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custom-properties+xml" PartName="/docProps/custom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binary" PartName="/xl/metadata"/>
  <Override ContentType="application/binary" PartName="/xl/commentsmeta0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spreadsheetml.comments+xml" PartName="/xl/comments1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custom-properties" Target="docProps/custom.xml"/><Relationship Id="rId3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consolidado" sheetId="1" r:id="rId4"/>
    <sheet state="hidden" name="Calendario Final" sheetId="2" r:id="rId5"/>
    <sheet state="hidden" name="Profesores Jefe" sheetId="3" r:id="rId6"/>
    <sheet state="visible" name="7°A" sheetId="4" r:id="rId7"/>
    <sheet state="visible" name="7°B" sheetId="5" r:id="rId8"/>
    <sheet state="visible" name="8°A" sheetId="6" r:id="rId9"/>
    <sheet state="visible" name="I°A" sheetId="7" r:id="rId10"/>
    <sheet state="visible" name="I°B" sheetId="8" r:id="rId11"/>
    <sheet state="visible" name="II°A" sheetId="9" r:id="rId12"/>
    <sheet state="visible" name="III°A" sheetId="10" r:id="rId13"/>
    <sheet state="visible" name="III°B" sheetId="11" r:id="rId14"/>
    <sheet state="visible" name="IV°A" sheetId="12" r:id="rId15"/>
    <sheet state="visible" name="IV°B" sheetId="13" r:id="rId16"/>
  </sheets>
  <definedNames>
    <definedName hidden="1" localSheetId="3" name="_xlnm._FilterDatabase">'7°A'!$B$7:$I$1000</definedName>
    <definedName hidden="1" localSheetId="4" name="_xlnm._FilterDatabase">'7°B'!$B$7:$I$1000</definedName>
    <definedName hidden="1" localSheetId="5" name="_xlnm._FilterDatabase">'8°A'!$B$7:$I$1000</definedName>
    <definedName hidden="1" localSheetId="6" name="_xlnm._FilterDatabase">'I°A'!$B$7:$I$1000</definedName>
    <definedName hidden="1" localSheetId="7" name="_xlnm._FilterDatabase">'I°B'!$B$7:$I$1000</definedName>
    <definedName hidden="1" localSheetId="8" name="_xlnm._FilterDatabase">'II°A'!$B$7:$I$1000</definedName>
    <definedName hidden="1" localSheetId="10" name="_xlnm._FilterDatabase">'III°B'!$B$7:$I$1000</definedName>
    <definedName hidden="1" localSheetId="11" name="_xlnm._FilterDatabase">'IV°A'!$B$7:$I$1000</definedName>
    <definedName hidden="1" localSheetId="12" name="_xlnm._FilterDatabase">'IV°B'!$B$7:$I$1000</definedName>
    <definedName hidden="1" localSheetId="9" name="Z_BC0598D6_B2F1_4C5C_AF3C_596AF0FC332F_.wvu.FilterData">'III°A'!$B$7:$I$1000</definedName>
  </definedNames>
  <calcPr/>
  <customWorkbookViews>
    <customWorkbookView activeSheetId="0" maximized="1" windowHeight="0" windowWidth="0" guid="{BC0598D6-B2F1-4C5C-AF3C-596AF0FC332F}" name="Filtro 1"/>
  </customWorkbookViews>
  <extLst>
    <ext uri="GoogleSheetsCustomDataVersion1">
      <go:sheetsCustomData xmlns:go="http://customooxmlschemas.google.com/" r:id="rId17" roundtripDataSignature="AMtx7mjKSKC3mb3YP6DCQmpJyxXced4AXA=="/>
    </ext>
  </extLst>
</workbook>
</file>

<file path=xl/comments1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F281">
      <text>
        <t xml:space="preserve">======
ID#AAAAb2GuZR0
Natalia Roldán    (2022-07-06 01:34:14)
@antil.edf@gmail.com 
Acá no tienes evaluación este mes?
_Asignada a CAMILO A NAVARRETE LARRERE_
------
ID#AAAAcaFJpQc
Natalia Roldán    (2022-07-17 16:47:21)
_Marcada como completada_
------
ID#AAAAcu4vi08
CAMILO A NAVARRETE LARRERE    (2022-07-17 20:43:14)
_Reabierto_
Pero esta la de básquetbol.</t>
      </text>
    </comment>
  </commentList>
  <extLst>
    <ext uri="GoogleSheetsCustomDataVersion1">
      <go:sheetsCustomData xmlns:go="http://customooxmlschemas.google.com/" r:id="rId1" roundtripDataSignature="AMtx7mgbPofiUU45ava6u4lOpl8siUDsaw=="/>
    </ext>
  </extLst>
</comments>
</file>

<file path=xl/sharedStrings.xml><?xml version="1.0" encoding="utf-8"?>
<sst xmlns="http://schemas.openxmlformats.org/spreadsheetml/2006/main" count="3102" uniqueCount="589">
  <si>
    <t>Curso</t>
  </si>
  <si>
    <t>ASIGNATURA</t>
  </si>
  <si>
    <t>Docente</t>
  </si>
  <si>
    <t>FECHA DE EVALUACIÓN</t>
  </si>
  <si>
    <t>TEMA O CONTENIDO</t>
  </si>
  <si>
    <t xml:space="preserve">TIPO DE EVALUACIÓN </t>
  </si>
  <si>
    <t xml:space="preserve">PROFESOR JEFE </t>
  </si>
  <si>
    <t>MesF</t>
  </si>
  <si>
    <t>Mes Real</t>
  </si>
  <si>
    <t>Diasem</t>
  </si>
  <si>
    <t>diareal</t>
  </si>
  <si>
    <t>Dia mes</t>
  </si>
  <si>
    <t>Fecha Completa</t>
  </si>
  <si>
    <t>Prioridad Asig</t>
  </si>
  <si>
    <t>Agosto</t>
  </si>
  <si>
    <t>7°A</t>
  </si>
  <si>
    <t>Lengua y Literatura</t>
  </si>
  <si>
    <t xml:space="preserve">Camila Pérez </t>
  </si>
  <si>
    <t>Lectura: "Un embrujo de cinco siglos"</t>
  </si>
  <si>
    <t>Trabajo Práctico</t>
  </si>
  <si>
    <t>Inglés</t>
  </si>
  <si>
    <t>Natalia Frigolett</t>
  </si>
  <si>
    <t>"Write about your holidays" Expressing frequency.</t>
  </si>
  <si>
    <t>Matemática</t>
  </si>
  <si>
    <t>Constanza Morales</t>
  </si>
  <si>
    <t xml:space="preserve">Círculo. </t>
  </si>
  <si>
    <t>Guía sumativa</t>
  </si>
  <si>
    <t>Ciencias naturales</t>
  </si>
  <si>
    <t>Camila Guzmán</t>
  </si>
  <si>
    <t xml:space="preserve">Composición de la materia y su clasificación. </t>
  </si>
  <si>
    <t>Evaluación escrita</t>
  </si>
  <si>
    <t>Historia, Geografía y Cs sociales</t>
  </si>
  <si>
    <t>Cecilia Llanos</t>
  </si>
  <si>
    <t>Baja edad Media.</t>
  </si>
  <si>
    <t>Prueba parcial</t>
  </si>
  <si>
    <t>Música</t>
  </si>
  <si>
    <t>Paulina Alvarado</t>
  </si>
  <si>
    <t xml:space="preserve">Ejecutar secuencia rítmica. </t>
  </si>
  <si>
    <t>Trabajo práctico en clases</t>
  </si>
  <si>
    <t>Educación Física y Salud</t>
  </si>
  <si>
    <t>Camilo Navarrete</t>
  </si>
  <si>
    <t xml:space="preserve">Práctica y aprendizaje de coreografía de Danzas tradicionales. </t>
  </si>
  <si>
    <t>Tecnología</t>
  </si>
  <si>
    <t>Matías Gutiérrez</t>
  </si>
  <si>
    <t>Tecnología una respuesta  a nuestras necesidades personales.</t>
  </si>
  <si>
    <t>Prueba escrita</t>
  </si>
  <si>
    <t>Religión</t>
  </si>
  <si>
    <t>Cristian Soto</t>
  </si>
  <si>
    <t>Pablo en Asia</t>
  </si>
  <si>
    <t xml:space="preserve">Taller de Inglés </t>
  </si>
  <si>
    <t>Prepositions</t>
  </si>
  <si>
    <t>Guía evaluada</t>
  </si>
  <si>
    <t>Septiembre</t>
  </si>
  <si>
    <t>Lectura: "Harry Potter y la cámara secreta"</t>
  </si>
  <si>
    <t>Expressing sequency - Vocabulary</t>
  </si>
  <si>
    <t>Estadística.</t>
  </si>
  <si>
    <t>Trabajo Sumativo</t>
  </si>
  <si>
    <t>Informe de experimento</t>
  </si>
  <si>
    <t>Identidad Latinoamericana.</t>
  </si>
  <si>
    <t>Disertación</t>
  </si>
  <si>
    <t>Interpretar tema tradicional.</t>
  </si>
  <si>
    <t>Presentación Peña Folklorica.</t>
  </si>
  <si>
    <t>Demostración de Baile</t>
  </si>
  <si>
    <t>Artes visuales</t>
  </si>
  <si>
    <t>Trabajo visual en el plano</t>
  </si>
  <si>
    <t>Trabajo práctico</t>
  </si>
  <si>
    <t xml:space="preserve">Pablo en Jerusalem y el naufragio </t>
  </si>
  <si>
    <t xml:space="preserve">Taller de ciencias </t>
  </si>
  <si>
    <t>Trabajos acumulativos (guías y practico de laboratorio)</t>
  </si>
  <si>
    <t xml:space="preserve">Proceso </t>
  </si>
  <si>
    <t xml:space="preserve">Guía evaluada </t>
  </si>
  <si>
    <t>Octubre</t>
  </si>
  <si>
    <t>Guía Evaluada</t>
  </si>
  <si>
    <t xml:space="preserve">"Climate change vocabulary" </t>
  </si>
  <si>
    <t>Guía de aprendizaje evaluada</t>
  </si>
  <si>
    <t>Decimal y ecuación de primer grado.</t>
  </si>
  <si>
    <t>Microorganismos y barreras defensivas.</t>
  </si>
  <si>
    <t>Proyecto práctico</t>
  </si>
  <si>
    <t>"Hombre y medioambiente"</t>
  </si>
  <si>
    <t xml:space="preserve">Trabajo grupal, exposición </t>
  </si>
  <si>
    <t xml:space="preserve"> Fundamentos Basicos del Basquetbol.</t>
  </si>
  <si>
    <t>Práctica en clases</t>
  </si>
  <si>
    <t>Exposición de series fotográficas.</t>
  </si>
  <si>
    <t>Evaluación escrita 2</t>
  </si>
  <si>
    <t>Cartas de Pablo.</t>
  </si>
  <si>
    <t xml:space="preserve">Vocabulary </t>
  </si>
  <si>
    <t>Noviembre</t>
  </si>
  <si>
    <t>Lectura a elección (entre opciones).</t>
  </si>
  <si>
    <t>Trabajo en clases (proceso)</t>
  </si>
  <si>
    <t>Geometría.</t>
  </si>
  <si>
    <t>Guía sumativa en clases</t>
  </si>
  <si>
    <t xml:space="preserve">Contenidos del semestre. </t>
  </si>
  <si>
    <t>Mini controles acumulativos (proceso en clases)</t>
  </si>
  <si>
    <t>Democracia.</t>
  </si>
  <si>
    <t>Prueba Parcial</t>
  </si>
  <si>
    <t xml:space="preserve">Fundamentos Básicos del Voleibol. </t>
  </si>
  <si>
    <t>Evaluación práctica en clases</t>
  </si>
  <si>
    <t>Exposición categoría fotográfica.</t>
  </si>
  <si>
    <t>Diseño de un solución</t>
  </si>
  <si>
    <t xml:space="preserve">Trabajo práctico </t>
  </si>
  <si>
    <t>La célula</t>
  </si>
  <si>
    <t>7°B</t>
  </si>
  <si>
    <t>Iván San Martín</t>
  </si>
  <si>
    <t>"quantifiers y expresiones de cantidad"</t>
  </si>
  <si>
    <t>Martín Mendoza</t>
  </si>
  <si>
    <t>Estadística. Tablas de frecuencias.</t>
  </si>
  <si>
    <t>Uso del pasado simple. Verb be en pasado: was, were. Tres formas.</t>
  </si>
  <si>
    <t>2-Sep</t>
  </si>
  <si>
    <t>trabajo visual en el plano.</t>
  </si>
  <si>
    <t>Organelos celulares</t>
  </si>
  <si>
    <t>Presente simple en contraste con presente continuo</t>
  </si>
  <si>
    <t>Lectura: "El niño con el pijama a rayas"</t>
  </si>
  <si>
    <t>Vocabulario climate change and natural disasters.</t>
  </si>
  <si>
    <t>Guía en parejas</t>
  </si>
  <si>
    <t xml:space="preserve"> Decimal y ecuación de primer grado.</t>
  </si>
  <si>
    <t>Exponer serie fotográfica.</t>
  </si>
  <si>
    <t>El diseño de una solución.</t>
  </si>
  <si>
    <t>La celula</t>
  </si>
  <si>
    <t>Modo imperativo</t>
  </si>
  <si>
    <t>trabajo en grupos</t>
  </si>
  <si>
    <t>"Natural disasters"</t>
  </si>
  <si>
    <t xml:space="preserve">Presentación </t>
  </si>
  <si>
    <t>Tema popular</t>
  </si>
  <si>
    <t>Práctica - interpretativa</t>
  </si>
  <si>
    <t>Exponer una categoría fotográfica.</t>
  </si>
  <si>
    <t>Diseño de un solución.</t>
  </si>
  <si>
    <t>Guía grupal</t>
  </si>
  <si>
    <t>Diciembre</t>
  </si>
  <si>
    <t>Probabilidades.</t>
  </si>
  <si>
    <t>8°A</t>
  </si>
  <si>
    <t>Lectura: "Bajo la misma estrella"</t>
  </si>
  <si>
    <t>Teorema de Pitágoras.</t>
  </si>
  <si>
    <t>Guía práctica sumativa</t>
  </si>
  <si>
    <t xml:space="preserve">Verbos modales </t>
  </si>
  <si>
    <t xml:space="preserve">Evaluación escrita </t>
  </si>
  <si>
    <t>Ciencias Naturales</t>
  </si>
  <si>
    <t>Nutrición y salud.</t>
  </si>
  <si>
    <t xml:space="preserve">Proyecto de investigación </t>
  </si>
  <si>
    <t>Inés Martínez</t>
  </si>
  <si>
    <t xml:space="preserve">"La ilustración" </t>
  </si>
  <si>
    <t>Guía de trabajo</t>
  </si>
  <si>
    <t>Secuencia Rítmica</t>
  </si>
  <si>
    <t xml:space="preserve">Ejecución </t>
  </si>
  <si>
    <t>Danzas tradicionales.</t>
  </si>
  <si>
    <t xml:space="preserve">Coreografía, práctica y aprendizaje  </t>
  </si>
  <si>
    <t>Vida rural o urbana.</t>
  </si>
  <si>
    <t>Necesidades personales y grupales</t>
  </si>
  <si>
    <t>Santuario y las 7 iglesias.</t>
  </si>
  <si>
    <t>Giselle Quintana</t>
  </si>
  <si>
    <t>Salida pedagógica Museo de historia natural.</t>
  </si>
  <si>
    <t>Lectura: "Los juegos del hambre: En llamas"</t>
  </si>
  <si>
    <t xml:space="preserve">Medidas de posición. </t>
  </si>
  <si>
    <t>16- sep</t>
  </si>
  <si>
    <t>Vocabulario de la unidad countries custom and cultures, make and do</t>
  </si>
  <si>
    <t>Guías y controles acumulativos.</t>
  </si>
  <si>
    <t>Proceso</t>
  </si>
  <si>
    <t>Tema Folklorico.</t>
  </si>
  <si>
    <t>Interpretar tema</t>
  </si>
  <si>
    <t>Presentación baile Peña Folklorica.</t>
  </si>
  <si>
    <t>Baile Grupal</t>
  </si>
  <si>
    <t>Land Art</t>
  </si>
  <si>
    <t xml:space="preserve">El diseño de una solución </t>
  </si>
  <si>
    <t xml:space="preserve"> El trono de Dios, sellos, mateo 24 y los 144.000</t>
  </si>
  <si>
    <t>20 - sep</t>
  </si>
  <si>
    <t>Uso del presente simple en contraste con el presente continuo</t>
  </si>
  <si>
    <t>Evaluacion escrita</t>
  </si>
  <si>
    <t>Lectura: "Cuentos de amor, locura y muerte"</t>
  </si>
  <si>
    <t>Funciones.</t>
  </si>
  <si>
    <t xml:space="preserve">Evaluación de comprensión lectora </t>
  </si>
  <si>
    <t>Prueba de comprension lectora.</t>
  </si>
  <si>
    <t>Electricidad y Calor.</t>
  </si>
  <si>
    <t>Ilustración y procesos revolucionarios.</t>
  </si>
  <si>
    <t>Prueba de unidad 3</t>
  </si>
  <si>
    <t xml:space="preserve">Fundamentos Básicos del Basquetbol. </t>
  </si>
  <si>
    <t>Instalación de un escenario de un cuento</t>
  </si>
  <si>
    <t>Profecías de Daniel.</t>
  </si>
  <si>
    <t>Diversidad de seres vivos.</t>
  </si>
  <si>
    <t xml:space="preserve">Modo imperativo </t>
  </si>
  <si>
    <t>Guía Grupal</t>
  </si>
  <si>
    <t>Trabajo en clases</t>
  </si>
  <si>
    <t>Ecuaciones</t>
  </si>
  <si>
    <t>Guía prática sumativa</t>
  </si>
  <si>
    <t xml:space="preserve">Conectores de secuencia </t>
  </si>
  <si>
    <t>Trabajo en parejas.</t>
  </si>
  <si>
    <t>Electricidad y calor.</t>
  </si>
  <si>
    <t>Unidad 4: Geografía regional.</t>
  </si>
  <si>
    <t>Revisión de trabajo en clases. (cuaderno)</t>
  </si>
  <si>
    <t xml:space="preserve">Interpretación </t>
  </si>
  <si>
    <t>Video instalación.</t>
  </si>
  <si>
    <t>La importancia de la evaluación.</t>
  </si>
  <si>
    <t>Trabajo grupal</t>
  </si>
  <si>
    <t xml:space="preserve">Aréas y volúmenes </t>
  </si>
  <si>
    <t>I°A</t>
  </si>
  <si>
    <t>María Luisa Bombal.</t>
  </si>
  <si>
    <t xml:space="preserve">Trabajo </t>
  </si>
  <si>
    <t xml:space="preserve">Sistemas de ecuciones. </t>
  </si>
  <si>
    <t>Presentacion en parejas o pequeños grupos</t>
  </si>
  <si>
    <t xml:space="preserve">Física </t>
  </si>
  <si>
    <t>Salida pedagógica Planetario.</t>
  </si>
  <si>
    <t xml:space="preserve">Química </t>
  </si>
  <si>
    <t>Reacciones quimica: rendimiento.</t>
  </si>
  <si>
    <t>Historia de Chile (república Conservadora y Liberal).</t>
  </si>
  <si>
    <t xml:space="preserve">kiara Paredes </t>
  </si>
  <si>
    <t>Preparación danza folclorica indigena.</t>
  </si>
  <si>
    <t>Práctica</t>
  </si>
  <si>
    <t>Grabado</t>
  </si>
  <si>
    <t>Desarrollo e implementación de un servicio</t>
  </si>
  <si>
    <t>Exposición oral de un servicio</t>
  </si>
  <si>
    <t>Mi planta naranja-lima</t>
  </si>
  <si>
    <t xml:space="preserve">Homotecia </t>
  </si>
  <si>
    <t>08- sep</t>
  </si>
  <si>
    <t>Interrogacion verbos irregulares</t>
  </si>
  <si>
    <t>Interrogacion oral.</t>
  </si>
  <si>
    <t>Ondas y sonido</t>
  </si>
  <si>
    <t>Biología</t>
  </si>
  <si>
    <t>Materia y energía en los ecosistemas.</t>
  </si>
  <si>
    <t>Proyecto de investigación</t>
  </si>
  <si>
    <t>Materia y energia en los ecosistemas</t>
  </si>
  <si>
    <t>Eexpansión territorial chilena.</t>
  </si>
  <si>
    <t>Trabajo grupal, maqueta</t>
  </si>
  <si>
    <t>Presentación danza folclorica indigena.</t>
  </si>
  <si>
    <t>Los servicios.</t>
  </si>
  <si>
    <t>Guía práctica</t>
  </si>
  <si>
    <t>Taller de Lenguaje</t>
  </si>
  <si>
    <t>Ana María Moreno</t>
  </si>
  <si>
    <t>26 sept.</t>
  </si>
  <si>
    <t xml:space="preserve"> Habilidades lectoras.</t>
  </si>
  <si>
    <t>Evaluación de Selección múltiple</t>
  </si>
  <si>
    <t>Libro a elección (entre opciones)</t>
  </si>
  <si>
    <t>Trabajo de proceso</t>
  </si>
  <si>
    <t>presente perfecto tres formas y expresiones de tiempo</t>
  </si>
  <si>
    <t>Cilindro</t>
  </si>
  <si>
    <t>Nomenclatura inorganica</t>
  </si>
  <si>
    <t>Impacto en ecosistemas y sustentabilidad</t>
  </si>
  <si>
    <t>Crisis de la República Parlamentaria (Historia de Chile).</t>
  </si>
  <si>
    <t>Deportes colectivos II.</t>
  </si>
  <si>
    <t>Arquitectura: "Mi espacio ideal"</t>
  </si>
  <si>
    <t>PPT de encuesta.</t>
  </si>
  <si>
    <t>Exposición oral</t>
  </si>
  <si>
    <t>Crítica literaria.</t>
  </si>
  <si>
    <t>Ensayo</t>
  </si>
  <si>
    <t>Semejanza</t>
  </si>
  <si>
    <t>Trabajo</t>
  </si>
  <si>
    <t>Escribir una carta informal</t>
  </si>
  <si>
    <t>Trabajo en grupos.</t>
  </si>
  <si>
    <t>Guías de trabajo en clase.</t>
  </si>
  <si>
    <t>Nomenclatura inorgánica</t>
  </si>
  <si>
    <t>Proceso (guías y controles acumulativos en carpeta)</t>
  </si>
  <si>
    <t>fuerzas del Mercado</t>
  </si>
  <si>
    <t>Participación y promoción de variadas actividades físicas y/o deportivas.</t>
  </si>
  <si>
    <t>Diseño creativo: "recorrido de su casa".</t>
  </si>
  <si>
    <t>Planes de acciones de un servicio.</t>
  </si>
  <si>
    <t>Trabajo investigativo</t>
  </si>
  <si>
    <t>Habilidades lectoras.</t>
  </si>
  <si>
    <t>Selección múltiple</t>
  </si>
  <si>
    <t>I°B</t>
  </si>
  <si>
    <t>Presentacion de lo que hicieron en sus vacaciones</t>
  </si>
  <si>
    <t>trabajo en parejas o pequeños grupos</t>
  </si>
  <si>
    <t>Sistemas de ecuciones</t>
  </si>
  <si>
    <t>Propiedades coligativas</t>
  </si>
  <si>
    <t>Salida pedagógica Planetario</t>
  </si>
  <si>
    <t>Trabajo  práctico</t>
  </si>
  <si>
    <t>Desarrollo e Implementación de un servicio</t>
  </si>
  <si>
    <t>Mi planta naranja-lima.</t>
  </si>
  <si>
    <t>06- sep</t>
  </si>
  <si>
    <t>interrogacion verbos participios</t>
  </si>
  <si>
    <t>Interrogacion oral</t>
  </si>
  <si>
    <t xml:space="preserve">Homotecia. </t>
  </si>
  <si>
    <t>Química Organica</t>
  </si>
  <si>
    <t>Ondas y sonido.</t>
  </si>
  <si>
    <t>Expanción territorial Chilena.</t>
  </si>
  <si>
    <t xml:space="preserve">Trabajo grupal, maqueta </t>
  </si>
  <si>
    <t>Práctico en clases</t>
  </si>
  <si>
    <t>Evaluación selección múltiple</t>
  </si>
  <si>
    <t>Presente perfecto</t>
  </si>
  <si>
    <t>prueba escrita.</t>
  </si>
  <si>
    <t>escribir una carta informal</t>
  </si>
  <si>
    <t>trabajo grupal</t>
  </si>
  <si>
    <t>Semejanza.</t>
  </si>
  <si>
    <t>probabilidades.</t>
  </si>
  <si>
    <t>Nomenclatura inorgánica.</t>
  </si>
  <si>
    <t>Trabajo en clases, guías.</t>
  </si>
  <si>
    <t>Evaluación de proceso</t>
  </si>
  <si>
    <t>Impacto en ecosistema y sustentabilidad.</t>
  </si>
  <si>
    <t>Proceso (guías acumulativas, controles)</t>
  </si>
  <si>
    <t>Fuerzas del mercado.</t>
  </si>
  <si>
    <t xml:space="preserve">Disertación </t>
  </si>
  <si>
    <t>Participación y promoción de variadas actividades físicas y/o deportivas</t>
  </si>
  <si>
    <t>Habilidades lectoras</t>
  </si>
  <si>
    <t>Evaluación de selección múltiple</t>
  </si>
  <si>
    <t>II°A</t>
  </si>
  <si>
    <t>Medios masivos.</t>
  </si>
  <si>
    <t>Elaboración reportaje audiovisual.</t>
  </si>
  <si>
    <t>Lectura Edipo Rey / Antígona</t>
  </si>
  <si>
    <t>Elaboración de infografía.</t>
  </si>
  <si>
    <t xml:space="preserve">Uso de quantifiers </t>
  </si>
  <si>
    <t xml:space="preserve">Constanza Morales </t>
  </si>
  <si>
    <t>Trigonometría</t>
  </si>
  <si>
    <t>Salida pedagógica a Planetario.</t>
  </si>
  <si>
    <t>Mapa descolonización.</t>
  </si>
  <si>
    <t>Trabajo práctico individual</t>
  </si>
  <si>
    <t>Práctica y aprendizaje de la coreografia Danzas Tradicionales</t>
  </si>
  <si>
    <t>Problematicas juveniles</t>
  </si>
  <si>
    <t xml:space="preserve">trabajo práctico </t>
  </si>
  <si>
    <t>Mejorando el uso de los recursos</t>
  </si>
  <si>
    <t>Lectura: La Amortajada.</t>
  </si>
  <si>
    <t>Elaboración de tríptico</t>
  </si>
  <si>
    <t>28-sep</t>
  </si>
  <si>
    <t>Verbos modales.</t>
  </si>
  <si>
    <t>Álgebra.</t>
  </si>
  <si>
    <t>Movimiento rectilineo.</t>
  </si>
  <si>
    <t>Manipulación genética</t>
  </si>
  <si>
    <t>Historia de Chile siglo XX.</t>
  </si>
  <si>
    <t>Presentacion en Peña Folklorica</t>
  </si>
  <si>
    <t>recrear escenas de films.</t>
  </si>
  <si>
    <t>Infografía del uso de los recursos.</t>
  </si>
  <si>
    <t>Trabajo prático</t>
  </si>
  <si>
    <t>Habilidad de lectura</t>
  </si>
  <si>
    <t>Selección Múltiple</t>
  </si>
  <si>
    <t>Lectura: "El sentido de lo humano".</t>
  </si>
  <si>
    <t>Uso de condicionales</t>
  </si>
  <si>
    <t>Trabajo en parejas</t>
  </si>
  <si>
    <t>Esfera</t>
  </si>
  <si>
    <t>Guías de proceso</t>
  </si>
  <si>
    <t>Química orgánica.</t>
  </si>
  <si>
    <t>Coordinacion y regulación.</t>
  </si>
  <si>
    <t>"Gobiernos de las transformaciones estructurales y quiebre de la Democracia 1958-1973"</t>
  </si>
  <si>
    <t>Fundamentos técnicos y tácticos del Basquetbol.</t>
  </si>
  <si>
    <t>Texto breve para una propuesta de solución.</t>
  </si>
  <si>
    <t>Medios masivos, lírica.</t>
  </si>
  <si>
    <t>Prueba de selección múltiple</t>
  </si>
  <si>
    <t>Uso de condicionales.</t>
  </si>
  <si>
    <t>trabajo en parejas</t>
  </si>
  <si>
    <t>Trabajo práctico sumativo</t>
  </si>
  <si>
    <t>Promedio de mini controles.</t>
  </si>
  <si>
    <t>Proceso en clases</t>
  </si>
  <si>
    <t>Estereoquimica e isomería</t>
  </si>
  <si>
    <t>Guías acumulativa (controles, guías en carpeta)</t>
  </si>
  <si>
    <t>Sexualidad y reproducción.</t>
  </si>
  <si>
    <t>Recuperación de la democracia y Derechos Humanos en Chile.</t>
  </si>
  <si>
    <t>Trabajo práctico grupal, exposición.</t>
  </si>
  <si>
    <t>Fundamentos técnicos y tácticos del Voleibol.</t>
  </si>
  <si>
    <t>Intervención: "cómo puede el arte hablar de los problemas y beneficios de la migración"</t>
  </si>
  <si>
    <t>Propuesta sobre el uso de recursos energéticos.</t>
  </si>
  <si>
    <t>Lírica y drama.</t>
  </si>
  <si>
    <t>Cuaderno bitácora</t>
  </si>
  <si>
    <t>III°A</t>
  </si>
  <si>
    <t>Lectura El rey Lear.</t>
  </si>
  <si>
    <t>Elaboración de infografía</t>
  </si>
  <si>
    <t>escribir un review de celebraciones</t>
  </si>
  <si>
    <t>Función problemas</t>
  </si>
  <si>
    <t>Probabilidad condicionada</t>
  </si>
  <si>
    <t xml:space="preserve">Educacion ciudadana </t>
  </si>
  <si>
    <t xml:space="preserve">Democracia Representativa en Chile y sus desafíos. </t>
  </si>
  <si>
    <t xml:space="preserve">Ciencias para la ciudadanía </t>
  </si>
  <si>
    <t>Evaluar proyecto de plan de contingencia escolar frente a un terremoto</t>
  </si>
  <si>
    <t>Proyecto</t>
  </si>
  <si>
    <t xml:space="preserve"> Danzas Tradicionales.</t>
  </si>
  <si>
    <t>Practica y aprendizaje de la coreografia</t>
  </si>
  <si>
    <t xml:space="preserve">Electivo: Taller de literatura </t>
  </si>
  <si>
    <t>Ciencia ficción, poesía surrealista, crónica literaria. Unidad Aprendamos a crear colectivamente</t>
  </si>
  <si>
    <t xml:space="preserve">Electivo: Límites, derivadas e integrales. </t>
  </si>
  <si>
    <t>Límites</t>
  </si>
  <si>
    <t>Guía práctica en clases</t>
  </si>
  <si>
    <t>Electivo: Comprensión Histórica del presente</t>
  </si>
  <si>
    <t>Cambios y continuidades en la vida cotidiana.</t>
  </si>
  <si>
    <t>Exposición grupal</t>
  </si>
  <si>
    <t xml:space="preserve">Electivo: Biología de los ecosistemas. </t>
  </si>
  <si>
    <t>Evaluación de proyecto cuidado de los ecosistemas.</t>
  </si>
  <si>
    <t>Evaluación de proyecto</t>
  </si>
  <si>
    <t>Electivo: Artes visuales, audiovisuales y multimediales</t>
  </si>
  <si>
    <t>Fotografía y memoria.</t>
  </si>
  <si>
    <t>Electivo: Interpretación Musical</t>
  </si>
  <si>
    <t>Tema popular.</t>
  </si>
  <si>
    <t>Interpretación</t>
  </si>
  <si>
    <t>Electivo: Promoción de estilos de vida activos y saludables</t>
  </si>
  <si>
    <t>Educación rítmica y danza folclorica indigena.</t>
  </si>
  <si>
    <t>Lectura novela Leonora.</t>
  </si>
  <si>
    <t>Elaboración de tríptico.</t>
  </si>
  <si>
    <t>21- sep</t>
  </si>
  <si>
    <t>uso de verbos modales.</t>
  </si>
  <si>
    <t>Medidas de tendencia central.</t>
  </si>
  <si>
    <t xml:space="preserve">Nacionalidad, ciudadanía y DDHH. </t>
  </si>
  <si>
    <t>Guías de laboratorio</t>
  </si>
  <si>
    <t>Proceso individual</t>
  </si>
  <si>
    <t>Presentacion en Peña Folklorica.</t>
  </si>
  <si>
    <t>Presentación baile típico</t>
  </si>
  <si>
    <t>Filosofía</t>
  </si>
  <si>
    <t>Bruno Pino</t>
  </si>
  <si>
    <t>Filósofos del Ser</t>
  </si>
  <si>
    <t>Cuento en forma de carta, monólogo, diálogo teatral, antología.</t>
  </si>
  <si>
    <t>Cuaderno bitácora.</t>
  </si>
  <si>
    <t>Derivadas.</t>
  </si>
  <si>
    <t>Recuperación de la democracia en Chile.</t>
  </si>
  <si>
    <t>Unidad 3</t>
  </si>
  <si>
    <t>Tema folklorico.</t>
  </si>
  <si>
    <t>Presentación musical</t>
  </si>
  <si>
    <t>Comunidades digitales.</t>
  </si>
  <si>
    <t>Relato enmarcado, tipos humanos en literatura (cartas tipo tarot)</t>
  </si>
  <si>
    <t>Límites y derivadas.</t>
  </si>
  <si>
    <t>Insectario</t>
  </si>
  <si>
    <t>Trabajo individual</t>
  </si>
  <si>
    <t>Instalación multimedial.</t>
  </si>
  <si>
    <t>Secuencias rítmicas y melódicas.</t>
  </si>
  <si>
    <t>Ejecutar</t>
  </si>
  <si>
    <t>Progresión en la actividad física</t>
  </si>
  <si>
    <t>Lectura: La objetividad.</t>
  </si>
  <si>
    <t>Redacción de ensayo</t>
  </si>
  <si>
    <t>Tareas y trabajos en clases</t>
  </si>
  <si>
    <t>Uso de conectores y pronombre reflexivos.</t>
  </si>
  <si>
    <t>Medidas de dispersión.</t>
  </si>
  <si>
    <t>Mini controles</t>
  </si>
  <si>
    <t>Proyecto de participación ciudadana en el territorio.</t>
  </si>
  <si>
    <t>Trabajo Grupal</t>
  </si>
  <si>
    <t>Prueba escrita Módulo Bienestar y salud</t>
  </si>
  <si>
    <t>Educación Física y salud</t>
  </si>
  <si>
    <t>Salida pedagógica interdisciplinarea (Elect. Biología) Auto cuidado y maniobras de primeros axilios.</t>
  </si>
  <si>
    <t>Evaluación sumativa</t>
  </si>
  <si>
    <t>Problema filosófico aplicado a la vida cotidiana</t>
  </si>
  <si>
    <t>Debate</t>
  </si>
  <si>
    <t>Revisión del trabajo realizado durante el semestre</t>
  </si>
  <si>
    <t>Unidad Experimentos con nuevos formatos artísticos.</t>
  </si>
  <si>
    <t>Tipos humanos 2 (cartas tipo tarot), cuaderno bitácora.</t>
  </si>
  <si>
    <t>Derivadas e integrales</t>
  </si>
  <si>
    <t>Sujetos históricos en las transformaciones sociales y económicas de la Historia Reciente en Chile.</t>
  </si>
  <si>
    <t>Disertación grupal.</t>
  </si>
  <si>
    <t>Salida pedagógica interdisciplinarea (ED. FÍSICA)</t>
  </si>
  <si>
    <t>Folklore (popular)</t>
  </si>
  <si>
    <t>Interpretar temas</t>
  </si>
  <si>
    <t>Conocimiento personal y adquisición de estilos de vida saludable</t>
  </si>
  <si>
    <t>Revisión de timbres de atividades en clases.</t>
  </si>
  <si>
    <t>Tareas, trabajos e investigaciones.</t>
  </si>
  <si>
    <t>III°B</t>
  </si>
  <si>
    <t xml:space="preserve">Escribir un reviw de celebraciones. </t>
  </si>
  <si>
    <t xml:space="preserve">Trabajo en grupos </t>
  </si>
  <si>
    <t>Función problemas.</t>
  </si>
  <si>
    <t>Proyecto plan de contingencia ante un terremoto</t>
  </si>
  <si>
    <t>Danzas Tradicionales.</t>
  </si>
  <si>
    <t>Filósofos del ser.</t>
  </si>
  <si>
    <t>Ciencia ficción, poesía surrealista, crónica literaria. Unidad Aprendamos a crear colectivamente.</t>
  </si>
  <si>
    <t>Límites.</t>
  </si>
  <si>
    <t>Proyecto cuidado de ecosistemas</t>
  </si>
  <si>
    <t>Trabajo practico</t>
  </si>
  <si>
    <t>22- sep</t>
  </si>
  <si>
    <t xml:space="preserve">Uso de modal verbs </t>
  </si>
  <si>
    <t>Medidas de tendencia central</t>
  </si>
  <si>
    <t xml:space="preserve">Nacionalidad, ciudadanía y DDHH </t>
  </si>
  <si>
    <t>Unidad 3.</t>
  </si>
  <si>
    <t>Insectario.</t>
  </si>
  <si>
    <t>Uso de pronombres reflexivos y conectores</t>
  </si>
  <si>
    <t>Prueba escrita.</t>
  </si>
  <si>
    <t>Prueba módulo bienestar y salud</t>
  </si>
  <si>
    <t>Revisión del trabajo realizado durante el semestre.</t>
  </si>
  <si>
    <t>Derivadas e integrales.</t>
  </si>
  <si>
    <t>Folklore (popular).</t>
  </si>
  <si>
    <t>Mini controles.</t>
  </si>
  <si>
    <t>Lengua y literatura</t>
  </si>
  <si>
    <t>Tareas del semestre.</t>
  </si>
  <si>
    <t>Julio</t>
  </si>
  <si>
    <t>IV°A</t>
  </si>
  <si>
    <t xml:space="preserve">Electivo: Participación y argumentación en democracia. </t>
  </si>
  <si>
    <t>Lenguaje,argumentación.</t>
  </si>
  <si>
    <t>Discurso oral y escrito</t>
  </si>
  <si>
    <t>Lectura: El delantal blanco.</t>
  </si>
  <si>
    <t>Elaboración de fanzine</t>
  </si>
  <si>
    <t>Diego González</t>
  </si>
  <si>
    <t>Vocabulario de descubrimientos. Comprension lectora.</t>
  </si>
  <si>
    <t xml:space="preserve">Natalia Roldán </t>
  </si>
  <si>
    <t>Razones trigonométricas. Transformación de ángulos. Circunferencia geniométrica.</t>
  </si>
  <si>
    <t>Trabajo colaborativo en clases</t>
  </si>
  <si>
    <t>Noticias falsas, posverdad y "T.V basura" Trabajo práctico en clase.</t>
  </si>
  <si>
    <t>Diagrama de Ishikawa</t>
  </si>
  <si>
    <t>Proyecto presencia de proteínas en los alimentos</t>
  </si>
  <si>
    <t>Danzas Tradicionales</t>
  </si>
  <si>
    <t>Práctica y aprendizaje de la coreografia</t>
  </si>
  <si>
    <t>Electivo: Probabilidades y estadística descriptiva e inferencial.</t>
  </si>
  <si>
    <t>Medida de tendencia central</t>
  </si>
  <si>
    <t xml:space="preserve">Guía sumativa </t>
  </si>
  <si>
    <t>Electivo: Economía y sociedad</t>
  </si>
  <si>
    <t xml:space="preserve">Proceso de un plebiscito </t>
  </si>
  <si>
    <t xml:space="preserve">Exposición grupal 50% de la calificación </t>
  </si>
  <si>
    <t xml:space="preserve">Stand grupal 50% de la calificación </t>
  </si>
  <si>
    <t>El mercado : imperfecciones y externalidades.</t>
  </si>
  <si>
    <t>Prueba</t>
  </si>
  <si>
    <t xml:space="preserve">Electivo: Biología celular y molecular </t>
  </si>
  <si>
    <t>Electivo: Arquitectura y diseño</t>
  </si>
  <si>
    <t>Arquitectura y diseño</t>
  </si>
  <si>
    <t>Diseño y rediseño de un mueble.</t>
  </si>
  <si>
    <t xml:space="preserve">Electivo: Composición musical </t>
  </si>
  <si>
    <t>Secuencias melódicas y rítmicas.</t>
  </si>
  <si>
    <t>Electivo: Ciencias del ejercicio físico</t>
  </si>
  <si>
    <t xml:space="preserve">Práctica y aprendizaje de la coreografia Danzas Tradicionales. </t>
  </si>
  <si>
    <t>Puesta en escena.</t>
  </si>
  <si>
    <t>El sentido de lo humano.</t>
  </si>
  <si>
    <t>Crear un invento que contribuya en la sociedad.</t>
  </si>
  <si>
    <t>Group work</t>
  </si>
  <si>
    <t>"Toma de deciciones en situaciones financieras y económicas. Muestra de productos finales (Nota 2) Primera Parte.</t>
  </si>
  <si>
    <t>Proyecto interdisciplinadio (Ed. ciudadana) Grupal, trabajo en clases proceso y avances (Nota 1)</t>
  </si>
  <si>
    <t xml:space="preserve"> Proyecto: Mundo laboral: "Toma de deciciones en situaciones financieras y económicas. Muestra de productos finales (Nota 2) </t>
  </si>
  <si>
    <t>Proyecto interdisciplinadio (Ed. ciudadana) Grupal, Producto (Nota 2)</t>
  </si>
  <si>
    <t>PROYECTO: "MUNDO LABORAL" (Matemática) Grupal, trabajo en clases proceso y avances (Nota 1). Muestra de productos finales (Nota 2) Segunda parte.</t>
  </si>
  <si>
    <t>Proyecto interdisciplinadio (Ed. ciudadana) Grupal, trabajo en clases proceso y avances (Nota 2)</t>
  </si>
  <si>
    <t>Práctica demostrativa</t>
  </si>
  <si>
    <t>Elaboración de argumentos, discusión razonada.</t>
  </si>
  <si>
    <t>Escrita</t>
  </si>
  <si>
    <t>Gráficos.</t>
  </si>
  <si>
    <t>Exposición sobre políticas económicas para mejorar la calidad de vida de los chilenos.</t>
  </si>
  <si>
    <t>Extracción de ADN.</t>
  </si>
  <si>
    <t>Laboratorio</t>
  </si>
  <si>
    <t xml:space="preserve">Prueba </t>
  </si>
  <si>
    <t>representación tridimensional de un espacio interior.</t>
  </si>
  <si>
    <t>Interpretar temas folclóricos</t>
  </si>
  <si>
    <t>Evaluación tipo PAES.</t>
  </si>
  <si>
    <t>Trabajos en clases-guías</t>
  </si>
  <si>
    <t>Evaluación práctica</t>
  </si>
  <si>
    <t>Filosofía política.</t>
  </si>
  <si>
    <t>Revisión de cuaderno y firmas</t>
  </si>
  <si>
    <t>Redacción y pronunciación de charla argumentativa tipo TED</t>
  </si>
  <si>
    <t>Evaluación escrita-expositiva</t>
  </si>
  <si>
    <t>Medidas de dispersión</t>
  </si>
  <si>
    <t>Globalización, comercio y desarrollo económico.</t>
  </si>
  <si>
    <t>Enfermedades genéticas.</t>
  </si>
  <si>
    <t>Disertación individual</t>
  </si>
  <si>
    <t>Evaluación de unidad</t>
  </si>
  <si>
    <t>Trabajo práctivo</t>
  </si>
  <si>
    <t>Interpretar arreglo musical</t>
  </si>
  <si>
    <t>Programas bienestar, el autocuidado, la vida activa y la alimentación saludable</t>
  </si>
  <si>
    <t xml:space="preserve">Práctica </t>
  </si>
  <si>
    <t>Uso del segundo condicional.</t>
  </si>
  <si>
    <t>Actividades informadas en julio para el semestre, así como el proceder y forma de evaluar el trabajo semestral.</t>
  </si>
  <si>
    <t>Portafolio</t>
  </si>
  <si>
    <t>Cuadro T sobre "Desarrollo y Progreso"</t>
  </si>
  <si>
    <t>Trabajo práctico en clases.</t>
  </si>
  <si>
    <t>Fundamentos Tecnicos y Tacticos del Voleibol</t>
  </si>
  <si>
    <t>Práctico</t>
  </si>
  <si>
    <t>Participación en debates, redacción de textos. Proceso. Lenguaje, tareas ,trabajos de clase.</t>
  </si>
  <si>
    <t>Vida Saludable. Proyecto Deportivo de Finalizacion de año.</t>
  </si>
  <si>
    <t>Prácticao-teórico</t>
  </si>
  <si>
    <t>IV°B</t>
  </si>
  <si>
    <t>1 de agosto</t>
  </si>
  <si>
    <t>Proyecto cuidado del medio ambiente y mitigación del cambio climático</t>
  </si>
  <si>
    <t xml:space="preserve">Proyecto presencia de proteínas en los alimentos </t>
  </si>
  <si>
    <t>Secuencias melódicas y rítmicas</t>
  </si>
  <si>
    <t>Gráficos</t>
  </si>
  <si>
    <t>Representación tridimensional de un espacio interior.</t>
  </si>
  <si>
    <t>Interpretar temas folclóricos.</t>
  </si>
  <si>
    <t>Trabajos en clases-guías.</t>
  </si>
  <si>
    <t>Revisión de cuaderno y firmas.</t>
  </si>
  <si>
    <t>Redacción y pronunciación de charla argumentativa tipo TED.</t>
  </si>
  <si>
    <t>Tareas, trabajo en clases</t>
  </si>
  <si>
    <t>Participación en debates, redacción de textos. Proceso .Lenguaje, tareas ,trabajos de clase.</t>
  </si>
  <si>
    <t>Práctica-teórico</t>
  </si>
  <si>
    <t xml:space="preserve">Colegio Antil Mawida 
Unidad Técnico Pedagógica
Coordinación Enseñanza Básica y Media </t>
  </si>
  <si>
    <t>CALENDARIO DE EVALUACIONES SEGUNDO SEMESTRE</t>
  </si>
  <si>
    <t>CURSO:</t>
  </si>
  <si>
    <t>SEMESTRE</t>
  </si>
  <si>
    <t>2DO SEMESTRE 2022</t>
  </si>
  <si>
    <t>PROFESOR JEFE:</t>
  </si>
  <si>
    <t>MES</t>
  </si>
  <si>
    <t>Si</t>
  </si>
  <si>
    <t>Conca1</t>
  </si>
  <si>
    <t>DOCENTE</t>
  </si>
  <si>
    <t>TIPO DE EVALUACIÓN</t>
  </si>
  <si>
    <t>Etiquetas de fila</t>
  </si>
  <si>
    <t>Profe</t>
  </si>
  <si>
    <t>diasem</t>
  </si>
  <si>
    <t>dia real</t>
  </si>
  <si>
    <t>mes</t>
  </si>
  <si>
    <t>mes real</t>
  </si>
  <si>
    <t>Domingo</t>
  </si>
  <si>
    <t>Enero</t>
  </si>
  <si>
    <t xml:space="preserve">Cecilia Llanos </t>
  </si>
  <si>
    <t>Lunes</t>
  </si>
  <si>
    <t>Febrero</t>
  </si>
  <si>
    <t>Martes</t>
  </si>
  <si>
    <t>Marzo</t>
  </si>
  <si>
    <t>Miércoles</t>
  </si>
  <si>
    <t>Abril</t>
  </si>
  <si>
    <t>Kiara Paredes</t>
  </si>
  <si>
    <t>Jueves</t>
  </si>
  <si>
    <t>Mayo</t>
  </si>
  <si>
    <t>Educación Física</t>
  </si>
  <si>
    <t>Viernes</t>
  </si>
  <si>
    <t>Junio</t>
  </si>
  <si>
    <t>Sábado</t>
  </si>
  <si>
    <t>Marcos Guzmán</t>
  </si>
  <si>
    <t>Pendiente</t>
  </si>
  <si>
    <t>x fijar</t>
  </si>
  <si>
    <t>Natalia Roldán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</si>
</sst>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8">
    <numFmt numFmtId="164" formatCode="d\-mmm"/>
    <numFmt numFmtId="165" formatCode="dd\-mmm"/>
    <numFmt numFmtId="166" formatCode="d\ \-\ mmm"/>
    <numFmt numFmtId="167" formatCode="dd\-\ mmm"/>
    <numFmt numFmtId="168" formatCode="d\-\ mmm"/>
    <numFmt numFmtId="169" formatCode="d\-m"/>
    <numFmt numFmtId="170" formatCode="dd\ \-\ mmm"/>
    <numFmt numFmtId="171" formatCode="d\ mmmm"/>
  </numFmts>
  <fonts count="16">
    <font>
      <sz val="11.0"/>
      <color rgb="FF000000"/>
      <name val="Calibri"/>
      <scheme val="minor"/>
    </font>
    <font>
      <b/>
      <sz val="12.0"/>
      <color rgb="FF000000"/>
      <name val="Calibri"/>
    </font>
    <font>
      <b/>
      <sz val="14.0"/>
      <color rgb="FF000000"/>
      <name val="Calibri"/>
    </font>
    <font>
      <b/>
      <sz val="11.0"/>
      <color rgb="FF000000"/>
      <name val="Calibri"/>
    </font>
    <font>
      <sz val="14.0"/>
      <color rgb="FF000000"/>
      <name val="Calibri"/>
    </font>
    <font>
      <sz val="12.0"/>
      <color rgb="FF000000"/>
      <name val="Calibri"/>
    </font>
    <font>
      <sz val="11.0"/>
      <color rgb="FF000000"/>
      <name val="Calibri"/>
    </font>
    <font>
      <sz val="11.0"/>
      <color theme="1"/>
      <name val="Calibri"/>
    </font>
    <font>
      <sz val="9.0"/>
      <color rgb="FF000000"/>
      <name val="Calibri"/>
    </font>
    <font>
      <b/>
      <sz val="12.0"/>
      <color theme="1"/>
      <name val="Calibri"/>
    </font>
    <font>
      <sz val="14.0"/>
      <color theme="1"/>
      <name val="Calibri"/>
    </font>
    <font>
      <sz val="12.0"/>
      <color theme="1"/>
      <name val="Calibri"/>
    </font>
    <font>
      <sz val="10.0"/>
      <color rgb="FF000000"/>
      <name val="Calibri"/>
    </font>
    <font/>
    <font>
      <b/>
      <sz val="20.0"/>
      <color rgb="FF000000"/>
      <name val="Calibri"/>
    </font>
    <font>
      <b/>
      <sz val="16.0"/>
      <color rgb="FF000000"/>
      <name val="Calibri"/>
    </font>
  </fonts>
  <fills count="25">
    <fill>
      <patternFill patternType="none"/>
    </fill>
    <fill>
      <patternFill patternType="lightGray"/>
    </fill>
    <fill>
      <patternFill patternType="solid">
        <fgColor rgb="FFD8D8D8"/>
        <bgColor rgb="FFD8D8D8"/>
      </patternFill>
    </fill>
    <fill>
      <patternFill patternType="solid">
        <fgColor rgb="FFBFBFBF"/>
        <bgColor rgb="FFBFBFBF"/>
      </patternFill>
    </fill>
    <fill>
      <patternFill patternType="solid">
        <fgColor rgb="FFFFE598"/>
        <bgColor rgb="FFFFE598"/>
      </patternFill>
    </fill>
    <fill>
      <patternFill patternType="solid">
        <fgColor rgb="FFC5E0B3"/>
        <bgColor rgb="FFC5E0B3"/>
      </patternFill>
    </fill>
    <fill>
      <patternFill patternType="solid">
        <fgColor rgb="FFFFFFFF"/>
        <bgColor rgb="FFFFFFFF"/>
      </patternFill>
    </fill>
    <fill>
      <patternFill patternType="solid">
        <fgColor rgb="FFB6D7A8"/>
        <bgColor rgb="FFB6D7A8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rgb="FF00B050"/>
      </patternFill>
    </fill>
    <fill>
      <patternFill patternType="solid">
        <fgColor rgb="FFA8D08D"/>
        <bgColor rgb="FFA8D08D"/>
      </patternFill>
    </fill>
    <fill>
      <patternFill patternType="solid">
        <fgColor rgb="FFFF0000"/>
        <bgColor rgb="FFFF0000"/>
      </patternFill>
    </fill>
    <fill>
      <patternFill patternType="solid">
        <fgColor rgb="FF93C47D"/>
        <bgColor rgb="FF93C47D"/>
      </patternFill>
    </fill>
    <fill>
      <patternFill patternType="solid">
        <fgColor rgb="FF00FF00"/>
        <bgColor rgb="FF00FF00"/>
      </patternFill>
    </fill>
    <fill>
      <patternFill patternType="solid">
        <fgColor rgb="FFFFFF00"/>
        <bgColor rgb="FFFFFF00"/>
      </patternFill>
    </fill>
    <fill>
      <patternFill patternType="solid">
        <fgColor theme="4"/>
        <bgColor theme="4"/>
      </patternFill>
    </fill>
    <fill>
      <patternFill patternType="solid">
        <fgColor rgb="FF4A86E8"/>
        <bgColor rgb="FF4A86E8"/>
      </patternFill>
    </fill>
    <fill>
      <patternFill patternType="solid">
        <fgColor rgb="FF00B0F0"/>
        <bgColor rgb="FF00B0F0"/>
      </patternFill>
    </fill>
    <fill>
      <patternFill patternType="solid">
        <fgColor rgb="FF5B9BD5"/>
        <bgColor rgb="FF5B9BD5"/>
      </patternFill>
    </fill>
    <fill>
      <patternFill patternType="solid">
        <fgColor rgb="FF2E75B5"/>
        <bgColor rgb="FF2E75B5"/>
      </patternFill>
    </fill>
    <fill>
      <patternFill patternType="solid">
        <fgColor rgb="FFCCFFCC"/>
        <bgColor rgb="FFCCFFCC"/>
      </patternFill>
    </fill>
    <fill>
      <patternFill patternType="solid">
        <fgColor rgb="FFFFD965"/>
        <bgColor rgb="FFFFD965"/>
      </patternFill>
    </fill>
    <fill>
      <patternFill patternType="solid">
        <fgColor rgb="FFCCECFF"/>
        <bgColor rgb="FFCCECFF"/>
      </patternFill>
    </fill>
    <fill>
      <patternFill patternType="solid">
        <fgColor rgb="FFDEEAF6"/>
        <bgColor rgb="FFDEEAF6"/>
      </patternFill>
    </fill>
    <fill>
      <patternFill patternType="solid">
        <fgColor rgb="FFE1FFE1"/>
        <bgColor rgb="FFE1FFE1"/>
      </patternFill>
    </fill>
  </fills>
  <borders count="24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/>
      <right/>
      <top/>
      <bottom/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right style="thin">
        <color rgb="FF000000"/>
      </right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/>
      <bottom/>
    </border>
    <border>
      <left style="thin">
        <color rgb="FF000000"/>
      </left>
      <right/>
      <top/>
      <bottom/>
    </border>
    <border>
      <left/>
      <right style="thin">
        <color rgb="FF000000"/>
      </right>
      <top/>
      <bottom/>
    </border>
    <border>
      <left/>
      <right/>
      <top style="thin">
        <color rgb="FF000000"/>
      </top>
      <bottom style="thin">
        <color rgb="FF000000"/>
      </bottom>
    </border>
    <border>
      <left/>
      <right/>
      <top style="thin">
        <color rgb="FF000000"/>
      </top>
      <bottom/>
    </border>
    <border>
      <left/>
      <top/>
    </border>
    <border>
      <top/>
    </border>
    <border>
      <right/>
      <top/>
    </border>
    <border>
      <left/>
    </border>
    <border>
      <right/>
    </border>
    <border>
      <left/>
      <bottom style="thin">
        <color rgb="FF000000"/>
      </bottom>
    </border>
    <border>
      <bottom style="thin">
        <color rgb="FF000000"/>
      </bottom>
    </border>
    <border>
      <right/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/>
      <top style="thin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204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left"/>
    </xf>
    <xf borderId="0" fillId="0" fontId="2" numFmtId="0" xfId="0" applyAlignment="1" applyFont="1">
      <alignment horizontal="left"/>
    </xf>
    <xf borderId="1" fillId="2" fontId="1" numFmtId="0" xfId="0" applyAlignment="1" applyBorder="1" applyFill="1" applyFont="1">
      <alignment horizontal="left" vertical="top"/>
    </xf>
    <xf borderId="1" fillId="2" fontId="3" numFmtId="0" xfId="0" applyAlignment="1" applyBorder="1" applyFont="1">
      <alignment horizontal="left" vertical="top"/>
    </xf>
    <xf borderId="1" fillId="3" fontId="3" numFmtId="0" xfId="0" applyAlignment="1" applyBorder="1" applyFill="1" applyFont="1">
      <alignment horizontal="center" vertical="top"/>
    </xf>
    <xf borderId="1" fillId="3" fontId="3" numFmtId="0" xfId="0" applyAlignment="1" applyBorder="1" applyFont="1">
      <alignment horizontal="left" shrinkToFit="0" vertical="top" wrapText="1"/>
    </xf>
    <xf borderId="1" fillId="3" fontId="3" numFmtId="0" xfId="0" applyAlignment="1" applyBorder="1" applyFont="1">
      <alignment horizontal="left" vertical="top"/>
    </xf>
    <xf borderId="0" fillId="0" fontId="3" numFmtId="0" xfId="0" applyAlignment="1" applyFont="1">
      <alignment horizontal="left"/>
    </xf>
    <xf borderId="2" fillId="4" fontId="3" numFmtId="0" xfId="0" applyAlignment="1" applyBorder="1" applyFill="1" applyFont="1">
      <alignment horizontal="left"/>
    </xf>
    <xf borderId="0" fillId="0" fontId="1" numFmtId="0" xfId="0" applyFont="1"/>
    <xf borderId="0" fillId="0" fontId="4" numFmtId="0" xfId="0" applyAlignment="1" applyFont="1">
      <alignment horizontal="left"/>
    </xf>
    <xf borderId="1" fillId="5" fontId="5" numFmtId="0" xfId="0" applyAlignment="1" applyBorder="1" applyFill="1" applyFont="1">
      <alignment horizontal="left" shrinkToFit="0" vertical="center" wrapText="1"/>
    </xf>
    <xf borderId="1" fillId="5" fontId="5" numFmtId="0" xfId="0" applyAlignment="1" applyBorder="1" applyFont="1">
      <alignment horizontal="left" shrinkToFit="0" vertical="top" wrapText="1"/>
    </xf>
    <xf borderId="1" fillId="5" fontId="6" numFmtId="16" xfId="0" applyAlignment="1" applyBorder="1" applyFont="1" applyNumberFormat="1">
      <alignment horizontal="center" vertical="top"/>
    </xf>
    <xf borderId="1" fillId="5" fontId="6" numFmtId="0" xfId="0" applyAlignment="1" applyBorder="1" applyFont="1">
      <alignment horizontal="left" shrinkToFit="0" vertical="center" wrapText="1"/>
    </xf>
    <xf borderId="1" fillId="5" fontId="6" numFmtId="0" xfId="0" applyAlignment="1" applyBorder="1" applyFont="1">
      <alignment horizontal="left" vertical="center"/>
    </xf>
    <xf borderId="2" fillId="6" fontId="6" numFmtId="0" xfId="0" applyAlignment="1" applyBorder="1" applyFill="1" applyFont="1">
      <alignment horizontal="left"/>
    </xf>
    <xf borderId="0" fillId="0" fontId="6" numFmtId="0" xfId="0" applyAlignment="1" applyFont="1">
      <alignment horizontal="left"/>
    </xf>
    <xf borderId="2" fillId="4" fontId="6" numFmtId="0" xfId="0" applyAlignment="1" applyBorder="1" applyFont="1">
      <alignment horizontal="left"/>
    </xf>
    <xf borderId="1" fillId="5" fontId="6" numFmtId="0" xfId="0" applyAlignment="1" applyBorder="1" applyFont="1">
      <alignment horizontal="left" vertical="top"/>
    </xf>
    <xf borderId="1" fillId="5" fontId="6" numFmtId="0" xfId="0" applyAlignment="1" applyBorder="1" applyFont="1">
      <alignment horizontal="left" shrinkToFit="0" vertical="top" wrapText="1"/>
    </xf>
    <xf borderId="1" fillId="7" fontId="6" numFmtId="16" xfId="0" applyAlignment="1" applyBorder="1" applyFill="1" applyFont="1" applyNumberFormat="1">
      <alignment horizontal="center" shrinkToFit="0" vertical="top" wrapText="1"/>
    </xf>
    <xf borderId="1" fillId="7" fontId="5" numFmtId="0" xfId="0" applyAlignment="1" applyBorder="1" applyFont="1">
      <alignment horizontal="left" shrinkToFit="0" vertical="top" wrapText="1"/>
    </xf>
    <xf borderId="1" fillId="7" fontId="6" numFmtId="0" xfId="0" applyAlignment="1" applyBorder="1" applyFont="1">
      <alignment horizontal="left" shrinkToFit="0" vertical="center" wrapText="1"/>
    </xf>
    <xf borderId="1" fillId="7" fontId="6" numFmtId="0" xfId="0" applyAlignment="1" applyBorder="1" applyFont="1">
      <alignment horizontal="left" shrinkToFit="0" vertical="top" wrapText="1"/>
    </xf>
    <xf borderId="1" fillId="5" fontId="6" numFmtId="16" xfId="0" applyAlignment="1" applyBorder="1" applyFont="1" applyNumberFormat="1">
      <alignment horizontal="center" shrinkToFit="0" vertical="top" wrapText="1"/>
    </xf>
    <xf borderId="1" fillId="5" fontId="6" numFmtId="164" xfId="0" applyAlignment="1" applyBorder="1" applyFont="1" applyNumberFormat="1">
      <alignment horizontal="center" shrinkToFit="0" vertical="top" wrapText="1"/>
    </xf>
    <xf borderId="1" fillId="5" fontId="7" numFmtId="0" xfId="0" applyAlignment="1" applyBorder="1" applyFont="1">
      <alignment horizontal="left" shrinkToFit="0" wrapText="1"/>
    </xf>
    <xf borderId="2" fillId="5" fontId="6" numFmtId="0" xfId="0" applyBorder="1" applyFont="1"/>
    <xf borderId="3" fillId="5" fontId="5" numFmtId="0" xfId="0" applyAlignment="1" applyBorder="1" applyFont="1">
      <alignment horizontal="left" shrinkToFit="0" vertical="top" wrapText="1"/>
    </xf>
    <xf borderId="3" fillId="7" fontId="5" numFmtId="0" xfId="0" applyAlignment="1" applyBorder="1" applyFont="1">
      <alignment horizontal="left" shrinkToFit="0" vertical="top" wrapText="1"/>
    </xf>
    <xf borderId="3" fillId="5" fontId="6" numFmtId="16" xfId="0" applyAlignment="1" applyBorder="1" applyFont="1" applyNumberFormat="1">
      <alignment horizontal="center" shrinkToFit="0" vertical="top" wrapText="1"/>
    </xf>
    <xf borderId="3" fillId="7" fontId="6" numFmtId="0" xfId="0" applyAlignment="1" applyBorder="1" applyFont="1">
      <alignment horizontal="left" shrinkToFit="0" vertical="top" wrapText="1"/>
    </xf>
    <xf borderId="3" fillId="7" fontId="6" numFmtId="0" xfId="0" applyAlignment="1" applyBorder="1" applyFont="1">
      <alignment horizontal="left" vertical="top"/>
    </xf>
    <xf borderId="1" fillId="5" fontId="5" numFmtId="0" xfId="0" applyAlignment="1" applyBorder="1" applyFont="1">
      <alignment shrinkToFit="0" vertical="top" wrapText="1"/>
    </xf>
    <xf borderId="1" fillId="5" fontId="6" numFmtId="16" xfId="0" applyAlignment="1" applyBorder="1" applyFont="1" applyNumberFormat="1">
      <alignment horizontal="center" shrinkToFit="0" wrapText="1"/>
    </xf>
    <xf borderId="1" fillId="5" fontId="6" numFmtId="0" xfId="0" applyAlignment="1" applyBorder="1" applyFont="1">
      <alignment shrinkToFit="0" vertical="top" wrapText="1"/>
    </xf>
    <xf borderId="1" fillId="7" fontId="6" numFmtId="0" xfId="0" applyAlignment="1" applyBorder="1" applyFont="1">
      <alignment horizontal="left" vertical="top"/>
    </xf>
    <xf borderId="2" fillId="5" fontId="7" numFmtId="0" xfId="0" applyAlignment="1" applyBorder="1" applyFont="1">
      <alignment horizontal="left" shrinkToFit="0" wrapText="1"/>
    </xf>
    <xf borderId="2" fillId="8" fontId="6" numFmtId="0" xfId="0" applyAlignment="1" applyBorder="1" applyFill="1" applyFont="1">
      <alignment horizontal="left"/>
    </xf>
    <xf borderId="2" fillId="9" fontId="4" numFmtId="0" xfId="0" applyAlignment="1" applyBorder="1" applyFill="1" applyFont="1">
      <alignment horizontal="left"/>
    </xf>
    <xf borderId="1" fillId="9" fontId="5" numFmtId="0" xfId="0" applyAlignment="1" applyBorder="1" applyFont="1">
      <alignment horizontal="left" shrinkToFit="0" vertical="center" wrapText="1"/>
    </xf>
    <xf borderId="1" fillId="9" fontId="5" numFmtId="0" xfId="0" applyAlignment="1" applyBorder="1" applyFont="1">
      <alignment horizontal="left" shrinkToFit="0" vertical="top" wrapText="1"/>
    </xf>
    <xf borderId="1" fillId="9" fontId="6" numFmtId="16" xfId="0" applyAlignment="1" applyBorder="1" applyFont="1" applyNumberFormat="1">
      <alignment horizontal="center" vertical="top"/>
    </xf>
    <xf borderId="1" fillId="9" fontId="6" numFmtId="0" xfId="0" applyAlignment="1" applyBorder="1" applyFont="1">
      <alignment horizontal="left" shrinkToFit="0" vertical="center" wrapText="1"/>
    </xf>
    <xf borderId="1" fillId="9" fontId="6" numFmtId="0" xfId="0" applyAlignment="1" applyBorder="1" applyFont="1">
      <alignment horizontal="left" vertical="center"/>
    </xf>
    <xf borderId="3" fillId="5" fontId="6" numFmtId="16" xfId="0" applyAlignment="1" applyBorder="1" applyFont="1" applyNumberFormat="1">
      <alignment horizontal="center" vertical="top"/>
    </xf>
    <xf borderId="3" fillId="5" fontId="6" numFmtId="0" xfId="0" applyAlignment="1" applyBorder="1" applyFont="1">
      <alignment horizontal="left" shrinkToFit="0" vertical="center" wrapText="1"/>
    </xf>
    <xf borderId="3" fillId="5" fontId="6" numFmtId="0" xfId="0" applyAlignment="1" applyBorder="1" applyFont="1">
      <alignment horizontal="left" vertical="center"/>
    </xf>
    <xf borderId="4" fillId="5" fontId="5" numFmtId="0" xfId="0" applyAlignment="1" applyBorder="1" applyFont="1">
      <alignment horizontal="left" shrinkToFit="0" vertical="top" wrapText="1"/>
    </xf>
    <xf borderId="5" fillId="5" fontId="6" numFmtId="16" xfId="0" applyAlignment="1" applyBorder="1" applyFont="1" applyNumberFormat="1">
      <alignment horizontal="center" vertical="top"/>
    </xf>
    <xf borderId="5" fillId="5" fontId="6" numFmtId="0" xfId="0" applyAlignment="1" applyBorder="1" applyFont="1">
      <alignment horizontal="left" shrinkToFit="0" vertical="center" wrapText="1"/>
    </xf>
    <xf borderId="5" fillId="5" fontId="6" numFmtId="0" xfId="0" applyAlignment="1" applyBorder="1" applyFont="1">
      <alignment horizontal="left" shrinkToFit="0" vertical="top" wrapText="1"/>
    </xf>
    <xf borderId="1" fillId="5" fontId="6" numFmtId="0" xfId="0" applyAlignment="1" applyBorder="1" applyFont="1">
      <alignment horizontal="center" shrinkToFit="0" vertical="top" wrapText="1"/>
    </xf>
    <xf borderId="1" fillId="5" fontId="6" numFmtId="165" xfId="0" applyAlignment="1" applyBorder="1" applyFont="1" applyNumberFormat="1">
      <alignment horizontal="center" shrinkToFit="0" vertical="top" wrapText="1"/>
    </xf>
    <xf borderId="2" fillId="5" fontId="6" numFmtId="0" xfId="0" applyAlignment="1" applyBorder="1" applyFont="1">
      <alignment horizontal="left"/>
    </xf>
    <xf borderId="1" fillId="5" fontId="6" numFmtId="166" xfId="0" applyAlignment="1" applyBorder="1" applyFont="1" applyNumberFormat="1">
      <alignment horizontal="center" shrinkToFit="0" vertical="top" wrapText="1"/>
    </xf>
    <xf borderId="2" fillId="5" fontId="8" numFmtId="0" xfId="0" applyAlignment="1" applyBorder="1" applyFont="1">
      <alignment horizontal="left"/>
    </xf>
    <xf borderId="1" fillId="5" fontId="6" numFmtId="167" xfId="0" applyAlignment="1" applyBorder="1" applyFont="1" applyNumberFormat="1">
      <alignment horizontal="center" shrinkToFit="0" vertical="top" wrapText="1"/>
    </xf>
    <xf borderId="0" fillId="0" fontId="9" numFmtId="0" xfId="0" applyFont="1"/>
    <xf borderId="6" fillId="0" fontId="10" numFmtId="0" xfId="0" applyBorder="1" applyFont="1"/>
    <xf borderId="7" fillId="5" fontId="11" numFmtId="0" xfId="0" applyAlignment="1" applyBorder="1" applyFont="1">
      <alignment shrinkToFit="0" vertical="top" wrapText="1"/>
    </xf>
    <xf borderId="7" fillId="5" fontId="7" numFmtId="16" xfId="0" applyAlignment="1" applyBorder="1" applyFont="1" applyNumberFormat="1">
      <alignment horizontal="center" vertical="top"/>
    </xf>
    <xf borderId="7" fillId="5" fontId="7" numFmtId="0" xfId="0" applyAlignment="1" applyBorder="1" applyFont="1">
      <alignment shrinkToFit="0" wrapText="1"/>
    </xf>
    <xf borderId="7" fillId="5" fontId="7" numFmtId="0" xfId="0" applyBorder="1" applyFont="1"/>
    <xf borderId="0" fillId="0" fontId="7" numFmtId="0" xfId="0" applyFont="1"/>
    <xf borderId="1" fillId="5" fontId="6" numFmtId="0" xfId="0" applyAlignment="1" applyBorder="1" applyFont="1">
      <alignment horizontal="left"/>
    </xf>
    <xf borderId="1" fillId="5" fontId="7" numFmtId="0" xfId="0" applyAlignment="1" applyBorder="1" applyFont="1">
      <alignment horizontal="left" shrinkToFit="0" vertical="top" wrapText="1"/>
    </xf>
    <xf borderId="1" fillId="5" fontId="5" numFmtId="0" xfId="0" applyAlignment="1" applyBorder="1" applyFont="1">
      <alignment horizontal="left" vertical="top"/>
    </xf>
    <xf borderId="1" fillId="7" fontId="5" numFmtId="0" xfId="0" applyAlignment="1" applyBorder="1" applyFont="1">
      <alignment horizontal="left" shrinkToFit="0" vertical="center" wrapText="1"/>
    </xf>
    <xf borderId="2" fillId="5" fontId="5" numFmtId="0" xfId="0" applyAlignment="1" applyBorder="1" applyFont="1">
      <alignment horizontal="left" shrinkToFit="0" vertical="top" wrapText="1"/>
    </xf>
    <xf borderId="7" fillId="7" fontId="5" numFmtId="0" xfId="0" applyAlignment="1" applyBorder="1" applyFont="1">
      <alignment horizontal="left" shrinkToFit="0" vertical="top" wrapText="1"/>
    </xf>
    <xf borderId="2" fillId="5" fontId="6" numFmtId="0" xfId="0" applyAlignment="1" applyBorder="1" applyFont="1">
      <alignment horizontal="left" shrinkToFit="0" vertical="top" wrapText="1"/>
    </xf>
    <xf borderId="8" fillId="10" fontId="5" numFmtId="0" xfId="0" applyAlignment="1" applyBorder="1" applyFill="1" applyFont="1">
      <alignment horizontal="left" shrinkToFit="0" vertical="top" wrapText="1"/>
    </xf>
    <xf borderId="8" fillId="5" fontId="7" numFmtId="0" xfId="0" applyAlignment="1" applyBorder="1" applyFont="1">
      <alignment horizontal="left" vertical="top"/>
    </xf>
    <xf borderId="3" fillId="5" fontId="6" numFmtId="0" xfId="0" applyAlignment="1" applyBorder="1" applyFont="1">
      <alignment horizontal="left" vertical="top"/>
    </xf>
    <xf borderId="1" fillId="5" fontId="6" numFmtId="0" xfId="0" applyAlignment="1" applyBorder="1" applyFont="1">
      <alignment horizontal="center" vertical="top"/>
    </xf>
    <xf borderId="7" fillId="5" fontId="5" numFmtId="0" xfId="0" applyAlignment="1" applyBorder="1" applyFont="1">
      <alignment horizontal="left" shrinkToFit="0" vertical="top" wrapText="1"/>
    </xf>
    <xf borderId="5" fillId="5" fontId="5" numFmtId="0" xfId="0" applyAlignment="1" applyBorder="1" applyFont="1">
      <alignment horizontal="left" shrinkToFit="0" vertical="top" wrapText="1"/>
    </xf>
    <xf borderId="8" fillId="5" fontId="6" numFmtId="0" xfId="0" applyAlignment="1" applyBorder="1" applyFont="1">
      <alignment horizontal="left" vertical="top"/>
    </xf>
    <xf borderId="4" fillId="5" fontId="6" numFmtId="16" xfId="0" applyAlignment="1" applyBorder="1" applyFont="1" applyNumberFormat="1">
      <alignment horizontal="center" vertical="top"/>
    </xf>
    <xf borderId="4" fillId="5" fontId="6" numFmtId="16" xfId="0" applyAlignment="1" applyBorder="1" applyFont="1" applyNumberFormat="1">
      <alignment horizontal="center" shrinkToFit="0" vertical="top" wrapText="1"/>
    </xf>
    <xf borderId="8" fillId="5" fontId="6" numFmtId="0" xfId="0" applyAlignment="1" applyBorder="1" applyFont="1">
      <alignment horizontal="left" shrinkToFit="0" vertical="top" wrapText="1"/>
    </xf>
    <xf borderId="4" fillId="5" fontId="6" numFmtId="0" xfId="0" applyAlignment="1" applyBorder="1" applyFont="1">
      <alignment horizontal="left" shrinkToFit="0" vertical="top" wrapText="1"/>
    </xf>
    <xf borderId="5" fillId="5" fontId="6" numFmtId="16" xfId="0" applyAlignment="1" applyBorder="1" applyFont="1" applyNumberFormat="1">
      <alignment horizontal="center" shrinkToFit="0" vertical="top" wrapText="1"/>
    </xf>
    <xf borderId="9" fillId="5" fontId="7" numFmtId="0" xfId="0" applyAlignment="1" applyBorder="1" applyFont="1">
      <alignment horizontal="left" vertical="top"/>
    </xf>
    <xf borderId="1" fillId="5" fontId="6" numFmtId="168" xfId="0" applyAlignment="1" applyBorder="1" applyFont="1" applyNumberFormat="1">
      <alignment horizontal="center" vertical="top"/>
    </xf>
    <xf borderId="3" fillId="10" fontId="5" numFmtId="0" xfId="0" applyAlignment="1" applyBorder="1" applyFont="1">
      <alignment horizontal="left" shrinkToFit="0" vertical="top" wrapText="1"/>
    </xf>
    <xf borderId="3" fillId="5" fontId="7" numFmtId="0" xfId="0" applyAlignment="1" applyBorder="1" applyFont="1">
      <alignment horizontal="left" vertical="top"/>
    </xf>
    <xf borderId="2" fillId="5" fontId="12" numFmtId="0" xfId="0" applyBorder="1" applyFont="1"/>
    <xf borderId="4" fillId="5" fontId="6" numFmtId="0" xfId="0" applyAlignment="1" applyBorder="1" applyFont="1">
      <alignment horizontal="center" shrinkToFit="0" vertical="top" wrapText="1"/>
    </xf>
    <xf borderId="1" fillId="7" fontId="6" numFmtId="16" xfId="0" applyAlignment="1" applyBorder="1" applyFont="1" applyNumberFormat="1">
      <alignment horizontal="center" vertical="top"/>
    </xf>
    <xf borderId="4" fillId="5" fontId="6" numFmtId="0" xfId="0" applyAlignment="1" applyBorder="1" applyFont="1">
      <alignment horizontal="left" vertical="top"/>
    </xf>
    <xf borderId="1" fillId="5" fontId="7" numFmtId="0" xfId="0" applyAlignment="1" applyBorder="1" applyFont="1">
      <alignment horizontal="left" vertical="top"/>
    </xf>
    <xf borderId="10" fillId="5" fontId="6" numFmtId="0" xfId="0" applyAlignment="1" applyBorder="1" applyFont="1">
      <alignment horizontal="left" vertical="top"/>
    </xf>
    <xf borderId="2" fillId="7" fontId="6" numFmtId="0" xfId="0" applyAlignment="1" applyBorder="1" applyFont="1">
      <alignment horizontal="left" shrinkToFit="0" vertical="top" wrapText="1"/>
    </xf>
    <xf borderId="2" fillId="5" fontId="6" numFmtId="0" xfId="0" applyAlignment="1" applyBorder="1" applyFont="1">
      <alignment horizontal="left" vertical="top"/>
    </xf>
    <xf borderId="2" fillId="10" fontId="1" numFmtId="0" xfId="0" applyAlignment="1" applyBorder="1" applyFont="1">
      <alignment horizontal="left"/>
    </xf>
    <xf borderId="2" fillId="10" fontId="4" numFmtId="0" xfId="0" applyAlignment="1" applyBorder="1" applyFont="1">
      <alignment horizontal="left"/>
    </xf>
    <xf borderId="8" fillId="5" fontId="5" numFmtId="0" xfId="0" applyAlignment="1" applyBorder="1" applyFont="1">
      <alignment horizontal="left" shrinkToFit="0" vertical="top" wrapText="1"/>
    </xf>
    <xf borderId="1" fillId="11" fontId="6" numFmtId="0" xfId="0" applyAlignment="1" applyBorder="1" applyFill="1" applyFont="1">
      <alignment horizontal="left" vertical="top"/>
    </xf>
    <xf borderId="2" fillId="12" fontId="1" numFmtId="0" xfId="0" applyAlignment="1" applyBorder="1" applyFill="1" applyFont="1">
      <alignment horizontal="left"/>
    </xf>
    <xf borderId="2" fillId="12" fontId="4" numFmtId="0" xfId="0" applyAlignment="1" applyBorder="1" applyFont="1">
      <alignment horizontal="left"/>
    </xf>
    <xf borderId="3" fillId="12" fontId="5" numFmtId="0" xfId="0" applyAlignment="1" applyBorder="1" applyFont="1">
      <alignment horizontal="left" shrinkToFit="0" vertical="top" wrapText="1"/>
    </xf>
    <xf borderId="1" fillId="12" fontId="5" numFmtId="0" xfId="0" applyAlignment="1" applyBorder="1" applyFont="1">
      <alignment horizontal="left" shrinkToFit="0" vertical="top" wrapText="1"/>
    </xf>
    <xf borderId="1" fillId="12" fontId="6" numFmtId="16" xfId="0" applyAlignment="1" applyBorder="1" applyFont="1" applyNumberFormat="1">
      <alignment horizontal="center" vertical="top"/>
    </xf>
    <xf borderId="1" fillId="12" fontId="6" numFmtId="0" xfId="0" applyAlignment="1" applyBorder="1" applyFont="1">
      <alignment horizontal="left" shrinkToFit="0" vertical="top" wrapText="1"/>
    </xf>
    <xf borderId="2" fillId="12" fontId="6" numFmtId="0" xfId="0" applyAlignment="1" applyBorder="1" applyFont="1">
      <alignment horizontal="left"/>
    </xf>
    <xf borderId="1" fillId="5" fontId="6" numFmtId="169" xfId="0" applyAlignment="1" applyBorder="1" applyFont="1" applyNumberFormat="1">
      <alignment horizontal="center" shrinkToFit="0" vertical="top" wrapText="1"/>
    </xf>
    <xf borderId="1" fillId="5" fontId="6" numFmtId="0" xfId="0" applyAlignment="1" applyBorder="1" applyFont="1">
      <alignment shrinkToFit="0" wrapText="1"/>
    </xf>
    <xf borderId="1" fillId="5" fontId="6" numFmtId="164" xfId="0" applyAlignment="1" applyBorder="1" applyFont="1" applyNumberFormat="1">
      <alignment horizontal="center" vertical="top"/>
    </xf>
    <xf borderId="3" fillId="5" fontId="7" numFmtId="0" xfId="0" applyAlignment="1" applyBorder="1" applyFont="1">
      <alignment horizontal="left" shrinkToFit="0" vertical="top" wrapText="1"/>
    </xf>
    <xf borderId="1" fillId="5" fontId="6" numFmtId="167" xfId="0" applyAlignment="1" applyBorder="1" applyFont="1" applyNumberFormat="1">
      <alignment horizontal="center" vertical="top"/>
    </xf>
    <xf borderId="1" fillId="5" fontId="6" numFmtId="170" xfId="0" applyAlignment="1" applyBorder="1" applyFont="1" applyNumberFormat="1">
      <alignment horizontal="center" vertical="top"/>
    </xf>
    <xf borderId="2" fillId="13" fontId="1" numFmtId="0" xfId="0" applyAlignment="1" applyBorder="1" applyFill="1" applyFont="1">
      <alignment horizontal="left"/>
    </xf>
    <xf borderId="2" fillId="13" fontId="4" numFmtId="0" xfId="0" applyAlignment="1" applyBorder="1" applyFont="1">
      <alignment horizontal="left"/>
    </xf>
    <xf borderId="3" fillId="13" fontId="5" numFmtId="0" xfId="0" applyAlignment="1" applyBorder="1" applyFont="1">
      <alignment horizontal="left" shrinkToFit="0" vertical="top" wrapText="1"/>
    </xf>
    <xf borderId="7" fillId="13" fontId="5" numFmtId="0" xfId="0" applyAlignment="1" applyBorder="1" applyFont="1">
      <alignment horizontal="left" shrinkToFit="0" vertical="top" wrapText="1"/>
    </xf>
    <xf borderId="1" fillId="13" fontId="6" numFmtId="16" xfId="0" applyAlignment="1" applyBorder="1" applyFont="1" applyNumberFormat="1">
      <alignment horizontal="center" vertical="top"/>
    </xf>
    <xf borderId="1" fillId="13" fontId="6" numFmtId="0" xfId="0" applyAlignment="1" applyBorder="1" applyFont="1">
      <alignment horizontal="left" vertical="top"/>
    </xf>
    <xf borderId="2" fillId="13" fontId="6" numFmtId="0" xfId="0" applyAlignment="1" applyBorder="1" applyFont="1">
      <alignment horizontal="left"/>
    </xf>
    <xf borderId="1" fillId="5" fontId="11" numFmtId="0" xfId="0" applyAlignment="1" applyBorder="1" applyFont="1">
      <alignment shrinkToFit="0" vertical="top" wrapText="1"/>
    </xf>
    <xf borderId="5" fillId="5" fontId="11" numFmtId="0" xfId="0" applyAlignment="1" applyBorder="1" applyFont="1">
      <alignment shrinkToFit="0" wrapText="1"/>
    </xf>
    <xf borderId="5" fillId="5" fontId="11" numFmtId="0" xfId="0" applyAlignment="1" applyBorder="1" applyFont="1">
      <alignment shrinkToFit="0" vertical="top" wrapText="1"/>
    </xf>
    <xf borderId="1" fillId="5" fontId="7" numFmtId="16" xfId="0" applyAlignment="1" applyBorder="1" applyFont="1" applyNumberFormat="1">
      <alignment horizontal="center" vertical="top"/>
    </xf>
    <xf borderId="3" fillId="5" fontId="7" numFmtId="0" xfId="0" applyAlignment="1" applyBorder="1" applyFont="1">
      <alignment horizontal="center" shrinkToFit="0" vertical="top" wrapText="1"/>
    </xf>
    <xf borderId="5" fillId="5" fontId="11" numFmtId="0" xfId="0" applyAlignment="1" applyBorder="1" applyFont="1">
      <alignment vertical="top"/>
    </xf>
    <xf borderId="2" fillId="8" fontId="1" numFmtId="0" xfId="0" applyAlignment="1" applyBorder="1" applyFont="1">
      <alignment horizontal="left"/>
    </xf>
    <xf borderId="1" fillId="14" fontId="6" numFmtId="16" xfId="0" applyAlignment="1" applyBorder="1" applyFill="1" applyFont="1" applyNumberFormat="1">
      <alignment horizontal="center" vertical="top"/>
    </xf>
    <xf borderId="3" fillId="5" fontId="6" numFmtId="0" xfId="0" applyAlignment="1" applyBorder="1" applyFont="1">
      <alignment horizontal="left"/>
    </xf>
    <xf borderId="4" fillId="5" fontId="7" numFmtId="16" xfId="0" applyAlignment="1" applyBorder="1" applyFont="1" applyNumberFormat="1">
      <alignment horizontal="center" vertical="top"/>
    </xf>
    <xf borderId="9" fillId="5" fontId="7" numFmtId="0" xfId="0" applyAlignment="1" applyBorder="1" applyFont="1">
      <alignment horizontal="left" shrinkToFit="0" vertical="top" wrapText="1"/>
    </xf>
    <xf borderId="1" fillId="5" fontId="5" numFmtId="0" xfId="0" applyAlignment="1" applyBorder="1" applyFont="1">
      <alignment horizontal="left" readingOrder="0" shrinkToFit="0" vertical="top" wrapText="1"/>
    </xf>
    <xf borderId="5" fillId="5" fontId="11" numFmtId="0" xfId="0" applyAlignment="1" applyBorder="1" applyFont="1">
      <alignment readingOrder="0" shrinkToFit="0" vertical="top" wrapText="1"/>
    </xf>
    <xf borderId="5" fillId="5" fontId="6" numFmtId="0" xfId="0" applyAlignment="1" applyBorder="1" applyFont="1">
      <alignment horizontal="left"/>
    </xf>
    <xf borderId="1" fillId="5" fontId="6" numFmtId="16" xfId="0" applyAlignment="1" applyBorder="1" applyFont="1" applyNumberFormat="1">
      <alignment horizontal="center" readingOrder="0" vertical="top"/>
    </xf>
    <xf borderId="1" fillId="5" fontId="6" numFmtId="0" xfId="0" applyAlignment="1" applyBorder="1" applyFont="1">
      <alignment horizontal="left" readingOrder="0" vertical="top"/>
    </xf>
    <xf borderId="2" fillId="5" fontId="6" numFmtId="0" xfId="0" applyAlignment="1" applyBorder="1" applyFont="1">
      <alignment horizontal="left" readingOrder="0"/>
    </xf>
    <xf borderId="1" fillId="13" fontId="6" numFmtId="0" xfId="0" applyAlignment="1" applyBorder="1" applyFont="1">
      <alignment horizontal="left"/>
    </xf>
    <xf borderId="2" fillId="6" fontId="9" numFmtId="0" xfId="0" applyBorder="1" applyFont="1"/>
    <xf borderId="7" fillId="5" fontId="11" numFmtId="0" xfId="0" applyAlignment="1" applyBorder="1" applyFont="1">
      <alignment shrinkToFit="0" wrapText="1"/>
    </xf>
    <xf borderId="11" fillId="5" fontId="7" numFmtId="0" xfId="0" applyBorder="1" applyFont="1"/>
    <xf borderId="1" fillId="5" fontId="7" numFmtId="0" xfId="0" applyBorder="1" applyFont="1"/>
    <xf borderId="0" fillId="0" fontId="4" numFmtId="0" xfId="0" applyAlignment="1" applyFont="1">
      <alignment horizontal="left" readingOrder="0"/>
    </xf>
    <xf borderId="2" fillId="15" fontId="1" numFmtId="0" xfId="0" applyAlignment="1" applyBorder="1" applyFill="1" applyFont="1">
      <alignment horizontal="left"/>
    </xf>
    <xf borderId="2" fillId="16" fontId="4" numFmtId="0" xfId="0" applyAlignment="1" applyBorder="1" applyFill="1" applyFont="1">
      <alignment horizontal="left"/>
    </xf>
    <xf borderId="1" fillId="16" fontId="5" numFmtId="0" xfId="0" applyAlignment="1" applyBorder="1" applyFont="1">
      <alignment horizontal="left" shrinkToFit="0" vertical="top" wrapText="1"/>
    </xf>
    <xf borderId="2" fillId="15" fontId="6" numFmtId="0" xfId="0" applyAlignment="1" applyBorder="1" applyFont="1">
      <alignment horizontal="left"/>
    </xf>
    <xf borderId="1" fillId="5" fontId="6" numFmtId="171" xfId="0" applyAlignment="1" applyBorder="1" applyFont="1" applyNumberFormat="1">
      <alignment horizontal="center" vertical="top"/>
    </xf>
    <xf borderId="3" fillId="5" fontId="6" numFmtId="0" xfId="0" applyAlignment="1" applyBorder="1" applyFont="1">
      <alignment horizontal="left" shrinkToFit="0" vertical="top" wrapText="1"/>
    </xf>
    <xf borderId="7" fillId="5" fontId="7" numFmtId="0" xfId="0" applyAlignment="1" applyBorder="1" applyFont="1">
      <alignment horizontal="center" shrinkToFit="0" vertical="top" wrapText="1"/>
    </xf>
    <xf borderId="12" fillId="5" fontId="7" numFmtId="0" xfId="0" applyAlignment="1" applyBorder="1" applyFont="1">
      <alignment horizontal="left"/>
    </xf>
    <xf borderId="2" fillId="16" fontId="1" numFmtId="0" xfId="0" applyAlignment="1" applyBorder="1" applyFont="1">
      <alignment horizontal="left"/>
    </xf>
    <xf borderId="2" fillId="17" fontId="1" numFmtId="0" xfId="0" applyAlignment="1" applyBorder="1" applyFill="1" applyFont="1">
      <alignment horizontal="left"/>
    </xf>
    <xf borderId="1" fillId="5" fontId="6" numFmtId="0" xfId="0" applyAlignment="1" applyBorder="1" applyFont="1">
      <alignment horizontal="left" shrinkToFit="0" wrapText="1"/>
    </xf>
    <xf borderId="1" fillId="15" fontId="5" numFmtId="0" xfId="0" applyAlignment="1" applyBorder="1" applyFont="1">
      <alignment horizontal="left" shrinkToFit="0" vertical="top" wrapText="1"/>
    </xf>
    <xf borderId="1" fillId="15" fontId="6" numFmtId="16" xfId="0" applyAlignment="1" applyBorder="1" applyFont="1" applyNumberFormat="1">
      <alignment horizontal="center" vertical="top"/>
    </xf>
    <xf borderId="3" fillId="15" fontId="7" numFmtId="0" xfId="0" applyAlignment="1" applyBorder="1" applyFont="1">
      <alignment horizontal="left" shrinkToFit="0" vertical="top" wrapText="1"/>
    </xf>
    <xf borderId="2" fillId="18" fontId="6" numFmtId="0" xfId="0" applyAlignment="1" applyBorder="1" applyFill="1" applyFont="1">
      <alignment horizontal="left"/>
    </xf>
    <xf borderId="1" fillId="14" fontId="6" numFmtId="16" xfId="0" applyAlignment="1" applyBorder="1" applyFont="1" applyNumberFormat="1">
      <alignment horizontal="center" shrinkToFit="0" vertical="top" wrapText="1"/>
    </xf>
    <xf borderId="1" fillId="14" fontId="6" numFmtId="0" xfId="0" applyAlignment="1" applyBorder="1" applyFont="1">
      <alignment horizontal="left" vertical="top"/>
    </xf>
    <xf borderId="0" fillId="0" fontId="5" numFmtId="0" xfId="0" applyAlignment="1" applyFont="1">
      <alignment horizontal="left"/>
    </xf>
    <xf borderId="0" fillId="0" fontId="6" numFmtId="0" xfId="0" applyAlignment="1" applyFont="1">
      <alignment horizontal="center"/>
    </xf>
    <xf borderId="2" fillId="8" fontId="6" numFmtId="0" xfId="0" applyBorder="1" applyFont="1"/>
    <xf borderId="2" fillId="8" fontId="6" numFmtId="0" xfId="0" applyAlignment="1" applyBorder="1" applyFont="1">
      <alignment horizontal="center" vertical="center"/>
    </xf>
    <xf borderId="2" fillId="8" fontId="6" numFmtId="0" xfId="0" applyAlignment="1" applyBorder="1" applyFont="1">
      <alignment vertical="center"/>
    </xf>
    <xf borderId="2" fillId="8" fontId="6" numFmtId="0" xfId="0" applyAlignment="1" applyBorder="1" applyFont="1">
      <alignment horizontal="left" vertical="center"/>
    </xf>
    <xf borderId="13" fillId="8" fontId="3" numFmtId="0" xfId="0" applyAlignment="1" applyBorder="1" applyFont="1">
      <alignment horizontal="left" shrinkToFit="0" wrapText="1"/>
    </xf>
    <xf borderId="14" fillId="0" fontId="13" numFmtId="0" xfId="0" applyBorder="1" applyFont="1"/>
    <xf borderId="15" fillId="0" fontId="13" numFmtId="0" xfId="0" applyBorder="1" applyFont="1"/>
    <xf borderId="16" fillId="0" fontId="13" numFmtId="0" xfId="0" applyBorder="1" applyFont="1"/>
    <xf borderId="17" fillId="0" fontId="13" numFmtId="0" xfId="0" applyBorder="1" applyFont="1"/>
    <xf borderId="18" fillId="0" fontId="13" numFmtId="0" xfId="0" applyBorder="1" applyFont="1"/>
    <xf borderId="19" fillId="0" fontId="13" numFmtId="0" xfId="0" applyBorder="1" applyFont="1"/>
    <xf borderId="20" fillId="0" fontId="13" numFmtId="0" xfId="0" applyBorder="1" applyFont="1"/>
    <xf borderId="21" fillId="19" fontId="2" numFmtId="0" xfId="0" applyAlignment="1" applyBorder="1" applyFill="1" applyFont="1">
      <alignment horizontal="center" shrinkToFit="0" vertical="center" wrapText="1"/>
    </xf>
    <xf borderId="22" fillId="0" fontId="13" numFmtId="0" xfId="0" applyBorder="1" applyFont="1"/>
    <xf borderId="23" fillId="0" fontId="13" numFmtId="0" xfId="0" applyBorder="1" applyFont="1"/>
    <xf borderId="4" fillId="20" fontId="1" numFmtId="0" xfId="0" applyAlignment="1" applyBorder="1" applyFill="1" applyFont="1">
      <alignment vertical="center"/>
    </xf>
    <xf borderId="21" fillId="0" fontId="14" numFmtId="0" xfId="0" applyAlignment="1" applyBorder="1" applyFont="1">
      <alignment horizontal="center" vertical="center"/>
    </xf>
    <xf borderId="4" fillId="20" fontId="1" numFmtId="0" xfId="0" applyAlignment="1" applyBorder="1" applyFont="1">
      <alignment horizontal="center" vertical="center"/>
    </xf>
    <xf borderId="21" fillId="0" fontId="1" numFmtId="0" xfId="0" applyAlignment="1" applyBorder="1" applyFont="1">
      <alignment horizontal="center" vertical="center"/>
    </xf>
    <xf borderId="1" fillId="0" fontId="15" numFmtId="0" xfId="0" applyAlignment="1" applyBorder="1" applyFont="1">
      <alignment horizontal="center" vertical="center"/>
    </xf>
    <xf borderId="1" fillId="21" fontId="3" numFmtId="0" xfId="0" applyAlignment="1" applyBorder="1" applyFill="1" applyFont="1">
      <alignment horizontal="center"/>
    </xf>
    <xf borderId="4" fillId="21" fontId="1" numFmtId="0" xfId="0" applyAlignment="1" applyBorder="1" applyFont="1">
      <alignment horizontal="center"/>
    </xf>
    <xf borderId="4" fillId="21" fontId="1" numFmtId="0" xfId="0" applyAlignment="1" applyBorder="1" applyFont="1">
      <alignment horizontal="center" vertical="center"/>
    </xf>
    <xf borderId="1" fillId="21" fontId="1" numFmtId="0" xfId="0" applyAlignment="1" applyBorder="1" applyFont="1">
      <alignment horizontal="center" vertical="center"/>
    </xf>
    <xf borderId="3" fillId="22" fontId="3" numFmtId="0" xfId="0" applyAlignment="1" applyBorder="1" applyFill="1" applyFont="1">
      <alignment horizontal="center" shrinkToFit="0" vertical="center" wrapText="1"/>
    </xf>
    <xf borderId="11" fillId="23" fontId="6" numFmtId="0" xfId="0" applyAlignment="1" applyBorder="1" applyFill="1" applyFont="1">
      <alignment horizontal="left" vertical="center"/>
    </xf>
    <xf borderId="1" fillId="24" fontId="6" numFmtId="0" xfId="0" applyAlignment="1" applyBorder="1" applyFill="1" applyFont="1">
      <alignment horizontal="center" vertical="center"/>
    </xf>
    <xf borderId="1" fillId="23" fontId="3" numFmtId="14" xfId="0" applyAlignment="1" applyBorder="1" applyFont="1" applyNumberFormat="1">
      <alignment horizontal="center" vertical="center"/>
    </xf>
    <xf borderId="11" fillId="24" fontId="6" numFmtId="0" xfId="0" applyAlignment="1" applyBorder="1" applyFont="1">
      <alignment horizontal="left" shrinkToFit="0" vertical="center" wrapText="1"/>
    </xf>
    <xf borderId="1" fillId="23" fontId="6" numFmtId="0" xfId="0" applyAlignment="1" applyBorder="1" applyFont="1">
      <alignment horizontal="left" shrinkToFit="0" vertical="center" wrapText="1"/>
    </xf>
    <xf borderId="0" fillId="0" fontId="6" numFmtId="0" xfId="0" applyFont="1"/>
    <xf borderId="1" fillId="22" fontId="3" numFmtId="0" xfId="0" applyAlignment="1" applyBorder="1" applyFont="1">
      <alignment horizontal="center" shrinkToFit="0" vertical="center" wrapText="1"/>
    </xf>
    <xf borderId="8" fillId="22" fontId="3" numFmtId="0" xfId="0" applyAlignment="1" applyBorder="1" applyFont="1">
      <alignment horizontal="center" shrinkToFit="0" vertical="center" wrapText="1"/>
    </xf>
    <xf borderId="2" fillId="8" fontId="6" numFmtId="0" xfId="0" applyAlignment="1" applyBorder="1" applyFont="1">
      <alignment shrinkToFit="0" wrapText="1"/>
    </xf>
    <xf borderId="21" fillId="0" fontId="14" numFmtId="0" xfId="0" applyAlignment="1" applyBorder="1" applyFont="1">
      <alignment horizontal="center" shrinkToFit="0" vertical="center" wrapText="1"/>
    </xf>
    <xf borderId="4" fillId="21" fontId="1" numFmtId="0" xfId="0" applyAlignment="1" applyBorder="1" applyFont="1">
      <alignment horizontal="center" shrinkToFit="0" wrapText="1"/>
    </xf>
    <xf borderId="11" fillId="23" fontId="6" numFmtId="0" xfId="0" applyAlignment="1" applyBorder="1" applyFont="1">
      <alignment horizontal="left" shrinkToFit="0" vertical="center" wrapText="1"/>
    </xf>
    <xf borderId="2" fillId="8" fontId="6" numFmtId="0" xfId="0" applyAlignment="1" applyBorder="1" applyFont="1">
      <alignment shrinkToFit="0" vertical="center" wrapText="1"/>
    </xf>
    <xf borderId="4" fillId="20" fontId="1" numFmtId="0" xfId="0" applyAlignment="1" applyBorder="1" applyFont="1">
      <alignment horizontal="center" shrinkToFit="0" vertical="center" wrapText="1"/>
    </xf>
    <xf borderId="4" fillId="21" fontId="1" numFmtId="0" xfId="0" applyAlignment="1" applyBorder="1" applyFont="1">
      <alignment horizontal="center" shrinkToFit="0" vertical="center" wrapText="1"/>
    </xf>
  </cellXfs>
  <cellStyles count="1">
    <cellStyle xfId="0" name="Normal" builtinId="0"/>
  </cellStyles>
  <dxfs count="0"/>
</styleSheet>
</file>

<file path=xl/_rels/comments1.xml.rels><?xml version="1.0" encoding="UTF-8" standalone="yes"?>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customschemas.google.com/relationships/workbookmetadata" Target="metadata"/><Relationship Id="rId16" Type="http://schemas.openxmlformats.org/officeDocument/2006/relationships/worksheet" Target="worksheets/sheet13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10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47625</xdr:colOff>
      <xdr:row>1</xdr:row>
      <xdr:rowOff>38100</xdr:rowOff>
    </xdr:from>
    <xdr:ext cx="485775" cy="4572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47625</xdr:colOff>
      <xdr:row>1</xdr:row>
      <xdr:rowOff>38100</xdr:rowOff>
    </xdr:from>
    <xdr:ext cx="485775" cy="4572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47625</xdr:colOff>
      <xdr:row>1</xdr:row>
      <xdr:rowOff>38100</xdr:rowOff>
    </xdr:from>
    <xdr:ext cx="485775" cy="4572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47625</xdr:colOff>
      <xdr:row>1</xdr:row>
      <xdr:rowOff>38100</xdr:rowOff>
    </xdr:from>
    <xdr:ext cx="485775" cy="4572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47625</xdr:colOff>
      <xdr:row>1</xdr:row>
      <xdr:rowOff>38100</xdr:rowOff>
    </xdr:from>
    <xdr:ext cx="485775" cy="4572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47625</xdr:colOff>
      <xdr:row>1</xdr:row>
      <xdr:rowOff>38100</xdr:rowOff>
    </xdr:from>
    <xdr:ext cx="485775" cy="4572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47625</xdr:colOff>
      <xdr:row>1</xdr:row>
      <xdr:rowOff>38100</xdr:rowOff>
    </xdr:from>
    <xdr:ext cx="485775" cy="4572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47625</xdr:colOff>
      <xdr:row>1</xdr:row>
      <xdr:rowOff>38100</xdr:rowOff>
    </xdr:from>
    <xdr:ext cx="485775" cy="4572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47625</xdr:colOff>
      <xdr:row>1</xdr:row>
      <xdr:rowOff>38100</xdr:rowOff>
    </xdr:from>
    <xdr:ext cx="485775" cy="4572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47625</xdr:colOff>
      <xdr:row>1</xdr:row>
      <xdr:rowOff>38100</xdr:rowOff>
    </xdr:from>
    <xdr:ext cx="485775" cy="4572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47625</xdr:colOff>
      <xdr:row>1</xdr:row>
      <xdr:rowOff>38100</xdr:rowOff>
    </xdr:from>
    <xdr:ext cx="485775" cy="4572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1.v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11.86"/>
    <col customWidth="1" min="2" max="2" width="5.71"/>
    <col customWidth="1" min="3" max="3" width="48.57"/>
    <col customWidth="1" min="4" max="4" width="22.29"/>
    <col customWidth="1" min="5" max="5" width="12.0"/>
    <col customWidth="1" min="6" max="6" width="54.71"/>
    <col customWidth="1" min="7" max="7" width="42.0"/>
    <col customWidth="1" min="8" max="8" width="17.14"/>
    <col customWidth="1" min="9" max="13" width="10.71"/>
    <col customWidth="1" min="14" max="14" width="17.29"/>
    <col customWidth="1" min="15" max="28" width="10.71"/>
  </cols>
  <sheetData>
    <row r="1" ht="26.25" customHeight="1">
      <c r="A1" s="1"/>
      <c r="B1" s="2" t="s">
        <v>0</v>
      </c>
      <c r="C1" s="3" t="s">
        <v>1</v>
      </c>
      <c r="D1" s="4" t="s">
        <v>2</v>
      </c>
      <c r="E1" s="5" t="s">
        <v>3</v>
      </c>
      <c r="F1" s="6" t="s">
        <v>4</v>
      </c>
      <c r="G1" s="7" t="s">
        <v>5</v>
      </c>
      <c r="H1" s="8" t="s">
        <v>6</v>
      </c>
      <c r="I1" s="8" t="s">
        <v>7</v>
      </c>
      <c r="J1" s="9" t="s">
        <v>8</v>
      </c>
      <c r="K1" s="8" t="s">
        <v>9</v>
      </c>
      <c r="L1" s="8" t="s">
        <v>10</v>
      </c>
      <c r="M1" s="9" t="s">
        <v>11</v>
      </c>
      <c r="N1" s="9" t="s">
        <v>12</v>
      </c>
      <c r="O1" s="8" t="s">
        <v>13</v>
      </c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</row>
    <row r="2">
      <c r="A2" s="10" t="s">
        <v>14</v>
      </c>
      <c r="B2" s="11" t="s">
        <v>15</v>
      </c>
      <c r="C2" s="12" t="s">
        <v>16</v>
      </c>
      <c r="D2" s="13" t="s">
        <v>17</v>
      </c>
      <c r="E2" s="14">
        <v>44782.0</v>
      </c>
      <c r="F2" s="15" t="s">
        <v>18</v>
      </c>
      <c r="G2" s="16" t="s">
        <v>19</v>
      </c>
      <c r="H2" s="17" t="str">
        <f>+VLOOKUP(B2,'Profesores Jefe'!D:E,2,0)</f>
        <v>Constanza Morales </v>
      </c>
      <c r="I2" s="18">
        <f t="shared" ref="I2:I289" si="1">IF(ISERROR((MONTH(E2))),"Pendiente",(MONTH(E2)))</f>
        <v>8</v>
      </c>
      <c r="J2" s="19" t="str">
        <f>IF(I2="Pendiente",A2,((VLOOKUP(I2,'Profesores Jefe'!K:L,2,0))))</f>
        <v>Agosto</v>
      </c>
      <c r="K2" s="18">
        <f t="shared" ref="K2:K294" si="2">IF(ISERROR((WEEKDAY(E2))),"Pendiente",(WEEKDAY(E2)))</f>
        <v>3</v>
      </c>
      <c r="L2" s="18" t="str">
        <f>+VLOOKUP(K2,'Profesores Jefe'!H:I,2,0)</f>
        <v>Martes</v>
      </c>
      <c r="M2" s="19">
        <f t="shared" ref="M2:M294" si="3">IF(ISERROR((DAY(E2))),"x fijar",(DAY(E2)))</f>
        <v>9</v>
      </c>
      <c r="N2" s="19" t="str">
        <f t="shared" ref="N2:N294" si="4">IF(M2="x fijar","Pendiente Fecha",(L2&amp;" "&amp;M2&amp;" de "&amp;J2))</f>
        <v>Martes 9 de Agosto</v>
      </c>
      <c r="O2" s="18">
        <f>+VLOOKUP(C2,'Profesores Jefe'!P:Q,2,0)</f>
        <v>1</v>
      </c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</row>
    <row r="3">
      <c r="A3" s="10" t="s">
        <v>14</v>
      </c>
      <c r="B3" s="11" t="s">
        <v>15</v>
      </c>
      <c r="C3" s="13" t="s">
        <v>20</v>
      </c>
      <c r="D3" s="13" t="s">
        <v>21</v>
      </c>
      <c r="E3" s="14">
        <v>44798.0</v>
      </c>
      <c r="F3" s="15" t="s">
        <v>22</v>
      </c>
      <c r="G3" s="16" t="s">
        <v>19</v>
      </c>
      <c r="H3" s="17" t="str">
        <f>+VLOOKUP(B3,'Profesores Jefe'!D:E,2,0)</f>
        <v>Constanza Morales </v>
      </c>
      <c r="I3" s="18">
        <f t="shared" si="1"/>
        <v>8</v>
      </c>
      <c r="J3" s="19" t="str">
        <f>IF(I3="Pendiente",A3,((VLOOKUP(I3,'Profesores Jefe'!K:L,2,0))))</f>
        <v>Agosto</v>
      </c>
      <c r="K3" s="18">
        <f t="shared" si="2"/>
        <v>5</v>
      </c>
      <c r="L3" s="18" t="str">
        <f>+VLOOKUP(K3,'Profesores Jefe'!H:I,2,0)</f>
        <v>Jueves</v>
      </c>
      <c r="M3" s="19">
        <f t="shared" si="3"/>
        <v>25</v>
      </c>
      <c r="N3" s="19" t="str">
        <f t="shared" si="4"/>
        <v>Jueves 25 de Agosto</v>
      </c>
      <c r="O3" s="18">
        <f>+VLOOKUP(C3,'Profesores Jefe'!P:Q,2,0)</f>
        <v>2</v>
      </c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</row>
    <row r="4">
      <c r="A4" s="10" t="s">
        <v>14</v>
      </c>
      <c r="B4" s="11" t="s">
        <v>15</v>
      </c>
      <c r="C4" s="13" t="s">
        <v>23</v>
      </c>
      <c r="D4" s="13" t="s">
        <v>24</v>
      </c>
      <c r="E4" s="14">
        <v>44783.0</v>
      </c>
      <c r="F4" s="15" t="s">
        <v>25</v>
      </c>
      <c r="G4" s="20" t="s">
        <v>26</v>
      </c>
      <c r="H4" s="17" t="str">
        <f>+VLOOKUP(B4,'Profesores Jefe'!D:E,2,0)</f>
        <v>Constanza Morales </v>
      </c>
      <c r="I4" s="18">
        <f t="shared" si="1"/>
        <v>8</v>
      </c>
      <c r="J4" s="19" t="str">
        <f>IF(I4="Pendiente",A4,((VLOOKUP(I4,'Profesores Jefe'!K:L,2,0))))</f>
        <v>Agosto</v>
      </c>
      <c r="K4" s="18">
        <f t="shared" si="2"/>
        <v>4</v>
      </c>
      <c r="L4" s="18" t="str">
        <f>+VLOOKUP(K4,'Profesores Jefe'!H:I,2,0)</f>
        <v>Miércoles</v>
      </c>
      <c r="M4" s="19">
        <f t="shared" si="3"/>
        <v>10</v>
      </c>
      <c r="N4" s="19" t="str">
        <f t="shared" si="4"/>
        <v>Miércoles 10 de Agosto</v>
      </c>
      <c r="O4" s="18">
        <f>+VLOOKUP(C4,'Profesores Jefe'!P:Q,2,0)</f>
        <v>3</v>
      </c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</row>
    <row r="5" ht="15.0" customHeight="1">
      <c r="A5" s="10" t="s">
        <v>14</v>
      </c>
      <c r="B5" s="11" t="s">
        <v>15</v>
      </c>
      <c r="C5" s="13" t="s">
        <v>27</v>
      </c>
      <c r="D5" s="13" t="s">
        <v>28</v>
      </c>
      <c r="E5" s="14">
        <v>44799.0</v>
      </c>
      <c r="F5" s="15" t="s">
        <v>29</v>
      </c>
      <c r="G5" s="21" t="s">
        <v>30</v>
      </c>
      <c r="H5" s="17" t="str">
        <f>+VLOOKUP(B5,'Profesores Jefe'!D:E,2,0)</f>
        <v>Constanza Morales </v>
      </c>
      <c r="I5" s="18">
        <f t="shared" si="1"/>
        <v>8</v>
      </c>
      <c r="J5" s="19" t="str">
        <f>IF(I5="Pendiente",A5,((VLOOKUP(I5,'Profesores Jefe'!K:L,2,0))))</f>
        <v>Agosto</v>
      </c>
      <c r="K5" s="18">
        <f t="shared" si="2"/>
        <v>6</v>
      </c>
      <c r="L5" s="18" t="str">
        <f>+VLOOKUP(K5,'Profesores Jefe'!H:I,2,0)</f>
        <v>Viernes</v>
      </c>
      <c r="M5" s="19">
        <f t="shared" si="3"/>
        <v>26</v>
      </c>
      <c r="N5" s="19" t="str">
        <f t="shared" si="4"/>
        <v>Viernes 26 de Agosto</v>
      </c>
      <c r="O5" s="18">
        <f>+VLOOKUP(C5,'Profesores Jefe'!P:Q,2,0)</f>
        <v>4</v>
      </c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</row>
    <row r="6" ht="15.0" customHeight="1">
      <c r="A6" s="10" t="s">
        <v>14</v>
      </c>
      <c r="B6" s="11" t="s">
        <v>15</v>
      </c>
      <c r="C6" s="13" t="s">
        <v>31</v>
      </c>
      <c r="D6" s="13" t="s">
        <v>32</v>
      </c>
      <c r="E6" s="22">
        <v>44795.0</v>
      </c>
      <c r="F6" s="15" t="s">
        <v>33</v>
      </c>
      <c r="G6" s="20" t="s">
        <v>34</v>
      </c>
      <c r="H6" s="17" t="str">
        <f>+VLOOKUP(B6,'Profesores Jefe'!D:E,2,0)</f>
        <v>Constanza Morales </v>
      </c>
      <c r="I6" s="18">
        <f t="shared" si="1"/>
        <v>8</v>
      </c>
      <c r="J6" s="19" t="str">
        <f>IF(I6="Pendiente",A6,((VLOOKUP(I6,'Profesores Jefe'!K:L,2,0))))</f>
        <v>Agosto</v>
      </c>
      <c r="K6" s="18">
        <f t="shared" si="2"/>
        <v>2</v>
      </c>
      <c r="L6" s="18" t="str">
        <f>+VLOOKUP(K6,'Profesores Jefe'!H:I,2,0)</f>
        <v>Lunes</v>
      </c>
      <c r="M6" s="19">
        <f t="shared" si="3"/>
        <v>22</v>
      </c>
      <c r="N6" s="19" t="str">
        <f t="shared" si="4"/>
        <v>Lunes 22 de Agosto</v>
      </c>
      <c r="O6" s="18">
        <f>+VLOOKUP(C6,'Profesores Jefe'!P:Q,2,0)</f>
        <v>9</v>
      </c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</row>
    <row r="7">
      <c r="A7" s="10" t="s">
        <v>14</v>
      </c>
      <c r="B7" s="11" t="s">
        <v>15</v>
      </c>
      <c r="C7" s="23" t="s">
        <v>35</v>
      </c>
      <c r="D7" s="23" t="s">
        <v>36</v>
      </c>
      <c r="E7" s="22">
        <v>44797.0</v>
      </c>
      <c r="F7" s="24" t="s">
        <v>37</v>
      </c>
      <c r="G7" s="25" t="s">
        <v>38</v>
      </c>
      <c r="H7" s="17" t="str">
        <f>+VLOOKUP(B7,'Profesores Jefe'!D:E,2,0)</f>
        <v>Constanza Morales </v>
      </c>
      <c r="I7" s="18">
        <f t="shared" si="1"/>
        <v>8</v>
      </c>
      <c r="J7" s="19" t="str">
        <f>IF(I7="Pendiente",A7,((VLOOKUP(I7,'Profesores Jefe'!K:L,2,0))))</f>
        <v>Agosto</v>
      </c>
      <c r="K7" s="18">
        <f t="shared" si="2"/>
        <v>4</v>
      </c>
      <c r="L7" s="18" t="str">
        <f>+VLOOKUP(K7,'Profesores Jefe'!H:I,2,0)</f>
        <v>Miércoles</v>
      </c>
      <c r="M7" s="19">
        <f t="shared" si="3"/>
        <v>24</v>
      </c>
      <c r="N7" s="19" t="str">
        <f t="shared" si="4"/>
        <v>Miércoles 24 de Agosto</v>
      </c>
      <c r="O7" s="18">
        <f>+VLOOKUP(C7,'Profesores Jefe'!P:Q,2,0)</f>
        <v>11</v>
      </c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ht="15.0" customHeight="1">
      <c r="A8" s="10" t="s">
        <v>14</v>
      </c>
      <c r="B8" s="11" t="s">
        <v>15</v>
      </c>
      <c r="C8" s="13" t="s">
        <v>39</v>
      </c>
      <c r="D8" s="23" t="s">
        <v>40</v>
      </c>
      <c r="E8" s="26">
        <v>44797.0</v>
      </c>
      <c r="F8" s="25" t="s">
        <v>41</v>
      </c>
      <c r="G8" s="25" t="s">
        <v>38</v>
      </c>
      <c r="H8" s="17" t="str">
        <f>+VLOOKUP(B8,'Profesores Jefe'!D:E,2,0)</f>
        <v>Constanza Morales </v>
      </c>
      <c r="I8" s="18">
        <f t="shared" si="1"/>
        <v>8</v>
      </c>
      <c r="J8" s="19" t="str">
        <f>IF(I8="Pendiente",A8,((VLOOKUP(I8,'Profesores Jefe'!K:L,2,0))))</f>
        <v>Agosto</v>
      </c>
      <c r="K8" s="18">
        <f t="shared" si="2"/>
        <v>4</v>
      </c>
      <c r="L8" s="18" t="str">
        <f>+VLOOKUP(K8,'Profesores Jefe'!H:I,2,0)</f>
        <v>Miércoles</v>
      </c>
      <c r="M8" s="19">
        <f t="shared" si="3"/>
        <v>24</v>
      </c>
      <c r="N8" s="19" t="str">
        <f t="shared" si="4"/>
        <v>Miércoles 24 de Agosto</v>
      </c>
      <c r="O8" s="18">
        <f>+VLOOKUP(C8,'Profesores Jefe'!P:Q,2,0)</f>
        <v>12</v>
      </c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</row>
    <row r="9" ht="15.0" customHeight="1">
      <c r="A9" s="10" t="s">
        <v>14</v>
      </c>
      <c r="B9" s="11" t="s">
        <v>15</v>
      </c>
      <c r="C9" s="13" t="s">
        <v>42</v>
      </c>
      <c r="D9" s="13" t="s">
        <v>43</v>
      </c>
      <c r="E9" s="27">
        <v>44802.0</v>
      </c>
      <c r="F9" s="28" t="s">
        <v>44</v>
      </c>
      <c r="G9" s="20" t="s">
        <v>45</v>
      </c>
      <c r="H9" s="17" t="str">
        <f>+VLOOKUP(B9,'Profesores Jefe'!D:E,2,0)</f>
        <v>Constanza Morales </v>
      </c>
      <c r="I9" s="18">
        <f t="shared" si="1"/>
        <v>8</v>
      </c>
      <c r="J9" s="19" t="str">
        <f>IF(I9="Pendiente",A9,((VLOOKUP(I9,'Profesores Jefe'!K:L,2,0))))</f>
        <v>Agosto</v>
      </c>
      <c r="K9" s="18">
        <f t="shared" si="2"/>
        <v>2</v>
      </c>
      <c r="L9" s="18" t="str">
        <f>+VLOOKUP(K9,'Profesores Jefe'!H:I,2,0)</f>
        <v>Lunes</v>
      </c>
      <c r="M9" s="19">
        <f t="shared" si="3"/>
        <v>29</v>
      </c>
      <c r="N9" s="19" t="str">
        <f t="shared" si="4"/>
        <v>Lunes 29 de Agosto</v>
      </c>
      <c r="O9" s="18">
        <f>+VLOOKUP(C9,'Profesores Jefe'!P:Q,2,0)</f>
        <v>14</v>
      </c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</row>
    <row r="10" ht="15.0" customHeight="1">
      <c r="A10" s="10" t="s">
        <v>14</v>
      </c>
      <c r="B10" s="11" t="s">
        <v>15</v>
      </c>
      <c r="C10" s="13" t="s">
        <v>46</v>
      </c>
      <c r="D10" s="23" t="s">
        <v>47</v>
      </c>
      <c r="E10" s="26">
        <v>44789.0</v>
      </c>
      <c r="F10" s="28" t="s">
        <v>48</v>
      </c>
      <c r="G10" s="21" t="s">
        <v>30</v>
      </c>
      <c r="H10" s="17" t="str">
        <f>+VLOOKUP(B10,'Profesores Jefe'!D:E,2,0)</f>
        <v>Constanza Morales </v>
      </c>
      <c r="I10" s="18">
        <f t="shared" si="1"/>
        <v>8</v>
      </c>
      <c r="J10" s="19" t="str">
        <f>IF(I10="Pendiente",A10,((VLOOKUP(I10,'Profesores Jefe'!K:L,2,0))))</f>
        <v>Agosto</v>
      </c>
      <c r="K10" s="18">
        <f t="shared" si="2"/>
        <v>3</v>
      </c>
      <c r="L10" s="18" t="str">
        <f>+VLOOKUP(K10,'Profesores Jefe'!H:I,2,0)</f>
        <v>Martes</v>
      </c>
      <c r="M10" s="19">
        <f t="shared" si="3"/>
        <v>16</v>
      </c>
      <c r="N10" s="19" t="str">
        <f t="shared" si="4"/>
        <v>Martes 16 de Agosto</v>
      </c>
      <c r="O10" s="18">
        <f>+VLOOKUP(C10,'Profesores Jefe'!P:Q,2,0)</f>
        <v>15</v>
      </c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</row>
    <row r="11" ht="15.0" customHeight="1">
      <c r="A11" s="10" t="s">
        <v>14</v>
      </c>
      <c r="B11" s="11" t="s">
        <v>15</v>
      </c>
      <c r="C11" s="13" t="s">
        <v>49</v>
      </c>
      <c r="D11" s="23" t="s">
        <v>21</v>
      </c>
      <c r="E11" s="26">
        <v>44792.0</v>
      </c>
      <c r="F11" s="28" t="s">
        <v>50</v>
      </c>
      <c r="G11" s="20" t="s">
        <v>51</v>
      </c>
      <c r="H11" s="17" t="str">
        <f>+VLOOKUP(B11,'Profesores Jefe'!D:E,2,0)</f>
        <v>Constanza Morales </v>
      </c>
      <c r="I11" s="18">
        <f t="shared" si="1"/>
        <v>8</v>
      </c>
      <c r="J11" s="19" t="str">
        <f>IF(I11="Pendiente",A11,((VLOOKUP(I11,'Profesores Jefe'!K:L,2,0))))</f>
        <v>Agosto</v>
      </c>
      <c r="K11" s="18">
        <f t="shared" si="2"/>
        <v>6</v>
      </c>
      <c r="L11" s="18" t="str">
        <f>+VLOOKUP(K11,'Profesores Jefe'!H:I,2,0)</f>
        <v>Viernes</v>
      </c>
      <c r="M11" s="19">
        <f t="shared" si="3"/>
        <v>19</v>
      </c>
      <c r="N11" s="19" t="str">
        <f t="shared" si="4"/>
        <v>Viernes 19 de Agosto</v>
      </c>
      <c r="O11" s="18">
        <f>+VLOOKUP(C11,'Profesores Jefe'!P:Q,2,0)</f>
        <v>17</v>
      </c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</row>
    <row r="12" ht="15.0" customHeight="1">
      <c r="A12" s="1" t="s">
        <v>52</v>
      </c>
      <c r="B12" s="11" t="s">
        <v>15</v>
      </c>
      <c r="C12" s="12" t="s">
        <v>16</v>
      </c>
      <c r="D12" s="13" t="s">
        <v>17</v>
      </c>
      <c r="E12" s="14">
        <v>44817.0</v>
      </c>
      <c r="F12" s="15" t="s">
        <v>53</v>
      </c>
      <c r="G12" s="16" t="s">
        <v>19</v>
      </c>
      <c r="H12" s="17" t="str">
        <f>+VLOOKUP(B12,'Profesores Jefe'!D:E,2,0)</f>
        <v>Constanza Morales </v>
      </c>
      <c r="I12" s="18">
        <f t="shared" si="1"/>
        <v>9</v>
      </c>
      <c r="J12" s="19" t="str">
        <f>IF(I12="Pendiente",A12,((VLOOKUP(I12,'Profesores Jefe'!K:L,2,0))))</f>
        <v>Septiembre</v>
      </c>
      <c r="K12" s="18">
        <f t="shared" si="2"/>
        <v>3</v>
      </c>
      <c r="L12" s="18" t="str">
        <f>+VLOOKUP(K12,'Profesores Jefe'!H:I,2,0)</f>
        <v>Martes</v>
      </c>
      <c r="M12" s="19">
        <f t="shared" si="3"/>
        <v>13</v>
      </c>
      <c r="N12" s="19" t="str">
        <f t="shared" si="4"/>
        <v>Martes 13 de Septiembre</v>
      </c>
      <c r="O12" s="18">
        <f>+VLOOKUP(C12,'Profesores Jefe'!P:Q,2,0)</f>
        <v>1</v>
      </c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</row>
    <row r="13" ht="15.0" customHeight="1">
      <c r="A13" s="1" t="s">
        <v>52</v>
      </c>
      <c r="B13" s="11" t="s">
        <v>15</v>
      </c>
      <c r="C13" s="13" t="s">
        <v>20</v>
      </c>
      <c r="D13" s="13" t="s">
        <v>21</v>
      </c>
      <c r="E13" s="14">
        <v>44833.0</v>
      </c>
      <c r="F13" s="29" t="s">
        <v>54</v>
      </c>
      <c r="G13" s="21" t="s">
        <v>30</v>
      </c>
      <c r="H13" s="17" t="str">
        <f>+VLOOKUP(B13,'Profesores Jefe'!D:E,2,0)</f>
        <v>Constanza Morales </v>
      </c>
      <c r="I13" s="18">
        <f t="shared" si="1"/>
        <v>9</v>
      </c>
      <c r="J13" s="19" t="str">
        <f>IF(I13="Pendiente",A13,((VLOOKUP(I13,'Profesores Jefe'!K:L,2,0))))</f>
        <v>Septiembre</v>
      </c>
      <c r="K13" s="18">
        <f t="shared" si="2"/>
        <v>5</v>
      </c>
      <c r="L13" s="18" t="str">
        <f>+VLOOKUP(K13,'Profesores Jefe'!H:I,2,0)</f>
        <v>Jueves</v>
      </c>
      <c r="M13" s="19">
        <f t="shared" si="3"/>
        <v>29</v>
      </c>
      <c r="N13" s="19" t="str">
        <f t="shared" si="4"/>
        <v>Jueves 29 de Septiembre</v>
      </c>
      <c r="O13" s="18">
        <f>+VLOOKUP(C13,'Profesores Jefe'!P:Q,2,0)</f>
        <v>2</v>
      </c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</row>
    <row r="14" ht="15.0" customHeight="1">
      <c r="A14" s="1" t="s">
        <v>52</v>
      </c>
      <c r="B14" s="11" t="s">
        <v>15</v>
      </c>
      <c r="C14" s="13" t="s">
        <v>23</v>
      </c>
      <c r="D14" s="13" t="s">
        <v>24</v>
      </c>
      <c r="E14" s="14">
        <v>44812.0</v>
      </c>
      <c r="F14" s="15" t="s">
        <v>55</v>
      </c>
      <c r="G14" s="20" t="s">
        <v>56</v>
      </c>
      <c r="H14" s="17" t="str">
        <f>+VLOOKUP(B14,'Profesores Jefe'!D:E,2,0)</f>
        <v>Constanza Morales </v>
      </c>
      <c r="I14" s="18">
        <f t="shared" si="1"/>
        <v>9</v>
      </c>
      <c r="J14" s="19" t="str">
        <f>IF(I14="Pendiente",A14,((VLOOKUP(I14,'Profesores Jefe'!K:L,2,0))))</f>
        <v>Septiembre</v>
      </c>
      <c r="K14" s="18">
        <f t="shared" si="2"/>
        <v>5</v>
      </c>
      <c r="L14" s="18" t="str">
        <f>+VLOOKUP(K14,'Profesores Jefe'!H:I,2,0)</f>
        <v>Jueves</v>
      </c>
      <c r="M14" s="19">
        <f t="shared" si="3"/>
        <v>8</v>
      </c>
      <c r="N14" s="19" t="str">
        <f t="shared" si="4"/>
        <v>Jueves 8 de Septiembre</v>
      </c>
      <c r="O14" s="18">
        <f>+VLOOKUP(C14,'Profesores Jefe'!P:Q,2,0)</f>
        <v>3</v>
      </c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</row>
    <row r="15" ht="15.0" customHeight="1">
      <c r="A15" s="1" t="s">
        <v>52</v>
      </c>
      <c r="B15" s="11" t="s">
        <v>15</v>
      </c>
      <c r="C15" s="13" t="s">
        <v>27</v>
      </c>
      <c r="D15" s="13" t="s">
        <v>28</v>
      </c>
      <c r="E15" s="14">
        <v>44824.0</v>
      </c>
      <c r="F15" s="15" t="s">
        <v>29</v>
      </c>
      <c r="G15" s="21" t="s">
        <v>57</v>
      </c>
      <c r="H15" s="17" t="str">
        <f>+VLOOKUP(B15,'Profesores Jefe'!D:E,2,0)</f>
        <v>Constanza Morales </v>
      </c>
      <c r="I15" s="18">
        <f t="shared" si="1"/>
        <v>9</v>
      </c>
      <c r="J15" s="19" t="str">
        <f>IF(I15="Pendiente",A15,((VLOOKUP(I15,'Profesores Jefe'!K:L,2,0))))</f>
        <v>Septiembre</v>
      </c>
      <c r="K15" s="18">
        <f t="shared" si="2"/>
        <v>3</v>
      </c>
      <c r="L15" s="18" t="str">
        <f>+VLOOKUP(K15,'Profesores Jefe'!H:I,2,0)</f>
        <v>Martes</v>
      </c>
      <c r="M15" s="19">
        <f t="shared" si="3"/>
        <v>20</v>
      </c>
      <c r="N15" s="19" t="str">
        <f t="shared" si="4"/>
        <v>Martes 20 de Septiembre</v>
      </c>
      <c r="O15" s="18">
        <f>+VLOOKUP(C15,'Profesores Jefe'!P:Q,2,0)</f>
        <v>4</v>
      </c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</row>
    <row r="16" ht="15.0" customHeight="1">
      <c r="A16" s="1" t="s">
        <v>52</v>
      </c>
      <c r="B16" s="11" t="s">
        <v>15</v>
      </c>
      <c r="C16" s="13" t="s">
        <v>31</v>
      </c>
      <c r="D16" s="13" t="s">
        <v>32</v>
      </c>
      <c r="E16" s="22">
        <v>44813.0</v>
      </c>
      <c r="F16" s="15" t="s">
        <v>58</v>
      </c>
      <c r="G16" s="20" t="s">
        <v>59</v>
      </c>
      <c r="H16" s="17" t="str">
        <f>+VLOOKUP(B16,'Profesores Jefe'!D:E,2,0)</f>
        <v>Constanza Morales </v>
      </c>
      <c r="I16" s="18">
        <f t="shared" si="1"/>
        <v>9</v>
      </c>
      <c r="J16" s="19" t="str">
        <f>IF(I16="Pendiente",A16,((VLOOKUP(I16,'Profesores Jefe'!K:L,2,0))))</f>
        <v>Septiembre</v>
      </c>
      <c r="K16" s="18">
        <f t="shared" si="2"/>
        <v>6</v>
      </c>
      <c r="L16" s="18" t="str">
        <f>+VLOOKUP(K16,'Profesores Jefe'!H:I,2,0)</f>
        <v>Viernes</v>
      </c>
      <c r="M16" s="19">
        <f t="shared" si="3"/>
        <v>9</v>
      </c>
      <c r="N16" s="19" t="str">
        <f t="shared" si="4"/>
        <v>Viernes 9 de Septiembre</v>
      </c>
      <c r="O16" s="18">
        <f>+VLOOKUP(C16,'Profesores Jefe'!P:Q,2,0)</f>
        <v>9</v>
      </c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</row>
    <row r="17" ht="15.0" customHeight="1">
      <c r="A17" s="1" t="s">
        <v>52</v>
      </c>
      <c r="B17" s="11" t="s">
        <v>15</v>
      </c>
      <c r="C17" s="23" t="s">
        <v>35</v>
      </c>
      <c r="D17" s="23" t="s">
        <v>36</v>
      </c>
      <c r="E17" s="22">
        <v>44832.0</v>
      </c>
      <c r="F17" s="24" t="s">
        <v>60</v>
      </c>
      <c r="G17" s="25" t="s">
        <v>38</v>
      </c>
      <c r="H17" s="17" t="str">
        <f>+VLOOKUP(B17,'Profesores Jefe'!D:E,2,0)</f>
        <v>Constanza Morales </v>
      </c>
      <c r="I17" s="18">
        <f t="shared" si="1"/>
        <v>9</v>
      </c>
      <c r="J17" s="19" t="str">
        <f>IF(I17="Pendiente",A17,((VLOOKUP(I17,'Profesores Jefe'!K:L,2,0))))</f>
        <v>Septiembre</v>
      </c>
      <c r="K17" s="18">
        <f t="shared" si="2"/>
        <v>4</v>
      </c>
      <c r="L17" s="18" t="str">
        <f>+VLOOKUP(K17,'Profesores Jefe'!H:I,2,0)</f>
        <v>Miércoles</v>
      </c>
      <c r="M17" s="19">
        <f t="shared" si="3"/>
        <v>28</v>
      </c>
      <c r="N17" s="19" t="str">
        <f t="shared" si="4"/>
        <v>Miércoles 28 de Septiembre</v>
      </c>
      <c r="O17" s="18">
        <f>+VLOOKUP(C17,'Profesores Jefe'!P:Q,2,0)</f>
        <v>11</v>
      </c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</row>
    <row r="18" ht="15.0" customHeight="1">
      <c r="A18" s="1" t="s">
        <v>52</v>
      </c>
      <c r="B18" s="11" t="s">
        <v>15</v>
      </c>
      <c r="C18" s="30" t="s">
        <v>39</v>
      </c>
      <c r="D18" s="31" t="s">
        <v>40</v>
      </c>
      <c r="E18" s="32">
        <v>44818.0</v>
      </c>
      <c r="F18" s="33" t="s">
        <v>61</v>
      </c>
      <c r="G18" s="34" t="s">
        <v>62</v>
      </c>
      <c r="H18" s="17" t="str">
        <f>+VLOOKUP(B18,'Profesores Jefe'!D:E,2,0)</f>
        <v>Constanza Morales </v>
      </c>
      <c r="I18" s="18">
        <f t="shared" si="1"/>
        <v>9</v>
      </c>
      <c r="J18" s="19" t="str">
        <f>IF(I18="Pendiente",A18,((VLOOKUP(I18,'Profesores Jefe'!K:L,2,0))))</f>
        <v>Septiembre</v>
      </c>
      <c r="K18" s="18">
        <f t="shared" si="2"/>
        <v>4</v>
      </c>
      <c r="L18" s="18" t="str">
        <f>+VLOOKUP(K18,'Profesores Jefe'!H:I,2,0)</f>
        <v>Miércoles</v>
      </c>
      <c r="M18" s="19">
        <f t="shared" si="3"/>
        <v>14</v>
      </c>
      <c r="N18" s="19" t="str">
        <f t="shared" si="4"/>
        <v>Miércoles 14 de Septiembre</v>
      </c>
      <c r="O18" s="18">
        <f>+VLOOKUP(C18,'Profesores Jefe'!P:Q,2,0)</f>
        <v>12</v>
      </c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</row>
    <row r="19" ht="15.0" customHeight="1">
      <c r="A19" s="1" t="s">
        <v>52</v>
      </c>
      <c r="B19" s="11" t="s">
        <v>15</v>
      </c>
      <c r="C19" s="35" t="s">
        <v>63</v>
      </c>
      <c r="D19" s="35" t="s">
        <v>43</v>
      </c>
      <c r="E19" s="36">
        <v>44809.0</v>
      </c>
      <c r="F19" s="33" t="s">
        <v>64</v>
      </c>
      <c r="G19" s="37" t="s">
        <v>65</v>
      </c>
      <c r="H19" s="17" t="str">
        <f>+VLOOKUP(B19,'Profesores Jefe'!D:E,2,0)</f>
        <v>Constanza Morales </v>
      </c>
      <c r="I19" s="18">
        <f t="shared" si="1"/>
        <v>9</v>
      </c>
      <c r="J19" s="19" t="str">
        <f>IF(I19="Pendiente",A19,((VLOOKUP(I19,'Profesores Jefe'!K:L,2,0))))</f>
        <v>Septiembre</v>
      </c>
      <c r="K19" s="18">
        <f t="shared" si="2"/>
        <v>2</v>
      </c>
      <c r="L19" s="18" t="str">
        <f>+VLOOKUP(K19,'Profesores Jefe'!H:I,2,0)</f>
        <v>Lunes</v>
      </c>
      <c r="M19" s="19">
        <f t="shared" si="3"/>
        <v>5</v>
      </c>
      <c r="N19" s="19" t="str">
        <f t="shared" si="4"/>
        <v>Lunes 5 de Septiembre</v>
      </c>
      <c r="O19" s="18">
        <f>+VLOOKUP(C19,'Profesores Jefe'!P:Q,2,0)</f>
        <v>13</v>
      </c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</row>
    <row r="20" ht="15.0" customHeight="1">
      <c r="A20" s="1" t="s">
        <v>52</v>
      </c>
      <c r="B20" s="11" t="s">
        <v>15</v>
      </c>
      <c r="C20" s="23" t="s">
        <v>46</v>
      </c>
      <c r="D20" s="23" t="s">
        <v>47</v>
      </c>
      <c r="E20" s="26">
        <v>44824.0</v>
      </c>
      <c r="F20" s="28" t="s">
        <v>66</v>
      </c>
      <c r="G20" s="20" t="s">
        <v>45</v>
      </c>
      <c r="H20" s="17" t="str">
        <f>+VLOOKUP(B20,'Profesores Jefe'!D:E,2,0)</f>
        <v>Constanza Morales </v>
      </c>
      <c r="I20" s="18">
        <f t="shared" si="1"/>
        <v>9</v>
      </c>
      <c r="J20" s="19" t="str">
        <f>IF(I20="Pendiente",A20,((VLOOKUP(I20,'Profesores Jefe'!K:L,2,0))))</f>
        <v>Septiembre</v>
      </c>
      <c r="K20" s="18">
        <f t="shared" si="2"/>
        <v>3</v>
      </c>
      <c r="L20" s="18" t="str">
        <f>+VLOOKUP(K20,'Profesores Jefe'!H:I,2,0)</f>
        <v>Martes</v>
      </c>
      <c r="M20" s="19">
        <f t="shared" si="3"/>
        <v>20</v>
      </c>
      <c r="N20" s="19" t="str">
        <f t="shared" si="4"/>
        <v>Martes 20 de Septiembre</v>
      </c>
      <c r="O20" s="18">
        <f>+VLOOKUP(C20,'Profesores Jefe'!P:Q,2,0)</f>
        <v>15</v>
      </c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</row>
    <row r="21" ht="15.0" customHeight="1">
      <c r="A21" s="1" t="s">
        <v>52</v>
      </c>
      <c r="B21" s="11" t="s">
        <v>15</v>
      </c>
      <c r="C21" s="23" t="s">
        <v>67</v>
      </c>
      <c r="D21" s="23" t="s">
        <v>28</v>
      </c>
      <c r="E21" s="26">
        <v>44859.0</v>
      </c>
      <c r="F21" s="20" t="s">
        <v>68</v>
      </c>
      <c r="G21" s="20" t="s">
        <v>69</v>
      </c>
      <c r="H21" s="17" t="str">
        <f>+VLOOKUP(B21,'Profesores Jefe'!D:E,2,0)</f>
        <v>Constanza Morales </v>
      </c>
      <c r="I21" s="18">
        <f t="shared" si="1"/>
        <v>10</v>
      </c>
      <c r="J21" s="19" t="str">
        <f>IF(I21="Pendiente",A21,((VLOOKUP(I21,'Profesores Jefe'!K:L,2,0))))</f>
        <v>Octubre</v>
      </c>
      <c r="K21" s="18">
        <f t="shared" si="2"/>
        <v>3</v>
      </c>
      <c r="L21" s="18" t="str">
        <f>+VLOOKUP(K21,'Profesores Jefe'!H:I,2,0)</f>
        <v>Martes</v>
      </c>
      <c r="M21" s="19">
        <f t="shared" si="3"/>
        <v>25</v>
      </c>
      <c r="N21" s="19" t="str">
        <f t="shared" si="4"/>
        <v>Martes 25 de Octubre</v>
      </c>
      <c r="O21" s="18">
        <f>+VLOOKUP(C21,'Profesores Jefe'!P:Q,2,0)</f>
        <v>16</v>
      </c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</row>
    <row r="22" ht="15.0" customHeight="1">
      <c r="A22" s="1" t="s">
        <v>52</v>
      </c>
      <c r="B22" s="11" t="s">
        <v>15</v>
      </c>
      <c r="C22" s="23" t="s">
        <v>49</v>
      </c>
      <c r="D22" s="23" t="s">
        <v>21</v>
      </c>
      <c r="E22" s="26">
        <v>44792.0</v>
      </c>
      <c r="F22" s="28" t="s">
        <v>50</v>
      </c>
      <c r="G22" s="20" t="s">
        <v>70</v>
      </c>
      <c r="H22" s="17" t="str">
        <f>+VLOOKUP(B22,'Profesores Jefe'!D:E,2,0)</f>
        <v>Constanza Morales </v>
      </c>
      <c r="I22" s="18">
        <f t="shared" si="1"/>
        <v>8</v>
      </c>
      <c r="J22" s="19" t="str">
        <f>IF(I22="Pendiente",A22,((VLOOKUP(I22,'Profesores Jefe'!K:L,2,0))))</f>
        <v>Agosto</v>
      </c>
      <c r="K22" s="18">
        <f t="shared" si="2"/>
        <v>6</v>
      </c>
      <c r="L22" s="18" t="str">
        <f>+VLOOKUP(K22,'Profesores Jefe'!H:I,2,0)</f>
        <v>Viernes</v>
      </c>
      <c r="M22" s="19">
        <f t="shared" si="3"/>
        <v>19</v>
      </c>
      <c r="N22" s="19" t="str">
        <f t="shared" si="4"/>
        <v>Viernes 19 de Agosto</v>
      </c>
      <c r="O22" s="18">
        <f>+VLOOKUP(C22,'Profesores Jefe'!P:Q,2,0)</f>
        <v>17</v>
      </c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</row>
    <row r="23" ht="15.0" customHeight="1">
      <c r="A23" s="1" t="s">
        <v>71</v>
      </c>
      <c r="B23" s="11" t="s">
        <v>15</v>
      </c>
      <c r="C23" s="12" t="s">
        <v>16</v>
      </c>
      <c r="D23" s="13" t="s">
        <v>17</v>
      </c>
      <c r="E23" s="14">
        <v>44847.0</v>
      </c>
      <c r="F23" s="15" t="s">
        <v>72</v>
      </c>
      <c r="G23" s="16" t="s">
        <v>51</v>
      </c>
      <c r="H23" s="17" t="str">
        <f>+VLOOKUP(B23,'Profesores Jefe'!D:E,2,0)</f>
        <v>Constanza Morales </v>
      </c>
      <c r="I23" s="18">
        <f t="shared" si="1"/>
        <v>10</v>
      </c>
      <c r="J23" s="19" t="str">
        <f>IF(I23="Pendiente",A23,((VLOOKUP(I23,'Profesores Jefe'!K:L,2,0))))</f>
        <v>Octubre</v>
      </c>
      <c r="K23" s="18">
        <f t="shared" si="2"/>
        <v>5</v>
      </c>
      <c r="L23" s="18" t="str">
        <f>+VLOOKUP(K23,'Profesores Jefe'!H:I,2,0)</f>
        <v>Jueves</v>
      </c>
      <c r="M23" s="19">
        <f t="shared" si="3"/>
        <v>13</v>
      </c>
      <c r="N23" s="19" t="str">
        <f t="shared" si="4"/>
        <v>Jueves 13 de Octubre</v>
      </c>
      <c r="O23" s="18">
        <f>+VLOOKUP(C23,'Profesores Jefe'!P:Q,2,0)</f>
        <v>1</v>
      </c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</row>
    <row r="24" ht="17.25" customHeight="1">
      <c r="A24" s="1" t="s">
        <v>71</v>
      </c>
      <c r="B24" s="11" t="s">
        <v>15</v>
      </c>
      <c r="C24" s="13" t="s">
        <v>20</v>
      </c>
      <c r="D24" s="13" t="s">
        <v>21</v>
      </c>
      <c r="E24" s="14">
        <v>44861.0</v>
      </c>
      <c r="F24" s="15" t="s">
        <v>73</v>
      </c>
      <c r="G24" s="20" t="s">
        <v>74</v>
      </c>
      <c r="H24" s="17" t="str">
        <f>+VLOOKUP(B24,'Profesores Jefe'!D:E,2,0)</f>
        <v>Constanza Morales </v>
      </c>
      <c r="I24" s="18">
        <f t="shared" si="1"/>
        <v>10</v>
      </c>
      <c r="J24" s="19" t="str">
        <f>IF(I24="Pendiente",A24,((VLOOKUP(I24,'Profesores Jefe'!K:L,2,0))))</f>
        <v>Octubre</v>
      </c>
      <c r="K24" s="18">
        <f t="shared" si="2"/>
        <v>5</v>
      </c>
      <c r="L24" s="18" t="str">
        <f>+VLOOKUP(K24,'Profesores Jefe'!H:I,2,0)</f>
        <v>Jueves</v>
      </c>
      <c r="M24" s="19">
        <f t="shared" si="3"/>
        <v>27</v>
      </c>
      <c r="N24" s="19" t="str">
        <f t="shared" si="4"/>
        <v>Jueves 27 de Octubre</v>
      </c>
      <c r="O24" s="18">
        <f>+VLOOKUP(C24,'Profesores Jefe'!P:Q,2,0)</f>
        <v>2</v>
      </c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</row>
    <row r="25" ht="17.25" customHeight="1">
      <c r="A25" s="1" t="s">
        <v>71</v>
      </c>
      <c r="B25" s="11" t="s">
        <v>15</v>
      </c>
      <c r="C25" s="13" t="s">
        <v>23</v>
      </c>
      <c r="D25" s="13" t="s">
        <v>24</v>
      </c>
      <c r="E25" s="14">
        <v>44853.0</v>
      </c>
      <c r="F25" s="15" t="s">
        <v>75</v>
      </c>
      <c r="G25" s="20" t="s">
        <v>45</v>
      </c>
      <c r="H25" s="17" t="str">
        <f>+VLOOKUP(B25,'Profesores Jefe'!D:E,2,0)</f>
        <v>Constanza Morales </v>
      </c>
      <c r="I25" s="18">
        <f t="shared" si="1"/>
        <v>10</v>
      </c>
      <c r="J25" s="19" t="str">
        <f>IF(I25="Pendiente",A25,((VLOOKUP(I25,'Profesores Jefe'!K:L,2,0))))</f>
        <v>Octubre</v>
      </c>
      <c r="K25" s="18">
        <f t="shared" si="2"/>
        <v>4</v>
      </c>
      <c r="L25" s="18" t="str">
        <f>+VLOOKUP(K25,'Profesores Jefe'!H:I,2,0)</f>
        <v>Miércoles</v>
      </c>
      <c r="M25" s="19">
        <f t="shared" si="3"/>
        <v>19</v>
      </c>
      <c r="N25" s="19" t="str">
        <f t="shared" si="4"/>
        <v>Miércoles 19 de Octubre</v>
      </c>
      <c r="O25" s="18">
        <f>+VLOOKUP(C25,'Profesores Jefe'!P:Q,2,0)</f>
        <v>3</v>
      </c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</row>
    <row r="26" ht="15.0" customHeight="1">
      <c r="A26" s="1" t="s">
        <v>71</v>
      </c>
      <c r="B26" s="11" t="s">
        <v>15</v>
      </c>
      <c r="C26" s="13" t="s">
        <v>27</v>
      </c>
      <c r="D26" s="13" t="s">
        <v>28</v>
      </c>
      <c r="E26" s="14">
        <v>44858.0</v>
      </c>
      <c r="F26" s="15" t="s">
        <v>76</v>
      </c>
      <c r="G26" s="16" t="s">
        <v>77</v>
      </c>
      <c r="H26" s="17" t="str">
        <f>+VLOOKUP(B26,'Profesores Jefe'!D:E,2,0)</f>
        <v>Constanza Morales </v>
      </c>
      <c r="I26" s="18">
        <f t="shared" si="1"/>
        <v>10</v>
      </c>
      <c r="J26" s="19" t="str">
        <f>IF(I26="Pendiente",A26,((VLOOKUP(I26,'Profesores Jefe'!K:L,2,0))))</f>
        <v>Octubre</v>
      </c>
      <c r="K26" s="18">
        <f t="shared" si="2"/>
        <v>2</v>
      </c>
      <c r="L26" s="18" t="str">
        <f>+VLOOKUP(K26,'Profesores Jefe'!H:I,2,0)</f>
        <v>Lunes</v>
      </c>
      <c r="M26" s="19">
        <f t="shared" si="3"/>
        <v>24</v>
      </c>
      <c r="N26" s="19" t="str">
        <f t="shared" si="4"/>
        <v>Lunes 24 de Octubre</v>
      </c>
      <c r="O26" s="18">
        <f>+VLOOKUP(C26,'Profesores Jefe'!P:Q,2,0)</f>
        <v>4</v>
      </c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</row>
    <row r="27" ht="15.0" customHeight="1">
      <c r="A27" s="1" t="s">
        <v>71</v>
      </c>
      <c r="B27" s="11" t="s">
        <v>15</v>
      </c>
      <c r="C27" s="13" t="s">
        <v>31</v>
      </c>
      <c r="D27" s="13" t="s">
        <v>32</v>
      </c>
      <c r="E27" s="22">
        <v>44855.0</v>
      </c>
      <c r="F27" s="15" t="s">
        <v>78</v>
      </c>
      <c r="G27" s="16" t="s">
        <v>79</v>
      </c>
      <c r="H27" s="17" t="str">
        <f>+VLOOKUP(B27,'Profesores Jefe'!D:E,2,0)</f>
        <v>Constanza Morales </v>
      </c>
      <c r="I27" s="18">
        <f t="shared" si="1"/>
        <v>10</v>
      </c>
      <c r="J27" s="19" t="str">
        <f>IF(I27="Pendiente",A27,((VLOOKUP(I27,'Profesores Jefe'!K:L,2,0))))</f>
        <v>Octubre</v>
      </c>
      <c r="K27" s="18">
        <f t="shared" si="2"/>
        <v>6</v>
      </c>
      <c r="L27" s="18" t="str">
        <f>+VLOOKUP(K27,'Profesores Jefe'!H:I,2,0)</f>
        <v>Viernes</v>
      </c>
      <c r="M27" s="19">
        <f t="shared" si="3"/>
        <v>21</v>
      </c>
      <c r="N27" s="19" t="str">
        <f t="shared" si="4"/>
        <v>Viernes 21 de Octubre</v>
      </c>
      <c r="O27" s="18">
        <f>+VLOOKUP(C27,'Profesores Jefe'!P:Q,2,0)</f>
        <v>9</v>
      </c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</row>
    <row r="28" ht="15.0" customHeight="1">
      <c r="A28" s="1" t="s">
        <v>71</v>
      </c>
      <c r="B28" s="11" t="s">
        <v>15</v>
      </c>
      <c r="C28" s="13" t="s">
        <v>39</v>
      </c>
      <c r="D28" s="23" t="s">
        <v>40</v>
      </c>
      <c r="E28" s="26">
        <v>44853.0</v>
      </c>
      <c r="F28" s="25" t="s">
        <v>80</v>
      </c>
      <c r="G28" s="38" t="s">
        <v>81</v>
      </c>
      <c r="H28" s="17" t="str">
        <f>+VLOOKUP(B28,'Profesores Jefe'!D:E,2,0)</f>
        <v>Constanza Morales </v>
      </c>
      <c r="I28" s="18">
        <f t="shared" si="1"/>
        <v>10</v>
      </c>
      <c r="J28" s="19" t="str">
        <f>IF(I28="Pendiente",A28,((VLOOKUP(I28,'Profesores Jefe'!K:L,2,0))))</f>
        <v>Octubre</v>
      </c>
      <c r="K28" s="18">
        <f t="shared" si="2"/>
        <v>4</v>
      </c>
      <c r="L28" s="18" t="str">
        <f>+VLOOKUP(K28,'Profesores Jefe'!H:I,2,0)</f>
        <v>Miércoles</v>
      </c>
      <c r="M28" s="19">
        <f t="shared" si="3"/>
        <v>19</v>
      </c>
      <c r="N28" s="19" t="str">
        <f t="shared" si="4"/>
        <v>Miércoles 19 de Octubre</v>
      </c>
      <c r="O28" s="18">
        <f>+VLOOKUP(C28,'Profesores Jefe'!P:Q,2,0)</f>
        <v>12</v>
      </c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</row>
    <row r="29" ht="15.0" customHeight="1">
      <c r="A29" s="1" t="s">
        <v>71</v>
      </c>
      <c r="B29" s="11" t="s">
        <v>15</v>
      </c>
      <c r="C29" s="13" t="s">
        <v>63</v>
      </c>
      <c r="D29" s="13" t="s">
        <v>43</v>
      </c>
      <c r="E29" s="26">
        <v>44851.0</v>
      </c>
      <c r="F29" s="39" t="s">
        <v>82</v>
      </c>
      <c r="G29" s="20" t="s">
        <v>65</v>
      </c>
      <c r="H29" s="17" t="str">
        <f>+VLOOKUP(B29,'Profesores Jefe'!D:E,2,0)</f>
        <v>Constanza Morales </v>
      </c>
      <c r="I29" s="18">
        <f t="shared" si="1"/>
        <v>10</v>
      </c>
      <c r="J29" s="19" t="str">
        <f>IF(I29="Pendiente",A29,((VLOOKUP(I29,'Profesores Jefe'!K:L,2,0))))</f>
        <v>Octubre</v>
      </c>
      <c r="K29" s="18">
        <f t="shared" si="2"/>
        <v>2</v>
      </c>
      <c r="L29" s="18" t="str">
        <f>+VLOOKUP(K29,'Profesores Jefe'!H:I,2,0)</f>
        <v>Lunes</v>
      </c>
      <c r="M29" s="19">
        <f t="shared" si="3"/>
        <v>17</v>
      </c>
      <c r="N29" s="19" t="str">
        <f t="shared" si="4"/>
        <v>Lunes 17 de Octubre</v>
      </c>
      <c r="O29" s="18">
        <f>+VLOOKUP(C29,'Profesores Jefe'!P:Q,2,0)</f>
        <v>13</v>
      </c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</row>
    <row r="30" ht="15.0" customHeight="1">
      <c r="A30" s="1" t="s">
        <v>71</v>
      </c>
      <c r="B30" s="11" t="s">
        <v>15</v>
      </c>
      <c r="C30" s="13" t="s">
        <v>42</v>
      </c>
      <c r="D30" s="13" t="s">
        <v>43</v>
      </c>
      <c r="E30" s="26">
        <v>44868.0</v>
      </c>
      <c r="F30" s="28" t="s">
        <v>44</v>
      </c>
      <c r="G30" s="20" t="s">
        <v>83</v>
      </c>
      <c r="H30" s="17" t="str">
        <f>+VLOOKUP(B30,'Profesores Jefe'!D:E,2,0)</f>
        <v>Constanza Morales </v>
      </c>
      <c r="I30" s="18">
        <f t="shared" si="1"/>
        <v>11</v>
      </c>
      <c r="J30" s="19" t="str">
        <f>IF(I30="Pendiente",A30,((VLOOKUP(I30,'Profesores Jefe'!K:L,2,0))))</f>
        <v>Noviembre</v>
      </c>
      <c r="K30" s="18">
        <f t="shared" si="2"/>
        <v>5</v>
      </c>
      <c r="L30" s="18" t="str">
        <f>+VLOOKUP(K30,'Profesores Jefe'!H:I,2,0)</f>
        <v>Jueves</v>
      </c>
      <c r="M30" s="19">
        <f t="shared" si="3"/>
        <v>3</v>
      </c>
      <c r="N30" s="19" t="str">
        <f t="shared" si="4"/>
        <v>Jueves 3 de Noviembre</v>
      </c>
      <c r="O30" s="18">
        <f>+VLOOKUP(C30,'Profesores Jefe'!P:Q,2,0)</f>
        <v>14</v>
      </c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</row>
    <row r="31" ht="15.0" customHeight="1">
      <c r="A31" s="1" t="s">
        <v>71</v>
      </c>
      <c r="B31" s="11" t="s">
        <v>15</v>
      </c>
      <c r="C31" s="23" t="s">
        <v>46</v>
      </c>
      <c r="D31" s="23" t="s">
        <v>47</v>
      </c>
      <c r="E31" s="26">
        <v>44859.0</v>
      </c>
      <c r="F31" s="28" t="s">
        <v>84</v>
      </c>
      <c r="G31" s="20" t="s">
        <v>65</v>
      </c>
      <c r="H31" s="17" t="str">
        <f>+VLOOKUP(B31,'Profesores Jefe'!D:E,2,0)</f>
        <v>Constanza Morales </v>
      </c>
      <c r="I31" s="18">
        <f t="shared" si="1"/>
        <v>10</v>
      </c>
      <c r="J31" s="19" t="str">
        <f>IF(I31="Pendiente",A31,((VLOOKUP(I31,'Profesores Jefe'!K:L,2,0))))</f>
        <v>Octubre</v>
      </c>
      <c r="K31" s="18">
        <f t="shared" si="2"/>
        <v>3</v>
      </c>
      <c r="L31" s="18" t="str">
        <f>+VLOOKUP(K31,'Profesores Jefe'!H:I,2,0)</f>
        <v>Martes</v>
      </c>
      <c r="M31" s="19">
        <f t="shared" si="3"/>
        <v>25</v>
      </c>
      <c r="N31" s="19" t="str">
        <f t="shared" si="4"/>
        <v>Martes 25 de Octubre</v>
      </c>
      <c r="O31" s="18">
        <f>+VLOOKUP(C31,'Profesores Jefe'!P:Q,2,0)</f>
        <v>15</v>
      </c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</row>
    <row r="32" ht="15.0" customHeight="1">
      <c r="A32" s="1" t="s">
        <v>71</v>
      </c>
      <c r="B32" s="11" t="s">
        <v>15</v>
      </c>
      <c r="C32" s="23" t="s">
        <v>49</v>
      </c>
      <c r="D32" s="23" t="s">
        <v>21</v>
      </c>
      <c r="E32" s="26">
        <v>44841.0</v>
      </c>
      <c r="F32" s="28" t="s">
        <v>85</v>
      </c>
      <c r="G32" s="20" t="s">
        <v>51</v>
      </c>
      <c r="H32" s="17" t="str">
        <f>+VLOOKUP(B32,'Profesores Jefe'!D:E,2,0)</f>
        <v>Constanza Morales </v>
      </c>
      <c r="I32" s="18">
        <f t="shared" si="1"/>
        <v>10</v>
      </c>
      <c r="J32" s="19" t="str">
        <f>IF(I32="Pendiente",A32,((VLOOKUP(I32,'Profesores Jefe'!K:L,2,0))))</f>
        <v>Octubre</v>
      </c>
      <c r="K32" s="18">
        <f t="shared" si="2"/>
        <v>6</v>
      </c>
      <c r="L32" s="18" t="str">
        <f>+VLOOKUP(K32,'Profesores Jefe'!H:I,2,0)</f>
        <v>Viernes</v>
      </c>
      <c r="M32" s="19">
        <f t="shared" si="3"/>
        <v>7</v>
      </c>
      <c r="N32" s="19" t="str">
        <f t="shared" si="4"/>
        <v>Viernes 7 de Octubre</v>
      </c>
      <c r="O32" s="18">
        <f>+VLOOKUP(C32,'Profesores Jefe'!P:Q,2,0)</f>
        <v>17</v>
      </c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</row>
    <row r="33" ht="15.0" customHeight="1">
      <c r="A33" s="1" t="s">
        <v>86</v>
      </c>
      <c r="B33" s="11" t="s">
        <v>15</v>
      </c>
      <c r="C33" s="13" t="s">
        <v>16</v>
      </c>
      <c r="D33" s="13" t="s">
        <v>17</v>
      </c>
      <c r="E33" s="26">
        <v>44882.0</v>
      </c>
      <c r="F33" s="28" t="s">
        <v>87</v>
      </c>
      <c r="G33" s="20" t="s">
        <v>88</v>
      </c>
      <c r="H33" s="17" t="str">
        <f>+VLOOKUP(B33,'Profesores Jefe'!D:E,2,0)</f>
        <v>Constanza Morales </v>
      </c>
      <c r="I33" s="18">
        <f t="shared" si="1"/>
        <v>11</v>
      </c>
      <c r="J33" s="19" t="str">
        <f>IF(I33="Pendiente",A33,((VLOOKUP(I33,'Profesores Jefe'!K:L,2,0))))</f>
        <v>Noviembre</v>
      </c>
      <c r="K33" s="18">
        <f t="shared" si="2"/>
        <v>5</v>
      </c>
      <c r="L33" s="18" t="str">
        <f>+VLOOKUP(K33,'Profesores Jefe'!H:I,2,0)</f>
        <v>Jueves</v>
      </c>
      <c r="M33" s="19">
        <f t="shared" si="3"/>
        <v>17</v>
      </c>
      <c r="N33" s="19" t="str">
        <f t="shared" si="4"/>
        <v>Jueves 17 de Noviembre</v>
      </c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</row>
    <row r="34" ht="15.0" customHeight="1">
      <c r="A34" s="1" t="s">
        <v>86</v>
      </c>
      <c r="B34" s="11" t="s">
        <v>15</v>
      </c>
      <c r="C34" s="13" t="s">
        <v>23</v>
      </c>
      <c r="D34" s="13" t="s">
        <v>24</v>
      </c>
      <c r="E34" s="14">
        <v>44883.0</v>
      </c>
      <c r="F34" s="15" t="s">
        <v>89</v>
      </c>
      <c r="G34" s="16" t="s">
        <v>90</v>
      </c>
      <c r="H34" s="17" t="str">
        <f>+VLOOKUP(B34,'Profesores Jefe'!D:E,2,0)</f>
        <v>Constanza Morales </v>
      </c>
      <c r="I34" s="18">
        <f t="shared" si="1"/>
        <v>11</v>
      </c>
      <c r="J34" s="19" t="str">
        <f>IF(I34="Pendiente",A34,((VLOOKUP(I34,'Profesores Jefe'!K:L,2,0))))</f>
        <v>Noviembre</v>
      </c>
      <c r="K34" s="18">
        <f t="shared" si="2"/>
        <v>6</v>
      </c>
      <c r="L34" s="18" t="str">
        <f>+VLOOKUP(K34,'Profesores Jefe'!H:I,2,0)</f>
        <v>Viernes</v>
      </c>
      <c r="M34" s="19">
        <f t="shared" si="3"/>
        <v>18</v>
      </c>
      <c r="N34" s="19" t="str">
        <f t="shared" si="4"/>
        <v>Viernes 18 de Noviembre</v>
      </c>
      <c r="O34" s="18">
        <f>+VLOOKUP(C34,'Profesores Jefe'!P:Q,2,0)</f>
        <v>3</v>
      </c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</row>
    <row r="35" ht="15.0" customHeight="1">
      <c r="A35" s="1" t="s">
        <v>86</v>
      </c>
      <c r="B35" s="11" t="s">
        <v>15</v>
      </c>
      <c r="C35" s="13" t="s">
        <v>23</v>
      </c>
      <c r="D35" s="13" t="s">
        <v>24</v>
      </c>
      <c r="E35" s="14">
        <v>44895.0</v>
      </c>
      <c r="F35" s="15" t="s">
        <v>91</v>
      </c>
      <c r="G35" s="15" t="s">
        <v>92</v>
      </c>
      <c r="H35" s="17" t="str">
        <f>+VLOOKUP(B35,'Profesores Jefe'!D:E,2,0)</f>
        <v>Constanza Morales </v>
      </c>
      <c r="I35" s="18">
        <f t="shared" si="1"/>
        <v>11</v>
      </c>
      <c r="J35" s="19" t="str">
        <f>IF(I35="Pendiente",A35,((VLOOKUP(I35,'Profesores Jefe'!K:L,2,0))))</f>
        <v>Noviembre</v>
      </c>
      <c r="K35" s="18">
        <f t="shared" si="2"/>
        <v>4</v>
      </c>
      <c r="L35" s="18" t="str">
        <f>+VLOOKUP(K35,'Profesores Jefe'!H:I,2,0)</f>
        <v>Miércoles</v>
      </c>
      <c r="M35" s="19">
        <f t="shared" si="3"/>
        <v>30</v>
      </c>
      <c r="N35" s="19" t="str">
        <f t="shared" si="4"/>
        <v>Miércoles 30 de Noviembre</v>
      </c>
      <c r="O35" s="18">
        <f>+VLOOKUP(C35,'Profesores Jefe'!P:Q,2,0)</f>
        <v>3</v>
      </c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</row>
    <row r="36" ht="15.0" customHeight="1">
      <c r="A36" s="1" t="s">
        <v>86</v>
      </c>
      <c r="B36" s="11" t="s">
        <v>15</v>
      </c>
      <c r="C36" s="13" t="s">
        <v>31</v>
      </c>
      <c r="D36" s="13" t="s">
        <v>32</v>
      </c>
      <c r="E36" s="14">
        <v>44890.0</v>
      </c>
      <c r="F36" s="21" t="s">
        <v>93</v>
      </c>
      <c r="G36" s="20" t="s">
        <v>94</v>
      </c>
      <c r="H36" s="17" t="str">
        <f>+VLOOKUP(B36,'Profesores Jefe'!D:E,2,0)</f>
        <v>Constanza Morales </v>
      </c>
      <c r="I36" s="18">
        <f t="shared" si="1"/>
        <v>11</v>
      </c>
      <c r="J36" s="19" t="str">
        <f>IF(I36="Pendiente",A36,((VLOOKUP(I36,'Profesores Jefe'!K:L,2,0))))</f>
        <v>Noviembre</v>
      </c>
      <c r="K36" s="18">
        <f t="shared" si="2"/>
        <v>6</v>
      </c>
      <c r="L36" s="18" t="str">
        <f>+VLOOKUP(K36,'Profesores Jefe'!H:I,2,0)</f>
        <v>Viernes</v>
      </c>
      <c r="M36" s="19">
        <f t="shared" si="3"/>
        <v>25</v>
      </c>
      <c r="N36" s="19" t="str">
        <f t="shared" si="4"/>
        <v>Viernes 25 de Noviembre</v>
      </c>
      <c r="O36" s="18">
        <f>+VLOOKUP(C36,'Profesores Jefe'!P:Q,2,0)</f>
        <v>9</v>
      </c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</row>
    <row r="37" ht="15.0" customHeight="1">
      <c r="A37" s="1" t="s">
        <v>86</v>
      </c>
      <c r="B37" s="11" t="s">
        <v>15</v>
      </c>
      <c r="C37" s="13" t="s">
        <v>39</v>
      </c>
      <c r="D37" s="23" t="s">
        <v>40</v>
      </c>
      <c r="E37" s="14">
        <v>44881.0</v>
      </c>
      <c r="F37" s="15" t="s">
        <v>95</v>
      </c>
      <c r="G37" s="20" t="s">
        <v>96</v>
      </c>
      <c r="H37" s="17" t="str">
        <f>+VLOOKUP(B37,'Profesores Jefe'!D:E,2,0)</f>
        <v>Constanza Morales </v>
      </c>
      <c r="I37" s="18">
        <f t="shared" si="1"/>
        <v>11</v>
      </c>
      <c r="J37" s="19" t="str">
        <f>IF(I37="Pendiente",A37,((VLOOKUP(I37,'Profesores Jefe'!K:L,2,0))))</f>
        <v>Noviembre</v>
      </c>
      <c r="K37" s="18">
        <f t="shared" si="2"/>
        <v>4</v>
      </c>
      <c r="L37" s="18" t="str">
        <f>+VLOOKUP(K37,'Profesores Jefe'!H:I,2,0)</f>
        <v>Miércoles</v>
      </c>
      <c r="M37" s="19">
        <f t="shared" si="3"/>
        <v>16</v>
      </c>
      <c r="N37" s="19" t="str">
        <f t="shared" si="4"/>
        <v>Miércoles 16 de Noviembre</v>
      </c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</row>
    <row r="38" ht="15.0" customHeight="1">
      <c r="A38" s="1" t="s">
        <v>86</v>
      </c>
      <c r="B38" s="11" t="s">
        <v>15</v>
      </c>
      <c r="C38" s="13" t="s">
        <v>63</v>
      </c>
      <c r="D38" s="13" t="s">
        <v>43</v>
      </c>
      <c r="E38" s="26">
        <v>44872.0</v>
      </c>
      <c r="F38" s="21" t="s">
        <v>97</v>
      </c>
      <c r="G38" s="20" t="s">
        <v>65</v>
      </c>
      <c r="H38" s="17" t="str">
        <f>+VLOOKUP(B38,'Profesores Jefe'!D:E,2,0)</f>
        <v>Constanza Morales </v>
      </c>
      <c r="I38" s="18">
        <f t="shared" si="1"/>
        <v>11</v>
      </c>
      <c r="J38" s="19" t="str">
        <f>IF(I38="Pendiente",A38,((VLOOKUP(I38,'Profesores Jefe'!K:L,2,0))))</f>
        <v>Noviembre</v>
      </c>
      <c r="K38" s="18">
        <f t="shared" si="2"/>
        <v>2</v>
      </c>
      <c r="L38" s="18" t="str">
        <f>+VLOOKUP(K38,'Profesores Jefe'!H:I,2,0)</f>
        <v>Lunes</v>
      </c>
      <c r="M38" s="19">
        <f t="shared" si="3"/>
        <v>7</v>
      </c>
      <c r="N38" s="19" t="str">
        <f t="shared" si="4"/>
        <v>Lunes 7 de Noviembre</v>
      </c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</row>
    <row r="39" ht="15.0" customHeight="1">
      <c r="A39" s="1" t="s">
        <v>86</v>
      </c>
      <c r="B39" s="11" t="s">
        <v>15</v>
      </c>
      <c r="C39" s="13" t="s">
        <v>42</v>
      </c>
      <c r="D39" s="13" t="s">
        <v>43</v>
      </c>
      <c r="E39" s="26">
        <v>44879.0</v>
      </c>
      <c r="F39" s="21" t="s">
        <v>98</v>
      </c>
      <c r="G39" s="20" t="s">
        <v>99</v>
      </c>
      <c r="H39" s="17" t="str">
        <f>+VLOOKUP(B39,'Profesores Jefe'!D:E,2,0)</f>
        <v>Constanza Morales </v>
      </c>
      <c r="I39" s="18">
        <f t="shared" si="1"/>
        <v>11</v>
      </c>
      <c r="J39" s="19" t="str">
        <f>IF(I39="Pendiente",A39,((VLOOKUP(I39,'Profesores Jefe'!K:L,2,0))))</f>
        <v>Noviembre</v>
      </c>
      <c r="K39" s="18">
        <f t="shared" si="2"/>
        <v>2</v>
      </c>
      <c r="L39" s="18" t="str">
        <f>+VLOOKUP(K39,'Profesores Jefe'!H:I,2,0)</f>
        <v>Lunes</v>
      </c>
      <c r="M39" s="19">
        <f t="shared" si="3"/>
        <v>14</v>
      </c>
      <c r="N39" s="19" t="str">
        <f t="shared" si="4"/>
        <v>Lunes 14 de Noviembre</v>
      </c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</row>
    <row r="40" ht="15.0" customHeight="1">
      <c r="A40" s="1" t="s">
        <v>86</v>
      </c>
      <c r="B40" s="11" t="s">
        <v>15</v>
      </c>
      <c r="C40" s="23" t="s">
        <v>67</v>
      </c>
      <c r="D40" s="13" t="s">
        <v>28</v>
      </c>
      <c r="E40" s="14">
        <v>44887.0</v>
      </c>
      <c r="F40" s="15" t="s">
        <v>100</v>
      </c>
      <c r="G40" s="21" t="s">
        <v>30</v>
      </c>
      <c r="H40" s="17" t="str">
        <f>+VLOOKUP(B40,'Profesores Jefe'!D:E,2,0)</f>
        <v>Constanza Morales </v>
      </c>
      <c r="I40" s="18">
        <f t="shared" si="1"/>
        <v>11</v>
      </c>
      <c r="J40" s="19" t="str">
        <f>IF(I40="Pendiente",A40,((VLOOKUP(I40,'Profesores Jefe'!K:L,2,0))))</f>
        <v>Noviembre</v>
      </c>
      <c r="K40" s="18">
        <f t="shared" si="2"/>
        <v>3</v>
      </c>
      <c r="L40" s="18" t="str">
        <f>+VLOOKUP(K40,'Profesores Jefe'!H:I,2,0)</f>
        <v>Martes</v>
      </c>
      <c r="M40" s="19">
        <f t="shared" si="3"/>
        <v>22</v>
      </c>
      <c r="N40" s="19" t="str">
        <f t="shared" si="4"/>
        <v>Martes 22 de Noviembre</v>
      </c>
      <c r="O40" s="18">
        <f>+VLOOKUP(C40,'Profesores Jefe'!P:Q,2,0)</f>
        <v>16</v>
      </c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</row>
    <row r="41" ht="15.0" customHeight="1">
      <c r="A41" s="1" t="s">
        <v>14</v>
      </c>
      <c r="B41" s="41" t="s">
        <v>101</v>
      </c>
      <c r="C41" s="42" t="s">
        <v>16</v>
      </c>
      <c r="D41" s="43" t="s">
        <v>17</v>
      </c>
      <c r="E41" s="44">
        <v>44783.0</v>
      </c>
      <c r="F41" s="45" t="s">
        <v>18</v>
      </c>
      <c r="G41" s="46" t="s">
        <v>19</v>
      </c>
      <c r="H41" s="17" t="str">
        <f>+VLOOKUP(B41,'Profesores Jefe'!D:E,2,0)</f>
        <v>Cecilia Llanos </v>
      </c>
      <c r="I41" s="18">
        <f t="shared" si="1"/>
        <v>8</v>
      </c>
      <c r="J41" s="19" t="str">
        <f>IF(I41="Pendiente",A41,((VLOOKUP(I41,'Profesores Jefe'!K:L,2,0))))</f>
        <v>Agosto</v>
      </c>
      <c r="K41" s="18">
        <f t="shared" si="2"/>
        <v>4</v>
      </c>
      <c r="L41" s="18" t="str">
        <f>+VLOOKUP(K41,'Profesores Jefe'!H:I,2,0)</f>
        <v>Miércoles</v>
      </c>
      <c r="M41" s="19">
        <f t="shared" si="3"/>
        <v>10</v>
      </c>
      <c r="N41" s="19" t="str">
        <f t="shared" si="4"/>
        <v>Miércoles 10 de Agosto</v>
      </c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</row>
    <row r="42" ht="16.5" customHeight="1">
      <c r="A42" s="1" t="s">
        <v>14</v>
      </c>
      <c r="B42" s="11" t="s">
        <v>101</v>
      </c>
      <c r="C42" s="13" t="s">
        <v>20</v>
      </c>
      <c r="D42" s="23" t="s">
        <v>102</v>
      </c>
      <c r="E42" s="47">
        <v>44795.0</v>
      </c>
      <c r="F42" s="48" t="s">
        <v>103</v>
      </c>
      <c r="G42" s="49" t="s">
        <v>19</v>
      </c>
      <c r="H42" s="17" t="str">
        <f>+VLOOKUP(B42,'Profesores Jefe'!D:E,2,0)</f>
        <v>Cecilia Llanos </v>
      </c>
      <c r="I42" s="18">
        <f t="shared" si="1"/>
        <v>8</v>
      </c>
      <c r="J42" s="19" t="str">
        <f>IF(I42="Pendiente",A42,((VLOOKUP(I42,'Profesores Jefe'!K:L,2,0))))</f>
        <v>Agosto</v>
      </c>
      <c r="K42" s="18">
        <f t="shared" si="2"/>
        <v>2</v>
      </c>
      <c r="L42" s="18" t="str">
        <f>+VLOOKUP(K42,'Profesores Jefe'!H:I,2,0)</f>
        <v>Lunes</v>
      </c>
      <c r="M42" s="19">
        <f t="shared" si="3"/>
        <v>22</v>
      </c>
      <c r="N42" s="19" t="str">
        <f t="shared" si="4"/>
        <v>Lunes 22 de Agosto</v>
      </c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</row>
    <row r="43" ht="15.0" customHeight="1">
      <c r="A43" s="1" t="s">
        <v>14</v>
      </c>
      <c r="B43" s="11" t="s">
        <v>101</v>
      </c>
      <c r="C43" s="13" t="s">
        <v>23</v>
      </c>
      <c r="D43" s="50" t="s">
        <v>104</v>
      </c>
      <c r="E43" s="47">
        <v>44804.0</v>
      </c>
      <c r="F43" s="15" t="s">
        <v>105</v>
      </c>
      <c r="G43" s="20" t="s">
        <v>56</v>
      </c>
      <c r="H43" s="17" t="str">
        <f>+VLOOKUP(B43,'Profesores Jefe'!D:E,2,0)</f>
        <v>Cecilia Llanos </v>
      </c>
      <c r="I43" s="18">
        <f t="shared" si="1"/>
        <v>8</v>
      </c>
      <c r="J43" s="19" t="str">
        <f>IF(I43="Pendiente",A43,((VLOOKUP(I43,'Profesores Jefe'!K:L,2,0))))</f>
        <v>Agosto</v>
      </c>
      <c r="K43" s="18">
        <f t="shared" si="2"/>
        <v>4</v>
      </c>
      <c r="L43" s="18" t="str">
        <f>+VLOOKUP(K43,'Profesores Jefe'!H:I,2,0)</f>
        <v>Miércoles</v>
      </c>
      <c r="M43" s="19">
        <f t="shared" si="3"/>
        <v>31</v>
      </c>
      <c r="N43" s="19" t="str">
        <f t="shared" si="4"/>
        <v>Miércoles 31 de Agosto</v>
      </c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</row>
    <row r="44" ht="15.0" customHeight="1">
      <c r="A44" s="1" t="s">
        <v>14</v>
      </c>
      <c r="B44" s="11" t="s">
        <v>101</v>
      </c>
      <c r="C44" s="13" t="s">
        <v>27</v>
      </c>
      <c r="D44" s="13" t="s">
        <v>28</v>
      </c>
      <c r="E44" s="51">
        <v>44802.0</v>
      </c>
      <c r="F44" s="52" t="s">
        <v>29</v>
      </c>
      <c r="G44" s="53" t="s">
        <v>30</v>
      </c>
      <c r="H44" s="17" t="str">
        <f>+VLOOKUP(B44,'Profesores Jefe'!D:E,2,0)</f>
        <v>Cecilia Llanos </v>
      </c>
      <c r="I44" s="18">
        <f t="shared" si="1"/>
        <v>8</v>
      </c>
      <c r="J44" s="19" t="str">
        <f>IF(I44="Pendiente",A44,((VLOOKUP(I44,'Profesores Jefe'!K:L,2,0))))</f>
        <v>Agosto</v>
      </c>
      <c r="K44" s="18">
        <f t="shared" si="2"/>
        <v>2</v>
      </c>
      <c r="L44" s="18" t="str">
        <f>+VLOOKUP(K44,'Profesores Jefe'!H:I,2,0)</f>
        <v>Lunes</v>
      </c>
      <c r="M44" s="19">
        <f t="shared" si="3"/>
        <v>29</v>
      </c>
      <c r="N44" s="19" t="str">
        <f t="shared" si="4"/>
        <v>Lunes 29 de Agosto</v>
      </c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</row>
    <row r="45" ht="15.0" customHeight="1">
      <c r="A45" s="1" t="s">
        <v>14</v>
      </c>
      <c r="B45" s="11" t="s">
        <v>101</v>
      </c>
      <c r="C45" s="13" t="s">
        <v>31</v>
      </c>
      <c r="D45" s="13" t="s">
        <v>32</v>
      </c>
      <c r="E45" s="26">
        <v>44796.0</v>
      </c>
      <c r="F45" s="15" t="s">
        <v>33</v>
      </c>
      <c r="G45" s="20" t="s">
        <v>34</v>
      </c>
      <c r="H45" s="17" t="str">
        <f>+VLOOKUP(B45,'Profesores Jefe'!D:E,2,0)</f>
        <v>Cecilia Llanos </v>
      </c>
      <c r="I45" s="18">
        <f t="shared" si="1"/>
        <v>8</v>
      </c>
      <c r="J45" s="19" t="str">
        <f>IF(I45="Pendiente",A45,((VLOOKUP(I45,'Profesores Jefe'!K:L,2,0))))</f>
        <v>Agosto</v>
      </c>
      <c r="K45" s="18">
        <f t="shared" si="2"/>
        <v>3</v>
      </c>
      <c r="L45" s="18" t="str">
        <f>+VLOOKUP(K45,'Profesores Jefe'!H:I,2,0)</f>
        <v>Martes</v>
      </c>
      <c r="M45" s="19">
        <f t="shared" si="3"/>
        <v>23</v>
      </c>
      <c r="N45" s="19" t="str">
        <f t="shared" si="4"/>
        <v>Martes 23 de Agosto</v>
      </c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</row>
    <row r="46" ht="15.0" customHeight="1">
      <c r="A46" s="1" t="s">
        <v>14</v>
      </c>
      <c r="B46" s="11" t="s">
        <v>101</v>
      </c>
      <c r="C46" s="13" t="s">
        <v>35</v>
      </c>
      <c r="D46" s="13" t="s">
        <v>36</v>
      </c>
      <c r="E46" s="26">
        <v>44798.0</v>
      </c>
      <c r="F46" s="15" t="s">
        <v>37</v>
      </c>
      <c r="G46" s="21" t="s">
        <v>38</v>
      </c>
      <c r="H46" s="17" t="str">
        <f>+VLOOKUP(B46,'Profesores Jefe'!D:E,2,0)</f>
        <v>Cecilia Llanos </v>
      </c>
      <c r="I46" s="18">
        <f t="shared" si="1"/>
        <v>8</v>
      </c>
      <c r="J46" s="19" t="str">
        <f>IF(I46="Pendiente",A46,((VLOOKUP(I46,'Profesores Jefe'!K:L,2,0))))</f>
        <v>Agosto</v>
      </c>
      <c r="K46" s="18">
        <f t="shared" si="2"/>
        <v>5</v>
      </c>
      <c r="L46" s="18" t="str">
        <f>+VLOOKUP(K46,'Profesores Jefe'!H:I,2,0)</f>
        <v>Jueves</v>
      </c>
      <c r="M46" s="19">
        <f t="shared" si="3"/>
        <v>25</v>
      </c>
      <c r="N46" s="19" t="str">
        <f t="shared" si="4"/>
        <v>Jueves 25 de Agosto</v>
      </c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</row>
    <row r="47" ht="15.0" customHeight="1">
      <c r="A47" s="1" t="s">
        <v>14</v>
      </c>
      <c r="B47" s="11" t="s">
        <v>101</v>
      </c>
      <c r="C47" s="13" t="s">
        <v>39</v>
      </c>
      <c r="D47" s="13" t="s">
        <v>40</v>
      </c>
      <c r="E47" s="26">
        <v>44796.0</v>
      </c>
      <c r="F47" s="21" t="s">
        <v>41</v>
      </c>
      <c r="G47" s="21" t="s">
        <v>38</v>
      </c>
      <c r="H47" s="17" t="str">
        <f>+VLOOKUP(B47,'Profesores Jefe'!D:E,2,0)</f>
        <v>Cecilia Llanos </v>
      </c>
      <c r="I47" s="18">
        <f t="shared" si="1"/>
        <v>8</v>
      </c>
      <c r="J47" s="19" t="str">
        <f>IF(I47="Pendiente",A47,((VLOOKUP(I47,'Profesores Jefe'!K:L,2,0))))</f>
        <v>Agosto</v>
      </c>
      <c r="K47" s="18">
        <f t="shared" si="2"/>
        <v>3</v>
      </c>
      <c r="L47" s="18" t="str">
        <f>+VLOOKUP(K47,'Profesores Jefe'!H:I,2,0)</f>
        <v>Martes</v>
      </c>
      <c r="M47" s="19">
        <f t="shared" si="3"/>
        <v>23</v>
      </c>
      <c r="N47" s="19" t="str">
        <f t="shared" si="4"/>
        <v>Martes 23 de Agosto</v>
      </c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</row>
    <row r="48" ht="15.0" customHeight="1">
      <c r="A48" s="1" t="s">
        <v>14</v>
      </c>
      <c r="B48" s="11" t="s">
        <v>101</v>
      </c>
      <c r="C48" s="13" t="s">
        <v>42</v>
      </c>
      <c r="D48" s="13" t="s">
        <v>43</v>
      </c>
      <c r="E48" s="27">
        <v>44799.0</v>
      </c>
      <c r="F48" s="28" t="s">
        <v>44</v>
      </c>
      <c r="G48" s="20" t="s">
        <v>45</v>
      </c>
      <c r="H48" s="17" t="str">
        <f>+VLOOKUP(B48,'Profesores Jefe'!D:E,2,0)</f>
        <v>Cecilia Llanos </v>
      </c>
      <c r="I48" s="18">
        <f t="shared" si="1"/>
        <v>8</v>
      </c>
      <c r="J48" s="19" t="str">
        <f>IF(I48="Pendiente",A48,((VLOOKUP(I48,'Profesores Jefe'!K:L,2,0))))</f>
        <v>Agosto</v>
      </c>
      <c r="K48" s="18">
        <f t="shared" si="2"/>
        <v>6</v>
      </c>
      <c r="L48" s="18" t="str">
        <f>+VLOOKUP(K48,'Profesores Jefe'!H:I,2,0)</f>
        <v>Viernes</v>
      </c>
      <c r="M48" s="19">
        <f t="shared" si="3"/>
        <v>26</v>
      </c>
      <c r="N48" s="19" t="str">
        <f t="shared" si="4"/>
        <v>Viernes 26 de Agosto</v>
      </c>
      <c r="O48" s="18">
        <f>+VLOOKUP(C48,'Profesores Jefe'!P:Q,2,0)</f>
        <v>14</v>
      </c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</row>
    <row r="49" ht="15.0" customHeight="1">
      <c r="A49" s="1" t="s">
        <v>14</v>
      </c>
      <c r="B49" s="11" t="s">
        <v>101</v>
      </c>
      <c r="C49" s="13" t="s">
        <v>46</v>
      </c>
      <c r="D49" s="13" t="s">
        <v>47</v>
      </c>
      <c r="E49" s="26">
        <v>44791.0</v>
      </c>
      <c r="F49" s="28" t="s">
        <v>48</v>
      </c>
      <c r="G49" s="21" t="s">
        <v>30</v>
      </c>
      <c r="H49" s="17" t="str">
        <f>+VLOOKUP(B49,'Profesores Jefe'!D:E,2,0)</f>
        <v>Cecilia Llanos </v>
      </c>
      <c r="I49" s="18">
        <f t="shared" si="1"/>
        <v>8</v>
      </c>
      <c r="J49" s="19" t="str">
        <f>IF(I49="Pendiente",A49,((VLOOKUP(I49,'Profesores Jefe'!K:L,2,0))))</f>
        <v>Agosto</v>
      </c>
      <c r="K49" s="18">
        <f t="shared" si="2"/>
        <v>5</v>
      </c>
      <c r="L49" s="18" t="str">
        <f>+VLOOKUP(K49,'Profesores Jefe'!H:I,2,0)</f>
        <v>Jueves</v>
      </c>
      <c r="M49" s="19">
        <f t="shared" si="3"/>
        <v>18</v>
      </c>
      <c r="N49" s="19" t="str">
        <f t="shared" si="4"/>
        <v>Jueves 18 de Agosto</v>
      </c>
      <c r="O49" s="18">
        <f>+VLOOKUP(C49,'Profesores Jefe'!P:Q,2,0)</f>
        <v>15</v>
      </c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</row>
    <row r="50" ht="15.0" customHeight="1">
      <c r="A50" s="1" t="s">
        <v>52</v>
      </c>
      <c r="B50" s="11" t="s">
        <v>101</v>
      </c>
      <c r="C50" s="12" t="s">
        <v>16</v>
      </c>
      <c r="D50" s="13" t="s">
        <v>17</v>
      </c>
      <c r="E50" s="14">
        <v>44818.0</v>
      </c>
      <c r="F50" s="15" t="s">
        <v>53</v>
      </c>
      <c r="G50" s="16" t="s">
        <v>19</v>
      </c>
      <c r="H50" s="17" t="str">
        <f>+VLOOKUP(B50,'Profesores Jefe'!D:E,2,0)</f>
        <v>Cecilia Llanos </v>
      </c>
      <c r="I50" s="18">
        <f t="shared" si="1"/>
        <v>9</v>
      </c>
      <c r="J50" s="19" t="str">
        <f>IF(I50="Pendiente",A50,((VLOOKUP(I50,'Profesores Jefe'!K:L,2,0))))</f>
        <v>Septiembre</v>
      </c>
      <c r="K50" s="18">
        <f t="shared" si="2"/>
        <v>4</v>
      </c>
      <c r="L50" s="18" t="str">
        <f>+VLOOKUP(K50,'Profesores Jefe'!H:I,2,0)</f>
        <v>Miércoles</v>
      </c>
      <c r="M50" s="19">
        <f t="shared" si="3"/>
        <v>14</v>
      </c>
      <c r="N50" s="19" t="str">
        <f t="shared" si="4"/>
        <v>Miércoles 14 de Septiembre</v>
      </c>
      <c r="O50" s="18">
        <f>+VLOOKUP(C50,'Profesores Jefe'!P:Q,2,0)</f>
        <v>1</v>
      </c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</row>
    <row r="51" ht="15.0" customHeight="1">
      <c r="A51" s="1" t="s">
        <v>52</v>
      </c>
      <c r="B51" s="11" t="s">
        <v>101</v>
      </c>
      <c r="C51" s="13" t="s">
        <v>20</v>
      </c>
      <c r="D51" s="13" t="s">
        <v>102</v>
      </c>
      <c r="E51" s="14">
        <v>44816.0</v>
      </c>
      <c r="F51" s="29" t="s">
        <v>106</v>
      </c>
      <c r="G51" s="20" t="s">
        <v>45</v>
      </c>
      <c r="H51" s="17" t="str">
        <f>+VLOOKUP(B51,'Profesores Jefe'!D:E,2,0)</f>
        <v>Cecilia Llanos </v>
      </c>
      <c r="I51" s="18">
        <f t="shared" si="1"/>
        <v>9</v>
      </c>
      <c r="J51" s="19" t="str">
        <f>IF(I51="Pendiente",A51,((VLOOKUP(I51,'Profesores Jefe'!K:L,2,0))))</f>
        <v>Septiembre</v>
      </c>
      <c r="K51" s="18">
        <f t="shared" si="2"/>
        <v>2</v>
      </c>
      <c r="L51" s="18" t="str">
        <f>+VLOOKUP(K51,'Profesores Jefe'!H:I,2,0)</f>
        <v>Lunes</v>
      </c>
      <c r="M51" s="19">
        <f t="shared" si="3"/>
        <v>12</v>
      </c>
      <c r="N51" s="19" t="str">
        <f t="shared" si="4"/>
        <v>Lunes 12 de Septiembre</v>
      </c>
      <c r="O51" s="18">
        <f>+VLOOKUP(C51,'Profesores Jefe'!P:Q,2,0)</f>
        <v>2</v>
      </c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</row>
    <row r="52" ht="15.0" customHeight="1">
      <c r="A52" s="1" t="s">
        <v>52</v>
      </c>
      <c r="B52" s="11" t="s">
        <v>101</v>
      </c>
      <c r="C52" s="13" t="s">
        <v>27</v>
      </c>
      <c r="D52" s="13" t="s">
        <v>28</v>
      </c>
      <c r="E52" s="14">
        <v>44820.0</v>
      </c>
      <c r="F52" s="15" t="s">
        <v>29</v>
      </c>
      <c r="G52" s="21" t="s">
        <v>57</v>
      </c>
      <c r="H52" s="17" t="str">
        <f>+VLOOKUP(B52,'Profesores Jefe'!D:E,2,0)</f>
        <v>Cecilia Llanos </v>
      </c>
      <c r="I52" s="18">
        <f t="shared" si="1"/>
        <v>9</v>
      </c>
      <c r="J52" s="19" t="str">
        <f>IF(I52="Pendiente",A52,((VLOOKUP(I52,'Profesores Jefe'!K:L,2,0))))</f>
        <v>Septiembre</v>
      </c>
      <c r="K52" s="18">
        <f t="shared" si="2"/>
        <v>6</v>
      </c>
      <c r="L52" s="18" t="str">
        <f>+VLOOKUP(K52,'Profesores Jefe'!H:I,2,0)</f>
        <v>Viernes</v>
      </c>
      <c r="M52" s="19">
        <f t="shared" si="3"/>
        <v>16</v>
      </c>
      <c r="N52" s="19" t="str">
        <f t="shared" si="4"/>
        <v>Viernes 16 de Septiembre</v>
      </c>
      <c r="O52" s="18">
        <f>+VLOOKUP(C52,'Profesores Jefe'!P:Q,2,0)</f>
        <v>4</v>
      </c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</row>
    <row r="53" ht="15.0" customHeight="1">
      <c r="A53" s="1" t="s">
        <v>52</v>
      </c>
      <c r="B53" s="11" t="s">
        <v>101</v>
      </c>
      <c r="C53" s="13" t="s">
        <v>31</v>
      </c>
      <c r="D53" s="13" t="s">
        <v>32</v>
      </c>
      <c r="E53" s="22">
        <v>44812.0</v>
      </c>
      <c r="F53" s="15" t="s">
        <v>58</v>
      </c>
      <c r="G53" s="20" t="s">
        <v>59</v>
      </c>
      <c r="H53" s="17" t="str">
        <f>+VLOOKUP(B53,'Profesores Jefe'!D:E,2,0)</f>
        <v>Cecilia Llanos </v>
      </c>
      <c r="I53" s="18">
        <f t="shared" si="1"/>
        <v>9</v>
      </c>
      <c r="J53" s="19" t="str">
        <f>IF(I53="Pendiente",A53,((VLOOKUP(I53,'Profesores Jefe'!K:L,2,0))))</f>
        <v>Septiembre</v>
      </c>
      <c r="K53" s="18">
        <f t="shared" si="2"/>
        <v>5</v>
      </c>
      <c r="L53" s="18" t="str">
        <f>+VLOOKUP(K53,'Profesores Jefe'!H:I,2,0)</f>
        <v>Jueves</v>
      </c>
      <c r="M53" s="19">
        <f t="shared" si="3"/>
        <v>8</v>
      </c>
      <c r="N53" s="19" t="str">
        <f t="shared" si="4"/>
        <v>Jueves 8 de Septiembre</v>
      </c>
      <c r="O53" s="18">
        <f>+VLOOKUP(C53,'Profesores Jefe'!P:Q,2,0)</f>
        <v>9</v>
      </c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</row>
    <row r="54" ht="21.0" customHeight="1">
      <c r="A54" s="1" t="s">
        <v>52</v>
      </c>
      <c r="B54" s="11" t="s">
        <v>101</v>
      </c>
      <c r="C54" s="23" t="s">
        <v>35</v>
      </c>
      <c r="D54" s="23" t="s">
        <v>36</v>
      </c>
      <c r="E54" s="22">
        <v>44833.0</v>
      </c>
      <c r="F54" s="24" t="s">
        <v>60</v>
      </c>
      <c r="G54" s="25" t="s">
        <v>38</v>
      </c>
      <c r="H54" s="17" t="str">
        <f>+VLOOKUP(B54,'Profesores Jefe'!D:E,2,0)</f>
        <v>Cecilia Llanos </v>
      </c>
      <c r="I54" s="18">
        <f t="shared" si="1"/>
        <v>9</v>
      </c>
      <c r="J54" s="19" t="str">
        <f>IF(I54="Pendiente",A54,((VLOOKUP(I54,'Profesores Jefe'!K:L,2,0))))</f>
        <v>Septiembre</v>
      </c>
      <c r="K54" s="18">
        <f t="shared" si="2"/>
        <v>5</v>
      </c>
      <c r="L54" s="18" t="str">
        <f>+VLOOKUP(K54,'Profesores Jefe'!H:I,2,0)</f>
        <v>Jueves</v>
      </c>
      <c r="M54" s="19">
        <f t="shared" si="3"/>
        <v>29</v>
      </c>
      <c r="N54" s="19" t="str">
        <f t="shared" si="4"/>
        <v>Jueves 29 de Septiembre</v>
      </c>
      <c r="O54" s="18">
        <f>+VLOOKUP(C54,'Profesores Jefe'!P:Q,2,0)</f>
        <v>11</v>
      </c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</row>
    <row r="55" ht="15.0" customHeight="1">
      <c r="A55" s="1" t="s">
        <v>52</v>
      </c>
      <c r="B55" s="11" t="s">
        <v>101</v>
      </c>
      <c r="C55" s="13" t="s">
        <v>39</v>
      </c>
      <c r="D55" s="23" t="s">
        <v>40</v>
      </c>
      <c r="E55" s="26">
        <v>44819.0</v>
      </c>
      <c r="F55" s="25" t="s">
        <v>61</v>
      </c>
      <c r="G55" s="38" t="s">
        <v>62</v>
      </c>
      <c r="H55" s="17" t="str">
        <f>+VLOOKUP(B55,'Profesores Jefe'!D:E,2,0)</f>
        <v>Cecilia Llanos </v>
      </c>
      <c r="I55" s="18">
        <f t="shared" si="1"/>
        <v>9</v>
      </c>
      <c r="J55" s="19" t="str">
        <f>IF(I55="Pendiente",A55,((VLOOKUP(I55,'Profesores Jefe'!K:L,2,0))))</f>
        <v>Septiembre</v>
      </c>
      <c r="K55" s="18">
        <f t="shared" si="2"/>
        <v>5</v>
      </c>
      <c r="L55" s="18" t="str">
        <f>+VLOOKUP(K55,'Profesores Jefe'!H:I,2,0)</f>
        <v>Jueves</v>
      </c>
      <c r="M55" s="19">
        <f t="shared" si="3"/>
        <v>15</v>
      </c>
      <c r="N55" s="19" t="str">
        <f t="shared" si="4"/>
        <v>Jueves 15 de Septiembre</v>
      </c>
      <c r="O55" s="18">
        <f>+VLOOKUP(C55,'Profesores Jefe'!P:Q,2,0)</f>
        <v>12</v>
      </c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</row>
    <row r="56" ht="15.0" customHeight="1">
      <c r="A56" s="1" t="s">
        <v>52</v>
      </c>
      <c r="B56" s="11" t="s">
        <v>101</v>
      </c>
      <c r="C56" s="13" t="s">
        <v>63</v>
      </c>
      <c r="D56" s="13" t="s">
        <v>43</v>
      </c>
      <c r="E56" s="54" t="s">
        <v>107</v>
      </c>
      <c r="F56" s="39" t="s">
        <v>108</v>
      </c>
      <c r="G56" s="20" t="s">
        <v>19</v>
      </c>
      <c r="H56" s="17" t="str">
        <f>+VLOOKUP(B56,'Profesores Jefe'!D:E,2,0)</f>
        <v>Cecilia Llanos </v>
      </c>
      <c r="I56" s="18" t="str">
        <f t="shared" si="1"/>
        <v>Pendiente</v>
      </c>
      <c r="J56" s="19" t="str">
        <f>IF(I56="Pendiente",A56,((VLOOKUP(I56,'Profesores Jefe'!K:L,2,0))))</f>
        <v>Septiembre</v>
      </c>
      <c r="K56" s="18" t="str">
        <f t="shared" si="2"/>
        <v>Pendiente</v>
      </c>
      <c r="L56" s="18" t="str">
        <f>+VLOOKUP(K56,'Profesores Jefe'!H:I,2,0)</f>
        <v>x fijar</v>
      </c>
      <c r="M56" s="19" t="str">
        <f t="shared" si="3"/>
        <v>x fijar</v>
      </c>
      <c r="N56" s="19" t="str">
        <f t="shared" si="4"/>
        <v>Pendiente Fecha</v>
      </c>
      <c r="O56" s="18">
        <f>+VLOOKUP(C56,'Profesores Jefe'!P:Q,2,0)</f>
        <v>13</v>
      </c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</row>
    <row r="57" ht="15.0" customHeight="1">
      <c r="A57" s="1" t="s">
        <v>52</v>
      </c>
      <c r="B57" s="11" t="s">
        <v>101</v>
      </c>
      <c r="C57" s="13" t="s">
        <v>42</v>
      </c>
      <c r="D57" s="13" t="s">
        <v>43</v>
      </c>
      <c r="E57" s="26">
        <v>44827.0</v>
      </c>
      <c r="F57" s="28" t="s">
        <v>44</v>
      </c>
      <c r="G57" s="20" t="s">
        <v>30</v>
      </c>
      <c r="H57" s="17" t="str">
        <f>+VLOOKUP(B57,'Profesores Jefe'!D:E,2,0)</f>
        <v>Cecilia Llanos </v>
      </c>
      <c r="I57" s="18">
        <f t="shared" si="1"/>
        <v>9</v>
      </c>
      <c r="J57" s="19" t="str">
        <f>IF(I57="Pendiente",A57,((VLOOKUP(I57,'Profesores Jefe'!K:L,2,0))))</f>
        <v>Septiembre</v>
      </c>
      <c r="K57" s="18">
        <f t="shared" si="2"/>
        <v>6</v>
      </c>
      <c r="L57" s="18" t="str">
        <f>+VLOOKUP(K57,'Profesores Jefe'!H:I,2,0)</f>
        <v>Viernes</v>
      </c>
      <c r="M57" s="19">
        <f t="shared" si="3"/>
        <v>23</v>
      </c>
      <c r="N57" s="19" t="str">
        <f t="shared" si="4"/>
        <v>Viernes 23 de Septiembre</v>
      </c>
      <c r="O57" s="18">
        <f>+VLOOKUP(C57,'Profesores Jefe'!P:Q,2,0)</f>
        <v>14</v>
      </c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</row>
    <row r="58" ht="15.0" customHeight="1">
      <c r="A58" s="1" t="s">
        <v>52</v>
      </c>
      <c r="B58" s="11" t="s">
        <v>101</v>
      </c>
      <c r="C58" s="23" t="s">
        <v>46</v>
      </c>
      <c r="D58" s="23" t="s">
        <v>47</v>
      </c>
      <c r="E58" s="26">
        <v>44826.0</v>
      </c>
      <c r="F58" s="28" t="s">
        <v>66</v>
      </c>
      <c r="G58" s="20" t="s">
        <v>45</v>
      </c>
      <c r="H58" s="17" t="str">
        <f>+VLOOKUP(B58,'Profesores Jefe'!D:E,2,0)</f>
        <v>Cecilia Llanos </v>
      </c>
      <c r="I58" s="18">
        <f t="shared" si="1"/>
        <v>9</v>
      </c>
      <c r="J58" s="19" t="str">
        <f>IF(I58="Pendiente",A58,((VLOOKUP(I58,'Profesores Jefe'!K:L,2,0))))</f>
        <v>Septiembre</v>
      </c>
      <c r="K58" s="18">
        <f t="shared" si="2"/>
        <v>5</v>
      </c>
      <c r="L58" s="18" t="str">
        <f>+VLOOKUP(K58,'Profesores Jefe'!H:I,2,0)</f>
        <v>Jueves</v>
      </c>
      <c r="M58" s="19">
        <f t="shared" si="3"/>
        <v>22</v>
      </c>
      <c r="N58" s="19" t="str">
        <f t="shared" si="4"/>
        <v>Jueves 22 de Septiembre</v>
      </c>
      <c r="O58" s="18">
        <f>+VLOOKUP(C58,'Profesores Jefe'!P:Q,2,0)</f>
        <v>15</v>
      </c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</row>
    <row r="59" ht="15.0" customHeight="1">
      <c r="A59" s="1" t="s">
        <v>52</v>
      </c>
      <c r="B59" s="11" t="s">
        <v>101</v>
      </c>
      <c r="C59" s="13" t="s">
        <v>67</v>
      </c>
      <c r="D59" s="23" t="s">
        <v>28</v>
      </c>
      <c r="E59" s="55">
        <v>44812.0</v>
      </c>
      <c r="F59" s="28" t="s">
        <v>109</v>
      </c>
      <c r="G59" s="56" t="s">
        <v>68</v>
      </c>
      <c r="H59" s="17" t="str">
        <f>+VLOOKUP(B59,'Profesores Jefe'!D:E,2,0)</f>
        <v>Cecilia Llanos </v>
      </c>
      <c r="I59" s="18">
        <f t="shared" si="1"/>
        <v>9</v>
      </c>
      <c r="J59" s="19" t="str">
        <f>IF(I59="Pendiente",A59,((VLOOKUP(I59,'Profesores Jefe'!K:L,2,0))))</f>
        <v>Septiembre</v>
      </c>
      <c r="K59" s="18">
        <f t="shared" si="2"/>
        <v>5</v>
      </c>
      <c r="L59" s="18" t="str">
        <f>+VLOOKUP(K59,'Profesores Jefe'!H:I,2,0)</f>
        <v>Jueves</v>
      </c>
      <c r="M59" s="19">
        <f t="shared" si="3"/>
        <v>8</v>
      </c>
      <c r="N59" s="19" t="str">
        <f t="shared" si="4"/>
        <v>Jueves 8 de Septiembre</v>
      </c>
      <c r="O59" s="18">
        <f>+VLOOKUP(C59,'Profesores Jefe'!P:Q,2,0)</f>
        <v>16</v>
      </c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</row>
    <row r="60" ht="15.0" customHeight="1">
      <c r="A60" s="1" t="s">
        <v>52</v>
      </c>
      <c r="B60" s="11" t="s">
        <v>101</v>
      </c>
      <c r="C60" s="13" t="s">
        <v>49</v>
      </c>
      <c r="D60" s="13" t="s">
        <v>102</v>
      </c>
      <c r="E60" s="57">
        <v>44830.0</v>
      </c>
      <c r="F60" s="28" t="s">
        <v>110</v>
      </c>
      <c r="G60" s="20" t="s">
        <v>45</v>
      </c>
      <c r="H60" s="17" t="str">
        <f>+VLOOKUP(B60,'Profesores Jefe'!D:E,2,0)</f>
        <v>Cecilia Llanos </v>
      </c>
      <c r="I60" s="18">
        <f t="shared" si="1"/>
        <v>9</v>
      </c>
      <c r="J60" s="19" t="str">
        <f>IF(I60="Pendiente",A60,((VLOOKUP(I60,'Profesores Jefe'!K:L,2,0))))</f>
        <v>Septiembre</v>
      </c>
      <c r="K60" s="18">
        <f t="shared" si="2"/>
        <v>2</v>
      </c>
      <c r="L60" s="18" t="str">
        <f>+VLOOKUP(K60,'Profesores Jefe'!H:I,2,0)</f>
        <v>Lunes</v>
      </c>
      <c r="M60" s="19">
        <f t="shared" si="3"/>
        <v>26</v>
      </c>
      <c r="N60" s="19" t="str">
        <f t="shared" si="4"/>
        <v>Lunes 26 de Septiembre</v>
      </c>
      <c r="O60" s="18">
        <f>+VLOOKUP(C60,'Profesores Jefe'!P:Q,2,0)</f>
        <v>17</v>
      </c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</row>
    <row r="61" ht="15.0" customHeight="1">
      <c r="A61" s="1" t="s">
        <v>71</v>
      </c>
      <c r="B61" s="11" t="s">
        <v>101</v>
      </c>
      <c r="C61" s="12" t="s">
        <v>16</v>
      </c>
      <c r="D61" s="13" t="s">
        <v>17</v>
      </c>
      <c r="E61" s="14">
        <v>44846.0</v>
      </c>
      <c r="F61" s="15" t="s">
        <v>111</v>
      </c>
      <c r="G61" s="16" t="s">
        <v>51</v>
      </c>
      <c r="H61" s="17" t="str">
        <f>+VLOOKUP(B61,'Profesores Jefe'!D:E,2,0)</f>
        <v>Cecilia Llanos </v>
      </c>
      <c r="I61" s="18">
        <f t="shared" si="1"/>
        <v>10</v>
      </c>
      <c r="J61" s="19" t="str">
        <f>IF(I61="Pendiente",A61,((VLOOKUP(I61,'Profesores Jefe'!K:L,2,0))))</f>
        <v>Octubre</v>
      </c>
      <c r="K61" s="18">
        <f t="shared" si="2"/>
        <v>4</v>
      </c>
      <c r="L61" s="18" t="str">
        <f>+VLOOKUP(K61,'Profesores Jefe'!H:I,2,0)</f>
        <v>Miércoles</v>
      </c>
      <c r="M61" s="19">
        <f t="shared" si="3"/>
        <v>12</v>
      </c>
      <c r="N61" s="19" t="str">
        <f t="shared" si="4"/>
        <v>Miércoles 12 de Octubre</v>
      </c>
      <c r="O61" s="18">
        <f>+VLOOKUP(C61,'Profesores Jefe'!P:Q,2,0)</f>
        <v>1</v>
      </c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</row>
    <row r="62" ht="15.0" customHeight="1">
      <c r="A62" s="1" t="s">
        <v>71</v>
      </c>
      <c r="B62" s="11" t="s">
        <v>101</v>
      </c>
      <c r="C62" s="13" t="s">
        <v>20</v>
      </c>
      <c r="D62" s="13" t="s">
        <v>102</v>
      </c>
      <c r="E62" s="14">
        <v>44837.0</v>
      </c>
      <c r="F62" s="15" t="s">
        <v>112</v>
      </c>
      <c r="G62" s="20" t="s">
        <v>113</v>
      </c>
      <c r="H62" s="17" t="str">
        <f>+VLOOKUP(B62,'Profesores Jefe'!D:E,2,0)</f>
        <v>Cecilia Llanos </v>
      </c>
      <c r="I62" s="18">
        <f t="shared" si="1"/>
        <v>10</v>
      </c>
      <c r="J62" s="19" t="str">
        <f>IF(I62="Pendiente",A62,((VLOOKUP(I62,'Profesores Jefe'!K:L,2,0))))</f>
        <v>Octubre</v>
      </c>
      <c r="K62" s="18">
        <f t="shared" si="2"/>
        <v>2</v>
      </c>
      <c r="L62" s="18" t="str">
        <f>+VLOOKUP(K62,'Profesores Jefe'!H:I,2,0)</f>
        <v>Lunes</v>
      </c>
      <c r="M62" s="19">
        <f t="shared" si="3"/>
        <v>3</v>
      </c>
      <c r="N62" s="19" t="str">
        <f t="shared" si="4"/>
        <v>Lunes 3 de Octubre</v>
      </c>
      <c r="O62" s="18">
        <f>+VLOOKUP(C62,'Profesores Jefe'!P:Q,2,0)</f>
        <v>2</v>
      </c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</row>
    <row r="63" ht="15.0" customHeight="1">
      <c r="A63" s="1" t="s">
        <v>71</v>
      </c>
      <c r="B63" s="11" t="s">
        <v>101</v>
      </c>
      <c r="C63" s="13" t="s">
        <v>23</v>
      </c>
      <c r="D63" s="13" t="s">
        <v>24</v>
      </c>
      <c r="E63" s="14">
        <v>44853.0</v>
      </c>
      <c r="F63" s="15" t="s">
        <v>114</v>
      </c>
      <c r="G63" s="20" t="s">
        <v>45</v>
      </c>
      <c r="H63" s="17" t="str">
        <f>+VLOOKUP(B63,'Profesores Jefe'!D:E,2,0)</f>
        <v>Cecilia Llanos </v>
      </c>
      <c r="I63" s="18">
        <f t="shared" si="1"/>
        <v>10</v>
      </c>
      <c r="J63" s="19" t="str">
        <f>IF(I63="Pendiente",A63,((VLOOKUP(I63,'Profesores Jefe'!K:L,2,0))))</f>
        <v>Octubre</v>
      </c>
      <c r="K63" s="18">
        <f t="shared" si="2"/>
        <v>4</v>
      </c>
      <c r="L63" s="18" t="str">
        <f>+VLOOKUP(K63,'Profesores Jefe'!H:I,2,0)</f>
        <v>Miércoles</v>
      </c>
      <c r="M63" s="19">
        <f t="shared" si="3"/>
        <v>19</v>
      </c>
      <c r="N63" s="19" t="str">
        <f t="shared" si="4"/>
        <v>Miércoles 19 de Octubre</v>
      </c>
      <c r="O63" s="18">
        <f>+VLOOKUP(C63,'Profesores Jefe'!P:Q,2,0)</f>
        <v>3</v>
      </c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</row>
    <row r="64" ht="15.0" customHeight="1">
      <c r="A64" s="1" t="s">
        <v>71</v>
      </c>
      <c r="B64" s="11" t="s">
        <v>101</v>
      </c>
      <c r="C64" s="13" t="s">
        <v>27</v>
      </c>
      <c r="D64" s="13" t="s">
        <v>28</v>
      </c>
      <c r="E64" s="14">
        <v>44855.0</v>
      </c>
      <c r="F64" s="15" t="s">
        <v>76</v>
      </c>
      <c r="G64" s="16" t="s">
        <v>77</v>
      </c>
      <c r="H64" s="17" t="str">
        <f>+VLOOKUP(B64,'Profesores Jefe'!D:E,2,0)</f>
        <v>Cecilia Llanos </v>
      </c>
      <c r="I64" s="18">
        <f t="shared" si="1"/>
        <v>10</v>
      </c>
      <c r="J64" s="19" t="str">
        <f>IF(I64="Pendiente",A64,((VLOOKUP(I64,'Profesores Jefe'!K:L,2,0))))</f>
        <v>Octubre</v>
      </c>
      <c r="K64" s="18">
        <f t="shared" si="2"/>
        <v>6</v>
      </c>
      <c r="L64" s="18" t="str">
        <f>+VLOOKUP(K64,'Profesores Jefe'!H:I,2,0)</f>
        <v>Viernes</v>
      </c>
      <c r="M64" s="19">
        <f t="shared" si="3"/>
        <v>21</v>
      </c>
      <c r="N64" s="19" t="str">
        <f t="shared" si="4"/>
        <v>Viernes 21 de Octubre</v>
      </c>
      <c r="O64" s="18">
        <f>+VLOOKUP(C64,'Profesores Jefe'!P:Q,2,0)</f>
        <v>4</v>
      </c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</row>
    <row r="65" ht="15.0" customHeight="1">
      <c r="A65" s="1" t="s">
        <v>71</v>
      </c>
      <c r="B65" s="11" t="s">
        <v>101</v>
      </c>
      <c r="C65" s="13" t="s">
        <v>31</v>
      </c>
      <c r="D65" s="13" t="s">
        <v>32</v>
      </c>
      <c r="E65" s="22">
        <v>44854.0</v>
      </c>
      <c r="F65" s="15" t="s">
        <v>78</v>
      </c>
      <c r="G65" s="16" t="s">
        <v>79</v>
      </c>
      <c r="H65" s="17" t="str">
        <f>+VLOOKUP(B65,'Profesores Jefe'!D:E,2,0)</f>
        <v>Cecilia Llanos </v>
      </c>
      <c r="I65" s="18">
        <f t="shared" si="1"/>
        <v>10</v>
      </c>
      <c r="J65" s="19" t="str">
        <f>IF(I65="Pendiente",A65,((VLOOKUP(I65,'Profesores Jefe'!K:L,2,0))))</f>
        <v>Octubre</v>
      </c>
      <c r="K65" s="18">
        <f t="shared" si="2"/>
        <v>5</v>
      </c>
      <c r="L65" s="18" t="str">
        <f>+VLOOKUP(K65,'Profesores Jefe'!H:I,2,0)</f>
        <v>Jueves</v>
      </c>
      <c r="M65" s="19">
        <f t="shared" si="3"/>
        <v>20</v>
      </c>
      <c r="N65" s="19" t="str">
        <f t="shared" si="4"/>
        <v>Jueves 20 de Octubre</v>
      </c>
      <c r="O65" s="18">
        <f>+VLOOKUP(C65,'Profesores Jefe'!P:Q,2,0)</f>
        <v>9</v>
      </c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</row>
    <row r="66" ht="15.0" customHeight="1">
      <c r="A66" s="1" t="s">
        <v>71</v>
      </c>
      <c r="B66" s="11" t="s">
        <v>101</v>
      </c>
      <c r="C66" s="13" t="s">
        <v>39</v>
      </c>
      <c r="D66" s="23" t="s">
        <v>40</v>
      </c>
      <c r="E66" s="26">
        <v>44852.0</v>
      </c>
      <c r="F66" s="25" t="s">
        <v>80</v>
      </c>
      <c r="G66" s="38" t="s">
        <v>81</v>
      </c>
      <c r="H66" s="17" t="str">
        <f>+VLOOKUP(B66,'Profesores Jefe'!D:E,2,0)</f>
        <v>Cecilia Llanos </v>
      </c>
      <c r="I66" s="18">
        <f t="shared" si="1"/>
        <v>10</v>
      </c>
      <c r="J66" s="19" t="str">
        <f>IF(I66="Pendiente",A66,((VLOOKUP(I66,'Profesores Jefe'!K:L,2,0))))</f>
        <v>Octubre</v>
      </c>
      <c r="K66" s="18">
        <f t="shared" si="2"/>
        <v>3</v>
      </c>
      <c r="L66" s="18" t="str">
        <f>+VLOOKUP(K66,'Profesores Jefe'!H:I,2,0)</f>
        <v>Martes</v>
      </c>
      <c r="M66" s="19">
        <f t="shared" si="3"/>
        <v>18</v>
      </c>
      <c r="N66" s="19" t="str">
        <f t="shared" si="4"/>
        <v>Martes 18 de Octubre</v>
      </c>
      <c r="O66" s="18">
        <f>+VLOOKUP(C66,'Profesores Jefe'!P:Q,2,0)</f>
        <v>12</v>
      </c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</row>
    <row r="67" ht="15.0" customHeight="1">
      <c r="A67" s="1" t="s">
        <v>71</v>
      </c>
      <c r="B67" s="11" t="s">
        <v>101</v>
      </c>
      <c r="C67" s="23" t="s">
        <v>63</v>
      </c>
      <c r="D67" s="13" t="s">
        <v>43</v>
      </c>
      <c r="E67" s="26">
        <v>44850.0</v>
      </c>
      <c r="F67" s="39" t="s">
        <v>115</v>
      </c>
      <c r="G67" s="20" t="s">
        <v>65</v>
      </c>
      <c r="H67" s="17" t="str">
        <f>+VLOOKUP(B67,'Profesores Jefe'!D:E,2,0)</f>
        <v>Cecilia Llanos </v>
      </c>
      <c r="I67" s="18">
        <f t="shared" si="1"/>
        <v>10</v>
      </c>
      <c r="J67" s="19" t="str">
        <f>IF(I67="Pendiente",A67,((VLOOKUP(I67,'Profesores Jefe'!K:L,2,0))))</f>
        <v>Octubre</v>
      </c>
      <c r="K67" s="18">
        <f t="shared" si="2"/>
        <v>1</v>
      </c>
      <c r="L67" s="18" t="str">
        <f>+VLOOKUP(K67,'Profesores Jefe'!H:I,2,0)</f>
        <v>Domingo</v>
      </c>
      <c r="M67" s="19">
        <f t="shared" si="3"/>
        <v>16</v>
      </c>
      <c r="N67" s="19" t="str">
        <f t="shared" si="4"/>
        <v>Domingo 16 de Octubre</v>
      </c>
      <c r="O67" s="18">
        <f>+VLOOKUP(C67,'Profesores Jefe'!P:Q,2,0)</f>
        <v>13</v>
      </c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</row>
    <row r="68" ht="15.0" customHeight="1">
      <c r="A68" s="1" t="s">
        <v>71</v>
      </c>
      <c r="B68" s="11" t="s">
        <v>101</v>
      </c>
      <c r="C68" s="23" t="s">
        <v>42</v>
      </c>
      <c r="D68" s="13" t="s">
        <v>43</v>
      </c>
      <c r="E68" s="26">
        <v>44855.0</v>
      </c>
      <c r="F68" s="28" t="s">
        <v>116</v>
      </c>
      <c r="G68" s="20" t="s">
        <v>65</v>
      </c>
      <c r="H68" s="17" t="str">
        <f>+VLOOKUP(B68,'Profesores Jefe'!D:E,2,0)</f>
        <v>Cecilia Llanos </v>
      </c>
      <c r="I68" s="18">
        <f t="shared" si="1"/>
        <v>10</v>
      </c>
      <c r="J68" s="19" t="str">
        <f>IF(I68="Pendiente",A68,((VLOOKUP(I68,'Profesores Jefe'!K:L,2,0))))</f>
        <v>Octubre</v>
      </c>
      <c r="K68" s="18">
        <f t="shared" si="2"/>
        <v>6</v>
      </c>
      <c r="L68" s="18" t="str">
        <f>+VLOOKUP(K68,'Profesores Jefe'!H:I,2,0)</f>
        <v>Viernes</v>
      </c>
      <c r="M68" s="19">
        <f t="shared" si="3"/>
        <v>21</v>
      </c>
      <c r="N68" s="19" t="str">
        <f t="shared" si="4"/>
        <v>Viernes 21 de Octubre</v>
      </c>
      <c r="O68" s="18">
        <f>+VLOOKUP(C68,'Profesores Jefe'!P:Q,2,0)</f>
        <v>14</v>
      </c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</row>
    <row r="69" ht="15.0" customHeight="1">
      <c r="A69" s="1" t="s">
        <v>71</v>
      </c>
      <c r="B69" s="11" t="s">
        <v>101</v>
      </c>
      <c r="C69" s="23" t="s">
        <v>46</v>
      </c>
      <c r="D69" s="23" t="s">
        <v>47</v>
      </c>
      <c r="E69" s="26">
        <v>44861.0</v>
      </c>
      <c r="F69" s="28" t="s">
        <v>84</v>
      </c>
      <c r="G69" s="20" t="s">
        <v>65</v>
      </c>
      <c r="H69" s="17" t="str">
        <f>+VLOOKUP(B69,'Profesores Jefe'!D:E,2,0)</f>
        <v>Cecilia Llanos </v>
      </c>
      <c r="I69" s="18">
        <f t="shared" si="1"/>
        <v>10</v>
      </c>
      <c r="J69" s="19" t="str">
        <f>IF(I69="Pendiente",A69,((VLOOKUP(I69,'Profesores Jefe'!K:L,2,0))))</f>
        <v>Octubre</v>
      </c>
      <c r="K69" s="18">
        <f t="shared" si="2"/>
        <v>5</v>
      </c>
      <c r="L69" s="18" t="str">
        <f>+VLOOKUP(K69,'Profesores Jefe'!H:I,2,0)</f>
        <v>Jueves</v>
      </c>
      <c r="M69" s="19">
        <f t="shared" si="3"/>
        <v>27</v>
      </c>
      <c r="N69" s="19" t="str">
        <f t="shared" si="4"/>
        <v>Jueves 27 de Octubre</v>
      </c>
      <c r="O69" s="18">
        <f>+VLOOKUP(C69,'Profesores Jefe'!P:Q,2,0)</f>
        <v>15</v>
      </c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</row>
    <row r="70" ht="14.25" customHeight="1">
      <c r="A70" s="1" t="s">
        <v>71</v>
      </c>
      <c r="B70" s="11" t="s">
        <v>101</v>
      </c>
      <c r="C70" s="13" t="s">
        <v>67</v>
      </c>
      <c r="D70" s="23" t="s">
        <v>28</v>
      </c>
      <c r="E70" s="27">
        <v>44854.0</v>
      </c>
      <c r="F70" s="28" t="s">
        <v>117</v>
      </c>
      <c r="G70" s="58" t="s">
        <v>68</v>
      </c>
      <c r="H70" s="17" t="str">
        <f>+VLOOKUP(B70,'Profesores Jefe'!D:E,2,0)</f>
        <v>Cecilia Llanos </v>
      </c>
      <c r="I70" s="18">
        <f t="shared" si="1"/>
        <v>10</v>
      </c>
      <c r="J70" s="19" t="str">
        <f>IF(I70="Pendiente",A70,((VLOOKUP(I70,'Profesores Jefe'!K:L,2,0))))</f>
        <v>Octubre</v>
      </c>
      <c r="K70" s="18">
        <f t="shared" si="2"/>
        <v>5</v>
      </c>
      <c r="L70" s="18" t="str">
        <f>+VLOOKUP(K70,'Profesores Jefe'!H:I,2,0)</f>
        <v>Jueves</v>
      </c>
      <c r="M70" s="19">
        <f t="shared" si="3"/>
        <v>20</v>
      </c>
      <c r="N70" s="19" t="str">
        <f t="shared" si="4"/>
        <v>Jueves 20 de Octubre</v>
      </c>
      <c r="O70" s="18">
        <f>+VLOOKUP(C70,'Profesores Jefe'!P:Q,2,0)</f>
        <v>16</v>
      </c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</row>
    <row r="71" ht="14.25" customHeight="1">
      <c r="A71" s="1" t="s">
        <v>71</v>
      </c>
      <c r="B71" s="11" t="s">
        <v>101</v>
      </c>
      <c r="C71" s="13" t="s">
        <v>49</v>
      </c>
      <c r="D71" s="23" t="s">
        <v>102</v>
      </c>
      <c r="E71" s="59">
        <v>44872.0</v>
      </c>
      <c r="F71" s="28" t="s">
        <v>118</v>
      </c>
      <c r="G71" s="20" t="s">
        <v>119</v>
      </c>
      <c r="H71" s="17" t="str">
        <f>+VLOOKUP(B71,'Profesores Jefe'!D:E,2,0)</f>
        <v>Cecilia Llanos </v>
      </c>
      <c r="I71" s="18">
        <f t="shared" si="1"/>
        <v>11</v>
      </c>
      <c r="J71" s="19" t="str">
        <f>IF(I71="Pendiente",A71,((VLOOKUP(I71,'Profesores Jefe'!K:L,2,0))))</f>
        <v>Noviembre</v>
      </c>
      <c r="K71" s="18">
        <f t="shared" si="2"/>
        <v>2</v>
      </c>
      <c r="L71" s="18" t="str">
        <f>+VLOOKUP(K71,'Profesores Jefe'!H:I,2,0)</f>
        <v>Lunes</v>
      </c>
      <c r="M71" s="19">
        <f t="shared" si="3"/>
        <v>7</v>
      </c>
      <c r="N71" s="19" t="str">
        <f t="shared" si="4"/>
        <v>Lunes 7 de Noviembre</v>
      </c>
      <c r="O71" s="18">
        <f>+VLOOKUP(C71,'Profesores Jefe'!P:Q,2,0)</f>
        <v>17</v>
      </c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</row>
    <row r="72" ht="14.25" customHeight="1">
      <c r="A72" s="1" t="s">
        <v>86</v>
      </c>
      <c r="B72" s="11" t="s">
        <v>101</v>
      </c>
      <c r="C72" s="13" t="s">
        <v>16</v>
      </c>
      <c r="D72" s="13" t="s">
        <v>17</v>
      </c>
      <c r="E72" s="26">
        <v>44883.0</v>
      </c>
      <c r="F72" s="28" t="s">
        <v>87</v>
      </c>
      <c r="G72" s="20" t="s">
        <v>88</v>
      </c>
      <c r="H72" s="17" t="str">
        <f>+VLOOKUP(B72,'Profesores Jefe'!D:E,2,0)</f>
        <v>Cecilia Llanos </v>
      </c>
      <c r="I72" s="18">
        <f t="shared" si="1"/>
        <v>11</v>
      </c>
      <c r="J72" s="19" t="str">
        <f>IF(I72="Pendiente",A72,((VLOOKUP(I72,'Profesores Jefe'!K:L,2,0))))</f>
        <v>Noviembre</v>
      </c>
      <c r="K72" s="18">
        <f t="shared" si="2"/>
        <v>6</v>
      </c>
      <c r="L72" s="18" t="str">
        <f>+VLOOKUP(K72,'Profesores Jefe'!H:I,2,0)</f>
        <v>Viernes</v>
      </c>
      <c r="M72" s="19">
        <f t="shared" si="3"/>
        <v>18</v>
      </c>
      <c r="N72" s="19" t="str">
        <f t="shared" si="4"/>
        <v>Viernes 18 de Noviembre</v>
      </c>
      <c r="O72" s="18">
        <f>+VLOOKUP(C72,'Profesores Jefe'!P:Q,2,0)</f>
        <v>1</v>
      </c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</row>
    <row r="73" ht="14.25" customHeight="1">
      <c r="A73" s="1" t="s">
        <v>86</v>
      </c>
      <c r="B73" s="11" t="s">
        <v>101</v>
      </c>
      <c r="C73" s="13" t="s">
        <v>20</v>
      </c>
      <c r="D73" s="13" t="s">
        <v>102</v>
      </c>
      <c r="E73" s="26">
        <v>44879.0</v>
      </c>
      <c r="F73" s="28" t="s">
        <v>120</v>
      </c>
      <c r="G73" s="20" t="s">
        <v>121</v>
      </c>
      <c r="H73" s="17" t="str">
        <f>+VLOOKUP(B73,'Profesores Jefe'!D:E,2,0)</f>
        <v>Cecilia Llanos </v>
      </c>
      <c r="I73" s="18">
        <f t="shared" si="1"/>
        <v>11</v>
      </c>
      <c r="J73" s="19" t="str">
        <f>IF(I73="Pendiente",A73,((VLOOKUP(I73,'Profesores Jefe'!K:L,2,0))))</f>
        <v>Noviembre</v>
      </c>
      <c r="K73" s="18">
        <f t="shared" si="2"/>
        <v>2</v>
      </c>
      <c r="L73" s="18" t="str">
        <f>+VLOOKUP(K73,'Profesores Jefe'!H:I,2,0)</f>
        <v>Lunes</v>
      </c>
      <c r="M73" s="19">
        <f t="shared" si="3"/>
        <v>14</v>
      </c>
      <c r="N73" s="19" t="str">
        <f t="shared" si="4"/>
        <v>Lunes 14 de Noviembre</v>
      </c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</row>
    <row r="74" ht="14.25" customHeight="1">
      <c r="A74" s="1" t="s">
        <v>86</v>
      </c>
      <c r="B74" s="11" t="s">
        <v>101</v>
      </c>
      <c r="C74" s="13" t="s">
        <v>23</v>
      </c>
      <c r="D74" s="13" t="s">
        <v>104</v>
      </c>
      <c r="E74" s="14">
        <v>44881.0</v>
      </c>
      <c r="F74" s="15" t="s">
        <v>89</v>
      </c>
      <c r="G74" s="16" t="s">
        <v>26</v>
      </c>
      <c r="H74" s="17" t="str">
        <f>+VLOOKUP(B74,'Profesores Jefe'!D:E,2,0)</f>
        <v>Cecilia Llanos </v>
      </c>
      <c r="I74" s="18">
        <f t="shared" si="1"/>
        <v>11</v>
      </c>
      <c r="J74" s="19" t="str">
        <f>IF(I74="Pendiente",A74,((VLOOKUP(I74,'Profesores Jefe'!K:L,2,0))))</f>
        <v>Noviembre</v>
      </c>
      <c r="K74" s="18">
        <f t="shared" si="2"/>
        <v>4</v>
      </c>
      <c r="L74" s="18" t="str">
        <f>+VLOOKUP(K74,'Profesores Jefe'!H:I,2,0)</f>
        <v>Miércoles</v>
      </c>
      <c r="M74" s="19">
        <f t="shared" si="3"/>
        <v>16</v>
      </c>
      <c r="N74" s="19" t="str">
        <f t="shared" si="4"/>
        <v>Miércoles 16 de Noviembre</v>
      </c>
      <c r="O74" s="18">
        <f>+VLOOKUP(C74,'Profesores Jefe'!P:Q,2,0)</f>
        <v>3</v>
      </c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</row>
    <row r="75" ht="14.25" customHeight="1">
      <c r="A75" s="1" t="s">
        <v>86</v>
      </c>
      <c r="B75" s="11" t="s">
        <v>101</v>
      </c>
      <c r="C75" s="13" t="s">
        <v>27</v>
      </c>
      <c r="D75" s="13" t="s">
        <v>28</v>
      </c>
      <c r="E75" s="14">
        <v>44886.0</v>
      </c>
      <c r="F75" s="15" t="s">
        <v>76</v>
      </c>
      <c r="G75" s="16" t="s">
        <v>30</v>
      </c>
      <c r="H75" s="17" t="str">
        <f>+VLOOKUP(B75,'Profesores Jefe'!D:E,2,0)</f>
        <v>Cecilia Llanos </v>
      </c>
      <c r="I75" s="18">
        <f t="shared" si="1"/>
        <v>11</v>
      </c>
      <c r="J75" s="19" t="str">
        <f>IF(I75="Pendiente",A75,((VLOOKUP(I75,'Profesores Jefe'!K:L,2,0))))</f>
        <v>Noviembre</v>
      </c>
      <c r="K75" s="18">
        <f t="shared" si="2"/>
        <v>2</v>
      </c>
      <c r="L75" s="18" t="str">
        <f>+VLOOKUP(K75,'Profesores Jefe'!H:I,2,0)</f>
        <v>Lunes</v>
      </c>
      <c r="M75" s="19">
        <f t="shared" si="3"/>
        <v>21</v>
      </c>
      <c r="N75" s="19" t="str">
        <f t="shared" si="4"/>
        <v>Lunes 21 de Noviembre</v>
      </c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</row>
    <row r="76" ht="14.25" customHeight="1">
      <c r="A76" s="1" t="s">
        <v>86</v>
      </c>
      <c r="B76" s="11" t="s">
        <v>101</v>
      </c>
      <c r="C76" s="13" t="s">
        <v>31</v>
      </c>
      <c r="D76" s="13" t="s">
        <v>32</v>
      </c>
      <c r="E76" s="14">
        <v>44889.0</v>
      </c>
      <c r="F76" s="21" t="s">
        <v>93</v>
      </c>
      <c r="G76" s="20" t="s">
        <v>94</v>
      </c>
      <c r="H76" s="17" t="str">
        <f>+VLOOKUP(B76,'Profesores Jefe'!D:E,2,0)</f>
        <v>Cecilia Llanos </v>
      </c>
      <c r="I76" s="18">
        <f t="shared" si="1"/>
        <v>11</v>
      </c>
      <c r="J76" s="19" t="str">
        <f>IF(I76="Pendiente",A76,((VLOOKUP(I76,'Profesores Jefe'!K:L,2,0))))</f>
        <v>Noviembre</v>
      </c>
      <c r="K76" s="18">
        <f t="shared" si="2"/>
        <v>5</v>
      </c>
      <c r="L76" s="18" t="str">
        <f>+VLOOKUP(K76,'Profesores Jefe'!H:I,2,0)</f>
        <v>Jueves</v>
      </c>
      <c r="M76" s="19">
        <f t="shared" si="3"/>
        <v>24</v>
      </c>
      <c r="N76" s="19" t="str">
        <f t="shared" si="4"/>
        <v>Jueves 24 de Noviembre</v>
      </c>
      <c r="O76" s="18">
        <f>+VLOOKUP(C76,'Profesores Jefe'!P:Q,2,0)</f>
        <v>9</v>
      </c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</row>
    <row r="77" ht="14.25" customHeight="1">
      <c r="A77" s="1" t="s">
        <v>86</v>
      </c>
      <c r="B77" s="11" t="s">
        <v>101</v>
      </c>
      <c r="C77" s="23" t="s">
        <v>35</v>
      </c>
      <c r="D77" s="23" t="s">
        <v>36</v>
      </c>
      <c r="E77" s="14">
        <v>44882.0</v>
      </c>
      <c r="F77" s="21" t="s">
        <v>122</v>
      </c>
      <c r="G77" s="20" t="s">
        <v>123</v>
      </c>
      <c r="H77" s="17" t="str">
        <f>+VLOOKUP(B77,'Profesores Jefe'!D:E,2,0)</f>
        <v>Cecilia Llanos </v>
      </c>
      <c r="I77" s="18">
        <f t="shared" si="1"/>
        <v>11</v>
      </c>
      <c r="J77" s="19" t="str">
        <f>IF(I77="Pendiente",A77,((VLOOKUP(I77,'Profesores Jefe'!K:L,2,0))))</f>
        <v>Noviembre</v>
      </c>
      <c r="K77" s="18">
        <f t="shared" si="2"/>
        <v>5</v>
      </c>
      <c r="L77" s="18" t="str">
        <f>+VLOOKUP(K77,'Profesores Jefe'!H:I,2,0)</f>
        <v>Jueves</v>
      </c>
      <c r="M77" s="19">
        <f t="shared" si="3"/>
        <v>17</v>
      </c>
      <c r="N77" s="19" t="str">
        <f t="shared" si="4"/>
        <v>Jueves 17 de Noviembre</v>
      </c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</row>
    <row r="78" ht="14.25" customHeight="1">
      <c r="A78" s="1" t="s">
        <v>86</v>
      </c>
      <c r="B78" s="11" t="s">
        <v>101</v>
      </c>
      <c r="C78" s="13" t="s">
        <v>39</v>
      </c>
      <c r="D78" s="23" t="s">
        <v>40</v>
      </c>
      <c r="E78" s="14">
        <v>44880.0</v>
      </c>
      <c r="F78" s="15" t="s">
        <v>95</v>
      </c>
      <c r="G78" s="20" t="s">
        <v>96</v>
      </c>
      <c r="H78" s="17" t="str">
        <f>+VLOOKUP(B78,'Profesores Jefe'!D:E,2,0)</f>
        <v>Cecilia Llanos </v>
      </c>
      <c r="I78" s="18">
        <f t="shared" si="1"/>
        <v>11</v>
      </c>
      <c r="J78" s="19" t="str">
        <f>IF(I78="Pendiente",A78,((VLOOKUP(I78,'Profesores Jefe'!K:L,2,0))))</f>
        <v>Noviembre</v>
      </c>
      <c r="K78" s="18">
        <f t="shared" si="2"/>
        <v>3</v>
      </c>
      <c r="L78" s="18" t="str">
        <f>+VLOOKUP(K78,'Profesores Jefe'!H:I,2,0)</f>
        <v>Martes</v>
      </c>
      <c r="M78" s="19">
        <f t="shared" si="3"/>
        <v>15</v>
      </c>
      <c r="N78" s="19" t="str">
        <f t="shared" si="4"/>
        <v>Martes 15 de Noviembre</v>
      </c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</row>
    <row r="79" ht="14.25" customHeight="1">
      <c r="A79" s="1" t="s">
        <v>86</v>
      </c>
      <c r="B79" s="11" t="s">
        <v>101</v>
      </c>
      <c r="C79" s="13" t="s">
        <v>39</v>
      </c>
      <c r="D79" s="23" t="s">
        <v>40</v>
      </c>
      <c r="E79" s="14">
        <v>44887.0</v>
      </c>
      <c r="F79" s="15" t="s">
        <v>95</v>
      </c>
      <c r="G79" s="20" t="s">
        <v>96</v>
      </c>
      <c r="H79" s="17" t="str">
        <f>+VLOOKUP(B79,'Profesores Jefe'!D:E,2,0)</f>
        <v>Cecilia Llanos </v>
      </c>
      <c r="I79" s="18">
        <f t="shared" si="1"/>
        <v>11</v>
      </c>
      <c r="J79" s="19" t="str">
        <f>IF(I79="Pendiente",A79,((VLOOKUP(I79,'Profesores Jefe'!K:L,2,0))))</f>
        <v>Noviembre</v>
      </c>
      <c r="K79" s="18">
        <f t="shared" si="2"/>
        <v>3</v>
      </c>
      <c r="L79" s="18" t="str">
        <f>+VLOOKUP(K79,'Profesores Jefe'!H:I,2,0)</f>
        <v>Martes</v>
      </c>
      <c r="M79" s="19">
        <f t="shared" si="3"/>
        <v>22</v>
      </c>
      <c r="N79" s="19" t="str">
        <f t="shared" si="4"/>
        <v>Martes 22 de Noviembre</v>
      </c>
      <c r="O79" s="18">
        <f>+VLOOKUP(C79,'Profesores Jefe'!P:Q,2,0)</f>
        <v>12</v>
      </c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</row>
    <row r="80" ht="14.25" customHeight="1">
      <c r="A80" s="1" t="s">
        <v>86</v>
      </c>
      <c r="B80" s="11" t="s">
        <v>101</v>
      </c>
      <c r="C80" s="13" t="s">
        <v>63</v>
      </c>
      <c r="D80" s="13" t="s">
        <v>43</v>
      </c>
      <c r="E80" s="26">
        <v>44876.0</v>
      </c>
      <c r="F80" s="21" t="s">
        <v>124</v>
      </c>
      <c r="G80" s="20" t="s">
        <v>65</v>
      </c>
      <c r="H80" s="17" t="str">
        <f>+VLOOKUP(B80,'Profesores Jefe'!D:E,2,0)</f>
        <v>Cecilia Llanos </v>
      </c>
      <c r="I80" s="18">
        <f t="shared" si="1"/>
        <v>11</v>
      </c>
      <c r="J80" s="19" t="str">
        <f>IF(I80="Pendiente",A80,((VLOOKUP(I80,'Profesores Jefe'!K:L,2,0))))</f>
        <v>Noviembre</v>
      </c>
      <c r="K80" s="18">
        <f t="shared" si="2"/>
        <v>6</v>
      </c>
      <c r="L80" s="18" t="str">
        <f>+VLOOKUP(K80,'Profesores Jefe'!H:I,2,0)</f>
        <v>Viernes</v>
      </c>
      <c r="M80" s="19">
        <f t="shared" si="3"/>
        <v>11</v>
      </c>
      <c r="N80" s="19" t="str">
        <f t="shared" si="4"/>
        <v>Viernes 11 de Noviembre</v>
      </c>
      <c r="O80" s="18">
        <f>+VLOOKUP(C80,'Profesores Jefe'!P:Q,2,0)</f>
        <v>13</v>
      </c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</row>
    <row r="81" ht="14.25" customHeight="1">
      <c r="A81" s="1" t="s">
        <v>86</v>
      </c>
      <c r="B81" s="11" t="s">
        <v>101</v>
      </c>
      <c r="C81" s="13" t="s">
        <v>42</v>
      </c>
      <c r="D81" s="13" t="s">
        <v>43</v>
      </c>
      <c r="E81" s="26">
        <v>44890.0</v>
      </c>
      <c r="F81" s="21" t="s">
        <v>125</v>
      </c>
      <c r="G81" s="20" t="s">
        <v>65</v>
      </c>
      <c r="H81" s="17" t="str">
        <f>+VLOOKUP(B81,'Profesores Jefe'!D:E,2,0)</f>
        <v>Cecilia Llanos </v>
      </c>
      <c r="I81" s="18">
        <f t="shared" si="1"/>
        <v>11</v>
      </c>
      <c r="J81" s="19" t="str">
        <f>IF(I81="Pendiente",A81,((VLOOKUP(I81,'Profesores Jefe'!K:L,2,0))))</f>
        <v>Noviembre</v>
      </c>
      <c r="K81" s="18">
        <f t="shared" si="2"/>
        <v>6</v>
      </c>
      <c r="L81" s="18" t="str">
        <f>+VLOOKUP(K81,'Profesores Jefe'!H:I,2,0)</f>
        <v>Viernes</v>
      </c>
      <c r="M81" s="19">
        <f t="shared" si="3"/>
        <v>25</v>
      </c>
      <c r="N81" s="19" t="str">
        <f t="shared" si="4"/>
        <v>Viernes 25 de Noviembre</v>
      </c>
      <c r="O81" s="18">
        <f>+VLOOKUP(C81,'Profesores Jefe'!P:Q,2,0)</f>
        <v>14</v>
      </c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</row>
    <row r="82" ht="14.25" customHeight="1">
      <c r="A82" s="1" t="s">
        <v>86</v>
      </c>
      <c r="B82" s="11" t="s">
        <v>101</v>
      </c>
      <c r="C82" s="13" t="s">
        <v>67</v>
      </c>
      <c r="D82" s="13" t="s">
        <v>28</v>
      </c>
      <c r="E82" s="14">
        <v>44889.0</v>
      </c>
      <c r="F82" s="15" t="s">
        <v>117</v>
      </c>
      <c r="G82" s="21" t="s">
        <v>45</v>
      </c>
      <c r="H82" s="17" t="str">
        <f>+VLOOKUP(B82,'Profesores Jefe'!D:E,2,0)</f>
        <v>Cecilia Llanos </v>
      </c>
      <c r="I82" s="18">
        <f t="shared" si="1"/>
        <v>11</v>
      </c>
      <c r="J82" s="19" t="str">
        <f>IF(I82="Pendiente",A82,((VLOOKUP(I82,'Profesores Jefe'!K:L,2,0))))</f>
        <v>Noviembre</v>
      </c>
      <c r="K82" s="18">
        <f t="shared" si="2"/>
        <v>5</v>
      </c>
      <c r="L82" s="18" t="str">
        <f>+VLOOKUP(K82,'Profesores Jefe'!H:I,2,0)</f>
        <v>Jueves</v>
      </c>
      <c r="M82" s="19">
        <f t="shared" si="3"/>
        <v>24</v>
      </c>
      <c r="N82" s="19" t="str">
        <f t="shared" si="4"/>
        <v>Jueves 24 de Noviembre</v>
      </c>
      <c r="O82" s="18">
        <f>+VLOOKUP(C82,'Profesores Jefe'!P:Q,2,0)</f>
        <v>16</v>
      </c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</row>
    <row r="83" ht="14.25" customHeight="1">
      <c r="A83" s="1" t="s">
        <v>86</v>
      </c>
      <c r="B83" s="11" t="s">
        <v>101</v>
      </c>
      <c r="C83" s="13" t="s">
        <v>49</v>
      </c>
      <c r="D83" s="13" t="s">
        <v>102</v>
      </c>
      <c r="E83" s="14">
        <v>44872.0</v>
      </c>
      <c r="F83" s="15" t="s">
        <v>118</v>
      </c>
      <c r="G83" s="20" t="s">
        <v>126</v>
      </c>
      <c r="H83" s="17" t="str">
        <f>+VLOOKUP(B83,'Profesores Jefe'!D:E,2,0)</f>
        <v>Cecilia Llanos </v>
      </c>
      <c r="I83" s="18">
        <f t="shared" si="1"/>
        <v>11</v>
      </c>
      <c r="J83" s="19" t="str">
        <f>IF(I83="Pendiente",A83,((VLOOKUP(I83,'Profesores Jefe'!K:L,2,0))))</f>
        <v>Noviembre</v>
      </c>
      <c r="K83" s="18">
        <f t="shared" si="2"/>
        <v>2</v>
      </c>
      <c r="L83" s="18" t="str">
        <f>+VLOOKUP(K83,'Profesores Jefe'!H:I,2,0)</f>
        <v>Lunes</v>
      </c>
      <c r="M83" s="19">
        <f t="shared" si="3"/>
        <v>7</v>
      </c>
      <c r="N83" s="19" t="str">
        <f t="shared" si="4"/>
        <v>Lunes 7 de Noviembre</v>
      </c>
      <c r="O83" s="18">
        <f>+VLOOKUP(C83,'Profesores Jefe'!P:Q,2,0)</f>
        <v>17</v>
      </c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</row>
    <row r="84" ht="14.25" customHeight="1">
      <c r="A84" s="60" t="s">
        <v>127</v>
      </c>
      <c r="B84" s="61" t="s">
        <v>101</v>
      </c>
      <c r="C84" s="62" t="s">
        <v>23</v>
      </c>
      <c r="D84" s="62" t="s">
        <v>104</v>
      </c>
      <c r="E84" s="63">
        <v>44900.0</v>
      </c>
      <c r="F84" s="64" t="s">
        <v>128</v>
      </c>
      <c r="G84" s="65" t="s">
        <v>65</v>
      </c>
      <c r="H84" s="17" t="str">
        <f>+VLOOKUP(B84,'Profesores Jefe'!D:E,2,0)</f>
        <v>Cecilia Llanos </v>
      </c>
      <c r="I84" s="18">
        <f t="shared" si="1"/>
        <v>12</v>
      </c>
      <c r="J84" s="19" t="str">
        <f>IF(I84="Pendiente",A84,((VLOOKUP(I84,'Profesores Jefe'!K:L,2,0))))</f>
        <v>Diciembre</v>
      </c>
      <c r="K84" s="18">
        <f t="shared" si="2"/>
        <v>2</v>
      </c>
      <c r="L84" s="18" t="str">
        <f>+VLOOKUP(K84,'Profesores Jefe'!H:I,2,0)</f>
        <v>Lunes</v>
      </c>
      <c r="M84" s="19">
        <f t="shared" si="3"/>
        <v>5</v>
      </c>
      <c r="N84" s="19" t="str">
        <f t="shared" si="4"/>
        <v>Lunes 5 de Diciembre</v>
      </c>
      <c r="O84" s="66">
        <f>+VLOOKUP(C84,'Profesores Jefe'!P:Q,2,0)</f>
        <v>3</v>
      </c>
      <c r="P84" s="66"/>
      <c r="Q84" s="66"/>
      <c r="R84" s="66"/>
      <c r="S84" s="66"/>
      <c r="T84" s="66"/>
      <c r="U84" s="66"/>
      <c r="V84" s="66"/>
      <c r="W84" s="66"/>
      <c r="X84" s="66"/>
      <c r="Y84" s="66"/>
      <c r="Z84" s="66"/>
      <c r="AA84" s="66"/>
      <c r="AB84" s="66"/>
    </row>
    <row r="85" ht="14.25" customHeight="1">
      <c r="A85" s="1" t="s">
        <v>14</v>
      </c>
      <c r="B85" s="11" t="s">
        <v>129</v>
      </c>
      <c r="C85" s="13" t="s">
        <v>16</v>
      </c>
      <c r="D85" s="13" t="s">
        <v>17</v>
      </c>
      <c r="E85" s="14">
        <v>44785.0</v>
      </c>
      <c r="F85" s="20" t="s">
        <v>130</v>
      </c>
      <c r="G85" s="20" t="s">
        <v>19</v>
      </c>
      <c r="H85" s="17" t="str">
        <f>+VLOOKUP(B85,'Profesores Jefe'!D:E,2,0)</f>
        <v>Camilo Navarrete</v>
      </c>
      <c r="I85" s="18">
        <f t="shared" si="1"/>
        <v>8</v>
      </c>
      <c r="J85" s="19" t="str">
        <f>IF(I85="Pendiente",A85,((VLOOKUP(I85,'Profesores Jefe'!K:L,2,0))))</f>
        <v>Agosto</v>
      </c>
      <c r="K85" s="18">
        <f t="shared" si="2"/>
        <v>6</v>
      </c>
      <c r="L85" s="18" t="str">
        <f>+VLOOKUP(K85,'Profesores Jefe'!H:I,2,0)</f>
        <v>Viernes</v>
      </c>
      <c r="M85" s="19">
        <f t="shared" si="3"/>
        <v>12</v>
      </c>
      <c r="N85" s="19" t="str">
        <f t="shared" si="4"/>
        <v>Viernes 12 de Agosto</v>
      </c>
      <c r="O85" s="18">
        <f>+VLOOKUP(C85,'Profesores Jefe'!P:Q,2,0)</f>
        <v>1</v>
      </c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</row>
    <row r="86" ht="14.25" customHeight="1">
      <c r="A86" s="1" t="s">
        <v>14</v>
      </c>
      <c r="B86" s="11" t="s">
        <v>129</v>
      </c>
      <c r="C86" s="13" t="s">
        <v>23</v>
      </c>
      <c r="D86" s="12" t="s">
        <v>104</v>
      </c>
      <c r="E86" s="14">
        <v>44785.0</v>
      </c>
      <c r="F86" s="20" t="s">
        <v>131</v>
      </c>
      <c r="G86" s="25" t="s">
        <v>132</v>
      </c>
      <c r="H86" s="17" t="str">
        <f>+VLOOKUP(B86,'Profesores Jefe'!D:E,2,0)</f>
        <v>Camilo Navarrete</v>
      </c>
      <c r="I86" s="18">
        <f t="shared" si="1"/>
        <v>8</v>
      </c>
      <c r="J86" s="19" t="str">
        <f>IF(I86="Pendiente",A86,((VLOOKUP(I86,'Profesores Jefe'!K:L,2,0))))</f>
        <v>Agosto</v>
      </c>
      <c r="K86" s="18">
        <f t="shared" si="2"/>
        <v>6</v>
      </c>
      <c r="L86" s="18" t="str">
        <f>+VLOOKUP(K86,'Profesores Jefe'!H:I,2,0)</f>
        <v>Viernes</v>
      </c>
      <c r="M86" s="19">
        <f t="shared" si="3"/>
        <v>12</v>
      </c>
      <c r="N86" s="19" t="str">
        <f t="shared" si="4"/>
        <v>Viernes 12 de Agosto</v>
      </c>
      <c r="O86" s="18">
        <f>+VLOOKUP(C86,'Profesores Jefe'!P:Q,2,0)</f>
        <v>3</v>
      </c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</row>
    <row r="87" ht="14.25" customHeight="1">
      <c r="A87" s="1" t="s">
        <v>14</v>
      </c>
      <c r="B87" s="11" t="s">
        <v>129</v>
      </c>
      <c r="C87" s="13" t="s">
        <v>20</v>
      </c>
      <c r="D87" s="13" t="s">
        <v>102</v>
      </c>
      <c r="E87" s="14">
        <v>44792.0</v>
      </c>
      <c r="F87" s="20" t="s">
        <v>133</v>
      </c>
      <c r="G87" s="67" t="s">
        <v>134</v>
      </c>
      <c r="H87" s="17" t="str">
        <f>+VLOOKUP(B87,'Profesores Jefe'!D:E,2,0)</f>
        <v>Camilo Navarrete</v>
      </c>
      <c r="I87" s="18">
        <f t="shared" si="1"/>
        <v>8</v>
      </c>
      <c r="J87" s="19" t="str">
        <f>IF(I87="Pendiente",A87,((VLOOKUP(I87,'Profesores Jefe'!K:L,2,0))))</f>
        <v>Agosto</v>
      </c>
      <c r="K87" s="18">
        <f t="shared" si="2"/>
        <v>6</v>
      </c>
      <c r="L87" s="18" t="str">
        <f>+VLOOKUP(K87,'Profesores Jefe'!H:I,2,0)</f>
        <v>Viernes</v>
      </c>
      <c r="M87" s="19">
        <f t="shared" si="3"/>
        <v>19</v>
      </c>
      <c r="N87" s="19" t="str">
        <f t="shared" si="4"/>
        <v>Viernes 19 de Agosto</v>
      </c>
      <c r="O87" s="18">
        <f>+VLOOKUP(C87,'Profesores Jefe'!P:Q,2,0)</f>
        <v>2</v>
      </c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</row>
    <row r="88" ht="14.25" customHeight="1">
      <c r="A88" s="1" t="s">
        <v>14</v>
      </c>
      <c r="B88" s="11" t="s">
        <v>129</v>
      </c>
      <c r="C88" s="13" t="s">
        <v>135</v>
      </c>
      <c r="D88" s="13" t="s">
        <v>28</v>
      </c>
      <c r="E88" s="14">
        <v>44804.0</v>
      </c>
      <c r="F88" s="20" t="s">
        <v>136</v>
      </c>
      <c r="G88" s="68" t="s">
        <v>137</v>
      </c>
      <c r="H88" s="17" t="str">
        <f>+VLOOKUP(B88,'Profesores Jefe'!D:E,2,0)</f>
        <v>Camilo Navarrete</v>
      </c>
      <c r="I88" s="18">
        <f t="shared" si="1"/>
        <v>8</v>
      </c>
      <c r="J88" s="19" t="str">
        <f>IF(I88="Pendiente",A88,((VLOOKUP(I88,'Profesores Jefe'!K:L,2,0))))</f>
        <v>Agosto</v>
      </c>
      <c r="K88" s="18">
        <f t="shared" si="2"/>
        <v>4</v>
      </c>
      <c r="L88" s="18" t="str">
        <f>+VLOOKUP(K88,'Profesores Jefe'!H:I,2,0)</f>
        <v>Miércoles</v>
      </c>
      <c r="M88" s="19">
        <f t="shared" si="3"/>
        <v>31</v>
      </c>
      <c r="N88" s="19" t="str">
        <f t="shared" si="4"/>
        <v>Miércoles 31 de Agosto</v>
      </c>
      <c r="O88" s="18">
        <f>+VLOOKUP(C88,'Profesores Jefe'!P:Q,2,0)</f>
        <v>4</v>
      </c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</row>
    <row r="89" ht="14.25" customHeight="1">
      <c r="A89" s="1" t="s">
        <v>14</v>
      </c>
      <c r="B89" s="11" t="s">
        <v>129</v>
      </c>
      <c r="C89" s="13" t="s">
        <v>31</v>
      </c>
      <c r="D89" s="69" t="s">
        <v>138</v>
      </c>
      <c r="E89" s="26">
        <v>44791.0</v>
      </c>
      <c r="F89" s="20" t="s">
        <v>139</v>
      </c>
      <c r="G89" s="67" t="s">
        <v>140</v>
      </c>
      <c r="H89" s="17" t="str">
        <f>+VLOOKUP(B89,'Profesores Jefe'!D:E,2,0)</f>
        <v>Camilo Navarrete</v>
      </c>
      <c r="I89" s="18">
        <f t="shared" si="1"/>
        <v>8</v>
      </c>
      <c r="J89" s="19" t="str">
        <f>IF(I89="Pendiente",A89,((VLOOKUP(I89,'Profesores Jefe'!K:L,2,0))))</f>
        <v>Agosto</v>
      </c>
      <c r="K89" s="18">
        <f t="shared" si="2"/>
        <v>5</v>
      </c>
      <c r="L89" s="18" t="str">
        <f>+VLOOKUP(K89,'Profesores Jefe'!H:I,2,0)</f>
        <v>Jueves</v>
      </c>
      <c r="M89" s="19">
        <f t="shared" si="3"/>
        <v>18</v>
      </c>
      <c r="N89" s="19" t="str">
        <f t="shared" si="4"/>
        <v>Jueves 18 de Agosto</v>
      </c>
      <c r="O89" s="18">
        <f>+VLOOKUP(C89,'Profesores Jefe'!P:Q,2,0)</f>
        <v>9</v>
      </c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</row>
    <row r="90" ht="14.25" customHeight="1">
      <c r="A90" s="1" t="s">
        <v>14</v>
      </c>
      <c r="B90" s="11" t="s">
        <v>129</v>
      </c>
      <c r="C90" s="13" t="s">
        <v>35</v>
      </c>
      <c r="D90" s="70" t="s">
        <v>36</v>
      </c>
      <c r="E90" s="14">
        <v>44784.0</v>
      </c>
      <c r="F90" s="20" t="s">
        <v>141</v>
      </c>
      <c r="G90" s="25" t="s">
        <v>142</v>
      </c>
      <c r="H90" s="17" t="str">
        <f>+VLOOKUP(B90,'Profesores Jefe'!D:E,2,0)</f>
        <v>Camilo Navarrete</v>
      </c>
      <c r="I90" s="18">
        <f t="shared" si="1"/>
        <v>8</v>
      </c>
      <c r="J90" s="19" t="str">
        <f>IF(I90="Pendiente",A90,((VLOOKUP(I90,'Profesores Jefe'!K:L,2,0))))</f>
        <v>Agosto</v>
      </c>
      <c r="K90" s="18">
        <f t="shared" si="2"/>
        <v>5</v>
      </c>
      <c r="L90" s="18" t="str">
        <f>+VLOOKUP(K90,'Profesores Jefe'!H:I,2,0)</f>
        <v>Jueves</v>
      </c>
      <c r="M90" s="19">
        <f t="shared" si="3"/>
        <v>11</v>
      </c>
      <c r="N90" s="19" t="str">
        <f t="shared" si="4"/>
        <v>Jueves 11 de Agosto</v>
      </c>
      <c r="O90" s="18">
        <f>+VLOOKUP(C90,'Profesores Jefe'!P:Q,2,0)</f>
        <v>11</v>
      </c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</row>
    <row r="91" ht="14.25" customHeight="1">
      <c r="A91" s="1" t="s">
        <v>14</v>
      </c>
      <c r="B91" s="11" t="s">
        <v>129</v>
      </c>
      <c r="C91" s="13" t="s">
        <v>39</v>
      </c>
      <c r="D91" s="23" t="s">
        <v>40</v>
      </c>
      <c r="E91" s="26">
        <v>44797.0</v>
      </c>
      <c r="F91" s="20" t="s">
        <v>143</v>
      </c>
      <c r="G91" s="67" t="s">
        <v>144</v>
      </c>
      <c r="H91" s="17" t="str">
        <f>+VLOOKUP(B91,'Profesores Jefe'!D:E,2,0)</f>
        <v>Camilo Navarrete</v>
      </c>
      <c r="I91" s="18">
        <f t="shared" si="1"/>
        <v>8</v>
      </c>
      <c r="J91" s="19" t="str">
        <f>IF(I91="Pendiente",A91,((VLOOKUP(I91,'Profesores Jefe'!K:L,2,0))))</f>
        <v>Agosto</v>
      </c>
      <c r="K91" s="18">
        <f t="shared" si="2"/>
        <v>4</v>
      </c>
      <c r="L91" s="18" t="str">
        <f>+VLOOKUP(K91,'Profesores Jefe'!H:I,2,0)</f>
        <v>Miércoles</v>
      </c>
      <c r="M91" s="19">
        <f t="shared" si="3"/>
        <v>24</v>
      </c>
      <c r="N91" s="19" t="str">
        <f t="shared" si="4"/>
        <v>Miércoles 24 de Agosto</v>
      </c>
      <c r="O91" s="18">
        <f>+VLOOKUP(C91,'Profesores Jefe'!P:Q,2,0)</f>
        <v>12</v>
      </c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</row>
    <row r="92" ht="14.25" customHeight="1">
      <c r="A92" s="1" t="s">
        <v>14</v>
      </c>
      <c r="B92" s="11" t="s">
        <v>129</v>
      </c>
      <c r="C92" s="13" t="s">
        <v>63</v>
      </c>
      <c r="D92" s="13" t="s">
        <v>43</v>
      </c>
      <c r="E92" s="27">
        <v>44798.0</v>
      </c>
      <c r="F92" s="20" t="s">
        <v>145</v>
      </c>
      <c r="G92" s="67" t="s">
        <v>19</v>
      </c>
      <c r="H92" s="17" t="str">
        <f>+VLOOKUP(B92,'Profesores Jefe'!D:E,2,0)</f>
        <v>Camilo Navarrete</v>
      </c>
      <c r="I92" s="18">
        <f t="shared" si="1"/>
        <v>8</v>
      </c>
      <c r="J92" s="19" t="str">
        <f>IF(I92="Pendiente",A92,((VLOOKUP(I92,'Profesores Jefe'!K:L,2,0))))</f>
        <v>Agosto</v>
      </c>
      <c r="K92" s="18">
        <f t="shared" si="2"/>
        <v>5</v>
      </c>
      <c r="L92" s="18" t="str">
        <f>+VLOOKUP(K92,'Profesores Jefe'!H:I,2,0)</f>
        <v>Jueves</v>
      </c>
      <c r="M92" s="19">
        <f t="shared" si="3"/>
        <v>25</v>
      </c>
      <c r="N92" s="19" t="str">
        <f t="shared" si="4"/>
        <v>Jueves 25 de Agosto</v>
      </c>
      <c r="O92" s="18">
        <f>+VLOOKUP(C92,'Profesores Jefe'!P:Q,2,0)</f>
        <v>13</v>
      </c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</row>
    <row r="93" ht="14.25" customHeight="1">
      <c r="A93" s="1" t="s">
        <v>14</v>
      </c>
      <c r="B93" s="11" t="s">
        <v>129</v>
      </c>
      <c r="C93" s="13" t="s">
        <v>42</v>
      </c>
      <c r="D93" s="13" t="s">
        <v>43</v>
      </c>
      <c r="E93" s="27">
        <v>44796.0</v>
      </c>
      <c r="F93" s="20" t="s">
        <v>146</v>
      </c>
      <c r="G93" s="67" t="s">
        <v>45</v>
      </c>
      <c r="H93" s="17" t="str">
        <f>+VLOOKUP(B93,'Profesores Jefe'!D:E,2,0)</f>
        <v>Camilo Navarrete</v>
      </c>
      <c r="I93" s="18">
        <f t="shared" si="1"/>
        <v>8</v>
      </c>
      <c r="J93" s="19" t="str">
        <f>IF(I93="Pendiente",A93,((VLOOKUP(I93,'Profesores Jefe'!K:L,2,0))))</f>
        <v>Agosto</v>
      </c>
      <c r="K93" s="18">
        <f t="shared" si="2"/>
        <v>3</v>
      </c>
      <c r="L93" s="18" t="str">
        <f>+VLOOKUP(K93,'Profesores Jefe'!H:I,2,0)</f>
        <v>Martes</v>
      </c>
      <c r="M93" s="19">
        <f t="shared" si="3"/>
        <v>23</v>
      </c>
      <c r="N93" s="19" t="str">
        <f t="shared" si="4"/>
        <v>Martes 23 de Agosto</v>
      </c>
      <c r="O93" s="18">
        <f>+VLOOKUP(C93,'Profesores Jefe'!P:Q,2,0)</f>
        <v>14</v>
      </c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</row>
    <row r="94" ht="14.25" customHeight="1">
      <c r="A94" s="1" t="s">
        <v>14</v>
      </c>
      <c r="B94" s="11" t="s">
        <v>129</v>
      </c>
      <c r="C94" s="71" t="s">
        <v>46</v>
      </c>
      <c r="D94" s="23" t="s">
        <v>47</v>
      </c>
      <c r="E94" s="14">
        <v>44790.0</v>
      </c>
      <c r="F94" s="21" t="s">
        <v>147</v>
      </c>
      <c r="G94" s="56" t="s">
        <v>30</v>
      </c>
      <c r="H94" s="17" t="str">
        <f>+VLOOKUP(B94,'Profesores Jefe'!D:E,2,0)</f>
        <v>Camilo Navarrete</v>
      </c>
      <c r="I94" s="18">
        <f t="shared" si="1"/>
        <v>8</v>
      </c>
      <c r="J94" s="19" t="str">
        <f>IF(I94="Pendiente",A94,((VLOOKUP(I94,'Profesores Jefe'!K:L,2,0))))</f>
        <v>Agosto</v>
      </c>
      <c r="K94" s="18">
        <f t="shared" si="2"/>
        <v>4</v>
      </c>
      <c r="L94" s="18" t="str">
        <f>+VLOOKUP(K94,'Profesores Jefe'!H:I,2,0)</f>
        <v>Miércoles</v>
      </c>
      <c r="M94" s="19">
        <f t="shared" si="3"/>
        <v>17</v>
      </c>
      <c r="N94" s="19" t="str">
        <f t="shared" si="4"/>
        <v>Miércoles 17 de Agosto</v>
      </c>
      <c r="O94" s="18">
        <f>+VLOOKUP(C94,'Profesores Jefe'!P:Q,2,0)</f>
        <v>15</v>
      </c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</row>
    <row r="95" ht="14.25" customHeight="1">
      <c r="A95" s="1" t="s">
        <v>14</v>
      </c>
      <c r="B95" s="11" t="s">
        <v>129</v>
      </c>
      <c r="C95" s="13" t="s">
        <v>67</v>
      </c>
      <c r="D95" s="72" t="s">
        <v>148</v>
      </c>
      <c r="E95" s="26">
        <v>44783.0</v>
      </c>
      <c r="F95" s="73" t="s">
        <v>149</v>
      </c>
      <c r="G95" s="67" t="s">
        <v>26</v>
      </c>
      <c r="H95" s="17" t="str">
        <f>+VLOOKUP(B95,'Profesores Jefe'!D:E,2,0)</f>
        <v>Camilo Navarrete</v>
      </c>
      <c r="I95" s="18">
        <f t="shared" si="1"/>
        <v>8</v>
      </c>
      <c r="J95" s="19" t="str">
        <f>IF(I95="Pendiente",A95,((VLOOKUP(I95,'Profesores Jefe'!K:L,2,0))))</f>
        <v>Agosto</v>
      </c>
      <c r="K95" s="18">
        <f t="shared" si="2"/>
        <v>4</v>
      </c>
      <c r="L95" s="18" t="str">
        <f>+VLOOKUP(K95,'Profesores Jefe'!H:I,2,0)</f>
        <v>Miércoles</v>
      </c>
      <c r="M95" s="19">
        <f t="shared" si="3"/>
        <v>10</v>
      </c>
      <c r="N95" s="19" t="str">
        <f t="shared" si="4"/>
        <v>Miércoles 10 de Agosto</v>
      </c>
      <c r="O95" s="18">
        <f>+VLOOKUP(C95,'Profesores Jefe'!P:Q,2,0)</f>
        <v>16</v>
      </c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</row>
    <row r="96" ht="14.25" customHeight="1">
      <c r="A96" s="1" t="s">
        <v>52</v>
      </c>
      <c r="B96" s="11" t="s">
        <v>129</v>
      </c>
      <c r="C96" s="74" t="s">
        <v>16</v>
      </c>
      <c r="D96" s="13" t="s">
        <v>17</v>
      </c>
      <c r="E96" s="14">
        <v>44816.0</v>
      </c>
      <c r="F96" s="75" t="s">
        <v>150</v>
      </c>
      <c r="G96" s="76" t="s">
        <v>38</v>
      </c>
      <c r="H96" s="17" t="str">
        <f>+VLOOKUP(B96,'Profesores Jefe'!D:E,2,0)</f>
        <v>Camilo Navarrete</v>
      </c>
      <c r="I96" s="18">
        <f t="shared" si="1"/>
        <v>9</v>
      </c>
      <c r="J96" s="19" t="str">
        <f>IF(I96="Pendiente",A96,((VLOOKUP(I96,'Profesores Jefe'!K:L,2,0))))</f>
        <v>Septiembre</v>
      </c>
      <c r="K96" s="18">
        <f t="shared" si="2"/>
        <v>2</v>
      </c>
      <c r="L96" s="18" t="str">
        <f>+VLOOKUP(K96,'Profesores Jefe'!H:I,2,0)</f>
        <v>Lunes</v>
      </c>
      <c r="M96" s="19">
        <f t="shared" si="3"/>
        <v>12</v>
      </c>
      <c r="N96" s="19" t="str">
        <f t="shared" si="4"/>
        <v>Lunes 12 de Septiembre</v>
      </c>
      <c r="O96" s="18">
        <f>+VLOOKUP(C96,'Profesores Jefe'!P:Q,2,0)</f>
        <v>1</v>
      </c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</row>
    <row r="97" ht="14.25" customHeight="1">
      <c r="A97" s="1" t="s">
        <v>52</v>
      </c>
      <c r="B97" s="11" t="s">
        <v>129</v>
      </c>
      <c r="C97" s="13" t="s">
        <v>23</v>
      </c>
      <c r="D97" s="12" t="s">
        <v>104</v>
      </c>
      <c r="E97" s="14">
        <v>44806.0</v>
      </c>
      <c r="F97" s="20" t="s">
        <v>151</v>
      </c>
      <c r="G97" s="25" t="s">
        <v>45</v>
      </c>
      <c r="H97" s="17" t="str">
        <f>+VLOOKUP(B97,'Profesores Jefe'!D:E,2,0)</f>
        <v>Camilo Navarrete</v>
      </c>
      <c r="I97" s="18">
        <f t="shared" si="1"/>
        <v>9</v>
      </c>
      <c r="J97" s="19" t="str">
        <f>IF(I97="Pendiente",A97,((VLOOKUP(I97,'Profesores Jefe'!K:L,2,0))))</f>
        <v>Septiembre</v>
      </c>
      <c r="K97" s="18">
        <f t="shared" si="2"/>
        <v>6</v>
      </c>
      <c r="L97" s="18" t="str">
        <f>+VLOOKUP(K97,'Profesores Jefe'!H:I,2,0)</f>
        <v>Viernes</v>
      </c>
      <c r="M97" s="19">
        <f t="shared" si="3"/>
        <v>2</v>
      </c>
      <c r="N97" s="19" t="str">
        <f t="shared" si="4"/>
        <v>Viernes 2 de Septiembre</v>
      </c>
      <c r="O97" s="18">
        <f>+VLOOKUP(C97,'Profesores Jefe'!P:Q,2,0)</f>
        <v>3</v>
      </c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</row>
    <row r="98" ht="14.25" customHeight="1">
      <c r="A98" s="1" t="s">
        <v>52</v>
      </c>
      <c r="B98" s="11" t="s">
        <v>129</v>
      </c>
      <c r="C98" s="13" t="s">
        <v>20</v>
      </c>
      <c r="D98" s="13" t="s">
        <v>102</v>
      </c>
      <c r="E98" s="77" t="s">
        <v>152</v>
      </c>
      <c r="F98" s="20" t="s">
        <v>153</v>
      </c>
      <c r="G98" s="67" t="s">
        <v>45</v>
      </c>
      <c r="H98" s="17" t="str">
        <f>+VLOOKUP(B98,'Profesores Jefe'!D:E,2,0)</f>
        <v>Camilo Navarrete</v>
      </c>
      <c r="I98" s="18" t="str">
        <f t="shared" si="1"/>
        <v>Pendiente</v>
      </c>
      <c r="J98" s="19" t="str">
        <f>IF(I98="Pendiente",A98,((VLOOKUP(I98,'Profesores Jefe'!K:L,2,0))))</f>
        <v>Septiembre</v>
      </c>
      <c r="K98" s="18" t="str">
        <f t="shared" si="2"/>
        <v>Pendiente</v>
      </c>
      <c r="L98" s="18" t="str">
        <f>+VLOOKUP(K98,'Profesores Jefe'!H:I,2,0)</f>
        <v>x fijar</v>
      </c>
      <c r="M98" s="19" t="str">
        <f t="shared" si="3"/>
        <v>x fijar</v>
      </c>
      <c r="N98" s="19" t="str">
        <f t="shared" si="4"/>
        <v>Pendiente Fecha</v>
      </c>
      <c r="O98" s="18">
        <f>+VLOOKUP(C98,'Profesores Jefe'!P:Q,2,0)</f>
        <v>2</v>
      </c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</row>
    <row r="99" ht="14.25" customHeight="1">
      <c r="A99" s="1" t="s">
        <v>52</v>
      </c>
      <c r="B99" s="11" t="s">
        <v>129</v>
      </c>
      <c r="C99" s="13" t="s">
        <v>135</v>
      </c>
      <c r="D99" s="13" t="s">
        <v>28</v>
      </c>
      <c r="E99" s="14">
        <v>44830.0</v>
      </c>
      <c r="F99" s="20" t="s">
        <v>154</v>
      </c>
      <c r="G99" s="68" t="s">
        <v>155</v>
      </c>
      <c r="H99" s="17" t="str">
        <f>+VLOOKUP(B99,'Profesores Jefe'!D:E,2,0)</f>
        <v>Camilo Navarrete</v>
      </c>
      <c r="I99" s="18">
        <f t="shared" si="1"/>
        <v>9</v>
      </c>
      <c r="J99" s="19" t="str">
        <f>IF(I99="Pendiente",A99,((VLOOKUP(I99,'Profesores Jefe'!K:L,2,0))))</f>
        <v>Septiembre</v>
      </c>
      <c r="K99" s="18">
        <f t="shared" si="2"/>
        <v>2</v>
      </c>
      <c r="L99" s="18" t="str">
        <f>+VLOOKUP(K99,'Profesores Jefe'!H:I,2,0)</f>
        <v>Lunes</v>
      </c>
      <c r="M99" s="19">
        <f t="shared" si="3"/>
        <v>26</v>
      </c>
      <c r="N99" s="19" t="str">
        <f t="shared" si="4"/>
        <v>Lunes 26 de Septiembre</v>
      </c>
      <c r="O99" s="18">
        <f>+VLOOKUP(C99,'Profesores Jefe'!P:Q,2,0)</f>
        <v>4</v>
      </c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</row>
    <row r="100" ht="14.25" customHeight="1">
      <c r="A100" s="1" t="s">
        <v>52</v>
      </c>
      <c r="B100" s="11" t="s">
        <v>129</v>
      </c>
      <c r="C100" s="13" t="s">
        <v>35</v>
      </c>
      <c r="D100" s="70" t="s">
        <v>36</v>
      </c>
      <c r="E100" s="14">
        <v>44833.0</v>
      </c>
      <c r="F100" s="20" t="s">
        <v>156</v>
      </c>
      <c r="G100" s="25" t="s">
        <v>157</v>
      </c>
      <c r="H100" s="17" t="str">
        <f>+VLOOKUP(B100,'Profesores Jefe'!D:E,2,0)</f>
        <v>Camilo Navarrete</v>
      </c>
      <c r="I100" s="18">
        <f t="shared" si="1"/>
        <v>9</v>
      </c>
      <c r="J100" s="19" t="str">
        <f>IF(I100="Pendiente",A100,((VLOOKUP(I100,'Profesores Jefe'!K:L,2,0))))</f>
        <v>Septiembre</v>
      </c>
      <c r="K100" s="18">
        <f t="shared" si="2"/>
        <v>5</v>
      </c>
      <c r="L100" s="18" t="str">
        <f>+VLOOKUP(K100,'Profesores Jefe'!H:I,2,0)</f>
        <v>Jueves</v>
      </c>
      <c r="M100" s="19">
        <f t="shared" si="3"/>
        <v>29</v>
      </c>
      <c r="N100" s="19" t="str">
        <f t="shared" si="4"/>
        <v>Jueves 29 de Septiembre</v>
      </c>
      <c r="O100" s="18">
        <f>+VLOOKUP(C100,'Profesores Jefe'!P:Q,2,0)</f>
        <v>11</v>
      </c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</row>
    <row r="101" ht="14.25" customHeight="1">
      <c r="A101" s="1" t="s">
        <v>52</v>
      </c>
      <c r="B101" s="11" t="s">
        <v>129</v>
      </c>
      <c r="C101" s="13" t="s">
        <v>39</v>
      </c>
      <c r="D101" s="23" t="s">
        <v>40</v>
      </c>
      <c r="E101" s="26">
        <v>44819.0</v>
      </c>
      <c r="F101" s="20" t="s">
        <v>158</v>
      </c>
      <c r="G101" s="67" t="s">
        <v>159</v>
      </c>
      <c r="H101" s="17" t="str">
        <f>+VLOOKUP(B101,'Profesores Jefe'!D:E,2,0)</f>
        <v>Camilo Navarrete</v>
      </c>
      <c r="I101" s="18">
        <f t="shared" si="1"/>
        <v>9</v>
      </c>
      <c r="J101" s="19" t="str">
        <f>IF(I101="Pendiente",A101,((VLOOKUP(I101,'Profesores Jefe'!K:L,2,0))))</f>
        <v>Septiembre</v>
      </c>
      <c r="K101" s="18">
        <f t="shared" si="2"/>
        <v>5</v>
      </c>
      <c r="L101" s="18" t="str">
        <f>+VLOOKUP(K101,'Profesores Jefe'!H:I,2,0)</f>
        <v>Jueves</v>
      </c>
      <c r="M101" s="19">
        <f t="shared" si="3"/>
        <v>15</v>
      </c>
      <c r="N101" s="19" t="str">
        <f t="shared" si="4"/>
        <v>Jueves 15 de Septiembre</v>
      </c>
      <c r="O101" s="18">
        <f>+VLOOKUP(C101,'Profesores Jefe'!P:Q,2,0)</f>
        <v>12</v>
      </c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</row>
    <row r="102" ht="14.25" customHeight="1">
      <c r="A102" s="1" t="s">
        <v>52</v>
      </c>
      <c r="B102" s="11" t="s">
        <v>129</v>
      </c>
      <c r="C102" s="13" t="s">
        <v>63</v>
      </c>
      <c r="D102" s="23" t="s">
        <v>43</v>
      </c>
      <c r="E102" s="26">
        <v>44826.0</v>
      </c>
      <c r="F102" s="20" t="s">
        <v>160</v>
      </c>
      <c r="G102" s="67" t="s">
        <v>65</v>
      </c>
      <c r="H102" s="17" t="str">
        <f>+VLOOKUP(B102,'Profesores Jefe'!D:E,2,0)</f>
        <v>Camilo Navarrete</v>
      </c>
      <c r="I102" s="18">
        <f t="shared" si="1"/>
        <v>9</v>
      </c>
      <c r="J102" s="19" t="str">
        <f>IF(I102="Pendiente",A102,((VLOOKUP(I102,'Profesores Jefe'!K:L,2,0))))</f>
        <v>Septiembre</v>
      </c>
      <c r="K102" s="18">
        <f t="shared" si="2"/>
        <v>5</v>
      </c>
      <c r="L102" s="18" t="str">
        <f>+VLOOKUP(K102,'Profesores Jefe'!H:I,2,0)</f>
        <v>Jueves</v>
      </c>
      <c r="M102" s="19">
        <f t="shared" si="3"/>
        <v>22</v>
      </c>
      <c r="N102" s="19" t="str">
        <f t="shared" si="4"/>
        <v>Jueves 22 de Septiembre</v>
      </c>
      <c r="O102" s="18">
        <f>+VLOOKUP(C102,'Profesores Jefe'!P:Q,2,0)</f>
        <v>13</v>
      </c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</row>
    <row r="103" ht="14.25" customHeight="1">
      <c r="A103" s="1" t="s">
        <v>52</v>
      </c>
      <c r="B103" s="11" t="s">
        <v>129</v>
      </c>
      <c r="C103" s="23" t="s">
        <v>42</v>
      </c>
      <c r="D103" s="23" t="s">
        <v>43</v>
      </c>
      <c r="E103" s="26">
        <v>44831.0</v>
      </c>
      <c r="F103" s="20" t="s">
        <v>161</v>
      </c>
      <c r="G103" s="67" t="s">
        <v>30</v>
      </c>
      <c r="H103" s="17" t="str">
        <f>+VLOOKUP(B103,'Profesores Jefe'!D:E,2,0)</f>
        <v>Camilo Navarrete</v>
      </c>
      <c r="I103" s="18">
        <f t="shared" si="1"/>
        <v>9</v>
      </c>
      <c r="J103" s="19" t="str">
        <f>IF(I103="Pendiente",A103,((VLOOKUP(I103,'Profesores Jefe'!K:L,2,0))))</f>
        <v>Septiembre</v>
      </c>
      <c r="K103" s="18">
        <f t="shared" si="2"/>
        <v>3</v>
      </c>
      <c r="L103" s="18" t="str">
        <f>+VLOOKUP(K103,'Profesores Jefe'!H:I,2,0)</f>
        <v>Martes</v>
      </c>
      <c r="M103" s="19">
        <f t="shared" si="3"/>
        <v>27</v>
      </c>
      <c r="N103" s="19" t="str">
        <f t="shared" si="4"/>
        <v>Martes 27 de Septiembre</v>
      </c>
      <c r="O103" s="18">
        <f>+VLOOKUP(C103,'Profesores Jefe'!P:Q,2,0)</f>
        <v>14</v>
      </c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</row>
    <row r="104" ht="14.25" customHeight="1">
      <c r="A104" s="1" t="s">
        <v>52</v>
      </c>
      <c r="B104" s="11" t="s">
        <v>129</v>
      </c>
      <c r="C104" s="71" t="s">
        <v>46</v>
      </c>
      <c r="D104" s="31" t="s">
        <v>47</v>
      </c>
      <c r="E104" s="14">
        <v>44825.0</v>
      </c>
      <c r="F104" s="20" t="s">
        <v>162</v>
      </c>
      <c r="G104" s="56" t="s">
        <v>30</v>
      </c>
      <c r="H104" s="17" t="str">
        <f>+VLOOKUP(B104,'Profesores Jefe'!D:E,2,0)</f>
        <v>Camilo Navarrete</v>
      </c>
      <c r="I104" s="18">
        <f t="shared" si="1"/>
        <v>9</v>
      </c>
      <c r="J104" s="19" t="str">
        <f>IF(I104="Pendiente",A104,((VLOOKUP(I104,'Profesores Jefe'!K:L,2,0))))</f>
        <v>Septiembre</v>
      </c>
      <c r="K104" s="18">
        <f t="shared" si="2"/>
        <v>4</v>
      </c>
      <c r="L104" s="18" t="str">
        <f>+VLOOKUP(K104,'Profesores Jefe'!H:I,2,0)</f>
        <v>Miércoles</v>
      </c>
      <c r="M104" s="19">
        <f t="shared" si="3"/>
        <v>21</v>
      </c>
      <c r="N104" s="19" t="str">
        <f t="shared" si="4"/>
        <v>Miércoles 21 de Septiembre</v>
      </c>
      <c r="O104" s="18">
        <f>+VLOOKUP(C104,'Profesores Jefe'!P:Q,2,0)</f>
        <v>15</v>
      </c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</row>
    <row r="105" ht="14.25" customHeight="1">
      <c r="A105" s="1" t="s">
        <v>52</v>
      </c>
      <c r="B105" s="11" t="s">
        <v>129</v>
      </c>
      <c r="C105" s="13" t="s">
        <v>49</v>
      </c>
      <c r="D105" s="78" t="s">
        <v>102</v>
      </c>
      <c r="E105" s="54" t="s">
        <v>163</v>
      </c>
      <c r="F105" s="21" t="s">
        <v>164</v>
      </c>
      <c r="G105" s="56" t="s">
        <v>165</v>
      </c>
      <c r="H105" s="17" t="str">
        <f>+VLOOKUP(B105,'Profesores Jefe'!D:E,2,0)</f>
        <v>Camilo Navarrete</v>
      </c>
      <c r="I105" s="18" t="str">
        <f t="shared" si="1"/>
        <v>Pendiente</v>
      </c>
      <c r="J105" s="19" t="str">
        <f>IF(I105="Pendiente",A105,((VLOOKUP(I105,'Profesores Jefe'!K:L,2,0))))</f>
        <v>Septiembre</v>
      </c>
      <c r="K105" s="18" t="str">
        <f t="shared" si="2"/>
        <v>Pendiente</v>
      </c>
      <c r="L105" s="18" t="str">
        <f>+VLOOKUP(K105,'Profesores Jefe'!H:I,2,0)</f>
        <v>x fijar</v>
      </c>
      <c r="M105" s="19" t="str">
        <f t="shared" si="3"/>
        <v>x fijar</v>
      </c>
      <c r="N105" s="19" t="str">
        <f t="shared" si="4"/>
        <v>Pendiente Fecha</v>
      </c>
      <c r="O105" s="18">
        <f>+VLOOKUP(C105,'Profesores Jefe'!P:Q,2,0)</f>
        <v>17</v>
      </c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</row>
    <row r="106" ht="14.25" customHeight="1">
      <c r="A106" s="1" t="s">
        <v>71</v>
      </c>
      <c r="B106" s="11" t="s">
        <v>129</v>
      </c>
      <c r="C106" s="74" t="s">
        <v>16</v>
      </c>
      <c r="D106" s="79" t="s">
        <v>17</v>
      </c>
      <c r="E106" s="14">
        <v>44851.0</v>
      </c>
      <c r="F106" s="75" t="s">
        <v>166</v>
      </c>
      <c r="G106" s="80" t="s">
        <v>51</v>
      </c>
      <c r="H106" s="17" t="str">
        <f>+VLOOKUP(B106,'Profesores Jefe'!D:E,2,0)</f>
        <v>Camilo Navarrete</v>
      </c>
      <c r="I106" s="18">
        <f t="shared" si="1"/>
        <v>10</v>
      </c>
      <c r="J106" s="19" t="str">
        <f>IF(I106="Pendiente",A106,((VLOOKUP(I106,'Profesores Jefe'!K:L,2,0))))</f>
        <v>Octubre</v>
      </c>
      <c r="K106" s="18">
        <f t="shared" si="2"/>
        <v>2</v>
      </c>
      <c r="L106" s="18" t="str">
        <f>+VLOOKUP(K106,'Profesores Jefe'!H:I,2,0)</f>
        <v>Lunes</v>
      </c>
      <c r="M106" s="19">
        <f t="shared" si="3"/>
        <v>17</v>
      </c>
      <c r="N106" s="19" t="str">
        <f t="shared" si="4"/>
        <v>Lunes 17 de Octubre</v>
      </c>
      <c r="O106" s="18">
        <f>+VLOOKUP(C106,'Profesores Jefe'!P:Q,2,0)</f>
        <v>1</v>
      </c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</row>
    <row r="107" ht="14.25" customHeight="1">
      <c r="A107" s="1" t="s">
        <v>71</v>
      </c>
      <c r="B107" s="11" t="s">
        <v>129</v>
      </c>
      <c r="C107" s="13" t="s">
        <v>23</v>
      </c>
      <c r="D107" s="12" t="s">
        <v>104</v>
      </c>
      <c r="E107" s="26">
        <v>44847.0</v>
      </c>
      <c r="F107" s="20" t="s">
        <v>167</v>
      </c>
      <c r="G107" s="25" t="s">
        <v>65</v>
      </c>
      <c r="H107" s="17" t="str">
        <f>+VLOOKUP(B107,'Profesores Jefe'!D:E,2,0)</f>
        <v>Camilo Navarrete</v>
      </c>
      <c r="I107" s="18">
        <f t="shared" si="1"/>
        <v>10</v>
      </c>
      <c r="J107" s="19" t="str">
        <f>IF(I107="Pendiente",A107,((VLOOKUP(I107,'Profesores Jefe'!K:L,2,0))))</f>
        <v>Octubre</v>
      </c>
      <c r="K107" s="18">
        <f t="shared" si="2"/>
        <v>5</v>
      </c>
      <c r="L107" s="18" t="str">
        <f>+VLOOKUP(K107,'Profesores Jefe'!H:I,2,0)</f>
        <v>Jueves</v>
      </c>
      <c r="M107" s="19">
        <f t="shared" si="3"/>
        <v>13</v>
      </c>
      <c r="N107" s="19" t="str">
        <f t="shared" si="4"/>
        <v>Jueves 13 de Octubre</v>
      </c>
      <c r="O107" s="18">
        <f>+VLOOKUP(C107,'Profesores Jefe'!P:Q,2,0)</f>
        <v>3</v>
      </c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</row>
    <row r="108" ht="14.25" customHeight="1">
      <c r="A108" s="1" t="s">
        <v>71</v>
      </c>
      <c r="B108" s="11" t="s">
        <v>129</v>
      </c>
      <c r="C108" s="13" t="s">
        <v>20</v>
      </c>
      <c r="D108" s="13" t="s">
        <v>102</v>
      </c>
      <c r="E108" s="14">
        <v>44841.0</v>
      </c>
      <c r="F108" s="20" t="s">
        <v>168</v>
      </c>
      <c r="G108" s="67" t="s">
        <v>169</v>
      </c>
      <c r="H108" s="17" t="str">
        <f>+VLOOKUP(B108,'Profesores Jefe'!D:E,2,0)</f>
        <v>Camilo Navarrete</v>
      </c>
      <c r="I108" s="18">
        <f t="shared" si="1"/>
        <v>10</v>
      </c>
      <c r="J108" s="19" t="str">
        <f>IF(I108="Pendiente",A108,((VLOOKUP(I108,'Profesores Jefe'!K:L,2,0))))</f>
        <v>Octubre</v>
      </c>
      <c r="K108" s="18">
        <f t="shared" si="2"/>
        <v>6</v>
      </c>
      <c r="L108" s="18" t="str">
        <f>+VLOOKUP(K108,'Profesores Jefe'!H:I,2,0)</f>
        <v>Viernes</v>
      </c>
      <c r="M108" s="19">
        <f t="shared" si="3"/>
        <v>7</v>
      </c>
      <c r="N108" s="19" t="str">
        <f t="shared" si="4"/>
        <v>Viernes 7 de Octubre</v>
      </c>
      <c r="O108" s="18">
        <f>+VLOOKUP(C108,'Profesores Jefe'!P:Q,2,0)</f>
        <v>2</v>
      </c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</row>
    <row r="109" ht="14.25" customHeight="1">
      <c r="A109" s="1" t="s">
        <v>71</v>
      </c>
      <c r="B109" s="11" t="s">
        <v>129</v>
      </c>
      <c r="C109" s="13" t="s">
        <v>135</v>
      </c>
      <c r="D109" s="13" t="s">
        <v>28</v>
      </c>
      <c r="E109" s="14">
        <v>44860.0</v>
      </c>
      <c r="F109" s="20" t="s">
        <v>170</v>
      </c>
      <c r="G109" s="68" t="s">
        <v>65</v>
      </c>
      <c r="H109" s="17" t="str">
        <f>+VLOOKUP(B109,'Profesores Jefe'!D:E,2,0)</f>
        <v>Camilo Navarrete</v>
      </c>
      <c r="I109" s="18">
        <f t="shared" si="1"/>
        <v>10</v>
      </c>
      <c r="J109" s="19" t="str">
        <f>IF(I109="Pendiente",A109,((VLOOKUP(I109,'Profesores Jefe'!K:L,2,0))))</f>
        <v>Octubre</v>
      </c>
      <c r="K109" s="18">
        <f t="shared" si="2"/>
        <v>4</v>
      </c>
      <c r="L109" s="18" t="str">
        <f>+VLOOKUP(K109,'Profesores Jefe'!H:I,2,0)</f>
        <v>Miércoles</v>
      </c>
      <c r="M109" s="19">
        <f t="shared" si="3"/>
        <v>26</v>
      </c>
      <c r="N109" s="19" t="str">
        <f t="shared" si="4"/>
        <v>Miércoles 26 de Octubre</v>
      </c>
      <c r="O109" s="18">
        <f>+VLOOKUP(C109,'Profesores Jefe'!P:Q,2,0)</f>
        <v>4</v>
      </c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</row>
    <row r="110" ht="14.25" customHeight="1">
      <c r="A110" s="1" t="s">
        <v>71</v>
      </c>
      <c r="B110" s="11" t="s">
        <v>129</v>
      </c>
      <c r="C110" s="13" t="s">
        <v>31</v>
      </c>
      <c r="D110" s="69" t="s">
        <v>138</v>
      </c>
      <c r="E110" s="26">
        <v>44838.0</v>
      </c>
      <c r="F110" s="21" t="s">
        <v>171</v>
      </c>
      <c r="G110" s="67" t="s">
        <v>172</v>
      </c>
      <c r="H110" s="17" t="str">
        <f>+VLOOKUP(B110,'Profesores Jefe'!D:E,2,0)</f>
        <v>Camilo Navarrete</v>
      </c>
      <c r="I110" s="18">
        <f t="shared" si="1"/>
        <v>10</v>
      </c>
      <c r="J110" s="19" t="str">
        <f>IF(I110="Pendiente",A110,((VLOOKUP(I110,'Profesores Jefe'!K:L,2,0))))</f>
        <v>Octubre</v>
      </c>
      <c r="K110" s="18">
        <f t="shared" si="2"/>
        <v>3</v>
      </c>
      <c r="L110" s="18" t="str">
        <f>+VLOOKUP(K110,'Profesores Jefe'!H:I,2,0)</f>
        <v>Martes</v>
      </c>
      <c r="M110" s="19">
        <f t="shared" si="3"/>
        <v>4</v>
      </c>
      <c r="N110" s="19" t="str">
        <f t="shared" si="4"/>
        <v>Martes 4 de Octubre</v>
      </c>
      <c r="O110" s="18">
        <f>+VLOOKUP(C110,'Profesores Jefe'!P:Q,2,0)</f>
        <v>9</v>
      </c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</row>
    <row r="111" ht="14.25" customHeight="1">
      <c r="A111" s="1" t="s">
        <v>71</v>
      </c>
      <c r="B111" s="11" t="s">
        <v>129</v>
      </c>
      <c r="C111" s="13" t="s">
        <v>39</v>
      </c>
      <c r="D111" s="23" t="s">
        <v>40</v>
      </c>
      <c r="E111" s="26">
        <v>44853.0</v>
      </c>
      <c r="F111" s="20" t="s">
        <v>173</v>
      </c>
      <c r="G111" s="67" t="s">
        <v>96</v>
      </c>
      <c r="H111" s="17" t="str">
        <f>+VLOOKUP(B111,'Profesores Jefe'!D:E,2,0)</f>
        <v>Camilo Navarrete</v>
      </c>
      <c r="I111" s="18">
        <f t="shared" si="1"/>
        <v>10</v>
      </c>
      <c r="J111" s="19" t="str">
        <f>IF(I111="Pendiente",A111,((VLOOKUP(I111,'Profesores Jefe'!K:L,2,0))))</f>
        <v>Octubre</v>
      </c>
      <c r="K111" s="18">
        <f t="shared" si="2"/>
        <v>4</v>
      </c>
      <c r="L111" s="18" t="str">
        <f>+VLOOKUP(K111,'Profesores Jefe'!H:I,2,0)</f>
        <v>Miércoles</v>
      </c>
      <c r="M111" s="19">
        <f t="shared" si="3"/>
        <v>19</v>
      </c>
      <c r="N111" s="19" t="str">
        <f t="shared" si="4"/>
        <v>Miércoles 19 de Octubre</v>
      </c>
      <c r="O111" s="18">
        <f>+VLOOKUP(C111,'Profesores Jefe'!P:Q,2,0)</f>
        <v>12</v>
      </c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</row>
    <row r="112" ht="14.25" customHeight="1">
      <c r="A112" s="1" t="s">
        <v>71</v>
      </c>
      <c r="B112" s="11" t="s">
        <v>129</v>
      </c>
      <c r="C112" s="13" t="s">
        <v>63</v>
      </c>
      <c r="D112" s="23" t="s">
        <v>43</v>
      </c>
      <c r="E112" s="26">
        <v>44855.0</v>
      </c>
      <c r="F112" s="20" t="s">
        <v>174</v>
      </c>
      <c r="G112" s="67" t="s">
        <v>65</v>
      </c>
      <c r="H112" s="17" t="str">
        <f>+VLOOKUP(B112,'Profesores Jefe'!D:E,2,0)</f>
        <v>Camilo Navarrete</v>
      </c>
      <c r="I112" s="18">
        <f t="shared" si="1"/>
        <v>10</v>
      </c>
      <c r="J112" s="19" t="str">
        <f>IF(I112="Pendiente",A112,((VLOOKUP(I112,'Profesores Jefe'!K:L,2,0))))</f>
        <v>Octubre</v>
      </c>
      <c r="K112" s="18">
        <f t="shared" si="2"/>
        <v>6</v>
      </c>
      <c r="L112" s="18" t="str">
        <f>+VLOOKUP(K112,'Profesores Jefe'!H:I,2,0)</f>
        <v>Viernes</v>
      </c>
      <c r="M112" s="19">
        <f t="shared" si="3"/>
        <v>21</v>
      </c>
      <c r="N112" s="19" t="str">
        <f t="shared" si="4"/>
        <v>Viernes 21 de Octubre</v>
      </c>
      <c r="O112" s="18">
        <f>+VLOOKUP(C112,'Profesores Jefe'!P:Q,2,0)</f>
        <v>13</v>
      </c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</row>
    <row r="113" ht="14.25" customHeight="1">
      <c r="A113" s="1" t="s">
        <v>71</v>
      </c>
      <c r="B113" s="11" t="s">
        <v>129</v>
      </c>
      <c r="C113" s="13" t="s">
        <v>42</v>
      </c>
      <c r="D113" s="23" t="s">
        <v>43</v>
      </c>
      <c r="E113" s="26">
        <v>44859.0</v>
      </c>
      <c r="F113" s="20" t="s">
        <v>116</v>
      </c>
      <c r="G113" s="67" t="s">
        <v>65</v>
      </c>
      <c r="H113" s="17" t="str">
        <f>+VLOOKUP(B113,'Profesores Jefe'!D:E,2,0)</f>
        <v>Camilo Navarrete</v>
      </c>
      <c r="I113" s="18">
        <f t="shared" si="1"/>
        <v>10</v>
      </c>
      <c r="J113" s="19" t="str">
        <f>IF(I113="Pendiente",A113,((VLOOKUP(I113,'Profesores Jefe'!K:L,2,0))))</f>
        <v>Octubre</v>
      </c>
      <c r="K113" s="18">
        <f t="shared" si="2"/>
        <v>3</v>
      </c>
      <c r="L113" s="18" t="str">
        <f>+VLOOKUP(K113,'Profesores Jefe'!H:I,2,0)</f>
        <v>Martes</v>
      </c>
      <c r="M113" s="19">
        <f t="shared" si="3"/>
        <v>25</v>
      </c>
      <c r="N113" s="19" t="str">
        <f t="shared" si="4"/>
        <v>Martes 25 de Octubre</v>
      </c>
      <c r="O113" s="18">
        <f>+VLOOKUP(C113,'Profesores Jefe'!P:Q,2,0)</f>
        <v>14</v>
      </c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</row>
    <row r="114" ht="14.25" customHeight="1">
      <c r="A114" s="1" t="s">
        <v>71</v>
      </c>
      <c r="B114" s="11" t="s">
        <v>129</v>
      </c>
      <c r="C114" s="71" t="s">
        <v>46</v>
      </c>
      <c r="D114" s="23" t="s">
        <v>47</v>
      </c>
      <c r="E114" s="81">
        <v>44860.0</v>
      </c>
      <c r="F114" s="21" t="s">
        <v>175</v>
      </c>
      <c r="G114" s="67" t="s">
        <v>65</v>
      </c>
      <c r="H114" s="17" t="str">
        <f>+VLOOKUP(B114,'Profesores Jefe'!D:E,2,0)</f>
        <v>Camilo Navarrete</v>
      </c>
      <c r="I114" s="18">
        <f t="shared" si="1"/>
        <v>10</v>
      </c>
      <c r="J114" s="19" t="str">
        <f>IF(I114="Pendiente",A114,((VLOOKUP(I114,'Profesores Jefe'!K:L,2,0))))</f>
        <v>Octubre</v>
      </c>
      <c r="K114" s="18">
        <f t="shared" si="2"/>
        <v>4</v>
      </c>
      <c r="L114" s="18" t="str">
        <f>+VLOOKUP(K114,'Profesores Jefe'!H:I,2,0)</f>
        <v>Miércoles</v>
      </c>
      <c r="M114" s="19">
        <f t="shared" si="3"/>
        <v>26</v>
      </c>
      <c r="N114" s="19" t="str">
        <f t="shared" si="4"/>
        <v>Miércoles 26 de Octubre</v>
      </c>
      <c r="O114" s="18">
        <f>+VLOOKUP(C114,'Profesores Jefe'!P:Q,2,0)</f>
        <v>15</v>
      </c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</row>
    <row r="115" ht="14.25" customHeight="1">
      <c r="A115" s="1" t="s">
        <v>71</v>
      </c>
      <c r="B115" s="11" t="s">
        <v>129</v>
      </c>
      <c r="C115" s="13" t="s">
        <v>67</v>
      </c>
      <c r="D115" s="23" t="s">
        <v>148</v>
      </c>
      <c r="E115" s="82">
        <v>44839.0</v>
      </c>
      <c r="F115" s="21" t="s">
        <v>176</v>
      </c>
      <c r="G115" s="67" t="s">
        <v>45</v>
      </c>
      <c r="H115" s="17" t="str">
        <f>+VLOOKUP(B115,'Profesores Jefe'!D:E,2,0)</f>
        <v>Camilo Navarrete</v>
      </c>
      <c r="I115" s="18">
        <f t="shared" si="1"/>
        <v>10</v>
      </c>
      <c r="J115" s="19" t="str">
        <f>IF(I115="Pendiente",A115,((VLOOKUP(I115,'Profesores Jefe'!K:L,2,0))))</f>
        <v>Octubre</v>
      </c>
      <c r="K115" s="18">
        <f t="shared" si="2"/>
        <v>4</v>
      </c>
      <c r="L115" s="18" t="str">
        <f>+VLOOKUP(K115,'Profesores Jefe'!H:I,2,0)</f>
        <v>Miércoles</v>
      </c>
      <c r="M115" s="19">
        <f t="shared" si="3"/>
        <v>5</v>
      </c>
      <c r="N115" s="19" t="str">
        <f t="shared" si="4"/>
        <v>Miércoles 5 de Octubre</v>
      </c>
      <c r="O115" s="18">
        <f>+VLOOKUP(C115,'Profesores Jefe'!P:Q,2,0)</f>
        <v>16</v>
      </c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</row>
    <row r="116" ht="14.25" customHeight="1">
      <c r="A116" s="1" t="s">
        <v>71</v>
      </c>
      <c r="B116" s="11" t="s">
        <v>129</v>
      </c>
      <c r="C116" s="13" t="s">
        <v>49</v>
      </c>
      <c r="D116" s="23" t="s">
        <v>102</v>
      </c>
      <c r="E116" s="82">
        <v>44873.0</v>
      </c>
      <c r="F116" s="83" t="s">
        <v>177</v>
      </c>
      <c r="G116" s="67" t="s">
        <v>178</v>
      </c>
      <c r="H116" s="17" t="str">
        <f>+VLOOKUP(B116,'Profesores Jefe'!D:E,2,0)</f>
        <v>Camilo Navarrete</v>
      </c>
      <c r="I116" s="18">
        <f t="shared" si="1"/>
        <v>11</v>
      </c>
      <c r="J116" s="19" t="str">
        <f>IF(I116="Pendiente",A116,((VLOOKUP(I116,'Profesores Jefe'!K:L,2,0))))</f>
        <v>Noviembre</v>
      </c>
      <c r="K116" s="18">
        <f t="shared" si="2"/>
        <v>3</v>
      </c>
      <c r="L116" s="18" t="str">
        <f>+VLOOKUP(K116,'Profesores Jefe'!H:I,2,0)</f>
        <v>Martes</v>
      </c>
      <c r="M116" s="19">
        <f t="shared" si="3"/>
        <v>8</v>
      </c>
      <c r="N116" s="19" t="str">
        <f t="shared" si="4"/>
        <v>Martes 8 de Noviembre</v>
      </c>
      <c r="O116" s="18">
        <f>+VLOOKUP(C116,'Profesores Jefe'!P:Q,2,0)</f>
        <v>17</v>
      </c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</row>
    <row r="117" ht="14.25" customHeight="1">
      <c r="A117" s="1" t="s">
        <v>86</v>
      </c>
      <c r="B117" s="11" t="s">
        <v>129</v>
      </c>
      <c r="C117" s="13" t="s">
        <v>16</v>
      </c>
      <c r="D117" s="13" t="s">
        <v>17</v>
      </c>
      <c r="E117" s="26">
        <v>44880.0</v>
      </c>
      <c r="F117" s="21" t="s">
        <v>87</v>
      </c>
      <c r="G117" s="67" t="s">
        <v>179</v>
      </c>
      <c r="H117" s="17" t="str">
        <f>+VLOOKUP(B117,'Profesores Jefe'!D:E,2,0)</f>
        <v>Camilo Navarrete</v>
      </c>
      <c r="I117" s="18">
        <f t="shared" si="1"/>
        <v>11</v>
      </c>
      <c r="J117" s="19" t="str">
        <f>IF(I117="Pendiente",A117,((VLOOKUP(I117,'Profesores Jefe'!K:L,2,0))))</f>
        <v>Noviembre</v>
      </c>
      <c r="K117" s="18">
        <f t="shared" si="2"/>
        <v>3</v>
      </c>
      <c r="L117" s="18" t="str">
        <f>+VLOOKUP(K117,'Profesores Jefe'!H:I,2,0)</f>
        <v>Martes</v>
      </c>
      <c r="M117" s="19">
        <f t="shared" si="3"/>
        <v>15</v>
      </c>
      <c r="N117" s="19" t="str">
        <f t="shared" si="4"/>
        <v>Martes 15 de Noviembre</v>
      </c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</row>
    <row r="118" ht="14.25" customHeight="1">
      <c r="A118" s="1" t="s">
        <v>86</v>
      </c>
      <c r="B118" s="11" t="s">
        <v>129</v>
      </c>
      <c r="C118" s="13" t="s">
        <v>23</v>
      </c>
      <c r="D118" s="12" t="s">
        <v>104</v>
      </c>
      <c r="E118" s="26">
        <v>44882.0</v>
      </c>
      <c r="F118" s="21" t="s">
        <v>180</v>
      </c>
      <c r="G118" s="67" t="s">
        <v>181</v>
      </c>
      <c r="H118" s="17" t="str">
        <f>+VLOOKUP(B118,'Profesores Jefe'!D:E,2,0)</f>
        <v>Camilo Navarrete</v>
      </c>
      <c r="I118" s="18">
        <f t="shared" si="1"/>
        <v>11</v>
      </c>
      <c r="J118" s="19" t="str">
        <f>IF(I118="Pendiente",A118,((VLOOKUP(I118,'Profesores Jefe'!K:L,2,0))))</f>
        <v>Noviembre</v>
      </c>
      <c r="K118" s="18">
        <f t="shared" si="2"/>
        <v>5</v>
      </c>
      <c r="L118" s="18" t="str">
        <f>+VLOOKUP(K118,'Profesores Jefe'!H:I,2,0)</f>
        <v>Jueves</v>
      </c>
      <c r="M118" s="19">
        <f t="shared" si="3"/>
        <v>17</v>
      </c>
      <c r="N118" s="19" t="str">
        <f t="shared" si="4"/>
        <v>Jueves 17 de Noviembre</v>
      </c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</row>
    <row r="119" ht="14.25" customHeight="1">
      <c r="A119" s="1" t="s">
        <v>86</v>
      </c>
      <c r="B119" s="11" t="s">
        <v>129</v>
      </c>
      <c r="C119" s="13" t="s">
        <v>20</v>
      </c>
      <c r="D119" s="13" t="s">
        <v>102</v>
      </c>
      <c r="E119" s="57">
        <v>44883.0</v>
      </c>
      <c r="F119" s="21" t="s">
        <v>182</v>
      </c>
      <c r="G119" s="67" t="s">
        <v>183</v>
      </c>
      <c r="H119" s="17" t="str">
        <f>+VLOOKUP(B119,'Profesores Jefe'!D:E,2,0)</f>
        <v>Camilo Navarrete</v>
      </c>
      <c r="I119" s="18">
        <f t="shared" si="1"/>
        <v>11</v>
      </c>
      <c r="J119" s="19" t="str">
        <f>IF(I119="Pendiente",A119,((VLOOKUP(I119,'Profesores Jefe'!K:L,2,0))))</f>
        <v>Noviembre</v>
      </c>
      <c r="K119" s="18">
        <f t="shared" si="2"/>
        <v>6</v>
      </c>
      <c r="L119" s="18" t="str">
        <f>+VLOOKUP(K119,'Profesores Jefe'!H:I,2,0)</f>
        <v>Viernes</v>
      </c>
      <c r="M119" s="19">
        <f t="shared" si="3"/>
        <v>18</v>
      </c>
      <c r="N119" s="19" t="str">
        <f t="shared" si="4"/>
        <v>Viernes 18 de Noviembre</v>
      </c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</row>
    <row r="120" ht="14.25" customHeight="1">
      <c r="A120" s="1" t="s">
        <v>86</v>
      </c>
      <c r="B120" s="11" t="s">
        <v>129</v>
      </c>
      <c r="C120" s="13" t="s">
        <v>135</v>
      </c>
      <c r="D120" s="13" t="s">
        <v>28</v>
      </c>
      <c r="E120" s="26">
        <v>44888.0</v>
      </c>
      <c r="F120" s="21" t="s">
        <v>184</v>
      </c>
      <c r="G120" s="67" t="s">
        <v>30</v>
      </c>
      <c r="H120" s="17" t="str">
        <f>+VLOOKUP(B120,'Profesores Jefe'!D:E,2,0)</f>
        <v>Camilo Navarrete</v>
      </c>
      <c r="I120" s="18">
        <f t="shared" si="1"/>
        <v>11</v>
      </c>
      <c r="J120" s="19" t="str">
        <f>IF(I120="Pendiente",A120,((VLOOKUP(I120,'Profesores Jefe'!K:L,2,0))))</f>
        <v>Noviembre</v>
      </c>
      <c r="K120" s="18">
        <f t="shared" si="2"/>
        <v>4</v>
      </c>
      <c r="L120" s="18" t="str">
        <f>+VLOOKUP(K120,'Profesores Jefe'!H:I,2,0)</f>
        <v>Miércoles</v>
      </c>
      <c r="M120" s="19">
        <f t="shared" si="3"/>
        <v>23</v>
      </c>
      <c r="N120" s="19" t="str">
        <f t="shared" si="4"/>
        <v>Miércoles 23 de Noviembre</v>
      </c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</row>
    <row r="121" ht="14.25" customHeight="1">
      <c r="A121" s="1" t="s">
        <v>86</v>
      </c>
      <c r="B121" s="11" t="s">
        <v>129</v>
      </c>
      <c r="C121" s="13" t="s">
        <v>31</v>
      </c>
      <c r="D121" s="69" t="s">
        <v>138</v>
      </c>
      <c r="E121" s="26">
        <v>44868.0</v>
      </c>
      <c r="F121" s="21" t="s">
        <v>185</v>
      </c>
      <c r="G121" s="67" t="s">
        <v>65</v>
      </c>
      <c r="H121" s="17" t="str">
        <f>+VLOOKUP(B121,'Profesores Jefe'!D:E,2,0)</f>
        <v>Camilo Navarrete</v>
      </c>
      <c r="I121" s="18">
        <f t="shared" si="1"/>
        <v>11</v>
      </c>
      <c r="J121" s="19" t="str">
        <f>IF(I121="Pendiente",A121,((VLOOKUP(I121,'Profesores Jefe'!K:L,2,0))))</f>
        <v>Noviembre</v>
      </c>
      <c r="K121" s="18">
        <f t="shared" si="2"/>
        <v>5</v>
      </c>
      <c r="L121" s="18" t="str">
        <f>+VLOOKUP(K121,'Profesores Jefe'!H:I,2,0)</f>
        <v>Jueves</v>
      </c>
      <c r="M121" s="19">
        <f t="shared" si="3"/>
        <v>3</v>
      </c>
      <c r="N121" s="19" t="str">
        <f t="shared" si="4"/>
        <v>Jueves 3 de Noviembre</v>
      </c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</row>
    <row r="122" ht="14.25" customHeight="1">
      <c r="A122" s="1" t="s">
        <v>86</v>
      </c>
      <c r="B122" s="11" t="s">
        <v>129</v>
      </c>
      <c r="C122" s="13" t="s">
        <v>31</v>
      </c>
      <c r="D122" s="69" t="s">
        <v>138</v>
      </c>
      <c r="E122" s="26">
        <v>44889.0</v>
      </c>
      <c r="F122" s="21" t="s">
        <v>186</v>
      </c>
      <c r="G122" s="67" t="s">
        <v>155</v>
      </c>
      <c r="H122" s="17" t="str">
        <f>+VLOOKUP(B122,'Profesores Jefe'!D:E,2,0)</f>
        <v>Camilo Navarrete</v>
      </c>
      <c r="I122" s="18">
        <f t="shared" si="1"/>
        <v>11</v>
      </c>
      <c r="J122" s="19" t="str">
        <f>IF(I122="Pendiente",A122,((VLOOKUP(I122,'Profesores Jefe'!K:L,2,0))))</f>
        <v>Noviembre</v>
      </c>
      <c r="K122" s="18">
        <f t="shared" si="2"/>
        <v>5</v>
      </c>
      <c r="L122" s="18" t="str">
        <f>+VLOOKUP(K122,'Profesores Jefe'!H:I,2,0)</f>
        <v>Jueves</v>
      </c>
      <c r="M122" s="19">
        <f t="shared" si="3"/>
        <v>24</v>
      </c>
      <c r="N122" s="19" t="str">
        <f t="shared" si="4"/>
        <v>Jueves 24 de Noviembre</v>
      </c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</row>
    <row r="123" ht="14.25" customHeight="1">
      <c r="A123" s="1" t="s">
        <v>86</v>
      </c>
      <c r="B123" s="11" t="s">
        <v>129</v>
      </c>
      <c r="C123" s="13" t="s">
        <v>35</v>
      </c>
      <c r="D123" s="70" t="s">
        <v>36</v>
      </c>
      <c r="E123" s="26">
        <v>44875.0</v>
      </c>
      <c r="F123" s="21" t="s">
        <v>122</v>
      </c>
      <c r="G123" s="67" t="s">
        <v>187</v>
      </c>
      <c r="H123" s="17" t="str">
        <f>+VLOOKUP(B123,'Profesores Jefe'!D:E,2,0)</f>
        <v>Camilo Navarrete</v>
      </c>
      <c r="I123" s="18">
        <f t="shared" si="1"/>
        <v>11</v>
      </c>
      <c r="J123" s="19" t="str">
        <f>IF(I123="Pendiente",A123,((VLOOKUP(I123,'Profesores Jefe'!K:L,2,0))))</f>
        <v>Noviembre</v>
      </c>
      <c r="K123" s="18">
        <f t="shared" si="2"/>
        <v>5</v>
      </c>
      <c r="L123" s="18" t="str">
        <f>+VLOOKUP(K123,'Profesores Jefe'!H:I,2,0)</f>
        <v>Jueves</v>
      </c>
      <c r="M123" s="19">
        <f t="shared" si="3"/>
        <v>10</v>
      </c>
      <c r="N123" s="19" t="str">
        <f t="shared" si="4"/>
        <v>Jueves 10 de Noviembre</v>
      </c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</row>
    <row r="124" ht="14.25" customHeight="1">
      <c r="A124" s="1" t="s">
        <v>86</v>
      </c>
      <c r="B124" s="11" t="s">
        <v>129</v>
      </c>
      <c r="C124" s="13" t="s">
        <v>39</v>
      </c>
      <c r="D124" s="23" t="s">
        <v>40</v>
      </c>
      <c r="E124" s="26">
        <v>44881.0</v>
      </c>
      <c r="F124" s="21" t="s">
        <v>95</v>
      </c>
      <c r="G124" s="67" t="s">
        <v>96</v>
      </c>
      <c r="H124" s="17" t="str">
        <f>+VLOOKUP(B124,'Profesores Jefe'!D:E,2,0)</f>
        <v>Camilo Navarrete</v>
      </c>
      <c r="I124" s="18">
        <f t="shared" si="1"/>
        <v>11</v>
      </c>
      <c r="J124" s="19" t="str">
        <f>IF(I124="Pendiente",A124,((VLOOKUP(I124,'Profesores Jefe'!K:L,2,0))))</f>
        <v>Noviembre</v>
      </c>
      <c r="K124" s="18">
        <f t="shared" si="2"/>
        <v>4</v>
      </c>
      <c r="L124" s="18" t="str">
        <f>+VLOOKUP(K124,'Profesores Jefe'!H:I,2,0)</f>
        <v>Miércoles</v>
      </c>
      <c r="M124" s="19">
        <f t="shared" si="3"/>
        <v>16</v>
      </c>
      <c r="N124" s="19" t="str">
        <f t="shared" si="4"/>
        <v>Miércoles 16 de Noviembre</v>
      </c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</row>
    <row r="125" ht="14.25" customHeight="1">
      <c r="A125" s="1" t="s">
        <v>86</v>
      </c>
      <c r="B125" s="11" t="s">
        <v>129</v>
      </c>
      <c r="C125" s="13" t="s">
        <v>63</v>
      </c>
      <c r="D125" s="23" t="s">
        <v>43</v>
      </c>
      <c r="E125" s="26">
        <v>44889.0</v>
      </c>
      <c r="F125" s="84" t="s">
        <v>188</v>
      </c>
      <c r="G125" s="67" t="s">
        <v>65</v>
      </c>
      <c r="H125" s="17" t="str">
        <f>+VLOOKUP(B125,'Profesores Jefe'!D:E,2,0)</f>
        <v>Camilo Navarrete</v>
      </c>
      <c r="I125" s="18">
        <f t="shared" si="1"/>
        <v>11</v>
      </c>
      <c r="J125" s="19" t="str">
        <f>IF(I125="Pendiente",A125,((VLOOKUP(I125,'Profesores Jefe'!K:L,2,0))))</f>
        <v>Noviembre</v>
      </c>
      <c r="K125" s="18">
        <f t="shared" si="2"/>
        <v>5</v>
      </c>
      <c r="L125" s="18" t="str">
        <f>+VLOOKUP(K125,'Profesores Jefe'!H:I,2,0)</f>
        <v>Jueves</v>
      </c>
      <c r="M125" s="19">
        <f t="shared" si="3"/>
        <v>24</v>
      </c>
      <c r="N125" s="19" t="str">
        <f t="shared" si="4"/>
        <v>Jueves 24 de Noviembre</v>
      </c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</row>
    <row r="126" ht="14.25" customHeight="1">
      <c r="A126" s="1" t="s">
        <v>86</v>
      </c>
      <c r="B126" s="11" t="s">
        <v>129</v>
      </c>
      <c r="C126" s="13" t="s">
        <v>42</v>
      </c>
      <c r="D126" s="13" t="s">
        <v>43</v>
      </c>
      <c r="E126" s="26">
        <v>44871.0</v>
      </c>
      <c r="F126" s="84" t="s">
        <v>189</v>
      </c>
      <c r="G126" s="67" t="s">
        <v>65</v>
      </c>
      <c r="H126" s="17" t="str">
        <f>+VLOOKUP(B126,'Profesores Jefe'!D:E,2,0)</f>
        <v>Camilo Navarrete</v>
      </c>
      <c r="I126" s="18">
        <f t="shared" si="1"/>
        <v>11</v>
      </c>
      <c r="J126" s="19" t="str">
        <f>IF(I126="Pendiente",A126,((VLOOKUP(I126,'Profesores Jefe'!K:L,2,0))))</f>
        <v>Noviembre</v>
      </c>
      <c r="K126" s="18">
        <f t="shared" si="2"/>
        <v>1</v>
      </c>
      <c r="L126" s="18" t="str">
        <f>+VLOOKUP(K126,'Profesores Jefe'!H:I,2,0)</f>
        <v>Domingo</v>
      </c>
      <c r="M126" s="19">
        <f t="shared" si="3"/>
        <v>6</v>
      </c>
      <c r="N126" s="19" t="str">
        <f t="shared" si="4"/>
        <v>Domingo 6 de Noviembre</v>
      </c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</row>
    <row r="127" ht="14.25" customHeight="1">
      <c r="A127" s="1" t="s">
        <v>86</v>
      </c>
      <c r="B127" s="11" t="s">
        <v>129</v>
      </c>
      <c r="C127" s="30" t="s">
        <v>49</v>
      </c>
      <c r="D127" s="30" t="s">
        <v>102</v>
      </c>
      <c r="E127" s="85">
        <v>44885.0</v>
      </c>
      <c r="F127" s="84" t="s">
        <v>118</v>
      </c>
      <c r="G127" s="67" t="s">
        <v>190</v>
      </c>
      <c r="H127" s="17" t="str">
        <f>+VLOOKUP(B127,'Profesores Jefe'!D:E,2,0)</f>
        <v>Camilo Navarrete</v>
      </c>
      <c r="I127" s="18">
        <f t="shared" si="1"/>
        <v>11</v>
      </c>
      <c r="J127" s="19" t="str">
        <f>IF(I127="Pendiente",A127,((VLOOKUP(I127,'Profesores Jefe'!K:L,2,0))))</f>
        <v>Noviembre</v>
      </c>
      <c r="K127" s="18">
        <f t="shared" si="2"/>
        <v>1</v>
      </c>
      <c r="L127" s="18" t="str">
        <f>+VLOOKUP(K127,'Profesores Jefe'!H:I,2,0)</f>
        <v>Domingo</v>
      </c>
      <c r="M127" s="19">
        <f t="shared" si="3"/>
        <v>20</v>
      </c>
      <c r="N127" s="19" t="str">
        <f t="shared" si="4"/>
        <v>Domingo 20 de Noviembre</v>
      </c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</row>
    <row r="128" ht="14.25" customHeight="1">
      <c r="A128" s="1" t="s">
        <v>127</v>
      </c>
      <c r="B128" s="11" t="s">
        <v>129</v>
      </c>
      <c r="C128" s="13" t="s">
        <v>23</v>
      </c>
      <c r="D128" s="12" t="s">
        <v>104</v>
      </c>
      <c r="E128" s="26">
        <v>44897.0</v>
      </c>
      <c r="F128" s="21" t="s">
        <v>191</v>
      </c>
      <c r="G128" s="67" t="s">
        <v>65</v>
      </c>
      <c r="H128" s="17" t="str">
        <f>+VLOOKUP(B128,'Profesores Jefe'!D:E,2,0)</f>
        <v>Camilo Navarrete</v>
      </c>
      <c r="I128" s="18">
        <f t="shared" si="1"/>
        <v>12</v>
      </c>
      <c r="J128" s="19" t="str">
        <f>IF(I128="Pendiente",A128,((VLOOKUP(I128,'Profesores Jefe'!K:L,2,0))))</f>
        <v>Diciembre</v>
      </c>
      <c r="K128" s="18">
        <f t="shared" si="2"/>
        <v>6</v>
      </c>
      <c r="L128" s="18" t="str">
        <f>+VLOOKUP(K128,'Profesores Jefe'!H:I,2,0)</f>
        <v>Viernes</v>
      </c>
      <c r="M128" s="19">
        <f t="shared" si="3"/>
        <v>2</v>
      </c>
      <c r="N128" s="19" t="str">
        <f t="shared" si="4"/>
        <v>Viernes 2 de Diciembre</v>
      </c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</row>
    <row r="129" ht="14.25" customHeight="1">
      <c r="A129" s="1" t="s">
        <v>14</v>
      </c>
      <c r="B129" s="11" t="s">
        <v>192</v>
      </c>
      <c r="C129" s="74" t="s">
        <v>16</v>
      </c>
      <c r="D129" s="79" t="s">
        <v>17</v>
      </c>
      <c r="E129" s="51">
        <v>44784.0</v>
      </c>
      <c r="F129" s="86" t="s">
        <v>193</v>
      </c>
      <c r="G129" s="20" t="s">
        <v>194</v>
      </c>
      <c r="H129" s="17" t="str">
        <f>+VLOOKUP(B129,'Profesores Jefe'!D:E,2,0)</f>
        <v>Iván San Martín</v>
      </c>
      <c r="I129" s="18">
        <f t="shared" si="1"/>
        <v>8</v>
      </c>
      <c r="J129" s="19" t="str">
        <f>IF(I129="Pendiente",A129,((VLOOKUP(I129,'Profesores Jefe'!K:L,2,0))))</f>
        <v>Agosto</v>
      </c>
      <c r="K129" s="18">
        <f t="shared" si="2"/>
        <v>5</v>
      </c>
      <c r="L129" s="18" t="str">
        <f>+VLOOKUP(K129,'Profesores Jefe'!H:I,2,0)</f>
        <v>Jueves</v>
      </c>
      <c r="M129" s="19">
        <f t="shared" si="3"/>
        <v>11</v>
      </c>
      <c r="N129" s="19" t="str">
        <f t="shared" si="4"/>
        <v>Jueves 11 de Agosto</v>
      </c>
      <c r="O129" s="18">
        <f>+VLOOKUP(C129,'Profesores Jefe'!P:Q,2,0)</f>
        <v>1</v>
      </c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</row>
    <row r="130" ht="14.25" customHeight="1">
      <c r="A130" s="1" t="s">
        <v>14</v>
      </c>
      <c r="B130" s="11" t="s">
        <v>192</v>
      </c>
      <c r="C130" s="13" t="s">
        <v>23</v>
      </c>
      <c r="D130" s="12" t="s">
        <v>104</v>
      </c>
      <c r="E130" s="14">
        <v>44778.0</v>
      </c>
      <c r="F130" s="20" t="s">
        <v>195</v>
      </c>
      <c r="G130" s="25" t="s">
        <v>140</v>
      </c>
      <c r="H130" s="17" t="str">
        <f>+VLOOKUP(B130,'Profesores Jefe'!D:E,2,0)</f>
        <v>Iván San Martín</v>
      </c>
      <c r="I130" s="18">
        <f t="shared" si="1"/>
        <v>8</v>
      </c>
      <c r="J130" s="19" t="str">
        <f>IF(I130="Pendiente",A130,((VLOOKUP(I130,'Profesores Jefe'!K:L,2,0))))</f>
        <v>Agosto</v>
      </c>
      <c r="K130" s="18">
        <f t="shared" si="2"/>
        <v>6</v>
      </c>
      <c r="L130" s="18" t="str">
        <f>+VLOOKUP(K130,'Profesores Jefe'!H:I,2,0)</f>
        <v>Viernes</v>
      </c>
      <c r="M130" s="19">
        <f t="shared" si="3"/>
        <v>5</v>
      </c>
      <c r="N130" s="19" t="str">
        <f t="shared" si="4"/>
        <v>Viernes 5 de Agosto</v>
      </c>
      <c r="O130" s="18">
        <f>+VLOOKUP(C130,'Profesores Jefe'!P:Q,2,0)</f>
        <v>3</v>
      </c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</row>
    <row r="131" ht="14.25" customHeight="1">
      <c r="A131" s="1" t="s">
        <v>14</v>
      </c>
      <c r="B131" s="11" t="s">
        <v>192</v>
      </c>
      <c r="C131" s="13" t="s">
        <v>20</v>
      </c>
      <c r="D131" s="13" t="s">
        <v>102</v>
      </c>
      <c r="E131" s="87">
        <v>44784.0</v>
      </c>
      <c r="F131" s="20" t="s">
        <v>196</v>
      </c>
      <c r="G131" s="67" t="s">
        <v>190</v>
      </c>
      <c r="H131" s="17" t="str">
        <f>+VLOOKUP(B131,'Profesores Jefe'!D:E,2,0)</f>
        <v>Iván San Martín</v>
      </c>
      <c r="I131" s="18">
        <f t="shared" si="1"/>
        <v>8</v>
      </c>
      <c r="J131" s="19" t="str">
        <f>IF(I131="Pendiente",A131,((VLOOKUP(I131,'Profesores Jefe'!K:L,2,0))))</f>
        <v>Agosto</v>
      </c>
      <c r="K131" s="18">
        <f t="shared" si="2"/>
        <v>5</v>
      </c>
      <c r="L131" s="18" t="str">
        <f>+VLOOKUP(K131,'Profesores Jefe'!H:I,2,0)</f>
        <v>Jueves</v>
      </c>
      <c r="M131" s="19">
        <f t="shared" si="3"/>
        <v>11</v>
      </c>
      <c r="N131" s="19" t="str">
        <f t="shared" si="4"/>
        <v>Jueves 11 de Agosto</v>
      </c>
      <c r="O131" s="18">
        <f>+VLOOKUP(C131,'Profesores Jefe'!P:Q,2,0)</f>
        <v>2</v>
      </c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</row>
    <row r="132" ht="14.25" customHeight="1">
      <c r="A132" s="1" t="s">
        <v>14</v>
      </c>
      <c r="B132" s="11" t="s">
        <v>192</v>
      </c>
      <c r="C132" s="13" t="s">
        <v>197</v>
      </c>
      <c r="D132" s="13" t="s">
        <v>148</v>
      </c>
      <c r="E132" s="14">
        <v>44778.0</v>
      </c>
      <c r="F132" s="20" t="s">
        <v>198</v>
      </c>
      <c r="G132" s="25" t="s">
        <v>140</v>
      </c>
      <c r="H132" s="17" t="str">
        <f>+VLOOKUP(B132,'Profesores Jefe'!D:E,2,0)</f>
        <v>Iván San Martín</v>
      </c>
      <c r="I132" s="18">
        <f t="shared" si="1"/>
        <v>8</v>
      </c>
      <c r="J132" s="19" t="str">
        <f>IF(I132="Pendiente",A132,((VLOOKUP(I132,'Profesores Jefe'!K:L,2,0))))</f>
        <v>Agosto</v>
      </c>
      <c r="K132" s="18">
        <f t="shared" si="2"/>
        <v>6</v>
      </c>
      <c r="L132" s="18" t="str">
        <f>+VLOOKUP(K132,'Profesores Jefe'!H:I,2,0)</f>
        <v>Viernes</v>
      </c>
      <c r="M132" s="19">
        <f t="shared" si="3"/>
        <v>5</v>
      </c>
      <c r="N132" s="19" t="str">
        <f t="shared" si="4"/>
        <v>Viernes 5 de Agosto</v>
      </c>
      <c r="O132" s="18">
        <f>+VLOOKUP(C132,'Profesores Jefe'!P:Q,2,0)</f>
        <v>5</v>
      </c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</row>
    <row r="133" ht="14.25" customHeight="1">
      <c r="A133" s="1" t="s">
        <v>14</v>
      </c>
      <c r="B133" s="11" t="s">
        <v>192</v>
      </c>
      <c r="C133" s="13" t="s">
        <v>199</v>
      </c>
      <c r="D133" s="13" t="s">
        <v>28</v>
      </c>
      <c r="E133" s="14">
        <v>44802.0</v>
      </c>
      <c r="F133" s="20" t="s">
        <v>200</v>
      </c>
      <c r="G133" s="67" t="s">
        <v>45</v>
      </c>
      <c r="H133" s="17" t="str">
        <f>+VLOOKUP(B133,'Profesores Jefe'!D:E,2,0)</f>
        <v>Iván San Martín</v>
      </c>
      <c r="I133" s="18">
        <f t="shared" si="1"/>
        <v>8</v>
      </c>
      <c r="J133" s="19" t="str">
        <f>IF(I133="Pendiente",A133,((VLOOKUP(I133,'Profesores Jefe'!K:L,2,0))))</f>
        <v>Agosto</v>
      </c>
      <c r="K133" s="18">
        <f t="shared" si="2"/>
        <v>2</v>
      </c>
      <c r="L133" s="18" t="str">
        <f>+VLOOKUP(K133,'Profesores Jefe'!H:I,2,0)</f>
        <v>Lunes</v>
      </c>
      <c r="M133" s="19">
        <f t="shared" si="3"/>
        <v>29</v>
      </c>
      <c r="N133" s="19" t="str">
        <f t="shared" si="4"/>
        <v>Lunes 29 de Agosto</v>
      </c>
      <c r="O133" s="18">
        <f>+VLOOKUP(C133,'Profesores Jefe'!P:Q,2,0)</f>
        <v>6</v>
      </c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</row>
    <row r="134" ht="14.25" customHeight="1">
      <c r="A134" s="1" t="s">
        <v>14</v>
      </c>
      <c r="B134" s="11" t="s">
        <v>192</v>
      </c>
      <c r="C134" s="13" t="s">
        <v>31</v>
      </c>
      <c r="D134" s="69" t="s">
        <v>32</v>
      </c>
      <c r="E134" s="14">
        <v>44798.0</v>
      </c>
      <c r="F134" s="20" t="s">
        <v>201</v>
      </c>
      <c r="G134" s="67" t="s">
        <v>45</v>
      </c>
      <c r="H134" s="17" t="str">
        <f>+VLOOKUP(B134,'Profesores Jefe'!D:E,2,0)</f>
        <v>Iván San Martín</v>
      </c>
      <c r="I134" s="18">
        <f t="shared" si="1"/>
        <v>8</v>
      </c>
      <c r="J134" s="19" t="str">
        <f>IF(I134="Pendiente",A134,((VLOOKUP(I134,'Profesores Jefe'!K:L,2,0))))</f>
        <v>Agosto</v>
      </c>
      <c r="K134" s="18">
        <f t="shared" si="2"/>
        <v>5</v>
      </c>
      <c r="L134" s="18" t="str">
        <f>+VLOOKUP(K134,'Profesores Jefe'!H:I,2,0)</f>
        <v>Jueves</v>
      </c>
      <c r="M134" s="19">
        <f t="shared" si="3"/>
        <v>25</v>
      </c>
      <c r="N134" s="19" t="str">
        <f t="shared" si="4"/>
        <v>Jueves 25 de Agosto</v>
      </c>
      <c r="O134" s="18">
        <f>+VLOOKUP(C134,'Profesores Jefe'!P:Q,2,0)</f>
        <v>9</v>
      </c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</row>
    <row r="135" ht="14.25" customHeight="1">
      <c r="A135" s="1" t="s">
        <v>14</v>
      </c>
      <c r="B135" s="11" t="s">
        <v>192</v>
      </c>
      <c r="C135" s="13" t="s">
        <v>39</v>
      </c>
      <c r="D135" s="23" t="s">
        <v>202</v>
      </c>
      <c r="E135" s="14">
        <v>44797.0</v>
      </c>
      <c r="F135" s="20" t="s">
        <v>203</v>
      </c>
      <c r="G135" s="67" t="s">
        <v>204</v>
      </c>
      <c r="H135" s="17" t="str">
        <f>+VLOOKUP(B135,'Profesores Jefe'!D:E,2,0)</f>
        <v>Iván San Martín</v>
      </c>
      <c r="I135" s="18">
        <f t="shared" si="1"/>
        <v>8</v>
      </c>
      <c r="J135" s="19" t="str">
        <f>IF(I135="Pendiente",A135,((VLOOKUP(I135,'Profesores Jefe'!K:L,2,0))))</f>
        <v>Agosto</v>
      </c>
      <c r="K135" s="18">
        <f t="shared" si="2"/>
        <v>4</v>
      </c>
      <c r="L135" s="18" t="str">
        <f>+VLOOKUP(K135,'Profesores Jefe'!H:I,2,0)</f>
        <v>Miércoles</v>
      </c>
      <c r="M135" s="19">
        <f t="shared" si="3"/>
        <v>24</v>
      </c>
      <c r="N135" s="19" t="str">
        <f t="shared" si="4"/>
        <v>Miércoles 24 de Agosto</v>
      </c>
      <c r="O135" s="18">
        <f>+VLOOKUP(C135,'Profesores Jefe'!P:Q,2,0)</f>
        <v>12</v>
      </c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</row>
    <row r="136" ht="14.25" customHeight="1">
      <c r="A136" s="1" t="s">
        <v>14</v>
      </c>
      <c r="B136" s="11" t="s">
        <v>192</v>
      </c>
      <c r="C136" s="13" t="s">
        <v>63</v>
      </c>
      <c r="D136" s="13" t="s">
        <v>43</v>
      </c>
      <c r="E136" s="27">
        <v>44795.0</v>
      </c>
      <c r="F136" s="20" t="s">
        <v>205</v>
      </c>
      <c r="G136" s="67" t="s">
        <v>65</v>
      </c>
      <c r="H136" s="17" t="str">
        <f>+VLOOKUP(B136,'Profesores Jefe'!D:E,2,0)</f>
        <v>Iván San Martín</v>
      </c>
      <c r="I136" s="18">
        <f t="shared" si="1"/>
        <v>8</v>
      </c>
      <c r="J136" s="19" t="str">
        <f>IF(I136="Pendiente",A136,((VLOOKUP(I136,'Profesores Jefe'!K:L,2,0))))</f>
        <v>Agosto</v>
      </c>
      <c r="K136" s="18">
        <f t="shared" si="2"/>
        <v>2</v>
      </c>
      <c r="L136" s="18" t="str">
        <f>+VLOOKUP(K136,'Profesores Jefe'!H:I,2,0)</f>
        <v>Lunes</v>
      </c>
      <c r="M136" s="19">
        <f t="shared" si="3"/>
        <v>22</v>
      </c>
      <c r="N136" s="19" t="str">
        <f t="shared" si="4"/>
        <v>Lunes 22 de Agosto</v>
      </c>
      <c r="O136" s="18">
        <f>+VLOOKUP(C136,'Profesores Jefe'!P:Q,2,0)</f>
        <v>13</v>
      </c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</row>
    <row r="137" ht="14.25" customHeight="1">
      <c r="A137" s="1" t="s">
        <v>14</v>
      </c>
      <c r="B137" s="11" t="s">
        <v>192</v>
      </c>
      <c r="C137" s="13" t="s">
        <v>42</v>
      </c>
      <c r="D137" s="13" t="s">
        <v>43</v>
      </c>
      <c r="E137" s="27">
        <v>44797.0</v>
      </c>
      <c r="F137" s="20" t="s">
        <v>206</v>
      </c>
      <c r="G137" s="67" t="s">
        <v>207</v>
      </c>
      <c r="H137" s="17" t="str">
        <f>+VLOOKUP(B137,'Profesores Jefe'!D:E,2,0)</f>
        <v>Iván San Martín</v>
      </c>
      <c r="I137" s="18">
        <f t="shared" si="1"/>
        <v>8</v>
      </c>
      <c r="J137" s="19" t="str">
        <f>IF(I137="Pendiente",A137,((VLOOKUP(I137,'Profesores Jefe'!K:L,2,0))))</f>
        <v>Agosto</v>
      </c>
      <c r="K137" s="18">
        <f t="shared" si="2"/>
        <v>4</v>
      </c>
      <c r="L137" s="18" t="str">
        <f>+VLOOKUP(K137,'Profesores Jefe'!H:I,2,0)</f>
        <v>Miércoles</v>
      </c>
      <c r="M137" s="19">
        <f t="shared" si="3"/>
        <v>24</v>
      </c>
      <c r="N137" s="19" t="str">
        <f t="shared" si="4"/>
        <v>Miércoles 24 de Agosto</v>
      </c>
      <c r="O137" s="18">
        <f>+VLOOKUP(C137,'Profesores Jefe'!P:Q,2,0)</f>
        <v>14</v>
      </c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</row>
    <row r="138" ht="14.25" customHeight="1">
      <c r="A138" s="1" t="s">
        <v>52</v>
      </c>
      <c r="B138" s="11" t="s">
        <v>192</v>
      </c>
      <c r="C138" s="88" t="s">
        <v>16</v>
      </c>
      <c r="D138" s="13" t="s">
        <v>17</v>
      </c>
      <c r="E138" s="14">
        <v>44812.0</v>
      </c>
      <c r="F138" s="89" t="s">
        <v>208</v>
      </c>
      <c r="G138" s="76" t="s">
        <v>65</v>
      </c>
      <c r="H138" s="17" t="str">
        <f>+VLOOKUP(B138,'Profesores Jefe'!D:E,2,0)</f>
        <v>Iván San Martín</v>
      </c>
      <c r="I138" s="18">
        <f t="shared" si="1"/>
        <v>9</v>
      </c>
      <c r="J138" s="19" t="str">
        <f>IF(I138="Pendiente",A138,((VLOOKUP(I138,'Profesores Jefe'!K:L,2,0))))</f>
        <v>Septiembre</v>
      </c>
      <c r="K138" s="18">
        <f t="shared" si="2"/>
        <v>5</v>
      </c>
      <c r="L138" s="18" t="str">
        <f>+VLOOKUP(K138,'Profesores Jefe'!H:I,2,0)</f>
        <v>Jueves</v>
      </c>
      <c r="M138" s="19">
        <f t="shared" si="3"/>
        <v>8</v>
      </c>
      <c r="N138" s="19" t="str">
        <f t="shared" si="4"/>
        <v>Jueves 8 de Septiembre</v>
      </c>
      <c r="O138" s="18">
        <f>+VLOOKUP(C138,'Profesores Jefe'!P:Q,2,0)</f>
        <v>1</v>
      </c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</row>
    <row r="139" ht="14.25" customHeight="1">
      <c r="A139" s="1" t="s">
        <v>52</v>
      </c>
      <c r="B139" s="11" t="s">
        <v>192</v>
      </c>
      <c r="C139" s="13" t="s">
        <v>23</v>
      </c>
      <c r="D139" s="12" t="s">
        <v>104</v>
      </c>
      <c r="E139" s="14">
        <v>44806.0</v>
      </c>
      <c r="F139" s="20" t="s">
        <v>209</v>
      </c>
      <c r="G139" s="67" t="s">
        <v>65</v>
      </c>
      <c r="H139" s="17" t="str">
        <f>+VLOOKUP(B139,'Profesores Jefe'!D:E,2,0)</f>
        <v>Iván San Martín</v>
      </c>
      <c r="I139" s="18">
        <f t="shared" si="1"/>
        <v>9</v>
      </c>
      <c r="J139" s="19" t="str">
        <f>IF(I139="Pendiente",A139,((VLOOKUP(I139,'Profesores Jefe'!K:L,2,0))))</f>
        <v>Septiembre</v>
      </c>
      <c r="K139" s="18">
        <f t="shared" si="2"/>
        <v>6</v>
      </c>
      <c r="L139" s="18" t="str">
        <f>+VLOOKUP(K139,'Profesores Jefe'!H:I,2,0)</f>
        <v>Viernes</v>
      </c>
      <c r="M139" s="19">
        <f t="shared" si="3"/>
        <v>2</v>
      </c>
      <c r="N139" s="19" t="str">
        <f t="shared" si="4"/>
        <v>Viernes 2 de Septiembre</v>
      </c>
      <c r="O139" s="18">
        <f>+VLOOKUP(C139,'Profesores Jefe'!P:Q,2,0)</f>
        <v>3</v>
      </c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</row>
    <row r="140" ht="14.25" customHeight="1">
      <c r="A140" s="1" t="s">
        <v>52</v>
      </c>
      <c r="B140" s="11" t="s">
        <v>192</v>
      </c>
      <c r="C140" s="13" t="s">
        <v>20</v>
      </c>
      <c r="D140" s="13" t="s">
        <v>102</v>
      </c>
      <c r="E140" s="77" t="s">
        <v>210</v>
      </c>
      <c r="F140" s="20" t="s">
        <v>211</v>
      </c>
      <c r="G140" s="67" t="s">
        <v>212</v>
      </c>
      <c r="H140" s="17" t="str">
        <f>+VLOOKUP(B140,'Profesores Jefe'!D:E,2,0)</f>
        <v>Iván San Martín</v>
      </c>
      <c r="I140" s="18" t="str">
        <f t="shared" si="1"/>
        <v>Pendiente</v>
      </c>
      <c r="J140" s="19" t="str">
        <f>IF(I140="Pendiente",A140,((VLOOKUP(I140,'Profesores Jefe'!K:L,2,0))))</f>
        <v>Septiembre</v>
      </c>
      <c r="K140" s="18" t="str">
        <f t="shared" si="2"/>
        <v>Pendiente</v>
      </c>
      <c r="L140" s="18" t="str">
        <f>+VLOOKUP(K140,'Profesores Jefe'!H:I,2,0)</f>
        <v>x fijar</v>
      </c>
      <c r="M140" s="19" t="str">
        <f t="shared" si="3"/>
        <v>x fijar</v>
      </c>
      <c r="N140" s="19" t="str">
        <f t="shared" si="4"/>
        <v>Pendiente Fecha</v>
      </c>
      <c r="O140" s="18">
        <f>+VLOOKUP(C140,'Profesores Jefe'!P:Q,2,0)</f>
        <v>2</v>
      </c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</row>
    <row r="141" ht="14.25" customHeight="1">
      <c r="A141" s="1" t="s">
        <v>52</v>
      </c>
      <c r="B141" s="11" t="s">
        <v>192</v>
      </c>
      <c r="C141" s="13" t="s">
        <v>197</v>
      </c>
      <c r="D141" s="13" t="s">
        <v>148</v>
      </c>
      <c r="E141" s="14">
        <v>44813.0</v>
      </c>
      <c r="F141" s="90" t="s">
        <v>213</v>
      </c>
      <c r="G141" s="67" t="s">
        <v>45</v>
      </c>
      <c r="H141" s="17" t="str">
        <f>+VLOOKUP(B141,'Profesores Jefe'!D:E,2,0)</f>
        <v>Iván San Martín</v>
      </c>
      <c r="I141" s="18">
        <f t="shared" si="1"/>
        <v>9</v>
      </c>
      <c r="J141" s="19" t="str">
        <f>IF(I141="Pendiente",A141,((VLOOKUP(I141,'Profesores Jefe'!K:L,2,0))))</f>
        <v>Septiembre</v>
      </c>
      <c r="K141" s="18">
        <f t="shared" si="2"/>
        <v>6</v>
      </c>
      <c r="L141" s="18" t="str">
        <f>+VLOOKUP(K141,'Profesores Jefe'!H:I,2,0)</f>
        <v>Viernes</v>
      </c>
      <c r="M141" s="19">
        <f t="shared" si="3"/>
        <v>9</v>
      </c>
      <c r="N141" s="19" t="str">
        <f t="shared" si="4"/>
        <v>Viernes 9 de Septiembre</v>
      </c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</row>
    <row r="142" ht="14.25" customHeight="1">
      <c r="A142" s="1" t="s">
        <v>52</v>
      </c>
      <c r="B142" s="11" t="s">
        <v>192</v>
      </c>
      <c r="C142" s="13" t="s">
        <v>214</v>
      </c>
      <c r="D142" s="13" t="s">
        <v>28</v>
      </c>
      <c r="E142" s="14">
        <v>44806.0</v>
      </c>
      <c r="F142" s="20" t="s">
        <v>215</v>
      </c>
      <c r="G142" s="68" t="s">
        <v>216</v>
      </c>
      <c r="H142" s="17" t="str">
        <f>+VLOOKUP(B142,'Profesores Jefe'!D:E,2,0)</f>
        <v>Iván San Martín</v>
      </c>
      <c r="I142" s="18">
        <f t="shared" si="1"/>
        <v>9</v>
      </c>
      <c r="J142" s="19" t="str">
        <f>IF(I142="Pendiente",A142,((VLOOKUP(I142,'Profesores Jefe'!K:L,2,0))))</f>
        <v>Septiembre</v>
      </c>
      <c r="K142" s="18">
        <f t="shared" si="2"/>
        <v>6</v>
      </c>
      <c r="L142" s="18" t="str">
        <f>+VLOOKUP(K142,'Profesores Jefe'!H:I,2,0)</f>
        <v>Viernes</v>
      </c>
      <c r="M142" s="19">
        <f t="shared" si="3"/>
        <v>2</v>
      </c>
      <c r="N142" s="19" t="str">
        <f t="shared" si="4"/>
        <v>Viernes 2 de Septiembre</v>
      </c>
      <c r="O142" s="18">
        <f>+VLOOKUP(C142,'Profesores Jefe'!P:Q,2,0)</f>
        <v>7</v>
      </c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</row>
    <row r="143" ht="14.25" customHeight="1">
      <c r="A143" s="1" t="s">
        <v>52</v>
      </c>
      <c r="B143" s="11" t="s">
        <v>192</v>
      </c>
      <c r="C143" s="13" t="s">
        <v>214</v>
      </c>
      <c r="D143" s="13" t="s">
        <v>28</v>
      </c>
      <c r="E143" s="14">
        <v>44834.0</v>
      </c>
      <c r="F143" s="20" t="s">
        <v>217</v>
      </c>
      <c r="G143" s="68" t="s">
        <v>45</v>
      </c>
      <c r="H143" s="17" t="str">
        <f>+VLOOKUP(B143,'Profesores Jefe'!D:E,2,0)</f>
        <v>Iván San Martín</v>
      </c>
      <c r="I143" s="18">
        <f t="shared" si="1"/>
        <v>9</v>
      </c>
      <c r="J143" s="19" t="str">
        <f>IF(I143="Pendiente",A143,((VLOOKUP(I143,'Profesores Jefe'!K:L,2,0))))</f>
        <v>Septiembre</v>
      </c>
      <c r="K143" s="18">
        <f t="shared" si="2"/>
        <v>6</v>
      </c>
      <c r="L143" s="18" t="str">
        <f>+VLOOKUP(K143,'Profesores Jefe'!H:I,2,0)</f>
        <v>Viernes</v>
      </c>
      <c r="M143" s="19">
        <f t="shared" si="3"/>
        <v>30</v>
      </c>
      <c r="N143" s="19" t="str">
        <f t="shared" si="4"/>
        <v>Viernes 30 de Septiembre</v>
      </c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</row>
    <row r="144" ht="14.25" customHeight="1">
      <c r="A144" s="1" t="s">
        <v>52</v>
      </c>
      <c r="B144" s="11" t="s">
        <v>192</v>
      </c>
      <c r="C144" s="13" t="s">
        <v>31</v>
      </c>
      <c r="D144" s="69" t="s">
        <v>32</v>
      </c>
      <c r="E144" s="14">
        <v>44819.0</v>
      </c>
      <c r="F144" s="20" t="s">
        <v>218</v>
      </c>
      <c r="G144" s="67" t="s">
        <v>219</v>
      </c>
      <c r="H144" s="17" t="str">
        <f>+VLOOKUP(B144,'Profesores Jefe'!D:E,2,0)</f>
        <v>Iván San Martín</v>
      </c>
      <c r="I144" s="18">
        <f t="shared" si="1"/>
        <v>9</v>
      </c>
      <c r="J144" s="19" t="str">
        <f>IF(I144="Pendiente",A144,((VLOOKUP(I144,'Profesores Jefe'!K:L,2,0))))</f>
        <v>Septiembre</v>
      </c>
      <c r="K144" s="18">
        <f t="shared" si="2"/>
        <v>5</v>
      </c>
      <c r="L144" s="18" t="str">
        <f>+VLOOKUP(K144,'Profesores Jefe'!H:I,2,0)</f>
        <v>Jueves</v>
      </c>
      <c r="M144" s="19">
        <f t="shared" si="3"/>
        <v>15</v>
      </c>
      <c r="N144" s="19" t="str">
        <f t="shared" si="4"/>
        <v>Jueves 15 de Septiembre</v>
      </c>
      <c r="O144" s="18">
        <f>+VLOOKUP(C144,'Profesores Jefe'!P:Q,2,0)</f>
        <v>9</v>
      </c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</row>
    <row r="145" ht="14.25" customHeight="1">
      <c r="A145" s="1" t="s">
        <v>52</v>
      </c>
      <c r="B145" s="11" t="s">
        <v>192</v>
      </c>
      <c r="C145" s="13" t="s">
        <v>39</v>
      </c>
      <c r="D145" s="23" t="s">
        <v>202</v>
      </c>
      <c r="E145" s="14">
        <v>44818.0</v>
      </c>
      <c r="F145" s="20" t="s">
        <v>220</v>
      </c>
      <c r="G145" s="67" t="s">
        <v>204</v>
      </c>
      <c r="H145" s="17" t="str">
        <f>+VLOOKUP(B145,'Profesores Jefe'!D:E,2,0)</f>
        <v>Iván San Martín</v>
      </c>
      <c r="I145" s="18">
        <f t="shared" si="1"/>
        <v>9</v>
      </c>
      <c r="J145" s="19" t="str">
        <f>IF(I145="Pendiente",A145,((VLOOKUP(I145,'Profesores Jefe'!K:L,2,0))))</f>
        <v>Septiembre</v>
      </c>
      <c r="K145" s="18">
        <f t="shared" si="2"/>
        <v>4</v>
      </c>
      <c r="L145" s="18" t="str">
        <f>+VLOOKUP(K145,'Profesores Jefe'!H:I,2,0)</f>
        <v>Miércoles</v>
      </c>
      <c r="M145" s="19">
        <f t="shared" si="3"/>
        <v>14</v>
      </c>
      <c r="N145" s="19" t="str">
        <f t="shared" si="4"/>
        <v>Miércoles 14 de Septiembre</v>
      </c>
      <c r="O145" s="18">
        <f>+VLOOKUP(C145,'Profesores Jefe'!P:Q,2,0)</f>
        <v>12</v>
      </c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</row>
    <row r="146" ht="14.25" customHeight="1">
      <c r="A146" s="1" t="s">
        <v>52</v>
      </c>
      <c r="B146" s="11" t="s">
        <v>192</v>
      </c>
      <c r="C146" s="13" t="s">
        <v>42</v>
      </c>
      <c r="D146" s="13" t="s">
        <v>43</v>
      </c>
      <c r="E146" s="26">
        <v>44825.0</v>
      </c>
      <c r="F146" s="20" t="s">
        <v>221</v>
      </c>
      <c r="G146" s="67" t="s">
        <v>222</v>
      </c>
      <c r="H146" s="17" t="str">
        <f>+VLOOKUP(B146,'Profesores Jefe'!D:E,2,0)</f>
        <v>Iván San Martín</v>
      </c>
      <c r="I146" s="18">
        <f t="shared" si="1"/>
        <v>9</v>
      </c>
      <c r="J146" s="19" t="str">
        <f>IF(I146="Pendiente",A146,((VLOOKUP(I146,'Profesores Jefe'!K:L,2,0))))</f>
        <v>Septiembre</v>
      </c>
      <c r="K146" s="18">
        <f t="shared" si="2"/>
        <v>4</v>
      </c>
      <c r="L146" s="18" t="str">
        <f>+VLOOKUP(K146,'Profesores Jefe'!H:I,2,0)</f>
        <v>Miércoles</v>
      </c>
      <c r="M146" s="19">
        <f t="shared" si="3"/>
        <v>21</v>
      </c>
      <c r="N146" s="19" t="str">
        <f t="shared" si="4"/>
        <v>Miércoles 21 de Septiembre</v>
      </c>
      <c r="O146" s="18">
        <f>+VLOOKUP(C146,'Profesores Jefe'!P:Q,2,0)</f>
        <v>14</v>
      </c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</row>
    <row r="147" ht="14.25" customHeight="1">
      <c r="A147" s="1" t="s">
        <v>52</v>
      </c>
      <c r="B147" s="11" t="s">
        <v>192</v>
      </c>
      <c r="C147" s="71" t="s">
        <v>223</v>
      </c>
      <c r="D147" s="23" t="s">
        <v>224</v>
      </c>
      <c r="E147" s="91" t="s">
        <v>225</v>
      </c>
      <c r="F147" s="20" t="s">
        <v>226</v>
      </c>
      <c r="G147" s="56" t="s">
        <v>227</v>
      </c>
      <c r="H147" s="17" t="str">
        <f>+VLOOKUP(B147,'Profesores Jefe'!D:E,2,0)</f>
        <v>Iván San Martín</v>
      </c>
      <c r="I147" s="18" t="str">
        <f t="shared" si="1"/>
        <v>Pendiente</v>
      </c>
      <c r="J147" s="19" t="str">
        <f>IF(I147="Pendiente",A147,((VLOOKUP(I147,'Profesores Jefe'!K:L,2,0))))</f>
        <v>Septiembre</v>
      </c>
      <c r="K147" s="18" t="str">
        <f t="shared" si="2"/>
        <v>Pendiente</v>
      </c>
      <c r="L147" s="18" t="str">
        <f>+VLOOKUP(K147,'Profesores Jefe'!H:I,2,0)</f>
        <v>x fijar</v>
      </c>
      <c r="M147" s="19" t="str">
        <f t="shared" si="3"/>
        <v>x fijar</v>
      </c>
      <c r="N147" s="19" t="str">
        <f t="shared" si="4"/>
        <v>Pendiente Fecha</v>
      </c>
      <c r="O147" s="18">
        <f>+VLOOKUP(C147,'Profesores Jefe'!P:Q,2,0)</f>
        <v>18</v>
      </c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</row>
    <row r="148" ht="14.25" customHeight="1">
      <c r="A148" s="1" t="s">
        <v>71</v>
      </c>
      <c r="B148" s="11" t="s">
        <v>192</v>
      </c>
      <c r="C148" s="88" t="s">
        <v>16</v>
      </c>
      <c r="D148" s="13" t="s">
        <v>17</v>
      </c>
      <c r="E148" s="14">
        <v>44845.0</v>
      </c>
      <c r="F148" s="75" t="s">
        <v>228</v>
      </c>
      <c r="G148" s="76" t="s">
        <v>229</v>
      </c>
      <c r="H148" s="17" t="str">
        <f>+VLOOKUP(B148,'Profesores Jefe'!D:E,2,0)</f>
        <v>Iván San Martín</v>
      </c>
      <c r="I148" s="18">
        <f t="shared" si="1"/>
        <v>10</v>
      </c>
      <c r="J148" s="19" t="str">
        <f>IF(I148="Pendiente",A148,((VLOOKUP(I148,'Profesores Jefe'!K:L,2,0))))</f>
        <v>Octubre</v>
      </c>
      <c r="K148" s="18">
        <f t="shared" si="2"/>
        <v>3</v>
      </c>
      <c r="L148" s="18" t="str">
        <f>+VLOOKUP(K148,'Profesores Jefe'!H:I,2,0)</f>
        <v>Martes</v>
      </c>
      <c r="M148" s="19">
        <f t="shared" si="3"/>
        <v>11</v>
      </c>
      <c r="N148" s="19" t="str">
        <f t="shared" si="4"/>
        <v>Martes 11 de Octubre</v>
      </c>
      <c r="O148" s="18">
        <f>+VLOOKUP(C148,'Profesores Jefe'!P:Q,2,0)</f>
        <v>1</v>
      </c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</row>
    <row r="149" ht="14.25" customHeight="1">
      <c r="A149" s="1" t="s">
        <v>71</v>
      </c>
      <c r="B149" s="11" t="s">
        <v>192</v>
      </c>
      <c r="C149" s="23" t="s">
        <v>20</v>
      </c>
      <c r="D149" s="23" t="s">
        <v>102</v>
      </c>
      <c r="E149" s="92">
        <v>44840.0</v>
      </c>
      <c r="F149" s="38" t="s">
        <v>230</v>
      </c>
      <c r="G149" s="25" t="s">
        <v>45</v>
      </c>
      <c r="H149" s="17" t="str">
        <f>+VLOOKUP(B149,'Profesores Jefe'!D:E,2,0)</f>
        <v>Iván San Martín</v>
      </c>
      <c r="I149" s="18">
        <f t="shared" si="1"/>
        <v>10</v>
      </c>
      <c r="J149" s="19" t="str">
        <f>IF(I149="Pendiente",A149,((VLOOKUP(I149,'Profesores Jefe'!K:L,2,0))))</f>
        <v>Octubre</v>
      </c>
      <c r="K149" s="18">
        <f t="shared" si="2"/>
        <v>5</v>
      </c>
      <c r="L149" s="18" t="str">
        <f>+VLOOKUP(K149,'Profesores Jefe'!H:I,2,0)</f>
        <v>Jueves</v>
      </c>
      <c r="M149" s="19">
        <f t="shared" si="3"/>
        <v>6</v>
      </c>
      <c r="N149" s="19" t="str">
        <f t="shared" si="4"/>
        <v>Jueves 6 de Octubre</v>
      </c>
      <c r="O149" s="18">
        <f>+VLOOKUP(C149,'Profesores Jefe'!P:Q,2,0)</f>
        <v>2</v>
      </c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</row>
    <row r="150" ht="14.25" customHeight="1">
      <c r="A150" s="1" t="s">
        <v>71</v>
      </c>
      <c r="B150" s="11" t="s">
        <v>192</v>
      </c>
      <c r="C150" s="13" t="s">
        <v>23</v>
      </c>
      <c r="D150" s="12" t="s">
        <v>104</v>
      </c>
      <c r="E150" s="14">
        <v>44841.0</v>
      </c>
      <c r="F150" s="20" t="s">
        <v>231</v>
      </c>
      <c r="G150" s="25" t="s">
        <v>45</v>
      </c>
      <c r="H150" s="17" t="str">
        <f>+VLOOKUP(B150,'Profesores Jefe'!D:E,2,0)</f>
        <v>Iván San Martín</v>
      </c>
      <c r="I150" s="18">
        <f t="shared" si="1"/>
        <v>10</v>
      </c>
      <c r="J150" s="19" t="str">
        <f>IF(I150="Pendiente",A150,((VLOOKUP(I150,'Profesores Jefe'!K:L,2,0))))</f>
        <v>Octubre</v>
      </c>
      <c r="K150" s="18">
        <f t="shared" si="2"/>
        <v>6</v>
      </c>
      <c r="L150" s="18" t="str">
        <f>+VLOOKUP(K150,'Profesores Jefe'!H:I,2,0)</f>
        <v>Viernes</v>
      </c>
      <c r="M150" s="19">
        <f t="shared" si="3"/>
        <v>7</v>
      </c>
      <c r="N150" s="19" t="str">
        <f t="shared" si="4"/>
        <v>Viernes 7 de Octubre</v>
      </c>
      <c r="O150" s="18">
        <f>+VLOOKUP(C150,'Profesores Jefe'!P:Q,2,0)</f>
        <v>3</v>
      </c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</row>
    <row r="151" ht="14.25" customHeight="1">
      <c r="A151" s="1" t="s">
        <v>71</v>
      </c>
      <c r="B151" s="11" t="s">
        <v>192</v>
      </c>
      <c r="C151" s="13" t="s">
        <v>199</v>
      </c>
      <c r="D151" s="13" t="s">
        <v>28</v>
      </c>
      <c r="E151" s="14">
        <v>44851.0</v>
      </c>
      <c r="F151" s="20" t="s">
        <v>232</v>
      </c>
      <c r="G151" s="67" t="s">
        <v>99</v>
      </c>
      <c r="H151" s="17" t="str">
        <f>+VLOOKUP(B151,'Profesores Jefe'!D:E,2,0)</f>
        <v>Iván San Martín</v>
      </c>
      <c r="I151" s="18">
        <f t="shared" si="1"/>
        <v>10</v>
      </c>
      <c r="J151" s="19" t="str">
        <f>IF(I151="Pendiente",A151,((VLOOKUP(I151,'Profesores Jefe'!K:L,2,0))))</f>
        <v>Octubre</v>
      </c>
      <c r="K151" s="18">
        <f t="shared" si="2"/>
        <v>2</v>
      </c>
      <c r="L151" s="18" t="str">
        <f>+VLOOKUP(K151,'Profesores Jefe'!H:I,2,0)</f>
        <v>Lunes</v>
      </c>
      <c r="M151" s="19">
        <f t="shared" si="3"/>
        <v>17</v>
      </c>
      <c r="N151" s="19" t="str">
        <f t="shared" si="4"/>
        <v>Lunes 17 de Octubre</v>
      </c>
      <c r="O151" s="18">
        <f>+VLOOKUP(C151,'Profesores Jefe'!P:Q,2,0)</f>
        <v>6</v>
      </c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</row>
    <row r="152" ht="14.25" customHeight="1">
      <c r="A152" s="1" t="s">
        <v>71</v>
      </c>
      <c r="B152" s="11" t="s">
        <v>192</v>
      </c>
      <c r="C152" s="13" t="s">
        <v>214</v>
      </c>
      <c r="D152" s="13" t="s">
        <v>28</v>
      </c>
      <c r="E152" s="14">
        <v>44854.0</v>
      </c>
      <c r="F152" s="20" t="s">
        <v>233</v>
      </c>
      <c r="G152" s="68" t="s">
        <v>99</v>
      </c>
      <c r="H152" s="17" t="str">
        <f>+VLOOKUP(B152,'Profesores Jefe'!D:E,2,0)</f>
        <v>Iván San Martín</v>
      </c>
      <c r="I152" s="18">
        <f t="shared" si="1"/>
        <v>10</v>
      </c>
      <c r="J152" s="19" t="str">
        <f>IF(I152="Pendiente",A152,((VLOOKUP(I152,'Profesores Jefe'!K:L,2,0))))</f>
        <v>Octubre</v>
      </c>
      <c r="K152" s="18">
        <f t="shared" si="2"/>
        <v>5</v>
      </c>
      <c r="L152" s="18" t="str">
        <f>+VLOOKUP(K152,'Profesores Jefe'!H:I,2,0)</f>
        <v>Jueves</v>
      </c>
      <c r="M152" s="19">
        <f t="shared" si="3"/>
        <v>20</v>
      </c>
      <c r="N152" s="19" t="str">
        <f t="shared" si="4"/>
        <v>Jueves 20 de Octubre</v>
      </c>
      <c r="O152" s="18">
        <f>+VLOOKUP(C152,'Profesores Jefe'!P:Q,2,0)</f>
        <v>7</v>
      </c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</row>
    <row r="153" ht="14.25" customHeight="1">
      <c r="A153" s="1" t="s">
        <v>71</v>
      </c>
      <c r="B153" s="11" t="s">
        <v>192</v>
      </c>
      <c r="C153" s="13" t="s">
        <v>31</v>
      </c>
      <c r="D153" s="69" t="s">
        <v>32</v>
      </c>
      <c r="E153" s="14">
        <v>44847.0</v>
      </c>
      <c r="F153" s="20" t="s">
        <v>234</v>
      </c>
      <c r="G153" s="67" t="s">
        <v>94</v>
      </c>
      <c r="H153" s="17" t="str">
        <f>+VLOOKUP(B153,'Profesores Jefe'!D:E,2,0)</f>
        <v>Iván San Martín</v>
      </c>
      <c r="I153" s="18">
        <f t="shared" si="1"/>
        <v>10</v>
      </c>
      <c r="J153" s="19" t="str">
        <f>IF(I153="Pendiente",A153,((VLOOKUP(I153,'Profesores Jefe'!K:L,2,0))))</f>
        <v>Octubre</v>
      </c>
      <c r="K153" s="18">
        <f t="shared" si="2"/>
        <v>5</v>
      </c>
      <c r="L153" s="18" t="str">
        <f>+VLOOKUP(K153,'Profesores Jefe'!H:I,2,0)</f>
        <v>Jueves</v>
      </c>
      <c r="M153" s="19">
        <f t="shared" si="3"/>
        <v>13</v>
      </c>
      <c r="N153" s="19" t="str">
        <f t="shared" si="4"/>
        <v>Jueves 13 de Octubre</v>
      </c>
      <c r="O153" s="18">
        <f>+VLOOKUP(C153,'Profesores Jefe'!P:Q,2,0)</f>
        <v>9</v>
      </c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</row>
    <row r="154" ht="14.25" customHeight="1">
      <c r="A154" s="1" t="s">
        <v>71</v>
      </c>
      <c r="B154" s="11" t="s">
        <v>192</v>
      </c>
      <c r="C154" s="13" t="s">
        <v>39</v>
      </c>
      <c r="D154" s="23" t="s">
        <v>202</v>
      </c>
      <c r="E154" s="14">
        <v>44846.0</v>
      </c>
      <c r="F154" s="20" t="s">
        <v>235</v>
      </c>
      <c r="G154" s="67" t="s">
        <v>204</v>
      </c>
      <c r="H154" s="17" t="str">
        <f>+VLOOKUP(B154,'Profesores Jefe'!D:E,2,0)</f>
        <v>Iván San Martín</v>
      </c>
      <c r="I154" s="18">
        <f t="shared" si="1"/>
        <v>10</v>
      </c>
      <c r="J154" s="19" t="str">
        <f>IF(I154="Pendiente",A154,((VLOOKUP(I154,'Profesores Jefe'!K:L,2,0))))</f>
        <v>Octubre</v>
      </c>
      <c r="K154" s="18">
        <f t="shared" si="2"/>
        <v>4</v>
      </c>
      <c r="L154" s="18" t="str">
        <f>+VLOOKUP(K154,'Profesores Jefe'!H:I,2,0)</f>
        <v>Miércoles</v>
      </c>
      <c r="M154" s="19">
        <f t="shared" si="3"/>
        <v>12</v>
      </c>
      <c r="N154" s="19" t="str">
        <f t="shared" si="4"/>
        <v>Miércoles 12 de Octubre</v>
      </c>
      <c r="O154" s="18">
        <f>+VLOOKUP(C154,'Profesores Jefe'!P:Q,2,0)</f>
        <v>12</v>
      </c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</row>
    <row r="155" ht="14.25" customHeight="1">
      <c r="A155" s="1" t="s">
        <v>71</v>
      </c>
      <c r="B155" s="11" t="s">
        <v>192</v>
      </c>
      <c r="C155" s="13" t="s">
        <v>63</v>
      </c>
      <c r="D155" s="13" t="s">
        <v>43</v>
      </c>
      <c r="E155" s="26">
        <v>44858.0</v>
      </c>
      <c r="F155" s="20" t="s">
        <v>236</v>
      </c>
      <c r="G155" s="67" t="s">
        <v>65</v>
      </c>
      <c r="H155" s="17" t="str">
        <f>+VLOOKUP(B155,'Profesores Jefe'!D:E,2,0)</f>
        <v>Iván San Martín</v>
      </c>
      <c r="I155" s="18">
        <f t="shared" si="1"/>
        <v>10</v>
      </c>
      <c r="J155" s="19" t="str">
        <f>IF(I155="Pendiente",A155,((VLOOKUP(I155,'Profesores Jefe'!K:L,2,0))))</f>
        <v>Octubre</v>
      </c>
      <c r="K155" s="18">
        <f t="shared" si="2"/>
        <v>2</v>
      </c>
      <c r="L155" s="18" t="str">
        <f>+VLOOKUP(K155,'Profesores Jefe'!H:I,2,0)</f>
        <v>Lunes</v>
      </c>
      <c r="M155" s="19">
        <f t="shared" si="3"/>
        <v>24</v>
      </c>
      <c r="N155" s="19" t="str">
        <f t="shared" si="4"/>
        <v>Lunes 24 de Octubre</v>
      </c>
      <c r="O155" s="18">
        <f>+VLOOKUP(C155,'Profesores Jefe'!P:Q,2,0)</f>
        <v>13</v>
      </c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</row>
    <row r="156" ht="14.25" customHeight="1">
      <c r="A156" s="1" t="s">
        <v>71</v>
      </c>
      <c r="B156" s="11" t="s">
        <v>192</v>
      </c>
      <c r="C156" s="13" t="s">
        <v>42</v>
      </c>
      <c r="D156" s="13" t="s">
        <v>43</v>
      </c>
      <c r="E156" s="26">
        <v>44846.0</v>
      </c>
      <c r="F156" s="93" t="s">
        <v>237</v>
      </c>
      <c r="G156" s="67" t="s">
        <v>238</v>
      </c>
      <c r="H156" s="17" t="str">
        <f>+VLOOKUP(B156,'Profesores Jefe'!D:E,2,0)</f>
        <v>Iván San Martín</v>
      </c>
      <c r="I156" s="18">
        <f t="shared" si="1"/>
        <v>10</v>
      </c>
      <c r="J156" s="19" t="str">
        <f>IF(I156="Pendiente",A156,((VLOOKUP(I156,'Profesores Jefe'!K:L,2,0))))</f>
        <v>Octubre</v>
      </c>
      <c r="K156" s="18">
        <f t="shared" si="2"/>
        <v>4</v>
      </c>
      <c r="L156" s="18" t="str">
        <f>+VLOOKUP(K156,'Profesores Jefe'!H:I,2,0)</f>
        <v>Miércoles</v>
      </c>
      <c r="M156" s="19">
        <f t="shared" si="3"/>
        <v>12</v>
      </c>
      <c r="N156" s="19" t="str">
        <f t="shared" si="4"/>
        <v>Miércoles 12 de Octubre</v>
      </c>
      <c r="O156" s="18">
        <f>+VLOOKUP(C156,'Profesores Jefe'!P:Q,2,0)</f>
        <v>14</v>
      </c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</row>
    <row r="157" ht="14.25" customHeight="1">
      <c r="A157" s="1" t="s">
        <v>86</v>
      </c>
      <c r="B157" s="11" t="s">
        <v>192</v>
      </c>
      <c r="C157" s="88" t="s">
        <v>16</v>
      </c>
      <c r="D157" s="13" t="s">
        <v>17</v>
      </c>
      <c r="E157" s="14">
        <v>44889.0</v>
      </c>
      <c r="F157" s="94" t="s">
        <v>239</v>
      </c>
      <c r="G157" s="95" t="s">
        <v>240</v>
      </c>
      <c r="H157" s="17" t="str">
        <f>+VLOOKUP(B157,'Profesores Jefe'!D:E,2,0)</f>
        <v>Iván San Martín</v>
      </c>
      <c r="I157" s="18">
        <f t="shared" si="1"/>
        <v>11</v>
      </c>
      <c r="J157" s="19" t="str">
        <f>IF(I157="Pendiente",A157,((VLOOKUP(I157,'Profesores Jefe'!K:L,2,0))))</f>
        <v>Noviembre</v>
      </c>
      <c r="K157" s="18">
        <f t="shared" si="2"/>
        <v>5</v>
      </c>
      <c r="L157" s="18" t="str">
        <f>+VLOOKUP(K157,'Profesores Jefe'!H:I,2,0)</f>
        <v>Jueves</v>
      </c>
      <c r="M157" s="19">
        <f t="shared" si="3"/>
        <v>24</v>
      </c>
      <c r="N157" s="19" t="str">
        <f t="shared" si="4"/>
        <v>Jueves 24 de Noviembre</v>
      </c>
      <c r="O157" s="18">
        <f>+VLOOKUP(C157,'Profesores Jefe'!P:Q,2,0)</f>
        <v>1</v>
      </c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</row>
    <row r="158" ht="14.25" customHeight="1">
      <c r="A158" s="1" t="s">
        <v>86</v>
      </c>
      <c r="B158" s="11" t="s">
        <v>192</v>
      </c>
      <c r="C158" s="13" t="s">
        <v>23</v>
      </c>
      <c r="D158" s="12" t="s">
        <v>104</v>
      </c>
      <c r="E158" s="14">
        <v>44869.0</v>
      </c>
      <c r="F158" s="20" t="s">
        <v>241</v>
      </c>
      <c r="G158" s="25" t="s">
        <v>65</v>
      </c>
      <c r="H158" s="17" t="str">
        <f>+VLOOKUP(B158,'Profesores Jefe'!D:E,2,0)</f>
        <v>Iván San Martín</v>
      </c>
      <c r="I158" s="18">
        <f t="shared" si="1"/>
        <v>11</v>
      </c>
      <c r="J158" s="19" t="str">
        <f>IF(I158="Pendiente",A158,((VLOOKUP(I158,'Profesores Jefe'!K:L,2,0))))</f>
        <v>Noviembre</v>
      </c>
      <c r="K158" s="18">
        <f t="shared" si="2"/>
        <v>6</v>
      </c>
      <c r="L158" s="18" t="str">
        <f>+VLOOKUP(K158,'Profesores Jefe'!H:I,2,0)</f>
        <v>Viernes</v>
      </c>
      <c r="M158" s="19">
        <f t="shared" si="3"/>
        <v>4</v>
      </c>
      <c r="N158" s="19" t="str">
        <f t="shared" si="4"/>
        <v>Viernes 4 de Noviembre</v>
      </c>
      <c r="O158" s="18">
        <f>+VLOOKUP(C158,'Profesores Jefe'!P:Q,2,0)</f>
        <v>3</v>
      </c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</row>
    <row r="159" ht="14.25" customHeight="1">
      <c r="A159" s="1" t="s">
        <v>86</v>
      </c>
      <c r="B159" s="11" t="s">
        <v>192</v>
      </c>
      <c r="C159" s="13" t="s">
        <v>23</v>
      </c>
      <c r="D159" s="12" t="s">
        <v>104</v>
      </c>
      <c r="E159" s="14">
        <v>44894.0</v>
      </c>
      <c r="F159" s="20" t="s">
        <v>128</v>
      </c>
      <c r="G159" s="96" t="s">
        <v>242</v>
      </c>
      <c r="H159" s="17" t="str">
        <f>+VLOOKUP(B159,'Profesores Jefe'!D:E,2,0)</f>
        <v>Iván San Martín</v>
      </c>
      <c r="I159" s="18">
        <f t="shared" si="1"/>
        <v>11</v>
      </c>
      <c r="J159" s="19" t="str">
        <f>IF(I159="Pendiente",A159,((VLOOKUP(I159,'Profesores Jefe'!K:L,2,0))))</f>
        <v>Noviembre</v>
      </c>
      <c r="K159" s="18">
        <f t="shared" si="2"/>
        <v>3</v>
      </c>
      <c r="L159" s="18" t="str">
        <f>+VLOOKUP(K159,'Profesores Jefe'!H:I,2,0)</f>
        <v>Martes</v>
      </c>
      <c r="M159" s="19">
        <f t="shared" si="3"/>
        <v>29</v>
      </c>
      <c r="N159" s="19" t="str">
        <f t="shared" si="4"/>
        <v>Martes 29 de Noviembre</v>
      </c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</row>
    <row r="160" ht="14.25" customHeight="1">
      <c r="A160" s="1" t="s">
        <v>86</v>
      </c>
      <c r="B160" s="11" t="s">
        <v>192</v>
      </c>
      <c r="C160" s="13" t="s">
        <v>20</v>
      </c>
      <c r="D160" s="13" t="s">
        <v>102</v>
      </c>
      <c r="E160" s="14">
        <v>44875.0</v>
      </c>
      <c r="F160" s="67" t="s">
        <v>243</v>
      </c>
      <c r="G160" s="67" t="s">
        <v>244</v>
      </c>
      <c r="H160" s="17" t="str">
        <f>+VLOOKUP(B160,'Profesores Jefe'!D:E,2,0)</f>
        <v>Iván San Martín</v>
      </c>
      <c r="I160" s="18">
        <f t="shared" si="1"/>
        <v>11</v>
      </c>
      <c r="J160" s="19" t="str">
        <f>IF(I160="Pendiente",A160,((VLOOKUP(I160,'Profesores Jefe'!K:L,2,0))))</f>
        <v>Noviembre</v>
      </c>
      <c r="K160" s="18">
        <f t="shared" si="2"/>
        <v>5</v>
      </c>
      <c r="L160" s="18" t="str">
        <f>+VLOOKUP(K160,'Profesores Jefe'!H:I,2,0)</f>
        <v>Jueves</v>
      </c>
      <c r="M160" s="19">
        <f t="shared" si="3"/>
        <v>10</v>
      </c>
      <c r="N160" s="19" t="str">
        <f t="shared" si="4"/>
        <v>Jueves 10 de Noviembre</v>
      </c>
      <c r="O160" s="18">
        <f>+VLOOKUP(C160,'Profesores Jefe'!P:Q,2,0)</f>
        <v>2</v>
      </c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</row>
    <row r="161" ht="14.25" customHeight="1">
      <c r="A161" s="1" t="s">
        <v>86</v>
      </c>
      <c r="B161" s="11" t="s">
        <v>192</v>
      </c>
      <c r="C161" s="13" t="s">
        <v>197</v>
      </c>
      <c r="D161" s="13" t="s">
        <v>148</v>
      </c>
      <c r="E161" s="14">
        <v>44869.0</v>
      </c>
      <c r="F161" s="20" t="s">
        <v>245</v>
      </c>
      <c r="G161" s="67" t="s">
        <v>155</v>
      </c>
      <c r="H161" s="17" t="str">
        <f>+VLOOKUP(B161,'Profesores Jefe'!D:E,2,0)</f>
        <v>Iván San Martín</v>
      </c>
      <c r="I161" s="18">
        <f t="shared" si="1"/>
        <v>11</v>
      </c>
      <c r="J161" s="19" t="str">
        <f>IF(I161="Pendiente",A161,((VLOOKUP(I161,'Profesores Jefe'!K:L,2,0))))</f>
        <v>Noviembre</v>
      </c>
      <c r="K161" s="18">
        <f t="shared" si="2"/>
        <v>6</v>
      </c>
      <c r="L161" s="18" t="str">
        <f>+VLOOKUP(K161,'Profesores Jefe'!H:I,2,0)</f>
        <v>Viernes</v>
      </c>
      <c r="M161" s="19">
        <f t="shared" si="3"/>
        <v>4</v>
      </c>
      <c r="N161" s="19" t="str">
        <f t="shared" si="4"/>
        <v>Viernes 4 de Noviembre</v>
      </c>
      <c r="O161" s="18">
        <f>+VLOOKUP(C161,'Profesores Jefe'!P:Q,2,0)</f>
        <v>5</v>
      </c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</row>
    <row r="162" ht="14.25" customHeight="1">
      <c r="A162" s="1" t="s">
        <v>86</v>
      </c>
      <c r="B162" s="11" t="s">
        <v>192</v>
      </c>
      <c r="C162" s="13" t="s">
        <v>199</v>
      </c>
      <c r="D162" s="13" t="s">
        <v>28</v>
      </c>
      <c r="E162" s="14">
        <v>44886.0</v>
      </c>
      <c r="F162" s="20" t="s">
        <v>246</v>
      </c>
      <c r="G162" s="67" t="s">
        <v>247</v>
      </c>
      <c r="H162" s="17" t="str">
        <f>+VLOOKUP(B162,'Profesores Jefe'!D:E,2,0)</f>
        <v>Iván San Martín</v>
      </c>
      <c r="I162" s="18">
        <f t="shared" si="1"/>
        <v>11</v>
      </c>
      <c r="J162" s="19" t="str">
        <f>IF(I162="Pendiente",A162,((VLOOKUP(I162,'Profesores Jefe'!K:L,2,0))))</f>
        <v>Noviembre</v>
      </c>
      <c r="K162" s="18">
        <f t="shared" si="2"/>
        <v>2</v>
      </c>
      <c r="L162" s="18" t="str">
        <f>+VLOOKUP(K162,'Profesores Jefe'!H:I,2,0)</f>
        <v>Lunes</v>
      </c>
      <c r="M162" s="19">
        <f t="shared" si="3"/>
        <v>21</v>
      </c>
      <c r="N162" s="19" t="str">
        <f t="shared" si="4"/>
        <v>Lunes 21 de Noviembre</v>
      </c>
      <c r="O162" s="18">
        <f>+VLOOKUP(C162,'Profesores Jefe'!P:Q,2,0)</f>
        <v>6</v>
      </c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</row>
    <row r="163" ht="14.25" customHeight="1">
      <c r="A163" s="1" t="s">
        <v>86</v>
      </c>
      <c r="B163" s="11" t="s">
        <v>192</v>
      </c>
      <c r="C163" s="13" t="s">
        <v>214</v>
      </c>
      <c r="D163" s="13" t="s">
        <v>28</v>
      </c>
      <c r="E163" s="14">
        <v>44890.0</v>
      </c>
      <c r="F163" s="20" t="s">
        <v>233</v>
      </c>
      <c r="G163" s="67" t="s">
        <v>247</v>
      </c>
      <c r="H163" s="17" t="str">
        <f>+VLOOKUP(B163,'Profesores Jefe'!D:E,2,0)</f>
        <v>Iván San Martín</v>
      </c>
      <c r="I163" s="18">
        <f t="shared" si="1"/>
        <v>11</v>
      </c>
      <c r="J163" s="19" t="str">
        <f>IF(I163="Pendiente",A163,((VLOOKUP(I163,'Profesores Jefe'!K:L,2,0))))</f>
        <v>Noviembre</v>
      </c>
      <c r="K163" s="18">
        <f t="shared" si="2"/>
        <v>6</v>
      </c>
      <c r="L163" s="18" t="str">
        <f>+VLOOKUP(K163,'Profesores Jefe'!H:I,2,0)</f>
        <v>Viernes</v>
      </c>
      <c r="M163" s="19">
        <f t="shared" si="3"/>
        <v>25</v>
      </c>
      <c r="N163" s="19" t="str">
        <f t="shared" si="4"/>
        <v>Viernes 25 de Noviembre</v>
      </c>
      <c r="O163" s="18">
        <f>+VLOOKUP(C163,'Profesores Jefe'!P:Q,2,0)</f>
        <v>7</v>
      </c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</row>
    <row r="164" ht="14.25" customHeight="1">
      <c r="A164" s="1" t="s">
        <v>86</v>
      </c>
      <c r="B164" s="11" t="s">
        <v>192</v>
      </c>
      <c r="C164" s="13" t="s">
        <v>31</v>
      </c>
      <c r="D164" s="69" t="s">
        <v>32</v>
      </c>
      <c r="E164" s="14">
        <v>44882.0</v>
      </c>
      <c r="F164" s="20" t="s">
        <v>248</v>
      </c>
      <c r="G164" s="67" t="s">
        <v>59</v>
      </c>
      <c r="H164" s="17" t="str">
        <f>+VLOOKUP(B164,'Profesores Jefe'!D:E,2,0)</f>
        <v>Iván San Martín</v>
      </c>
      <c r="I164" s="18">
        <f t="shared" si="1"/>
        <v>11</v>
      </c>
      <c r="J164" s="19" t="str">
        <f>IF(I164="Pendiente",A164,((VLOOKUP(I164,'Profesores Jefe'!K:L,2,0))))</f>
        <v>Noviembre</v>
      </c>
      <c r="K164" s="18">
        <f t="shared" si="2"/>
        <v>5</v>
      </c>
      <c r="L164" s="18" t="str">
        <f>+VLOOKUP(K164,'Profesores Jefe'!H:I,2,0)</f>
        <v>Jueves</v>
      </c>
      <c r="M164" s="19">
        <f t="shared" si="3"/>
        <v>17</v>
      </c>
      <c r="N164" s="19" t="str">
        <f t="shared" si="4"/>
        <v>Jueves 17 de Noviembre</v>
      </c>
      <c r="O164" s="18">
        <f>+VLOOKUP(C164,'Profesores Jefe'!P:Q,2,0)</f>
        <v>9</v>
      </c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</row>
    <row r="165" ht="14.25" customHeight="1">
      <c r="A165" s="1" t="s">
        <v>86</v>
      </c>
      <c r="B165" s="11" t="s">
        <v>192</v>
      </c>
      <c r="C165" s="13" t="s">
        <v>39</v>
      </c>
      <c r="D165" s="23" t="s">
        <v>202</v>
      </c>
      <c r="E165" s="14">
        <v>44881.0</v>
      </c>
      <c r="F165" s="20" t="s">
        <v>249</v>
      </c>
      <c r="G165" s="67" t="s">
        <v>204</v>
      </c>
      <c r="H165" s="17" t="str">
        <f>+VLOOKUP(B165,'Profesores Jefe'!D:E,2,0)</f>
        <v>Iván San Martín</v>
      </c>
      <c r="I165" s="18">
        <f t="shared" si="1"/>
        <v>11</v>
      </c>
      <c r="J165" s="19" t="str">
        <f>IF(I165="Pendiente",A165,((VLOOKUP(I165,'Profesores Jefe'!K:L,2,0))))</f>
        <v>Noviembre</v>
      </c>
      <c r="K165" s="18">
        <f t="shared" si="2"/>
        <v>4</v>
      </c>
      <c r="L165" s="18" t="str">
        <f>+VLOOKUP(K165,'Profesores Jefe'!H:I,2,0)</f>
        <v>Miércoles</v>
      </c>
      <c r="M165" s="19">
        <f t="shared" si="3"/>
        <v>16</v>
      </c>
      <c r="N165" s="19" t="str">
        <f t="shared" si="4"/>
        <v>Miércoles 16 de Noviembre</v>
      </c>
      <c r="O165" s="18">
        <f>+VLOOKUP(C165,'Profesores Jefe'!P:Q,2,0)</f>
        <v>12</v>
      </c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</row>
    <row r="166" ht="14.25" customHeight="1">
      <c r="A166" s="1" t="s">
        <v>86</v>
      </c>
      <c r="B166" s="11" t="s">
        <v>192</v>
      </c>
      <c r="C166" s="13" t="s">
        <v>63</v>
      </c>
      <c r="D166" s="13" t="s">
        <v>43</v>
      </c>
      <c r="E166" s="26">
        <v>44893.0</v>
      </c>
      <c r="F166" s="77" t="s">
        <v>250</v>
      </c>
      <c r="G166" s="67" t="s">
        <v>65</v>
      </c>
      <c r="H166" s="17" t="str">
        <f>+VLOOKUP(B166,'Profesores Jefe'!D:E,2,0)</f>
        <v>Iván San Martín</v>
      </c>
      <c r="I166" s="18">
        <f t="shared" si="1"/>
        <v>11</v>
      </c>
      <c r="J166" s="19" t="str">
        <f>IF(I166="Pendiente",A166,((VLOOKUP(I166,'Profesores Jefe'!K:L,2,0))))</f>
        <v>Noviembre</v>
      </c>
      <c r="K166" s="18">
        <f t="shared" si="2"/>
        <v>2</v>
      </c>
      <c r="L166" s="18" t="str">
        <f>+VLOOKUP(K166,'Profesores Jefe'!H:I,2,0)</f>
        <v>Lunes</v>
      </c>
      <c r="M166" s="19">
        <f t="shared" si="3"/>
        <v>28</v>
      </c>
      <c r="N166" s="19" t="str">
        <f t="shared" si="4"/>
        <v>Lunes 28 de Noviembre</v>
      </c>
      <c r="O166" s="18">
        <f>+VLOOKUP(C166,'Profesores Jefe'!P:Q,2,0)</f>
        <v>13</v>
      </c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</row>
    <row r="167" ht="14.25" customHeight="1">
      <c r="A167" s="1" t="s">
        <v>86</v>
      </c>
      <c r="B167" s="11" t="s">
        <v>192</v>
      </c>
      <c r="C167" s="13" t="s">
        <v>42</v>
      </c>
      <c r="D167" s="13" t="s">
        <v>43</v>
      </c>
      <c r="E167" s="26">
        <v>44874.0</v>
      </c>
      <c r="F167" s="20" t="s">
        <v>251</v>
      </c>
      <c r="G167" s="67" t="s">
        <v>252</v>
      </c>
      <c r="H167" s="17" t="str">
        <f>+VLOOKUP(B167,'Profesores Jefe'!D:E,2,0)</f>
        <v>Iván San Martín</v>
      </c>
      <c r="I167" s="18">
        <f t="shared" si="1"/>
        <v>11</v>
      </c>
      <c r="J167" s="19" t="str">
        <f>IF(I167="Pendiente",A167,((VLOOKUP(I167,'Profesores Jefe'!K:L,2,0))))</f>
        <v>Noviembre</v>
      </c>
      <c r="K167" s="18">
        <f t="shared" si="2"/>
        <v>4</v>
      </c>
      <c r="L167" s="18" t="str">
        <f>+VLOOKUP(K167,'Profesores Jefe'!H:I,2,0)</f>
        <v>Miércoles</v>
      </c>
      <c r="M167" s="19">
        <f t="shared" si="3"/>
        <v>9</v>
      </c>
      <c r="N167" s="19" t="str">
        <f t="shared" si="4"/>
        <v>Miércoles 9 de Noviembre</v>
      </c>
      <c r="O167" s="18">
        <f>+VLOOKUP(C167,'Profesores Jefe'!P:Q,2,0)</f>
        <v>14</v>
      </c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</row>
    <row r="168" ht="14.25" customHeight="1">
      <c r="A168" s="1" t="s">
        <v>86</v>
      </c>
      <c r="B168" s="11" t="s">
        <v>192</v>
      </c>
      <c r="C168" s="71" t="s">
        <v>223</v>
      </c>
      <c r="D168" s="13" t="s">
        <v>224</v>
      </c>
      <c r="E168" s="26">
        <v>44893.0</v>
      </c>
      <c r="F168" s="97" t="s">
        <v>253</v>
      </c>
      <c r="G168" s="67" t="s">
        <v>254</v>
      </c>
      <c r="H168" s="17" t="str">
        <f>+VLOOKUP(B168,'Profesores Jefe'!D:E,2,0)</f>
        <v>Iván San Martín</v>
      </c>
      <c r="I168" s="18">
        <f t="shared" si="1"/>
        <v>11</v>
      </c>
      <c r="J168" s="19" t="str">
        <f>IF(I168="Pendiente",A168,((VLOOKUP(I168,'Profesores Jefe'!K:L,2,0))))</f>
        <v>Noviembre</v>
      </c>
      <c r="K168" s="18">
        <f t="shared" si="2"/>
        <v>2</v>
      </c>
      <c r="L168" s="18" t="str">
        <f>+VLOOKUP(K168,'Profesores Jefe'!H:I,2,0)</f>
        <v>Lunes</v>
      </c>
      <c r="M168" s="19">
        <f t="shared" si="3"/>
        <v>28</v>
      </c>
      <c r="N168" s="19" t="str">
        <f t="shared" si="4"/>
        <v>Lunes 28 de Noviembre</v>
      </c>
      <c r="O168" s="18">
        <f>+VLOOKUP(C168,'Profesores Jefe'!P:Q,2,0)</f>
        <v>18</v>
      </c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</row>
    <row r="169" ht="14.25" customHeight="1">
      <c r="A169" s="98" t="s">
        <v>14</v>
      </c>
      <c r="B169" s="99" t="s">
        <v>255</v>
      </c>
      <c r="C169" s="100" t="s">
        <v>16</v>
      </c>
      <c r="D169" s="13" t="s">
        <v>17</v>
      </c>
      <c r="E169" s="14">
        <v>44785.0</v>
      </c>
      <c r="F169" s="89" t="s">
        <v>193</v>
      </c>
      <c r="G169" s="76" t="s">
        <v>65</v>
      </c>
      <c r="H169" s="17" t="str">
        <f>+VLOOKUP(B169,'Profesores Jefe'!D:E,2,0)</f>
        <v>Kiara Paredes</v>
      </c>
      <c r="I169" s="18">
        <f t="shared" si="1"/>
        <v>8</v>
      </c>
      <c r="J169" s="19" t="str">
        <f>IF(I169="Pendiente",A169,((VLOOKUP(I169,'Profesores Jefe'!K:L,2,0))))</f>
        <v>Agosto</v>
      </c>
      <c r="K169" s="18">
        <f t="shared" si="2"/>
        <v>6</v>
      </c>
      <c r="L169" s="18" t="str">
        <f>+VLOOKUP(K169,'Profesores Jefe'!H:I,2,0)</f>
        <v>Viernes</v>
      </c>
      <c r="M169" s="19">
        <f t="shared" si="3"/>
        <v>12</v>
      </c>
      <c r="N169" s="19" t="str">
        <f t="shared" si="4"/>
        <v>Viernes 12 de Agosto</v>
      </c>
      <c r="O169" s="18">
        <f>+VLOOKUP(C169,'Profesores Jefe'!P:Q,2,0)</f>
        <v>1</v>
      </c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</row>
    <row r="170" ht="14.25" customHeight="1">
      <c r="A170" s="1" t="s">
        <v>14</v>
      </c>
      <c r="B170" s="11" t="s">
        <v>255</v>
      </c>
      <c r="C170" s="13" t="s">
        <v>20</v>
      </c>
      <c r="D170" s="13" t="s">
        <v>102</v>
      </c>
      <c r="E170" s="14">
        <v>44782.0</v>
      </c>
      <c r="F170" s="20" t="s">
        <v>256</v>
      </c>
      <c r="G170" s="67" t="s">
        <v>257</v>
      </c>
      <c r="H170" s="17" t="str">
        <f>+VLOOKUP(B170,'Profesores Jefe'!D:E,2,0)</f>
        <v>Kiara Paredes</v>
      </c>
      <c r="I170" s="18">
        <f t="shared" si="1"/>
        <v>8</v>
      </c>
      <c r="J170" s="19" t="str">
        <f>IF(I170="Pendiente",A170,((VLOOKUP(I170,'Profesores Jefe'!K:L,2,0))))</f>
        <v>Agosto</v>
      </c>
      <c r="K170" s="18">
        <f t="shared" si="2"/>
        <v>3</v>
      </c>
      <c r="L170" s="18" t="str">
        <f>+VLOOKUP(K170,'Profesores Jefe'!H:I,2,0)</f>
        <v>Martes</v>
      </c>
      <c r="M170" s="19">
        <f t="shared" si="3"/>
        <v>9</v>
      </c>
      <c r="N170" s="19" t="str">
        <f t="shared" si="4"/>
        <v>Martes 9 de Agosto</v>
      </c>
      <c r="O170" s="18">
        <f>+VLOOKUP(C170,'Profesores Jefe'!P:Q,2,0)</f>
        <v>2</v>
      </c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</row>
    <row r="171" ht="14.25" customHeight="1">
      <c r="A171" s="1" t="s">
        <v>14</v>
      </c>
      <c r="B171" s="11" t="s">
        <v>255</v>
      </c>
      <c r="C171" s="13" t="s">
        <v>23</v>
      </c>
      <c r="D171" s="12" t="s">
        <v>104</v>
      </c>
      <c r="E171" s="26">
        <v>44778.0</v>
      </c>
      <c r="F171" s="20" t="s">
        <v>258</v>
      </c>
      <c r="G171" s="67" t="s">
        <v>26</v>
      </c>
      <c r="H171" s="17" t="str">
        <f>+VLOOKUP(B171,'Profesores Jefe'!D:E,2,0)</f>
        <v>Kiara Paredes</v>
      </c>
      <c r="I171" s="18">
        <f t="shared" si="1"/>
        <v>8</v>
      </c>
      <c r="J171" s="19" t="str">
        <f>IF(I171="Pendiente",A171,((VLOOKUP(I171,'Profesores Jefe'!K:L,2,0))))</f>
        <v>Agosto</v>
      </c>
      <c r="K171" s="18">
        <f t="shared" si="2"/>
        <v>6</v>
      </c>
      <c r="L171" s="18" t="str">
        <f>+VLOOKUP(K171,'Profesores Jefe'!H:I,2,0)</f>
        <v>Viernes</v>
      </c>
      <c r="M171" s="19">
        <f t="shared" si="3"/>
        <v>5</v>
      </c>
      <c r="N171" s="19" t="str">
        <f t="shared" si="4"/>
        <v>Viernes 5 de Agosto</v>
      </c>
      <c r="O171" s="18">
        <f>+VLOOKUP(C171,'Profesores Jefe'!P:Q,2,0)</f>
        <v>3</v>
      </c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</row>
    <row r="172" ht="14.25" customHeight="1">
      <c r="A172" s="1" t="s">
        <v>14</v>
      </c>
      <c r="B172" s="11" t="s">
        <v>255</v>
      </c>
      <c r="C172" s="13" t="s">
        <v>199</v>
      </c>
      <c r="D172" s="13" t="s">
        <v>28</v>
      </c>
      <c r="E172" s="14">
        <v>44799.0</v>
      </c>
      <c r="F172" s="20" t="s">
        <v>259</v>
      </c>
      <c r="G172" s="67" t="s">
        <v>30</v>
      </c>
      <c r="H172" s="17" t="str">
        <f>+VLOOKUP(B172,'Profesores Jefe'!D:E,2,0)</f>
        <v>Kiara Paredes</v>
      </c>
      <c r="I172" s="18">
        <f t="shared" si="1"/>
        <v>8</v>
      </c>
      <c r="J172" s="19" t="str">
        <f>IF(I172="Pendiente",A172,((VLOOKUP(I172,'Profesores Jefe'!K:L,2,0))))</f>
        <v>Agosto</v>
      </c>
      <c r="K172" s="18">
        <f t="shared" si="2"/>
        <v>6</v>
      </c>
      <c r="L172" s="18" t="str">
        <f>+VLOOKUP(K172,'Profesores Jefe'!H:I,2,0)</f>
        <v>Viernes</v>
      </c>
      <c r="M172" s="19">
        <f t="shared" si="3"/>
        <v>26</v>
      </c>
      <c r="N172" s="19" t="str">
        <f t="shared" si="4"/>
        <v>Viernes 26 de Agosto</v>
      </c>
      <c r="O172" s="18">
        <f>+VLOOKUP(C172,'Profesores Jefe'!P:Q,2,0)</f>
        <v>6</v>
      </c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</row>
    <row r="173" ht="14.25" customHeight="1">
      <c r="A173" s="1" t="s">
        <v>14</v>
      </c>
      <c r="B173" s="11" t="s">
        <v>255</v>
      </c>
      <c r="C173" s="13" t="s">
        <v>197</v>
      </c>
      <c r="D173" s="13" t="s">
        <v>148</v>
      </c>
      <c r="E173" s="14">
        <v>44777.0</v>
      </c>
      <c r="F173" s="20" t="s">
        <v>260</v>
      </c>
      <c r="G173" s="67" t="s">
        <v>26</v>
      </c>
      <c r="H173" s="17" t="str">
        <f>+VLOOKUP(B173,'Profesores Jefe'!D:E,2,0)</f>
        <v>Kiara Paredes</v>
      </c>
      <c r="I173" s="18">
        <f t="shared" si="1"/>
        <v>8</v>
      </c>
      <c r="J173" s="19" t="str">
        <f>IF(I173="Pendiente",A173,((VLOOKUP(I173,'Profesores Jefe'!K:L,2,0))))</f>
        <v>Agosto</v>
      </c>
      <c r="K173" s="18">
        <f t="shared" si="2"/>
        <v>5</v>
      </c>
      <c r="L173" s="18" t="str">
        <f>+VLOOKUP(K173,'Profesores Jefe'!H:I,2,0)</f>
        <v>Jueves</v>
      </c>
      <c r="M173" s="19">
        <f t="shared" si="3"/>
        <v>4</v>
      </c>
      <c r="N173" s="19" t="str">
        <f t="shared" si="4"/>
        <v>Jueves 4 de Agosto</v>
      </c>
      <c r="O173" s="18">
        <f>+VLOOKUP(C173,'Profesores Jefe'!P:Q,2,0)</f>
        <v>5</v>
      </c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</row>
    <row r="174" ht="14.25" customHeight="1">
      <c r="A174" s="1" t="s">
        <v>14</v>
      </c>
      <c r="B174" s="11" t="s">
        <v>255</v>
      </c>
      <c r="C174" s="13" t="s">
        <v>214</v>
      </c>
      <c r="D174" s="13" t="s">
        <v>28</v>
      </c>
      <c r="E174" s="14">
        <v>44803.0</v>
      </c>
      <c r="F174" s="20" t="s">
        <v>217</v>
      </c>
      <c r="G174" s="68" t="s">
        <v>137</v>
      </c>
      <c r="H174" s="17" t="str">
        <f>+VLOOKUP(B174,'Profesores Jefe'!D:E,2,0)</f>
        <v>Kiara Paredes</v>
      </c>
      <c r="I174" s="18">
        <f t="shared" si="1"/>
        <v>8</v>
      </c>
      <c r="J174" s="19" t="str">
        <f>IF(I174="Pendiente",A174,((VLOOKUP(I174,'Profesores Jefe'!K:L,2,0))))</f>
        <v>Agosto</v>
      </c>
      <c r="K174" s="18">
        <f t="shared" si="2"/>
        <v>3</v>
      </c>
      <c r="L174" s="18" t="str">
        <f>+VLOOKUP(K174,'Profesores Jefe'!H:I,2,0)</f>
        <v>Martes</v>
      </c>
      <c r="M174" s="19">
        <f t="shared" si="3"/>
        <v>30</v>
      </c>
      <c r="N174" s="19" t="str">
        <f t="shared" si="4"/>
        <v>Martes 30 de Agosto</v>
      </c>
      <c r="O174" s="18">
        <f>+VLOOKUP(C174,'Profesores Jefe'!P:Q,2,0)</f>
        <v>7</v>
      </c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</row>
    <row r="175" ht="14.25" customHeight="1">
      <c r="A175" s="1" t="s">
        <v>14</v>
      </c>
      <c r="B175" s="11" t="s">
        <v>255</v>
      </c>
      <c r="C175" s="13" t="s">
        <v>31</v>
      </c>
      <c r="D175" s="69" t="s">
        <v>32</v>
      </c>
      <c r="E175" s="14">
        <v>44797.0</v>
      </c>
      <c r="F175" s="20" t="s">
        <v>201</v>
      </c>
      <c r="G175" s="67" t="s">
        <v>45</v>
      </c>
      <c r="H175" s="17" t="str">
        <f>+VLOOKUP(B175,'Profesores Jefe'!D:E,2,0)</f>
        <v>Kiara Paredes</v>
      </c>
      <c r="I175" s="18">
        <f t="shared" si="1"/>
        <v>8</v>
      </c>
      <c r="J175" s="19" t="str">
        <f>IF(I175="Pendiente",A175,((VLOOKUP(I175,'Profesores Jefe'!K:L,2,0))))</f>
        <v>Agosto</v>
      </c>
      <c r="K175" s="18">
        <f t="shared" si="2"/>
        <v>4</v>
      </c>
      <c r="L175" s="18" t="str">
        <f>+VLOOKUP(K175,'Profesores Jefe'!H:I,2,0)</f>
        <v>Miércoles</v>
      </c>
      <c r="M175" s="19">
        <f t="shared" si="3"/>
        <v>24</v>
      </c>
      <c r="N175" s="19" t="str">
        <f t="shared" si="4"/>
        <v>Miércoles 24 de Agosto</v>
      </c>
      <c r="O175" s="18">
        <f>+VLOOKUP(C175,'Profesores Jefe'!P:Q,2,0)</f>
        <v>9</v>
      </c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</row>
    <row r="176" ht="14.25" customHeight="1">
      <c r="A176" s="1" t="s">
        <v>14</v>
      </c>
      <c r="B176" s="11" t="s">
        <v>255</v>
      </c>
      <c r="C176" s="13" t="s">
        <v>39</v>
      </c>
      <c r="D176" s="13" t="s">
        <v>202</v>
      </c>
      <c r="E176" s="14">
        <v>44795.0</v>
      </c>
      <c r="F176" s="20" t="s">
        <v>203</v>
      </c>
      <c r="G176" s="67" t="s">
        <v>204</v>
      </c>
      <c r="H176" s="17" t="str">
        <f>+VLOOKUP(B176,'Profesores Jefe'!D:E,2,0)</f>
        <v>Kiara Paredes</v>
      </c>
      <c r="I176" s="18">
        <f t="shared" si="1"/>
        <v>8</v>
      </c>
      <c r="J176" s="19" t="str">
        <f>IF(I176="Pendiente",A176,((VLOOKUP(I176,'Profesores Jefe'!K:L,2,0))))</f>
        <v>Agosto</v>
      </c>
      <c r="K176" s="18">
        <f t="shared" si="2"/>
        <v>2</v>
      </c>
      <c r="L176" s="18" t="str">
        <f>+VLOOKUP(K176,'Profesores Jefe'!H:I,2,0)</f>
        <v>Lunes</v>
      </c>
      <c r="M176" s="19">
        <f t="shared" si="3"/>
        <v>22</v>
      </c>
      <c r="N176" s="19" t="str">
        <f t="shared" si="4"/>
        <v>Lunes 22 de Agosto</v>
      </c>
      <c r="O176" s="18">
        <f>+VLOOKUP(C176,'Profesores Jefe'!P:Q,2,0)</f>
        <v>12</v>
      </c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</row>
    <row r="177" ht="14.25" customHeight="1">
      <c r="A177" s="1" t="s">
        <v>14</v>
      </c>
      <c r="B177" s="11" t="s">
        <v>255</v>
      </c>
      <c r="C177" s="13" t="s">
        <v>63</v>
      </c>
      <c r="D177" s="13" t="s">
        <v>43</v>
      </c>
      <c r="E177" s="27">
        <v>44798.0</v>
      </c>
      <c r="F177" s="20" t="s">
        <v>205</v>
      </c>
      <c r="G177" s="67" t="s">
        <v>261</v>
      </c>
      <c r="H177" s="17" t="str">
        <f>+VLOOKUP(B177,'Profesores Jefe'!D:E,2,0)</f>
        <v>Kiara Paredes</v>
      </c>
      <c r="I177" s="18">
        <f t="shared" si="1"/>
        <v>8</v>
      </c>
      <c r="J177" s="19" t="str">
        <f>IF(I177="Pendiente",A177,((VLOOKUP(I177,'Profesores Jefe'!K:L,2,0))))</f>
        <v>Agosto</v>
      </c>
      <c r="K177" s="18">
        <f t="shared" si="2"/>
        <v>5</v>
      </c>
      <c r="L177" s="18" t="str">
        <f>+VLOOKUP(K177,'Profesores Jefe'!H:I,2,0)</f>
        <v>Jueves</v>
      </c>
      <c r="M177" s="19">
        <f t="shared" si="3"/>
        <v>25</v>
      </c>
      <c r="N177" s="19" t="str">
        <f t="shared" si="4"/>
        <v>Jueves 25 de Agosto</v>
      </c>
      <c r="O177" s="18">
        <f>+VLOOKUP(C177,'Profesores Jefe'!P:Q,2,0)</f>
        <v>13</v>
      </c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</row>
    <row r="178" ht="14.25" customHeight="1">
      <c r="A178" s="1" t="s">
        <v>14</v>
      </c>
      <c r="B178" s="11" t="s">
        <v>255</v>
      </c>
      <c r="C178" s="23" t="s">
        <v>42</v>
      </c>
      <c r="D178" s="13" t="s">
        <v>43</v>
      </c>
      <c r="E178" s="27">
        <v>44796.0</v>
      </c>
      <c r="F178" s="20" t="s">
        <v>262</v>
      </c>
      <c r="G178" s="67" t="s">
        <v>207</v>
      </c>
      <c r="H178" s="17" t="str">
        <f>+VLOOKUP(B178,'Profesores Jefe'!D:E,2,0)</f>
        <v>Kiara Paredes</v>
      </c>
      <c r="I178" s="18">
        <f t="shared" si="1"/>
        <v>8</v>
      </c>
      <c r="J178" s="19" t="str">
        <f>IF(I178="Pendiente",A178,((VLOOKUP(I178,'Profesores Jefe'!K:L,2,0))))</f>
        <v>Agosto</v>
      </c>
      <c r="K178" s="18">
        <f t="shared" si="2"/>
        <v>3</v>
      </c>
      <c r="L178" s="18" t="str">
        <f>+VLOOKUP(K178,'Profesores Jefe'!H:I,2,0)</f>
        <v>Martes</v>
      </c>
      <c r="M178" s="19">
        <f t="shared" si="3"/>
        <v>23</v>
      </c>
      <c r="N178" s="19" t="str">
        <f t="shared" si="4"/>
        <v>Martes 23 de Agosto</v>
      </c>
      <c r="O178" s="18">
        <f>+VLOOKUP(C178,'Profesores Jefe'!P:Q,2,0)</f>
        <v>14</v>
      </c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</row>
    <row r="179" ht="14.25" customHeight="1">
      <c r="A179" s="1" t="s">
        <v>52</v>
      </c>
      <c r="B179" s="11" t="s">
        <v>255</v>
      </c>
      <c r="C179" s="74" t="s">
        <v>16</v>
      </c>
      <c r="D179" s="13" t="s">
        <v>17</v>
      </c>
      <c r="E179" s="14">
        <v>44782.0</v>
      </c>
      <c r="F179" s="89" t="s">
        <v>263</v>
      </c>
      <c r="G179" s="76" t="s">
        <v>242</v>
      </c>
      <c r="H179" s="17" t="str">
        <f>+VLOOKUP(B179,'Profesores Jefe'!D:E,2,0)</f>
        <v>Kiara Paredes</v>
      </c>
      <c r="I179" s="18">
        <f t="shared" si="1"/>
        <v>8</v>
      </c>
      <c r="J179" s="19" t="str">
        <f>IF(I179="Pendiente",A179,((VLOOKUP(I179,'Profesores Jefe'!K:L,2,0))))</f>
        <v>Agosto</v>
      </c>
      <c r="K179" s="18">
        <f t="shared" si="2"/>
        <v>3</v>
      </c>
      <c r="L179" s="18" t="str">
        <f>+VLOOKUP(K179,'Profesores Jefe'!H:I,2,0)</f>
        <v>Martes</v>
      </c>
      <c r="M179" s="19">
        <f t="shared" si="3"/>
        <v>9</v>
      </c>
      <c r="N179" s="19" t="str">
        <f t="shared" si="4"/>
        <v>Martes 9 de Agosto</v>
      </c>
      <c r="O179" s="18">
        <f>+VLOOKUP(C179,'Profesores Jefe'!P:Q,2,0)</f>
        <v>1</v>
      </c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</row>
    <row r="180" ht="14.25" customHeight="1">
      <c r="A180" s="1" t="s">
        <v>52</v>
      </c>
      <c r="B180" s="11" t="s">
        <v>255</v>
      </c>
      <c r="C180" s="13" t="s">
        <v>20</v>
      </c>
      <c r="D180" s="13" t="s">
        <v>102</v>
      </c>
      <c r="E180" s="77" t="s">
        <v>264</v>
      </c>
      <c r="F180" s="20" t="s">
        <v>265</v>
      </c>
      <c r="G180" s="67" t="s">
        <v>266</v>
      </c>
      <c r="H180" s="17" t="str">
        <f>+VLOOKUP(B180,'Profesores Jefe'!D:E,2,0)</f>
        <v>Kiara Paredes</v>
      </c>
      <c r="I180" s="18" t="str">
        <f t="shared" si="1"/>
        <v>Pendiente</v>
      </c>
      <c r="J180" s="19" t="str">
        <f>IF(I180="Pendiente",A180,((VLOOKUP(I180,'Profesores Jefe'!K:L,2,0))))</f>
        <v>Septiembre</v>
      </c>
      <c r="K180" s="18" t="str">
        <f t="shared" si="2"/>
        <v>Pendiente</v>
      </c>
      <c r="L180" s="18" t="str">
        <f>+VLOOKUP(K180,'Profesores Jefe'!H:I,2,0)</f>
        <v>x fijar</v>
      </c>
      <c r="M180" s="19" t="str">
        <f t="shared" si="3"/>
        <v>x fijar</v>
      </c>
      <c r="N180" s="19" t="str">
        <f t="shared" si="4"/>
        <v>Pendiente Fecha</v>
      </c>
      <c r="O180" s="18">
        <f>+VLOOKUP(C180,'Profesores Jefe'!P:Q,2,0)</f>
        <v>2</v>
      </c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</row>
    <row r="181" ht="14.25" customHeight="1">
      <c r="A181" s="1" t="s">
        <v>52</v>
      </c>
      <c r="B181" s="11" t="s">
        <v>255</v>
      </c>
      <c r="C181" s="13" t="s">
        <v>23</v>
      </c>
      <c r="D181" s="12" t="s">
        <v>104</v>
      </c>
      <c r="E181" s="26">
        <v>44806.0</v>
      </c>
      <c r="F181" s="20" t="s">
        <v>267</v>
      </c>
      <c r="G181" s="67" t="s">
        <v>65</v>
      </c>
      <c r="H181" s="17" t="str">
        <f>+VLOOKUP(B181,'Profesores Jefe'!D:E,2,0)</f>
        <v>Kiara Paredes</v>
      </c>
      <c r="I181" s="18">
        <f t="shared" si="1"/>
        <v>9</v>
      </c>
      <c r="J181" s="19" t="str">
        <f>IF(I181="Pendiente",A181,((VLOOKUP(I181,'Profesores Jefe'!K:L,2,0))))</f>
        <v>Septiembre</v>
      </c>
      <c r="K181" s="18">
        <f t="shared" si="2"/>
        <v>6</v>
      </c>
      <c r="L181" s="18" t="str">
        <f>+VLOOKUP(K181,'Profesores Jefe'!H:I,2,0)</f>
        <v>Viernes</v>
      </c>
      <c r="M181" s="19">
        <f t="shared" si="3"/>
        <v>2</v>
      </c>
      <c r="N181" s="19" t="str">
        <f t="shared" si="4"/>
        <v>Viernes 2 de Septiembre</v>
      </c>
      <c r="O181" s="18">
        <f>+VLOOKUP(C181,'Profesores Jefe'!P:Q,2,0)</f>
        <v>3</v>
      </c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</row>
    <row r="182" ht="14.25" customHeight="1">
      <c r="A182" s="1" t="s">
        <v>52</v>
      </c>
      <c r="B182" s="11" t="s">
        <v>255</v>
      </c>
      <c r="C182" s="13" t="s">
        <v>199</v>
      </c>
      <c r="D182" s="13" t="s">
        <v>28</v>
      </c>
      <c r="E182" s="14">
        <v>44805.0</v>
      </c>
      <c r="F182" s="20" t="s">
        <v>200</v>
      </c>
      <c r="G182" s="67" t="s">
        <v>30</v>
      </c>
      <c r="H182" s="17" t="str">
        <f>+VLOOKUP(B182,'Profesores Jefe'!D:E,2,0)</f>
        <v>Kiara Paredes</v>
      </c>
      <c r="I182" s="18">
        <f t="shared" si="1"/>
        <v>9</v>
      </c>
      <c r="J182" s="19" t="str">
        <f>IF(I182="Pendiente",A182,((VLOOKUP(I182,'Profesores Jefe'!K:L,2,0))))</f>
        <v>Septiembre</v>
      </c>
      <c r="K182" s="18">
        <f t="shared" si="2"/>
        <v>5</v>
      </c>
      <c r="L182" s="18" t="str">
        <f>+VLOOKUP(K182,'Profesores Jefe'!H:I,2,0)</f>
        <v>Jueves</v>
      </c>
      <c r="M182" s="19">
        <f t="shared" si="3"/>
        <v>1</v>
      </c>
      <c r="N182" s="19" t="str">
        <f t="shared" si="4"/>
        <v>Jueves 1 de Septiembre</v>
      </c>
      <c r="O182" s="18">
        <f>+VLOOKUP(C182,'Profesores Jefe'!P:Q,2,0)</f>
        <v>6</v>
      </c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</row>
    <row r="183" ht="14.25" customHeight="1">
      <c r="A183" s="1" t="s">
        <v>52</v>
      </c>
      <c r="B183" s="11" t="s">
        <v>255</v>
      </c>
      <c r="C183" s="13" t="s">
        <v>199</v>
      </c>
      <c r="D183" s="13" t="s">
        <v>28</v>
      </c>
      <c r="E183" s="14">
        <v>44834.0</v>
      </c>
      <c r="F183" s="20" t="s">
        <v>268</v>
      </c>
      <c r="G183" s="67" t="s">
        <v>65</v>
      </c>
      <c r="H183" s="17" t="str">
        <f>+VLOOKUP(B183,'Profesores Jefe'!D:E,2,0)</f>
        <v>Kiara Paredes</v>
      </c>
      <c r="I183" s="18">
        <f t="shared" si="1"/>
        <v>9</v>
      </c>
      <c r="J183" s="19" t="str">
        <f>IF(I183="Pendiente",A183,((VLOOKUP(I183,'Profesores Jefe'!K:L,2,0))))</f>
        <v>Septiembre</v>
      </c>
      <c r="K183" s="18">
        <f t="shared" si="2"/>
        <v>6</v>
      </c>
      <c r="L183" s="18" t="str">
        <f>+VLOOKUP(K183,'Profesores Jefe'!H:I,2,0)</f>
        <v>Viernes</v>
      </c>
      <c r="M183" s="19">
        <f t="shared" si="3"/>
        <v>30</v>
      </c>
      <c r="N183" s="19" t="str">
        <f t="shared" si="4"/>
        <v>Viernes 30 de Septiembre</v>
      </c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</row>
    <row r="184" ht="14.25" customHeight="1">
      <c r="A184" s="1" t="s">
        <v>52</v>
      </c>
      <c r="B184" s="11" t="s">
        <v>255</v>
      </c>
      <c r="C184" s="13" t="s">
        <v>197</v>
      </c>
      <c r="D184" s="13" t="s">
        <v>148</v>
      </c>
      <c r="E184" s="14">
        <v>44812.0</v>
      </c>
      <c r="F184" s="20" t="s">
        <v>269</v>
      </c>
      <c r="G184" s="67" t="s">
        <v>30</v>
      </c>
      <c r="H184" s="17" t="str">
        <f>+VLOOKUP(B184,'Profesores Jefe'!D:E,2,0)</f>
        <v>Kiara Paredes</v>
      </c>
      <c r="I184" s="18">
        <f t="shared" si="1"/>
        <v>9</v>
      </c>
      <c r="J184" s="19" t="str">
        <f>IF(I184="Pendiente",A184,((VLOOKUP(I184,'Profesores Jefe'!K:L,2,0))))</f>
        <v>Septiembre</v>
      </c>
      <c r="K184" s="18">
        <f t="shared" si="2"/>
        <v>5</v>
      </c>
      <c r="L184" s="18" t="str">
        <f>+VLOOKUP(K184,'Profesores Jefe'!H:I,2,0)</f>
        <v>Jueves</v>
      </c>
      <c r="M184" s="19">
        <f t="shared" si="3"/>
        <v>8</v>
      </c>
      <c r="N184" s="19" t="str">
        <f t="shared" si="4"/>
        <v>Jueves 8 de Septiembre</v>
      </c>
      <c r="O184" s="18">
        <f>+VLOOKUP(C184,'Profesores Jefe'!P:Q,2,0)</f>
        <v>5</v>
      </c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</row>
    <row r="185" ht="14.25" customHeight="1">
      <c r="A185" s="1" t="s">
        <v>52</v>
      </c>
      <c r="B185" s="11" t="s">
        <v>255</v>
      </c>
      <c r="C185" s="13" t="s">
        <v>214</v>
      </c>
      <c r="D185" s="13" t="s">
        <v>28</v>
      </c>
      <c r="E185" s="14">
        <v>44831.0</v>
      </c>
      <c r="F185" s="20" t="s">
        <v>215</v>
      </c>
      <c r="G185" s="67" t="s">
        <v>30</v>
      </c>
      <c r="H185" s="17" t="str">
        <f>+VLOOKUP(B185,'Profesores Jefe'!D:E,2,0)</f>
        <v>Kiara Paredes</v>
      </c>
      <c r="I185" s="18">
        <f t="shared" si="1"/>
        <v>9</v>
      </c>
      <c r="J185" s="19" t="str">
        <f>IF(I185="Pendiente",A185,((VLOOKUP(I185,'Profesores Jefe'!K:L,2,0))))</f>
        <v>Septiembre</v>
      </c>
      <c r="K185" s="18">
        <f t="shared" si="2"/>
        <v>3</v>
      </c>
      <c r="L185" s="18" t="str">
        <f>+VLOOKUP(K185,'Profesores Jefe'!H:I,2,0)</f>
        <v>Martes</v>
      </c>
      <c r="M185" s="19">
        <f t="shared" si="3"/>
        <v>27</v>
      </c>
      <c r="N185" s="19" t="str">
        <f t="shared" si="4"/>
        <v>Martes 27 de Septiembre</v>
      </c>
      <c r="O185" s="18">
        <f>+VLOOKUP(C185,'Profesores Jefe'!P:Q,2,0)</f>
        <v>7</v>
      </c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</row>
    <row r="186" ht="14.25" customHeight="1">
      <c r="A186" s="1" t="s">
        <v>52</v>
      </c>
      <c r="B186" s="11" t="s">
        <v>255</v>
      </c>
      <c r="C186" s="13" t="s">
        <v>31</v>
      </c>
      <c r="D186" s="69" t="s">
        <v>32</v>
      </c>
      <c r="E186" s="14">
        <v>44818.0</v>
      </c>
      <c r="F186" s="20" t="s">
        <v>270</v>
      </c>
      <c r="G186" s="67" t="s">
        <v>271</v>
      </c>
      <c r="H186" s="17" t="str">
        <f>+VLOOKUP(B186,'Profesores Jefe'!D:E,2,0)</f>
        <v>Kiara Paredes</v>
      </c>
      <c r="I186" s="18">
        <f t="shared" si="1"/>
        <v>9</v>
      </c>
      <c r="J186" s="19" t="str">
        <f>IF(I186="Pendiente",A186,((VLOOKUP(I186,'Profesores Jefe'!K:L,2,0))))</f>
        <v>Septiembre</v>
      </c>
      <c r="K186" s="18">
        <f t="shared" si="2"/>
        <v>4</v>
      </c>
      <c r="L186" s="18" t="str">
        <f>+VLOOKUP(K186,'Profesores Jefe'!H:I,2,0)</f>
        <v>Miércoles</v>
      </c>
      <c r="M186" s="19">
        <f t="shared" si="3"/>
        <v>14</v>
      </c>
      <c r="N186" s="19" t="str">
        <f t="shared" si="4"/>
        <v>Miércoles 14 de Septiembre</v>
      </c>
      <c r="O186" s="18">
        <f>+VLOOKUP(C186,'Profesores Jefe'!P:Q,2,0)</f>
        <v>9</v>
      </c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</row>
    <row r="187" ht="14.25" customHeight="1">
      <c r="A187" s="1" t="s">
        <v>52</v>
      </c>
      <c r="B187" s="11" t="s">
        <v>255</v>
      </c>
      <c r="C187" s="13" t="s">
        <v>39</v>
      </c>
      <c r="D187" s="13" t="s">
        <v>202</v>
      </c>
      <c r="E187" s="14">
        <v>44816.0</v>
      </c>
      <c r="F187" s="20" t="s">
        <v>220</v>
      </c>
      <c r="G187" s="67" t="s">
        <v>272</v>
      </c>
      <c r="H187" s="17" t="str">
        <f>+VLOOKUP(B187,'Profesores Jefe'!D:E,2,0)</f>
        <v>Kiara Paredes</v>
      </c>
      <c r="I187" s="18">
        <f t="shared" si="1"/>
        <v>9</v>
      </c>
      <c r="J187" s="19" t="str">
        <f>IF(I187="Pendiente",A187,((VLOOKUP(I187,'Profesores Jefe'!K:L,2,0))))</f>
        <v>Septiembre</v>
      </c>
      <c r="K187" s="18">
        <f t="shared" si="2"/>
        <v>2</v>
      </c>
      <c r="L187" s="18" t="str">
        <f>+VLOOKUP(K187,'Profesores Jefe'!H:I,2,0)</f>
        <v>Lunes</v>
      </c>
      <c r="M187" s="19">
        <f t="shared" si="3"/>
        <v>12</v>
      </c>
      <c r="N187" s="19" t="str">
        <f t="shared" si="4"/>
        <v>Lunes 12 de Septiembre</v>
      </c>
      <c r="O187" s="18">
        <f>+VLOOKUP(C187,'Profesores Jefe'!P:Q,2,0)</f>
        <v>12</v>
      </c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</row>
    <row r="188" ht="14.25" customHeight="1">
      <c r="A188" s="1" t="s">
        <v>52</v>
      </c>
      <c r="B188" s="11" t="s">
        <v>255</v>
      </c>
      <c r="C188" s="13" t="s">
        <v>42</v>
      </c>
      <c r="D188" s="13" t="s">
        <v>43</v>
      </c>
      <c r="E188" s="26">
        <v>44824.0</v>
      </c>
      <c r="F188" s="20" t="s">
        <v>221</v>
      </c>
      <c r="G188" s="67" t="s">
        <v>222</v>
      </c>
      <c r="H188" s="17" t="str">
        <f>+VLOOKUP(B188,'Profesores Jefe'!D:E,2,0)</f>
        <v>Kiara Paredes</v>
      </c>
      <c r="I188" s="18">
        <f t="shared" si="1"/>
        <v>9</v>
      </c>
      <c r="J188" s="19" t="str">
        <f>IF(I188="Pendiente",A188,((VLOOKUP(I188,'Profesores Jefe'!K:L,2,0))))</f>
        <v>Septiembre</v>
      </c>
      <c r="K188" s="18">
        <f t="shared" si="2"/>
        <v>3</v>
      </c>
      <c r="L188" s="18" t="str">
        <f>+VLOOKUP(K188,'Profesores Jefe'!H:I,2,0)</f>
        <v>Martes</v>
      </c>
      <c r="M188" s="19">
        <f t="shared" si="3"/>
        <v>20</v>
      </c>
      <c r="N188" s="19" t="str">
        <f t="shared" si="4"/>
        <v>Martes 20 de Septiembre</v>
      </c>
      <c r="O188" s="18">
        <f>+VLOOKUP(C188,'Profesores Jefe'!P:Q,2,0)</f>
        <v>14</v>
      </c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</row>
    <row r="189" ht="14.25" customHeight="1">
      <c r="A189" s="1" t="s">
        <v>52</v>
      </c>
      <c r="B189" s="11" t="s">
        <v>255</v>
      </c>
      <c r="C189" s="13" t="s">
        <v>223</v>
      </c>
      <c r="D189" s="72" t="s">
        <v>224</v>
      </c>
      <c r="E189" s="82">
        <v>44834.0</v>
      </c>
      <c r="F189" s="20" t="s">
        <v>253</v>
      </c>
      <c r="G189" s="56" t="s">
        <v>273</v>
      </c>
      <c r="H189" s="17" t="str">
        <f>+VLOOKUP(B189,'Profesores Jefe'!D:E,2,0)</f>
        <v>Kiara Paredes</v>
      </c>
      <c r="I189" s="18">
        <f t="shared" si="1"/>
        <v>9</v>
      </c>
      <c r="J189" s="19" t="str">
        <f>IF(I189="Pendiente",A189,((VLOOKUP(I189,'Profesores Jefe'!K:L,2,0))))</f>
        <v>Septiembre</v>
      </c>
      <c r="K189" s="18">
        <f t="shared" si="2"/>
        <v>6</v>
      </c>
      <c r="L189" s="18" t="str">
        <f>+VLOOKUP(K189,'Profesores Jefe'!H:I,2,0)</f>
        <v>Viernes</v>
      </c>
      <c r="M189" s="19">
        <f t="shared" si="3"/>
        <v>30</v>
      </c>
      <c r="N189" s="19" t="str">
        <f t="shared" si="4"/>
        <v>Viernes 30 de Septiembre</v>
      </c>
      <c r="O189" s="18">
        <f>+VLOOKUP(C189,'Profesores Jefe'!P:Q,2,0)</f>
        <v>18</v>
      </c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</row>
    <row r="190" ht="14.25" customHeight="1">
      <c r="A190" s="1" t="s">
        <v>71</v>
      </c>
      <c r="B190" s="11" t="s">
        <v>255</v>
      </c>
      <c r="C190" s="74" t="s">
        <v>16</v>
      </c>
      <c r="D190" s="13" t="s">
        <v>17</v>
      </c>
      <c r="E190" s="14">
        <v>44846.0</v>
      </c>
      <c r="F190" s="20" t="s">
        <v>228</v>
      </c>
      <c r="G190" s="67" t="s">
        <v>65</v>
      </c>
      <c r="H190" s="17" t="str">
        <f>+VLOOKUP(B190,'Profesores Jefe'!D:E,2,0)</f>
        <v>Kiara Paredes</v>
      </c>
      <c r="I190" s="18">
        <f t="shared" si="1"/>
        <v>10</v>
      </c>
      <c r="J190" s="19" t="str">
        <f>IF(I190="Pendiente",A190,((VLOOKUP(I190,'Profesores Jefe'!K:L,2,0))))</f>
        <v>Octubre</v>
      </c>
      <c r="K190" s="18">
        <f t="shared" si="2"/>
        <v>4</v>
      </c>
      <c r="L190" s="18" t="str">
        <f>+VLOOKUP(K190,'Profesores Jefe'!H:I,2,0)</f>
        <v>Miércoles</v>
      </c>
      <c r="M190" s="19">
        <f t="shared" si="3"/>
        <v>12</v>
      </c>
      <c r="N190" s="19" t="str">
        <f t="shared" si="4"/>
        <v>Miércoles 12 de Octubre</v>
      </c>
      <c r="O190" s="18">
        <f>+VLOOKUP(C190,'Profesores Jefe'!P:Q,2,0)</f>
        <v>1</v>
      </c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</row>
    <row r="191" ht="14.25" customHeight="1">
      <c r="A191" s="1" t="s">
        <v>71</v>
      </c>
      <c r="B191" s="11" t="s">
        <v>255</v>
      </c>
      <c r="C191" s="13" t="s">
        <v>20</v>
      </c>
      <c r="D191" s="13" t="s">
        <v>102</v>
      </c>
      <c r="E191" s="14">
        <v>44838.0</v>
      </c>
      <c r="F191" s="20" t="s">
        <v>274</v>
      </c>
      <c r="G191" s="67" t="s">
        <v>275</v>
      </c>
      <c r="H191" s="17" t="str">
        <f>+VLOOKUP(B191,'Profesores Jefe'!D:E,2,0)</f>
        <v>Kiara Paredes</v>
      </c>
      <c r="I191" s="18">
        <f t="shared" si="1"/>
        <v>10</v>
      </c>
      <c r="J191" s="19" t="str">
        <f>IF(I191="Pendiente",A191,((VLOOKUP(I191,'Profesores Jefe'!K:L,2,0))))</f>
        <v>Octubre</v>
      </c>
      <c r="K191" s="18">
        <f t="shared" si="2"/>
        <v>3</v>
      </c>
      <c r="L191" s="18" t="str">
        <f>+VLOOKUP(K191,'Profesores Jefe'!H:I,2,0)</f>
        <v>Martes</v>
      </c>
      <c r="M191" s="19">
        <f t="shared" si="3"/>
        <v>4</v>
      </c>
      <c r="N191" s="19" t="str">
        <f t="shared" si="4"/>
        <v>Martes 4 de Octubre</v>
      </c>
      <c r="O191" s="18">
        <f>+VLOOKUP(C191,'Profesores Jefe'!P:Q,2,0)</f>
        <v>2</v>
      </c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</row>
    <row r="192" ht="14.25" customHeight="1">
      <c r="A192" s="1" t="s">
        <v>71</v>
      </c>
      <c r="B192" s="11" t="s">
        <v>255</v>
      </c>
      <c r="C192" s="13" t="s">
        <v>23</v>
      </c>
      <c r="D192" s="12" t="s">
        <v>104</v>
      </c>
      <c r="E192" s="26">
        <v>44841.0</v>
      </c>
      <c r="F192" s="20" t="s">
        <v>231</v>
      </c>
      <c r="G192" s="67" t="s">
        <v>45</v>
      </c>
      <c r="H192" s="17" t="str">
        <f>+VLOOKUP(B192,'Profesores Jefe'!D:E,2,0)</f>
        <v>Kiara Paredes</v>
      </c>
      <c r="I192" s="18">
        <f t="shared" si="1"/>
        <v>10</v>
      </c>
      <c r="J192" s="19" t="str">
        <f>IF(I192="Pendiente",A192,((VLOOKUP(I192,'Profesores Jefe'!K:L,2,0))))</f>
        <v>Octubre</v>
      </c>
      <c r="K192" s="18">
        <f t="shared" si="2"/>
        <v>6</v>
      </c>
      <c r="L192" s="18" t="str">
        <f>+VLOOKUP(K192,'Profesores Jefe'!H:I,2,0)</f>
        <v>Viernes</v>
      </c>
      <c r="M192" s="19">
        <f t="shared" si="3"/>
        <v>7</v>
      </c>
      <c r="N192" s="19" t="str">
        <f t="shared" si="4"/>
        <v>Viernes 7 de Octubre</v>
      </c>
      <c r="O192" s="18">
        <f>+VLOOKUP(C192,'Profesores Jefe'!P:Q,2,0)</f>
        <v>3</v>
      </c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</row>
    <row r="193" ht="14.25" customHeight="1">
      <c r="A193" s="1" t="s">
        <v>71</v>
      </c>
      <c r="B193" s="11" t="s">
        <v>255</v>
      </c>
      <c r="C193" s="13" t="s">
        <v>199</v>
      </c>
      <c r="D193" s="13" t="s">
        <v>28</v>
      </c>
      <c r="E193" s="14">
        <v>44847.0</v>
      </c>
      <c r="F193" s="20" t="s">
        <v>246</v>
      </c>
      <c r="G193" s="67" t="s">
        <v>65</v>
      </c>
      <c r="H193" s="17" t="str">
        <f>+VLOOKUP(B193,'Profesores Jefe'!D:E,2,0)</f>
        <v>Kiara Paredes</v>
      </c>
      <c r="I193" s="18">
        <f t="shared" si="1"/>
        <v>10</v>
      </c>
      <c r="J193" s="19" t="str">
        <f>IF(I193="Pendiente",A193,((VLOOKUP(I193,'Profesores Jefe'!K:L,2,0))))</f>
        <v>Octubre</v>
      </c>
      <c r="K193" s="18">
        <f t="shared" si="2"/>
        <v>5</v>
      </c>
      <c r="L193" s="18" t="str">
        <f>+VLOOKUP(K193,'Profesores Jefe'!H:I,2,0)</f>
        <v>Jueves</v>
      </c>
      <c r="M193" s="19">
        <f t="shared" si="3"/>
        <v>13</v>
      </c>
      <c r="N193" s="19" t="str">
        <f t="shared" si="4"/>
        <v>Jueves 13 de Octubre</v>
      </c>
      <c r="O193" s="18">
        <f>+VLOOKUP(C193,'Profesores Jefe'!P:Q,2,0)</f>
        <v>6</v>
      </c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</row>
    <row r="194" ht="15.75" customHeight="1">
      <c r="A194" s="1" t="s">
        <v>71</v>
      </c>
      <c r="B194" s="11" t="s">
        <v>255</v>
      </c>
      <c r="C194" s="13" t="s">
        <v>214</v>
      </c>
      <c r="D194" s="13" t="s">
        <v>28</v>
      </c>
      <c r="E194" s="14">
        <v>44859.0</v>
      </c>
      <c r="F194" s="20" t="s">
        <v>233</v>
      </c>
      <c r="G194" s="67" t="s">
        <v>45</v>
      </c>
      <c r="H194" s="17" t="str">
        <f>+VLOOKUP(B194,'Profesores Jefe'!D:E,2,0)</f>
        <v>Kiara Paredes</v>
      </c>
      <c r="I194" s="18">
        <f t="shared" si="1"/>
        <v>10</v>
      </c>
      <c r="J194" s="19" t="str">
        <f>IF(I194="Pendiente",A194,((VLOOKUP(I194,'Profesores Jefe'!K:L,2,0))))</f>
        <v>Octubre</v>
      </c>
      <c r="K194" s="18">
        <f t="shared" si="2"/>
        <v>3</v>
      </c>
      <c r="L194" s="18" t="str">
        <f>+VLOOKUP(K194,'Profesores Jefe'!H:I,2,0)</f>
        <v>Martes</v>
      </c>
      <c r="M194" s="19">
        <f t="shared" si="3"/>
        <v>25</v>
      </c>
      <c r="N194" s="19" t="str">
        <f t="shared" si="4"/>
        <v>Martes 25 de Octubre</v>
      </c>
      <c r="O194" s="18">
        <f>+VLOOKUP(C194,'Profesores Jefe'!P:Q,2,0)</f>
        <v>7</v>
      </c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</row>
    <row r="195" ht="14.25" customHeight="1">
      <c r="A195" s="1" t="s">
        <v>71</v>
      </c>
      <c r="B195" s="11" t="s">
        <v>255</v>
      </c>
      <c r="C195" s="13" t="s">
        <v>31</v>
      </c>
      <c r="D195" s="69" t="s">
        <v>32</v>
      </c>
      <c r="E195" s="14">
        <v>44846.0</v>
      </c>
      <c r="F195" s="20" t="s">
        <v>234</v>
      </c>
      <c r="G195" s="67" t="s">
        <v>65</v>
      </c>
      <c r="H195" s="17" t="str">
        <f>+VLOOKUP(B195,'Profesores Jefe'!D:E,2,0)</f>
        <v>Kiara Paredes</v>
      </c>
      <c r="I195" s="18">
        <f t="shared" si="1"/>
        <v>10</v>
      </c>
      <c r="J195" s="19" t="str">
        <f>IF(I195="Pendiente",A195,((VLOOKUP(I195,'Profesores Jefe'!K:L,2,0))))</f>
        <v>Octubre</v>
      </c>
      <c r="K195" s="18">
        <f t="shared" si="2"/>
        <v>4</v>
      </c>
      <c r="L195" s="18" t="str">
        <f>+VLOOKUP(K195,'Profesores Jefe'!H:I,2,0)</f>
        <v>Miércoles</v>
      </c>
      <c r="M195" s="19">
        <f t="shared" si="3"/>
        <v>12</v>
      </c>
      <c r="N195" s="19" t="str">
        <f t="shared" si="4"/>
        <v>Miércoles 12 de Octubre</v>
      </c>
      <c r="O195" s="18">
        <f>+VLOOKUP(C195,'Profesores Jefe'!P:Q,2,0)</f>
        <v>9</v>
      </c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</row>
    <row r="196" ht="14.25" customHeight="1">
      <c r="A196" s="1" t="s">
        <v>71</v>
      </c>
      <c r="B196" s="11" t="s">
        <v>255</v>
      </c>
      <c r="C196" s="13" t="s">
        <v>39</v>
      </c>
      <c r="D196" s="13" t="s">
        <v>202</v>
      </c>
      <c r="E196" s="14">
        <v>44851.0</v>
      </c>
      <c r="F196" s="20" t="s">
        <v>235</v>
      </c>
      <c r="G196" s="67" t="s">
        <v>272</v>
      </c>
      <c r="H196" s="17" t="str">
        <f>+VLOOKUP(B196,'Profesores Jefe'!D:E,2,0)</f>
        <v>Kiara Paredes</v>
      </c>
      <c r="I196" s="18">
        <f t="shared" si="1"/>
        <v>10</v>
      </c>
      <c r="J196" s="19" t="str">
        <f>IF(I196="Pendiente",A196,((VLOOKUP(I196,'Profesores Jefe'!K:L,2,0))))</f>
        <v>Octubre</v>
      </c>
      <c r="K196" s="18">
        <f t="shared" si="2"/>
        <v>2</v>
      </c>
      <c r="L196" s="18" t="str">
        <f>+VLOOKUP(K196,'Profesores Jefe'!H:I,2,0)</f>
        <v>Lunes</v>
      </c>
      <c r="M196" s="19">
        <f t="shared" si="3"/>
        <v>17</v>
      </c>
      <c r="N196" s="19" t="str">
        <f t="shared" si="4"/>
        <v>Lunes 17 de Octubre</v>
      </c>
      <c r="O196" s="18">
        <f>+VLOOKUP(C196,'Profesores Jefe'!P:Q,2,0)</f>
        <v>12</v>
      </c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</row>
    <row r="197" ht="14.25" customHeight="1">
      <c r="A197" s="1" t="s">
        <v>71</v>
      </c>
      <c r="B197" s="11" t="s">
        <v>255</v>
      </c>
      <c r="C197" s="13" t="s">
        <v>63</v>
      </c>
      <c r="D197" s="13" t="s">
        <v>43</v>
      </c>
      <c r="E197" s="26">
        <v>44861.0</v>
      </c>
      <c r="F197" s="20" t="s">
        <v>236</v>
      </c>
      <c r="G197" s="67" t="s">
        <v>65</v>
      </c>
      <c r="H197" s="17" t="str">
        <f>+VLOOKUP(B197,'Profesores Jefe'!D:E,2,0)</f>
        <v>Kiara Paredes</v>
      </c>
      <c r="I197" s="18">
        <f t="shared" si="1"/>
        <v>10</v>
      </c>
      <c r="J197" s="19" t="str">
        <f>IF(I197="Pendiente",A197,((VLOOKUP(I197,'Profesores Jefe'!K:L,2,0))))</f>
        <v>Octubre</v>
      </c>
      <c r="K197" s="18">
        <f t="shared" si="2"/>
        <v>5</v>
      </c>
      <c r="L197" s="18" t="str">
        <f>+VLOOKUP(K197,'Profesores Jefe'!H:I,2,0)</f>
        <v>Jueves</v>
      </c>
      <c r="M197" s="19">
        <f t="shared" si="3"/>
        <v>27</v>
      </c>
      <c r="N197" s="19" t="str">
        <f t="shared" si="4"/>
        <v>Jueves 27 de Octubre</v>
      </c>
      <c r="O197" s="18">
        <f>+VLOOKUP(C197,'Profesores Jefe'!P:Q,2,0)</f>
        <v>13</v>
      </c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</row>
    <row r="198" ht="18.0" customHeight="1">
      <c r="A198" s="1" t="s">
        <v>71</v>
      </c>
      <c r="B198" s="11" t="s">
        <v>255</v>
      </c>
      <c r="C198" s="13" t="s">
        <v>42</v>
      </c>
      <c r="D198" s="13" t="s">
        <v>43</v>
      </c>
      <c r="E198" s="26">
        <v>44845.0</v>
      </c>
      <c r="F198" s="20" t="s">
        <v>237</v>
      </c>
      <c r="G198" s="67" t="s">
        <v>238</v>
      </c>
      <c r="H198" s="17" t="str">
        <f>+VLOOKUP(B198,'Profesores Jefe'!D:E,2,0)</f>
        <v>Kiara Paredes</v>
      </c>
      <c r="I198" s="18">
        <f t="shared" si="1"/>
        <v>10</v>
      </c>
      <c r="J198" s="19" t="str">
        <f>IF(I198="Pendiente",A198,((VLOOKUP(I198,'Profesores Jefe'!K:L,2,0))))</f>
        <v>Octubre</v>
      </c>
      <c r="K198" s="18">
        <f t="shared" si="2"/>
        <v>3</v>
      </c>
      <c r="L198" s="18" t="str">
        <f>+VLOOKUP(K198,'Profesores Jefe'!H:I,2,0)</f>
        <v>Martes</v>
      </c>
      <c r="M198" s="19">
        <f t="shared" si="3"/>
        <v>11</v>
      </c>
      <c r="N198" s="19" t="str">
        <f t="shared" si="4"/>
        <v>Martes 11 de Octubre</v>
      </c>
      <c r="O198" s="18">
        <f>+VLOOKUP(C198,'Profesores Jefe'!P:Q,2,0)</f>
        <v>14</v>
      </c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</row>
    <row r="199" ht="14.25" customHeight="1">
      <c r="A199" s="1" t="s">
        <v>86</v>
      </c>
      <c r="B199" s="11" t="s">
        <v>255</v>
      </c>
      <c r="C199" s="74" t="s">
        <v>16</v>
      </c>
      <c r="D199" s="13" t="s">
        <v>17</v>
      </c>
      <c r="E199" s="14">
        <v>44890.0</v>
      </c>
      <c r="F199" s="101"/>
      <c r="G199" s="67" t="s">
        <v>240</v>
      </c>
      <c r="H199" s="17" t="str">
        <f>+VLOOKUP(B199,'Profesores Jefe'!D:E,2,0)</f>
        <v>Kiara Paredes</v>
      </c>
      <c r="I199" s="18">
        <f t="shared" si="1"/>
        <v>11</v>
      </c>
      <c r="J199" s="19" t="str">
        <f>IF(I199="Pendiente",A199,((VLOOKUP(I199,'Profesores Jefe'!K:L,2,0))))</f>
        <v>Noviembre</v>
      </c>
      <c r="K199" s="18">
        <f t="shared" si="2"/>
        <v>6</v>
      </c>
      <c r="L199" s="18" t="str">
        <f>+VLOOKUP(K199,'Profesores Jefe'!H:I,2,0)</f>
        <v>Viernes</v>
      </c>
      <c r="M199" s="19">
        <f t="shared" si="3"/>
        <v>25</v>
      </c>
      <c r="N199" s="19" t="str">
        <f t="shared" si="4"/>
        <v>Viernes 25 de Noviembre</v>
      </c>
      <c r="O199" s="18">
        <f>+VLOOKUP(C199,'Profesores Jefe'!P:Q,2,0)</f>
        <v>1</v>
      </c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</row>
    <row r="200" ht="14.25" customHeight="1">
      <c r="A200" s="1" t="s">
        <v>86</v>
      </c>
      <c r="B200" s="11" t="s">
        <v>255</v>
      </c>
      <c r="C200" s="13" t="s">
        <v>20</v>
      </c>
      <c r="D200" s="13" t="s">
        <v>102</v>
      </c>
      <c r="E200" s="14">
        <v>44880.0</v>
      </c>
      <c r="F200" s="20" t="s">
        <v>276</v>
      </c>
      <c r="G200" s="67" t="s">
        <v>277</v>
      </c>
      <c r="H200" s="17" t="str">
        <f>+VLOOKUP(B200,'Profesores Jefe'!D:E,2,0)</f>
        <v>Kiara Paredes</v>
      </c>
      <c r="I200" s="18">
        <f t="shared" si="1"/>
        <v>11</v>
      </c>
      <c r="J200" s="19" t="str">
        <f>IF(I200="Pendiente",A200,((VLOOKUP(I200,'Profesores Jefe'!K:L,2,0))))</f>
        <v>Noviembre</v>
      </c>
      <c r="K200" s="18">
        <f t="shared" si="2"/>
        <v>3</v>
      </c>
      <c r="L200" s="18" t="str">
        <f>+VLOOKUP(K200,'Profesores Jefe'!H:I,2,0)</f>
        <v>Martes</v>
      </c>
      <c r="M200" s="19">
        <f t="shared" si="3"/>
        <v>15</v>
      </c>
      <c r="N200" s="19" t="str">
        <f t="shared" si="4"/>
        <v>Martes 15 de Noviembre</v>
      </c>
      <c r="O200" s="18">
        <f>+VLOOKUP(C200,'Profesores Jefe'!P:Q,2,0)</f>
        <v>2</v>
      </c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</row>
    <row r="201" ht="14.25" customHeight="1">
      <c r="A201" s="1" t="s">
        <v>86</v>
      </c>
      <c r="B201" s="11" t="s">
        <v>255</v>
      </c>
      <c r="C201" s="13" t="s">
        <v>23</v>
      </c>
      <c r="D201" s="12" t="s">
        <v>104</v>
      </c>
      <c r="E201" s="26">
        <v>44869.0</v>
      </c>
      <c r="F201" s="20" t="s">
        <v>278</v>
      </c>
      <c r="G201" s="67" t="s">
        <v>65</v>
      </c>
      <c r="H201" s="17" t="str">
        <f>+VLOOKUP(B201,'Profesores Jefe'!D:E,2,0)</f>
        <v>Kiara Paredes</v>
      </c>
      <c r="I201" s="18">
        <f t="shared" si="1"/>
        <v>11</v>
      </c>
      <c r="J201" s="19" t="str">
        <f>IF(I201="Pendiente",A201,((VLOOKUP(I201,'Profesores Jefe'!K:L,2,0))))</f>
        <v>Noviembre</v>
      </c>
      <c r="K201" s="18">
        <f t="shared" si="2"/>
        <v>6</v>
      </c>
      <c r="L201" s="18" t="str">
        <f>+VLOOKUP(K201,'Profesores Jefe'!H:I,2,0)</f>
        <v>Viernes</v>
      </c>
      <c r="M201" s="19">
        <f t="shared" si="3"/>
        <v>4</v>
      </c>
      <c r="N201" s="19" t="str">
        <f t="shared" si="4"/>
        <v>Viernes 4 de Noviembre</v>
      </c>
      <c r="O201" s="18">
        <f>+VLOOKUP(C201,'Profesores Jefe'!P:Q,2,0)</f>
        <v>3</v>
      </c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</row>
    <row r="202" ht="14.25" customHeight="1">
      <c r="A202" s="1" t="s">
        <v>86</v>
      </c>
      <c r="B202" s="11" t="s">
        <v>255</v>
      </c>
      <c r="C202" s="13" t="s">
        <v>23</v>
      </c>
      <c r="D202" s="12" t="s">
        <v>104</v>
      </c>
      <c r="E202" s="14">
        <v>44894.0</v>
      </c>
      <c r="F202" s="20" t="s">
        <v>279</v>
      </c>
      <c r="G202" s="67" t="s">
        <v>65</v>
      </c>
      <c r="H202" s="17" t="str">
        <f>+VLOOKUP(B202,'Profesores Jefe'!D:E,2,0)</f>
        <v>Kiara Paredes</v>
      </c>
      <c r="I202" s="18">
        <f t="shared" si="1"/>
        <v>11</v>
      </c>
      <c r="J202" s="19" t="str">
        <f>IF(I202="Pendiente",A202,((VLOOKUP(I202,'Profesores Jefe'!K:L,2,0))))</f>
        <v>Noviembre</v>
      </c>
      <c r="K202" s="18">
        <f t="shared" si="2"/>
        <v>3</v>
      </c>
      <c r="L202" s="18" t="str">
        <f>+VLOOKUP(K202,'Profesores Jefe'!H:I,2,0)</f>
        <v>Martes</v>
      </c>
      <c r="M202" s="19">
        <f t="shared" si="3"/>
        <v>29</v>
      </c>
      <c r="N202" s="19" t="str">
        <f t="shared" si="4"/>
        <v>Martes 29 de Noviembre</v>
      </c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</row>
    <row r="203" ht="14.25" customHeight="1">
      <c r="A203" s="1" t="s">
        <v>86</v>
      </c>
      <c r="B203" s="11" t="s">
        <v>255</v>
      </c>
      <c r="C203" s="13" t="s">
        <v>199</v>
      </c>
      <c r="D203" s="13" t="s">
        <v>28</v>
      </c>
      <c r="E203" s="14">
        <v>44889.0</v>
      </c>
      <c r="F203" s="20" t="s">
        <v>280</v>
      </c>
      <c r="G203" s="67" t="s">
        <v>247</v>
      </c>
      <c r="H203" s="17" t="str">
        <f>+VLOOKUP(B203,'Profesores Jefe'!D:E,2,0)</f>
        <v>Kiara Paredes</v>
      </c>
      <c r="I203" s="18">
        <f t="shared" si="1"/>
        <v>11</v>
      </c>
      <c r="J203" s="19" t="str">
        <f>IF(I203="Pendiente",A203,((VLOOKUP(I203,'Profesores Jefe'!K:L,2,0))))</f>
        <v>Noviembre</v>
      </c>
      <c r="K203" s="18">
        <f t="shared" si="2"/>
        <v>5</v>
      </c>
      <c r="L203" s="18" t="str">
        <f>+VLOOKUP(K203,'Profesores Jefe'!H:I,2,0)</f>
        <v>Jueves</v>
      </c>
      <c r="M203" s="19">
        <f t="shared" si="3"/>
        <v>24</v>
      </c>
      <c r="N203" s="19" t="str">
        <f t="shared" si="4"/>
        <v>Jueves 24 de Noviembre</v>
      </c>
      <c r="O203" s="18">
        <f>+VLOOKUP(C203,'Profesores Jefe'!P:Q,2,0)</f>
        <v>6</v>
      </c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</row>
    <row r="204" ht="14.25" customHeight="1">
      <c r="A204" s="1" t="s">
        <v>86</v>
      </c>
      <c r="B204" s="11" t="s">
        <v>255</v>
      </c>
      <c r="C204" s="13" t="s">
        <v>197</v>
      </c>
      <c r="D204" s="13" t="s">
        <v>148</v>
      </c>
      <c r="E204" s="14">
        <v>44868.0</v>
      </c>
      <c r="F204" s="20" t="s">
        <v>281</v>
      </c>
      <c r="G204" s="67" t="s">
        <v>282</v>
      </c>
      <c r="H204" s="17" t="str">
        <f>+VLOOKUP(B204,'Profesores Jefe'!D:E,2,0)</f>
        <v>Kiara Paredes</v>
      </c>
      <c r="I204" s="18">
        <f t="shared" si="1"/>
        <v>11</v>
      </c>
      <c r="J204" s="19" t="str">
        <f>IF(I204="Pendiente",A204,((VLOOKUP(I204,'Profesores Jefe'!K:L,2,0))))</f>
        <v>Noviembre</v>
      </c>
      <c r="K204" s="18">
        <f t="shared" si="2"/>
        <v>5</v>
      </c>
      <c r="L204" s="18" t="str">
        <f>+VLOOKUP(K204,'Profesores Jefe'!H:I,2,0)</f>
        <v>Jueves</v>
      </c>
      <c r="M204" s="19">
        <f t="shared" si="3"/>
        <v>3</v>
      </c>
      <c r="N204" s="19" t="str">
        <f t="shared" si="4"/>
        <v>Jueves 3 de Noviembre</v>
      </c>
      <c r="O204" s="18">
        <f>+VLOOKUP(C204,'Profesores Jefe'!P:Q,2,0)</f>
        <v>5</v>
      </c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</row>
    <row r="205" ht="14.25" customHeight="1">
      <c r="A205" s="1" t="s">
        <v>86</v>
      </c>
      <c r="B205" s="11" t="s">
        <v>255</v>
      </c>
      <c r="C205" s="13" t="s">
        <v>214</v>
      </c>
      <c r="D205" s="13" t="s">
        <v>28</v>
      </c>
      <c r="E205" s="14">
        <v>44887.0</v>
      </c>
      <c r="F205" s="20" t="s">
        <v>283</v>
      </c>
      <c r="G205" s="67" t="s">
        <v>284</v>
      </c>
      <c r="H205" s="17" t="str">
        <f>+VLOOKUP(B205,'Profesores Jefe'!D:E,2,0)</f>
        <v>Kiara Paredes</v>
      </c>
      <c r="I205" s="18">
        <f t="shared" si="1"/>
        <v>11</v>
      </c>
      <c r="J205" s="19" t="str">
        <f>IF(I205="Pendiente",A205,((VLOOKUP(I205,'Profesores Jefe'!K:L,2,0))))</f>
        <v>Noviembre</v>
      </c>
      <c r="K205" s="18">
        <f t="shared" si="2"/>
        <v>3</v>
      </c>
      <c r="L205" s="18" t="str">
        <f>+VLOOKUP(K205,'Profesores Jefe'!H:I,2,0)</f>
        <v>Martes</v>
      </c>
      <c r="M205" s="19">
        <f t="shared" si="3"/>
        <v>22</v>
      </c>
      <c r="N205" s="19" t="str">
        <f t="shared" si="4"/>
        <v>Martes 22 de Noviembre</v>
      </c>
      <c r="O205" s="18">
        <f>+VLOOKUP(C205,'Profesores Jefe'!P:Q,2,0)</f>
        <v>7</v>
      </c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</row>
    <row r="206" ht="14.25" customHeight="1">
      <c r="A206" s="1" t="s">
        <v>86</v>
      </c>
      <c r="B206" s="11" t="s">
        <v>255</v>
      </c>
      <c r="C206" s="13" t="s">
        <v>31</v>
      </c>
      <c r="D206" s="69" t="s">
        <v>32</v>
      </c>
      <c r="E206" s="14">
        <v>44881.0</v>
      </c>
      <c r="F206" s="20" t="s">
        <v>285</v>
      </c>
      <c r="G206" s="67" t="s">
        <v>286</v>
      </c>
      <c r="H206" s="17" t="str">
        <f>+VLOOKUP(B206,'Profesores Jefe'!D:E,2,0)</f>
        <v>Kiara Paredes</v>
      </c>
      <c r="I206" s="18">
        <f t="shared" si="1"/>
        <v>11</v>
      </c>
      <c r="J206" s="19" t="str">
        <f>IF(I206="Pendiente",A206,((VLOOKUP(I206,'Profesores Jefe'!K:L,2,0))))</f>
        <v>Noviembre</v>
      </c>
      <c r="K206" s="18">
        <f t="shared" si="2"/>
        <v>4</v>
      </c>
      <c r="L206" s="18" t="str">
        <f>+VLOOKUP(K206,'Profesores Jefe'!H:I,2,0)</f>
        <v>Miércoles</v>
      </c>
      <c r="M206" s="19">
        <f t="shared" si="3"/>
        <v>16</v>
      </c>
      <c r="N206" s="19" t="str">
        <f t="shared" si="4"/>
        <v>Miércoles 16 de Noviembre</v>
      </c>
      <c r="O206" s="18">
        <f>+VLOOKUP(C206,'Profesores Jefe'!P:Q,2,0)</f>
        <v>9</v>
      </c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</row>
    <row r="207" ht="14.25" customHeight="1">
      <c r="A207" s="1" t="s">
        <v>86</v>
      </c>
      <c r="B207" s="11" t="s">
        <v>255</v>
      </c>
      <c r="C207" s="13" t="s">
        <v>39</v>
      </c>
      <c r="D207" s="13" t="s">
        <v>202</v>
      </c>
      <c r="E207" s="14">
        <v>44879.0</v>
      </c>
      <c r="F207" s="20" t="s">
        <v>287</v>
      </c>
      <c r="G207" s="67" t="s">
        <v>272</v>
      </c>
      <c r="H207" s="17" t="str">
        <f>+VLOOKUP(B207,'Profesores Jefe'!D:E,2,0)</f>
        <v>Kiara Paredes</v>
      </c>
      <c r="I207" s="18">
        <f t="shared" si="1"/>
        <v>11</v>
      </c>
      <c r="J207" s="19" t="str">
        <f>IF(I207="Pendiente",A207,((VLOOKUP(I207,'Profesores Jefe'!K:L,2,0))))</f>
        <v>Noviembre</v>
      </c>
      <c r="K207" s="18">
        <f t="shared" si="2"/>
        <v>2</v>
      </c>
      <c r="L207" s="18" t="str">
        <f>+VLOOKUP(K207,'Profesores Jefe'!H:I,2,0)</f>
        <v>Lunes</v>
      </c>
      <c r="M207" s="19">
        <f t="shared" si="3"/>
        <v>14</v>
      </c>
      <c r="N207" s="19" t="str">
        <f t="shared" si="4"/>
        <v>Lunes 14 de Noviembre</v>
      </c>
      <c r="O207" s="18">
        <f>+VLOOKUP(C207,'Profesores Jefe'!P:Q,2,0)</f>
        <v>12</v>
      </c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</row>
    <row r="208" ht="14.25" customHeight="1">
      <c r="A208" s="1" t="s">
        <v>86</v>
      </c>
      <c r="B208" s="11" t="s">
        <v>255</v>
      </c>
      <c r="C208" s="13" t="s">
        <v>63</v>
      </c>
      <c r="D208" s="13" t="s">
        <v>43</v>
      </c>
      <c r="E208" s="26">
        <v>44880.0</v>
      </c>
      <c r="F208" s="20" t="s">
        <v>250</v>
      </c>
      <c r="G208" s="67" t="s">
        <v>65</v>
      </c>
      <c r="H208" s="17" t="str">
        <f>+VLOOKUP(B208,'Profesores Jefe'!D:E,2,0)</f>
        <v>Kiara Paredes</v>
      </c>
      <c r="I208" s="18">
        <f t="shared" si="1"/>
        <v>11</v>
      </c>
      <c r="J208" s="19" t="str">
        <f>IF(I208="Pendiente",A208,((VLOOKUP(I208,'Profesores Jefe'!K:L,2,0))))</f>
        <v>Noviembre</v>
      </c>
      <c r="K208" s="18">
        <f t="shared" si="2"/>
        <v>3</v>
      </c>
      <c r="L208" s="18" t="str">
        <f>+VLOOKUP(K208,'Profesores Jefe'!H:I,2,0)</f>
        <v>Martes</v>
      </c>
      <c r="M208" s="19">
        <f t="shared" si="3"/>
        <v>15</v>
      </c>
      <c r="N208" s="19" t="str">
        <f t="shared" si="4"/>
        <v>Martes 15 de Noviembre</v>
      </c>
      <c r="O208" s="18">
        <f>+VLOOKUP(C208,'Profesores Jefe'!P:Q,2,0)</f>
        <v>13</v>
      </c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</row>
    <row r="209" ht="14.25" customHeight="1">
      <c r="A209" s="1" t="s">
        <v>86</v>
      </c>
      <c r="B209" s="11" t="s">
        <v>255</v>
      </c>
      <c r="C209" s="13" t="s">
        <v>42</v>
      </c>
      <c r="D209" s="13" t="s">
        <v>43</v>
      </c>
      <c r="E209" s="26">
        <v>44873.0</v>
      </c>
      <c r="F209" s="20" t="s">
        <v>251</v>
      </c>
      <c r="G209" s="67" t="s">
        <v>252</v>
      </c>
      <c r="H209" s="17" t="str">
        <f>+VLOOKUP(B209,'Profesores Jefe'!D:E,2,0)</f>
        <v>Kiara Paredes</v>
      </c>
      <c r="I209" s="18">
        <f t="shared" si="1"/>
        <v>11</v>
      </c>
      <c r="J209" s="19" t="str">
        <f>IF(I209="Pendiente",A209,((VLOOKUP(I209,'Profesores Jefe'!K:L,2,0))))</f>
        <v>Noviembre</v>
      </c>
      <c r="K209" s="18">
        <f t="shared" si="2"/>
        <v>3</v>
      </c>
      <c r="L209" s="18" t="str">
        <f>+VLOOKUP(K209,'Profesores Jefe'!H:I,2,0)</f>
        <v>Martes</v>
      </c>
      <c r="M209" s="19">
        <f t="shared" si="3"/>
        <v>8</v>
      </c>
      <c r="N209" s="19" t="str">
        <f t="shared" si="4"/>
        <v>Martes 8 de Noviembre</v>
      </c>
      <c r="O209" s="18">
        <f>+VLOOKUP(C209,'Profesores Jefe'!P:Q,2,0)</f>
        <v>14</v>
      </c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</row>
    <row r="210" ht="14.25" customHeight="1">
      <c r="A210" s="1" t="s">
        <v>86</v>
      </c>
      <c r="B210" s="11" t="s">
        <v>255</v>
      </c>
      <c r="C210" s="13" t="s">
        <v>223</v>
      </c>
      <c r="D210" s="78" t="s">
        <v>224</v>
      </c>
      <c r="E210" s="82">
        <v>44890.0</v>
      </c>
      <c r="F210" s="20" t="s">
        <v>288</v>
      </c>
      <c r="G210" s="56" t="s">
        <v>289</v>
      </c>
      <c r="H210" s="17" t="str">
        <f>+VLOOKUP(B210,'Profesores Jefe'!D:E,2,0)</f>
        <v>Kiara Paredes</v>
      </c>
      <c r="I210" s="18">
        <f t="shared" si="1"/>
        <v>11</v>
      </c>
      <c r="J210" s="19" t="str">
        <f>IF(I210="Pendiente",A210,((VLOOKUP(I210,'Profesores Jefe'!K:L,2,0))))</f>
        <v>Noviembre</v>
      </c>
      <c r="K210" s="18">
        <f t="shared" si="2"/>
        <v>6</v>
      </c>
      <c r="L210" s="18" t="str">
        <f>+VLOOKUP(K210,'Profesores Jefe'!H:I,2,0)</f>
        <v>Viernes</v>
      </c>
      <c r="M210" s="19">
        <f t="shared" si="3"/>
        <v>25</v>
      </c>
      <c r="N210" s="19" t="str">
        <f t="shared" si="4"/>
        <v>Viernes 25 de Noviembre</v>
      </c>
      <c r="O210" s="18">
        <f>+VLOOKUP(C210,'Profesores Jefe'!P:Q,2,0)</f>
        <v>18</v>
      </c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</row>
    <row r="211" ht="14.25" customHeight="1">
      <c r="A211" s="102" t="s">
        <v>14</v>
      </c>
      <c r="B211" s="103" t="s">
        <v>290</v>
      </c>
      <c r="C211" s="104" t="s">
        <v>16</v>
      </c>
      <c r="D211" s="105" t="s">
        <v>224</v>
      </c>
      <c r="E211" s="106">
        <v>44785.0</v>
      </c>
      <c r="F211" s="107" t="s">
        <v>291</v>
      </c>
      <c r="G211" s="108" t="s">
        <v>292</v>
      </c>
      <c r="H211" s="17" t="str">
        <f>+VLOOKUP(B211,'Profesores Jefe'!D:E,2,0)</f>
        <v>Camila Guzmán</v>
      </c>
      <c r="I211" s="18">
        <f t="shared" si="1"/>
        <v>8</v>
      </c>
      <c r="J211" s="19" t="str">
        <f>IF(I211="Pendiente",A211,((VLOOKUP(I211,'Profesores Jefe'!K:L,2,0))))</f>
        <v>Agosto</v>
      </c>
      <c r="K211" s="18">
        <f t="shared" si="2"/>
        <v>6</v>
      </c>
      <c r="L211" s="18" t="str">
        <f>+VLOOKUP(K211,'Profesores Jefe'!H:I,2,0)</f>
        <v>Viernes</v>
      </c>
      <c r="M211" s="19">
        <f t="shared" si="3"/>
        <v>12</v>
      </c>
      <c r="N211" s="19" t="str">
        <f t="shared" si="4"/>
        <v>Viernes 12 de Agosto</v>
      </c>
      <c r="O211" s="18">
        <f>+VLOOKUP(C211,'Profesores Jefe'!P:Q,2,0)</f>
        <v>1</v>
      </c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</row>
    <row r="212" ht="14.25" customHeight="1">
      <c r="A212" s="1" t="s">
        <v>14</v>
      </c>
      <c r="B212" s="11" t="s">
        <v>290</v>
      </c>
      <c r="C212" s="30" t="s">
        <v>16</v>
      </c>
      <c r="D212" s="13" t="s">
        <v>224</v>
      </c>
      <c r="E212" s="14">
        <v>44803.0</v>
      </c>
      <c r="F212" s="20" t="s">
        <v>293</v>
      </c>
      <c r="G212" s="56" t="s">
        <v>294</v>
      </c>
      <c r="H212" s="17" t="str">
        <f>+VLOOKUP(B212,'Profesores Jefe'!D:E,2,0)</f>
        <v>Camila Guzmán</v>
      </c>
      <c r="I212" s="18">
        <f t="shared" si="1"/>
        <v>8</v>
      </c>
      <c r="J212" s="19" t="str">
        <f>IF(I212="Pendiente",A212,((VLOOKUP(I212,'Profesores Jefe'!K:L,2,0))))</f>
        <v>Agosto</v>
      </c>
      <c r="K212" s="18">
        <f t="shared" si="2"/>
        <v>3</v>
      </c>
      <c r="L212" s="18" t="str">
        <f>+VLOOKUP(K212,'Profesores Jefe'!H:I,2,0)</f>
        <v>Martes</v>
      </c>
      <c r="M212" s="19">
        <f t="shared" si="3"/>
        <v>30</v>
      </c>
      <c r="N212" s="19" t="str">
        <f t="shared" si="4"/>
        <v>Martes 30 de Agosto</v>
      </c>
      <c r="O212" s="18">
        <f>+VLOOKUP(C212,'Profesores Jefe'!P:Q,2,0)</f>
        <v>1</v>
      </c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</row>
    <row r="213" ht="14.25" customHeight="1">
      <c r="A213" s="1" t="s">
        <v>14</v>
      </c>
      <c r="B213" s="11" t="s">
        <v>290</v>
      </c>
      <c r="C213" s="13" t="s">
        <v>20</v>
      </c>
      <c r="D213" s="13" t="s">
        <v>102</v>
      </c>
      <c r="E213" s="14">
        <v>44790.0</v>
      </c>
      <c r="F213" s="20" t="s">
        <v>295</v>
      </c>
      <c r="G213" s="67" t="s">
        <v>45</v>
      </c>
      <c r="H213" s="17" t="str">
        <f>+VLOOKUP(B213,'Profesores Jefe'!D:E,2,0)</f>
        <v>Camila Guzmán</v>
      </c>
      <c r="I213" s="18">
        <f t="shared" si="1"/>
        <v>8</v>
      </c>
      <c r="J213" s="19" t="str">
        <f>IF(I213="Pendiente",A213,((VLOOKUP(I213,'Profesores Jefe'!K:L,2,0))))</f>
        <v>Agosto</v>
      </c>
      <c r="K213" s="18">
        <f t="shared" si="2"/>
        <v>4</v>
      </c>
      <c r="L213" s="18" t="str">
        <f>+VLOOKUP(K213,'Profesores Jefe'!H:I,2,0)</f>
        <v>Miércoles</v>
      </c>
      <c r="M213" s="19">
        <f t="shared" si="3"/>
        <v>17</v>
      </c>
      <c r="N213" s="19" t="str">
        <f t="shared" si="4"/>
        <v>Miércoles 17 de Agosto</v>
      </c>
      <c r="O213" s="18">
        <f>+VLOOKUP(C213,'Profesores Jefe'!P:Q,2,0)</f>
        <v>2</v>
      </c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</row>
    <row r="214" ht="14.25" customHeight="1">
      <c r="A214" s="1" t="s">
        <v>14</v>
      </c>
      <c r="B214" s="11" t="s">
        <v>290</v>
      </c>
      <c r="C214" s="13" t="s">
        <v>23</v>
      </c>
      <c r="D214" s="12" t="s">
        <v>296</v>
      </c>
      <c r="E214" s="109">
        <v>44792.0</v>
      </c>
      <c r="F214" s="20" t="s">
        <v>297</v>
      </c>
      <c r="G214" s="67"/>
      <c r="H214" s="17" t="str">
        <f>+VLOOKUP(B214,'Profesores Jefe'!D:E,2,0)</f>
        <v>Camila Guzmán</v>
      </c>
      <c r="I214" s="18">
        <f t="shared" si="1"/>
        <v>8</v>
      </c>
      <c r="J214" s="19" t="str">
        <f>IF(I214="Pendiente",A214,((VLOOKUP(I214,'Profesores Jefe'!K:L,2,0))))</f>
        <v>Agosto</v>
      </c>
      <c r="K214" s="18">
        <f t="shared" si="2"/>
        <v>6</v>
      </c>
      <c r="L214" s="18" t="str">
        <f>+VLOOKUP(K214,'Profesores Jefe'!H:I,2,0)</f>
        <v>Viernes</v>
      </c>
      <c r="M214" s="19">
        <f t="shared" si="3"/>
        <v>19</v>
      </c>
      <c r="N214" s="19" t="str">
        <f t="shared" si="4"/>
        <v>Viernes 19 de Agosto</v>
      </c>
      <c r="O214" s="18">
        <f>+VLOOKUP(C214,'Profesores Jefe'!P:Q,2,0)</f>
        <v>3</v>
      </c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</row>
    <row r="215" ht="14.25" customHeight="1">
      <c r="A215" s="1" t="s">
        <v>14</v>
      </c>
      <c r="B215" s="11" t="s">
        <v>290</v>
      </c>
      <c r="C215" s="13" t="s">
        <v>197</v>
      </c>
      <c r="D215" s="13" t="s">
        <v>148</v>
      </c>
      <c r="E215" s="109">
        <v>44784.0</v>
      </c>
      <c r="F215" s="20" t="s">
        <v>298</v>
      </c>
      <c r="G215" s="67" t="s">
        <v>26</v>
      </c>
      <c r="H215" s="17" t="str">
        <f>+VLOOKUP(B215,'Profesores Jefe'!D:E,2,0)</f>
        <v>Camila Guzmán</v>
      </c>
      <c r="I215" s="18">
        <f t="shared" si="1"/>
        <v>8</v>
      </c>
      <c r="J215" s="19" t="str">
        <f>IF(I215="Pendiente",A215,((VLOOKUP(I215,'Profesores Jefe'!K:L,2,0))))</f>
        <v>Agosto</v>
      </c>
      <c r="K215" s="18">
        <f t="shared" si="2"/>
        <v>5</v>
      </c>
      <c r="L215" s="18" t="str">
        <f>+VLOOKUP(K215,'Profesores Jefe'!H:I,2,0)</f>
        <v>Jueves</v>
      </c>
      <c r="M215" s="19">
        <f t="shared" si="3"/>
        <v>11</v>
      </c>
      <c r="N215" s="19" t="str">
        <f t="shared" si="4"/>
        <v>Jueves 11 de Agosto</v>
      </c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</row>
    <row r="216" ht="14.25" customHeight="1">
      <c r="A216" s="1" t="s">
        <v>14</v>
      </c>
      <c r="B216" s="11" t="s">
        <v>290</v>
      </c>
      <c r="C216" s="13" t="s">
        <v>199</v>
      </c>
      <c r="D216" s="13" t="s">
        <v>28</v>
      </c>
      <c r="E216" s="109">
        <v>44799.0</v>
      </c>
      <c r="F216" s="20" t="s">
        <v>259</v>
      </c>
      <c r="G216" s="67" t="s">
        <v>45</v>
      </c>
      <c r="H216" s="17" t="str">
        <f>+VLOOKUP(B216,'Profesores Jefe'!D:E,2,0)</f>
        <v>Camila Guzmán</v>
      </c>
      <c r="I216" s="18">
        <f t="shared" si="1"/>
        <v>8</v>
      </c>
      <c r="J216" s="19" t="str">
        <f>IF(I216="Pendiente",A216,((VLOOKUP(I216,'Profesores Jefe'!K:L,2,0))))</f>
        <v>Agosto</v>
      </c>
      <c r="K216" s="18">
        <f t="shared" si="2"/>
        <v>6</v>
      </c>
      <c r="L216" s="18" t="str">
        <f>+VLOOKUP(K216,'Profesores Jefe'!H:I,2,0)</f>
        <v>Viernes</v>
      </c>
      <c r="M216" s="19">
        <f t="shared" si="3"/>
        <v>26</v>
      </c>
      <c r="N216" s="19" t="str">
        <f t="shared" si="4"/>
        <v>Viernes 26 de Agosto</v>
      </c>
      <c r="O216" s="18">
        <f>+VLOOKUP(C216,'Profesores Jefe'!P:Q,2,0)</f>
        <v>6</v>
      </c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</row>
    <row r="217" ht="14.25" customHeight="1">
      <c r="A217" s="1" t="s">
        <v>14</v>
      </c>
      <c r="B217" s="11" t="s">
        <v>290</v>
      </c>
      <c r="C217" s="13" t="s">
        <v>31</v>
      </c>
      <c r="D217" s="69" t="s">
        <v>32</v>
      </c>
      <c r="E217" s="14">
        <v>44777.0</v>
      </c>
      <c r="F217" s="110" t="s">
        <v>299</v>
      </c>
      <c r="G217" s="56" t="s">
        <v>300</v>
      </c>
      <c r="H217" s="17" t="str">
        <f>+VLOOKUP(B217,'Profesores Jefe'!D:E,2,0)</f>
        <v>Camila Guzmán</v>
      </c>
      <c r="I217" s="18">
        <f t="shared" si="1"/>
        <v>8</v>
      </c>
      <c r="J217" s="19" t="str">
        <f>IF(I217="Pendiente",A217,((VLOOKUP(I217,'Profesores Jefe'!K:L,2,0))))</f>
        <v>Agosto</v>
      </c>
      <c r="K217" s="18">
        <f t="shared" si="2"/>
        <v>5</v>
      </c>
      <c r="L217" s="18" t="str">
        <f>+VLOOKUP(K217,'Profesores Jefe'!H:I,2,0)</f>
        <v>Jueves</v>
      </c>
      <c r="M217" s="19">
        <f t="shared" si="3"/>
        <v>4</v>
      </c>
      <c r="N217" s="19" t="str">
        <f t="shared" si="4"/>
        <v>Jueves 4 de Agosto</v>
      </c>
      <c r="O217" s="18">
        <f>+VLOOKUP(C217,'Profesores Jefe'!P:Q,2,0)</f>
        <v>9</v>
      </c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</row>
    <row r="218" ht="14.25" customHeight="1">
      <c r="A218" s="1" t="s">
        <v>14</v>
      </c>
      <c r="B218" s="11" t="s">
        <v>290</v>
      </c>
      <c r="C218" s="13" t="s">
        <v>39</v>
      </c>
      <c r="D218" s="13" t="s">
        <v>40</v>
      </c>
      <c r="E218" s="14">
        <v>44795.0</v>
      </c>
      <c r="F218" s="20" t="s">
        <v>301</v>
      </c>
      <c r="G218" s="20" t="s">
        <v>272</v>
      </c>
      <c r="H218" s="17" t="str">
        <f>+VLOOKUP(B218,'Profesores Jefe'!D:E,2,0)</f>
        <v>Camila Guzmán</v>
      </c>
      <c r="I218" s="18">
        <f t="shared" si="1"/>
        <v>8</v>
      </c>
      <c r="J218" s="19" t="str">
        <f>IF(I218="Pendiente",A218,((VLOOKUP(I218,'Profesores Jefe'!K:L,2,0))))</f>
        <v>Agosto</v>
      </c>
      <c r="K218" s="18">
        <f t="shared" si="2"/>
        <v>2</v>
      </c>
      <c r="L218" s="18" t="str">
        <f>+VLOOKUP(K218,'Profesores Jefe'!H:I,2,0)</f>
        <v>Lunes</v>
      </c>
      <c r="M218" s="19">
        <f t="shared" si="3"/>
        <v>22</v>
      </c>
      <c r="N218" s="19" t="str">
        <f t="shared" si="4"/>
        <v>Lunes 22 de Agosto</v>
      </c>
      <c r="O218" s="18">
        <f>+VLOOKUP(C218,'Profesores Jefe'!P:Q,2,0)</f>
        <v>12</v>
      </c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</row>
    <row r="219" ht="14.25" customHeight="1">
      <c r="A219" s="1" t="s">
        <v>14</v>
      </c>
      <c r="B219" s="11" t="s">
        <v>290</v>
      </c>
      <c r="C219" s="13" t="s">
        <v>63</v>
      </c>
      <c r="D219" s="13" t="s">
        <v>43</v>
      </c>
      <c r="E219" s="111">
        <v>44795.0</v>
      </c>
      <c r="F219" s="20" t="s">
        <v>302</v>
      </c>
      <c r="G219" s="67" t="s">
        <v>303</v>
      </c>
      <c r="H219" s="17" t="str">
        <f>+VLOOKUP(B219,'Profesores Jefe'!D:E,2,0)</f>
        <v>Camila Guzmán</v>
      </c>
      <c r="I219" s="18">
        <f t="shared" si="1"/>
        <v>8</v>
      </c>
      <c r="J219" s="19" t="str">
        <f>IF(I219="Pendiente",A219,((VLOOKUP(I219,'Profesores Jefe'!K:L,2,0))))</f>
        <v>Agosto</v>
      </c>
      <c r="K219" s="18">
        <f t="shared" si="2"/>
        <v>2</v>
      </c>
      <c r="L219" s="18" t="str">
        <f>+VLOOKUP(K219,'Profesores Jefe'!H:I,2,0)</f>
        <v>Lunes</v>
      </c>
      <c r="M219" s="19">
        <f t="shared" si="3"/>
        <v>22</v>
      </c>
      <c r="N219" s="19" t="str">
        <f t="shared" si="4"/>
        <v>Lunes 22 de Agosto</v>
      </c>
      <c r="O219" s="18">
        <f>+VLOOKUP(C219,'Profesores Jefe'!P:Q,2,0)</f>
        <v>13</v>
      </c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</row>
    <row r="220" ht="14.25" customHeight="1">
      <c r="A220" s="1" t="s">
        <v>14</v>
      </c>
      <c r="B220" s="11" t="s">
        <v>290</v>
      </c>
      <c r="C220" s="13" t="s">
        <v>42</v>
      </c>
      <c r="D220" s="13" t="s">
        <v>43</v>
      </c>
      <c r="E220" s="111">
        <v>44790.0</v>
      </c>
      <c r="F220" s="20" t="s">
        <v>304</v>
      </c>
      <c r="G220" s="67" t="s">
        <v>59</v>
      </c>
      <c r="H220" s="17" t="str">
        <f>+VLOOKUP(B220,'Profesores Jefe'!D:E,2,0)</f>
        <v>Camila Guzmán</v>
      </c>
      <c r="I220" s="18">
        <f t="shared" si="1"/>
        <v>8</v>
      </c>
      <c r="J220" s="19" t="str">
        <f>IF(I220="Pendiente",A220,((VLOOKUP(I220,'Profesores Jefe'!K:L,2,0))))</f>
        <v>Agosto</v>
      </c>
      <c r="K220" s="18">
        <f t="shared" si="2"/>
        <v>4</v>
      </c>
      <c r="L220" s="18" t="str">
        <f>+VLOOKUP(K220,'Profesores Jefe'!H:I,2,0)</f>
        <v>Miércoles</v>
      </c>
      <c r="M220" s="19">
        <f t="shared" si="3"/>
        <v>17</v>
      </c>
      <c r="N220" s="19" t="str">
        <f t="shared" si="4"/>
        <v>Miércoles 17 de Agosto</v>
      </c>
      <c r="O220" s="18">
        <f>+VLOOKUP(C220,'Profesores Jefe'!P:Q,2,0)</f>
        <v>14</v>
      </c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</row>
    <row r="221" ht="14.25" customHeight="1">
      <c r="A221" s="1" t="s">
        <v>52</v>
      </c>
      <c r="B221" s="11" t="s">
        <v>290</v>
      </c>
      <c r="C221" s="104" t="s">
        <v>16</v>
      </c>
      <c r="D221" s="105" t="s">
        <v>224</v>
      </c>
      <c r="E221" s="14">
        <v>44833.0</v>
      </c>
      <c r="F221" s="20" t="s">
        <v>305</v>
      </c>
      <c r="G221" s="68" t="s">
        <v>306</v>
      </c>
      <c r="H221" s="17" t="str">
        <f>+VLOOKUP(B221,'Profesores Jefe'!D:E,2,0)</f>
        <v>Camila Guzmán</v>
      </c>
      <c r="I221" s="18">
        <f t="shared" si="1"/>
        <v>9</v>
      </c>
      <c r="J221" s="19" t="str">
        <f>IF(I221="Pendiente",A221,((VLOOKUP(I221,'Profesores Jefe'!K:L,2,0))))</f>
        <v>Septiembre</v>
      </c>
      <c r="K221" s="18">
        <f t="shared" si="2"/>
        <v>5</v>
      </c>
      <c r="L221" s="18" t="str">
        <f>+VLOOKUP(K221,'Profesores Jefe'!H:I,2,0)</f>
        <v>Jueves</v>
      </c>
      <c r="M221" s="19">
        <f t="shared" si="3"/>
        <v>29</v>
      </c>
      <c r="N221" s="19" t="str">
        <f t="shared" si="4"/>
        <v>Jueves 29 de Septiembre</v>
      </c>
      <c r="O221" s="18">
        <f>+VLOOKUP(C221,'Profesores Jefe'!P:Q,2,0)</f>
        <v>1</v>
      </c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</row>
    <row r="222" ht="14.25" customHeight="1">
      <c r="A222" s="1" t="s">
        <v>52</v>
      </c>
      <c r="B222" s="11" t="s">
        <v>290</v>
      </c>
      <c r="C222" s="13" t="s">
        <v>20</v>
      </c>
      <c r="D222" s="13" t="s">
        <v>102</v>
      </c>
      <c r="E222" s="77" t="s">
        <v>307</v>
      </c>
      <c r="F222" s="20" t="s">
        <v>308</v>
      </c>
      <c r="G222" s="67" t="s">
        <v>165</v>
      </c>
      <c r="H222" s="17" t="str">
        <f>+VLOOKUP(B222,'Profesores Jefe'!D:E,2,0)</f>
        <v>Camila Guzmán</v>
      </c>
      <c r="I222" s="18" t="str">
        <f t="shared" si="1"/>
        <v>Pendiente</v>
      </c>
      <c r="J222" s="19" t="str">
        <f>IF(I222="Pendiente",A222,((VLOOKUP(I222,'Profesores Jefe'!K:L,2,0))))</f>
        <v>Septiembre</v>
      </c>
      <c r="K222" s="18" t="str">
        <f t="shared" si="2"/>
        <v>Pendiente</v>
      </c>
      <c r="L222" s="18" t="str">
        <f>+VLOOKUP(K222,'Profesores Jefe'!H:I,2,0)</f>
        <v>x fijar</v>
      </c>
      <c r="M222" s="19" t="str">
        <f t="shared" si="3"/>
        <v>x fijar</v>
      </c>
      <c r="N222" s="19" t="str">
        <f t="shared" si="4"/>
        <v>Pendiente Fecha</v>
      </c>
      <c r="O222" s="18">
        <f>+VLOOKUP(C222,'Profesores Jefe'!P:Q,2,0)</f>
        <v>2</v>
      </c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</row>
    <row r="223" ht="14.25" customHeight="1">
      <c r="A223" s="1" t="s">
        <v>52</v>
      </c>
      <c r="B223" s="11" t="s">
        <v>290</v>
      </c>
      <c r="C223" s="13" t="s">
        <v>23</v>
      </c>
      <c r="D223" s="12" t="s">
        <v>296</v>
      </c>
      <c r="E223" s="14">
        <v>44825.0</v>
      </c>
      <c r="F223" s="20" t="s">
        <v>309</v>
      </c>
      <c r="G223" s="67" t="s">
        <v>45</v>
      </c>
      <c r="H223" s="17" t="str">
        <f>+VLOOKUP(B223,'Profesores Jefe'!D:E,2,0)</f>
        <v>Camila Guzmán</v>
      </c>
      <c r="I223" s="18">
        <f t="shared" si="1"/>
        <v>9</v>
      </c>
      <c r="J223" s="19" t="str">
        <f>IF(I223="Pendiente",A223,((VLOOKUP(I223,'Profesores Jefe'!K:L,2,0))))</f>
        <v>Septiembre</v>
      </c>
      <c r="K223" s="18">
        <f t="shared" si="2"/>
        <v>4</v>
      </c>
      <c r="L223" s="18" t="str">
        <f>+VLOOKUP(K223,'Profesores Jefe'!H:I,2,0)</f>
        <v>Miércoles</v>
      </c>
      <c r="M223" s="19">
        <f t="shared" si="3"/>
        <v>21</v>
      </c>
      <c r="N223" s="19" t="str">
        <f t="shared" si="4"/>
        <v>Miércoles 21 de Septiembre</v>
      </c>
      <c r="O223" s="18">
        <f>+VLOOKUP(C223,'Profesores Jefe'!P:Q,2,0)</f>
        <v>3</v>
      </c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</row>
    <row r="224" ht="14.25" customHeight="1">
      <c r="A224" s="1" t="s">
        <v>52</v>
      </c>
      <c r="B224" s="11" t="s">
        <v>290</v>
      </c>
      <c r="C224" s="13" t="s">
        <v>197</v>
      </c>
      <c r="D224" s="13" t="s">
        <v>148</v>
      </c>
      <c r="E224" s="14">
        <v>44826.0</v>
      </c>
      <c r="F224" s="20" t="s">
        <v>310</v>
      </c>
      <c r="G224" s="67" t="s">
        <v>45</v>
      </c>
      <c r="H224" s="17" t="str">
        <f>+VLOOKUP(B224,'Profesores Jefe'!D:E,2,0)</f>
        <v>Camila Guzmán</v>
      </c>
      <c r="I224" s="18">
        <f t="shared" si="1"/>
        <v>9</v>
      </c>
      <c r="J224" s="19" t="str">
        <f>IF(I224="Pendiente",A224,((VLOOKUP(I224,'Profesores Jefe'!K:L,2,0))))</f>
        <v>Septiembre</v>
      </c>
      <c r="K224" s="18">
        <f t="shared" si="2"/>
        <v>5</v>
      </c>
      <c r="L224" s="18" t="str">
        <f>+VLOOKUP(K224,'Profesores Jefe'!H:I,2,0)</f>
        <v>Jueves</v>
      </c>
      <c r="M224" s="19">
        <f t="shared" si="3"/>
        <v>22</v>
      </c>
      <c r="N224" s="19" t="str">
        <f t="shared" si="4"/>
        <v>Jueves 22 de Septiembre</v>
      </c>
      <c r="O224" s="18">
        <f>+VLOOKUP(C224,'Profesores Jefe'!P:Q,2,0)</f>
        <v>5</v>
      </c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</row>
    <row r="225" ht="14.25" customHeight="1">
      <c r="A225" s="1" t="s">
        <v>52</v>
      </c>
      <c r="B225" s="11" t="s">
        <v>290</v>
      </c>
      <c r="C225" s="13" t="s">
        <v>214</v>
      </c>
      <c r="D225" s="13" t="s">
        <v>28</v>
      </c>
      <c r="E225" s="14">
        <v>44805.0</v>
      </c>
      <c r="F225" s="20" t="s">
        <v>311</v>
      </c>
      <c r="G225" s="67" t="s">
        <v>94</v>
      </c>
      <c r="H225" s="17" t="str">
        <f>+VLOOKUP(B225,'Profesores Jefe'!D:E,2,0)</f>
        <v>Camila Guzmán</v>
      </c>
      <c r="I225" s="18">
        <f t="shared" si="1"/>
        <v>9</v>
      </c>
      <c r="J225" s="19" t="str">
        <f>IF(I225="Pendiente",A225,((VLOOKUP(I225,'Profesores Jefe'!K:L,2,0))))</f>
        <v>Septiembre</v>
      </c>
      <c r="K225" s="18">
        <f t="shared" si="2"/>
        <v>5</v>
      </c>
      <c r="L225" s="18" t="str">
        <f>+VLOOKUP(K225,'Profesores Jefe'!H:I,2,0)</f>
        <v>Jueves</v>
      </c>
      <c r="M225" s="19">
        <f t="shared" si="3"/>
        <v>1</v>
      </c>
      <c r="N225" s="19" t="str">
        <f t="shared" si="4"/>
        <v>Jueves 1 de Septiembre</v>
      </c>
      <c r="O225" s="18">
        <f>+VLOOKUP(C225,'Profesores Jefe'!P:Q,2,0)</f>
        <v>7</v>
      </c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</row>
    <row r="226" ht="14.25" customHeight="1">
      <c r="A226" s="1" t="s">
        <v>52</v>
      </c>
      <c r="B226" s="11" t="s">
        <v>290</v>
      </c>
      <c r="C226" s="13" t="s">
        <v>31</v>
      </c>
      <c r="D226" s="69" t="s">
        <v>32</v>
      </c>
      <c r="E226" s="14">
        <v>44805.0</v>
      </c>
      <c r="F226" s="97" t="s">
        <v>312</v>
      </c>
      <c r="G226" s="67" t="s">
        <v>94</v>
      </c>
      <c r="H226" s="17" t="str">
        <f>+VLOOKUP(B226,'Profesores Jefe'!D:E,2,0)</f>
        <v>Camila Guzmán</v>
      </c>
      <c r="I226" s="18">
        <f t="shared" si="1"/>
        <v>9</v>
      </c>
      <c r="J226" s="19" t="str">
        <f>IF(I226="Pendiente",A226,((VLOOKUP(I226,'Profesores Jefe'!K:L,2,0))))</f>
        <v>Septiembre</v>
      </c>
      <c r="K226" s="18">
        <f t="shared" si="2"/>
        <v>5</v>
      </c>
      <c r="L226" s="18" t="str">
        <f>+VLOOKUP(K226,'Profesores Jefe'!H:I,2,0)</f>
        <v>Jueves</v>
      </c>
      <c r="M226" s="19">
        <f t="shared" si="3"/>
        <v>1</v>
      </c>
      <c r="N226" s="19" t="str">
        <f t="shared" si="4"/>
        <v>Jueves 1 de Septiembre</v>
      </c>
      <c r="O226" s="18">
        <f>+VLOOKUP(C226,'Profesores Jefe'!P:Q,2,0)</f>
        <v>9</v>
      </c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</row>
    <row r="227" ht="14.25" customHeight="1">
      <c r="A227" s="1" t="s">
        <v>52</v>
      </c>
      <c r="B227" s="11" t="s">
        <v>290</v>
      </c>
      <c r="C227" s="13" t="s">
        <v>39</v>
      </c>
      <c r="D227" s="13" t="s">
        <v>40</v>
      </c>
      <c r="E227" s="14">
        <v>44819.0</v>
      </c>
      <c r="F227" s="112" t="s">
        <v>313</v>
      </c>
      <c r="G227" s="56" t="s">
        <v>204</v>
      </c>
      <c r="H227" s="17" t="str">
        <f>+VLOOKUP(B227,'Profesores Jefe'!D:E,2,0)</f>
        <v>Camila Guzmán</v>
      </c>
      <c r="I227" s="18">
        <f t="shared" si="1"/>
        <v>9</v>
      </c>
      <c r="J227" s="19" t="str">
        <f>IF(I227="Pendiente",A227,((VLOOKUP(I227,'Profesores Jefe'!K:L,2,0))))</f>
        <v>Septiembre</v>
      </c>
      <c r="K227" s="18">
        <f t="shared" si="2"/>
        <v>5</v>
      </c>
      <c r="L227" s="18" t="str">
        <f>+VLOOKUP(K227,'Profesores Jefe'!H:I,2,0)</f>
        <v>Jueves</v>
      </c>
      <c r="M227" s="19">
        <f t="shared" si="3"/>
        <v>15</v>
      </c>
      <c r="N227" s="19" t="str">
        <f t="shared" si="4"/>
        <v>Jueves 15 de Septiembre</v>
      </c>
      <c r="O227" s="18">
        <f>+VLOOKUP(C227,'Profesores Jefe'!P:Q,2,0)</f>
        <v>12</v>
      </c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</row>
    <row r="228" ht="14.25" customHeight="1">
      <c r="A228" s="1" t="s">
        <v>52</v>
      </c>
      <c r="B228" s="11" t="s">
        <v>290</v>
      </c>
      <c r="C228" s="13" t="s">
        <v>63</v>
      </c>
      <c r="D228" s="13" t="s">
        <v>43</v>
      </c>
      <c r="E228" s="26">
        <v>44830.0</v>
      </c>
      <c r="F228" s="112" t="s">
        <v>314</v>
      </c>
      <c r="G228" s="76" t="s">
        <v>65</v>
      </c>
      <c r="H228" s="17" t="str">
        <f>+VLOOKUP(B228,'Profesores Jefe'!D:E,2,0)</f>
        <v>Camila Guzmán</v>
      </c>
      <c r="I228" s="18">
        <f t="shared" si="1"/>
        <v>9</v>
      </c>
      <c r="J228" s="19" t="str">
        <f>IF(I228="Pendiente",A228,((VLOOKUP(I228,'Profesores Jefe'!K:L,2,0))))</f>
        <v>Septiembre</v>
      </c>
      <c r="K228" s="18">
        <f t="shared" si="2"/>
        <v>2</v>
      </c>
      <c r="L228" s="18" t="str">
        <f>+VLOOKUP(K228,'Profesores Jefe'!H:I,2,0)</f>
        <v>Lunes</v>
      </c>
      <c r="M228" s="19">
        <f t="shared" si="3"/>
        <v>26</v>
      </c>
      <c r="N228" s="19" t="str">
        <f t="shared" si="4"/>
        <v>Lunes 26 de Septiembre</v>
      </c>
      <c r="O228" s="18">
        <f>+VLOOKUP(C228,'Profesores Jefe'!P:Q,2,0)</f>
        <v>13</v>
      </c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</row>
    <row r="229" ht="14.25" customHeight="1">
      <c r="A229" s="1" t="s">
        <v>52</v>
      </c>
      <c r="B229" s="11" t="s">
        <v>290</v>
      </c>
      <c r="C229" s="13" t="s">
        <v>42</v>
      </c>
      <c r="D229" s="13" t="s">
        <v>43</v>
      </c>
      <c r="E229" s="26">
        <v>44818.0</v>
      </c>
      <c r="F229" s="20" t="s">
        <v>315</v>
      </c>
      <c r="G229" s="67" t="s">
        <v>316</v>
      </c>
      <c r="H229" s="17" t="str">
        <f>+VLOOKUP(B229,'Profesores Jefe'!D:E,2,0)</f>
        <v>Camila Guzmán</v>
      </c>
      <c r="I229" s="18">
        <f t="shared" si="1"/>
        <v>9</v>
      </c>
      <c r="J229" s="19" t="str">
        <f>IF(I229="Pendiente",A229,((VLOOKUP(I229,'Profesores Jefe'!K:L,2,0))))</f>
        <v>Septiembre</v>
      </c>
      <c r="K229" s="18">
        <f t="shared" si="2"/>
        <v>4</v>
      </c>
      <c r="L229" s="18" t="str">
        <f>+VLOOKUP(K229,'Profesores Jefe'!H:I,2,0)</f>
        <v>Miércoles</v>
      </c>
      <c r="M229" s="19">
        <f t="shared" si="3"/>
        <v>14</v>
      </c>
      <c r="N229" s="19" t="str">
        <f t="shared" si="4"/>
        <v>Miércoles 14 de Septiembre</v>
      </c>
      <c r="O229" s="18">
        <f>+VLOOKUP(C229,'Profesores Jefe'!P:Q,2,0)</f>
        <v>14</v>
      </c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</row>
    <row r="230" ht="14.25" customHeight="1">
      <c r="A230" s="1" t="s">
        <v>52</v>
      </c>
      <c r="B230" s="11" t="s">
        <v>290</v>
      </c>
      <c r="C230" s="13" t="s">
        <v>223</v>
      </c>
      <c r="D230" s="72" t="s">
        <v>224</v>
      </c>
      <c r="E230" s="14">
        <v>44831.0</v>
      </c>
      <c r="F230" s="20" t="s">
        <v>317</v>
      </c>
      <c r="G230" s="67" t="s">
        <v>318</v>
      </c>
      <c r="H230" s="17" t="str">
        <f>+VLOOKUP(B230,'Profesores Jefe'!D:E,2,0)</f>
        <v>Camila Guzmán</v>
      </c>
      <c r="I230" s="18">
        <f t="shared" si="1"/>
        <v>9</v>
      </c>
      <c r="J230" s="19" t="str">
        <f>IF(I230="Pendiente",A230,((VLOOKUP(I230,'Profesores Jefe'!K:L,2,0))))</f>
        <v>Septiembre</v>
      </c>
      <c r="K230" s="18">
        <f t="shared" si="2"/>
        <v>3</v>
      </c>
      <c r="L230" s="18" t="str">
        <f>+VLOOKUP(K230,'Profesores Jefe'!H:I,2,0)</f>
        <v>Martes</v>
      </c>
      <c r="M230" s="19">
        <f t="shared" si="3"/>
        <v>27</v>
      </c>
      <c r="N230" s="19" t="str">
        <f t="shared" si="4"/>
        <v>Martes 27 de Septiembre</v>
      </c>
      <c r="O230" s="18">
        <f>+VLOOKUP(C230,'Profesores Jefe'!P:Q,2,0)</f>
        <v>18</v>
      </c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</row>
    <row r="231" ht="14.25" customHeight="1">
      <c r="A231" s="1" t="s">
        <v>71</v>
      </c>
      <c r="B231" s="11" t="s">
        <v>290</v>
      </c>
      <c r="C231" s="104" t="s">
        <v>16</v>
      </c>
      <c r="D231" s="105" t="s">
        <v>224</v>
      </c>
      <c r="E231" s="14">
        <v>44859.0</v>
      </c>
      <c r="F231" s="20" t="s">
        <v>319</v>
      </c>
      <c r="G231" s="68" t="s">
        <v>240</v>
      </c>
      <c r="H231" s="17" t="str">
        <f>+VLOOKUP(B231,'Profesores Jefe'!D:E,2,0)</f>
        <v>Camila Guzmán</v>
      </c>
      <c r="I231" s="18">
        <f t="shared" si="1"/>
        <v>10</v>
      </c>
      <c r="J231" s="19" t="str">
        <f>IF(I231="Pendiente",A231,((VLOOKUP(I231,'Profesores Jefe'!K:L,2,0))))</f>
        <v>Octubre</v>
      </c>
      <c r="K231" s="18">
        <f t="shared" si="2"/>
        <v>3</v>
      </c>
      <c r="L231" s="18" t="str">
        <f>+VLOOKUP(K231,'Profesores Jefe'!H:I,2,0)</f>
        <v>Martes</v>
      </c>
      <c r="M231" s="19">
        <f t="shared" si="3"/>
        <v>25</v>
      </c>
      <c r="N231" s="19" t="str">
        <f t="shared" si="4"/>
        <v>Martes 25 de Octubre</v>
      </c>
      <c r="O231" s="18">
        <f>+VLOOKUP(C231,'Profesores Jefe'!P:Q,2,0)</f>
        <v>1</v>
      </c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</row>
    <row r="232" ht="14.25" customHeight="1">
      <c r="A232" s="1" t="s">
        <v>71</v>
      </c>
      <c r="B232" s="11" t="s">
        <v>290</v>
      </c>
      <c r="C232" s="13" t="s">
        <v>20</v>
      </c>
      <c r="D232" s="13" t="s">
        <v>102</v>
      </c>
      <c r="E232" s="113">
        <v>44867.0</v>
      </c>
      <c r="F232" s="20" t="s">
        <v>320</v>
      </c>
      <c r="G232" s="67" t="s">
        <v>321</v>
      </c>
      <c r="H232" s="17" t="str">
        <f>+VLOOKUP(B232,'Profesores Jefe'!D:E,2,0)</f>
        <v>Camila Guzmán</v>
      </c>
      <c r="I232" s="18">
        <f t="shared" si="1"/>
        <v>11</v>
      </c>
      <c r="J232" s="19" t="str">
        <f>IF(I232="Pendiente",A232,((VLOOKUP(I232,'Profesores Jefe'!K:L,2,0))))</f>
        <v>Noviembre</v>
      </c>
      <c r="K232" s="18">
        <f t="shared" si="2"/>
        <v>4</v>
      </c>
      <c r="L232" s="18" t="str">
        <f>+VLOOKUP(K232,'Profesores Jefe'!H:I,2,0)</f>
        <v>Miércoles</v>
      </c>
      <c r="M232" s="19">
        <f t="shared" si="3"/>
        <v>2</v>
      </c>
      <c r="N232" s="19" t="str">
        <f t="shared" si="4"/>
        <v>Miércoles 2 de Noviembre</v>
      </c>
      <c r="O232" s="18">
        <f>+VLOOKUP(C232,'Profesores Jefe'!P:Q,2,0)</f>
        <v>2</v>
      </c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</row>
    <row r="233" ht="14.25" customHeight="1">
      <c r="A233" s="1" t="s">
        <v>71</v>
      </c>
      <c r="B233" s="11" t="s">
        <v>290</v>
      </c>
      <c r="C233" s="13" t="s">
        <v>23</v>
      </c>
      <c r="D233" s="12" t="s">
        <v>296</v>
      </c>
      <c r="E233" s="14">
        <v>44848.0</v>
      </c>
      <c r="F233" s="20" t="s">
        <v>322</v>
      </c>
      <c r="G233" s="67" t="s">
        <v>65</v>
      </c>
      <c r="H233" s="17" t="str">
        <f>+VLOOKUP(B233,'Profesores Jefe'!D:E,2,0)</f>
        <v>Camila Guzmán</v>
      </c>
      <c r="I233" s="18">
        <f t="shared" si="1"/>
        <v>10</v>
      </c>
      <c r="J233" s="19" t="str">
        <f>IF(I233="Pendiente",A233,((VLOOKUP(I233,'Profesores Jefe'!K:L,2,0))))</f>
        <v>Octubre</v>
      </c>
      <c r="K233" s="18">
        <f t="shared" si="2"/>
        <v>6</v>
      </c>
      <c r="L233" s="18" t="str">
        <f>+VLOOKUP(K233,'Profesores Jefe'!H:I,2,0)</f>
        <v>Viernes</v>
      </c>
      <c r="M233" s="19">
        <f t="shared" si="3"/>
        <v>14</v>
      </c>
      <c r="N233" s="19" t="str">
        <f t="shared" si="4"/>
        <v>Viernes 14 de Octubre</v>
      </c>
      <c r="O233" s="18">
        <f>+VLOOKUP(C233,'Profesores Jefe'!P:Q,2,0)</f>
        <v>3</v>
      </c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</row>
    <row r="234" ht="14.25" customHeight="1">
      <c r="A234" s="1" t="s">
        <v>71</v>
      </c>
      <c r="B234" s="11" t="s">
        <v>290</v>
      </c>
      <c r="C234" s="13" t="s">
        <v>197</v>
      </c>
      <c r="D234" s="13" t="s">
        <v>148</v>
      </c>
      <c r="E234" s="14">
        <v>44861.0</v>
      </c>
      <c r="F234" s="20" t="s">
        <v>179</v>
      </c>
      <c r="G234" s="67" t="s">
        <v>323</v>
      </c>
      <c r="H234" s="17" t="str">
        <f>+VLOOKUP(B234,'Profesores Jefe'!D:E,2,0)</f>
        <v>Camila Guzmán</v>
      </c>
      <c r="I234" s="18">
        <f t="shared" si="1"/>
        <v>10</v>
      </c>
      <c r="J234" s="19" t="str">
        <f>IF(I234="Pendiente",A234,((VLOOKUP(I234,'Profesores Jefe'!K:L,2,0))))</f>
        <v>Octubre</v>
      </c>
      <c r="K234" s="18">
        <f t="shared" si="2"/>
        <v>5</v>
      </c>
      <c r="L234" s="18" t="str">
        <f>+VLOOKUP(K234,'Profesores Jefe'!H:I,2,0)</f>
        <v>Jueves</v>
      </c>
      <c r="M234" s="19">
        <f t="shared" si="3"/>
        <v>27</v>
      </c>
      <c r="N234" s="19" t="str">
        <f t="shared" si="4"/>
        <v>Jueves 27 de Octubre</v>
      </c>
      <c r="O234" s="18">
        <f>+VLOOKUP(C234,'Profesores Jefe'!P:Q,2,0)</f>
        <v>5</v>
      </c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</row>
    <row r="235" ht="14.25" customHeight="1">
      <c r="A235" s="1" t="s">
        <v>71</v>
      </c>
      <c r="B235" s="11" t="s">
        <v>290</v>
      </c>
      <c r="C235" s="13" t="s">
        <v>199</v>
      </c>
      <c r="D235" s="13" t="s">
        <v>28</v>
      </c>
      <c r="E235" s="109">
        <v>44841.0</v>
      </c>
      <c r="F235" s="20" t="s">
        <v>324</v>
      </c>
      <c r="G235" s="67" t="s">
        <v>65</v>
      </c>
      <c r="H235" s="17" t="str">
        <f>+VLOOKUP(B235,'Profesores Jefe'!D:E,2,0)</f>
        <v>Camila Guzmán</v>
      </c>
      <c r="I235" s="18">
        <f t="shared" si="1"/>
        <v>10</v>
      </c>
      <c r="J235" s="19" t="str">
        <f>IF(I235="Pendiente",A235,((VLOOKUP(I235,'Profesores Jefe'!K:L,2,0))))</f>
        <v>Octubre</v>
      </c>
      <c r="K235" s="18">
        <f t="shared" si="2"/>
        <v>6</v>
      </c>
      <c r="L235" s="18" t="str">
        <f>+VLOOKUP(K235,'Profesores Jefe'!H:I,2,0)</f>
        <v>Viernes</v>
      </c>
      <c r="M235" s="19">
        <f t="shared" si="3"/>
        <v>7</v>
      </c>
      <c r="N235" s="19" t="str">
        <f t="shared" si="4"/>
        <v>Viernes 7 de Octubre</v>
      </c>
      <c r="O235" s="18">
        <f>+VLOOKUP(C235,'Profesores Jefe'!P:Q,2,0)</f>
        <v>6</v>
      </c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</row>
    <row r="236" ht="14.25" customHeight="1">
      <c r="A236" s="1" t="s">
        <v>71</v>
      </c>
      <c r="B236" s="11" t="s">
        <v>290</v>
      </c>
      <c r="C236" s="13" t="s">
        <v>214</v>
      </c>
      <c r="D236" s="13" t="s">
        <v>28</v>
      </c>
      <c r="E236" s="14">
        <v>44840.0</v>
      </c>
      <c r="F236" s="20" t="s">
        <v>325</v>
      </c>
      <c r="G236" s="67" t="s">
        <v>65</v>
      </c>
      <c r="H236" s="17" t="str">
        <f>+VLOOKUP(B236,'Profesores Jefe'!D:E,2,0)</f>
        <v>Camila Guzmán</v>
      </c>
      <c r="I236" s="18">
        <f t="shared" si="1"/>
        <v>10</v>
      </c>
      <c r="J236" s="19" t="str">
        <f>IF(I236="Pendiente",A236,((VLOOKUP(I236,'Profesores Jefe'!K:L,2,0))))</f>
        <v>Octubre</v>
      </c>
      <c r="K236" s="18">
        <f t="shared" si="2"/>
        <v>5</v>
      </c>
      <c r="L236" s="18" t="str">
        <f>+VLOOKUP(K236,'Profesores Jefe'!H:I,2,0)</f>
        <v>Jueves</v>
      </c>
      <c r="M236" s="19">
        <f t="shared" si="3"/>
        <v>6</v>
      </c>
      <c r="N236" s="19" t="str">
        <f t="shared" si="4"/>
        <v>Jueves 6 de Octubre</v>
      </c>
      <c r="O236" s="18">
        <f>+VLOOKUP(C236,'Profesores Jefe'!P:Q,2,0)</f>
        <v>7</v>
      </c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</row>
    <row r="237" ht="14.25" customHeight="1">
      <c r="A237" s="1" t="s">
        <v>71</v>
      </c>
      <c r="B237" s="11" t="s">
        <v>290</v>
      </c>
      <c r="C237" s="13" t="s">
        <v>31</v>
      </c>
      <c r="D237" s="69" t="s">
        <v>32</v>
      </c>
      <c r="E237" s="14">
        <v>44840.0</v>
      </c>
      <c r="F237" s="73" t="s">
        <v>326</v>
      </c>
      <c r="G237" s="67" t="s">
        <v>45</v>
      </c>
      <c r="H237" s="17" t="str">
        <f>+VLOOKUP(B237,'Profesores Jefe'!D:E,2,0)</f>
        <v>Camila Guzmán</v>
      </c>
      <c r="I237" s="18">
        <f t="shared" si="1"/>
        <v>10</v>
      </c>
      <c r="J237" s="19" t="str">
        <f>IF(I237="Pendiente",A237,((VLOOKUP(I237,'Profesores Jefe'!K:L,2,0))))</f>
        <v>Octubre</v>
      </c>
      <c r="K237" s="18">
        <f t="shared" si="2"/>
        <v>5</v>
      </c>
      <c r="L237" s="18" t="str">
        <f>+VLOOKUP(K237,'Profesores Jefe'!H:I,2,0)</f>
        <v>Jueves</v>
      </c>
      <c r="M237" s="19">
        <f t="shared" si="3"/>
        <v>6</v>
      </c>
      <c r="N237" s="19" t="str">
        <f t="shared" si="4"/>
        <v>Jueves 6 de Octubre</v>
      </c>
      <c r="O237" s="18">
        <f>+VLOOKUP(C237,'Profesores Jefe'!P:Q,2,0)</f>
        <v>9</v>
      </c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</row>
    <row r="238" ht="14.25" customHeight="1">
      <c r="A238" s="1" t="s">
        <v>71</v>
      </c>
      <c r="B238" s="11" t="s">
        <v>290</v>
      </c>
      <c r="C238" s="13" t="s">
        <v>39</v>
      </c>
      <c r="D238" s="13" t="s">
        <v>40</v>
      </c>
      <c r="E238" s="14">
        <v>44851.0</v>
      </c>
      <c r="F238" s="112" t="s">
        <v>327</v>
      </c>
      <c r="G238" s="67" t="s">
        <v>65</v>
      </c>
      <c r="H238" s="17" t="str">
        <f>+VLOOKUP(B238,'Profesores Jefe'!D:E,2,0)</f>
        <v>Camila Guzmán</v>
      </c>
      <c r="I238" s="18">
        <f t="shared" si="1"/>
        <v>10</v>
      </c>
      <c r="J238" s="19" t="str">
        <f>IF(I238="Pendiente",A238,((VLOOKUP(I238,'Profesores Jefe'!K:L,2,0))))</f>
        <v>Octubre</v>
      </c>
      <c r="K238" s="18">
        <f t="shared" si="2"/>
        <v>2</v>
      </c>
      <c r="L238" s="18" t="str">
        <f>+VLOOKUP(K238,'Profesores Jefe'!H:I,2,0)</f>
        <v>Lunes</v>
      </c>
      <c r="M238" s="19">
        <f t="shared" si="3"/>
        <v>17</v>
      </c>
      <c r="N238" s="19" t="str">
        <f t="shared" si="4"/>
        <v>Lunes 17 de Octubre</v>
      </c>
      <c r="O238" s="18">
        <f>+VLOOKUP(C238,'Profesores Jefe'!P:Q,2,0)</f>
        <v>12</v>
      </c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</row>
    <row r="239" ht="14.25" customHeight="1">
      <c r="A239" s="1" t="s">
        <v>71</v>
      </c>
      <c r="B239" s="11" t="s">
        <v>290</v>
      </c>
      <c r="C239" s="13" t="s">
        <v>42</v>
      </c>
      <c r="D239" s="13" t="s">
        <v>43</v>
      </c>
      <c r="E239" s="26">
        <v>44839.0</v>
      </c>
      <c r="F239" s="20" t="s">
        <v>328</v>
      </c>
      <c r="G239" s="67" t="s">
        <v>65</v>
      </c>
      <c r="H239" s="17" t="str">
        <f>+VLOOKUP(B239,'Profesores Jefe'!D:E,2,0)</f>
        <v>Camila Guzmán</v>
      </c>
      <c r="I239" s="18">
        <f t="shared" si="1"/>
        <v>10</v>
      </c>
      <c r="J239" s="19" t="str">
        <f>IF(I239="Pendiente",A239,((VLOOKUP(I239,'Profesores Jefe'!K:L,2,0))))</f>
        <v>Octubre</v>
      </c>
      <c r="K239" s="18">
        <f t="shared" si="2"/>
        <v>4</v>
      </c>
      <c r="L239" s="18" t="str">
        <f>+VLOOKUP(K239,'Profesores Jefe'!H:I,2,0)</f>
        <v>Miércoles</v>
      </c>
      <c r="M239" s="19">
        <f t="shared" si="3"/>
        <v>5</v>
      </c>
      <c r="N239" s="19" t="str">
        <f t="shared" si="4"/>
        <v>Miércoles 5 de Octubre</v>
      </c>
      <c r="O239" s="18">
        <f>+VLOOKUP(C239,'Profesores Jefe'!P:Q,2,0)</f>
        <v>14</v>
      </c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</row>
    <row r="240" ht="14.25" customHeight="1">
      <c r="A240" s="1" t="s">
        <v>86</v>
      </c>
      <c r="B240" s="11" t="s">
        <v>290</v>
      </c>
      <c r="C240" s="30" t="s">
        <v>16</v>
      </c>
      <c r="D240" s="13" t="s">
        <v>224</v>
      </c>
      <c r="E240" s="14">
        <v>44882.0</v>
      </c>
      <c r="F240" s="20" t="s">
        <v>329</v>
      </c>
      <c r="G240" s="68" t="s">
        <v>330</v>
      </c>
      <c r="H240" s="17" t="str">
        <f>+VLOOKUP(B240,'Profesores Jefe'!D:E,2,0)</f>
        <v>Camila Guzmán</v>
      </c>
      <c r="I240" s="18">
        <f t="shared" si="1"/>
        <v>11</v>
      </c>
      <c r="J240" s="19" t="str">
        <f>IF(I240="Pendiente",A240,((VLOOKUP(I240,'Profesores Jefe'!K:L,2,0))))</f>
        <v>Noviembre</v>
      </c>
      <c r="K240" s="18">
        <f t="shared" si="2"/>
        <v>5</v>
      </c>
      <c r="L240" s="18" t="str">
        <f>+VLOOKUP(K240,'Profesores Jefe'!H:I,2,0)</f>
        <v>Jueves</v>
      </c>
      <c r="M240" s="19">
        <f t="shared" si="3"/>
        <v>17</v>
      </c>
      <c r="N240" s="19" t="str">
        <f t="shared" si="4"/>
        <v>Jueves 17 de Noviembre</v>
      </c>
      <c r="O240" s="18">
        <f>+VLOOKUP(C240,'Profesores Jefe'!P:Q,2,0)</f>
        <v>1</v>
      </c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</row>
    <row r="241" ht="14.25" customHeight="1">
      <c r="A241" s="1" t="s">
        <v>86</v>
      </c>
      <c r="B241" s="11" t="s">
        <v>290</v>
      </c>
      <c r="C241" s="13" t="s">
        <v>20</v>
      </c>
      <c r="D241" s="13" t="s">
        <v>102</v>
      </c>
      <c r="E241" s="114">
        <v>44867.0</v>
      </c>
      <c r="F241" s="20" t="s">
        <v>331</v>
      </c>
      <c r="G241" s="67" t="s">
        <v>332</v>
      </c>
      <c r="H241" s="17" t="str">
        <f>+VLOOKUP(B241,'Profesores Jefe'!D:E,2,0)</f>
        <v>Camila Guzmán</v>
      </c>
      <c r="I241" s="18">
        <f t="shared" si="1"/>
        <v>11</v>
      </c>
      <c r="J241" s="19" t="str">
        <f>IF(I241="Pendiente",A241,((VLOOKUP(I241,'Profesores Jefe'!K:L,2,0))))</f>
        <v>Noviembre</v>
      </c>
      <c r="K241" s="18">
        <f t="shared" si="2"/>
        <v>4</v>
      </c>
      <c r="L241" s="18" t="str">
        <f>+VLOOKUP(K241,'Profesores Jefe'!H:I,2,0)</f>
        <v>Miércoles</v>
      </c>
      <c r="M241" s="19">
        <f t="shared" si="3"/>
        <v>2</v>
      </c>
      <c r="N241" s="19" t="str">
        <f t="shared" si="4"/>
        <v>Miércoles 2 de Noviembre</v>
      </c>
      <c r="O241" s="18">
        <f>+VLOOKUP(C241,'Profesores Jefe'!P:Q,2,0)</f>
        <v>2</v>
      </c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</row>
    <row r="242" ht="14.25" customHeight="1">
      <c r="A242" s="1" t="s">
        <v>86</v>
      </c>
      <c r="B242" s="11" t="s">
        <v>290</v>
      </c>
      <c r="C242" s="13" t="s">
        <v>23</v>
      </c>
      <c r="D242" s="12" t="s">
        <v>296</v>
      </c>
      <c r="E242" s="14">
        <v>44883.0</v>
      </c>
      <c r="F242" s="20" t="s">
        <v>55</v>
      </c>
      <c r="G242" s="67" t="s">
        <v>333</v>
      </c>
      <c r="H242" s="17" t="str">
        <f>+VLOOKUP(B242,'Profesores Jefe'!D:E,2,0)</f>
        <v>Camila Guzmán</v>
      </c>
      <c r="I242" s="18">
        <f t="shared" si="1"/>
        <v>11</v>
      </c>
      <c r="J242" s="19" t="str">
        <f>IF(I242="Pendiente",A242,((VLOOKUP(I242,'Profesores Jefe'!K:L,2,0))))</f>
        <v>Noviembre</v>
      </c>
      <c r="K242" s="18">
        <f t="shared" si="2"/>
        <v>6</v>
      </c>
      <c r="L242" s="18" t="str">
        <f>+VLOOKUP(K242,'Profesores Jefe'!H:I,2,0)</f>
        <v>Viernes</v>
      </c>
      <c r="M242" s="19">
        <f t="shared" si="3"/>
        <v>18</v>
      </c>
      <c r="N242" s="19" t="str">
        <f t="shared" si="4"/>
        <v>Viernes 18 de Noviembre</v>
      </c>
      <c r="O242" s="18">
        <f>+VLOOKUP(C242,'Profesores Jefe'!P:Q,2,0)</f>
        <v>3</v>
      </c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</row>
    <row r="243" ht="14.25" customHeight="1">
      <c r="A243" s="1" t="s">
        <v>86</v>
      </c>
      <c r="B243" s="11" t="s">
        <v>290</v>
      </c>
      <c r="C243" s="13" t="s">
        <v>23</v>
      </c>
      <c r="D243" s="12" t="s">
        <v>296</v>
      </c>
      <c r="E243" s="14">
        <v>44895.0</v>
      </c>
      <c r="F243" s="20" t="s">
        <v>334</v>
      </c>
      <c r="G243" s="67" t="s">
        <v>335</v>
      </c>
      <c r="H243" s="17" t="str">
        <f>+VLOOKUP(B243,'Profesores Jefe'!D:E,2,0)</f>
        <v>Camila Guzmán</v>
      </c>
      <c r="I243" s="18">
        <f t="shared" si="1"/>
        <v>11</v>
      </c>
      <c r="J243" s="19" t="str">
        <f>IF(I243="Pendiente",A243,((VLOOKUP(I243,'Profesores Jefe'!K:L,2,0))))</f>
        <v>Noviembre</v>
      </c>
      <c r="K243" s="18">
        <f t="shared" si="2"/>
        <v>4</v>
      </c>
      <c r="L243" s="18" t="str">
        <f>+VLOOKUP(K243,'Profesores Jefe'!H:I,2,0)</f>
        <v>Miércoles</v>
      </c>
      <c r="M243" s="19">
        <f t="shared" si="3"/>
        <v>30</v>
      </c>
      <c r="N243" s="19" t="str">
        <f t="shared" si="4"/>
        <v>Miércoles 30 de Noviembre</v>
      </c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</row>
    <row r="244" ht="14.25" customHeight="1">
      <c r="A244" s="1" t="s">
        <v>86</v>
      </c>
      <c r="B244" s="11" t="s">
        <v>290</v>
      </c>
      <c r="C244" s="13" t="s">
        <v>199</v>
      </c>
      <c r="D244" s="13" t="s">
        <v>28</v>
      </c>
      <c r="E244" s="109">
        <v>44890.0</v>
      </c>
      <c r="F244" s="20" t="s">
        <v>336</v>
      </c>
      <c r="G244" s="56" t="s">
        <v>337</v>
      </c>
      <c r="H244" s="17" t="str">
        <f>+VLOOKUP(B244,'Profesores Jefe'!D:E,2,0)</f>
        <v>Camila Guzmán</v>
      </c>
      <c r="I244" s="18">
        <f t="shared" si="1"/>
        <v>11</v>
      </c>
      <c r="J244" s="19" t="str">
        <f>IF(I244="Pendiente",A244,((VLOOKUP(I244,'Profesores Jefe'!K:L,2,0))))</f>
        <v>Noviembre</v>
      </c>
      <c r="K244" s="18">
        <f t="shared" si="2"/>
        <v>6</v>
      </c>
      <c r="L244" s="18" t="str">
        <f>+VLOOKUP(K244,'Profesores Jefe'!H:I,2,0)</f>
        <v>Viernes</v>
      </c>
      <c r="M244" s="19">
        <f t="shared" si="3"/>
        <v>25</v>
      </c>
      <c r="N244" s="19" t="str">
        <f t="shared" si="4"/>
        <v>Viernes 25 de Noviembre</v>
      </c>
      <c r="O244" s="18">
        <f>+VLOOKUP(C244,'Profesores Jefe'!P:Q,2,0)</f>
        <v>6</v>
      </c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</row>
    <row r="245" ht="14.25" customHeight="1">
      <c r="A245" s="1" t="s">
        <v>86</v>
      </c>
      <c r="B245" s="11" t="s">
        <v>290</v>
      </c>
      <c r="C245" s="13" t="s">
        <v>214</v>
      </c>
      <c r="D245" s="13" t="s">
        <v>28</v>
      </c>
      <c r="E245" s="14">
        <v>44889.0</v>
      </c>
      <c r="F245" s="20" t="s">
        <v>338</v>
      </c>
      <c r="G245" s="56" t="s">
        <v>337</v>
      </c>
      <c r="H245" s="17" t="str">
        <f>+VLOOKUP(B245,'Profesores Jefe'!D:E,2,0)</f>
        <v>Camila Guzmán</v>
      </c>
      <c r="I245" s="18">
        <f t="shared" si="1"/>
        <v>11</v>
      </c>
      <c r="J245" s="19" t="str">
        <f>IF(I245="Pendiente",A245,((VLOOKUP(I245,'Profesores Jefe'!K:L,2,0))))</f>
        <v>Noviembre</v>
      </c>
      <c r="K245" s="18">
        <f t="shared" si="2"/>
        <v>5</v>
      </c>
      <c r="L245" s="18" t="str">
        <f>+VLOOKUP(K245,'Profesores Jefe'!H:I,2,0)</f>
        <v>Jueves</v>
      </c>
      <c r="M245" s="19">
        <f t="shared" si="3"/>
        <v>24</v>
      </c>
      <c r="N245" s="19" t="str">
        <f t="shared" si="4"/>
        <v>Jueves 24 de Noviembre</v>
      </c>
      <c r="O245" s="18">
        <f>+VLOOKUP(C245,'Profesores Jefe'!P:Q,2,0)</f>
        <v>7</v>
      </c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</row>
    <row r="246" ht="14.25" customHeight="1">
      <c r="A246" s="1" t="s">
        <v>86</v>
      </c>
      <c r="B246" s="11" t="s">
        <v>290</v>
      </c>
      <c r="C246" s="13" t="s">
        <v>31</v>
      </c>
      <c r="D246" s="69" t="s">
        <v>32</v>
      </c>
      <c r="E246" s="14">
        <v>44875.0</v>
      </c>
      <c r="F246" s="73" t="s">
        <v>339</v>
      </c>
      <c r="G246" s="56" t="s">
        <v>340</v>
      </c>
      <c r="H246" s="17" t="str">
        <f>+VLOOKUP(B246,'Profesores Jefe'!D:E,2,0)</f>
        <v>Camila Guzmán</v>
      </c>
      <c r="I246" s="18">
        <f t="shared" si="1"/>
        <v>11</v>
      </c>
      <c r="J246" s="19" t="str">
        <f>IF(I246="Pendiente",A246,((VLOOKUP(I246,'Profesores Jefe'!K:L,2,0))))</f>
        <v>Noviembre</v>
      </c>
      <c r="K246" s="18">
        <f t="shared" si="2"/>
        <v>5</v>
      </c>
      <c r="L246" s="18" t="str">
        <f>+VLOOKUP(K246,'Profesores Jefe'!H:I,2,0)</f>
        <v>Jueves</v>
      </c>
      <c r="M246" s="19">
        <f t="shared" si="3"/>
        <v>10</v>
      </c>
      <c r="N246" s="19" t="str">
        <f t="shared" si="4"/>
        <v>Jueves 10 de Noviembre</v>
      </c>
      <c r="O246" s="18">
        <f>+VLOOKUP(C246,'Profesores Jefe'!P:Q,2,0)</f>
        <v>9</v>
      </c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</row>
    <row r="247" ht="14.25" customHeight="1">
      <c r="A247" s="1" t="s">
        <v>86</v>
      </c>
      <c r="B247" s="11" t="s">
        <v>290</v>
      </c>
      <c r="C247" s="13" t="s">
        <v>39</v>
      </c>
      <c r="D247" s="13" t="s">
        <v>40</v>
      </c>
      <c r="E247" s="14">
        <v>44879.0</v>
      </c>
      <c r="F247" s="112" t="s">
        <v>341</v>
      </c>
      <c r="G247" s="67" t="s">
        <v>38</v>
      </c>
      <c r="H247" s="17" t="str">
        <f>+VLOOKUP(B247,'Profesores Jefe'!D:E,2,0)</f>
        <v>Camila Guzmán</v>
      </c>
      <c r="I247" s="18">
        <f t="shared" si="1"/>
        <v>11</v>
      </c>
      <c r="J247" s="19" t="str">
        <f>IF(I247="Pendiente",A247,((VLOOKUP(I247,'Profesores Jefe'!K:L,2,0))))</f>
        <v>Noviembre</v>
      </c>
      <c r="K247" s="18">
        <f t="shared" si="2"/>
        <v>2</v>
      </c>
      <c r="L247" s="18" t="str">
        <f>+VLOOKUP(K247,'Profesores Jefe'!H:I,2,0)</f>
        <v>Lunes</v>
      </c>
      <c r="M247" s="19">
        <f t="shared" si="3"/>
        <v>14</v>
      </c>
      <c r="N247" s="19" t="str">
        <f t="shared" si="4"/>
        <v>Lunes 14 de Noviembre</v>
      </c>
      <c r="O247" s="18">
        <f>+VLOOKUP(C247,'Profesores Jefe'!P:Q,2,0)</f>
        <v>12</v>
      </c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</row>
    <row r="248" ht="14.25" customHeight="1">
      <c r="A248" s="1" t="s">
        <v>86</v>
      </c>
      <c r="B248" s="11" t="s">
        <v>290</v>
      </c>
      <c r="C248" s="13" t="s">
        <v>63</v>
      </c>
      <c r="D248" s="13" t="s">
        <v>43</v>
      </c>
      <c r="E248" s="26">
        <v>44872.0</v>
      </c>
      <c r="F248" s="112" t="s">
        <v>342</v>
      </c>
      <c r="G248" s="76" t="s">
        <v>65</v>
      </c>
      <c r="H248" s="17" t="str">
        <f>+VLOOKUP(B248,'Profesores Jefe'!D:E,2,0)</f>
        <v>Camila Guzmán</v>
      </c>
      <c r="I248" s="18">
        <f t="shared" si="1"/>
        <v>11</v>
      </c>
      <c r="J248" s="19" t="str">
        <f>IF(I248="Pendiente",A248,((VLOOKUP(I248,'Profesores Jefe'!K:L,2,0))))</f>
        <v>Noviembre</v>
      </c>
      <c r="K248" s="18">
        <f t="shared" si="2"/>
        <v>2</v>
      </c>
      <c r="L248" s="18" t="str">
        <f>+VLOOKUP(K248,'Profesores Jefe'!H:I,2,0)</f>
        <v>Lunes</v>
      </c>
      <c r="M248" s="19">
        <f t="shared" si="3"/>
        <v>7</v>
      </c>
      <c r="N248" s="19" t="str">
        <f t="shared" si="4"/>
        <v>Lunes 7 de Noviembre</v>
      </c>
      <c r="O248" s="18">
        <f>+VLOOKUP(C248,'Profesores Jefe'!P:Q,2,0)</f>
        <v>13</v>
      </c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</row>
    <row r="249" ht="14.25" customHeight="1">
      <c r="A249" s="1" t="s">
        <v>86</v>
      </c>
      <c r="B249" s="11" t="s">
        <v>290</v>
      </c>
      <c r="C249" s="13" t="s">
        <v>42</v>
      </c>
      <c r="D249" s="13" t="s">
        <v>43</v>
      </c>
      <c r="E249" s="26">
        <v>44867.0</v>
      </c>
      <c r="F249" s="20" t="s">
        <v>343</v>
      </c>
      <c r="G249" s="76" t="s">
        <v>65</v>
      </c>
      <c r="H249" s="17" t="str">
        <f>+VLOOKUP(B249,'Profesores Jefe'!D:E,2,0)</f>
        <v>Camila Guzmán</v>
      </c>
      <c r="I249" s="18">
        <f t="shared" si="1"/>
        <v>11</v>
      </c>
      <c r="J249" s="19" t="str">
        <f>IF(I249="Pendiente",A249,((VLOOKUP(I249,'Profesores Jefe'!K:L,2,0))))</f>
        <v>Noviembre</v>
      </c>
      <c r="K249" s="18">
        <f t="shared" si="2"/>
        <v>4</v>
      </c>
      <c r="L249" s="18" t="str">
        <f>+VLOOKUP(K249,'Profesores Jefe'!H:I,2,0)</f>
        <v>Miércoles</v>
      </c>
      <c r="M249" s="19">
        <f t="shared" si="3"/>
        <v>2</v>
      </c>
      <c r="N249" s="19" t="str">
        <f t="shared" si="4"/>
        <v>Miércoles 2 de Noviembre</v>
      </c>
      <c r="O249" s="18">
        <f>+VLOOKUP(C249,'Profesores Jefe'!P:Q,2,0)</f>
        <v>14</v>
      </c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</row>
    <row r="250" ht="14.25" customHeight="1">
      <c r="A250" s="1" t="s">
        <v>86</v>
      </c>
      <c r="B250" s="11" t="s">
        <v>290</v>
      </c>
      <c r="C250" s="13" t="s">
        <v>223</v>
      </c>
      <c r="D250" s="78" t="s">
        <v>224</v>
      </c>
      <c r="E250" s="14">
        <v>44894.0</v>
      </c>
      <c r="F250" s="20" t="s">
        <v>253</v>
      </c>
      <c r="G250" s="68" t="s">
        <v>330</v>
      </c>
      <c r="H250" s="17" t="str">
        <f>+VLOOKUP(B250,'Profesores Jefe'!D:E,2,0)</f>
        <v>Camila Guzmán</v>
      </c>
      <c r="I250" s="18">
        <f t="shared" si="1"/>
        <v>11</v>
      </c>
      <c r="J250" s="19" t="str">
        <f>IF(I250="Pendiente",A250,((VLOOKUP(I250,'Profesores Jefe'!K:L,2,0))))</f>
        <v>Noviembre</v>
      </c>
      <c r="K250" s="18">
        <f t="shared" si="2"/>
        <v>3</v>
      </c>
      <c r="L250" s="18" t="str">
        <f>+VLOOKUP(K250,'Profesores Jefe'!H:I,2,0)</f>
        <v>Martes</v>
      </c>
      <c r="M250" s="19">
        <f t="shared" si="3"/>
        <v>29</v>
      </c>
      <c r="N250" s="19" t="str">
        <f t="shared" si="4"/>
        <v>Martes 29 de Noviembre</v>
      </c>
      <c r="O250" s="18">
        <f>+VLOOKUP(C250,'Profesores Jefe'!P:Q,2,0)</f>
        <v>18</v>
      </c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</row>
    <row r="251" ht="14.25" customHeight="1">
      <c r="A251" s="1" t="s">
        <v>127</v>
      </c>
      <c r="B251" s="11" t="s">
        <v>290</v>
      </c>
      <c r="C251" s="30" t="s">
        <v>16</v>
      </c>
      <c r="D251" s="78" t="s">
        <v>224</v>
      </c>
      <c r="E251" s="14">
        <v>44901.0</v>
      </c>
      <c r="F251" s="20" t="s">
        <v>344</v>
      </c>
      <c r="G251" s="68" t="s">
        <v>345</v>
      </c>
      <c r="H251" s="17" t="str">
        <f>+VLOOKUP(B251,'Profesores Jefe'!D:E,2,0)</f>
        <v>Camila Guzmán</v>
      </c>
      <c r="I251" s="18">
        <f t="shared" si="1"/>
        <v>12</v>
      </c>
      <c r="J251" s="19" t="str">
        <f>IF(I251="Pendiente",A251,((VLOOKUP(I251,'Profesores Jefe'!K:L,2,0))))</f>
        <v>Diciembre</v>
      </c>
      <c r="K251" s="18">
        <f t="shared" si="2"/>
        <v>3</v>
      </c>
      <c r="L251" s="18" t="str">
        <f>+VLOOKUP(K251,'Profesores Jefe'!H:I,2,0)</f>
        <v>Martes</v>
      </c>
      <c r="M251" s="19">
        <f t="shared" si="3"/>
        <v>6</v>
      </c>
      <c r="N251" s="19" t="str">
        <f t="shared" si="4"/>
        <v>Martes 6 de Diciembre</v>
      </c>
      <c r="O251" s="18">
        <f>+VLOOKUP(C251,'Profesores Jefe'!P:Q,2,0)</f>
        <v>1</v>
      </c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</row>
    <row r="252" ht="14.25" customHeight="1">
      <c r="A252" s="115" t="s">
        <v>14</v>
      </c>
      <c r="B252" s="116" t="s">
        <v>346</v>
      </c>
      <c r="C252" s="117" t="s">
        <v>16</v>
      </c>
      <c r="D252" s="118" t="s">
        <v>224</v>
      </c>
      <c r="E252" s="119">
        <v>44797.0</v>
      </c>
      <c r="F252" s="120" t="s">
        <v>347</v>
      </c>
      <c r="G252" s="121" t="s">
        <v>348</v>
      </c>
      <c r="H252" s="17" t="str">
        <f>+VLOOKUP(B252,'Profesores Jefe'!D:E,2,0)</f>
        <v>Giselle Quintana</v>
      </c>
      <c r="I252" s="18">
        <f t="shared" si="1"/>
        <v>8</v>
      </c>
      <c r="J252" s="19" t="str">
        <f>IF(I252="Pendiente",A252,((VLOOKUP(I252,'Profesores Jefe'!K:L,2,0))))</f>
        <v>Agosto</v>
      </c>
      <c r="K252" s="18">
        <f t="shared" si="2"/>
        <v>4</v>
      </c>
      <c r="L252" s="18" t="str">
        <f>+VLOOKUP(K252,'Profesores Jefe'!H:I,2,0)</f>
        <v>Miércoles</v>
      </c>
      <c r="M252" s="19">
        <f t="shared" si="3"/>
        <v>24</v>
      </c>
      <c r="N252" s="19" t="str">
        <f t="shared" si="4"/>
        <v>Miércoles 24 de Agosto</v>
      </c>
      <c r="O252" s="18">
        <f>+VLOOKUP(C252,'Profesores Jefe'!P:Q,2,0)</f>
        <v>1</v>
      </c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</row>
    <row r="253" ht="14.25" customHeight="1">
      <c r="A253" s="1" t="s">
        <v>14</v>
      </c>
      <c r="B253" s="11" t="s">
        <v>346</v>
      </c>
      <c r="C253" s="13" t="s">
        <v>20</v>
      </c>
      <c r="D253" s="122" t="s">
        <v>102</v>
      </c>
      <c r="E253" s="14">
        <v>44783.0</v>
      </c>
      <c r="F253" s="20" t="s">
        <v>349</v>
      </c>
      <c r="G253" s="67" t="s">
        <v>190</v>
      </c>
      <c r="H253" s="17" t="str">
        <f>+VLOOKUP(B253,'Profesores Jefe'!D:E,2,0)</f>
        <v>Giselle Quintana</v>
      </c>
      <c r="I253" s="18">
        <f t="shared" si="1"/>
        <v>8</v>
      </c>
      <c r="J253" s="19" t="str">
        <f>IF(I253="Pendiente",A253,((VLOOKUP(I253,'Profesores Jefe'!K:L,2,0))))</f>
        <v>Agosto</v>
      </c>
      <c r="K253" s="18">
        <f t="shared" si="2"/>
        <v>4</v>
      </c>
      <c r="L253" s="18" t="str">
        <f>+VLOOKUP(K253,'Profesores Jefe'!H:I,2,0)</f>
        <v>Miércoles</v>
      </c>
      <c r="M253" s="19">
        <f t="shared" si="3"/>
        <v>10</v>
      </c>
      <c r="N253" s="19" t="str">
        <f t="shared" si="4"/>
        <v>Miércoles 10 de Agosto</v>
      </c>
      <c r="O253" s="18">
        <f>+VLOOKUP(C253,'Profesores Jefe'!P:Q,2,0)</f>
        <v>2</v>
      </c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</row>
    <row r="254" ht="14.25" customHeight="1">
      <c r="A254" s="1" t="s">
        <v>14</v>
      </c>
      <c r="B254" s="11" t="s">
        <v>346</v>
      </c>
      <c r="C254" s="13" t="s">
        <v>23</v>
      </c>
      <c r="D254" s="123" t="s">
        <v>296</v>
      </c>
      <c r="E254" s="14">
        <v>44781.0</v>
      </c>
      <c r="F254" s="56" t="s">
        <v>350</v>
      </c>
      <c r="G254" s="56" t="s">
        <v>26</v>
      </c>
      <c r="H254" s="17" t="str">
        <f>+VLOOKUP(B254,'Profesores Jefe'!D:E,2,0)</f>
        <v>Giselle Quintana</v>
      </c>
      <c r="I254" s="18">
        <f t="shared" si="1"/>
        <v>8</v>
      </c>
      <c r="J254" s="19" t="str">
        <f>IF(I254="Pendiente",A254,((VLOOKUP(I254,'Profesores Jefe'!K:L,2,0))))</f>
        <v>Agosto</v>
      </c>
      <c r="K254" s="18">
        <f t="shared" si="2"/>
        <v>2</v>
      </c>
      <c r="L254" s="18" t="str">
        <f>+VLOOKUP(K254,'Profesores Jefe'!H:I,2,0)</f>
        <v>Lunes</v>
      </c>
      <c r="M254" s="19">
        <f t="shared" si="3"/>
        <v>8</v>
      </c>
      <c r="N254" s="19" t="str">
        <f t="shared" si="4"/>
        <v>Lunes 8 de Agosto</v>
      </c>
      <c r="O254" s="18">
        <f>+VLOOKUP(C254,'Profesores Jefe'!P:Q,2,0)</f>
        <v>3</v>
      </c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</row>
    <row r="255" ht="14.25" customHeight="1">
      <c r="A255" s="1" t="s">
        <v>14</v>
      </c>
      <c r="B255" s="11" t="s">
        <v>346</v>
      </c>
      <c r="C255" s="13" t="s">
        <v>23</v>
      </c>
      <c r="D255" s="123" t="s">
        <v>296</v>
      </c>
      <c r="E255" s="14">
        <v>44802.0</v>
      </c>
      <c r="F255" s="56" t="s">
        <v>351</v>
      </c>
      <c r="G255" s="56" t="s">
        <v>26</v>
      </c>
      <c r="H255" s="17" t="str">
        <f>+VLOOKUP(B255,'Profesores Jefe'!D:E,2,0)</f>
        <v>Giselle Quintana</v>
      </c>
      <c r="I255" s="18">
        <f t="shared" si="1"/>
        <v>8</v>
      </c>
      <c r="J255" s="19" t="str">
        <f>IF(I255="Pendiente",A255,((VLOOKUP(I255,'Profesores Jefe'!K:L,2,0))))</f>
        <v>Agosto</v>
      </c>
      <c r="K255" s="18">
        <f t="shared" si="2"/>
        <v>2</v>
      </c>
      <c r="L255" s="18" t="str">
        <f>+VLOOKUP(K255,'Profesores Jefe'!H:I,2,0)</f>
        <v>Lunes</v>
      </c>
      <c r="M255" s="19">
        <f t="shared" si="3"/>
        <v>29</v>
      </c>
      <c r="N255" s="19" t="str">
        <f t="shared" si="4"/>
        <v>Lunes 29 de Agosto</v>
      </c>
      <c r="O255" s="18">
        <f>+VLOOKUP(C255,'Profesores Jefe'!P:Q,2,0)</f>
        <v>3</v>
      </c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</row>
    <row r="256" ht="14.25" customHeight="1">
      <c r="A256" s="1" t="s">
        <v>14</v>
      </c>
      <c r="B256" s="11" t="s">
        <v>346</v>
      </c>
      <c r="C256" s="13" t="s">
        <v>352</v>
      </c>
      <c r="D256" s="124" t="s">
        <v>32</v>
      </c>
      <c r="E256" s="125">
        <v>44781.0</v>
      </c>
      <c r="F256" s="20" t="s">
        <v>353</v>
      </c>
      <c r="G256" s="67" t="s">
        <v>34</v>
      </c>
      <c r="H256" s="17" t="str">
        <f>+VLOOKUP(B256,'Profesores Jefe'!D:E,2,0)</f>
        <v>Giselle Quintana</v>
      </c>
      <c r="I256" s="18">
        <f t="shared" si="1"/>
        <v>8</v>
      </c>
      <c r="J256" s="19" t="str">
        <f>IF(I256="Pendiente",A256,((VLOOKUP(I256,'Profesores Jefe'!K:L,2,0))))</f>
        <v>Agosto</v>
      </c>
      <c r="K256" s="18">
        <f t="shared" si="2"/>
        <v>2</v>
      </c>
      <c r="L256" s="18" t="str">
        <f>+VLOOKUP(K256,'Profesores Jefe'!H:I,2,0)</f>
        <v>Lunes</v>
      </c>
      <c r="M256" s="19">
        <f t="shared" si="3"/>
        <v>8</v>
      </c>
      <c r="N256" s="19" t="str">
        <f t="shared" si="4"/>
        <v>Lunes 8 de Agosto</v>
      </c>
      <c r="O256" s="18">
        <f>+VLOOKUP(C256,'Profesores Jefe'!P:Q,2,0)</f>
        <v>10</v>
      </c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</row>
    <row r="257" ht="14.25" customHeight="1">
      <c r="A257" s="1" t="s">
        <v>14</v>
      </c>
      <c r="B257" s="11" t="s">
        <v>346</v>
      </c>
      <c r="C257" s="13" t="s">
        <v>354</v>
      </c>
      <c r="D257" s="124" t="s">
        <v>148</v>
      </c>
      <c r="E257" s="14">
        <v>44782.0</v>
      </c>
      <c r="F257" s="126" t="s">
        <v>355</v>
      </c>
      <c r="G257" s="112" t="s">
        <v>356</v>
      </c>
      <c r="H257" s="17" t="str">
        <f>+VLOOKUP(B257,'Profesores Jefe'!D:E,2,0)</f>
        <v>Giselle Quintana</v>
      </c>
      <c r="I257" s="18">
        <f t="shared" si="1"/>
        <v>8</v>
      </c>
      <c r="J257" s="19" t="str">
        <f>IF(I257="Pendiente",A257,((VLOOKUP(I257,'Profesores Jefe'!K:L,2,0))))</f>
        <v>Agosto</v>
      </c>
      <c r="K257" s="18">
        <f t="shared" si="2"/>
        <v>3</v>
      </c>
      <c r="L257" s="18" t="str">
        <f>+VLOOKUP(K257,'Profesores Jefe'!H:I,2,0)</f>
        <v>Martes</v>
      </c>
      <c r="M257" s="19">
        <f t="shared" si="3"/>
        <v>9</v>
      </c>
      <c r="N257" s="19" t="str">
        <f t="shared" si="4"/>
        <v>Martes 9 de Agosto</v>
      </c>
      <c r="O257" s="18">
        <f>+VLOOKUP(C257,'Profesores Jefe'!P:Q,2,0)</f>
        <v>8</v>
      </c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</row>
    <row r="258" ht="14.25" customHeight="1">
      <c r="A258" s="1" t="s">
        <v>14</v>
      </c>
      <c r="B258" s="11" t="s">
        <v>346</v>
      </c>
      <c r="C258" s="13" t="s">
        <v>39</v>
      </c>
      <c r="D258" s="124" t="s">
        <v>40</v>
      </c>
      <c r="E258" s="14">
        <v>44799.0</v>
      </c>
      <c r="F258" s="112" t="s">
        <v>357</v>
      </c>
      <c r="G258" s="56" t="s">
        <v>358</v>
      </c>
      <c r="H258" s="17" t="str">
        <f>+VLOOKUP(B258,'Profesores Jefe'!D:E,2,0)</f>
        <v>Giselle Quintana</v>
      </c>
      <c r="I258" s="18">
        <f t="shared" si="1"/>
        <v>8</v>
      </c>
      <c r="J258" s="19" t="str">
        <f>IF(I258="Pendiente",A258,((VLOOKUP(I258,'Profesores Jefe'!K:L,2,0))))</f>
        <v>Agosto</v>
      </c>
      <c r="K258" s="18">
        <f t="shared" si="2"/>
        <v>6</v>
      </c>
      <c r="L258" s="18" t="str">
        <f>+VLOOKUP(K258,'Profesores Jefe'!H:I,2,0)</f>
        <v>Viernes</v>
      </c>
      <c r="M258" s="19">
        <f t="shared" si="3"/>
        <v>26</v>
      </c>
      <c r="N258" s="19" t="str">
        <f t="shared" si="4"/>
        <v>Viernes 26 de Agosto</v>
      </c>
      <c r="O258" s="18">
        <f>+VLOOKUP(C258,'Profesores Jefe'!P:Q,2,0)</f>
        <v>12</v>
      </c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</row>
    <row r="259" ht="14.25" customHeight="1">
      <c r="A259" s="1" t="s">
        <v>14</v>
      </c>
      <c r="B259" s="11" t="s">
        <v>346</v>
      </c>
      <c r="C259" s="13" t="s">
        <v>359</v>
      </c>
      <c r="D259" s="127" t="s">
        <v>224</v>
      </c>
      <c r="E259" s="14">
        <v>44802.0</v>
      </c>
      <c r="F259" s="21" t="s">
        <v>360</v>
      </c>
      <c r="G259" s="56" t="s">
        <v>345</v>
      </c>
      <c r="H259" s="17" t="str">
        <f>+VLOOKUP(B259,'Profesores Jefe'!D:E,2,0)</f>
        <v>Giselle Quintana</v>
      </c>
      <c r="I259" s="18">
        <f t="shared" si="1"/>
        <v>8</v>
      </c>
      <c r="J259" s="19" t="str">
        <f>IF(I259="Pendiente",A259,((VLOOKUP(I259,'Profesores Jefe'!K:L,2,0))))</f>
        <v>Agosto</v>
      </c>
      <c r="K259" s="18">
        <f t="shared" si="2"/>
        <v>2</v>
      </c>
      <c r="L259" s="18" t="str">
        <f>+VLOOKUP(K259,'Profesores Jefe'!H:I,2,0)</f>
        <v>Lunes</v>
      </c>
      <c r="M259" s="19">
        <f t="shared" si="3"/>
        <v>29</v>
      </c>
      <c r="N259" s="19" t="str">
        <f t="shared" si="4"/>
        <v>Lunes 29 de Agosto</v>
      </c>
      <c r="O259" s="18">
        <f>+VLOOKUP(C259,'Profesores Jefe'!P:Q,2,0)</f>
        <v>20</v>
      </c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</row>
    <row r="260" ht="14.25" customHeight="1">
      <c r="A260" s="1" t="s">
        <v>14</v>
      </c>
      <c r="B260" s="11" t="s">
        <v>346</v>
      </c>
      <c r="C260" s="13" t="s">
        <v>361</v>
      </c>
      <c r="D260" s="127" t="s">
        <v>104</v>
      </c>
      <c r="E260" s="14">
        <v>44774.0</v>
      </c>
      <c r="F260" s="20" t="s">
        <v>362</v>
      </c>
      <c r="G260" s="67" t="s">
        <v>363</v>
      </c>
      <c r="H260" s="17" t="str">
        <f>+VLOOKUP(B260,'Profesores Jefe'!D:E,2,0)</f>
        <v>Giselle Quintana</v>
      </c>
      <c r="I260" s="18">
        <f t="shared" si="1"/>
        <v>8</v>
      </c>
      <c r="J260" s="19" t="str">
        <f>IF(I260="Pendiente",A260,((VLOOKUP(I260,'Profesores Jefe'!K:L,2,0))))</f>
        <v>Agosto</v>
      </c>
      <c r="K260" s="18">
        <f t="shared" si="2"/>
        <v>2</v>
      </c>
      <c r="L260" s="18" t="str">
        <f>+VLOOKUP(K260,'Profesores Jefe'!H:I,2,0)</f>
        <v>Lunes</v>
      </c>
      <c r="M260" s="19">
        <f t="shared" si="3"/>
        <v>1</v>
      </c>
      <c r="N260" s="19" t="str">
        <f t="shared" si="4"/>
        <v>Lunes 1 de Agosto</v>
      </c>
      <c r="O260" s="18">
        <f>+VLOOKUP(C260,'Profesores Jefe'!P:Q,2,0)</f>
        <v>22</v>
      </c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</row>
    <row r="261" ht="14.25" customHeight="1">
      <c r="A261" s="1" t="s">
        <v>14</v>
      </c>
      <c r="B261" s="11" t="s">
        <v>346</v>
      </c>
      <c r="C261" s="13" t="s">
        <v>364</v>
      </c>
      <c r="D261" s="124" t="s">
        <v>32</v>
      </c>
      <c r="E261" s="14">
        <v>44792.0</v>
      </c>
      <c r="F261" s="20" t="s">
        <v>365</v>
      </c>
      <c r="G261" s="68" t="s">
        <v>366</v>
      </c>
      <c r="H261" s="17" t="str">
        <f>+VLOOKUP(B261,'Profesores Jefe'!D:E,2,0)</f>
        <v>Giselle Quintana</v>
      </c>
      <c r="I261" s="18">
        <f t="shared" si="1"/>
        <v>8</v>
      </c>
      <c r="J261" s="19" t="str">
        <f>IF(I261="Pendiente",A261,((VLOOKUP(I261,'Profesores Jefe'!K:L,2,0))))</f>
        <v>Agosto</v>
      </c>
      <c r="K261" s="18">
        <f t="shared" si="2"/>
        <v>6</v>
      </c>
      <c r="L261" s="18" t="str">
        <f>+VLOOKUP(K261,'Profesores Jefe'!H:I,2,0)</f>
        <v>Viernes</v>
      </c>
      <c r="M261" s="19">
        <f t="shared" si="3"/>
        <v>19</v>
      </c>
      <c r="N261" s="19" t="str">
        <f t="shared" si="4"/>
        <v>Viernes 19 de Agosto</v>
      </c>
      <c r="O261" s="18">
        <f>+VLOOKUP(C261,'Profesores Jefe'!P:Q,2,0)</f>
        <v>24</v>
      </c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</row>
    <row r="262" ht="14.25" customHeight="1">
      <c r="A262" s="1" t="s">
        <v>14</v>
      </c>
      <c r="B262" s="11" t="s">
        <v>346</v>
      </c>
      <c r="C262" s="13" t="s">
        <v>367</v>
      </c>
      <c r="D262" s="124" t="s">
        <v>148</v>
      </c>
      <c r="E262" s="14">
        <v>44774.0</v>
      </c>
      <c r="F262" s="20" t="s">
        <v>368</v>
      </c>
      <c r="G262" s="20" t="s">
        <v>369</v>
      </c>
      <c r="H262" s="17" t="str">
        <f>+VLOOKUP(B262,'Profesores Jefe'!D:E,2,0)</f>
        <v>Giselle Quintana</v>
      </c>
      <c r="I262" s="18">
        <f t="shared" si="1"/>
        <v>8</v>
      </c>
      <c r="J262" s="19" t="str">
        <f>IF(I262="Pendiente",A262,((VLOOKUP(I262,'Profesores Jefe'!K:L,2,0))))</f>
        <v>Agosto</v>
      </c>
      <c r="K262" s="18">
        <f t="shared" si="2"/>
        <v>2</v>
      </c>
      <c r="L262" s="18" t="str">
        <f>+VLOOKUP(K262,'Profesores Jefe'!H:I,2,0)</f>
        <v>Lunes</v>
      </c>
      <c r="M262" s="19">
        <f t="shared" si="3"/>
        <v>1</v>
      </c>
      <c r="N262" s="19" t="str">
        <f t="shared" si="4"/>
        <v>Lunes 1 de Agosto</v>
      </c>
      <c r="O262" s="18">
        <f>+VLOOKUP(C262,'Profesores Jefe'!P:Q,2,0)</f>
        <v>26</v>
      </c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</row>
    <row r="263" ht="14.25" customHeight="1">
      <c r="A263" s="1" t="s">
        <v>14</v>
      </c>
      <c r="B263" s="11" t="s">
        <v>346</v>
      </c>
      <c r="C263" s="13" t="s">
        <v>367</v>
      </c>
      <c r="D263" s="124" t="s">
        <v>148</v>
      </c>
      <c r="E263" s="14">
        <v>44775.0</v>
      </c>
      <c r="F263" s="20" t="s">
        <v>368</v>
      </c>
      <c r="G263" s="20" t="s">
        <v>369</v>
      </c>
      <c r="H263" s="17" t="str">
        <f>+VLOOKUP(B263,'Profesores Jefe'!D:E,2,0)</f>
        <v>Giselle Quintana</v>
      </c>
      <c r="I263" s="18">
        <f t="shared" si="1"/>
        <v>8</v>
      </c>
      <c r="J263" s="19" t="str">
        <f>IF(I263="Pendiente",A263,((VLOOKUP(I263,'Profesores Jefe'!K:L,2,0))))</f>
        <v>Agosto</v>
      </c>
      <c r="K263" s="18">
        <f t="shared" si="2"/>
        <v>3</v>
      </c>
      <c r="L263" s="18" t="str">
        <f>+VLOOKUP(K263,'Profesores Jefe'!H:I,2,0)</f>
        <v>Martes</v>
      </c>
      <c r="M263" s="19">
        <f t="shared" si="3"/>
        <v>2</v>
      </c>
      <c r="N263" s="19" t="str">
        <f t="shared" si="4"/>
        <v>Martes 2 de Agosto</v>
      </c>
      <c r="O263" s="18">
        <f>+VLOOKUP(C263,'Profesores Jefe'!P:Q,2,0)</f>
        <v>26</v>
      </c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</row>
    <row r="264" ht="14.25" customHeight="1">
      <c r="A264" s="1" t="s">
        <v>14</v>
      </c>
      <c r="B264" s="11" t="s">
        <v>346</v>
      </c>
      <c r="C264" s="13" t="s">
        <v>370</v>
      </c>
      <c r="D264" s="127" t="s">
        <v>43</v>
      </c>
      <c r="E264" s="111">
        <v>44776.0</v>
      </c>
      <c r="F264" s="20" t="s">
        <v>371</v>
      </c>
      <c r="G264" s="67" t="s">
        <v>65</v>
      </c>
      <c r="H264" s="17" t="str">
        <f>+VLOOKUP(B264,'Profesores Jefe'!D:E,2,0)</f>
        <v>Giselle Quintana</v>
      </c>
      <c r="I264" s="18">
        <f t="shared" si="1"/>
        <v>8</v>
      </c>
      <c r="J264" s="19" t="str">
        <f>IF(I264="Pendiente",A264,((VLOOKUP(I264,'Profesores Jefe'!K:L,2,0))))</f>
        <v>Agosto</v>
      </c>
      <c r="K264" s="18">
        <f t="shared" si="2"/>
        <v>4</v>
      </c>
      <c r="L264" s="18" t="str">
        <f>+VLOOKUP(K264,'Profesores Jefe'!H:I,2,0)</f>
        <v>Miércoles</v>
      </c>
      <c r="M264" s="19">
        <f t="shared" si="3"/>
        <v>3</v>
      </c>
      <c r="N264" s="19" t="str">
        <f t="shared" si="4"/>
        <v>Miércoles 3 de Agosto</v>
      </c>
      <c r="O264" s="18">
        <f>+VLOOKUP(C264,'Profesores Jefe'!P:Q,2,0)</f>
        <v>28</v>
      </c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</row>
    <row r="265" ht="14.25" customHeight="1">
      <c r="A265" s="1" t="s">
        <v>14</v>
      </c>
      <c r="B265" s="11" t="s">
        <v>346</v>
      </c>
      <c r="C265" s="13" t="s">
        <v>372</v>
      </c>
      <c r="D265" s="127" t="s">
        <v>36</v>
      </c>
      <c r="E265" s="14">
        <v>44791.0</v>
      </c>
      <c r="F265" s="21" t="s">
        <v>373</v>
      </c>
      <c r="G265" s="67" t="s">
        <v>374</v>
      </c>
      <c r="H265" s="17" t="str">
        <f>+VLOOKUP(B265,'Profesores Jefe'!D:E,2,0)</f>
        <v>Giselle Quintana</v>
      </c>
      <c r="I265" s="18">
        <f t="shared" si="1"/>
        <v>8</v>
      </c>
      <c r="J265" s="19" t="str">
        <f>IF(I265="Pendiente",A265,((VLOOKUP(I265,'Profesores Jefe'!K:L,2,0))))</f>
        <v>Agosto</v>
      </c>
      <c r="K265" s="18">
        <f t="shared" si="2"/>
        <v>5</v>
      </c>
      <c r="L265" s="18" t="str">
        <f>+VLOOKUP(K265,'Profesores Jefe'!H:I,2,0)</f>
        <v>Jueves</v>
      </c>
      <c r="M265" s="19">
        <f t="shared" si="3"/>
        <v>18</v>
      </c>
      <c r="N265" s="19" t="str">
        <f t="shared" si="4"/>
        <v>Jueves 18 de Agosto</v>
      </c>
      <c r="O265" s="18">
        <f>+VLOOKUP(C265,'Profesores Jefe'!P:Q,2,0)</f>
        <v>30</v>
      </c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</row>
    <row r="266" ht="14.25" customHeight="1">
      <c r="A266" s="1" t="s">
        <v>14</v>
      </c>
      <c r="B266" s="11" t="s">
        <v>346</v>
      </c>
      <c r="C266" s="13" t="s">
        <v>375</v>
      </c>
      <c r="D266" s="127" t="s">
        <v>202</v>
      </c>
      <c r="E266" s="14">
        <v>44799.0</v>
      </c>
      <c r="F266" s="21" t="s">
        <v>376</v>
      </c>
      <c r="G266" s="67" t="s">
        <v>96</v>
      </c>
      <c r="H266" s="17" t="str">
        <f>+VLOOKUP(B266,'Profesores Jefe'!D:E,2,0)</f>
        <v>Giselle Quintana</v>
      </c>
      <c r="I266" s="18">
        <f t="shared" si="1"/>
        <v>8</v>
      </c>
      <c r="J266" s="19" t="str">
        <f>IF(I266="Pendiente",A266,((VLOOKUP(I266,'Profesores Jefe'!K:L,2,0))))</f>
        <v>Agosto</v>
      </c>
      <c r="K266" s="18">
        <f t="shared" si="2"/>
        <v>6</v>
      </c>
      <c r="L266" s="18" t="str">
        <f>+VLOOKUP(K266,'Profesores Jefe'!H:I,2,0)</f>
        <v>Viernes</v>
      </c>
      <c r="M266" s="19">
        <f t="shared" si="3"/>
        <v>26</v>
      </c>
      <c r="N266" s="19" t="str">
        <f t="shared" si="4"/>
        <v>Viernes 26 de Agosto</v>
      </c>
      <c r="O266" s="18">
        <f>+VLOOKUP(C266,'Profesores Jefe'!P:Q,2,0)</f>
        <v>32</v>
      </c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</row>
    <row r="267" ht="14.25" customHeight="1">
      <c r="A267" s="115" t="s">
        <v>52</v>
      </c>
      <c r="B267" s="116" t="s">
        <v>346</v>
      </c>
      <c r="C267" s="117" t="s">
        <v>16</v>
      </c>
      <c r="D267" s="118" t="s">
        <v>224</v>
      </c>
      <c r="E267" s="119">
        <v>44832.0</v>
      </c>
      <c r="F267" s="120" t="s">
        <v>377</v>
      </c>
      <c r="G267" s="121" t="s">
        <v>378</v>
      </c>
      <c r="H267" s="17" t="str">
        <f>+VLOOKUP(B267,'Profesores Jefe'!D:E,2,0)</f>
        <v>Giselle Quintana</v>
      </c>
      <c r="I267" s="18">
        <f t="shared" si="1"/>
        <v>9</v>
      </c>
      <c r="J267" s="19" t="str">
        <f>IF(I267="Pendiente",A267,((VLOOKUP(I267,'Profesores Jefe'!K:L,2,0))))</f>
        <v>Septiembre</v>
      </c>
      <c r="K267" s="18">
        <f t="shared" si="2"/>
        <v>4</v>
      </c>
      <c r="L267" s="18" t="str">
        <f>+VLOOKUP(K267,'Profesores Jefe'!H:I,2,0)</f>
        <v>Miércoles</v>
      </c>
      <c r="M267" s="19">
        <f t="shared" si="3"/>
        <v>28</v>
      </c>
      <c r="N267" s="19" t="str">
        <f t="shared" si="4"/>
        <v>Miércoles 28 de Septiembre</v>
      </c>
      <c r="O267" s="18">
        <f>+VLOOKUP(C267,'Profesores Jefe'!P:Q,2,0)</f>
        <v>1</v>
      </c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</row>
    <row r="268" ht="14.25" customHeight="1">
      <c r="A268" s="128" t="s">
        <v>52</v>
      </c>
      <c r="B268" s="11" t="s">
        <v>346</v>
      </c>
      <c r="C268" s="13" t="s">
        <v>20</v>
      </c>
      <c r="D268" s="122" t="s">
        <v>102</v>
      </c>
      <c r="E268" s="77" t="s">
        <v>379</v>
      </c>
      <c r="F268" s="20" t="s">
        <v>380</v>
      </c>
      <c r="G268" s="67" t="s">
        <v>165</v>
      </c>
      <c r="H268" s="17" t="str">
        <f>+VLOOKUP(B268,'Profesores Jefe'!D:E,2,0)</f>
        <v>Giselle Quintana</v>
      </c>
      <c r="I268" s="18" t="str">
        <f t="shared" si="1"/>
        <v>Pendiente</v>
      </c>
      <c r="J268" s="19" t="str">
        <f>IF(I268="Pendiente",A268,((VLOOKUP(I268,'Profesores Jefe'!K:L,2,0))))</f>
        <v>Septiembre</v>
      </c>
      <c r="K268" s="18" t="str">
        <f t="shared" si="2"/>
        <v>Pendiente</v>
      </c>
      <c r="L268" s="18" t="str">
        <f>+VLOOKUP(K268,'Profesores Jefe'!H:I,2,0)</f>
        <v>x fijar</v>
      </c>
      <c r="M268" s="19" t="str">
        <f t="shared" si="3"/>
        <v>x fijar</v>
      </c>
      <c r="N268" s="19" t="str">
        <f t="shared" si="4"/>
        <v>Pendiente Fecha</v>
      </c>
      <c r="O268" s="18">
        <f>+VLOOKUP(C268,'Profesores Jefe'!P:Q,2,0)</f>
        <v>2</v>
      </c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</row>
    <row r="269" ht="14.25" customHeight="1">
      <c r="A269" s="128" t="s">
        <v>52</v>
      </c>
      <c r="B269" s="11" t="s">
        <v>346</v>
      </c>
      <c r="C269" s="13" t="s">
        <v>23</v>
      </c>
      <c r="D269" s="123" t="s">
        <v>296</v>
      </c>
      <c r="E269" s="14">
        <v>44830.0</v>
      </c>
      <c r="F269" s="56" t="s">
        <v>381</v>
      </c>
      <c r="G269" s="56" t="s">
        <v>26</v>
      </c>
      <c r="H269" s="17" t="str">
        <f>+VLOOKUP(B269,'Profesores Jefe'!D:E,2,0)</f>
        <v>Giselle Quintana</v>
      </c>
      <c r="I269" s="18">
        <f t="shared" si="1"/>
        <v>9</v>
      </c>
      <c r="J269" s="19" t="str">
        <f>IF(I269="Pendiente",A269,((VLOOKUP(I269,'Profesores Jefe'!K:L,2,0))))</f>
        <v>Septiembre</v>
      </c>
      <c r="K269" s="18">
        <f t="shared" si="2"/>
        <v>2</v>
      </c>
      <c r="L269" s="18" t="str">
        <f>+VLOOKUP(K269,'Profesores Jefe'!H:I,2,0)</f>
        <v>Lunes</v>
      </c>
      <c r="M269" s="19">
        <f t="shared" si="3"/>
        <v>26</v>
      </c>
      <c r="N269" s="19" t="str">
        <f t="shared" si="4"/>
        <v>Lunes 26 de Septiembre</v>
      </c>
      <c r="O269" s="18">
        <f>+VLOOKUP(C269,'Profesores Jefe'!P:Q,2,0)</f>
        <v>3</v>
      </c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</row>
    <row r="270" ht="14.25" customHeight="1">
      <c r="A270" s="128" t="s">
        <v>52</v>
      </c>
      <c r="B270" s="11" t="s">
        <v>346</v>
      </c>
      <c r="C270" s="13" t="s">
        <v>352</v>
      </c>
      <c r="D270" s="124" t="s">
        <v>32</v>
      </c>
      <c r="E270" s="125">
        <v>44830.0</v>
      </c>
      <c r="F270" s="20" t="s">
        <v>382</v>
      </c>
      <c r="G270" s="67" t="s">
        <v>34</v>
      </c>
      <c r="H270" s="17" t="str">
        <f>+VLOOKUP(B270,'Profesores Jefe'!D:E,2,0)</f>
        <v>Giselle Quintana</v>
      </c>
      <c r="I270" s="18">
        <f t="shared" si="1"/>
        <v>9</v>
      </c>
      <c r="J270" s="19" t="str">
        <f>IF(I270="Pendiente",A270,((VLOOKUP(I270,'Profesores Jefe'!K:L,2,0))))</f>
        <v>Septiembre</v>
      </c>
      <c r="K270" s="18">
        <f t="shared" si="2"/>
        <v>2</v>
      </c>
      <c r="L270" s="18" t="str">
        <f>+VLOOKUP(K270,'Profesores Jefe'!H:I,2,0)</f>
        <v>Lunes</v>
      </c>
      <c r="M270" s="19">
        <f t="shared" si="3"/>
        <v>26</v>
      </c>
      <c r="N270" s="19" t="str">
        <f t="shared" si="4"/>
        <v>Lunes 26 de Septiembre</v>
      </c>
      <c r="O270" s="18">
        <f>+VLOOKUP(C270,'Profesores Jefe'!P:Q,2,0)</f>
        <v>10</v>
      </c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</row>
    <row r="271" ht="14.25" customHeight="1">
      <c r="A271" s="128" t="s">
        <v>52</v>
      </c>
      <c r="B271" s="11" t="s">
        <v>346</v>
      </c>
      <c r="C271" s="13" t="s">
        <v>354</v>
      </c>
      <c r="D271" s="124" t="s">
        <v>148</v>
      </c>
      <c r="E271" s="14">
        <v>44831.0</v>
      </c>
      <c r="F271" s="112" t="s">
        <v>383</v>
      </c>
      <c r="G271" s="56" t="s">
        <v>384</v>
      </c>
      <c r="H271" s="17" t="str">
        <f>+VLOOKUP(B271,'Profesores Jefe'!D:E,2,0)</f>
        <v>Giselle Quintana</v>
      </c>
      <c r="I271" s="18">
        <f t="shared" si="1"/>
        <v>9</v>
      </c>
      <c r="J271" s="19" t="str">
        <f>IF(I271="Pendiente",A271,((VLOOKUP(I271,'Profesores Jefe'!K:L,2,0))))</f>
        <v>Septiembre</v>
      </c>
      <c r="K271" s="18">
        <f t="shared" si="2"/>
        <v>3</v>
      </c>
      <c r="L271" s="18" t="str">
        <f>+VLOOKUP(K271,'Profesores Jefe'!H:I,2,0)</f>
        <v>Martes</v>
      </c>
      <c r="M271" s="19">
        <f t="shared" si="3"/>
        <v>27</v>
      </c>
      <c r="N271" s="19" t="str">
        <f t="shared" si="4"/>
        <v>Martes 27 de Septiembre</v>
      </c>
      <c r="O271" s="18">
        <f>+VLOOKUP(C271,'Profesores Jefe'!P:Q,2,0)</f>
        <v>8</v>
      </c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</row>
    <row r="272" ht="14.25" customHeight="1">
      <c r="A272" s="128" t="s">
        <v>52</v>
      </c>
      <c r="B272" s="11" t="s">
        <v>346</v>
      </c>
      <c r="C272" s="13" t="s">
        <v>39</v>
      </c>
      <c r="D272" s="124" t="s">
        <v>40</v>
      </c>
      <c r="E272" s="14">
        <v>44812.0</v>
      </c>
      <c r="F272" s="112" t="s">
        <v>385</v>
      </c>
      <c r="G272" s="56" t="s">
        <v>386</v>
      </c>
      <c r="H272" s="17" t="str">
        <f>+VLOOKUP(B272,'Profesores Jefe'!D:E,2,0)</f>
        <v>Giselle Quintana</v>
      </c>
      <c r="I272" s="18">
        <f t="shared" si="1"/>
        <v>9</v>
      </c>
      <c r="J272" s="19" t="str">
        <f>IF(I272="Pendiente",A272,((VLOOKUP(I272,'Profesores Jefe'!K:L,2,0))))</f>
        <v>Septiembre</v>
      </c>
      <c r="K272" s="18">
        <f t="shared" si="2"/>
        <v>5</v>
      </c>
      <c r="L272" s="18" t="str">
        <f>+VLOOKUP(K272,'Profesores Jefe'!H:I,2,0)</f>
        <v>Jueves</v>
      </c>
      <c r="M272" s="19">
        <f t="shared" si="3"/>
        <v>8</v>
      </c>
      <c r="N272" s="19" t="str">
        <f t="shared" si="4"/>
        <v>Jueves 8 de Septiembre</v>
      </c>
      <c r="O272" s="18">
        <f>+VLOOKUP(C272,'Profesores Jefe'!P:Q,2,0)</f>
        <v>12</v>
      </c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</row>
    <row r="273" ht="14.25" customHeight="1">
      <c r="A273" s="128" t="s">
        <v>52</v>
      </c>
      <c r="B273" s="11" t="s">
        <v>346</v>
      </c>
      <c r="C273" s="13" t="s">
        <v>387</v>
      </c>
      <c r="D273" s="124" t="s">
        <v>388</v>
      </c>
      <c r="E273" s="14">
        <v>44805.0</v>
      </c>
      <c r="F273" s="20" t="s">
        <v>389</v>
      </c>
      <c r="G273" s="67" t="s">
        <v>240</v>
      </c>
      <c r="H273" s="17" t="str">
        <f>+VLOOKUP(B273,'Profesores Jefe'!D:E,2,0)</f>
        <v>Giselle Quintana</v>
      </c>
      <c r="I273" s="18">
        <f t="shared" si="1"/>
        <v>9</v>
      </c>
      <c r="J273" s="19" t="str">
        <f>IF(I273="Pendiente",A273,((VLOOKUP(I273,'Profesores Jefe'!K:L,2,0))))</f>
        <v>Septiembre</v>
      </c>
      <c r="K273" s="18">
        <f t="shared" si="2"/>
        <v>5</v>
      </c>
      <c r="L273" s="18" t="str">
        <f>+VLOOKUP(K273,'Profesores Jefe'!H:I,2,0)</f>
        <v>Jueves</v>
      </c>
      <c r="M273" s="19">
        <f t="shared" si="3"/>
        <v>1</v>
      </c>
      <c r="N273" s="19" t="str">
        <f t="shared" si="4"/>
        <v>Jueves 1 de Septiembre</v>
      </c>
      <c r="O273" s="18">
        <f>+VLOOKUP(C273,'Profesores Jefe'!P:Q,2,0)</f>
        <v>19</v>
      </c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</row>
    <row r="274" ht="14.25" customHeight="1">
      <c r="A274" s="128" t="s">
        <v>52</v>
      </c>
      <c r="B274" s="11" t="s">
        <v>346</v>
      </c>
      <c r="C274" s="13" t="s">
        <v>359</v>
      </c>
      <c r="D274" s="127" t="s">
        <v>224</v>
      </c>
      <c r="E274" s="14">
        <v>44825.0</v>
      </c>
      <c r="F274" s="21" t="s">
        <v>390</v>
      </c>
      <c r="G274" s="56" t="s">
        <v>391</v>
      </c>
      <c r="H274" s="17" t="str">
        <f>+VLOOKUP(B274,'Profesores Jefe'!D:E,2,0)</f>
        <v>Giselle Quintana</v>
      </c>
      <c r="I274" s="18">
        <f t="shared" si="1"/>
        <v>9</v>
      </c>
      <c r="J274" s="19" t="str">
        <f>IF(I274="Pendiente",A274,((VLOOKUP(I274,'Profesores Jefe'!K:L,2,0))))</f>
        <v>Septiembre</v>
      </c>
      <c r="K274" s="18">
        <f t="shared" si="2"/>
        <v>4</v>
      </c>
      <c r="L274" s="18" t="str">
        <f>+VLOOKUP(K274,'Profesores Jefe'!H:I,2,0)</f>
        <v>Miércoles</v>
      </c>
      <c r="M274" s="19">
        <f t="shared" si="3"/>
        <v>21</v>
      </c>
      <c r="N274" s="19" t="str">
        <f t="shared" si="4"/>
        <v>Miércoles 21 de Septiembre</v>
      </c>
      <c r="O274" s="18">
        <f>+VLOOKUP(C274,'Profesores Jefe'!P:Q,2,0)</f>
        <v>20</v>
      </c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</row>
    <row r="275" ht="14.25" customHeight="1">
      <c r="A275" s="128" t="s">
        <v>52</v>
      </c>
      <c r="B275" s="11" t="s">
        <v>346</v>
      </c>
      <c r="C275" s="13" t="s">
        <v>361</v>
      </c>
      <c r="D275" s="127" t="s">
        <v>104</v>
      </c>
      <c r="E275" s="14">
        <v>44809.0</v>
      </c>
      <c r="F275" s="20" t="s">
        <v>392</v>
      </c>
      <c r="G275" s="67" t="s">
        <v>26</v>
      </c>
      <c r="H275" s="17" t="str">
        <f>+VLOOKUP(B275,'Profesores Jefe'!D:E,2,0)</f>
        <v>Giselle Quintana</v>
      </c>
      <c r="I275" s="18">
        <f t="shared" si="1"/>
        <v>9</v>
      </c>
      <c r="J275" s="19" t="str">
        <f>IF(I275="Pendiente",A275,((VLOOKUP(I275,'Profesores Jefe'!K:L,2,0))))</f>
        <v>Septiembre</v>
      </c>
      <c r="K275" s="18">
        <f t="shared" si="2"/>
        <v>2</v>
      </c>
      <c r="L275" s="18" t="str">
        <f>+VLOOKUP(K275,'Profesores Jefe'!H:I,2,0)</f>
        <v>Lunes</v>
      </c>
      <c r="M275" s="19">
        <f t="shared" si="3"/>
        <v>5</v>
      </c>
      <c r="N275" s="19" t="str">
        <f t="shared" si="4"/>
        <v>Lunes 5 de Septiembre</v>
      </c>
      <c r="O275" s="18">
        <f>+VLOOKUP(C275,'Profesores Jefe'!P:Q,2,0)</f>
        <v>22</v>
      </c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</row>
    <row r="276" ht="14.25" customHeight="1">
      <c r="A276" s="128" t="s">
        <v>52</v>
      </c>
      <c r="B276" s="11" t="s">
        <v>346</v>
      </c>
      <c r="C276" s="13" t="s">
        <v>364</v>
      </c>
      <c r="D276" s="124" t="s">
        <v>32</v>
      </c>
      <c r="E276" s="14">
        <v>44813.0</v>
      </c>
      <c r="F276" s="20" t="s">
        <v>393</v>
      </c>
      <c r="G276" s="68" t="s">
        <v>34</v>
      </c>
      <c r="H276" s="17" t="str">
        <f>+VLOOKUP(B276,'Profesores Jefe'!D:E,2,0)</f>
        <v>Giselle Quintana</v>
      </c>
      <c r="I276" s="18">
        <f t="shared" si="1"/>
        <v>9</v>
      </c>
      <c r="J276" s="19" t="str">
        <f>IF(I276="Pendiente",A276,((VLOOKUP(I276,'Profesores Jefe'!K:L,2,0))))</f>
        <v>Septiembre</v>
      </c>
      <c r="K276" s="18">
        <f t="shared" si="2"/>
        <v>6</v>
      </c>
      <c r="L276" s="18" t="str">
        <f>+VLOOKUP(K276,'Profesores Jefe'!H:I,2,0)</f>
        <v>Viernes</v>
      </c>
      <c r="M276" s="19">
        <f t="shared" si="3"/>
        <v>9</v>
      </c>
      <c r="N276" s="19" t="str">
        <f t="shared" si="4"/>
        <v>Viernes 9 de Septiembre</v>
      </c>
      <c r="O276" s="18">
        <f>+VLOOKUP(C276,'Profesores Jefe'!P:Q,2,0)</f>
        <v>24</v>
      </c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</row>
    <row r="277" ht="14.25" customHeight="1">
      <c r="A277" s="128" t="s">
        <v>52</v>
      </c>
      <c r="B277" s="11" t="s">
        <v>346</v>
      </c>
      <c r="C277" s="13" t="s">
        <v>367</v>
      </c>
      <c r="D277" s="124" t="s">
        <v>148</v>
      </c>
      <c r="E277" s="14">
        <v>44810.0</v>
      </c>
      <c r="F277" s="20" t="s">
        <v>394</v>
      </c>
      <c r="G277" s="56" t="s">
        <v>45</v>
      </c>
      <c r="H277" s="17" t="str">
        <f>+VLOOKUP(B277,'Profesores Jefe'!D:E,2,0)</f>
        <v>Giselle Quintana</v>
      </c>
      <c r="I277" s="18">
        <f t="shared" si="1"/>
        <v>9</v>
      </c>
      <c r="J277" s="19" t="str">
        <f>IF(I277="Pendiente",A277,((VLOOKUP(I277,'Profesores Jefe'!K:L,2,0))))</f>
        <v>Septiembre</v>
      </c>
      <c r="K277" s="18">
        <f t="shared" si="2"/>
        <v>3</v>
      </c>
      <c r="L277" s="18" t="str">
        <f>+VLOOKUP(K277,'Profesores Jefe'!H:I,2,0)</f>
        <v>Martes</v>
      </c>
      <c r="M277" s="19">
        <f t="shared" si="3"/>
        <v>6</v>
      </c>
      <c r="N277" s="19" t="str">
        <f t="shared" si="4"/>
        <v>Martes 6 de Septiembre</v>
      </c>
      <c r="O277" s="18">
        <f>+VLOOKUP(C277,'Profesores Jefe'!P:Q,2,0)</f>
        <v>26</v>
      </c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</row>
    <row r="278" ht="14.25" customHeight="1">
      <c r="A278" s="128" t="s">
        <v>52</v>
      </c>
      <c r="B278" s="11" t="s">
        <v>346</v>
      </c>
      <c r="C278" s="13" t="s">
        <v>372</v>
      </c>
      <c r="D278" s="127" t="s">
        <v>36</v>
      </c>
      <c r="E278" s="14">
        <v>44833.0</v>
      </c>
      <c r="F278" s="21" t="s">
        <v>395</v>
      </c>
      <c r="G278" s="67" t="s">
        <v>396</v>
      </c>
      <c r="H278" s="17" t="str">
        <f>+VLOOKUP(B278,'Profesores Jefe'!D:E,2,0)</f>
        <v>Giselle Quintana</v>
      </c>
      <c r="I278" s="18">
        <f t="shared" si="1"/>
        <v>9</v>
      </c>
      <c r="J278" s="19" t="str">
        <f>IF(I278="Pendiente",A278,((VLOOKUP(I278,'Profesores Jefe'!K:L,2,0))))</f>
        <v>Septiembre</v>
      </c>
      <c r="K278" s="18">
        <f t="shared" si="2"/>
        <v>5</v>
      </c>
      <c r="L278" s="18" t="str">
        <f>+VLOOKUP(K278,'Profesores Jefe'!H:I,2,0)</f>
        <v>Jueves</v>
      </c>
      <c r="M278" s="19">
        <f t="shared" si="3"/>
        <v>29</v>
      </c>
      <c r="N278" s="19" t="str">
        <f t="shared" si="4"/>
        <v>Jueves 29 de Septiembre</v>
      </c>
      <c r="O278" s="18">
        <f>+VLOOKUP(C278,'Profesores Jefe'!P:Q,2,0)</f>
        <v>30</v>
      </c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</row>
    <row r="279" ht="14.25" customHeight="1">
      <c r="A279" s="128" t="s">
        <v>52</v>
      </c>
      <c r="B279" s="11" t="s">
        <v>346</v>
      </c>
      <c r="C279" s="13" t="s">
        <v>375</v>
      </c>
      <c r="D279" s="127" t="s">
        <v>202</v>
      </c>
      <c r="E279" s="14">
        <v>44820.0</v>
      </c>
      <c r="F279" s="21" t="s">
        <v>220</v>
      </c>
      <c r="G279" s="56" t="s">
        <v>386</v>
      </c>
      <c r="H279" s="17" t="str">
        <f>+VLOOKUP(B279,'Profesores Jefe'!D:E,2,0)</f>
        <v>Giselle Quintana</v>
      </c>
      <c r="I279" s="18">
        <f t="shared" si="1"/>
        <v>9</v>
      </c>
      <c r="J279" s="19" t="str">
        <f>IF(I279="Pendiente",A279,((VLOOKUP(I279,'Profesores Jefe'!K:L,2,0))))</f>
        <v>Septiembre</v>
      </c>
      <c r="K279" s="18">
        <f t="shared" si="2"/>
        <v>6</v>
      </c>
      <c r="L279" s="18" t="str">
        <f>+VLOOKUP(K279,'Profesores Jefe'!H:I,2,0)</f>
        <v>Viernes</v>
      </c>
      <c r="M279" s="19">
        <f t="shared" si="3"/>
        <v>16</v>
      </c>
      <c r="N279" s="19" t="str">
        <f t="shared" si="4"/>
        <v>Viernes 16 de Septiembre</v>
      </c>
      <c r="O279" s="18">
        <f>+VLOOKUP(C279,'Profesores Jefe'!P:Q,2,0)</f>
        <v>32</v>
      </c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</row>
    <row r="280" ht="14.25" customHeight="1">
      <c r="A280" s="115" t="s">
        <v>71</v>
      </c>
      <c r="B280" s="116" t="s">
        <v>346</v>
      </c>
      <c r="C280" s="117" t="s">
        <v>16</v>
      </c>
      <c r="D280" s="118" t="s">
        <v>224</v>
      </c>
      <c r="E280" s="119">
        <v>44860.0</v>
      </c>
      <c r="F280" s="120" t="s">
        <v>397</v>
      </c>
      <c r="G280" s="121" t="s">
        <v>273</v>
      </c>
      <c r="H280" s="17" t="str">
        <f>+VLOOKUP(B280,'Profesores Jefe'!D:E,2,0)</f>
        <v>Giselle Quintana</v>
      </c>
      <c r="I280" s="18">
        <f t="shared" si="1"/>
        <v>10</v>
      </c>
      <c r="J280" s="19" t="str">
        <f>IF(I280="Pendiente",A280,((VLOOKUP(I280,'Profesores Jefe'!K:L,2,0))))</f>
        <v>Octubre</v>
      </c>
      <c r="K280" s="18">
        <f t="shared" si="2"/>
        <v>4</v>
      </c>
      <c r="L280" s="18" t="str">
        <f>+VLOOKUP(K280,'Profesores Jefe'!H:I,2,0)</f>
        <v>Miércoles</v>
      </c>
      <c r="M280" s="19">
        <f t="shared" si="3"/>
        <v>26</v>
      </c>
      <c r="N280" s="19" t="str">
        <f t="shared" si="4"/>
        <v>Miércoles 26 de Octubre</v>
      </c>
      <c r="O280" s="18">
        <f>+VLOOKUP(C280,'Profesores Jefe'!P:Q,2,0)</f>
        <v>1</v>
      </c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</row>
    <row r="281" ht="14.25" customHeight="1">
      <c r="A281" s="128" t="s">
        <v>71</v>
      </c>
      <c r="B281" s="11" t="s">
        <v>346</v>
      </c>
      <c r="C281" s="13" t="s">
        <v>39</v>
      </c>
      <c r="D281" s="124" t="s">
        <v>40</v>
      </c>
      <c r="E281" s="14">
        <v>44855.0</v>
      </c>
      <c r="F281" s="56" t="s">
        <v>327</v>
      </c>
      <c r="G281" s="56" t="s">
        <v>272</v>
      </c>
      <c r="H281" s="17" t="str">
        <f>+VLOOKUP(B281,'Profesores Jefe'!D:E,2,0)</f>
        <v>Giselle Quintana</v>
      </c>
      <c r="I281" s="18">
        <f t="shared" si="1"/>
        <v>10</v>
      </c>
      <c r="J281" s="19" t="str">
        <f>IF(I281="Pendiente",A281,((VLOOKUP(I281,'Profesores Jefe'!K:L,2,0))))</f>
        <v>Octubre</v>
      </c>
      <c r="K281" s="18">
        <f t="shared" si="2"/>
        <v>6</v>
      </c>
      <c r="L281" s="18" t="str">
        <f>+VLOOKUP(K281,'Profesores Jefe'!H:I,2,0)</f>
        <v>Viernes</v>
      </c>
      <c r="M281" s="19">
        <f t="shared" si="3"/>
        <v>21</v>
      </c>
      <c r="N281" s="19" t="str">
        <f t="shared" si="4"/>
        <v>Viernes 21 de Octubre</v>
      </c>
      <c r="O281" s="18">
        <f>+VLOOKUP(C281,'Profesores Jefe'!P:Q,2,0)</f>
        <v>12</v>
      </c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</row>
    <row r="282" ht="14.25" customHeight="1">
      <c r="A282" s="128" t="s">
        <v>71</v>
      </c>
      <c r="B282" s="11" t="s">
        <v>346</v>
      </c>
      <c r="C282" s="13" t="s">
        <v>359</v>
      </c>
      <c r="D282" s="127" t="s">
        <v>224</v>
      </c>
      <c r="E282" s="14">
        <v>44846.0</v>
      </c>
      <c r="F282" s="21" t="s">
        <v>398</v>
      </c>
      <c r="G282" s="56" t="s">
        <v>345</v>
      </c>
      <c r="H282" s="17" t="str">
        <f>+VLOOKUP(B282,'Profesores Jefe'!D:E,2,0)</f>
        <v>Giselle Quintana</v>
      </c>
      <c r="I282" s="18">
        <f t="shared" si="1"/>
        <v>10</v>
      </c>
      <c r="J282" s="19" t="str">
        <f>IF(I282="Pendiente",A282,((VLOOKUP(I282,'Profesores Jefe'!K:L,2,0))))</f>
        <v>Octubre</v>
      </c>
      <c r="K282" s="18">
        <f t="shared" si="2"/>
        <v>4</v>
      </c>
      <c r="L282" s="18" t="str">
        <f>+VLOOKUP(K282,'Profesores Jefe'!H:I,2,0)</f>
        <v>Miércoles</v>
      </c>
      <c r="M282" s="19">
        <f t="shared" si="3"/>
        <v>12</v>
      </c>
      <c r="N282" s="19" t="str">
        <f t="shared" si="4"/>
        <v>Miércoles 12 de Octubre</v>
      </c>
      <c r="O282" s="18">
        <f>+VLOOKUP(C282,'Profesores Jefe'!P:Q,2,0)</f>
        <v>20</v>
      </c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</row>
    <row r="283" ht="14.25" customHeight="1">
      <c r="A283" s="128" t="s">
        <v>71</v>
      </c>
      <c r="B283" s="11" t="s">
        <v>346</v>
      </c>
      <c r="C283" s="13" t="s">
        <v>361</v>
      </c>
      <c r="D283" s="127" t="s">
        <v>104</v>
      </c>
      <c r="E283" s="14">
        <v>44837.0</v>
      </c>
      <c r="F283" s="20" t="s">
        <v>399</v>
      </c>
      <c r="G283" s="67" t="s">
        <v>45</v>
      </c>
      <c r="H283" s="17" t="str">
        <f>+VLOOKUP(B283,'Profesores Jefe'!D:E,2,0)</f>
        <v>Giselle Quintana</v>
      </c>
      <c r="I283" s="18">
        <f t="shared" si="1"/>
        <v>10</v>
      </c>
      <c r="J283" s="19" t="str">
        <f>IF(I283="Pendiente",A283,((VLOOKUP(I283,'Profesores Jefe'!K:L,2,0))))</f>
        <v>Octubre</v>
      </c>
      <c r="K283" s="18">
        <f t="shared" si="2"/>
        <v>2</v>
      </c>
      <c r="L283" s="18" t="str">
        <f>+VLOOKUP(K283,'Profesores Jefe'!H:I,2,0)</f>
        <v>Lunes</v>
      </c>
      <c r="M283" s="19">
        <f t="shared" si="3"/>
        <v>3</v>
      </c>
      <c r="N283" s="19" t="str">
        <f t="shared" si="4"/>
        <v>Lunes 3 de Octubre</v>
      </c>
      <c r="O283" s="18">
        <f>+VLOOKUP(C283,'Profesores Jefe'!P:Q,2,0)</f>
        <v>22</v>
      </c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</row>
    <row r="284" ht="14.25" customHeight="1">
      <c r="A284" s="128" t="s">
        <v>71</v>
      </c>
      <c r="B284" s="11" t="s">
        <v>346</v>
      </c>
      <c r="C284" s="13" t="s">
        <v>367</v>
      </c>
      <c r="D284" s="124" t="s">
        <v>148</v>
      </c>
      <c r="E284" s="14">
        <v>44838.0</v>
      </c>
      <c r="F284" s="20" t="s">
        <v>400</v>
      </c>
      <c r="G284" s="56" t="s">
        <v>401</v>
      </c>
      <c r="H284" s="17" t="str">
        <f>+VLOOKUP(B284,'Profesores Jefe'!D:E,2,0)</f>
        <v>Giselle Quintana</v>
      </c>
      <c r="I284" s="18">
        <f t="shared" si="1"/>
        <v>10</v>
      </c>
      <c r="J284" s="19" t="str">
        <f>IF(I284="Pendiente",A284,((VLOOKUP(I284,'Profesores Jefe'!K:L,2,0))))</f>
        <v>Octubre</v>
      </c>
      <c r="K284" s="18">
        <f t="shared" si="2"/>
        <v>3</v>
      </c>
      <c r="L284" s="18" t="str">
        <f>+VLOOKUP(K284,'Profesores Jefe'!H:I,2,0)</f>
        <v>Martes</v>
      </c>
      <c r="M284" s="19">
        <f t="shared" si="3"/>
        <v>4</v>
      </c>
      <c r="N284" s="19" t="str">
        <f t="shared" si="4"/>
        <v>Martes 4 de Octubre</v>
      </c>
      <c r="O284" s="18">
        <f>+VLOOKUP(C284,'Profesores Jefe'!P:Q,2,0)</f>
        <v>26</v>
      </c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</row>
    <row r="285" ht="14.25" customHeight="1">
      <c r="A285" s="128" t="s">
        <v>71</v>
      </c>
      <c r="B285" s="11" t="s">
        <v>346</v>
      </c>
      <c r="C285" s="13" t="s">
        <v>370</v>
      </c>
      <c r="D285" s="127" t="s">
        <v>43</v>
      </c>
      <c r="E285" s="129">
        <v>44841.0</v>
      </c>
      <c r="F285" s="20" t="s">
        <v>402</v>
      </c>
      <c r="G285" s="67" t="s">
        <v>65</v>
      </c>
      <c r="H285" s="17" t="str">
        <f>+VLOOKUP(B285,'Profesores Jefe'!D:E,2,0)</f>
        <v>Giselle Quintana</v>
      </c>
      <c r="I285" s="18">
        <f t="shared" si="1"/>
        <v>10</v>
      </c>
      <c r="J285" s="19" t="str">
        <f>IF(I285="Pendiente",A285,((VLOOKUP(I285,'Profesores Jefe'!K:L,2,0))))</f>
        <v>Octubre</v>
      </c>
      <c r="K285" s="18">
        <f t="shared" si="2"/>
        <v>6</v>
      </c>
      <c r="L285" s="18" t="str">
        <f>+VLOOKUP(K285,'Profesores Jefe'!H:I,2,0)</f>
        <v>Viernes</v>
      </c>
      <c r="M285" s="19">
        <f t="shared" si="3"/>
        <v>7</v>
      </c>
      <c r="N285" s="19" t="str">
        <f t="shared" si="4"/>
        <v>Viernes 7 de Octubre</v>
      </c>
      <c r="O285" s="18">
        <f>+VLOOKUP(C285,'Profesores Jefe'!P:Q,2,0)</f>
        <v>28</v>
      </c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</row>
    <row r="286" ht="14.25" customHeight="1">
      <c r="A286" s="128" t="s">
        <v>71</v>
      </c>
      <c r="B286" s="11" t="s">
        <v>346</v>
      </c>
      <c r="C286" s="13" t="s">
        <v>372</v>
      </c>
      <c r="D286" s="127" t="s">
        <v>36</v>
      </c>
      <c r="E286" s="14">
        <v>44847.0</v>
      </c>
      <c r="F286" s="21" t="s">
        <v>403</v>
      </c>
      <c r="G286" s="67" t="s">
        <v>404</v>
      </c>
      <c r="H286" s="17" t="str">
        <f>+VLOOKUP(B286,'Profesores Jefe'!D:E,2,0)</f>
        <v>Giselle Quintana</v>
      </c>
      <c r="I286" s="18">
        <f t="shared" si="1"/>
        <v>10</v>
      </c>
      <c r="J286" s="19" t="str">
        <f>IF(I286="Pendiente",A286,((VLOOKUP(I286,'Profesores Jefe'!K:L,2,0))))</f>
        <v>Octubre</v>
      </c>
      <c r="K286" s="18">
        <f t="shared" si="2"/>
        <v>5</v>
      </c>
      <c r="L286" s="18" t="str">
        <f>+VLOOKUP(K286,'Profesores Jefe'!H:I,2,0)</f>
        <v>Jueves</v>
      </c>
      <c r="M286" s="19">
        <f t="shared" si="3"/>
        <v>13</v>
      </c>
      <c r="N286" s="19" t="str">
        <f t="shared" si="4"/>
        <v>Jueves 13 de Octubre</v>
      </c>
      <c r="O286" s="18">
        <f>+VLOOKUP(C286,'Profesores Jefe'!P:Q,2,0)</f>
        <v>30</v>
      </c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</row>
    <row r="287" ht="14.25" customHeight="1">
      <c r="A287" s="128" t="s">
        <v>71</v>
      </c>
      <c r="B287" s="11" t="s">
        <v>346</v>
      </c>
      <c r="C287" s="13" t="s">
        <v>375</v>
      </c>
      <c r="D287" s="127" t="s">
        <v>202</v>
      </c>
      <c r="E287" s="14">
        <v>44848.0</v>
      </c>
      <c r="F287" s="21" t="s">
        <v>405</v>
      </c>
      <c r="G287" s="56" t="s">
        <v>38</v>
      </c>
      <c r="H287" s="17" t="str">
        <f>+VLOOKUP(B287,'Profesores Jefe'!D:E,2,0)</f>
        <v>Giselle Quintana</v>
      </c>
      <c r="I287" s="18">
        <f t="shared" si="1"/>
        <v>10</v>
      </c>
      <c r="J287" s="19" t="str">
        <f>IF(I287="Pendiente",A287,((VLOOKUP(I287,'Profesores Jefe'!K:L,2,0))))</f>
        <v>Octubre</v>
      </c>
      <c r="K287" s="18">
        <f t="shared" si="2"/>
        <v>6</v>
      </c>
      <c r="L287" s="18" t="str">
        <f>+VLOOKUP(K287,'Profesores Jefe'!H:I,2,0)</f>
        <v>Viernes</v>
      </c>
      <c r="M287" s="19">
        <f t="shared" si="3"/>
        <v>14</v>
      </c>
      <c r="N287" s="19" t="str">
        <f t="shared" si="4"/>
        <v>Viernes 14 de Octubre</v>
      </c>
      <c r="O287" s="18">
        <f>+VLOOKUP(C287,'Profesores Jefe'!P:Q,2,0)</f>
        <v>32</v>
      </c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</row>
    <row r="288" ht="14.25" customHeight="1">
      <c r="A288" s="115" t="s">
        <v>86</v>
      </c>
      <c r="B288" s="116" t="s">
        <v>346</v>
      </c>
      <c r="C288" s="117" t="s">
        <v>16</v>
      </c>
      <c r="D288" s="118" t="s">
        <v>224</v>
      </c>
      <c r="E288" s="119">
        <v>44881.0</v>
      </c>
      <c r="F288" s="120" t="s">
        <v>406</v>
      </c>
      <c r="G288" s="121" t="s">
        <v>407</v>
      </c>
      <c r="H288" s="17" t="str">
        <f>+VLOOKUP(B288,'Profesores Jefe'!D:E,2,0)</f>
        <v>Giselle Quintana</v>
      </c>
      <c r="I288" s="18">
        <f t="shared" si="1"/>
        <v>11</v>
      </c>
      <c r="J288" s="19" t="str">
        <f>IF(I288="Pendiente",A288,((VLOOKUP(I288,'Profesores Jefe'!K:L,2,0))))</f>
        <v>Noviembre</v>
      </c>
      <c r="K288" s="18">
        <f t="shared" si="2"/>
        <v>4</v>
      </c>
      <c r="L288" s="18" t="str">
        <f>+VLOOKUP(K288,'Profesores Jefe'!H:I,2,0)</f>
        <v>Miércoles</v>
      </c>
      <c r="M288" s="19">
        <f t="shared" si="3"/>
        <v>16</v>
      </c>
      <c r="N288" s="19" t="str">
        <f t="shared" si="4"/>
        <v>Miércoles 16 de Noviembre</v>
      </c>
      <c r="O288" s="18">
        <f>+VLOOKUP(C288,'Profesores Jefe'!P:Q,2,0)</f>
        <v>1</v>
      </c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</row>
    <row r="289" ht="14.25" customHeight="1">
      <c r="A289" s="128" t="s">
        <v>86</v>
      </c>
      <c r="B289" s="11" t="s">
        <v>346</v>
      </c>
      <c r="C289" s="30" t="s">
        <v>16</v>
      </c>
      <c r="D289" s="62" t="s">
        <v>224</v>
      </c>
      <c r="E289" s="14">
        <v>44895.0</v>
      </c>
      <c r="F289" s="20" t="s">
        <v>408</v>
      </c>
      <c r="G289" s="56" t="s">
        <v>155</v>
      </c>
      <c r="H289" s="17" t="str">
        <f>+VLOOKUP(B289,'Profesores Jefe'!D:E,2,0)</f>
        <v>Giselle Quintana</v>
      </c>
      <c r="I289" s="18">
        <f t="shared" si="1"/>
        <v>11</v>
      </c>
      <c r="J289" s="19" t="str">
        <f>IF(I289="Pendiente",A289,((VLOOKUP(I289,'Profesores Jefe'!K:L,2,0))))</f>
        <v>Noviembre</v>
      </c>
      <c r="K289" s="18">
        <f t="shared" si="2"/>
        <v>4</v>
      </c>
      <c r="L289" s="18" t="str">
        <f>+VLOOKUP(K289,'Profesores Jefe'!H:I,2,0)</f>
        <v>Miércoles</v>
      </c>
      <c r="M289" s="19">
        <f t="shared" si="3"/>
        <v>30</v>
      </c>
      <c r="N289" s="19" t="str">
        <f t="shared" si="4"/>
        <v>Miércoles 30 de Noviembre</v>
      </c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</row>
    <row r="290" ht="14.25" customHeight="1">
      <c r="A290" s="128" t="s">
        <v>86</v>
      </c>
      <c r="B290" s="11" t="s">
        <v>346</v>
      </c>
      <c r="C290" s="13" t="s">
        <v>20</v>
      </c>
      <c r="D290" s="122" t="s">
        <v>102</v>
      </c>
      <c r="E290" s="14">
        <v>44874.0</v>
      </c>
      <c r="F290" s="76" t="s">
        <v>409</v>
      </c>
      <c r="G290" s="130" t="s">
        <v>30</v>
      </c>
      <c r="H290" s="17" t="str">
        <f>+VLOOKUP(B290,'Profesores Jefe'!D:E,2,0)</f>
        <v>Giselle Quintana</v>
      </c>
      <c r="I290" s="18">
        <v>11.0</v>
      </c>
      <c r="J290" s="19" t="str">
        <f>IF(I290="Pendiente",A290,((VLOOKUP(I290,'Profesores Jefe'!K:L,2,0))))</f>
        <v>Noviembre</v>
      </c>
      <c r="K290" s="18">
        <f t="shared" si="2"/>
        <v>4</v>
      </c>
      <c r="L290" s="18" t="str">
        <f>+VLOOKUP(K290,'Profesores Jefe'!H:I,2,0)</f>
        <v>Miércoles</v>
      </c>
      <c r="M290" s="19">
        <f t="shared" si="3"/>
        <v>9</v>
      </c>
      <c r="N290" s="19" t="str">
        <f t="shared" si="4"/>
        <v>Miércoles 9 de Noviembre</v>
      </c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</row>
    <row r="291" ht="14.25" customHeight="1">
      <c r="A291" s="128" t="s">
        <v>86</v>
      </c>
      <c r="B291" s="11" t="s">
        <v>346</v>
      </c>
      <c r="C291" s="13" t="s">
        <v>23</v>
      </c>
      <c r="D291" s="123" t="s">
        <v>296</v>
      </c>
      <c r="E291" s="81">
        <v>44879.0</v>
      </c>
      <c r="F291" s="67" t="s">
        <v>410</v>
      </c>
      <c r="G291" s="67" t="s">
        <v>45</v>
      </c>
      <c r="H291" s="17" t="str">
        <f>+VLOOKUP(B291,'Profesores Jefe'!D:E,2,0)</f>
        <v>Giselle Quintana</v>
      </c>
      <c r="I291" s="18">
        <f t="shared" ref="I291:I294" si="5">IF(ISERROR((MONTH(E291))),"Pendiente",(MONTH(E291)))</f>
        <v>11</v>
      </c>
      <c r="J291" s="19" t="str">
        <f>IF(I291="Pendiente",A291,((VLOOKUP(I291,'Profesores Jefe'!K:L,2,0))))</f>
        <v>Noviembre</v>
      </c>
      <c r="K291" s="18">
        <f t="shared" si="2"/>
        <v>2</v>
      </c>
      <c r="L291" s="18" t="str">
        <f>+VLOOKUP(K291,'Profesores Jefe'!H:I,2,0)</f>
        <v>Lunes</v>
      </c>
      <c r="M291" s="19">
        <f t="shared" si="3"/>
        <v>14</v>
      </c>
      <c r="N291" s="19" t="str">
        <f t="shared" si="4"/>
        <v>Lunes 14 de Noviembre</v>
      </c>
      <c r="O291" s="18">
        <f>+VLOOKUP(C291,'Profesores Jefe'!P:Q,2,0)</f>
        <v>3</v>
      </c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</row>
    <row r="292" ht="14.25" customHeight="1">
      <c r="A292" s="128" t="s">
        <v>86</v>
      </c>
      <c r="B292" s="11" t="s">
        <v>346</v>
      </c>
      <c r="C292" s="13" t="s">
        <v>23</v>
      </c>
      <c r="D292" s="123" t="s">
        <v>296</v>
      </c>
      <c r="E292" s="81">
        <v>44893.0</v>
      </c>
      <c r="F292" s="67" t="s">
        <v>411</v>
      </c>
      <c r="G292" s="67" t="s">
        <v>155</v>
      </c>
      <c r="H292" s="17" t="str">
        <f>+VLOOKUP(B292,'Profesores Jefe'!D:E,2,0)</f>
        <v>Giselle Quintana</v>
      </c>
      <c r="I292" s="18">
        <f t="shared" si="5"/>
        <v>11</v>
      </c>
      <c r="J292" s="19" t="str">
        <f>IF(I292="Pendiente",A292,((VLOOKUP(I292,'Profesores Jefe'!K:L,2,0))))</f>
        <v>Noviembre</v>
      </c>
      <c r="K292" s="18">
        <f t="shared" si="2"/>
        <v>2</v>
      </c>
      <c r="L292" s="18" t="str">
        <f>+VLOOKUP(K292,'Profesores Jefe'!H:I,2,0)</f>
        <v>Lunes</v>
      </c>
      <c r="M292" s="19">
        <f t="shared" si="3"/>
        <v>28</v>
      </c>
      <c r="N292" s="19" t="str">
        <f t="shared" si="4"/>
        <v>Lunes 28 de Noviembre</v>
      </c>
      <c r="O292" s="18">
        <f>+VLOOKUP(C292,'Profesores Jefe'!P:Q,2,0)</f>
        <v>3</v>
      </c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</row>
    <row r="293" ht="14.25" customHeight="1">
      <c r="A293" s="128" t="s">
        <v>86</v>
      </c>
      <c r="B293" s="11" t="s">
        <v>346</v>
      </c>
      <c r="C293" s="13" t="s">
        <v>352</v>
      </c>
      <c r="D293" s="124" t="s">
        <v>32</v>
      </c>
      <c r="E293" s="131">
        <v>44872.0</v>
      </c>
      <c r="F293" s="67" t="s">
        <v>412</v>
      </c>
      <c r="G293" s="67" t="s">
        <v>413</v>
      </c>
      <c r="H293" s="17" t="str">
        <f>+VLOOKUP(B293,'Profesores Jefe'!D:E,2,0)</f>
        <v>Giselle Quintana</v>
      </c>
      <c r="I293" s="18">
        <f t="shared" si="5"/>
        <v>11</v>
      </c>
      <c r="J293" s="19" t="str">
        <f>IF(I293="Pendiente",A293,((VLOOKUP(I293,'Profesores Jefe'!K:L,2,0))))</f>
        <v>Noviembre</v>
      </c>
      <c r="K293" s="18">
        <f t="shared" si="2"/>
        <v>2</v>
      </c>
      <c r="L293" s="18" t="str">
        <f>+VLOOKUP(K293,'Profesores Jefe'!H:I,2,0)</f>
        <v>Lunes</v>
      </c>
      <c r="M293" s="19">
        <f t="shared" si="3"/>
        <v>7</v>
      </c>
      <c r="N293" s="19" t="str">
        <f t="shared" si="4"/>
        <v>Lunes 7 de Noviembre</v>
      </c>
      <c r="O293" s="18">
        <f>+VLOOKUP(C293,'Profesores Jefe'!P:Q,2,0)</f>
        <v>10</v>
      </c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</row>
    <row r="294" ht="14.25" customHeight="1">
      <c r="A294" s="128" t="s">
        <v>86</v>
      </c>
      <c r="B294" s="11" t="s">
        <v>346</v>
      </c>
      <c r="C294" s="13" t="s">
        <v>354</v>
      </c>
      <c r="D294" s="124" t="s">
        <v>148</v>
      </c>
      <c r="E294" s="14">
        <v>44880.0</v>
      </c>
      <c r="F294" s="132" t="s">
        <v>414</v>
      </c>
      <c r="G294" s="67" t="s">
        <v>45</v>
      </c>
      <c r="H294" s="17" t="str">
        <f>+VLOOKUP(B294,'Profesores Jefe'!D:E,2,0)</f>
        <v>Giselle Quintana</v>
      </c>
      <c r="I294" s="18">
        <f t="shared" si="5"/>
        <v>11</v>
      </c>
      <c r="J294" s="19" t="str">
        <f>IF(I294="Pendiente",A294,((VLOOKUP(I294,'Profesores Jefe'!K:L,2,0))))</f>
        <v>Noviembre</v>
      </c>
      <c r="K294" s="18">
        <f t="shared" si="2"/>
        <v>3</v>
      </c>
      <c r="L294" s="18" t="str">
        <f>+VLOOKUP(K294,'Profesores Jefe'!H:I,2,0)</f>
        <v>Martes</v>
      </c>
      <c r="M294" s="19">
        <f t="shared" si="3"/>
        <v>15</v>
      </c>
      <c r="N294" s="19" t="str">
        <f t="shared" si="4"/>
        <v>Martes 15 de Noviembre</v>
      </c>
      <c r="O294" s="18">
        <f>+VLOOKUP(C294,'Profesores Jefe'!P:Q,2,0)</f>
        <v>8</v>
      </c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</row>
    <row r="295" ht="14.25" customHeight="1">
      <c r="A295" s="128" t="s">
        <v>86</v>
      </c>
      <c r="B295" s="11" t="s">
        <v>346</v>
      </c>
      <c r="C295" s="133" t="s">
        <v>415</v>
      </c>
      <c r="D295" s="134" t="s">
        <v>40</v>
      </c>
      <c r="E295" s="14">
        <v>44890.0</v>
      </c>
      <c r="F295" s="20" t="s">
        <v>416</v>
      </c>
      <c r="G295" s="56" t="s">
        <v>417</v>
      </c>
      <c r="H295" s="17"/>
      <c r="I295" s="18"/>
      <c r="J295" s="19"/>
      <c r="K295" s="18"/>
      <c r="L295" s="18"/>
      <c r="M295" s="19"/>
      <c r="N295" s="19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</row>
    <row r="296" ht="14.25" customHeight="1">
      <c r="A296" s="128" t="s">
        <v>86</v>
      </c>
      <c r="B296" s="11" t="s">
        <v>346</v>
      </c>
      <c r="C296" s="13" t="s">
        <v>387</v>
      </c>
      <c r="D296" s="124" t="s">
        <v>388</v>
      </c>
      <c r="E296" s="14">
        <v>44875.0</v>
      </c>
      <c r="F296" s="20" t="s">
        <v>418</v>
      </c>
      <c r="G296" s="135" t="s">
        <v>419</v>
      </c>
      <c r="H296" s="17" t="str">
        <f>+VLOOKUP(B296,'Profesores Jefe'!D:E,2,0)</f>
        <v>Giselle Quintana</v>
      </c>
      <c r="I296" s="18">
        <f t="shared" ref="I296:I463" si="6">IF(ISERROR((MONTH(E296))),"Pendiente",(MONTH(E296)))</f>
        <v>11</v>
      </c>
      <c r="J296" s="19" t="str">
        <f>IF(I296="Pendiente",A296,((VLOOKUP(I296,'Profesores Jefe'!K:L,2,0))))</f>
        <v>Noviembre</v>
      </c>
      <c r="K296" s="18">
        <f t="shared" ref="K296:K463" si="7">IF(ISERROR((WEEKDAY(E296))),"Pendiente",(WEEKDAY(E296)))</f>
        <v>5</v>
      </c>
      <c r="L296" s="18" t="str">
        <f>+VLOOKUP(K296,'Profesores Jefe'!H:I,2,0)</f>
        <v>Jueves</v>
      </c>
      <c r="M296" s="19">
        <f t="shared" ref="M296:M463" si="8">IF(ISERROR((DAY(E296))),"x fijar",(DAY(E296)))</f>
        <v>10</v>
      </c>
      <c r="N296" s="19" t="str">
        <f t="shared" ref="N296:N463" si="9">IF(M296="x fijar","Pendiente Fecha",(L296&amp;" "&amp;M296&amp;" de "&amp;J296))</f>
        <v>Jueves 10 de Noviembre</v>
      </c>
      <c r="O296" s="18">
        <f>+VLOOKUP(C296,'Profesores Jefe'!P:Q,2,0)</f>
        <v>19</v>
      </c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</row>
    <row r="297" ht="14.25" customHeight="1">
      <c r="A297" s="128" t="s">
        <v>86</v>
      </c>
      <c r="B297" s="11" t="s">
        <v>346</v>
      </c>
      <c r="C297" s="13" t="s">
        <v>387</v>
      </c>
      <c r="D297" s="124" t="s">
        <v>388</v>
      </c>
      <c r="E297" s="14">
        <v>44889.0</v>
      </c>
      <c r="F297" s="20" t="s">
        <v>420</v>
      </c>
      <c r="G297" s="67" t="s">
        <v>155</v>
      </c>
      <c r="H297" s="17" t="str">
        <f>+VLOOKUP(B297,'Profesores Jefe'!D:E,2,0)</f>
        <v>Giselle Quintana</v>
      </c>
      <c r="I297" s="18">
        <f t="shared" si="6"/>
        <v>11</v>
      </c>
      <c r="J297" s="19" t="str">
        <f>IF(I297="Pendiente",A297,((VLOOKUP(I297,'Profesores Jefe'!K:L,2,0))))</f>
        <v>Noviembre</v>
      </c>
      <c r="K297" s="18">
        <f t="shared" si="7"/>
        <v>5</v>
      </c>
      <c r="L297" s="18" t="str">
        <f>+VLOOKUP(K297,'Profesores Jefe'!H:I,2,0)</f>
        <v>Jueves</v>
      </c>
      <c r="M297" s="19">
        <f t="shared" si="8"/>
        <v>24</v>
      </c>
      <c r="N297" s="19" t="str">
        <f t="shared" si="9"/>
        <v>Jueves 24 de Noviembre</v>
      </c>
      <c r="O297" s="18">
        <f>+VLOOKUP(C297,'Profesores Jefe'!P:Q,2,0)</f>
        <v>19</v>
      </c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</row>
    <row r="298" ht="14.25" customHeight="1">
      <c r="A298" s="128" t="s">
        <v>86</v>
      </c>
      <c r="B298" s="11" t="s">
        <v>346</v>
      </c>
      <c r="C298" s="13" t="s">
        <v>359</v>
      </c>
      <c r="D298" s="127" t="s">
        <v>224</v>
      </c>
      <c r="E298" s="14">
        <v>44895.0</v>
      </c>
      <c r="F298" s="21" t="s">
        <v>421</v>
      </c>
      <c r="G298" s="56" t="s">
        <v>422</v>
      </c>
      <c r="H298" s="17" t="str">
        <f>+VLOOKUP(B298,'Profesores Jefe'!D:E,2,0)</f>
        <v>Giselle Quintana</v>
      </c>
      <c r="I298" s="18">
        <f t="shared" si="6"/>
        <v>11</v>
      </c>
      <c r="J298" s="19" t="str">
        <f>IF(I298="Pendiente",A298,((VLOOKUP(I298,'Profesores Jefe'!K:L,2,0))))</f>
        <v>Noviembre</v>
      </c>
      <c r="K298" s="18">
        <f t="shared" si="7"/>
        <v>4</v>
      </c>
      <c r="L298" s="18" t="str">
        <f>+VLOOKUP(K298,'Profesores Jefe'!H:I,2,0)</f>
        <v>Miércoles</v>
      </c>
      <c r="M298" s="19">
        <f t="shared" si="8"/>
        <v>30</v>
      </c>
      <c r="N298" s="19" t="str">
        <f t="shared" si="9"/>
        <v>Miércoles 30 de Noviembre</v>
      </c>
      <c r="O298" s="18">
        <f>+VLOOKUP(C298,'Profesores Jefe'!P:Q,2,0)</f>
        <v>20</v>
      </c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</row>
    <row r="299" ht="14.25" customHeight="1">
      <c r="A299" s="128" t="s">
        <v>86</v>
      </c>
      <c r="B299" s="11" t="s">
        <v>346</v>
      </c>
      <c r="C299" s="13" t="s">
        <v>361</v>
      </c>
      <c r="D299" s="127" t="s">
        <v>104</v>
      </c>
      <c r="E299" s="14">
        <v>44872.0</v>
      </c>
      <c r="F299" s="20" t="s">
        <v>423</v>
      </c>
      <c r="G299" s="56" t="s">
        <v>38</v>
      </c>
      <c r="H299" s="17" t="str">
        <f>+VLOOKUP(B299,'Profesores Jefe'!D:E,2,0)</f>
        <v>Giselle Quintana</v>
      </c>
      <c r="I299" s="18">
        <f t="shared" si="6"/>
        <v>11</v>
      </c>
      <c r="J299" s="19" t="str">
        <f>IF(I299="Pendiente",A299,((VLOOKUP(I299,'Profesores Jefe'!K:L,2,0))))</f>
        <v>Noviembre</v>
      </c>
      <c r="K299" s="18">
        <f t="shared" si="7"/>
        <v>2</v>
      </c>
      <c r="L299" s="18" t="str">
        <f>+VLOOKUP(K299,'Profesores Jefe'!H:I,2,0)</f>
        <v>Lunes</v>
      </c>
      <c r="M299" s="19">
        <f t="shared" si="8"/>
        <v>7</v>
      </c>
      <c r="N299" s="19" t="str">
        <f t="shared" si="9"/>
        <v>Lunes 7 de Noviembre</v>
      </c>
      <c r="O299" s="18">
        <f>+VLOOKUP(C299,'Profesores Jefe'!P:Q,2,0)</f>
        <v>22</v>
      </c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</row>
    <row r="300" ht="14.25" customHeight="1">
      <c r="A300" s="128" t="s">
        <v>86</v>
      </c>
      <c r="B300" s="11" t="s">
        <v>346</v>
      </c>
      <c r="C300" s="13" t="s">
        <v>364</v>
      </c>
      <c r="D300" s="124" t="s">
        <v>32</v>
      </c>
      <c r="E300" s="14">
        <v>44869.0</v>
      </c>
      <c r="F300" s="21" t="s">
        <v>424</v>
      </c>
      <c r="G300" s="56" t="s">
        <v>425</v>
      </c>
      <c r="H300" s="17" t="str">
        <f>+VLOOKUP(B300,'Profesores Jefe'!D:E,2,0)</f>
        <v>Giselle Quintana</v>
      </c>
      <c r="I300" s="18">
        <f t="shared" si="6"/>
        <v>11</v>
      </c>
      <c r="J300" s="19" t="str">
        <f>IF(I300="Pendiente",A300,((VLOOKUP(I300,'Profesores Jefe'!K:L,2,0))))</f>
        <v>Noviembre</v>
      </c>
      <c r="K300" s="18">
        <f t="shared" si="7"/>
        <v>6</v>
      </c>
      <c r="L300" s="18" t="str">
        <f>+VLOOKUP(K300,'Profesores Jefe'!H:I,2,0)</f>
        <v>Viernes</v>
      </c>
      <c r="M300" s="19">
        <f t="shared" si="8"/>
        <v>4</v>
      </c>
      <c r="N300" s="19" t="str">
        <f t="shared" si="9"/>
        <v>Viernes 4 de Noviembre</v>
      </c>
      <c r="O300" s="18">
        <f>+VLOOKUP(C300,'Profesores Jefe'!P:Q,2,0)</f>
        <v>24</v>
      </c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</row>
    <row r="301" ht="14.25" customHeight="1">
      <c r="A301" s="128" t="s">
        <v>86</v>
      </c>
      <c r="B301" s="11" t="s">
        <v>346</v>
      </c>
      <c r="C301" s="13" t="s">
        <v>367</v>
      </c>
      <c r="D301" s="124" t="s">
        <v>148</v>
      </c>
      <c r="E301" s="14">
        <v>44890.0</v>
      </c>
      <c r="F301" s="20" t="s">
        <v>426</v>
      </c>
      <c r="G301" s="56" t="s">
        <v>417</v>
      </c>
      <c r="H301" s="17" t="str">
        <f>+VLOOKUP(B301,'Profesores Jefe'!D:E,2,0)</f>
        <v>Giselle Quintana</v>
      </c>
      <c r="I301" s="18">
        <f t="shared" si="6"/>
        <v>11</v>
      </c>
      <c r="J301" s="19" t="str">
        <f>IF(I301="Pendiente",A301,((VLOOKUP(I301,'Profesores Jefe'!K:L,2,0))))</f>
        <v>Noviembre</v>
      </c>
      <c r="K301" s="18">
        <f t="shared" si="7"/>
        <v>6</v>
      </c>
      <c r="L301" s="18" t="str">
        <f>+VLOOKUP(K301,'Profesores Jefe'!H:I,2,0)</f>
        <v>Viernes</v>
      </c>
      <c r="M301" s="19">
        <f t="shared" si="8"/>
        <v>25</v>
      </c>
      <c r="N301" s="19" t="str">
        <f t="shared" si="9"/>
        <v>Viernes 25 de Noviembre</v>
      </c>
      <c r="O301" s="18">
        <f>+VLOOKUP(C301,'Profesores Jefe'!P:Q,2,0)</f>
        <v>26</v>
      </c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</row>
    <row r="302" ht="14.25" customHeight="1">
      <c r="A302" s="128" t="s">
        <v>86</v>
      </c>
      <c r="B302" s="11" t="s">
        <v>346</v>
      </c>
      <c r="C302" s="13" t="s">
        <v>372</v>
      </c>
      <c r="D302" s="127" t="s">
        <v>36</v>
      </c>
      <c r="E302" s="14">
        <v>44882.0</v>
      </c>
      <c r="F302" s="21" t="s">
        <v>427</v>
      </c>
      <c r="G302" s="56" t="s">
        <v>428</v>
      </c>
      <c r="H302" s="17" t="str">
        <f>+VLOOKUP(B302,'Profesores Jefe'!D:E,2,0)</f>
        <v>Giselle Quintana</v>
      </c>
      <c r="I302" s="18">
        <f t="shared" si="6"/>
        <v>11</v>
      </c>
      <c r="J302" s="19" t="str">
        <f>IF(I302="Pendiente",A302,((VLOOKUP(I302,'Profesores Jefe'!K:L,2,0))))</f>
        <v>Noviembre</v>
      </c>
      <c r="K302" s="18">
        <f t="shared" si="7"/>
        <v>5</v>
      </c>
      <c r="L302" s="18" t="str">
        <f>+VLOOKUP(K302,'Profesores Jefe'!H:I,2,0)</f>
        <v>Jueves</v>
      </c>
      <c r="M302" s="19">
        <f t="shared" si="8"/>
        <v>17</v>
      </c>
      <c r="N302" s="19" t="str">
        <f t="shared" si="9"/>
        <v>Jueves 17 de Noviembre</v>
      </c>
      <c r="O302" s="18">
        <f>+VLOOKUP(C302,'Profesores Jefe'!P:Q,2,0)</f>
        <v>30</v>
      </c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</row>
    <row r="303" ht="14.25" customHeight="1">
      <c r="A303" s="128" t="s">
        <v>86</v>
      </c>
      <c r="B303" s="11" t="s">
        <v>346</v>
      </c>
      <c r="C303" s="13" t="s">
        <v>375</v>
      </c>
      <c r="D303" s="127" t="s">
        <v>202</v>
      </c>
      <c r="E303" s="136">
        <v>44882.0</v>
      </c>
      <c r="F303" s="137" t="s">
        <v>429</v>
      </c>
      <c r="G303" s="138" t="s">
        <v>204</v>
      </c>
      <c r="H303" s="17" t="str">
        <f>+VLOOKUP(B303,'Profesores Jefe'!D:E,2,0)</f>
        <v>Giselle Quintana</v>
      </c>
      <c r="I303" s="18">
        <f t="shared" si="6"/>
        <v>11</v>
      </c>
      <c r="J303" s="19" t="str">
        <f>IF(I303="Pendiente",A303,((VLOOKUP(I303,'Profesores Jefe'!K:L,2,0))))</f>
        <v>Noviembre</v>
      </c>
      <c r="K303" s="18">
        <f t="shared" si="7"/>
        <v>5</v>
      </c>
      <c r="L303" s="18" t="str">
        <f>+VLOOKUP(K303,'Profesores Jefe'!H:I,2,0)</f>
        <v>Jueves</v>
      </c>
      <c r="M303" s="19">
        <f t="shared" si="8"/>
        <v>17</v>
      </c>
      <c r="N303" s="19" t="str">
        <f t="shared" si="9"/>
        <v>Jueves 17 de Noviembre</v>
      </c>
      <c r="O303" s="18">
        <f>+VLOOKUP(C303,'Profesores Jefe'!P:Q,2,0)</f>
        <v>32</v>
      </c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</row>
    <row r="304" ht="14.25" customHeight="1">
      <c r="A304" s="128" t="s">
        <v>127</v>
      </c>
      <c r="B304" s="11" t="s">
        <v>346</v>
      </c>
      <c r="C304" s="13" t="s">
        <v>361</v>
      </c>
      <c r="D304" s="127" t="s">
        <v>104</v>
      </c>
      <c r="E304" s="14">
        <v>44896.0</v>
      </c>
      <c r="F304" s="21" t="s">
        <v>423</v>
      </c>
      <c r="G304" s="56" t="s">
        <v>26</v>
      </c>
      <c r="H304" s="17" t="str">
        <f>+VLOOKUP(B304,'Profesores Jefe'!D:E,2,0)</f>
        <v>Giselle Quintana</v>
      </c>
      <c r="I304" s="18">
        <f t="shared" si="6"/>
        <v>12</v>
      </c>
      <c r="J304" s="19" t="str">
        <f>IF(I304="Pendiente",A304,((VLOOKUP(I304,'Profesores Jefe'!K:L,2,0))))</f>
        <v>Diciembre</v>
      </c>
      <c r="K304" s="18">
        <f t="shared" si="7"/>
        <v>5</v>
      </c>
      <c r="L304" s="18" t="str">
        <f>+VLOOKUP(K304,'Profesores Jefe'!H:I,2,0)</f>
        <v>Jueves</v>
      </c>
      <c r="M304" s="19">
        <f t="shared" si="8"/>
        <v>1</v>
      </c>
      <c r="N304" s="19" t="str">
        <f t="shared" si="9"/>
        <v>Jueves 1 de Diciembre</v>
      </c>
      <c r="O304" s="18">
        <f>+VLOOKUP(C304,'Profesores Jefe'!P:Q,2,0)</f>
        <v>22</v>
      </c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</row>
    <row r="305" ht="14.25" customHeight="1">
      <c r="A305" s="128" t="s">
        <v>127</v>
      </c>
      <c r="B305" s="11" t="s">
        <v>346</v>
      </c>
      <c r="C305" s="13" t="s">
        <v>364</v>
      </c>
      <c r="D305" s="124" t="s">
        <v>32</v>
      </c>
      <c r="E305" s="14">
        <v>44897.0</v>
      </c>
      <c r="F305" s="20" t="s">
        <v>430</v>
      </c>
      <c r="G305" s="56" t="s">
        <v>155</v>
      </c>
      <c r="H305" s="17" t="str">
        <f>+VLOOKUP(B305,'Profesores Jefe'!D:E,2,0)</f>
        <v>Giselle Quintana</v>
      </c>
      <c r="I305" s="18">
        <f t="shared" si="6"/>
        <v>12</v>
      </c>
      <c r="J305" s="19" t="str">
        <f>IF(I305="Pendiente",A305,((VLOOKUP(I305,'Profesores Jefe'!K:L,2,0))))</f>
        <v>Diciembre</v>
      </c>
      <c r="K305" s="18">
        <f t="shared" si="7"/>
        <v>6</v>
      </c>
      <c r="L305" s="18" t="str">
        <f>+VLOOKUP(K305,'Profesores Jefe'!H:I,2,0)</f>
        <v>Viernes</v>
      </c>
      <c r="M305" s="19">
        <f t="shared" si="8"/>
        <v>2</v>
      </c>
      <c r="N305" s="19" t="str">
        <f t="shared" si="9"/>
        <v>Viernes 2 de Diciembre</v>
      </c>
      <c r="O305" s="18">
        <f>+VLOOKUP(C305,'Profesores Jefe'!P:Q,2,0)</f>
        <v>24</v>
      </c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</row>
    <row r="306" ht="14.25" customHeight="1">
      <c r="A306" s="128" t="s">
        <v>127</v>
      </c>
      <c r="B306" s="11" t="s">
        <v>346</v>
      </c>
      <c r="C306" s="13" t="s">
        <v>359</v>
      </c>
      <c r="D306" s="127" t="s">
        <v>224</v>
      </c>
      <c r="E306" s="14">
        <v>44902.0</v>
      </c>
      <c r="F306" s="20" t="s">
        <v>431</v>
      </c>
      <c r="G306" s="67" t="s">
        <v>155</v>
      </c>
      <c r="H306" s="17" t="str">
        <f>+VLOOKUP(B306,'Profesores Jefe'!D:E,2,0)</f>
        <v>Giselle Quintana</v>
      </c>
      <c r="I306" s="18">
        <f t="shared" si="6"/>
        <v>12</v>
      </c>
      <c r="J306" s="19" t="str">
        <f>IF(I306="Pendiente",A306,((VLOOKUP(I306,'Profesores Jefe'!K:L,2,0))))</f>
        <v>Diciembre</v>
      </c>
      <c r="K306" s="18">
        <f t="shared" si="7"/>
        <v>4</v>
      </c>
      <c r="L306" s="18" t="str">
        <f>+VLOOKUP(K306,'Profesores Jefe'!H:I,2,0)</f>
        <v>Miércoles</v>
      </c>
      <c r="M306" s="19">
        <f t="shared" si="8"/>
        <v>7</v>
      </c>
      <c r="N306" s="19" t="str">
        <f t="shared" si="9"/>
        <v>Miércoles 7 de Diciembre</v>
      </c>
      <c r="O306" s="18">
        <f>+VLOOKUP(C306,'Profesores Jefe'!P:Q,2,0)</f>
        <v>20</v>
      </c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</row>
    <row r="307" ht="14.25" customHeight="1">
      <c r="A307" s="115" t="s">
        <v>14</v>
      </c>
      <c r="B307" s="116" t="s">
        <v>432</v>
      </c>
      <c r="C307" s="117" t="s">
        <v>16</v>
      </c>
      <c r="D307" s="118" t="s">
        <v>224</v>
      </c>
      <c r="E307" s="119">
        <v>44795.0</v>
      </c>
      <c r="F307" s="120" t="s">
        <v>347</v>
      </c>
      <c r="G307" s="139" t="s">
        <v>348</v>
      </c>
      <c r="H307" s="17" t="str">
        <f>+VLOOKUP(B307,'Profesores Jefe'!D:E,2,0)</f>
        <v>Marcos Guzmán</v>
      </c>
      <c r="I307" s="18">
        <f t="shared" si="6"/>
        <v>8</v>
      </c>
      <c r="J307" s="19" t="str">
        <f>IF(I307="Pendiente",A307,((VLOOKUP(I307,'Profesores Jefe'!K:L,2,0))))</f>
        <v>Agosto</v>
      </c>
      <c r="K307" s="18">
        <f t="shared" si="7"/>
        <v>2</v>
      </c>
      <c r="L307" s="18" t="str">
        <f>+VLOOKUP(K307,'Profesores Jefe'!H:I,2,0)</f>
        <v>Lunes</v>
      </c>
      <c r="M307" s="19">
        <f t="shared" si="8"/>
        <v>22</v>
      </c>
      <c r="N307" s="19" t="str">
        <f t="shared" si="9"/>
        <v>Lunes 22 de Agosto</v>
      </c>
      <c r="O307" s="18">
        <f>+VLOOKUP(C307,'Profesores Jefe'!P:Q,2,0)</f>
        <v>1</v>
      </c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</row>
    <row r="308" ht="14.25" customHeight="1">
      <c r="A308" s="1" t="s">
        <v>14</v>
      </c>
      <c r="B308" s="11" t="s">
        <v>432</v>
      </c>
      <c r="C308" s="13" t="s">
        <v>20</v>
      </c>
      <c r="D308" s="122" t="s">
        <v>102</v>
      </c>
      <c r="E308" s="14">
        <v>44784.0</v>
      </c>
      <c r="F308" s="20" t="s">
        <v>433</v>
      </c>
      <c r="G308" s="67" t="s">
        <v>434</v>
      </c>
      <c r="H308" s="17" t="str">
        <f>+VLOOKUP(B308,'Profesores Jefe'!D:E,2,0)</f>
        <v>Marcos Guzmán</v>
      </c>
      <c r="I308" s="18">
        <f t="shared" si="6"/>
        <v>8</v>
      </c>
      <c r="J308" s="19" t="str">
        <f>IF(I308="Pendiente",A308,((VLOOKUP(I308,'Profesores Jefe'!K:L,2,0))))</f>
        <v>Agosto</v>
      </c>
      <c r="K308" s="18">
        <f t="shared" si="7"/>
        <v>5</v>
      </c>
      <c r="L308" s="18" t="str">
        <f>+VLOOKUP(K308,'Profesores Jefe'!H:I,2,0)</f>
        <v>Jueves</v>
      </c>
      <c r="M308" s="19">
        <f t="shared" si="8"/>
        <v>11</v>
      </c>
      <c r="N308" s="19" t="str">
        <f t="shared" si="9"/>
        <v>Jueves 11 de Agosto</v>
      </c>
      <c r="O308" s="18">
        <f>+VLOOKUP(C308,'Profesores Jefe'!P:Q,2,0)</f>
        <v>2</v>
      </c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</row>
    <row r="309" ht="14.25" customHeight="1">
      <c r="A309" s="1" t="s">
        <v>14</v>
      </c>
      <c r="B309" s="11" t="s">
        <v>432</v>
      </c>
      <c r="C309" s="13" t="s">
        <v>23</v>
      </c>
      <c r="D309" s="123" t="s">
        <v>296</v>
      </c>
      <c r="E309" s="14">
        <v>44784.0</v>
      </c>
      <c r="F309" s="56" t="s">
        <v>435</v>
      </c>
      <c r="G309" s="67" t="s">
        <v>26</v>
      </c>
      <c r="H309" s="17" t="str">
        <f>+VLOOKUP(B309,'Profesores Jefe'!D:E,2,0)</f>
        <v>Marcos Guzmán</v>
      </c>
      <c r="I309" s="18">
        <f t="shared" si="6"/>
        <v>8</v>
      </c>
      <c r="J309" s="19" t="str">
        <f>IF(I309="Pendiente",A309,((VLOOKUP(I309,'Profesores Jefe'!K:L,2,0))))</f>
        <v>Agosto</v>
      </c>
      <c r="K309" s="18">
        <f t="shared" si="7"/>
        <v>5</v>
      </c>
      <c r="L309" s="18" t="str">
        <f>+VLOOKUP(K309,'Profesores Jefe'!H:I,2,0)</f>
        <v>Jueves</v>
      </c>
      <c r="M309" s="19">
        <f t="shared" si="8"/>
        <v>11</v>
      </c>
      <c r="N309" s="19" t="str">
        <f t="shared" si="9"/>
        <v>Jueves 11 de Agosto</v>
      </c>
      <c r="O309" s="18">
        <f>+VLOOKUP(C309,'Profesores Jefe'!P:Q,2,0)</f>
        <v>3</v>
      </c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</row>
    <row r="310" ht="14.25" customHeight="1">
      <c r="A310" s="1" t="s">
        <v>14</v>
      </c>
      <c r="B310" s="11" t="s">
        <v>432</v>
      </c>
      <c r="C310" s="13" t="s">
        <v>352</v>
      </c>
      <c r="D310" s="124" t="s">
        <v>32</v>
      </c>
      <c r="E310" s="125">
        <v>44783.0</v>
      </c>
      <c r="F310" s="20" t="s">
        <v>353</v>
      </c>
      <c r="G310" s="67" t="s">
        <v>34</v>
      </c>
      <c r="H310" s="17" t="str">
        <f>+VLOOKUP(B310,'Profesores Jefe'!D:E,2,0)</f>
        <v>Marcos Guzmán</v>
      </c>
      <c r="I310" s="18">
        <f t="shared" si="6"/>
        <v>8</v>
      </c>
      <c r="J310" s="19" t="str">
        <f>IF(I310="Pendiente",A310,((VLOOKUP(I310,'Profesores Jefe'!K:L,2,0))))</f>
        <v>Agosto</v>
      </c>
      <c r="K310" s="18">
        <f t="shared" si="7"/>
        <v>4</v>
      </c>
      <c r="L310" s="18" t="str">
        <f>+VLOOKUP(K310,'Profesores Jefe'!H:I,2,0)</f>
        <v>Miércoles</v>
      </c>
      <c r="M310" s="19">
        <f t="shared" si="8"/>
        <v>10</v>
      </c>
      <c r="N310" s="19" t="str">
        <f t="shared" si="9"/>
        <v>Miércoles 10 de Agosto</v>
      </c>
      <c r="O310" s="18">
        <f>+VLOOKUP(C310,'Profesores Jefe'!P:Q,2,0)</f>
        <v>10</v>
      </c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</row>
    <row r="311" ht="14.25" customHeight="1">
      <c r="A311" s="1" t="s">
        <v>14</v>
      </c>
      <c r="B311" s="11" t="s">
        <v>432</v>
      </c>
      <c r="C311" s="13" t="s">
        <v>354</v>
      </c>
      <c r="D311" s="124" t="s">
        <v>148</v>
      </c>
      <c r="E311" s="14">
        <v>44781.0</v>
      </c>
      <c r="F311" s="112" t="s">
        <v>436</v>
      </c>
      <c r="G311" s="68" t="s">
        <v>356</v>
      </c>
      <c r="H311" s="17" t="str">
        <f>+VLOOKUP(B311,'Profesores Jefe'!D:E,2,0)</f>
        <v>Marcos Guzmán</v>
      </c>
      <c r="I311" s="18">
        <f t="shared" si="6"/>
        <v>8</v>
      </c>
      <c r="J311" s="19" t="str">
        <f>IF(I311="Pendiente",A311,((VLOOKUP(I311,'Profesores Jefe'!K:L,2,0))))</f>
        <v>Agosto</v>
      </c>
      <c r="K311" s="18">
        <f t="shared" si="7"/>
        <v>2</v>
      </c>
      <c r="L311" s="18" t="str">
        <f>+VLOOKUP(K311,'Profesores Jefe'!H:I,2,0)</f>
        <v>Lunes</v>
      </c>
      <c r="M311" s="19">
        <f t="shared" si="8"/>
        <v>8</v>
      </c>
      <c r="N311" s="19" t="str">
        <f t="shared" si="9"/>
        <v>Lunes 8 de Agosto</v>
      </c>
      <c r="O311" s="18">
        <f>+VLOOKUP(C311,'Profesores Jefe'!P:Q,2,0)</f>
        <v>8</v>
      </c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</row>
    <row r="312" ht="14.25" customHeight="1">
      <c r="A312" s="1" t="s">
        <v>14</v>
      </c>
      <c r="B312" s="11" t="s">
        <v>432</v>
      </c>
      <c r="C312" s="13" t="s">
        <v>39</v>
      </c>
      <c r="D312" s="124" t="s">
        <v>40</v>
      </c>
      <c r="E312" s="14">
        <v>44797.0</v>
      </c>
      <c r="F312" s="112" t="s">
        <v>437</v>
      </c>
      <c r="G312" s="67" t="s">
        <v>358</v>
      </c>
      <c r="H312" s="17" t="str">
        <f>+VLOOKUP(B312,'Profesores Jefe'!D:E,2,0)</f>
        <v>Marcos Guzmán</v>
      </c>
      <c r="I312" s="18">
        <f t="shared" si="6"/>
        <v>8</v>
      </c>
      <c r="J312" s="19" t="str">
        <f>IF(I312="Pendiente",A312,((VLOOKUP(I312,'Profesores Jefe'!K:L,2,0))))</f>
        <v>Agosto</v>
      </c>
      <c r="K312" s="18">
        <f t="shared" si="7"/>
        <v>4</v>
      </c>
      <c r="L312" s="18" t="str">
        <f>+VLOOKUP(K312,'Profesores Jefe'!H:I,2,0)</f>
        <v>Miércoles</v>
      </c>
      <c r="M312" s="19">
        <f t="shared" si="8"/>
        <v>24</v>
      </c>
      <c r="N312" s="19" t="str">
        <f t="shared" si="9"/>
        <v>Miércoles 24 de Agosto</v>
      </c>
      <c r="O312" s="18">
        <f>+VLOOKUP(C312,'Profesores Jefe'!P:Q,2,0)</f>
        <v>12</v>
      </c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</row>
    <row r="313" ht="14.25" customHeight="1">
      <c r="A313" s="1" t="s">
        <v>14</v>
      </c>
      <c r="B313" s="11" t="s">
        <v>432</v>
      </c>
      <c r="C313" s="13" t="s">
        <v>387</v>
      </c>
      <c r="D313" s="124" t="s">
        <v>388</v>
      </c>
      <c r="E313" s="14">
        <v>44803.0</v>
      </c>
      <c r="F313" s="20" t="s">
        <v>438</v>
      </c>
      <c r="G313" s="67" t="s">
        <v>240</v>
      </c>
      <c r="H313" s="17" t="str">
        <f>+VLOOKUP(B313,'Profesores Jefe'!D:E,2,0)</f>
        <v>Marcos Guzmán</v>
      </c>
      <c r="I313" s="18">
        <f t="shared" si="6"/>
        <v>8</v>
      </c>
      <c r="J313" s="19" t="str">
        <f>IF(I313="Pendiente",A313,((VLOOKUP(I313,'Profesores Jefe'!K:L,2,0))))</f>
        <v>Agosto</v>
      </c>
      <c r="K313" s="18">
        <f t="shared" si="7"/>
        <v>3</v>
      </c>
      <c r="L313" s="18" t="str">
        <f>+VLOOKUP(K313,'Profesores Jefe'!H:I,2,0)</f>
        <v>Martes</v>
      </c>
      <c r="M313" s="19">
        <f t="shared" si="8"/>
        <v>30</v>
      </c>
      <c r="N313" s="19" t="str">
        <f t="shared" si="9"/>
        <v>Martes 30 de Agosto</v>
      </c>
      <c r="O313" s="18">
        <f>+VLOOKUP(C313,'Profesores Jefe'!P:Q,2,0)</f>
        <v>19</v>
      </c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</row>
    <row r="314" ht="14.25" customHeight="1">
      <c r="A314" s="1" t="s">
        <v>14</v>
      </c>
      <c r="B314" s="11" t="s">
        <v>432</v>
      </c>
      <c r="C314" s="13" t="s">
        <v>359</v>
      </c>
      <c r="D314" s="127" t="s">
        <v>224</v>
      </c>
      <c r="E314" s="14">
        <v>44802.0</v>
      </c>
      <c r="F314" s="21" t="s">
        <v>439</v>
      </c>
      <c r="G314" s="67" t="s">
        <v>345</v>
      </c>
      <c r="H314" s="17" t="str">
        <f>+VLOOKUP(B314,'Profesores Jefe'!D:E,2,0)</f>
        <v>Marcos Guzmán</v>
      </c>
      <c r="I314" s="18">
        <f t="shared" si="6"/>
        <v>8</v>
      </c>
      <c r="J314" s="19" t="str">
        <f>IF(I314="Pendiente",A314,((VLOOKUP(I314,'Profesores Jefe'!K:L,2,0))))</f>
        <v>Agosto</v>
      </c>
      <c r="K314" s="18">
        <f t="shared" si="7"/>
        <v>2</v>
      </c>
      <c r="L314" s="18" t="str">
        <f>+VLOOKUP(K314,'Profesores Jefe'!H:I,2,0)</f>
        <v>Lunes</v>
      </c>
      <c r="M314" s="19">
        <f t="shared" si="8"/>
        <v>29</v>
      </c>
      <c r="N314" s="19" t="str">
        <f t="shared" si="9"/>
        <v>Lunes 29 de Agosto</v>
      </c>
      <c r="O314" s="18">
        <f>+VLOOKUP(C314,'Profesores Jefe'!P:Q,2,0)</f>
        <v>20</v>
      </c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</row>
    <row r="315" ht="14.25" customHeight="1">
      <c r="A315" s="1" t="s">
        <v>14</v>
      </c>
      <c r="B315" s="11" t="s">
        <v>432</v>
      </c>
      <c r="C315" s="13" t="s">
        <v>361</v>
      </c>
      <c r="D315" s="127" t="s">
        <v>104</v>
      </c>
      <c r="E315" s="14">
        <v>44774.0</v>
      </c>
      <c r="F315" s="20" t="s">
        <v>440</v>
      </c>
      <c r="G315" s="67" t="s">
        <v>363</v>
      </c>
      <c r="H315" s="17" t="str">
        <f>+VLOOKUP(B315,'Profesores Jefe'!D:E,2,0)</f>
        <v>Marcos Guzmán</v>
      </c>
      <c r="I315" s="18">
        <f t="shared" si="6"/>
        <v>8</v>
      </c>
      <c r="J315" s="19" t="str">
        <f>IF(I315="Pendiente",A315,((VLOOKUP(I315,'Profesores Jefe'!K:L,2,0))))</f>
        <v>Agosto</v>
      </c>
      <c r="K315" s="18">
        <f t="shared" si="7"/>
        <v>2</v>
      </c>
      <c r="L315" s="18" t="str">
        <f>+VLOOKUP(K315,'Profesores Jefe'!H:I,2,0)</f>
        <v>Lunes</v>
      </c>
      <c r="M315" s="19">
        <f t="shared" si="8"/>
        <v>1</v>
      </c>
      <c r="N315" s="19" t="str">
        <f t="shared" si="9"/>
        <v>Lunes 1 de Agosto</v>
      </c>
      <c r="O315" s="18">
        <f>+VLOOKUP(C315,'Profesores Jefe'!P:Q,2,0)</f>
        <v>22</v>
      </c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</row>
    <row r="316" ht="14.25" customHeight="1">
      <c r="A316" s="1" t="s">
        <v>14</v>
      </c>
      <c r="B316" s="11" t="s">
        <v>432</v>
      </c>
      <c r="C316" s="13" t="s">
        <v>364</v>
      </c>
      <c r="D316" s="124" t="s">
        <v>32</v>
      </c>
      <c r="E316" s="14">
        <v>44792.0</v>
      </c>
      <c r="F316" s="20" t="s">
        <v>365</v>
      </c>
      <c r="G316" s="68" t="s">
        <v>366</v>
      </c>
      <c r="H316" s="17" t="str">
        <f>+VLOOKUP(B316,'Profesores Jefe'!D:E,2,0)</f>
        <v>Marcos Guzmán</v>
      </c>
      <c r="I316" s="18">
        <f t="shared" si="6"/>
        <v>8</v>
      </c>
      <c r="J316" s="19" t="str">
        <f>IF(I316="Pendiente",A316,((VLOOKUP(I316,'Profesores Jefe'!K:L,2,0))))</f>
        <v>Agosto</v>
      </c>
      <c r="K316" s="18">
        <f t="shared" si="7"/>
        <v>6</v>
      </c>
      <c r="L316" s="18" t="str">
        <f>+VLOOKUP(K316,'Profesores Jefe'!H:I,2,0)</f>
        <v>Viernes</v>
      </c>
      <c r="M316" s="19">
        <f t="shared" si="8"/>
        <v>19</v>
      </c>
      <c r="N316" s="19" t="str">
        <f t="shared" si="9"/>
        <v>Viernes 19 de Agosto</v>
      </c>
      <c r="O316" s="18">
        <f>+VLOOKUP(C316,'Profesores Jefe'!P:Q,2,0)</f>
        <v>24</v>
      </c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</row>
    <row r="317" ht="14.25" customHeight="1">
      <c r="A317" s="1" t="s">
        <v>14</v>
      </c>
      <c r="B317" s="11" t="s">
        <v>432</v>
      </c>
      <c r="C317" s="13" t="s">
        <v>367</v>
      </c>
      <c r="D317" s="124" t="s">
        <v>148</v>
      </c>
      <c r="E317" s="14">
        <v>44774.0</v>
      </c>
      <c r="F317" s="20" t="s">
        <v>441</v>
      </c>
      <c r="G317" s="20" t="s">
        <v>369</v>
      </c>
      <c r="H317" s="17" t="str">
        <f>+VLOOKUP(B317,'Profesores Jefe'!D:E,2,0)</f>
        <v>Marcos Guzmán</v>
      </c>
      <c r="I317" s="18">
        <f t="shared" si="6"/>
        <v>8</v>
      </c>
      <c r="J317" s="19" t="str">
        <f>IF(I317="Pendiente",A317,((VLOOKUP(I317,'Profesores Jefe'!K:L,2,0))))</f>
        <v>Agosto</v>
      </c>
      <c r="K317" s="18">
        <f t="shared" si="7"/>
        <v>2</v>
      </c>
      <c r="L317" s="18" t="str">
        <f>+VLOOKUP(K317,'Profesores Jefe'!H:I,2,0)</f>
        <v>Lunes</v>
      </c>
      <c r="M317" s="19">
        <f t="shared" si="8"/>
        <v>1</v>
      </c>
      <c r="N317" s="19" t="str">
        <f t="shared" si="9"/>
        <v>Lunes 1 de Agosto</v>
      </c>
      <c r="O317" s="18">
        <f>+VLOOKUP(C317,'Profesores Jefe'!P:Q,2,0)</f>
        <v>26</v>
      </c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</row>
    <row r="318" ht="14.25" customHeight="1">
      <c r="A318" s="1" t="s">
        <v>14</v>
      </c>
      <c r="B318" s="11" t="s">
        <v>432</v>
      </c>
      <c r="C318" s="13" t="s">
        <v>367</v>
      </c>
      <c r="D318" s="124" t="s">
        <v>148</v>
      </c>
      <c r="E318" s="14">
        <v>44775.0</v>
      </c>
      <c r="F318" s="20" t="s">
        <v>441</v>
      </c>
      <c r="G318" s="20" t="s">
        <v>369</v>
      </c>
      <c r="H318" s="17" t="str">
        <f>+VLOOKUP(B318,'Profesores Jefe'!D:E,2,0)</f>
        <v>Marcos Guzmán</v>
      </c>
      <c r="I318" s="18">
        <f t="shared" si="6"/>
        <v>8</v>
      </c>
      <c r="J318" s="19" t="str">
        <f>IF(I318="Pendiente",A318,((VLOOKUP(I318,'Profesores Jefe'!K:L,2,0))))</f>
        <v>Agosto</v>
      </c>
      <c r="K318" s="18">
        <f t="shared" si="7"/>
        <v>3</v>
      </c>
      <c r="L318" s="18" t="str">
        <f>+VLOOKUP(K318,'Profesores Jefe'!H:I,2,0)</f>
        <v>Martes</v>
      </c>
      <c r="M318" s="19">
        <f t="shared" si="8"/>
        <v>2</v>
      </c>
      <c r="N318" s="19" t="str">
        <f t="shared" si="9"/>
        <v>Martes 2 de Agosto</v>
      </c>
      <c r="O318" s="18">
        <f>+VLOOKUP(C318,'Profesores Jefe'!P:Q,2,0)</f>
        <v>26</v>
      </c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</row>
    <row r="319" ht="14.25" customHeight="1">
      <c r="A319" s="1" t="s">
        <v>14</v>
      </c>
      <c r="B319" s="11" t="s">
        <v>432</v>
      </c>
      <c r="C319" s="13" t="s">
        <v>370</v>
      </c>
      <c r="D319" s="127" t="s">
        <v>43</v>
      </c>
      <c r="E319" s="111">
        <v>44776.0</v>
      </c>
      <c r="F319" s="20" t="s">
        <v>371</v>
      </c>
      <c r="G319" s="67" t="s">
        <v>442</v>
      </c>
      <c r="H319" s="17" t="str">
        <f>+VLOOKUP(B319,'Profesores Jefe'!D:E,2,0)</f>
        <v>Marcos Guzmán</v>
      </c>
      <c r="I319" s="18">
        <f t="shared" si="6"/>
        <v>8</v>
      </c>
      <c r="J319" s="19" t="str">
        <f>IF(I319="Pendiente",A319,((VLOOKUP(I319,'Profesores Jefe'!K:L,2,0))))</f>
        <v>Agosto</v>
      </c>
      <c r="K319" s="18">
        <f t="shared" si="7"/>
        <v>4</v>
      </c>
      <c r="L319" s="18" t="str">
        <f>+VLOOKUP(K319,'Profesores Jefe'!H:I,2,0)</f>
        <v>Miércoles</v>
      </c>
      <c r="M319" s="19">
        <f t="shared" si="8"/>
        <v>3</v>
      </c>
      <c r="N319" s="19" t="str">
        <f t="shared" si="9"/>
        <v>Miércoles 3 de Agosto</v>
      </c>
      <c r="O319" s="18">
        <f>+VLOOKUP(C319,'Profesores Jefe'!P:Q,2,0)</f>
        <v>28</v>
      </c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</row>
    <row r="320" ht="14.25" customHeight="1">
      <c r="A320" s="1" t="s">
        <v>14</v>
      </c>
      <c r="B320" s="11" t="s">
        <v>432</v>
      </c>
      <c r="C320" s="13" t="s">
        <v>372</v>
      </c>
      <c r="D320" s="127" t="s">
        <v>36</v>
      </c>
      <c r="E320" s="14">
        <v>44791.0</v>
      </c>
      <c r="F320" s="21" t="s">
        <v>373</v>
      </c>
      <c r="G320" s="67" t="s">
        <v>374</v>
      </c>
      <c r="H320" s="17" t="str">
        <f>+VLOOKUP(B320,'Profesores Jefe'!D:E,2,0)</f>
        <v>Marcos Guzmán</v>
      </c>
      <c r="I320" s="18">
        <f t="shared" si="6"/>
        <v>8</v>
      </c>
      <c r="J320" s="19" t="str">
        <f>IF(I320="Pendiente",A320,((VLOOKUP(I320,'Profesores Jefe'!K:L,2,0))))</f>
        <v>Agosto</v>
      </c>
      <c r="K320" s="18">
        <f t="shared" si="7"/>
        <v>5</v>
      </c>
      <c r="L320" s="18" t="str">
        <f>+VLOOKUP(K320,'Profesores Jefe'!H:I,2,0)</f>
        <v>Jueves</v>
      </c>
      <c r="M320" s="19">
        <f t="shared" si="8"/>
        <v>18</v>
      </c>
      <c r="N320" s="19" t="str">
        <f t="shared" si="9"/>
        <v>Jueves 18 de Agosto</v>
      </c>
      <c r="O320" s="18">
        <f>+VLOOKUP(C320,'Profesores Jefe'!P:Q,2,0)</f>
        <v>30</v>
      </c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</row>
    <row r="321" ht="14.25" customHeight="1">
      <c r="A321" s="1" t="s">
        <v>14</v>
      </c>
      <c r="B321" s="11" t="s">
        <v>432</v>
      </c>
      <c r="C321" s="13" t="s">
        <v>375</v>
      </c>
      <c r="D321" s="127" t="s">
        <v>202</v>
      </c>
      <c r="E321" s="14">
        <v>44799.0</v>
      </c>
      <c r="F321" s="21" t="s">
        <v>376</v>
      </c>
      <c r="G321" s="67" t="s">
        <v>96</v>
      </c>
      <c r="H321" s="17" t="str">
        <f>+VLOOKUP(B321,'Profesores Jefe'!D:E,2,0)</f>
        <v>Marcos Guzmán</v>
      </c>
      <c r="I321" s="18">
        <f t="shared" si="6"/>
        <v>8</v>
      </c>
      <c r="J321" s="19" t="str">
        <f>IF(I321="Pendiente",A321,((VLOOKUP(I321,'Profesores Jefe'!K:L,2,0))))</f>
        <v>Agosto</v>
      </c>
      <c r="K321" s="18">
        <f t="shared" si="7"/>
        <v>6</v>
      </c>
      <c r="L321" s="18" t="str">
        <f>+VLOOKUP(K321,'Profesores Jefe'!H:I,2,0)</f>
        <v>Viernes</v>
      </c>
      <c r="M321" s="19">
        <f t="shared" si="8"/>
        <v>26</v>
      </c>
      <c r="N321" s="19" t="str">
        <f t="shared" si="9"/>
        <v>Viernes 26 de Agosto</v>
      </c>
      <c r="O321" s="18">
        <f>+VLOOKUP(C321,'Profesores Jefe'!P:Q,2,0)</f>
        <v>32</v>
      </c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</row>
    <row r="322" ht="14.25" customHeight="1">
      <c r="A322" s="115" t="s">
        <v>52</v>
      </c>
      <c r="B322" s="11" t="s">
        <v>432</v>
      </c>
      <c r="C322" s="117" t="s">
        <v>16</v>
      </c>
      <c r="D322" s="118" t="s">
        <v>224</v>
      </c>
      <c r="E322" s="119">
        <v>44830.0</v>
      </c>
      <c r="F322" s="120" t="s">
        <v>377</v>
      </c>
      <c r="G322" s="139" t="s">
        <v>378</v>
      </c>
      <c r="H322" s="17" t="str">
        <f>+VLOOKUP(B322,'Profesores Jefe'!D:E,2,0)</f>
        <v>Marcos Guzmán</v>
      </c>
      <c r="I322" s="18">
        <f t="shared" si="6"/>
        <v>9</v>
      </c>
      <c r="J322" s="19" t="str">
        <f>IF(I322="Pendiente",A322,((VLOOKUP(I322,'Profesores Jefe'!K:L,2,0))))</f>
        <v>Septiembre</v>
      </c>
      <c r="K322" s="18">
        <f t="shared" si="7"/>
        <v>2</v>
      </c>
      <c r="L322" s="18" t="str">
        <f>+VLOOKUP(K322,'Profesores Jefe'!H:I,2,0)</f>
        <v>Lunes</v>
      </c>
      <c r="M322" s="19">
        <f t="shared" si="8"/>
        <v>26</v>
      </c>
      <c r="N322" s="19" t="str">
        <f t="shared" si="9"/>
        <v>Lunes 26 de Septiembre</v>
      </c>
      <c r="O322" s="18">
        <f>+VLOOKUP(C322,'Profesores Jefe'!P:Q,2,0)</f>
        <v>1</v>
      </c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</row>
    <row r="323" ht="14.25" customHeight="1">
      <c r="A323" s="128" t="s">
        <v>52</v>
      </c>
      <c r="B323" s="11" t="s">
        <v>432</v>
      </c>
      <c r="C323" s="13" t="s">
        <v>20</v>
      </c>
      <c r="D323" s="122" t="s">
        <v>102</v>
      </c>
      <c r="E323" s="77" t="s">
        <v>443</v>
      </c>
      <c r="F323" s="20" t="s">
        <v>444</v>
      </c>
      <c r="G323" s="67" t="s">
        <v>165</v>
      </c>
      <c r="H323" s="17" t="str">
        <f>+VLOOKUP(B323,'Profesores Jefe'!D:E,2,0)</f>
        <v>Marcos Guzmán</v>
      </c>
      <c r="I323" s="18" t="str">
        <f t="shared" si="6"/>
        <v>Pendiente</v>
      </c>
      <c r="J323" s="19" t="str">
        <f>IF(I323="Pendiente",A323,((VLOOKUP(I323,'Profesores Jefe'!K:L,2,0))))</f>
        <v>Septiembre</v>
      </c>
      <c r="K323" s="18" t="str">
        <f t="shared" si="7"/>
        <v>Pendiente</v>
      </c>
      <c r="L323" s="18" t="str">
        <f>+VLOOKUP(K323,'Profesores Jefe'!H:I,2,0)</f>
        <v>x fijar</v>
      </c>
      <c r="M323" s="19" t="str">
        <f t="shared" si="8"/>
        <v>x fijar</v>
      </c>
      <c r="N323" s="19" t="str">
        <f t="shared" si="9"/>
        <v>Pendiente Fecha</v>
      </c>
      <c r="O323" s="18">
        <f>+VLOOKUP(C323,'Profesores Jefe'!P:Q,2,0)</f>
        <v>2</v>
      </c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</row>
    <row r="324" ht="14.25" customHeight="1">
      <c r="A324" s="140" t="s">
        <v>52</v>
      </c>
      <c r="B324" s="61" t="s">
        <v>432</v>
      </c>
      <c r="C324" s="62" t="s">
        <v>23</v>
      </c>
      <c r="D324" s="141" t="s">
        <v>296</v>
      </c>
      <c r="E324" s="63">
        <v>44805.0</v>
      </c>
      <c r="F324" s="142" t="s">
        <v>351</v>
      </c>
      <c r="G324" s="143" t="s">
        <v>26</v>
      </c>
      <c r="H324" s="17" t="str">
        <f>+VLOOKUP(B324,'Profesores Jefe'!D:E,2,0)</f>
        <v>Marcos Guzmán</v>
      </c>
      <c r="I324" s="18">
        <f t="shared" si="6"/>
        <v>9</v>
      </c>
      <c r="J324" s="19" t="str">
        <f>IF(I324="Pendiente",A324,((VLOOKUP(I324,'Profesores Jefe'!K:L,2,0))))</f>
        <v>Septiembre</v>
      </c>
      <c r="K324" s="18">
        <f t="shared" si="7"/>
        <v>5</v>
      </c>
      <c r="L324" s="18" t="str">
        <f>+VLOOKUP(K324,'Profesores Jefe'!H:I,2,0)</f>
        <v>Jueves</v>
      </c>
      <c r="M324" s="19">
        <f t="shared" si="8"/>
        <v>1</v>
      </c>
      <c r="N324" s="19" t="str">
        <f t="shared" si="9"/>
        <v>Jueves 1 de Septiembre</v>
      </c>
      <c r="O324" s="66">
        <f>+VLOOKUP(C324,'Profesores Jefe'!P:Q,2,0)</f>
        <v>3</v>
      </c>
      <c r="P324" s="66"/>
      <c r="Q324" s="66"/>
      <c r="R324" s="66"/>
      <c r="S324" s="66"/>
      <c r="T324" s="66"/>
      <c r="U324" s="66"/>
      <c r="V324" s="66"/>
      <c r="W324" s="66"/>
      <c r="X324" s="66"/>
      <c r="Y324" s="66"/>
      <c r="Z324" s="66"/>
      <c r="AA324" s="66"/>
      <c r="AB324" s="66"/>
    </row>
    <row r="325" ht="14.25" customHeight="1">
      <c r="A325" s="128" t="s">
        <v>52</v>
      </c>
      <c r="B325" s="11" t="s">
        <v>432</v>
      </c>
      <c r="C325" s="13" t="s">
        <v>23</v>
      </c>
      <c r="D325" s="123" t="s">
        <v>296</v>
      </c>
      <c r="E325" s="14">
        <v>44833.0</v>
      </c>
      <c r="F325" s="56" t="s">
        <v>445</v>
      </c>
      <c r="G325" s="67" t="s">
        <v>26</v>
      </c>
      <c r="H325" s="17" t="str">
        <f>+VLOOKUP(B325,'Profesores Jefe'!D:E,2,0)</f>
        <v>Marcos Guzmán</v>
      </c>
      <c r="I325" s="18">
        <f t="shared" si="6"/>
        <v>9</v>
      </c>
      <c r="J325" s="19" t="str">
        <f>IF(I325="Pendiente",A325,((VLOOKUP(I325,'Profesores Jefe'!K:L,2,0))))</f>
        <v>Septiembre</v>
      </c>
      <c r="K325" s="18">
        <f t="shared" si="7"/>
        <v>5</v>
      </c>
      <c r="L325" s="18" t="str">
        <f>+VLOOKUP(K325,'Profesores Jefe'!H:I,2,0)</f>
        <v>Jueves</v>
      </c>
      <c r="M325" s="19">
        <f t="shared" si="8"/>
        <v>29</v>
      </c>
      <c r="N325" s="19" t="str">
        <f t="shared" si="9"/>
        <v>Jueves 29 de Septiembre</v>
      </c>
      <c r="O325" s="18">
        <f>+VLOOKUP(C325,'Profesores Jefe'!P:Q,2,0)</f>
        <v>3</v>
      </c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</row>
    <row r="326" ht="14.25" customHeight="1">
      <c r="A326" s="128" t="s">
        <v>52</v>
      </c>
      <c r="B326" s="11" t="s">
        <v>432</v>
      </c>
      <c r="C326" s="13" t="s">
        <v>352</v>
      </c>
      <c r="D326" s="124" t="s">
        <v>32</v>
      </c>
      <c r="E326" s="125">
        <v>44832.0</v>
      </c>
      <c r="F326" s="20" t="s">
        <v>446</v>
      </c>
      <c r="G326" s="67" t="s">
        <v>34</v>
      </c>
      <c r="H326" s="17" t="str">
        <f>+VLOOKUP(B326,'Profesores Jefe'!D:E,2,0)</f>
        <v>Marcos Guzmán</v>
      </c>
      <c r="I326" s="18">
        <f t="shared" si="6"/>
        <v>9</v>
      </c>
      <c r="J326" s="19" t="str">
        <f>IF(I326="Pendiente",A326,((VLOOKUP(I326,'Profesores Jefe'!K:L,2,0))))</f>
        <v>Septiembre</v>
      </c>
      <c r="K326" s="18">
        <f t="shared" si="7"/>
        <v>4</v>
      </c>
      <c r="L326" s="18" t="str">
        <f>+VLOOKUP(K326,'Profesores Jefe'!H:I,2,0)</f>
        <v>Miércoles</v>
      </c>
      <c r="M326" s="19">
        <f t="shared" si="8"/>
        <v>28</v>
      </c>
      <c r="N326" s="19" t="str">
        <f t="shared" si="9"/>
        <v>Miércoles 28 de Septiembre</v>
      </c>
      <c r="O326" s="18">
        <f>+VLOOKUP(C326,'Profesores Jefe'!P:Q,2,0)</f>
        <v>10</v>
      </c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</row>
    <row r="327" ht="14.25" customHeight="1">
      <c r="A327" s="128" t="s">
        <v>52</v>
      </c>
      <c r="B327" s="11" t="s">
        <v>432</v>
      </c>
      <c r="C327" s="13" t="s">
        <v>354</v>
      </c>
      <c r="D327" s="124" t="s">
        <v>148</v>
      </c>
      <c r="E327" s="14">
        <v>44830.0</v>
      </c>
      <c r="F327" s="112" t="s">
        <v>383</v>
      </c>
      <c r="G327" s="56" t="s">
        <v>384</v>
      </c>
      <c r="H327" s="17" t="str">
        <f>+VLOOKUP(B327,'Profesores Jefe'!D:E,2,0)</f>
        <v>Marcos Guzmán</v>
      </c>
      <c r="I327" s="18">
        <f t="shared" si="6"/>
        <v>9</v>
      </c>
      <c r="J327" s="19" t="str">
        <f>IF(I327="Pendiente",A327,((VLOOKUP(I327,'Profesores Jefe'!K:L,2,0))))</f>
        <v>Septiembre</v>
      </c>
      <c r="K327" s="18">
        <f t="shared" si="7"/>
        <v>2</v>
      </c>
      <c r="L327" s="18" t="str">
        <f>+VLOOKUP(K327,'Profesores Jefe'!H:I,2,0)</f>
        <v>Lunes</v>
      </c>
      <c r="M327" s="19">
        <f t="shared" si="8"/>
        <v>26</v>
      </c>
      <c r="N327" s="19" t="str">
        <f t="shared" si="9"/>
        <v>Lunes 26 de Septiembre</v>
      </c>
      <c r="O327" s="18">
        <f>+VLOOKUP(C327,'Profesores Jefe'!P:Q,2,0)</f>
        <v>8</v>
      </c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</row>
    <row r="328" ht="14.25" customHeight="1">
      <c r="A328" s="128" t="s">
        <v>52</v>
      </c>
      <c r="B328" s="11" t="s">
        <v>432</v>
      </c>
      <c r="C328" s="13" t="s">
        <v>39</v>
      </c>
      <c r="D328" s="124" t="s">
        <v>40</v>
      </c>
      <c r="E328" s="14">
        <v>44819.0</v>
      </c>
      <c r="F328" s="112" t="s">
        <v>385</v>
      </c>
      <c r="G328" s="67" t="s">
        <v>386</v>
      </c>
      <c r="H328" s="17" t="str">
        <f>+VLOOKUP(B328,'Profesores Jefe'!D:E,2,0)</f>
        <v>Marcos Guzmán</v>
      </c>
      <c r="I328" s="18">
        <f t="shared" si="6"/>
        <v>9</v>
      </c>
      <c r="J328" s="19" t="str">
        <f>IF(I328="Pendiente",A328,((VLOOKUP(I328,'Profesores Jefe'!K:L,2,0))))</f>
        <v>Septiembre</v>
      </c>
      <c r="K328" s="18">
        <f t="shared" si="7"/>
        <v>5</v>
      </c>
      <c r="L328" s="18" t="str">
        <f>+VLOOKUP(K328,'Profesores Jefe'!H:I,2,0)</f>
        <v>Jueves</v>
      </c>
      <c r="M328" s="19">
        <f t="shared" si="8"/>
        <v>15</v>
      </c>
      <c r="N328" s="19" t="str">
        <f t="shared" si="9"/>
        <v>Jueves 15 de Septiembre</v>
      </c>
      <c r="O328" s="18">
        <f>+VLOOKUP(C328,'Profesores Jefe'!P:Q,2,0)</f>
        <v>12</v>
      </c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</row>
    <row r="329" ht="14.25" customHeight="1">
      <c r="A329" s="128" t="s">
        <v>52</v>
      </c>
      <c r="B329" s="11" t="s">
        <v>432</v>
      </c>
      <c r="C329" s="13" t="s">
        <v>359</v>
      </c>
      <c r="D329" s="127" t="s">
        <v>224</v>
      </c>
      <c r="E329" s="14">
        <v>44825.0</v>
      </c>
      <c r="F329" s="21" t="s">
        <v>390</v>
      </c>
      <c r="G329" s="56" t="s">
        <v>345</v>
      </c>
      <c r="H329" s="17" t="str">
        <f>+VLOOKUP(B329,'Profesores Jefe'!D:E,2,0)</f>
        <v>Marcos Guzmán</v>
      </c>
      <c r="I329" s="18">
        <f t="shared" si="6"/>
        <v>9</v>
      </c>
      <c r="J329" s="19" t="str">
        <f>IF(I329="Pendiente",A329,((VLOOKUP(I329,'Profesores Jefe'!K:L,2,0))))</f>
        <v>Septiembre</v>
      </c>
      <c r="K329" s="18">
        <f t="shared" si="7"/>
        <v>4</v>
      </c>
      <c r="L329" s="18" t="str">
        <f>+VLOOKUP(K329,'Profesores Jefe'!H:I,2,0)</f>
        <v>Miércoles</v>
      </c>
      <c r="M329" s="19">
        <f t="shared" si="8"/>
        <v>21</v>
      </c>
      <c r="N329" s="19" t="str">
        <f t="shared" si="9"/>
        <v>Miércoles 21 de Septiembre</v>
      </c>
      <c r="O329" s="18">
        <f>+VLOOKUP(C329,'Profesores Jefe'!P:Q,2,0)</f>
        <v>20</v>
      </c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</row>
    <row r="330" ht="14.25" customHeight="1">
      <c r="A330" s="128" t="s">
        <v>52</v>
      </c>
      <c r="B330" s="11" t="s">
        <v>432</v>
      </c>
      <c r="C330" s="13" t="s">
        <v>361</v>
      </c>
      <c r="D330" s="127" t="s">
        <v>104</v>
      </c>
      <c r="E330" s="14">
        <v>44809.0</v>
      </c>
      <c r="F330" s="20" t="s">
        <v>392</v>
      </c>
      <c r="G330" s="67" t="s">
        <v>26</v>
      </c>
      <c r="H330" s="17" t="str">
        <f>+VLOOKUP(B330,'Profesores Jefe'!D:E,2,0)</f>
        <v>Marcos Guzmán</v>
      </c>
      <c r="I330" s="18">
        <f t="shared" si="6"/>
        <v>9</v>
      </c>
      <c r="J330" s="19" t="str">
        <f>IF(I330="Pendiente",A330,((VLOOKUP(I330,'Profesores Jefe'!K:L,2,0))))</f>
        <v>Septiembre</v>
      </c>
      <c r="K330" s="18">
        <f t="shared" si="7"/>
        <v>2</v>
      </c>
      <c r="L330" s="18" t="str">
        <f>+VLOOKUP(K330,'Profesores Jefe'!H:I,2,0)</f>
        <v>Lunes</v>
      </c>
      <c r="M330" s="19">
        <f t="shared" si="8"/>
        <v>5</v>
      </c>
      <c r="N330" s="19" t="str">
        <f t="shared" si="9"/>
        <v>Lunes 5 de Septiembre</v>
      </c>
      <c r="O330" s="18">
        <f>+VLOOKUP(C330,'Profesores Jefe'!P:Q,2,0)</f>
        <v>22</v>
      </c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</row>
    <row r="331" ht="14.25" customHeight="1">
      <c r="A331" s="128" t="s">
        <v>52</v>
      </c>
      <c r="B331" s="11" t="s">
        <v>432</v>
      </c>
      <c r="C331" s="13" t="s">
        <v>364</v>
      </c>
      <c r="D331" s="124" t="s">
        <v>32</v>
      </c>
      <c r="E331" s="14">
        <v>44813.0</v>
      </c>
      <c r="F331" s="20" t="s">
        <v>393</v>
      </c>
      <c r="G331" s="68" t="s">
        <v>34</v>
      </c>
      <c r="H331" s="17" t="str">
        <f>+VLOOKUP(B331,'Profesores Jefe'!D:E,2,0)</f>
        <v>Marcos Guzmán</v>
      </c>
      <c r="I331" s="18">
        <f t="shared" si="6"/>
        <v>9</v>
      </c>
      <c r="J331" s="19" t="str">
        <f>IF(I331="Pendiente",A331,((VLOOKUP(I331,'Profesores Jefe'!K:L,2,0))))</f>
        <v>Septiembre</v>
      </c>
      <c r="K331" s="18">
        <f t="shared" si="7"/>
        <v>6</v>
      </c>
      <c r="L331" s="18" t="str">
        <f>+VLOOKUP(K331,'Profesores Jefe'!H:I,2,0)</f>
        <v>Viernes</v>
      </c>
      <c r="M331" s="19">
        <f t="shared" si="8"/>
        <v>9</v>
      </c>
      <c r="N331" s="19" t="str">
        <f t="shared" si="9"/>
        <v>Viernes 9 de Septiembre</v>
      </c>
      <c r="O331" s="18">
        <f>+VLOOKUP(C331,'Profesores Jefe'!P:Q,2,0)</f>
        <v>24</v>
      </c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</row>
    <row r="332" ht="14.25" customHeight="1">
      <c r="A332" s="128" t="s">
        <v>52</v>
      </c>
      <c r="B332" s="11" t="s">
        <v>432</v>
      </c>
      <c r="C332" s="13" t="s">
        <v>367</v>
      </c>
      <c r="D332" s="124" t="s">
        <v>148</v>
      </c>
      <c r="E332" s="14">
        <v>44810.0</v>
      </c>
      <c r="F332" s="20" t="s">
        <v>447</v>
      </c>
      <c r="G332" s="56" t="s">
        <v>45</v>
      </c>
      <c r="H332" s="17" t="str">
        <f>+VLOOKUP(B332,'Profesores Jefe'!D:E,2,0)</f>
        <v>Marcos Guzmán</v>
      </c>
      <c r="I332" s="18">
        <f t="shared" si="6"/>
        <v>9</v>
      </c>
      <c r="J332" s="19" t="str">
        <f>IF(I332="Pendiente",A332,((VLOOKUP(I332,'Profesores Jefe'!K:L,2,0))))</f>
        <v>Septiembre</v>
      </c>
      <c r="K332" s="18">
        <f t="shared" si="7"/>
        <v>3</v>
      </c>
      <c r="L332" s="18" t="str">
        <f>+VLOOKUP(K332,'Profesores Jefe'!H:I,2,0)</f>
        <v>Martes</v>
      </c>
      <c r="M332" s="19">
        <f t="shared" si="8"/>
        <v>6</v>
      </c>
      <c r="N332" s="19" t="str">
        <f t="shared" si="9"/>
        <v>Martes 6 de Septiembre</v>
      </c>
      <c r="O332" s="18">
        <f>+VLOOKUP(C332,'Profesores Jefe'!P:Q,2,0)</f>
        <v>26</v>
      </c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</row>
    <row r="333" ht="14.25" customHeight="1">
      <c r="A333" s="128" t="s">
        <v>52</v>
      </c>
      <c r="B333" s="11" t="s">
        <v>432</v>
      </c>
      <c r="C333" s="13" t="s">
        <v>372</v>
      </c>
      <c r="D333" s="127" t="s">
        <v>36</v>
      </c>
      <c r="E333" s="14">
        <v>44833.0</v>
      </c>
      <c r="F333" s="21" t="s">
        <v>395</v>
      </c>
      <c r="G333" s="67" t="s">
        <v>396</v>
      </c>
      <c r="H333" s="17" t="str">
        <f>+VLOOKUP(B333,'Profesores Jefe'!D:E,2,0)</f>
        <v>Marcos Guzmán</v>
      </c>
      <c r="I333" s="18">
        <f t="shared" si="6"/>
        <v>9</v>
      </c>
      <c r="J333" s="19" t="str">
        <f>IF(I333="Pendiente",A333,((VLOOKUP(I333,'Profesores Jefe'!K:L,2,0))))</f>
        <v>Septiembre</v>
      </c>
      <c r="K333" s="18">
        <f t="shared" si="7"/>
        <v>5</v>
      </c>
      <c r="L333" s="18" t="str">
        <f>+VLOOKUP(K333,'Profesores Jefe'!H:I,2,0)</f>
        <v>Jueves</v>
      </c>
      <c r="M333" s="19">
        <f t="shared" si="8"/>
        <v>29</v>
      </c>
      <c r="N333" s="19" t="str">
        <f t="shared" si="9"/>
        <v>Jueves 29 de Septiembre</v>
      </c>
      <c r="O333" s="18">
        <f>+VLOOKUP(C333,'Profesores Jefe'!P:Q,2,0)</f>
        <v>30</v>
      </c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</row>
    <row r="334" ht="14.25" customHeight="1">
      <c r="A334" s="128" t="s">
        <v>52</v>
      </c>
      <c r="B334" s="11" t="s">
        <v>432</v>
      </c>
      <c r="C334" s="13" t="s">
        <v>375</v>
      </c>
      <c r="D334" s="127" t="s">
        <v>202</v>
      </c>
      <c r="E334" s="14">
        <v>44820.0</v>
      </c>
      <c r="F334" s="21" t="s">
        <v>220</v>
      </c>
      <c r="G334" s="56" t="s">
        <v>386</v>
      </c>
      <c r="H334" s="17" t="str">
        <f>+VLOOKUP(B334,'Profesores Jefe'!D:E,2,0)</f>
        <v>Marcos Guzmán</v>
      </c>
      <c r="I334" s="18">
        <f t="shared" si="6"/>
        <v>9</v>
      </c>
      <c r="J334" s="19" t="str">
        <f>IF(I334="Pendiente",A334,((VLOOKUP(I334,'Profesores Jefe'!K:L,2,0))))</f>
        <v>Septiembre</v>
      </c>
      <c r="K334" s="18">
        <f t="shared" si="7"/>
        <v>6</v>
      </c>
      <c r="L334" s="18" t="str">
        <f>+VLOOKUP(K334,'Profesores Jefe'!H:I,2,0)</f>
        <v>Viernes</v>
      </c>
      <c r="M334" s="19">
        <f t="shared" si="8"/>
        <v>16</v>
      </c>
      <c r="N334" s="19" t="str">
        <f t="shared" si="9"/>
        <v>Viernes 16 de Septiembre</v>
      </c>
      <c r="O334" s="18">
        <f>+VLOOKUP(C334,'Profesores Jefe'!P:Q,2,0)</f>
        <v>32</v>
      </c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</row>
    <row r="335" ht="14.25" customHeight="1">
      <c r="A335" s="115" t="s">
        <v>71</v>
      </c>
      <c r="B335" s="11" t="s">
        <v>432</v>
      </c>
      <c r="C335" s="117" t="s">
        <v>16</v>
      </c>
      <c r="D335" s="118" t="s">
        <v>224</v>
      </c>
      <c r="E335" s="119">
        <v>44851.0</v>
      </c>
      <c r="F335" s="120" t="s">
        <v>397</v>
      </c>
      <c r="G335" s="121" t="s">
        <v>273</v>
      </c>
      <c r="H335" s="17" t="str">
        <f>+VLOOKUP(B335,'Profesores Jefe'!D:E,2,0)</f>
        <v>Marcos Guzmán</v>
      </c>
      <c r="I335" s="18">
        <f t="shared" si="6"/>
        <v>10</v>
      </c>
      <c r="J335" s="19" t="str">
        <f>IF(I335="Pendiente",A335,((VLOOKUP(I335,'Profesores Jefe'!K:L,2,0))))</f>
        <v>Octubre</v>
      </c>
      <c r="K335" s="18">
        <f t="shared" si="7"/>
        <v>2</v>
      </c>
      <c r="L335" s="18" t="str">
        <f>+VLOOKUP(K335,'Profesores Jefe'!H:I,2,0)</f>
        <v>Lunes</v>
      </c>
      <c r="M335" s="19">
        <f t="shared" si="8"/>
        <v>17</v>
      </c>
      <c r="N335" s="19" t="str">
        <f t="shared" si="9"/>
        <v>Lunes 17 de Octubre</v>
      </c>
      <c r="O335" s="18">
        <f>+VLOOKUP(C335,'Profesores Jefe'!P:Q,2,0)</f>
        <v>1</v>
      </c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</row>
    <row r="336" ht="14.25" customHeight="1">
      <c r="A336" s="128" t="s">
        <v>71</v>
      </c>
      <c r="B336" s="11" t="s">
        <v>432</v>
      </c>
      <c r="C336" s="13" t="s">
        <v>39</v>
      </c>
      <c r="D336" s="124" t="s">
        <v>40</v>
      </c>
      <c r="E336" s="14">
        <v>44853.0</v>
      </c>
      <c r="F336" s="20" t="s">
        <v>327</v>
      </c>
      <c r="G336" s="56" t="s">
        <v>38</v>
      </c>
      <c r="H336" s="17" t="str">
        <f>+VLOOKUP(B336,'Profesores Jefe'!D:E,2,0)</f>
        <v>Marcos Guzmán</v>
      </c>
      <c r="I336" s="18">
        <f t="shared" si="6"/>
        <v>10</v>
      </c>
      <c r="J336" s="19" t="str">
        <f>IF(I336="Pendiente",A336,((VLOOKUP(I336,'Profesores Jefe'!K:L,2,0))))</f>
        <v>Octubre</v>
      </c>
      <c r="K336" s="18">
        <f t="shared" si="7"/>
        <v>4</v>
      </c>
      <c r="L336" s="18" t="str">
        <f>+VLOOKUP(K336,'Profesores Jefe'!H:I,2,0)</f>
        <v>Miércoles</v>
      </c>
      <c r="M336" s="19">
        <f t="shared" si="8"/>
        <v>19</v>
      </c>
      <c r="N336" s="19" t="str">
        <f t="shared" si="9"/>
        <v>Miércoles 19 de Octubre</v>
      </c>
      <c r="O336" s="18">
        <f>+VLOOKUP(C336,'Profesores Jefe'!P:Q,2,0)</f>
        <v>12</v>
      </c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</row>
    <row r="337" ht="14.25" customHeight="1">
      <c r="A337" s="128" t="s">
        <v>71</v>
      </c>
      <c r="B337" s="11" t="s">
        <v>432</v>
      </c>
      <c r="C337" s="13" t="s">
        <v>359</v>
      </c>
      <c r="D337" s="127" t="s">
        <v>224</v>
      </c>
      <c r="E337" s="14">
        <v>44846.0</v>
      </c>
      <c r="F337" s="21" t="s">
        <v>398</v>
      </c>
      <c r="G337" s="56" t="s">
        <v>345</v>
      </c>
      <c r="H337" s="17" t="str">
        <f>+VLOOKUP(B337,'Profesores Jefe'!D:E,2,0)</f>
        <v>Marcos Guzmán</v>
      </c>
      <c r="I337" s="18">
        <f t="shared" si="6"/>
        <v>10</v>
      </c>
      <c r="J337" s="19" t="str">
        <f>IF(I337="Pendiente",A337,((VLOOKUP(I337,'Profesores Jefe'!K:L,2,0))))</f>
        <v>Octubre</v>
      </c>
      <c r="K337" s="18">
        <f t="shared" si="7"/>
        <v>4</v>
      </c>
      <c r="L337" s="18" t="str">
        <f>+VLOOKUP(K337,'Profesores Jefe'!H:I,2,0)</f>
        <v>Miércoles</v>
      </c>
      <c r="M337" s="19">
        <f t="shared" si="8"/>
        <v>12</v>
      </c>
      <c r="N337" s="19" t="str">
        <f t="shared" si="9"/>
        <v>Miércoles 12 de Octubre</v>
      </c>
      <c r="O337" s="18">
        <f>+VLOOKUP(C337,'Profesores Jefe'!P:Q,2,0)</f>
        <v>20</v>
      </c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</row>
    <row r="338" ht="14.25" customHeight="1">
      <c r="A338" s="128" t="s">
        <v>71</v>
      </c>
      <c r="B338" s="11" t="s">
        <v>432</v>
      </c>
      <c r="C338" s="13" t="s">
        <v>361</v>
      </c>
      <c r="D338" s="127" t="s">
        <v>104</v>
      </c>
      <c r="E338" s="14">
        <v>44837.0</v>
      </c>
      <c r="F338" s="20" t="s">
        <v>399</v>
      </c>
      <c r="G338" s="67" t="s">
        <v>45</v>
      </c>
      <c r="H338" s="17" t="str">
        <f>+VLOOKUP(B338,'Profesores Jefe'!D:E,2,0)</f>
        <v>Marcos Guzmán</v>
      </c>
      <c r="I338" s="18">
        <f t="shared" si="6"/>
        <v>10</v>
      </c>
      <c r="J338" s="19" t="str">
        <f>IF(I338="Pendiente",A338,((VLOOKUP(I338,'Profesores Jefe'!K:L,2,0))))</f>
        <v>Octubre</v>
      </c>
      <c r="K338" s="18">
        <f t="shared" si="7"/>
        <v>2</v>
      </c>
      <c r="L338" s="18" t="str">
        <f>+VLOOKUP(K338,'Profesores Jefe'!H:I,2,0)</f>
        <v>Lunes</v>
      </c>
      <c r="M338" s="19">
        <f t="shared" si="8"/>
        <v>3</v>
      </c>
      <c r="N338" s="19" t="str">
        <f t="shared" si="9"/>
        <v>Lunes 3 de Octubre</v>
      </c>
      <c r="O338" s="18">
        <f>+VLOOKUP(C338,'Profesores Jefe'!P:Q,2,0)</f>
        <v>22</v>
      </c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</row>
    <row r="339" ht="14.25" customHeight="1">
      <c r="A339" s="128" t="s">
        <v>71</v>
      </c>
      <c r="B339" s="11" t="s">
        <v>432</v>
      </c>
      <c r="C339" s="13" t="s">
        <v>367</v>
      </c>
      <c r="D339" s="124" t="s">
        <v>148</v>
      </c>
      <c r="E339" s="14">
        <v>44838.0</v>
      </c>
      <c r="F339" s="20" t="s">
        <v>448</v>
      </c>
      <c r="G339" s="56" t="s">
        <v>401</v>
      </c>
      <c r="H339" s="17" t="str">
        <f>+VLOOKUP(B339,'Profesores Jefe'!D:E,2,0)</f>
        <v>Marcos Guzmán</v>
      </c>
      <c r="I339" s="18">
        <f t="shared" si="6"/>
        <v>10</v>
      </c>
      <c r="J339" s="19" t="str">
        <f>IF(I339="Pendiente",A339,((VLOOKUP(I339,'Profesores Jefe'!K:L,2,0))))</f>
        <v>Octubre</v>
      </c>
      <c r="K339" s="18">
        <f t="shared" si="7"/>
        <v>3</v>
      </c>
      <c r="L339" s="18" t="str">
        <f>+VLOOKUP(K339,'Profesores Jefe'!H:I,2,0)</f>
        <v>Martes</v>
      </c>
      <c r="M339" s="19">
        <f t="shared" si="8"/>
        <v>4</v>
      </c>
      <c r="N339" s="19" t="str">
        <f t="shared" si="9"/>
        <v>Martes 4 de Octubre</v>
      </c>
      <c r="O339" s="18">
        <f>+VLOOKUP(C339,'Profesores Jefe'!P:Q,2,0)</f>
        <v>26</v>
      </c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</row>
    <row r="340" ht="14.25" customHeight="1">
      <c r="A340" s="128" t="s">
        <v>71</v>
      </c>
      <c r="B340" s="11" t="s">
        <v>432</v>
      </c>
      <c r="C340" s="13" t="s">
        <v>370</v>
      </c>
      <c r="D340" s="127" t="s">
        <v>43</v>
      </c>
      <c r="E340" s="129">
        <v>44841.0</v>
      </c>
      <c r="F340" s="20" t="s">
        <v>402</v>
      </c>
      <c r="G340" s="67" t="s">
        <v>65</v>
      </c>
      <c r="H340" s="17" t="str">
        <f>+VLOOKUP(B340,'Profesores Jefe'!D:E,2,0)</f>
        <v>Marcos Guzmán</v>
      </c>
      <c r="I340" s="18">
        <f t="shared" si="6"/>
        <v>10</v>
      </c>
      <c r="J340" s="19" t="str">
        <f>IF(I340="Pendiente",A340,((VLOOKUP(I340,'Profesores Jefe'!K:L,2,0))))</f>
        <v>Octubre</v>
      </c>
      <c r="K340" s="18">
        <f t="shared" si="7"/>
        <v>6</v>
      </c>
      <c r="L340" s="18" t="str">
        <f>+VLOOKUP(K340,'Profesores Jefe'!H:I,2,0)</f>
        <v>Viernes</v>
      </c>
      <c r="M340" s="19">
        <f t="shared" si="8"/>
        <v>7</v>
      </c>
      <c r="N340" s="19" t="str">
        <f t="shared" si="9"/>
        <v>Viernes 7 de Octubre</v>
      </c>
      <c r="O340" s="18">
        <f>+VLOOKUP(C340,'Profesores Jefe'!P:Q,2,0)</f>
        <v>28</v>
      </c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</row>
    <row r="341" ht="14.25" customHeight="1">
      <c r="A341" s="128" t="s">
        <v>71</v>
      </c>
      <c r="B341" s="11" t="s">
        <v>432</v>
      </c>
      <c r="C341" s="13" t="s">
        <v>372</v>
      </c>
      <c r="D341" s="127" t="s">
        <v>36</v>
      </c>
      <c r="E341" s="14">
        <v>44847.0</v>
      </c>
      <c r="F341" s="21" t="s">
        <v>403</v>
      </c>
      <c r="G341" s="67" t="s">
        <v>404</v>
      </c>
      <c r="H341" s="17" t="str">
        <f>+VLOOKUP(B341,'Profesores Jefe'!D:E,2,0)</f>
        <v>Marcos Guzmán</v>
      </c>
      <c r="I341" s="18">
        <f t="shared" si="6"/>
        <v>10</v>
      </c>
      <c r="J341" s="19" t="str">
        <f>IF(I341="Pendiente",A341,((VLOOKUP(I341,'Profesores Jefe'!K:L,2,0))))</f>
        <v>Octubre</v>
      </c>
      <c r="K341" s="18">
        <f t="shared" si="7"/>
        <v>5</v>
      </c>
      <c r="L341" s="18" t="str">
        <f>+VLOOKUP(K341,'Profesores Jefe'!H:I,2,0)</f>
        <v>Jueves</v>
      </c>
      <c r="M341" s="19">
        <f t="shared" si="8"/>
        <v>13</v>
      </c>
      <c r="N341" s="19" t="str">
        <f t="shared" si="9"/>
        <v>Jueves 13 de Octubre</v>
      </c>
      <c r="O341" s="18">
        <f>+VLOOKUP(C341,'Profesores Jefe'!P:Q,2,0)</f>
        <v>30</v>
      </c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</row>
    <row r="342" ht="14.25" customHeight="1">
      <c r="A342" s="128" t="s">
        <v>71</v>
      </c>
      <c r="B342" s="11" t="s">
        <v>432</v>
      </c>
      <c r="C342" s="13" t="s">
        <v>375</v>
      </c>
      <c r="D342" s="127" t="s">
        <v>202</v>
      </c>
      <c r="E342" s="14">
        <v>44848.0</v>
      </c>
      <c r="F342" s="21" t="s">
        <v>405</v>
      </c>
      <c r="G342" s="56" t="s">
        <v>38</v>
      </c>
      <c r="H342" s="17" t="str">
        <f>+VLOOKUP(B342,'Profesores Jefe'!D:E,2,0)</f>
        <v>Marcos Guzmán</v>
      </c>
      <c r="I342" s="18">
        <f t="shared" si="6"/>
        <v>10</v>
      </c>
      <c r="J342" s="19" t="str">
        <f>IF(I342="Pendiente",A342,((VLOOKUP(I342,'Profesores Jefe'!K:L,2,0))))</f>
        <v>Octubre</v>
      </c>
      <c r="K342" s="18">
        <f t="shared" si="7"/>
        <v>6</v>
      </c>
      <c r="L342" s="18" t="str">
        <f>+VLOOKUP(K342,'Profesores Jefe'!H:I,2,0)</f>
        <v>Viernes</v>
      </c>
      <c r="M342" s="19">
        <f t="shared" si="8"/>
        <v>14</v>
      </c>
      <c r="N342" s="19" t="str">
        <f t="shared" si="9"/>
        <v>Viernes 14 de Octubre</v>
      </c>
      <c r="O342" s="18">
        <f>+VLOOKUP(C342,'Profesores Jefe'!P:Q,2,0)</f>
        <v>32</v>
      </c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</row>
    <row r="343" ht="14.25" customHeight="1">
      <c r="A343" s="115" t="s">
        <v>86</v>
      </c>
      <c r="B343" s="11" t="s">
        <v>432</v>
      </c>
      <c r="C343" s="117" t="s">
        <v>16</v>
      </c>
      <c r="D343" s="118" t="s">
        <v>224</v>
      </c>
      <c r="E343" s="119">
        <v>44886.0</v>
      </c>
      <c r="F343" s="120" t="s">
        <v>406</v>
      </c>
      <c r="G343" s="121" t="s">
        <v>407</v>
      </c>
      <c r="H343" s="17" t="str">
        <f>+VLOOKUP(B343,'Profesores Jefe'!D:E,2,0)</f>
        <v>Marcos Guzmán</v>
      </c>
      <c r="I343" s="18">
        <f t="shared" si="6"/>
        <v>11</v>
      </c>
      <c r="J343" s="19" t="str">
        <f>IF(I343="Pendiente",A343,((VLOOKUP(I343,'Profesores Jefe'!K:L,2,0))))</f>
        <v>Noviembre</v>
      </c>
      <c r="K343" s="18">
        <f t="shared" si="7"/>
        <v>2</v>
      </c>
      <c r="L343" s="18" t="str">
        <f>+VLOOKUP(K343,'Profesores Jefe'!H:I,2,0)</f>
        <v>Lunes</v>
      </c>
      <c r="M343" s="19">
        <f t="shared" si="8"/>
        <v>21</v>
      </c>
      <c r="N343" s="19" t="str">
        <f t="shared" si="9"/>
        <v>Lunes 21 de Noviembre</v>
      </c>
      <c r="O343" s="18">
        <f>+VLOOKUP(C343,'Profesores Jefe'!P:Q,2,0)</f>
        <v>1</v>
      </c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</row>
    <row r="344" ht="14.25" customHeight="1">
      <c r="A344" s="128" t="s">
        <v>86</v>
      </c>
      <c r="B344" s="11" t="s">
        <v>432</v>
      </c>
      <c r="C344" s="13" t="s">
        <v>20</v>
      </c>
      <c r="D344" s="122" t="s">
        <v>102</v>
      </c>
      <c r="E344" s="14">
        <v>44868.0</v>
      </c>
      <c r="F344" s="20" t="s">
        <v>449</v>
      </c>
      <c r="G344" s="67" t="s">
        <v>450</v>
      </c>
      <c r="H344" s="17" t="str">
        <f>+VLOOKUP(B344,'Profesores Jefe'!D:E,2,0)</f>
        <v>Marcos Guzmán</v>
      </c>
      <c r="I344" s="18">
        <f t="shared" si="6"/>
        <v>11</v>
      </c>
      <c r="J344" s="19" t="str">
        <f>IF(I344="Pendiente",A344,((VLOOKUP(I344,'Profesores Jefe'!K:L,2,0))))</f>
        <v>Noviembre</v>
      </c>
      <c r="K344" s="18">
        <f t="shared" si="7"/>
        <v>5</v>
      </c>
      <c r="L344" s="18" t="str">
        <f>+VLOOKUP(K344,'Profesores Jefe'!H:I,2,0)</f>
        <v>Jueves</v>
      </c>
      <c r="M344" s="19">
        <f t="shared" si="8"/>
        <v>3</v>
      </c>
      <c r="N344" s="19" t="str">
        <f t="shared" si="9"/>
        <v>Jueves 3 de Noviembre</v>
      </c>
      <c r="O344" s="18">
        <f>+VLOOKUP(C344,'Profesores Jefe'!P:Q,2,0)</f>
        <v>2</v>
      </c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</row>
    <row r="345" ht="14.25" customHeight="1">
      <c r="A345" s="128" t="s">
        <v>86</v>
      </c>
      <c r="B345" s="11" t="s">
        <v>432</v>
      </c>
      <c r="C345" s="13" t="s">
        <v>23</v>
      </c>
      <c r="D345" s="123" t="s">
        <v>296</v>
      </c>
      <c r="E345" s="14">
        <v>44875.0</v>
      </c>
      <c r="F345" s="56" t="s">
        <v>410</v>
      </c>
      <c r="G345" s="56" t="s">
        <v>45</v>
      </c>
      <c r="H345" s="17" t="str">
        <f>+VLOOKUP(B345,'Profesores Jefe'!D:E,2,0)</f>
        <v>Marcos Guzmán</v>
      </c>
      <c r="I345" s="18">
        <f t="shared" si="6"/>
        <v>11</v>
      </c>
      <c r="J345" s="19" t="str">
        <f>IF(I345="Pendiente",A345,((VLOOKUP(I345,'Profesores Jefe'!K:L,2,0))))</f>
        <v>Noviembre</v>
      </c>
      <c r="K345" s="18">
        <f t="shared" si="7"/>
        <v>5</v>
      </c>
      <c r="L345" s="18" t="str">
        <f>+VLOOKUP(K345,'Profesores Jefe'!H:I,2,0)</f>
        <v>Jueves</v>
      </c>
      <c r="M345" s="19">
        <f t="shared" si="8"/>
        <v>10</v>
      </c>
      <c r="N345" s="19" t="str">
        <f t="shared" si="9"/>
        <v>Jueves 10 de Noviembre</v>
      </c>
      <c r="O345" s="18">
        <f>+VLOOKUP(C345,'Profesores Jefe'!P:Q,2,0)</f>
        <v>3</v>
      </c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</row>
    <row r="346" ht="14.25" customHeight="1">
      <c r="A346" s="128" t="s">
        <v>86</v>
      </c>
      <c r="B346" s="11" t="s">
        <v>432</v>
      </c>
      <c r="C346" s="13" t="s">
        <v>352</v>
      </c>
      <c r="D346" s="124" t="s">
        <v>32</v>
      </c>
      <c r="E346" s="125">
        <v>44874.0</v>
      </c>
      <c r="F346" s="56" t="s">
        <v>412</v>
      </c>
      <c r="G346" s="56" t="s">
        <v>413</v>
      </c>
      <c r="H346" s="17" t="str">
        <f>+VLOOKUP(B346,'Profesores Jefe'!D:E,2,0)</f>
        <v>Marcos Guzmán</v>
      </c>
      <c r="I346" s="18">
        <f t="shared" si="6"/>
        <v>11</v>
      </c>
      <c r="J346" s="19" t="str">
        <f>IF(I346="Pendiente",A346,((VLOOKUP(I346,'Profesores Jefe'!K:L,2,0))))</f>
        <v>Noviembre</v>
      </c>
      <c r="K346" s="18">
        <f t="shared" si="7"/>
        <v>4</v>
      </c>
      <c r="L346" s="18" t="str">
        <f>+VLOOKUP(K346,'Profesores Jefe'!H:I,2,0)</f>
        <v>Miércoles</v>
      </c>
      <c r="M346" s="19">
        <f t="shared" si="8"/>
        <v>9</v>
      </c>
      <c r="N346" s="19" t="str">
        <f t="shared" si="9"/>
        <v>Miércoles 9 de Noviembre</v>
      </c>
      <c r="O346" s="18">
        <f>+VLOOKUP(C346,'Profesores Jefe'!P:Q,2,0)</f>
        <v>10</v>
      </c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</row>
    <row r="347" ht="14.25" customHeight="1">
      <c r="A347" s="128" t="s">
        <v>86</v>
      </c>
      <c r="B347" s="144" t="s">
        <v>432</v>
      </c>
      <c r="C347" s="133" t="s">
        <v>415</v>
      </c>
      <c r="D347" s="134" t="s">
        <v>40</v>
      </c>
      <c r="E347" s="14">
        <v>44890.0</v>
      </c>
      <c r="F347" s="20" t="s">
        <v>416</v>
      </c>
      <c r="G347" s="56" t="s">
        <v>417</v>
      </c>
      <c r="H347" s="17" t="str">
        <f>+VLOOKUP(B347,'Profesores Jefe'!D:E,2,0)</f>
        <v>Marcos Guzmán</v>
      </c>
      <c r="I347" s="18">
        <f t="shared" si="6"/>
        <v>11</v>
      </c>
      <c r="J347" s="19" t="str">
        <f>IF(I347="Pendiente",A347,((VLOOKUP(I347,'Profesores Jefe'!K:L,2,0))))</f>
        <v>Noviembre</v>
      </c>
      <c r="K347" s="18">
        <f t="shared" si="7"/>
        <v>6</v>
      </c>
      <c r="L347" s="18" t="str">
        <f>+VLOOKUP(K347,'Profesores Jefe'!H:I,2,0)</f>
        <v>Viernes</v>
      </c>
      <c r="M347" s="19">
        <f t="shared" si="8"/>
        <v>25</v>
      </c>
      <c r="N347" s="19" t="str">
        <f t="shared" si="9"/>
        <v>Viernes 25 de Noviembre</v>
      </c>
      <c r="O347" s="18">
        <f>+VLOOKUP(C347,'Profesores Jefe'!P:Q,2,0)</f>
        <v>12</v>
      </c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</row>
    <row r="348" ht="14.25" customHeight="1">
      <c r="A348" s="128" t="s">
        <v>86</v>
      </c>
      <c r="B348" s="11" t="s">
        <v>432</v>
      </c>
      <c r="C348" s="13" t="s">
        <v>354</v>
      </c>
      <c r="D348" s="124" t="s">
        <v>148</v>
      </c>
      <c r="E348" s="14">
        <v>44879.0</v>
      </c>
      <c r="F348" s="112" t="s">
        <v>451</v>
      </c>
      <c r="G348" s="56" t="s">
        <v>45</v>
      </c>
      <c r="H348" s="17" t="str">
        <f>+VLOOKUP(B348,'Profesores Jefe'!D:E,2,0)</f>
        <v>Marcos Guzmán</v>
      </c>
      <c r="I348" s="18">
        <f t="shared" si="6"/>
        <v>11</v>
      </c>
      <c r="J348" s="19" t="str">
        <f>IF(I348="Pendiente",A348,((VLOOKUP(I348,'Profesores Jefe'!K:L,2,0))))</f>
        <v>Noviembre</v>
      </c>
      <c r="K348" s="18">
        <f t="shared" si="7"/>
        <v>2</v>
      </c>
      <c r="L348" s="18" t="str">
        <f>+VLOOKUP(K348,'Profesores Jefe'!H:I,2,0)</f>
        <v>Lunes</v>
      </c>
      <c r="M348" s="19">
        <f t="shared" si="8"/>
        <v>14</v>
      </c>
      <c r="N348" s="19" t="str">
        <f t="shared" si="9"/>
        <v>Lunes 14 de Noviembre</v>
      </c>
      <c r="O348" s="18">
        <f>+VLOOKUP(C348,'Profesores Jefe'!P:Q,2,0)</f>
        <v>8</v>
      </c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</row>
    <row r="349" ht="14.25" customHeight="1">
      <c r="A349" s="128" t="s">
        <v>86</v>
      </c>
      <c r="B349" s="11" t="s">
        <v>432</v>
      </c>
      <c r="C349" s="13" t="s">
        <v>387</v>
      </c>
      <c r="D349" s="124" t="s">
        <v>388</v>
      </c>
      <c r="E349" s="14">
        <v>44887.0</v>
      </c>
      <c r="F349" s="20" t="s">
        <v>452</v>
      </c>
      <c r="G349" s="67" t="s">
        <v>155</v>
      </c>
      <c r="H349" s="17" t="str">
        <f>+VLOOKUP(B349,'Profesores Jefe'!D:E,2,0)</f>
        <v>Marcos Guzmán</v>
      </c>
      <c r="I349" s="18">
        <f t="shared" si="6"/>
        <v>11</v>
      </c>
      <c r="J349" s="19" t="str">
        <f>IF(I349="Pendiente",A349,((VLOOKUP(I349,'Profesores Jefe'!K:L,2,0))))</f>
        <v>Noviembre</v>
      </c>
      <c r="K349" s="18">
        <f t="shared" si="7"/>
        <v>3</v>
      </c>
      <c r="L349" s="18" t="str">
        <f>+VLOOKUP(K349,'Profesores Jefe'!H:I,2,0)</f>
        <v>Martes</v>
      </c>
      <c r="M349" s="19">
        <f t="shared" si="8"/>
        <v>22</v>
      </c>
      <c r="N349" s="19" t="str">
        <f t="shared" si="9"/>
        <v>Martes 22 de Noviembre</v>
      </c>
      <c r="O349" s="18">
        <f>+VLOOKUP(C349,'Profesores Jefe'!P:Q,2,0)</f>
        <v>19</v>
      </c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</row>
    <row r="350" ht="14.25" customHeight="1">
      <c r="A350" s="128" t="s">
        <v>86</v>
      </c>
      <c r="B350" s="11" t="s">
        <v>432</v>
      </c>
      <c r="C350" s="13" t="s">
        <v>359</v>
      </c>
      <c r="D350" s="127" t="s">
        <v>224</v>
      </c>
      <c r="E350" s="14">
        <v>44895.0</v>
      </c>
      <c r="F350" s="21" t="s">
        <v>421</v>
      </c>
      <c r="G350" s="56" t="s">
        <v>422</v>
      </c>
      <c r="H350" s="17" t="str">
        <f>+VLOOKUP(B350,'Profesores Jefe'!D:E,2,0)</f>
        <v>Marcos Guzmán</v>
      </c>
      <c r="I350" s="18">
        <f t="shared" si="6"/>
        <v>11</v>
      </c>
      <c r="J350" s="19" t="str">
        <f>IF(I350="Pendiente",A350,((VLOOKUP(I350,'Profesores Jefe'!K:L,2,0))))</f>
        <v>Noviembre</v>
      </c>
      <c r="K350" s="18">
        <f t="shared" si="7"/>
        <v>4</v>
      </c>
      <c r="L350" s="18" t="str">
        <f>+VLOOKUP(K350,'Profesores Jefe'!H:I,2,0)</f>
        <v>Miércoles</v>
      </c>
      <c r="M350" s="19">
        <f t="shared" si="8"/>
        <v>30</v>
      </c>
      <c r="N350" s="19" t="str">
        <f t="shared" si="9"/>
        <v>Miércoles 30 de Noviembre</v>
      </c>
      <c r="O350" s="18">
        <f>+VLOOKUP(C350,'Profesores Jefe'!P:Q,2,0)</f>
        <v>20</v>
      </c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</row>
    <row r="351" ht="14.25" customHeight="1">
      <c r="A351" s="128" t="s">
        <v>86</v>
      </c>
      <c r="B351" s="11" t="s">
        <v>432</v>
      </c>
      <c r="C351" s="13" t="s">
        <v>361</v>
      </c>
      <c r="D351" s="127" t="s">
        <v>104</v>
      </c>
      <c r="E351" s="14">
        <v>44872.0</v>
      </c>
      <c r="F351" s="20" t="s">
        <v>453</v>
      </c>
      <c r="G351" s="56" t="s">
        <v>38</v>
      </c>
      <c r="H351" s="17" t="str">
        <f>+VLOOKUP(B351,'Profesores Jefe'!D:E,2,0)</f>
        <v>Marcos Guzmán</v>
      </c>
      <c r="I351" s="18">
        <f t="shared" si="6"/>
        <v>11</v>
      </c>
      <c r="J351" s="19" t="str">
        <f>IF(I351="Pendiente",A351,((VLOOKUP(I351,'Profesores Jefe'!K:L,2,0))))</f>
        <v>Noviembre</v>
      </c>
      <c r="K351" s="18">
        <f t="shared" si="7"/>
        <v>2</v>
      </c>
      <c r="L351" s="18" t="str">
        <f>+VLOOKUP(K351,'Profesores Jefe'!H:I,2,0)</f>
        <v>Lunes</v>
      </c>
      <c r="M351" s="19">
        <f t="shared" si="8"/>
        <v>7</v>
      </c>
      <c r="N351" s="19" t="str">
        <f t="shared" si="9"/>
        <v>Lunes 7 de Noviembre</v>
      </c>
      <c r="O351" s="18">
        <f>+VLOOKUP(C351,'Profesores Jefe'!P:Q,2,0)</f>
        <v>22</v>
      </c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</row>
    <row r="352" ht="14.25" customHeight="1">
      <c r="A352" s="128" t="s">
        <v>86</v>
      </c>
      <c r="B352" s="11" t="s">
        <v>432</v>
      </c>
      <c r="C352" s="13" t="s">
        <v>364</v>
      </c>
      <c r="D352" s="124" t="s">
        <v>32</v>
      </c>
      <c r="E352" s="14">
        <v>44869.0</v>
      </c>
      <c r="F352" s="21" t="s">
        <v>424</v>
      </c>
      <c r="G352" s="56" t="s">
        <v>425</v>
      </c>
      <c r="H352" s="17" t="str">
        <f>+VLOOKUP(B352,'Profesores Jefe'!D:E,2,0)</f>
        <v>Marcos Guzmán</v>
      </c>
      <c r="I352" s="18">
        <f t="shared" si="6"/>
        <v>11</v>
      </c>
      <c r="J352" s="19" t="str">
        <f>IF(I352="Pendiente",A352,((VLOOKUP(I352,'Profesores Jefe'!K:L,2,0))))</f>
        <v>Noviembre</v>
      </c>
      <c r="K352" s="18">
        <f t="shared" si="7"/>
        <v>6</v>
      </c>
      <c r="L352" s="18" t="str">
        <f>+VLOOKUP(K352,'Profesores Jefe'!H:I,2,0)</f>
        <v>Viernes</v>
      </c>
      <c r="M352" s="19">
        <f t="shared" si="8"/>
        <v>4</v>
      </c>
      <c r="N352" s="19" t="str">
        <f t="shared" si="9"/>
        <v>Viernes 4 de Noviembre</v>
      </c>
      <c r="O352" s="18">
        <f>+VLOOKUP(C352,'Profesores Jefe'!P:Q,2,0)</f>
        <v>24</v>
      </c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</row>
    <row r="353" ht="14.25" customHeight="1">
      <c r="A353" s="128" t="s">
        <v>86</v>
      </c>
      <c r="B353" s="11" t="s">
        <v>432</v>
      </c>
      <c r="C353" s="13" t="s">
        <v>367</v>
      </c>
      <c r="D353" s="124" t="s">
        <v>148</v>
      </c>
      <c r="E353" s="14">
        <v>44890.0</v>
      </c>
      <c r="F353" s="20" t="s">
        <v>426</v>
      </c>
      <c r="G353" s="56" t="s">
        <v>417</v>
      </c>
      <c r="H353" s="17" t="str">
        <f>+VLOOKUP(B353,'Profesores Jefe'!D:E,2,0)</f>
        <v>Marcos Guzmán</v>
      </c>
      <c r="I353" s="18">
        <f t="shared" si="6"/>
        <v>11</v>
      </c>
      <c r="J353" s="19" t="str">
        <f>IF(I353="Pendiente",A353,((VLOOKUP(I353,'Profesores Jefe'!K:L,2,0))))</f>
        <v>Noviembre</v>
      </c>
      <c r="K353" s="18">
        <f t="shared" si="7"/>
        <v>6</v>
      </c>
      <c r="L353" s="18" t="str">
        <f>+VLOOKUP(K353,'Profesores Jefe'!H:I,2,0)</f>
        <v>Viernes</v>
      </c>
      <c r="M353" s="19">
        <f t="shared" si="8"/>
        <v>25</v>
      </c>
      <c r="N353" s="19" t="str">
        <f t="shared" si="9"/>
        <v>Viernes 25 de Noviembre</v>
      </c>
      <c r="O353" s="18">
        <f>+VLOOKUP(C353,'Profesores Jefe'!P:Q,2,0)</f>
        <v>26</v>
      </c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</row>
    <row r="354" ht="14.25" customHeight="1">
      <c r="A354" s="128" t="s">
        <v>86</v>
      </c>
      <c r="B354" s="11" t="s">
        <v>432</v>
      </c>
      <c r="C354" s="13" t="s">
        <v>372</v>
      </c>
      <c r="D354" s="127" t="s">
        <v>36</v>
      </c>
      <c r="E354" s="14">
        <v>44882.0</v>
      </c>
      <c r="F354" s="21" t="s">
        <v>454</v>
      </c>
      <c r="G354" s="56" t="s">
        <v>428</v>
      </c>
      <c r="H354" s="17" t="str">
        <f>+VLOOKUP(B354,'Profesores Jefe'!D:E,2,0)</f>
        <v>Marcos Guzmán</v>
      </c>
      <c r="I354" s="18">
        <f t="shared" si="6"/>
        <v>11</v>
      </c>
      <c r="J354" s="19" t="str">
        <f>IF(I354="Pendiente",A354,((VLOOKUP(I354,'Profesores Jefe'!K:L,2,0))))</f>
        <v>Noviembre</v>
      </c>
      <c r="K354" s="18">
        <f t="shared" si="7"/>
        <v>5</v>
      </c>
      <c r="L354" s="18" t="str">
        <f>+VLOOKUP(K354,'Profesores Jefe'!H:I,2,0)</f>
        <v>Jueves</v>
      </c>
      <c r="M354" s="19">
        <f t="shared" si="8"/>
        <v>17</v>
      </c>
      <c r="N354" s="19" t="str">
        <f t="shared" si="9"/>
        <v>Jueves 17 de Noviembre</v>
      </c>
      <c r="O354" s="18">
        <f>+VLOOKUP(C354,'Profesores Jefe'!P:Q,2,0)</f>
        <v>30</v>
      </c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</row>
    <row r="355" ht="14.25" customHeight="1">
      <c r="A355" s="128" t="s">
        <v>86</v>
      </c>
      <c r="B355" s="144" t="s">
        <v>432</v>
      </c>
      <c r="C355" s="13" t="s">
        <v>375</v>
      </c>
      <c r="D355" s="127" t="s">
        <v>202</v>
      </c>
      <c r="E355" s="136">
        <v>44882.0</v>
      </c>
      <c r="F355" s="137" t="s">
        <v>429</v>
      </c>
      <c r="G355" s="138" t="s">
        <v>204</v>
      </c>
      <c r="H355" s="17" t="str">
        <f>+VLOOKUP(B355,'Profesores Jefe'!D:E,2,0)</f>
        <v>Marcos Guzmán</v>
      </c>
      <c r="I355" s="18">
        <f t="shared" si="6"/>
        <v>11</v>
      </c>
      <c r="J355" s="19" t="str">
        <f>IF(I355="Pendiente",A355,((VLOOKUP(I355,'Profesores Jefe'!K:L,2,0))))</f>
        <v>Noviembre</v>
      </c>
      <c r="K355" s="18">
        <f t="shared" si="7"/>
        <v>5</v>
      </c>
      <c r="L355" s="18" t="str">
        <f>+VLOOKUP(K355,'Profesores Jefe'!H:I,2,0)</f>
        <v>Jueves</v>
      </c>
      <c r="M355" s="19">
        <f t="shared" si="8"/>
        <v>17</v>
      </c>
      <c r="N355" s="19" t="str">
        <f t="shared" si="9"/>
        <v>Jueves 17 de Noviembre</v>
      </c>
      <c r="O355" s="18">
        <f>+VLOOKUP(C355,'Profesores Jefe'!P:Q,2,0)</f>
        <v>32</v>
      </c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</row>
    <row r="356" ht="14.25" customHeight="1">
      <c r="A356" s="128" t="s">
        <v>127</v>
      </c>
      <c r="B356" s="11" t="s">
        <v>432</v>
      </c>
      <c r="C356" s="13" t="s">
        <v>23</v>
      </c>
      <c r="D356" s="123" t="s">
        <v>296</v>
      </c>
      <c r="E356" s="14">
        <v>44896.0</v>
      </c>
      <c r="F356" s="56" t="s">
        <v>455</v>
      </c>
      <c r="G356" s="56" t="s">
        <v>155</v>
      </c>
      <c r="H356" s="17" t="str">
        <f>+VLOOKUP(B356,'Profesores Jefe'!D:E,2,0)</f>
        <v>Marcos Guzmán</v>
      </c>
      <c r="I356" s="18">
        <f t="shared" si="6"/>
        <v>12</v>
      </c>
      <c r="J356" s="19" t="str">
        <f>IF(I356="Pendiente",A356,((VLOOKUP(I356,'Profesores Jefe'!K:L,2,0))))</f>
        <v>Diciembre</v>
      </c>
      <c r="K356" s="18">
        <f t="shared" si="7"/>
        <v>5</v>
      </c>
      <c r="L356" s="18" t="str">
        <f>+VLOOKUP(K356,'Profesores Jefe'!H:I,2,0)</f>
        <v>Jueves</v>
      </c>
      <c r="M356" s="19">
        <f t="shared" si="8"/>
        <v>1</v>
      </c>
      <c r="N356" s="19" t="str">
        <f t="shared" si="9"/>
        <v>Jueves 1 de Diciembre</v>
      </c>
      <c r="O356" s="18">
        <f>+VLOOKUP(C356,'Profesores Jefe'!P:Q,2,0)</f>
        <v>3</v>
      </c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</row>
    <row r="357" ht="14.25" customHeight="1">
      <c r="A357" s="128" t="s">
        <v>127</v>
      </c>
      <c r="B357" s="11" t="s">
        <v>432</v>
      </c>
      <c r="C357" s="13" t="s">
        <v>361</v>
      </c>
      <c r="D357" s="127" t="s">
        <v>104</v>
      </c>
      <c r="E357" s="14">
        <v>44896.0</v>
      </c>
      <c r="F357" s="21" t="s">
        <v>453</v>
      </c>
      <c r="G357" s="56" t="s">
        <v>26</v>
      </c>
      <c r="H357" s="17" t="str">
        <f>+VLOOKUP(B357,'Profesores Jefe'!D:E,2,0)</f>
        <v>Marcos Guzmán</v>
      </c>
      <c r="I357" s="18">
        <f t="shared" si="6"/>
        <v>12</v>
      </c>
      <c r="J357" s="19" t="str">
        <f>IF(I357="Pendiente",A357,((VLOOKUP(I357,'Profesores Jefe'!K:L,2,0))))</f>
        <v>Diciembre</v>
      </c>
      <c r="K357" s="18">
        <f t="shared" si="7"/>
        <v>5</v>
      </c>
      <c r="L357" s="18" t="str">
        <f>+VLOOKUP(K357,'Profesores Jefe'!H:I,2,0)</f>
        <v>Jueves</v>
      </c>
      <c r="M357" s="19">
        <f t="shared" si="8"/>
        <v>1</v>
      </c>
      <c r="N357" s="19" t="str">
        <f t="shared" si="9"/>
        <v>Jueves 1 de Diciembre</v>
      </c>
      <c r="O357" s="18">
        <f>+VLOOKUP(C357,'Profesores Jefe'!P:Q,2,0)</f>
        <v>22</v>
      </c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</row>
    <row r="358" ht="14.25" customHeight="1">
      <c r="A358" s="128" t="s">
        <v>127</v>
      </c>
      <c r="B358" s="11" t="s">
        <v>432</v>
      </c>
      <c r="C358" s="13" t="s">
        <v>364</v>
      </c>
      <c r="D358" s="124" t="s">
        <v>32</v>
      </c>
      <c r="E358" s="14">
        <v>44897.0</v>
      </c>
      <c r="F358" s="20" t="s">
        <v>430</v>
      </c>
      <c r="G358" s="56" t="s">
        <v>155</v>
      </c>
      <c r="H358" s="17" t="str">
        <f>+VLOOKUP(B358,'Profesores Jefe'!D:E,2,0)</f>
        <v>Marcos Guzmán</v>
      </c>
      <c r="I358" s="18">
        <f t="shared" si="6"/>
        <v>12</v>
      </c>
      <c r="J358" s="19" t="str">
        <f>IF(I358="Pendiente",A358,((VLOOKUP(I358,'Profesores Jefe'!K:L,2,0))))</f>
        <v>Diciembre</v>
      </c>
      <c r="K358" s="18">
        <f t="shared" si="7"/>
        <v>6</v>
      </c>
      <c r="L358" s="18" t="str">
        <f>+VLOOKUP(K358,'Profesores Jefe'!H:I,2,0)</f>
        <v>Viernes</v>
      </c>
      <c r="M358" s="19">
        <f t="shared" si="8"/>
        <v>2</v>
      </c>
      <c r="N358" s="19" t="str">
        <f t="shared" si="9"/>
        <v>Viernes 2 de Diciembre</v>
      </c>
      <c r="O358" s="18">
        <f>+VLOOKUP(C358,'Profesores Jefe'!P:Q,2,0)</f>
        <v>24</v>
      </c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</row>
    <row r="359" ht="14.25" customHeight="1">
      <c r="A359" s="128" t="s">
        <v>127</v>
      </c>
      <c r="B359" s="11" t="s">
        <v>432</v>
      </c>
      <c r="C359" s="13" t="s">
        <v>456</v>
      </c>
      <c r="D359" s="127" t="s">
        <v>224</v>
      </c>
      <c r="E359" s="14">
        <v>44870.0</v>
      </c>
      <c r="F359" s="21" t="s">
        <v>457</v>
      </c>
      <c r="G359" s="56" t="s">
        <v>155</v>
      </c>
      <c r="H359" s="17" t="str">
        <f>+VLOOKUP(B359,'Profesores Jefe'!D:E,2,0)</f>
        <v>Marcos Guzmán</v>
      </c>
      <c r="I359" s="18">
        <f t="shared" si="6"/>
        <v>11</v>
      </c>
      <c r="J359" s="19" t="str">
        <f>IF(I359="Pendiente",A359,((VLOOKUP(I359,'Profesores Jefe'!K:L,2,0))))</f>
        <v>Noviembre</v>
      </c>
      <c r="K359" s="18">
        <f t="shared" si="7"/>
        <v>7</v>
      </c>
      <c r="L359" s="18" t="str">
        <f>+VLOOKUP(K359,'Profesores Jefe'!H:I,2,0)</f>
        <v>Sábado</v>
      </c>
      <c r="M359" s="19">
        <f t="shared" si="8"/>
        <v>5</v>
      </c>
      <c r="N359" s="19" t="str">
        <f t="shared" si="9"/>
        <v>Sábado 5 de Noviembre</v>
      </c>
      <c r="O359" s="18">
        <f>+VLOOKUP(C359,'Profesores Jefe'!P:Q,2,0)</f>
        <v>1</v>
      </c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</row>
    <row r="360" ht="14.25" customHeight="1">
      <c r="A360" s="128" t="s">
        <v>127</v>
      </c>
      <c r="B360" s="11" t="s">
        <v>432</v>
      </c>
      <c r="C360" s="13" t="s">
        <v>359</v>
      </c>
      <c r="D360" s="127" t="s">
        <v>224</v>
      </c>
      <c r="E360" s="14">
        <v>44872.0</v>
      </c>
      <c r="F360" s="21" t="s">
        <v>457</v>
      </c>
      <c r="G360" s="56" t="s">
        <v>155</v>
      </c>
      <c r="H360" s="17" t="str">
        <f>+VLOOKUP(B360,'Profesores Jefe'!D:E,2,0)</f>
        <v>Marcos Guzmán</v>
      </c>
      <c r="I360" s="18">
        <f t="shared" si="6"/>
        <v>11</v>
      </c>
      <c r="J360" s="19" t="str">
        <f>IF(I360="Pendiente",A360,((VLOOKUP(I360,'Profesores Jefe'!K:L,2,0))))</f>
        <v>Noviembre</v>
      </c>
      <c r="K360" s="18">
        <f t="shared" si="7"/>
        <v>2</v>
      </c>
      <c r="L360" s="18" t="str">
        <f>+VLOOKUP(K360,'Profesores Jefe'!H:I,2,0)</f>
        <v>Lunes</v>
      </c>
      <c r="M360" s="19">
        <f t="shared" si="8"/>
        <v>7</v>
      </c>
      <c r="N360" s="19" t="str">
        <f t="shared" si="9"/>
        <v>Lunes 7 de Noviembre</v>
      </c>
      <c r="O360" s="18">
        <f>+VLOOKUP(C360,'Profesores Jefe'!P:Q,2,0)</f>
        <v>20</v>
      </c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</row>
    <row r="361" ht="14.25" customHeight="1">
      <c r="A361" s="145" t="s">
        <v>458</v>
      </c>
      <c r="B361" s="146" t="s">
        <v>459</v>
      </c>
      <c r="C361" s="147" t="s">
        <v>460</v>
      </c>
      <c r="D361" s="13" t="s">
        <v>224</v>
      </c>
      <c r="E361" s="14">
        <v>44770.0</v>
      </c>
      <c r="F361" s="112" t="s">
        <v>461</v>
      </c>
      <c r="G361" s="56" t="s">
        <v>462</v>
      </c>
      <c r="H361" s="17" t="str">
        <f>+VLOOKUP(B361,'Profesores Jefe'!D:E,2,0)</f>
        <v>Diego González</v>
      </c>
      <c r="I361" s="18">
        <f t="shared" si="6"/>
        <v>7</v>
      </c>
      <c r="J361" s="19" t="str">
        <f>IF(I361="Pendiente",A361,((VLOOKUP(I361,'Profesores Jefe'!K:L,2,0))))</f>
        <v>Julio</v>
      </c>
      <c r="K361" s="18">
        <f t="shared" si="7"/>
        <v>5</v>
      </c>
      <c r="L361" s="18" t="str">
        <f>+VLOOKUP(K361,'Profesores Jefe'!H:I,2,0)</f>
        <v>Jueves</v>
      </c>
      <c r="M361" s="19">
        <f t="shared" si="8"/>
        <v>28</v>
      </c>
      <c r="N361" s="19" t="str">
        <f t="shared" si="9"/>
        <v>Jueves 28 de Julio</v>
      </c>
      <c r="O361" s="18">
        <f>+VLOOKUP(C361,'Profesores Jefe'!P:Q,2,0)</f>
        <v>21</v>
      </c>
      <c r="P361" s="148"/>
      <c r="Q361" s="148"/>
      <c r="R361" s="148"/>
      <c r="S361" s="148"/>
      <c r="T361" s="148"/>
      <c r="U361" s="148"/>
      <c r="V361" s="148"/>
      <c r="W361" s="148"/>
      <c r="X361" s="148"/>
      <c r="Y361" s="148"/>
      <c r="Z361" s="148"/>
      <c r="AA361" s="148"/>
      <c r="AB361" s="148"/>
    </row>
    <row r="362" ht="14.25" customHeight="1">
      <c r="A362" s="1" t="s">
        <v>14</v>
      </c>
      <c r="B362" s="11" t="s">
        <v>459</v>
      </c>
      <c r="C362" s="88" t="s">
        <v>16</v>
      </c>
      <c r="D362" s="13" t="s">
        <v>224</v>
      </c>
      <c r="E362" s="149">
        <v>44776.0</v>
      </c>
      <c r="F362" s="112" t="s">
        <v>463</v>
      </c>
      <c r="G362" s="56" t="s">
        <v>464</v>
      </c>
      <c r="H362" s="17" t="s">
        <v>465</v>
      </c>
      <c r="I362" s="18">
        <f t="shared" si="6"/>
        <v>8</v>
      </c>
      <c r="J362" s="19" t="str">
        <f>IF(I362="Pendiente",A362,((VLOOKUP(I362,'Profesores Jefe'!K:L,2,0))))</f>
        <v>Agosto</v>
      </c>
      <c r="K362" s="18">
        <f t="shared" si="7"/>
        <v>4</v>
      </c>
      <c r="L362" s="18" t="str">
        <f>+VLOOKUP(K362,'Profesores Jefe'!H:I,2,0)</f>
        <v>Miércoles</v>
      </c>
      <c r="M362" s="19">
        <f t="shared" si="8"/>
        <v>3</v>
      </c>
      <c r="N362" s="19" t="str">
        <f t="shared" si="9"/>
        <v>Miércoles 3 de Agosto</v>
      </c>
      <c r="O362" s="18">
        <f>+VLOOKUP(C362,'Profesores Jefe'!P:Q,2,0)</f>
        <v>1</v>
      </c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</row>
    <row r="363" ht="14.25" customHeight="1">
      <c r="A363" s="1" t="s">
        <v>14</v>
      </c>
      <c r="B363" s="11" t="s">
        <v>459</v>
      </c>
      <c r="C363" s="30" t="s">
        <v>20</v>
      </c>
      <c r="D363" s="12" t="s">
        <v>102</v>
      </c>
      <c r="E363" s="14">
        <v>44795.0</v>
      </c>
      <c r="F363" s="150" t="s">
        <v>466</v>
      </c>
      <c r="G363" s="56" t="s">
        <v>30</v>
      </c>
      <c r="H363" s="17" t="s">
        <v>465</v>
      </c>
      <c r="I363" s="18">
        <f t="shared" si="6"/>
        <v>8</v>
      </c>
      <c r="J363" s="19" t="str">
        <f>IF(I363="Pendiente",A363,((VLOOKUP(I363,'Profesores Jefe'!K:L,2,0))))</f>
        <v>Agosto</v>
      </c>
      <c r="K363" s="18">
        <f t="shared" si="7"/>
        <v>2</v>
      </c>
      <c r="L363" s="18" t="str">
        <f>+VLOOKUP(K363,'Profesores Jefe'!H:I,2,0)</f>
        <v>Lunes</v>
      </c>
      <c r="M363" s="19">
        <f t="shared" si="8"/>
        <v>22</v>
      </c>
      <c r="N363" s="19" t="str">
        <f t="shared" si="9"/>
        <v>Lunes 22 de Agosto</v>
      </c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</row>
    <row r="364" ht="14.25" customHeight="1">
      <c r="A364" s="1" t="s">
        <v>14</v>
      </c>
      <c r="B364" s="11" t="s">
        <v>459</v>
      </c>
      <c r="C364" s="13" t="s">
        <v>23</v>
      </c>
      <c r="D364" s="12" t="s">
        <v>467</v>
      </c>
      <c r="E364" s="14">
        <v>44791.0</v>
      </c>
      <c r="F364" s="21" t="s">
        <v>468</v>
      </c>
      <c r="G364" s="21" t="s">
        <v>469</v>
      </c>
      <c r="H364" s="17" t="s">
        <v>465</v>
      </c>
      <c r="I364" s="18">
        <f t="shared" si="6"/>
        <v>8</v>
      </c>
      <c r="J364" s="19" t="str">
        <f>IF(I364="Pendiente",A364,((VLOOKUP(I364,'Profesores Jefe'!K:L,2,0))))</f>
        <v>Agosto</v>
      </c>
      <c r="K364" s="18">
        <f t="shared" si="7"/>
        <v>5</v>
      </c>
      <c r="L364" s="18" t="str">
        <f>+VLOOKUP(K364,'Profesores Jefe'!H:I,2,0)</f>
        <v>Jueves</v>
      </c>
      <c r="M364" s="19">
        <f t="shared" si="8"/>
        <v>18</v>
      </c>
      <c r="N364" s="19" t="str">
        <f t="shared" si="9"/>
        <v>Jueves 18 de Agosto</v>
      </c>
      <c r="O364" s="18">
        <f>+VLOOKUP(C364,'Profesores Jefe'!P:Q,2,0)</f>
        <v>3</v>
      </c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</row>
    <row r="365" ht="14.25" customHeight="1">
      <c r="A365" s="1" t="s">
        <v>14</v>
      </c>
      <c r="B365" s="11" t="s">
        <v>459</v>
      </c>
      <c r="C365" s="13" t="s">
        <v>352</v>
      </c>
      <c r="D365" s="13" t="s">
        <v>465</v>
      </c>
      <c r="E365" s="14">
        <v>44790.0</v>
      </c>
      <c r="F365" s="21" t="s">
        <v>470</v>
      </c>
      <c r="G365" s="21" t="s">
        <v>471</v>
      </c>
      <c r="H365" s="17" t="s">
        <v>465</v>
      </c>
      <c r="I365" s="18">
        <f t="shared" si="6"/>
        <v>8</v>
      </c>
      <c r="J365" s="19" t="str">
        <f>IF(I365="Pendiente",A365,((VLOOKUP(I365,'Profesores Jefe'!K:L,2,0))))</f>
        <v>Agosto</v>
      </c>
      <c r="K365" s="18">
        <f t="shared" si="7"/>
        <v>4</v>
      </c>
      <c r="L365" s="18" t="str">
        <f>+VLOOKUP(K365,'Profesores Jefe'!H:I,2,0)</f>
        <v>Miércoles</v>
      </c>
      <c r="M365" s="19">
        <f t="shared" si="8"/>
        <v>17</v>
      </c>
      <c r="N365" s="19" t="str">
        <f t="shared" si="9"/>
        <v>Miércoles 17 de Agosto</v>
      </c>
      <c r="O365" s="18">
        <f>+VLOOKUP(C365,'Profesores Jefe'!P:Q,2,0)</f>
        <v>10</v>
      </c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</row>
    <row r="366" ht="14.25" customHeight="1">
      <c r="A366" s="1" t="s">
        <v>14</v>
      </c>
      <c r="B366" s="11" t="s">
        <v>459</v>
      </c>
      <c r="C366" s="13" t="s">
        <v>354</v>
      </c>
      <c r="D366" s="13" t="s">
        <v>148</v>
      </c>
      <c r="E366" s="14">
        <v>44774.0</v>
      </c>
      <c r="F366" s="21" t="s">
        <v>472</v>
      </c>
      <c r="G366" s="67" t="s">
        <v>356</v>
      </c>
      <c r="H366" s="17" t="s">
        <v>465</v>
      </c>
      <c r="I366" s="18">
        <f t="shared" si="6"/>
        <v>8</v>
      </c>
      <c r="J366" s="19" t="str">
        <f>IF(I366="Pendiente",A366,((VLOOKUP(I366,'Profesores Jefe'!K:L,2,0))))</f>
        <v>Agosto</v>
      </c>
      <c r="K366" s="18">
        <f t="shared" si="7"/>
        <v>2</v>
      </c>
      <c r="L366" s="18" t="str">
        <f>+VLOOKUP(K366,'Profesores Jefe'!H:I,2,0)</f>
        <v>Lunes</v>
      </c>
      <c r="M366" s="19">
        <f t="shared" si="8"/>
        <v>1</v>
      </c>
      <c r="N366" s="19" t="str">
        <f t="shared" si="9"/>
        <v>Lunes 1 de Agosto</v>
      </c>
      <c r="O366" s="18">
        <f>+VLOOKUP(C366,'Profesores Jefe'!P:Q,2,0)</f>
        <v>8</v>
      </c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</row>
    <row r="367" ht="14.25" customHeight="1">
      <c r="A367" s="1" t="s">
        <v>14</v>
      </c>
      <c r="B367" s="11" t="s">
        <v>459</v>
      </c>
      <c r="C367" s="13" t="s">
        <v>39</v>
      </c>
      <c r="D367" s="13" t="s">
        <v>40</v>
      </c>
      <c r="E367" s="14">
        <v>44795.0</v>
      </c>
      <c r="F367" s="20" t="s">
        <v>473</v>
      </c>
      <c r="G367" s="56" t="s">
        <v>474</v>
      </c>
      <c r="H367" s="17" t="s">
        <v>465</v>
      </c>
      <c r="I367" s="18">
        <f t="shared" si="6"/>
        <v>8</v>
      </c>
      <c r="J367" s="19" t="str">
        <f>IF(I367="Pendiente",A367,((VLOOKUP(I367,'Profesores Jefe'!K:L,2,0))))</f>
        <v>Agosto</v>
      </c>
      <c r="K367" s="18">
        <f t="shared" si="7"/>
        <v>2</v>
      </c>
      <c r="L367" s="18" t="str">
        <f>+VLOOKUP(K367,'Profesores Jefe'!H:I,2,0)</f>
        <v>Lunes</v>
      </c>
      <c r="M367" s="19">
        <f t="shared" si="8"/>
        <v>22</v>
      </c>
      <c r="N367" s="19" t="str">
        <f t="shared" si="9"/>
        <v>Lunes 22 de Agosto</v>
      </c>
      <c r="O367" s="18">
        <f>+VLOOKUP(C367,'Profesores Jefe'!P:Q,2,0)</f>
        <v>12</v>
      </c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</row>
    <row r="368" ht="14.25" customHeight="1">
      <c r="A368" s="1" t="s">
        <v>14</v>
      </c>
      <c r="B368" s="11" t="s">
        <v>459</v>
      </c>
      <c r="C368" s="13" t="s">
        <v>475</v>
      </c>
      <c r="D368" s="13" t="s">
        <v>296</v>
      </c>
      <c r="E368" s="14">
        <v>44796.0</v>
      </c>
      <c r="F368" s="21" t="s">
        <v>476</v>
      </c>
      <c r="G368" s="68" t="s">
        <v>477</v>
      </c>
      <c r="H368" s="17" t="s">
        <v>465</v>
      </c>
      <c r="I368" s="18">
        <f t="shared" si="6"/>
        <v>8</v>
      </c>
      <c r="J368" s="19" t="str">
        <f>IF(I368="Pendiente",A368,((VLOOKUP(I368,'Profesores Jefe'!K:L,2,0))))</f>
        <v>Agosto</v>
      </c>
      <c r="K368" s="18">
        <f t="shared" si="7"/>
        <v>3</v>
      </c>
      <c r="L368" s="18" t="str">
        <f>+VLOOKUP(K368,'Profesores Jefe'!H:I,2,0)</f>
        <v>Martes</v>
      </c>
      <c r="M368" s="19">
        <f t="shared" si="8"/>
        <v>23</v>
      </c>
      <c r="N368" s="19" t="str">
        <f t="shared" si="9"/>
        <v>Martes 23 de Agosto</v>
      </c>
      <c r="O368" s="18">
        <f>+VLOOKUP(C368,'Profesores Jefe'!P:Q,2,0)</f>
        <v>23</v>
      </c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</row>
    <row r="369" ht="14.25" customHeight="1">
      <c r="A369" s="1" t="s">
        <v>14</v>
      </c>
      <c r="B369" s="11" t="s">
        <v>459</v>
      </c>
      <c r="C369" s="13" t="s">
        <v>478</v>
      </c>
      <c r="D369" s="13" t="s">
        <v>32</v>
      </c>
      <c r="E369" s="14">
        <v>44789.0</v>
      </c>
      <c r="F369" s="21" t="s">
        <v>479</v>
      </c>
      <c r="G369" s="68" t="s">
        <v>480</v>
      </c>
      <c r="H369" s="17" t="s">
        <v>465</v>
      </c>
      <c r="I369" s="18">
        <f t="shared" si="6"/>
        <v>8</v>
      </c>
      <c r="J369" s="19" t="str">
        <f>IF(I369="Pendiente",A369,((VLOOKUP(I369,'Profesores Jefe'!K:L,2,0))))</f>
        <v>Agosto</v>
      </c>
      <c r="K369" s="18">
        <f t="shared" si="7"/>
        <v>3</v>
      </c>
      <c r="L369" s="18" t="str">
        <f>+VLOOKUP(K369,'Profesores Jefe'!H:I,2,0)</f>
        <v>Martes</v>
      </c>
      <c r="M369" s="19">
        <f t="shared" si="8"/>
        <v>16</v>
      </c>
      <c r="N369" s="19" t="str">
        <f t="shared" si="9"/>
        <v>Martes 16 de Agosto</v>
      </c>
      <c r="O369" s="18">
        <f>+VLOOKUP(C369,'Profesores Jefe'!P:Q,2,0)</f>
        <v>25</v>
      </c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</row>
    <row r="370" ht="12.75" customHeight="1">
      <c r="A370" s="1" t="s">
        <v>14</v>
      </c>
      <c r="B370" s="11" t="s">
        <v>459</v>
      </c>
      <c r="C370" s="13" t="s">
        <v>478</v>
      </c>
      <c r="D370" s="13" t="s">
        <v>32</v>
      </c>
      <c r="E370" s="14">
        <v>44792.0</v>
      </c>
      <c r="F370" s="21" t="s">
        <v>479</v>
      </c>
      <c r="G370" s="68" t="s">
        <v>481</v>
      </c>
      <c r="H370" s="17" t="s">
        <v>465</v>
      </c>
      <c r="I370" s="18">
        <f t="shared" si="6"/>
        <v>8</v>
      </c>
      <c r="J370" s="19" t="str">
        <f>IF(I370="Pendiente",A370,((VLOOKUP(I370,'Profesores Jefe'!K:L,2,0))))</f>
        <v>Agosto</v>
      </c>
      <c r="K370" s="18">
        <f t="shared" si="7"/>
        <v>6</v>
      </c>
      <c r="L370" s="18" t="str">
        <f>+VLOOKUP(K370,'Profesores Jefe'!H:I,2,0)</f>
        <v>Viernes</v>
      </c>
      <c r="M370" s="19">
        <f t="shared" si="8"/>
        <v>19</v>
      </c>
      <c r="N370" s="19" t="str">
        <f t="shared" si="9"/>
        <v>Viernes 19 de Agosto</v>
      </c>
      <c r="O370" s="18">
        <f>+VLOOKUP(C370,'Profesores Jefe'!P:Q,2,0)</f>
        <v>25</v>
      </c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</row>
    <row r="371" ht="14.25" customHeight="1">
      <c r="A371" s="1" t="s">
        <v>14</v>
      </c>
      <c r="B371" s="11" t="s">
        <v>459</v>
      </c>
      <c r="C371" s="13" t="s">
        <v>478</v>
      </c>
      <c r="D371" s="69" t="s">
        <v>32</v>
      </c>
      <c r="E371" s="14">
        <v>44798.0</v>
      </c>
      <c r="F371" s="21" t="s">
        <v>482</v>
      </c>
      <c r="G371" s="20" t="s">
        <v>483</v>
      </c>
      <c r="H371" s="17" t="s">
        <v>465</v>
      </c>
      <c r="I371" s="18">
        <f t="shared" si="6"/>
        <v>8</v>
      </c>
      <c r="J371" s="19" t="str">
        <f>IF(I371="Pendiente",A371,((VLOOKUP(I371,'Profesores Jefe'!K:L,2,0))))</f>
        <v>Agosto</v>
      </c>
      <c r="K371" s="18">
        <f t="shared" si="7"/>
        <v>5</v>
      </c>
      <c r="L371" s="18" t="str">
        <f>+VLOOKUP(K371,'Profesores Jefe'!H:I,2,0)</f>
        <v>Jueves</v>
      </c>
      <c r="M371" s="19">
        <f t="shared" si="8"/>
        <v>25</v>
      </c>
      <c r="N371" s="19" t="str">
        <f t="shared" si="9"/>
        <v>Jueves 25 de Agosto</v>
      </c>
      <c r="O371" s="18">
        <f>+VLOOKUP(C371,'Profesores Jefe'!P:Q,2,0)</f>
        <v>25</v>
      </c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</row>
    <row r="372" ht="14.25" customHeight="1">
      <c r="A372" s="1" t="s">
        <v>14</v>
      </c>
      <c r="B372" s="11" t="s">
        <v>459</v>
      </c>
      <c r="C372" s="13" t="s">
        <v>484</v>
      </c>
      <c r="D372" s="13" t="s">
        <v>148</v>
      </c>
      <c r="E372" s="14">
        <v>44775.0</v>
      </c>
      <c r="F372" s="20" t="s">
        <v>472</v>
      </c>
      <c r="G372" s="20" t="s">
        <v>356</v>
      </c>
      <c r="H372" s="17" t="s">
        <v>465</v>
      </c>
      <c r="I372" s="18">
        <f t="shared" si="6"/>
        <v>8</v>
      </c>
      <c r="J372" s="19" t="str">
        <f>IF(I372="Pendiente",A372,((VLOOKUP(I372,'Profesores Jefe'!K:L,2,0))))</f>
        <v>Agosto</v>
      </c>
      <c r="K372" s="18">
        <f t="shared" si="7"/>
        <v>3</v>
      </c>
      <c r="L372" s="18" t="str">
        <f>+VLOOKUP(K372,'Profesores Jefe'!H:I,2,0)</f>
        <v>Martes</v>
      </c>
      <c r="M372" s="19">
        <f t="shared" si="8"/>
        <v>2</v>
      </c>
      <c r="N372" s="19" t="str">
        <f t="shared" si="9"/>
        <v>Martes 2 de Agosto</v>
      </c>
      <c r="O372" s="18">
        <f>+VLOOKUP(C372,'Profesores Jefe'!P:Q,2,0)</f>
        <v>27</v>
      </c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</row>
    <row r="373" ht="14.25" customHeight="1">
      <c r="A373" s="1" t="s">
        <v>14</v>
      </c>
      <c r="B373" s="11" t="s">
        <v>459</v>
      </c>
      <c r="C373" s="13" t="s">
        <v>485</v>
      </c>
      <c r="D373" s="13" t="s">
        <v>43</v>
      </c>
      <c r="E373" s="27">
        <v>44775.0</v>
      </c>
      <c r="F373" s="20" t="s">
        <v>486</v>
      </c>
      <c r="G373" s="67" t="s">
        <v>65</v>
      </c>
      <c r="H373" s="17" t="s">
        <v>465</v>
      </c>
      <c r="I373" s="18">
        <f t="shared" si="6"/>
        <v>8</v>
      </c>
      <c r="J373" s="19" t="str">
        <f>IF(I373="Pendiente",A373,((VLOOKUP(I373,'Profesores Jefe'!K:L,2,0))))</f>
        <v>Agosto</v>
      </c>
      <c r="K373" s="18">
        <f t="shared" si="7"/>
        <v>3</v>
      </c>
      <c r="L373" s="18" t="str">
        <f>+VLOOKUP(K373,'Profesores Jefe'!H:I,2,0)</f>
        <v>Martes</v>
      </c>
      <c r="M373" s="19">
        <f t="shared" si="8"/>
        <v>2</v>
      </c>
      <c r="N373" s="19" t="str">
        <f t="shared" si="9"/>
        <v>Martes 2 de Agosto</v>
      </c>
      <c r="O373" s="18">
        <f>+VLOOKUP(C373,'Profesores Jefe'!P:Q,2,0)</f>
        <v>29</v>
      </c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</row>
    <row r="374" ht="14.25" customHeight="1">
      <c r="A374" s="1" t="s">
        <v>14</v>
      </c>
      <c r="B374" s="11" t="s">
        <v>459</v>
      </c>
      <c r="C374" s="13" t="s">
        <v>485</v>
      </c>
      <c r="D374" s="13" t="s">
        <v>43</v>
      </c>
      <c r="E374" s="27">
        <v>44792.0</v>
      </c>
      <c r="F374" s="20" t="s">
        <v>487</v>
      </c>
      <c r="G374" s="67" t="s">
        <v>65</v>
      </c>
      <c r="H374" s="17" t="s">
        <v>465</v>
      </c>
      <c r="I374" s="18">
        <f t="shared" si="6"/>
        <v>8</v>
      </c>
      <c r="J374" s="19" t="str">
        <f>IF(I374="Pendiente",A374,((VLOOKUP(I374,'Profesores Jefe'!K:L,2,0))))</f>
        <v>Agosto</v>
      </c>
      <c r="K374" s="18">
        <f t="shared" si="7"/>
        <v>6</v>
      </c>
      <c r="L374" s="18" t="str">
        <f>+VLOOKUP(K374,'Profesores Jefe'!H:I,2,0)</f>
        <v>Viernes</v>
      </c>
      <c r="M374" s="19">
        <f t="shared" si="8"/>
        <v>19</v>
      </c>
      <c r="N374" s="19" t="str">
        <f t="shared" si="9"/>
        <v>Viernes 19 de Agosto</v>
      </c>
      <c r="O374" s="18">
        <f>+VLOOKUP(C374,'Profesores Jefe'!P:Q,2,0)</f>
        <v>29</v>
      </c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</row>
    <row r="375" ht="14.25" customHeight="1">
      <c r="A375" s="1" t="s">
        <v>14</v>
      </c>
      <c r="B375" s="11" t="s">
        <v>459</v>
      </c>
      <c r="C375" s="13" t="s">
        <v>488</v>
      </c>
      <c r="D375" s="13" t="s">
        <v>36</v>
      </c>
      <c r="E375" s="14">
        <v>44792.0</v>
      </c>
      <c r="F375" s="21" t="s">
        <v>489</v>
      </c>
      <c r="G375" s="67" t="s">
        <v>404</v>
      </c>
      <c r="H375" s="17" t="s">
        <v>465</v>
      </c>
      <c r="I375" s="18">
        <f t="shared" si="6"/>
        <v>8</v>
      </c>
      <c r="J375" s="19" t="str">
        <f>IF(I375="Pendiente",A375,((VLOOKUP(I375,'Profesores Jefe'!K:L,2,0))))</f>
        <v>Agosto</v>
      </c>
      <c r="K375" s="18">
        <f t="shared" si="7"/>
        <v>6</v>
      </c>
      <c r="L375" s="18" t="str">
        <f>+VLOOKUP(K375,'Profesores Jefe'!H:I,2,0)</f>
        <v>Viernes</v>
      </c>
      <c r="M375" s="19">
        <f t="shared" si="8"/>
        <v>19</v>
      </c>
      <c r="N375" s="19" t="str">
        <f t="shared" si="9"/>
        <v>Viernes 19 de Agosto</v>
      </c>
      <c r="O375" s="18">
        <f>+VLOOKUP(C375,'Profesores Jefe'!P:Q,2,0)</f>
        <v>31</v>
      </c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</row>
    <row r="376" ht="14.25" customHeight="1">
      <c r="A376" s="60" t="s">
        <v>14</v>
      </c>
      <c r="B376" s="61" t="s">
        <v>459</v>
      </c>
      <c r="C376" s="62" t="s">
        <v>490</v>
      </c>
      <c r="D376" s="62" t="s">
        <v>40</v>
      </c>
      <c r="E376" s="63">
        <v>44799.0</v>
      </c>
      <c r="F376" s="151" t="s">
        <v>491</v>
      </c>
      <c r="G376" s="152" t="s">
        <v>492</v>
      </c>
      <c r="H376" s="17" t="s">
        <v>465</v>
      </c>
      <c r="I376" s="18">
        <f t="shared" si="6"/>
        <v>8</v>
      </c>
      <c r="J376" s="19" t="str">
        <f>IF(I376="Pendiente",A376,((VLOOKUP(I376,'Profesores Jefe'!K:L,2,0))))</f>
        <v>Agosto</v>
      </c>
      <c r="K376" s="18">
        <f t="shared" si="7"/>
        <v>6</v>
      </c>
      <c r="L376" s="18" t="str">
        <f>+VLOOKUP(K376,'Profesores Jefe'!H:I,2,0)</f>
        <v>Viernes</v>
      </c>
      <c r="M376" s="19">
        <f t="shared" si="8"/>
        <v>26</v>
      </c>
      <c r="N376" s="19" t="str">
        <f t="shared" si="9"/>
        <v>Viernes 26 de Agosto</v>
      </c>
      <c r="O376" s="66">
        <f>+VLOOKUP(C376,'Profesores Jefe'!P:Q,2,0)</f>
        <v>33</v>
      </c>
      <c r="P376" s="66"/>
      <c r="Q376" s="66"/>
      <c r="R376" s="66"/>
      <c r="S376" s="66"/>
      <c r="T376" s="66"/>
      <c r="U376" s="66"/>
      <c r="V376" s="66"/>
      <c r="W376" s="66"/>
      <c r="X376" s="66"/>
      <c r="Y376" s="66"/>
      <c r="Z376" s="66"/>
      <c r="AA376" s="66"/>
      <c r="AB376" s="66"/>
    </row>
    <row r="377" ht="14.25" customHeight="1">
      <c r="A377" s="153" t="s">
        <v>52</v>
      </c>
      <c r="B377" s="11" t="s">
        <v>459</v>
      </c>
      <c r="C377" s="88" t="s">
        <v>16</v>
      </c>
      <c r="D377" s="13" t="s">
        <v>224</v>
      </c>
      <c r="E377" s="14">
        <v>44818.0</v>
      </c>
      <c r="F377" s="112" t="s">
        <v>493</v>
      </c>
      <c r="G377" s="56" t="s">
        <v>240</v>
      </c>
      <c r="H377" s="17" t="s">
        <v>465</v>
      </c>
      <c r="I377" s="18">
        <f t="shared" si="6"/>
        <v>9</v>
      </c>
      <c r="J377" s="19" t="str">
        <f>IF(I377="Pendiente",A377,((VLOOKUP(I377,'Profesores Jefe'!K:L,2,0))))</f>
        <v>Septiembre</v>
      </c>
      <c r="K377" s="18">
        <f t="shared" si="7"/>
        <v>4</v>
      </c>
      <c r="L377" s="18" t="str">
        <f>+VLOOKUP(K377,'Profesores Jefe'!H:I,2,0)</f>
        <v>Miércoles</v>
      </c>
      <c r="M377" s="19">
        <f t="shared" si="8"/>
        <v>14</v>
      </c>
      <c r="N377" s="19" t="str">
        <f t="shared" si="9"/>
        <v>Miércoles 14 de Septiembre</v>
      </c>
      <c r="O377" s="18">
        <f>+VLOOKUP(C377,'Profesores Jefe'!P:Q,2,0)</f>
        <v>1</v>
      </c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</row>
    <row r="378" ht="14.25" customHeight="1">
      <c r="A378" s="1" t="s">
        <v>52</v>
      </c>
      <c r="B378" s="11" t="s">
        <v>459</v>
      </c>
      <c r="C378" s="30" t="s">
        <v>20</v>
      </c>
      <c r="D378" s="12" t="s">
        <v>102</v>
      </c>
      <c r="E378" s="14">
        <v>44830.0</v>
      </c>
      <c r="F378" s="150" t="s">
        <v>494</v>
      </c>
      <c r="G378" s="56" t="s">
        <v>495</v>
      </c>
      <c r="H378" s="17" t="s">
        <v>465</v>
      </c>
      <c r="I378" s="18">
        <f t="shared" si="6"/>
        <v>9</v>
      </c>
      <c r="J378" s="19" t="str">
        <f>IF(I378="Pendiente",A378,((VLOOKUP(I378,'Profesores Jefe'!K:L,2,0))))</f>
        <v>Septiembre</v>
      </c>
      <c r="K378" s="18">
        <f t="shared" si="7"/>
        <v>2</v>
      </c>
      <c r="L378" s="18" t="str">
        <f>+VLOOKUP(K378,'Profesores Jefe'!H:I,2,0)</f>
        <v>Lunes</v>
      </c>
      <c r="M378" s="19">
        <f t="shared" si="8"/>
        <v>26</v>
      </c>
      <c r="N378" s="19" t="str">
        <f t="shared" si="9"/>
        <v>Lunes 26 de Septiembre</v>
      </c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</row>
    <row r="379" ht="14.25" customHeight="1">
      <c r="A379" s="1" t="s">
        <v>52</v>
      </c>
      <c r="B379" s="11" t="s">
        <v>459</v>
      </c>
      <c r="C379" s="13" t="s">
        <v>23</v>
      </c>
      <c r="D379" s="12" t="s">
        <v>467</v>
      </c>
      <c r="E379" s="14">
        <v>44819.0</v>
      </c>
      <c r="F379" s="21" t="s">
        <v>496</v>
      </c>
      <c r="G379" s="56" t="s">
        <v>497</v>
      </c>
      <c r="H379" s="17" t="s">
        <v>465</v>
      </c>
      <c r="I379" s="18">
        <f t="shared" si="6"/>
        <v>9</v>
      </c>
      <c r="J379" s="19" t="str">
        <f>IF(I379="Pendiente",A379,((VLOOKUP(I379,'Profesores Jefe'!K:L,2,0))))</f>
        <v>Septiembre</v>
      </c>
      <c r="K379" s="18">
        <f t="shared" si="7"/>
        <v>5</v>
      </c>
      <c r="L379" s="18" t="str">
        <f>+VLOOKUP(K379,'Profesores Jefe'!H:I,2,0)</f>
        <v>Jueves</v>
      </c>
      <c r="M379" s="19">
        <f t="shared" si="8"/>
        <v>15</v>
      </c>
      <c r="N379" s="19" t="str">
        <f t="shared" si="9"/>
        <v>Jueves 15 de Septiembre</v>
      </c>
      <c r="O379" s="18">
        <f>+VLOOKUP(C379,'Profesores Jefe'!P:Q,2,0)</f>
        <v>3</v>
      </c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</row>
    <row r="380" ht="14.25" customHeight="1">
      <c r="A380" s="1" t="s">
        <v>52</v>
      </c>
      <c r="B380" s="11" t="s">
        <v>459</v>
      </c>
      <c r="C380" s="13" t="s">
        <v>23</v>
      </c>
      <c r="D380" s="12" t="s">
        <v>467</v>
      </c>
      <c r="E380" s="14">
        <v>44833.0</v>
      </c>
      <c r="F380" s="21" t="s">
        <v>498</v>
      </c>
      <c r="G380" s="56" t="s">
        <v>499</v>
      </c>
      <c r="H380" s="17" t="s">
        <v>465</v>
      </c>
      <c r="I380" s="18">
        <f t="shared" si="6"/>
        <v>9</v>
      </c>
      <c r="J380" s="19" t="str">
        <f>IF(I380="Pendiente",A380,((VLOOKUP(I380,'Profesores Jefe'!K:L,2,0))))</f>
        <v>Septiembre</v>
      </c>
      <c r="K380" s="18">
        <f t="shared" si="7"/>
        <v>5</v>
      </c>
      <c r="L380" s="18" t="str">
        <f>+VLOOKUP(K380,'Profesores Jefe'!H:I,2,0)</f>
        <v>Jueves</v>
      </c>
      <c r="M380" s="19">
        <f t="shared" si="8"/>
        <v>29</v>
      </c>
      <c r="N380" s="19" t="str">
        <f t="shared" si="9"/>
        <v>Jueves 29 de Septiembre</v>
      </c>
      <c r="O380" s="18">
        <f>+VLOOKUP(C380,'Profesores Jefe'!P:Q,2,0)</f>
        <v>3</v>
      </c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</row>
    <row r="381" ht="14.25" customHeight="1">
      <c r="A381" s="1" t="s">
        <v>52</v>
      </c>
      <c r="B381" s="11" t="s">
        <v>459</v>
      </c>
      <c r="C381" s="13" t="s">
        <v>352</v>
      </c>
      <c r="D381" s="13" t="s">
        <v>465</v>
      </c>
      <c r="E381" s="14">
        <v>44825.0</v>
      </c>
      <c r="F381" s="21" t="s">
        <v>500</v>
      </c>
      <c r="G381" s="56" t="s">
        <v>501</v>
      </c>
      <c r="H381" s="17" t="s">
        <v>465</v>
      </c>
      <c r="I381" s="18">
        <f t="shared" si="6"/>
        <v>9</v>
      </c>
      <c r="J381" s="19" t="str">
        <f>IF(I381="Pendiente",A381,((VLOOKUP(I381,'Profesores Jefe'!K:L,2,0))))</f>
        <v>Septiembre</v>
      </c>
      <c r="K381" s="18">
        <f t="shared" si="7"/>
        <v>4</v>
      </c>
      <c r="L381" s="18" t="str">
        <f>+VLOOKUP(K381,'Profesores Jefe'!H:I,2,0)</f>
        <v>Miércoles</v>
      </c>
      <c r="M381" s="19">
        <f t="shared" si="8"/>
        <v>21</v>
      </c>
      <c r="N381" s="19" t="str">
        <f t="shared" si="9"/>
        <v>Miércoles 21 de Septiembre</v>
      </c>
      <c r="O381" s="18">
        <f>+VLOOKUP(C381,'Profesores Jefe'!P:Q,2,0)</f>
        <v>10</v>
      </c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</row>
    <row r="382" ht="14.25" customHeight="1">
      <c r="A382" s="1" t="s">
        <v>52</v>
      </c>
      <c r="B382" s="11" t="s">
        <v>459</v>
      </c>
      <c r="C382" s="13" t="s">
        <v>354</v>
      </c>
      <c r="D382" s="13" t="s">
        <v>148</v>
      </c>
      <c r="E382" s="14">
        <v>44830.0</v>
      </c>
      <c r="F382" s="21" t="s">
        <v>447</v>
      </c>
      <c r="G382" s="67" t="s">
        <v>45</v>
      </c>
      <c r="H382" s="17" t="s">
        <v>465</v>
      </c>
      <c r="I382" s="18">
        <f t="shared" si="6"/>
        <v>9</v>
      </c>
      <c r="J382" s="19" t="str">
        <f>IF(I382="Pendiente",A382,((VLOOKUP(I382,'Profesores Jefe'!K:L,2,0))))</f>
        <v>Septiembre</v>
      </c>
      <c r="K382" s="18">
        <f t="shared" si="7"/>
        <v>2</v>
      </c>
      <c r="L382" s="18" t="str">
        <f>+VLOOKUP(K382,'Profesores Jefe'!H:I,2,0)</f>
        <v>Lunes</v>
      </c>
      <c r="M382" s="19">
        <f t="shared" si="8"/>
        <v>26</v>
      </c>
      <c r="N382" s="19" t="str">
        <f t="shared" si="9"/>
        <v>Lunes 26 de Septiembre</v>
      </c>
      <c r="O382" s="18">
        <f>+VLOOKUP(C382,'Profesores Jefe'!P:Q,2,0)</f>
        <v>8</v>
      </c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</row>
    <row r="383" ht="14.25" customHeight="1">
      <c r="A383" s="1" t="s">
        <v>52</v>
      </c>
      <c r="B383" s="11" t="s">
        <v>459</v>
      </c>
      <c r="C383" s="13" t="s">
        <v>39</v>
      </c>
      <c r="D383" s="13" t="s">
        <v>40</v>
      </c>
      <c r="E383" s="14">
        <v>44819.0</v>
      </c>
      <c r="F383" s="56" t="s">
        <v>385</v>
      </c>
      <c r="G383" s="56" t="s">
        <v>502</v>
      </c>
      <c r="H383" s="17" t="s">
        <v>465</v>
      </c>
      <c r="I383" s="18">
        <f t="shared" si="6"/>
        <v>9</v>
      </c>
      <c r="J383" s="19" t="str">
        <f>IF(I383="Pendiente",A383,((VLOOKUP(I383,'Profesores Jefe'!K:L,2,0))))</f>
        <v>Septiembre</v>
      </c>
      <c r="K383" s="18">
        <f t="shared" si="7"/>
        <v>5</v>
      </c>
      <c r="L383" s="18" t="str">
        <f>+VLOOKUP(K383,'Profesores Jefe'!H:I,2,0)</f>
        <v>Jueves</v>
      </c>
      <c r="M383" s="19">
        <f t="shared" si="8"/>
        <v>15</v>
      </c>
      <c r="N383" s="19" t="str">
        <f t="shared" si="9"/>
        <v>Jueves 15 de Septiembre</v>
      </c>
      <c r="O383" s="18">
        <f>+VLOOKUP(C383,'Profesores Jefe'!P:Q,2,0)</f>
        <v>12</v>
      </c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</row>
    <row r="384" ht="14.25" customHeight="1">
      <c r="A384" s="1" t="s">
        <v>52</v>
      </c>
      <c r="B384" s="11" t="s">
        <v>459</v>
      </c>
      <c r="C384" s="13" t="s">
        <v>460</v>
      </c>
      <c r="D384" s="13" t="s">
        <v>224</v>
      </c>
      <c r="E384" s="14">
        <v>44810.0</v>
      </c>
      <c r="F384" s="20" t="s">
        <v>503</v>
      </c>
      <c r="G384" s="67" t="s">
        <v>504</v>
      </c>
      <c r="H384" s="17" t="s">
        <v>465</v>
      </c>
      <c r="I384" s="18">
        <f t="shared" si="6"/>
        <v>9</v>
      </c>
      <c r="J384" s="19" t="str">
        <f>IF(I384="Pendiente",A384,((VLOOKUP(I384,'Profesores Jefe'!K:L,2,0))))</f>
        <v>Septiembre</v>
      </c>
      <c r="K384" s="18">
        <f t="shared" si="7"/>
        <v>3</v>
      </c>
      <c r="L384" s="18" t="str">
        <f>+VLOOKUP(K384,'Profesores Jefe'!H:I,2,0)</f>
        <v>Martes</v>
      </c>
      <c r="M384" s="19">
        <f t="shared" si="8"/>
        <v>6</v>
      </c>
      <c r="N384" s="19" t="str">
        <f t="shared" si="9"/>
        <v>Martes 6 de Septiembre</v>
      </c>
      <c r="O384" s="18">
        <f>+VLOOKUP(C384,'Profesores Jefe'!P:Q,2,0)</f>
        <v>21</v>
      </c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</row>
    <row r="385" ht="14.25" customHeight="1">
      <c r="A385" s="1" t="s">
        <v>52</v>
      </c>
      <c r="B385" s="11" t="s">
        <v>459</v>
      </c>
      <c r="C385" s="13" t="s">
        <v>475</v>
      </c>
      <c r="D385" s="13" t="s">
        <v>296</v>
      </c>
      <c r="E385" s="14">
        <v>44812.0</v>
      </c>
      <c r="F385" s="21" t="s">
        <v>505</v>
      </c>
      <c r="G385" s="68" t="s">
        <v>65</v>
      </c>
      <c r="H385" s="17" t="s">
        <v>465</v>
      </c>
      <c r="I385" s="18">
        <f t="shared" si="6"/>
        <v>9</v>
      </c>
      <c r="J385" s="19" t="str">
        <f>IF(I385="Pendiente",A385,((VLOOKUP(I385,'Profesores Jefe'!K:L,2,0))))</f>
        <v>Septiembre</v>
      </c>
      <c r="K385" s="18">
        <f t="shared" si="7"/>
        <v>5</v>
      </c>
      <c r="L385" s="18" t="str">
        <f>+VLOOKUP(K385,'Profesores Jefe'!H:I,2,0)</f>
        <v>Jueves</v>
      </c>
      <c r="M385" s="19">
        <f t="shared" si="8"/>
        <v>8</v>
      </c>
      <c r="N385" s="19" t="str">
        <f t="shared" si="9"/>
        <v>Jueves 8 de Septiembre</v>
      </c>
      <c r="O385" s="18">
        <f>+VLOOKUP(C385,'Profesores Jefe'!P:Q,2,0)</f>
        <v>23</v>
      </c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</row>
    <row r="386" ht="14.25" customHeight="1">
      <c r="A386" s="1" t="s">
        <v>52</v>
      </c>
      <c r="B386" s="11" t="s">
        <v>459</v>
      </c>
      <c r="C386" s="13" t="s">
        <v>478</v>
      </c>
      <c r="D386" s="69" t="s">
        <v>32</v>
      </c>
      <c r="E386" s="14">
        <v>44824.0</v>
      </c>
      <c r="F386" s="21" t="s">
        <v>506</v>
      </c>
      <c r="G386" s="20" t="s">
        <v>190</v>
      </c>
      <c r="H386" s="17" t="s">
        <v>465</v>
      </c>
      <c r="I386" s="18">
        <f t="shared" si="6"/>
        <v>9</v>
      </c>
      <c r="J386" s="19" t="str">
        <f>IF(I386="Pendiente",A386,((VLOOKUP(I386,'Profesores Jefe'!K:L,2,0))))</f>
        <v>Septiembre</v>
      </c>
      <c r="K386" s="18">
        <f t="shared" si="7"/>
        <v>3</v>
      </c>
      <c r="L386" s="18" t="str">
        <f>+VLOOKUP(K386,'Profesores Jefe'!H:I,2,0)</f>
        <v>Martes</v>
      </c>
      <c r="M386" s="19">
        <f t="shared" si="8"/>
        <v>20</v>
      </c>
      <c r="N386" s="19" t="str">
        <f t="shared" si="9"/>
        <v>Martes 20 de Septiembre</v>
      </c>
      <c r="O386" s="18">
        <f>+VLOOKUP(C386,'Profesores Jefe'!P:Q,2,0)</f>
        <v>25</v>
      </c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</row>
    <row r="387" ht="14.25" customHeight="1">
      <c r="A387" s="1" t="s">
        <v>52</v>
      </c>
      <c r="B387" s="11" t="s">
        <v>459</v>
      </c>
      <c r="C387" s="13" t="s">
        <v>484</v>
      </c>
      <c r="D387" s="13" t="s">
        <v>148</v>
      </c>
      <c r="E387" s="14">
        <v>44805.0</v>
      </c>
      <c r="F387" s="20" t="s">
        <v>507</v>
      </c>
      <c r="G387" s="20" t="s">
        <v>508</v>
      </c>
      <c r="H387" s="17" t="s">
        <v>465</v>
      </c>
      <c r="I387" s="18">
        <f t="shared" si="6"/>
        <v>9</v>
      </c>
      <c r="J387" s="19" t="str">
        <f>IF(I387="Pendiente",A387,((VLOOKUP(I387,'Profesores Jefe'!K:L,2,0))))</f>
        <v>Septiembre</v>
      </c>
      <c r="K387" s="18">
        <f t="shared" si="7"/>
        <v>5</v>
      </c>
      <c r="L387" s="18" t="str">
        <f>+VLOOKUP(K387,'Profesores Jefe'!H:I,2,0)</f>
        <v>Jueves</v>
      </c>
      <c r="M387" s="19">
        <f t="shared" si="8"/>
        <v>1</v>
      </c>
      <c r="N387" s="19" t="str">
        <f t="shared" si="9"/>
        <v>Jueves 1 de Septiembre</v>
      </c>
      <c r="O387" s="18">
        <f>+VLOOKUP(C387,'Profesores Jefe'!P:Q,2,0)</f>
        <v>27</v>
      </c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</row>
    <row r="388" ht="14.25" customHeight="1">
      <c r="A388" s="1" t="s">
        <v>52</v>
      </c>
      <c r="B388" s="11" t="s">
        <v>459</v>
      </c>
      <c r="C388" s="13" t="s">
        <v>484</v>
      </c>
      <c r="D388" s="13" t="s">
        <v>148</v>
      </c>
      <c r="E388" s="14">
        <v>44826.0</v>
      </c>
      <c r="F388" s="20" t="s">
        <v>447</v>
      </c>
      <c r="G388" s="20" t="s">
        <v>509</v>
      </c>
      <c r="H388" s="17" t="s">
        <v>465</v>
      </c>
      <c r="I388" s="18">
        <f t="shared" si="6"/>
        <v>9</v>
      </c>
      <c r="J388" s="19" t="str">
        <f>IF(I388="Pendiente",A388,((VLOOKUP(I388,'Profesores Jefe'!K:L,2,0))))</f>
        <v>Septiembre</v>
      </c>
      <c r="K388" s="18">
        <f t="shared" si="7"/>
        <v>5</v>
      </c>
      <c r="L388" s="18" t="str">
        <f>+VLOOKUP(K388,'Profesores Jefe'!H:I,2,0)</f>
        <v>Jueves</v>
      </c>
      <c r="M388" s="19">
        <f t="shared" si="8"/>
        <v>22</v>
      </c>
      <c r="N388" s="19" t="str">
        <f t="shared" si="9"/>
        <v>Jueves 22 de Septiembre</v>
      </c>
      <c r="O388" s="18">
        <f>+VLOOKUP(C388,'Profesores Jefe'!P:Q,2,0)</f>
        <v>27</v>
      </c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</row>
    <row r="389" ht="14.25" customHeight="1">
      <c r="A389" s="1" t="s">
        <v>52</v>
      </c>
      <c r="B389" s="11" t="s">
        <v>459</v>
      </c>
      <c r="C389" s="13" t="s">
        <v>485</v>
      </c>
      <c r="D389" s="13" t="s">
        <v>43</v>
      </c>
      <c r="E389" s="26">
        <v>44809.0</v>
      </c>
      <c r="F389" s="20" t="s">
        <v>510</v>
      </c>
      <c r="G389" s="67" t="s">
        <v>65</v>
      </c>
      <c r="H389" s="17" t="s">
        <v>465</v>
      </c>
      <c r="I389" s="18">
        <f t="shared" si="6"/>
        <v>9</v>
      </c>
      <c r="J389" s="19" t="str">
        <f>IF(I389="Pendiente",A389,((VLOOKUP(I389,'Profesores Jefe'!K:L,2,0))))</f>
        <v>Septiembre</v>
      </c>
      <c r="K389" s="18">
        <f t="shared" si="7"/>
        <v>2</v>
      </c>
      <c r="L389" s="18" t="str">
        <f>+VLOOKUP(K389,'Profesores Jefe'!H:I,2,0)</f>
        <v>Lunes</v>
      </c>
      <c r="M389" s="19">
        <f t="shared" si="8"/>
        <v>5</v>
      </c>
      <c r="N389" s="19" t="str">
        <f t="shared" si="9"/>
        <v>Lunes 5 de Septiembre</v>
      </c>
      <c r="O389" s="18">
        <f>+VLOOKUP(C389,'Profesores Jefe'!P:Q,2,0)</f>
        <v>29</v>
      </c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</row>
    <row r="390" ht="14.25" customHeight="1">
      <c r="A390" s="1" t="s">
        <v>52</v>
      </c>
      <c r="B390" s="11" t="s">
        <v>459</v>
      </c>
      <c r="C390" s="13" t="s">
        <v>488</v>
      </c>
      <c r="D390" s="13" t="s">
        <v>36</v>
      </c>
      <c r="E390" s="14">
        <v>44834.0</v>
      </c>
      <c r="F390" s="21" t="s">
        <v>511</v>
      </c>
      <c r="G390" s="67" t="s">
        <v>204</v>
      </c>
      <c r="H390" s="17" t="s">
        <v>465</v>
      </c>
      <c r="I390" s="18">
        <f t="shared" si="6"/>
        <v>9</v>
      </c>
      <c r="J390" s="19" t="str">
        <f>IF(I390="Pendiente",A390,((VLOOKUP(I390,'Profesores Jefe'!K:L,2,0))))</f>
        <v>Septiembre</v>
      </c>
      <c r="K390" s="18">
        <f t="shared" si="7"/>
        <v>6</v>
      </c>
      <c r="L390" s="18" t="str">
        <f>+VLOOKUP(K390,'Profesores Jefe'!H:I,2,0)</f>
        <v>Viernes</v>
      </c>
      <c r="M390" s="19">
        <f t="shared" si="8"/>
        <v>30</v>
      </c>
      <c r="N390" s="19" t="str">
        <f t="shared" si="9"/>
        <v>Viernes 30 de Septiembre</v>
      </c>
      <c r="O390" s="18">
        <f>+VLOOKUP(C390,'Profesores Jefe'!P:Q,2,0)</f>
        <v>31</v>
      </c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</row>
    <row r="391" ht="14.25" customHeight="1">
      <c r="A391" s="1" t="s">
        <v>52</v>
      </c>
      <c r="B391" s="11" t="s">
        <v>459</v>
      </c>
      <c r="C391" s="13" t="s">
        <v>490</v>
      </c>
      <c r="D391" s="13" t="s">
        <v>40</v>
      </c>
      <c r="E391" s="14">
        <v>44819.0</v>
      </c>
      <c r="F391" s="56" t="s">
        <v>385</v>
      </c>
      <c r="G391" s="56" t="s">
        <v>502</v>
      </c>
      <c r="H391" s="17" t="s">
        <v>465</v>
      </c>
      <c r="I391" s="18">
        <f t="shared" si="6"/>
        <v>9</v>
      </c>
      <c r="J391" s="19" t="str">
        <f>IF(I391="Pendiente",A391,((VLOOKUP(I391,'Profesores Jefe'!K:L,2,0))))</f>
        <v>Septiembre</v>
      </c>
      <c r="K391" s="18">
        <f t="shared" si="7"/>
        <v>5</v>
      </c>
      <c r="L391" s="18" t="str">
        <f>+VLOOKUP(K391,'Profesores Jefe'!H:I,2,0)</f>
        <v>Jueves</v>
      </c>
      <c r="M391" s="19">
        <f t="shared" si="8"/>
        <v>15</v>
      </c>
      <c r="N391" s="19" t="str">
        <f t="shared" si="9"/>
        <v>Jueves 15 de Septiembre</v>
      </c>
      <c r="O391" s="18">
        <f>+VLOOKUP(C391,'Profesores Jefe'!P:Q,2,0)</f>
        <v>33</v>
      </c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</row>
    <row r="392" ht="14.25" customHeight="1">
      <c r="A392" s="154" t="s">
        <v>71</v>
      </c>
      <c r="B392" s="11" t="s">
        <v>459</v>
      </c>
      <c r="C392" s="88" t="s">
        <v>16</v>
      </c>
      <c r="D392" s="13" t="s">
        <v>224</v>
      </c>
      <c r="E392" s="14">
        <v>44846.0</v>
      </c>
      <c r="F392" s="112" t="s">
        <v>512</v>
      </c>
      <c r="G392" s="56" t="s">
        <v>254</v>
      </c>
      <c r="H392" s="17" t="s">
        <v>465</v>
      </c>
      <c r="I392" s="18">
        <f t="shared" si="6"/>
        <v>10</v>
      </c>
      <c r="J392" s="19" t="str">
        <f>IF(I392="Pendiente",A392,((VLOOKUP(I392,'Profesores Jefe'!K:L,2,0))))</f>
        <v>Octubre</v>
      </c>
      <c r="K392" s="18">
        <f t="shared" si="7"/>
        <v>4</v>
      </c>
      <c r="L392" s="18" t="str">
        <f>+VLOOKUP(K392,'Profesores Jefe'!H:I,2,0)</f>
        <v>Miércoles</v>
      </c>
      <c r="M392" s="19">
        <f t="shared" si="8"/>
        <v>12</v>
      </c>
      <c r="N392" s="19" t="str">
        <f t="shared" si="9"/>
        <v>Miércoles 12 de Octubre</v>
      </c>
      <c r="O392" s="18">
        <f>+VLOOKUP(C392,'Profesores Jefe'!P:Q,2,0)</f>
        <v>1</v>
      </c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</row>
    <row r="393" ht="14.25" customHeight="1">
      <c r="A393" s="1" t="s">
        <v>71</v>
      </c>
      <c r="B393" s="11" t="s">
        <v>459</v>
      </c>
      <c r="C393" s="13" t="s">
        <v>354</v>
      </c>
      <c r="D393" s="13" t="s">
        <v>148</v>
      </c>
      <c r="E393" s="14">
        <v>44858.0</v>
      </c>
      <c r="F393" s="21" t="s">
        <v>513</v>
      </c>
      <c r="G393" s="56" t="s">
        <v>155</v>
      </c>
      <c r="H393" s="17" t="s">
        <v>465</v>
      </c>
      <c r="I393" s="18">
        <f t="shared" si="6"/>
        <v>10</v>
      </c>
      <c r="J393" s="19" t="str">
        <f>IF(I393="Pendiente",A393,((VLOOKUP(I393,'Profesores Jefe'!K:L,2,0))))</f>
        <v>Octubre</v>
      </c>
      <c r="K393" s="18">
        <f t="shared" si="7"/>
        <v>2</v>
      </c>
      <c r="L393" s="18" t="str">
        <f>+VLOOKUP(K393,'Profesores Jefe'!H:I,2,0)</f>
        <v>Lunes</v>
      </c>
      <c r="M393" s="19">
        <f t="shared" si="8"/>
        <v>24</v>
      </c>
      <c r="N393" s="19" t="str">
        <f t="shared" si="9"/>
        <v>Lunes 24 de Octubre</v>
      </c>
      <c r="O393" s="18">
        <f>+VLOOKUP(C393,'Profesores Jefe'!P:Q,2,0)</f>
        <v>8</v>
      </c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</row>
    <row r="394" ht="14.25" customHeight="1">
      <c r="A394" s="1" t="s">
        <v>71</v>
      </c>
      <c r="B394" s="11" t="s">
        <v>459</v>
      </c>
      <c r="C394" s="13" t="s">
        <v>39</v>
      </c>
      <c r="D394" s="13" t="s">
        <v>40</v>
      </c>
      <c r="E394" s="14">
        <v>44851.0</v>
      </c>
      <c r="F394" s="20" t="s">
        <v>327</v>
      </c>
      <c r="G394" s="56" t="s">
        <v>514</v>
      </c>
      <c r="H394" s="17" t="s">
        <v>465</v>
      </c>
      <c r="I394" s="18">
        <f t="shared" si="6"/>
        <v>10</v>
      </c>
      <c r="J394" s="19" t="str">
        <f>IF(I394="Pendiente",A394,((VLOOKUP(I394,'Profesores Jefe'!K:L,2,0))))</f>
        <v>Octubre</v>
      </c>
      <c r="K394" s="18">
        <f t="shared" si="7"/>
        <v>2</v>
      </c>
      <c r="L394" s="18" t="str">
        <f>+VLOOKUP(K394,'Profesores Jefe'!H:I,2,0)</f>
        <v>Lunes</v>
      </c>
      <c r="M394" s="19">
        <f t="shared" si="8"/>
        <v>17</v>
      </c>
      <c r="N394" s="19" t="str">
        <f t="shared" si="9"/>
        <v>Lunes 17 de Octubre</v>
      </c>
      <c r="O394" s="18">
        <f>+VLOOKUP(C394,'Profesores Jefe'!P:Q,2,0)</f>
        <v>12</v>
      </c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</row>
    <row r="395" ht="14.25" customHeight="1">
      <c r="A395" s="1" t="s">
        <v>71</v>
      </c>
      <c r="B395" s="11" t="s">
        <v>459</v>
      </c>
      <c r="C395" s="13" t="s">
        <v>387</v>
      </c>
      <c r="D395" s="13" t="s">
        <v>388</v>
      </c>
      <c r="E395" s="14">
        <v>44845.0</v>
      </c>
      <c r="F395" s="21" t="s">
        <v>515</v>
      </c>
      <c r="G395" s="155" t="s">
        <v>45</v>
      </c>
      <c r="H395" s="17" t="s">
        <v>465</v>
      </c>
      <c r="I395" s="18">
        <f t="shared" si="6"/>
        <v>10</v>
      </c>
      <c r="J395" s="19" t="str">
        <f>IF(I395="Pendiente",A395,((VLOOKUP(I395,'Profesores Jefe'!K:L,2,0))))</f>
        <v>Octubre</v>
      </c>
      <c r="K395" s="18">
        <f t="shared" si="7"/>
        <v>3</v>
      </c>
      <c r="L395" s="18" t="str">
        <f>+VLOOKUP(K395,'Profesores Jefe'!H:I,2,0)</f>
        <v>Martes</v>
      </c>
      <c r="M395" s="19">
        <f t="shared" si="8"/>
        <v>11</v>
      </c>
      <c r="N395" s="19" t="str">
        <f t="shared" si="9"/>
        <v>Martes 11 de Octubre</v>
      </c>
      <c r="O395" s="18">
        <f>+VLOOKUP(C395,'Profesores Jefe'!P:Q,2,0)</f>
        <v>19</v>
      </c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</row>
    <row r="396" ht="14.25" customHeight="1">
      <c r="A396" s="1" t="s">
        <v>71</v>
      </c>
      <c r="B396" s="11" t="s">
        <v>459</v>
      </c>
      <c r="C396" s="13" t="s">
        <v>387</v>
      </c>
      <c r="D396" s="13" t="s">
        <v>388</v>
      </c>
      <c r="E396" s="14">
        <v>44859.0</v>
      </c>
      <c r="F396" s="21" t="s">
        <v>516</v>
      </c>
      <c r="G396" s="155" t="s">
        <v>155</v>
      </c>
      <c r="H396" s="17" t="s">
        <v>465</v>
      </c>
      <c r="I396" s="18">
        <f t="shared" si="6"/>
        <v>10</v>
      </c>
      <c r="J396" s="19" t="str">
        <f>IF(I396="Pendiente",A396,((VLOOKUP(I396,'Profesores Jefe'!K:L,2,0))))</f>
        <v>Octubre</v>
      </c>
      <c r="K396" s="18">
        <f t="shared" si="7"/>
        <v>3</v>
      </c>
      <c r="L396" s="18" t="str">
        <f>+VLOOKUP(K396,'Profesores Jefe'!H:I,2,0)</f>
        <v>Martes</v>
      </c>
      <c r="M396" s="19">
        <f t="shared" si="8"/>
        <v>25</v>
      </c>
      <c r="N396" s="19" t="str">
        <f t="shared" si="9"/>
        <v>Martes 25 de Octubre</v>
      </c>
      <c r="O396" s="18">
        <f>+VLOOKUP(C396,'Profesores Jefe'!P:Q,2,0)</f>
        <v>19</v>
      </c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</row>
    <row r="397" ht="14.25" customHeight="1">
      <c r="A397" s="1" t="s">
        <v>71</v>
      </c>
      <c r="B397" s="11" t="s">
        <v>459</v>
      </c>
      <c r="C397" s="13" t="s">
        <v>460</v>
      </c>
      <c r="D397" s="13" t="s">
        <v>224</v>
      </c>
      <c r="E397" s="14">
        <v>44852.0</v>
      </c>
      <c r="F397" s="20" t="s">
        <v>517</v>
      </c>
      <c r="G397" s="67" t="s">
        <v>518</v>
      </c>
      <c r="H397" s="17" t="s">
        <v>465</v>
      </c>
      <c r="I397" s="18">
        <f t="shared" si="6"/>
        <v>10</v>
      </c>
      <c r="J397" s="19" t="str">
        <f>IF(I397="Pendiente",A397,((VLOOKUP(I397,'Profesores Jefe'!K:L,2,0))))</f>
        <v>Octubre</v>
      </c>
      <c r="K397" s="18">
        <f t="shared" si="7"/>
        <v>3</v>
      </c>
      <c r="L397" s="18" t="str">
        <f>+VLOOKUP(K397,'Profesores Jefe'!H:I,2,0)</f>
        <v>Martes</v>
      </c>
      <c r="M397" s="19">
        <f t="shared" si="8"/>
        <v>18</v>
      </c>
      <c r="N397" s="19" t="str">
        <f t="shared" si="9"/>
        <v>Martes 18 de Octubre</v>
      </c>
      <c r="O397" s="18">
        <f>+VLOOKUP(C397,'Profesores Jefe'!P:Q,2,0)</f>
        <v>21</v>
      </c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</row>
    <row r="398" ht="14.25" customHeight="1">
      <c r="A398" s="1" t="s">
        <v>71</v>
      </c>
      <c r="B398" s="11" t="s">
        <v>459</v>
      </c>
      <c r="C398" s="13" t="s">
        <v>475</v>
      </c>
      <c r="D398" s="13" t="s">
        <v>296</v>
      </c>
      <c r="E398" s="14">
        <v>44861.0</v>
      </c>
      <c r="F398" s="21" t="s">
        <v>519</v>
      </c>
      <c r="G398" s="68" t="s">
        <v>45</v>
      </c>
      <c r="H398" s="17" t="s">
        <v>465</v>
      </c>
      <c r="I398" s="18">
        <f t="shared" si="6"/>
        <v>10</v>
      </c>
      <c r="J398" s="19" t="str">
        <f>IF(I398="Pendiente",A398,((VLOOKUP(I398,'Profesores Jefe'!K:L,2,0))))</f>
        <v>Octubre</v>
      </c>
      <c r="K398" s="18">
        <f t="shared" si="7"/>
        <v>5</v>
      </c>
      <c r="L398" s="18" t="str">
        <f>+VLOOKUP(K398,'Profesores Jefe'!H:I,2,0)</f>
        <v>Jueves</v>
      </c>
      <c r="M398" s="19">
        <f t="shared" si="8"/>
        <v>27</v>
      </c>
      <c r="N398" s="19" t="str">
        <f t="shared" si="9"/>
        <v>Jueves 27 de Octubre</v>
      </c>
      <c r="O398" s="18">
        <f>+VLOOKUP(C398,'Profesores Jefe'!P:Q,2,0)</f>
        <v>23</v>
      </c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</row>
    <row r="399" ht="14.25" customHeight="1">
      <c r="A399" s="1" t="s">
        <v>71</v>
      </c>
      <c r="B399" s="11" t="s">
        <v>459</v>
      </c>
      <c r="C399" s="13" t="s">
        <v>478</v>
      </c>
      <c r="D399" s="69" t="s">
        <v>32</v>
      </c>
      <c r="E399" s="14">
        <v>44838.0</v>
      </c>
      <c r="F399" s="21" t="s">
        <v>520</v>
      </c>
      <c r="G399" s="20" t="s">
        <v>45</v>
      </c>
      <c r="H399" s="17" t="s">
        <v>465</v>
      </c>
      <c r="I399" s="18">
        <f t="shared" si="6"/>
        <v>10</v>
      </c>
      <c r="J399" s="19" t="str">
        <f>IF(I399="Pendiente",A399,((VLOOKUP(I399,'Profesores Jefe'!K:L,2,0))))</f>
        <v>Octubre</v>
      </c>
      <c r="K399" s="18">
        <f t="shared" si="7"/>
        <v>3</v>
      </c>
      <c r="L399" s="18" t="str">
        <f>+VLOOKUP(K399,'Profesores Jefe'!H:I,2,0)</f>
        <v>Martes</v>
      </c>
      <c r="M399" s="19">
        <f t="shared" si="8"/>
        <v>4</v>
      </c>
      <c r="N399" s="19" t="str">
        <f t="shared" si="9"/>
        <v>Martes 4 de Octubre</v>
      </c>
      <c r="O399" s="18">
        <f>+VLOOKUP(C399,'Profesores Jefe'!P:Q,2,0)</f>
        <v>25</v>
      </c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</row>
    <row r="400" ht="14.25" customHeight="1">
      <c r="A400" s="1" t="s">
        <v>71</v>
      </c>
      <c r="B400" s="11" t="s">
        <v>459</v>
      </c>
      <c r="C400" s="13" t="s">
        <v>484</v>
      </c>
      <c r="D400" s="13" t="s">
        <v>148</v>
      </c>
      <c r="E400" s="14">
        <v>44840.0</v>
      </c>
      <c r="F400" s="20" t="s">
        <v>521</v>
      </c>
      <c r="G400" s="56" t="s">
        <v>522</v>
      </c>
      <c r="H400" s="17" t="s">
        <v>465</v>
      </c>
      <c r="I400" s="18">
        <f t="shared" si="6"/>
        <v>10</v>
      </c>
      <c r="J400" s="19" t="str">
        <f>IF(I400="Pendiente",A400,((VLOOKUP(I400,'Profesores Jefe'!K:L,2,0))))</f>
        <v>Octubre</v>
      </c>
      <c r="K400" s="18">
        <f t="shared" si="7"/>
        <v>5</v>
      </c>
      <c r="L400" s="18" t="str">
        <f>+VLOOKUP(K400,'Profesores Jefe'!H:I,2,0)</f>
        <v>Jueves</v>
      </c>
      <c r="M400" s="19">
        <f t="shared" si="8"/>
        <v>6</v>
      </c>
      <c r="N400" s="19" t="str">
        <f t="shared" si="9"/>
        <v>Jueves 6 de Octubre</v>
      </c>
      <c r="O400" s="18">
        <f>+VLOOKUP(C400,'Profesores Jefe'!P:Q,2,0)</f>
        <v>27</v>
      </c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</row>
    <row r="401" ht="14.25" customHeight="1">
      <c r="A401" s="1" t="s">
        <v>71</v>
      </c>
      <c r="B401" s="11" t="s">
        <v>459</v>
      </c>
      <c r="C401" s="13" t="s">
        <v>484</v>
      </c>
      <c r="D401" s="13" t="s">
        <v>148</v>
      </c>
      <c r="E401" s="14">
        <v>44841.0</v>
      </c>
      <c r="F401" s="20" t="s">
        <v>521</v>
      </c>
      <c r="G401" s="56" t="s">
        <v>522</v>
      </c>
      <c r="H401" s="17" t="s">
        <v>465</v>
      </c>
      <c r="I401" s="18">
        <f t="shared" si="6"/>
        <v>10</v>
      </c>
      <c r="J401" s="19" t="str">
        <f>IF(I401="Pendiente",A401,((VLOOKUP(I401,'Profesores Jefe'!K:L,2,0))))</f>
        <v>Octubre</v>
      </c>
      <c r="K401" s="18">
        <f t="shared" si="7"/>
        <v>6</v>
      </c>
      <c r="L401" s="18" t="str">
        <f>+VLOOKUP(K401,'Profesores Jefe'!H:I,2,0)</f>
        <v>Viernes</v>
      </c>
      <c r="M401" s="19">
        <f t="shared" si="8"/>
        <v>7</v>
      </c>
      <c r="N401" s="19" t="str">
        <f t="shared" si="9"/>
        <v>Viernes 7 de Octubre</v>
      </c>
      <c r="O401" s="18">
        <f>+VLOOKUP(C401,'Profesores Jefe'!P:Q,2,0)</f>
        <v>27</v>
      </c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</row>
    <row r="402" ht="14.25" customHeight="1">
      <c r="A402" s="1" t="s">
        <v>71</v>
      </c>
      <c r="B402" s="11" t="s">
        <v>459</v>
      </c>
      <c r="C402" s="13" t="s">
        <v>485</v>
      </c>
      <c r="D402" s="13" t="s">
        <v>43</v>
      </c>
      <c r="E402" s="26">
        <v>44856.0</v>
      </c>
      <c r="F402" s="20" t="s">
        <v>523</v>
      </c>
      <c r="G402" s="67" t="s">
        <v>524</v>
      </c>
      <c r="H402" s="17" t="s">
        <v>465</v>
      </c>
      <c r="I402" s="18">
        <f t="shared" si="6"/>
        <v>10</v>
      </c>
      <c r="J402" s="19" t="str">
        <f>IF(I402="Pendiente",A402,((VLOOKUP(I402,'Profesores Jefe'!K:L,2,0))))</f>
        <v>Octubre</v>
      </c>
      <c r="K402" s="18">
        <f t="shared" si="7"/>
        <v>7</v>
      </c>
      <c r="L402" s="18" t="str">
        <f>+VLOOKUP(K402,'Profesores Jefe'!H:I,2,0)</f>
        <v>Sábado</v>
      </c>
      <c r="M402" s="19">
        <f t="shared" si="8"/>
        <v>22</v>
      </c>
      <c r="N402" s="19" t="str">
        <f t="shared" si="9"/>
        <v>Sábado 22 de Octubre</v>
      </c>
      <c r="O402" s="18">
        <f>+VLOOKUP(C402,'Profesores Jefe'!P:Q,2,0)</f>
        <v>29</v>
      </c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</row>
    <row r="403" ht="14.25" customHeight="1">
      <c r="A403" s="1" t="s">
        <v>71</v>
      </c>
      <c r="B403" s="11" t="s">
        <v>459</v>
      </c>
      <c r="C403" s="13" t="s">
        <v>488</v>
      </c>
      <c r="D403" s="13" t="s">
        <v>36</v>
      </c>
      <c r="E403" s="14">
        <v>44862.0</v>
      </c>
      <c r="F403" s="21" t="s">
        <v>525</v>
      </c>
      <c r="G403" s="56" t="s">
        <v>514</v>
      </c>
      <c r="H403" s="17" t="s">
        <v>465</v>
      </c>
      <c r="I403" s="18">
        <f t="shared" si="6"/>
        <v>10</v>
      </c>
      <c r="J403" s="19" t="str">
        <f>IF(I403="Pendiente",A403,((VLOOKUP(I403,'Profesores Jefe'!K:L,2,0))))</f>
        <v>Octubre</v>
      </c>
      <c r="K403" s="18">
        <f t="shared" si="7"/>
        <v>6</v>
      </c>
      <c r="L403" s="18" t="str">
        <f>+VLOOKUP(K403,'Profesores Jefe'!H:I,2,0)</f>
        <v>Viernes</v>
      </c>
      <c r="M403" s="19">
        <f t="shared" si="8"/>
        <v>28</v>
      </c>
      <c r="N403" s="19" t="str">
        <f t="shared" si="9"/>
        <v>Viernes 28 de Octubre</v>
      </c>
      <c r="O403" s="18">
        <f>+VLOOKUP(C403,'Profesores Jefe'!P:Q,2,0)</f>
        <v>31</v>
      </c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</row>
    <row r="404" ht="14.25" customHeight="1">
      <c r="A404" s="1" t="s">
        <v>71</v>
      </c>
      <c r="B404" s="11" t="s">
        <v>459</v>
      </c>
      <c r="C404" s="13" t="s">
        <v>490</v>
      </c>
      <c r="D404" s="13" t="s">
        <v>40</v>
      </c>
      <c r="E404" s="14">
        <v>44855.0</v>
      </c>
      <c r="F404" s="21" t="s">
        <v>526</v>
      </c>
      <c r="G404" s="21" t="s">
        <v>527</v>
      </c>
      <c r="H404" s="17" t="s">
        <v>465</v>
      </c>
      <c r="I404" s="18">
        <f t="shared" si="6"/>
        <v>10</v>
      </c>
      <c r="J404" s="19" t="str">
        <f>IF(I404="Pendiente",A404,((VLOOKUP(I404,'Profesores Jefe'!K:L,2,0))))</f>
        <v>Octubre</v>
      </c>
      <c r="K404" s="18">
        <f t="shared" si="7"/>
        <v>6</v>
      </c>
      <c r="L404" s="18" t="str">
        <f>+VLOOKUP(K404,'Profesores Jefe'!H:I,2,0)</f>
        <v>Viernes</v>
      </c>
      <c r="M404" s="19">
        <f t="shared" si="8"/>
        <v>21</v>
      </c>
      <c r="N404" s="19" t="str">
        <f t="shared" si="9"/>
        <v>Viernes 21 de Octubre</v>
      </c>
      <c r="O404" s="18">
        <f>+VLOOKUP(C404,'Profesores Jefe'!P:Q,2,0)</f>
        <v>33</v>
      </c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</row>
    <row r="405" ht="14.25" customHeight="1">
      <c r="A405" s="154" t="s">
        <v>86</v>
      </c>
      <c r="B405" s="11" t="s">
        <v>459</v>
      </c>
      <c r="C405" s="30" t="s">
        <v>20</v>
      </c>
      <c r="D405" s="12" t="s">
        <v>102</v>
      </c>
      <c r="E405" s="14">
        <v>44872.0</v>
      </c>
      <c r="F405" s="150" t="s">
        <v>528</v>
      </c>
      <c r="G405" s="56" t="s">
        <v>483</v>
      </c>
      <c r="H405" s="17" t="s">
        <v>465</v>
      </c>
      <c r="I405" s="18">
        <f t="shared" si="6"/>
        <v>11</v>
      </c>
      <c r="J405" s="19" t="str">
        <f>IF(I405="Pendiente",A405,((VLOOKUP(I405,'Profesores Jefe'!K:L,2,0))))</f>
        <v>Noviembre</v>
      </c>
      <c r="K405" s="18">
        <f t="shared" si="7"/>
        <v>2</v>
      </c>
      <c r="L405" s="18" t="str">
        <f>+VLOOKUP(K405,'Profesores Jefe'!H:I,2,0)</f>
        <v>Lunes</v>
      </c>
      <c r="M405" s="19">
        <f t="shared" si="8"/>
        <v>7</v>
      </c>
      <c r="N405" s="19" t="str">
        <f t="shared" si="9"/>
        <v>Lunes 7 de Noviembre</v>
      </c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</row>
    <row r="406" ht="14.25" customHeight="1">
      <c r="A406" s="1" t="s">
        <v>86</v>
      </c>
      <c r="B406" s="11" t="s">
        <v>459</v>
      </c>
      <c r="C406" s="13" t="s">
        <v>23</v>
      </c>
      <c r="D406" s="12" t="s">
        <v>467</v>
      </c>
      <c r="E406" s="14">
        <v>44868.0</v>
      </c>
      <c r="F406" s="21" t="s">
        <v>529</v>
      </c>
      <c r="G406" s="21" t="s">
        <v>530</v>
      </c>
      <c r="H406" s="17" t="s">
        <v>465</v>
      </c>
      <c r="I406" s="18">
        <f t="shared" si="6"/>
        <v>11</v>
      </c>
      <c r="J406" s="19" t="str">
        <f>IF(I406="Pendiente",A406,((VLOOKUP(I406,'Profesores Jefe'!K:L,2,0))))</f>
        <v>Noviembre</v>
      </c>
      <c r="K406" s="18">
        <f t="shared" si="7"/>
        <v>5</v>
      </c>
      <c r="L406" s="18" t="str">
        <f>+VLOOKUP(K406,'Profesores Jefe'!H:I,2,0)</f>
        <v>Jueves</v>
      </c>
      <c r="M406" s="19">
        <f t="shared" si="8"/>
        <v>3</v>
      </c>
      <c r="N406" s="19" t="str">
        <f t="shared" si="9"/>
        <v>Jueves 3 de Noviembre</v>
      </c>
      <c r="O406" s="18">
        <f>+VLOOKUP(C406,'Profesores Jefe'!P:Q,2,0)</f>
        <v>3</v>
      </c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</row>
    <row r="407" ht="14.25" customHeight="1">
      <c r="A407" s="1" t="s">
        <v>86</v>
      </c>
      <c r="B407" s="11" t="s">
        <v>459</v>
      </c>
      <c r="C407" s="13" t="s">
        <v>352</v>
      </c>
      <c r="D407" s="13" t="s">
        <v>465</v>
      </c>
      <c r="E407" s="14">
        <v>44867.0</v>
      </c>
      <c r="F407" s="21" t="s">
        <v>531</v>
      </c>
      <c r="G407" s="21" t="s">
        <v>532</v>
      </c>
      <c r="H407" s="17" t="s">
        <v>465</v>
      </c>
      <c r="I407" s="18">
        <f t="shared" si="6"/>
        <v>11</v>
      </c>
      <c r="J407" s="19" t="str">
        <f>IF(I407="Pendiente",A407,((VLOOKUP(I407,'Profesores Jefe'!K:L,2,0))))</f>
        <v>Noviembre</v>
      </c>
      <c r="K407" s="18">
        <f t="shared" si="7"/>
        <v>4</v>
      </c>
      <c r="L407" s="18" t="str">
        <f>+VLOOKUP(K407,'Profesores Jefe'!H:I,2,0)</f>
        <v>Miércoles</v>
      </c>
      <c r="M407" s="19">
        <f t="shared" si="8"/>
        <v>2</v>
      </c>
      <c r="N407" s="19" t="str">
        <f t="shared" si="9"/>
        <v>Miércoles 2 de Noviembre</v>
      </c>
      <c r="O407" s="18">
        <f>+VLOOKUP(C407,'Profesores Jefe'!P:Q,2,0)</f>
        <v>10</v>
      </c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</row>
    <row r="408" ht="14.25" customHeight="1">
      <c r="A408" s="1" t="s">
        <v>86</v>
      </c>
      <c r="B408" s="11" t="s">
        <v>459</v>
      </c>
      <c r="C408" s="13" t="s">
        <v>39</v>
      </c>
      <c r="D408" s="13" t="s">
        <v>40</v>
      </c>
      <c r="E408" s="14">
        <v>44872.0</v>
      </c>
      <c r="F408" s="20" t="s">
        <v>533</v>
      </c>
      <c r="G408" s="56" t="s">
        <v>534</v>
      </c>
      <c r="H408" s="17" t="s">
        <v>465</v>
      </c>
      <c r="I408" s="18">
        <f t="shared" si="6"/>
        <v>11</v>
      </c>
      <c r="J408" s="19" t="str">
        <f>IF(I408="Pendiente",A408,((VLOOKUP(I408,'Profesores Jefe'!K:L,2,0))))</f>
        <v>Noviembre</v>
      </c>
      <c r="K408" s="18">
        <f t="shared" si="7"/>
        <v>2</v>
      </c>
      <c r="L408" s="18" t="str">
        <f>+VLOOKUP(K408,'Profesores Jefe'!H:I,2,0)</f>
        <v>Lunes</v>
      </c>
      <c r="M408" s="19">
        <f t="shared" si="8"/>
        <v>7</v>
      </c>
      <c r="N408" s="19" t="str">
        <f t="shared" si="9"/>
        <v>Lunes 7 de Noviembre</v>
      </c>
      <c r="O408" s="18">
        <f>+VLOOKUP(C408,'Profesores Jefe'!P:Q,2,0)</f>
        <v>12</v>
      </c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</row>
    <row r="409" ht="14.25" customHeight="1">
      <c r="A409" s="1" t="s">
        <v>86</v>
      </c>
      <c r="B409" s="11" t="s">
        <v>459</v>
      </c>
      <c r="C409" s="13" t="s">
        <v>460</v>
      </c>
      <c r="D409" s="13" t="s">
        <v>224</v>
      </c>
      <c r="E409" s="14">
        <v>44873.0</v>
      </c>
      <c r="F409" s="20" t="s">
        <v>535</v>
      </c>
      <c r="G409" s="67" t="s">
        <v>155</v>
      </c>
      <c r="H409" s="17" t="s">
        <v>465</v>
      </c>
      <c r="I409" s="18">
        <f t="shared" si="6"/>
        <v>11</v>
      </c>
      <c r="J409" s="19" t="str">
        <f>IF(I409="Pendiente",A409,((VLOOKUP(I409,'Profesores Jefe'!K:L,2,0))))</f>
        <v>Noviembre</v>
      </c>
      <c r="K409" s="18">
        <f t="shared" si="7"/>
        <v>3</v>
      </c>
      <c r="L409" s="18" t="str">
        <f>+VLOOKUP(K409,'Profesores Jefe'!H:I,2,0)</f>
        <v>Martes</v>
      </c>
      <c r="M409" s="19">
        <f t="shared" si="8"/>
        <v>8</v>
      </c>
      <c r="N409" s="19" t="str">
        <f t="shared" si="9"/>
        <v>Martes 8 de Noviembre</v>
      </c>
      <c r="O409" s="18">
        <f>+VLOOKUP(C409,'Profesores Jefe'!P:Q,2,0)</f>
        <v>21</v>
      </c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</row>
    <row r="410">
      <c r="A410" s="1" t="s">
        <v>86</v>
      </c>
      <c r="B410" s="11" t="s">
        <v>459</v>
      </c>
      <c r="C410" s="69" t="s">
        <v>475</v>
      </c>
      <c r="D410" s="13" t="s">
        <v>296</v>
      </c>
      <c r="E410" s="14">
        <v>44874.0</v>
      </c>
      <c r="F410" s="21" t="s">
        <v>455</v>
      </c>
      <c r="G410" s="68" t="s">
        <v>155</v>
      </c>
      <c r="H410" s="17" t="s">
        <v>465</v>
      </c>
      <c r="I410" s="18">
        <f t="shared" si="6"/>
        <v>11</v>
      </c>
      <c r="J410" s="19" t="str">
        <f>IF(I410="Pendiente",A410,((VLOOKUP(I410,'Profesores Jefe'!K:L,2,0))))</f>
        <v>Noviembre</v>
      </c>
      <c r="K410" s="18">
        <f t="shared" si="7"/>
        <v>4</v>
      </c>
      <c r="L410" s="18" t="str">
        <f>+VLOOKUP(K410,'Profesores Jefe'!H:I,2,0)</f>
        <v>Miércoles</v>
      </c>
      <c r="M410" s="19">
        <f t="shared" si="8"/>
        <v>9</v>
      </c>
      <c r="N410" s="19" t="str">
        <f t="shared" si="9"/>
        <v>Miércoles 9 de Noviembre</v>
      </c>
      <c r="O410" s="18">
        <f>+VLOOKUP(C410,'Profesores Jefe'!P:Q,2,0)</f>
        <v>23</v>
      </c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</row>
    <row r="411" ht="14.25" customHeight="1">
      <c r="A411" s="1" t="s">
        <v>86</v>
      </c>
      <c r="B411" s="11" t="s">
        <v>459</v>
      </c>
      <c r="C411" s="13" t="s">
        <v>490</v>
      </c>
      <c r="D411" s="13" t="s">
        <v>40</v>
      </c>
      <c r="E411" s="14">
        <v>44873.0</v>
      </c>
      <c r="F411" s="21" t="s">
        <v>536</v>
      </c>
      <c r="G411" s="21" t="s">
        <v>537</v>
      </c>
      <c r="H411" s="17" t="s">
        <v>465</v>
      </c>
      <c r="I411" s="18">
        <f t="shared" si="6"/>
        <v>11</v>
      </c>
      <c r="J411" s="19" t="str">
        <f>IF(I411="Pendiente",A411,((VLOOKUP(I411,'Profesores Jefe'!K:L,2,0))))</f>
        <v>Noviembre</v>
      </c>
      <c r="K411" s="18">
        <f t="shared" si="7"/>
        <v>3</v>
      </c>
      <c r="L411" s="18" t="str">
        <f>+VLOOKUP(K411,'Profesores Jefe'!H:I,2,0)</f>
        <v>Martes</v>
      </c>
      <c r="M411" s="19">
        <f t="shared" si="8"/>
        <v>8</v>
      </c>
      <c r="N411" s="19" t="str">
        <f t="shared" si="9"/>
        <v>Martes 8 de Noviembre</v>
      </c>
      <c r="O411" s="18">
        <f>+VLOOKUP(C411,'Profesores Jefe'!P:Q,2,0)</f>
        <v>33</v>
      </c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</row>
    <row r="412" ht="14.25" customHeight="1">
      <c r="A412" s="145" t="s">
        <v>458</v>
      </c>
      <c r="B412" s="11" t="s">
        <v>538</v>
      </c>
      <c r="C412" s="13" t="s">
        <v>460</v>
      </c>
      <c r="D412" s="156" t="s">
        <v>224</v>
      </c>
      <c r="E412" s="157">
        <v>44770.0</v>
      </c>
      <c r="F412" s="158" t="s">
        <v>461</v>
      </c>
      <c r="G412" s="159" t="s">
        <v>462</v>
      </c>
      <c r="H412" s="17" t="str">
        <f>+VLOOKUP(B412,'Profesores Jefe'!D:E,2,0)</f>
        <v>Natalia Roldán</v>
      </c>
      <c r="I412" s="18">
        <f t="shared" si="6"/>
        <v>7</v>
      </c>
      <c r="J412" s="19" t="str">
        <f>IF(I412="Pendiente",A412,((VLOOKUP(I412,'Profesores Jefe'!K:L,2,0))))</f>
        <v>Julio</v>
      </c>
      <c r="K412" s="18">
        <f t="shared" si="7"/>
        <v>5</v>
      </c>
      <c r="L412" s="18" t="str">
        <f>+VLOOKUP(K412,'Profesores Jefe'!H:I,2,0)</f>
        <v>Jueves</v>
      </c>
      <c r="M412" s="19">
        <f t="shared" si="8"/>
        <v>28</v>
      </c>
      <c r="N412" s="19" t="str">
        <f t="shared" si="9"/>
        <v>Jueves 28 de Julio</v>
      </c>
      <c r="O412" s="18">
        <f>+VLOOKUP(C412,'Profesores Jefe'!P:Q,2,0)</f>
        <v>21</v>
      </c>
      <c r="P412" s="148"/>
      <c r="Q412" s="148"/>
      <c r="R412" s="148"/>
      <c r="S412" s="148"/>
      <c r="T412" s="148"/>
      <c r="U412" s="148"/>
      <c r="V412" s="148"/>
      <c r="W412" s="148"/>
      <c r="X412" s="148"/>
      <c r="Y412" s="148"/>
      <c r="Z412" s="148"/>
      <c r="AA412" s="148"/>
      <c r="AB412" s="148"/>
    </row>
    <row r="413" ht="14.25" customHeight="1">
      <c r="A413" s="1" t="s">
        <v>14</v>
      </c>
      <c r="B413" s="11" t="s">
        <v>538</v>
      </c>
      <c r="C413" s="88" t="s">
        <v>16</v>
      </c>
      <c r="D413" s="13" t="s">
        <v>224</v>
      </c>
      <c r="E413" s="77" t="s">
        <v>539</v>
      </c>
      <c r="F413" s="112" t="s">
        <v>463</v>
      </c>
      <c r="G413" s="56" t="s">
        <v>464</v>
      </c>
      <c r="H413" s="17" t="str">
        <f>+VLOOKUP(B413,'Profesores Jefe'!D:E,2,0)</f>
        <v>Natalia Roldán</v>
      </c>
      <c r="I413" s="18" t="str">
        <f t="shared" si="6"/>
        <v>Pendiente</v>
      </c>
      <c r="J413" s="19" t="str">
        <f>IF(I413="Pendiente",A413,((VLOOKUP(I413,'Profesores Jefe'!K:L,2,0))))</f>
        <v>Agosto</v>
      </c>
      <c r="K413" s="18" t="str">
        <f t="shared" si="7"/>
        <v>Pendiente</v>
      </c>
      <c r="L413" s="18" t="str">
        <f>+VLOOKUP(K413,'Profesores Jefe'!H:I,2,0)</f>
        <v>x fijar</v>
      </c>
      <c r="M413" s="19" t="str">
        <f t="shared" si="8"/>
        <v>x fijar</v>
      </c>
      <c r="N413" s="19" t="str">
        <f t="shared" si="9"/>
        <v>Pendiente Fecha</v>
      </c>
      <c r="O413" s="18">
        <f>+VLOOKUP(C413,'Profesores Jefe'!P:Q,2,0)</f>
        <v>1</v>
      </c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</row>
    <row r="414" ht="14.25" customHeight="1">
      <c r="A414" s="1" t="s">
        <v>14</v>
      </c>
      <c r="B414" s="11" t="s">
        <v>538</v>
      </c>
      <c r="C414" s="30" t="s">
        <v>20</v>
      </c>
      <c r="D414" s="12" t="s">
        <v>102</v>
      </c>
      <c r="E414" s="14">
        <v>44797.0</v>
      </c>
      <c r="F414" s="150" t="s">
        <v>466</v>
      </c>
      <c r="G414" s="56" t="s">
        <v>30</v>
      </c>
      <c r="H414" s="17" t="str">
        <f>+VLOOKUP(B414,'Profesores Jefe'!D:E,2,0)</f>
        <v>Natalia Roldán</v>
      </c>
      <c r="I414" s="18">
        <f t="shared" si="6"/>
        <v>8</v>
      </c>
      <c r="J414" s="19" t="str">
        <f>IF(I414="Pendiente",A414,((VLOOKUP(I414,'Profesores Jefe'!K:L,2,0))))</f>
        <v>Agosto</v>
      </c>
      <c r="K414" s="18">
        <f t="shared" si="7"/>
        <v>4</v>
      </c>
      <c r="L414" s="18" t="str">
        <f>+VLOOKUP(K414,'Profesores Jefe'!H:I,2,0)</f>
        <v>Miércoles</v>
      </c>
      <c r="M414" s="19">
        <f t="shared" si="8"/>
        <v>24</v>
      </c>
      <c r="N414" s="19" t="str">
        <f t="shared" si="9"/>
        <v>Miércoles 24 de Agosto</v>
      </c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</row>
    <row r="415" ht="14.25" customHeight="1">
      <c r="A415" s="1" t="s">
        <v>14</v>
      </c>
      <c r="B415" s="11" t="s">
        <v>538</v>
      </c>
      <c r="C415" s="13" t="s">
        <v>23</v>
      </c>
      <c r="D415" s="12" t="s">
        <v>467</v>
      </c>
      <c r="E415" s="14">
        <v>44795.0</v>
      </c>
      <c r="F415" s="21" t="s">
        <v>468</v>
      </c>
      <c r="G415" s="21" t="s">
        <v>469</v>
      </c>
      <c r="H415" s="17" t="str">
        <f>+VLOOKUP(B415,'Profesores Jefe'!D:E,2,0)</f>
        <v>Natalia Roldán</v>
      </c>
      <c r="I415" s="18">
        <f t="shared" si="6"/>
        <v>8</v>
      </c>
      <c r="J415" s="19" t="str">
        <f>IF(I415="Pendiente",A415,((VLOOKUP(I415,'Profesores Jefe'!K:L,2,0))))</f>
        <v>Agosto</v>
      </c>
      <c r="K415" s="18">
        <f t="shared" si="7"/>
        <v>2</v>
      </c>
      <c r="L415" s="18" t="str">
        <f>+VLOOKUP(K415,'Profesores Jefe'!H:I,2,0)</f>
        <v>Lunes</v>
      </c>
      <c r="M415" s="19">
        <f t="shared" si="8"/>
        <v>22</v>
      </c>
      <c r="N415" s="19" t="str">
        <f t="shared" si="9"/>
        <v>Lunes 22 de Agosto</v>
      </c>
      <c r="O415" s="18">
        <f>+VLOOKUP(C415,'Profesores Jefe'!P:Q,2,0)</f>
        <v>3</v>
      </c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</row>
    <row r="416" ht="14.25" customHeight="1">
      <c r="A416" s="1" t="s">
        <v>14</v>
      </c>
      <c r="B416" s="11" t="s">
        <v>538</v>
      </c>
      <c r="C416" s="13" t="s">
        <v>352</v>
      </c>
      <c r="D416" s="13" t="s">
        <v>465</v>
      </c>
      <c r="E416" s="14">
        <v>44790.0</v>
      </c>
      <c r="F416" s="21" t="s">
        <v>470</v>
      </c>
      <c r="G416" s="21" t="s">
        <v>471</v>
      </c>
      <c r="H416" s="17" t="str">
        <f>+VLOOKUP(B416,'Profesores Jefe'!D:E,2,0)</f>
        <v>Natalia Roldán</v>
      </c>
      <c r="I416" s="18">
        <f t="shared" si="6"/>
        <v>8</v>
      </c>
      <c r="J416" s="19" t="str">
        <f>IF(I416="Pendiente",A416,((VLOOKUP(I416,'Profesores Jefe'!K:L,2,0))))</f>
        <v>Agosto</v>
      </c>
      <c r="K416" s="18">
        <f t="shared" si="7"/>
        <v>4</v>
      </c>
      <c r="L416" s="18" t="str">
        <f>+VLOOKUP(K416,'Profesores Jefe'!H:I,2,0)</f>
        <v>Miércoles</v>
      </c>
      <c r="M416" s="19">
        <f t="shared" si="8"/>
        <v>17</v>
      </c>
      <c r="N416" s="19" t="str">
        <f t="shared" si="9"/>
        <v>Miércoles 17 de Agosto</v>
      </c>
      <c r="O416" s="18">
        <f>+VLOOKUP(C416,'Profesores Jefe'!P:Q,2,0)</f>
        <v>10</v>
      </c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</row>
    <row r="417" ht="14.25" customHeight="1">
      <c r="A417" s="1" t="s">
        <v>14</v>
      </c>
      <c r="B417" s="11" t="s">
        <v>538</v>
      </c>
      <c r="C417" s="13" t="s">
        <v>354</v>
      </c>
      <c r="D417" s="13" t="s">
        <v>148</v>
      </c>
      <c r="E417" s="14">
        <v>44776.0</v>
      </c>
      <c r="F417" s="54" t="s">
        <v>540</v>
      </c>
      <c r="G417" s="67" t="s">
        <v>356</v>
      </c>
      <c r="H417" s="17" t="str">
        <f>+VLOOKUP(B417,'Profesores Jefe'!D:E,2,0)</f>
        <v>Natalia Roldán</v>
      </c>
      <c r="I417" s="18">
        <f t="shared" si="6"/>
        <v>8</v>
      </c>
      <c r="J417" s="19" t="str">
        <f>IF(I417="Pendiente",A417,((VLOOKUP(I417,'Profesores Jefe'!K:L,2,0))))</f>
        <v>Agosto</v>
      </c>
      <c r="K417" s="18">
        <f t="shared" si="7"/>
        <v>4</v>
      </c>
      <c r="L417" s="18" t="str">
        <f>+VLOOKUP(K417,'Profesores Jefe'!H:I,2,0)</f>
        <v>Miércoles</v>
      </c>
      <c r="M417" s="19">
        <f t="shared" si="8"/>
        <v>3</v>
      </c>
      <c r="N417" s="19" t="str">
        <f t="shared" si="9"/>
        <v>Miércoles 3 de Agosto</v>
      </c>
      <c r="O417" s="18">
        <f>+VLOOKUP(C417,'Profesores Jefe'!P:Q,2,0)</f>
        <v>8</v>
      </c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</row>
    <row r="418" ht="14.25" customHeight="1">
      <c r="A418" s="1" t="s">
        <v>14</v>
      </c>
      <c r="B418" s="11" t="s">
        <v>538</v>
      </c>
      <c r="C418" s="13" t="s">
        <v>39</v>
      </c>
      <c r="D418" s="13" t="s">
        <v>40</v>
      </c>
      <c r="E418" s="14">
        <v>44796.0</v>
      </c>
      <c r="F418" s="20" t="s">
        <v>473</v>
      </c>
      <c r="G418" s="56" t="s">
        <v>474</v>
      </c>
      <c r="H418" s="17" t="str">
        <f>+VLOOKUP(B418,'Profesores Jefe'!D:E,2,0)</f>
        <v>Natalia Roldán</v>
      </c>
      <c r="I418" s="18">
        <f t="shared" si="6"/>
        <v>8</v>
      </c>
      <c r="J418" s="19" t="str">
        <f>IF(I418="Pendiente",A418,((VLOOKUP(I418,'Profesores Jefe'!K:L,2,0))))</f>
        <v>Agosto</v>
      </c>
      <c r="K418" s="18">
        <f t="shared" si="7"/>
        <v>3</v>
      </c>
      <c r="L418" s="18" t="str">
        <f>+VLOOKUP(K418,'Profesores Jefe'!H:I,2,0)</f>
        <v>Martes</v>
      </c>
      <c r="M418" s="19">
        <f t="shared" si="8"/>
        <v>23</v>
      </c>
      <c r="N418" s="19" t="str">
        <f t="shared" si="9"/>
        <v>Martes 23 de Agosto</v>
      </c>
      <c r="O418" s="18">
        <f>+VLOOKUP(C418,'Profesores Jefe'!P:Q,2,0)</f>
        <v>12</v>
      </c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</row>
    <row r="419" ht="14.25" customHeight="1">
      <c r="A419" s="1" t="s">
        <v>14</v>
      </c>
      <c r="B419" s="11" t="s">
        <v>538</v>
      </c>
      <c r="C419" s="13" t="s">
        <v>475</v>
      </c>
      <c r="D419" s="13" t="s">
        <v>296</v>
      </c>
      <c r="E419" s="14">
        <v>44796.0</v>
      </c>
      <c r="F419" s="21" t="s">
        <v>476</v>
      </c>
      <c r="G419" s="68" t="s">
        <v>477</v>
      </c>
      <c r="H419" s="17" t="str">
        <f>+VLOOKUP(B419,'Profesores Jefe'!D:E,2,0)</f>
        <v>Natalia Roldán</v>
      </c>
      <c r="I419" s="18">
        <f t="shared" si="6"/>
        <v>8</v>
      </c>
      <c r="J419" s="19" t="str">
        <f>IF(I419="Pendiente",A419,((VLOOKUP(I419,'Profesores Jefe'!K:L,2,0))))</f>
        <v>Agosto</v>
      </c>
      <c r="K419" s="18">
        <f t="shared" si="7"/>
        <v>3</v>
      </c>
      <c r="L419" s="18" t="str">
        <f>+VLOOKUP(K419,'Profesores Jefe'!H:I,2,0)</f>
        <v>Martes</v>
      </c>
      <c r="M419" s="19">
        <f t="shared" si="8"/>
        <v>23</v>
      </c>
      <c r="N419" s="19" t="str">
        <f t="shared" si="9"/>
        <v>Martes 23 de Agosto</v>
      </c>
      <c r="O419" s="18">
        <f>+VLOOKUP(C419,'Profesores Jefe'!P:Q,2,0)</f>
        <v>23</v>
      </c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</row>
    <row r="420" ht="14.25" customHeight="1">
      <c r="A420" s="1" t="s">
        <v>14</v>
      </c>
      <c r="B420" s="11" t="s">
        <v>538</v>
      </c>
      <c r="C420" s="13" t="s">
        <v>478</v>
      </c>
      <c r="D420" s="13" t="s">
        <v>32</v>
      </c>
      <c r="E420" s="14">
        <v>44789.0</v>
      </c>
      <c r="F420" s="21" t="s">
        <v>479</v>
      </c>
      <c r="G420" s="68" t="s">
        <v>480</v>
      </c>
      <c r="H420" s="17" t="str">
        <f>+VLOOKUP(B420,'Profesores Jefe'!D:E,2,0)</f>
        <v>Natalia Roldán</v>
      </c>
      <c r="I420" s="18">
        <f t="shared" si="6"/>
        <v>8</v>
      </c>
      <c r="J420" s="19" t="str">
        <f>IF(I420="Pendiente",A420,((VLOOKUP(I420,'Profesores Jefe'!K:L,2,0))))</f>
        <v>Agosto</v>
      </c>
      <c r="K420" s="18">
        <f t="shared" si="7"/>
        <v>3</v>
      </c>
      <c r="L420" s="18" t="str">
        <f>+VLOOKUP(K420,'Profesores Jefe'!H:I,2,0)</f>
        <v>Martes</v>
      </c>
      <c r="M420" s="19">
        <f t="shared" si="8"/>
        <v>16</v>
      </c>
      <c r="N420" s="19" t="str">
        <f t="shared" si="9"/>
        <v>Martes 16 de Agosto</v>
      </c>
      <c r="O420" s="18">
        <f>+VLOOKUP(C420,'Profesores Jefe'!P:Q,2,0)</f>
        <v>25</v>
      </c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</row>
    <row r="421" ht="12.75" customHeight="1">
      <c r="A421" s="1" t="s">
        <v>14</v>
      </c>
      <c r="B421" s="11" t="s">
        <v>538</v>
      </c>
      <c r="C421" s="13" t="s">
        <v>478</v>
      </c>
      <c r="D421" s="13" t="s">
        <v>32</v>
      </c>
      <c r="E421" s="14">
        <v>44792.0</v>
      </c>
      <c r="F421" s="21" t="s">
        <v>479</v>
      </c>
      <c r="G421" s="68" t="s">
        <v>481</v>
      </c>
      <c r="H421" s="17" t="str">
        <f>+VLOOKUP(B421,'Profesores Jefe'!D:E,2,0)</f>
        <v>Natalia Roldán</v>
      </c>
      <c r="I421" s="18">
        <f t="shared" si="6"/>
        <v>8</v>
      </c>
      <c r="J421" s="19" t="str">
        <f>IF(I421="Pendiente",A421,((VLOOKUP(I421,'Profesores Jefe'!K:L,2,0))))</f>
        <v>Agosto</v>
      </c>
      <c r="K421" s="18">
        <f t="shared" si="7"/>
        <v>6</v>
      </c>
      <c r="L421" s="18" t="str">
        <f>+VLOOKUP(K421,'Profesores Jefe'!H:I,2,0)</f>
        <v>Viernes</v>
      </c>
      <c r="M421" s="19">
        <f t="shared" si="8"/>
        <v>19</v>
      </c>
      <c r="N421" s="19" t="str">
        <f t="shared" si="9"/>
        <v>Viernes 19 de Agosto</v>
      </c>
      <c r="O421" s="18">
        <f>+VLOOKUP(C421,'Profesores Jefe'!P:Q,2,0)</f>
        <v>25</v>
      </c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</row>
    <row r="422" ht="14.25" customHeight="1">
      <c r="A422" s="1" t="s">
        <v>14</v>
      </c>
      <c r="B422" s="11" t="s">
        <v>538</v>
      </c>
      <c r="C422" s="13" t="s">
        <v>478</v>
      </c>
      <c r="D422" s="69" t="s">
        <v>32</v>
      </c>
      <c r="E422" s="14">
        <v>44798.0</v>
      </c>
      <c r="F422" s="21" t="s">
        <v>482</v>
      </c>
      <c r="G422" s="20" t="s">
        <v>483</v>
      </c>
      <c r="H422" s="17" t="str">
        <f>+VLOOKUP(B422,'Profesores Jefe'!D:E,2,0)</f>
        <v>Natalia Roldán</v>
      </c>
      <c r="I422" s="18">
        <f t="shared" si="6"/>
        <v>8</v>
      </c>
      <c r="J422" s="19" t="str">
        <f>IF(I422="Pendiente",A422,((VLOOKUP(I422,'Profesores Jefe'!K:L,2,0))))</f>
        <v>Agosto</v>
      </c>
      <c r="K422" s="18">
        <f t="shared" si="7"/>
        <v>5</v>
      </c>
      <c r="L422" s="18" t="str">
        <f>+VLOOKUP(K422,'Profesores Jefe'!H:I,2,0)</f>
        <v>Jueves</v>
      </c>
      <c r="M422" s="19">
        <f t="shared" si="8"/>
        <v>25</v>
      </c>
      <c r="N422" s="19" t="str">
        <f t="shared" si="9"/>
        <v>Jueves 25 de Agosto</v>
      </c>
      <c r="O422" s="18">
        <f>+VLOOKUP(C422,'Profesores Jefe'!P:Q,2,0)</f>
        <v>25</v>
      </c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</row>
    <row r="423" ht="14.25" customHeight="1">
      <c r="A423" s="1" t="s">
        <v>14</v>
      </c>
      <c r="B423" s="11" t="s">
        <v>538</v>
      </c>
      <c r="C423" s="13" t="s">
        <v>484</v>
      </c>
      <c r="D423" s="13" t="s">
        <v>148</v>
      </c>
      <c r="E423" s="14">
        <v>44775.0</v>
      </c>
      <c r="F423" s="77" t="s">
        <v>541</v>
      </c>
      <c r="G423" s="20" t="s">
        <v>356</v>
      </c>
      <c r="H423" s="17" t="str">
        <f>+VLOOKUP(B423,'Profesores Jefe'!D:E,2,0)</f>
        <v>Natalia Roldán</v>
      </c>
      <c r="I423" s="18">
        <f t="shared" si="6"/>
        <v>8</v>
      </c>
      <c r="J423" s="19" t="str">
        <f>IF(I423="Pendiente",A423,((VLOOKUP(I423,'Profesores Jefe'!K:L,2,0))))</f>
        <v>Agosto</v>
      </c>
      <c r="K423" s="18">
        <f t="shared" si="7"/>
        <v>3</v>
      </c>
      <c r="L423" s="18" t="str">
        <f>+VLOOKUP(K423,'Profesores Jefe'!H:I,2,0)</f>
        <v>Martes</v>
      </c>
      <c r="M423" s="19">
        <f t="shared" si="8"/>
        <v>2</v>
      </c>
      <c r="N423" s="19" t="str">
        <f t="shared" si="9"/>
        <v>Martes 2 de Agosto</v>
      </c>
      <c r="O423" s="18">
        <f>+VLOOKUP(C423,'Profesores Jefe'!P:Q,2,0)</f>
        <v>27</v>
      </c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</row>
    <row r="424" ht="14.25" customHeight="1">
      <c r="A424" s="1" t="s">
        <v>14</v>
      </c>
      <c r="B424" s="11" t="s">
        <v>538</v>
      </c>
      <c r="C424" s="13" t="s">
        <v>485</v>
      </c>
      <c r="D424" s="13" t="s">
        <v>43</v>
      </c>
      <c r="E424" s="27">
        <v>44775.0</v>
      </c>
      <c r="F424" s="20" t="s">
        <v>486</v>
      </c>
      <c r="G424" s="67" t="s">
        <v>65</v>
      </c>
      <c r="H424" s="17" t="str">
        <f>+VLOOKUP(B424,'Profesores Jefe'!D:E,2,0)</f>
        <v>Natalia Roldán</v>
      </c>
      <c r="I424" s="18">
        <f t="shared" si="6"/>
        <v>8</v>
      </c>
      <c r="J424" s="19" t="str">
        <f>IF(I424="Pendiente",A424,((VLOOKUP(I424,'Profesores Jefe'!K:L,2,0))))</f>
        <v>Agosto</v>
      </c>
      <c r="K424" s="18">
        <f t="shared" si="7"/>
        <v>3</v>
      </c>
      <c r="L424" s="18" t="str">
        <f>+VLOOKUP(K424,'Profesores Jefe'!H:I,2,0)</f>
        <v>Martes</v>
      </c>
      <c r="M424" s="19">
        <f t="shared" si="8"/>
        <v>2</v>
      </c>
      <c r="N424" s="19" t="str">
        <f t="shared" si="9"/>
        <v>Martes 2 de Agosto</v>
      </c>
      <c r="O424" s="18">
        <f>+VLOOKUP(C424,'Profesores Jefe'!P:Q,2,0)</f>
        <v>29</v>
      </c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</row>
    <row r="425" ht="14.25" customHeight="1">
      <c r="A425" s="1" t="s">
        <v>14</v>
      </c>
      <c r="B425" s="11" t="s">
        <v>538</v>
      </c>
      <c r="C425" s="13" t="s">
        <v>485</v>
      </c>
      <c r="D425" s="13" t="s">
        <v>43</v>
      </c>
      <c r="E425" s="27">
        <v>44792.0</v>
      </c>
      <c r="F425" s="20" t="s">
        <v>487</v>
      </c>
      <c r="G425" s="67" t="s">
        <v>65</v>
      </c>
      <c r="H425" s="17" t="str">
        <f>+VLOOKUP(B425,'Profesores Jefe'!D:E,2,0)</f>
        <v>Natalia Roldán</v>
      </c>
      <c r="I425" s="18">
        <f t="shared" si="6"/>
        <v>8</v>
      </c>
      <c r="J425" s="19" t="str">
        <f>IF(I425="Pendiente",A425,((VLOOKUP(I425,'Profesores Jefe'!K:L,2,0))))</f>
        <v>Agosto</v>
      </c>
      <c r="K425" s="18">
        <f t="shared" si="7"/>
        <v>6</v>
      </c>
      <c r="L425" s="18" t="str">
        <f>+VLOOKUP(K425,'Profesores Jefe'!H:I,2,0)</f>
        <v>Viernes</v>
      </c>
      <c r="M425" s="19">
        <f t="shared" si="8"/>
        <v>19</v>
      </c>
      <c r="N425" s="19" t="str">
        <f t="shared" si="9"/>
        <v>Viernes 19 de Agosto</v>
      </c>
      <c r="O425" s="18">
        <f>+VLOOKUP(C425,'Profesores Jefe'!P:Q,2,0)</f>
        <v>29</v>
      </c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</row>
    <row r="426" ht="14.25" customHeight="1">
      <c r="A426" s="1" t="s">
        <v>14</v>
      </c>
      <c r="B426" s="11" t="s">
        <v>538</v>
      </c>
      <c r="C426" s="13" t="s">
        <v>488</v>
      </c>
      <c r="D426" s="13" t="s">
        <v>36</v>
      </c>
      <c r="E426" s="14">
        <v>44792.0</v>
      </c>
      <c r="F426" s="21" t="s">
        <v>542</v>
      </c>
      <c r="G426" s="67" t="s">
        <v>404</v>
      </c>
      <c r="H426" s="17" t="str">
        <f>+VLOOKUP(B426,'Profesores Jefe'!D:E,2,0)</f>
        <v>Natalia Roldán</v>
      </c>
      <c r="I426" s="18">
        <f t="shared" si="6"/>
        <v>8</v>
      </c>
      <c r="J426" s="19" t="str">
        <f>IF(I426="Pendiente",A426,((VLOOKUP(I426,'Profesores Jefe'!K:L,2,0))))</f>
        <v>Agosto</v>
      </c>
      <c r="K426" s="18">
        <f t="shared" si="7"/>
        <v>6</v>
      </c>
      <c r="L426" s="18" t="str">
        <f>+VLOOKUP(K426,'Profesores Jefe'!H:I,2,0)</f>
        <v>Viernes</v>
      </c>
      <c r="M426" s="19">
        <f t="shared" si="8"/>
        <v>19</v>
      </c>
      <c r="N426" s="19" t="str">
        <f t="shared" si="9"/>
        <v>Viernes 19 de Agosto</v>
      </c>
      <c r="O426" s="18">
        <f>+VLOOKUP(C426,'Profesores Jefe'!P:Q,2,0)</f>
        <v>31</v>
      </c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</row>
    <row r="427" ht="14.25" customHeight="1">
      <c r="A427" s="60" t="s">
        <v>14</v>
      </c>
      <c r="B427" s="61" t="s">
        <v>538</v>
      </c>
      <c r="C427" s="62" t="s">
        <v>490</v>
      </c>
      <c r="D427" s="62" t="s">
        <v>40</v>
      </c>
      <c r="E427" s="63">
        <v>44799.0</v>
      </c>
      <c r="F427" s="151" t="s">
        <v>491</v>
      </c>
      <c r="G427" s="152" t="s">
        <v>492</v>
      </c>
      <c r="H427" s="17" t="str">
        <f>+VLOOKUP(B427,'Profesores Jefe'!D:E,2,0)</f>
        <v>Natalia Roldán</v>
      </c>
      <c r="I427" s="18">
        <f t="shared" si="6"/>
        <v>8</v>
      </c>
      <c r="J427" s="19" t="str">
        <f>IF(I427="Pendiente",A427,((VLOOKUP(I427,'Profesores Jefe'!K:L,2,0))))</f>
        <v>Agosto</v>
      </c>
      <c r="K427" s="18">
        <f t="shared" si="7"/>
        <v>6</v>
      </c>
      <c r="L427" s="18" t="str">
        <f>+VLOOKUP(K427,'Profesores Jefe'!H:I,2,0)</f>
        <v>Viernes</v>
      </c>
      <c r="M427" s="19">
        <f t="shared" si="8"/>
        <v>26</v>
      </c>
      <c r="N427" s="19" t="str">
        <f t="shared" si="9"/>
        <v>Viernes 26 de Agosto</v>
      </c>
      <c r="O427" s="66">
        <f>+VLOOKUP(C427,'Profesores Jefe'!P:Q,2,0)</f>
        <v>33</v>
      </c>
      <c r="P427" s="66"/>
      <c r="Q427" s="66"/>
      <c r="R427" s="66"/>
      <c r="S427" s="66"/>
      <c r="T427" s="66"/>
      <c r="U427" s="66"/>
      <c r="V427" s="66"/>
      <c r="W427" s="66"/>
      <c r="X427" s="66"/>
      <c r="Y427" s="66"/>
      <c r="Z427" s="66"/>
      <c r="AA427" s="66"/>
      <c r="AB427" s="66"/>
    </row>
    <row r="428" ht="14.25" customHeight="1">
      <c r="A428" s="153" t="s">
        <v>52</v>
      </c>
      <c r="B428" s="11" t="s">
        <v>538</v>
      </c>
      <c r="C428" s="88" t="s">
        <v>16</v>
      </c>
      <c r="D428" s="13" t="s">
        <v>224</v>
      </c>
      <c r="E428" s="14">
        <v>44816.0</v>
      </c>
      <c r="F428" s="112" t="s">
        <v>493</v>
      </c>
      <c r="G428" s="56" t="s">
        <v>240</v>
      </c>
      <c r="H428" s="17" t="str">
        <f>+VLOOKUP(B428,'Profesores Jefe'!D:E,2,0)</f>
        <v>Natalia Roldán</v>
      </c>
      <c r="I428" s="18">
        <f t="shared" si="6"/>
        <v>9</v>
      </c>
      <c r="J428" s="19" t="str">
        <f>IF(I428="Pendiente",A428,((VLOOKUP(I428,'Profesores Jefe'!K:L,2,0))))</f>
        <v>Septiembre</v>
      </c>
      <c r="K428" s="18">
        <f t="shared" si="7"/>
        <v>2</v>
      </c>
      <c r="L428" s="18" t="str">
        <f>+VLOOKUP(K428,'Profesores Jefe'!H:I,2,0)</f>
        <v>Lunes</v>
      </c>
      <c r="M428" s="19">
        <f t="shared" si="8"/>
        <v>12</v>
      </c>
      <c r="N428" s="19" t="str">
        <f t="shared" si="9"/>
        <v>Lunes 12 de Septiembre</v>
      </c>
      <c r="O428" s="18">
        <f>+VLOOKUP(C428,'Profesores Jefe'!P:Q,2,0)</f>
        <v>1</v>
      </c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</row>
    <row r="429" ht="14.25" customHeight="1">
      <c r="A429" s="1" t="s">
        <v>52</v>
      </c>
      <c r="B429" s="11" t="s">
        <v>538</v>
      </c>
      <c r="C429" s="30" t="s">
        <v>20</v>
      </c>
      <c r="D429" s="12" t="s">
        <v>102</v>
      </c>
      <c r="E429" s="14">
        <v>44832.0</v>
      </c>
      <c r="F429" s="150" t="s">
        <v>494</v>
      </c>
      <c r="G429" s="56" t="s">
        <v>495</v>
      </c>
      <c r="H429" s="17" t="str">
        <f>+VLOOKUP(B429,'Profesores Jefe'!D:E,2,0)</f>
        <v>Natalia Roldán</v>
      </c>
      <c r="I429" s="18">
        <f t="shared" si="6"/>
        <v>9</v>
      </c>
      <c r="J429" s="19" t="str">
        <f>IF(I429="Pendiente",A429,((VLOOKUP(I429,'Profesores Jefe'!K:L,2,0))))</f>
        <v>Septiembre</v>
      </c>
      <c r="K429" s="18">
        <f t="shared" si="7"/>
        <v>4</v>
      </c>
      <c r="L429" s="18" t="str">
        <f>+VLOOKUP(K429,'Profesores Jefe'!H:I,2,0)</f>
        <v>Miércoles</v>
      </c>
      <c r="M429" s="19">
        <f t="shared" si="8"/>
        <v>28</v>
      </c>
      <c r="N429" s="19" t="str">
        <f t="shared" si="9"/>
        <v>Miércoles 28 de Septiembre</v>
      </c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</row>
    <row r="430" ht="14.25" customHeight="1">
      <c r="A430" s="1" t="s">
        <v>52</v>
      </c>
      <c r="B430" s="11" t="s">
        <v>538</v>
      </c>
      <c r="C430" s="13" t="s">
        <v>23</v>
      </c>
      <c r="D430" s="12" t="s">
        <v>467</v>
      </c>
      <c r="E430" s="14">
        <v>44820.0</v>
      </c>
      <c r="F430" s="21" t="s">
        <v>496</v>
      </c>
      <c r="G430" s="56" t="s">
        <v>497</v>
      </c>
      <c r="H430" s="17" t="str">
        <f>+VLOOKUP(B430,'Profesores Jefe'!D:E,2,0)</f>
        <v>Natalia Roldán</v>
      </c>
      <c r="I430" s="18">
        <f t="shared" si="6"/>
        <v>9</v>
      </c>
      <c r="J430" s="19" t="str">
        <f>IF(I430="Pendiente",A430,((VLOOKUP(I430,'Profesores Jefe'!K:L,2,0))))</f>
        <v>Septiembre</v>
      </c>
      <c r="K430" s="18">
        <f t="shared" si="7"/>
        <v>6</v>
      </c>
      <c r="L430" s="18" t="str">
        <f>+VLOOKUP(K430,'Profesores Jefe'!H:I,2,0)</f>
        <v>Viernes</v>
      </c>
      <c r="M430" s="19">
        <f t="shared" si="8"/>
        <v>16</v>
      </c>
      <c r="N430" s="19" t="str">
        <f t="shared" si="9"/>
        <v>Viernes 16 de Septiembre</v>
      </c>
      <c r="O430" s="18">
        <f>+VLOOKUP(C430,'Profesores Jefe'!P:Q,2,0)</f>
        <v>3</v>
      </c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</row>
    <row r="431" ht="14.25" customHeight="1">
      <c r="A431" s="1" t="s">
        <v>52</v>
      </c>
      <c r="B431" s="11" t="s">
        <v>538</v>
      </c>
      <c r="C431" s="13" t="s">
        <v>23</v>
      </c>
      <c r="D431" s="12" t="s">
        <v>467</v>
      </c>
      <c r="E431" s="14">
        <v>44834.0</v>
      </c>
      <c r="F431" s="21" t="s">
        <v>498</v>
      </c>
      <c r="G431" s="56" t="s">
        <v>499</v>
      </c>
      <c r="H431" s="17" t="str">
        <f>+VLOOKUP(B431,'Profesores Jefe'!D:E,2,0)</f>
        <v>Natalia Roldán</v>
      </c>
      <c r="I431" s="18">
        <f t="shared" si="6"/>
        <v>9</v>
      </c>
      <c r="J431" s="19" t="str">
        <f>IF(I431="Pendiente",A431,((VLOOKUP(I431,'Profesores Jefe'!K:L,2,0))))</f>
        <v>Septiembre</v>
      </c>
      <c r="K431" s="18">
        <f t="shared" si="7"/>
        <v>6</v>
      </c>
      <c r="L431" s="18" t="str">
        <f>+VLOOKUP(K431,'Profesores Jefe'!H:I,2,0)</f>
        <v>Viernes</v>
      </c>
      <c r="M431" s="19">
        <f t="shared" si="8"/>
        <v>30</v>
      </c>
      <c r="N431" s="19" t="str">
        <f t="shared" si="9"/>
        <v>Viernes 30 de Septiembre</v>
      </c>
      <c r="O431" s="18">
        <f>+VLOOKUP(C431,'Profesores Jefe'!P:Q,2,0)</f>
        <v>3</v>
      </c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</row>
    <row r="432" ht="14.25" customHeight="1">
      <c r="A432" s="1" t="s">
        <v>52</v>
      </c>
      <c r="B432" s="11" t="s">
        <v>538</v>
      </c>
      <c r="C432" s="13" t="s">
        <v>352</v>
      </c>
      <c r="D432" s="13" t="s">
        <v>465</v>
      </c>
      <c r="E432" s="14">
        <v>44825.0</v>
      </c>
      <c r="F432" s="21" t="s">
        <v>500</v>
      </c>
      <c r="G432" s="56" t="s">
        <v>501</v>
      </c>
      <c r="H432" s="17" t="str">
        <f>+VLOOKUP(B432,'Profesores Jefe'!D:E,2,0)</f>
        <v>Natalia Roldán</v>
      </c>
      <c r="I432" s="18">
        <f t="shared" si="6"/>
        <v>9</v>
      </c>
      <c r="J432" s="19" t="str">
        <f>IF(I432="Pendiente",A432,((VLOOKUP(I432,'Profesores Jefe'!K:L,2,0))))</f>
        <v>Septiembre</v>
      </c>
      <c r="K432" s="18">
        <f t="shared" si="7"/>
        <v>4</v>
      </c>
      <c r="L432" s="18" t="str">
        <f>+VLOOKUP(K432,'Profesores Jefe'!H:I,2,0)</f>
        <v>Miércoles</v>
      </c>
      <c r="M432" s="19">
        <f t="shared" si="8"/>
        <v>21</v>
      </c>
      <c r="N432" s="19" t="str">
        <f t="shared" si="9"/>
        <v>Miércoles 21 de Septiembre</v>
      </c>
      <c r="O432" s="18">
        <f>+VLOOKUP(C432,'Profesores Jefe'!P:Q,2,0)</f>
        <v>10</v>
      </c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</row>
    <row r="433" ht="14.25" customHeight="1">
      <c r="A433" s="1" t="s">
        <v>52</v>
      </c>
      <c r="B433" s="11" t="s">
        <v>538</v>
      </c>
      <c r="C433" s="13" t="s">
        <v>354</v>
      </c>
      <c r="D433" s="13" t="s">
        <v>148</v>
      </c>
      <c r="E433" s="14">
        <v>44832.0</v>
      </c>
      <c r="F433" s="21" t="s">
        <v>394</v>
      </c>
      <c r="G433" s="67" t="s">
        <v>45</v>
      </c>
      <c r="H433" s="17" t="str">
        <f>+VLOOKUP(B433,'Profesores Jefe'!D:E,2,0)</f>
        <v>Natalia Roldán</v>
      </c>
      <c r="I433" s="18">
        <f t="shared" si="6"/>
        <v>9</v>
      </c>
      <c r="J433" s="19" t="str">
        <f>IF(I433="Pendiente",A433,((VLOOKUP(I433,'Profesores Jefe'!K:L,2,0))))</f>
        <v>Septiembre</v>
      </c>
      <c r="K433" s="18">
        <f t="shared" si="7"/>
        <v>4</v>
      </c>
      <c r="L433" s="18" t="str">
        <f>+VLOOKUP(K433,'Profesores Jefe'!H:I,2,0)</f>
        <v>Miércoles</v>
      </c>
      <c r="M433" s="19">
        <f t="shared" si="8"/>
        <v>28</v>
      </c>
      <c r="N433" s="19" t="str">
        <f t="shared" si="9"/>
        <v>Miércoles 28 de Septiembre</v>
      </c>
      <c r="O433" s="18">
        <f>+VLOOKUP(C433,'Profesores Jefe'!P:Q,2,0)</f>
        <v>8</v>
      </c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</row>
    <row r="434" ht="14.25" customHeight="1">
      <c r="A434" s="1" t="s">
        <v>52</v>
      </c>
      <c r="B434" s="11" t="s">
        <v>538</v>
      </c>
      <c r="C434" s="13" t="s">
        <v>39</v>
      </c>
      <c r="D434" s="13" t="s">
        <v>40</v>
      </c>
      <c r="E434" s="14">
        <v>44819.0</v>
      </c>
      <c r="F434" s="56" t="s">
        <v>385</v>
      </c>
      <c r="G434" s="56" t="s">
        <v>502</v>
      </c>
      <c r="H434" s="17" t="str">
        <f>+VLOOKUP(B434,'Profesores Jefe'!D:E,2,0)</f>
        <v>Natalia Roldán</v>
      </c>
      <c r="I434" s="18">
        <f t="shared" si="6"/>
        <v>9</v>
      </c>
      <c r="J434" s="19" t="str">
        <f>IF(I434="Pendiente",A434,((VLOOKUP(I434,'Profesores Jefe'!K:L,2,0))))</f>
        <v>Septiembre</v>
      </c>
      <c r="K434" s="18">
        <f t="shared" si="7"/>
        <v>5</v>
      </c>
      <c r="L434" s="18" t="str">
        <f>+VLOOKUP(K434,'Profesores Jefe'!H:I,2,0)</f>
        <v>Jueves</v>
      </c>
      <c r="M434" s="19">
        <f t="shared" si="8"/>
        <v>15</v>
      </c>
      <c r="N434" s="19" t="str">
        <f t="shared" si="9"/>
        <v>Jueves 15 de Septiembre</v>
      </c>
      <c r="O434" s="18">
        <f>+VLOOKUP(C434,'Profesores Jefe'!P:Q,2,0)</f>
        <v>12</v>
      </c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</row>
    <row r="435" ht="14.25" customHeight="1">
      <c r="A435" s="1" t="s">
        <v>52</v>
      </c>
      <c r="B435" s="11" t="s">
        <v>538</v>
      </c>
      <c r="C435" s="13" t="s">
        <v>460</v>
      </c>
      <c r="D435" s="13" t="s">
        <v>224</v>
      </c>
      <c r="E435" s="14">
        <v>44810.0</v>
      </c>
      <c r="F435" s="20" t="s">
        <v>503</v>
      </c>
      <c r="G435" s="67" t="s">
        <v>504</v>
      </c>
      <c r="H435" s="17" t="str">
        <f>+VLOOKUP(B435,'Profesores Jefe'!D:E,2,0)</f>
        <v>Natalia Roldán</v>
      </c>
      <c r="I435" s="18">
        <f t="shared" si="6"/>
        <v>9</v>
      </c>
      <c r="J435" s="19" t="str">
        <f>IF(I435="Pendiente",A435,((VLOOKUP(I435,'Profesores Jefe'!K:L,2,0))))</f>
        <v>Septiembre</v>
      </c>
      <c r="K435" s="18">
        <f t="shared" si="7"/>
        <v>3</v>
      </c>
      <c r="L435" s="18" t="str">
        <f>+VLOOKUP(K435,'Profesores Jefe'!H:I,2,0)</f>
        <v>Martes</v>
      </c>
      <c r="M435" s="19">
        <f t="shared" si="8"/>
        <v>6</v>
      </c>
      <c r="N435" s="19" t="str">
        <f t="shared" si="9"/>
        <v>Martes 6 de Septiembre</v>
      </c>
      <c r="O435" s="18">
        <f>+VLOOKUP(C435,'Profesores Jefe'!P:Q,2,0)</f>
        <v>21</v>
      </c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</row>
    <row r="436" ht="14.25" customHeight="1">
      <c r="A436" s="1" t="s">
        <v>52</v>
      </c>
      <c r="B436" s="11" t="s">
        <v>538</v>
      </c>
      <c r="C436" s="13" t="s">
        <v>475</v>
      </c>
      <c r="D436" s="13" t="s">
        <v>296</v>
      </c>
      <c r="E436" s="14">
        <v>44812.0</v>
      </c>
      <c r="F436" s="21" t="s">
        <v>543</v>
      </c>
      <c r="G436" s="68" t="s">
        <v>65</v>
      </c>
      <c r="H436" s="17" t="str">
        <f>+VLOOKUP(B436,'Profesores Jefe'!D:E,2,0)</f>
        <v>Natalia Roldán</v>
      </c>
      <c r="I436" s="18">
        <f t="shared" si="6"/>
        <v>9</v>
      </c>
      <c r="J436" s="19" t="str">
        <f>IF(I436="Pendiente",A436,((VLOOKUP(I436,'Profesores Jefe'!K:L,2,0))))</f>
        <v>Septiembre</v>
      </c>
      <c r="K436" s="18">
        <f t="shared" si="7"/>
        <v>5</v>
      </c>
      <c r="L436" s="18" t="str">
        <f>+VLOOKUP(K436,'Profesores Jefe'!H:I,2,0)</f>
        <v>Jueves</v>
      </c>
      <c r="M436" s="19">
        <f t="shared" si="8"/>
        <v>8</v>
      </c>
      <c r="N436" s="19" t="str">
        <f t="shared" si="9"/>
        <v>Jueves 8 de Septiembre</v>
      </c>
      <c r="O436" s="18">
        <f>+VLOOKUP(C436,'Profesores Jefe'!P:Q,2,0)</f>
        <v>23</v>
      </c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</row>
    <row r="437" ht="14.25" customHeight="1">
      <c r="A437" s="1" t="s">
        <v>52</v>
      </c>
      <c r="B437" s="11" t="s">
        <v>538</v>
      </c>
      <c r="C437" s="13" t="s">
        <v>478</v>
      </c>
      <c r="D437" s="69" t="s">
        <v>32</v>
      </c>
      <c r="E437" s="14">
        <v>44824.0</v>
      </c>
      <c r="F437" s="21" t="s">
        <v>506</v>
      </c>
      <c r="G437" s="20" t="s">
        <v>190</v>
      </c>
      <c r="H437" s="17" t="str">
        <f>+VLOOKUP(B437,'Profesores Jefe'!D:E,2,0)</f>
        <v>Natalia Roldán</v>
      </c>
      <c r="I437" s="18">
        <f t="shared" si="6"/>
        <v>9</v>
      </c>
      <c r="J437" s="19" t="str">
        <f>IF(I437="Pendiente",A437,((VLOOKUP(I437,'Profesores Jefe'!K:L,2,0))))</f>
        <v>Septiembre</v>
      </c>
      <c r="K437" s="18">
        <f t="shared" si="7"/>
        <v>3</v>
      </c>
      <c r="L437" s="18" t="str">
        <f>+VLOOKUP(K437,'Profesores Jefe'!H:I,2,0)</f>
        <v>Martes</v>
      </c>
      <c r="M437" s="19">
        <f t="shared" si="8"/>
        <v>20</v>
      </c>
      <c r="N437" s="19" t="str">
        <f t="shared" si="9"/>
        <v>Martes 20 de Septiembre</v>
      </c>
      <c r="O437" s="18">
        <f>+VLOOKUP(C437,'Profesores Jefe'!P:Q,2,0)</f>
        <v>25</v>
      </c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</row>
    <row r="438" ht="14.25" customHeight="1">
      <c r="A438" s="1" t="s">
        <v>52</v>
      </c>
      <c r="B438" s="11" t="s">
        <v>538</v>
      </c>
      <c r="C438" s="13" t="s">
        <v>484</v>
      </c>
      <c r="D438" s="13" t="s">
        <v>148</v>
      </c>
      <c r="E438" s="14">
        <v>44805.0</v>
      </c>
      <c r="F438" s="20" t="s">
        <v>507</v>
      </c>
      <c r="G438" s="20" t="s">
        <v>508</v>
      </c>
      <c r="H438" s="17" t="str">
        <f>+VLOOKUP(B438,'Profesores Jefe'!D:E,2,0)</f>
        <v>Natalia Roldán</v>
      </c>
      <c r="I438" s="18">
        <f t="shared" si="6"/>
        <v>9</v>
      </c>
      <c r="J438" s="19" t="str">
        <f>IF(I438="Pendiente",A438,((VLOOKUP(I438,'Profesores Jefe'!K:L,2,0))))</f>
        <v>Septiembre</v>
      </c>
      <c r="K438" s="18">
        <f t="shared" si="7"/>
        <v>5</v>
      </c>
      <c r="L438" s="18" t="str">
        <f>+VLOOKUP(K438,'Profesores Jefe'!H:I,2,0)</f>
        <v>Jueves</v>
      </c>
      <c r="M438" s="19">
        <f t="shared" si="8"/>
        <v>1</v>
      </c>
      <c r="N438" s="19" t="str">
        <f t="shared" si="9"/>
        <v>Jueves 1 de Septiembre</v>
      </c>
      <c r="O438" s="18">
        <f>+VLOOKUP(C438,'Profesores Jefe'!P:Q,2,0)</f>
        <v>27</v>
      </c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</row>
    <row r="439" ht="14.25" customHeight="1">
      <c r="A439" s="1" t="s">
        <v>52</v>
      </c>
      <c r="B439" s="11" t="s">
        <v>538</v>
      </c>
      <c r="C439" s="13" t="s">
        <v>484</v>
      </c>
      <c r="D439" s="13" t="s">
        <v>148</v>
      </c>
      <c r="E439" s="14">
        <v>44826.0</v>
      </c>
      <c r="F439" s="20" t="s">
        <v>447</v>
      </c>
      <c r="G439" s="20" t="s">
        <v>509</v>
      </c>
      <c r="H439" s="17" t="str">
        <f>+VLOOKUP(B439,'Profesores Jefe'!D:E,2,0)</f>
        <v>Natalia Roldán</v>
      </c>
      <c r="I439" s="18">
        <f t="shared" si="6"/>
        <v>9</v>
      </c>
      <c r="J439" s="19" t="str">
        <f>IF(I439="Pendiente",A439,((VLOOKUP(I439,'Profesores Jefe'!K:L,2,0))))</f>
        <v>Septiembre</v>
      </c>
      <c r="K439" s="18">
        <f t="shared" si="7"/>
        <v>5</v>
      </c>
      <c r="L439" s="18" t="str">
        <f>+VLOOKUP(K439,'Profesores Jefe'!H:I,2,0)</f>
        <v>Jueves</v>
      </c>
      <c r="M439" s="19">
        <f t="shared" si="8"/>
        <v>22</v>
      </c>
      <c r="N439" s="19" t="str">
        <f t="shared" si="9"/>
        <v>Jueves 22 de Septiembre</v>
      </c>
      <c r="O439" s="18">
        <f>+VLOOKUP(C439,'Profesores Jefe'!P:Q,2,0)</f>
        <v>27</v>
      </c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</row>
    <row r="440" ht="14.25" customHeight="1">
      <c r="A440" s="1" t="s">
        <v>52</v>
      </c>
      <c r="B440" s="11" t="s">
        <v>538</v>
      </c>
      <c r="C440" s="13" t="s">
        <v>485</v>
      </c>
      <c r="D440" s="13" t="s">
        <v>43</v>
      </c>
      <c r="E440" s="26">
        <v>44809.0</v>
      </c>
      <c r="F440" s="20" t="s">
        <v>544</v>
      </c>
      <c r="G440" s="67" t="s">
        <v>65</v>
      </c>
      <c r="H440" s="17" t="str">
        <f>+VLOOKUP(B440,'Profesores Jefe'!D:E,2,0)</f>
        <v>Natalia Roldán</v>
      </c>
      <c r="I440" s="18">
        <f t="shared" si="6"/>
        <v>9</v>
      </c>
      <c r="J440" s="19" t="str">
        <f>IF(I440="Pendiente",A440,((VLOOKUP(I440,'Profesores Jefe'!K:L,2,0))))</f>
        <v>Septiembre</v>
      </c>
      <c r="K440" s="18">
        <f t="shared" si="7"/>
        <v>2</v>
      </c>
      <c r="L440" s="18" t="str">
        <f>+VLOOKUP(K440,'Profesores Jefe'!H:I,2,0)</f>
        <v>Lunes</v>
      </c>
      <c r="M440" s="19">
        <f t="shared" si="8"/>
        <v>5</v>
      </c>
      <c r="N440" s="19" t="str">
        <f t="shared" si="9"/>
        <v>Lunes 5 de Septiembre</v>
      </c>
      <c r="O440" s="18">
        <f>+VLOOKUP(C440,'Profesores Jefe'!P:Q,2,0)</f>
        <v>29</v>
      </c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</row>
    <row r="441" ht="14.25" customHeight="1">
      <c r="A441" s="1" t="s">
        <v>52</v>
      </c>
      <c r="B441" s="11" t="s">
        <v>538</v>
      </c>
      <c r="C441" s="13" t="s">
        <v>488</v>
      </c>
      <c r="D441" s="13" t="s">
        <v>36</v>
      </c>
      <c r="E441" s="14">
        <v>44834.0</v>
      </c>
      <c r="F441" s="21" t="s">
        <v>545</v>
      </c>
      <c r="G441" s="67" t="s">
        <v>204</v>
      </c>
      <c r="H441" s="17" t="str">
        <f>+VLOOKUP(B441,'Profesores Jefe'!D:E,2,0)</f>
        <v>Natalia Roldán</v>
      </c>
      <c r="I441" s="18">
        <f t="shared" si="6"/>
        <v>9</v>
      </c>
      <c r="J441" s="19" t="str">
        <f>IF(I441="Pendiente",A441,((VLOOKUP(I441,'Profesores Jefe'!K:L,2,0))))</f>
        <v>Septiembre</v>
      </c>
      <c r="K441" s="18">
        <f t="shared" si="7"/>
        <v>6</v>
      </c>
      <c r="L441" s="18" t="str">
        <f>+VLOOKUP(K441,'Profesores Jefe'!H:I,2,0)</f>
        <v>Viernes</v>
      </c>
      <c r="M441" s="19">
        <f t="shared" si="8"/>
        <v>30</v>
      </c>
      <c r="N441" s="19" t="str">
        <f t="shared" si="9"/>
        <v>Viernes 30 de Septiembre</v>
      </c>
      <c r="O441" s="18">
        <f>+VLOOKUP(C441,'Profesores Jefe'!P:Q,2,0)</f>
        <v>31</v>
      </c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</row>
    <row r="442" ht="14.25" customHeight="1">
      <c r="A442" s="1" t="s">
        <v>52</v>
      </c>
      <c r="B442" s="11" t="s">
        <v>538</v>
      </c>
      <c r="C442" s="13" t="s">
        <v>490</v>
      </c>
      <c r="D442" s="13" t="s">
        <v>40</v>
      </c>
      <c r="E442" s="14">
        <v>44819.0</v>
      </c>
      <c r="F442" s="56" t="s">
        <v>385</v>
      </c>
      <c r="G442" s="56" t="s">
        <v>502</v>
      </c>
      <c r="H442" s="17" t="str">
        <f>+VLOOKUP(B442,'Profesores Jefe'!D:E,2,0)</f>
        <v>Natalia Roldán</v>
      </c>
      <c r="I442" s="18">
        <f t="shared" si="6"/>
        <v>9</v>
      </c>
      <c r="J442" s="19" t="str">
        <f>IF(I442="Pendiente",A442,((VLOOKUP(I442,'Profesores Jefe'!K:L,2,0))))</f>
        <v>Septiembre</v>
      </c>
      <c r="K442" s="18">
        <f t="shared" si="7"/>
        <v>5</v>
      </c>
      <c r="L442" s="18" t="str">
        <f>+VLOOKUP(K442,'Profesores Jefe'!H:I,2,0)</f>
        <v>Jueves</v>
      </c>
      <c r="M442" s="19">
        <f t="shared" si="8"/>
        <v>15</v>
      </c>
      <c r="N442" s="19" t="str">
        <f t="shared" si="9"/>
        <v>Jueves 15 de Septiembre</v>
      </c>
      <c r="O442" s="18">
        <f>+VLOOKUP(C442,'Profesores Jefe'!P:Q,2,0)</f>
        <v>33</v>
      </c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</row>
    <row r="443" ht="14.25" customHeight="1">
      <c r="A443" s="154" t="s">
        <v>71</v>
      </c>
      <c r="B443" s="11" t="s">
        <v>538</v>
      </c>
      <c r="C443" s="88" t="s">
        <v>16</v>
      </c>
      <c r="D443" s="13" t="s">
        <v>224</v>
      </c>
      <c r="E443" s="14">
        <v>44837.0</v>
      </c>
      <c r="F443" s="112" t="s">
        <v>512</v>
      </c>
      <c r="G443" s="56" t="s">
        <v>254</v>
      </c>
      <c r="H443" s="17" t="str">
        <f>+VLOOKUP(B443,'Profesores Jefe'!D:E,2,0)</f>
        <v>Natalia Roldán</v>
      </c>
      <c r="I443" s="18">
        <f t="shared" si="6"/>
        <v>10</v>
      </c>
      <c r="J443" s="19" t="str">
        <f>IF(I443="Pendiente",A443,((VLOOKUP(I443,'Profesores Jefe'!K:L,2,0))))</f>
        <v>Octubre</v>
      </c>
      <c r="K443" s="18">
        <f t="shared" si="7"/>
        <v>2</v>
      </c>
      <c r="L443" s="18" t="str">
        <f>+VLOOKUP(K443,'Profesores Jefe'!H:I,2,0)</f>
        <v>Lunes</v>
      </c>
      <c r="M443" s="19">
        <f t="shared" si="8"/>
        <v>3</v>
      </c>
      <c r="N443" s="19" t="str">
        <f t="shared" si="9"/>
        <v>Lunes 3 de Octubre</v>
      </c>
      <c r="O443" s="18">
        <f>+VLOOKUP(C443,'Profesores Jefe'!P:Q,2,0)</f>
        <v>1</v>
      </c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</row>
    <row r="444" ht="14.25" customHeight="1">
      <c r="A444" s="1" t="s">
        <v>71</v>
      </c>
      <c r="B444" s="11" t="s">
        <v>538</v>
      </c>
      <c r="C444" s="13" t="s">
        <v>354</v>
      </c>
      <c r="D444" s="13" t="s">
        <v>148</v>
      </c>
      <c r="E444" s="14">
        <v>44860.0</v>
      </c>
      <c r="F444" s="21" t="s">
        <v>546</v>
      </c>
      <c r="G444" s="56" t="s">
        <v>155</v>
      </c>
      <c r="H444" s="17" t="str">
        <f>+VLOOKUP(B444,'Profesores Jefe'!D:E,2,0)</f>
        <v>Natalia Roldán</v>
      </c>
      <c r="I444" s="18">
        <f t="shared" si="6"/>
        <v>10</v>
      </c>
      <c r="J444" s="19" t="str">
        <f>IF(I444="Pendiente",A444,((VLOOKUP(I444,'Profesores Jefe'!K:L,2,0))))</f>
        <v>Octubre</v>
      </c>
      <c r="K444" s="18">
        <f t="shared" si="7"/>
        <v>4</v>
      </c>
      <c r="L444" s="18" t="str">
        <f>+VLOOKUP(K444,'Profesores Jefe'!H:I,2,0)</f>
        <v>Miércoles</v>
      </c>
      <c r="M444" s="19">
        <f t="shared" si="8"/>
        <v>26</v>
      </c>
      <c r="N444" s="19" t="str">
        <f t="shared" si="9"/>
        <v>Miércoles 26 de Octubre</v>
      </c>
      <c r="O444" s="18">
        <f>+VLOOKUP(C444,'Profesores Jefe'!P:Q,2,0)</f>
        <v>8</v>
      </c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</row>
    <row r="445" ht="14.25" customHeight="1">
      <c r="A445" s="1" t="s">
        <v>71</v>
      </c>
      <c r="B445" s="11" t="s">
        <v>538</v>
      </c>
      <c r="C445" s="13" t="s">
        <v>39</v>
      </c>
      <c r="D445" s="13" t="s">
        <v>40</v>
      </c>
      <c r="E445" s="14">
        <v>44851.0</v>
      </c>
      <c r="F445" s="20" t="s">
        <v>327</v>
      </c>
      <c r="G445" s="56" t="s">
        <v>514</v>
      </c>
      <c r="H445" s="17" t="str">
        <f>+VLOOKUP(B445,'Profesores Jefe'!D:E,2,0)</f>
        <v>Natalia Roldán</v>
      </c>
      <c r="I445" s="18">
        <f t="shared" si="6"/>
        <v>10</v>
      </c>
      <c r="J445" s="19" t="str">
        <f>IF(I445="Pendiente",A445,((VLOOKUP(I445,'Profesores Jefe'!K:L,2,0))))</f>
        <v>Octubre</v>
      </c>
      <c r="K445" s="18">
        <f t="shared" si="7"/>
        <v>2</v>
      </c>
      <c r="L445" s="18" t="str">
        <f>+VLOOKUP(K445,'Profesores Jefe'!H:I,2,0)</f>
        <v>Lunes</v>
      </c>
      <c r="M445" s="19">
        <f t="shared" si="8"/>
        <v>17</v>
      </c>
      <c r="N445" s="19" t="str">
        <f t="shared" si="9"/>
        <v>Lunes 17 de Octubre</v>
      </c>
      <c r="O445" s="18">
        <f>+VLOOKUP(C445,'Profesores Jefe'!P:Q,2,0)</f>
        <v>12</v>
      </c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</row>
    <row r="446" ht="14.25" customHeight="1">
      <c r="A446" s="1" t="s">
        <v>71</v>
      </c>
      <c r="B446" s="11" t="s">
        <v>538</v>
      </c>
      <c r="C446" s="13" t="s">
        <v>387</v>
      </c>
      <c r="D446" s="13" t="s">
        <v>388</v>
      </c>
      <c r="E446" s="14">
        <v>44851.0</v>
      </c>
      <c r="F446" s="21" t="s">
        <v>515</v>
      </c>
      <c r="G446" s="155" t="s">
        <v>45</v>
      </c>
      <c r="H446" s="17" t="str">
        <f>+VLOOKUP(B446,'Profesores Jefe'!D:E,2,0)</f>
        <v>Natalia Roldán</v>
      </c>
      <c r="I446" s="18">
        <f t="shared" si="6"/>
        <v>10</v>
      </c>
      <c r="J446" s="19" t="str">
        <f>IF(I446="Pendiente",A446,((VLOOKUP(I446,'Profesores Jefe'!K:L,2,0))))</f>
        <v>Octubre</v>
      </c>
      <c r="K446" s="18">
        <f t="shared" si="7"/>
        <v>2</v>
      </c>
      <c r="L446" s="18" t="str">
        <f>+VLOOKUP(K446,'Profesores Jefe'!H:I,2,0)</f>
        <v>Lunes</v>
      </c>
      <c r="M446" s="19">
        <f t="shared" si="8"/>
        <v>17</v>
      </c>
      <c r="N446" s="19" t="str">
        <f t="shared" si="9"/>
        <v>Lunes 17 de Octubre</v>
      </c>
      <c r="O446" s="18">
        <f>+VLOOKUP(C446,'Profesores Jefe'!P:Q,2,0)</f>
        <v>19</v>
      </c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</row>
    <row r="447" ht="14.25" customHeight="1">
      <c r="A447" s="1" t="s">
        <v>71</v>
      </c>
      <c r="B447" s="11" t="s">
        <v>538</v>
      </c>
      <c r="C447" s="13" t="s">
        <v>387</v>
      </c>
      <c r="D447" s="13" t="s">
        <v>388</v>
      </c>
      <c r="E447" s="14">
        <v>44858.0</v>
      </c>
      <c r="F447" s="21" t="s">
        <v>547</v>
      </c>
      <c r="G447" s="155" t="s">
        <v>155</v>
      </c>
      <c r="H447" s="17" t="str">
        <f>+VLOOKUP(B447,'Profesores Jefe'!D:E,2,0)</f>
        <v>Natalia Roldán</v>
      </c>
      <c r="I447" s="18">
        <f t="shared" si="6"/>
        <v>10</v>
      </c>
      <c r="J447" s="19" t="str">
        <f>IF(I447="Pendiente",A447,((VLOOKUP(I447,'Profesores Jefe'!K:L,2,0))))</f>
        <v>Octubre</v>
      </c>
      <c r="K447" s="18">
        <f t="shared" si="7"/>
        <v>2</v>
      </c>
      <c r="L447" s="18" t="str">
        <f>+VLOOKUP(K447,'Profesores Jefe'!H:I,2,0)</f>
        <v>Lunes</v>
      </c>
      <c r="M447" s="19">
        <f t="shared" si="8"/>
        <v>24</v>
      </c>
      <c r="N447" s="19" t="str">
        <f t="shared" si="9"/>
        <v>Lunes 24 de Octubre</v>
      </c>
      <c r="O447" s="18">
        <f>+VLOOKUP(C447,'Profesores Jefe'!P:Q,2,0)</f>
        <v>19</v>
      </c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</row>
    <row r="448" ht="14.25" customHeight="1">
      <c r="A448" s="1" t="s">
        <v>71</v>
      </c>
      <c r="B448" s="11" t="s">
        <v>538</v>
      </c>
      <c r="C448" s="13" t="s">
        <v>460</v>
      </c>
      <c r="D448" s="13" t="s">
        <v>224</v>
      </c>
      <c r="E448" s="14">
        <v>44852.0</v>
      </c>
      <c r="F448" s="20" t="s">
        <v>548</v>
      </c>
      <c r="G448" s="67" t="s">
        <v>518</v>
      </c>
      <c r="H448" s="17" t="str">
        <f>+VLOOKUP(B448,'Profesores Jefe'!D:E,2,0)</f>
        <v>Natalia Roldán</v>
      </c>
      <c r="I448" s="18">
        <f t="shared" si="6"/>
        <v>10</v>
      </c>
      <c r="J448" s="19" t="str">
        <f>IF(I448="Pendiente",A448,((VLOOKUP(I448,'Profesores Jefe'!K:L,2,0))))</f>
        <v>Octubre</v>
      </c>
      <c r="K448" s="18">
        <f t="shared" si="7"/>
        <v>3</v>
      </c>
      <c r="L448" s="18" t="str">
        <f>+VLOOKUP(K448,'Profesores Jefe'!H:I,2,0)</f>
        <v>Martes</v>
      </c>
      <c r="M448" s="19">
        <f t="shared" si="8"/>
        <v>18</v>
      </c>
      <c r="N448" s="19" t="str">
        <f t="shared" si="9"/>
        <v>Martes 18 de Octubre</v>
      </c>
      <c r="O448" s="18">
        <f>+VLOOKUP(C448,'Profesores Jefe'!P:Q,2,0)</f>
        <v>21</v>
      </c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</row>
    <row r="449" ht="14.25" customHeight="1">
      <c r="A449" s="1" t="s">
        <v>71</v>
      </c>
      <c r="B449" s="11" t="s">
        <v>538</v>
      </c>
      <c r="C449" s="13" t="s">
        <v>475</v>
      </c>
      <c r="D449" s="13" t="s">
        <v>296</v>
      </c>
      <c r="E449" s="14">
        <v>44861.0</v>
      </c>
      <c r="F449" s="21" t="s">
        <v>410</v>
      </c>
      <c r="G449" s="68" t="s">
        <v>45</v>
      </c>
      <c r="H449" s="17" t="str">
        <f>+VLOOKUP(B449,'Profesores Jefe'!D:E,2,0)</f>
        <v>Natalia Roldán</v>
      </c>
      <c r="I449" s="18">
        <f t="shared" si="6"/>
        <v>10</v>
      </c>
      <c r="J449" s="19" t="str">
        <f>IF(I449="Pendiente",A449,((VLOOKUP(I449,'Profesores Jefe'!K:L,2,0))))</f>
        <v>Octubre</v>
      </c>
      <c r="K449" s="18">
        <f t="shared" si="7"/>
        <v>5</v>
      </c>
      <c r="L449" s="18" t="str">
        <f>+VLOOKUP(K449,'Profesores Jefe'!H:I,2,0)</f>
        <v>Jueves</v>
      </c>
      <c r="M449" s="19">
        <f t="shared" si="8"/>
        <v>27</v>
      </c>
      <c r="N449" s="19" t="str">
        <f t="shared" si="9"/>
        <v>Jueves 27 de Octubre</v>
      </c>
      <c r="O449" s="18">
        <f>+VLOOKUP(C449,'Profesores Jefe'!P:Q,2,0)</f>
        <v>23</v>
      </c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</row>
    <row r="450" ht="14.25" customHeight="1">
      <c r="A450" s="1" t="s">
        <v>71</v>
      </c>
      <c r="B450" s="11" t="s">
        <v>538</v>
      </c>
      <c r="C450" s="13" t="s">
        <v>478</v>
      </c>
      <c r="D450" s="69" t="s">
        <v>32</v>
      </c>
      <c r="E450" s="14">
        <v>44838.0</v>
      </c>
      <c r="F450" s="21" t="s">
        <v>520</v>
      </c>
      <c r="G450" s="20" t="s">
        <v>45</v>
      </c>
      <c r="H450" s="17" t="str">
        <f>+VLOOKUP(B450,'Profesores Jefe'!D:E,2,0)</f>
        <v>Natalia Roldán</v>
      </c>
      <c r="I450" s="18">
        <f t="shared" si="6"/>
        <v>10</v>
      </c>
      <c r="J450" s="19" t="str">
        <f>IF(I450="Pendiente",A450,((VLOOKUP(I450,'Profesores Jefe'!K:L,2,0))))</f>
        <v>Octubre</v>
      </c>
      <c r="K450" s="18">
        <f t="shared" si="7"/>
        <v>3</v>
      </c>
      <c r="L450" s="18" t="str">
        <f>+VLOOKUP(K450,'Profesores Jefe'!H:I,2,0)</f>
        <v>Martes</v>
      </c>
      <c r="M450" s="19">
        <f t="shared" si="8"/>
        <v>4</v>
      </c>
      <c r="N450" s="19" t="str">
        <f t="shared" si="9"/>
        <v>Martes 4 de Octubre</v>
      </c>
      <c r="O450" s="18">
        <f>+VLOOKUP(C450,'Profesores Jefe'!P:Q,2,0)</f>
        <v>25</v>
      </c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</row>
    <row r="451" ht="14.25" customHeight="1">
      <c r="A451" s="1" t="s">
        <v>71</v>
      </c>
      <c r="B451" s="11" t="s">
        <v>538</v>
      </c>
      <c r="C451" s="13" t="s">
        <v>484</v>
      </c>
      <c r="D451" s="13" t="s">
        <v>148</v>
      </c>
      <c r="E451" s="14">
        <v>44840.0</v>
      </c>
      <c r="F451" s="20" t="s">
        <v>521</v>
      </c>
      <c r="G451" s="56" t="s">
        <v>522</v>
      </c>
      <c r="H451" s="17" t="str">
        <f>+VLOOKUP(B451,'Profesores Jefe'!D:E,2,0)</f>
        <v>Natalia Roldán</v>
      </c>
      <c r="I451" s="18">
        <f t="shared" si="6"/>
        <v>10</v>
      </c>
      <c r="J451" s="19" t="str">
        <f>IF(I451="Pendiente",A451,((VLOOKUP(I451,'Profesores Jefe'!K:L,2,0))))</f>
        <v>Octubre</v>
      </c>
      <c r="K451" s="18">
        <f t="shared" si="7"/>
        <v>5</v>
      </c>
      <c r="L451" s="18" t="str">
        <f>+VLOOKUP(K451,'Profesores Jefe'!H:I,2,0)</f>
        <v>Jueves</v>
      </c>
      <c r="M451" s="19">
        <f t="shared" si="8"/>
        <v>6</v>
      </c>
      <c r="N451" s="19" t="str">
        <f t="shared" si="9"/>
        <v>Jueves 6 de Octubre</v>
      </c>
      <c r="O451" s="18">
        <f>+VLOOKUP(C451,'Profesores Jefe'!P:Q,2,0)</f>
        <v>27</v>
      </c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</row>
    <row r="452" ht="14.25" customHeight="1">
      <c r="A452" s="1" t="s">
        <v>71</v>
      </c>
      <c r="B452" s="11" t="s">
        <v>538</v>
      </c>
      <c r="C452" s="13" t="s">
        <v>484</v>
      </c>
      <c r="D452" s="13" t="s">
        <v>148</v>
      </c>
      <c r="E452" s="14">
        <v>44841.0</v>
      </c>
      <c r="F452" s="20" t="s">
        <v>521</v>
      </c>
      <c r="G452" s="56" t="s">
        <v>522</v>
      </c>
      <c r="H452" s="17" t="str">
        <f>+VLOOKUP(B452,'Profesores Jefe'!D:E,2,0)</f>
        <v>Natalia Roldán</v>
      </c>
      <c r="I452" s="18">
        <f t="shared" si="6"/>
        <v>10</v>
      </c>
      <c r="J452" s="19" t="str">
        <f>IF(I452="Pendiente",A452,((VLOOKUP(I452,'Profesores Jefe'!K:L,2,0))))</f>
        <v>Octubre</v>
      </c>
      <c r="K452" s="18">
        <f t="shared" si="7"/>
        <v>6</v>
      </c>
      <c r="L452" s="18" t="str">
        <f>+VLOOKUP(K452,'Profesores Jefe'!H:I,2,0)</f>
        <v>Viernes</v>
      </c>
      <c r="M452" s="19">
        <f t="shared" si="8"/>
        <v>7</v>
      </c>
      <c r="N452" s="19" t="str">
        <f t="shared" si="9"/>
        <v>Viernes 7 de Octubre</v>
      </c>
      <c r="O452" s="18">
        <f>+VLOOKUP(C452,'Profesores Jefe'!P:Q,2,0)</f>
        <v>27</v>
      </c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</row>
    <row r="453" ht="14.25" customHeight="1">
      <c r="A453" s="1" t="s">
        <v>71</v>
      </c>
      <c r="B453" s="11" t="s">
        <v>538</v>
      </c>
      <c r="C453" s="13" t="s">
        <v>485</v>
      </c>
      <c r="D453" s="13" t="s">
        <v>43</v>
      </c>
      <c r="E453" s="160">
        <v>44856.0</v>
      </c>
      <c r="F453" s="161" t="s">
        <v>523</v>
      </c>
      <c r="G453" s="67" t="s">
        <v>524</v>
      </c>
      <c r="H453" s="17" t="str">
        <f>+VLOOKUP(B453,'Profesores Jefe'!D:E,2,0)</f>
        <v>Natalia Roldán</v>
      </c>
      <c r="I453" s="18">
        <f t="shared" si="6"/>
        <v>10</v>
      </c>
      <c r="J453" s="19" t="str">
        <f>IF(I453="Pendiente",A453,((VLOOKUP(I453,'Profesores Jefe'!K:L,2,0))))</f>
        <v>Octubre</v>
      </c>
      <c r="K453" s="18">
        <f t="shared" si="7"/>
        <v>7</v>
      </c>
      <c r="L453" s="18" t="str">
        <f>+VLOOKUP(K453,'Profesores Jefe'!H:I,2,0)</f>
        <v>Sábado</v>
      </c>
      <c r="M453" s="19">
        <f t="shared" si="8"/>
        <v>22</v>
      </c>
      <c r="N453" s="19" t="str">
        <f t="shared" si="9"/>
        <v>Sábado 22 de Octubre</v>
      </c>
      <c r="O453" s="18">
        <f>+VLOOKUP(C453,'Profesores Jefe'!P:Q,2,0)</f>
        <v>29</v>
      </c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</row>
    <row r="454" ht="14.25" customHeight="1">
      <c r="A454" s="1" t="s">
        <v>71</v>
      </c>
      <c r="B454" s="11" t="s">
        <v>538</v>
      </c>
      <c r="C454" s="13" t="s">
        <v>488</v>
      </c>
      <c r="D454" s="13" t="s">
        <v>36</v>
      </c>
      <c r="E454" s="14">
        <v>44862.0</v>
      </c>
      <c r="F454" s="21" t="s">
        <v>525</v>
      </c>
      <c r="G454" s="56" t="s">
        <v>514</v>
      </c>
      <c r="H454" s="17" t="str">
        <f>+VLOOKUP(B454,'Profesores Jefe'!D:E,2,0)</f>
        <v>Natalia Roldán</v>
      </c>
      <c r="I454" s="18">
        <f t="shared" si="6"/>
        <v>10</v>
      </c>
      <c r="J454" s="19" t="str">
        <f>IF(I454="Pendiente",A454,((VLOOKUP(I454,'Profesores Jefe'!K:L,2,0))))</f>
        <v>Octubre</v>
      </c>
      <c r="K454" s="18">
        <f t="shared" si="7"/>
        <v>6</v>
      </c>
      <c r="L454" s="18" t="str">
        <f>+VLOOKUP(K454,'Profesores Jefe'!H:I,2,0)</f>
        <v>Viernes</v>
      </c>
      <c r="M454" s="19">
        <f t="shared" si="8"/>
        <v>28</v>
      </c>
      <c r="N454" s="19" t="str">
        <f t="shared" si="9"/>
        <v>Viernes 28 de Octubre</v>
      </c>
      <c r="O454" s="18">
        <f>+VLOOKUP(C454,'Profesores Jefe'!P:Q,2,0)</f>
        <v>31</v>
      </c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</row>
    <row r="455" ht="14.25" customHeight="1">
      <c r="A455" s="1" t="s">
        <v>71</v>
      </c>
      <c r="B455" s="11" t="s">
        <v>538</v>
      </c>
      <c r="C455" s="13" t="s">
        <v>490</v>
      </c>
      <c r="D455" s="13" t="s">
        <v>40</v>
      </c>
      <c r="E455" s="14">
        <v>44855.0</v>
      </c>
      <c r="F455" s="21" t="s">
        <v>526</v>
      </c>
      <c r="G455" s="21" t="s">
        <v>527</v>
      </c>
      <c r="H455" s="17" t="str">
        <f>+VLOOKUP(B455,'Profesores Jefe'!D:E,2,0)</f>
        <v>Natalia Roldán</v>
      </c>
      <c r="I455" s="18">
        <f t="shared" si="6"/>
        <v>10</v>
      </c>
      <c r="J455" s="19" t="str">
        <f>IF(I455="Pendiente",A455,((VLOOKUP(I455,'Profesores Jefe'!K:L,2,0))))</f>
        <v>Octubre</v>
      </c>
      <c r="K455" s="18">
        <f t="shared" si="7"/>
        <v>6</v>
      </c>
      <c r="L455" s="18" t="str">
        <f>+VLOOKUP(K455,'Profesores Jefe'!H:I,2,0)</f>
        <v>Viernes</v>
      </c>
      <c r="M455" s="19">
        <f t="shared" si="8"/>
        <v>21</v>
      </c>
      <c r="N455" s="19" t="str">
        <f t="shared" si="9"/>
        <v>Viernes 21 de Octubre</v>
      </c>
      <c r="O455" s="18">
        <f>+VLOOKUP(C455,'Profesores Jefe'!P:Q,2,0)</f>
        <v>33</v>
      </c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</row>
    <row r="456" ht="14.25" customHeight="1">
      <c r="A456" s="154" t="s">
        <v>86</v>
      </c>
      <c r="B456" s="11" t="s">
        <v>538</v>
      </c>
      <c r="C456" s="88" t="s">
        <v>16</v>
      </c>
      <c r="D456" s="13" t="s">
        <v>224</v>
      </c>
      <c r="E456" s="14">
        <v>44872.0</v>
      </c>
      <c r="F456" s="150" t="s">
        <v>549</v>
      </c>
      <c r="G456" s="56" t="s">
        <v>155</v>
      </c>
      <c r="H456" s="17" t="str">
        <f>+VLOOKUP(B456,'Profesores Jefe'!D:E,2,0)</f>
        <v>Natalia Roldán</v>
      </c>
      <c r="I456" s="18">
        <f t="shared" si="6"/>
        <v>11</v>
      </c>
      <c r="J456" s="19" t="str">
        <f>IF(I456="Pendiente",A456,((VLOOKUP(I456,'Profesores Jefe'!K:L,2,0))))</f>
        <v>Noviembre</v>
      </c>
      <c r="K456" s="18">
        <f t="shared" si="7"/>
        <v>2</v>
      </c>
      <c r="L456" s="18" t="str">
        <f>+VLOOKUP(K456,'Profesores Jefe'!H:I,2,0)</f>
        <v>Lunes</v>
      </c>
      <c r="M456" s="19">
        <f t="shared" si="8"/>
        <v>7</v>
      </c>
      <c r="N456" s="19" t="str">
        <f t="shared" si="9"/>
        <v>Lunes 7 de Noviembre</v>
      </c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</row>
    <row r="457" ht="14.25" customHeight="1">
      <c r="A457" s="128" t="s">
        <v>86</v>
      </c>
      <c r="B457" s="11" t="s">
        <v>538</v>
      </c>
      <c r="C457" s="30" t="s">
        <v>20</v>
      </c>
      <c r="D457" s="12" t="s">
        <v>102</v>
      </c>
      <c r="E457" s="14">
        <v>44874.0</v>
      </c>
      <c r="F457" s="150" t="s">
        <v>528</v>
      </c>
      <c r="G457" s="56" t="s">
        <v>483</v>
      </c>
      <c r="H457" s="17" t="str">
        <f>+VLOOKUP(B457,'Profesores Jefe'!D:E,2,0)</f>
        <v>Natalia Roldán</v>
      </c>
      <c r="I457" s="18">
        <f t="shared" si="6"/>
        <v>11</v>
      </c>
      <c r="J457" s="19" t="str">
        <f>IF(I457="Pendiente",A457,((VLOOKUP(I457,'Profesores Jefe'!K:L,2,0))))</f>
        <v>Noviembre</v>
      </c>
      <c r="K457" s="18">
        <f t="shared" si="7"/>
        <v>4</v>
      </c>
      <c r="L457" s="18" t="str">
        <f>+VLOOKUP(K457,'Profesores Jefe'!H:I,2,0)</f>
        <v>Miércoles</v>
      </c>
      <c r="M457" s="19">
        <f t="shared" si="8"/>
        <v>9</v>
      </c>
      <c r="N457" s="19" t="str">
        <f t="shared" si="9"/>
        <v>Miércoles 9 de Noviembre</v>
      </c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</row>
    <row r="458" ht="14.25" customHeight="1">
      <c r="A458" s="1" t="s">
        <v>86</v>
      </c>
      <c r="B458" s="11" t="s">
        <v>538</v>
      </c>
      <c r="C458" s="13" t="s">
        <v>23</v>
      </c>
      <c r="D458" s="12" t="s">
        <v>467</v>
      </c>
      <c r="E458" s="14">
        <v>44869.0</v>
      </c>
      <c r="F458" s="21" t="s">
        <v>529</v>
      </c>
      <c r="G458" s="21" t="s">
        <v>530</v>
      </c>
      <c r="H458" s="17" t="str">
        <f>+VLOOKUP(B458,'Profesores Jefe'!D:E,2,0)</f>
        <v>Natalia Roldán</v>
      </c>
      <c r="I458" s="18">
        <f t="shared" si="6"/>
        <v>11</v>
      </c>
      <c r="J458" s="19" t="str">
        <f>IF(I458="Pendiente",A458,((VLOOKUP(I458,'Profesores Jefe'!K:L,2,0))))</f>
        <v>Noviembre</v>
      </c>
      <c r="K458" s="18">
        <f t="shared" si="7"/>
        <v>6</v>
      </c>
      <c r="L458" s="18" t="str">
        <f>+VLOOKUP(K458,'Profesores Jefe'!H:I,2,0)</f>
        <v>Viernes</v>
      </c>
      <c r="M458" s="19">
        <f t="shared" si="8"/>
        <v>4</v>
      </c>
      <c r="N458" s="19" t="str">
        <f t="shared" si="9"/>
        <v>Viernes 4 de Noviembre</v>
      </c>
      <c r="O458" s="18">
        <f>+VLOOKUP(C458,'Profesores Jefe'!P:Q,2,0)</f>
        <v>3</v>
      </c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</row>
    <row r="459" ht="14.25" customHeight="1">
      <c r="A459" s="1" t="s">
        <v>86</v>
      </c>
      <c r="B459" s="11" t="s">
        <v>538</v>
      </c>
      <c r="C459" s="13" t="s">
        <v>352</v>
      </c>
      <c r="D459" s="13" t="s">
        <v>465</v>
      </c>
      <c r="E459" s="14">
        <v>44867.0</v>
      </c>
      <c r="F459" s="21" t="s">
        <v>531</v>
      </c>
      <c r="G459" s="21" t="s">
        <v>532</v>
      </c>
      <c r="H459" s="17" t="str">
        <f>+VLOOKUP(B459,'Profesores Jefe'!D:E,2,0)</f>
        <v>Natalia Roldán</v>
      </c>
      <c r="I459" s="18">
        <f t="shared" si="6"/>
        <v>11</v>
      </c>
      <c r="J459" s="19" t="str">
        <f>IF(I459="Pendiente",A459,((VLOOKUP(I459,'Profesores Jefe'!K:L,2,0))))</f>
        <v>Noviembre</v>
      </c>
      <c r="K459" s="18">
        <f t="shared" si="7"/>
        <v>4</v>
      </c>
      <c r="L459" s="18" t="str">
        <f>+VLOOKUP(K459,'Profesores Jefe'!H:I,2,0)</f>
        <v>Miércoles</v>
      </c>
      <c r="M459" s="19">
        <f t="shared" si="8"/>
        <v>2</v>
      </c>
      <c r="N459" s="19" t="str">
        <f t="shared" si="9"/>
        <v>Miércoles 2 de Noviembre</v>
      </c>
      <c r="O459" s="18">
        <f>+VLOOKUP(C459,'Profesores Jefe'!P:Q,2,0)</f>
        <v>10</v>
      </c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</row>
    <row r="460" ht="19.5" customHeight="1">
      <c r="A460" s="1" t="s">
        <v>86</v>
      </c>
      <c r="B460" s="11" t="s">
        <v>538</v>
      </c>
      <c r="C460" s="13" t="s">
        <v>39</v>
      </c>
      <c r="D460" s="13" t="s">
        <v>40</v>
      </c>
      <c r="E460" s="14">
        <v>44869.0</v>
      </c>
      <c r="F460" s="20" t="s">
        <v>533</v>
      </c>
      <c r="G460" s="56" t="s">
        <v>534</v>
      </c>
      <c r="H460" s="17" t="str">
        <f>+VLOOKUP(B460,'Profesores Jefe'!D:E,2,0)</f>
        <v>Natalia Roldán</v>
      </c>
      <c r="I460" s="18">
        <f t="shared" si="6"/>
        <v>11</v>
      </c>
      <c r="J460" s="19" t="str">
        <f>IF(I460="Pendiente",A460,((VLOOKUP(I460,'Profesores Jefe'!K:L,2,0))))</f>
        <v>Noviembre</v>
      </c>
      <c r="K460" s="18">
        <f t="shared" si="7"/>
        <v>6</v>
      </c>
      <c r="L460" s="18" t="str">
        <f>+VLOOKUP(K460,'Profesores Jefe'!H:I,2,0)</f>
        <v>Viernes</v>
      </c>
      <c r="M460" s="19">
        <f t="shared" si="8"/>
        <v>4</v>
      </c>
      <c r="N460" s="19" t="str">
        <f t="shared" si="9"/>
        <v>Viernes 4 de Noviembre</v>
      </c>
      <c r="O460" s="18">
        <f>+VLOOKUP(C460,'Profesores Jefe'!P:Q,2,0)</f>
        <v>12</v>
      </c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</row>
    <row r="461" ht="14.25" customHeight="1">
      <c r="A461" s="1" t="s">
        <v>86</v>
      </c>
      <c r="B461" s="11" t="s">
        <v>538</v>
      </c>
      <c r="C461" s="13" t="s">
        <v>460</v>
      </c>
      <c r="D461" s="13" t="s">
        <v>224</v>
      </c>
      <c r="E461" s="14">
        <v>44873.0</v>
      </c>
      <c r="F461" s="20" t="s">
        <v>550</v>
      </c>
      <c r="G461" s="67" t="s">
        <v>155</v>
      </c>
      <c r="H461" s="17" t="str">
        <f>+VLOOKUP(B461,'Profesores Jefe'!D:E,2,0)</f>
        <v>Natalia Roldán</v>
      </c>
      <c r="I461" s="18">
        <f t="shared" si="6"/>
        <v>11</v>
      </c>
      <c r="J461" s="19" t="str">
        <f>IF(I461="Pendiente",A461,((VLOOKUP(I461,'Profesores Jefe'!K:L,2,0))))</f>
        <v>Noviembre</v>
      </c>
      <c r="K461" s="18">
        <f t="shared" si="7"/>
        <v>3</v>
      </c>
      <c r="L461" s="18" t="str">
        <f>+VLOOKUP(K461,'Profesores Jefe'!H:I,2,0)</f>
        <v>Martes</v>
      </c>
      <c r="M461" s="19">
        <f t="shared" si="8"/>
        <v>8</v>
      </c>
      <c r="N461" s="19" t="str">
        <f t="shared" si="9"/>
        <v>Martes 8 de Noviembre</v>
      </c>
      <c r="O461" s="18">
        <f>+VLOOKUP(C461,'Profesores Jefe'!P:Q,2,0)</f>
        <v>21</v>
      </c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</row>
    <row r="462" ht="14.25" customHeight="1">
      <c r="A462" s="1" t="s">
        <v>86</v>
      </c>
      <c r="B462" s="11" t="s">
        <v>538</v>
      </c>
      <c r="C462" s="13" t="s">
        <v>475</v>
      </c>
      <c r="D462" s="13" t="s">
        <v>296</v>
      </c>
      <c r="E462" s="14">
        <v>44874.0</v>
      </c>
      <c r="F462" s="21" t="s">
        <v>455</v>
      </c>
      <c r="G462" s="68" t="s">
        <v>155</v>
      </c>
      <c r="H462" s="17" t="str">
        <f>+VLOOKUP(B462,'Profesores Jefe'!D:E,2,0)</f>
        <v>Natalia Roldán</v>
      </c>
      <c r="I462" s="18">
        <f t="shared" si="6"/>
        <v>11</v>
      </c>
      <c r="J462" s="19" t="str">
        <f>IF(I462="Pendiente",A462,((VLOOKUP(I462,'Profesores Jefe'!K:L,2,0))))</f>
        <v>Noviembre</v>
      </c>
      <c r="K462" s="18">
        <f t="shared" si="7"/>
        <v>4</v>
      </c>
      <c r="L462" s="18" t="str">
        <f>+VLOOKUP(K462,'Profesores Jefe'!H:I,2,0)</f>
        <v>Miércoles</v>
      </c>
      <c r="M462" s="19">
        <f t="shared" si="8"/>
        <v>9</v>
      </c>
      <c r="N462" s="19" t="str">
        <f t="shared" si="9"/>
        <v>Miércoles 9 de Noviembre</v>
      </c>
      <c r="O462" s="18">
        <f>+VLOOKUP(C462,'Profesores Jefe'!P:Q,2,0)</f>
        <v>23</v>
      </c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</row>
    <row r="463" ht="14.25" customHeight="1">
      <c r="A463" s="1" t="s">
        <v>86</v>
      </c>
      <c r="B463" s="11" t="s">
        <v>538</v>
      </c>
      <c r="C463" s="13" t="s">
        <v>490</v>
      </c>
      <c r="D463" s="13" t="s">
        <v>40</v>
      </c>
      <c r="E463" s="14">
        <v>44873.0</v>
      </c>
      <c r="F463" s="21" t="s">
        <v>536</v>
      </c>
      <c r="G463" s="21" t="s">
        <v>551</v>
      </c>
      <c r="H463" s="17" t="str">
        <f>+VLOOKUP(B463,'Profesores Jefe'!D:E,2,0)</f>
        <v>Natalia Roldán</v>
      </c>
      <c r="I463" s="18">
        <f t="shared" si="6"/>
        <v>11</v>
      </c>
      <c r="J463" s="19" t="str">
        <f>IF(I463="Pendiente",A463,((VLOOKUP(I463,'Profesores Jefe'!K:L,2,0))))</f>
        <v>Noviembre</v>
      </c>
      <c r="K463" s="18">
        <f t="shared" si="7"/>
        <v>3</v>
      </c>
      <c r="L463" s="18" t="str">
        <f>+VLOOKUP(K463,'Profesores Jefe'!H:I,2,0)</f>
        <v>Martes</v>
      </c>
      <c r="M463" s="19">
        <f t="shared" si="8"/>
        <v>8</v>
      </c>
      <c r="N463" s="19" t="str">
        <f t="shared" si="9"/>
        <v>Martes 8 de Noviembre</v>
      </c>
      <c r="O463" s="18">
        <f>+VLOOKUP(C463,'Profesores Jefe'!P:Q,2,0)</f>
        <v>33</v>
      </c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</row>
    <row r="464" ht="15.75" customHeight="1">
      <c r="A464" s="1"/>
      <c r="B464" s="11"/>
      <c r="C464" s="162"/>
      <c r="D464" s="18"/>
      <c r="E464" s="163"/>
      <c r="F464" s="18"/>
      <c r="G464" s="18"/>
      <c r="H464" s="18"/>
      <c r="I464" s="18"/>
      <c r="J464" s="19"/>
      <c r="K464" s="18"/>
      <c r="L464" s="18"/>
      <c r="M464" s="19"/>
      <c r="N464" s="19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</row>
    <row r="465" ht="15.75" customHeight="1">
      <c r="A465" s="1"/>
      <c r="B465" s="11"/>
      <c r="C465" s="162"/>
      <c r="D465" s="18"/>
      <c r="E465" s="163"/>
      <c r="F465" s="18"/>
      <c r="G465" s="18"/>
      <c r="H465" s="18"/>
      <c r="I465" s="18"/>
      <c r="J465" s="19"/>
      <c r="K465" s="18"/>
      <c r="L465" s="18"/>
      <c r="M465" s="19"/>
      <c r="N465" s="19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</row>
    <row r="466" ht="15.75" customHeight="1">
      <c r="A466" s="1"/>
      <c r="B466" s="11"/>
      <c r="C466" s="162"/>
      <c r="D466" s="18"/>
      <c r="E466" s="163"/>
      <c r="F466" s="18"/>
      <c r="G466" s="18"/>
      <c r="H466" s="18"/>
      <c r="I466" s="18"/>
      <c r="J466" s="19"/>
      <c r="K466" s="18"/>
      <c r="L466" s="18"/>
      <c r="M466" s="19"/>
      <c r="N466" s="19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</row>
    <row r="467" ht="15.75" customHeight="1">
      <c r="A467" s="1"/>
      <c r="B467" s="11"/>
      <c r="C467" s="162"/>
      <c r="D467" s="18"/>
      <c r="E467" s="163"/>
      <c r="F467" s="18"/>
      <c r="G467" s="18"/>
      <c r="H467" s="18"/>
      <c r="I467" s="18"/>
      <c r="J467" s="19"/>
      <c r="K467" s="18"/>
      <c r="L467" s="18"/>
      <c r="M467" s="19"/>
      <c r="N467" s="19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</row>
    <row r="468" ht="15.75" customHeight="1">
      <c r="A468" s="1"/>
      <c r="B468" s="11"/>
      <c r="C468" s="162"/>
      <c r="D468" s="18"/>
      <c r="E468" s="163"/>
      <c r="F468" s="18"/>
      <c r="G468" s="18"/>
      <c r="H468" s="18"/>
      <c r="I468" s="18"/>
      <c r="J468" s="19"/>
      <c r="K468" s="18"/>
      <c r="L468" s="18"/>
      <c r="M468" s="19"/>
      <c r="N468" s="19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</row>
    <row r="469" ht="15.75" customHeight="1">
      <c r="A469" s="1"/>
      <c r="B469" s="11"/>
      <c r="C469" s="162"/>
      <c r="D469" s="18"/>
      <c r="E469" s="163"/>
      <c r="F469" s="18"/>
      <c r="G469" s="18"/>
      <c r="H469" s="18"/>
      <c r="I469" s="18"/>
      <c r="J469" s="19"/>
      <c r="K469" s="18"/>
      <c r="L469" s="18"/>
      <c r="M469" s="19"/>
      <c r="N469" s="19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</row>
    <row r="470" ht="15.75" customHeight="1">
      <c r="A470" s="1"/>
      <c r="B470" s="11"/>
      <c r="C470" s="162"/>
      <c r="D470" s="18"/>
      <c r="E470" s="163"/>
      <c r="F470" s="18"/>
      <c r="G470" s="18"/>
      <c r="H470" s="18"/>
      <c r="I470" s="18"/>
      <c r="J470" s="19"/>
      <c r="K470" s="18"/>
      <c r="L470" s="18"/>
      <c r="M470" s="19"/>
      <c r="N470" s="19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</row>
    <row r="471" ht="15.75" customHeight="1">
      <c r="A471" s="1"/>
      <c r="B471" s="11"/>
      <c r="C471" s="162"/>
      <c r="D471" s="18"/>
      <c r="E471" s="163"/>
      <c r="F471" s="18"/>
      <c r="G471" s="18"/>
      <c r="H471" s="18"/>
      <c r="I471" s="18"/>
      <c r="J471" s="19"/>
      <c r="K471" s="18"/>
      <c r="L471" s="18"/>
      <c r="M471" s="19"/>
      <c r="N471" s="19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</row>
    <row r="472" ht="15.75" customHeight="1">
      <c r="A472" s="1"/>
      <c r="B472" s="11"/>
      <c r="C472" s="162"/>
      <c r="D472" s="18"/>
      <c r="E472" s="163"/>
      <c r="F472" s="18"/>
      <c r="G472" s="18"/>
      <c r="H472" s="18"/>
      <c r="I472" s="18"/>
      <c r="J472" s="19"/>
      <c r="K472" s="18"/>
      <c r="L472" s="18"/>
      <c r="M472" s="19"/>
      <c r="N472" s="19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</row>
    <row r="473" ht="15.75" customHeight="1">
      <c r="A473" s="1"/>
      <c r="B473" s="11"/>
      <c r="C473" s="162"/>
      <c r="D473" s="18"/>
      <c r="E473" s="163"/>
      <c r="F473" s="18"/>
      <c r="G473" s="18"/>
      <c r="H473" s="18"/>
      <c r="I473" s="18"/>
      <c r="J473" s="19"/>
      <c r="K473" s="18"/>
      <c r="L473" s="18"/>
      <c r="M473" s="19"/>
      <c r="N473" s="19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</row>
    <row r="474" ht="15.75" customHeight="1">
      <c r="A474" s="1"/>
      <c r="B474" s="11"/>
      <c r="C474" s="162"/>
      <c r="D474" s="18"/>
      <c r="E474" s="163"/>
      <c r="F474" s="18"/>
      <c r="G474" s="18"/>
      <c r="H474" s="18"/>
      <c r="I474" s="18"/>
      <c r="J474" s="19"/>
      <c r="K474" s="18"/>
      <c r="L474" s="18"/>
      <c r="M474" s="19"/>
      <c r="N474" s="19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</row>
    <row r="475" ht="15.75" customHeight="1">
      <c r="A475" s="1"/>
      <c r="B475" s="11"/>
      <c r="C475" s="162"/>
      <c r="D475" s="18"/>
      <c r="E475" s="163"/>
      <c r="F475" s="18"/>
      <c r="G475" s="18"/>
      <c r="H475" s="18"/>
      <c r="I475" s="18"/>
      <c r="J475" s="19"/>
      <c r="K475" s="18"/>
      <c r="L475" s="18"/>
      <c r="M475" s="19"/>
      <c r="N475" s="19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</row>
    <row r="476" ht="15.75" customHeight="1">
      <c r="A476" s="1"/>
      <c r="B476" s="11"/>
      <c r="C476" s="162"/>
      <c r="D476" s="18"/>
      <c r="E476" s="163"/>
      <c r="F476" s="18"/>
      <c r="G476" s="18"/>
      <c r="H476" s="18"/>
      <c r="I476" s="18"/>
      <c r="J476" s="19"/>
      <c r="K476" s="18"/>
      <c r="L476" s="18"/>
      <c r="M476" s="19"/>
      <c r="N476" s="19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</row>
    <row r="477" ht="15.75" customHeight="1">
      <c r="A477" s="1"/>
      <c r="B477" s="11"/>
      <c r="C477" s="162"/>
      <c r="D477" s="18"/>
      <c r="E477" s="163"/>
      <c r="F477" s="18"/>
      <c r="G477" s="18"/>
      <c r="H477" s="18"/>
      <c r="I477" s="18"/>
      <c r="J477" s="19"/>
      <c r="K477" s="18"/>
      <c r="L477" s="18"/>
      <c r="M477" s="19"/>
      <c r="N477" s="19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</row>
    <row r="478" ht="15.75" customHeight="1">
      <c r="A478" s="1"/>
      <c r="B478" s="11"/>
      <c r="C478" s="162"/>
      <c r="D478" s="18"/>
      <c r="E478" s="163"/>
      <c r="F478" s="18"/>
      <c r="G478" s="18"/>
      <c r="H478" s="18"/>
      <c r="I478" s="18"/>
      <c r="J478" s="19"/>
      <c r="K478" s="18"/>
      <c r="L478" s="18"/>
      <c r="M478" s="19"/>
      <c r="N478" s="19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</row>
    <row r="479" ht="15.75" customHeight="1">
      <c r="A479" s="1"/>
      <c r="B479" s="11"/>
      <c r="C479" s="162"/>
      <c r="D479" s="18"/>
      <c r="E479" s="163"/>
      <c r="F479" s="18"/>
      <c r="G479" s="18"/>
      <c r="H479" s="18"/>
      <c r="I479" s="18"/>
      <c r="J479" s="19"/>
      <c r="K479" s="18"/>
      <c r="L479" s="18"/>
      <c r="M479" s="19"/>
      <c r="N479" s="19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</row>
    <row r="480" ht="15.75" customHeight="1">
      <c r="A480" s="1"/>
      <c r="B480" s="11"/>
      <c r="C480" s="162"/>
      <c r="D480" s="18"/>
      <c r="E480" s="163"/>
      <c r="F480" s="18"/>
      <c r="G480" s="18"/>
      <c r="H480" s="18"/>
      <c r="I480" s="18"/>
      <c r="J480" s="19"/>
      <c r="K480" s="18"/>
      <c r="L480" s="18"/>
      <c r="M480" s="19"/>
      <c r="N480" s="19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</row>
    <row r="481" ht="15.75" customHeight="1">
      <c r="A481" s="1"/>
      <c r="B481" s="11"/>
      <c r="C481" s="162"/>
      <c r="D481" s="18"/>
      <c r="E481" s="163"/>
      <c r="F481" s="18"/>
      <c r="G481" s="18"/>
      <c r="H481" s="18"/>
      <c r="I481" s="18"/>
      <c r="J481" s="19"/>
      <c r="K481" s="18"/>
      <c r="L481" s="18"/>
      <c r="M481" s="19"/>
      <c r="N481" s="19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</row>
    <row r="482" ht="15.75" customHeight="1">
      <c r="A482" s="1"/>
      <c r="B482" s="11"/>
      <c r="C482" s="162"/>
      <c r="D482" s="18"/>
      <c r="E482" s="163"/>
      <c r="F482" s="18"/>
      <c r="G482" s="18"/>
      <c r="H482" s="18"/>
      <c r="I482" s="18"/>
      <c r="J482" s="19"/>
      <c r="K482" s="18"/>
      <c r="L482" s="18"/>
      <c r="M482" s="19"/>
      <c r="N482" s="19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</row>
    <row r="483" ht="15.75" customHeight="1">
      <c r="A483" s="1"/>
      <c r="B483" s="11"/>
      <c r="C483" s="162"/>
      <c r="D483" s="18"/>
      <c r="E483" s="163"/>
      <c r="F483" s="18"/>
      <c r="G483" s="18"/>
      <c r="H483" s="18"/>
      <c r="I483" s="18"/>
      <c r="J483" s="19"/>
      <c r="K483" s="18"/>
      <c r="L483" s="18"/>
      <c r="M483" s="19"/>
      <c r="N483" s="19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</row>
    <row r="484" ht="15.75" customHeight="1">
      <c r="A484" s="1"/>
      <c r="B484" s="11"/>
      <c r="C484" s="162"/>
      <c r="D484" s="18"/>
      <c r="E484" s="163"/>
      <c r="F484" s="18"/>
      <c r="G484" s="18"/>
      <c r="H484" s="18"/>
      <c r="I484" s="18"/>
      <c r="J484" s="19"/>
      <c r="K484" s="18"/>
      <c r="L484" s="18"/>
      <c r="M484" s="19"/>
      <c r="N484" s="19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</row>
    <row r="485" ht="15.75" customHeight="1">
      <c r="A485" s="1"/>
      <c r="B485" s="11"/>
      <c r="C485" s="162"/>
      <c r="D485" s="18"/>
      <c r="E485" s="163"/>
      <c r="F485" s="18"/>
      <c r="G485" s="18"/>
      <c r="H485" s="18"/>
      <c r="I485" s="18"/>
      <c r="J485" s="19"/>
      <c r="K485" s="18"/>
      <c r="L485" s="18"/>
      <c r="M485" s="19"/>
      <c r="N485" s="19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</row>
    <row r="486" ht="15.75" customHeight="1">
      <c r="A486" s="1"/>
      <c r="B486" s="11"/>
      <c r="C486" s="162"/>
      <c r="D486" s="18"/>
      <c r="E486" s="163"/>
      <c r="F486" s="18"/>
      <c r="G486" s="18"/>
      <c r="H486" s="18"/>
      <c r="I486" s="18"/>
      <c r="J486" s="19"/>
      <c r="K486" s="18"/>
      <c r="L486" s="18"/>
      <c r="M486" s="19"/>
      <c r="N486" s="19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</row>
    <row r="487" ht="15.75" customHeight="1">
      <c r="A487" s="1"/>
      <c r="B487" s="11"/>
      <c r="C487" s="162"/>
      <c r="D487" s="18"/>
      <c r="E487" s="163"/>
      <c r="F487" s="18"/>
      <c r="G487" s="18"/>
      <c r="H487" s="18"/>
      <c r="I487" s="18"/>
      <c r="J487" s="19"/>
      <c r="K487" s="18"/>
      <c r="L487" s="18"/>
      <c r="M487" s="19"/>
      <c r="N487" s="19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</row>
    <row r="488" ht="15.75" customHeight="1">
      <c r="A488" s="1"/>
      <c r="B488" s="11"/>
      <c r="C488" s="162"/>
      <c r="D488" s="18"/>
      <c r="E488" s="163"/>
      <c r="F488" s="18"/>
      <c r="G488" s="18"/>
      <c r="H488" s="18"/>
      <c r="I488" s="18"/>
      <c r="J488" s="19"/>
      <c r="K488" s="18"/>
      <c r="L488" s="18"/>
      <c r="M488" s="19"/>
      <c r="N488" s="19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</row>
    <row r="489" ht="15.75" customHeight="1">
      <c r="A489" s="1"/>
      <c r="B489" s="11"/>
      <c r="C489" s="162"/>
      <c r="D489" s="18"/>
      <c r="E489" s="163"/>
      <c r="F489" s="18"/>
      <c r="G489" s="18"/>
      <c r="H489" s="18"/>
      <c r="I489" s="18"/>
      <c r="J489" s="19"/>
      <c r="K489" s="18"/>
      <c r="L489" s="18"/>
      <c r="M489" s="19"/>
      <c r="N489" s="19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</row>
    <row r="490" ht="15.75" customHeight="1">
      <c r="A490" s="1"/>
      <c r="B490" s="11"/>
      <c r="C490" s="162"/>
      <c r="D490" s="18"/>
      <c r="E490" s="163"/>
      <c r="F490" s="18"/>
      <c r="G490" s="18"/>
      <c r="H490" s="18"/>
      <c r="I490" s="18"/>
      <c r="J490" s="19"/>
      <c r="K490" s="18"/>
      <c r="L490" s="18"/>
      <c r="M490" s="19"/>
      <c r="N490" s="19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</row>
    <row r="491" ht="15.75" customHeight="1">
      <c r="A491" s="1"/>
      <c r="B491" s="11"/>
      <c r="C491" s="162"/>
      <c r="D491" s="18"/>
      <c r="E491" s="163"/>
      <c r="F491" s="18"/>
      <c r="G491" s="18"/>
      <c r="H491" s="18"/>
      <c r="I491" s="18"/>
      <c r="J491" s="19"/>
      <c r="K491" s="18"/>
      <c r="L491" s="18"/>
      <c r="M491" s="19"/>
      <c r="N491" s="19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</row>
    <row r="492" ht="15.75" customHeight="1">
      <c r="A492" s="1"/>
      <c r="B492" s="11"/>
      <c r="C492" s="162"/>
      <c r="D492" s="18"/>
      <c r="E492" s="163"/>
      <c r="F492" s="18"/>
      <c r="G492" s="18"/>
      <c r="H492" s="18"/>
      <c r="I492" s="18"/>
      <c r="J492" s="19"/>
      <c r="K492" s="18"/>
      <c r="L492" s="18"/>
      <c r="M492" s="19"/>
      <c r="N492" s="19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</row>
    <row r="493" ht="15.75" customHeight="1">
      <c r="A493" s="1"/>
      <c r="B493" s="11"/>
      <c r="C493" s="162"/>
      <c r="D493" s="18"/>
      <c r="E493" s="163"/>
      <c r="F493" s="18"/>
      <c r="G493" s="18"/>
      <c r="H493" s="18"/>
      <c r="I493" s="18"/>
      <c r="J493" s="19"/>
      <c r="K493" s="18"/>
      <c r="L493" s="18"/>
      <c r="M493" s="19"/>
      <c r="N493" s="19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</row>
    <row r="494" ht="15.75" customHeight="1">
      <c r="A494" s="1"/>
      <c r="B494" s="11"/>
      <c r="C494" s="162"/>
      <c r="D494" s="18"/>
      <c r="E494" s="163"/>
      <c r="F494" s="18"/>
      <c r="G494" s="18"/>
      <c r="H494" s="18"/>
      <c r="I494" s="18"/>
      <c r="J494" s="19"/>
      <c r="K494" s="18"/>
      <c r="L494" s="18"/>
      <c r="M494" s="19"/>
      <c r="N494" s="19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</row>
    <row r="495" ht="15.75" customHeight="1">
      <c r="A495" s="1"/>
      <c r="B495" s="11"/>
      <c r="C495" s="162"/>
      <c r="D495" s="18"/>
      <c r="E495" s="163"/>
      <c r="F495" s="18"/>
      <c r="G495" s="18"/>
      <c r="H495" s="18"/>
      <c r="I495" s="18"/>
      <c r="J495" s="19"/>
      <c r="K495" s="18"/>
      <c r="L495" s="18"/>
      <c r="M495" s="19"/>
      <c r="N495" s="19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</row>
    <row r="496" ht="15.75" customHeight="1">
      <c r="A496" s="1"/>
      <c r="B496" s="11"/>
      <c r="C496" s="162"/>
      <c r="D496" s="18"/>
      <c r="E496" s="163"/>
      <c r="F496" s="18"/>
      <c r="G496" s="18"/>
      <c r="H496" s="18"/>
      <c r="I496" s="18"/>
      <c r="J496" s="19"/>
      <c r="K496" s="18"/>
      <c r="L496" s="18"/>
      <c r="M496" s="19"/>
      <c r="N496" s="19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</row>
    <row r="497" ht="15.75" customHeight="1">
      <c r="A497" s="1"/>
      <c r="B497" s="11"/>
      <c r="C497" s="162"/>
      <c r="D497" s="18"/>
      <c r="E497" s="163"/>
      <c r="F497" s="18"/>
      <c r="G497" s="18"/>
      <c r="H497" s="18"/>
      <c r="I497" s="18"/>
      <c r="J497" s="19"/>
      <c r="K497" s="18"/>
      <c r="L497" s="18"/>
      <c r="M497" s="19"/>
      <c r="N497" s="19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</row>
    <row r="498" ht="15.75" customHeight="1">
      <c r="A498" s="1"/>
      <c r="B498" s="11"/>
      <c r="C498" s="162"/>
      <c r="D498" s="18"/>
      <c r="E498" s="163"/>
      <c r="F498" s="18"/>
      <c r="G498" s="18"/>
      <c r="H498" s="18"/>
      <c r="I498" s="18"/>
      <c r="J498" s="19"/>
      <c r="K498" s="18"/>
      <c r="L498" s="18"/>
      <c r="M498" s="19"/>
      <c r="N498" s="19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</row>
    <row r="499" ht="15.75" customHeight="1">
      <c r="A499" s="1"/>
      <c r="B499" s="11"/>
      <c r="C499" s="162"/>
      <c r="D499" s="18"/>
      <c r="E499" s="163"/>
      <c r="F499" s="18"/>
      <c r="G499" s="18"/>
      <c r="H499" s="18"/>
      <c r="I499" s="18"/>
      <c r="J499" s="19"/>
      <c r="K499" s="18"/>
      <c r="L499" s="18"/>
      <c r="M499" s="19"/>
      <c r="N499" s="19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</row>
    <row r="500" ht="15.75" customHeight="1">
      <c r="A500" s="1"/>
      <c r="B500" s="11"/>
      <c r="C500" s="162"/>
      <c r="D500" s="18"/>
      <c r="E500" s="163"/>
      <c r="F500" s="18"/>
      <c r="G500" s="18"/>
      <c r="H500" s="18"/>
      <c r="I500" s="18"/>
      <c r="J500" s="19"/>
      <c r="K500" s="18"/>
      <c r="L500" s="18"/>
      <c r="M500" s="19"/>
      <c r="N500" s="19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</row>
    <row r="501" ht="15.75" customHeight="1">
      <c r="A501" s="1"/>
      <c r="B501" s="11"/>
      <c r="C501" s="162"/>
      <c r="D501" s="18"/>
      <c r="E501" s="163"/>
      <c r="F501" s="18"/>
      <c r="G501" s="18"/>
      <c r="H501" s="18"/>
      <c r="I501" s="18"/>
      <c r="J501" s="19"/>
      <c r="K501" s="18"/>
      <c r="L501" s="18"/>
      <c r="M501" s="19"/>
      <c r="N501" s="19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</row>
    <row r="502" ht="15.75" customHeight="1">
      <c r="A502" s="1"/>
      <c r="B502" s="11"/>
      <c r="C502" s="162"/>
      <c r="D502" s="18"/>
      <c r="E502" s="163"/>
      <c r="F502" s="18"/>
      <c r="G502" s="18"/>
      <c r="H502" s="18"/>
      <c r="I502" s="18"/>
      <c r="J502" s="19"/>
      <c r="K502" s="18"/>
      <c r="L502" s="18"/>
      <c r="M502" s="19"/>
      <c r="N502" s="19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</row>
    <row r="503" ht="15.75" customHeight="1">
      <c r="A503" s="1"/>
      <c r="B503" s="11"/>
      <c r="C503" s="162"/>
      <c r="D503" s="18"/>
      <c r="E503" s="163"/>
      <c r="F503" s="18"/>
      <c r="G503" s="18"/>
      <c r="H503" s="18"/>
      <c r="I503" s="18"/>
      <c r="J503" s="19"/>
      <c r="K503" s="18"/>
      <c r="L503" s="18"/>
      <c r="M503" s="19"/>
      <c r="N503" s="19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</row>
    <row r="504" ht="15.75" customHeight="1">
      <c r="A504" s="1"/>
      <c r="B504" s="11"/>
      <c r="C504" s="162"/>
      <c r="D504" s="18"/>
      <c r="E504" s="163"/>
      <c r="F504" s="18"/>
      <c r="G504" s="18"/>
      <c r="H504" s="18"/>
      <c r="I504" s="18"/>
      <c r="J504" s="19"/>
      <c r="K504" s="18"/>
      <c r="L504" s="18"/>
      <c r="M504" s="19"/>
      <c r="N504" s="19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</row>
    <row r="505" ht="15.75" customHeight="1">
      <c r="A505" s="1"/>
      <c r="B505" s="11"/>
      <c r="C505" s="162"/>
      <c r="D505" s="18"/>
      <c r="E505" s="163"/>
      <c r="F505" s="18"/>
      <c r="G505" s="18"/>
      <c r="H505" s="18"/>
      <c r="I505" s="18"/>
      <c r="J505" s="19"/>
      <c r="K505" s="18"/>
      <c r="L505" s="18"/>
      <c r="M505" s="19"/>
      <c r="N505" s="19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</row>
    <row r="506" ht="15.75" customHeight="1">
      <c r="A506" s="1"/>
      <c r="B506" s="11"/>
      <c r="C506" s="162"/>
      <c r="D506" s="18"/>
      <c r="E506" s="163"/>
      <c r="F506" s="18"/>
      <c r="G506" s="18"/>
      <c r="H506" s="18"/>
      <c r="I506" s="18"/>
      <c r="J506" s="19"/>
      <c r="K506" s="18"/>
      <c r="L506" s="18"/>
      <c r="M506" s="19"/>
      <c r="N506" s="19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</row>
    <row r="507" ht="15.75" customHeight="1">
      <c r="A507" s="1"/>
      <c r="B507" s="11"/>
      <c r="C507" s="162"/>
      <c r="D507" s="18"/>
      <c r="E507" s="163"/>
      <c r="F507" s="18"/>
      <c r="G507" s="18"/>
      <c r="H507" s="18"/>
      <c r="I507" s="18"/>
      <c r="J507" s="19"/>
      <c r="K507" s="18"/>
      <c r="L507" s="18"/>
      <c r="M507" s="19"/>
      <c r="N507" s="19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</row>
    <row r="508" ht="15.75" customHeight="1">
      <c r="A508" s="1"/>
      <c r="B508" s="11"/>
      <c r="C508" s="162"/>
      <c r="D508" s="18"/>
      <c r="E508" s="163"/>
      <c r="F508" s="18"/>
      <c r="G508" s="18"/>
      <c r="H508" s="18"/>
      <c r="I508" s="18"/>
      <c r="J508" s="19"/>
      <c r="K508" s="18"/>
      <c r="L508" s="18"/>
      <c r="M508" s="19"/>
      <c r="N508" s="19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</row>
    <row r="509" ht="15.75" customHeight="1">
      <c r="A509" s="1"/>
      <c r="B509" s="11"/>
      <c r="C509" s="162"/>
      <c r="D509" s="18"/>
      <c r="E509" s="163"/>
      <c r="F509" s="18"/>
      <c r="G509" s="18"/>
      <c r="H509" s="18"/>
      <c r="I509" s="18"/>
      <c r="J509" s="19"/>
      <c r="K509" s="18"/>
      <c r="L509" s="18"/>
      <c r="M509" s="19"/>
      <c r="N509" s="19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</row>
    <row r="510" ht="15.75" customHeight="1">
      <c r="A510" s="1"/>
      <c r="B510" s="11"/>
      <c r="C510" s="162"/>
      <c r="D510" s="18"/>
      <c r="E510" s="163"/>
      <c r="F510" s="18"/>
      <c r="G510" s="18"/>
      <c r="H510" s="18"/>
      <c r="I510" s="18"/>
      <c r="J510" s="19"/>
      <c r="K510" s="18"/>
      <c r="L510" s="18"/>
      <c r="M510" s="19"/>
      <c r="N510" s="19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</row>
    <row r="511" ht="15.75" customHeight="1">
      <c r="A511" s="1"/>
      <c r="B511" s="11"/>
      <c r="C511" s="162"/>
      <c r="D511" s="18"/>
      <c r="E511" s="163"/>
      <c r="F511" s="18"/>
      <c r="G511" s="18"/>
      <c r="H511" s="18"/>
      <c r="I511" s="18"/>
      <c r="J511" s="19"/>
      <c r="K511" s="18"/>
      <c r="L511" s="18"/>
      <c r="M511" s="19"/>
      <c r="N511" s="19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</row>
    <row r="512" ht="15.75" customHeight="1">
      <c r="A512" s="1"/>
      <c r="B512" s="11"/>
      <c r="C512" s="162"/>
      <c r="D512" s="18"/>
      <c r="E512" s="163"/>
      <c r="F512" s="18"/>
      <c r="G512" s="18"/>
      <c r="H512" s="18"/>
      <c r="I512" s="18"/>
      <c r="J512" s="19"/>
      <c r="K512" s="18"/>
      <c r="L512" s="18"/>
      <c r="M512" s="19"/>
      <c r="N512" s="19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</row>
    <row r="513" ht="15.75" customHeight="1">
      <c r="A513" s="1"/>
      <c r="B513" s="11"/>
      <c r="C513" s="162"/>
      <c r="D513" s="18"/>
      <c r="E513" s="163"/>
      <c r="F513" s="18"/>
      <c r="G513" s="18"/>
      <c r="H513" s="18"/>
      <c r="I513" s="18"/>
      <c r="J513" s="19"/>
      <c r="K513" s="18"/>
      <c r="L513" s="18"/>
      <c r="M513" s="19"/>
      <c r="N513" s="19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</row>
    <row r="514" ht="15.75" customHeight="1">
      <c r="A514" s="1"/>
      <c r="B514" s="11"/>
      <c r="C514" s="162"/>
      <c r="D514" s="18"/>
      <c r="E514" s="163"/>
      <c r="F514" s="18"/>
      <c r="G514" s="18"/>
      <c r="H514" s="18"/>
      <c r="I514" s="18"/>
      <c r="J514" s="19"/>
      <c r="K514" s="18"/>
      <c r="L514" s="18"/>
      <c r="M514" s="19"/>
      <c r="N514" s="19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</row>
    <row r="515" ht="15.75" customHeight="1">
      <c r="A515" s="1"/>
      <c r="B515" s="11"/>
      <c r="C515" s="162"/>
      <c r="D515" s="18"/>
      <c r="E515" s="163"/>
      <c r="F515" s="18"/>
      <c r="G515" s="18"/>
      <c r="H515" s="18"/>
      <c r="I515" s="18"/>
      <c r="J515" s="19"/>
      <c r="K515" s="18"/>
      <c r="L515" s="18"/>
      <c r="M515" s="19"/>
      <c r="N515" s="19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</row>
    <row r="516" ht="15.75" customHeight="1">
      <c r="A516" s="1"/>
      <c r="B516" s="11"/>
      <c r="C516" s="162"/>
      <c r="D516" s="18"/>
      <c r="E516" s="163"/>
      <c r="F516" s="18"/>
      <c r="G516" s="18"/>
      <c r="H516" s="18"/>
      <c r="I516" s="18"/>
      <c r="J516" s="19"/>
      <c r="K516" s="18"/>
      <c r="L516" s="18"/>
      <c r="M516" s="19"/>
      <c r="N516" s="19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</row>
    <row r="517" ht="15.75" customHeight="1">
      <c r="A517" s="1"/>
      <c r="B517" s="11"/>
      <c r="C517" s="162"/>
      <c r="D517" s="18"/>
      <c r="E517" s="163"/>
      <c r="F517" s="18"/>
      <c r="G517" s="18"/>
      <c r="H517" s="18"/>
      <c r="I517" s="18"/>
      <c r="J517" s="19"/>
      <c r="K517" s="18"/>
      <c r="L517" s="18"/>
      <c r="M517" s="19"/>
      <c r="N517" s="19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</row>
    <row r="518" ht="15.75" customHeight="1">
      <c r="A518" s="1"/>
      <c r="B518" s="11"/>
      <c r="C518" s="162"/>
      <c r="D518" s="18"/>
      <c r="E518" s="163"/>
      <c r="F518" s="18"/>
      <c r="G518" s="18"/>
      <c r="H518" s="18"/>
      <c r="I518" s="18"/>
      <c r="J518" s="19"/>
      <c r="K518" s="18"/>
      <c r="L518" s="18"/>
      <c r="M518" s="19"/>
      <c r="N518" s="19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</row>
    <row r="519" ht="15.75" customHeight="1">
      <c r="A519" s="1"/>
      <c r="B519" s="11"/>
      <c r="C519" s="162"/>
      <c r="D519" s="18"/>
      <c r="E519" s="163"/>
      <c r="F519" s="18"/>
      <c r="G519" s="18"/>
      <c r="H519" s="18"/>
      <c r="I519" s="18"/>
      <c r="J519" s="19"/>
      <c r="K519" s="18"/>
      <c r="L519" s="18"/>
      <c r="M519" s="19"/>
      <c r="N519" s="19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</row>
    <row r="520" ht="15.75" customHeight="1">
      <c r="A520" s="1"/>
      <c r="B520" s="11"/>
      <c r="C520" s="162"/>
      <c r="D520" s="18"/>
      <c r="E520" s="163"/>
      <c r="F520" s="18"/>
      <c r="G520" s="18"/>
      <c r="H520" s="18"/>
      <c r="I520" s="18"/>
      <c r="J520" s="19"/>
      <c r="K520" s="18"/>
      <c r="L520" s="18"/>
      <c r="M520" s="19"/>
      <c r="N520" s="19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</row>
    <row r="521" ht="15.75" customHeight="1">
      <c r="A521" s="1"/>
      <c r="B521" s="11"/>
      <c r="C521" s="162"/>
      <c r="D521" s="18"/>
      <c r="E521" s="163"/>
      <c r="F521" s="18"/>
      <c r="G521" s="18"/>
      <c r="H521" s="18"/>
      <c r="I521" s="18"/>
      <c r="J521" s="19"/>
      <c r="K521" s="18"/>
      <c r="L521" s="18"/>
      <c r="M521" s="19"/>
      <c r="N521" s="19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</row>
    <row r="522" ht="15.75" customHeight="1">
      <c r="A522" s="1"/>
      <c r="B522" s="11"/>
      <c r="C522" s="162"/>
      <c r="D522" s="18"/>
      <c r="E522" s="163"/>
      <c r="F522" s="18"/>
      <c r="G522" s="18"/>
      <c r="H522" s="18"/>
      <c r="I522" s="18"/>
      <c r="J522" s="19"/>
      <c r="K522" s="18"/>
      <c r="L522" s="18"/>
      <c r="M522" s="19"/>
      <c r="N522" s="19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</row>
    <row r="523" ht="15.75" customHeight="1">
      <c r="A523" s="1"/>
      <c r="B523" s="11"/>
      <c r="C523" s="162"/>
      <c r="D523" s="18"/>
      <c r="E523" s="163"/>
      <c r="F523" s="18"/>
      <c r="G523" s="18"/>
      <c r="H523" s="18"/>
      <c r="I523" s="18"/>
      <c r="J523" s="19"/>
      <c r="K523" s="18"/>
      <c r="L523" s="18"/>
      <c r="M523" s="19"/>
      <c r="N523" s="19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</row>
    <row r="524" ht="15.75" customHeight="1">
      <c r="A524" s="1"/>
      <c r="B524" s="11"/>
      <c r="C524" s="162"/>
      <c r="D524" s="18"/>
      <c r="E524" s="163"/>
      <c r="F524" s="18"/>
      <c r="G524" s="18"/>
      <c r="H524" s="18"/>
      <c r="I524" s="18"/>
      <c r="J524" s="19"/>
      <c r="K524" s="18"/>
      <c r="L524" s="18"/>
      <c r="M524" s="19"/>
      <c r="N524" s="19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</row>
    <row r="525" ht="15.75" customHeight="1">
      <c r="A525" s="1"/>
      <c r="B525" s="11"/>
      <c r="C525" s="162"/>
      <c r="D525" s="18"/>
      <c r="E525" s="163"/>
      <c r="F525" s="18"/>
      <c r="G525" s="18"/>
      <c r="H525" s="18"/>
      <c r="I525" s="18"/>
      <c r="J525" s="19"/>
      <c r="K525" s="18"/>
      <c r="L525" s="18"/>
      <c r="M525" s="19"/>
      <c r="N525" s="19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</row>
    <row r="526" ht="15.75" customHeight="1">
      <c r="A526" s="1"/>
      <c r="B526" s="11"/>
      <c r="C526" s="162"/>
      <c r="D526" s="18"/>
      <c r="E526" s="163"/>
      <c r="F526" s="18"/>
      <c r="G526" s="18"/>
      <c r="H526" s="18"/>
      <c r="I526" s="18"/>
      <c r="J526" s="19"/>
      <c r="K526" s="18"/>
      <c r="L526" s="18"/>
      <c r="M526" s="19"/>
      <c r="N526" s="19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</row>
    <row r="527" ht="15.75" customHeight="1">
      <c r="A527" s="1"/>
      <c r="B527" s="11"/>
      <c r="C527" s="162"/>
      <c r="D527" s="18"/>
      <c r="E527" s="163"/>
      <c r="F527" s="18"/>
      <c r="G527" s="18"/>
      <c r="H527" s="18"/>
      <c r="I527" s="18"/>
      <c r="J527" s="19"/>
      <c r="K527" s="18"/>
      <c r="L527" s="18"/>
      <c r="M527" s="19"/>
      <c r="N527" s="19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</row>
    <row r="528" ht="15.75" customHeight="1">
      <c r="A528" s="1"/>
      <c r="B528" s="11"/>
      <c r="C528" s="162"/>
      <c r="D528" s="18"/>
      <c r="E528" s="163"/>
      <c r="F528" s="18"/>
      <c r="G528" s="18"/>
      <c r="H528" s="18"/>
      <c r="I528" s="18"/>
      <c r="J528" s="19"/>
      <c r="K528" s="18"/>
      <c r="L528" s="18"/>
      <c r="M528" s="19"/>
      <c r="N528" s="19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</row>
    <row r="529" ht="15.75" customHeight="1">
      <c r="A529" s="1"/>
      <c r="B529" s="11"/>
      <c r="C529" s="162"/>
      <c r="D529" s="18"/>
      <c r="E529" s="163"/>
      <c r="F529" s="18"/>
      <c r="G529" s="18"/>
      <c r="H529" s="18"/>
      <c r="I529" s="18"/>
      <c r="J529" s="19"/>
      <c r="K529" s="18"/>
      <c r="L529" s="18"/>
      <c r="M529" s="19"/>
      <c r="N529" s="19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</row>
    <row r="530" ht="15.75" customHeight="1">
      <c r="A530" s="1"/>
      <c r="B530" s="11"/>
      <c r="C530" s="162"/>
      <c r="D530" s="18"/>
      <c r="E530" s="163"/>
      <c r="F530" s="18"/>
      <c r="G530" s="18"/>
      <c r="H530" s="18"/>
      <c r="I530" s="18"/>
      <c r="J530" s="19"/>
      <c r="K530" s="18"/>
      <c r="L530" s="18"/>
      <c r="M530" s="19"/>
      <c r="N530" s="19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</row>
    <row r="531" ht="15.75" customHeight="1">
      <c r="A531" s="1"/>
      <c r="B531" s="11"/>
      <c r="C531" s="162"/>
      <c r="D531" s="18"/>
      <c r="E531" s="163"/>
      <c r="F531" s="18"/>
      <c r="G531" s="18"/>
      <c r="H531" s="18"/>
      <c r="I531" s="18"/>
      <c r="J531" s="19"/>
      <c r="K531" s="18"/>
      <c r="L531" s="18"/>
      <c r="M531" s="19"/>
      <c r="N531" s="19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</row>
    <row r="532" ht="15.75" customHeight="1">
      <c r="A532" s="1"/>
      <c r="B532" s="11"/>
      <c r="C532" s="162"/>
      <c r="D532" s="18"/>
      <c r="E532" s="163"/>
      <c r="F532" s="18"/>
      <c r="G532" s="18"/>
      <c r="H532" s="18"/>
      <c r="I532" s="18"/>
      <c r="J532" s="19"/>
      <c r="K532" s="18"/>
      <c r="L532" s="18"/>
      <c r="M532" s="19"/>
      <c r="N532" s="19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</row>
    <row r="533" ht="15.75" customHeight="1">
      <c r="A533" s="1"/>
      <c r="B533" s="11"/>
      <c r="C533" s="162"/>
      <c r="D533" s="18"/>
      <c r="E533" s="163"/>
      <c r="F533" s="18"/>
      <c r="G533" s="18"/>
      <c r="H533" s="18"/>
      <c r="I533" s="18"/>
      <c r="J533" s="19"/>
      <c r="K533" s="18"/>
      <c r="L533" s="18"/>
      <c r="M533" s="19"/>
      <c r="N533" s="19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</row>
    <row r="534" ht="15.75" customHeight="1">
      <c r="A534" s="1"/>
      <c r="B534" s="11"/>
      <c r="C534" s="162"/>
      <c r="D534" s="18"/>
      <c r="E534" s="163"/>
      <c r="F534" s="18"/>
      <c r="G534" s="18"/>
      <c r="H534" s="18"/>
      <c r="I534" s="18"/>
      <c r="J534" s="19"/>
      <c r="K534" s="18"/>
      <c r="L534" s="18"/>
      <c r="M534" s="19"/>
      <c r="N534" s="19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</row>
    <row r="535" ht="15.75" customHeight="1">
      <c r="A535" s="1"/>
      <c r="B535" s="11"/>
      <c r="C535" s="162"/>
      <c r="D535" s="18"/>
      <c r="E535" s="163"/>
      <c r="F535" s="18"/>
      <c r="G535" s="18"/>
      <c r="H535" s="18"/>
      <c r="I535" s="18"/>
      <c r="J535" s="19"/>
      <c r="K535" s="18"/>
      <c r="L535" s="18"/>
      <c r="M535" s="19"/>
      <c r="N535" s="19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</row>
    <row r="536" ht="15.75" customHeight="1">
      <c r="A536" s="1"/>
      <c r="B536" s="11"/>
      <c r="C536" s="162"/>
      <c r="D536" s="18"/>
      <c r="E536" s="163"/>
      <c r="F536" s="18"/>
      <c r="G536" s="18"/>
      <c r="H536" s="18"/>
      <c r="I536" s="18"/>
      <c r="J536" s="19"/>
      <c r="K536" s="18"/>
      <c r="L536" s="18"/>
      <c r="M536" s="19"/>
      <c r="N536" s="19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</row>
    <row r="537" ht="15.75" customHeight="1">
      <c r="A537" s="1"/>
      <c r="B537" s="11"/>
      <c r="C537" s="162"/>
      <c r="D537" s="18"/>
      <c r="E537" s="163"/>
      <c r="F537" s="18"/>
      <c r="G537" s="18"/>
      <c r="H537" s="18"/>
      <c r="I537" s="18"/>
      <c r="J537" s="19"/>
      <c r="K537" s="18"/>
      <c r="L537" s="18"/>
      <c r="M537" s="19"/>
      <c r="N537" s="19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</row>
    <row r="538" ht="15.75" customHeight="1">
      <c r="A538" s="1"/>
      <c r="B538" s="11"/>
      <c r="C538" s="162"/>
      <c r="D538" s="18"/>
      <c r="E538" s="163"/>
      <c r="F538" s="18"/>
      <c r="G538" s="18"/>
      <c r="H538" s="18"/>
      <c r="I538" s="18"/>
      <c r="J538" s="19"/>
      <c r="K538" s="18"/>
      <c r="L538" s="18"/>
      <c r="M538" s="19"/>
      <c r="N538" s="19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</row>
    <row r="539" ht="15.75" customHeight="1">
      <c r="A539" s="1"/>
      <c r="B539" s="11"/>
      <c r="C539" s="162"/>
      <c r="D539" s="18"/>
      <c r="E539" s="163"/>
      <c r="F539" s="18"/>
      <c r="G539" s="18"/>
      <c r="H539" s="18"/>
      <c r="I539" s="18"/>
      <c r="J539" s="19"/>
      <c r="K539" s="18"/>
      <c r="L539" s="18"/>
      <c r="M539" s="19"/>
      <c r="N539" s="19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</row>
    <row r="540" ht="15.75" customHeight="1">
      <c r="A540" s="1"/>
      <c r="B540" s="11"/>
      <c r="C540" s="162"/>
      <c r="D540" s="18"/>
      <c r="E540" s="163"/>
      <c r="F540" s="18"/>
      <c r="G540" s="18"/>
      <c r="H540" s="18"/>
      <c r="I540" s="18"/>
      <c r="J540" s="19"/>
      <c r="K540" s="18"/>
      <c r="L540" s="18"/>
      <c r="M540" s="19"/>
      <c r="N540" s="19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</row>
    <row r="541" ht="15.75" customHeight="1">
      <c r="A541" s="1"/>
      <c r="B541" s="11"/>
      <c r="C541" s="162"/>
      <c r="D541" s="18"/>
      <c r="E541" s="163"/>
      <c r="F541" s="18"/>
      <c r="G541" s="18"/>
      <c r="H541" s="18"/>
      <c r="I541" s="18"/>
      <c r="J541" s="19"/>
      <c r="K541" s="18"/>
      <c r="L541" s="18"/>
      <c r="M541" s="19"/>
      <c r="N541" s="19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</row>
    <row r="542" ht="15.75" customHeight="1">
      <c r="A542" s="1"/>
      <c r="B542" s="11"/>
      <c r="C542" s="162"/>
      <c r="D542" s="18"/>
      <c r="E542" s="163"/>
      <c r="F542" s="18"/>
      <c r="G542" s="18"/>
      <c r="H542" s="18"/>
      <c r="I542" s="18"/>
      <c r="J542" s="19"/>
      <c r="K542" s="18"/>
      <c r="L542" s="18"/>
      <c r="M542" s="19"/>
      <c r="N542" s="19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</row>
    <row r="543" ht="15.75" customHeight="1">
      <c r="A543" s="1"/>
      <c r="B543" s="11"/>
      <c r="C543" s="162"/>
      <c r="D543" s="18"/>
      <c r="E543" s="163"/>
      <c r="F543" s="18"/>
      <c r="G543" s="18"/>
      <c r="H543" s="18"/>
      <c r="I543" s="18"/>
      <c r="J543" s="19"/>
      <c r="K543" s="18"/>
      <c r="L543" s="18"/>
      <c r="M543" s="19"/>
      <c r="N543" s="19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</row>
    <row r="544" ht="15.75" customHeight="1">
      <c r="A544" s="1"/>
      <c r="B544" s="11"/>
      <c r="C544" s="162"/>
      <c r="D544" s="18"/>
      <c r="E544" s="163"/>
      <c r="F544" s="18"/>
      <c r="G544" s="18"/>
      <c r="H544" s="18"/>
      <c r="I544" s="18"/>
      <c r="J544" s="19"/>
      <c r="K544" s="18"/>
      <c r="L544" s="18"/>
      <c r="M544" s="19"/>
      <c r="N544" s="19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</row>
    <row r="545" ht="15.75" customHeight="1">
      <c r="A545" s="1"/>
      <c r="B545" s="11"/>
      <c r="C545" s="162"/>
      <c r="D545" s="18"/>
      <c r="E545" s="163"/>
      <c r="F545" s="18"/>
      <c r="G545" s="18"/>
      <c r="H545" s="18"/>
      <c r="I545" s="18"/>
      <c r="J545" s="19"/>
      <c r="K545" s="18"/>
      <c r="L545" s="18"/>
      <c r="M545" s="19"/>
      <c r="N545" s="19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</row>
    <row r="546" ht="15.75" customHeight="1">
      <c r="A546" s="1"/>
      <c r="B546" s="11"/>
      <c r="C546" s="162"/>
      <c r="D546" s="18"/>
      <c r="E546" s="163"/>
      <c r="F546" s="18"/>
      <c r="G546" s="18"/>
      <c r="H546" s="18"/>
      <c r="I546" s="18"/>
      <c r="J546" s="19"/>
      <c r="K546" s="18"/>
      <c r="L546" s="18"/>
      <c r="M546" s="19"/>
      <c r="N546" s="19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</row>
    <row r="547" ht="15.75" customHeight="1">
      <c r="A547" s="1"/>
      <c r="B547" s="11"/>
      <c r="C547" s="162"/>
      <c r="D547" s="18"/>
      <c r="E547" s="163"/>
      <c r="F547" s="18"/>
      <c r="G547" s="18"/>
      <c r="H547" s="18"/>
      <c r="I547" s="18"/>
      <c r="J547" s="19"/>
      <c r="K547" s="18"/>
      <c r="L547" s="18"/>
      <c r="M547" s="19"/>
      <c r="N547" s="19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</row>
    <row r="548" ht="15.75" customHeight="1">
      <c r="A548" s="1"/>
      <c r="B548" s="11"/>
      <c r="C548" s="162"/>
      <c r="D548" s="18"/>
      <c r="E548" s="163"/>
      <c r="F548" s="18"/>
      <c r="G548" s="18"/>
      <c r="H548" s="18"/>
      <c r="I548" s="18"/>
      <c r="J548" s="19"/>
      <c r="K548" s="18"/>
      <c r="L548" s="18"/>
      <c r="M548" s="19"/>
      <c r="N548" s="19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</row>
    <row r="549" ht="15.75" customHeight="1">
      <c r="A549" s="1"/>
      <c r="B549" s="11"/>
      <c r="C549" s="162"/>
      <c r="D549" s="18"/>
      <c r="E549" s="163"/>
      <c r="F549" s="18"/>
      <c r="G549" s="18"/>
      <c r="H549" s="18"/>
      <c r="I549" s="18"/>
      <c r="J549" s="19"/>
      <c r="K549" s="18"/>
      <c r="L549" s="18"/>
      <c r="M549" s="19"/>
      <c r="N549" s="19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</row>
    <row r="550" ht="15.75" customHeight="1">
      <c r="A550" s="1"/>
      <c r="B550" s="11"/>
      <c r="C550" s="162"/>
      <c r="D550" s="18"/>
      <c r="E550" s="163"/>
      <c r="F550" s="18"/>
      <c r="G550" s="18"/>
      <c r="H550" s="18"/>
      <c r="I550" s="18"/>
      <c r="J550" s="19"/>
      <c r="K550" s="18"/>
      <c r="L550" s="18"/>
      <c r="M550" s="19"/>
      <c r="N550" s="19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</row>
    <row r="551" ht="15.75" customHeight="1">
      <c r="A551" s="1"/>
      <c r="B551" s="11"/>
      <c r="C551" s="162"/>
      <c r="D551" s="18"/>
      <c r="E551" s="163"/>
      <c r="F551" s="18"/>
      <c r="G551" s="18"/>
      <c r="H551" s="18"/>
      <c r="I551" s="18"/>
      <c r="J551" s="19"/>
      <c r="K551" s="18"/>
      <c r="L551" s="18"/>
      <c r="M551" s="19"/>
      <c r="N551" s="19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</row>
    <row r="552" ht="15.75" customHeight="1">
      <c r="A552" s="1"/>
      <c r="B552" s="11"/>
      <c r="C552" s="162"/>
      <c r="D552" s="18"/>
      <c r="E552" s="163"/>
      <c r="F552" s="18"/>
      <c r="G552" s="18"/>
      <c r="H552" s="18"/>
      <c r="I552" s="18"/>
      <c r="J552" s="19"/>
      <c r="K552" s="18"/>
      <c r="L552" s="18"/>
      <c r="M552" s="19"/>
      <c r="N552" s="19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</row>
    <row r="553" ht="15.75" customHeight="1">
      <c r="A553" s="1"/>
      <c r="B553" s="11"/>
      <c r="C553" s="162"/>
      <c r="D553" s="18"/>
      <c r="E553" s="163"/>
      <c r="F553" s="18"/>
      <c r="G553" s="18"/>
      <c r="H553" s="18"/>
      <c r="I553" s="18"/>
      <c r="J553" s="19"/>
      <c r="K553" s="18"/>
      <c r="L553" s="18"/>
      <c r="M553" s="19"/>
      <c r="N553" s="19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</row>
    <row r="554" ht="15.75" customHeight="1">
      <c r="A554" s="1"/>
      <c r="B554" s="11"/>
      <c r="C554" s="162"/>
      <c r="D554" s="18"/>
      <c r="E554" s="163"/>
      <c r="F554" s="18"/>
      <c r="G554" s="18"/>
      <c r="H554" s="18"/>
      <c r="I554" s="18"/>
      <c r="J554" s="19"/>
      <c r="K554" s="18"/>
      <c r="L554" s="18"/>
      <c r="M554" s="19"/>
      <c r="N554" s="19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</row>
    <row r="555" ht="15.75" customHeight="1">
      <c r="A555" s="1"/>
      <c r="B555" s="11"/>
      <c r="C555" s="162"/>
      <c r="D555" s="18"/>
      <c r="E555" s="163"/>
      <c r="F555" s="18"/>
      <c r="G555" s="18"/>
      <c r="H555" s="18"/>
      <c r="I555" s="18"/>
      <c r="J555" s="19"/>
      <c r="K555" s="18"/>
      <c r="L555" s="18"/>
      <c r="M555" s="19"/>
      <c r="N555" s="19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</row>
    <row r="556" ht="15.75" customHeight="1">
      <c r="A556" s="1"/>
      <c r="B556" s="11"/>
      <c r="C556" s="162"/>
      <c r="D556" s="18"/>
      <c r="E556" s="163"/>
      <c r="F556" s="18"/>
      <c r="G556" s="18"/>
      <c r="H556" s="18"/>
      <c r="I556" s="18"/>
      <c r="J556" s="19"/>
      <c r="K556" s="18"/>
      <c r="L556" s="18"/>
      <c r="M556" s="19"/>
      <c r="N556" s="19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</row>
    <row r="557" ht="15.75" customHeight="1">
      <c r="A557" s="1"/>
      <c r="B557" s="11"/>
      <c r="C557" s="162"/>
      <c r="D557" s="18"/>
      <c r="E557" s="163"/>
      <c r="F557" s="18"/>
      <c r="G557" s="18"/>
      <c r="H557" s="18"/>
      <c r="I557" s="18"/>
      <c r="J557" s="19"/>
      <c r="K557" s="18"/>
      <c r="L557" s="18"/>
      <c r="M557" s="19"/>
      <c r="N557" s="19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</row>
    <row r="558" ht="15.75" customHeight="1">
      <c r="A558" s="1"/>
      <c r="B558" s="11"/>
      <c r="C558" s="162"/>
      <c r="D558" s="18"/>
      <c r="E558" s="163"/>
      <c r="F558" s="18"/>
      <c r="G558" s="18"/>
      <c r="H558" s="18"/>
      <c r="I558" s="18"/>
      <c r="J558" s="19"/>
      <c r="K558" s="18"/>
      <c r="L558" s="18"/>
      <c r="M558" s="19"/>
      <c r="N558" s="19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</row>
    <row r="559" ht="15.75" customHeight="1">
      <c r="A559" s="1"/>
      <c r="B559" s="11"/>
      <c r="C559" s="162"/>
      <c r="D559" s="18"/>
      <c r="E559" s="163"/>
      <c r="F559" s="18"/>
      <c r="G559" s="18"/>
      <c r="H559" s="18"/>
      <c r="I559" s="18"/>
      <c r="J559" s="19"/>
      <c r="K559" s="18"/>
      <c r="L559" s="18"/>
      <c r="M559" s="19"/>
      <c r="N559" s="19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</row>
    <row r="560" ht="15.75" customHeight="1">
      <c r="A560" s="1"/>
      <c r="B560" s="11"/>
      <c r="C560" s="162"/>
      <c r="D560" s="18"/>
      <c r="E560" s="163"/>
      <c r="F560" s="18"/>
      <c r="G560" s="18"/>
      <c r="H560" s="18"/>
      <c r="I560" s="18"/>
      <c r="J560" s="19"/>
      <c r="K560" s="18"/>
      <c r="L560" s="18"/>
      <c r="M560" s="19"/>
      <c r="N560" s="19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</row>
    <row r="561" ht="15.75" customHeight="1">
      <c r="A561" s="1"/>
      <c r="B561" s="11"/>
      <c r="C561" s="162"/>
      <c r="D561" s="18"/>
      <c r="E561" s="163"/>
      <c r="F561" s="18"/>
      <c r="G561" s="18"/>
      <c r="H561" s="18"/>
      <c r="I561" s="18"/>
      <c r="J561" s="19"/>
      <c r="K561" s="18"/>
      <c r="L561" s="18"/>
      <c r="M561" s="19"/>
      <c r="N561" s="19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</row>
    <row r="562" ht="15.75" customHeight="1">
      <c r="A562" s="1"/>
      <c r="B562" s="11"/>
      <c r="C562" s="162"/>
      <c r="D562" s="18"/>
      <c r="E562" s="163"/>
      <c r="F562" s="18"/>
      <c r="G562" s="18"/>
      <c r="H562" s="18"/>
      <c r="I562" s="18"/>
      <c r="J562" s="19"/>
      <c r="K562" s="18"/>
      <c r="L562" s="18"/>
      <c r="M562" s="19"/>
      <c r="N562" s="19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</row>
    <row r="563" ht="15.75" customHeight="1">
      <c r="A563" s="1"/>
      <c r="B563" s="11"/>
      <c r="C563" s="162"/>
      <c r="D563" s="18"/>
      <c r="E563" s="163"/>
      <c r="F563" s="18"/>
      <c r="G563" s="18"/>
      <c r="H563" s="18"/>
      <c r="I563" s="18"/>
      <c r="J563" s="19"/>
      <c r="K563" s="18"/>
      <c r="L563" s="18"/>
      <c r="M563" s="19"/>
      <c r="N563" s="19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</row>
    <row r="564" ht="15.75" customHeight="1">
      <c r="A564" s="1"/>
      <c r="B564" s="11"/>
      <c r="C564" s="162"/>
      <c r="D564" s="18"/>
      <c r="E564" s="163"/>
      <c r="F564" s="18"/>
      <c r="G564" s="18"/>
      <c r="H564" s="18"/>
      <c r="I564" s="18"/>
      <c r="J564" s="19"/>
      <c r="K564" s="18"/>
      <c r="L564" s="18"/>
      <c r="M564" s="19"/>
      <c r="N564" s="19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</row>
    <row r="565" ht="15.75" customHeight="1">
      <c r="A565" s="1"/>
      <c r="B565" s="11"/>
      <c r="C565" s="162"/>
      <c r="D565" s="18"/>
      <c r="E565" s="163"/>
      <c r="F565" s="18"/>
      <c r="G565" s="18"/>
      <c r="H565" s="18"/>
      <c r="I565" s="18"/>
      <c r="J565" s="19"/>
      <c r="K565" s="18"/>
      <c r="L565" s="18"/>
      <c r="M565" s="19"/>
      <c r="N565" s="19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</row>
    <row r="566" ht="15.75" customHeight="1">
      <c r="A566" s="1"/>
      <c r="B566" s="11"/>
      <c r="C566" s="162"/>
      <c r="D566" s="18"/>
      <c r="E566" s="163"/>
      <c r="F566" s="18"/>
      <c r="G566" s="18"/>
      <c r="H566" s="18"/>
      <c r="I566" s="18"/>
      <c r="J566" s="19"/>
      <c r="K566" s="18"/>
      <c r="L566" s="18"/>
      <c r="M566" s="19"/>
      <c r="N566" s="19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</row>
    <row r="567" ht="15.75" customHeight="1">
      <c r="A567" s="1"/>
      <c r="B567" s="11"/>
      <c r="C567" s="162"/>
      <c r="D567" s="18"/>
      <c r="E567" s="163"/>
      <c r="F567" s="18"/>
      <c r="G567" s="18"/>
      <c r="H567" s="18"/>
      <c r="I567" s="18"/>
      <c r="J567" s="19"/>
      <c r="K567" s="18"/>
      <c r="L567" s="18"/>
      <c r="M567" s="19"/>
      <c r="N567" s="19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</row>
    <row r="568" ht="15.75" customHeight="1">
      <c r="A568" s="1"/>
      <c r="B568" s="11"/>
      <c r="C568" s="162"/>
      <c r="D568" s="18"/>
      <c r="E568" s="163"/>
      <c r="F568" s="18"/>
      <c r="G568" s="18"/>
      <c r="H568" s="18"/>
      <c r="I568" s="18"/>
      <c r="J568" s="19"/>
      <c r="K568" s="18"/>
      <c r="L568" s="18"/>
      <c r="M568" s="19"/>
      <c r="N568" s="19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</row>
    <row r="569" ht="15.75" customHeight="1">
      <c r="A569" s="1"/>
      <c r="B569" s="11"/>
      <c r="C569" s="162"/>
      <c r="D569" s="18"/>
      <c r="E569" s="163"/>
      <c r="F569" s="18"/>
      <c r="G569" s="18"/>
      <c r="H569" s="18"/>
      <c r="I569" s="18"/>
      <c r="J569" s="19"/>
      <c r="K569" s="18"/>
      <c r="L569" s="18"/>
      <c r="M569" s="19"/>
      <c r="N569" s="19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</row>
    <row r="570" ht="15.75" customHeight="1">
      <c r="A570" s="1"/>
      <c r="B570" s="11"/>
      <c r="C570" s="162"/>
      <c r="D570" s="18"/>
      <c r="E570" s="163"/>
      <c r="F570" s="18"/>
      <c r="G570" s="18"/>
      <c r="H570" s="18"/>
      <c r="I570" s="18"/>
      <c r="J570" s="19"/>
      <c r="K570" s="18"/>
      <c r="L570" s="18"/>
      <c r="M570" s="19"/>
      <c r="N570" s="19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</row>
    <row r="571" ht="15.75" customHeight="1">
      <c r="A571" s="1"/>
      <c r="B571" s="11"/>
      <c r="C571" s="162"/>
      <c r="D571" s="18"/>
      <c r="E571" s="163"/>
      <c r="F571" s="18"/>
      <c r="G571" s="18"/>
      <c r="H571" s="18"/>
      <c r="I571" s="18"/>
      <c r="J571" s="19"/>
      <c r="K571" s="18"/>
      <c r="L571" s="18"/>
      <c r="M571" s="19"/>
      <c r="N571" s="19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</row>
    <row r="572" ht="15.75" customHeight="1">
      <c r="A572" s="1"/>
      <c r="B572" s="11"/>
      <c r="C572" s="162"/>
      <c r="D572" s="18"/>
      <c r="E572" s="163"/>
      <c r="F572" s="18"/>
      <c r="G572" s="18"/>
      <c r="H572" s="18"/>
      <c r="I572" s="18"/>
      <c r="J572" s="19"/>
      <c r="K572" s="18"/>
      <c r="L572" s="18"/>
      <c r="M572" s="19"/>
      <c r="N572" s="19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</row>
    <row r="573" ht="15.75" customHeight="1">
      <c r="A573" s="1"/>
      <c r="B573" s="11"/>
      <c r="C573" s="162"/>
      <c r="D573" s="18"/>
      <c r="E573" s="163"/>
      <c r="F573" s="18"/>
      <c r="G573" s="18"/>
      <c r="H573" s="18"/>
      <c r="I573" s="18"/>
      <c r="J573" s="19"/>
      <c r="K573" s="18"/>
      <c r="L573" s="18"/>
      <c r="M573" s="19"/>
      <c r="N573" s="19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</row>
    <row r="574" ht="15.75" customHeight="1">
      <c r="A574" s="1"/>
      <c r="B574" s="11"/>
      <c r="C574" s="162"/>
      <c r="D574" s="18"/>
      <c r="E574" s="163"/>
      <c r="F574" s="18"/>
      <c r="G574" s="18"/>
      <c r="H574" s="18"/>
      <c r="I574" s="18"/>
      <c r="J574" s="19"/>
      <c r="K574" s="18"/>
      <c r="L574" s="18"/>
      <c r="M574" s="19"/>
      <c r="N574" s="19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</row>
    <row r="575" ht="15.75" customHeight="1">
      <c r="A575" s="1"/>
      <c r="B575" s="11"/>
      <c r="C575" s="162"/>
      <c r="D575" s="18"/>
      <c r="E575" s="163"/>
      <c r="F575" s="18"/>
      <c r="G575" s="18"/>
      <c r="H575" s="18"/>
      <c r="I575" s="18"/>
      <c r="J575" s="19"/>
      <c r="K575" s="18"/>
      <c r="L575" s="18"/>
      <c r="M575" s="19"/>
      <c r="N575" s="19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</row>
    <row r="576" ht="15.75" customHeight="1">
      <c r="A576" s="1"/>
      <c r="B576" s="11"/>
      <c r="C576" s="162"/>
      <c r="D576" s="18"/>
      <c r="E576" s="163"/>
      <c r="F576" s="18"/>
      <c r="G576" s="18"/>
      <c r="H576" s="18"/>
      <c r="I576" s="18"/>
      <c r="J576" s="19"/>
      <c r="K576" s="18"/>
      <c r="L576" s="18"/>
      <c r="M576" s="19"/>
      <c r="N576" s="19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</row>
    <row r="577" ht="15.75" customHeight="1">
      <c r="A577" s="1"/>
      <c r="B577" s="11"/>
      <c r="C577" s="162"/>
      <c r="D577" s="18"/>
      <c r="E577" s="163"/>
      <c r="F577" s="18"/>
      <c r="G577" s="18"/>
      <c r="H577" s="18"/>
      <c r="I577" s="18"/>
      <c r="J577" s="19"/>
      <c r="K577" s="18"/>
      <c r="L577" s="18"/>
      <c r="M577" s="19"/>
      <c r="N577" s="19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</row>
    <row r="578" ht="15.75" customHeight="1">
      <c r="A578" s="1"/>
      <c r="B578" s="11"/>
      <c r="C578" s="162"/>
      <c r="D578" s="18"/>
      <c r="E578" s="163"/>
      <c r="F578" s="18"/>
      <c r="G578" s="18"/>
      <c r="H578" s="18"/>
      <c r="I578" s="18"/>
      <c r="J578" s="19"/>
      <c r="K578" s="18"/>
      <c r="L578" s="18"/>
      <c r="M578" s="19"/>
      <c r="N578" s="19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</row>
    <row r="579" ht="15.75" customHeight="1">
      <c r="A579" s="1"/>
      <c r="B579" s="11"/>
      <c r="C579" s="162"/>
      <c r="D579" s="18"/>
      <c r="E579" s="163"/>
      <c r="F579" s="18"/>
      <c r="G579" s="18"/>
      <c r="H579" s="18"/>
      <c r="I579" s="18"/>
      <c r="J579" s="19"/>
      <c r="K579" s="18"/>
      <c r="L579" s="18"/>
      <c r="M579" s="19"/>
      <c r="N579" s="19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</row>
    <row r="580" ht="15.75" customHeight="1">
      <c r="A580" s="1"/>
      <c r="B580" s="11"/>
      <c r="C580" s="162"/>
      <c r="D580" s="18"/>
      <c r="E580" s="163"/>
      <c r="F580" s="18"/>
      <c r="G580" s="18"/>
      <c r="H580" s="18"/>
      <c r="I580" s="18"/>
      <c r="J580" s="19"/>
      <c r="K580" s="18"/>
      <c r="L580" s="18"/>
      <c r="M580" s="19"/>
      <c r="N580" s="19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</row>
    <row r="581" ht="15.75" customHeight="1">
      <c r="A581" s="1"/>
      <c r="B581" s="11"/>
      <c r="C581" s="162"/>
      <c r="D581" s="18"/>
      <c r="E581" s="163"/>
      <c r="F581" s="18"/>
      <c r="G581" s="18"/>
      <c r="H581" s="18"/>
      <c r="I581" s="18"/>
      <c r="J581" s="19"/>
      <c r="K581" s="18"/>
      <c r="L581" s="18"/>
      <c r="M581" s="19"/>
      <c r="N581" s="19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</row>
    <row r="582" ht="15.75" customHeight="1">
      <c r="A582" s="1"/>
      <c r="B582" s="11"/>
      <c r="C582" s="162"/>
      <c r="D582" s="18"/>
      <c r="E582" s="163"/>
      <c r="F582" s="18"/>
      <c r="G582" s="18"/>
      <c r="H582" s="18"/>
      <c r="I582" s="18"/>
      <c r="J582" s="19"/>
      <c r="K582" s="18"/>
      <c r="L582" s="18"/>
      <c r="M582" s="19"/>
      <c r="N582" s="19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</row>
    <row r="583" ht="15.75" customHeight="1">
      <c r="A583" s="1"/>
      <c r="B583" s="11"/>
      <c r="C583" s="162"/>
      <c r="D583" s="18"/>
      <c r="E583" s="163"/>
      <c r="F583" s="18"/>
      <c r="G583" s="18"/>
      <c r="H583" s="18"/>
      <c r="I583" s="18"/>
      <c r="J583" s="19"/>
      <c r="K583" s="18"/>
      <c r="L583" s="18"/>
      <c r="M583" s="19"/>
      <c r="N583" s="19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</row>
    <row r="584" ht="15.75" customHeight="1">
      <c r="A584" s="1"/>
      <c r="B584" s="11"/>
      <c r="C584" s="162"/>
      <c r="D584" s="18"/>
      <c r="E584" s="163"/>
      <c r="F584" s="18"/>
      <c r="G584" s="18"/>
      <c r="H584" s="18"/>
      <c r="I584" s="18"/>
      <c r="J584" s="19"/>
      <c r="K584" s="18"/>
      <c r="L584" s="18"/>
      <c r="M584" s="19"/>
      <c r="N584" s="19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</row>
    <row r="585" ht="15.75" customHeight="1">
      <c r="A585" s="1"/>
      <c r="B585" s="11"/>
      <c r="C585" s="162"/>
      <c r="D585" s="18"/>
      <c r="E585" s="163"/>
      <c r="F585" s="18"/>
      <c r="G585" s="18"/>
      <c r="H585" s="18"/>
      <c r="I585" s="18"/>
      <c r="J585" s="19"/>
      <c r="K585" s="18"/>
      <c r="L585" s="18"/>
      <c r="M585" s="19"/>
      <c r="N585" s="19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</row>
    <row r="586" ht="15.75" customHeight="1">
      <c r="A586" s="1"/>
      <c r="B586" s="11"/>
      <c r="C586" s="162"/>
      <c r="D586" s="18"/>
      <c r="E586" s="163"/>
      <c r="F586" s="18"/>
      <c r="G586" s="18"/>
      <c r="H586" s="18"/>
      <c r="I586" s="18"/>
      <c r="J586" s="19"/>
      <c r="K586" s="18"/>
      <c r="L586" s="18"/>
      <c r="M586" s="19"/>
      <c r="N586" s="19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</row>
    <row r="587" ht="15.75" customHeight="1">
      <c r="A587" s="1"/>
      <c r="B587" s="11"/>
      <c r="C587" s="162"/>
      <c r="D587" s="18"/>
      <c r="E587" s="163"/>
      <c r="F587" s="18"/>
      <c r="G587" s="18"/>
      <c r="H587" s="18"/>
      <c r="I587" s="18"/>
      <c r="J587" s="19"/>
      <c r="K587" s="18"/>
      <c r="L587" s="18"/>
      <c r="M587" s="19"/>
      <c r="N587" s="19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</row>
    <row r="588" ht="15.75" customHeight="1">
      <c r="A588" s="1"/>
      <c r="B588" s="11"/>
      <c r="C588" s="162"/>
      <c r="D588" s="18"/>
      <c r="E588" s="163"/>
      <c r="F588" s="18"/>
      <c r="G588" s="18"/>
      <c r="H588" s="18"/>
      <c r="I588" s="18"/>
      <c r="J588" s="19"/>
      <c r="K588" s="18"/>
      <c r="L588" s="18"/>
      <c r="M588" s="19"/>
      <c r="N588" s="19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</row>
    <row r="589" ht="15.75" customHeight="1">
      <c r="A589" s="1"/>
      <c r="B589" s="11"/>
      <c r="C589" s="162"/>
      <c r="D589" s="18"/>
      <c r="E589" s="163"/>
      <c r="F589" s="18"/>
      <c r="G589" s="18"/>
      <c r="H589" s="18"/>
      <c r="I589" s="18"/>
      <c r="J589" s="19"/>
      <c r="K589" s="18"/>
      <c r="L589" s="18"/>
      <c r="M589" s="19"/>
      <c r="N589" s="19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</row>
    <row r="590" ht="15.75" customHeight="1">
      <c r="A590" s="1"/>
      <c r="B590" s="11"/>
      <c r="C590" s="162"/>
      <c r="D590" s="18"/>
      <c r="E590" s="163"/>
      <c r="F590" s="18"/>
      <c r="G590" s="18"/>
      <c r="H590" s="18"/>
      <c r="I590" s="18"/>
      <c r="J590" s="19"/>
      <c r="K590" s="18"/>
      <c r="L590" s="18"/>
      <c r="M590" s="19"/>
      <c r="N590" s="19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</row>
    <row r="591" ht="15.75" customHeight="1">
      <c r="A591" s="1"/>
      <c r="B591" s="11"/>
      <c r="C591" s="162"/>
      <c r="D591" s="18"/>
      <c r="E591" s="163"/>
      <c r="F591" s="18"/>
      <c r="G591" s="18"/>
      <c r="H591" s="18"/>
      <c r="I591" s="18"/>
      <c r="J591" s="19"/>
      <c r="K591" s="18"/>
      <c r="L591" s="18"/>
      <c r="M591" s="19"/>
      <c r="N591" s="19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</row>
    <row r="592" ht="15.75" customHeight="1">
      <c r="A592" s="1"/>
      <c r="B592" s="11"/>
      <c r="C592" s="162"/>
      <c r="D592" s="18"/>
      <c r="E592" s="163"/>
      <c r="F592" s="18"/>
      <c r="G592" s="18"/>
      <c r="H592" s="18"/>
      <c r="I592" s="18"/>
      <c r="J592" s="19"/>
      <c r="K592" s="18"/>
      <c r="L592" s="18"/>
      <c r="M592" s="19"/>
      <c r="N592" s="19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</row>
    <row r="593" ht="15.75" customHeight="1">
      <c r="A593" s="1"/>
      <c r="B593" s="11"/>
      <c r="C593" s="162"/>
      <c r="D593" s="18"/>
      <c r="E593" s="163"/>
      <c r="F593" s="18"/>
      <c r="G593" s="18"/>
      <c r="H593" s="18"/>
      <c r="I593" s="18"/>
      <c r="J593" s="19"/>
      <c r="K593" s="18"/>
      <c r="L593" s="18"/>
      <c r="M593" s="19"/>
      <c r="N593" s="19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</row>
    <row r="594" ht="15.75" customHeight="1">
      <c r="A594" s="1"/>
      <c r="B594" s="11"/>
      <c r="C594" s="162"/>
      <c r="D594" s="18"/>
      <c r="E594" s="163"/>
      <c r="F594" s="18"/>
      <c r="G594" s="18"/>
      <c r="H594" s="18"/>
      <c r="I594" s="18"/>
      <c r="J594" s="19"/>
      <c r="K594" s="18"/>
      <c r="L594" s="18"/>
      <c r="M594" s="19"/>
      <c r="N594" s="19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</row>
    <row r="595" ht="15.75" customHeight="1">
      <c r="A595" s="1"/>
      <c r="B595" s="11"/>
      <c r="C595" s="162"/>
      <c r="D595" s="18"/>
      <c r="E595" s="163"/>
      <c r="F595" s="18"/>
      <c r="G595" s="18"/>
      <c r="H595" s="18"/>
      <c r="I595" s="18"/>
      <c r="J595" s="19"/>
      <c r="K595" s="18"/>
      <c r="L595" s="18"/>
      <c r="M595" s="19"/>
      <c r="N595" s="19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</row>
    <row r="596" ht="15.75" customHeight="1">
      <c r="A596" s="1"/>
      <c r="B596" s="11"/>
      <c r="C596" s="162"/>
      <c r="D596" s="18"/>
      <c r="E596" s="163"/>
      <c r="F596" s="18"/>
      <c r="G596" s="18"/>
      <c r="H596" s="18"/>
      <c r="I596" s="18"/>
      <c r="J596" s="19"/>
      <c r="K596" s="18"/>
      <c r="L596" s="18"/>
      <c r="M596" s="19"/>
      <c r="N596" s="19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</row>
    <row r="597" ht="15.75" customHeight="1">
      <c r="A597" s="1"/>
      <c r="B597" s="11"/>
      <c r="C597" s="162"/>
      <c r="D597" s="18"/>
      <c r="E597" s="163"/>
      <c r="F597" s="18"/>
      <c r="G597" s="18"/>
      <c r="H597" s="18"/>
      <c r="I597" s="18"/>
      <c r="J597" s="19"/>
      <c r="K597" s="18"/>
      <c r="L597" s="18"/>
      <c r="M597" s="19"/>
      <c r="N597" s="19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</row>
    <row r="598" ht="15.75" customHeight="1">
      <c r="A598" s="1"/>
      <c r="B598" s="11"/>
      <c r="C598" s="162"/>
      <c r="D598" s="18"/>
      <c r="E598" s="163"/>
      <c r="F598" s="18"/>
      <c r="G598" s="18"/>
      <c r="H598" s="18"/>
      <c r="I598" s="18"/>
      <c r="J598" s="19"/>
      <c r="K598" s="18"/>
      <c r="L598" s="18"/>
      <c r="M598" s="19"/>
      <c r="N598" s="19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</row>
    <row r="599" ht="15.75" customHeight="1">
      <c r="A599" s="1"/>
      <c r="B599" s="11"/>
      <c r="C599" s="162"/>
      <c r="D599" s="18"/>
      <c r="E599" s="163"/>
      <c r="F599" s="18"/>
      <c r="G599" s="18"/>
      <c r="H599" s="18"/>
      <c r="I599" s="18"/>
      <c r="J599" s="19"/>
      <c r="K599" s="18"/>
      <c r="L599" s="18"/>
      <c r="M599" s="19"/>
      <c r="N599" s="19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</row>
    <row r="600" ht="15.75" customHeight="1">
      <c r="A600" s="1"/>
      <c r="B600" s="11"/>
      <c r="C600" s="162"/>
      <c r="D600" s="18"/>
      <c r="E600" s="163"/>
      <c r="F600" s="18"/>
      <c r="G600" s="18"/>
      <c r="H600" s="18"/>
      <c r="I600" s="18"/>
      <c r="J600" s="19"/>
      <c r="K600" s="18"/>
      <c r="L600" s="18"/>
      <c r="M600" s="19"/>
      <c r="N600" s="19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</row>
    <row r="601" ht="15.75" customHeight="1">
      <c r="A601" s="1"/>
      <c r="B601" s="11"/>
      <c r="C601" s="162"/>
      <c r="D601" s="18"/>
      <c r="E601" s="163"/>
      <c r="F601" s="18"/>
      <c r="G601" s="18"/>
      <c r="H601" s="18"/>
      <c r="I601" s="18"/>
      <c r="J601" s="19"/>
      <c r="K601" s="18"/>
      <c r="L601" s="18"/>
      <c r="M601" s="19"/>
      <c r="N601" s="19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</row>
    <row r="602" ht="15.75" customHeight="1">
      <c r="A602" s="1"/>
      <c r="B602" s="11"/>
      <c r="C602" s="162"/>
      <c r="D602" s="18"/>
      <c r="E602" s="163"/>
      <c r="F602" s="18"/>
      <c r="G602" s="18"/>
      <c r="H602" s="18"/>
      <c r="I602" s="18"/>
      <c r="J602" s="19"/>
      <c r="K602" s="18"/>
      <c r="L602" s="18"/>
      <c r="M602" s="19"/>
      <c r="N602" s="19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</row>
    <row r="603" ht="15.75" customHeight="1">
      <c r="A603" s="1"/>
      <c r="B603" s="11"/>
      <c r="C603" s="162"/>
      <c r="D603" s="18"/>
      <c r="E603" s="163"/>
      <c r="F603" s="18"/>
      <c r="G603" s="18"/>
      <c r="H603" s="18"/>
      <c r="I603" s="18"/>
      <c r="J603" s="19"/>
      <c r="K603" s="18"/>
      <c r="L603" s="18"/>
      <c r="M603" s="19"/>
      <c r="N603" s="19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</row>
    <row r="604" ht="15.75" customHeight="1">
      <c r="A604" s="1"/>
      <c r="B604" s="11"/>
      <c r="C604" s="162"/>
      <c r="D604" s="18"/>
      <c r="E604" s="163"/>
      <c r="F604" s="18"/>
      <c r="G604" s="18"/>
      <c r="H604" s="18"/>
      <c r="I604" s="18"/>
      <c r="J604" s="19"/>
      <c r="K604" s="18"/>
      <c r="L604" s="18"/>
      <c r="M604" s="19"/>
      <c r="N604" s="19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</row>
    <row r="605" ht="15.75" customHeight="1">
      <c r="A605" s="1"/>
      <c r="B605" s="11"/>
      <c r="C605" s="162"/>
      <c r="D605" s="18"/>
      <c r="E605" s="163"/>
      <c r="F605" s="18"/>
      <c r="G605" s="18"/>
      <c r="H605" s="18"/>
      <c r="I605" s="18"/>
      <c r="J605" s="19"/>
      <c r="K605" s="18"/>
      <c r="L605" s="18"/>
      <c r="M605" s="19"/>
      <c r="N605" s="19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</row>
    <row r="606" ht="15.75" customHeight="1">
      <c r="A606" s="1"/>
      <c r="B606" s="11"/>
      <c r="C606" s="162"/>
      <c r="D606" s="18"/>
      <c r="E606" s="163"/>
      <c r="F606" s="18"/>
      <c r="G606" s="18"/>
      <c r="H606" s="18"/>
      <c r="I606" s="18"/>
      <c r="J606" s="19"/>
      <c r="K606" s="18"/>
      <c r="L606" s="18"/>
      <c r="M606" s="19"/>
      <c r="N606" s="19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</row>
    <row r="607" ht="15.75" customHeight="1">
      <c r="A607" s="1"/>
      <c r="B607" s="11"/>
      <c r="C607" s="162"/>
      <c r="D607" s="18"/>
      <c r="E607" s="163"/>
      <c r="F607" s="18"/>
      <c r="G607" s="18"/>
      <c r="H607" s="18"/>
      <c r="I607" s="18"/>
      <c r="J607" s="19"/>
      <c r="K607" s="18"/>
      <c r="L607" s="18"/>
      <c r="M607" s="19"/>
      <c r="N607" s="19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</row>
    <row r="608" ht="15.75" customHeight="1">
      <c r="A608" s="1"/>
      <c r="B608" s="11"/>
      <c r="C608" s="162"/>
      <c r="D608" s="18"/>
      <c r="E608" s="163"/>
      <c r="F608" s="18"/>
      <c r="G608" s="18"/>
      <c r="H608" s="18"/>
      <c r="I608" s="18"/>
      <c r="J608" s="19"/>
      <c r="K608" s="18"/>
      <c r="L608" s="18"/>
      <c r="M608" s="19"/>
      <c r="N608" s="19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</row>
    <row r="609" ht="15.75" customHeight="1">
      <c r="A609" s="1"/>
      <c r="B609" s="11"/>
      <c r="C609" s="162"/>
      <c r="D609" s="18"/>
      <c r="E609" s="163"/>
      <c r="F609" s="18"/>
      <c r="G609" s="18"/>
      <c r="H609" s="18"/>
      <c r="I609" s="18"/>
      <c r="J609" s="19"/>
      <c r="K609" s="18"/>
      <c r="L609" s="18"/>
      <c r="M609" s="19"/>
      <c r="N609" s="19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</row>
    <row r="610" ht="15.75" customHeight="1">
      <c r="A610" s="1"/>
      <c r="B610" s="11"/>
      <c r="C610" s="162"/>
      <c r="D610" s="18"/>
      <c r="E610" s="163"/>
      <c r="F610" s="18"/>
      <c r="G610" s="18"/>
      <c r="H610" s="18"/>
      <c r="I610" s="18"/>
      <c r="J610" s="19"/>
      <c r="K610" s="18"/>
      <c r="L610" s="18"/>
      <c r="M610" s="19"/>
      <c r="N610" s="19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</row>
    <row r="611" ht="15.75" customHeight="1">
      <c r="A611" s="1"/>
      <c r="B611" s="11"/>
      <c r="C611" s="162"/>
      <c r="D611" s="18"/>
      <c r="E611" s="163"/>
      <c r="F611" s="18"/>
      <c r="G611" s="18"/>
      <c r="H611" s="18"/>
      <c r="I611" s="18"/>
      <c r="J611" s="19"/>
      <c r="K611" s="18"/>
      <c r="L611" s="18"/>
      <c r="M611" s="19"/>
      <c r="N611" s="19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</row>
    <row r="612" ht="15.75" customHeight="1">
      <c r="A612" s="1"/>
      <c r="B612" s="11"/>
      <c r="C612" s="162"/>
      <c r="D612" s="18"/>
      <c r="E612" s="163"/>
      <c r="F612" s="18"/>
      <c r="G612" s="18"/>
      <c r="H612" s="18"/>
      <c r="I612" s="18"/>
      <c r="J612" s="19"/>
      <c r="K612" s="18"/>
      <c r="L612" s="18"/>
      <c r="M612" s="19"/>
      <c r="N612" s="19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</row>
    <row r="613" ht="15.75" customHeight="1">
      <c r="A613" s="1"/>
      <c r="B613" s="11"/>
      <c r="C613" s="162"/>
      <c r="D613" s="18"/>
      <c r="E613" s="163"/>
      <c r="F613" s="18"/>
      <c r="G613" s="18"/>
      <c r="H613" s="18"/>
      <c r="I613" s="18"/>
      <c r="J613" s="19"/>
      <c r="K613" s="18"/>
      <c r="L613" s="18"/>
      <c r="M613" s="19"/>
      <c r="N613" s="19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</row>
    <row r="614" ht="15.75" customHeight="1">
      <c r="A614" s="1"/>
      <c r="B614" s="11"/>
      <c r="C614" s="162"/>
      <c r="D614" s="18"/>
      <c r="E614" s="163"/>
      <c r="F614" s="18"/>
      <c r="G614" s="18"/>
      <c r="H614" s="18"/>
      <c r="I614" s="18"/>
      <c r="J614" s="19"/>
      <c r="K614" s="18"/>
      <c r="L614" s="18"/>
      <c r="M614" s="19"/>
      <c r="N614" s="19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</row>
    <row r="615" ht="15.75" customHeight="1">
      <c r="A615" s="1"/>
      <c r="B615" s="11"/>
      <c r="C615" s="162"/>
      <c r="D615" s="18"/>
      <c r="E615" s="163"/>
      <c r="F615" s="18"/>
      <c r="G615" s="18"/>
      <c r="H615" s="18"/>
      <c r="I615" s="18"/>
      <c r="J615" s="19"/>
      <c r="K615" s="18"/>
      <c r="L615" s="18"/>
      <c r="M615" s="19"/>
      <c r="N615" s="19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</row>
    <row r="616" ht="15.75" customHeight="1">
      <c r="A616" s="1"/>
      <c r="B616" s="11"/>
      <c r="C616" s="162"/>
      <c r="D616" s="18"/>
      <c r="E616" s="163"/>
      <c r="F616" s="18"/>
      <c r="G616" s="18"/>
      <c r="H616" s="18"/>
      <c r="I616" s="18"/>
      <c r="J616" s="19"/>
      <c r="K616" s="18"/>
      <c r="L616" s="18"/>
      <c r="M616" s="19"/>
      <c r="N616" s="19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</row>
    <row r="617" ht="15.75" customHeight="1">
      <c r="A617" s="1"/>
      <c r="B617" s="11"/>
      <c r="C617" s="162"/>
      <c r="D617" s="18"/>
      <c r="E617" s="163"/>
      <c r="F617" s="18"/>
      <c r="G617" s="18"/>
      <c r="H617" s="18"/>
      <c r="I617" s="18"/>
      <c r="J617" s="19"/>
      <c r="K617" s="18"/>
      <c r="L617" s="18"/>
      <c r="M617" s="19"/>
      <c r="N617" s="19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</row>
    <row r="618" ht="15.75" customHeight="1">
      <c r="A618" s="1"/>
      <c r="B618" s="11"/>
      <c r="C618" s="162"/>
      <c r="D618" s="18"/>
      <c r="E618" s="163"/>
      <c r="F618" s="18"/>
      <c r="G618" s="18"/>
      <c r="H618" s="18"/>
      <c r="I618" s="18"/>
      <c r="J618" s="19"/>
      <c r="K618" s="18"/>
      <c r="L618" s="18"/>
      <c r="M618" s="19"/>
      <c r="N618" s="19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</row>
    <row r="619" ht="15.75" customHeight="1">
      <c r="A619" s="1"/>
      <c r="B619" s="11"/>
      <c r="C619" s="162"/>
      <c r="D619" s="18"/>
      <c r="E619" s="163"/>
      <c r="F619" s="18"/>
      <c r="G619" s="18"/>
      <c r="H619" s="18"/>
      <c r="I619" s="18"/>
      <c r="J619" s="19"/>
      <c r="K619" s="18"/>
      <c r="L619" s="18"/>
      <c r="M619" s="19"/>
      <c r="N619" s="19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</row>
    <row r="620" ht="15.75" customHeight="1">
      <c r="A620" s="1"/>
      <c r="B620" s="11"/>
      <c r="C620" s="162"/>
      <c r="D620" s="18"/>
      <c r="E620" s="163"/>
      <c r="F620" s="18"/>
      <c r="G620" s="18"/>
      <c r="H620" s="18"/>
      <c r="I620" s="18"/>
      <c r="J620" s="19"/>
      <c r="K620" s="18"/>
      <c r="L620" s="18"/>
      <c r="M620" s="19"/>
      <c r="N620" s="19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</row>
    <row r="621" ht="15.75" customHeight="1">
      <c r="A621" s="1"/>
      <c r="B621" s="11"/>
      <c r="C621" s="162"/>
      <c r="D621" s="18"/>
      <c r="E621" s="163"/>
      <c r="F621" s="18"/>
      <c r="G621" s="18"/>
      <c r="H621" s="18"/>
      <c r="I621" s="18"/>
      <c r="J621" s="19"/>
      <c r="K621" s="18"/>
      <c r="L621" s="18"/>
      <c r="M621" s="19"/>
      <c r="N621" s="19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</row>
    <row r="622" ht="15.75" customHeight="1">
      <c r="A622" s="1"/>
      <c r="B622" s="11"/>
      <c r="C622" s="162"/>
      <c r="D622" s="18"/>
      <c r="E622" s="163"/>
      <c r="F622" s="18"/>
      <c r="G622" s="18"/>
      <c r="H622" s="18"/>
      <c r="I622" s="18"/>
      <c r="J622" s="19"/>
      <c r="K622" s="18"/>
      <c r="L622" s="18"/>
      <c r="M622" s="19"/>
      <c r="N622" s="19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</row>
    <row r="623" ht="15.75" customHeight="1">
      <c r="A623" s="1"/>
      <c r="B623" s="11"/>
      <c r="C623" s="162"/>
      <c r="D623" s="18"/>
      <c r="E623" s="163"/>
      <c r="F623" s="18"/>
      <c r="G623" s="18"/>
      <c r="H623" s="18"/>
      <c r="I623" s="18"/>
      <c r="J623" s="19"/>
      <c r="K623" s="18"/>
      <c r="L623" s="18"/>
      <c r="M623" s="19"/>
      <c r="N623" s="19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</row>
    <row r="624" ht="15.75" customHeight="1">
      <c r="A624" s="1"/>
      <c r="B624" s="11"/>
      <c r="C624" s="162"/>
      <c r="D624" s="18"/>
      <c r="E624" s="163"/>
      <c r="F624" s="18"/>
      <c r="G624" s="18"/>
      <c r="H624" s="18"/>
      <c r="I624" s="18"/>
      <c r="J624" s="19"/>
      <c r="K624" s="18"/>
      <c r="L624" s="18"/>
      <c r="M624" s="19"/>
      <c r="N624" s="19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</row>
    <row r="625" ht="15.75" customHeight="1">
      <c r="A625" s="1"/>
      <c r="B625" s="11"/>
      <c r="C625" s="162"/>
      <c r="D625" s="18"/>
      <c r="E625" s="163"/>
      <c r="F625" s="18"/>
      <c r="G625" s="18"/>
      <c r="H625" s="18"/>
      <c r="I625" s="18"/>
      <c r="J625" s="19"/>
      <c r="K625" s="18"/>
      <c r="L625" s="18"/>
      <c r="M625" s="19"/>
      <c r="N625" s="19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</row>
    <row r="626" ht="15.75" customHeight="1">
      <c r="A626" s="1"/>
      <c r="B626" s="11"/>
      <c r="C626" s="162"/>
      <c r="D626" s="18"/>
      <c r="E626" s="163"/>
      <c r="F626" s="18"/>
      <c r="G626" s="18"/>
      <c r="H626" s="18"/>
      <c r="I626" s="18"/>
      <c r="J626" s="19"/>
      <c r="K626" s="18"/>
      <c r="L626" s="18"/>
      <c r="M626" s="19"/>
      <c r="N626" s="19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</row>
    <row r="627" ht="15.75" customHeight="1">
      <c r="A627" s="1"/>
      <c r="B627" s="11"/>
      <c r="C627" s="162"/>
      <c r="D627" s="18"/>
      <c r="E627" s="163"/>
      <c r="F627" s="18"/>
      <c r="G627" s="18"/>
      <c r="H627" s="18"/>
      <c r="I627" s="18"/>
      <c r="J627" s="19"/>
      <c r="K627" s="18"/>
      <c r="L627" s="18"/>
      <c r="M627" s="19"/>
      <c r="N627" s="19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</row>
    <row r="628" ht="15.75" customHeight="1">
      <c r="A628" s="1"/>
      <c r="B628" s="11"/>
      <c r="C628" s="162"/>
      <c r="D628" s="18"/>
      <c r="E628" s="163"/>
      <c r="F628" s="18"/>
      <c r="G628" s="18"/>
      <c r="H628" s="18"/>
      <c r="I628" s="18"/>
      <c r="J628" s="19"/>
      <c r="K628" s="18"/>
      <c r="L628" s="18"/>
      <c r="M628" s="19"/>
      <c r="N628" s="19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</row>
    <row r="629" ht="15.75" customHeight="1">
      <c r="A629" s="1"/>
      <c r="B629" s="11"/>
      <c r="C629" s="162"/>
      <c r="D629" s="18"/>
      <c r="E629" s="163"/>
      <c r="F629" s="18"/>
      <c r="G629" s="18"/>
      <c r="H629" s="18"/>
      <c r="I629" s="18"/>
      <c r="J629" s="19"/>
      <c r="K629" s="18"/>
      <c r="L629" s="18"/>
      <c r="M629" s="19"/>
      <c r="N629" s="19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</row>
    <row r="630" ht="15.75" customHeight="1">
      <c r="A630" s="1"/>
      <c r="B630" s="11"/>
      <c r="C630" s="162"/>
      <c r="D630" s="18"/>
      <c r="E630" s="163"/>
      <c r="F630" s="18"/>
      <c r="G630" s="18"/>
      <c r="H630" s="18"/>
      <c r="I630" s="18"/>
      <c r="J630" s="19"/>
      <c r="K630" s="18"/>
      <c r="L630" s="18"/>
      <c r="M630" s="19"/>
      <c r="N630" s="19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</row>
    <row r="631" ht="15.75" customHeight="1">
      <c r="A631" s="1"/>
      <c r="B631" s="11"/>
      <c r="C631" s="162"/>
      <c r="D631" s="18"/>
      <c r="E631" s="163"/>
      <c r="F631" s="18"/>
      <c r="G631" s="18"/>
      <c r="H631" s="18"/>
      <c r="I631" s="18"/>
      <c r="J631" s="19"/>
      <c r="K631" s="18"/>
      <c r="L631" s="18"/>
      <c r="M631" s="19"/>
      <c r="N631" s="19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</row>
    <row r="632" ht="15.75" customHeight="1">
      <c r="A632" s="1"/>
      <c r="B632" s="11"/>
      <c r="C632" s="162"/>
      <c r="D632" s="18"/>
      <c r="E632" s="163"/>
      <c r="F632" s="18"/>
      <c r="G632" s="18"/>
      <c r="H632" s="18"/>
      <c r="I632" s="18"/>
      <c r="J632" s="19"/>
      <c r="K632" s="18"/>
      <c r="L632" s="18"/>
      <c r="M632" s="19"/>
      <c r="N632" s="19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</row>
    <row r="633" ht="15.75" customHeight="1">
      <c r="A633" s="1"/>
      <c r="B633" s="11"/>
      <c r="C633" s="162"/>
      <c r="D633" s="18"/>
      <c r="E633" s="163"/>
      <c r="F633" s="18"/>
      <c r="G633" s="18"/>
      <c r="H633" s="18"/>
      <c r="I633" s="18"/>
      <c r="J633" s="19"/>
      <c r="K633" s="18"/>
      <c r="L633" s="18"/>
      <c r="M633" s="19"/>
      <c r="N633" s="19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</row>
    <row r="634" ht="15.75" customHeight="1">
      <c r="A634" s="1"/>
      <c r="B634" s="11"/>
      <c r="C634" s="162"/>
      <c r="D634" s="18"/>
      <c r="E634" s="163"/>
      <c r="F634" s="18"/>
      <c r="G634" s="18"/>
      <c r="H634" s="18"/>
      <c r="I634" s="18"/>
      <c r="J634" s="19"/>
      <c r="K634" s="18"/>
      <c r="L634" s="18"/>
      <c r="M634" s="19"/>
      <c r="N634" s="19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</row>
    <row r="635" ht="15.75" customHeight="1">
      <c r="A635" s="1"/>
      <c r="B635" s="11"/>
      <c r="C635" s="162"/>
      <c r="D635" s="18"/>
      <c r="E635" s="163"/>
      <c r="F635" s="18"/>
      <c r="G635" s="18"/>
      <c r="H635" s="18"/>
      <c r="I635" s="18"/>
      <c r="J635" s="19"/>
      <c r="K635" s="18"/>
      <c r="L635" s="18"/>
      <c r="M635" s="19"/>
      <c r="N635" s="19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</row>
    <row r="636" ht="15.75" customHeight="1">
      <c r="A636" s="1"/>
      <c r="B636" s="11"/>
      <c r="C636" s="162"/>
      <c r="D636" s="18"/>
      <c r="E636" s="163"/>
      <c r="F636" s="18"/>
      <c r="G636" s="18"/>
      <c r="H636" s="18"/>
      <c r="I636" s="18"/>
      <c r="J636" s="19"/>
      <c r="K636" s="18"/>
      <c r="L636" s="18"/>
      <c r="M636" s="19"/>
      <c r="N636" s="19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</row>
    <row r="637" ht="15.75" customHeight="1">
      <c r="A637" s="1"/>
      <c r="B637" s="11"/>
      <c r="C637" s="162"/>
      <c r="D637" s="18"/>
      <c r="E637" s="163"/>
      <c r="F637" s="18"/>
      <c r="G637" s="18"/>
      <c r="H637" s="18"/>
      <c r="I637" s="18"/>
      <c r="J637" s="19"/>
      <c r="K637" s="18"/>
      <c r="L637" s="18"/>
      <c r="M637" s="19"/>
      <c r="N637" s="19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</row>
    <row r="638" ht="15.75" customHeight="1">
      <c r="A638" s="1"/>
      <c r="B638" s="11"/>
      <c r="C638" s="162"/>
      <c r="D638" s="18"/>
      <c r="E638" s="163"/>
      <c r="F638" s="18"/>
      <c r="G638" s="18"/>
      <c r="H638" s="18"/>
      <c r="I638" s="18"/>
      <c r="J638" s="19"/>
      <c r="K638" s="18"/>
      <c r="L638" s="18"/>
      <c r="M638" s="19"/>
      <c r="N638" s="19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</row>
    <row r="639" ht="15.75" customHeight="1">
      <c r="A639" s="1"/>
      <c r="B639" s="11"/>
      <c r="C639" s="162"/>
      <c r="D639" s="18"/>
      <c r="E639" s="163"/>
      <c r="F639" s="18"/>
      <c r="G639" s="18"/>
      <c r="H639" s="18"/>
      <c r="I639" s="18"/>
      <c r="J639" s="19"/>
      <c r="K639" s="18"/>
      <c r="L639" s="18"/>
      <c r="M639" s="19"/>
      <c r="N639" s="19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</row>
    <row r="640" ht="15.75" customHeight="1">
      <c r="A640" s="1"/>
      <c r="B640" s="11"/>
      <c r="C640" s="162"/>
      <c r="D640" s="18"/>
      <c r="E640" s="163"/>
      <c r="F640" s="18"/>
      <c r="G640" s="18"/>
      <c r="H640" s="18"/>
      <c r="I640" s="18"/>
      <c r="J640" s="19"/>
      <c r="K640" s="18"/>
      <c r="L640" s="18"/>
      <c r="M640" s="19"/>
      <c r="N640" s="19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</row>
    <row r="641" ht="15.75" customHeight="1">
      <c r="A641" s="1"/>
      <c r="B641" s="11"/>
      <c r="C641" s="162"/>
      <c r="D641" s="18"/>
      <c r="E641" s="163"/>
      <c r="F641" s="18"/>
      <c r="G641" s="18"/>
      <c r="H641" s="18"/>
      <c r="I641" s="18"/>
      <c r="J641" s="19"/>
      <c r="K641" s="18"/>
      <c r="L641" s="18"/>
      <c r="M641" s="19"/>
      <c r="N641" s="19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</row>
    <row r="642" ht="15.75" customHeight="1">
      <c r="A642" s="1"/>
      <c r="B642" s="11"/>
      <c r="C642" s="162"/>
      <c r="D642" s="18"/>
      <c r="E642" s="163"/>
      <c r="F642" s="18"/>
      <c r="G642" s="18"/>
      <c r="H642" s="18"/>
      <c r="I642" s="18"/>
      <c r="J642" s="19"/>
      <c r="K642" s="18"/>
      <c r="L642" s="18"/>
      <c r="M642" s="19"/>
      <c r="N642" s="19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</row>
    <row r="643" ht="15.75" customHeight="1">
      <c r="A643" s="1"/>
      <c r="B643" s="11"/>
      <c r="C643" s="162"/>
      <c r="D643" s="18"/>
      <c r="E643" s="163"/>
      <c r="F643" s="18"/>
      <c r="G643" s="18"/>
      <c r="H643" s="18"/>
      <c r="I643" s="18"/>
      <c r="J643" s="19"/>
      <c r="K643" s="18"/>
      <c r="L643" s="18"/>
      <c r="M643" s="19"/>
      <c r="N643" s="19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</row>
    <row r="644" ht="15.75" customHeight="1">
      <c r="A644" s="1"/>
      <c r="B644" s="11"/>
      <c r="C644" s="162"/>
      <c r="D644" s="18"/>
      <c r="E644" s="163"/>
      <c r="F644" s="18"/>
      <c r="G644" s="18"/>
      <c r="H644" s="18"/>
      <c r="I644" s="18"/>
      <c r="J644" s="19"/>
      <c r="K644" s="18"/>
      <c r="L644" s="18"/>
      <c r="M644" s="19"/>
      <c r="N644" s="19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</row>
    <row r="645" ht="15.75" customHeight="1">
      <c r="A645" s="1"/>
      <c r="B645" s="11"/>
      <c r="C645" s="162"/>
      <c r="D645" s="18"/>
      <c r="E645" s="163"/>
      <c r="F645" s="18"/>
      <c r="G645" s="18"/>
      <c r="H645" s="18"/>
      <c r="I645" s="18"/>
      <c r="J645" s="19"/>
      <c r="K645" s="18"/>
      <c r="L645" s="18"/>
      <c r="M645" s="19"/>
      <c r="N645" s="19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</row>
    <row r="646" ht="15.75" customHeight="1">
      <c r="A646" s="1"/>
      <c r="B646" s="11"/>
      <c r="C646" s="162"/>
      <c r="D646" s="18"/>
      <c r="E646" s="163"/>
      <c r="F646" s="18"/>
      <c r="G646" s="18"/>
      <c r="H646" s="18"/>
      <c r="I646" s="18"/>
      <c r="J646" s="19"/>
      <c r="K646" s="18"/>
      <c r="L646" s="18"/>
      <c r="M646" s="19"/>
      <c r="N646" s="19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</row>
    <row r="647" ht="15.75" customHeight="1">
      <c r="A647" s="1"/>
      <c r="B647" s="11"/>
      <c r="C647" s="162"/>
      <c r="D647" s="18"/>
      <c r="E647" s="163"/>
      <c r="F647" s="18"/>
      <c r="G647" s="18"/>
      <c r="H647" s="18"/>
      <c r="I647" s="18"/>
      <c r="J647" s="19"/>
      <c r="K647" s="18"/>
      <c r="L647" s="18"/>
      <c r="M647" s="19"/>
      <c r="N647" s="19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</row>
    <row r="648" ht="15.75" customHeight="1">
      <c r="A648" s="1"/>
      <c r="B648" s="11"/>
      <c r="C648" s="162"/>
      <c r="D648" s="18"/>
      <c r="E648" s="163"/>
      <c r="F648" s="18"/>
      <c r="G648" s="18"/>
      <c r="H648" s="18"/>
      <c r="I648" s="18"/>
      <c r="J648" s="19"/>
      <c r="K648" s="18"/>
      <c r="L648" s="18"/>
      <c r="M648" s="19"/>
      <c r="N648" s="19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</row>
    <row r="649" ht="15.75" customHeight="1">
      <c r="A649" s="1"/>
      <c r="B649" s="11"/>
      <c r="C649" s="162"/>
      <c r="D649" s="18"/>
      <c r="E649" s="163"/>
      <c r="F649" s="18"/>
      <c r="G649" s="18"/>
      <c r="H649" s="18"/>
      <c r="I649" s="18"/>
      <c r="J649" s="19"/>
      <c r="K649" s="18"/>
      <c r="L649" s="18"/>
      <c r="M649" s="19"/>
      <c r="N649" s="19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</row>
    <row r="650" ht="15.75" customHeight="1">
      <c r="A650" s="1"/>
      <c r="B650" s="11"/>
      <c r="C650" s="162"/>
      <c r="D650" s="18"/>
      <c r="E650" s="163"/>
      <c r="F650" s="18"/>
      <c r="G650" s="18"/>
      <c r="H650" s="18"/>
      <c r="I650" s="18"/>
      <c r="J650" s="19"/>
      <c r="K650" s="18"/>
      <c r="L650" s="18"/>
      <c r="M650" s="19"/>
      <c r="N650" s="19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</row>
    <row r="651" ht="15.75" customHeight="1">
      <c r="A651" s="1"/>
      <c r="B651" s="11"/>
      <c r="C651" s="162"/>
      <c r="D651" s="18"/>
      <c r="E651" s="163"/>
      <c r="F651" s="18"/>
      <c r="G651" s="18"/>
      <c r="H651" s="18"/>
      <c r="I651" s="18"/>
      <c r="J651" s="19"/>
      <c r="K651" s="18"/>
      <c r="L651" s="18"/>
      <c r="M651" s="19"/>
      <c r="N651" s="19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</row>
    <row r="652" ht="15.75" customHeight="1">
      <c r="A652" s="1"/>
      <c r="B652" s="11"/>
      <c r="C652" s="162"/>
      <c r="D652" s="18"/>
      <c r="E652" s="163"/>
      <c r="F652" s="18"/>
      <c r="G652" s="18"/>
      <c r="H652" s="18"/>
      <c r="I652" s="18"/>
      <c r="J652" s="19"/>
      <c r="K652" s="18"/>
      <c r="L652" s="18"/>
      <c r="M652" s="19"/>
      <c r="N652" s="19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</row>
    <row r="653" ht="15.75" customHeight="1">
      <c r="A653" s="1"/>
      <c r="B653" s="11"/>
      <c r="C653" s="162"/>
      <c r="D653" s="18"/>
      <c r="E653" s="163"/>
      <c r="F653" s="18"/>
      <c r="G653" s="18"/>
      <c r="H653" s="18"/>
      <c r="I653" s="18"/>
      <c r="J653" s="19"/>
      <c r="K653" s="18"/>
      <c r="L653" s="18"/>
      <c r="M653" s="19"/>
      <c r="N653" s="19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</row>
    <row r="654" ht="15.75" customHeight="1">
      <c r="A654" s="1"/>
      <c r="B654" s="11"/>
      <c r="C654" s="162"/>
      <c r="D654" s="18"/>
      <c r="E654" s="163"/>
      <c r="F654" s="18"/>
      <c r="G654" s="18"/>
      <c r="H654" s="18"/>
      <c r="I654" s="18"/>
      <c r="J654" s="19"/>
      <c r="K654" s="18"/>
      <c r="L654" s="18"/>
      <c r="M654" s="19"/>
      <c r="N654" s="19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</row>
    <row r="655" ht="15.75" customHeight="1">
      <c r="A655" s="1"/>
      <c r="B655" s="11"/>
      <c r="C655" s="162"/>
      <c r="D655" s="18"/>
      <c r="E655" s="163"/>
      <c r="F655" s="18"/>
      <c r="G655" s="18"/>
      <c r="H655" s="18"/>
      <c r="I655" s="18"/>
      <c r="J655" s="19"/>
      <c r="K655" s="18"/>
      <c r="L655" s="18"/>
      <c r="M655" s="19"/>
      <c r="N655" s="19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</row>
    <row r="656" ht="15.75" customHeight="1">
      <c r="A656" s="1"/>
      <c r="B656" s="11"/>
      <c r="C656" s="162"/>
      <c r="D656" s="18"/>
      <c r="E656" s="163"/>
      <c r="F656" s="18"/>
      <c r="G656" s="18"/>
      <c r="H656" s="18"/>
      <c r="I656" s="18"/>
      <c r="J656" s="19"/>
      <c r="K656" s="18"/>
      <c r="L656" s="18"/>
      <c r="M656" s="19"/>
      <c r="N656" s="19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</row>
    <row r="657" ht="15.75" customHeight="1">
      <c r="A657" s="1"/>
      <c r="B657" s="11"/>
      <c r="C657" s="162"/>
      <c r="D657" s="18"/>
      <c r="E657" s="163"/>
      <c r="F657" s="18"/>
      <c r="G657" s="18"/>
      <c r="H657" s="18"/>
      <c r="I657" s="18"/>
      <c r="J657" s="19"/>
      <c r="K657" s="18"/>
      <c r="L657" s="18"/>
      <c r="M657" s="19"/>
      <c r="N657" s="19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</row>
    <row r="658" ht="15.75" customHeight="1">
      <c r="A658" s="1"/>
      <c r="B658" s="11"/>
      <c r="C658" s="162"/>
      <c r="D658" s="18"/>
      <c r="E658" s="163"/>
      <c r="F658" s="18"/>
      <c r="G658" s="18"/>
      <c r="H658" s="18"/>
      <c r="I658" s="18"/>
      <c r="J658" s="19"/>
      <c r="K658" s="18"/>
      <c r="L658" s="18"/>
      <c r="M658" s="19"/>
      <c r="N658" s="19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</row>
    <row r="659" ht="15.75" customHeight="1">
      <c r="A659" s="1"/>
      <c r="B659" s="11"/>
      <c r="C659" s="162"/>
      <c r="D659" s="18"/>
      <c r="E659" s="163"/>
      <c r="F659" s="18"/>
      <c r="G659" s="18"/>
      <c r="H659" s="18"/>
      <c r="I659" s="18"/>
      <c r="J659" s="19"/>
      <c r="K659" s="18"/>
      <c r="L659" s="18"/>
      <c r="M659" s="19"/>
      <c r="N659" s="19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</row>
    <row r="660" ht="15.75" customHeight="1">
      <c r="A660" s="1"/>
      <c r="B660" s="11"/>
      <c r="C660" s="162"/>
      <c r="D660" s="18"/>
      <c r="E660" s="163"/>
      <c r="F660" s="18"/>
      <c r="G660" s="18"/>
      <c r="H660" s="18"/>
      <c r="I660" s="18"/>
      <c r="J660" s="19"/>
      <c r="K660" s="18"/>
      <c r="L660" s="18"/>
      <c r="M660" s="19"/>
      <c r="N660" s="19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</row>
    <row r="661" ht="15.75" customHeight="1">
      <c r="A661" s="1"/>
      <c r="B661" s="11"/>
      <c r="C661" s="162"/>
      <c r="D661" s="18"/>
      <c r="E661" s="163"/>
      <c r="F661" s="18"/>
      <c r="G661" s="18"/>
      <c r="H661" s="18"/>
      <c r="I661" s="18"/>
      <c r="J661" s="19"/>
      <c r="K661" s="18"/>
      <c r="L661" s="18"/>
      <c r="M661" s="19"/>
      <c r="N661" s="19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</row>
    <row r="662" ht="15.75" customHeight="1">
      <c r="A662" s="1"/>
      <c r="B662" s="11"/>
      <c r="C662" s="162"/>
      <c r="D662" s="18"/>
      <c r="E662" s="163"/>
      <c r="F662" s="18"/>
      <c r="G662" s="18"/>
      <c r="H662" s="18"/>
      <c r="I662" s="18"/>
      <c r="J662" s="19"/>
      <c r="K662" s="18"/>
      <c r="L662" s="18"/>
      <c r="M662" s="19"/>
      <c r="N662" s="19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</row>
    <row r="663" ht="15.75" customHeight="1">
      <c r="A663" s="1"/>
      <c r="B663" s="11"/>
      <c r="C663" s="162"/>
      <c r="D663" s="18"/>
      <c r="E663" s="163"/>
      <c r="F663" s="18"/>
      <c r="G663" s="18"/>
      <c r="H663" s="18"/>
      <c r="I663" s="18"/>
      <c r="J663" s="19"/>
      <c r="K663" s="18"/>
      <c r="L663" s="18"/>
      <c r="M663" s="19"/>
      <c r="N663" s="19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</row>
    <row r="664" ht="15.75" customHeight="1">
      <c r="A664" s="1"/>
      <c r="B664" s="11"/>
      <c r="C664" s="162"/>
      <c r="D664" s="18"/>
      <c r="E664" s="163"/>
      <c r="F664" s="18"/>
      <c r="G664" s="18"/>
      <c r="H664" s="18"/>
      <c r="I664" s="18"/>
      <c r="J664" s="19"/>
      <c r="K664" s="18"/>
      <c r="L664" s="18"/>
      <c r="M664" s="19"/>
      <c r="N664" s="19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</row>
    <row r="665" ht="15.75" customHeight="1">
      <c r="A665" s="1"/>
      <c r="B665" s="11"/>
      <c r="C665" s="162"/>
      <c r="D665" s="18"/>
      <c r="E665" s="163"/>
      <c r="F665" s="18"/>
      <c r="G665" s="18"/>
      <c r="H665" s="18"/>
      <c r="I665" s="18"/>
      <c r="J665" s="19"/>
      <c r="K665" s="18"/>
      <c r="L665" s="18"/>
      <c r="M665" s="19"/>
      <c r="N665" s="19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</row>
    <row r="666" ht="15.75" customHeight="1">
      <c r="A666" s="1"/>
      <c r="B666" s="11"/>
      <c r="C666" s="162"/>
      <c r="D666" s="18"/>
      <c r="E666" s="163"/>
      <c r="F666" s="18"/>
      <c r="G666" s="18"/>
      <c r="H666" s="18"/>
      <c r="I666" s="18"/>
      <c r="J666" s="19"/>
      <c r="K666" s="18"/>
      <c r="L666" s="18"/>
      <c r="M666" s="19"/>
      <c r="N666" s="19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</row>
    <row r="667" ht="15.75" customHeight="1">
      <c r="A667" s="1"/>
      <c r="B667" s="11"/>
      <c r="C667" s="162"/>
      <c r="D667" s="18"/>
      <c r="E667" s="163"/>
      <c r="F667" s="18"/>
      <c r="G667" s="18"/>
      <c r="H667" s="18"/>
      <c r="I667" s="18"/>
      <c r="J667" s="19"/>
      <c r="K667" s="18"/>
      <c r="L667" s="18"/>
      <c r="M667" s="19"/>
      <c r="N667" s="19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</row>
    <row r="668" ht="15.75" customHeight="1">
      <c r="A668" s="1"/>
      <c r="B668" s="11"/>
      <c r="C668" s="162"/>
      <c r="D668" s="18"/>
      <c r="E668" s="163"/>
      <c r="F668" s="18"/>
      <c r="G668" s="18"/>
      <c r="H668" s="18"/>
      <c r="I668" s="18"/>
      <c r="J668" s="19"/>
      <c r="K668" s="18"/>
      <c r="L668" s="18"/>
      <c r="M668" s="19"/>
      <c r="N668" s="19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</row>
    <row r="669" ht="15.75" customHeight="1">
      <c r="A669" s="1"/>
      <c r="B669" s="11"/>
      <c r="C669" s="162"/>
      <c r="D669" s="18"/>
      <c r="E669" s="163"/>
      <c r="F669" s="18"/>
      <c r="G669" s="18"/>
      <c r="H669" s="18"/>
      <c r="I669" s="18"/>
      <c r="J669" s="19"/>
      <c r="K669" s="18"/>
      <c r="L669" s="18"/>
      <c r="M669" s="19"/>
      <c r="N669" s="19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</row>
    <row r="670" ht="15.75" customHeight="1">
      <c r="A670" s="1"/>
      <c r="B670" s="11"/>
      <c r="C670" s="162"/>
      <c r="D670" s="18"/>
      <c r="E670" s="163"/>
      <c r="F670" s="18"/>
      <c r="G670" s="18"/>
      <c r="H670" s="18"/>
      <c r="I670" s="18"/>
      <c r="J670" s="19"/>
      <c r="K670" s="18"/>
      <c r="L670" s="18"/>
      <c r="M670" s="19"/>
      <c r="N670" s="19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</row>
    <row r="671" ht="15.75" customHeight="1">
      <c r="A671" s="1"/>
      <c r="B671" s="11"/>
      <c r="C671" s="162"/>
      <c r="D671" s="18"/>
      <c r="E671" s="163"/>
      <c r="F671" s="18"/>
      <c r="G671" s="18"/>
      <c r="H671" s="18"/>
      <c r="I671" s="18"/>
      <c r="J671" s="19"/>
      <c r="K671" s="18"/>
      <c r="L671" s="18"/>
      <c r="M671" s="19"/>
      <c r="N671" s="19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</row>
    <row r="672" ht="15.75" customHeight="1">
      <c r="A672" s="1"/>
      <c r="B672" s="11"/>
      <c r="C672" s="162"/>
      <c r="D672" s="18"/>
      <c r="E672" s="163"/>
      <c r="F672" s="18"/>
      <c r="G672" s="18"/>
      <c r="H672" s="18"/>
      <c r="I672" s="18"/>
      <c r="J672" s="19"/>
      <c r="K672" s="18"/>
      <c r="L672" s="18"/>
      <c r="M672" s="19"/>
      <c r="N672" s="19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</row>
    <row r="673" ht="15.75" customHeight="1">
      <c r="A673" s="1"/>
      <c r="B673" s="11"/>
      <c r="C673" s="162"/>
      <c r="D673" s="18"/>
      <c r="E673" s="163"/>
      <c r="F673" s="18"/>
      <c r="G673" s="18"/>
      <c r="H673" s="18"/>
      <c r="I673" s="18"/>
      <c r="J673" s="19"/>
      <c r="K673" s="18"/>
      <c r="L673" s="18"/>
      <c r="M673" s="19"/>
      <c r="N673" s="19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</row>
    <row r="674" ht="15.75" customHeight="1">
      <c r="A674" s="1"/>
      <c r="B674" s="11"/>
      <c r="C674" s="162"/>
      <c r="D674" s="18"/>
      <c r="E674" s="163"/>
      <c r="F674" s="18"/>
      <c r="G674" s="18"/>
      <c r="H674" s="18"/>
      <c r="I674" s="18"/>
      <c r="J674" s="19"/>
      <c r="K674" s="18"/>
      <c r="L674" s="18"/>
      <c r="M674" s="19"/>
      <c r="N674" s="19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</row>
    <row r="675" ht="15.75" customHeight="1">
      <c r="A675" s="1"/>
      <c r="B675" s="11"/>
      <c r="C675" s="162"/>
      <c r="D675" s="18"/>
      <c r="E675" s="163"/>
      <c r="F675" s="18"/>
      <c r="G675" s="18"/>
      <c r="H675" s="18"/>
      <c r="I675" s="18"/>
      <c r="J675" s="19"/>
      <c r="K675" s="18"/>
      <c r="L675" s="18"/>
      <c r="M675" s="19"/>
      <c r="N675" s="19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</row>
    <row r="676" ht="15.75" customHeight="1">
      <c r="A676" s="1"/>
      <c r="B676" s="11"/>
      <c r="C676" s="162"/>
      <c r="D676" s="18"/>
      <c r="E676" s="163"/>
      <c r="F676" s="18"/>
      <c r="G676" s="18"/>
      <c r="H676" s="18"/>
      <c r="I676" s="18"/>
      <c r="J676" s="19"/>
      <c r="K676" s="18"/>
      <c r="L676" s="18"/>
      <c r="M676" s="19"/>
      <c r="N676" s="19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</row>
    <row r="677" ht="15.75" customHeight="1">
      <c r="A677" s="1"/>
      <c r="B677" s="11"/>
      <c r="C677" s="162"/>
      <c r="D677" s="18"/>
      <c r="E677" s="163"/>
      <c r="F677" s="18"/>
      <c r="G677" s="18"/>
      <c r="H677" s="18"/>
      <c r="I677" s="18"/>
      <c r="J677" s="19"/>
      <c r="K677" s="18"/>
      <c r="L677" s="18"/>
      <c r="M677" s="19"/>
      <c r="N677" s="19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</row>
    <row r="678" ht="15.75" customHeight="1">
      <c r="A678" s="1"/>
      <c r="B678" s="11"/>
      <c r="C678" s="162"/>
      <c r="D678" s="18"/>
      <c r="E678" s="163"/>
      <c r="F678" s="18"/>
      <c r="G678" s="18"/>
      <c r="H678" s="18"/>
      <c r="I678" s="18"/>
      <c r="J678" s="19"/>
      <c r="K678" s="18"/>
      <c r="L678" s="18"/>
      <c r="M678" s="19"/>
      <c r="N678" s="19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</row>
    <row r="679" ht="15.75" customHeight="1">
      <c r="A679" s="1"/>
      <c r="B679" s="11"/>
      <c r="C679" s="162"/>
      <c r="D679" s="18"/>
      <c r="E679" s="163"/>
      <c r="F679" s="18"/>
      <c r="G679" s="18"/>
      <c r="H679" s="18"/>
      <c r="I679" s="18"/>
      <c r="J679" s="19"/>
      <c r="K679" s="18"/>
      <c r="L679" s="18"/>
      <c r="M679" s="19"/>
      <c r="N679" s="19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</row>
    <row r="680" ht="15.75" customHeight="1">
      <c r="A680" s="1"/>
      <c r="B680" s="11"/>
      <c r="C680" s="162"/>
      <c r="D680" s="18"/>
      <c r="E680" s="163"/>
      <c r="F680" s="18"/>
      <c r="G680" s="18"/>
      <c r="H680" s="18"/>
      <c r="I680" s="18"/>
      <c r="J680" s="19"/>
      <c r="K680" s="18"/>
      <c r="L680" s="18"/>
      <c r="M680" s="19"/>
      <c r="N680" s="19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</row>
    <row r="681" ht="15.75" customHeight="1">
      <c r="A681" s="1"/>
      <c r="B681" s="11"/>
      <c r="C681" s="162"/>
      <c r="D681" s="18"/>
      <c r="E681" s="163"/>
      <c r="F681" s="18"/>
      <c r="G681" s="18"/>
      <c r="H681" s="18"/>
      <c r="I681" s="18"/>
      <c r="J681" s="19"/>
      <c r="K681" s="18"/>
      <c r="L681" s="18"/>
      <c r="M681" s="19"/>
      <c r="N681" s="19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</row>
    <row r="682" ht="15.75" customHeight="1">
      <c r="A682" s="1"/>
      <c r="B682" s="11"/>
      <c r="C682" s="162"/>
      <c r="D682" s="18"/>
      <c r="E682" s="163"/>
      <c r="F682" s="18"/>
      <c r="G682" s="18"/>
      <c r="H682" s="18"/>
      <c r="I682" s="18"/>
      <c r="J682" s="19"/>
      <c r="K682" s="18"/>
      <c r="L682" s="18"/>
      <c r="M682" s="19"/>
      <c r="N682" s="19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</row>
    <row r="683" ht="15.75" customHeight="1">
      <c r="A683" s="1"/>
      <c r="B683" s="11"/>
      <c r="C683" s="162"/>
      <c r="D683" s="18"/>
      <c r="E683" s="163"/>
      <c r="F683" s="18"/>
      <c r="G683" s="18"/>
      <c r="H683" s="18"/>
      <c r="I683" s="18"/>
      <c r="J683" s="19"/>
      <c r="K683" s="18"/>
      <c r="L683" s="18"/>
      <c r="M683" s="19"/>
      <c r="N683" s="19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</row>
    <row r="684" ht="15.75" customHeight="1">
      <c r="A684" s="1"/>
      <c r="B684" s="11"/>
      <c r="C684" s="162"/>
      <c r="D684" s="18"/>
      <c r="E684" s="163"/>
      <c r="F684" s="18"/>
      <c r="G684" s="18"/>
      <c r="H684" s="18"/>
      <c r="I684" s="18"/>
      <c r="J684" s="19"/>
      <c r="K684" s="18"/>
      <c r="L684" s="18"/>
      <c r="M684" s="19"/>
      <c r="N684" s="19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</row>
    <row r="685" ht="15.75" customHeight="1">
      <c r="A685" s="1"/>
      <c r="B685" s="11"/>
      <c r="C685" s="162"/>
      <c r="D685" s="18"/>
      <c r="E685" s="163"/>
      <c r="F685" s="18"/>
      <c r="G685" s="18"/>
      <c r="H685" s="18"/>
      <c r="I685" s="18"/>
      <c r="J685" s="19"/>
      <c r="K685" s="18"/>
      <c r="L685" s="18"/>
      <c r="M685" s="19"/>
      <c r="N685" s="19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</row>
    <row r="686" ht="15.75" customHeight="1">
      <c r="A686" s="1"/>
      <c r="B686" s="11"/>
      <c r="C686" s="162"/>
      <c r="D686" s="18"/>
      <c r="E686" s="163"/>
      <c r="F686" s="18"/>
      <c r="G686" s="18"/>
      <c r="H686" s="18"/>
      <c r="I686" s="18"/>
      <c r="J686" s="19"/>
      <c r="K686" s="18"/>
      <c r="L686" s="18"/>
      <c r="M686" s="19"/>
      <c r="N686" s="19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</row>
    <row r="687" ht="15.75" customHeight="1">
      <c r="A687" s="1"/>
      <c r="B687" s="11"/>
      <c r="C687" s="162"/>
      <c r="D687" s="18"/>
      <c r="E687" s="163"/>
      <c r="F687" s="18"/>
      <c r="G687" s="18"/>
      <c r="H687" s="18"/>
      <c r="I687" s="18"/>
      <c r="J687" s="19"/>
      <c r="K687" s="18"/>
      <c r="L687" s="18"/>
      <c r="M687" s="19"/>
      <c r="N687" s="19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</row>
    <row r="688" ht="15.75" customHeight="1">
      <c r="A688" s="1"/>
      <c r="B688" s="11"/>
      <c r="C688" s="162"/>
      <c r="D688" s="18"/>
      <c r="E688" s="163"/>
      <c r="F688" s="18"/>
      <c r="G688" s="18"/>
      <c r="H688" s="18"/>
      <c r="I688" s="18"/>
      <c r="J688" s="19"/>
      <c r="K688" s="18"/>
      <c r="L688" s="18"/>
      <c r="M688" s="19"/>
      <c r="N688" s="19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</row>
    <row r="689" ht="15.75" customHeight="1">
      <c r="A689" s="1"/>
      <c r="B689" s="11"/>
      <c r="C689" s="162"/>
      <c r="D689" s="18"/>
      <c r="E689" s="163"/>
      <c r="F689" s="18"/>
      <c r="G689" s="18"/>
      <c r="H689" s="18"/>
      <c r="I689" s="18"/>
      <c r="J689" s="19"/>
      <c r="K689" s="18"/>
      <c r="L689" s="18"/>
      <c r="M689" s="19"/>
      <c r="N689" s="19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</row>
    <row r="690" ht="15.75" customHeight="1">
      <c r="A690" s="1"/>
      <c r="B690" s="11"/>
      <c r="C690" s="162"/>
      <c r="D690" s="18"/>
      <c r="E690" s="163"/>
      <c r="F690" s="18"/>
      <c r="G690" s="18"/>
      <c r="H690" s="18"/>
      <c r="I690" s="18"/>
      <c r="J690" s="19"/>
      <c r="K690" s="18"/>
      <c r="L690" s="18"/>
      <c r="M690" s="19"/>
      <c r="N690" s="19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</row>
    <row r="691" ht="15.75" customHeight="1">
      <c r="A691" s="1"/>
      <c r="B691" s="11"/>
      <c r="C691" s="162"/>
      <c r="D691" s="18"/>
      <c r="E691" s="163"/>
      <c r="F691" s="18"/>
      <c r="G691" s="18"/>
      <c r="H691" s="18"/>
      <c r="I691" s="18"/>
      <c r="J691" s="19"/>
      <c r="K691" s="18"/>
      <c r="L691" s="18"/>
      <c r="M691" s="19"/>
      <c r="N691" s="19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</row>
    <row r="692" ht="15.75" customHeight="1">
      <c r="A692" s="1"/>
      <c r="B692" s="11"/>
      <c r="C692" s="162"/>
      <c r="D692" s="18"/>
      <c r="E692" s="163"/>
      <c r="F692" s="18"/>
      <c r="G692" s="18"/>
      <c r="H692" s="18"/>
      <c r="I692" s="18"/>
      <c r="J692" s="19"/>
      <c r="K692" s="18"/>
      <c r="L692" s="18"/>
      <c r="M692" s="19"/>
      <c r="N692" s="19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</row>
    <row r="693" ht="15.75" customHeight="1">
      <c r="A693" s="1"/>
      <c r="B693" s="11"/>
      <c r="C693" s="162"/>
      <c r="D693" s="18"/>
      <c r="E693" s="163"/>
      <c r="F693" s="18"/>
      <c r="G693" s="18"/>
      <c r="H693" s="18"/>
      <c r="I693" s="18"/>
      <c r="J693" s="19"/>
      <c r="K693" s="18"/>
      <c r="L693" s="18"/>
      <c r="M693" s="19"/>
      <c r="N693" s="19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</row>
    <row r="694" ht="15.75" customHeight="1">
      <c r="A694" s="1"/>
      <c r="B694" s="11"/>
      <c r="C694" s="162"/>
      <c r="D694" s="18"/>
      <c r="E694" s="163"/>
      <c r="F694" s="18"/>
      <c r="G694" s="18"/>
      <c r="H694" s="18"/>
      <c r="I694" s="18"/>
      <c r="J694" s="19"/>
      <c r="K694" s="18"/>
      <c r="L694" s="18"/>
      <c r="M694" s="19"/>
      <c r="N694" s="19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</row>
    <row r="695" ht="15.75" customHeight="1">
      <c r="A695" s="1"/>
      <c r="B695" s="11"/>
      <c r="C695" s="162"/>
      <c r="D695" s="18"/>
      <c r="E695" s="163"/>
      <c r="F695" s="18"/>
      <c r="G695" s="18"/>
      <c r="H695" s="18"/>
      <c r="I695" s="18"/>
      <c r="J695" s="19"/>
      <c r="K695" s="18"/>
      <c r="L695" s="18"/>
      <c r="M695" s="19"/>
      <c r="N695" s="19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</row>
    <row r="696" ht="15.75" customHeight="1">
      <c r="A696" s="1"/>
      <c r="B696" s="11"/>
      <c r="C696" s="162"/>
      <c r="D696" s="18"/>
      <c r="E696" s="163"/>
      <c r="F696" s="18"/>
      <c r="G696" s="18"/>
      <c r="H696" s="18"/>
      <c r="I696" s="18"/>
      <c r="J696" s="19"/>
      <c r="K696" s="18"/>
      <c r="L696" s="18"/>
      <c r="M696" s="19"/>
      <c r="N696" s="19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</row>
    <row r="697" ht="15.75" customHeight="1">
      <c r="A697" s="1"/>
      <c r="B697" s="11"/>
      <c r="C697" s="162"/>
      <c r="D697" s="18"/>
      <c r="E697" s="163"/>
      <c r="F697" s="18"/>
      <c r="G697" s="18"/>
      <c r="H697" s="18"/>
      <c r="I697" s="18"/>
      <c r="J697" s="19"/>
      <c r="K697" s="18"/>
      <c r="L697" s="18"/>
      <c r="M697" s="19"/>
      <c r="N697" s="19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</row>
    <row r="698" ht="15.75" customHeight="1">
      <c r="A698" s="1"/>
      <c r="B698" s="11"/>
      <c r="C698" s="162"/>
      <c r="D698" s="18"/>
      <c r="E698" s="163"/>
      <c r="F698" s="18"/>
      <c r="G698" s="18"/>
      <c r="H698" s="18"/>
      <c r="I698" s="18"/>
      <c r="J698" s="19"/>
      <c r="K698" s="18"/>
      <c r="L698" s="18"/>
      <c r="M698" s="19"/>
      <c r="N698" s="19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</row>
    <row r="699" ht="15.75" customHeight="1">
      <c r="A699" s="1"/>
      <c r="B699" s="11"/>
      <c r="C699" s="162"/>
      <c r="D699" s="18"/>
      <c r="E699" s="163"/>
      <c r="F699" s="18"/>
      <c r="G699" s="18"/>
      <c r="H699" s="18"/>
      <c r="I699" s="18"/>
      <c r="J699" s="19"/>
      <c r="K699" s="18"/>
      <c r="L699" s="18"/>
      <c r="M699" s="19"/>
      <c r="N699" s="19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</row>
    <row r="700" ht="15.75" customHeight="1">
      <c r="A700" s="1"/>
      <c r="B700" s="11"/>
      <c r="C700" s="162"/>
      <c r="D700" s="18"/>
      <c r="E700" s="163"/>
      <c r="F700" s="18"/>
      <c r="G700" s="18"/>
      <c r="H700" s="18"/>
      <c r="I700" s="18"/>
      <c r="J700" s="19"/>
      <c r="K700" s="18"/>
      <c r="L700" s="18"/>
      <c r="M700" s="19"/>
      <c r="N700" s="19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</row>
    <row r="701" ht="15.75" customHeight="1">
      <c r="A701" s="1"/>
      <c r="B701" s="11"/>
      <c r="C701" s="162"/>
      <c r="D701" s="18"/>
      <c r="E701" s="163"/>
      <c r="F701" s="18"/>
      <c r="G701" s="18"/>
      <c r="H701" s="18"/>
      <c r="I701" s="18"/>
      <c r="J701" s="19"/>
      <c r="K701" s="18"/>
      <c r="L701" s="18"/>
      <c r="M701" s="19"/>
      <c r="N701" s="19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</row>
    <row r="702" ht="15.75" customHeight="1">
      <c r="A702" s="1"/>
      <c r="B702" s="11"/>
      <c r="C702" s="162"/>
      <c r="D702" s="18"/>
      <c r="E702" s="163"/>
      <c r="F702" s="18"/>
      <c r="G702" s="18"/>
      <c r="H702" s="18"/>
      <c r="I702" s="18"/>
      <c r="J702" s="19"/>
      <c r="K702" s="18"/>
      <c r="L702" s="18"/>
      <c r="M702" s="19"/>
      <c r="N702" s="19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</row>
    <row r="703" ht="15.75" customHeight="1">
      <c r="A703" s="1"/>
      <c r="B703" s="11"/>
      <c r="C703" s="162"/>
      <c r="D703" s="18"/>
      <c r="E703" s="163"/>
      <c r="F703" s="18"/>
      <c r="G703" s="18"/>
      <c r="H703" s="18"/>
      <c r="I703" s="18"/>
      <c r="J703" s="19"/>
      <c r="K703" s="18"/>
      <c r="L703" s="18"/>
      <c r="M703" s="19"/>
      <c r="N703" s="19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</row>
    <row r="704" ht="15.75" customHeight="1">
      <c r="A704" s="1"/>
      <c r="B704" s="11"/>
      <c r="C704" s="162"/>
      <c r="D704" s="18"/>
      <c r="E704" s="163"/>
      <c r="F704" s="18"/>
      <c r="G704" s="18"/>
      <c r="H704" s="18"/>
      <c r="I704" s="18"/>
      <c r="J704" s="19"/>
      <c r="K704" s="18"/>
      <c r="L704" s="18"/>
      <c r="M704" s="19"/>
      <c r="N704" s="19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</row>
    <row r="705" ht="15.75" customHeight="1">
      <c r="A705" s="1"/>
      <c r="B705" s="11"/>
      <c r="C705" s="162"/>
      <c r="D705" s="18"/>
      <c r="E705" s="163"/>
      <c r="F705" s="18"/>
      <c r="G705" s="18"/>
      <c r="H705" s="18"/>
      <c r="I705" s="18"/>
      <c r="J705" s="19"/>
      <c r="K705" s="18"/>
      <c r="L705" s="18"/>
      <c r="M705" s="19"/>
      <c r="N705" s="19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</row>
    <row r="706" ht="15.75" customHeight="1">
      <c r="A706" s="1"/>
      <c r="B706" s="11"/>
      <c r="C706" s="162"/>
      <c r="D706" s="18"/>
      <c r="E706" s="163"/>
      <c r="F706" s="18"/>
      <c r="G706" s="18"/>
      <c r="H706" s="18"/>
      <c r="I706" s="18"/>
      <c r="J706" s="19"/>
      <c r="K706" s="18"/>
      <c r="L706" s="18"/>
      <c r="M706" s="19"/>
      <c r="N706" s="19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</row>
    <row r="707" ht="15.75" customHeight="1">
      <c r="A707" s="1"/>
      <c r="B707" s="11"/>
      <c r="C707" s="162"/>
      <c r="D707" s="18"/>
      <c r="E707" s="163"/>
      <c r="F707" s="18"/>
      <c r="G707" s="18"/>
      <c r="H707" s="18"/>
      <c r="I707" s="18"/>
      <c r="J707" s="19"/>
      <c r="K707" s="18"/>
      <c r="L707" s="18"/>
      <c r="M707" s="19"/>
      <c r="N707" s="19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</row>
    <row r="708" ht="15.75" customHeight="1">
      <c r="A708" s="1"/>
      <c r="B708" s="11"/>
      <c r="C708" s="162"/>
      <c r="D708" s="18"/>
      <c r="E708" s="163"/>
      <c r="F708" s="18"/>
      <c r="G708" s="18"/>
      <c r="H708" s="18"/>
      <c r="I708" s="18"/>
      <c r="J708" s="19"/>
      <c r="K708" s="18"/>
      <c r="L708" s="18"/>
      <c r="M708" s="19"/>
      <c r="N708" s="19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</row>
    <row r="709" ht="15.75" customHeight="1">
      <c r="A709" s="1"/>
      <c r="B709" s="11"/>
      <c r="C709" s="162"/>
      <c r="D709" s="18"/>
      <c r="E709" s="163"/>
      <c r="F709" s="18"/>
      <c r="G709" s="18"/>
      <c r="H709" s="18"/>
      <c r="I709" s="18"/>
      <c r="J709" s="19"/>
      <c r="K709" s="18"/>
      <c r="L709" s="18"/>
      <c r="M709" s="19"/>
      <c r="N709" s="19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</row>
    <row r="710" ht="15.75" customHeight="1">
      <c r="A710" s="1"/>
      <c r="B710" s="11"/>
      <c r="C710" s="162"/>
      <c r="D710" s="18"/>
      <c r="E710" s="163"/>
      <c r="F710" s="18"/>
      <c r="G710" s="18"/>
      <c r="H710" s="18"/>
      <c r="I710" s="18"/>
      <c r="J710" s="19"/>
      <c r="K710" s="18"/>
      <c r="L710" s="18"/>
      <c r="M710" s="19"/>
      <c r="N710" s="19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</row>
    <row r="711" ht="15.75" customHeight="1">
      <c r="A711" s="1"/>
      <c r="B711" s="11"/>
      <c r="C711" s="162"/>
      <c r="D711" s="18"/>
      <c r="E711" s="163"/>
      <c r="F711" s="18"/>
      <c r="G711" s="18"/>
      <c r="H711" s="18"/>
      <c r="I711" s="18"/>
      <c r="J711" s="19"/>
      <c r="K711" s="18"/>
      <c r="L711" s="18"/>
      <c r="M711" s="19"/>
      <c r="N711" s="19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</row>
    <row r="712" ht="15.75" customHeight="1">
      <c r="A712" s="1"/>
      <c r="B712" s="11"/>
      <c r="C712" s="162"/>
      <c r="D712" s="18"/>
      <c r="E712" s="163"/>
      <c r="F712" s="18"/>
      <c r="G712" s="18"/>
      <c r="H712" s="18"/>
      <c r="I712" s="18"/>
      <c r="J712" s="19"/>
      <c r="K712" s="18"/>
      <c r="L712" s="18"/>
      <c r="M712" s="19"/>
      <c r="N712" s="19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</row>
    <row r="713" ht="15.75" customHeight="1">
      <c r="A713" s="1"/>
      <c r="B713" s="11"/>
      <c r="C713" s="162"/>
      <c r="D713" s="18"/>
      <c r="E713" s="163"/>
      <c r="F713" s="18"/>
      <c r="G713" s="18"/>
      <c r="H713" s="18"/>
      <c r="I713" s="18"/>
      <c r="J713" s="19"/>
      <c r="K713" s="18"/>
      <c r="L713" s="18"/>
      <c r="M713" s="19"/>
      <c r="N713" s="19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</row>
    <row r="714" ht="15.75" customHeight="1">
      <c r="A714" s="1"/>
      <c r="B714" s="11"/>
      <c r="C714" s="162"/>
      <c r="D714" s="18"/>
      <c r="E714" s="163"/>
      <c r="F714" s="18"/>
      <c r="G714" s="18"/>
      <c r="H714" s="18"/>
      <c r="I714" s="18"/>
      <c r="J714" s="19"/>
      <c r="K714" s="18"/>
      <c r="L714" s="18"/>
      <c r="M714" s="19"/>
      <c r="N714" s="19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</row>
    <row r="715" ht="15.75" customHeight="1">
      <c r="A715" s="1"/>
      <c r="B715" s="11"/>
      <c r="C715" s="162"/>
      <c r="D715" s="18"/>
      <c r="E715" s="163"/>
      <c r="F715" s="18"/>
      <c r="G715" s="18"/>
      <c r="H715" s="18"/>
      <c r="I715" s="18"/>
      <c r="J715" s="19"/>
      <c r="K715" s="18"/>
      <c r="L715" s="18"/>
      <c r="M715" s="19"/>
      <c r="N715" s="19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</row>
    <row r="716" ht="15.75" customHeight="1">
      <c r="A716" s="1"/>
      <c r="B716" s="11"/>
      <c r="C716" s="162"/>
      <c r="D716" s="18"/>
      <c r="E716" s="163"/>
      <c r="F716" s="18"/>
      <c r="G716" s="18"/>
      <c r="H716" s="18"/>
      <c r="I716" s="18"/>
      <c r="J716" s="19"/>
      <c r="K716" s="18"/>
      <c r="L716" s="18"/>
      <c r="M716" s="19"/>
      <c r="N716" s="19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</row>
    <row r="717" ht="15.75" customHeight="1">
      <c r="A717" s="1"/>
      <c r="B717" s="11"/>
      <c r="C717" s="162"/>
      <c r="D717" s="18"/>
      <c r="E717" s="163"/>
      <c r="F717" s="18"/>
      <c r="G717" s="18"/>
      <c r="H717" s="18"/>
      <c r="I717" s="18"/>
      <c r="J717" s="19"/>
      <c r="K717" s="18"/>
      <c r="L717" s="18"/>
      <c r="M717" s="19"/>
      <c r="N717" s="19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</row>
    <row r="718" ht="15.75" customHeight="1">
      <c r="A718" s="1"/>
      <c r="B718" s="11"/>
      <c r="C718" s="162"/>
      <c r="D718" s="18"/>
      <c r="E718" s="163"/>
      <c r="F718" s="18"/>
      <c r="G718" s="18"/>
      <c r="H718" s="18"/>
      <c r="I718" s="18"/>
      <c r="J718" s="19"/>
      <c r="K718" s="18"/>
      <c r="L718" s="18"/>
      <c r="M718" s="19"/>
      <c r="N718" s="19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</row>
    <row r="719" ht="15.75" customHeight="1">
      <c r="A719" s="1"/>
      <c r="B719" s="11"/>
      <c r="C719" s="162"/>
      <c r="D719" s="18"/>
      <c r="E719" s="163"/>
      <c r="F719" s="18"/>
      <c r="G719" s="18"/>
      <c r="H719" s="18"/>
      <c r="I719" s="18"/>
      <c r="J719" s="19"/>
      <c r="K719" s="18"/>
      <c r="L719" s="18"/>
      <c r="M719" s="19"/>
      <c r="N719" s="19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</row>
    <row r="720" ht="15.75" customHeight="1">
      <c r="A720" s="1"/>
      <c r="B720" s="11"/>
      <c r="C720" s="162"/>
      <c r="D720" s="18"/>
      <c r="E720" s="163"/>
      <c r="F720" s="18"/>
      <c r="G720" s="18"/>
      <c r="H720" s="18"/>
      <c r="I720" s="18"/>
      <c r="J720" s="19"/>
      <c r="K720" s="18"/>
      <c r="L720" s="18"/>
      <c r="M720" s="19"/>
      <c r="N720" s="19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</row>
    <row r="721" ht="15.75" customHeight="1">
      <c r="A721" s="1"/>
      <c r="B721" s="11"/>
      <c r="C721" s="162"/>
      <c r="D721" s="18"/>
      <c r="E721" s="163"/>
      <c r="F721" s="18"/>
      <c r="G721" s="18"/>
      <c r="H721" s="18"/>
      <c r="I721" s="18"/>
      <c r="J721" s="19"/>
      <c r="K721" s="18"/>
      <c r="L721" s="18"/>
      <c r="M721" s="19"/>
      <c r="N721" s="19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</row>
    <row r="722" ht="15.75" customHeight="1">
      <c r="A722" s="1"/>
      <c r="B722" s="11"/>
      <c r="C722" s="162"/>
      <c r="D722" s="18"/>
      <c r="E722" s="163"/>
      <c r="F722" s="18"/>
      <c r="G722" s="18"/>
      <c r="H722" s="18"/>
      <c r="I722" s="18"/>
      <c r="J722" s="19"/>
      <c r="K722" s="18"/>
      <c r="L722" s="18"/>
      <c r="M722" s="19"/>
      <c r="N722" s="19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</row>
    <row r="723" ht="15.75" customHeight="1">
      <c r="A723" s="1"/>
      <c r="B723" s="11"/>
      <c r="C723" s="162"/>
      <c r="D723" s="18"/>
      <c r="E723" s="163"/>
      <c r="F723" s="18"/>
      <c r="G723" s="18"/>
      <c r="H723" s="18"/>
      <c r="I723" s="18"/>
      <c r="J723" s="19"/>
      <c r="K723" s="18"/>
      <c r="L723" s="18"/>
      <c r="M723" s="19"/>
      <c r="N723" s="19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</row>
    <row r="724" ht="15.75" customHeight="1">
      <c r="A724" s="1"/>
      <c r="B724" s="11"/>
      <c r="C724" s="162"/>
      <c r="D724" s="18"/>
      <c r="E724" s="163"/>
      <c r="F724" s="18"/>
      <c r="G724" s="18"/>
      <c r="H724" s="18"/>
      <c r="I724" s="18"/>
      <c r="J724" s="19"/>
      <c r="K724" s="18"/>
      <c r="L724" s="18"/>
      <c r="M724" s="19"/>
      <c r="N724" s="19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</row>
    <row r="725" ht="15.75" customHeight="1">
      <c r="A725" s="1"/>
      <c r="B725" s="11"/>
      <c r="C725" s="162"/>
      <c r="D725" s="18"/>
      <c r="E725" s="163"/>
      <c r="F725" s="18"/>
      <c r="G725" s="18"/>
      <c r="H725" s="18"/>
      <c r="I725" s="18"/>
      <c r="J725" s="19"/>
      <c r="K725" s="18"/>
      <c r="L725" s="18"/>
      <c r="M725" s="19"/>
      <c r="N725" s="19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</row>
    <row r="726" ht="15.75" customHeight="1">
      <c r="A726" s="1"/>
      <c r="B726" s="11"/>
      <c r="C726" s="162"/>
      <c r="D726" s="18"/>
      <c r="E726" s="163"/>
      <c r="F726" s="18"/>
      <c r="G726" s="18"/>
      <c r="H726" s="18"/>
      <c r="I726" s="18"/>
      <c r="J726" s="19"/>
      <c r="K726" s="18"/>
      <c r="L726" s="18"/>
      <c r="M726" s="19"/>
      <c r="N726" s="19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</row>
    <row r="727" ht="15.75" customHeight="1">
      <c r="A727" s="1"/>
      <c r="B727" s="11"/>
      <c r="C727" s="162"/>
      <c r="D727" s="18"/>
      <c r="E727" s="163"/>
      <c r="F727" s="18"/>
      <c r="G727" s="18"/>
      <c r="H727" s="18"/>
      <c r="I727" s="18"/>
      <c r="J727" s="19"/>
      <c r="K727" s="18"/>
      <c r="L727" s="18"/>
      <c r="M727" s="19"/>
      <c r="N727" s="19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</row>
    <row r="728" ht="15.75" customHeight="1">
      <c r="A728" s="1"/>
      <c r="B728" s="11"/>
      <c r="C728" s="162"/>
      <c r="D728" s="18"/>
      <c r="E728" s="163"/>
      <c r="F728" s="18"/>
      <c r="G728" s="18"/>
      <c r="H728" s="18"/>
      <c r="I728" s="18"/>
      <c r="J728" s="19"/>
      <c r="K728" s="18"/>
      <c r="L728" s="18"/>
      <c r="M728" s="19"/>
      <c r="N728" s="19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</row>
    <row r="729" ht="15.75" customHeight="1">
      <c r="A729" s="1"/>
      <c r="B729" s="11"/>
      <c r="C729" s="162"/>
      <c r="D729" s="18"/>
      <c r="E729" s="163"/>
      <c r="F729" s="18"/>
      <c r="G729" s="18"/>
      <c r="H729" s="18"/>
      <c r="I729" s="18"/>
      <c r="J729" s="19"/>
      <c r="K729" s="18"/>
      <c r="L729" s="18"/>
      <c r="M729" s="19"/>
      <c r="N729" s="19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</row>
    <row r="730" ht="15.75" customHeight="1">
      <c r="A730" s="1"/>
      <c r="B730" s="11"/>
      <c r="C730" s="162"/>
      <c r="D730" s="18"/>
      <c r="E730" s="163"/>
      <c r="F730" s="18"/>
      <c r="G730" s="18"/>
      <c r="H730" s="18"/>
      <c r="I730" s="18"/>
      <c r="J730" s="19"/>
      <c r="K730" s="18"/>
      <c r="L730" s="18"/>
      <c r="M730" s="19"/>
      <c r="N730" s="19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</row>
    <row r="731" ht="15.75" customHeight="1">
      <c r="A731" s="1"/>
      <c r="B731" s="11"/>
      <c r="C731" s="162"/>
      <c r="D731" s="18"/>
      <c r="E731" s="163"/>
      <c r="F731" s="18"/>
      <c r="G731" s="18"/>
      <c r="H731" s="18"/>
      <c r="I731" s="18"/>
      <c r="J731" s="19"/>
      <c r="K731" s="18"/>
      <c r="L731" s="18"/>
      <c r="M731" s="19"/>
      <c r="N731" s="19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</row>
    <row r="732" ht="15.75" customHeight="1">
      <c r="A732" s="1"/>
      <c r="B732" s="11"/>
      <c r="C732" s="162"/>
      <c r="D732" s="18"/>
      <c r="E732" s="163"/>
      <c r="F732" s="18"/>
      <c r="G732" s="18"/>
      <c r="H732" s="18"/>
      <c r="I732" s="18"/>
      <c r="J732" s="19"/>
      <c r="K732" s="18"/>
      <c r="L732" s="18"/>
      <c r="M732" s="19"/>
      <c r="N732" s="19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</row>
    <row r="733" ht="15.75" customHeight="1">
      <c r="A733" s="1"/>
      <c r="B733" s="11"/>
      <c r="C733" s="162"/>
      <c r="D733" s="18"/>
      <c r="E733" s="163"/>
      <c r="F733" s="18"/>
      <c r="G733" s="18"/>
      <c r="H733" s="18"/>
      <c r="I733" s="18"/>
      <c r="J733" s="19"/>
      <c r="K733" s="18"/>
      <c r="L733" s="18"/>
      <c r="M733" s="19"/>
      <c r="N733" s="19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</row>
    <row r="734" ht="15.75" customHeight="1">
      <c r="A734" s="1"/>
      <c r="B734" s="11"/>
      <c r="C734" s="162"/>
      <c r="D734" s="18"/>
      <c r="E734" s="163"/>
      <c r="F734" s="18"/>
      <c r="G734" s="18"/>
      <c r="H734" s="18"/>
      <c r="I734" s="18"/>
      <c r="J734" s="19"/>
      <c r="K734" s="18"/>
      <c r="L734" s="18"/>
      <c r="M734" s="19"/>
      <c r="N734" s="19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</row>
    <row r="735" ht="15.75" customHeight="1">
      <c r="A735" s="1"/>
      <c r="B735" s="11"/>
      <c r="C735" s="162"/>
      <c r="D735" s="18"/>
      <c r="E735" s="163"/>
      <c r="F735" s="18"/>
      <c r="G735" s="18"/>
      <c r="H735" s="18"/>
      <c r="I735" s="18"/>
      <c r="J735" s="19"/>
      <c r="K735" s="18"/>
      <c r="L735" s="18"/>
      <c r="M735" s="19"/>
      <c r="N735" s="19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</row>
    <row r="736" ht="15.75" customHeight="1">
      <c r="A736" s="1"/>
      <c r="B736" s="11"/>
      <c r="C736" s="162"/>
      <c r="D736" s="18"/>
      <c r="E736" s="163"/>
      <c r="F736" s="18"/>
      <c r="G736" s="18"/>
      <c r="H736" s="18"/>
      <c r="I736" s="18"/>
      <c r="J736" s="19"/>
      <c r="K736" s="18"/>
      <c r="L736" s="18"/>
      <c r="M736" s="19"/>
      <c r="N736" s="19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</row>
    <row r="737" ht="15.75" customHeight="1">
      <c r="A737" s="1"/>
      <c r="B737" s="11"/>
      <c r="C737" s="162"/>
      <c r="D737" s="18"/>
      <c r="E737" s="163"/>
      <c r="F737" s="18"/>
      <c r="G737" s="18"/>
      <c r="H737" s="18"/>
      <c r="I737" s="18"/>
      <c r="J737" s="19"/>
      <c r="K737" s="18"/>
      <c r="L737" s="18"/>
      <c r="M737" s="19"/>
      <c r="N737" s="19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</row>
    <row r="738" ht="15.75" customHeight="1">
      <c r="A738" s="1"/>
      <c r="B738" s="11"/>
      <c r="C738" s="162"/>
      <c r="D738" s="18"/>
      <c r="E738" s="163"/>
      <c r="F738" s="18"/>
      <c r="G738" s="18"/>
      <c r="H738" s="18"/>
      <c r="I738" s="18"/>
      <c r="J738" s="19"/>
      <c r="K738" s="18"/>
      <c r="L738" s="18"/>
      <c r="M738" s="19"/>
      <c r="N738" s="19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</row>
    <row r="739" ht="15.75" customHeight="1">
      <c r="A739" s="1"/>
      <c r="B739" s="11"/>
      <c r="C739" s="162"/>
      <c r="D739" s="18"/>
      <c r="E739" s="163"/>
      <c r="F739" s="18"/>
      <c r="G739" s="18"/>
      <c r="H739" s="18"/>
      <c r="I739" s="18"/>
      <c r="J739" s="19"/>
      <c r="K739" s="18"/>
      <c r="L739" s="18"/>
      <c r="M739" s="19"/>
      <c r="N739" s="19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</row>
    <row r="740" ht="15.75" customHeight="1">
      <c r="A740" s="1"/>
      <c r="B740" s="11"/>
      <c r="C740" s="162"/>
      <c r="D740" s="18"/>
      <c r="E740" s="163"/>
      <c r="F740" s="18"/>
      <c r="G740" s="18"/>
      <c r="H740" s="18"/>
      <c r="I740" s="18"/>
      <c r="J740" s="19"/>
      <c r="K740" s="18"/>
      <c r="L740" s="18"/>
      <c r="M740" s="19"/>
      <c r="N740" s="19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</row>
    <row r="741" ht="15.75" customHeight="1">
      <c r="A741" s="1"/>
      <c r="B741" s="11"/>
      <c r="C741" s="162"/>
      <c r="D741" s="18"/>
      <c r="E741" s="163"/>
      <c r="F741" s="18"/>
      <c r="G741" s="18"/>
      <c r="H741" s="18"/>
      <c r="I741" s="18"/>
      <c r="J741" s="19"/>
      <c r="K741" s="18"/>
      <c r="L741" s="18"/>
      <c r="M741" s="19"/>
      <c r="N741" s="19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</row>
    <row r="742" ht="15.75" customHeight="1">
      <c r="A742" s="1"/>
      <c r="B742" s="11"/>
      <c r="C742" s="162"/>
      <c r="D742" s="18"/>
      <c r="E742" s="163"/>
      <c r="F742" s="18"/>
      <c r="G742" s="18"/>
      <c r="H742" s="18"/>
      <c r="I742" s="18"/>
      <c r="J742" s="19"/>
      <c r="K742" s="18"/>
      <c r="L742" s="18"/>
      <c r="M742" s="19"/>
      <c r="N742" s="19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</row>
    <row r="743" ht="15.75" customHeight="1">
      <c r="A743" s="1"/>
      <c r="B743" s="11"/>
      <c r="C743" s="162"/>
      <c r="D743" s="18"/>
      <c r="E743" s="163"/>
      <c r="F743" s="18"/>
      <c r="G743" s="18"/>
      <c r="H743" s="18"/>
      <c r="I743" s="18"/>
      <c r="J743" s="19"/>
      <c r="K743" s="18"/>
      <c r="L743" s="18"/>
      <c r="M743" s="19"/>
      <c r="N743" s="19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</row>
    <row r="744" ht="15.75" customHeight="1">
      <c r="A744" s="1"/>
      <c r="B744" s="11"/>
      <c r="C744" s="162"/>
      <c r="D744" s="18"/>
      <c r="E744" s="163"/>
      <c r="F744" s="18"/>
      <c r="G744" s="18"/>
      <c r="H744" s="18"/>
      <c r="I744" s="18"/>
      <c r="J744" s="19"/>
      <c r="K744" s="18"/>
      <c r="L744" s="18"/>
      <c r="M744" s="19"/>
      <c r="N744" s="19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</row>
    <row r="745" ht="15.75" customHeight="1">
      <c r="A745" s="1"/>
      <c r="B745" s="11"/>
      <c r="C745" s="162"/>
      <c r="D745" s="18"/>
      <c r="E745" s="163"/>
      <c r="F745" s="18"/>
      <c r="G745" s="18"/>
      <c r="H745" s="18"/>
      <c r="I745" s="18"/>
      <c r="J745" s="19"/>
      <c r="K745" s="18"/>
      <c r="L745" s="18"/>
      <c r="M745" s="19"/>
      <c r="N745" s="19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</row>
    <row r="746" ht="15.75" customHeight="1">
      <c r="A746" s="1"/>
      <c r="B746" s="11"/>
      <c r="C746" s="162"/>
      <c r="D746" s="18"/>
      <c r="E746" s="163"/>
      <c r="F746" s="18"/>
      <c r="G746" s="18"/>
      <c r="H746" s="18"/>
      <c r="I746" s="18"/>
      <c r="J746" s="19"/>
      <c r="K746" s="18"/>
      <c r="L746" s="18"/>
      <c r="M746" s="19"/>
      <c r="N746" s="19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</row>
    <row r="747" ht="15.75" customHeight="1">
      <c r="A747" s="1"/>
      <c r="B747" s="11"/>
      <c r="C747" s="162"/>
      <c r="D747" s="18"/>
      <c r="E747" s="163"/>
      <c r="F747" s="18"/>
      <c r="G747" s="18"/>
      <c r="H747" s="18"/>
      <c r="I747" s="18"/>
      <c r="J747" s="19"/>
      <c r="K747" s="18"/>
      <c r="L747" s="18"/>
      <c r="M747" s="19"/>
      <c r="N747" s="19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</row>
    <row r="748" ht="15.75" customHeight="1">
      <c r="A748" s="1"/>
      <c r="B748" s="11"/>
      <c r="C748" s="162"/>
      <c r="D748" s="18"/>
      <c r="E748" s="163"/>
      <c r="F748" s="18"/>
      <c r="G748" s="18"/>
      <c r="H748" s="18"/>
      <c r="I748" s="18"/>
      <c r="J748" s="19"/>
      <c r="K748" s="18"/>
      <c r="L748" s="18"/>
      <c r="M748" s="19"/>
      <c r="N748" s="19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</row>
    <row r="749" ht="15.75" customHeight="1">
      <c r="A749" s="1"/>
      <c r="B749" s="11"/>
      <c r="C749" s="162"/>
      <c r="D749" s="18"/>
      <c r="E749" s="163"/>
      <c r="F749" s="18"/>
      <c r="G749" s="18"/>
      <c r="H749" s="18"/>
      <c r="I749" s="18"/>
      <c r="J749" s="19"/>
      <c r="K749" s="18"/>
      <c r="L749" s="18"/>
      <c r="M749" s="19"/>
      <c r="N749" s="19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</row>
    <row r="750" ht="15.75" customHeight="1">
      <c r="A750" s="1"/>
      <c r="B750" s="11"/>
      <c r="C750" s="162"/>
      <c r="D750" s="18"/>
      <c r="E750" s="163"/>
      <c r="F750" s="18"/>
      <c r="G750" s="18"/>
      <c r="H750" s="18"/>
      <c r="I750" s="18"/>
      <c r="J750" s="19"/>
      <c r="K750" s="18"/>
      <c r="L750" s="18"/>
      <c r="M750" s="19"/>
      <c r="N750" s="19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</row>
    <row r="751" ht="15.75" customHeight="1">
      <c r="A751" s="1"/>
      <c r="B751" s="11"/>
      <c r="C751" s="162"/>
      <c r="D751" s="18"/>
      <c r="E751" s="163"/>
      <c r="F751" s="18"/>
      <c r="G751" s="18"/>
      <c r="H751" s="18"/>
      <c r="I751" s="18"/>
      <c r="J751" s="19"/>
      <c r="K751" s="18"/>
      <c r="L751" s="18"/>
      <c r="M751" s="19"/>
      <c r="N751" s="19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</row>
    <row r="752" ht="15.75" customHeight="1">
      <c r="A752" s="1"/>
      <c r="B752" s="11"/>
      <c r="C752" s="162"/>
      <c r="D752" s="18"/>
      <c r="E752" s="163"/>
      <c r="F752" s="18"/>
      <c r="G752" s="18"/>
      <c r="H752" s="18"/>
      <c r="I752" s="18"/>
      <c r="J752" s="19"/>
      <c r="K752" s="18"/>
      <c r="L752" s="18"/>
      <c r="M752" s="19"/>
      <c r="N752" s="19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</row>
    <row r="753" ht="15.75" customHeight="1">
      <c r="A753" s="1"/>
      <c r="B753" s="11"/>
      <c r="C753" s="162"/>
      <c r="D753" s="18"/>
      <c r="E753" s="163"/>
      <c r="F753" s="18"/>
      <c r="G753" s="18"/>
      <c r="H753" s="18"/>
      <c r="I753" s="18"/>
      <c r="J753" s="19"/>
      <c r="K753" s="18"/>
      <c r="L753" s="18"/>
      <c r="M753" s="19"/>
      <c r="N753" s="19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</row>
    <row r="754" ht="15.75" customHeight="1">
      <c r="A754" s="1"/>
      <c r="B754" s="11"/>
      <c r="C754" s="162"/>
      <c r="D754" s="18"/>
      <c r="E754" s="163"/>
      <c r="F754" s="18"/>
      <c r="G754" s="18"/>
      <c r="H754" s="18"/>
      <c r="I754" s="18"/>
      <c r="J754" s="19"/>
      <c r="K754" s="18"/>
      <c r="L754" s="18"/>
      <c r="M754" s="19"/>
      <c r="N754" s="19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</row>
    <row r="755" ht="15.75" customHeight="1">
      <c r="A755" s="1"/>
      <c r="B755" s="11"/>
      <c r="C755" s="162"/>
      <c r="D755" s="18"/>
      <c r="E755" s="163"/>
      <c r="F755" s="18"/>
      <c r="G755" s="18"/>
      <c r="H755" s="18"/>
      <c r="I755" s="18"/>
      <c r="J755" s="19"/>
      <c r="K755" s="18"/>
      <c r="L755" s="18"/>
      <c r="M755" s="19"/>
      <c r="N755" s="19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</row>
    <row r="756" ht="15.75" customHeight="1">
      <c r="A756" s="1"/>
      <c r="B756" s="11"/>
      <c r="C756" s="162"/>
      <c r="D756" s="18"/>
      <c r="E756" s="163"/>
      <c r="F756" s="18"/>
      <c r="G756" s="18"/>
      <c r="H756" s="18"/>
      <c r="I756" s="18"/>
      <c r="J756" s="19"/>
      <c r="K756" s="18"/>
      <c r="L756" s="18"/>
      <c r="M756" s="19"/>
      <c r="N756" s="19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</row>
    <row r="757" ht="15.75" customHeight="1">
      <c r="A757" s="1"/>
      <c r="B757" s="11"/>
      <c r="C757" s="162"/>
      <c r="D757" s="18"/>
      <c r="E757" s="163"/>
      <c r="F757" s="18"/>
      <c r="G757" s="18"/>
      <c r="H757" s="18"/>
      <c r="I757" s="18"/>
      <c r="J757" s="19"/>
      <c r="K757" s="18"/>
      <c r="L757" s="18"/>
      <c r="M757" s="19"/>
      <c r="N757" s="19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</row>
    <row r="758" ht="15.75" customHeight="1">
      <c r="A758" s="1"/>
      <c r="B758" s="11"/>
      <c r="C758" s="162"/>
      <c r="D758" s="18"/>
      <c r="E758" s="163"/>
      <c r="F758" s="18"/>
      <c r="G758" s="18"/>
      <c r="H758" s="18"/>
      <c r="I758" s="18"/>
      <c r="J758" s="19"/>
      <c r="K758" s="18"/>
      <c r="L758" s="18"/>
      <c r="M758" s="19"/>
      <c r="N758" s="19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</row>
    <row r="759" ht="15.75" customHeight="1">
      <c r="A759" s="1"/>
      <c r="B759" s="11"/>
      <c r="C759" s="162"/>
      <c r="D759" s="18"/>
      <c r="E759" s="163"/>
      <c r="F759" s="18"/>
      <c r="G759" s="18"/>
      <c r="H759" s="18"/>
      <c r="I759" s="18"/>
      <c r="J759" s="19"/>
      <c r="K759" s="18"/>
      <c r="L759" s="18"/>
      <c r="M759" s="19"/>
      <c r="N759" s="19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</row>
    <row r="760" ht="15.75" customHeight="1">
      <c r="A760" s="1"/>
      <c r="B760" s="11"/>
      <c r="C760" s="162"/>
      <c r="D760" s="18"/>
      <c r="E760" s="163"/>
      <c r="F760" s="18"/>
      <c r="G760" s="18"/>
      <c r="H760" s="18"/>
      <c r="I760" s="18"/>
      <c r="J760" s="19"/>
      <c r="K760" s="18"/>
      <c r="L760" s="18"/>
      <c r="M760" s="19"/>
      <c r="N760" s="19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</row>
    <row r="761" ht="15.75" customHeight="1">
      <c r="A761" s="1"/>
      <c r="B761" s="11"/>
      <c r="C761" s="162"/>
      <c r="D761" s="18"/>
      <c r="E761" s="163"/>
      <c r="F761" s="18"/>
      <c r="G761" s="18"/>
      <c r="H761" s="18"/>
      <c r="I761" s="18"/>
      <c r="J761" s="19"/>
      <c r="K761" s="18"/>
      <c r="L761" s="18"/>
      <c r="M761" s="19"/>
      <c r="N761" s="19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</row>
    <row r="762" ht="15.75" customHeight="1">
      <c r="A762" s="1"/>
      <c r="B762" s="11"/>
      <c r="C762" s="162"/>
      <c r="D762" s="18"/>
      <c r="E762" s="163"/>
      <c r="F762" s="18"/>
      <c r="G762" s="18"/>
      <c r="H762" s="18"/>
      <c r="I762" s="18"/>
      <c r="J762" s="19"/>
      <c r="K762" s="18"/>
      <c r="L762" s="18"/>
      <c r="M762" s="19"/>
      <c r="N762" s="19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</row>
    <row r="763" ht="15.75" customHeight="1">
      <c r="A763" s="1"/>
      <c r="B763" s="11"/>
      <c r="C763" s="162"/>
      <c r="D763" s="18"/>
      <c r="E763" s="163"/>
      <c r="F763" s="18"/>
      <c r="G763" s="18"/>
      <c r="H763" s="18"/>
      <c r="I763" s="18"/>
      <c r="J763" s="19"/>
      <c r="K763" s="18"/>
      <c r="L763" s="18"/>
      <c r="M763" s="19"/>
      <c r="N763" s="19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</row>
    <row r="764" ht="15.75" customHeight="1">
      <c r="A764" s="1"/>
      <c r="B764" s="11"/>
      <c r="C764" s="162"/>
      <c r="D764" s="18"/>
      <c r="E764" s="163"/>
      <c r="F764" s="18"/>
      <c r="G764" s="18"/>
      <c r="H764" s="18"/>
      <c r="I764" s="18"/>
      <c r="J764" s="19"/>
      <c r="K764" s="18"/>
      <c r="L764" s="18"/>
      <c r="M764" s="19"/>
      <c r="N764" s="19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</row>
    <row r="765" ht="15.75" customHeight="1">
      <c r="A765" s="1"/>
      <c r="B765" s="11"/>
      <c r="C765" s="162"/>
      <c r="D765" s="18"/>
      <c r="E765" s="163"/>
      <c r="F765" s="18"/>
      <c r="G765" s="18"/>
      <c r="H765" s="18"/>
      <c r="I765" s="18"/>
      <c r="J765" s="19"/>
      <c r="K765" s="18"/>
      <c r="L765" s="18"/>
      <c r="M765" s="19"/>
      <c r="N765" s="19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</row>
    <row r="766" ht="15.75" customHeight="1">
      <c r="A766" s="1"/>
      <c r="B766" s="11"/>
      <c r="C766" s="162"/>
      <c r="D766" s="18"/>
      <c r="E766" s="163"/>
      <c r="F766" s="18"/>
      <c r="G766" s="18"/>
      <c r="H766" s="18"/>
      <c r="I766" s="18"/>
      <c r="J766" s="19"/>
      <c r="K766" s="18"/>
      <c r="L766" s="18"/>
      <c r="M766" s="19"/>
      <c r="N766" s="19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</row>
    <row r="767" ht="15.75" customHeight="1">
      <c r="A767" s="1"/>
      <c r="B767" s="11"/>
      <c r="C767" s="162"/>
      <c r="D767" s="18"/>
      <c r="E767" s="163"/>
      <c r="F767" s="18"/>
      <c r="G767" s="18"/>
      <c r="H767" s="18"/>
      <c r="I767" s="18"/>
      <c r="J767" s="19"/>
      <c r="K767" s="18"/>
      <c r="L767" s="18"/>
      <c r="M767" s="19"/>
      <c r="N767" s="19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</row>
    <row r="768" ht="15.75" customHeight="1">
      <c r="A768" s="1"/>
      <c r="B768" s="11"/>
      <c r="C768" s="162"/>
      <c r="D768" s="18"/>
      <c r="E768" s="163"/>
      <c r="F768" s="18"/>
      <c r="G768" s="18"/>
      <c r="H768" s="18"/>
      <c r="I768" s="18"/>
      <c r="J768" s="19"/>
      <c r="K768" s="18"/>
      <c r="L768" s="18"/>
      <c r="M768" s="19"/>
      <c r="N768" s="19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</row>
    <row r="769" ht="15.75" customHeight="1">
      <c r="A769" s="1"/>
      <c r="B769" s="11"/>
      <c r="C769" s="162"/>
      <c r="D769" s="18"/>
      <c r="E769" s="163"/>
      <c r="F769" s="18"/>
      <c r="G769" s="18"/>
      <c r="H769" s="18"/>
      <c r="I769" s="18"/>
      <c r="J769" s="19"/>
      <c r="K769" s="18"/>
      <c r="L769" s="18"/>
      <c r="M769" s="19"/>
      <c r="N769" s="19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</row>
    <row r="770" ht="15.75" customHeight="1">
      <c r="A770" s="1"/>
      <c r="B770" s="11"/>
      <c r="C770" s="162"/>
      <c r="D770" s="18"/>
      <c r="E770" s="163"/>
      <c r="F770" s="18"/>
      <c r="G770" s="18"/>
      <c r="H770" s="18"/>
      <c r="I770" s="18"/>
      <c r="J770" s="19"/>
      <c r="K770" s="18"/>
      <c r="L770" s="18"/>
      <c r="M770" s="19"/>
      <c r="N770" s="19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</row>
    <row r="771" ht="15.75" customHeight="1">
      <c r="A771" s="1"/>
      <c r="B771" s="11"/>
      <c r="C771" s="162"/>
      <c r="D771" s="18"/>
      <c r="E771" s="163"/>
      <c r="F771" s="18"/>
      <c r="G771" s="18"/>
      <c r="H771" s="18"/>
      <c r="I771" s="18"/>
      <c r="J771" s="19"/>
      <c r="K771" s="18"/>
      <c r="L771" s="18"/>
      <c r="M771" s="19"/>
      <c r="N771" s="19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</row>
    <row r="772" ht="15.75" customHeight="1">
      <c r="A772" s="1"/>
      <c r="B772" s="11"/>
      <c r="C772" s="162"/>
      <c r="D772" s="18"/>
      <c r="E772" s="163"/>
      <c r="F772" s="18"/>
      <c r="G772" s="18"/>
      <c r="H772" s="18"/>
      <c r="I772" s="18"/>
      <c r="J772" s="19"/>
      <c r="K772" s="18"/>
      <c r="L772" s="18"/>
      <c r="M772" s="19"/>
      <c r="N772" s="19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</row>
    <row r="773" ht="15.75" customHeight="1">
      <c r="A773" s="1"/>
      <c r="B773" s="11"/>
      <c r="C773" s="162"/>
      <c r="D773" s="18"/>
      <c r="E773" s="163"/>
      <c r="F773" s="18"/>
      <c r="G773" s="18"/>
      <c r="H773" s="18"/>
      <c r="I773" s="18"/>
      <c r="J773" s="19"/>
      <c r="K773" s="18"/>
      <c r="L773" s="18"/>
      <c r="M773" s="19"/>
      <c r="N773" s="19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</row>
    <row r="774" ht="15.75" customHeight="1">
      <c r="A774" s="1"/>
      <c r="B774" s="11"/>
      <c r="C774" s="162"/>
      <c r="D774" s="18"/>
      <c r="E774" s="163"/>
      <c r="F774" s="18"/>
      <c r="G774" s="18"/>
      <c r="H774" s="18"/>
      <c r="I774" s="18"/>
      <c r="J774" s="19"/>
      <c r="K774" s="18"/>
      <c r="L774" s="18"/>
      <c r="M774" s="19"/>
      <c r="N774" s="19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</row>
    <row r="775" ht="15.75" customHeight="1">
      <c r="A775" s="1"/>
      <c r="B775" s="11"/>
      <c r="C775" s="162"/>
      <c r="D775" s="18"/>
      <c r="E775" s="163"/>
      <c r="F775" s="18"/>
      <c r="G775" s="18"/>
      <c r="H775" s="18"/>
      <c r="I775" s="18"/>
      <c r="J775" s="19"/>
      <c r="K775" s="18"/>
      <c r="L775" s="18"/>
      <c r="M775" s="19"/>
      <c r="N775" s="19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</row>
    <row r="776" ht="15.75" customHeight="1">
      <c r="A776" s="1"/>
      <c r="B776" s="11"/>
      <c r="C776" s="162"/>
      <c r="D776" s="18"/>
      <c r="E776" s="163"/>
      <c r="F776" s="18"/>
      <c r="G776" s="18"/>
      <c r="H776" s="18"/>
      <c r="I776" s="18"/>
      <c r="J776" s="19"/>
      <c r="K776" s="18"/>
      <c r="L776" s="18"/>
      <c r="M776" s="19"/>
      <c r="N776" s="19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</row>
    <row r="777" ht="15.75" customHeight="1">
      <c r="A777" s="1"/>
      <c r="B777" s="11"/>
      <c r="C777" s="162"/>
      <c r="D777" s="18"/>
      <c r="E777" s="163"/>
      <c r="F777" s="18"/>
      <c r="G777" s="18"/>
      <c r="H777" s="18"/>
      <c r="I777" s="18"/>
      <c r="J777" s="19"/>
      <c r="K777" s="18"/>
      <c r="L777" s="18"/>
      <c r="M777" s="19"/>
      <c r="N777" s="19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</row>
    <row r="778" ht="15.75" customHeight="1">
      <c r="A778" s="1"/>
      <c r="B778" s="11"/>
      <c r="C778" s="162"/>
      <c r="D778" s="18"/>
      <c r="E778" s="163"/>
      <c r="F778" s="18"/>
      <c r="G778" s="18"/>
      <c r="H778" s="18"/>
      <c r="I778" s="18"/>
      <c r="J778" s="19"/>
      <c r="K778" s="18"/>
      <c r="L778" s="18"/>
      <c r="M778" s="19"/>
      <c r="N778" s="19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</row>
    <row r="779" ht="15.75" customHeight="1">
      <c r="A779" s="1"/>
      <c r="B779" s="11"/>
      <c r="C779" s="162"/>
      <c r="D779" s="18"/>
      <c r="E779" s="163"/>
      <c r="F779" s="18"/>
      <c r="G779" s="18"/>
      <c r="H779" s="18"/>
      <c r="I779" s="18"/>
      <c r="J779" s="19"/>
      <c r="K779" s="18"/>
      <c r="L779" s="18"/>
      <c r="M779" s="19"/>
      <c r="N779" s="19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</row>
    <row r="780" ht="15.75" customHeight="1">
      <c r="A780" s="1"/>
      <c r="B780" s="11"/>
      <c r="C780" s="162"/>
      <c r="D780" s="18"/>
      <c r="E780" s="163"/>
      <c r="F780" s="18"/>
      <c r="G780" s="18"/>
      <c r="H780" s="18"/>
      <c r="I780" s="18"/>
      <c r="J780" s="19"/>
      <c r="K780" s="18"/>
      <c r="L780" s="18"/>
      <c r="M780" s="19"/>
      <c r="N780" s="19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</row>
    <row r="781" ht="15.75" customHeight="1">
      <c r="A781" s="1"/>
      <c r="B781" s="11"/>
      <c r="C781" s="162"/>
      <c r="D781" s="18"/>
      <c r="E781" s="163"/>
      <c r="F781" s="18"/>
      <c r="G781" s="18"/>
      <c r="H781" s="18"/>
      <c r="I781" s="18"/>
      <c r="J781" s="19"/>
      <c r="K781" s="18"/>
      <c r="L781" s="18"/>
      <c r="M781" s="19"/>
      <c r="N781" s="19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</row>
    <row r="782" ht="15.75" customHeight="1">
      <c r="A782" s="1"/>
      <c r="B782" s="11"/>
      <c r="C782" s="162"/>
      <c r="D782" s="18"/>
      <c r="E782" s="163"/>
      <c r="F782" s="18"/>
      <c r="G782" s="18"/>
      <c r="H782" s="18"/>
      <c r="I782" s="18"/>
      <c r="J782" s="19"/>
      <c r="K782" s="18"/>
      <c r="L782" s="18"/>
      <c r="M782" s="19"/>
      <c r="N782" s="19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</row>
    <row r="783" ht="15.75" customHeight="1">
      <c r="A783" s="1"/>
      <c r="B783" s="11"/>
      <c r="C783" s="162"/>
      <c r="D783" s="18"/>
      <c r="E783" s="163"/>
      <c r="F783" s="18"/>
      <c r="G783" s="18"/>
      <c r="H783" s="18"/>
      <c r="I783" s="18"/>
      <c r="J783" s="19"/>
      <c r="K783" s="18"/>
      <c r="L783" s="18"/>
      <c r="M783" s="19"/>
      <c r="N783" s="19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</row>
    <row r="784" ht="15.75" customHeight="1">
      <c r="A784" s="1"/>
      <c r="B784" s="11"/>
      <c r="C784" s="162"/>
      <c r="D784" s="18"/>
      <c r="E784" s="163"/>
      <c r="F784" s="18"/>
      <c r="G784" s="18"/>
      <c r="H784" s="18"/>
      <c r="I784" s="18"/>
      <c r="J784" s="19"/>
      <c r="K784" s="18"/>
      <c r="L784" s="18"/>
      <c r="M784" s="19"/>
      <c r="N784" s="19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</row>
    <row r="785" ht="15.75" customHeight="1">
      <c r="A785" s="1"/>
      <c r="B785" s="11"/>
      <c r="C785" s="162"/>
      <c r="D785" s="18"/>
      <c r="E785" s="163"/>
      <c r="F785" s="18"/>
      <c r="G785" s="18"/>
      <c r="H785" s="18"/>
      <c r="I785" s="18"/>
      <c r="J785" s="19"/>
      <c r="K785" s="18"/>
      <c r="L785" s="18"/>
      <c r="M785" s="19"/>
      <c r="N785" s="19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</row>
    <row r="786" ht="15.75" customHeight="1">
      <c r="A786" s="1"/>
      <c r="B786" s="11"/>
      <c r="C786" s="162"/>
      <c r="D786" s="18"/>
      <c r="E786" s="163"/>
      <c r="F786" s="18"/>
      <c r="G786" s="18"/>
      <c r="H786" s="18"/>
      <c r="I786" s="18"/>
      <c r="J786" s="19"/>
      <c r="K786" s="18"/>
      <c r="L786" s="18"/>
      <c r="M786" s="19"/>
      <c r="N786" s="19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</row>
    <row r="787" ht="15.75" customHeight="1">
      <c r="A787" s="1"/>
      <c r="B787" s="11"/>
      <c r="C787" s="162"/>
      <c r="D787" s="18"/>
      <c r="E787" s="163"/>
      <c r="F787" s="18"/>
      <c r="G787" s="18"/>
      <c r="H787" s="18"/>
      <c r="I787" s="18"/>
      <c r="J787" s="19"/>
      <c r="K787" s="18"/>
      <c r="L787" s="18"/>
      <c r="M787" s="19"/>
      <c r="N787" s="19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</row>
    <row r="788" ht="15.75" customHeight="1">
      <c r="A788" s="1"/>
      <c r="B788" s="11"/>
      <c r="C788" s="162"/>
      <c r="D788" s="18"/>
      <c r="E788" s="163"/>
      <c r="F788" s="18"/>
      <c r="G788" s="18"/>
      <c r="H788" s="18"/>
      <c r="I788" s="18"/>
      <c r="J788" s="19"/>
      <c r="K788" s="18"/>
      <c r="L788" s="18"/>
      <c r="M788" s="19"/>
      <c r="N788" s="19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</row>
    <row r="789" ht="15.75" customHeight="1">
      <c r="A789" s="1"/>
      <c r="B789" s="11"/>
      <c r="C789" s="162"/>
      <c r="D789" s="18"/>
      <c r="E789" s="163"/>
      <c r="F789" s="18"/>
      <c r="G789" s="18"/>
      <c r="H789" s="18"/>
      <c r="I789" s="18"/>
      <c r="J789" s="19"/>
      <c r="K789" s="18"/>
      <c r="L789" s="18"/>
      <c r="M789" s="19"/>
      <c r="N789" s="19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</row>
    <row r="790" ht="15.75" customHeight="1">
      <c r="A790" s="1"/>
      <c r="B790" s="11"/>
      <c r="C790" s="162"/>
      <c r="D790" s="18"/>
      <c r="E790" s="163"/>
      <c r="F790" s="18"/>
      <c r="G790" s="18"/>
      <c r="H790" s="18"/>
      <c r="I790" s="18"/>
      <c r="J790" s="19"/>
      <c r="K790" s="18"/>
      <c r="L790" s="18"/>
      <c r="M790" s="19"/>
      <c r="N790" s="19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</row>
    <row r="791" ht="15.75" customHeight="1">
      <c r="A791" s="1"/>
      <c r="B791" s="11"/>
      <c r="C791" s="162"/>
      <c r="D791" s="18"/>
      <c r="E791" s="163"/>
      <c r="F791" s="18"/>
      <c r="G791" s="18"/>
      <c r="H791" s="18"/>
      <c r="I791" s="18"/>
      <c r="J791" s="19"/>
      <c r="K791" s="18"/>
      <c r="L791" s="18"/>
      <c r="M791" s="19"/>
      <c r="N791" s="19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</row>
    <row r="792" ht="15.75" customHeight="1">
      <c r="A792" s="1"/>
      <c r="B792" s="11"/>
      <c r="C792" s="162"/>
      <c r="D792" s="18"/>
      <c r="E792" s="163"/>
      <c r="F792" s="18"/>
      <c r="G792" s="18"/>
      <c r="H792" s="18"/>
      <c r="I792" s="18"/>
      <c r="J792" s="19"/>
      <c r="K792" s="18"/>
      <c r="L792" s="18"/>
      <c r="M792" s="19"/>
      <c r="N792" s="19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</row>
    <row r="793" ht="15.75" customHeight="1">
      <c r="A793" s="1"/>
      <c r="B793" s="11"/>
      <c r="C793" s="162"/>
      <c r="D793" s="18"/>
      <c r="E793" s="163"/>
      <c r="F793" s="18"/>
      <c r="G793" s="18"/>
      <c r="H793" s="18"/>
      <c r="I793" s="18"/>
      <c r="J793" s="19"/>
      <c r="K793" s="18"/>
      <c r="L793" s="18"/>
      <c r="M793" s="19"/>
      <c r="N793" s="19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</row>
    <row r="794" ht="15.75" customHeight="1">
      <c r="A794" s="1"/>
      <c r="B794" s="11"/>
      <c r="C794" s="162"/>
      <c r="D794" s="18"/>
      <c r="E794" s="163"/>
      <c r="F794" s="18"/>
      <c r="G794" s="18"/>
      <c r="H794" s="18"/>
      <c r="I794" s="18"/>
      <c r="J794" s="19"/>
      <c r="K794" s="18"/>
      <c r="L794" s="18"/>
      <c r="M794" s="19"/>
      <c r="N794" s="19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</row>
    <row r="795" ht="15.75" customHeight="1">
      <c r="A795" s="1"/>
      <c r="B795" s="11"/>
      <c r="C795" s="162"/>
      <c r="D795" s="18"/>
      <c r="E795" s="163"/>
      <c r="F795" s="18"/>
      <c r="G795" s="18"/>
      <c r="H795" s="18"/>
      <c r="I795" s="18"/>
      <c r="J795" s="19"/>
      <c r="K795" s="18"/>
      <c r="L795" s="18"/>
      <c r="M795" s="19"/>
      <c r="N795" s="19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</row>
    <row r="796" ht="15.75" customHeight="1">
      <c r="A796" s="1"/>
      <c r="B796" s="11"/>
      <c r="C796" s="162"/>
      <c r="D796" s="18"/>
      <c r="E796" s="163"/>
      <c r="F796" s="18"/>
      <c r="G796" s="18"/>
      <c r="H796" s="18"/>
      <c r="I796" s="18"/>
      <c r="J796" s="19"/>
      <c r="K796" s="18"/>
      <c r="L796" s="18"/>
      <c r="M796" s="19"/>
      <c r="N796" s="19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</row>
    <row r="797" ht="15.75" customHeight="1">
      <c r="A797" s="1"/>
      <c r="B797" s="11"/>
      <c r="C797" s="162"/>
      <c r="D797" s="18"/>
      <c r="E797" s="163"/>
      <c r="F797" s="18"/>
      <c r="G797" s="18"/>
      <c r="H797" s="18"/>
      <c r="I797" s="18"/>
      <c r="J797" s="19"/>
      <c r="K797" s="18"/>
      <c r="L797" s="18"/>
      <c r="M797" s="19"/>
      <c r="N797" s="19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</row>
    <row r="798" ht="15.75" customHeight="1">
      <c r="A798" s="1"/>
      <c r="B798" s="11"/>
      <c r="C798" s="162"/>
      <c r="D798" s="18"/>
      <c r="E798" s="163"/>
      <c r="F798" s="18"/>
      <c r="G798" s="18"/>
      <c r="H798" s="18"/>
      <c r="I798" s="18"/>
      <c r="J798" s="19"/>
      <c r="K798" s="18"/>
      <c r="L798" s="18"/>
      <c r="M798" s="19"/>
      <c r="N798" s="19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</row>
    <row r="799" ht="15.75" customHeight="1">
      <c r="A799" s="1"/>
      <c r="B799" s="11"/>
      <c r="C799" s="162"/>
      <c r="D799" s="18"/>
      <c r="E799" s="163"/>
      <c r="F799" s="18"/>
      <c r="G799" s="18"/>
      <c r="H799" s="18"/>
      <c r="I799" s="18"/>
      <c r="J799" s="19"/>
      <c r="K799" s="18"/>
      <c r="L799" s="18"/>
      <c r="M799" s="19"/>
      <c r="N799" s="19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</row>
    <row r="800" ht="15.75" customHeight="1">
      <c r="A800" s="1"/>
      <c r="B800" s="11"/>
      <c r="C800" s="162"/>
      <c r="D800" s="18"/>
      <c r="E800" s="163"/>
      <c r="F800" s="18"/>
      <c r="G800" s="18"/>
      <c r="H800" s="18"/>
      <c r="I800" s="18"/>
      <c r="J800" s="19"/>
      <c r="K800" s="18"/>
      <c r="L800" s="18"/>
      <c r="M800" s="19"/>
      <c r="N800" s="19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</row>
    <row r="801" ht="15.75" customHeight="1">
      <c r="A801" s="1"/>
      <c r="B801" s="11"/>
      <c r="C801" s="162"/>
      <c r="D801" s="18"/>
      <c r="E801" s="163"/>
      <c r="F801" s="18"/>
      <c r="G801" s="18"/>
      <c r="H801" s="18"/>
      <c r="I801" s="18"/>
      <c r="J801" s="19"/>
      <c r="K801" s="18"/>
      <c r="L801" s="18"/>
      <c r="M801" s="19"/>
      <c r="N801" s="19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</row>
    <row r="802" ht="15.75" customHeight="1">
      <c r="A802" s="1"/>
      <c r="B802" s="11"/>
      <c r="C802" s="162"/>
      <c r="D802" s="18"/>
      <c r="E802" s="163"/>
      <c r="F802" s="18"/>
      <c r="G802" s="18"/>
      <c r="H802" s="18"/>
      <c r="I802" s="18"/>
      <c r="J802" s="19"/>
      <c r="K802" s="18"/>
      <c r="L802" s="18"/>
      <c r="M802" s="19"/>
      <c r="N802" s="19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</row>
    <row r="803" ht="15.75" customHeight="1">
      <c r="A803" s="1"/>
      <c r="B803" s="11"/>
      <c r="C803" s="162"/>
      <c r="D803" s="18"/>
      <c r="E803" s="163"/>
      <c r="F803" s="18"/>
      <c r="G803" s="18"/>
      <c r="H803" s="18"/>
      <c r="I803" s="18"/>
      <c r="J803" s="19"/>
      <c r="K803" s="18"/>
      <c r="L803" s="18"/>
      <c r="M803" s="19"/>
      <c r="N803" s="19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</row>
    <row r="804" ht="15.75" customHeight="1">
      <c r="A804" s="1"/>
      <c r="B804" s="11"/>
      <c r="C804" s="162"/>
      <c r="D804" s="18"/>
      <c r="E804" s="163"/>
      <c r="F804" s="18"/>
      <c r="G804" s="18"/>
      <c r="H804" s="18"/>
      <c r="I804" s="18"/>
      <c r="J804" s="19"/>
      <c r="K804" s="18"/>
      <c r="L804" s="18"/>
      <c r="M804" s="19"/>
      <c r="N804" s="19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</row>
    <row r="805" ht="15.75" customHeight="1">
      <c r="A805" s="1"/>
      <c r="B805" s="11"/>
      <c r="C805" s="162"/>
      <c r="D805" s="18"/>
      <c r="E805" s="163"/>
      <c r="F805" s="18"/>
      <c r="G805" s="18"/>
      <c r="H805" s="18"/>
      <c r="I805" s="18"/>
      <c r="J805" s="19"/>
      <c r="K805" s="18"/>
      <c r="L805" s="18"/>
      <c r="M805" s="19"/>
      <c r="N805" s="19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</row>
    <row r="806" ht="15.75" customHeight="1">
      <c r="A806" s="1"/>
      <c r="B806" s="11"/>
      <c r="C806" s="162"/>
      <c r="D806" s="18"/>
      <c r="E806" s="163"/>
      <c r="F806" s="18"/>
      <c r="G806" s="18"/>
      <c r="H806" s="18"/>
      <c r="I806" s="18"/>
      <c r="J806" s="19"/>
      <c r="K806" s="18"/>
      <c r="L806" s="18"/>
      <c r="M806" s="19"/>
      <c r="N806" s="19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</row>
    <row r="807" ht="15.75" customHeight="1">
      <c r="A807" s="1"/>
      <c r="B807" s="11"/>
      <c r="C807" s="162"/>
      <c r="D807" s="18"/>
      <c r="E807" s="163"/>
      <c r="F807" s="18"/>
      <c r="G807" s="18"/>
      <c r="H807" s="18"/>
      <c r="I807" s="18"/>
      <c r="J807" s="19"/>
      <c r="K807" s="18"/>
      <c r="L807" s="18"/>
      <c r="M807" s="19"/>
      <c r="N807" s="19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</row>
    <row r="808" ht="15.75" customHeight="1">
      <c r="A808" s="1"/>
      <c r="B808" s="11"/>
      <c r="C808" s="162"/>
      <c r="D808" s="18"/>
      <c r="E808" s="163"/>
      <c r="F808" s="18"/>
      <c r="G808" s="18"/>
      <c r="H808" s="18"/>
      <c r="I808" s="18"/>
      <c r="J808" s="19"/>
      <c r="K808" s="18"/>
      <c r="L808" s="18"/>
      <c r="M808" s="19"/>
      <c r="N808" s="19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</row>
    <row r="809" ht="15.75" customHeight="1">
      <c r="A809" s="1"/>
      <c r="B809" s="11"/>
      <c r="C809" s="162"/>
      <c r="D809" s="18"/>
      <c r="E809" s="163"/>
      <c r="F809" s="18"/>
      <c r="G809" s="18"/>
      <c r="H809" s="18"/>
      <c r="I809" s="18"/>
      <c r="J809" s="19"/>
      <c r="K809" s="18"/>
      <c r="L809" s="18"/>
      <c r="M809" s="19"/>
      <c r="N809" s="19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</row>
    <row r="810" ht="15.75" customHeight="1">
      <c r="A810" s="1"/>
      <c r="B810" s="11"/>
      <c r="C810" s="162"/>
      <c r="D810" s="18"/>
      <c r="E810" s="163"/>
      <c r="F810" s="18"/>
      <c r="G810" s="18"/>
      <c r="H810" s="18"/>
      <c r="I810" s="18"/>
      <c r="J810" s="19"/>
      <c r="K810" s="18"/>
      <c r="L810" s="18"/>
      <c r="M810" s="19"/>
      <c r="N810" s="19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</row>
    <row r="811" ht="15.75" customHeight="1">
      <c r="A811" s="1"/>
      <c r="B811" s="11"/>
      <c r="C811" s="162"/>
      <c r="D811" s="18"/>
      <c r="E811" s="163"/>
      <c r="F811" s="18"/>
      <c r="G811" s="18"/>
      <c r="H811" s="18"/>
      <c r="I811" s="18"/>
      <c r="J811" s="19"/>
      <c r="K811" s="18"/>
      <c r="L811" s="18"/>
      <c r="M811" s="19"/>
      <c r="N811" s="19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</row>
    <row r="812" ht="15.75" customHeight="1">
      <c r="A812" s="1"/>
      <c r="B812" s="11"/>
      <c r="C812" s="162"/>
      <c r="D812" s="18"/>
      <c r="E812" s="163"/>
      <c r="F812" s="18"/>
      <c r="G812" s="18"/>
      <c r="H812" s="18"/>
      <c r="I812" s="18"/>
      <c r="J812" s="19"/>
      <c r="K812" s="18"/>
      <c r="L812" s="18"/>
      <c r="M812" s="19"/>
      <c r="N812" s="19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</row>
    <row r="813" ht="15.75" customHeight="1">
      <c r="A813" s="1"/>
      <c r="B813" s="11"/>
      <c r="C813" s="162"/>
      <c r="D813" s="18"/>
      <c r="E813" s="163"/>
      <c r="F813" s="18"/>
      <c r="G813" s="18"/>
      <c r="H813" s="18"/>
      <c r="I813" s="18"/>
      <c r="J813" s="19"/>
      <c r="K813" s="18"/>
      <c r="L813" s="18"/>
      <c r="M813" s="19"/>
      <c r="N813" s="19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</row>
    <row r="814" ht="15.75" customHeight="1">
      <c r="A814" s="1"/>
      <c r="B814" s="11"/>
      <c r="C814" s="162"/>
      <c r="D814" s="18"/>
      <c r="E814" s="163"/>
      <c r="F814" s="18"/>
      <c r="G814" s="18"/>
      <c r="H814" s="18"/>
      <c r="I814" s="18"/>
      <c r="J814" s="19"/>
      <c r="K814" s="18"/>
      <c r="L814" s="18"/>
      <c r="M814" s="19"/>
      <c r="N814" s="19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</row>
    <row r="815" ht="15.75" customHeight="1">
      <c r="A815" s="1"/>
      <c r="B815" s="11"/>
      <c r="C815" s="162"/>
      <c r="D815" s="18"/>
      <c r="E815" s="163"/>
      <c r="F815" s="18"/>
      <c r="G815" s="18"/>
      <c r="H815" s="18"/>
      <c r="I815" s="18"/>
      <c r="J815" s="19"/>
      <c r="K815" s="18"/>
      <c r="L815" s="18"/>
      <c r="M815" s="19"/>
      <c r="N815" s="19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</row>
    <row r="816" ht="15.75" customHeight="1">
      <c r="A816" s="1"/>
      <c r="B816" s="11"/>
      <c r="C816" s="162"/>
      <c r="D816" s="18"/>
      <c r="E816" s="163"/>
      <c r="F816" s="18"/>
      <c r="G816" s="18"/>
      <c r="H816" s="18"/>
      <c r="I816" s="18"/>
      <c r="J816" s="19"/>
      <c r="K816" s="18"/>
      <c r="L816" s="18"/>
      <c r="M816" s="19"/>
      <c r="N816" s="19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</row>
    <row r="817" ht="15.75" customHeight="1">
      <c r="A817" s="1"/>
      <c r="B817" s="11"/>
      <c r="C817" s="162"/>
      <c r="D817" s="18"/>
      <c r="E817" s="163"/>
      <c r="F817" s="18"/>
      <c r="G817" s="18"/>
      <c r="H817" s="18"/>
      <c r="I817" s="18"/>
      <c r="J817" s="19"/>
      <c r="K817" s="18"/>
      <c r="L817" s="18"/>
      <c r="M817" s="19"/>
      <c r="N817" s="19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</row>
    <row r="818" ht="15.75" customHeight="1">
      <c r="A818" s="1"/>
      <c r="B818" s="11"/>
      <c r="C818" s="162"/>
      <c r="D818" s="18"/>
      <c r="E818" s="163"/>
      <c r="F818" s="18"/>
      <c r="G818" s="18"/>
      <c r="H818" s="18"/>
      <c r="I818" s="18"/>
      <c r="J818" s="19"/>
      <c r="K818" s="18"/>
      <c r="L818" s="18"/>
      <c r="M818" s="19"/>
      <c r="N818" s="19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</row>
    <row r="819" ht="15.75" customHeight="1">
      <c r="A819" s="1"/>
      <c r="B819" s="11"/>
      <c r="C819" s="162"/>
      <c r="D819" s="18"/>
      <c r="E819" s="163"/>
      <c r="F819" s="18"/>
      <c r="G819" s="18"/>
      <c r="H819" s="18"/>
      <c r="I819" s="18"/>
      <c r="J819" s="19"/>
      <c r="K819" s="18"/>
      <c r="L819" s="18"/>
      <c r="M819" s="19"/>
      <c r="N819" s="19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</row>
    <row r="820" ht="15.75" customHeight="1">
      <c r="A820" s="1"/>
      <c r="B820" s="11"/>
      <c r="C820" s="162"/>
      <c r="D820" s="18"/>
      <c r="E820" s="163"/>
      <c r="F820" s="18"/>
      <c r="G820" s="18"/>
      <c r="H820" s="18"/>
      <c r="I820" s="18"/>
      <c r="J820" s="19"/>
      <c r="K820" s="18"/>
      <c r="L820" s="18"/>
      <c r="M820" s="19"/>
      <c r="N820" s="19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</row>
    <row r="821" ht="15.75" customHeight="1">
      <c r="A821" s="1"/>
      <c r="B821" s="11"/>
      <c r="C821" s="162"/>
      <c r="D821" s="18"/>
      <c r="E821" s="163"/>
      <c r="F821" s="18"/>
      <c r="G821" s="18"/>
      <c r="H821" s="18"/>
      <c r="I821" s="18"/>
      <c r="J821" s="19"/>
      <c r="K821" s="18"/>
      <c r="L821" s="18"/>
      <c r="M821" s="19"/>
      <c r="N821" s="19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</row>
    <row r="822" ht="15.75" customHeight="1">
      <c r="A822" s="1"/>
      <c r="B822" s="11"/>
      <c r="C822" s="162"/>
      <c r="D822" s="18"/>
      <c r="E822" s="163"/>
      <c r="F822" s="18"/>
      <c r="G822" s="18"/>
      <c r="H822" s="18"/>
      <c r="I822" s="18"/>
      <c r="J822" s="19"/>
      <c r="K822" s="18"/>
      <c r="L822" s="18"/>
      <c r="M822" s="19"/>
      <c r="N822" s="19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</row>
    <row r="823" ht="15.75" customHeight="1">
      <c r="A823" s="1"/>
      <c r="B823" s="11"/>
      <c r="C823" s="162"/>
      <c r="D823" s="18"/>
      <c r="E823" s="163"/>
      <c r="F823" s="18"/>
      <c r="G823" s="18"/>
      <c r="H823" s="18"/>
      <c r="I823" s="18"/>
      <c r="J823" s="19"/>
      <c r="K823" s="18"/>
      <c r="L823" s="18"/>
      <c r="M823" s="19"/>
      <c r="N823" s="19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</row>
    <row r="824" ht="15.75" customHeight="1">
      <c r="A824" s="1"/>
      <c r="B824" s="11"/>
      <c r="C824" s="162"/>
      <c r="D824" s="18"/>
      <c r="E824" s="163"/>
      <c r="F824" s="18"/>
      <c r="G824" s="18"/>
      <c r="H824" s="18"/>
      <c r="I824" s="18"/>
      <c r="J824" s="19"/>
      <c r="K824" s="18"/>
      <c r="L824" s="18"/>
      <c r="M824" s="19"/>
      <c r="N824" s="19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</row>
    <row r="825" ht="15.75" customHeight="1">
      <c r="A825" s="1"/>
      <c r="B825" s="11"/>
      <c r="C825" s="162"/>
      <c r="D825" s="18"/>
      <c r="E825" s="163"/>
      <c r="F825" s="18"/>
      <c r="G825" s="18"/>
      <c r="H825" s="18"/>
      <c r="I825" s="18"/>
      <c r="J825" s="19"/>
      <c r="K825" s="18"/>
      <c r="L825" s="18"/>
      <c r="M825" s="19"/>
      <c r="N825" s="19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</row>
    <row r="826" ht="15.75" customHeight="1">
      <c r="A826" s="1"/>
      <c r="B826" s="11"/>
      <c r="C826" s="162"/>
      <c r="D826" s="18"/>
      <c r="E826" s="163"/>
      <c r="F826" s="18"/>
      <c r="G826" s="18"/>
      <c r="H826" s="18"/>
      <c r="I826" s="18"/>
      <c r="J826" s="19"/>
      <c r="K826" s="18"/>
      <c r="L826" s="18"/>
      <c r="M826" s="19"/>
      <c r="N826" s="19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</row>
    <row r="827" ht="15.75" customHeight="1">
      <c r="A827" s="1"/>
      <c r="B827" s="11"/>
      <c r="C827" s="162"/>
      <c r="D827" s="18"/>
      <c r="E827" s="163"/>
      <c r="F827" s="18"/>
      <c r="G827" s="18"/>
      <c r="H827" s="18"/>
      <c r="I827" s="18"/>
      <c r="J827" s="19"/>
      <c r="K827" s="18"/>
      <c r="L827" s="18"/>
      <c r="M827" s="19"/>
      <c r="N827" s="19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</row>
    <row r="828" ht="15.75" customHeight="1">
      <c r="A828" s="1"/>
      <c r="B828" s="11"/>
      <c r="C828" s="162"/>
      <c r="D828" s="18"/>
      <c r="E828" s="163"/>
      <c r="F828" s="18"/>
      <c r="G828" s="18"/>
      <c r="H828" s="18"/>
      <c r="I828" s="18"/>
      <c r="J828" s="19"/>
      <c r="K828" s="18"/>
      <c r="L828" s="18"/>
      <c r="M828" s="19"/>
      <c r="N828" s="19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</row>
    <row r="829" ht="15.75" customHeight="1">
      <c r="A829" s="1"/>
      <c r="B829" s="11"/>
      <c r="C829" s="162"/>
      <c r="D829" s="18"/>
      <c r="E829" s="163"/>
      <c r="F829" s="18"/>
      <c r="G829" s="18"/>
      <c r="H829" s="18"/>
      <c r="I829" s="18"/>
      <c r="J829" s="19"/>
      <c r="K829" s="18"/>
      <c r="L829" s="18"/>
      <c r="M829" s="19"/>
      <c r="N829" s="19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</row>
    <row r="830" ht="15.75" customHeight="1">
      <c r="A830" s="1"/>
      <c r="B830" s="11"/>
      <c r="C830" s="162"/>
      <c r="D830" s="18"/>
      <c r="E830" s="163"/>
      <c r="F830" s="18"/>
      <c r="G830" s="18"/>
      <c r="H830" s="18"/>
      <c r="I830" s="18"/>
      <c r="J830" s="19"/>
      <c r="K830" s="18"/>
      <c r="L830" s="18"/>
      <c r="M830" s="19"/>
      <c r="N830" s="19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</row>
    <row r="831" ht="15.75" customHeight="1">
      <c r="A831" s="1"/>
      <c r="B831" s="11"/>
      <c r="C831" s="162"/>
      <c r="D831" s="18"/>
      <c r="E831" s="163"/>
      <c r="F831" s="18"/>
      <c r="G831" s="18"/>
      <c r="H831" s="18"/>
      <c r="I831" s="18"/>
      <c r="J831" s="19"/>
      <c r="K831" s="18"/>
      <c r="L831" s="18"/>
      <c r="M831" s="19"/>
      <c r="N831" s="19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</row>
    <row r="832" ht="15.75" customHeight="1">
      <c r="A832" s="1"/>
      <c r="B832" s="11"/>
      <c r="C832" s="162"/>
      <c r="D832" s="18"/>
      <c r="E832" s="163"/>
      <c r="F832" s="18"/>
      <c r="G832" s="18"/>
      <c r="H832" s="18"/>
      <c r="I832" s="18"/>
      <c r="J832" s="19"/>
      <c r="K832" s="18"/>
      <c r="L832" s="18"/>
      <c r="M832" s="19"/>
      <c r="N832" s="19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</row>
    <row r="833" ht="15.75" customHeight="1">
      <c r="A833" s="1"/>
      <c r="B833" s="11"/>
      <c r="C833" s="162"/>
      <c r="D833" s="18"/>
      <c r="E833" s="163"/>
      <c r="F833" s="18"/>
      <c r="G833" s="18"/>
      <c r="H833" s="18"/>
      <c r="I833" s="18"/>
      <c r="J833" s="19"/>
      <c r="K833" s="18"/>
      <c r="L833" s="18"/>
      <c r="M833" s="19"/>
      <c r="N833" s="19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</row>
    <row r="834" ht="15.75" customHeight="1">
      <c r="A834" s="1"/>
      <c r="B834" s="11"/>
      <c r="C834" s="162"/>
      <c r="D834" s="18"/>
      <c r="E834" s="163"/>
      <c r="F834" s="18"/>
      <c r="G834" s="18"/>
      <c r="H834" s="18"/>
      <c r="I834" s="18"/>
      <c r="J834" s="19"/>
      <c r="K834" s="18"/>
      <c r="L834" s="18"/>
      <c r="M834" s="19"/>
      <c r="N834" s="19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</row>
    <row r="835" ht="15.75" customHeight="1">
      <c r="A835" s="1"/>
      <c r="B835" s="11"/>
      <c r="C835" s="162"/>
      <c r="D835" s="18"/>
      <c r="E835" s="163"/>
      <c r="F835" s="18"/>
      <c r="G835" s="18"/>
      <c r="H835" s="18"/>
      <c r="I835" s="18"/>
      <c r="J835" s="19"/>
      <c r="K835" s="18"/>
      <c r="L835" s="18"/>
      <c r="M835" s="19"/>
      <c r="N835" s="19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</row>
    <row r="836" ht="15.75" customHeight="1">
      <c r="A836" s="1"/>
      <c r="B836" s="11"/>
      <c r="C836" s="162"/>
      <c r="D836" s="18"/>
      <c r="E836" s="163"/>
      <c r="F836" s="18"/>
      <c r="G836" s="18"/>
      <c r="H836" s="18"/>
      <c r="I836" s="18"/>
      <c r="J836" s="19"/>
      <c r="K836" s="18"/>
      <c r="L836" s="18"/>
      <c r="M836" s="19"/>
      <c r="N836" s="19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</row>
    <row r="837" ht="15.75" customHeight="1">
      <c r="A837" s="1"/>
      <c r="B837" s="11"/>
      <c r="C837" s="162"/>
      <c r="D837" s="18"/>
      <c r="E837" s="163"/>
      <c r="F837" s="18"/>
      <c r="G837" s="18"/>
      <c r="H837" s="18"/>
      <c r="I837" s="18"/>
      <c r="J837" s="19"/>
      <c r="K837" s="18"/>
      <c r="L837" s="18"/>
      <c r="M837" s="19"/>
      <c r="N837" s="19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</row>
    <row r="838" ht="15.75" customHeight="1">
      <c r="A838" s="1"/>
      <c r="B838" s="11"/>
      <c r="C838" s="162"/>
      <c r="D838" s="18"/>
      <c r="E838" s="163"/>
      <c r="F838" s="18"/>
      <c r="G838" s="18"/>
      <c r="H838" s="18"/>
      <c r="I838" s="18"/>
      <c r="J838" s="19"/>
      <c r="K838" s="18"/>
      <c r="L838" s="18"/>
      <c r="M838" s="19"/>
      <c r="N838" s="19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</row>
    <row r="839" ht="15.75" customHeight="1">
      <c r="A839" s="1"/>
      <c r="B839" s="11"/>
      <c r="C839" s="162"/>
      <c r="D839" s="18"/>
      <c r="E839" s="163"/>
      <c r="F839" s="18"/>
      <c r="G839" s="18"/>
      <c r="H839" s="18"/>
      <c r="I839" s="18"/>
      <c r="J839" s="19"/>
      <c r="K839" s="18"/>
      <c r="L839" s="18"/>
      <c r="M839" s="19"/>
      <c r="N839" s="19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</row>
    <row r="840" ht="15.75" customHeight="1">
      <c r="A840" s="1"/>
      <c r="B840" s="11"/>
      <c r="C840" s="162"/>
      <c r="D840" s="18"/>
      <c r="E840" s="163"/>
      <c r="F840" s="18"/>
      <c r="G840" s="18"/>
      <c r="H840" s="18"/>
      <c r="I840" s="18"/>
      <c r="J840" s="19"/>
      <c r="K840" s="18"/>
      <c r="L840" s="18"/>
      <c r="M840" s="19"/>
      <c r="N840" s="19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</row>
    <row r="841" ht="15.75" customHeight="1">
      <c r="A841" s="1"/>
      <c r="B841" s="11"/>
      <c r="C841" s="162"/>
      <c r="D841" s="18"/>
      <c r="E841" s="163"/>
      <c r="F841" s="18"/>
      <c r="G841" s="18"/>
      <c r="H841" s="18"/>
      <c r="I841" s="18"/>
      <c r="J841" s="19"/>
      <c r="K841" s="18"/>
      <c r="L841" s="18"/>
      <c r="M841" s="19"/>
      <c r="N841" s="19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</row>
    <row r="842" ht="15.75" customHeight="1">
      <c r="A842" s="1"/>
      <c r="B842" s="11"/>
      <c r="C842" s="162"/>
      <c r="D842" s="18"/>
      <c r="E842" s="163"/>
      <c r="F842" s="18"/>
      <c r="G842" s="18"/>
      <c r="H842" s="18"/>
      <c r="I842" s="18"/>
      <c r="J842" s="19"/>
      <c r="K842" s="18"/>
      <c r="L842" s="18"/>
      <c r="M842" s="19"/>
      <c r="N842" s="19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</row>
    <row r="843" ht="15.75" customHeight="1">
      <c r="A843" s="1"/>
      <c r="B843" s="11"/>
      <c r="C843" s="162"/>
      <c r="D843" s="18"/>
      <c r="E843" s="163"/>
      <c r="F843" s="18"/>
      <c r="G843" s="18"/>
      <c r="H843" s="18"/>
      <c r="I843" s="18"/>
      <c r="J843" s="19"/>
      <c r="K843" s="18"/>
      <c r="L843" s="18"/>
      <c r="M843" s="19"/>
      <c r="N843" s="19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</row>
    <row r="844" ht="15.75" customHeight="1">
      <c r="A844" s="1"/>
      <c r="B844" s="11"/>
      <c r="C844" s="162"/>
      <c r="D844" s="18"/>
      <c r="E844" s="163"/>
      <c r="F844" s="18"/>
      <c r="G844" s="18"/>
      <c r="H844" s="18"/>
      <c r="I844" s="18"/>
      <c r="J844" s="19"/>
      <c r="K844" s="18"/>
      <c r="L844" s="18"/>
      <c r="M844" s="19"/>
      <c r="N844" s="19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</row>
    <row r="845" ht="15.75" customHeight="1">
      <c r="A845" s="1"/>
      <c r="B845" s="11"/>
      <c r="C845" s="162"/>
      <c r="D845" s="18"/>
      <c r="E845" s="163"/>
      <c r="F845" s="18"/>
      <c r="G845" s="18"/>
      <c r="H845" s="18"/>
      <c r="I845" s="18"/>
      <c r="J845" s="19"/>
      <c r="K845" s="18"/>
      <c r="L845" s="18"/>
      <c r="M845" s="19"/>
      <c r="N845" s="19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</row>
    <row r="846" ht="15.75" customHeight="1">
      <c r="A846" s="1"/>
      <c r="B846" s="11"/>
      <c r="C846" s="162"/>
      <c r="D846" s="18"/>
      <c r="E846" s="163"/>
      <c r="F846" s="18"/>
      <c r="G846" s="18"/>
      <c r="H846" s="18"/>
      <c r="I846" s="18"/>
      <c r="J846" s="19"/>
      <c r="K846" s="18"/>
      <c r="L846" s="18"/>
      <c r="M846" s="19"/>
      <c r="N846" s="19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</row>
    <row r="847" ht="15.75" customHeight="1">
      <c r="A847" s="1"/>
      <c r="B847" s="11"/>
      <c r="C847" s="162"/>
      <c r="D847" s="18"/>
      <c r="E847" s="163"/>
      <c r="F847" s="18"/>
      <c r="G847" s="18"/>
      <c r="H847" s="18"/>
      <c r="I847" s="18"/>
      <c r="J847" s="19"/>
      <c r="K847" s="18"/>
      <c r="L847" s="18"/>
      <c r="M847" s="19"/>
      <c r="N847" s="19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</row>
    <row r="848" ht="15.75" customHeight="1">
      <c r="A848" s="1"/>
      <c r="B848" s="11"/>
      <c r="C848" s="162"/>
      <c r="D848" s="18"/>
      <c r="E848" s="163"/>
      <c r="F848" s="18"/>
      <c r="G848" s="18"/>
      <c r="H848" s="18"/>
      <c r="I848" s="18"/>
      <c r="J848" s="19"/>
      <c r="K848" s="18"/>
      <c r="L848" s="18"/>
      <c r="M848" s="19"/>
      <c r="N848" s="19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</row>
    <row r="849" ht="15.75" customHeight="1">
      <c r="A849" s="1"/>
      <c r="B849" s="11"/>
      <c r="C849" s="162"/>
      <c r="D849" s="18"/>
      <c r="E849" s="163"/>
      <c r="F849" s="18"/>
      <c r="G849" s="18"/>
      <c r="H849" s="18"/>
      <c r="I849" s="18"/>
      <c r="J849" s="19"/>
      <c r="K849" s="18"/>
      <c r="L849" s="18"/>
      <c r="M849" s="19"/>
      <c r="N849" s="19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</row>
    <row r="850" ht="15.75" customHeight="1">
      <c r="A850" s="1"/>
      <c r="B850" s="11"/>
      <c r="C850" s="162"/>
      <c r="D850" s="18"/>
      <c r="E850" s="163"/>
      <c r="F850" s="18"/>
      <c r="G850" s="18"/>
      <c r="H850" s="18"/>
      <c r="I850" s="18"/>
      <c r="J850" s="19"/>
      <c r="K850" s="18"/>
      <c r="L850" s="18"/>
      <c r="M850" s="19"/>
      <c r="N850" s="19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</row>
    <row r="851" ht="15.75" customHeight="1">
      <c r="A851" s="1"/>
      <c r="B851" s="11"/>
      <c r="C851" s="162"/>
      <c r="D851" s="18"/>
      <c r="E851" s="163"/>
      <c r="F851" s="18"/>
      <c r="G851" s="18"/>
      <c r="H851" s="18"/>
      <c r="I851" s="18"/>
      <c r="J851" s="19"/>
      <c r="K851" s="18"/>
      <c r="L851" s="18"/>
      <c r="M851" s="19"/>
      <c r="N851" s="19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</row>
    <row r="852" ht="15.75" customHeight="1">
      <c r="A852" s="1"/>
      <c r="B852" s="11"/>
      <c r="C852" s="162"/>
      <c r="D852" s="18"/>
      <c r="E852" s="163"/>
      <c r="F852" s="18"/>
      <c r="G852" s="18"/>
      <c r="H852" s="18"/>
      <c r="I852" s="18"/>
      <c r="J852" s="19"/>
      <c r="K852" s="18"/>
      <c r="L852" s="18"/>
      <c r="M852" s="19"/>
      <c r="N852" s="19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</row>
    <row r="853" ht="15.75" customHeight="1">
      <c r="A853" s="1"/>
      <c r="B853" s="11"/>
      <c r="C853" s="162"/>
      <c r="D853" s="18"/>
      <c r="E853" s="163"/>
      <c r="F853" s="18"/>
      <c r="G853" s="18"/>
      <c r="H853" s="18"/>
      <c r="I853" s="18"/>
      <c r="J853" s="19"/>
      <c r="K853" s="18"/>
      <c r="L853" s="18"/>
      <c r="M853" s="19"/>
      <c r="N853" s="19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</row>
    <row r="854" ht="15.75" customHeight="1">
      <c r="A854" s="1"/>
      <c r="B854" s="11"/>
      <c r="C854" s="162"/>
      <c r="D854" s="18"/>
      <c r="E854" s="163"/>
      <c r="F854" s="18"/>
      <c r="G854" s="18"/>
      <c r="H854" s="18"/>
      <c r="I854" s="18"/>
      <c r="J854" s="19"/>
      <c r="K854" s="18"/>
      <c r="L854" s="18"/>
      <c r="M854" s="19"/>
      <c r="N854" s="19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</row>
    <row r="855" ht="15.75" customHeight="1">
      <c r="A855" s="1"/>
      <c r="B855" s="11"/>
      <c r="C855" s="162"/>
      <c r="D855" s="18"/>
      <c r="E855" s="163"/>
      <c r="F855" s="18"/>
      <c r="G855" s="18"/>
      <c r="H855" s="18"/>
      <c r="I855" s="18"/>
      <c r="J855" s="19"/>
      <c r="K855" s="18"/>
      <c r="L855" s="18"/>
      <c r="M855" s="19"/>
      <c r="N855" s="19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</row>
    <row r="856" ht="15.75" customHeight="1">
      <c r="A856" s="1"/>
      <c r="B856" s="11"/>
      <c r="C856" s="162"/>
      <c r="D856" s="18"/>
      <c r="E856" s="163"/>
      <c r="F856" s="18"/>
      <c r="G856" s="18"/>
      <c r="H856" s="18"/>
      <c r="I856" s="18"/>
      <c r="J856" s="19"/>
      <c r="K856" s="18"/>
      <c r="L856" s="18"/>
      <c r="M856" s="19"/>
      <c r="N856" s="19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</row>
    <row r="857" ht="15.75" customHeight="1">
      <c r="A857" s="1"/>
      <c r="B857" s="11"/>
      <c r="C857" s="162"/>
      <c r="D857" s="18"/>
      <c r="E857" s="163"/>
      <c r="F857" s="18"/>
      <c r="G857" s="18"/>
      <c r="H857" s="18"/>
      <c r="I857" s="18"/>
      <c r="J857" s="19"/>
      <c r="K857" s="18"/>
      <c r="L857" s="18"/>
      <c r="M857" s="19"/>
      <c r="N857" s="19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</row>
    <row r="858" ht="15.75" customHeight="1">
      <c r="A858" s="1"/>
      <c r="B858" s="11"/>
      <c r="C858" s="162"/>
      <c r="D858" s="18"/>
      <c r="E858" s="163"/>
      <c r="F858" s="18"/>
      <c r="G858" s="18"/>
      <c r="H858" s="18"/>
      <c r="I858" s="18"/>
      <c r="J858" s="19"/>
      <c r="K858" s="18"/>
      <c r="L858" s="18"/>
      <c r="M858" s="19"/>
      <c r="N858" s="19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</row>
    <row r="859" ht="15.75" customHeight="1">
      <c r="A859" s="1"/>
      <c r="B859" s="11"/>
      <c r="C859" s="162"/>
      <c r="D859" s="18"/>
      <c r="E859" s="163"/>
      <c r="F859" s="18"/>
      <c r="G859" s="18"/>
      <c r="H859" s="18"/>
      <c r="I859" s="18"/>
      <c r="J859" s="19"/>
      <c r="K859" s="18"/>
      <c r="L859" s="18"/>
      <c r="M859" s="19"/>
      <c r="N859" s="19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</row>
    <row r="860" ht="15.75" customHeight="1">
      <c r="A860" s="1"/>
      <c r="B860" s="11"/>
      <c r="C860" s="162"/>
      <c r="D860" s="18"/>
      <c r="E860" s="163"/>
      <c r="F860" s="18"/>
      <c r="G860" s="18"/>
      <c r="H860" s="18"/>
      <c r="I860" s="18"/>
      <c r="J860" s="19"/>
      <c r="K860" s="18"/>
      <c r="L860" s="18"/>
      <c r="M860" s="19"/>
      <c r="N860" s="19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</row>
    <row r="861" ht="15.75" customHeight="1">
      <c r="A861" s="1"/>
      <c r="B861" s="11"/>
      <c r="C861" s="162"/>
      <c r="D861" s="18"/>
      <c r="E861" s="163"/>
      <c r="F861" s="18"/>
      <c r="G861" s="18"/>
      <c r="H861" s="18"/>
      <c r="I861" s="18"/>
      <c r="J861" s="19"/>
      <c r="K861" s="18"/>
      <c r="L861" s="18"/>
      <c r="M861" s="19"/>
      <c r="N861" s="19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</row>
    <row r="862" ht="15.75" customHeight="1">
      <c r="A862" s="1"/>
      <c r="B862" s="11"/>
      <c r="C862" s="162"/>
      <c r="D862" s="18"/>
      <c r="E862" s="163"/>
      <c r="F862" s="18"/>
      <c r="G862" s="18"/>
      <c r="H862" s="18"/>
      <c r="I862" s="18"/>
      <c r="J862" s="19"/>
      <c r="K862" s="18"/>
      <c r="L862" s="18"/>
      <c r="M862" s="19"/>
      <c r="N862" s="19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</row>
    <row r="863" ht="15.75" customHeight="1">
      <c r="A863" s="1"/>
      <c r="B863" s="11"/>
      <c r="C863" s="162"/>
      <c r="D863" s="18"/>
      <c r="E863" s="163"/>
      <c r="F863" s="18"/>
      <c r="G863" s="18"/>
      <c r="H863" s="18"/>
      <c r="I863" s="18"/>
      <c r="J863" s="19"/>
      <c r="K863" s="18"/>
      <c r="L863" s="18"/>
      <c r="M863" s="19"/>
      <c r="N863" s="19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</row>
    <row r="864" ht="15.75" customHeight="1">
      <c r="A864" s="1"/>
      <c r="B864" s="11"/>
      <c r="C864" s="162"/>
      <c r="D864" s="18"/>
      <c r="E864" s="163"/>
      <c r="F864" s="18"/>
      <c r="G864" s="18"/>
      <c r="H864" s="18"/>
      <c r="I864" s="18"/>
      <c r="J864" s="19"/>
      <c r="K864" s="18"/>
      <c r="L864" s="18"/>
      <c r="M864" s="19"/>
      <c r="N864" s="19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</row>
    <row r="865" ht="15.75" customHeight="1">
      <c r="A865" s="1"/>
      <c r="B865" s="11"/>
      <c r="C865" s="162"/>
      <c r="D865" s="18"/>
      <c r="E865" s="163"/>
      <c r="F865" s="18"/>
      <c r="G865" s="18"/>
      <c r="H865" s="18"/>
      <c r="I865" s="18"/>
      <c r="J865" s="19"/>
      <c r="K865" s="18"/>
      <c r="L865" s="18"/>
      <c r="M865" s="19"/>
      <c r="N865" s="19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</row>
    <row r="866" ht="15.75" customHeight="1">
      <c r="A866" s="1"/>
      <c r="B866" s="11"/>
      <c r="C866" s="162"/>
      <c r="D866" s="18"/>
      <c r="E866" s="163"/>
      <c r="F866" s="18"/>
      <c r="G866" s="18"/>
      <c r="H866" s="18"/>
      <c r="I866" s="18"/>
      <c r="J866" s="19"/>
      <c r="K866" s="18"/>
      <c r="L866" s="18"/>
      <c r="M866" s="19"/>
      <c r="N866" s="19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</row>
    <row r="867" ht="15.75" customHeight="1">
      <c r="A867" s="1"/>
      <c r="B867" s="11"/>
      <c r="C867" s="162"/>
      <c r="D867" s="18"/>
      <c r="E867" s="163"/>
      <c r="F867" s="18"/>
      <c r="G867" s="18"/>
      <c r="H867" s="18"/>
      <c r="I867" s="18"/>
      <c r="J867" s="19"/>
      <c r="K867" s="18"/>
      <c r="L867" s="18"/>
      <c r="M867" s="19"/>
      <c r="N867" s="19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</row>
    <row r="868" ht="15.75" customHeight="1">
      <c r="A868" s="1"/>
      <c r="B868" s="11"/>
      <c r="C868" s="162"/>
      <c r="D868" s="18"/>
      <c r="E868" s="163"/>
      <c r="F868" s="18"/>
      <c r="G868" s="18"/>
      <c r="H868" s="18"/>
      <c r="I868" s="18"/>
      <c r="J868" s="19"/>
      <c r="K868" s="18"/>
      <c r="L868" s="18"/>
      <c r="M868" s="19"/>
      <c r="N868" s="19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</row>
    <row r="869" ht="15.75" customHeight="1">
      <c r="A869" s="1"/>
      <c r="B869" s="11"/>
      <c r="C869" s="162"/>
      <c r="D869" s="18"/>
      <c r="E869" s="163"/>
      <c r="F869" s="18"/>
      <c r="G869" s="18"/>
      <c r="H869" s="18"/>
      <c r="I869" s="18"/>
      <c r="J869" s="19"/>
      <c r="K869" s="18"/>
      <c r="L869" s="18"/>
      <c r="M869" s="19"/>
      <c r="N869" s="19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</row>
    <row r="870" ht="15.75" customHeight="1">
      <c r="A870" s="1"/>
      <c r="B870" s="11"/>
      <c r="C870" s="162"/>
      <c r="D870" s="18"/>
      <c r="E870" s="163"/>
      <c r="F870" s="18"/>
      <c r="G870" s="18"/>
      <c r="H870" s="18"/>
      <c r="I870" s="18"/>
      <c r="J870" s="19"/>
      <c r="K870" s="18"/>
      <c r="L870" s="18"/>
      <c r="M870" s="19"/>
      <c r="N870" s="19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</row>
    <row r="871" ht="15.75" customHeight="1">
      <c r="A871" s="1"/>
      <c r="B871" s="11"/>
      <c r="C871" s="162"/>
      <c r="D871" s="18"/>
      <c r="E871" s="163"/>
      <c r="F871" s="18"/>
      <c r="G871" s="18"/>
      <c r="H871" s="18"/>
      <c r="I871" s="18"/>
      <c r="J871" s="19"/>
      <c r="K871" s="18"/>
      <c r="L871" s="18"/>
      <c r="M871" s="19"/>
      <c r="N871" s="19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</row>
    <row r="872" ht="15.75" customHeight="1">
      <c r="A872" s="1"/>
      <c r="B872" s="11"/>
      <c r="C872" s="162"/>
      <c r="D872" s="18"/>
      <c r="E872" s="163"/>
      <c r="F872" s="18"/>
      <c r="G872" s="18"/>
      <c r="H872" s="18"/>
      <c r="I872" s="18"/>
      <c r="J872" s="19"/>
      <c r="K872" s="18"/>
      <c r="L872" s="18"/>
      <c r="M872" s="19"/>
      <c r="N872" s="19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</row>
    <row r="873" ht="15.75" customHeight="1">
      <c r="A873" s="1"/>
      <c r="B873" s="11"/>
      <c r="C873" s="162"/>
      <c r="D873" s="18"/>
      <c r="E873" s="163"/>
      <c r="F873" s="18"/>
      <c r="G873" s="18"/>
      <c r="H873" s="18"/>
      <c r="I873" s="18"/>
      <c r="J873" s="19"/>
      <c r="K873" s="18"/>
      <c r="L873" s="18"/>
      <c r="M873" s="19"/>
      <c r="N873" s="19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</row>
    <row r="874" ht="15.75" customHeight="1">
      <c r="A874" s="1"/>
      <c r="B874" s="11"/>
      <c r="C874" s="162"/>
      <c r="D874" s="18"/>
      <c r="E874" s="163"/>
      <c r="F874" s="18"/>
      <c r="G874" s="18"/>
      <c r="H874" s="18"/>
      <c r="I874" s="18"/>
      <c r="J874" s="19"/>
      <c r="K874" s="18"/>
      <c r="L874" s="18"/>
      <c r="M874" s="19"/>
      <c r="N874" s="19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</row>
    <row r="875" ht="15.75" customHeight="1">
      <c r="A875" s="1"/>
      <c r="B875" s="11"/>
      <c r="C875" s="162"/>
      <c r="D875" s="18"/>
      <c r="E875" s="163"/>
      <c r="F875" s="18"/>
      <c r="G875" s="18"/>
      <c r="H875" s="18"/>
      <c r="I875" s="18"/>
      <c r="J875" s="19"/>
      <c r="K875" s="18"/>
      <c r="L875" s="18"/>
      <c r="M875" s="19"/>
      <c r="N875" s="19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</row>
    <row r="876" ht="15.75" customHeight="1">
      <c r="A876" s="1"/>
      <c r="B876" s="11"/>
      <c r="C876" s="162"/>
      <c r="D876" s="18"/>
      <c r="E876" s="163"/>
      <c r="F876" s="18"/>
      <c r="G876" s="18"/>
      <c r="H876" s="18"/>
      <c r="I876" s="18"/>
      <c r="J876" s="19"/>
      <c r="K876" s="18"/>
      <c r="L876" s="18"/>
      <c r="M876" s="19"/>
      <c r="N876" s="19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</row>
    <row r="877" ht="15.75" customHeight="1">
      <c r="A877" s="1"/>
      <c r="B877" s="11"/>
      <c r="C877" s="162"/>
      <c r="D877" s="18"/>
      <c r="E877" s="163"/>
      <c r="F877" s="18"/>
      <c r="G877" s="18"/>
      <c r="H877" s="18"/>
      <c r="I877" s="18"/>
      <c r="J877" s="19"/>
      <c r="K877" s="18"/>
      <c r="L877" s="18"/>
      <c r="M877" s="19"/>
      <c r="N877" s="19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</row>
    <row r="878" ht="15.75" customHeight="1">
      <c r="A878" s="1"/>
      <c r="B878" s="11"/>
      <c r="C878" s="162"/>
      <c r="D878" s="18"/>
      <c r="E878" s="163"/>
      <c r="F878" s="18"/>
      <c r="G878" s="18"/>
      <c r="H878" s="18"/>
      <c r="I878" s="18"/>
      <c r="J878" s="19"/>
      <c r="K878" s="18"/>
      <c r="L878" s="18"/>
      <c r="M878" s="19"/>
      <c r="N878" s="19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</row>
    <row r="879" ht="15.75" customHeight="1">
      <c r="A879" s="1"/>
      <c r="B879" s="11"/>
      <c r="C879" s="162"/>
      <c r="D879" s="18"/>
      <c r="E879" s="163"/>
      <c r="F879" s="18"/>
      <c r="G879" s="18"/>
      <c r="H879" s="18"/>
      <c r="I879" s="18"/>
      <c r="J879" s="19"/>
      <c r="K879" s="18"/>
      <c r="L879" s="18"/>
      <c r="M879" s="19"/>
      <c r="N879" s="19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</row>
    <row r="880" ht="15.75" customHeight="1">
      <c r="A880" s="1"/>
      <c r="B880" s="11"/>
      <c r="C880" s="162"/>
      <c r="D880" s="18"/>
      <c r="E880" s="163"/>
      <c r="F880" s="18"/>
      <c r="G880" s="18"/>
      <c r="H880" s="18"/>
      <c r="I880" s="18"/>
      <c r="J880" s="19"/>
      <c r="K880" s="18"/>
      <c r="L880" s="18"/>
      <c r="M880" s="19"/>
      <c r="N880" s="19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</row>
    <row r="881" ht="15.75" customHeight="1">
      <c r="A881" s="1"/>
      <c r="B881" s="11"/>
      <c r="C881" s="162"/>
      <c r="D881" s="18"/>
      <c r="E881" s="163"/>
      <c r="F881" s="18"/>
      <c r="G881" s="18"/>
      <c r="H881" s="18"/>
      <c r="I881" s="18"/>
      <c r="J881" s="19"/>
      <c r="K881" s="18"/>
      <c r="L881" s="18"/>
      <c r="M881" s="19"/>
      <c r="N881" s="19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</row>
    <row r="882" ht="15.75" customHeight="1">
      <c r="A882" s="1"/>
      <c r="B882" s="11"/>
      <c r="C882" s="162"/>
      <c r="D882" s="18"/>
      <c r="E882" s="163"/>
      <c r="F882" s="18"/>
      <c r="G882" s="18"/>
      <c r="H882" s="18"/>
      <c r="I882" s="18"/>
      <c r="J882" s="19"/>
      <c r="K882" s="18"/>
      <c r="L882" s="18"/>
      <c r="M882" s="19"/>
      <c r="N882" s="19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</row>
    <row r="883" ht="15.75" customHeight="1">
      <c r="A883" s="1"/>
      <c r="B883" s="11"/>
      <c r="C883" s="162"/>
      <c r="D883" s="18"/>
      <c r="E883" s="163"/>
      <c r="F883" s="18"/>
      <c r="G883" s="18"/>
      <c r="H883" s="18"/>
      <c r="I883" s="18"/>
      <c r="J883" s="19"/>
      <c r="K883" s="18"/>
      <c r="L883" s="18"/>
      <c r="M883" s="19"/>
      <c r="N883" s="19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</row>
    <row r="884" ht="15.75" customHeight="1">
      <c r="A884" s="1"/>
      <c r="B884" s="11"/>
      <c r="C884" s="162"/>
      <c r="D884" s="18"/>
      <c r="E884" s="163"/>
      <c r="F884" s="18"/>
      <c r="G884" s="18"/>
      <c r="H884" s="18"/>
      <c r="I884" s="18"/>
      <c r="J884" s="19"/>
      <c r="K884" s="18"/>
      <c r="L884" s="18"/>
      <c r="M884" s="19"/>
      <c r="N884" s="19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</row>
    <row r="885" ht="15.75" customHeight="1">
      <c r="A885" s="1"/>
      <c r="B885" s="11"/>
      <c r="C885" s="162"/>
      <c r="D885" s="18"/>
      <c r="E885" s="163"/>
      <c r="F885" s="18"/>
      <c r="G885" s="18"/>
      <c r="H885" s="18"/>
      <c r="I885" s="18"/>
      <c r="J885" s="19"/>
      <c r="K885" s="18"/>
      <c r="L885" s="18"/>
      <c r="M885" s="19"/>
      <c r="N885" s="19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</row>
    <row r="886" ht="15.75" customHeight="1">
      <c r="A886" s="1"/>
      <c r="B886" s="11"/>
      <c r="C886" s="162"/>
      <c r="D886" s="18"/>
      <c r="E886" s="163"/>
      <c r="F886" s="18"/>
      <c r="G886" s="18"/>
      <c r="H886" s="18"/>
      <c r="I886" s="18"/>
      <c r="J886" s="19"/>
      <c r="K886" s="18"/>
      <c r="L886" s="18"/>
      <c r="M886" s="19"/>
      <c r="N886" s="19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</row>
    <row r="887" ht="15.75" customHeight="1">
      <c r="A887" s="1"/>
      <c r="B887" s="11"/>
      <c r="C887" s="162"/>
      <c r="D887" s="18"/>
      <c r="E887" s="163"/>
      <c r="F887" s="18"/>
      <c r="G887" s="18"/>
      <c r="H887" s="18"/>
      <c r="I887" s="18"/>
      <c r="J887" s="19"/>
      <c r="K887" s="18"/>
      <c r="L887" s="18"/>
      <c r="M887" s="19"/>
      <c r="N887" s="19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</row>
    <row r="888" ht="15.75" customHeight="1">
      <c r="A888" s="1"/>
      <c r="B888" s="11"/>
      <c r="C888" s="162"/>
      <c r="D888" s="18"/>
      <c r="E888" s="163"/>
      <c r="F888" s="18"/>
      <c r="G888" s="18"/>
      <c r="H888" s="18"/>
      <c r="I888" s="18"/>
      <c r="J888" s="19"/>
      <c r="K888" s="18"/>
      <c r="L888" s="18"/>
      <c r="M888" s="19"/>
      <c r="N888" s="19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</row>
    <row r="889" ht="15.75" customHeight="1">
      <c r="A889" s="1"/>
      <c r="B889" s="11"/>
      <c r="C889" s="162"/>
      <c r="D889" s="18"/>
      <c r="E889" s="163"/>
      <c r="F889" s="18"/>
      <c r="G889" s="18"/>
      <c r="H889" s="18"/>
      <c r="I889" s="18"/>
      <c r="J889" s="19"/>
      <c r="K889" s="18"/>
      <c r="L889" s="18"/>
      <c r="M889" s="19"/>
      <c r="N889" s="19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</row>
    <row r="890" ht="15.75" customHeight="1">
      <c r="A890" s="1"/>
      <c r="B890" s="11"/>
      <c r="C890" s="162"/>
      <c r="D890" s="18"/>
      <c r="E890" s="163"/>
      <c r="F890" s="18"/>
      <c r="G890" s="18"/>
      <c r="H890" s="18"/>
      <c r="I890" s="18"/>
      <c r="J890" s="19"/>
      <c r="K890" s="18"/>
      <c r="L890" s="18"/>
      <c r="M890" s="19"/>
      <c r="N890" s="19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</row>
    <row r="891" ht="15.75" customHeight="1">
      <c r="A891" s="1"/>
      <c r="B891" s="11"/>
      <c r="C891" s="162"/>
      <c r="D891" s="18"/>
      <c r="E891" s="163"/>
      <c r="F891" s="18"/>
      <c r="G891" s="18"/>
      <c r="H891" s="18"/>
      <c r="I891" s="18"/>
      <c r="J891" s="19"/>
      <c r="K891" s="18"/>
      <c r="L891" s="18"/>
      <c r="M891" s="19"/>
      <c r="N891" s="19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</row>
    <row r="892" ht="15.75" customHeight="1">
      <c r="A892" s="1"/>
      <c r="B892" s="11"/>
      <c r="C892" s="162"/>
      <c r="D892" s="18"/>
      <c r="E892" s="163"/>
      <c r="F892" s="18"/>
      <c r="G892" s="18"/>
      <c r="H892" s="18"/>
      <c r="I892" s="18"/>
      <c r="J892" s="19"/>
      <c r="K892" s="18"/>
      <c r="L892" s="18"/>
      <c r="M892" s="19"/>
      <c r="N892" s="19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</row>
    <row r="893" ht="15.75" customHeight="1">
      <c r="A893" s="1"/>
      <c r="B893" s="11"/>
      <c r="C893" s="162"/>
      <c r="D893" s="18"/>
      <c r="E893" s="163"/>
      <c r="F893" s="18"/>
      <c r="G893" s="18"/>
      <c r="H893" s="18"/>
      <c r="I893" s="18"/>
      <c r="J893" s="19"/>
      <c r="K893" s="18"/>
      <c r="L893" s="18"/>
      <c r="M893" s="19"/>
      <c r="N893" s="19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</row>
    <row r="894" ht="15.75" customHeight="1">
      <c r="A894" s="1"/>
      <c r="B894" s="11"/>
      <c r="C894" s="162"/>
      <c r="D894" s="18"/>
      <c r="E894" s="163"/>
      <c r="F894" s="18"/>
      <c r="G894" s="18"/>
      <c r="H894" s="18"/>
      <c r="I894" s="18"/>
      <c r="J894" s="19"/>
      <c r="K894" s="18"/>
      <c r="L894" s="18"/>
      <c r="M894" s="19"/>
      <c r="N894" s="19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</row>
    <row r="895" ht="15.75" customHeight="1">
      <c r="A895" s="1"/>
      <c r="B895" s="11"/>
      <c r="C895" s="162"/>
      <c r="D895" s="18"/>
      <c r="E895" s="163"/>
      <c r="F895" s="18"/>
      <c r="G895" s="18"/>
      <c r="H895" s="18"/>
      <c r="I895" s="18"/>
      <c r="J895" s="19"/>
      <c r="K895" s="18"/>
      <c r="L895" s="18"/>
      <c r="M895" s="19"/>
      <c r="N895" s="19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</row>
    <row r="896" ht="15.75" customHeight="1">
      <c r="A896" s="1"/>
      <c r="B896" s="11"/>
      <c r="C896" s="162"/>
      <c r="D896" s="18"/>
      <c r="E896" s="163"/>
      <c r="F896" s="18"/>
      <c r="G896" s="18"/>
      <c r="H896" s="18"/>
      <c r="I896" s="18"/>
      <c r="J896" s="19"/>
      <c r="K896" s="18"/>
      <c r="L896" s="18"/>
      <c r="M896" s="19"/>
      <c r="N896" s="19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</row>
    <row r="897" ht="15.75" customHeight="1">
      <c r="A897" s="1"/>
      <c r="B897" s="11"/>
      <c r="C897" s="162"/>
      <c r="D897" s="18"/>
      <c r="E897" s="163"/>
      <c r="F897" s="18"/>
      <c r="G897" s="18"/>
      <c r="H897" s="18"/>
      <c r="I897" s="18"/>
      <c r="J897" s="19"/>
      <c r="K897" s="18"/>
      <c r="L897" s="18"/>
      <c r="M897" s="19"/>
      <c r="N897" s="19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</row>
    <row r="898" ht="15.75" customHeight="1">
      <c r="A898" s="1"/>
      <c r="B898" s="11"/>
      <c r="C898" s="162"/>
      <c r="D898" s="18"/>
      <c r="E898" s="163"/>
      <c r="F898" s="18"/>
      <c r="G898" s="18"/>
      <c r="H898" s="18"/>
      <c r="I898" s="18"/>
      <c r="J898" s="19"/>
      <c r="K898" s="18"/>
      <c r="L898" s="18"/>
      <c r="M898" s="19"/>
      <c r="N898" s="19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</row>
    <row r="899" ht="15.75" customHeight="1">
      <c r="A899" s="1"/>
      <c r="B899" s="11"/>
      <c r="C899" s="162"/>
      <c r="D899" s="18"/>
      <c r="E899" s="163"/>
      <c r="F899" s="18"/>
      <c r="G899" s="18"/>
      <c r="H899" s="18"/>
      <c r="I899" s="18"/>
      <c r="J899" s="19"/>
      <c r="K899" s="18"/>
      <c r="L899" s="18"/>
      <c r="M899" s="19"/>
      <c r="N899" s="19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</row>
    <row r="900" ht="15.75" customHeight="1">
      <c r="A900" s="1"/>
      <c r="B900" s="11"/>
      <c r="C900" s="162"/>
      <c r="D900" s="18"/>
      <c r="E900" s="163"/>
      <c r="F900" s="18"/>
      <c r="G900" s="18"/>
      <c r="H900" s="18"/>
      <c r="I900" s="18"/>
      <c r="J900" s="19"/>
      <c r="K900" s="18"/>
      <c r="L900" s="18"/>
      <c r="M900" s="19"/>
      <c r="N900" s="19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</row>
    <row r="901" ht="15.75" customHeight="1">
      <c r="A901" s="1"/>
      <c r="B901" s="11"/>
      <c r="C901" s="162"/>
      <c r="D901" s="18"/>
      <c r="E901" s="163"/>
      <c r="F901" s="18"/>
      <c r="G901" s="18"/>
      <c r="H901" s="18"/>
      <c r="I901" s="18"/>
      <c r="J901" s="19"/>
      <c r="K901" s="18"/>
      <c r="L901" s="18"/>
      <c r="M901" s="19"/>
      <c r="N901" s="19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</row>
    <row r="902" ht="15.75" customHeight="1">
      <c r="A902" s="1"/>
      <c r="B902" s="11"/>
      <c r="C902" s="162"/>
      <c r="D902" s="18"/>
      <c r="E902" s="163"/>
      <c r="F902" s="18"/>
      <c r="G902" s="18"/>
      <c r="H902" s="18"/>
      <c r="I902" s="18"/>
      <c r="J902" s="19"/>
      <c r="K902" s="18"/>
      <c r="L902" s="18"/>
      <c r="M902" s="19"/>
      <c r="N902" s="19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</row>
    <row r="903" ht="15.75" customHeight="1">
      <c r="A903" s="1"/>
      <c r="B903" s="11"/>
      <c r="C903" s="162"/>
      <c r="D903" s="18"/>
      <c r="E903" s="163"/>
      <c r="F903" s="18"/>
      <c r="G903" s="18"/>
      <c r="H903" s="18"/>
      <c r="I903" s="18"/>
      <c r="J903" s="19"/>
      <c r="K903" s="18"/>
      <c r="L903" s="18"/>
      <c r="M903" s="19"/>
      <c r="N903" s="19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</row>
    <row r="904" ht="15.75" customHeight="1">
      <c r="A904" s="1"/>
      <c r="B904" s="11"/>
      <c r="C904" s="162"/>
      <c r="D904" s="18"/>
      <c r="E904" s="163"/>
      <c r="F904" s="18"/>
      <c r="G904" s="18"/>
      <c r="H904" s="18"/>
      <c r="I904" s="18"/>
      <c r="J904" s="19"/>
      <c r="K904" s="18"/>
      <c r="L904" s="18"/>
      <c r="M904" s="19"/>
      <c r="N904" s="19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</row>
    <row r="905" ht="15.75" customHeight="1">
      <c r="A905" s="1"/>
      <c r="B905" s="11"/>
      <c r="C905" s="162"/>
      <c r="D905" s="18"/>
      <c r="E905" s="163"/>
      <c r="F905" s="18"/>
      <c r="G905" s="18"/>
      <c r="H905" s="18"/>
      <c r="I905" s="18"/>
      <c r="J905" s="19"/>
      <c r="K905" s="18"/>
      <c r="L905" s="18"/>
      <c r="M905" s="19"/>
      <c r="N905" s="19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</row>
    <row r="906" ht="15.75" customHeight="1">
      <c r="A906" s="1"/>
      <c r="B906" s="11"/>
      <c r="C906" s="162"/>
      <c r="D906" s="18"/>
      <c r="E906" s="163"/>
      <c r="F906" s="18"/>
      <c r="G906" s="18"/>
      <c r="H906" s="18"/>
      <c r="I906" s="18"/>
      <c r="J906" s="19"/>
      <c r="K906" s="18"/>
      <c r="L906" s="18"/>
      <c r="M906" s="19"/>
      <c r="N906" s="19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</row>
    <row r="907" ht="15.75" customHeight="1">
      <c r="A907" s="1"/>
      <c r="B907" s="11"/>
      <c r="C907" s="162"/>
      <c r="D907" s="18"/>
      <c r="E907" s="163"/>
      <c r="F907" s="18"/>
      <c r="G907" s="18"/>
      <c r="H907" s="18"/>
      <c r="I907" s="18"/>
      <c r="J907" s="19"/>
      <c r="K907" s="18"/>
      <c r="L907" s="18"/>
      <c r="M907" s="19"/>
      <c r="N907" s="19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</row>
    <row r="908" ht="15.75" customHeight="1">
      <c r="A908" s="1"/>
      <c r="B908" s="11"/>
      <c r="C908" s="162"/>
      <c r="D908" s="18"/>
      <c r="E908" s="163"/>
      <c r="F908" s="18"/>
      <c r="G908" s="18"/>
      <c r="H908" s="18"/>
      <c r="I908" s="18"/>
      <c r="J908" s="19"/>
      <c r="K908" s="18"/>
      <c r="L908" s="18"/>
      <c r="M908" s="19"/>
      <c r="N908" s="19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</row>
    <row r="909" ht="15.75" customHeight="1">
      <c r="A909" s="1"/>
      <c r="B909" s="11"/>
      <c r="C909" s="162"/>
      <c r="D909" s="18"/>
      <c r="E909" s="163"/>
      <c r="F909" s="18"/>
      <c r="G909" s="18"/>
      <c r="H909" s="18"/>
      <c r="I909" s="18"/>
      <c r="J909" s="19"/>
      <c r="K909" s="18"/>
      <c r="L909" s="18"/>
      <c r="M909" s="19"/>
      <c r="N909" s="19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</row>
    <row r="910" ht="15.75" customHeight="1">
      <c r="A910" s="1"/>
      <c r="B910" s="11"/>
      <c r="C910" s="162"/>
      <c r="D910" s="18"/>
      <c r="E910" s="163"/>
      <c r="F910" s="18"/>
      <c r="G910" s="18"/>
      <c r="H910" s="18"/>
      <c r="I910" s="18"/>
      <c r="J910" s="19"/>
      <c r="K910" s="18"/>
      <c r="L910" s="18"/>
      <c r="M910" s="19"/>
      <c r="N910" s="19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</row>
    <row r="911" ht="15.75" customHeight="1">
      <c r="A911" s="1"/>
      <c r="B911" s="11"/>
      <c r="C911" s="162"/>
      <c r="D911" s="18"/>
      <c r="E911" s="163"/>
      <c r="F911" s="18"/>
      <c r="G911" s="18"/>
      <c r="H911" s="18"/>
      <c r="I911" s="18"/>
      <c r="J911" s="19"/>
      <c r="K911" s="18"/>
      <c r="L911" s="18"/>
      <c r="M911" s="19"/>
      <c r="N911" s="19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</row>
    <row r="912" ht="15.75" customHeight="1">
      <c r="A912" s="1"/>
      <c r="B912" s="11"/>
      <c r="C912" s="162"/>
      <c r="D912" s="18"/>
      <c r="E912" s="163"/>
      <c r="F912" s="18"/>
      <c r="G912" s="18"/>
      <c r="H912" s="18"/>
      <c r="I912" s="18"/>
      <c r="J912" s="19"/>
      <c r="K912" s="18"/>
      <c r="L912" s="18"/>
      <c r="M912" s="19"/>
      <c r="N912" s="19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</row>
    <row r="913" ht="15.75" customHeight="1">
      <c r="A913" s="1"/>
      <c r="B913" s="11"/>
      <c r="C913" s="162"/>
      <c r="D913" s="18"/>
      <c r="E913" s="163"/>
      <c r="F913" s="18"/>
      <c r="G913" s="18"/>
      <c r="H913" s="18"/>
      <c r="I913" s="18"/>
      <c r="J913" s="19"/>
      <c r="K913" s="18"/>
      <c r="L913" s="18"/>
      <c r="M913" s="19"/>
      <c r="N913" s="19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</row>
    <row r="914" ht="15.75" customHeight="1">
      <c r="A914" s="1"/>
      <c r="B914" s="11"/>
      <c r="C914" s="162"/>
      <c r="D914" s="18"/>
      <c r="E914" s="163"/>
      <c r="F914" s="18"/>
      <c r="G914" s="18"/>
      <c r="H914" s="18"/>
      <c r="I914" s="18"/>
      <c r="J914" s="19"/>
      <c r="K914" s="18"/>
      <c r="L914" s="18"/>
      <c r="M914" s="19"/>
      <c r="N914" s="19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</row>
    <row r="915" ht="15.75" customHeight="1">
      <c r="A915" s="1"/>
      <c r="B915" s="11"/>
      <c r="C915" s="162"/>
      <c r="D915" s="18"/>
      <c r="E915" s="163"/>
      <c r="F915" s="18"/>
      <c r="G915" s="18"/>
      <c r="H915" s="18"/>
      <c r="I915" s="18"/>
      <c r="J915" s="19"/>
      <c r="K915" s="18"/>
      <c r="L915" s="18"/>
      <c r="M915" s="19"/>
      <c r="N915" s="19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</row>
    <row r="916" ht="15.75" customHeight="1">
      <c r="A916" s="1"/>
      <c r="B916" s="11"/>
      <c r="C916" s="162"/>
      <c r="D916" s="18"/>
      <c r="E916" s="163"/>
      <c r="F916" s="18"/>
      <c r="G916" s="18"/>
      <c r="H916" s="18"/>
      <c r="I916" s="18"/>
      <c r="J916" s="19"/>
      <c r="K916" s="18"/>
      <c r="L916" s="18"/>
      <c r="M916" s="19"/>
      <c r="N916" s="19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</row>
    <row r="917" ht="15.75" customHeight="1">
      <c r="A917" s="1"/>
      <c r="B917" s="11"/>
      <c r="C917" s="162"/>
      <c r="D917" s="18"/>
      <c r="E917" s="163"/>
      <c r="F917" s="18"/>
      <c r="G917" s="18"/>
      <c r="H917" s="18"/>
      <c r="I917" s="18"/>
      <c r="J917" s="19"/>
      <c r="K917" s="18"/>
      <c r="L917" s="18"/>
      <c r="M917" s="19"/>
      <c r="N917" s="19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</row>
    <row r="918" ht="15.75" customHeight="1">
      <c r="A918" s="1"/>
      <c r="B918" s="11"/>
      <c r="C918" s="162"/>
      <c r="D918" s="18"/>
      <c r="E918" s="163"/>
      <c r="F918" s="18"/>
      <c r="G918" s="18"/>
      <c r="H918" s="18"/>
      <c r="I918" s="18"/>
      <c r="J918" s="19"/>
      <c r="K918" s="18"/>
      <c r="L918" s="18"/>
      <c r="M918" s="19"/>
      <c r="N918" s="19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</row>
    <row r="919" ht="15.75" customHeight="1">
      <c r="A919" s="1"/>
      <c r="B919" s="11"/>
      <c r="C919" s="162"/>
      <c r="D919" s="18"/>
      <c r="E919" s="163"/>
      <c r="F919" s="18"/>
      <c r="G919" s="18"/>
      <c r="H919" s="18"/>
      <c r="I919" s="18"/>
      <c r="J919" s="19"/>
      <c r="K919" s="18"/>
      <c r="L919" s="18"/>
      <c r="M919" s="19"/>
      <c r="N919" s="19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</row>
    <row r="920" ht="15.75" customHeight="1">
      <c r="A920" s="1"/>
      <c r="B920" s="11"/>
      <c r="C920" s="162"/>
      <c r="D920" s="18"/>
      <c r="E920" s="163"/>
      <c r="F920" s="18"/>
      <c r="G920" s="18"/>
      <c r="H920" s="18"/>
      <c r="I920" s="18"/>
      <c r="J920" s="19"/>
      <c r="K920" s="18"/>
      <c r="L920" s="18"/>
      <c r="M920" s="19"/>
      <c r="N920" s="19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</row>
    <row r="921" ht="15.75" customHeight="1">
      <c r="A921" s="1"/>
      <c r="B921" s="11"/>
      <c r="C921" s="162"/>
      <c r="D921" s="18"/>
      <c r="E921" s="163"/>
      <c r="F921" s="18"/>
      <c r="G921" s="18"/>
      <c r="H921" s="18"/>
      <c r="I921" s="18"/>
      <c r="J921" s="19"/>
      <c r="K921" s="18"/>
      <c r="L921" s="18"/>
      <c r="M921" s="19"/>
      <c r="N921" s="19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</row>
    <row r="922" ht="15.75" customHeight="1">
      <c r="A922" s="1"/>
      <c r="B922" s="11"/>
      <c r="C922" s="162"/>
      <c r="D922" s="18"/>
      <c r="E922" s="163"/>
      <c r="F922" s="18"/>
      <c r="G922" s="18"/>
      <c r="H922" s="18"/>
      <c r="I922" s="18"/>
      <c r="J922" s="19"/>
      <c r="K922" s="18"/>
      <c r="L922" s="18"/>
      <c r="M922" s="19"/>
      <c r="N922" s="19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</row>
    <row r="923" ht="15.75" customHeight="1">
      <c r="A923" s="1"/>
      <c r="B923" s="11"/>
      <c r="C923" s="162"/>
      <c r="D923" s="18"/>
      <c r="E923" s="163"/>
      <c r="F923" s="18"/>
      <c r="G923" s="18"/>
      <c r="H923" s="18"/>
      <c r="I923" s="18"/>
      <c r="J923" s="19"/>
      <c r="K923" s="18"/>
      <c r="L923" s="18"/>
      <c r="M923" s="19"/>
      <c r="N923" s="19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</row>
    <row r="924" ht="15.75" customHeight="1">
      <c r="A924" s="1"/>
      <c r="B924" s="11"/>
      <c r="C924" s="162"/>
      <c r="D924" s="18"/>
      <c r="E924" s="163"/>
      <c r="F924" s="18"/>
      <c r="G924" s="18"/>
      <c r="H924" s="18"/>
      <c r="I924" s="18"/>
      <c r="J924" s="19"/>
      <c r="K924" s="18"/>
      <c r="L924" s="18"/>
      <c r="M924" s="19"/>
      <c r="N924" s="19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</row>
    <row r="925" ht="15.75" customHeight="1">
      <c r="A925" s="1"/>
      <c r="B925" s="11"/>
      <c r="C925" s="162"/>
      <c r="D925" s="18"/>
      <c r="E925" s="163"/>
      <c r="F925" s="18"/>
      <c r="G925" s="18"/>
      <c r="H925" s="18"/>
      <c r="I925" s="18"/>
      <c r="J925" s="19"/>
      <c r="K925" s="18"/>
      <c r="L925" s="18"/>
      <c r="M925" s="19"/>
      <c r="N925" s="19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</row>
    <row r="926" ht="15.75" customHeight="1">
      <c r="A926" s="1"/>
      <c r="B926" s="11"/>
      <c r="C926" s="162"/>
      <c r="D926" s="18"/>
      <c r="E926" s="163"/>
      <c r="F926" s="18"/>
      <c r="G926" s="18"/>
      <c r="H926" s="18"/>
      <c r="I926" s="18"/>
      <c r="J926" s="19"/>
      <c r="K926" s="18"/>
      <c r="L926" s="18"/>
      <c r="M926" s="19"/>
      <c r="N926" s="19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</row>
    <row r="927" ht="15.75" customHeight="1">
      <c r="A927" s="1"/>
      <c r="B927" s="11"/>
      <c r="C927" s="162"/>
      <c r="D927" s="18"/>
      <c r="E927" s="163"/>
      <c r="F927" s="18"/>
      <c r="G927" s="18"/>
      <c r="H927" s="18"/>
      <c r="I927" s="18"/>
      <c r="J927" s="19"/>
      <c r="K927" s="18"/>
      <c r="L927" s="18"/>
      <c r="M927" s="19"/>
      <c r="N927" s="19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</row>
    <row r="928" ht="15.75" customHeight="1">
      <c r="A928" s="1"/>
      <c r="B928" s="11"/>
      <c r="C928" s="162"/>
      <c r="D928" s="18"/>
      <c r="E928" s="163"/>
      <c r="F928" s="18"/>
      <c r="G928" s="18"/>
      <c r="H928" s="18"/>
      <c r="I928" s="18"/>
      <c r="J928" s="19"/>
      <c r="K928" s="18"/>
      <c r="L928" s="18"/>
      <c r="M928" s="19"/>
      <c r="N928" s="19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</row>
    <row r="929" ht="15.75" customHeight="1">
      <c r="A929" s="1"/>
      <c r="B929" s="11"/>
      <c r="C929" s="162"/>
      <c r="D929" s="18"/>
      <c r="E929" s="163"/>
      <c r="F929" s="18"/>
      <c r="G929" s="18"/>
      <c r="H929" s="18"/>
      <c r="I929" s="18"/>
      <c r="J929" s="19"/>
      <c r="K929" s="18"/>
      <c r="L929" s="18"/>
      <c r="M929" s="19"/>
      <c r="N929" s="19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</row>
  </sheetData>
  <printOptions/>
  <pageMargins bottom="0.75" footer="0.0" header="0.0" left="0.7" right="0.7" top="0.75"/>
  <pageSetup orientation="portrait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4.43" defaultRowHeight="15.0" outlineLevelCol="1"/>
  <cols>
    <col customWidth="1" min="1" max="1" width="4.43"/>
    <col customWidth="1" min="2" max="2" width="10.86"/>
    <col customWidth="1" min="3" max="3" width="31.43"/>
    <col customWidth="1" hidden="1" min="4" max="5" width="29.14" outlineLevel="1"/>
    <col collapsed="1" customWidth="1" min="6" max="6" width="17.0"/>
    <col customWidth="1" min="7" max="7" width="24.71"/>
    <col customWidth="1" min="8" max="8" width="55.0"/>
    <col customWidth="1" min="9" max="9" width="35.14"/>
    <col customWidth="1" min="10" max="26" width="11.57"/>
  </cols>
  <sheetData>
    <row r="1" ht="14.25" customHeight="1">
      <c r="A1" s="164"/>
      <c r="B1" s="164"/>
      <c r="C1" s="197"/>
      <c r="D1" s="164"/>
      <c r="E1" s="164"/>
      <c r="F1" s="165"/>
      <c r="G1" s="165"/>
      <c r="H1" s="166"/>
      <c r="I1" s="167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</row>
    <row r="2" ht="14.25" customHeight="1">
      <c r="A2" s="164"/>
      <c r="B2" s="164"/>
      <c r="C2" s="168" t="s">
        <v>552</v>
      </c>
      <c r="D2" s="169"/>
      <c r="E2" s="169"/>
      <c r="F2" s="170"/>
      <c r="G2" s="165"/>
      <c r="H2" s="166"/>
      <c r="I2" s="167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4"/>
      <c r="V2" s="164"/>
      <c r="W2" s="164"/>
      <c r="X2" s="164"/>
      <c r="Y2" s="164"/>
      <c r="Z2" s="164"/>
    </row>
    <row r="3" ht="14.25" customHeight="1">
      <c r="A3" s="164"/>
      <c r="B3" s="164"/>
      <c r="C3" s="171"/>
      <c r="F3" s="172"/>
      <c r="G3" s="165"/>
      <c r="H3" s="166"/>
      <c r="I3" s="167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164"/>
      <c r="Z3" s="164"/>
    </row>
    <row r="4" ht="14.25" customHeight="1">
      <c r="A4" s="164"/>
      <c r="B4" s="164"/>
      <c r="C4" s="173"/>
      <c r="D4" s="174"/>
      <c r="E4" s="174"/>
      <c r="F4" s="175"/>
      <c r="G4" s="165"/>
      <c r="H4" s="166"/>
      <c r="I4" s="167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164"/>
      <c r="Z4" s="164"/>
    </row>
    <row r="5" ht="30.0" customHeight="1">
      <c r="A5" s="164"/>
      <c r="B5" s="176" t="s">
        <v>553</v>
      </c>
      <c r="C5" s="177"/>
      <c r="D5" s="177"/>
      <c r="E5" s="177"/>
      <c r="F5" s="177"/>
      <c r="G5" s="177"/>
      <c r="H5" s="177"/>
      <c r="I5" s="178"/>
      <c r="J5" s="164"/>
      <c r="K5" s="164"/>
      <c r="L5" s="164"/>
      <c r="M5" s="164"/>
      <c r="N5" s="164"/>
      <c r="O5" s="164"/>
      <c r="P5" s="164"/>
      <c r="Q5" s="164"/>
      <c r="R5" s="164"/>
      <c r="S5" s="164"/>
      <c r="T5" s="164"/>
      <c r="U5" s="164"/>
      <c r="V5" s="164"/>
      <c r="W5" s="164"/>
      <c r="X5" s="164"/>
      <c r="Y5" s="164"/>
      <c r="Z5" s="164"/>
    </row>
    <row r="6" ht="33.0" customHeight="1">
      <c r="A6" s="166"/>
      <c r="B6" s="179" t="s">
        <v>554</v>
      </c>
      <c r="C6" s="198" t="s">
        <v>346</v>
      </c>
      <c r="D6" s="180"/>
      <c r="E6" s="180"/>
      <c r="F6" s="181" t="s">
        <v>555</v>
      </c>
      <c r="G6" s="182" t="s">
        <v>556</v>
      </c>
      <c r="H6" s="181" t="s">
        <v>557</v>
      </c>
      <c r="I6" s="183" t="str">
        <f>+VLOOKUP(C6,'Profesores Jefe'!D:E,2,0)</f>
        <v>Giselle Quintana</v>
      </c>
      <c r="J6" s="166"/>
      <c r="K6" s="166"/>
      <c r="L6" s="166"/>
      <c r="M6" s="166"/>
      <c r="N6" s="166"/>
      <c r="O6" s="166"/>
      <c r="P6" s="166"/>
      <c r="Q6" s="166"/>
      <c r="R6" s="166"/>
      <c r="S6" s="166"/>
      <c r="T6" s="166"/>
      <c r="U6" s="166"/>
      <c r="V6" s="166"/>
      <c r="W6" s="166"/>
      <c r="X6" s="166"/>
      <c r="Y6" s="166"/>
      <c r="Z6" s="166"/>
    </row>
    <row r="7" ht="14.25" customHeight="1">
      <c r="A7" s="164"/>
      <c r="B7" s="184" t="s">
        <v>558</v>
      </c>
      <c r="C7" s="199" t="s">
        <v>1</v>
      </c>
      <c r="D7" s="185" t="s">
        <v>559</v>
      </c>
      <c r="E7" s="185" t="s">
        <v>560</v>
      </c>
      <c r="F7" s="186" t="s">
        <v>561</v>
      </c>
      <c r="G7" s="186" t="s">
        <v>3</v>
      </c>
      <c r="H7" s="186" t="s">
        <v>4</v>
      </c>
      <c r="I7" s="187" t="s">
        <v>562</v>
      </c>
      <c r="J7" s="164"/>
      <c r="K7" s="164"/>
      <c r="L7" s="164"/>
      <c r="M7" s="164"/>
      <c r="N7" s="164"/>
      <c r="O7" s="164"/>
      <c r="P7" s="164"/>
      <c r="Q7" s="164"/>
      <c r="R7" s="164"/>
      <c r="S7" s="164"/>
      <c r="T7" s="164"/>
      <c r="U7" s="164"/>
      <c r="V7" s="164"/>
      <c r="W7" s="164"/>
      <c r="X7" s="164"/>
      <c r="Y7" s="164"/>
      <c r="Z7" s="164"/>
    </row>
    <row r="8" ht="30.0" customHeight="1">
      <c r="A8" s="166"/>
      <c r="B8" s="188" t="str">
        <f>+IF(D8=consolidado!B2,consolidado!A2,"omitir")</f>
        <v>omitir</v>
      </c>
      <c r="C8" s="189" t="str">
        <f>+IF(D8=consolidado!B2,consolidado!C2,"omitir")</f>
        <v>omitir</v>
      </c>
      <c r="D8" s="189" t="str">
        <f t="shared" ref="D8:D1000" si="1">+$C$6</f>
        <v>III°A</v>
      </c>
      <c r="E8" s="189" t="str">
        <f t="shared" ref="E8:E1000" si="2">+CONCATENATE(D8," - ",B8," - ",C8)</f>
        <v>III°A - omitir - omitir</v>
      </c>
      <c r="F8" s="190" t="str">
        <f>+IF(D8=consolidado!B2,consolidado!D2,"omitir")</f>
        <v>omitir</v>
      </c>
      <c r="G8" s="191" t="str">
        <f>+IF(D8=consolidado!B2,consolidado!N2,"omitir")</f>
        <v>omitir</v>
      </c>
      <c r="H8" s="192" t="str">
        <f>+IF(D8=consolidado!B2,consolidado!F2,"omitir")</f>
        <v>omitir</v>
      </c>
      <c r="I8" s="193" t="str">
        <f>+IF(D8=consolidado!B2,consolidado!G2,"omitir")</f>
        <v>omitir</v>
      </c>
      <c r="J8" s="166"/>
      <c r="K8" s="166"/>
      <c r="L8" s="166"/>
      <c r="M8" s="166"/>
      <c r="N8" s="166"/>
      <c r="O8" s="166"/>
      <c r="P8" s="166"/>
      <c r="Q8" s="166"/>
      <c r="R8" s="166"/>
      <c r="S8" s="166"/>
      <c r="T8" s="166"/>
      <c r="U8" s="166"/>
      <c r="V8" s="166"/>
      <c r="W8" s="166"/>
      <c r="X8" s="166"/>
      <c r="Y8" s="166"/>
      <c r="Z8" s="166"/>
    </row>
    <row r="9" ht="30.0" customHeight="1">
      <c r="A9" s="166"/>
      <c r="B9" s="188" t="str">
        <f>+IF(D9=consolidado!B3,consolidado!A3,"omitir")</f>
        <v>omitir</v>
      </c>
      <c r="C9" s="189" t="str">
        <f>+IF(D9=consolidado!B3,consolidado!C3,"omitir")</f>
        <v>omitir</v>
      </c>
      <c r="D9" s="189" t="str">
        <f t="shared" si="1"/>
        <v>III°A</v>
      </c>
      <c r="E9" s="189" t="str">
        <f t="shared" si="2"/>
        <v>III°A - omitir - omitir</v>
      </c>
      <c r="F9" s="190" t="str">
        <f>+IF(D9=consolidado!B3,consolidado!D3,"omitir")</f>
        <v>omitir</v>
      </c>
      <c r="G9" s="191" t="str">
        <f>+IF(D9=consolidado!B3,consolidado!N3,"omitir")</f>
        <v>omitir</v>
      </c>
      <c r="H9" s="192" t="str">
        <f>+IF(D9=consolidado!B3,consolidado!F3,"omitir")</f>
        <v>omitir</v>
      </c>
      <c r="I9" s="193" t="str">
        <f>+IF(D9=consolidado!B3,consolidado!G3,"omitir")</f>
        <v>omitir</v>
      </c>
      <c r="J9" s="166"/>
      <c r="K9" s="166"/>
      <c r="L9" s="166"/>
      <c r="M9" s="166"/>
      <c r="N9" s="166"/>
      <c r="O9" s="166"/>
      <c r="P9" s="166"/>
      <c r="Q9" s="166"/>
      <c r="R9" s="166"/>
      <c r="S9" s="166"/>
      <c r="T9" s="166"/>
      <c r="U9" s="166"/>
      <c r="V9" s="166"/>
      <c r="W9" s="166"/>
      <c r="X9" s="166"/>
      <c r="Y9" s="166"/>
      <c r="Z9" s="166"/>
    </row>
    <row r="10" ht="30.0" customHeight="1">
      <c r="A10" s="166"/>
      <c r="B10" s="188" t="str">
        <f>+IF(D10=consolidado!B4,consolidado!A4,"omitir")</f>
        <v>omitir</v>
      </c>
      <c r="C10" s="189" t="str">
        <f>+IF(D10=consolidado!B4,consolidado!C4,"omitir")</f>
        <v>omitir</v>
      </c>
      <c r="D10" s="189" t="str">
        <f t="shared" si="1"/>
        <v>III°A</v>
      </c>
      <c r="E10" s="189" t="str">
        <f t="shared" si="2"/>
        <v>III°A - omitir - omitir</v>
      </c>
      <c r="F10" s="190" t="str">
        <f>+IF(D10=consolidado!B4,consolidado!D4,"omitir")</f>
        <v>omitir</v>
      </c>
      <c r="G10" s="191" t="str">
        <f>+IF(D10=consolidado!B4,consolidado!N4,"omitir")</f>
        <v>omitir</v>
      </c>
      <c r="H10" s="192" t="str">
        <f>+IF(D10=consolidado!B4,consolidado!F4,"omitir")</f>
        <v>omitir</v>
      </c>
      <c r="I10" s="193" t="str">
        <f>+IF(D10=consolidado!B4,consolidado!G4,"omitir")</f>
        <v>omitir</v>
      </c>
      <c r="J10" s="166"/>
      <c r="K10" s="166"/>
      <c r="L10" s="166"/>
      <c r="M10" s="166"/>
      <c r="N10" s="166"/>
      <c r="O10" s="166"/>
      <c r="P10" s="166"/>
      <c r="Q10" s="166"/>
      <c r="R10" s="166"/>
      <c r="S10" s="166"/>
      <c r="T10" s="166"/>
      <c r="U10" s="166"/>
      <c r="V10" s="166"/>
      <c r="W10" s="166"/>
      <c r="X10" s="166"/>
      <c r="Y10" s="166"/>
      <c r="Z10" s="166"/>
    </row>
    <row r="11" ht="30.0" customHeight="1">
      <c r="A11" s="166"/>
      <c r="B11" s="188" t="str">
        <f>+IF(D11=consolidado!B5,consolidado!A5,"omitir")</f>
        <v>omitir</v>
      </c>
      <c r="C11" s="189" t="str">
        <f>+IF(D11=consolidado!B5,consolidado!C5,"omitir")</f>
        <v>omitir</v>
      </c>
      <c r="D11" s="189" t="str">
        <f t="shared" si="1"/>
        <v>III°A</v>
      </c>
      <c r="E11" s="189" t="str">
        <f t="shared" si="2"/>
        <v>III°A - omitir - omitir</v>
      </c>
      <c r="F11" s="190" t="str">
        <f>+IF(D11=consolidado!B5,consolidado!D5,"omitir")</f>
        <v>omitir</v>
      </c>
      <c r="G11" s="191" t="str">
        <f>+IF(D11=consolidado!B5,consolidado!N5,"omitir")</f>
        <v>omitir</v>
      </c>
      <c r="H11" s="192" t="str">
        <f>+IF(D11=consolidado!B5,consolidado!F5,"omitir")</f>
        <v>omitir</v>
      </c>
      <c r="I11" s="193" t="str">
        <f>+IF(D11=consolidado!B5,consolidado!G5,"omitir")</f>
        <v>omitir</v>
      </c>
      <c r="J11" s="166"/>
      <c r="K11" s="166"/>
      <c r="L11" s="166"/>
      <c r="M11" s="166"/>
      <c r="N11" s="166"/>
      <c r="O11" s="166"/>
      <c r="P11" s="166"/>
      <c r="Q11" s="166"/>
      <c r="R11" s="166"/>
      <c r="S11" s="166"/>
      <c r="T11" s="166"/>
      <c r="U11" s="166"/>
      <c r="V11" s="166"/>
      <c r="W11" s="166"/>
      <c r="X11" s="166"/>
      <c r="Y11" s="166"/>
      <c r="Z11" s="166"/>
    </row>
    <row r="12" ht="30.0" customHeight="1">
      <c r="A12" s="166"/>
      <c r="B12" s="188" t="str">
        <f>+IF(D12=consolidado!B6,consolidado!A6,"omitir")</f>
        <v>omitir</v>
      </c>
      <c r="C12" s="189" t="str">
        <f>+IF(D12=consolidado!B6,consolidado!C6,"omitir")</f>
        <v>omitir</v>
      </c>
      <c r="D12" s="189" t="str">
        <f t="shared" si="1"/>
        <v>III°A</v>
      </c>
      <c r="E12" s="189" t="str">
        <f t="shared" si="2"/>
        <v>III°A - omitir - omitir</v>
      </c>
      <c r="F12" s="190" t="str">
        <f>+IF(D12=consolidado!B6,consolidado!D6,"omitir")</f>
        <v>omitir</v>
      </c>
      <c r="G12" s="191" t="str">
        <f>+IF(D12=consolidado!B6,consolidado!N6,"omitir")</f>
        <v>omitir</v>
      </c>
      <c r="H12" s="192" t="str">
        <f>+IF(D12=consolidado!B6,consolidado!F6,"omitir")</f>
        <v>omitir</v>
      </c>
      <c r="I12" s="193" t="str">
        <f>+IF(D12=consolidado!B6,consolidado!G6,"omitir")</f>
        <v>omitir</v>
      </c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6"/>
      <c r="Z12" s="166"/>
    </row>
    <row r="13" ht="30.0" customHeight="1">
      <c r="A13" s="166"/>
      <c r="B13" s="188" t="str">
        <f>+IF(D13=consolidado!B7,consolidado!A7,"omitir")</f>
        <v>omitir</v>
      </c>
      <c r="C13" s="189" t="str">
        <f>+IF(D13=consolidado!B7,consolidado!C7,"omitir")</f>
        <v>omitir</v>
      </c>
      <c r="D13" s="189" t="str">
        <f t="shared" si="1"/>
        <v>III°A</v>
      </c>
      <c r="E13" s="189" t="str">
        <f t="shared" si="2"/>
        <v>III°A - omitir - omitir</v>
      </c>
      <c r="F13" s="190" t="str">
        <f>+IF(D13=consolidado!B7,consolidado!D7,"omitir")</f>
        <v>omitir</v>
      </c>
      <c r="G13" s="191" t="str">
        <f>+IF(D13=consolidado!B7,consolidado!N7,"omitir")</f>
        <v>omitir</v>
      </c>
      <c r="H13" s="192" t="str">
        <f>+IF(D13=consolidado!B7,consolidado!F7,"omitir")</f>
        <v>omitir</v>
      </c>
      <c r="I13" s="193" t="str">
        <f>+IF(D13=consolidado!B7,consolidado!G7,"omitir")</f>
        <v>omitir</v>
      </c>
      <c r="J13" s="166"/>
      <c r="K13" s="166"/>
      <c r="L13" s="166"/>
      <c r="M13" s="166"/>
      <c r="N13" s="166"/>
      <c r="O13" s="166"/>
      <c r="P13" s="166"/>
      <c r="Q13" s="166"/>
      <c r="R13" s="166"/>
      <c r="S13" s="166"/>
      <c r="T13" s="166"/>
      <c r="U13" s="166"/>
      <c r="V13" s="166"/>
      <c r="W13" s="166"/>
      <c r="X13" s="166"/>
      <c r="Y13" s="166"/>
      <c r="Z13" s="166"/>
    </row>
    <row r="14" ht="30.0" customHeight="1">
      <c r="A14" s="166"/>
      <c r="B14" s="188" t="str">
        <f>+IF(D14=consolidado!B8,consolidado!A8,"omitir")</f>
        <v>omitir</v>
      </c>
      <c r="C14" s="189" t="str">
        <f>+IF(D14=consolidado!B8,consolidado!C8,"omitir")</f>
        <v>omitir</v>
      </c>
      <c r="D14" s="189" t="str">
        <f t="shared" si="1"/>
        <v>III°A</v>
      </c>
      <c r="E14" s="189" t="str">
        <f t="shared" si="2"/>
        <v>III°A - omitir - omitir</v>
      </c>
      <c r="F14" s="190" t="str">
        <f>+IF(D14=consolidado!B8,consolidado!D8,"omitir")</f>
        <v>omitir</v>
      </c>
      <c r="G14" s="191" t="str">
        <f>+IF(D14=consolidado!B8,consolidado!N8,"omitir")</f>
        <v>omitir</v>
      </c>
      <c r="H14" s="192" t="str">
        <f>+IF(D14=consolidado!B8,consolidado!F8,"omitir")</f>
        <v>omitir</v>
      </c>
      <c r="I14" s="193" t="str">
        <f>+IF(D14=consolidado!B8,consolidado!G8,"omitir")</f>
        <v>omitir</v>
      </c>
      <c r="J14" s="166"/>
      <c r="K14" s="166"/>
      <c r="L14" s="166"/>
      <c r="M14" s="166"/>
      <c r="N14" s="166"/>
      <c r="O14" s="166"/>
      <c r="P14" s="166"/>
      <c r="Q14" s="166"/>
      <c r="R14" s="166"/>
      <c r="S14" s="166"/>
      <c r="T14" s="166"/>
      <c r="U14" s="166"/>
      <c r="V14" s="166"/>
      <c r="W14" s="166"/>
      <c r="X14" s="166"/>
      <c r="Y14" s="166"/>
      <c r="Z14" s="166"/>
    </row>
    <row r="15" ht="30.0" customHeight="1">
      <c r="A15" s="166"/>
      <c r="B15" s="188" t="str">
        <f>+IF(D15=consolidado!#REF!,consolidado!#REF!,"omitir")</f>
        <v>#ERROR!</v>
      </c>
      <c r="C15" s="189" t="str">
        <f>+IF(D15=consolidado!#REF!,consolidado!#REF!,"omitir")</f>
        <v>#ERROR!</v>
      </c>
      <c r="D15" s="189" t="str">
        <f t="shared" si="1"/>
        <v>III°A</v>
      </c>
      <c r="E15" s="189" t="str">
        <f t="shared" si="2"/>
        <v>#ERROR!</v>
      </c>
      <c r="F15" s="190" t="str">
        <f>+IF(D15=consolidado!#REF!,consolidado!#REF!,"omitir")</f>
        <v>#ERROR!</v>
      </c>
      <c r="G15" s="191" t="str">
        <f>+IF(D15=consolidado!#REF!,consolidado!#REF!,"omitir")</f>
        <v>#ERROR!</v>
      </c>
      <c r="H15" s="192" t="str">
        <f>+IF(D15=consolidado!#REF!,consolidado!#REF!,"omitir")</f>
        <v>#ERROR!</v>
      </c>
      <c r="I15" s="193" t="str">
        <f>+IF(D15=consolidado!#REF!,consolidado!#REF!,"omitir")</f>
        <v>#ERROR!</v>
      </c>
      <c r="J15" s="166"/>
      <c r="K15" s="166"/>
      <c r="L15" s="166"/>
      <c r="M15" s="166"/>
      <c r="N15" s="166"/>
      <c r="O15" s="166"/>
      <c r="P15" s="166"/>
      <c r="Q15" s="166"/>
      <c r="R15" s="166"/>
      <c r="S15" s="166"/>
      <c r="T15" s="166"/>
      <c r="U15" s="166"/>
      <c r="V15" s="166"/>
      <c r="W15" s="166"/>
      <c r="X15" s="166"/>
      <c r="Y15" s="166"/>
      <c r="Z15" s="166"/>
    </row>
    <row r="16" ht="30.0" customHeight="1">
      <c r="A16" s="166"/>
      <c r="B16" s="188" t="str">
        <f>+IF(D16=consolidado!B9,consolidado!A9,"omitir")</f>
        <v>omitir</v>
      </c>
      <c r="C16" s="189" t="str">
        <f>+IF(D16=consolidado!B9,consolidado!C9,"omitir")</f>
        <v>omitir</v>
      </c>
      <c r="D16" s="189" t="str">
        <f t="shared" si="1"/>
        <v>III°A</v>
      </c>
      <c r="E16" s="189" t="str">
        <f t="shared" si="2"/>
        <v>III°A - omitir - omitir</v>
      </c>
      <c r="F16" s="190" t="str">
        <f>+IF(D16=consolidado!B9,consolidado!D9,"omitir")</f>
        <v>omitir</v>
      </c>
      <c r="G16" s="191" t="str">
        <f>+IF(D16=consolidado!B9,consolidado!N9,"omitir")</f>
        <v>omitir</v>
      </c>
      <c r="H16" s="192" t="str">
        <f>+IF(D16=consolidado!B9,consolidado!F9,"omitir")</f>
        <v>omitir</v>
      </c>
      <c r="I16" s="193" t="str">
        <f>+IF(D16=consolidado!B9,consolidado!G9,"omitir")</f>
        <v>omitir</v>
      </c>
      <c r="J16" s="166"/>
      <c r="K16" s="166"/>
      <c r="L16" s="166"/>
      <c r="M16" s="166"/>
      <c r="N16" s="166"/>
      <c r="O16" s="166"/>
      <c r="P16" s="166"/>
      <c r="Q16" s="166"/>
      <c r="R16" s="166"/>
      <c r="S16" s="166"/>
      <c r="T16" s="166"/>
      <c r="U16" s="166"/>
      <c r="V16" s="166"/>
      <c r="W16" s="166"/>
      <c r="X16" s="166"/>
      <c r="Y16" s="166"/>
      <c r="Z16" s="166"/>
    </row>
    <row r="17" ht="30.0" customHeight="1">
      <c r="A17" s="166"/>
      <c r="B17" s="188" t="str">
        <f>+IF(D17=consolidado!B10,consolidado!A10,"omitir")</f>
        <v>omitir</v>
      </c>
      <c r="C17" s="189" t="str">
        <f>+IF(D17=consolidado!B10,consolidado!C10,"omitir")</f>
        <v>omitir</v>
      </c>
      <c r="D17" s="189" t="str">
        <f t="shared" si="1"/>
        <v>III°A</v>
      </c>
      <c r="E17" s="189" t="str">
        <f t="shared" si="2"/>
        <v>III°A - omitir - omitir</v>
      </c>
      <c r="F17" s="190" t="str">
        <f>+IF(D17=consolidado!B10,consolidado!D10,"omitir")</f>
        <v>omitir</v>
      </c>
      <c r="G17" s="191" t="str">
        <f>+IF(D17=consolidado!B10,consolidado!N10,"omitir")</f>
        <v>omitir</v>
      </c>
      <c r="H17" s="192" t="str">
        <f>+IF(D17=consolidado!B10,consolidado!F10,"omitir")</f>
        <v>omitir</v>
      </c>
      <c r="I17" s="193" t="str">
        <f>+IF(D17=consolidado!B10,consolidado!G10,"omitir")</f>
        <v>omitir</v>
      </c>
      <c r="J17" s="166"/>
      <c r="K17" s="166"/>
      <c r="L17" s="166"/>
      <c r="M17" s="166"/>
      <c r="N17" s="166"/>
      <c r="O17" s="166"/>
      <c r="P17" s="166"/>
      <c r="Q17" s="166"/>
      <c r="R17" s="166"/>
      <c r="S17" s="166"/>
      <c r="T17" s="166"/>
      <c r="U17" s="166"/>
      <c r="V17" s="166"/>
      <c r="W17" s="166"/>
      <c r="X17" s="166"/>
      <c r="Y17" s="166"/>
      <c r="Z17" s="166"/>
    </row>
    <row r="18" ht="30.0" customHeight="1">
      <c r="A18" s="166"/>
      <c r="B18" s="188" t="str">
        <f>+IF(D18=consolidado!B11,consolidado!A11,"omitir")</f>
        <v>omitir</v>
      </c>
      <c r="C18" s="189" t="str">
        <f>+IF(D18=consolidado!B11,consolidado!C11,"omitir")</f>
        <v>omitir</v>
      </c>
      <c r="D18" s="189" t="str">
        <f t="shared" si="1"/>
        <v>III°A</v>
      </c>
      <c r="E18" s="189" t="str">
        <f t="shared" si="2"/>
        <v>III°A - omitir - omitir</v>
      </c>
      <c r="F18" s="190" t="str">
        <f>+IF(D18=consolidado!B11,consolidado!D11,"omitir")</f>
        <v>omitir</v>
      </c>
      <c r="G18" s="191" t="str">
        <f>+IF(D18=consolidado!B11,consolidado!N11,"omitir")</f>
        <v>omitir</v>
      </c>
      <c r="H18" s="192" t="str">
        <f>+IF(D18=consolidado!B11,consolidado!F11,"omitir")</f>
        <v>omitir</v>
      </c>
      <c r="I18" s="193" t="str">
        <f>+IF(D18=consolidado!B11,consolidado!G11,"omitir")</f>
        <v>omitir</v>
      </c>
      <c r="J18" s="166"/>
      <c r="K18" s="166"/>
      <c r="L18" s="166"/>
      <c r="M18" s="166"/>
      <c r="N18" s="166"/>
      <c r="O18" s="166"/>
      <c r="P18" s="166"/>
      <c r="Q18" s="166"/>
      <c r="R18" s="166"/>
      <c r="S18" s="166"/>
      <c r="T18" s="166"/>
      <c r="U18" s="166"/>
      <c r="V18" s="166"/>
      <c r="W18" s="166"/>
      <c r="X18" s="166"/>
      <c r="Y18" s="166"/>
      <c r="Z18" s="166"/>
    </row>
    <row r="19" ht="30.0" customHeight="1">
      <c r="A19" s="166"/>
      <c r="B19" s="188" t="str">
        <f>+IF(D19=consolidado!B12,consolidado!A12,"omitir")</f>
        <v>omitir</v>
      </c>
      <c r="C19" s="189" t="str">
        <f>+IF(D19=consolidado!B12,consolidado!C12,"omitir")</f>
        <v>omitir</v>
      </c>
      <c r="D19" s="189" t="str">
        <f t="shared" si="1"/>
        <v>III°A</v>
      </c>
      <c r="E19" s="189" t="str">
        <f t="shared" si="2"/>
        <v>III°A - omitir - omitir</v>
      </c>
      <c r="F19" s="190" t="str">
        <f>+IF(D19=consolidado!B12,consolidado!D12,"omitir")</f>
        <v>omitir</v>
      </c>
      <c r="G19" s="191" t="str">
        <f>+IF(D19=consolidado!B12,consolidado!N12,"omitir")</f>
        <v>omitir</v>
      </c>
      <c r="H19" s="192" t="str">
        <f>+IF(D19=consolidado!B12,consolidado!F12,"omitir")</f>
        <v>omitir</v>
      </c>
      <c r="I19" s="193" t="str">
        <f>+IF(D19=consolidado!B12,consolidado!G12,"omitir")</f>
        <v>omitir</v>
      </c>
      <c r="J19" s="166"/>
      <c r="K19" s="166"/>
      <c r="L19" s="166"/>
      <c r="M19" s="166"/>
      <c r="N19" s="166"/>
      <c r="O19" s="166"/>
      <c r="P19" s="166"/>
      <c r="Q19" s="166"/>
      <c r="R19" s="166"/>
      <c r="S19" s="166"/>
      <c r="T19" s="166"/>
      <c r="U19" s="166"/>
      <c r="V19" s="166"/>
      <c r="W19" s="166"/>
      <c r="X19" s="166"/>
      <c r="Y19" s="166"/>
      <c r="Z19" s="166"/>
    </row>
    <row r="20" ht="30.0" customHeight="1">
      <c r="A20" s="166"/>
      <c r="B20" s="188" t="str">
        <f>+IF(D20=consolidado!B13,consolidado!A13,"omitir")</f>
        <v>omitir</v>
      </c>
      <c r="C20" s="189" t="str">
        <f>+IF(D20=consolidado!B13,consolidado!C13,"omitir")</f>
        <v>omitir</v>
      </c>
      <c r="D20" s="189" t="str">
        <f t="shared" si="1"/>
        <v>III°A</v>
      </c>
      <c r="E20" s="189" t="str">
        <f t="shared" si="2"/>
        <v>III°A - omitir - omitir</v>
      </c>
      <c r="F20" s="190" t="str">
        <f>+IF(D20=consolidado!B13,consolidado!D13,"omitir")</f>
        <v>omitir</v>
      </c>
      <c r="G20" s="191" t="str">
        <f>+IF(D20=consolidado!B13,consolidado!N13,"omitir")</f>
        <v>omitir</v>
      </c>
      <c r="H20" s="192" t="str">
        <f>+IF(D20=consolidado!B13,consolidado!F13,"omitir")</f>
        <v>omitir</v>
      </c>
      <c r="I20" s="193" t="str">
        <f>+IF(D20=consolidado!B13,consolidado!G13,"omitir")</f>
        <v>omitir</v>
      </c>
      <c r="J20" s="166"/>
      <c r="K20" s="166"/>
      <c r="L20" s="166"/>
      <c r="M20" s="166"/>
      <c r="N20" s="166"/>
      <c r="O20" s="166"/>
      <c r="P20" s="166"/>
      <c r="Q20" s="166"/>
      <c r="R20" s="166"/>
      <c r="S20" s="166"/>
      <c r="T20" s="166"/>
      <c r="U20" s="166"/>
      <c r="V20" s="166"/>
      <c r="W20" s="166"/>
      <c r="X20" s="166"/>
      <c r="Y20" s="166"/>
      <c r="Z20" s="166"/>
    </row>
    <row r="21" ht="30.0" customHeight="1">
      <c r="A21" s="166"/>
      <c r="B21" s="188" t="str">
        <f>+IF(D21=consolidado!B14,consolidado!A14,"omitir")</f>
        <v>omitir</v>
      </c>
      <c r="C21" s="189" t="str">
        <f>+IF(D21=consolidado!B14,consolidado!C14,"omitir")</f>
        <v>omitir</v>
      </c>
      <c r="D21" s="189" t="str">
        <f t="shared" si="1"/>
        <v>III°A</v>
      </c>
      <c r="E21" s="189" t="str">
        <f t="shared" si="2"/>
        <v>III°A - omitir - omitir</v>
      </c>
      <c r="F21" s="190" t="str">
        <f>+IF(D21=consolidado!B14,consolidado!D14,"omitir")</f>
        <v>omitir</v>
      </c>
      <c r="G21" s="191" t="str">
        <f>+IF(D21=consolidado!B14,consolidado!N14,"omitir")</f>
        <v>omitir</v>
      </c>
      <c r="H21" s="192" t="str">
        <f>+IF(D21=consolidado!B14,consolidado!F14,"omitir")</f>
        <v>omitir</v>
      </c>
      <c r="I21" s="193" t="str">
        <f>+IF(D21=consolidado!B14,consolidado!G14,"omitir")</f>
        <v>omitir</v>
      </c>
      <c r="J21" s="166"/>
      <c r="K21" s="166"/>
      <c r="L21" s="166"/>
      <c r="M21" s="166"/>
      <c r="N21" s="166"/>
      <c r="O21" s="166"/>
      <c r="P21" s="166"/>
      <c r="Q21" s="166"/>
      <c r="R21" s="166"/>
      <c r="S21" s="166"/>
      <c r="T21" s="166"/>
      <c r="U21" s="166"/>
      <c r="V21" s="166"/>
      <c r="W21" s="166"/>
      <c r="X21" s="166"/>
      <c r="Y21" s="166"/>
      <c r="Z21" s="166"/>
    </row>
    <row r="22" ht="30.0" customHeight="1">
      <c r="A22" s="166"/>
      <c r="B22" s="188" t="str">
        <f>+IF(D22=consolidado!B15,consolidado!A15,"omitir")</f>
        <v>omitir</v>
      </c>
      <c r="C22" s="189" t="str">
        <f>+IF(D22=consolidado!B15,consolidado!C15,"omitir")</f>
        <v>omitir</v>
      </c>
      <c r="D22" s="189" t="str">
        <f t="shared" si="1"/>
        <v>III°A</v>
      </c>
      <c r="E22" s="189" t="str">
        <f t="shared" si="2"/>
        <v>III°A - omitir - omitir</v>
      </c>
      <c r="F22" s="190" t="str">
        <f>+IF(D22=consolidado!B15,consolidado!D15,"omitir")</f>
        <v>omitir</v>
      </c>
      <c r="G22" s="191" t="str">
        <f>+IF(D22=consolidado!B15,consolidado!N15,"omitir")</f>
        <v>omitir</v>
      </c>
      <c r="H22" s="192" t="str">
        <f>+IF(D22=consolidado!B15,consolidado!F15,"omitir")</f>
        <v>omitir</v>
      </c>
      <c r="I22" s="193" t="str">
        <f>+IF(D22=consolidado!B15,consolidado!G15,"omitir")</f>
        <v>omitir</v>
      </c>
      <c r="J22" s="166"/>
      <c r="K22" s="166"/>
      <c r="L22" s="166"/>
      <c r="M22" s="166"/>
      <c r="N22" s="166"/>
      <c r="O22" s="166"/>
      <c r="P22" s="166"/>
      <c r="Q22" s="166"/>
      <c r="R22" s="166"/>
      <c r="S22" s="166"/>
      <c r="T22" s="166"/>
      <c r="U22" s="166"/>
      <c r="V22" s="166"/>
      <c r="W22" s="166"/>
      <c r="X22" s="166"/>
      <c r="Y22" s="166"/>
      <c r="Z22" s="166"/>
    </row>
    <row r="23" ht="30.0" customHeight="1">
      <c r="A23" s="166"/>
      <c r="B23" s="188" t="str">
        <f>+IF(D23=consolidado!B16,consolidado!A16,"omitir")</f>
        <v>omitir</v>
      </c>
      <c r="C23" s="189" t="str">
        <f>+IF(D23=consolidado!B16,consolidado!C16,"omitir")</f>
        <v>omitir</v>
      </c>
      <c r="D23" s="189" t="str">
        <f t="shared" si="1"/>
        <v>III°A</v>
      </c>
      <c r="E23" s="189" t="str">
        <f t="shared" si="2"/>
        <v>III°A - omitir - omitir</v>
      </c>
      <c r="F23" s="190" t="str">
        <f>+IF(D23=consolidado!B16,consolidado!D16,"omitir")</f>
        <v>omitir</v>
      </c>
      <c r="G23" s="191" t="str">
        <f>+IF(D23=consolidado!B16,consolidado!N16,"omitir")</f>
        <v>omitir</v>
      </c>
      <c r="H23" s="192" t="str">
        <f>+IF(D23=consolidado!B16,consolidado!F16,"omitir")</f>
        <v>omitir</v>
      </c>
      <c r="I23" s="193" t="str">
        <f>+IF(D23=consolidado!B16,consolidado!G16,"omitir")</f>
        <v>omitir</v>
      </c>
      <c r="J23" s="166"/>
      <c r="K23" s="166"/>
      <c r="L23" s="166"/>
      <c r="M23" s="166"/>
      <c r="N23" s="166"/>
      <c r="O23" s="166"/>
      <c r="P23" s="166"/>
      <c r="Q23" s="166"/>
      <c r="R23" s="166"/>
      <c r="S23" s="166"/>
      <c r="T23" s="166"/>
      <c r="U23" s="166"/>
      <c r="V23" s="166"/>
      <c r="W23" s="166"/>
      <c r="X23" s="166"/>
      <c r="Y23" s="166"/>
      <c r="Z23" s="166"/>
    </row>
    <row r="24" ht="30.0" customHeight="1">
      <c r="A24" s="166"/>
      <c r="B24" s="188" t="str">
        <f>+IF(D24=consolidado!B17,consolidado!A17,"omitir")</f>
        <v>omitir</v>
      </c>
      <c r="C24" s="189" t="str">
        <f>+IF(D24=consolidado!B17,consolidado!C17,"omitir")</f>
        <v>omitir</v>
      </c>
      <c r="D24" s="189" t="str">
        <f t="shared" si="1"/>
        <v>III°A</v>
      </c>
      <c r="E24" s="189" t="str">
        <f t="shared" si="2"/>
        <v>III°A - omitir - omitir</v>
      </c>
      <c r="F24" s="190" t="str">
        <f>+IF(D24=consolidado!B17,consolidado!D17,"omitir")</f>
        <v>omitir</v>
      </c>
      <c r="G24" s="191" t="str">
        <f>+IF(D24=consolidado!B17,consolidado!N17,"omitir")</f>
        <v>omitir</v>
      </c>
      <c r="H24" s="192" t="str">
        <f>+IF(D24=consolidado!B17,consolidado!F17,"omitir")</f>
        <v>omitir</v>
      </c>
      <c r="I24" s="193" t="str">
        <f>+IF(D24=consolidado!B17,consolidado!G17,"omitir")</f>
        <v>omitir</v>
      </c>
      <c r="J24" s="166"/>
      <c r="K24" s="166"/>
      <c r="L24" s="166"/>
      <c r="M24" s="166"/>
      <c r="N24" s="166"/>
      <c r="O24" s="166"/>
      <c r="P24" s="166"/>
      <c r="Q24" s="166"/>
      <c r="R24" s="166"/>
      <c r="S24" s="166"/>
      <c r="T24" s="166"/>
      <c r="U24" s="166"/>
      <c r="V24" s="166"/>
      <c r="W24" s="166"/>
      <c r="X24" s="166"/>
      <c r="Y24" s="166"/>
      <c r="Z24" s="166"/>
    </row>
    <row r="25" ht="30.0" customHeight="1">
      <c r="A25" s="166"/>
      <c r="B25" s="188" t="str">
        <f>+IF(D25=consolidado!B18,consolidado!A18,"omitir")</f>
        <v>omitir</v>
      </c>
      <c r="C25" s="189" t="str">
        <f>+IF(D25=consolidado!B18,consolidado!C18,"omitir")</f>
        <v>omitir</v>
      </c>
      <c r="D25" s="189" t="str">
        <f t="shared" si="1"/>
        <v>III°A</v>
      </c>
      <c r="E25" s="189" t="str">
        <f t="shared" si="2"/>
        <v>III°A - omitir - omitir</v>
      </c>
      <c r="F25" s="190" t="str">
        <f>+IF(D25=consolidado!B18,consolidado!D18,"omitir")</f>
        <v>omitir</v>
      </c>
      <c r="G25" s="191" t="str">
        <f>+IF(D25=consolidado!B18,consolidado!N18,"omitir")</f>
        <v>omitir</v>
      </c>
      <c r="H25" s="192" t="str">
        <f>+IF(D25=consolidado!B18,consolidado!F18,"omitir")</f>
        <v>omitir</v>
      </c>
      <c r="I25" s="193" t="str">
        <f>+IF(D25=consolidado!B18,consolidado!G18,"omitir")</f>
        <v>omitir</v>
      </c>
      <c r="J25" s="166"/>
      <c r="K25" s="166"/>
      <c r="L25" s="166"/>
      <c r="M25" s="166"/>
      <c r="N25" s="166"/>
      <c r="O25" s="166"/>
      <c r="P25" s="166"/>
      <c r="Q25" s="166"/>
      <c r="R25" s="166"/>
      <c r="S25" s="166"/>
      <c r="T25" s="166"/>
      <c r="U25" s="166"/>
      <c r="V25" s="166"/>
      <c r="W25" s="166"/>
      <c r="X25" s="166"/>
      <c r="Y25" s="166"/>
      <c r="Z25" s="166"/>
    </row>
    <row r="26" ht="30.0" customHeight="1">
      <c r="A26" s="166"/>
      <c r="B26" s="188" t="str">
        <f>+IF(D26=consolidado!B19,consolidado!A19,"omitir")</f>
        <v>omitir</v>
      </c>
      <c r="C26" s="189" t="str">
        <f>+IF(D26=consolidado!B19,consolidado!C19,"omitir")</f>
        <v>omitir</v>
      </c>
      <c r="D26" s="189" t="str">
        <f t="shared" si="1"/>
        <v>III°A</v>
      </c>
      <c r="E26" s="189" t="str">
        <f t="shared" si="2"/>
        <v>III°A - omitir - omitir</v>
      </c>
      <c r="F26" s="190" t="str">
        <f>+IF(D26=consolidado!B19,consolidado!D19,"omitir")</f>
        <v>omitir</v>
      </c>
      <c r="G26" s="191" t="str">
        <f>+IF(D26=consolidado!B19,consolidado!N19,"omitir")</f>
        <v>omitir</v>
      </c>
      <c r="H26" s="192" t="str">
        <f>+IF(D26=consolidado!B19,consolidado!F19,"omitir")</f>
        <v>omitir</v>
      </c>
      <c r="I26" s="193" t="str">
        <f>+IF(D26=consolidado!B19,consolidado!G19,"omitir")</f>
        <v>omitir</v>
      </c>
      <c r="J26" s="166"/>
      <c r="K26" s="166"/>
      <c r="L26" s="166"/>
      <c r="M26" s="166"/>
      <c r="N26" s="166"/>
      <c r="O26" s="166"/>
      <c r="P26" s="166"/>
      <c r="Q26" s="166"/>
      <c r="R26" s="166"/>
      <c r="S26" s="166"/>
      <c r="T26" s="166"/>
      <c r="U26" s="166"/>
      <c r="V26" s="166"/>
      <c r="W26" s="166"/>
      <c r="X26" s="166"/>
      <c r="Y26" s="166"/>
      <c r="Z26" s="166"/>
    </row>
    <row r="27" ht="30.0" customHeight="1">
      <c r="A27" s="166"/>
      <c r="B27" s="188" t="str">
        <f>+IF(D27=consolidado!#REF!,consolidado!#REF!,"omitir")</f>
        <v>#ERROR!</v>
      </c>
      <c r="C27" s="189" t="str">
        <f>+IF(D27=consolidado!#REF!,consolidado!#REF!,"omitir")</f>
        <v>#ERROR!</v>
      </c>
      <c r="D27" s="189" t="str">
        <f t="shared" si="1"/>
        <v>III°A</v>
      </c>
      <c r="E27" s="189" t="str">
        <f t="shared" si="2"/>
        <v>#ERROR!</v>
      </c>
      <c r="F27" s="190" t="str">
        <f>+IF(D27=consolidado!#REF!,consolidado!#REF!,"omitir")</f>
        <v>#ERROR!</v>
      </c>
      <c r="G27" s="191" t="str">
        <f>+IF(D27=consolidado!#REF!,consolidado!#REF!,"omitir")</f>
        <v>#ERROR!</v>
      </c>
      <c r="H27" s="192" t="str">
        <f>+IF(D27=consolidado!#REF!,consolidado!#REF!,"omitir")</f>
        <v>#ERROR!</v>
      </c>
      <c r="I27" s="193" t="str">
        <f>+IF(D27=consolidado!#REF!,consolidado!#REF!,"omitir")</f>
        <v>#ERROR!</v>
      </c>
      <c r="J27" s="166"/>
      <c r="K27" s="166"/>
      <c r="L27" s="166"/>
      <c r="M27" s="166"/>
      <c r="N27" s="166"/>
      <c r="O27" s="166"/>
      <c r="P27" s="166"/>
      <c r="Q27" s="166"/>
      <c r="R27" s="166"/>
      <c r="S27" s="166"/>
      <c r="T27" s="166"/>
      <c r="U27" s="166"/>
      <c r="V27" s="166"/>
      <c r="W27" s="166"/>
      <c r="X27" s="166"/>
      <c r="Y27" s="166"/>
      <c r="Z27" s="166"/>
    </row>
    <row r="28" ht="30.0" customHeight="1">
      <c r="A28" s="166"/>
      <c r="B28" s="188" t="str">
        <f>+IF(D28=consolidado!B20,consolidado!A20,"omitir")</f>
        <v>omitir</v>
      </c>
      <c r="C28" s="189" t="str">
        <f>+IF(D28=consolidado!B20,consolidado!C20,"omitir")</f>
        <v>omitir</v>
      </c>
      <c r="D28" s="189" t="str">
        <f t="shared" si="1"/>
        <v>III°A</v>
      </c>
      <c r="E28" s="189" t="str">
        <f t="shared" si="2"/>
        <v>III°A - omitir - omitir</v>
      </c>
      <c r="F28" s="190" t="str">
        <f>+IF(D28=consolidado!B20,consolidado!D20,"omitir")</f>
        <v>omitir</v>
      </c>
      <c r="G28" s="191" t="str">
        <f>+IF(D28=consolidado!B20,consolidado!N20,"omitir")</f>
        <v>omitir</v>
      </c>
      <c r="H28" s="192" t="str">
        <f>+IF(D28=consolidado!B20,consolidado!F20,"omitir")</f>
        <v>omitir</v>
      </c>
      <c r="I28" s="193" t="str">
        <f>+IF(D28=consolidado!B20,consolidado!G20,"omitir")</f>
        <v>omitir</v>
      </c>
      <c r="J28" s="166"/>
      <c r="K28" s="166"/>
      <c r="L28" s="166"/>
      <c r="M28" s="166"/>
      <c r="N28" s="166"/>
      <c r="O28" s="166"/>
      <c r="P28" s="166"/>
      <c r="Q28" s="166"/>
      <c r="R28" s="166"/>
      <c r="S28" s="166"/>
      <c r="T28" s="166"/>
      <c r="U28" s="166"/>
      <c r="V28" s="166"/>
      <c r="W28" s="166"/>
      <c r="X28" s="166"/>
      <c r="Y28" s="166"/>
      <c r="Z28" s="166"/>
    </row>
    <row r="29" ht="30.0" customHeight="1">
      <c r="A29" s="166"/>
      <c r="B29" s="188" t="str">
        <f>+IF(D29=consolidado!B21,consolidado!A21,"omitir")</f>
        <v>omitir</v>
      </c>
      <c r="C29" s="189" t="str">
        <f>+IF(D29=consolidado!B21,consolidado!C21,"omitir")</f>
        <v>omitir</v>
      </c>
      <c r="D29" s="189" t="str">
        <f t="shared" si="1"/>
        <v>III°A</v>
      </c>
      <c r="E29" s="189" t="str">
        <f t="shared" si="2"/>
        <v>III°A - omitir - omitir</v>
      </c>
      <c r="F29" s="190" t="str">
        <f>+IF(D29=consolidado!B21,consolidado!D21,"omitir")</f>
        <v>omitir</v>
      </c>
      <c r="G29" s="191" t="str">
        <f>+IF(D29=consolidado!B21,consolidado!N21,"omitir")</f>
        <v>omitir</v>
      </c>
      <c r="H29" s="192" t="str">
        <f>+IF(D29=consolidado!B21,consolidado!F21,"omitir")</f>
        <v>omitir</v>
      </c>
      <c r="I29" s="193" t="str">
        <f>+IF(D29=consolidado!B21,consolidado!G21,"omitir")</f>
        <v>omitir</v>
      </c>
      <c r="J29" s="166"/>
      <c r="K29" s="166"/>
      <c r="L29" s="166"/>
      <c r="M29" s="166"/>
      <c r="N29" s="166"/>
      <c r="O29" s="166"/>
      <c r="P29" s="166"/>
      <c r="Q29" s="166"/>
      <c r="R29" s="166"/>
      <c r="S29" s="166"/>
      <c r="T29" s="166"/>
      <c r="U29" s="166"/>
      <c r="V29" s="166"/>
      <c r="W29" s="166"/>
      <c r="X29" s="166"/>
      <c r="Y29" s="166"/>
      <c r="Z29" s="166"/>
    </row>
    <row r="30" ht="30.0" customHeight="1">
      <c r="A30" s="166"/>
      <c r="B30" s="188" t="str">
        <f>+IF(D30=consolidado!B22,consolidado!A22,"omitir")</f>
        <v>omitir</v>
      </c>
      <c r="C30" s="189" t="str">
        <f>+IF(D30=consolidado!B22,consolidado!C22,"omitir")</f>
        <v>omitir</v>
      </c>
      <c r="D30" s="189" t="str">
        <f t="shared" si="1"/>
        <v>III°A</v>
      </c>
      <c r="E30" s="189" t="str">
        <f t="shared" si="2"/>
        <v>III°A - omitir - omitir</v>
      </c>
      <c r="F30" s="190" t="str">
        <f>+IF(D30=consolidado!B22,consolidado!D22,"omitir")</f>
        <v>omitir</v>
      </c>
      <c r="G30" s="191" t="str">
        <f>+IF(D30=consolidado!B22,consolidado!N22,"omitir")</f>
        <v>omitir</v>
      </c>
      <c r="H30" s="192" t="str">
        <f>+IF(D30=consolidado!B22,consolidado!F22,"omitir")</f>
        <v>omitir</v>
      </c>
      <c r="I30" s="193" t="str">
        <f>+IF(D30=consolidado!B22,consolidado!G22,"omitir")</f>
        <v>omitir</v>
      </c>
      <c r="J30" s="166"/>
      <c r="K30" s="166"/>
      <c r="L30" s="166"/>
      <c r="M30" s="166"/>
      <c r="N30" s="166"/>
      <c r="O30" s="166"/>
      <c r="P30" s="166"/>
      <c r="Q30" s="166"/>
      <c r="R30" s="166"/>
      <c r="S30" s="166"/>
      <c r="T30" s="166"/>
      <c r="U30" s="166"/>
      <c r="V30" s="166"/>
      <c r="W30" s="166"/>
      <c r="X30" s="166"/>
      <c r="Y30" s="166"/>
      <c r="Z30" s="166"/>
    </row>
    <row r="31" ht="30.0" customHeight="1">
      <c r="A31" s="166"/>
      <c r="B31" s="188" t="str">
        <f>+IF(D31=consolidado!B23,consolidado!A23,"omitir")</f>
        <v>omitir</v>
      </c>
      <c r="C31" s="189" t="str">
        <f>+IF(D31=consolidado!B23,consolidado!C23,"omitir")</f>
        <v>omitir</v>
      </c>
      <c r="D31" s="189" t="str">
        <f t="shared" si="1"/>
        <v>III°A</v>
      </c>
      <c r="E31" s="189" t="str">
        <f t="shared" si="2"/>
        <v>III°A - omitir - omitir</v>
      </c>
      <c r="F31" s="190" t="str">
        <f>+IF(D31=consolidado!B23,consolidado!D23,"omitir")</f>
        <v>omitir</v>
      </c>
      <c r="G31" s="191" t="str">
        <f>+IF(D31=consolidado!B23,consolidado!N23,"omitir")</f>
        <v>omitir</v>
      </c>
      <c r="H31" s="192" t="str">
        <f>+IF(D31=consolidado!B23,consolidado!F23,"omitir")</f>
        <v>omitir</v>
      </c>
      <c r="I31" s="193" t="str">
        <f>+IF(D31=consolidado!B23,consolidado!G23,"omitir")</f>
        <v>omitir</v>
      </c>
      <c r="J31" s="166"/>
      <c r="K31" s="166"/>
      <c r="L31" s="166"/>
      <c r="M31" s="166"/>
      <c r="N31" s="166"/>
      <c r="O31" s="166"/>
      <c r="P31" s="166"/>
      <c r="Q31" s="166"/>
      <c r="R31" s="166"/>
      <c r="S31" s="166"/>
      <c r="T31" s="166"/>
      <c r="U31" s="166"/>
      <c r="V31" s="166"/>
      <c r="W31" s="166"/>
      <c r="X31" s="166"/>
      <c r="Y31" s="166"/>
      <c r="Z31" s="166"/>
    </row>
    <row r="32" ht="30.0" customHeight="1">
      <c r="A32" s="166"/>
      <c r="B32" s="188" t="str">
        <f>+IF(D32=consolidado!B24,consolidado!A24,"omitir")</f>
        <v>omitir</v>
      </c>
      <c r="C32" s="189" t="str">
        <f>+IF(D32=consolidado!B24,consolidado!C24,"omitir")</f>
        <v>omitir</v>
      </c>
      <c r="D32" s="189" t="str">
        <f t="shared" si="1"/>
        <v>III°A</v>
      </c>
      <c r="E32" s="189" t="str">
        <f t="shared" si="2"/>
        <v>III°A - omitir - omitir</v>
      </c>
      <c r="F32" s="190" t="str">
        <f>+IF(D32=consolidado!B24,consolidado!D24,"omitir")</f>
        <v>omitir</v>
      </c>
      <c r="G32" s="191" t="str">
        <f>+IF(D32=consolidado!B24,consolidado!N24,"omitir")</f>
        <v>omitir</v>
      </c>
      <c r="H32" s="192" t="str">
        <f>+IF(D32=consolidado!B24,consolidado!F24,"omitir")</f>
        <v>omitir</v>
      </c>
      <c r="I32" s="193" t="str">
        <f>+IF(D32=consolidado!B24,consolidado!G24,"omitir")</f>
        <v>omitir</v>
      </c>
      <c r="J32" s="166"/>
      <c r="K32" s="166"/>
      <c r="L32" s="166"/>
      <c r="M32" s="166"/>
      <c r="N32" s="166"/>
      <c r="O32" s="166"/>
      <c r="P32" s="166"/>
      <c r="Q32" s="166"/>
      <c r="R32" s="166"/>
      <c r="S32" s="166"/>
      <c r="T32" s="166"/>
      <c r="U32" s="166"/>
      <c r="V32" s="166"/>
      <c r="W32" s="166"/>
      <c r="X32" s="166"/>
      <c r="Y32" s="166"/>
      <c r="Z32" s="166"/>
    </row>
    <row r="33" ht="30.0" customHeight="1">
      <c r="A33" s="166"/>
      <c r="B33" s="188" t="str">
        <f>+IF(D33=consolidado!B25,consolidado!A25,"omitir")</f>
        <v>omitir</v>
      </c>
      <c r="C33" s="189" t="str">
        <f>+IF(D33=consolidado!B25,consolidado!C25,"omitir")</f>
        <v>omitir</v>
      </c>
      <c r="D33" s="189" t="str">
        <f t="shared" si="1"/>
        <v>III°A</v>
      </c>
      <c r="E33" s="189" t="str">
        <f t="shared" si="2"/>
        <v>III°A - omitir - omitir</v>
      </c>
      <c r="F33" s="190" t="str">
        <f>+IF(D33=consolidado!B25,consolidado!D25,"omitir")</f>
        <v>omitir</v>
      </c>
      <c r="G33" s="191" t="str">
        <f>+IF(D33=consolidado!B25,consolidado!N25,"omitir")</f>
        <v>omitir</v>
      </c>
      <c r="H33" s="192" t="str">
        <f>+IF(D33=consolidado!B25,consolidado!F25,"omitir")</f>
        <v>omitir</v>
      </c>
      <c r="I33" s="193" t="str">
        <f>+IF(D33=consolidado!B25,consolidado!G25,"omitir")</f>
        <v>omitir</v>
      </c>
      <c r="J33" s="166"/>
      <c r="K33" s="166"/>
      <c r="L33" s="166"/>
      <c r="M33" s="166"/>
      <c r="N33" s="166"/>
      <c r="O33" s="166"/>
      <c r="P33" s="166"/>
      <c r="Q33" s="166"/>
      <c r="R33" s="166"/>
      <c r="S33" s="166"/>
      <c r="T33" s="166"/>
      <c r="U33" s="166"/>
      <c r="V33" s="166"/>
      <c r="W33" s="166"/>
      <c r="X33" s="166"/>
      <c r="Y33" s="166"/>
      <c r="Z33" s="166"/>
    </row>
    <row r="34" ht="30.0" customHeight="1">
      <c r="A34" s="166"/>
      <c r="B34" s="188" t="str">
        <f>+IF(D34=consolidado!B26,consolidado!A26,"omitir")</f>
        <v>omitir</v>
      </c>
      <c r="C34" s="189" t="str">
        <f>+IF(D34=consolidado!B26,consolidado!C26,"omitir")</f>
        <v>omitir</v>
      </c>
      <c r="D34" s="189" t="str">
        <f t="shared" si="1"/>
        <v>III°A</v>
      </c>
      <c r="E34" s="189" t="str">
        <f t="shared" si="2"/>
        <v>III°A - omitir - omitir</v>
      </c>
      <c r="F34" s="190" t="str">
        <f>+IF(D34=consolidado!B26,consolidado!D26,"omitir")</f>
        <v>omitir</v>
      </c>
      <c r="G34" s="191" t="str">
        <f>+IF(D34=consolidado!B26,consolidado!N26,"omitir")</f>
        <v>omitir</v>
      </c>
      <c r="H34" s="192" t="str">
        <f>+IF(D34=consolidado!B26,consolidado!F26,"omitir")</f>
        <v>omitir</v>
      </c>
      <c r="I34" s="193" t="str">
        <f>+IF(D34=consolidado!B26,consolidado!G26,"omitir")</f>
        <v>omitir</v>
      </c>
      <c r="J34" s="166"/>
      <c r="K34" s="166"/>
      <c r="L34" s="166"/>
      <c r="M34" s="166"/>
      <c r="N34" s="166"/>
      <c r="O34" s="166"/>
      <c r="P34" s="166"/>
      <c r="Q34" s="166"/>
      <c r="R34" s="166"/>
      <c r="S34" s="166"/>
      <c r="T34" s="166"/>
      <c r="U34" s="166"/>
      <c r="V34" s="166"/>
      <c r="W34" s="166"/>
      <c r="X34" s="166"/>
      <c r="Y34" s="166"/>
      <c r="Z34" s="166"/>
    </row>
    <row r="35" ht="30.0" customHeight="1">
      <c r="A35" s="166"/>
      <c r="B35" s="188" t="str">
        <f>+IF(D35=consolidado!B27,consolidado!A27,"omitir")</f>
        <v>omitir</v>
      </c>
      <c r="C35" s="189" t="str">
        <f>+IF(D35=consolidado!B27,consolidado!C27,"omitir")</f>
        <v>omitir</v>
      </c>
      <c r="D35" s="189" t="str">
        <f t="shared" si="1"/>
        <v>III°A</v>
      </c>
      <c r="E35" s="189" t="str">
        <f t="shared" si="2"/>
        <v>III°A - omitir - omitir</v>
      </c>
      <c r="F35" s="190" t="str">
        <f>+IF(D35=consolidado!B27,consolidado!D27,"omitir")</f>
        <v>omitir</v>
      </c>
      <c r="G35" s="191" t="str">
        <f>+IF(D35=consolidado!B27,consolidado!N27,"omitir")</f>
        <v>omitir</v>
      </c>
      <c r="H35" s="192" t="str">
        <f>+IF(D35=consolidado!B27,consolidado!F27,"omitir")</f>
        <v>omitir</v>
      </c>
      <c r="I35" s="193" t="str">
        <f>+IF(D35=consolidado!B27,consolidado!G27,"omitir")</f>
        <v>omitir</v>
      </c>
      <c r="J35" s="166"/>
      <c r="K35" s="166"/>
      <c r="L35" s="166"/>
      <c r="M35" s="166"/>
      <c r="N35" s="166"/>
      <c r="O35" s="166"/>
      <c r="P35" s="166"/>
      <c r="Q35" s="166"/>
      <c r="R35" s="166"/>
      <c r="S35" s="166"/>
      <c r="T35" s="166"/>
      <c r="U35" s="166"/>
      <c r="V35" s="166"/>
      <c r="W35" s="166"/>
      <c r="X35" s="166"/>
      <c r="Y35" s="166"/>
      <c r="Z35" s="166"/>
    </row>
    <row r="36" ht="30.0" customHeight="1">
      <c r="A36" s="166"/>
      <c r="B36" s="188" t="str">
        <f>+IF(D36=consolidado!B28,consolidado!A28,"omitir")</f>
        <v>omitir</v>
      </c>
      <c r="C36" s="189" t="str">
        <f>+IF(D36=consolidado!B28,consolidado!C28,"omitir")</f>
        <v>omitir</v>
      </c>
      <c r="D36" s="189" t="str">
        <f t="shared" si="1"/>
        <v>III°A</v>
      </c>
      <c r="E36" s="189" t="str">
        <f t="shared" si="2"/>
        <v>III°A - omitir - omitir</v>
      </c>
      <c r="F36" s="190" t="str">
        <f>+IF(D36=consolidado!B28,consolidado!D28,"omitir")</f>
        <v>omitir</v>
      </c>
      <c r="G36" s="191" t="str">
        <f>+IF(D36=consolidado!B28,consolidado!N28,"omitir")</f>
        <v>omitir</v>
      </c>
      <c r="H36" s="192" t="str">
        <f>+IF(D36=consolidado!B28,consolidado!F28,"omitir")</f>
        <v>omitir</v>
      </c>
      <c r="I36" s="193" t="str">
        <f>+IF(D36=consolidado!B28,consolidado!G28,"omitir")</f>
        <v>omitir</v>
      </c>
      <c r="J36" s="166"/>
      <c r="K36" s="166"/>
      <c r="L36" s="166"/>
      <c r="M36" s="166"/>
      <c r="N36" s="166"/>
      <c r="O36" s="166"/>
      <c r="P36" s="166"/>
      <c r="Q36" s="166"/>
      <c r="R36" s="166"/>
      <c r="S36" s="166"/>
      <c r="T36" s="166"/>
      <c r="U36" s="166"/>
      <c r="V36" s="166"/>
      <c r="W36" s="166"/>
      <c r="X36" s="166"/>
      <c r="Y36" s="166"/>
      <c r="Z36" s="166"/>
    </row>
    <row r="37" ht="30.0" customHeight="1">
      <c r="A37" s="166"/>
      <c r="B37" s="188" t="str">
        <f>+IF(D37=consolidado!B29,consolidado!A29,"omitir")</f>
        <v>omitir</v>
      </c>
      <c r="C37" s="189" t="str">
        <f>+IF(D37=consolidado!B29,consolidado!C29,"omitir")</f>
        <v>omitir</v>
      </c>
      <c r="D37" s="189" t="str">
        <f t="shared" si="1"/>
        <v>III°A</v>
      </c>
      <c r="E37" s="189" t="str">
        <f t="shared" si="2"/>
        <v>III°A - omitir - omitir</v>
      </c>
      <c r="F37" s="190" t="str">
        <f>+IF(D37=consolidado!B29,consolidado!D29,"omitir")</f>
        <v>omitir</v>
      </c>
      <c r="G37" s="191" t="str">
        <f>+IF(D37=consolidado!B29,consolidado!N29,"omitir")</f>
        <v>omitir</v>
      </c>
      <c r="H37" s="192" t="str">
        <f>+IF(D37=consolidado!B29,consolidado!F29,"omitir")</f>
        <v>omitir</v>
      </c>
      <c r="I37" s="193" t="str">
        <f>+IF(D37=consolidado!B29,consolidado!G29,"omitir")</f>
        <v>omitir</v>
      </c>
      <c r="J37" s="166"/>
      <c r="K37" s="166"/>
      <c r="L37" s="166"/>
      <c r="M37" s="166"/>
      <c r="N37" s="166"/>
      <c r="O37" s="166"/>
      <c r="P37" s="166"/>
      <c r="Q37" s="166"/>
      <c r="R37" s="166"/>
      <c r="S37" s="166"/>
      <c r="T37" s="166"/>
      <c r="U37" s="166"/>
      <c r="V37" s="166"/>
      <c r="W37" s="166"/>
      <c r="X37" s="166"/>
      <c r="Y37" s="166"/>
      <c r="Z37" s="166"/>
    </row>
    <row r="38" ht="30.0" customHeight="1">
      <c r="A38" s="166"/>
      <c r="B38" s="188" t="str">
        <f>+IF(D38=consolidado!B30,consolidado!A30,"omitir")</f>
        <v>omitir</v>
      </c>
      <c r="C38" s="189" t="str">
        <f>+IF(D38=consolidado!B30,consolidado!C30,"omitir")</f>
        <v>omitir</v>
      </c>
      <c r="D38" s="189" t="str">
        <f t="shared" si="1"/>
        <v>III°A</v>
      </c>
      <c r="E38" s="189" t="str">
        <f t="shared" si="2"/>
        <v>III°A - omitir - omitir</v>
      </c>
      <c r="F38" s="190" t="str">
        <f>+IF(D38=consolidado!B30,consolidado!D30,"omitir")</f>
        <v>omitir</v>
      </c>
      <c r="G38" s="191" t="str">
        <f>+IF(D38=consolidado!B30,consolidado!N30,"omitir")</f>
        <v>omitir</v>
      </c>
      <c r="H38" s="192" t="str">
        <f>+IF(D38=consolidado!B30,consolidado!F30,"omitir")</f>
        <v>omitir</v>
      </c>
      <c r="I38" s="193" t="str">
        <f>+IF(D38=consolidado!B30,consolidado!G30,"omitir")</f>
        <v>omitir</v>
      </c>
      <c r="J38" s="166"/>
      <c r="K38" s="166"/>
      <c r="L38" s="166"/>
      <c r="M38" s="166"/>
      <c r="N38" s="166"/>
      <c r="O38" s="166"/>
      <c r="P38" s="166"/>
      <c r="Q38" s="166"/>
      <c r="R38" s="166"/>
      <c r="S38" s="166"/>
      <c r="T38" s="166"/>
      <c r="U38" s="166"/>
      <c r="V38" s="166"/>
      <c r="W38" s="166"/>
      <c r="X38" s="166"/>
      <c r="Y38" s="166"/>
      <c r="Z38" s="166"/>
    </row>
    <row r="39" ht="30.0" customHeight="1">
      <c r="A39" s="166"/>
      <c r="B39" s="188" t="str">
        <f>+IF(D39=consolidado!B31,consolidado!A31,"omitir")</f>
        <v>omitir</v>
      </c>
      <c r="C39" s="189" t="str">
        <f>+IF(D39=consolidado!B31,consolidado!C31,"omitir")</f>
        <v>omitir</v>
      </c>
      <c r="D39" s="189" t="str">
        <f t="shared" si="1"/>
        <v>III°A</v>
      </c>
      <c r="E39" s="189" t="str">
        <f t="shared" si="2"/>
        <v>III°A - omitir - omitir</v>
      </c>
      <c r="F39" s="190" t="str">
        <f>+IF(D39=consolidado!B31,consolidado!D31,"omitir")</f>
        <v>omitir</v>
      </c>
      <c r="G39" s="191" t="str">
        <f>+IF(D39=consolidado!B31,consolidado!N31,"omitir")</f>
        <v>omitir</v>
      </c>
      <c r="H39" s="192" t="str">
        <f>+IF(D39=consolidado!B31,consolidado!F31,"omitir")</f>
        <v>omitir</v>
      </c>
      <c r="I39" s="193" t="str">
        <f>+IF(D39=consolidado!B31,consolidado!G31,"omitir")</f>
        <v>omitir</v>
      </c>
      <c r="J39" s="166"/>
      <c r="K39" s="166"/>
      <c r="L39" s="166"/>
      <c r="M39" s="166"/>
      <c r="N39" s="166"/>
      <c r="O39" s="166"/>
      <c r="P39" s="166"/>
      <c r="Q39" s="166"/>
      <c r="R39" s="166"/>
      <c r="S39" s="166"/>
      <c r="T39" s="166"/>
      <c r="U39" s="166"/>
      <c r="V39" s="166"/>
      <c r="W39" s="166"/>
      <c r="X39" s="166"/>
      <c r="Y39" s="166"/>
      <c r="Z39" s="166"/>
    </row>
    <row r="40" ht="30.0" customHeight="1">
      <c r="A40" s="164"/>
      <c r="B40" s="188" t="str">
        <f>+IF(D40=consolidado!B32,consolidado!A32,"omitir")</f>
        <v>omitir</v>
      </c>
      <c r="C40" s="189" t="str">
        <f>+IF(D40=consolidado!B32,consolidado!C32,"omitir")</f>
        <v>omitir</v>
      </c>
      <c r="D40" s="189" t="str">
        <f t="shared" si="1"/>
        <v>III°A</v>
      </c>
      <c r="E40" s="189" t="str">
        <f t="shared" si="2"/>
        <v>III°A - omitir - omitir</v>
      </c>
      <c r="F40" s="190" t="str">
        <f>+IF(D40=consolidado!B32,consolidado!D32,"omitir")</f>
        <v>omitir</v>
      </c>
      <c r="G40" s="191" t="str">
        <f>+IF(D40=consolidado!B32,consolidado!N32,"omitir")</f>
        <v>omitir</v>
      </c>
      <c r="H40" s="192" t="str">
        <f>+IF(D40=consolidado!B32,consolidado!F32,"omitir")</f>
        <v>omitir</v>
      </c>
      <c r="I40" s="193" t="str">
        <f>+IF(D40=consolidado!B32,consolidado!G32,"omitir")</f>
        <v>omitir</v>
      </c>
      <c r="J40" s="164"/>
      <c r="K40" s="164"/>
      <c r="L40" s="164"/>
      <c r="M40" s="164"/>
      <c r="N40" s="164"/>
      <c r="O40" s="164"/>
      <c r="P40" s="164"/>
      <c r="Q40" s="164"/>
      <c r="R40" s="164"/>
      <c r="S40" s="164"/>
      <c r="T40" s="164"/>
      <c r="U40" s="164"/>
      <c r="V40" s="164"/>
      <c r="W40" s="164"/>
      <c r="X40" s="164"/>
      <c r="Y40" s="164"/>
      <c r="Z40" s="164"/>
    </row>
    <row r="41" ht="30.0" customHeight="1">
      <c r="A41" s="164"/>
      <c r="B41" s="188" t="str">
        <f>+IF(D41=consolidado!B33,consolidado!A33,"omitir")</f>
        <v>omitir</v>
      </c>
      <c r="C41" s="189" t="str">
        <f>+IF(D41=consolidado!B33,consolidado!C33,"omitir")</f>
        <v>omitir</v>
      </c>
      <c r="D41" s="189" t="str">
        <f t="shared" si="1"/>
        <v>III°A</v>
      </c>
      <c r="E41" s="189" t="str">
        <f t="shared" si="2"/>
        <v>III°A - omitir - omitir</v>
      </c>
      <c r="F41" s="190" t="str">
        <f>+IF(D41=consolidado!B33,consolidado!D33,"omitir")</f>
        <v>omitir</v>
      </c>
      <c r="G41" s="191" t="str">
        <f>+IF(D41=consolidado!B33,consolidado!N33,"omitir")</f>
        <v>omitir</v>
      </c>
      <c r="H41" s="192" t="str">
        <f>+IF(D41=consolidado!B33,consolidado!F33,"omitir")</f>
        <v>omitir</v>
      </c>
      <c r="I41" s="193" t="str">
        <f>+IF(D41=consolidado!B33,consolidado!G33,"omitir")</f>
        <v>omitir</v>
      </c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  <c r="Y41" s="164"/>
      <c r="Z41" s="164"/>
    </row>
    <row r="42" ht="30.0" customHeight="1">
      <c r="A42" s="164"/>
      <c r="B42" s="188" t="str">
        <f>+IF(D42=consolidado!B34,consolidado!A34,"omitir")</f>
        <v>omitir</v>
      </c>
      <c r="C42" s="189" t="str">
        <f>+IF(D42=consolidado!B34,consolidado!C34,"omitir")</f>
        <v>omitir</v>
      </c>
      <c r="D42" s="189" t="str">
        <f t="shared" si="1"/>
        <v>III°A</v>
      </c>
      <c r="E42" s="189" t="str">
        <f t="shared" si="2"/>
        <v>III°A - omitir - omitir</v>
      </c>
      <c r="F42" s="190" t="str">
        <f>+IF(D42=consolidado!B34,consolidado!D34,"omitir")</f>
        <v>omitir</v>
      </c>
      <c r="G42" s="191" t="str">
        <f>+IF(D42=consolidado!B34,consolidado!N34,"omitir")</f>
        <v>omitir</v>
      </c>
      <c r="H42" s="192" t="str">
        <f>+IF(D42=consolidado!B34,consolidado!F34,"omitir")</f>
        <v>omitir</v>
      </c>
      <c r="I42" s="193" t="str">
        <f>+IF(D42=consolidado!B34,consolidado!G34,"omitir")</f>
        <v>omitir</v>
      </c>
      <c r="J42" s="164"/>
      <c r="K42" s="164"/>
      <c r="L42" s="164"/>
      <c r="M42" s="164"/>
      <c r="N42" s="164"/>
      <c r="O42" s="164"/>
      <c r="P42" s="164"/>
      <c r="Q42" s="164"/>
      <c r="R42" s="164"/>
      <c r="S42" s="164"/>
      <c r="T42" s="164"/>
      <c r="U42" s="164"/>
      <c r="V42" s="164"/>
      <c r="W42" s="164"/>
      <c r="X42" s="164"/>
      <c r="Y42" s="164"/>
      <c r="Z42" s="164"/>
    </row>
    <row r="43" ht="30.0" customHeight="1">
      <c r="A43" s="164"/>
      <c r="B43" s="188" t="str">
        <f>+IF(D43=consolidado!B35,consolidado!A35,"omitir")</f>
        <v>omitir</v>
      </c>
      <c r="C43" s="189" t="str">
        <f>+IF(D43=consolidado!B35,consolidado!C35,"omitir")</f>
        <v>omitir</v>
      </c>
      <c r="D43" s="189" t="str">
        <f t="shared" si="1"/>
        <v>III°A</v>
      </c>
      <c r="E43" s="189" t="str">
        <f t="shared" si="2"/>
        <v>III°A - omitir - omitir</v>
      </c>
      <c r="F43" s="190" t="str">
        <f>+IF(D43=consolidado!B35,consolidado!D35,"omitir")</f>
        <v>omitir</v>
      </c>
      <c r="G43" s="191" t="str">
        <f>+IF(D43=consolidado!B35,consolidado!N35,"omitir")</f>
        <v>omitir</v>
      </c>
      <c r="H43" s="192" t="str">
        <f>+IF(D43=consolidado!B35,consolidado!F35,"omitir")</f>
        <v>omitir</v>
      </c>
      <c r="I43" s="193" t="str">
        <f>+IF(D43=consolidado!B35,consolidado!G35,"omitir")</f>
        <v>omitir</v>
      </c>
      <c r="J43" s="164"/>
      <c r="K43" s="164"/>
      <c r="L43" s="164"/>
      <c r="M43" s="164"/>
      <c r="N43" s="164"/>
      <c r="O43" s="164"/>
      <c r="P43" s="164"/>
      <c r="Q43" s="164"/>
      <c r="R43" s="164"/>
      <c r="S43" s="164"/>
      <c r="T43" s="164"/>
      <c r="U43" s="164"/>
      <c r="V43" s="164"/>
      <c r="W43" s="164"/>
      <c r="X43" s="164"/>
      <c r="Y43" s="164"/>
      <c r="Z43" s="164"/>
    </row>
    <row r="44" ht="30.0" customHeight="1">
      <c r="A44" s="164"/>
      <c r="B44" s="188" t="str">
        <f>+IF(D44=consolidado!B36,consolidado!A36,"omitir")</f>
        <v>omitir</v>
      </c>
      <c r="C44" s="189" t="str">
        <f>+IF(D44=consolidado!B36,consolidado!C36,"omitir")</f>
        <v>omitir</v>
      </c>
      <c r="D44" s="189" t="str">
        <f t="shared" si="1"/>
        <v>III°A</v>
      </c>
      <c r="E44" s="189" t="str">
        <f t="shared" si="2"/>
        <v>III°A - omitir - omitir</v>
      </c>
      <c r="F44" s="190" t="str">
        <f>+IF(D44=consolidado!B36,consolidado!D36,"omitir")</f>
        <v>omitir</v>
      </c>
      <c r="G44" s="191" t="str">
        <f>+IF(D44=consolidado!B36,consolidado!N36,"omitir")</f>
        <v>omitir</v>
      </c>
      <c r="H44" s="192" t="str">
        <f>+IF(D44=consolidado!B36,consolidado!F36,"omitir")</f>
        <v>omitir</v>
      </c>
      <c r="I44" s="193" t="str">
        <f>+IF(D44=consolidado!B36,consolidado!G36,"omitir")</f>
        <v>omitir</v>
      </c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4"/>
      <c r="X44" s="164"/>
      <c r="Y44" s="164"/>
      <c r="Z44" s="164"/>
    </row>
    <row r="45" ht="30.0" customHeight="1">
      <c r="A45" s="164"/>
      <c r="B45" s="188" t="str">
        <f>+IF(D45=consolidado!B37,consolidado!A37,"omitir")</f>
        <v>omitir</v>
      </c>
      <c r="C45" s="189" t="str">
        <f>+IF(D45=consolidado!B37,consolidado!C37,"omitir")</f>
        <v>omitir</v>
      </c>
      <c r="D45" s="189" t="str">
        <f t="shared" si="1"/>
        <v>III°A</v>
      </c>
      <c r="E45" s="189" t="str">
        <f t="shared" si="2"/>
        <v>III°A - omitir - omitir</v>
      </c>
      <c r="F45" s="190" t="str">
        <f>+IF(D45=consolidado!B37,consolidado!D37,"omitir")</f>
        <v>omitir</v>
      </c>
      <c r="G45" s="191" t="str">
        <f>+IF(D45=consolidado!B37,consolidado!N37,"omitir")</f>
        <v>omitir</v>
      </c>
      <c r="H45" s="192" t="str">
        <f>+IF(D45=consolidado!B37,consolidado!F37,"omitir")</f>
        <v>omitir</v>
      </c>
      <c r="I45" s="193" t="str">
        <f>+IF(D45=consolidado!B37,consolidado!G37,"omitir")</f>
        <v>omitir</v>
      </c>
      <c r="J45" s="164"/>
      <c r="K45" s="164"/>
      <c r="L45" s="164"/>
      <c r="M45" s="164"/>
      <c r="N45" s="164"/>
      <c r="O45" s="164"/>
      <c r="P45" s="164"/>
      <c r="Q45" s="164"/>
      <c r="R45" s="164"/>
      <c r="S45" s="164"/>
      <c r="T45" s="164"/>
      <c r="U45" s="164"/>
      <c r="V45" s="164"/>
      <c r="W45" s="164"/>
      <c r="X45" s="164"/>
      <c r="Y45" s="164"/>
      <c r="Z45" s="164"/>
    </row>
    <row r="46" ht="30.0" customHeight="1">
      <c r="A46" s="164"/>
      <c r="B46" s="188" t="str">
        <f>+IF(D46=consolidado!B38,consolidado!A38,"omitir")</f>
        <v>omitir</v>
      </c>
      <c r="C46" s="189" t="str">
        <f>+IF(D46=consolidado!B38,consolidado!C38,"omitir")</f>
        <v>omitir</v>
      </c>
      <c r="D46" s="189" t="str">
        <f t="shared" si="1"/>
        <v>III°A</v>
      </c>
      <c r="E46" s="189" t="str">
        <f t="shared" si="2"/>
        <v>III°A - omitir - omitir</v>
      </c>
      <c r="F46" s="190" t="str">
        <f>+IF(D46=consolidado!B38,consolidado!D38,"omitir")</f>
        <v>omitir</v>
      </c>
      <c r="G46" s="191" t="str">
        <f>+IF(D46=consolidado!B38,consolidado!N38,"omitir")</f>
        <v>omitir</v>
      </c>
      <c r="H46" s="192" t="str">
        <f>+IF(D46=consolidado!B38,consolidado!F38,"omitir")</f>
        <v>omitir</v>
      </c>
      <c r="I46" s="193" t="str">
        <f>+IF(D46=consolidado!B38,consolidado!G38,"omitir")</f>
        <v>omitir</v>
      </c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4"/>
      <c r="X46" s="164"/>
      <c r="Y46" s="164"/>
      <c r="Z46" s="164"/>
    </row>
    <row r="47" ht="30.0" customHeight="1">
      <c r="A47" s="164"/>
      <c r="B47" s="188" t="str">
        <f>+IF(D47=consolidado!B39,consolidado!A39,"omitir")</f>
        <v>omitir</v>
      </c>
      <c r="C47" s="189" t="str">
        <f>+IF(D47=consolidado!B39,consolidado!C39,"omitir")</f>
        <v>omitir</v>
      </c>
      <c r="D47" s="189" t="str">
        <f t="shared" si="1"/>
        <v>III°A</v>
      </c>
      <c r="E47" s="189" t="str">
        <f t="shared" si="2"/>
        <v>III°A - omitir - omitir</v>
      </c>
      <c r="F47" s="190" t="str">
        <f>+IF(D47=consolidado!B39,consolidado!D39,"omitir")</f>
        <v>omitir</v>
      </c>
      <c r="G47" s="191" t="str">
        <f>+IF(D47=consolidado!B39,consolidado!N39,"omitir")</f>
        <v>omitir</v>
      </c>
      <c r="H47" s="192" t="str">
        <f>+IF(D47=consolidado!B39,consolidado!F39,"omitir")</f>
        <v>omitir</v>
      </c>
      <c r="I47" s="193" t="str">
        <f>+IF(D47=consolidado!B39,consolidado!G39,"omitir")</f>
        <v>omitir</v>
      </c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4"/>
      <c r="X47" s="164"/>
      <c r="Y47" s="164"/>
      <c r="Z47" s="164"/>
    </row>
    <row r="48" ht="30.0" customHeight="1">
      <c r="A48" s="164"/>
      <c r="B48" s="188" t="str">
        <f>+IF(D48=consolidado!B40,consolidado!A40,"omitir")</f>
        <v>omitir</v>
      </c>
      <c r="C48" s="189" t="str">
        <f>+IF(D48=consolidado!B40,consolidado!C40,"omitir")</f>
        <v>omitir</v>
      </c>
      <c r="D48" s="189" t="str">
        <f t="shared" si="1"/>
        <v>III°A</v>
      </c>
      <c r="E48" s="189" t="str">
        <f t="shared" si="2"/>
        <v>III°A - omitir - omitir</v>
      </c>
      <c r="F48" s="190" t="str">
        <f>+IF(D48=consolidado!B40,consolidado!D40,"omitir")</f>
        <v>omitir</v>
      </c>
      <c r="G48" s="191" t="str">
        <f>+IF(D48=consolidado!B40,consolidado!N40,"omitir")</f>
        <v>omitir</v>
      </c>
      <c r="H48" s="192" t="str">
        <f>+IF(D48=consolidado!B40,consolidado!F40,"omitir")</f>
        <v>omitir</v>
      </c>
      <c r="I48" s="193" t="str">
        <f>+IF(D48=consolidado!B40,consolidado!G40,"omitir")</f>
        <v>omitir</v>
      </c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</row>
    <row r="49" ht="30.0" customHeight="1">
      <c r="A49" s="164"/>
      <c r="B49" s="188" t="str">
        <f>+IF(D49=consolidado!B41,consolidado!A41,"omitir")</f>
        <v>omitir</v>
      </c>
      <c r="C49" s="189" t="str">
        <f>+IF(D49=consolidado!B41,consolidado!C41,"omitir")</f>
        <v>omitir</v>
      </c>
      <c r="D49" s="189" t="str">
        <f t="shared" si="1"/>
        <v>III°A</v>
      </c>
      <c r="E49" s="189" t="str">
        <f t="shared" si="2"/>
        <v>III°A - omitir - omitir</v>
      </c>
      <c r="F49" s="190" t="str">
        <f>+IF(D49=consolidado!B41,consolidado!D41,"omitir")</f>
        <v>omitir</v>
      </c>
      <c r="G49" s="191" t="str">
        <f>+IF(D49=consolidado!B41,consolidado!N41,"omitir")</f>
        <v>omitir</v>
      </c>
      <c r="H49" s="192" t="str">
        <f>+IF(D49=consolidado!B41,consolidado!F41,"omitir")</f>
        <v>omitir</v>
      </c>
      <c r="I49" s="193" t="str">
        <f>+IF(D49=consolidado!B41,consolidado!G41,"omitir")</f>
        <v>omitir</v>
      </c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64"/>
      <c r="Y49" s="164"/>
      <c r="Z49" s="164"/>
    </row>
    <row r="50" ht="30.0" customHeight="1">
      <c r="A50" s="164"/>
      <c r="B50" s="188" t="str">
        <f>+IF(D50=consolidado!B42,consolidado!A42,"omitir")</f>
        <v>omitir</v>
      </c>
      <c r="C50" s="189" t="str">
        <f>+IF(D50=consolidado!B42,consolidado!C42,"omitir")</f>
        <v>omitir</v>
      </c>
      <c r="D50" s="189" t="str">
        <f t="shared" si="1"/>
        <v>III°A</v>
      </c>
      <c r="E50" s="189" t="str">
        <f t="shared" si="2"/>
        <v>III°A - omitir - omitir</v>
      </c>
      <c r="F50" s="190" t="str">
        <f>+IF(D50=consolidado!B42,consolidado!D42,"omitir")</f>
        <v>omitir</v>
      </c>
      <c r="G50" s="191" t="str">
        <f>+IF(D50=consolidado!B42,consolidado!N42,"omitir")</f>
        <v>omitir</v>
      </c>
      <c r="H50" s="192" t="str">
        <f>+IF(D50=consolidado!B42,consolidado!F42,"omitir")</f>
        <v>omitir</v>
      </c>
      <c r="I50" s="193" t="str">
        <f>+IF(D50=consolidado!B42,consolidado!G42,"omitir")</f>
        <v>omitir</v>
      </c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4"/>
      <c r="X50" s="164"/>
      <c r="Y50" s="164"/>
      <c r="Z50" s="164"/>
    </row>
    <row r="51" ht="30.0" customHeight="1">
      <c r="A51" s="164"/>
      <c r="B51" s="188" t="str">
        <f>+IF(D51=consolidado!B43,consolidado!A43,"omitir")</f>
        <v>omitir</v>
      </c>
      <c r="C51" s="189" t="str">
        <f>+IF(D51=consolidado!B43,consolidado!C43,"omitir")</f>
        <v>omitir</v>
      </c>
      <c r="D51" s="189" t="str">
        <f t="shared" si="1"/>
        <v>III°A</v>
      </c>
      <c r="E51" s="189" t="str">
        <f t="shared" si="2"/>
        <v>III°A - omitir - omitir</v>
      </c>
      <c r="F51" s="190" t="str">
        <f>+IF(D51=consolidado!B43,consolidado!D43,"omitir")</f>
        <v>omitir</v>
      </c>
      <c r="G51" s="191" t="str">
        <f>+IF(D51=consolidado!B43,consolidado!N43,"omitir")</f>
        <v>omitir</v>
      </c>
      <c r="H51" s="192" t="str">
        <f>+IF(D51=consolidado!B43,consolidado!F43,"omitir")</f>
        <v>omitir</v>
      </c>
      <c r="I51" s="193" t="str">
        <f>+IF(D51=consolidado!B43,consolidado!G43,"omitir")</f>
        <v>omitir</v>
      </c>
      <c r="J51" s="164"/>
      <c r="K51" s="164"/>
      <c r="L51" s="164"/>
      <c r="M51" s="164"/>
      <c r="N51" s="164"/>
      <c r="O51" s="164"/>
      <c r="P51" s="164"/>
      <c r="Q51" s="164"/>
      <c r="R51" s="164"/>
      <c r="S51" s="164"/>
      <c r="T51" s="164"/>
      <c r="U51" s="164"/>
      <c r="V51" s="164"/>
      <c r="W51" s="164"/>
      <c r="X51" s="164"/>
      <c r="Y51" s="164"/>
      <c r="Z51" s="164"/>
    </row>
    <row r="52" ht="30.0" customHeight="1">
      <c r="A52" s="164"/>
      <c r="B52" s="188" t="str">
        <f>+IF(D52=consolidado!B44,consolidado!A44,"omitir")</f>
        <v>omitir</v>
      </c>
      <c r="C52" s="189" t="str">
        <f>+IF(D52=consolidado!B44,consolidado!C44,"omitir")</f>
        <v>omitir</v>
      </c>
      <c r="D52" s="189" t="str">
        <f t="shared" si="1"/>
        <v>III°A</v>
      </c>
      <c r="E52" s="189" t="str">
        <f t="shared" si="2"/>
        <v>III°A - omitir - omitir</v>
      </c>
      <c r="F52" s="190" t="str">
        <f>+IF(D52=consolidado!B44,consolidado!D44,"omitir")</f>
        <v>omitir</v>
      </c>
      <c r="G52" s="191" t="str">
        <f>+IF(D52=consolidado!B44,consolidado!N44,"omitir")</f>
        <v>omitir</v>
      </c>
      <c r="H52" s="192" t="str">
        <f>+IF(D52=consolidado!B44,consolidado!F44,"omitir")</f>
        <v>omitir</v>
      </c>
      <c r="I52" s="193" t="str">
        <f>+IF(D52=consolidado!B44,consolidado!G44,"omitir")</f>
        <v>omitir</v>
      </c>
      <c r="J52" s="164"/>
      <c r="K52" s="164"/>
      <c r="L52" s="164"/>
      <c r="M52" s="164"/>
      <c r="N52" s="164"/>
      <c r="O52" s="164"/>
      <c r="P52" s="164"/>
      <c r="Q52" s="164"/>
      <c r="R52" s="164"/>
      <c r="S52" s="164"/>
      <c r="T52" s="164"/>
      <c r="U52" s="164"/>
      <c r="V52" s="164"/>
      <c r="W52" s="164"/>
      <c r="X52" s="164"/>
      <c r="Y52" s="164"/>
      <c r="Z52" s="164"/>
    </row>
    <row r="53" ht="30.0" customHeight="1">
      <c r="A53" s="164"/>
      <c r="B53" s="188" t="str">
        <f>+IF(D53=consolidado!B45,consolidado!A45,"omitir")</f>
        <v>omitir</v>
      </c>
      <c r="C53" s="189" t="str">
        <f>+IF(D53=consolidado!B45,consolidado!C45,"omitir")</f>
        <v>omitir</v>
      </c>
      <c r="D53" s="189" t="str">
        <f t="shared" si="1"/>
        <v>III°A</v>
      </c>
      <c r="E53" s="189" t="str">
        <f t="shared" si="2"/>
        <v>III°A - omitir - omitir</v>
      </c>
      <c r="F53" s="190" t="str">
        <f>+IF(D53=consolidado!B45,consolidado!D45,"omitir")</f>
        <v>omitir</v>
      </c>
      <c r="G53" s="191" t="str">
        <f>+IF(D53=consolidado!B45,consolidado!N45,"omitir")</f>
        <v>omitir</v>
      </c>
      <c r="H53" s="192" t="str">
        <f>+IF(D53=consolidado!B45,consolidado!F45,"omitir")</f>
        <v>omitir</v>
      </c>
      <c r="I53" s="193" t="str">
        <f>+IF(D53=consolidado!B45,consolidado!G45,"omitir")</f>
        <v>omitir</v>
      </c>
      <c r="J53" s="164"/>
      <c r="K53" s="164"/>
      <c r="L53" s="164"/>
      <c r="M53" s="164"/>
      <c r="N53" s="164"/>
      <c r="O53" s="164"/>
      <c r="P53" s="164"/>
      <c r="Q53" s="164"/>
      <c r="R53" s="164"/>
      <c r="S53" s="164"/>
      <c r="T53" s="164"/>
      <c r="U53" s="164"/>
      <c r="V53" s="164"/>
      <c r="W53" s="164"/>
      <c r="X53" s="164"/>
      <c r="Y53" s="164"/>
      <c r="Z53" s="164"/>
    </row>
    <row r="54" ht="30.0" customHeight="1">
      <c r="A54" s="164"/>
      <c r="B54" s="188" t="str">
        <f>+IF(D54=consolidado!B46,consolidado!A46,"omitir")</f>
        <v>omitir</v>
      </c>
      <c r="C54" s="189" t="str">
        <f>+IF(D54=consolidado!B46,consolidado!C46,"omitir")</f>
        <v>omitir</v>
      </c>
      <c r="D54" s="189" t="str">
        <f t="shared" si="1"/>
        <v>III°A</v>
      </c>
      <c r="E54" s="189" t="str">
        <f t="shared" si="2"/>
        <v>III°A - omitir - omitir</v>
      </c>
      <c r="F54" s="190" t="str">
        <f>+IF(D54=consolidado!B46,consolidado!D46,"omitir")</f>
        <v>omitir</v>
      </c>
      <c r="G54" s="191" t="str">
        <f>+IF(D54=consolidado!B46,consolidado!N46,"omitir")</f>
        <v>omitir</v>
      </c>
      <c r="H54" s="192" t="str">
        <f>+IF(D54=consolidado!B46,consolidado!F46,"omitir")</f>
        <v>omitir</v>
      </c>
      <c r="I54" s="193" t="str">
        <f>+IF(D54=consolidado!B46,consolidado!G46,"omitir")</f>
        <v>omitir</v>
      </c>
      <c r="J54" s="164"/>
      <c r="K54" s="164"/>
      <c r="L54" s="164"/>
      <c r="M54" s="164"/>
      <c r="N54" s="164"/>
      <c r="O54" s="164"/>
      <c r="P54" s="164"/>
      <c r="Q54" s="164"/>
      <c r="R54" s="164"/>
      <c r="S54" s="164"/>
      <c r="T54" s="164"/>
      <c r="U54" s="164"/>
      <c r="V54" s="164"/>
      <c r="W54" s="164"/>
      <c r="X54" s="164"/>
      <c r="Y54" s="164"/>
      <c r="Z54" s="164"/>
    </row>
    <row r="55" ht="30.0" customHeight="1">
      <c r="A55" s="164"/>
      <c r="B55" s="188" t="str">
        <f>+IF(D55=consolidado!B47,consolidado!A47,"omitir")</f>
        <v>omitir</v>
      </c>
      <c r="C55" s="189" t="str">
        <f>+IF(D55=consolidado!B47,consolidado!C47,"omitir")</f>
        <v>omitir</v>
      </c>
      <c r="D55" s="189" t="str">
        <f t="shared" si="1"/>
        <v>III°A</v>
      </c>
      <c r="E55" s="189" t="str">
        <f t="shared" si="2"/>
        <v>III°A - omitir - omitir</v>
      </c>
      <c r="F55" s="190" t="str">
        <f>+IF(D55=consolidado!B47,consolidado!D47,"omitir")</f>
        <v>omitir</v>
      </c>
      <c r="G55" s="191" t="str">
        <f>+IF(D55=consolidado!B47,consolidado!N47,"omitir")</f>
        <v>omitir</v>
      </c>
      <c r="H55" s="192" t="str">
        <f>+IF(D55=consolidado!B47,consolidado!F47,"omitir")</f>
        <v>omitir</v>
      </c>
      <c r="I55" s="193" t="str">
        <f>+IF(D55=consolidado!B47,consolidado!G47,"omitir")</f>
        <v>omitir</v>
      </c>
      <c r="J55" s="164"/>
      <c r="K55" s="164"/>
      <c r="L55" s="164"/>
      <c r="M55" s="164"/>
      <c r="N55" s="164"/>
      <c r="O55" s="164"/>
      <c r="P55" s="164"/>
      <c r="Q55" s="164"/>
      <c r="R55" s="164"/>
      <c r="S55" s="164"/>
      <c r="T55" s="164"/>
      <c r="U55" s="164"/>
      <c r="V55" s="164"/>
      <c r="W55" s="164"/>
      <c r="X55" s="164"/>
      <c r="Y55" s="164"/>
      <c r="Z55" s="164"/>
    </row>
    <row r="56" ht="30.0" customHeight="1">
      <c r="A56" s="164"/>
      <c r="B56" s="188" t="str">
        <f>+IF(D56=consolidado!B48,consolidado!A48,"omitir")</f>
        <v>omitir</v>
      </c>
      <c r="C56" s="189" t="str">
        <f>+IF(D56=consolidado!B48,consolidado!C48,"omitir")</f>
        <v>omitir</v>
      </c>
      <c r="D56" s="189" t="str">
        <f t="shared" si="1"/>
        <v>III°A</v>
      </c>
      <c r="E56" s="189" t="str">
        <f t="shared" si="2"/>
        <v>III°A - omitir - omitir</v>
      </c>
      <c r="F56" s="190" t="str">
        <f>+IF(D56=consolidado!B48,consolidado!D48,"omitir")</f>
        <v>omitir</v>
      </c>
      <c r="G56" s="191" t="str">
        <f>+IF(D56=consolidado!B48,consolidado!N48,"omitir")</f>
        <v>omitir</v>
      </c>
      <c r="H56" s="192" t="str">
        <f>+IF(D56=consolidado!B48,consolidado!F48,"omitir")</f>
        <v>omitir</v>
      </c>
      <c r="I56" s="193" t="str">
        <f>+IF(D56=consolidado!B48,consolidado!G48,"omitir")</f>
        <v>omitir</v>
      </c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  <c r="U56" s="164"/>
      <c r="V56" s="164"/>
      <c r="W56" s="164"/>
      <c r="X56" s="164"/>
      <c r="Y56" s="164"/>
      <c r="Z56" s="164"/>
    </row>
    <row r="57" ht="30.0" customHeight="1">
      <c r="A57" s="164"/>
      <c r="B57" s="188" t="str">
        <f>+IF(D57=consolidado!B49,consolidado!A49,"omitir")</f>
        <v>omitir</v>
      </c>
      <c r="C57" s="189" t="str">
        <f>+IF(D57=consolidado!B49,consolidado!C49,"omitir")</f>
        <v>omitir</v>
      </c>
      <c r="D57" s="189" t="str">
        <f t="shared" si="1"/>
        <v>III°A</v>
      </c>
      <c r="E57" s="189" t="str">
        <f t="shared" si="2"/>
        <v>III°A - omitir - omitir</v>
      </c>
      <c r="F57" s="190" t="str">
        <f>+IF(D57=consolidado!B49,consolidado!D49,"omitir")</f>
        <v>omitir</v>
      </c>
      <c r="G57" s="191" t="str">
        <f>+IF(D57=consolidado!B49,consolidado!N49,"omitir")</f>
        <v>omitir</v>
      </c>
      <c r="H57" s="192" t="str">
        <f>+IF(D57=consolidado!B49,consolidado!F49,"omitir")</f>
        <v>omitir</v>
      </c>
      <c r="I57" s="193" t="str">
        <f>+IF(D57=consolidado!B49,consolidado!G49,"omitir")</f>
        <v>omitir</v>
      </c>
      <c r="J57" s="164"/>
      <c r="K57" s="164"/>
      <c r="L57" s="164"/>
      <c r="M57" s="164"/>
      <c r="N57" s="164"/>
      <c r="O57" s="164"/>
      <c r="P57" s="164"/>
      <c r="Q57" s="164"/>
      <c r="R57" s="164"/>
      <c r="S57" s="164"/>
      <c r="T57" s="164"/>
      <c r="U57" s="164"/>
      <c r="V57" s="164"/>
      <c r="W57" s="164"/>
      <c r="X57" s="164"/>
      <c r="Y57" s="164"/>
      <c r="Z57" s="164"/>
    </row>
    <row r="58" ht="30.0" customHeight="1">
      <c r="A58" s="164"/>
      <c r="B58" s="188" t="str">
        <f>+IF(D58=consolidado!B50,consolidado!A50,"omitir")</f>
        <v>omitir</v>
      </c>
      <c r="C58" s="189" t="str">
        <f>+IF(D58=consolidado!B50,consolidado!C50,"omitir")</f>
        <v>omitir</v>
      </c>
      <c r="D58" s="189" t="str">
        <f t="shared" si="1"/>
        <v>III°A</v>
      </c>
      <c r="E58" s="189" t="str">
        <f t="shared" si="2"/>
        <v>III°A - omitir - omitir</v>
      </c>
      <c r="F58" s="190" t="str">
        <f>+IF(D58=consolidado!B50,consolidado!D50,"omitir")</f>
        <v>omitir</v>
      </c>
      <c r="G58" s="191" t="str">
        <f>+IF(D58=consolidado!B50,consolidado!N50,"omitir")</f>
        <v>omitir</v>
      </c>
      <c r="H58" s="192" t="str">
        <f>+IF(D58=consolidado!B50,consolidado!F50,"omitir")</f>
        <v>omitir</v>
      </c>
      <c r="I58" s="193" t="str">
        <f>+IF(D58=consolidado!B50,consolidado!G50,"omitir")</f>
        <v>omitir</v>
      </c>
      <c r="J58" s="164"/>
      <c r="K58" s="164"/>
      <c r="L58" s="164"/>
      <c r="M58" s="164"/>
      <c r="N58" s="164"/>
      <c r="O58" s="164"/>
      <c r="P58" s="164"/>
      <c r="Q58" s="164"/>
      <c r="R58" s="164"/>
      <c r="S58" s="164"/>
      <c r="T58" s="164"/>
      <c r="U58" s="164"/>
      <c r="V58" s="164"/>
      <c r="W58" s="164"/>
      <c r="X58" s="164"/>
      <c r="Y58" s="164"/>
      <c r="Z58" s="164"/>
    </row>
    <row r="59" ht="30.0" customHeight="1">
      <c r="A59" s="164"/>
      <c r="B59" s="188" t="str">
        <f>+IF(D59=consolidado!B51,consolidado!A51,"omitir")</f>
        <v>omitir</v>
      </c>
      <c r="C59" s="189" t="str">
        <f>+IF(D59=consolidado!B51,consolidado!C51,"omitir")</f>
        <v>omitir</v>
      </c>
      <c r="D59" s="189" t="str">
        <f t="shared" si="1"/>
        <v>III°A</v>
      </c>
      <c r="E59" s="189" t="str">
        <f t="shared" si="2"/>
        <v>III°A - omitir - omitir</v>
      </c>
      <c r="F59" s="190" t="str">
        <f>+IF(D59=consolidado!B51,consolidado!D51,"omitir")</f>
        <v>omitir</v>
      </c>
      <c r="G59" s="191" t="str">
        <f>+IF(D59=consolidado!B51,consolidado!N51,"omitir")</f>
        <v>omitir</v>
      </c>
      <c r="H59" s="192" t="str">
        <f>+IF(D59=consolidado!B51,consolidado!F51,"omitir")</f>
        <v>omitir</v>
      </c>
      <c r="I59" s="193" t="str">
        <f>+IF(D59=consolidado!B51,consolidado!G51,"omitir")</f>
        <v>omitir</v>
      </c>
      <c r="J59" s="164"/>
      <c r="K59" s="164"/>
      <c r="L59" s="164"/>
      <c r="M59" s="164"/>
      <c r="N59" s="164"/>
      <c r="O59" s="164"/>
      <c r="P59" s="164"/>
      <c r="Q59" s="164"/>
      <c r="R59" s="164"/>
      <c r="S59" s="164"/>
      <c r="T59" s="164"/>
      <c r="U59" s="164"/>
      <c r="V59" s="164"/>
      <c r="W59" s="164"/>
      <c r="X59" s="164"/>
      <c r="Y59" s="164"/>
      <c r="Z59" s="164"/>
    </row>
    <row r="60" ht="30.0" customHeight="1">
      <c r="A60" s="164"/>
      <c r="B60" s="188" t="str">
        <f>+IF(D60=consolidado!B52,consolidado!A52,"omitir")</f>
        <v>omitir</v>
      </c>
      <c r="C60" s="189" t="str">
        <f>+IF(D60=consolidado!B52,consolidado!C52,"omitir")</f>
        <v>omitir</v>
      </c>
      <c r="D60" s="189" t="str">
        <f t="shared" si="1"/>
        <v>III°A</v>
      </c>
      <c r="E60" s="189" t="str">
        <f t="shared" si="2"/>
        <v>III°A - omitir - omitir</v>
      </c>
      <c r="F60" s="190" t="str">
        <f>+IF(D60=consolidado!B52,consolidado!D52,"omitir")</f>
        <v>omitir</v>
      </c>
      <c r="G60" s="191" t="str">
        <f>+IF(D60=consolidado!B52,consolidado!N52,"omitir")</f>
        <v>omitir</v>
      </c>
      <c r="H60" s="192" t="str">
        <f>+IF(D60=consolidado!B52,consolidado!F52,"omitir")</f>
        <v>omitir</v>
      </c>
      <c r="I60" s="193" t="str">
        <f>+IF(D60=consolidado!B52,consolidado!G52,"omitir")</f>
        <v>omitir</v>
      </c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164"/>
      <c r="U60" s="164"/>
      <c r="V60" s="164"/>
      <c r="W60" s="164"/>
      <c r="X60" s="164"/>
      <c r="Y60" s="164"/>
      <c r="Z60" s="164"/>
    </row>
    <row r="61" ht="30.0" customHeight="1">
      <c r="A61" s="164"/>
      <c r="B61" s="188" t="str">
        <f>+IF(D61=consolidado!B53,consolidado!A53,"omitir")</f>
        <v>omitir</v>
      </c>
      <c r="C61" s="189" t="str">
        <f>+IF(D61=consolidado!B53,consolidado!C53,"omitir")</f>
        <v>omitir</v>
      </c>
      <c r="D61" s="189" t="str">
        <f t="shared" si="1"/>
        <v>III°A</v>
      </c>
      <c r="E61" s="189" t="str">
        <f t="shared" si="2"/>
        <v>III°A - omitir - omitir</v>
      </c>
      <c r="F61" s="190" t="str">
        <f>+IF(D61=consolidado!B53,consolidado!D53,"omitir")</f>
        <v>omitir</v>
      </c>
      <c r="G61" s="191" t="str">
        <f>+IF(D61=consolidado!B53,consolidado!N53,"omitir")</f>
        <v>omitir</v>
      </c>
      <c r="H61" s="192" t="str">
        <f>+IF(D61=consolidado!B53,consolidado!F53,"omitir")</f>
        <v>omitir</v>
      </c>
      <c r="I61" s="193" t="str">
        <f>+IF(D61=consolidado!B53,consolidado!G53,"omitir")</f>
        <v>omitir</v>
      </c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</row>
    <row r="62" ht="30.0" customHeight="1">
      <c r="A62" s="164"/>
      <c r="B62" s="188" t="str">
        <f>+IF(D62=consolidado!B54,consolidado!A54,"omitir")</f>
        <v>omitir</v>
      </c>
      <c r="C62" s="189" t="str">
        <f>+IF(D62=consolidado!B54,consolidado!C54,"omitir")</f>
        <v>omitir</v>
      </c>
      <c r="D62" s="189" t="str">
        <f t="shared" si="1"/>
        <v>III°A</v>
      </c>
      <c r="E62" s="189" t="str">
        <f t="shared" si="2"/>
        <v>III°A - omitir - omitir</v>
      </c>
      <c r="F62" s="190" t="str">
        <f>+IF(D62=consolidado!B54,consolidado!D54,"omitir")</f>
        <v>omitir</v>
      </c>
      <c r="G62" s="191" t="str">
        <f>+IF(D62=consolidado!B54,consolidado!N54,"omitir")</f>
        <v>omitir</v>
      </c>
      <c r="H62" s="192" t="str">
        <f>+IF(D62=consolidado!B54,consolidado!F54,"omitir")</f>
        <v>omitir</v>
      </c>
      <c r="I62" s="193" t="str">
        <f>+IF(D62=consolidado!B54,consolidado!G54,"omitir")</f>
        <v>omitir</v>
      </c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164"/>
    </row>
    <row r="63" ht="30.0" customHeight="1">
      <c r="A63" s="164"/>
      <c r="B63" s="188" t="str">
        <f>+IF(D63=consolidado!B55,consolidado!A55,"omitir")</f>
        <v>omitir</v>
      </c>
      <c r="C63" s="189" t="str">
        <f>+IF(D63=consolidado!B55,consolidado!C55,"omitir")</f>
        <v>omitir</v>
      </c>
      <c r="D63" s="189" t="str">
        <f t="shared" si="1"/>
        <v>III°A</v>
      </c>
      <c r="E63" s="189" t="str">
        <f t="shared" si="2"/>
        <v>III°A - omitir - omitir</v>
      </c>
      <c r="F63" s="190" t="str">
        <f>+IF(D63=consolidado!B55,consolidado!D55,"omitir")</f>
        <v>omitir</v>
      </c>
      <c r="G63" s="191" t="str">
        <f>+IF(D63=consolidado!B55,consolidado!N55,"omitir")</f>
        <v>omitir</v>
      </c>
      <c r="H63" s="192" t="str">
        <f>+IF(D63=consolidado!B55,consolidado!F55,"omitir")</f>
        <v>omitir</v>
      </c>
      <c r="I63" s="193" t="str">
        <f>+IF(D63=consolidado!B55,consolidado!G55,"omitir")</f>
        <v>omitir</v>
      </c>
      <c r="J63" s="164"/>
      <c r="K63" s="164"/>
      <c r="L63" s="164"/>
      <c r="M63" s="164"/>
      <c r="N63" s="164"/>
      <c r="O63" s="164"/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64"/>
    </row>
    <row r="64" ht="30.0" customHeight="1">
      <c r="A64" s="164"/>
      <c r="B64" s="188" t="str">
        <f>+IF(D64=consolidado!B56,consolidado!A56,"omitir")</f>
        <v>omitir</v>
      </c>
      <c r="C64" s="189" t="str">
        <f>+IF(D64=consolidado!B56,consolidado!C56,"omitir")</f>
        <v>omitir</v>
      </c>
      <c r="D64" s="189" t="str">
        <f t="shared" si="1"/>
        <v>III°A</v>
      </c>
      <c r="E64" s="189" t="str">
        <f t="shared" si="2"/>
        <v>III°A - omitir - omitir</v>
      </c>
      <c r="F64" s="190" t="str">
        <f>+IF(D64=consolidado!B56,consolidado!D56,"omitir")</f>
        <v>omitir</v>
      </c>
      <c r="G64" s="191" t="str">
        <f>+IF(D64=consolidado!B56,consolidado!N56,"omitir")</f>
        <v>omitir</v>
      </c>
      <c r="H64" s="192" t="str">
        <f>+IF(D64=consolidado!B56,consolidado!F56,"omitir")</f>
        <v>omitir</v>
      </c>
      <c r="I64" s="193" t="str">
        <f>+IF(D64=consolidado!B56,consolidado!G56,"omitir")</f>
        <v>omitir</v>
      </c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64"/>
    </row>
    <row r="65" ht="30.0" customHeight="1">
      <c r="A65" s="164"/>
      <c r="B65" s="188" t="str">
        <f>+IF(D65=consolidado!B57,consolidado!A57,"omitir")</f>
        <v>omitir</v>
      </c>
      <c r="C65" s="189" t="str">
        <f>+IF(D65=consolidado!B57,consolidado!C57,"omitir")</f>
        <v>omitir</v>
      </c>
      <c r="D65" s="189" t="str">
        <f t="shared" si="1"/>
        <v>III°A</v>
      </c>
      <c r="E65" s="189" t="str">
        <f t="shared" si="2"/>
        <v>III°A - omitir - omitir</v>
      </c>
      <c r="F65" s="190" t="str">
        <f>+IF(D65=consolidado!B57,consolidado!D57,"omitir")</f>
        <v>omitir</v>
      </c>
      <c r="G65" s="191" t="str">
        <f>+IF(D65=consolidado!B57,consolidado!N57,"omitir")</f>
        <v>omitir</v>
      </c>
      <c r="H65" s="192" t="str">
        <f>+IF(D65=consolidado!B57,consolidado!F57,"omitir")</f>
        <v>omitir</v>
      </c>
      <c r="I65" s="193" t="str">
        <f>+IF(D65=consolidado!B57,consolidado!G57,"omitir")</f>
        <v>omitir</v>
      </c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</row>
    <row r="66" ht="30.0" customHeight="1">
      <c r="A66" s="164"/>
      <c r="B66" s="188" t="str">
        <f>+IF(D66=consolidado!B58,consolidado!A58,"omitir")</f>
        <v>omitir</v>
      </c>
      <c r="C66" s="189" t="str">
        <f>+IF(D66=consolidado!B58,consolidado!C58,"omitir")</f>
        <v>omitir</v>
      </c>
      <c r="D66" s="189" t="str">
        <f t="shared" si="1"/>
        <v>III°A</v>
      </c>
      <c r="E66" s="189" t="str">
        <f t="shared" si="2"/>
        <v>III°A - omitir - omitir</v>
      </c>
      <c r="F66" s="190" t="str">
        <f>+IF(D66=consolidado!B58,consolidado!D58,"omitir")</f>
        <v>omitir</v>
      </c>
      <c r="G66" s="191" t="str">
        <f>+IF(D66=consolidado!B58,consolidado!N58,"omitir")</f>
        <v>omitir</v>
      </c>
      <c r="H66" s="192" t="str">
        <f>+IF(D66=consolidado!B58,consolidado!F58,"omitir")</f>
        <v>omitir</v>
      </c>
      <c r="I66" s="193" t="str">
        <f>+IF(D66=consolidado!B58,consolidado!G58,"omitir")</f>
        <v>omitir</v>
      </c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4"/>
      <c r="X66" s="164"/>
      <c r="Y66" s="164"/>
      <c r="Z66" s="164"/>
    </row>
    <row r="67" ht="30.0" customHeight="1">
      <c r="A67" s="164"/>
      <c r="B67" s="188" t="str">
        <f>+IF(D67=consolidado!B59,consolidado!A59,"omitir")</f>
        <v>omitir</v>
      </c>
      <c r="C67" s="189" t="str">
        <f>+IF(D67=consolidado!B59,consolidado!C59,"omitir")</f>
        <v>omitir</v>
      </c>
      <c r="D67" s="189" t="str">
        <f t="shared" si="1"/>
        <v>III°A</v>
      </c>
      <c r="E67" s="189" t="str">
        <f t="shared" si="2"/>
        <v>III°A - omitir - omitir</v>
      </c>
      <c r="F67" s="190" t="str">
        <f>+IF(D67=consolidado!B59,consolidado!D59,"omitir")</f>
        <v>omitir</v>
      </c>
      <c r="G67" s="191" t="str">
        <f>+IF(D67=consolidado!B59,consolidado!N59,"omitir")</f>
        <v>omitir</v>
      </c>
      <c r="H67" s="192" t="str">
        <f>+IF(D67=consolidado!B59,consolidado!F59,"omitir")</f>
        <v>omitir</v>
      </c>
      <c r="I67" s="193" t="str">
        <f>+IF(D67=consolidado!B59,consolidado!G59,"omitir")</f>
        <v>omitir</v>
      </c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4"/>
      <c r="X67" s="164"/>
      <c r="Y67" s="164"/>
      <c r="Z67" s="164"/>
    </row>
    <row r="68" ht="30.0" customHeight="1">
      <c r="A68" s="164"/>
      <c r="B68" s="188" t="str">
        <f>+IF(D68=consolidado!B60,consolidado!A60,"omitir")</f>
        <v>omitir</v>
      </c>
      <c r="C68" s="189" t="str">
        <f>+IF(D68=consolidado!B60,consolidado!C60,"omitir")</f>
        <v>omitir</v>
      </c>
      <c r="D68" s="189" t="str">
        <f t="shared" si="1"/>
        <v>III°A</v>
      </c>
      <c r="E68" s="189" t="str">
        <f t="shared" si="2"/>
        <v>III°A - omitir - omitir</v>
      </c>
      <c r="F68" s="190" t="str">
        <f>+IF(D68=consolidado!B60,consolidado!D60,"omitir")</f>
        <v>omitir</v>
      </c>
      <c r="G68" s="191" t="str">
        <f>+IF(D68=consolidado!B60,consolidado!N60,"omitir")</f>
        <v>omitir</v>
      </c>
      <c r="H68" s="192" t="str">
        <f>+IF(D68=consolidado!B60,consolidado!F60,"omitir")</f>
        <v>omitir</v>
      </c>
      <c r="I68" s="193" t="str">
        <f>+IF(D68=consolidado!B60,consolidado!G60,"omitir")</f>
        <v>omitir</v>
      </c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4"/>
      <c r="X68" s="164"/>
      <c r="Y68" s="164"/>
      <c r="Z68" s="164"/>
    </row>
    <row r="69" ht="30.0" customHeight="1">
      <c r="A69" s="164"/>
      <c r="B69" s="188" t="str">
        <f>+IF(D69=consolidado!B61,consolidado!A61,"omitir")</f>
        <v>omitir</v>
      </c>
      <c r="C69" s="189" t="str">
        <f>+IF(D69=consolidado!B61,consolidado!C61,"omitir")</f>
        <v>omitir</v>
      </c>
      <c r="D69" s="189" t="str">
        <f t="shared" si="1"/>
        <v>III°A</v>
      </c>
      <c r="E69" s="189" t="str">
        <f t="shared" si="2"/>
        <v>III°A - omitir - omitir</v>
      </c>
      <c r="F69" s="190" t="str">
        <f>+IF(D69=consolidado!B61,consolidado!D61,"omitir")</f>
        <v>omitir</v>
      </c>
      <c r="G69" s="191" t="str">
        <f>+IF(D69=consolidado!B61,consolidado!N61,"omitir")</f>
        <v>omitir</v>
      </c>
      <c r="H69" s="192" t="str">
        <f>+IF(D69=consolidado!B61,consolidado!F61,"omitir")</f>
        <v>omitir</v>
      </c>
      <c r="I69" s="193" t="str">
        <f>+IF(D69=consolidado!B61,consolidado!G61,"omitir")</f>
        <v>omitir</v>
      </c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64"/>
      <c r="Y69" s="164"/>
      <c r="Z69" s="164"/>
    </row>
    <row r="70" ht="30.0" customHeight="1">
      <c r="A70" s="164"/>
      <c r="B70" s="188" t="str">
        <f>+IF(D70=consolidado!B62,consolidado!A62,"omitir")</f>
        <v>omitir</v>
      </c>
      <c r="C70" s="189" t="str">
        <f>+IF(D70=consolidado!B62,consolidado!C62,"omitir")</f>
        <v>omitir</v>
      </c>
      <c r="D70" s="189" t="str">
        <f t="shared" si="1"/>
        <v>III°A</v>
      </c>
      <c r="E70" s="189" t="str">
        <f t="shared" si="2"/>
        <v>III°A - omitir - omitir</v>
      </c>
      <c r="F70" s="190" t="str">
        <f>+IF(D70=consolidado!B62,consolidado!D62,"omitir")</f>
        <v>omitir</v>
      </c>
      <c r="G70" s="191" t="str">
        <f>+IF(D70=consolidado!B62,consolidado!N62,"omitir")</f>
        <v>omitir</v>
      </c>
      <c r="H70" s="192" t="str">
        <f>+IF(D70=consolidado!B62,consolidado!F62,"omitir")</f>
        <v>omitir</v>
      </c>
      <c r="I70" s="193" t="str">
        <f>+IF(D70=consolidado!B62,consolidado!G62,"omitir")</f>
        <v>omitir</v>
      </c>
      <c r="J70" s="164"/>
      <c r="K70" s="164"/>
      <c r="L70" s="164"/>
      <c r="M70" s="164"/>
      <c r="N70" s="164"/>
      <c r="O70" s="164"/>
      <c r="P70" s="164"/>
      <c r="Q70" s="164"/>
      <c r="R70" s="164"/>
      <c r="S70" s="164"/>
      <c r="T70" s="164"/>
      <c r="U70" s="164"/>
      <c r="V70" s="164"/>
      <c r="W70" s="164"/>
      <c r="X70" s="164"/>
      <c r="Y70" s="164"/>
      <c r="Z70" s="164"/>
    </row>
    <row r="71" ht="30.0" customHeight="1">
      <c r="A71" s="164"/>
      <c r="B71" s="188" t="str">
        <f>+IF(D71=consolidado!B63,consolidado!A63,"omitir")</f>
        <v>omitir</v>
      </c>
      <c r="C71" s="189" t="str">
        <f>+IF(D71=consolidado!B63,consolidado!C63,"omitir")</f>
        <v>omitir</v>
      </c>
      <c r="D71" s="189" t="str">
        <f t="shared" si="1"/>
        <v>III°A</v>
      </c>
      <c r="E71" s="189" t="str">
        <f t="shared" si="2"/>
        <v>III°A - omitir - omitir</v>
      </c>
      <c r="F71" s="190" t="str">
        <f>+IF(D71=consolidado!B63,consolidado!D63,"omitir")</f>
        <v>omitir</v>
      </c>
      <c r="G71" s="191" t="str">
        <f>+IF(D71=consolidado!B63,consolidado!N63,"omitir")</f>
        <v>omitir</v>
      </c>
      <c r="H71" s="192" t="str">
        <f>+IF(D71=consolidado!B63,consolidado!F63,"omitir")</f>
        <v>omitir</v>
      </c>
      <c r="I71" s="193" t="str">
        <f>+IF(D71=consolidado!B63,consolidado!G63,"omitir")</f>
        <v>omitir</v>
      </c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4"/>
      <c r="X71" s="164"/>
      <c r="Y71" s="164"/>
      <c r="Z71" s="164"/>
    </row>
    <row r="72" ht="30.0" customHeight="1">
      <c r="A72" s="164"/>
      <c r="B72" s="188" t="str">
        <f>+IF(D72=consolidado!B64,consolidado!A64,"omitir")</f>
        <v>omitir</v>
      </c>
      <c r="C72" s="189" t="str">
        <f>+IF(D72=consolidado!B64,consolidado!C64,"omitir")</f>
        <v>omitir</v>
      </c>
      <c r="D72" s="189" t="str">
        <f t="shared" si="1"/>
        <v>III°A</v>
      </c>
      <c r="E72" s="189" t="str">
        <f t="shared" si="2"/>
        <v>III°A - omitir - omitir</v>
      </c>
      <c r="F72" s="190" t="str">
        <f>+IF(D72=consolidado!B64,consolidado!D64,"omitir")</f>
        <v>omitir</v>
      </c>
      <c r="G72" s="191" t="str">
        <f>+IF(D72=consolidado!B64,consolidado!N64,"omitir")</f>
        <v>omitir</v>
      </c>
      <c r="H72" s="192" t="str">
        <f>+IF(D72=consolidado!B64,consolidado!F64,"omitir")</f>
        <v>omitir</v>
      </c>
      <c r="I72" s="193" t="str">
        <f>+IF(D72=consolidado!B64,consolidado!G64,"omitir")</f>
        <v>omitir</v>
      </c>
      <c r="J72" s="164"/>
      <c r="K72" s="164"/>
      <c r="L72" s="164"/>
      <c r="M72" s="164"/>
      <c r="N72" s="164"/>
      <c r="O72" s="164"/>
      <c r="P72" s="164"/>
      <c r="Q72" s="164"/>
      <c r="R72" s="164"/>
      <c r="S72" s="164"/>
      <c r="T72" s="164"/>
      <c r="U72" s="164"/>
      <c r="V72" s="164"/>
      <c r="W72" s="164"/>
      <c r="X72" s="164"/>
      <c r="Y72" s="164"/>
      <c r="Z72" s="164"/>
    </row>
    <row r="73" ht="30.0" customHeight="1">
      <c r="A73" s="164"/>
      <c r="B73" s="188" t="str">
        <f>+IF(D73=consolidado!B65,consolidado!A65,"omitir")</f>
        <v>omitir</v>
      </c>
      <c r="C73" s="189" t="str">
        <f>+IF(D73=consolidado!B65,consolidado!C65,"omitir")</f>
        <v>omitir</v>
      </c>
      <c r="D73" s="189" t="str">
        <f t="shared" si="1"/>
        <v>III°A</v>
      </c>
      <c r="E73" s="189" t="str">
        <f t="shared" si="2"/>
        <v>III°A - omitir - omitir</v>
      </c>
      <c r="F73" s="190" t="str">
        <f>+IF(D73=consolidado!B65,consolidado!D65,"omitir")</f>
        <v>omitir</v>
      </c>
      <c r="G73" s="191" t="str">
        <f>+IF(D73=consolidado!B65,consolidado!N65,"omitir")</f>
        <v>omitir</v>
      </c>
      <c r="H73" s="192" t="str">
        <f>+IF(D73=consolidado!B65,consolidado!F65,"omitir")</f>
        <v>omitir</v>
      </c>
      <c r="I73" s="193" t="str">
        <f>+IF(D73=consolidado!B65,consolidado!G65,"omitir")</f>
        <v>omitir</v>
      </c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4"/>
      <c r="X73" s="164"/>
      <c r="Y73" s="164"/>
      <c r="Z73" s="164"/>
    </row>
    <row r="74" ht="30.0" customHeight="1">
      <c r="A74" s="164"/>
      <c r="B74" s="188" t="str">
        <f>+IF(D74=consolidado!B66,consolidado!A66,"omitir")</f>
        <v>omitir</v>
      </c>
      <c r="C74" s="189" t="str">
        <f>+IF(D74=consolidado!B66,consolidado!C66,"omitir")</f>
        <v>omitir</v>
      </c>
      <c r="D74" s="189" t="str">
        <f t="shared" si="1"/>
        <v>III°A</v>
      </c>
      <c r="E74" s="189" t="str">
        <f t="shared" si="2"/>
        <v>III°A - omitir - omitir</v>
      </c>
      <c r="F74" s="190" t="str">
        <f>+IF(D74=consolidado!B66,consolidado!D66,"omitir")</f>
        <v>omitir</v>
      </c>
      <c r="G74" s="191" t="str">
        <f>+IF(D74=consolidado!B66,consolidado!N66,"omitir")</f>
        <v>omitir</v>
      </c>
      <c r="H74" s="192" t="str">
        <f>+IF(D74=consolidado!B66,consolidado!F66,"omitir")</f>
        <v>omitir</v>
      </c>
      <c r="I74" s="193" t="str">
        <f>+IF(D74=consolidado!B66,consolidado!G66,"omitir")</f>
        <v>omitir</v>
      </c>
      <c r="J74" s="164"/>
      <c r="K74" s="164"/>
      <c r="L74" s="164"/>
      <c r="M74" s="164"/>
      <c r="N74" s="164"/>
      <c r="O74" s="164"/>
      <c r="P74" s="164"/>
      <c r="Q74" s="164"/>
      <c r="R74" s="164"/>
      <c r="S74" s="164"/>
      <c r="T74" s="164"/>
      <c r="U74" s="164"/>
      <c r="V74" s="164"/>
      <c r="W74" s="164"/>
      <c r="X74" s="164"/>
      <c r="Y74" s="164"/>
      <c r="Z74" s="164"/>
    </row>
    <row r="75" ht="30.0" customHeight="1">
      <c r="A75" s="164"/>
      <c r="B75" s="188" t="str">
        <f>+IF(D75=consolidado!B67,consolidado!A67,"omitir")</f>
        <v>omitir</v>
      </c>
      <c r="C75" s="189" t="str">
        <f>+IF(D75=consolidado!B67,consolidado!C67,"omitir")</f>
        <v>omitir</v>
      </c>
      <c r="D75" s="189" t="str">
        <f t="shared" si="1"/>
        <v>III°A</v>
      </c>
      <c r="E75" s="189" t="str">
        <f t="shared" si="2"/>
        <v>III°A - omitir - omitir</v>
      </c>
      <c r="F75" s="190" t="str">
        <f>+IF(D75=consolidado!B67,consolidado!D67,"omitir")</f>
        <v>omitir</v>
      </c>
      <c r="G75" s="191" t="str">
        <f>+IF(D75=consolidado!B67,consolidado!N67,"omitir")</f>
        <v>omitir</v>
      </c>
      <c r="H75" s="192" t="str">
        <f>+IF(D75=consolidado!B67,consolidado!F67,"omitir")</f>
        <v>omitir</v>
      </c>
      <c r="I75" s="193" t="str">
        <f>+IF(D75=consolidado!B67,consolidado!G67,"omitir")</f>
        <v>omitir</v>
      </c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4"/>
      <c r="X75" s="164"/>
      <c r="Y75" s="164"/>
      <c r="Z75" s="164"/>
    </row>
    <row r="76" ht="30.0" customHeight="1">
      <c r="A76" s="164"/>
      <c r="B76" s="188" t="str">
        <f>+IF(D76=consolidado!B68,consolidado!A68,"omitir")</f>
        <v>omitir</v>
      </c>
      <c r="C76" s="189" t="str">
        <f>+IF(D76=consolidado!B68,consolidado!C68,"omitir")</f>
        <v>omitir</v>
      </c>
      <c r="D76" s="189" t="str">
        <f t="shared" si="1"/>
        <v>III°A</v>
      </c>
      <c r="E76" s="189" t="str">
        <f t="shared" si="2"/>
        <v>III°A - omitir - omitir</v>
      </c>
      <c r="F76" s="190" t="str">
        <f>+IF(D76=consolidado!B68,consolidado!D68,"omitir")</f>
        <v>omitir</v>
      </c>
      <c r="G76" s="191" t="str">
        <f>+IF(D76=consolidado!B68,consolidado!N68,"omitir")</f>
        <v>omitir</v>
      </c>
      <c r="H76" s="192" t="str">
        <f>+IF(D76=consolidado!B68,consolidado!F68,"omitir")</f>
        <v>omitir</v>
      </c>
      <c r="I76" s="193" t="str">
        <f>+IF(D76=consolidado!B68,consolidado!G68,"omitir")</f>
        <v>omitir</v>
      </c>
      <c r="J76" s="164"/>
      <c r="K76" s="164"/>
      <c r="L76" s="164"/>
      <c r="M76" s="164"/>
      <c r="N76" s="164"/>
      <c r="O76" s="164"/>
      <c r="P76" s="164"/>
      <c r="Q76" s="164"/>
      <c r="R76" s="164"/>
      <c r="S76" s="164"/>
      <c r="T76" s="164"/>
      <c r="U76" s="164"/>
      <c r="V76" s="164"/>
      <c r="W76" s="164"/>
      <c r="X76" s="164"/>
      <c r="Y76" s="164"/>
      <c r="Z76" s="164"/>
    </row>
    <row r="77" ht="30.0" customHeight="1">
      <c r="A77" s="164"/>
      <c r="B77" s="188" t="str">
        <f>+IF(D77=consolidado!B69,consolidado!A69,"omitir")</f>
        <v>omitir</v>
      </c>
      <c r="C77" s="189" t="str">
        <f>+IF(D77=consolidado!B69,consolidado!C69,"omitir")</f>
        <v>omitir</v>
      </c>
      <c r="D77" s="189" t="str">
        <f t="shared" si="1"/>
        <v>III°A</v>
      </c>
      <c r="E77" s="189" t="str">
        <f t="shared" si="2"/>
        <v>III°A - omitir - omitir</v>
      </c>
      <c r="F77" s="190" t="str">
        <f>+IF(D77=consolidado!B69,consolidado!D69,"omitir")</f>
        <v>omitir</v>
      </c>
      <c r="G77" s="191" t="str">
        <f>+IF(D77=consolidado!B69,consolidado!N69,"omitir")</f>
        <v>omitir</v>
      </c>
      <c r="H77" s="192" t="str">
        <f>+IF(D77=consolidado!B69,consolidado!F69,"omitir")</f>
        <v>omitir</v>
      </c>
      <c r="I77" s="193" t="str">
        <f>+IF(D77=consolidado!B69,consolidado!G69,"omitir")</f>
        <v>omitir</v>
      </c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64"/>
      <c r="Y77" s="164"/>
      <c r="Z77" s="164"/>
    </row>
    <row r="78" ht="30.0" customHeight="1">
      <c r="A78" s="164"/>
      <c r="B78" s="188" t="str">
        <f>+IF(D78=consolidado!B70,consolidado!A70,"omitir")</f>
        <v>omitir</v>
      </c>
      <c r="C78" s="189" t="str">
        <f>+IF(D78=consolidado!B70,consolidado!C70,"omitir")</f>
        <v>omitir</v>
      </c>
      <c r="D78" s="189" t="str">
        <f t="shared" si="1"/>
        <v>III°A</v>
      </c>
      <c r="E78" s="189" t="str">
        <f t="shared" si="2"/>
        <v>III°A - omitir - omitir</v>
      </c>
      <c r="F78" s="190" t="str">
        <f>+IF(D78=consolidado!B70,consolidado!D70,"omitir")</f>
        <v>omitir</v>
      </c>
      <c r="G78" s="191" t="str">
        <f>+IF(D78=consolidado!B70,consolidado!N70,"omitir")</f>
        <v>omitir</v>
      </c>
      <c r="H78" s="192" t="str">
        <f>+IF(D78=consolidado!B70,consolidado!F70,"omitir")</f>
        <v>omitir</v>
      </c>
      <c r="I78" s="193" t="str">
        <f>+IF(D78=consolidado!B70,consolidado!G70,"omitir")</f>
        <v>omitir</v>
      </c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4"/>
      <c r="X78" s="164"/>
      <c r="Y78" s="164"/>
      <c r="Z78" s="164"/>
    </row>
    <row r="79" ht="30.0" customHeight="1">
      <c r="A79" s="164"/>
      <c r="B79" s="188" t="str">
        <f>+IF(D79=consolidado!B71,consolidado!A71,"omitir")</f>
        <v>omitir</v>
      </c>
      <c r="C79" s="189" t="str">
        <f>+IF(D79=consolidado!B71,consolidado!C71,"omitir")</f>
        <v>omitir</v>
      </c>
      <c r="D79" s="189" t="str">
        <f t="shared" si="1"/>
        <v>III°A</v>
      </c>
      <c r="E79" s="189" t="str">
        <f t="shared" si="2"/>
        <v>III°A - omitir - omitir</v>
      </c>
      <c r="F79" s="190" t="str">
        <f>+IF(D79=consolidado!B71,consolidado!D71,"omitir")</f>
        <v>omitir</v>
      </c>
      <c r="G79" s="191" t="str">
        <f>+IF(D79=consolidado!B71,consolidado!N71,"omitir")</f>
        <v>omitir</v>
      </c>
      <c r="H79" s="192" t="str">
        <f>+IF(D79=consolidado!B71,consolidado!F71,"omitir")</f>
        <v>omitir</v>
      </c>
      <c r="I79" s="193" t="str">
        <f>+IF(D79=consolidado!B71,consolidado!G71,"omitir")</f>
        <v>omitir</v>
      </c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4"/>
      <c r="X79" s="164"/>
      <c r="Y79" s="164"/>
      <c r="Z79" s="164"/>
    </row>
    <row r="80" ht="30.0" customHeight="1">
      <c r="A80" s="164"/>
      <c r="B80" s="188" t="str">
        <f>+IF(D80=consolidado!B72,consolidado!A72,"omitir")</f>
        <v>omitir</v>
      </c>
      <c r="C80" s="189" t="str">
        <f>+IF(D80=consolidado!B72,consolidado!C72,"omitir")</f>
        <v>omitir</v>
      </c>
      <c r="D80" s="189" t="str">
        <f t="shared" si="1"/>
        <v>III°A</v>
      </c>
      <c r="E80" s="189" t="str">
        <f t="shared" si="2"/>
        <v>III°A - omitir - omitir</v>
      </c>
      <c r="F80" s="190" t="str">
        <f>+IF(D80=consolidado!B72,consolidado!D72,"omitir")</f>
        <v>omitir</v>
      </c>
      <c r="G80" s="191" t="str">
        <f>+IF(D80=consolidado!B72,consolidado!N72,"omitir")</f>
        <v>omitir</v>
      </c>
      <c r="H80" s="192" t="str">
        <f>+IF(D80=consolidado!B72,consolidado!F72,"omitir")</f>
        <v>omitir</v>
      </c>
      <c r="I80" s="193" t="str">
        <f>+IF(D80=consolidado!B72,consolidado!G72,"omitir")</f>
        <v>omitir</v>
      </c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4"/>
      <c r="Z80" s="164"/>
    </row>
    <row r="81" ht="30.0" customHeight="1">
      <c r="A81" s="164"/>
      <c r="B81" s="188" t="str">
        <f>+IF(D81=consolidado!B73,consolidado!A73,"omitir")</f>
        <v>omitir</v>
      </c>
      <c r="C81" s="189" t="str">
        <f>+IF(D81=consolidado!B73,consolidado!C73,"omitir")</f>
        <v>omitir</v>
      </c>
      <c r="D81" s="189" t="str">
        <f t="shared" si="1"/>
        <v>III°A</v>
      </c>
      <c r="E81" s="189" t="str">
        <f t="shared" si="2"/>
        <v>III°A - omitir - omitir</v>
      </c>
      <c r="F81" s="190" t="str">
        <f>+IF(D81=consolidado!B73,consolidado!D73,"omitir")</f>
        <v>omitir</v>
      </c>
      <c r="G81" s="191" t="str">
        <f>+IF(D81=consolidado!B73,consolidado!N73,"omitir")</f>
        <v>omitir</v>
      </c>
      <c r="H81" s="192" t="str">
        <f>+IF(D81=consolidado!B73,consolidado!F73,"omitir")</f>
        <v>omitir</v>
      </c>
      <c r="I81" s="193" t="str">
        <f>+IF(D81=consolidado!B73,consolidado!G73,"omitir")</f>
        <v>omitir</v>
      </c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4"/>
      <c r="X81" s="164"/>
      <c r="Y81" s="164"/>
      <c r="Z81" s="164"/>
    </row>
    <row r="82" ht="30.0" customHeight="1">
      <c r="A82" s="164"/>
      <c r="B82" s="188" t="str">
        <f>+IF(D82=consolidado!B74,consolidado!A74,"omitir")</f>
        <v>omitir</v>
      </c>
      <c r="C82" s="189" t="str">
        <f>+IF(D82=consolidado!B74,consolidado!C74,"omitir")</f>
        <v>omitir</v>
      </c>
      <c r="D82" s="189" t="str">
        <f t="shared" si="1"/>
        <v>III°A</v>
      </c>
      <c r="E82" s="189" t="str">
        <f t="shared" si="2"/>
        <v>III°A - omitir - omitir</v>
      </c>
      <c r="F82" s="190" t="str">
        <f>+IF(D82=consolidado!B74,consolidado!D74,"omitir")</f>
        <v>omitir</v>
      </c>
      <c r="G82" s="191" t="str">
        <f>+IF(D82=consolidado!B74,consolidado!N74,"omitir")</f>
        <v>omitir</v>
      </c>
      <c r="H82" s="192" t="str">
        <f>+IF(D82=consolidado!B74,consolidado!F74,"omitir")</f>
        <v>omitir</v>
      </c>
      <c r="I82" s="193" t="str">
        <f>+IF(D82=consolidado!B74,consolidado!G74,"omitir")</f>
        <v>omitir</v>
      </c>
      <c r="J82" s="164"/>
      <c r="K82" s="164"/>
      <c r="L82" s="164"/>
      <c r="M82" s="164"/>
      <c r="N82" s="164"/>
      <c r="O82" s="164"/>
      <c r="P82" s="164"/>
      <c r="Q82" s="164"/>
      <c r="R82" s="164"/>
      <c r="S82" s="164"/>
      <c r="T82" s="164"/>
      <c r="U82" s="164"/>
      <c r="V82" s="164"/>
      <c r="W82" s="164"/>
      <c r="X82" s="164"/>
      <c r="Y82" s="164"/>
      <c r="Z82" s="164"/>
    </row>
    <row r="83" ht="30.0" customHeight="1">
      <c r="A83" s="164"/>
      <c r="B83" s="188" t="str">
        <f>+IF(D83=consolidado!B75,consolidado!A75,"omitir")</f>
        <v>omitir</v>
      </c>
      <c r="C83" s="189" t="str">
        <f>+IF(D83=consolidado!B75,consolidado!C75,"omitir")</f>
        <v>omitir</v>
      </c>
      <c r="D83" s="189" t="str">
        <f t="shared" si="1"/>
        <v>III°A</v>
      </c>
      <c r="E83" s="189" t="str">
        <f t="shared" si="2"/>
        <v>III°A - omitir - omitir</v>
      </c>
      <c r="F83" s="190" t="str">
        <f>+IF(D83=consolidado!B75,consolidado!D75,"omitir")</f>
        <v>omitir</v>
      </c>
      <c r="G83" s="191" t="str">
        <f>+IF(D83=consolidado!B75,consolidado!N75,"omitir")</f>
        <v>omitir</v>
      </c>
      <c r="H83" s="192" t="str">
        <f>+IF(D83=consolidado!B75,consolidado!F75,"omitir")</f>
        <v>omitir</v>
      </c>
      <c r="I83" s="193" t="str">
        <f>+IF(D83=consolidado!B75,consolidado!G75,"omitir")</f>
        <v>omitir</v>
      </c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4"/>
      <c r="X83" s="164"/>
      <c r="Y83" s="164"/>
      <c r="Z83" s="164"/>
    </row>
    <row r="84" ht="30.0" customHeight="1">
      <c r="A84" s="164"/>
      <c r="B84" s="188" t="str">
        <f>+IF(D84=consolidado!B76,consolidado!A76,"omitir")</f>
        <v>omitir</v>
      </c>
      <c r="C84" s="189" t="str">
        <f>+IF(D84=consolidado!B76,consolidado!C76,"omitir")</f>
        <v>omitir</v>
      </c>
      <c r="D84" s="189" t="str">
        <f t="shared" si="1"/>
        <v>III°A</v>
      </c>
      <c r="E84" s="189" t="str">
        <f t="shared" si="2"/>
        <v>III°A - omitir - omitir</v>
      </c>
      <c r="F84" s="190" t="str">
        <f>+IF(D84=consolidado!B76,consolidado!D76,"omitir")</f>
        <v>omitir</v>
      </c>
      <c r="G84" s="191" t="str">
        <f>+IF(D84=consolidado!B76,consolidado!N76,"omitir")</f>
        <v>omitir</v>
      </c>
      <c r="H84" s="192" t="str">
        <f>+IF(D84=consolidado!B76,consolidado!F76,"omitir")</f>
        <v>omitir</v>
      </c>
      <c r="I84" s="193" t="str">
        <f>+IF(D84=consolidado!B76,consolidado!G76,"omitir")</f>
        <v>omitir</v>
      </c>
      <c r="J84" s="164"/>
      <c r="K84" s="164"/>
      <c r="L84" s="164"/>
      <c r="M84" s="164"/>
      <c r="N84" s="164"/>
      <c r="O84" s="164"/>
      <c r="P84" s="164"/>
      <c r="Q84" s="164"/>
      <c r="R84" s="164"/>
      <c r="S84" s="164"/>
      <c r="T84" s="164"/>
      <c r="U84" s="164"/>
      <c r="V84" s="164"/>
      <c r="W84" s="164"/>
      <c r="X84" s="164"/>
      <c r="Y84" s="164"/>
      <c r="Z84" s="164"/>
    </row>
    <row r="85" ht="30.0" customHeight="1">
      <c r="A85" s="164"/>
      <c r="B85" s="188" t="str">
        <f>+IF(D85=consolidado!B77,consolidado!A77,"omitir")</f>
        <v>omitir</v>
      </c>
      <c r="C85" s="189" t="str">
        <f>+IF(D85=consolidado!B77,consolidado!C77,"omitir")</f>
        <v>omitir</v>
      </c>
      <c r="D85" s="189" t="str">
        <f t="shared" si="1"/>
        <v>III°A</v>
      </c>
      <c r="E85" s="189" t="str">
        <f t="shared" si="2"/>
        <v>III°A - omitir - omitir</v>
      </c>
      <c r="F85" s="190" t="str">
        <f>+IF(D85=consolidado!B77,consolidado!D77,"omitir")</f>
        <v>omitir</v>
      </c>
      <c r="G85" s="191" t="str">
        <f>+IF(D85=consolidado!B77,consolidado!N77,"omitir")</f>
        <v>omitir</v>
      </c>
      <c r="H85" s="192" t="str">
        <f>+IF(D85=consolidado!B77,consolidado!F77,"omitir")</f>
        <v>omitir</v>
      </c>
      <c r="I85" s="193" t="str">
        <f>+IF(D85=consolidado!B77,consolidado!G77,"omitir")</f>
        <v>omitir</v>
      </c>
      <c r="J85" s="164"/>
      <c r="K85" s="164"/>
      <c r="L85" s="164"/>
      <c r="M85" s="164"/>
      <c r="N85" s="164"/>
      <c r="O85" s="164"/>
      <c r="P85" s="164"/>
      <c r="Q85" s="164"/>
      <c r="R85" s="164"/>
      <c r="S85" s="164"/>
      <c r="T85" s="164"/>
      <c r="U85" s="164"/>
      <c r="V85" s="164"/>
      <c r="W85" s="164"/>
      <c r="X85" s="164"/>
      <c r="Y85" s="164"/>
      <c r="Z85" s="164"/>
    </row>
    <row r="86" ht="30.0" customHeight="1">
      <c r="A86" s="164"/>
      <c r="B86" s="188" t="str">
        <f>+IF(D86=consolidado!B78,consolidado!A78,"omitir")</f>
        <v>omitir</v>
      </c>
      <c r="C86" s="189" t="str">
        <f>+IF(D86=consolidado!B78,consolidado!C78,"omitir")</f>
        <v>omitir</v>
      </c>
      <c r="D86" s="189" t="str">
        <f t="shared" si="1"/>
        <v>III°A</v>
      </c>
      <c r="E86" s="189" t="str">
        <f t="shared" si="2"/>
        <v>III°A - omitir - omitir</v>
      </c>
      <c r="F86" s="190" t="str">
        <f>+IF(D86=consolidado!B78,consolidado!D78,"omitir")</f>
        <v>omitir</v>
      </c>
      <c r="G86" s="191" t="str">
        <f>+IF(D86=consolidado!B78,consolidado!N78,"omitir")</f>
        <v>omitir</v>
      </c>
      <c r="H86" s="192" t="str">
        <f>+IF(D86=consolidado!B78,consolidado!F78,"omitir")</f>
        <v>omitir</v>
      </c>
      <c r="I86" s="193" t="str">
        <f>+IF(D86=consolidado!B78,consolidado!G78,"omitir")</f>
        <v>omitir</v>
      </c>
      <c r="J86" s="164"/>
      <c r="K86" s="164"/>
      <c r="L86" s="164"/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4"/>
      <c r="X86" s="164"/>
      <c r="Y86" s="164"/>
      <c r="Z86" s="164"/>
    </row>
    <row r="87" ht="30.0" customHeight="1">
      <c r="A87" s="164"/>
      <c r="B87" s="188" t="str">
        <f>+IF(D87=consolidado!B79,consolidado!A79,"omitir")</f>
        <v>omitir</v>
      </c>
      <c r="C87" s="189" t="str">
        <f>+IF(D87=consolidado!B79,consolidado!C79,"omitir")</f>
        <v>omitir</v>
      </c>
      <c r="D87" s="189" t="str">
        <f t="shared" si="1"/>
        <v>III°A</v>
      </c>
      <c r="E87" s="189" t="str">
        <f t="shared" si="2"/>
        <v>III°A - omitir - omitir</v>
      </c>
      <c r="F87" s="190" t="str">
        <f>+IF(D87=consolidado!B79,consolidado!D79,"omitir")</f>
        <v>omitir</v>
      </c>
      <c r="G87" s="191" t="str">
        <f>+IF(D87=consolidado!B79,consolidado!N79,"omitir")</f>
        <v>omitir</v>
      </c>
      <c r="H87" s="192" t="str">
        <f>+IF(D87=consolidado!B79,consolidado!F79,"omitir")</f>
        <v>omitir</v>
      </c>
      <c r="I87" s="193" t="str">
        <f>+IF(D87=consolidado!B79,consolidado!G79,"omitir")</f>
        <v>omitir</v>
      </c>
      <c r="J87" s="164"/>
      <c r="K87" s="164"/>
      <c r="L87" s="164"/>
      <c r="M87" s="164"/>
      <c r="N87" s="164"/>
      <c r="O87" s="164"/>
      <c r="P87" s="164"/>
      <c r="Q87" s="164"/>
      <c r="R87" s="164"/>
      <c r="S87" s="164"/>
      <c r="T87" s="164"/>
      <c r="U87" s="164"/>
      <c r="V87" s="164"/>
      <c r="W87" s="164"/>
      <c r="X87" s="164"/>
      <c r="Y87" s="164"/>
      <c r="Z87" s="164"/>
    </row>
    <row r="88" ht="30.0" customHeight="1">
      <c r="A88" s="164"/>
      <c r="B88" s="188" t="str">
        <f>+IF(D88=consolidado!B80,consolidado!A80,"omitir")</f>
        <v>omitir</v>
      </c>
      <c r="C88" s="189" t="str">
        <f>+IF(D88=consolidado!B80,consolidado!C80,"omitir")</f>
        <v>omitir</v>
      </c>
      <c r="D88" s="189" t="str">
        <f t="shared" si="1"/>
        <v>III°A</v>
      </c>
      <c r="E88" s="189" t="str">
        <f t="shared" si="2"/>
        <v>III°A - omitir - omitir</v>
      </c>
      <c r="F88" s="190" t="str">
        <f>+IF(D88=consolidado!B80,consolidado!D80,"omitir")</f>
        <v>omitir</v>
      </c>
      <c r="G88" s="191" t="str">
        <f>+IF(D88=consolidado!B80,consolidado!N80,"omitir")</f>
        <v>omitir</v>
      </c>
      <c r="H88" s="192" t="str">
        <f>+IF(D88=consolidado!B80,consolidado!F80,"omitir")</f>
        <v>omitir</v>
      </c>
      <c r="I88" s="193" t="str">
        <f>+IF(D88=consolidado!B80,consolidado!G80,"omitir")</f>
        <v>omitir</v>
      </c>
      <c r="J88" s="164"/>
      <c r="K88" s="164"/>
      <c r="L88" s="164"/>
      <c r="M88" s="164"/>
      <c r="N88" s="164"/>
      <c r="O88" s="164"/>
      <c r="P88" s="164"/>
      <c r="Q88" s="164"/>
      <c r="R88" s="164"/>
      <c r="S88" s="164"/>
      <c r="T88" s="164"/>
      <c r="U88" s="164"/>
      <c r="V88" s="164"/>
      <c r="W88" s="164"/>
      <c r="X88" s="164"/>
      <c r="Y88" s="164"/>
      <c r="Z88" s="164"/>
    </row>
    <row r="89" ht="30.0" customHeight="1">
      <c r="A89" s="164"/>
      <c r="B89" s="188" t="str">
        <f>+IF(D89=consolidado!B81,consolidado!A81,"omitir")</f>
        <v>omitir</v>
      </c>
      <c r="C89" s="189" t="str">
        <f>+IF(D89=consolidado!B81,consolidado!C81,"omitir")</f>
        <v>omitir</v>
      </c>
      <c r="D89" s="189" t="str">
        <f t="shared" si="1"/>
        <v>III°A</v>
      </c>
      <c r="E89" s="189" t="str">
        <f t="shared" si="2"/>
        <v>III°A - omitir - omitir</v>
      </c>
      <c r="F89" s="190" t="str">
        <f>+IF(D89=consolidado!B81,consolidado!D81,"omitir")</f>
        <v>omitir</v>
      </c>
      <c r="G89" s="191" t="str">
        <f>+IF(D89=consolidado!B81,consolidado!N81,"omitir")</f>
        <v>omitir</v>
      </c>
      <c r="H89" s="192" t="str">
        <f>+IF(D89=consolidado!B81,consolidado!F81,"omitir")</f>
        <v>omitir</v>
      </c>
      <c r="I89" s="193" t="str">
        <f>+IF(D89=consolidado!B81,consolidado!G81,"omitir")</f>
        <v>omitir</v>
      </c>
      <c r="J89" s="164"/>
      <c r="K89" s="164"/>
      <c r="L89" s="164"/>
      <c r="M89" s="164"/>
      <c r="N89" s="164"/>
      <c r="O89" s="164"/>
      <c r="P89" s="164"/>
      <c r="Q89" s="164"/>
      <c r="R89" s="164"/>
      <c r="S89" s="164"/>
      <c r="T89" s="164"/>
      <c r="U89" s="164"/>
      <c r="V89" s="164"/>
      <c r="W89" s="164"/>
      <c r="X89" s="164"/>
      <c r="Y89" s="164"/>
      <c r="Z89" s="164"/>
    </row>
    <row r="90" ht="30.0" customHeight="1">
      <c r="A90" s="164"/>
      <c r="B90" s="188" t="str">
        <f>+IF(D90=consolidado!B82,consolidado!A82,"omitir")</f>
        <v>omitir</v>
      </c>
      <c r="C90" s="189" t="str">
        <f>+IF(D90=consolidado!B82,consolidado!C82,"omitir")</f>
        <v>omitir</v>
      </c>
      <c r="D90" s="189" t="str">
        <f t="shared" si="1"/>
        <v>III°A</v>
      </c>
      <c r="E90" s="189" t="str">
        <f t="shared" si="2"/>
        <v>III°A - omitir - omitir</v>
      </c>
      <c r="F90" s="190" t="str">
        <f>+IF(D90=consolidado!B82,consolidado!D82,"omitir")</f>
        <v>omitir</v>
      </c>
      <c r="G90" s="191" t="str">
        <f>+IF(D90=consolidado!B82,consolidado!N82,"omitir")</f>
        <v>omitir</v>
      </c>
      <c r="H90" s="192" t="str">
        <f>+IF(D90=consolidado!B82,consolidado!F82,"omitir")</f>
        <v>omitir</v>
      </c>
      <c r="I90" s="193" t="str">
        <f>+IF(D90=consolidado!B82,consolidado!G82,"omitir")</f>
        <v>omitir</v>
      </c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4"/>
      <c r="X90" s="164"/>
      <c r="Y90" s="164"/>
      <c r="Z90" s="164"/>
    </row>
    <row r="91" ht="30.0" customHeight="1">
      <c r="A91" s="164"/>
      <c r="B91" s="188" t="str">
        <f>+IF(D91=consolidado!B83,consolidado!A83,"omitir")</f>
        <v>omitir</v>
      </c>
      <c r="C91" s="189" t="str">
        <f>+IF(D91=consolidado!B83,consolidado!C83,"omitir")</f>
        <v>omitir</v>
      </c>
      <c r="D91" s="189" t="str">
        <f t="shared" si="1"/>
        <v>III°A</v>
      </c>
      <c r="E91" s="189" t="str">
        <f t="shared" si="2"/>
        <v>III°A - omitir - omitir</v>
      </c>
      <c r="F91" s="190" t="str">
        <f>+IF(D91=consolidado!B83,consolidado!D83,"omitir")</f>
        <v>omitir</v>
      </c>
      <c r="G91" s="191" t="str">
        <f>+IF(D91=consolidado!B83,consolidado!N83,"omitir")</f>
        <v>omitir</v>
      </c>
      <c r="H91" s="192" t="str">
        <f>+IF(D91=consolidado!B83,consolidado!F83,"omitir")</f>
        <v>omitir</v>
      </c>
      <c r="I91" s="193" t="str">
        <f>+IF(D91=consolidado!B83,consolidado!G83,"omitir")</f>
        <v>omitir</v>
      </c>
      <c r="J91" s="164"/>
      <c r="K91" s="164"/>
      <c r="L91" s="164"/>
      <c r="M91" s="164"/>
      <c r="N91" s="164"/>
      <c r="O91" s="164"/>
      <c r="P91" s="164"/>
      <c r="Q91" s="164"/>
      <c r="R91" s="164"/>
      <c r="S91" s="164"/>
      <c r="T91" s="164"/>
      <c r="U91" s="164"/>
      <c r="V91" s="164"/>
      <c r="W91" s="164"/>
      <c r="X91" s="164"/>
      <c r="Y91" s="164"/>
      <c r="Z91" s="164"/>
    </row>
    <row r="92" ht="30.0" customHeight="1">
      <c r="A92" s="164"/>
      <c r="B92" s="188" t="str">
        <f>+IF(D92=consolidado!B84,consolidado!A84,"omitir")</f>
        <v>omitir</v>
      </c>
      <c r="C92" s="189" t="str">
        <f>+IF(D92=consolidado!B84,consolidado!C84,"omitir")</f>
        <v>omitir</v>
      </c>
      <c r="D92" s="189" t="str">
        <f t="shared" si="1"/>
        <v>III°A</v>
      </c>
      <c r="E92" s="189" t="str">
        <f t="shared" si="2"/>
        <v>III°A - omitir - omitir</v>
      </c>
      <c r="F92" s="190" t="str">
        <f>+IF(D92=consolidado!B84,consolidado!D84,"omitir")</f>
        <v>omitir</v>
      </c>
      <c r="G92" s="191" t="str">
        <f>+IF(D92=consolidado!B84,consolidado!N84,"omitir")</f>
        <v>omitir</v>
      </c>
      <c r="H92" s="192" t="str">
        <f>+IF(D92=consolidado!B84,consolidado!F84,"omitir")</f>
        <v>omitir</v>
      </c>
      <c r="I92" s="193" t="str">
        <f>+IF(D92=consolidado!B84,consolidado!G84,"omitir")</f>
        <v>omitir</v>
      </c>
      <c r="J92" s="164"/>
      <c r="K92" s="164"/>
      <c r="L92" s="164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4"/>
      <c r="X92" s="164"/>
      <c r="Y92" s="164"/>
      <c r="Z92" s="164"/>
    </row>
    <row r="93" ht="30.0" customHeight="1">
      <c r="A93" s="164"/>
      <c r="B93" s="188" t="str">
        <f>+IF(D93=consolidado!B85,consolidado!A85,"omitir")</f>
        <v>omitir</v>
      </c>
      <c r="C93" s="189" t="str">
        <f>+IF(D93=consolidado!B85,consolidado!C85,"omitir")</f>
        <v>omitir</v>
      </c>
      <c r="D93" s="189" t="str">
        <f t="shared" si="1"/>
        <v>III°A</v>
      </c>
      <c r="E93" s="189" t="str">
        <f t="shared" si="2"/>
        <v>III°A - omitir - omitir</v>
      </c>
      <c r="F93" s="190" t="str">
        <f>+IF(D93=consolidado!B85,consolidado!D85,"omitir")</f>
        <v>omitir</v>
      </c>
      <c r="G93" s="191" t="str">
        <f>+IF(D93=consolidado!B85,consolidado!N85,"omitir")</f>
        <v>omitir</v>
      </c>
      <c r="H93" s="192" t="str">
        <f>+IF(D93=consolidado!B85,consolidado!F85,"omitir")</f>
        <v>omitir</v>
      </c>
      <c r="I93" s="193" t="str">
        <f>+IF(D93=consolidado!B85,consolidado!G85,"omitir")</f>
        <v>omitir</v>
      </c>
      <c r="J93" s="164"/>
      <c r="K93" s="164"/>
      <c r="L93" s="164"/>
      <c r="M93" s="164"/>
      <c r="N93" s="164"/>
      <c r="O93" s="164"/>
      <c r="P93" s="164"/>
      <c r="Q93" s="164"/>
      <c r="R93" s="164"/>
      <c r="S93" s="164"/>
      <c r="T93" s="164"/>
      <c r="U93" s="164"/>
      <c r="V93" s="164"/>
      <c r="W93" s="164"/>
      <c r="X93" s="164"/>
      <c r="Y93" s="164"/>
      <c r="Z93" s="164"/>
    </row>
    <row r="94" ht="30.0" customHeight="1">
      <c r="A94" s="164"/>
      <c r="B94" s="188" t="str">
        <f>+IF(D94=consolidado!B86,consolidado!A86,"omitir")</f>
        <v>omitir</v>
      </c>
      <c r="C94" s="189" t="str">
        <f>+IF(D94=consolidado!B86,consolidado!C86,"omitir")</f>
        <v>omitir</v>
      </c>
      <c r="D94" s="189" t="str">
        <f t="shared" si="1"/>
        <v>III°A</v>
      </c>
      <c r="E94" s="189" t="str">
        <f t="shared" si="2"/>
        <v>III°A - omitir - omitir</v>
      </c>
      <c r="F94" s="190" t="str">
        <f>+IF(D94=consolidado!B86,consolidado!D86,"omitir")</f>
        <v>omitir</v>
      </c>
      <c r="G94" s="191" t="str">
        <f>+IF(D94=consolidado!B86,consolidado!N86,"omitir")</f>
        <v>omitir</v>
      </c>
      <c r="H94" s="192" t="str">
        <f>+IF(D94=consolidado!B86,consolidado!F86,"omitir")</f>
        <v>omitir</v>
      </c>
      <c r="I94" s="193" t="str">
        <f>+IF(D94=consolidado!B86,consolidado!G86,"omitir")</f>
        <v>omitir</v>
      </c>
      <c r="J94" s="164"/>
      <c r="K94" s="164"/>
      <c r="L94" s="164"/>
      <c r="M94" s="164"/>
      <c r="N94" s="164"/>
      <c r="O94" s="164"/>
      <c r="P94" s="164"/>
      <c r="Q94" s="164"/>
      <c r="R94" s="164"/>
      <c r="S94" s="164"/>
      <c r="T94" s="164"/>
      <c r="U94" s="164"/>
      <c r="V94" s="164"/>
      <c r="W94" s="164"/>
      <c r="X94" s="164"/>
      <c r="Y94" s="164"/>
      <c r="Z94" s="164"/>
    </row>
    <row r="95" ht="30.0" customHeight="1">
      <c r="A95" s="164"/>
      <c r="B95" s="188" t="str">
        <f>+IF(D95=consolidado!B87,consolidado!A87,"omitir")</f>
        <v>omitir</v>
      </c>
      <c r="C95" s="189" t="str">
        <f>+IF(D95=consolidado!B87,consolidado!C87,"omitir")</f>
        <v>omitir</v>
      </c>
      <c r="D95" s="189" t="str">
        <f t="shared" si="1"/>
        <v>III°A</v>
      </c>
      <c r="E95" s="189" t="str">
        <f t="shared" si="2"/>
        <v>III°A - omitir - omitir</v>
      </c>
      <c r="F95" s="190" t="str">
        <f>+IF(D95=consolidado!B87,consolidado!D87,"omitir")</f>
        <v>omitir</v>
      </c>
      <c r="G95" s="191" t="str">
        <f>+IF(D95=consolidado!B87,consolidado!N87,"omitir")</f>
        <v>omitir</v>
      </c>
      <c r="H95" s="192" t="str">
        <f>+IF(D95=consolidado!B87,consolidado!F87,"omitir")</f>
        <v>omitir</v>
      </c>
      <c r="I95" s="193" t="str">
        <f>+IF(D95=consolidado!B87,consolidado!G87,"omitir")</f>
        <v>omitir</v>
      </c>
      <c r="J95" s="164"/>
      <c r="K95" s="164"/>
      <c r="L95" s="164"/>
      <c r="M95" s="164"/>
      <c r="N95" s="164"/>
      <c r="O95" s="164"/>
      <c r="P95" s="164"/>
      <c r="Q95" s="164"/>
      <c r="R95" s="164"/>
      <c r="S95" s="164"/>
      <c r="T95" s="164"/>
      <c r="U95" s="164"/>
      <c r="V95" s="164"/>
      <c r="W95" s="164"/>
      <c r="X95" s="164"/>
      <c r="Y95" s="164"/>
      <c r="Z95" s="164"/>
    </row>
    <row r="96" ht="30.0" customHeight="1">
      <c r="A96" s="164"/>
      <c r="B96" s="188" t="str">
        <f>+IF(D96=consolidado!B88,consolidado!A88,"omitir")</f>
        <v>omitir</v>
      </c>
      <c r="C96" s="189" t="str">
        <f>+IF(D96=consolidado!B88,consolidado!C88,"omitir")</f>
        <v>omitir</v>
      </c>
      <c r="D96" s="189" t="str">
        <f t="shared" si="1"/>
        <v>III°A</v>
      </c>
      <c r="E96" s="189" t="str">
        <f t="shared" si="2"/>
        <v>III°A - omitir - omitir</v>
      </c>
      <c r="F96" s="190" t="str">
        <f>+IF(D96=consolidado!B88,consolidado!D88,"omitir")</f>
        <v>omitir</v>
      </c>
      <c r="G96" s="191" t="str">
        <f>+IF(D96=consolidado!B88,consolidado!N88,"omitir")</f>
        <v>omitir</v>
      </c>
      <c r="H96" s="192" t="str">
        <f>+IF(D96=consolidado!B88,consolidado!F88,"omitir")</f>
        <v>omitir</v>
      </c>
      <c r="I96" s="193" t="str">
        <f>+IF(D96=consolidado!B88,consolidado!G88,"omitir")</f>
        <v>omitir</v>
      </c>
      <c r="J96" s="164"/>
      <c r="K96" s="164"/>
      <c r="L96" s="164"/>
      <c r="M96" s="164"/>
      <c r="N96" s="164"/>
      <c r="O96" s="164"/>
      <c r="P96" s="164"/>
      <c r="Q96" s="164"/>
      <c r="R96" s="164"/>
      <c r="S96" s="164"/>
      <c r="T96" s="164"/>
      <c r="U96" s="164"/>
      <c r="V96" s="164"/>
      <c r="W96" s="164"/>
      <c r="X96" s="164"/>
      <c r="Y96" s="164"/>
      <c r="Z96" s="164"/>
    </row>
    <row r="97" ht="30.0" customHeight="1">
      <c r="A97" s="164"/>
      <c r="B97" s="188" t="str">
        <f>+IF(D97=consolidado!B89,consolidado!A89,"omitir")</f>
        <v>omitir</v>
      </c>
      <c r="C97" s="189" t="str">
        <f>+IF(D97=consolidado!B89,consolidado!C89,"omitir")</f>
        <v>omitir</v>
      </c>
      <c r="D97" s="189" t="str">
        <f t="shared" si="1"/>
        <v>III°A</v>
      </c>
      <c r="E97" s="189" t="str">
        <f t="shared" si="2"/>
        <v>III°A - omitir - omitir</v>
      </c>
      <c r="F97" s="190" t="str">
        <f>+IF(D97=consolidado!B89,consolidado!D89,"omitir")</f>
        <v>omitir</v>
      </c>
      <c r="G97" s="191" t="str">
        <f>+IF(D97=consolidado!B89,consolidado!N89,"omitir")</f>
        <v>omitir</v>
      </c>
      <c r="H97" s="192" t="str">
        <f>+IF(D97=consolidado!B89,consolidado!F89,"omitir")</f>
        <v>omitir</v>
      </c>
      <c r="I97" s="193" t="str">
        <f>+IF(D97=consolidado!B89,consolidado!G89,"omitir")</f>
        <v>omitir</v>
      </c>
      <c r="J97" s="164"/>
      <c r="K97" s="164"/>
      <c r="L97" s="164"/>
      <c r="M97" s="164"/>
      <c r="N97" s="164"/>
      <c r="O97" s="164"/>
      <c r="P97" s="164"/>
      <c r="Q97" s="164"/>
      <c r="R97" s="164"/>
      <c r="S97" s="164"/>
      <c r="T97" s="164"/>
      <c r="U97" s="164"/>
      <c r="V97" s="164"/>
      <c r="W97" s="164"/>
      <c r="X97" s="164"/>
      <c r="Y97" s="164"/>
      <c r="Z97" s="164"/>
    </row>
    <row r="98" ht="30.0" customHeight="1">
      <c r="A98" s="164"/>
      <c r="B98" s="188" t="str">
        <f>+IF(D98=consolidado!B90,consolidado!A90,"omitir")</f>
        <v>omitir</v>
      </c>
      <c r="C98" s="189" t="str">
        <f>+IF(D98=consolidado!B90,consolidado!C90,"omitir")</f>
        <v>omitir</v>
      </c>
      <c r="D98" s="189" t="str">
        <f t="shared" si="1"/>
        <v>III°A</v>
      </c>
      <c r="E98" s="189" t="str">
        <f t="shared" si="2"/>
        <v>III°A - omitir - omitir</v>
      </c>
      <c r="F98" s="190" t="str">
        <f>+IF(D98=consolidado!B90,consolidado!D90,"omitir")</f>
        <v>omitir</v>
      </c>
      <c r="G98" s="191" t="str">
        <f>+IF(D98=consolidado!B90,consolidado!N90,"omitir")</f>
        <v>omitir</v>
      </c>
      <c r="H98" s="192" t="str">
        <f>+IF(D98=consolidado!B90,consolidado!F90,"omitir")</f>
        <v>omitir</v>
      </c>
      <c r="I98" s="193" t="str">
        <f>+IF(D98=consolidado!B90,consolidado!G90,"omitir")</f>
        <v>omitir</v>
      </c>
      <c r="J98" s="164"/>
      <c r="K98" s="164"/>
      <c r="L98" s="164"/>
      <c r="M98" s="164"/>
      <c r="N98" s="164"/>
      <c r="O98" s="164"/>
      <c r="P98" s="164"/>
      <c r="Q98" s="164"/>
      <c r="R98" s="164"/>
      <c r="S98" s="164"/>
      <c r="T98" s="164"/>
      <c r="U98" s="164"/>
      <c r="V98" s="164"/>
      <c r="W98" s="164"/>
      <c r="X98" s="164"/>
      <c r="Y98" s="164"/>
      <c r="Z98" s="164"/>
    </row>
    <row r="99" ht="30.0" customHeight="1">
      <c r="A99" s="164"/>
      <c r="B99" s="188" t="str">
        <f>+IF(D99=consolidado!B91,consolidado!A91,"omitir")</f>
        <v>omitir</v>
      </c>
      <c r="C99" s="189" t="str">
        <f>+IF(D99=consolidado!B91,consolidado!C91,"omitir")</f>
        <v>omitir</v>
      </c>
      <c r="D99" s="189" t="str">
        <f t="shared" si="1"/>
        <v>III°A</v>
      </c>
      <c r="E99" s="189" t="str">
        <f t="shared" si="2"/>
        <v>III°A - omitir - omitir</v>
      </c>
      <c r="F99" s="190" t="str">
        <f>+IF(D99=consolidado!B91,consolidado!D91,"omitir")</f>
        <v>omitir</v>
      </c>
      <c r="G99" s="191" t="str">
        <f>+IF(D99=consolidado!B91,consolidado!N91,"omitir")</f>
        <v>omitir</v>
      </c>
      <c r="H99" s="192" t="str">
        <f>+IF(D99=consolidado!B91,consolidado!F91,"omitir")</f>
        <v>omitir</v>
      </c>
      <c r="I99" s="193" t="str">
        <f>+IF(D99=consolidado!B91,consolidado!G91,"omitir")</f>
        <v>omitir</v>
      </c>
      <c r="J99" s="164"/>
      <c r="K99" s="164"/>
      <c r="L99" s="164"/>
      <c r="M99" s="164"/>
      <c r="N99" s="164"/>
      <c r="O99" s="164"/>
      <c r="P99" s="164"/>
      <c r="Q99" s="164"/>
      <c r="R99" s="164"/>
      <c r="S99" s="164"/>
      <c r="T99" s="164"/>
      <c r="U99" s="164"/>
      <c r="V99" s="164"/>
      <c r="W99" s="164"/>
      <c r="X99" s="164"/>
      <c r="Y99" s="164"/>
      <c r="Z99" s="164"/>
    </row>
    <row r="100" ht="30.0" customHeight="1">
      <c r="A100" s="164"/>
      <c r="B100" s="188" t="str">
        <f>+IF(D100=consolidado!B92,consolidado!A92,"omitir")</f>
        <v>omitir</v>
      </c>
      <c r="C100" s="189" t="str">
        <f>+IF(D100=consolidado!B92,consolidado!C92,"omitir")</f>
        <v>omitir</v>
      </c>
      <c r="D100" s="189" t="str">
        <f t="shared" si="1"/>
        <v>III°A</v>
      </c>
      <c r="E100" s="189" t="str">
        <f t="shared" si="2"/>
        <v>III°A - omitir - omitir</v>
      </c>
      <c r="F100" s="190" t="str">
        <f>+IF(D100=consolidado!B92,consolidado!D92,"omitir")</f>
        <v>omitir</v>
      </c>
      <c r="G100" s="191" t="str">
        <f>+IF(D100=consolidado!B92,consolidado!N92,"omitir")</f>
        <v>omitir</v>
      </c>
      <c r="H100" s="192" t="str">
        <f>+IF(D100=consolidado!B92,consolidado!F92,"omitir")</f>
        <v>omitir</v>
      </c>
      <c r="I100" s="193" t="str">
        <f>+IF(D100=consolidado!B92,consolidado!G92,"omitir")</f>
        <v>omitir</v>
      </c>
      <c r="J100" s="164"/>
      <c r="K100" s="164"/>
      <c r="L100" s="164"/>
      <c r="M100" s="164"/>
      <c r="N100" s="164"/>
      <c r="O100" s="164"/>
      <c r="P100" s="164"/>
      <c r="Q100" s="164"/>
      <c r="R100" s="164"/>
      <c r="S100" s="164"/>
      <c r="T100" s="164"/>
      <c r="U100" s="164"/>
      <c r="V100" s="164"/>
      <c r="W100" s="164"/>
      <c r="X100" s="164"/>
      <c r="Y100" s="164"/>
      <c r="Z100" s="164"/>
    </row>
    <row r="101" ht="30.0" customHeight="1">
      <c r="A101" s="164"/>
      <c r="B101" s="188" t="str">
        <f>+IF(D101=consolidado!B93,consolidado!A93,"omitir")</f>
        <v>omitir</v>
      </c>
      <c r="C101" s="189" t="str">
        <f>+IF(D101=consolidado!B93,consolidado!C93,"omitir")</f>
        <v>omitir</v>
      </c>
      <c r="D101" s="189" t="str">
        <f t="shared" si="1"/>
        <v>III°A</v>
      </c>
      <c r="E101" s="189" t="str">
        <f t="shared" si="2"/>
        <v>III°A - omitir - omitir</v>
      </c>
      <c r="F101" s="190" t="str">
        <f>+IF(D101=consolidado!B93,consolidado!D93,"omitir")</f>
        <v>omitir</v>
      </c>
      <c r="G101" s="191" t="str">
        <f>+IF(D101=consolidado!B93,consolidado!N93,"omitir")</f>
        <v>omitir</v>
      </c>
      <c r="H101" s="192" t="str">
        <f>+IF(D101=consolidado!B93,consolidado!F93,"omitir")</f>
        <v>omitir</v>
      </c>
      <c r="I101" s="193" t="str">
        <f>+IF(D101=consolidado!B93,consolidado!G93,"omitir")</f>
        <v>omitir</v>
      </c>
      <c r="J101" s="164"/>
      <c r="K101" s="164"/>
      <c r="L101" s="164"/>
      <c r="M101" s="164"/>
      <c r="N101" s="164"/>
      <c r="O101" s="164"/>
      <c r="P101" s="164"/>
      <c r="Q101" s="164"/>
      <c r="R101" s="164"/>
      <c r="S101" s="164"/>
      <c r="T101" s="164"/>
      <c r="U101" s="164"/>
      <c r="V101" s="164"/>
      <c r="W101" s="164"/>
      <c r="X101" s="164"/>
      <c r="Y101" s="164"/>
      <c r="Z101" s="164"/>
    </row>
    <row r="102" ht="30.0" customHeight="1">
      <c r="A102" s="164"/>
      <c r="B102" s="188" t="str">
        <f>+IF(D102=consolidado!B94,consolidado!A94,"omitir")</f>
        <v>omitir</v>
      </c>
      <c r="C102" s="189" t="str">
        <f>+IF(D102=consolidado!B94,consolidado!C94,"omitir")</f>
        <v>omitir</v>
      </c>
      <c r="D102" s="189" t="str">
        <f t="shared" si="1"/>
        <v>III°A</v>
      </c>
      <c r="E102" s="189" t="str">
        <f t="shared" si="2"/>
        <v>III°A - omitir - omitir</v>
      </c>
      <c r="F102" s="190" t="str">
        <f>+IF(D102=consolidado!B94,consolidado!D94,"omitir")</f>
        <v>omitir</v>
      </c>
      <c r="G102" s="191" t="str">
        <f>+IF(D102=consolidado!B94,consolidado!N94,"omitir")</f>
        <v>omitir</v>
      </c>
      <c r="H102" s="192" t="str">
        <f>+IF(D102=consolidado!B94,consolidado!F94,"omitir")</f>
        <v>omitir</v>
      </c>
      <c r="I102" s="193" t="str">
        <f>+IF(D102=consolidado!B94,consolidado!G94,"omitir")</f>
        <v>omitir</v>
      </c>
      <c r="J102" s="164"/>
      <c r="K102" s="164"/>
      <c r="L102" s="164"/>
      <c r="M102" s="164"/>
      <c r="N102" s="164"/>
      <c r="O102" s="164"/>
      <c r="P102" s="164"/>
      <c r="Q102" s="164"/>
      <c r="R102" s="164"/>
      <c r="S102" s="164"/>
      <c r="T102" s="164"/>
      <c r="U102" s="164"/>
      <c r="V102" s="164"/>
      <c r="W102" s="164"/>
      <c r="X102" s="164"/>
      <c r="Y102" s="164"/>
      <c r="Z102" s="164"/>
    </row>
    <row r="103" ht="30.0" customHeight="1">
      <c r="A103" s="164"/>
      <c r="B103" s="188" t="str">
        <f>+IF(D103=consolidado!B95,consolidado!A95,"omitir")</f>
        <v>omitir</v>
      </c>
      <c r="C103" s="189" t="str">
        <f>+IF(D103=consolidado!B95,consolidado!C95,"omitir")</f>
        <v>omitir</v>
      </c>
      <c r="D103" s="189" t="str">
        <f t="shared" si="1"/>
        <v>III°A</v>
      </c>
      <c r="E103" s="189" t="str">
        <f t="shared" si="2"/>
        <v>III°A - omitir - omitir</v>
      </c>
      <c r="F103" s="190" t="str">
        <f>+IF(D103=consolidado!B95,consolidado!D95,"omitir")</f>
        <v>omitir</v>
      </c>
      <c r="G103" s="191" t="str">
        <f>+IF(D103=consolidado!B95,consolidado!N95,"omitir")</f>
        <v>omitir</v>
      </c>
      <c r="H103" s="192" t="str">
        <f>+IF(D103=consolidado!B95,consolidado!F95,"omitir")</f>
        <v>omitir</v>
      </c>
      <c r="I103" s="193" t="str">
        <f>+IF(D103=consolidado!B95,consolidado!G95,"omitir")</f>
        <v>omitir</v>
      </c>
      <c r="J103" s="164"/>
      <c r="K103" s="164"/>
      <c r="L103" s="164"/>
      <c r="M103" s="164"/>
      <c r="N103" s="164"/>
      <c r="O103" s="164"/>
      <c r="P103" s="164"/>
      <c r="Q103" s="164"/>
      <c r="R103" s="164"/>
      <c r="S103" s="164"/>
      <c r="T103" s="164"/>
      <c r="U103" s="164"/>
      <c r="V103" s="164"/>
      <c r="W103" s="164"/>
      <c r="X103" s="164"/>
      <c r="Y103" s="164"/>
      <c r="Z103" s="164"/>
    </row>
    <row r="104" ht="30.0" customHeight="1">
      <c r="A104" s="164"/>
      <c r="B104" s="188" t="str">
        <f>+IF(D104=consolidado!B96,consolidado!A96,"omitir")</f>
        <v>omitir</v>
      </c>
      <c r="C104" s="189" t="str">
        <f>+IF(D104=consolidado!B96,consolidado!C96,"omitir")</f>
        <v>omitir</v>
      </c>
      <c r="D104" s="189" t="str">
        <f t="shared" si="1"/>
        <v>III°A</v>
      </c>
      <c r="E104" s="189" t="str">
        <f t="shared" si="2"/>
        <v>III°A - omitir - omitir</v>
      </c>
      <c r="F104" s="190" t="str">
        <f>+IF(D104=consolidado!B96,consolidado!D96,"omitir")</f>
        <v>omitir</v>
      </c>
      <c r="G104" s="191" t="str">
        <f>+IF(D104=consolidado!B96,consolidado!N96,"omitir")</f>
        <v>omitir</v>
      </c>
      <c r="H104" s="192" t="str">
        <f>+IF(D104=consolidado!B96,consolidado!F96,"omitir")</f>
        <v>omitir</v>
      </c>
      <c r="I104" s="193" t="str">
        <f>+IF(D104=consolidado!B96,consolidado!G96,"omitir")</f>
        <v>omitir</v>
      </c>
      <c r="J104" s="164"/>
      <c r="K104" s="164"/>
      <c r="L104" s="164"/>
      <c r="M104" s="164"/>
      <c r="N104" s="164"/>
      <c r="O104" s="164"/>
      <c r="P104" s="164"/>
      <c r="Q104" s="164"/>
      <c r="R104" s="164"/>
      <c r="S104" s="164"/>
      <c r="T104" s="164"/>
      <c r="U104" s="164"/>
      <c r="V104" s="164"/>
      <c r="W104" s="164"/>
      <c r="X104" s="164"/>
      <c r="Y104" s="164"/>
      <c r="Z104" s="164"/>
    </row>
    <row r="105" ht="30.0" customHeight="1">
      <c r="A105" s="164"/>
      <c r="B105" s="188" t="str">
        <f>+IF(D105=consolidado!B97,consolidado!A97,"omitir")</f>
        <v>omitir</v>
      </c>
      <c r="C105" s="189" t="str">
        <f>+IF(D105=consolidado!B97,consolidado!C97,"omitir")</f>
        <v>omitir</v>
      </c>
      <c r="D105" s="189" t="str">
        <f t="shared" si="1"/>
        <v>III°A</v>
      </c>
      <c r="E105" s="189" t="str">
        <f t="shared" si="2"/>
        <v>III°A - omitir - omitir</v>
      </c>
      <c r="F105" s="190" t="str">
        <f>+IF(D105=consolidado!B97,consolidado!D97,"omitir")</f>
        <v>omitir</v>
      </c>
      <c r="G105" s="191" t="str">
        <f>+IF(D105=consolidado!B97,consolidado!N97,"omitir")</f>
        <v>omitir</v>
      </c>
      <c r="H105" s="192" t="str">
        <f>+IF(D105=consolidado!B97,consolidado!F97,"omitir")</f>
        <v>omitir</v>
      </c>
      <c r="I105" s="193" t="str">
        <f>+IF(D105=consolidado!B97,consolidado!G97,"omitir")</f>
        <v>omitir</v>
      </c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  <c r="T105" s="164"/>
      <c r="U105" s="164"/>
      <c r="V105" s="164"/>
      <c r="W105" s="164"/>
      <c r="X105" s="164"/>
      <c r="Y105" s="164"/>
      <c r="Z105" s="164"/>
    </row>
    <row r="106" ht="30.0" customHeight="1">
      <c r="A106" s="164"/>
      <c r="B106" s="188" t="str">
        <f>+IF(D106=consolidado!B98,consolidado!A98,"omitir")</f>
        <v>omitir</v>
      </c>
      <c r="C106" s="189" t="str">
        <f>+IF(D106=consolidado!B98,consolidado!C98,"omitir")</f>
        <v>omitir</v>
      </c>
      <c r="D106" s="189" t="str">
        <f t="shared" si="1"/>
        <v>III°A</v>
      </c>
      <c r="E106" s="189" t="str">
        <f t="shared" si="2"/>
        <v>III°A - omitir - omitir</v>
      </c>
      <c r="F106" s="190" t="str">
        <f>+IF(D106=consolidado!B98,consolidado!D98,"omitir")</f>
        <v>omitir</v>
      </c>
      <c r="G106" s="191" t="str">
        <f>+IF(D106=consolidado!B98,consolidado!N98,"omitir")</f>
        <v>omitir</v>
      </c>
      <c r="H106" s="192" t="str">
        <f>+IF(D106=consolidado!B98,consolidado!F98,"omitir")</f>
        <v>omitir</v>
      </c>
      <c r="I106" s="193" t="str">
        <f>+IF(D106=consolidado!B98,consolidado!G98,"omitir")</f>
        <v>omitir</v>
      </c>
      <c r="J106" s="164"/>
      <c r="K106" s="164"/>
      <c r="L106" s="164"/>
      <c r="M106" s="164"/>
      <c r="N106" s="164"/>
      <c r="O106" s="164"/>
      <c r="P106" s="164"/>
      <c r="Q106" s="164"/>
      <c r="R106" s="164"/>
      <c r="S106" s="164"/>
      <c r="T106" s="164"/>
      <c r="U106" s="164"/>
      <c r="V106" s="164"/>
      <c r="W106" s="164"/>
      <c r="X106" s="164"/>
      <c r="Y106" s="164"/>
      <c r="Z106" s="164"/>
    </row>
    <row r="107" ht="30.0" customHeight="1">
      <c r="A107" s="164"/>
      <c r="B107" s="188" t="str">
        <f>+IF(D107=consolidado!B99,consolidado!A99,"omitir")</f>
        <v>omitir</v>
      </c>
      <c r="C107" s="189" t="str">
        <f>+IF(D107=consolidado!B99,consolidado!C99,"omitir")</f>
        <v>omitir</v>
      </c>
      <c r="D107" s="189" t="str">
        <f t="shared" si="1"/>
        <v>III°A</v>
      </c>
      <c r="E107" s="189" t="str">
        <f t="shared" si="2"/>
        <v>III°A - omitir - omitir</v>
      </c>
      <c r="F107" s="190" t="str">
        <f>+IF(D107=consolidado!B99,consolidado!D99,"omitir")</f>
        <v>omitir</v>
      </c>
      <c r="G107" s="191" t="str">
        <f>+IF(D107=consolidado!B99,consolidado!N99,"omitir")</f>
        <v>omitir</v>
      </c>
      <c r="H107" s="192" t="str">
        <f>+IF(D107=consolidado!B99,consolidado!F99,"omitir")</f>
        <v>omitir</v>
      </c>
      <c r="I107" s="193" t="str">
        <f>+IF(D107=consolidado!B99,consolidado!G99,"omitir")</f>
        <v>omitir</v>
      </c>
      <c r="J107" s="164"/>
      <c r="K107" s="164"/>
      <c r="L107" s="164"/>
      <c r="M107" s="164"/>
      <c r="N107" s="164"/>
      <c r="O107" s="164"/>
      <c r="P107" s="164"/>
      <c r="Q107" s="164"/>
      <c r="R107" s="164"/>
      <c r="S107" s="164"/>
      <c r="T107" s="164"/>
      <c r="U107" s="164"/>
      <c r="V107" s="164"/>
      <c r="W107" s="164"/>
      <c r="X107" s="164"/>
      <c r="Y107" s="164"/>
      <c r="Z107" s="164"/>
    </row>
    <row r="108" ht="30.0" customHeight="1">
      <c r="A108" s="164"/>
      <c r="B108" s="188" t="str">
        <f>+IF(D108=consolidado!B100,consolidado!A100,"omitir")</f>
        <v>omitir</v>
      </c>
      <c r="C108" s="189" t="str">
        <f>+IF(D108=consolidado!B100,consolidado!C100,"omitir")</f>
        <v>omitir</v>
      </c>
      <c r="D108" s="189" t="str">
        <f t="shared" si="1"/>
        <v>III°A</v>
      </c>
      <c r="E108" s="189" t="str">
        <f t="shared" si="2"/>
        <v>III°A - omitir - omitir</v>
      </c>
      <c r="F108" s="190" t="str">
        <f>+IF(D108=consolidado!B100,consolidado!D100,"omitir")</f>
        <v>omitir</v>
      </c>
      <c r="G108" s="191" t="str">
        <f>+IF(D108=consolidado!B100,consolidado!N100,"omitir")</f>
        <v>omitir</v>
      </c>
      <c r="H108" s="192" t="str">
        <f>+IF(D108=consolidado!B100,consolidado!F100,"omitir")</f>
        <v>omitir</v>
      </c>
      <c r="I108" s="193" t="str">
        <f>+IF(D108=consolidado!B100,consolidado!G100,"omitir")</f>
        <v>omitir</v>
      </c>
      <c r="J108" s="164"/>
      <c r="K108" s="164"/>
      <c r="L108" s="164"/>
      <c r="M108" s="164"/>
      <c r="N108" s="164"/>
      <c r="O108" s="164"/>
      <c r="P108" s="164"/>
      <c r="Q108" s="164"/>
      <c r="R108" s="164"/>
      <c r="S108" s="164"/>
      <c r="T108" s="164"/>
      <c r="U108" s="164"/>
      <c r="V108" s="164"/>
      <c r="W108" s="164"/>
      <c r="X108" s="164"/>
      <c r="Y108" s="164"/>
      <c r="Z108" s="164"/>
    </row>
    <row r="109" ht="30.0" customHeight="1">
      <c r="A109" s="164"/>
      <c r="B109" s="188" t="str">
        <f>+IF(D109=consolidado!B101,consolidado!A101,"omitir")</f>
        <v>omitir</v>
      </c>
      <c r="C109" s="189" t="str">
        <f>+IF(D109=consolidado!B101,consolidado!C101,"omitir")</f>
        <v>omitir</v>
      </c>
      <c r="D109" s="189" t="str">
        <f t="shared" si="1"/>
        <v>III°A</v>
      </c>
      <c r="E109" s="189" t="str">
        <f t="shared" si="2"/>
        <v>III°A - omitir - omitir</v>
      </c>
      <c r="F109" s="190" t="str">
        <f>+IF(D109=consolidado!B101,consolidado!D101,"omitir")</f>
        <v>omitir</v>
      </c>
      <c r="G109" s="191" t="str">
        <f>+IF(D109=consolidado!B101,consolidado!N101,"omitir")</f>
        <v>omitir</v>
      </c>
      <c r="H109" s="192" t="str">
        <f>+IF(D109=consolidado!B101,consolidado!F101,"omitir")</f>
        <v>omitir</v>
      </c>
      <c r="I109" s="193" t="str">
        <f>+IF(D109=consolidado!B101,consolidado!G101,"omitir")</f>
        <v>omitir</v>
      </c>
      <c r="J109" s="164"/>
      <c r="K109" s="164"/>
      <c r="L109" s="164"/>
      <c r="M109" s="164"/>
      <c r="N109" s="164"/>
      <c r="O109" s="164"/>
      <c r="P109" s="164"/>
      <c r="Q109" s="164"/>
      <c r="R109" s="164"/>
      <c r="S109" s="164"/>
      <c r="T109" s="164"/>
      <c r="U109" s="164"/>
      <c r="V109" s="164"/>
      <c r="W109" s="164"/>
      <c r="X109" s="164"/>
      <c r="Y109" s="164"/>
      <c r="Z109" s="164"/>
    </row>
    <row r="110" ht="30.0" customHeight="1">
      <c r="A110" s="164"/>
      <c r="B110" s="188" t="str">
        <f>+IF(D110=consolidado!B102,consolidado!A102,"omitir")</f>
        <v>omitir</v>
      </c>
      <c r="C110" s="189" t="str">
        <f>+IF(D110=consolidado!B102,consolidado!C102,"omitir")</f>
        <v>omitir</v>
      </c>
      <c r="D110" s="189" t="str">
        <f t="shared" si="1"/>
        <v>III°A</v>
      </c>
      <c r="E110" s="189" t="str">
        <f t="shared" si="2"/>
        <v>III°A - omitir - omitir</v>
      </c>
      <c r="F110" s="190" t="str">
        <f>+IF(D110=consolidado!B102,consolidado!D102,"omitir")</f>
        <v>omitir</v>
      </c>
      <c r="G110" s="191" t="str">
        <f>+IF(D110=consolidado!B102,consolidado!N102,"omitir")</f>
        <v>omitir</v>
      </c>
      <c r="H110" s="192" t="str">
        <f>+IF(D110=consolidado!B102,consolidado!F102,"omitir")</f>
        <v>omitir</v>
      </c>
      <c r="I110" s="193" t="str">
        <f>+IF(D110=consolidado!B102,consolidado!G102,"omitir")</f>
        <v>omitir</v>
      </c>
      <c r="J110" s="164"/>
      <c r="K110" s="164"/>
      <c r="L110" s="164"/>
      <c r="M110" s="164"/>
      <c r="N110" s="164"/>
      <c r="O110" s="164"/>
      <c r="P110" s="164"/>
      <c r="Q110" s="164"/>
      <c r="R110" s="164"/>
      <c r="S110" s="164"/>
      <c r="T110" s="164"/>
      <c r="U110" s="164"/>
      <c r="V110" s="164"/>
      <c r="W110" s="164"/>
      <c r="X110" s="164"/>
      <c r="Y110" s="164"/>
      <c r="Z110" s="164"/>
    </row>
    <row r="111" ht="30.0" customHeight="1">
      <c r="A111" s="164"/>
      <c r="B111" s="188" t="str">
        <f>+IF(D111=consolidado!B103,consolidado!A103,"omitir")</f>
        <v>omitir</v>
      </c>
      <c r="C111" s="189" t="str">
        <f>+IF(D111=consolidado!B103,consolidado!C103,"omitir")</f>
        <v>omitir</v>
      </c>
      <c r="D111" s="189" t="str">
        <f t="shared" si="1"/>
        <v>III°A</v>
      </c>
      <c r="E111" s="189" t="str">
        <f t="shared" si="2"/>
        <v>III°A - omitir - omitir</v>
      </c>
      <c r="F111" s="190" t="str">
        <f>+IF(D111=consolidado!B103,consolidado!D103,"omitir")</f>
        <v>omitir</v>
      </c>
      <c r="G111" s="191" t="str">
        <f>+IF(D111=consolidado!B103,consolidado!N103,"omitir")</f>
        <v>omitir</v>
      </c>
      <c r="H111" s="192" t="str">
        <f>+IF(D111=consolidado!B103,consolidado!F103,"omitir")</f>
        <v>omitir</v>
      </c>
      <c r="I111" s="193" t="str">
        <f>+IF(D111=consolidado!B103,consolidado!G103,"omitir")</f>
        <v>omitir</v>
      </c>
      <c r="J111" s="164"/>
      <c r="K111" s="164"/>
      <c r="L111" s="164"/>
      <c r="M111" s="164"/>
      <c r="N111" s="164"/>
      <c r="O111" s="164"/>
      <c r="P111" s="164"/>
      <c r="Q111" s="164"/>
      <c r="R111" s="164"/>
      <c r="S111" s="164"/>
      <c r="T111" s="164"/>
      <c r="U111" s="164"/>
      <c r="V111" s="164"/>
      <c r="W111" s="164"/>
      <c r="X111" s="164"/>
      <c r="Y111" s="164"/>
      <c r="Z111" s="164"/>
    </row>
    <row r="112" ht="30.0" customHeight="1">
      <c r="A112" s="164"/>
      <c r="B112" s="188" t="str">
        <f>+IF(D112=consolidado!B104,consolidado!A104,"omitir")</f>
        <v>omitir</v>
      </c>
      <c r="C112" s="189" t="str">
        <f>+IF(D112=consolidado!B104,consolidado!C104,"omitir")</f>
        <v>omitir</v>
      </c>
      <c r="D112" s="189" t="str">
        <f t="shared" si="1"/>
        <v>III°A</v>
      </c>
      <c r="E112" s="189" t="str">
        <f t="shared" si="2"/>
        <v>III°A - omitir - omitir</v>
      </c>
      <c r="F112" s="190" t="str">
        <f>+IF(D112=consolidado!B104,consolidado!D104,"omitir")</f>
        <v>omitir</v>
      </c>
      <c r="G112" s="191" t="str">
        <f>+IF(D112=consolidado!B104,consolidado!N104,"omitir")</f>
        <v>omitir</v>
      </c>
      <c r="H112" s="192" t="str">
        <f>+IF(D112=consolidado!B104,consolidado!F104,"omitir")</f>
        <v>omitir</v>
      </c>
      <c r="I112" s="193" t="str">
        <f>+IF(D112=consolidado!B104,consolidado!G104,"omitir")</f>
        <v>omitir</v>
      </c>
      <c r="J112" s="164"/>
      <c r="K112" s="164"/>
      <c r="L112" s="164"/>
      <c r="M112" s="164"/>
      <c r="N112" s="164"/>
      <c r="O112" s="164"/>
      <c r="P112" s="164"/>
      <c r="Q112" s="164"/>
      <c r="R112" s="164"/>
      <c r="S112" s="164"/>
      <c r="T112" s="164"/>
      <c r="U112" s="164"/>
      <c r="V112" s="164"/>
      <c r="W112" s="164"/>
      <c r="X112" s="164"/>
      <c r="Y112" s="164"/>
      <c r="Z112" s="164"/>
    </row>
    <row r="113" ht="30.0" customHeight="1">
      <c r="A113" s="164"/>
      <c r="B113" s="188" t="str">
        <f>+IF(D113=consolidado!B105,consolidado!A105,"omitir")</f>
        <v>omitir</v>
      </c>
      <c r="C113" s="189" t="str">
        <f>+IF(D113=consolidado!B105,consolidado!C105,"omitir")</f>
        <v>omitir</v>
      </c>
      <c r="D113" s="189" t="str">
        <f t="shared" si="1"/>
        <v>III°A</v>
      </c>
      <c r="E113" s="189" t="str">
        <f t="shared" si="2"/>
        <v>III°A - omitir - omitir</v>
      </c>
      <c r="F113" s="190" t="str">
        <f>+IF(D113=consolidado!B105,consolidado!D105,"omitir")</f>
        <v>omitir</v>
      </c>
      <c r="G113" s="191" t="str">
        <f>+IF(D113=consolidado!B105,consolidado!N105,"omitir")</f>
        <v>omitir</v>
      </c>
      <c r="H113" s="192" t="str">
        <f>+IF(D113=consolidado!B105,consolidado!F105,"omitir")</f>
        <v>omitir</v>
      </c>
      <c r="I113" s="193" t="str">
        <f>+IF(D113=consolidado!B105,consolidado!G105,"omitir")</f>
        <v>omitir</v>
      </c>
      <c r="J113" s="164"/>
      <c r="K113" s="164"/>
      <c r="L113" s="164"/>
      <c r="M113" s="164"/>
      <c r="N113" s="164"/>
      <c r="O113" s="164"/>
      <c r="P113" s="164"/>
      <c r="Q113" s="164"/>
      <c r="R113" s="164"/>
      <c r="S113" s="164"/>
      <c r="T113" s="164"/>
      <c r="U113" s="164"/>
      <c r="V113" s="164"/>
      <c r="W113" s="164"/>
      <c r="X113" s="164"/>
      <c r="Y113" s="164"/>
      <c r="Z113" s="164"/>
    </row>
    <row r="114" ht="30.0" customHeight="1">
      <c r="A114" s="164"/>
      <c r="B114" s="188" t="str">
        <f>+IF(D114=consolidado!B106,consolidado!A106,"omitir")</f>
        <v>omitir</v>
      </c>
      <c r="C114" s="189" t="str">
        <f>+IF(D114=consolidado!B106,consolidado!C106,"omitir")</f>
        <v>omitir</v>
      </c>
      <c r="D114" s="189" t="str">
        <f t="shared" si="1"/>
        <v>III°A</v>
      </c>
      <c r="E114" s="189" t="str">
        <f t="shared" si="2"/>
        <v>III°A - omitir - omitir</v>
      </c>
      <c r="F114" s="190" t="str">
        <f>+IF(D114=consolidado!B106,consolidado!D106,"omitir")</f>
        <v>omitir</v>
      </c>
      <c r="G114" s="191" t="str">
        <f>+IF(D114=consolidado!B106,consolidado!N106,"omitir")</f>
        <v>omitir</v>
      </c>
      <c r="H114" s="192" t="str">
        <f>+IF(D114=consolidado!B106,consolidado!F106,"omitir")</f>
        <v>omitir</v>
      </c>
      <c r="I114" s="193" t="str">
        <f>+IF(D114=consolidado!B106,consolidado!G106,"omitir")</f>
        <v>omitir</v>
      </c>
      <c r="J114" s="164"/>
      <c r="K114" s="164"/>
      <c r="L114" s="164"/>
      <c r="M114" s="164"/>
      <c r="N114" s="164"/>
      <c r="O114" s="164"/>
      <c r="P114" s="164"/>
      <c r="Q114" s="164"/>
      <c r="R114" s="164"/>
      <c r="S114" s="164"/>
      <c r="T114" s="164"/>
      <c r="U114" s="164"/>
      <c r="V114" s="164"/>
      <c r="W114" s="164"/>
      <c r="X114" s="164"/>
      <c r="Y114" s="164"/>
      <c r="Z114" s="164"/>
    </row>
    <row r="115" ht="30.0" customHeight="1">
      <c r="A115" s="164"/>
      <c r="B115" s="188" t="str">
        <f>+IF(D115=consolidado!B107,consolidado!A107,"omitir")</f>
        <v>omitir</v>
      </c>
      <c r="C115" s="189" t="str">
        <f>+IF(D115=consolidado!B107,consolidado!C107,"omitir")</f>
        <v>omitir</v>
      </c>
      <c r="D115" s="189" t="str">
        <f t="shared" si="1"/>
        <v>III°A</v>
      </c>
      <c r="E115" s="189" t="str">
        <f t="shared" si="2"/>
        <v>III°A - omitir - omitir</v>
      </c>
      <c r="F115" s="190" t="str">
        <f>+IF(D115=consolidado!B107,consolidado!D107,"omitir")</f>
        <v>omitir</v>
      </c>
      <c r="G115" s="191" t="str">
        <f>+IF(D115=consolidado!B107,consolidado!N107,"omitir")</f>
        <v>omitir</v>
      </c>
      <c r="H115" s="192" t="str">
        <f>+IF(D115=consolidado!B107,consolidado!F107,"omitir")</f>
        <v>omitir</v>
      </c>
      <c r="I115" s="193" t="str">
        <f>+IF(D115=consolidado!B107,consolidado!G107,"omitir")</f>
        <v>omitir</v>
      </c>
      <c r="J115" s="164"/>
      <c r="K115" s="164"/>
      <c r="L115" s="164"/>
      <c r="M115" s="164"/>
      <c r="N115" s="164"/>
      <c r="O115" s="164"/>
      <c r="P115" s="164"/>
      <c r="Q115" s="164"/>
      <c r="R115" s="164"/>
      <c r="S115" s="164"/>
      <c r="T115" s="164"/>
      <c r="U115" s="164"/>
      <c r="V115" s="164"/>
      <c r="W115" s="164"/>
      <c r="X115" s="164"/>
      <c r="Y115" s="164"/>
      <c r="Z115" s="164"/>
    </row>
    <row r="116" ht="30.0" customHeight="1">
      <c r="A116" s="164"/>
      <c r="B116" s="188" t="str">
        <f>+IF(D116=consolidado!B108,consolidado!A108,"omitir")</f>
        <v>omitir</v>
      </c>
      <c r="C116" s="189" t="str">
        <f>+IF(D116=consolidado!B108,consolidado!C108,"omitir")</f>
        <v>omitir</v>
      </c>
      <c r="D116" s="189" t="str">
        <f t="shared" si="1"/>
        <v>III°A</v>
      </c>
      <c r="E116" s="189" t="str">
        <f t="shared" si="2"/>
        <v>III°A - omitir - omitir</v>
      </c>
      <c r="F116" s="190" t="str">
        <f>+IF(D116=consolidado!B108,consolidado!D108,"omitir")</f>
        <v>omitir</v>
      </c>
      <c r="G116" s="191" t="str">
        <f>+IF(D116=consolidado!B108,consolidado!N108,"omitir")</f>
        <v>omitir</v>
      </c>
      <c r="H116" s="192" t="str">
        <f>+IF(D116=consolidado!B108,consolidado!F108,"omitir")</f>
        <v>omitir</v>
      </c>
      <c r="I116" s="193" t="str">
        <f>+IF(D116=consolidado!B108,consolidado!G108,"omitir")</f>
        <v>omitir</v>
      </c>
      <c r="J116" s="164"/>
      <c r="K116" s="164"/>
      <c r="L116" s="164"/>
      <c r="M116" s="164"/>
      <c r="N116" s="164"/>
      <c r="O116" s="164"/>
      <c r="P116" s="164"/>
      <c r="Q116" s="164"/>
      <c r="R116" s="164"/>
      <c r="S116" s="164"/>
      <c r="T116" s="164"/>
      <c r="U116" s="164"/>
      <c r="V116" s="164"/>
      <c r="W116" s="164"/>
      <c r="X116" s="164"/>
      <c r="Y116" s="164"/>
      <c r="Z116" s="164"/>
    </row>
    <row r="117" ht="30.0" customHeight="1">
      <c r="A117" s="164"/>
      <c r="B117" s="188" t="str">
        <f>+IF(D117=consolidado!B109,consolidado!A109,"omitir")</f>
        <v>omitir</v>
      </c>
      <c r="C117" s="189" t="str">
        <f>+IF(D117=consolidado!B109,consolidado!C109,"omitir")</f>
        <v>omitir</v>
      </c>
      <c r="D117" s="189" t="str">
        <f t="shared" si="1"/>
        <v>III°A</v>
      </c>
      <c r="E117" s="189" t="str">
        <f t="shared" si="2"/>
        <v>III°A - omitir - omitir</v>
      </c>
      <c r="F117" s="190" t="str">
        <f>+IF(D117=consolidado!B109,consolidado!D109,"omitir")</f>
        <v>omitir</v>
      </c>
      <c r="G117" s="191" t="str">
        <f>+IF(D117=consolidado!B109,consolidado!N109,"omitir")</f>
        <v>omitir</v>
      </c>
      <c r="H117" s="192" t="str">
        <f>+IF(D117=consolidado!B109,consolidado!F109,"omitir")</f>
        <v>omitir</v>
      </c>
      <c r="I117" s="193" t="str">
        <f>+IF(D117=consolidado!B109,consolidado!G109,"omitir")</f>
        <v>omitir</v>
      </c>
      <c r="J117" s="164"/>
      <c r="K117" s="164"/>
      <c r="L117" s="164"/>
      <c r="M117" s="164"/>
      <c r="N117" s="164"/>
      <c r="O117" s="164"/>
      <c r="P117" s="164"/>
      <c r="Q117" s="164"/>
      <c r="R117" s="164"/>
      <c r="S117" s="164"/>
      <c r="T117" s="164"/>
      <c r="U117" s="164"/>
      <c r="V117" s="164"/>
      <c r="W117" s="164"/>
      <c r="X117" s="164"/>
      <c r="Y117" s="164"/>
      <c r="Z117" s="164"/>
    </row>
    <row r="118" ht="30.0" customHeight="1">
      <c r="A118" s="164"/>
      <c r="B118" s="188" t="str">
        <f>+IF(D118=consolidado!B110,consolidado!A110,"omitir")</f>
        <v>omitir</v>
      </c>
      <c r="C118" s="189" t="str">
        <f>+IF(D118=consolidado!B110,consolidado!C110,"omitir")</f>
        <v>omitir</v>
      </c>
      <c r="D118" s="189" t="str">
        <f t="shared" si="1"/>
        <v>III°A</v>
      </c>
      <c r="E118" s="189" t="str">
        <f t="shared" si="2"/>
        <v>III°A - omitir - omitir</v>
      </c>
      <c r="F118" s="190" t="str">
        <f>+IF(D118=consolidado!B110,consolidado!D110,"omitir")</f>
        <v>omitir</v>
      </c>
      <c r="G118" s="191" t="str">
        <f>+IF(D118=consolidado!B110,consolidado!N110,"omitir")</f>
        <v>omitir</v>
      </c>
      <c r="H118" s="192" t="str">
        <f>+IF(D118=consolidado!B110,consolidado!F110,"omitir")</f>
        <v>omitir</v>
      </c>
      <c r="I118" s="193" t="str">
        <f>+IF(D118=consolidado!B110,consolidado!G110,"omitir")</f>
        <v>omitir</v>
      </c>
      <c r="J118" s="164"/>
      <c r="K118" s="164"/>
      <c r="L118" s="164"/>
      <c r="M118" s="164"/>
      <c r="N118" s="164"/>
      <c r="O118" s="164"/>
      <c r="P118" s="164"/>
      <c r="Q118" s="164"/>
      <c r="R118" s="164"/>
      <c r="S118" s="164"/>
      <c r="T118" s="164"/>
      <c r="U118" s="164"/>
      <c r="V118" s="164"/>
      <c r="W118" s="164"/>
      <c r="X118" s="164"/>
      <c r="Y118" s="164"/>
      <c r="Z118" s="164"/>
    </row>
    <row r="119" ht="30.0" customHeight="1">
      <c r="A119" s="164"/>
      <c r="B119" s="188" t="str">
        <f>+IF(D119=consolidado!B111,consolidado!A111,"omitir")</f>
        <v>omitir</v>
      </c>
      <c r="C119" s="189" t="str">
        <f>+IF(D119=consolidado!B111,consolidado!C111,"omitir")</f>
        <v>omitir</v>
      </c>
      <c r="D119" s="189" t="str">
        <f t="shared" si="1"/>
        <v>III°A</v>
      </c>
      <c r="E119" s="189" t="str">
        <f t="shared" si="2"/>
        <v>III°A - omitir - omitir</v>
      </c>
      <c r="F119" s="190" t="str">
        <f>+IF(D119=consolidado!B111,consolidado!D111,"omitir")</f>
        <v>omitir</v>
      </c>
      <c r="G119" s="191" t="str">
        <f>+IF(D119=consolidado!B111,consolidado!N111,"omitir")</f>
        <v>omitir</v>
      </c>
      <c r="H119" s="192" t="str">
        <f>+IF(D119=consolidado!B111,consolidado!F111,"omitir")</f>
        <v>omitir</v>
      </c>
      <c r="I119" s="193" t="str">
        <f>+IF(D119=consolidado!B111,consolidado!G111,"omitir")</f>
        <v>omitir</v>
      </c>
      <c r="J119" s="164"/>
      <c r="K119" s="164"/>
      <c r="L119" s="164"/>
      <c r="M119" s="164"/>
      <c r="N119" s="164"/>
      <c r="O119" s="164"/>
      <c r="P119" s="164"/>
      <c r="Q119" s="164"/>
      <c r="R119" s="164"/>
      <c r="S119" s="164"/>
      <c r="T119" s="164"/>
      <c r="U119" s="164"/>
      <c r="V119" s="164"/>
      <c r="W119" s="164"/>
      <c r="X119" s="164"/>
      <c r="Y119" s="164"/>
      <c r="Z119" s="164"/>
    </row>
    <row r="120" ht="30.0" customHeight="1">
      <c r="A120" s="164"/>
      <c r="B120" s="188" t="str">
        <f>+IF(D120=consolidado!B112,consolidado!A112,"omitir")</f>
        <v>omitir</v>
      </c>
      <c r="C120" s="189" t="str">
        <f>+IF(D120=consolidado!B112,consolidado!C112,"omitir")</f>
        <v>omitir</v>
      </c>
      <c r="D120" s="189" t="str">
        <f t="shared" si="1"/>
        <v>III°A</v>
      </c>
      <c r="E120" s="189" t="str">
        <f t="shared" si="2"/>
        <v>III°A - omitir - omitir</v>
      </c>
      <c r="F120" s="190" t="str">
        <f>+IF(D120=consolidado!B112,consolidado!D112,"omitir")</f>
        <v>omitir</v>
      </c>
      <c r="G120" s="191" t="str">
        <f>+IF(D120=consolidado!B112,consolidado!N112,"omitir")</f>
        <v>omitir</v>
      </c>
      <c r="H120" s="192" t="str">
        <f>+IF(D120=consolidado!B112,consolidado!F112,"omitir")</f>
        <v>omitir</v>
      </c>
      <c r="I120" s="193" t="str">
        <f>+IF(D120=consolidado!B112,consolidado!G112,"omitir")</f>
        <v>omitir</v>
      </c>
      <c r="J120" s="164"/>
      <c r="K120" s="164"/>
      <c r="L120" s="164"/>
      <c r="M120" s="164"/>
      <c r="N120" s="164"/>
      <c r="O120" s="164"/>
      <c r="P120" s="164"/>
      <c r="Q120" s="164"/>
      <c r="R120" s="164"/>
      <c r="S120" s="164"/>
      <c r="T120" s="164"/>
      <c r="U120" s="164"/>
      <c r="V120" s="164"/>
      <c r="W120" s="164"/>
      <c r="X120" s="164"/>
      <c r="Y120" s="164"/>
      <c r="Z120" s="164"/>
    </row>
    <row r="121" ht="30.0" customHeight="1">
      <c r="A121" s="164"/>
      <c r="B121" s="188" t="str">
        <f>+IF(D121=consolidado!B113,consolidado!A113,"omitir")</f>
        <v>omitir</v>
      </c>
      <c r="C121" s="189" t="str">
        <f>+IF(D121=consolidado!B113,consolidado!C113,"omitir")</f>
        <v>omitir</v>
      </c>
      <c r="D121" s="189" t="str">
        <f t="shared" si="1"/>
        <v>III°A</v>
      </c>
      <c r="E121" s="189" t="str">
        <f t="shared" si="2"/>
        <v>III°A - omitir - omitir</v>
      </c>
      <c r="F121" s="190" t="str">
        <f>+IF(D121=consolidado!B113,consolidado!D113,"omitir")</f>
        <v>omitir</v>
      </c>
      <c r="G121" s="191" t="str">
        <f>+IF(D121=consolidado!B113,consolidado!N113,"omitir")</f>
        <v>omitir</v>
      </c>
      <c r="H121" s="192" t="str">
        <f>+IF(D121=consolidado!B113,consolidado!F113,"omitir")</f>
        <v>omitir</v>
      </c>
      <c r="I121" s="193" t="str">
        <f>+IF(D121=consolidado!B113,consolidado!G113,"omitir")</f>
        <v>omitir</v>
      </c>
      <c r="J121" s="164"/>
      <c r="K121" s="164"/>
      <c r="L121" s="164"/>
      <c r="M121" s="164"/>
      <c r="N121" s="164"/>
      <c r="O121" s="164"/>
      <c r="P121" s="164"/>
      <c r="Q121" s="164"/>
      <c r="R121" s="164"/>
      <c r="S121" s="164"/>
      <c r="T121" s="164"/>
      <c r="U121" s="164"/>
      <c r="V121" s="164"/>
      <c r="W121" s="164"/>
      <c r="X121" s="164"/>
      <c r="Y121" s="164"/>
      <c r="Z121" s="164"/>
    </row>
    <row r="122" ht="30.0" customHeight="1">
      <c r="A122" s="164"/>
      <c r="B122" s="188" t="str">
        <f>+IF(D122=consolidado!B114,consolidado!A114,"omitir")</f>
        <v>omitir</v>
      </c>
      <c r="C122" s="189" t="str">
        <f>+IF(D122=consolidado!B114,consolidado!C114,"omitir")</f>
        <v>omitir</v>
      </c>
      <c r="D122" s="189" t="str">
        <f t="shared" si="1"/>
        <v>III°A</v>
      </c>
      <c r="E122" s="189" t="str">
        <f t="shared" si="2"/>
        <v>III°A - omitir - omitir</v>
      </c>
      <c r="F122" s="190" t="str">
        <f>+IF(D122=consolidado!B114,consolidado!D114,"omitir")</f>
        <v>omitir</v>
      </c>
      <c r="G122" s="191" t="str">
        <f>+IF(D122=consolidado!B114,consolidado!N114,"omitir")</f>
        <v>omitir</v>
      </c>
      <c r="H122" s="192" t="str">
        <f>+IF(D122=consolidado!B114,consolidado!F114,"omitir")</f>
        <v>omitir</v>
      </c>
      <c r="I122" s="193" t="str">
        <f>+IF(D122=consolidado!B114,consolidado!G114,"omitir")</f>
        <v>omitir</v>
      </c>
      <c r="J122" s="164"/>
      <c r="K122" s="164"/>
      <c r="L122" s="164"/>
      <c r="M122" s="164"/>
      <c r="N122" s="164"/>
      <c r="O122" s="164"/>
      <c r="P122" s="164"/>
      <c r="Q122" s="164"/>
      <c r="R122" s="164"/>
      <c r="S122" s="164"/>
      <c r="T122" s="164"/>
      <c r="U122" s="164"/>
      <c r="V122" s="164"/>
      <c r="W122" s="164"/>
      <c r="X122" s="164"/>
      <c r="Y122" s="164"/>
      <c r="Z122" s="164"/>
    </row>
    <row r="123" ht="30.0" customHeight="1">
      <c r="A123" s="164"/>
      <c r="B123" s="188" t="str">
        <f>+IF(D123=consolidado!B115,consolidado!A115,"omitir")</f>
        <v>omitir</v>
      </c>
      <c r="C123" s="189" t="str">
        <f>+IF(D123=consolidado!B115,consolidado!C115,"omitir")</f>
        <v>omitir</v>
      </c>
      <c r="D123" s="189" t="str">
        <f t="shared" si="1"/>
        <v>III°A</v>
      </c>
      <c r="E123" s="189" t="str">
        <f t="shared" si="2"/>
        <v>III°A - omitir - omitir</v>
      </c>
      <c r="F123" s="190" t="str">
        <f>+IF(D123=consolidado!B115,consolidado!D115,"omitir")</f>
        <v>omitir</v>
      </c>
      <c r="G123" s="191" t="str">
        <f>+IF(D123=consolidado!B115,consolidado!N115,"omitir")</f>
        <v>omitir</v>
      </c>
      <c r="H123" s="192" t="str">
        <f>+IF(D123=consolidado!B115,consolidado!F115,"omitir")</f>
        <v>omitir</v>
      </c>
      <c r="I123" s="193" t="str">
        <f>+IF(D123=consolidado!B115,consolidado!G115,"omitir")</f>
        <v>omitir</v>
      </c>
      <c r="J123" s="164"/>
      <c r="K123" s="164"/>
      <c r="L123" s="164"/>
      <c r="M123" s="164"/>
      <c r="N123" s="164"/>
      <c r="O123" s="164"/>
      <c r="P123" s="164"/>
      <c r="Q123" s="164"/>
      <c r="R123" s="164"/>
      <c r="S123" s="164"/>
      <c r="T123" s="164"/>
      <c r="U123" s="164"/>
      <c r="V123" s="164"/>
      <c r="W123" s="164"/>
      <c r="X123" s="164"/>
      <c r="Y123" s="164"/>
      <c r="Z123" s="164"/>
    </row>
    <row r="124" ht="30.0" customHeight="1">
      <c r="A124" s="164"/>
      <c r="B124" s="188" t="str">
        <f>+IF(D124=consolidado!B116,consolidado!A116,"omitir")</f>
        <v>omitir</v>
      </c>
      <c r="C124" s="189" t="str">
        <f>+IF(D124=consolidado!B116,consolidado!C116,"omitir")</f>
        <v>omitir</v>
      </c>
      <c r="D124" s="189" t="str">
        <f t="shared" si="1"/>
        <v>III°A</v>
      </c>
      <c r="E124" s="189" t="str">
        <f t="shared" si="2"/>
        <v>III°A - omitir - omitir</v>
      </c>
      <c r="F124" s="190" t="str">
        <f>+IF(D124=consolidado!B116,consolidado!D116,"omitir")</f>
        <v>omitir</v>
      </c>
      <c r="G124" s="191" t="str">
        <f>+IF(D124=consolidado!B116,consolidado!N116,"omitir")</f>
        <v>omitir</v>
      </c>
      <c r="H124" s="192" t="str">
        <f>+IF(D124=consolidado!B116,consolidado!F116,"omitir")</f>
        <v>omitir</v>
      </c>
      <c r="I124" s="193" t="str">
        <f>+IF(D124=consolidado!B116,consolidado!G116,"omitir")</f>
        <v>omitir</v>
      </c>
      <c r="J124" s="164"/>
      <c r="K124" s="164"/>
      <c r="L124" s="164"/>
      <c r="M124" s="164"/>
      <c r="N124" s="164"/>
      <c r="O124" s="164"/>
      <c r="P124" s="164"/>
      <c r="Q124" s="164"/>
      <c r="R124" s="164"/>
      <c r="S124" s="164"/>
      <c r="T124" s="164"/>
      <c r="U124" s="164"/>
      <c r="V124" s="164"/>
      <c r="W124" s="164"/>
      <c r="X124" s="164"/>
      <c r="Y124" s="164"/>
      <c r="Z124" s="164"/>
    </row>
    <row r="125" ht="30.0" customHeight="1">
      <c r="A125" s="164"/>
      <c r="B125" s="188" t="str">
        <f>+IF(D125=consolidado!B117,consolidado!A117,"omitir")</f>
        <v>omitir</v>
      </c>
      <c r="C125" s="189" t="str">
        <f>+IF(D125=consolidado!B117,consolidado!C117,"omitir")</f>
        <v>omitir</v>
      </c>
      <c r="D125" s="189" t="str">
        <f t="shared" si="1"/>
        <v>III°A</v>
      </c>
      <c r="E125" s="189" t="str">
        <f t="shared" si="2"/>
        <v>III°A - omitir - omitir</v>
      </c>
      <c r="F125" s="190" t="str">
        <f>+IF(D125=consolidado!B117,consolidado!D117,"omitir")</f>
        <v>omitir</v>
      </c>
      <c r="G125" s="191" t="str">
        <f>+IF(D125=consolidado!B117,consolidado!N117,"omitir")</f>
        <v>omitir</v>
      </c>
      <c r="H125" s="192" t="str">
        <f>+IF(D125=consolidado!B117,consolidado!F117,"omitir")</f>
        <v>omitir</v>
      </c>
      <c r="I125" s="193" t="str">
        <f>+IF(D125=consolidado!B117,consolidado!G117,"omitir")</f>
        <v>omitir</v>
      </c>
      <c r="J125" s="164"/>
      <c r="K125" s="164"/>
      <c r="L125" s="164"/>
      <c r="M125" s="164"/>
      <c r="N125" s="164"/>
      <c r="O125" s="164"/>
      <c r="P125" s="164"/>
      <c r="Q125" s="164"/>
      <c r="R125" s="164"/>
      <c r="S125" s="164"/>
      <c r="T125" s="164"/>
      <c r="U125" s="164"/>
      <c r="V125" s="164"/>
      <c r="W125" s="164"/>
      <c r="X125" s="164"/>
      <c r="Y125" s="164"/>
      <c r="Z125" s="164"/>
    </row>
    <row r="126" ht="30.0" customHeight="1">
      <c r="A126" s="164"/>
      <c r="B126" s="188" t="str">
        <f>+IF(D126=consolidado!B118,consolidado!A118,"omitir")</f>
        <v>omitir</v>
      </c>
      <c r="C126" s="189" t="str">
        <f>+IF(D126=consolidado!B118,consolidado!C118,"omitir")</f>
        <v>omitir</v>
      </c>
      <c r="D126" s="189" t="str">
        <f t="shared" si="1"/>
        <v>III°A</v>
      </c>
      <c r="E126" s="189" t="str">
        <f t="shared" si="2"/>
        <v>III°A - omitir - omitir</v>
      </c>
      <c r="F126" s="190" t="str">
        <f>+IF(D126=consolidado!B118,consolidado!D118,"omitir")</f>
        <v>omitir</v>
      </c>
      <c r="G126" s="191" t="str">
        <f>+IF(D126=consolidado!B118,consolidado!N118,"omitir")</f>
        <v>omitir</v>
      </c>
      <c r="H126" s="192" t="str">
        <f>+IF(D126=consolidado!B118,consolidado!F118,"omitir")</f>
        <v>omitir</v>
      </c>
      <c r="I126" s="193" t="str">
        <f>+IF(D126=consolidado!B118,consolidado!G118,"omitir")</f>
        <v>omitir</v>
      </c>
      <c r="J126" s="164"/>
      <c r="K126" s="164"/>
      <c r="L126" s="164"/>
      <c r="M126" s="164"/>
      <c r="N126" s="164"/>
      <c r="O126" s="164"/>
      <c r="P126" s="164"/>
      <c r="Q126" s="164"/>
      <c r="R126" s="164"/>
      <c r="S126" s="164"/>
      <c r="T126" s="164"/>
      <c r="U126" s="164"/>
      <c r="V126" s="164"/>
      <c r="W126" s="164"/>
      <c r="X126" s="164"/>
      <c r="Y126" s="164"/>
      <c r="Z126" s="164"/>
    </row>
    <row r="127" ht="30.0" customHeight="1">
      <c r="A127" s="164"/>
      <c r="B127" s="188" t="str">
        <f>+IF(D127=consolidado!B119,consolidado!A119,"omitir")</f>
        <v>omitir</v>
      </c>
      <c r="C127" s="189" t="str">
        <f>+IF(D127=consolidado!B119,consolidado!C119,"omitir")</f>
        <v>omitir</v>
      </c>
      <c r="D127" s="189" t="str">
        <f t="shared" si="1"/>
        <v>III°A</v>
      </c>
      <c r="E127" s="189" t="str">
        <f t="shared" si="2"/>
        <v>III°A - omitir - omitir</v>
      </c>
      <c r="F127" s="190" t="str">
        <f>+IF(D127=consolidado!B119,consolidado!D119,"omitir")</f>
        <v>omitir</v>
      </c>
      <c r="G127" s="191" t="str">
        <f>+IF(D127=consolidado!B119,consolidado!N119,"omitir")</f>
        <v>omitir</v>
      </c>
      <c r="H127" s="192" t="str">
        <f>+IF(D127=consolidado!B119,consolidado!F119,"omitir")</f>
        <v>omitir</v>
      </c>
      <c r="I127" s="193" t="str">
        <f>+IF(D127=consolidado!B119,consolidado!G119,"omitir")</f>
        <v>omitir</v>
      </c>
      <c r="J127" s="164"/>
      <c r="K127" s="164"/>
      <c r="L127" s="164"/>
      <c r="M127" s="164"/>
      <c r="N127" s="164"/>
      <c r="O127" s="164"/>
      <c r="P127" s="164"/>
      <c r="Q127" s="164"/>
      <c r="R127" s="164"/>
      <c r="S127" s="164"/>
      <c r="T127" s="164"/>
      <c r="U127" s="164"/>
      <c r="V127" s="164"/>
      <c r="W127" s="164"/>
      <c r="X127" s="164"/>
      <c r="Y127" s="164"/>
      <c r="Z127" s="164"/>
    </row>
    <row r="128" ht="30.0" customHeight="1">
      <c r="A128" s="164"/>
      <c r="B128" s="188" t="str">
        <f>+IF(D128=consolidado!B120,consolidado!A120,"omitir")</f>
        <v>omitir</v>
      </c>
      <c r="C128" s="189" t="str">
        <f>+IF(D128=consolidado!B120,consolidado!C120,"omitir")</f>
        <v>omitir</v>
      </c>
      <c r="D128" s="189" t="str">
        <f t="shared" si="1"/>
        <v>III°A</v>
      </c>
      <c r="E128" s="189" t="str">
        <f t="shared" si="2"/>
        <v>III°A - omitir - omitir</v>
      </c>
      <c r="F128" s="190" t="str">
        <f>+IF(D128=consolidado!B120,consolidado!D120,"omitir")</f>
        <v>omitir</v>
      </c>
      <c r="G128" s="191" t="str">
        <f>+IF(D128=consolidado!B120,consolidado!N120,"omitir")</f>
        <v>omitir</v>
      </c>
      <c r="H128" s="192" t="str">
        <f>+IF(D128=consolidado!B120,consolidado!F120,"omitir")</f>
        <v>omitir</v>
      </c>
      <c r="I128" s="193" t="str">
        <f>+IF(D128=consolidado!B120,consolidado!G120,"omitir")</f>
        <v>omitir</v>
      </c>
      <c r="J128" s="164"/>
      <c r="K128" s="164"/>
      <c r="L128" s="164"/>
      <c r="M128" s="164"/>
      <c r="N128" s="164"/>
      <c r="O128" s="164"/>
      <c r="P128" s="164"/>
      <c r="Q128" s="164"/>
      <c r="R128" s="164"/>
      <c r="S128" s="164"/>
      <c r="T128" s="164"/>
      <c r="U128" s="164"/>
      <c r="V128" s="164"/>
      <c r="W128" s="164"/>
      <c r="X128" s="164"/>
      <c r="Y128" s="164"/>
      <c r="Z128" s="164"/>
    </row>
    <row r="129" ht="30.0" customHeight="1">
      <c r="A129" s="164"/>
      <c r="B129" s="188" t="str">
        <f>+IF(D129=consolidado!B121,consolidado!A121,"omitir")</f>
        <v>omitir</v>
      </c>
      <c r="C129" s="189" t="str">
        <f>+IF(D129=consolidado!B121,consolidado!C121,"omitir")</f>
        <v>omitir</v>
      </c>
      <c r="D129" s="189" t="str">
        <f t="shared" si="1"/>
        <v>III°A</v>
      </c>
      <c r="E129" s="189" t="str">
        <f t="shared" si="2"/>
        <v>III°A - omitir - omitir</v>
      </c>
      <c r="F129" s="190" t="str">
        <f>+IF(D129=consolidado!B121,consolidado!D121,"omitir")</f>
        <v>omitir</v>
      </c>
      <c r="G129" s="191" t="str">
        <f>+IF(D129=consolidado!B121,consolidado!N121,"omitir")</f>
        <v>omitir</v>
      </c>
      <c r="H129" s="192" t="str">
        <f>+IF(D129=consolidado!B121,consolidado!F121,"omitir")</f>
        <v>omitir</v>
      </c>
      <c r="I129" s="193" t="str">
        <f>+IF(D129=consolidado!B121,consolidado!G121,"omitir")</f>
        <v>omitir</v>
      </c>
      <c r="J129" s="164"/>
      <c r="K129" s="164"/>
      <c r="L129" s="164"/>
      <c r="M129" s="164"/>
      <c r="N129" s="164"/>
      <c r="O129" s="164"/>
      <c r="P129" s="164"/>
      <c r="Q129" s="164"/>
      <c r="R129" s="164"/>
      <c r="S129" s="164"/>
      <c r="T129" s="164"/>
      <c r="U129" s="164"/>
      <c r="V129" s="164"/>
      <c r="W129" s="164"/>
      <c r="X129" s="164"/>
      <c r="Y129" s="164"/>
      <c r="Z129" s="164"/>
    </row>
    <row r="130" ht="30.0" customHeight="1">
      <c r="A130" s="164"/>
      <c r="B130" s="188" t="str">
        <f>+IF(D130=consolidado!B122,consolidado!A122,"omitir")</f>
        <v>omitir</v>
      </c>
      <c r="C130" s="189" t="str">
        <f>+IF(D130=consolidado!B122,consolidado!C122,"omitir")</f>
        <v>omitir</v>
      </c>
      <c r="D130" s="189" t="str">
        <f t="shared" si="1"/>
        <v>III°A</v>
      </c>
      <c r="E130" s="189" t="str">
        <f t="shared" si="2"/>
        <v>III°A - omitir - omitir</v>
      </c>
      <c r="F130" s="190" t="str">
        <f>+IF(D130=consolidado!B122,consolidado!D122,"omitir")</f>
        <v>omitir</v>
      </c>
      <c r="G130" s="191" t="str">
        <f>+IF(D130=consolidado!B122,consolidado!N122,"omitir")</f>
        <v>omitir</v>
      </c>
      <c r="H130" s="192" t="str">
        <f>+IF(D130=consolidado!B122,consolidado!F122,"omitir")</f>
        <v>omitir</v>
      </c>
      <c r="I130" s="193" t="str">
        <f>+IF(D130=consolidado!B122,consolidado!G122,"omitir")</f>
        <v>omitir</v>
      </c>
      <c r="J130" s="164"/>
      <c r="K130" s="164"/>
      <c r="L130" s="164"/>
      <c r="M130" s="164"/>
      <c r="N130" s="164"/>
      <c r="O130" s="164"/>
      <c r="P130" s="164"/>
      <c r="Q130" s="164"/>
      <c r="R130" s="164"/>
      <c r="S130" s="164"/>
      <c r="T130" s="164"/>
      <c r="U130" s="164"/>
      <c r="V130" s="164"/>
      <c r="W130" s="164"/>
      <c r="X130" s="164"/>
      <c r="Y130" s="164"/>
      <c r="Z130" s="164"/>
    </row>
    <row r="131" ht="30.0" customHeight="1">
      <c r="A131" s="164"/>
      <c r="B131" s="188" t="str">
        <f>+IF(D131=consolidado!B123,consolidado!A123,"omitir")</f>
        <v>omitir</v>
      </c>
      <c r="C131" s="189" t="str">
        <f>+IF(D131=consolidado!B123,consolidado!C123,"omitir")</f>
        <v>omitir</v>
      </c>
      <c r="D131" s="189" t="str">
        <f t="shared" si="1"/>
        <v>III°A</v>
      </c>
      <c r="E131" s="189" t="str">
        <f t="shared" si="2"/>
        <v>III°A - omitir - omitir</v>
      </c>
      <c r="F131" s="190" t="str">
        <f>+IF(D131=consolidado!B123,consolidado!D123,"omitir")</f>
        <v>omitir</v>
      </c>
      <c r="G131" s="191" t="str">
        <f>+IF(D131=consolidado!B123,consolidado!N123,"omitir")</f>
        <v>omitir</v>
      </c>
      <c r="H131" s="192" t="str">
        <f>+IF(D131=consolidado!B123,consolidado!F123,"omitir")</f>
        <v>omitir</v>
      </c>
      <c r="I131" s="193" t="str">
        <f>+IF(D131=consolidado!B123,consolidado!G123,"omitir")</f>
        <v>omitir</v>
      </c>
      <c r="J131" s="164"/>
      <c r="K131" s="164"/>
      <c r="L131" s="164"/>
      <c r="M131" s="164"/>
      <c r="N131" s="164"/>
      <c r="O131" s="164"/>
      <c r="P131" s="164"/>
      <c r="Q131" s="164"/>
      <c r="R131" s="164"/>
      <c r="S131" s="164"/>
      <c r="T131" s="164"/>
      <c r="U131" s="164"/>
      <c r="V131" s="164"/>
      <c r="W131" s="164"/>
      <c r="X131" s="164"/>
      <c r="Y131" s="164"/>
      <c r="Z131" s="164"/>
    </row>
    <row r="132" ht="30.0" customHeight="1">
      <c r="A132" s="164"/>
      <c r="B132" s="188" t="str">
        <f>+IF(D132=consolidado!B124,consolidado!A124,"omitir")</f>
        <v>omitir</v>
      </c>
      <c r="C132" s="189" t="str">
        <f>+IF(D132=consolidado!B124,consolidado!C124,"omitir")</f>
        <v>omitir</v>
      </c>
      <c r="D132" s="189" t="str">
        <f t="shared" si="1"/>
        <v>III°A</v>
      </c>
      <c r="E132" s="189" t="str">
        <f t="shared" si="2"/>
        <v>III°A - omitir - omitir</v>
      </c>
      <c r="F132" s="190" t="str">
        <f>+IF(D132=consolidado!B124,consolidado!D124,"omitir")</f>
        <v>omitir</v>
      </c>
      <c r="G132" s="191" t="str">
        <f>+IF(D132=consolidado!B124,consolidado!N124,"omitir")</f>
        <v>omitir</v>
      </c>
      <c r="H132" s="192" t="str">
        <f>+IF(D132=consolidado!B124,consolidado!F124,"omitir")</f>
        <v>omitir</v>
      </c>
      <c r="I132" s="193" t="str">
        <f>+IF(D132=consolidado!B124,consolidado!G124,"omitir")</f>
        <v>omitir</v>
      </c>
      <c r="J132" s="164"/>
      <c r="K132" s="164"/>
      <c r="L132" s="164"/>
      <c r="M132" s="164"/>
      <c r="N132" s="164"/>
      <c r="O132" s="164"/>
      <c r="P132" s="164"/>
      <c r="Q132" s="164"/>
      <c r="R132" s="164"/>
      <c r="S132" s="164"/>
      <c r="T132" s="164"/>
      <c r="U132" s="164"/>
      <c r="V132" s="164"/>
      <c r="W132" s="164"/>
      <c r="X132" s="164"/>
      <c r="Y132" s="164"/>
      <c r="Z132" s="164"/>
    </row>
    <row r="133" ht="30.0" customHeight="1">
      <c r="A133" s="164"/>
      <c r="B133" s="188" t="str">
        <f>+IF(D133=consolidado!B125,consolidado!A125,"omitir")</f>
        <v>omitir</v>
      </c>
      <c r="C133" s="189" t="str">
        <f>+IF(D133=consolidado!B125,consolidado!C125,"omitir")</f>
        <v>omitir</v>
      </c>
      <c r="D133" s="189" t="str">
        <f t="shared" si="1"/>
        <v>III°A</v>
      </c>
      <c r="E133" s="189" t="str">
        <f t="shared" si="2"/>
        <v>III°A - omitir - omitir</v>
      </c>
      <c r="F133" s="190" t="str">
        <f>+IF(D133=consolidado!B125,consolidado!D125,"omitir")</f>
        <v>omitir</v>
      </c>
      <c r="G133" s="191" t="str">
        <f>+IF(D133=consolidado!B125,consolidado!N125,"omitir")</f>
        <v>omitir</v>
      </c>
      <c r="H133" s="192" t="str">
        <f>+IF(D133=consolidado!B125,consolidado!F125,"omitir")</f>
        <v>omitir</v>
      </c>
      <c r="I133" s="193" t="str">
        <f>+IF(D133=consolidado!B125,consolidado!G125,"omitir")</f>
        <v>omitir</v>
      </c>
      <c r="J133" s="164"/>
      <c r="K133" s="164"/>
      <c r="L133" s="164"/>
      <c r="M133" s="164"/>
      <c r="N133" s="164"/>
      <c r="O133" s="164"/>
      <c r="P133" s="164"/>
      <c r="Q133" s="164"/>
      <c r="R133" s="164"/>
      <c r="S133" s="164"/>
      <c r="T133" s="164"/>
      <c r="U133" s="164"/>
      <c r="V133" s="164"/>
      <c r="W133" s="164"/>
      <c r="X133" s="164"/>
      <c r="Y133" s="164"/>
      <c r="Z133" s="164"/>
    </row>
    <row r="134" ht="30.0" customHeight="1">
      <c r="A134" s="164"/>
      <c r="B134" s="188" t="str">
        <f>+IF(D134=consolidado!B126,consolidado!A126,"omitir")</f>
        <v>omitir</v>
      </c>
      <c r="C134" s="189" t="str">
        <f>+IF(D134=consolidado!B126,consolidado!C126,"omitir")</f>
        <v>omitir</v>
      </c>
      <c r="D134" s="189" t="str">
        <f t="shared" si="1"/>
        <v>III°A</v>
      </c>
      <c r="E134" s="189" t="str">
        <f t="shared" si="2"/>
        <v>III°A - omitir - omitir</v>
      </c>
      <c r="F134" s="190" t="str">
        <f>+IF(D134=consolidado!B126,consolidado!D126,"omitir")</f>
        <v>omitir</v>
      </c>
      <c r="G134" s="191" t="str">
        <f>+IF(D134=consolidado!B126,consolidado!N126,"omitir")</f>
        <v>omitir</v>
      </c>
      <c r="H134" s="192" t="str">
        <f>+IF(D134=consolidado!B126,consolidado!F126,"omitir")</f>
        <v>omitir</v>
      </c>
      <c r="I134" s="193" t="str">
        <f>+IF(D134=consolidado!B126,consolidado!G126,"omitir")</f>
        <v>omitir</v>
      </c>
      <c r="J134" s="164"/>
      <c r="K134" s="164"/>
      <c r="L134" s="164"/>
      <c r="M134" s="164"/>
      <c r="N134" s="164"/>
      <c r="O134" s="164"/>
      <c r="P134" s="164"/>
      <c r="Q134" s="164"/>
      <c r="R134" s="164"/>
      <c r="S134" s="164"/>
      <c r="T134" s="164"/>
      <c r="U134" s="164"/>
      <c r="V134" s="164"/>
      <c r="W134" s="164"/>
      <c r="X134" s="164"/>
      <c r="Y134" s="164"/>
      <c r="Z134" s="164"/>
    </row>
    <row r="135" ht="30.0" customHeight="1">
      <c r="A135" s="164"/>
      <c r="B135" s="188" t="str">
        <f>+IF(D135=consolidado!#REF!,consolidado!#REF!,"omitir")</f>
        <v>#ERROR!</v>
      </c>
      <c r="C135" s="189" t="str">
        <f>+IF(D135=consolidado!#REF!,consolidado!#REF!,"omitir")</f>
        <v>#ERROR!</v>
      </c>
      <c r="D135" s="189" t="str">
        <f t="shared" si="1"/>
        <v>III°A</v>
      </c>
      <c r="E135" s="189" t="str">
        <f t="shared" si="2"/>
        <v>#ERROR!</v>
      </c>
      <c r="F135" s="190" t="str">
        <f>+IF(D135=consolidado!#REF!,consolidado!#REF!,"omitir")</f>
        <v>#ERROR!</v>
      </c>
      <c r="G135" s="191" t="str">
        <f>+IF(D135=consolidado!#REF!,consolidado!#REF!,"omitir")</f>
        <v>#ERROR!</v>
      </c>
      <c r="H135" s="192" t="str">
        <f>+IF(D135=consolidado!#REF!,consolidado!#REF!,"omitir")</f>
        <v>#ERROR!</v>
      </c>
      <c r="I135" s="193" t="str">
        <f>+IF(D135=consolidado!#REF!,consolidado!#REF!,"omitir")</f>
        <v>#ERROR!</v>
      </c>
      <c r="J135" s="164"/>
      <c r="K135" s="164"/>
      <c r="L135" s="164"/>
      <c r="M135" s="164"/>
      <c r="N135" s="164"/>
      <c r="O135" s="164"/>
      <c r="P135" s="164"/>
      <c r="Q135" s="164"/>
      <c r="R135" s="164"/>
      <c r="S135" s="164"/>
      <c r="T135" s="164"/>
      <c r="U135" s="164"/>
      <c r="V135" s="164"/>
      <c r="W135" s="164"/>
      <c r="X135" s="164"/>
      <c r="Y135" s="164"/>
      <c r="Z135" s="164"/>
    </row>
    <row r="136" ht="30.0" customHeight="1">
      <c r="A136" s="164"/>
      <c r="B136" s="188" t="str">
        <f>+IF(D136=consolidado!B127,consolidado!A127,"omitir")</f>
        <v>omitir</v>
      </c>
      <c r="C136" s="189" t="str">
        <f>+IF(D136=consolidado!B127,consolidado!C127,"omitir")</f>
        <v>omitir</v>
      </c>
      <c r="D136" s="189" t="str">
        <f t="shared" si="1"/>
        <v>III°A</v>
      </c>
      <c r="E136" s="189" t="str">
        <f t="shared" si="2"/>
        <v>III°A - omitir - omitir</v>
      </c>
      <c r="F136" s="190" t="str">
        <f>+IF(D136=consolidado!B127,consolidado!D127,"omitir")</f>
        <v>omitir</v>
      </c>
      <c r="G136" s="191" t="str">
        <f>+IF(D136=consolidado!B127,consolidado!N127,"omitir")</f>
        <v>omitir</v>
      </c>
      <c r="H136" s="192" t="str">
        <f>+IF(D136=consolidado!B127,consolidado!F127,"omitir")</f>
        <v>omitir</v>
      </c>
      <c r="I136" s="193" t="str">
        <f>+IF(D136=consolidado!B127,consolidado!G127,"omitir")</f>
        <v>omitir</v>
      </c>
      <c r="J136" s="164"/>
      <c r="K136" s="164"/>
      <c r="L136" s="164"/>
      <c r="M136" s="164"/>
      <c r="N136" s="164"/>
      <c r="O136" s="164"/>
      <c r="P136" s="164"/>
      <c r="Q136" s="164"/>
      <c r="R136" s="164"/>
      <c r="S136" s="164"/>
      <c r="T136" s="164"/>
      <c r="U136" s="164"/>
      <c r="V136" s="164"/>
      <c r="W136" s="164"/>
      <c r="X136" s="164"/>
      <c r="Y136" s="164"/>
      <c r="Z136" s="164"/>
    </row>
    <row r="137" ht="30.0" customHeight="1">
      <c r="A137" s="164"/>
      <c r="B137" s="188" t="str">
        <f>+IF(D137=consolidado!B128,consolidado!A128,"omitir")</f>
        <v>omitir</v>
      </c>
      <c r="C137" s="189" t="str">
        <f>+IF(D137=consolidado!B128,consolidado!C128,"omitir")</f>
        <v>omitir</v>
      </c>
      <c r="D137" s="189" t="str">
        <f t="shared" si="1"/>
        <v>III°A</v>
      </c>
      <c r="E137" s="189" t="str">
        <f t="shared" si="2"/>
        <v>III°A - omitir - omitir</v>
      </c>
      <c r="F137" s="190" t="str">
        <f>+IF(D137=consolidado!B128,consolidado!D128,"omitir")</f>
        <v>omitir</v>
      </c>
      <c r="G137" s="191" t="str">
        <f>+IF(D137=consolidado!B128,consolidado!N128,"omitir")</f>
        <v>omitir</v>
      </c>
      <c r="H137" s="192" t="str">
        <f>+IF(D137=consolidado!B128,consolidado!F128,"omitir")</f>
        <v>omitir</v>
      </c>
      <c r="I137" s="193" t="str">
        <f>+IF(D137=consolidado!B128,consolidado!G128,"omitir")</f>
        <v>omitir</v>
      </c>
      <c r="J137" s="164"/>
      <c r="K137" s="164"/>
      <c r="L137" s="164"/>
      <c r="M137" s="164"/>
      <c r="N137" s="164"/>
      <c r="O137" s="164"/>
      <c r="P137" s="164"/>
      <c r="Q137" s="164"/>
      <c r="R137" s="164"/>
      <c r="S137" s="164"/>
      <c r="T137" s="164"/>
      <c r="U137" s="164"/>
      <c r="V137" s="164"/>
      <c r="W137" s="164"/>
      <c r="X137" s="164"/>
      <c r="Y137" s="164"/>
      <c r="Z137" s="164"/>
    </row>
    <row r="138" ht="30.0" customHeight="1">
      <c r="A138" s="164"/>
      <c r="B138" s="188" t="str">
        <f>+IF(D138=consolidado!B129,consolidado!A129,"omitir")</f>
        <v>omitir</v>
      </c>
      <c r="C138" s="189" t="str">
        <f>+IF(D138=consolidado!B129,consolidado!C129,"omitir")</f>
        <v>omitir</v>
      </c>
      <c r="D138" s="189" t="str">
        <f t="shared" si="1"/>
        <v>III°A</v>
      </c>
      <c r="E138" s="189" t="str">
        <f t="shared" si="2"/>
        <v>III°A - omitir - omitir</v>
      </c>
      <c r="F138" s="190" t="str">
        <f>+IF(D138=consolidado!B129,consolidado!D129,"omitir")</f>
        <v>omitir</v>
      </c>
      <c r="G138" s="191" t="str">
        <f>+IF(D138=consolidado!B129,consolidado!N129,"omitir")</f>
        <v>omitir</v>
      </c>
      <c r="H138" s="192" t="str">
        <f>+IF(D138=consolidado!B129,consolidado!F129,"omitir")</f>
        <v>omitir</v>
      </c>
      <c r="I138" s="193" t="str">
        <f>+IF(D138=consolidado!B129,consolidado!G129,"omitir")</f>
        <v>omitir</v>
      </c>
      <c r="J138" s="164"/>
      <c r="K138" s="164"/>
      <c r="L138" s="164"/>
      <c r="M138" s="164"/>
      <c r="N138" s="164"/>
      <c r="O138" s="164"/>
      <c r="P138" s="164"/>
      <c r="Q138" s="164"/>
      <c r="R138" s="164"/>
      <c r="S138" s="164"/>
      <c r="T138" s="164"/>
      <c r="U138" s="164"/>
      <c r="V138" s="164"/>
      <c r="W138" s="164"/>
      <c r="X138" s="164"/>
      <c r="Y138" s="164"/>
      <c r="Z138" s="164"/>
    </row>
    <row r="139" ht="30.0" customHeight="1">
      <c r="A139" s="164"/>
      <c r="B139" s="188" t="str">
        <f>+IF(D139=consolidado!B130,consolidado!A130,"omitir")</f>
        <v>omitir</v>
      </c>
      <c r="C139" s="189" t="str">
        <f>+IF(D139=consolidado!B130,consolidado!C130,"omitir")</f>
        <v>omitir</v>
      </c>
      <c r="D139" s="189" t="str">
        <f t="shared" si="1"/>
        <v>III°A</v>
      </c>
      <c r="E139" s="189" t="str">
        <f t="shared" si="2"/>
        <v>III°A - omitir - omitir</v>
      </c>
      <c r="F139" s="190" t="str">
        <f>+IF(D139=consolidado!B130,consolidado!D130,"omitir")</f>
        <v>omitir</v>
      </c>
      <c r="G139" s="191" t="str">
        <f>+IF(D139=consolidado!B130,consolidado!N130,"omitir")</f>
        <v>omitir</v>
      </c>
      <c r="H139" s="192" t="str">
        <f>+IF(D139=consolidado!B130,consolidado!F130,"omitir")</f>
        <v>omitir</v>
      </c>
      <c r="I139" s="193" t="str">
        <f>+IF(D139=consolidado!B130,consolidado!G130,"omitir")</f>
        <v>omitir</v>
      </c>
      <c r="J139" s="164"/>
      <c r="K139" s="164"/>
      <c r="L139" s="164"/>
      <c r="M139" s="164"/>
      <c r="N139" s="164"/>
      <c r="O139" s="164"/>
      <c r="P139" s="164"/>
      <c r="Q139" s="164"/>
      <c r="R139" s="164"/>
      <c r="S139" s="164"/>
      <c r="T139" s="164"/>
      <c r="U139" s="164"/>
      <c r="V139" s="164"/>
      <c r="W139" s="164"/>
      <c r="X139" s="164"/>
      <c r="Y139" s="164"/>
      <c r="Z139" s="164"/>
    </row>
    <row r="140" ht="30.0" customHeight="1">
      <c r="A140" s="164"/>
      <c r="B140" s="188" t="str">
        <f>+IF(D140=consolidado!B131,consolidado!A131,"omitir")</f>
        <v>omitir</v>
      </c>
      <c r="C140" s="189" t="str">
        <f>+IF(D140=consolidado!B131,consolidado!C131,"omitir")</f>
        <v>omitir</v>
      </c>
      <c r="D140" s="189" t="str">
        <f t="shared" si="1"/>
        <v>III°A</v>
      </c>
      <c r="E140" s="189" t="str">
        <f t="shared" si="2"/>
        <v>III°A - omitir - omitir</v>
      </c>
      <c r="F140" s="190" t="str">
        <f>+IF(D140=consolidado!B131,consolidado!D131,"omitir")</f>
        <v>omitir</v>
      </c>
      <c r="G140" s="191" t="str">
        <f>+IF(D140=consolidado!B131,consolidado!N131,"omitir")</f>
        <v>omitir</v>
      </c>
      <c r="H140" s="192" t="str">
        <f>+IF(D140=consolidado!B131,consolidado!F131,"omitir")</f>
        <v>omitir</v>
      </c>
      <c r="I140" s="193" t="str">
        <f>+IF(D140=consolidado!B131,consolidado!G131,"omitir")</f>
        <v>omitir</v>
      </c>
      <c r="J140" s="164"/>
      <c r="K140" s="164"/>
      <c r="L140" s="164"/>
      <c r="M140" s="164"/>
      <c r="N140" s="164"/>
      <c r="O140" s="164"/>
      <c r="P140" s="164"/>
      <c r="Q140" s="164"/>
      <c r="R140" s="164"/>
      <c r="S140" s="164"/>
      <c r="T140" s="164"/>
      <c r="U140" s="164"/>
      <c r="V140" s="164"/>
      <c r="W140" s="164"/>
      <c r="X140" s="164"/>
      <c r="Y140" s="164"/>
      <c r="Z140" s="164"/>
    </row>
    <row r="141" ht="30.0" customHeight="1">
      <c r="A141" s="164"/>
      <c r="B141" s="188" t="str">
        <f>+IF(D141=consolidado!B132,consolidado!A132,"omitir")</f>
        <v>omitir</v>
      </c>
      <c r="C141" s="189" t="str">
        <f>+IF(D141=consolidado!B132,consolidado!C132,"omitir")</f>
        <v>omitir</v>
      </c>
      <c r="D141" s="189" t="str">
        <f t="shared" si="1"/>
        <v>III°A</v>
      </c>
      <c r="E141" s="189" t="str">
        <f t="shared" si="2"/>
        <v>III°A - omitir - omitir</v>
      </c>
      <c r="F141" s="190" t="str">
        <f>+IF(D141=consolidado!B132,consolidado!D132,"omitir")</f>
        <v>omitir</v>
      </c>
      <c r="G141" s="191" t="str">
        <f>+IF(D141=consolidado!B132,consolidado!N132,"omitir")</f>
        <v>omitir</v>
      </c>
      <c r="H141" s="192" t="str">
        <f>+IF(D141=consolidado!B132,consolidado!F132,"omitir")</f>
        <v>omitir</v>
      </c>
      <c r="I141" s="193" t="str">
        <f>+IF(D141=consolidado!B132,consolidado!G132,"omitir")</f>
        <v>omitir</v>
      </c>
      <c r="J141" s="164"/>
      <c r="K141" s="164"/>
      <c r="L141" s="164"/>
      <c r="M141" s="164"/>
      <c r="N141" s="164"/>
      <c r="O141" s="164"/>
      <c r="P141" s="164"/>
      <c r="Q141" s="164"/>
      <c r="R141" s="164"/>
      <c r="S141" s="164"/>
      <c r="T141" s="164"/>
      <c r="U141" s="164"/>
      <c r="V141" s="164"/>
      <c r="W141" s="164"/>
      <c r="X141" s="164"/>
      <c r="Y141" s="164"/>
      <c r="Z141" s="164"/>
    </row>
    <row r="142" ht="30.0" customHeight="1">
      <c r="A142" s="164"/>
      <c r="B142" s="188" t="str">
        <f>+IF(D142=consolidado!B133,consolidado!A133,"omitir")</f>
        <v>omitir</v>
      </c>
      <c r="C142" s="189" t="str">
        <f>+IF(D142=consolidado!B133,consolidado!C133,"omitir")</f>
        <v>omitir</v>
      </c>
      <c r="D142" s="189" t="str">
        <f t="shared" si="1"/>
        <v>III°A</v>
      </c>
      <c r="E142" s="189" t="str">
        <f t="shared" si="2"/>
        <v>III°A - omitir - omitir</v>
      </c>
      <c r="F142" s="190" t="str">
        <f>+IF(D142=consolidado!B133,consolidado!D133,"omitir")</f>
        <v>omitir</v>
      </c>
      <c r="G142" s="191" t="str">
        <f>+IF(D142=consolidado!B133,consolidado!N133,"omitir")</f>
        <v>omitir</v>
      </c>
      <c r="H142" s="192" t="str">
        <f>+IF(D142=consolidado!B133,consolidado!F133,"omitir")</f>
        <v>omitir</v>
      </c>
      <c r="I142" s="193" t="str">
        <f>+IF(D142=consolidado!B133,consolidado!G133,"omitir")</f>
        <v>omitir</v>
      </c>
      <c r="J142" s="164"/>
      <c r="K142" s="164"/>
      <c r="L142" s="164"/>
      <c r="M142" s="164"/>
      <c r="N142" s="164"/>
      <c r="O142" s="164"/>
      <c r="P142" s="164"/>
      <c r="Q142" s="164"/>
      <c r="R142" s="164"/>
      <c r="S142" s="164"/>
      <c r="T142" s="164"/>
      <c r="U142" s="164"/>
      <c r="V142" s="164"/>
      <c r="W142" s="164"/>
      <c r="X142" s="164"/>
      <c r="Y142" s="164"/>
      <c r="Z142" s="164"/>
    </row>
    <row r="143" ht="30.0" customHeight="1">
      <c r="A143" s="164"/>
      <c r="B143" s="188" t="str">
        <f>+IF(D143=consolidado!B134,consolidado!A134,"omitir")</f>
        <v>omitir</v>
      </c>
      <c r="C143" s="189" t="str">
        <f>+IF(D143=consolidado!B134,consolidado!C134,"omitir")</f>
        <v>omitir</v>
      </c>
      <c r="D143" s="189" t="str">
        <f t="shared" si="1"/>
        <v>III°A</v>
      </c>
      <c r="E143" s="189" t="str">
        <f t="shared" si="2"/>
        <v>III°A - omitir - omitir</v>
      </c>
      <c r="F143" s="190" t="str">
        <f>+IF(D143=consolidado!B134,consolidado!D134,"omitir")</f>
        <v>omitir</v>
      </c>
      <c r="G143" s="191" t="str">
        <f>+IF(D143=consolidado!B134,consolidado!N134,"omitir")</f>
        <v>omitir</v>
      </c>
      <c r="H143" s="192" t="str">
        <f>+IF(D143=consolidado!B134,consolidado!F134,"omitir")</f>
        <v>omitir</v>
      </c>
      <c r="I143" s="193" t="str">
        <f>+IF(D143=consolidado!B134,consolidado!G134,"omitir")</f>
        <v>omitir</v>
      </c>
      <c r="J143" s="164"/>
      <c r="K143" s="164"/>
      <c r="L143" s="164"/>
      <c r="M143" s="164"/>
      <c r="N143" s="164"/>
      <c r="O143" s="164"/>
      <c r="P143" s="164"/>
      <c r="Q143" s="164"/>
      <c r="R143" s="164"/>
      <c r="S143" s="164"/>
      <c r="T143" s="164"/>
      <c r="U143" s="164"/>
      <c r="V143" s="164"/>
      <c r="W143" s="164"/>
      <c r="X143" s="164"/>
      <c r="Y143" s="164"/>
      <c r="Z143" s="164"/>
    </row>
    <row r="144" ht="30.0" customHeight="1">
      <c r="A144" s="164"/>
      <c r="B144" s="188" t="str">
        <f>+IF(D144=consolidado!B135,consolidado!A135,"omitir")</f>
        <v>omitir</v>
      </c>
      <c r="C144" s="189" t="str">
        <f>+IF(D144=consolidado!B135,consolidado!C135,"omitir")</f>
        <v>omitir</v>
      </c>
      <c r="D144" s="189" t="str">
        <f t="shared" si="1"/>
        <v>III°A</v>
      </c>
      <c r="E144" s="189" t="str">
        <f t="shared" si="2"/>
        <v>III°A - omitir - omitir</v>
      </c>
      <c r="F144" s="190" t="str">
        <f>+IF(D144=consolidado!B135,consolidado!D135,"omitir")</f>
        <v>omitir</v>
      </c>
      <c r="G144" s="191" t="str">
        <f>+IF(D144=consolidado!B135,consolidado!N135,"omitir")</f>
        <v>omitir</v>
      </c>
      <c r="H144" s="192" t="str">
        <f>+IF(D144=consolidado!B135,consolidado!F135,"omitir")</f>
        <v>omitir</v>
      </c>
      <c r="I144" s="193" t="str">
        <f>+IF(D144=consolidado!B135,consolidado!G135,"omitir")</f>
        <v>omitir</v>
      </c>
      <c r="J144" s="164"/>
      <c r="K144" s="164"/>
      <c r="L144" s="164"/>
      <c r="M144" s="164"/>
      <c r="N144" s="164"/>
      <c r="O144" s="164"/>
      <c r="P144" s="164"/>
      <c r="Q144" s="164"/>
      <c r="R144" s="164"/>
      <c r="S144" s="164"/>
      <c r="T144" s="164"/>
      <c r="U144" s="164"/>
      <c r="V144" s="164"/>
      <c r="W144" s="164"/>
      <c r="X144" s="164"/>
      <c r="Y144" s="164"/>
      <c r="Z144" s="164"/>
    </row>
    <row r="145" ht="30.0" customHeight="1">
      <c r="A145" s="164"/>
      <c r="B145" s="188" t="str">
        <f>+IF(D145=consolidado!B136,consolidado!A136,"omitir")</f>
        <v>omitir</v>
      </c>
      <c r="C145" s="189" t="str">
        <f>+IF(D145=consolidado!B136,consolidado!C136,"omitir")</f>
        <v>omitir</v>
      </c>
      <c r="D145" s="189" t="str">
        <f t="shared" si="1"/>
        <v>III°A</v>
      </c>
      <c r="E145" s="189" t="str">
        <f t="shared" si="2"/>
        <v>III°A - omitir - omitir</v>
      </c>
      <c r="F145" s="190" t="str">
        <f>+IF(D145=consolidado!B136,consolidado!D136,"omitir")</f>
        <v>omitir</v>
      </c>
      <c r="G145" s="191" t="str">
        <f>+IF(D145=consolidado!B136,consolidado!N136,"omitir")</f>
        <v>omitir</v>
      </c>
      <c r="H145" s="192" t="str">
        <f>+IF(D145=consolidado!B136,consolidado!F136,"omitir")</f>
        <v>omitir</v>
      </c>
      <c r="I145" s="193" t="str">
        <f>+IF(D145=consolidado!B136,consolidado!G136,"omitir")</f>
        <v>omitir</v>
      </c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4"/>
      <c r="X145" s="164"/>
      <c r="Y145" s="164"/>
      <c r="Z145" s="164"/>
    </row>
    <row r="146" ht="30.0" customHeight="1">
      <c r="A146" s="164"/>
      <c r="B146" s="188" t="str">
        <f>+IF(D146=consolidado!B137,consolidado!A137,"omitir")</f>
        <v>omitir</v>
      </c>
      <c r="C146" s="189" t="str">
        <f>+IF(D146=consolidado!B137,consolidado!C137,"omitir")</f>
        <v>omitir</v>
      </c>
      <c r="D146" s="189" t="str">
        <f t="shared" si="1"/>
        <v>III°A</v>
      </c>
      <c r="E146" s="189" t="str">
        <f t="shared" si="2"/>
        <v>III°A - omitir - omitir</v>
      </c>
      <c r="F146" s="190" t="str">
        <f>+IF(D146=consolidado!B137,consolidado!D137,"omitir")</f>
        <v>omitir</v>
      </c>
      <c r="G146" s="191" t="str">
        <f>+IF(D146=consolidado!B137,consolidado!N137,"omitir")</f>
        <v>omitir</v>
      </c>
      <c r="H146" s="192" t="str">
        <f>+IF(D146=consolidado!B137,consolidado!F137,"omitir")</f>
        <v>omitir</v>
      </c>
      <c r="I146" s="193" t="str">
        <f>+IF(D146=consolidado!B137,consolidado!G137,"omitir")</f>
        <v>omitir</v>
      </c>
      <c r="J146" s="164"/>
      <c r="K146" s="164"/>
      <c r="L146" s="164"/>
      <c r="M146" s="164"/>
      <c r="N146" s="164"/>
      <c r="O146" s="164"/>
      <c r="P146" s="164"/>
      <c r="Q146" s="164"/>
      <c r="R146" s="164"/>
      <c r="S146" s="164"/>
      <c r="T146" s="164"/>
      <c r="U146" s="164"/>
      <c r="V146" s="164"/>
      <c r="W146" s="164"/>
      <c r="X146" s="164"/>
      <c r="Y146" s="164"/>
      <c r="Z146" s="164"/>
    </row>
    <row r="147" ht="30.0" customHeight="1">
      <c r="A147" s="164"/>
      <c r="B147" s="188" t="str">
        <f>+IF(D147=consolidado!B138,consolidado!A138,"omitir")</f>
        <v>omitir</v>
      </c>
      <c r="C147" s="189" t="str">
        <f>+IF(D147=consolidado!B138,consolidado!C138,"omitir")</f>
        <v>omitir</v>
      </c>
      <c r="D147" s="189" t="str">
        <f t="shared" si="1"/>
        <v>III°A</v>
      </c>
      <c r="E147" s="189" t="str">
        <f t="shared" si="2"/>
        <v>III°A - omitir - omitir</v>
      </c>
      <c r="F147" s="190" t="str">
        <f>+IF(D147=consolidado!B138,consolidado!D138,"omitir")</f>
        <v>omitir</v>
      </c>
      <c r="G147" s="191" t="str">
        <f>+IF(D147=consolidado!B138,consolidado!N138,"omitir")</f>
        <v>omitir</v>
      </c>
      <c r="H147" s="192" t="str">
        <f>+IF(D147=consolidado!B138,consolidado!F138,"omitir")</f>
        <v>omitir</v>
      </c>
      <c r="I147" s="193" t="str">
        <f>+IF(D147=consolidado!B138,consolidado!G138,"omitir")</f>
        <v>omitir</v>
      </c>
      <c r="J147" s="164"/>
      <c r="K147" s="164"/>
      <c r="L147" s="164"/>
      <c r="M147" s="164"/>
      <c r="N147" s="164"/>
      <c r="O147" s="164"/>
      <c r="P147" s="164"/>
      <c r="Q147" s="164"/>
      <c r="R147" s="164"/>
      <c r="S147" s="164"/>
      <c r="T147" s="164"/>
      <c r="U147" s="164"/>
      <c r="V147" s="164"/>
      <c r="W147" s="164"/>
      <c r="X147" s="164"/>
      <c r="Y147" s="164"/>
      <c r="Z147" s="164"/>
    </row>
    <row r="148" ht="30.0" customHeight="1">
      <c r="A148" s="164"/>
      <c r="B148" s="188" t="str">
        <f>+IF(D148=consolidado!B139,consolidado!A139,"omitir")</f>
        <v>omitir</v>
      </c>
      <c r="C148" s="189" t="str">
        <f>+IF(D148=consolidado!B139,consolidado!C139,"omitir")</f>
        <v>omitir</v>
      </c>
      <c r="D148" s="189" t="str">
        <f t="shared" si="1"/>
        <v>III°A</v>
      </c>
      <c r="E148" s="189" t="str">
        <f t="shared" si="2"/>
        <v>III°A - omitir - omitir</v>
      </c>
      <c r="F148" s="190" t="str">
        <f>+IF(D148=consolidado!B139,consolidado!D139,"omitir")</f>
        <v>omitir</v>
      </c>
      <c r="G148" s="191" t="str">
        <f>+IF(D148=consolidado!B139,consolidado!N139,"omitir")</f>
        <v>omitir</v>
      </c>
      <c r="H148" s="192" t="str">
        <f>+IF(D148=consolidado!B139,consolidado!F139,"omitir")</f>
        <v>omitir</v>
      </c>
      <c r="I148" s="193" t="str">
        <f>+IF(D148=consolidado!B139,consolidado!G139,"omitir")</f>
        <v>omitir</v>
      </c>
      <c r="J148" s="164"/>
      <c r="K148" s="164"/>
      <c r="L148" s="164"/>
      <c r="M148" s="164"/>
      <c r="N148" s="164"/>
      <c r="O148" s="164"/>
      <c r="P148" s="164"/>
      <c r="Q148" s="164"/>
      <c r="R148" s="164"/>
      <c r="S148" s="164"/>
      <c r="T148" s="164"/>
      <c r="U148" s="164"/>
      <c r="V148" s="164"/>
      <c r="W148" s="164"/>
      <c r="X148" s="164"/>
      <c r="Y148" s="164"/>
      <c r="Z148" s="164"/>
    </row>
    <row r="149" ht="30.0" customHeight="1">
      <c r="A149" s="164"/>
      <c r="B149" s="188" t="str">
        <f>+IF(D149=consolidado!B140,consolidado!A140,"omitir")</f>
        <v>omitir</v>
      </c>
      <c r="C149" s="189" t="str">
        <f>+IF(D149=consolidado!B140,consolidado!C140,"omitir")</f>
        <v>omitir</v>
      </c>
      <c r="D149" s="189" t="str">
        <f t="shared" si="1"/>
        <v>III°A</v>
      </c>
      <c r="E149" s="189" t="str">
        <f t="shared" si="2"/>
        <v>III°A - omitir - omitir</v>
      </c>
      <c r="F149" s="190" t="str">
        <f>+IF(D149=consolidado!B140,consolidado!D140,"omitir")</f>
        <v>omitir</v>
      </c>
      <c r="G149" s="191" t="str">
        <f>+IF(D149=consolidado!B140,consolidado!N140,"omitir")</f>
        <v>omitir</v>
      </c>
      <c r="H149" s="192" t="str">
        <f>+IF(D149=consolidado!B140,consolidado!F140,"omitir")</f>
        <v>omitir</v>
      </c>
      <c r="I149" s="193" t="str">
        <f>+IF(D149=consolidado!B140,consolidado!G140,"omitir")</f>
        <v>omitir</v>
      </c>
      <c r="J149" s="164"/>
      <c r="K149" s="164"/>
      <c r="L149" s="164"/>
      <c r="M149" s="164"/>
      <c r="N149" s="164"/>
      <c r="O149" s="164"/>
      <c r="P149" s="164"/>
      <c r="Q149" s="164"/>
      <c r="R149" s="164"/>
      <c r="S149" s="164"/>
      <c r="T149" s="164"/>
      <c r="U149" s="164"/>
      <c r="V149" s="164"/>
      <c r="W149" s="164"/>
      <c r="X149" s="164"/>
      <c r="Y149" s="164"/>
      <c r="Z149" s="164"/>
    </row>
    <row r="150" ht="30.0" customHeight="1">
      <c r="A150" s="164"/>
      <c r="B150" s="188" t="str">
        <f>+IF(D150=consolidado!B141,consolidado!A141,"omitir")</f>
        <v>omitir</v>
      </c>
      <c r="C150" s="189" t="str">
        <f>+IF(D150=consolidado!B141,consolidado!C141,"omitir")</f>
        <v>omitir</v>
      </c>
      <c r="D150" s="189" t="str">
        <f t="shared" si="1"/>
        <v>III°A</v>
      </c>
      <c r="E150" s="189" t="str">
        <f t="shared" si="2"/>
        <v>III°A - omitir - omitir</v>
      </c>
      <c r="F150" s="190" t="str">
        <f>+IF(D150=consolidado!B141,consolidado!D141,"omitir")</f>
        <v>omitir</v>
      </c>
      <c r="G150" s="191" t="str">
        <f>+IF(D150=consolidado!B141,consolidado!N141,"omitir")</f>
        <v>omitir</v>
      </c>
      <c r="H150" s="192" t="str">
        <f>+IF(D150=consolidado!B141,consolidado!F141,"omitir")</f>
        <v>omitir</v>
      </c>
      <c r="I150" s="193" t="str">
        <f>+IF(D150=consolidado!B141,consolidado!G141,"omitir")</f>
        <v>omitir</v>
      </c>
      <c r="J150" s="164"/>
      <c r="K150" s="164"/>
      <c r="L150" s="164"/>
      <c r="M150" s="164"/>
      <c r="N150" s="164"/>
      <c r="O150" s="164"/>
      <c r="P150" s="164"/>
      <c r="Q150" s="164"/>
      <c r="R150" s="164"/>
      <c r="S150" s="164"/>
      <c r="T150" s="164"/>
      <c r="U150" s="164"/>
      <c r="V150" s="164"/>
      <c r="W150" s="164"/>
      <c r="X150" s="164"/>
      <c r="Y150" s="164"/>
      <c r="Z150" s="164"/>
    </row>
    <row r="151" ht="30.0" customHeight="1">
      <c r="A151" s="164"/>
      <c r="B151" s="188" t="str">
        <f>+IF(D151=consolidado!B142,consolidado!A142,"omitir")</f>
        <v>omitir</v>
      </c>
      <c r="C151" s="189" t="str">
        <f>+IF(D151=consolidado!B142,consolidado!C142,"omitir")</f>
        <v>omitir</v>
      </c>
      <c r="D151" s="189" t="str">
        <f t="shared" si="1"/>
        <v>III°A</v>
      </c>
      <c r="E151" s="189" t="str">
        <f t="shared" si="2"/>
        <v>III°A - omitir - omitir</v>
      </c>
      <c r="F151" s="190" t="str">
        <f>+IF(D151=consolidado!B142,consolidado!D142,"omitir")</f>
        <v>omitir</v>
      </c>
      <c r="G151" s="191" t="str">
        <f>+IF(D151=consolidado!B142,consolidado!N142,"omitir")</f>
        <v>omitir</v>
      </c>
      <c r="H151" s="192" t="str">
        <f>+IF(D151=consolidado!B142,consolidado!F142,"omitir")</f>
        <v>omitir</v>
      </c>
      <c r="I151" s="193" t="str">
        <f>+IF(D151=consolidado!B142,consolidado!G142,"omitir")</f>
        <v>omitir</v>
      </c>
      <c r="J151" s="164"/>
      <c r="K151" s="164"/>
      <c r="L151" s="164"/>
      <c r="M151" s="164"/>
      <c r="N151" s="164"/>
      <c r="O151" s="164"/>
      <c r="P151" s="164"/>
      <c r="Q151" s="164"/>
      <c r="R151" s="164"/>
      <c r="S151" s="164"/>
      <c r="T151" s="164"/>
      <c r="U151" s="164"/>
      <c r="V151" s="164"/>
      <c r="W151" s="164"/>
      <c r="X151" s="164"/>
      <c r="Y151" s="164"/>
      <c r="Z151" s="164"/>
    </row>
    <row r="152" ht="30.0" customHeight="1">
      <c r="A152" s="164"/>
      <c r="B152" s="188" t="str">
        <f>+IF(D152=consolidado!B143,consolidado!A143,"omitir")</f>
        <v>omitir</v>
      </c>
      <c r="C152" s="189" t="str">
        <f>+IF(D152=consolidado!B143,consolidado!C143,"omitir")</f>
        <v>omitir</v>
      </c>
      <c r="D152" s="189" t="str">
        <f t="shared" si="1"/>
        <v>III°A</v>
      </c>
      <c r="E152" s="189" t="str">
        <f t="shared" si="2"/>
        <v>III°A - omitir - omitir</v>
      </c>
      <c r="F152" s="190" t="str">
        <f>+IF(D152=consolidado!B143,consolidado!D143,"omitir")</f>
        <v>omitir</v>
      </c>
      <c r="G152" s="191" t="str">
        <f>+IF(D152=consolidado!B143,consolidado!N143,"omitir")</f>
        <v>omitir</v>
      </c>
      <c r="H152" s="192" t="str">
        <f>+IF(D152=consolidado!B143,consolidado!F143,"omitir")</f>
        <v>omitir</v>
      </c>
      <c r="I152" s="193" t="str">
        <f>+IF(D152=consolidado!B143,consolidado!G143,"omitir")</f>
        <v>omitir</v>
      </c>
      <c r="J152" s="164"/>
      <c r="K152" s="164"/>
      <c r="L152" s="164"/>
      <c r="M152" s="164"/>
      <c r="N152" s="164"/>
      <c r="O152" s="164"/>
      <c r="P152" s="164"/>
      <c r="Q152" s="164"/>
      <c r="R152" s="164"/>
      <c r="S152" s="164"/>
      <c r="T152" s="164"/>
      <c r="U152" s="164"/>
      <c r="V152" s="164"/>
      <c r="W152" s="164"/>
      <c r="X152" s="164"/>
      <c r="Y152" s="164"/>
      <c r="Z152" s="164"/>
    </row>
    <row r="153" ht="30.0" customHeight="1">
      <c r="A153" s="164"/>
      <c r="B153" s="188" t="str">
        <f>+IF(D153=consolidado!B144,consolidado!A144,"omitir")</f>
        <v>omitir</v>
      </c>
      <c r="C153" s="189" t="str">
        <f>+IF(D153=consolidado!B144,consolidado!C144,"omitir")</f>
        <v>omitir</v>
      </c>
      <c r="D153" s="189" t="str">
        <f t="shared" si="1"/>
        <v>III°A</v>
      </c>
      <c r="E153" s="189" t="str">
        <f t="shared" si="2"/>
        <v>III°A - omitir - omitir</v>
      </c>
      <c r="F153" s="190" t="str">
        <f>+IF(D153=consolidado!B144,consolidado!D144,"omitir")</f>
        <v>omitir</v>
      </c>
      <c r="G153" s="191" t="str">
        <f>+IF(D153=consolidado!B144,consolidado!N144,"omitir")</f>
        <v>omitir</v>
      </c>
      <c r="H153" s="192" t="str">
        <f>+IF(D153=consolidado!B144,consolidado!F144,"omitir")</f>
        <v>omitir</v>
      </c>
      <c r="I153" s="193" t="str">
        <f>+IF(D153=consolidado!B144,consolidado!G144,"omitir")</f>
        <v>omitir</v>
      </c>
      <c r="J153" s="164"/>
      <c r="K153" s="164"/>
      <c r="L153" s="164"/>
      <c r="M153" s="164"/>
      <c r="N153" s="164"/>
      <c r="O153" s="164"/>
      <c r="P153" s="164"/>
      <c r="Q153" s="164"/>
      <c r="R153" s="164"/>
      <c r="S153" s="164"/>
      <c r="T153" s="164"/>
      <c r="U153" s="164"/>
      <c r="V153" s="164"/>
      <c r="W153" s="164"/>
      <c r="X153" s="164"/>
      <c r="Y153" s="164"/>
      <c r="Z153" s="164"/>
    </row>
    <row r="154" ht="30.0" customHeight="1">
      <c r="A154" s="164"/>
      <c r="B154" s="188" t="str">
        <f>+IF(D154=consolidado!B145,consolidado!A145,"omitir")</f>
        <v>omitir</v>
      </c>
      <c r="C154" s="189" t="str">
        <f>+IF(D154=consolidado!B145,consolidado!C145,"omitir")</f>
        <v>omitir</v>
      </c>
      <c r="D154" s="189" t="str">
        <f t="shared" si="1"/>
        <v>III°A</v>
      </c>
      <c r="E154" s="189" t="str">
        <f t="shared" si="2"/>
        <v>III°A - omitir - omitir</v>
      </c>
      <c r="F154" s="190" t="str">
        <f>+IF(D154=consolidado!B145,consolidado!D145,"omitir")</f>
        <v>omitir</v>
      </c>
      <c r="G154" s="191" t="str">
        <f>+IF(D154=consolidado!B145,consolidado!N145,"omitir")</f>
        <v>omitir</v>
      </c>
      <c r="H154" s="192" t="str">
        <f>+IF(D154=consolidado!B145,consolidado!F145,"omitir")</f>
        <v>omitir</v>
      </c>
      <c r="I154" s="193" t="str">
        <f>+IF(D154=consolidado!B145,consolidado!G145,"omitir")</f>
        <v>omitir</v>
      </c>
      <c r="J154" s="164"/>
      <c r="K154" s="164"/>
      <c r="L154" s="164"/>
      <c r="M154" s="164"/>
      <c r="N154" s="164"/>
      <c r="O154" s="164"/>
      <c r="P154" s="164"/>
      <c r="Q154" s="164"/>
      <c r="R154" s="164"/>
      <c r="S154" s="164"/>
      <c r="T154" s="164"/>
      <c r="U154" s="164"/>
      <c r="V154" s="164"/>
      <c r="W154" s="164"/>
      <c r="X154" s="164"/>
      <c r="Y154" s="164"/>
      <c r="Z154" s="164"/>
    </row>
    <row r="155" ht="30.0" customHeight="1">
      <c r="A155" s="164"/>
      <c r="B155" s="188" t="str">
        <f>+IF(D155=consolidado!#REF!,consolidado!#REF!,"omitir")</f>
        <v>#ERROR!</v>
      </c>
      <c r="C155" s="189" t="str">
        <f>+IF(D155=consolidado!#REF!,consolidado!#REF!,"omitir")</f>
        <v>#ERROR!</v>
      </c>
      <c r="D155" s="189" t="str">
        <f t="shared" si="1"/>
        <v>III°A</v>
      </c>
      <c r="E155" s="189" t="str">
        <f t="shared" si="2"/>
        <v>#ERROR!</v>
      </c>
      <c r="F155" s="190" t="str">
        <f>+IF(D155=consolidado!#REF!,consolidado!#REF!,"omitir")</f>
        <v>#ERROR!</v>
      </c>
      <c r="G155" s="191" t="str">
        <f>+IF(D155=consolidado!#REF!,consolidado!#REF!,"omitir")</f>
        <v>#ERROR!</v>
      </c>
      <c r="H155" s="192" t="str">
        <f>+IF(D155=consolidado!#REF!,consolidado!#REF!,"omitir")</f>
        <v>#ERROR!</v>
      </c>
      <c r="I155" s="193" t="str">
        <f>+IF(D155=consolidado!#REF!,consolidado!#REF!,"omitir")</f>
        <v>#ERROR!</v>
      </c>
      <c r="J155" s="164"/>
      <c r="K155" s="164"/>
      <c r="L155" s="164"/>
      <c r="M155" s="164"/>
      <c r="N155" s="164"/>
      <c r="O155" s="164"/>
      <c r="P155" s="164"/>
      <c r="Q155" s="164"/>
      <c r="R155" s="164"/>
      <c r="S155" s="164"/>
      <c r="T155" s="164"/>
      <c r="U155" s="164"/>
      <c r="V155" s="164"/>
      <c r="W155" s="164"/>
      <c r="X155" s="164"/>
      <c r="Y155" s="164"/>
      <c r="Z155" s="164"/>
    </row>
    <row r="156" ht="30.0" customHeight="1">
      <c r="A156" s="164"/>
      <c r="B156" s="188" t="str">
        <f>+IF(D156=consolidado!B146,consolidado!A146,"omitir")</f>
        <v>omitir</v>
      </c>
      <c r="C156" s="189" t="str">
        <f>+IF(D156=consolidado!B146,consolidado!C146,"omitir")</f>
        <v>omitir</v>
      </c>
      <c r="D156" s="189" t="str">
        <f t="shared" si="1"/>
        <v>III°A</v>
      </c>
      <c r="E156" s="189" t="str">
        <f t="shared" si="2"/>
        <v>III°A - omitir - omitir</v>
      </c>
      <c r="F156" s="190" t="str">
        <f>+IF(D156=consolidado!B146,consolidado!D146,"omitir")</f>
        <v>omitir</v>
      </c>
      <c r="G156" s="191" t="str">
        <f>+IF(D156=consolidado!B146,consolidado!N146,"omitir")</f>
        <v>omitir</v>
      </c>
      <c r="H156" s="192" t="str">
        <f>+IF(D156=consolidado!B146,consolidado!F146,"omitir")</f>
        <v>omitir</v>
      </c>
      <c r="I156" s="193" t="str">
        <f>+IF(D156=consolidado!B146,consolidado!G146,"omitir")</f>
        <v>omitir</v>
      </c>
      <c r="J156" s="164"/>
      <c r="K156" s="164"/>
      <c r="L156" s="164"/>
      <c r="M156" s="164"/>
      <c r="N156" s="164"/>
      <c r="O156" s="164"/>
      <c r="P156" s="164"/>
      <c r="Q156" s="164"/>
      <c r="R156" s="164"/>
      <c r="S156" s="164"/>
      <c r="T156" s="164"/>
      <c r="U156" s="164"/>
      <c r="V156" s="164"/>
      <c r="W156" s="164"/>
      <c r="X156" s="164"/>
      <c r="Y156" s="164"/>
      <c r="Z156" s="164"/>
    </row>
    <row r="157" ht="30.0" customHeight="1">
      <c r="A157" s="164"/>
      <c r="B157" s="188" t="str">
        <f>+IF(D157=consolidado!B147,consolidado!A147,"omitir")</f>
        <v>omitir</v>
      </c>
      <c r="C157" s="189" t="str">
        <f>+IF(D157=consolidado!B147,consolidado!C147,"omitir")</f>
        <v>omitir</v>
      </c>
      <c r="D157" s="189" t="str">
        <f t="shared" si="1"/>
        <v>III°A</v>
      </c>
      <c r="E157" s="189" t="str">
        <f t="shared" si="2"/>
        <v>III°A - omitir - omitir</v>
      </c>
      <c r="F157" s="190" t="str">
        <f>+IF(D157=consolidado!B147,consolidado!D147,"omitir")</f>
        <v>omitir</v>
      </c>
      <c r="G157" s="191" t="str">
        <f>+IF(D157=consolidado!B147,consolidado!N147,"omitir")</f>
        <v>omitir</v>
      </c>
      <c r="H157" s="192" t="str">
        <f>+IF(D157=consolidado!B147,consolidado!F147,"omitir")</f>
        <v>omitir</v>
      </c>
      <c r="I157" s="193" t="str">
        <f>+IF(D157=consolidado!B147,consolidado!G147,"omitir")</f>
        <v>omitir</v>
      </c>
      <c r="J157" s="164"/>
      <c r="K157" s="164"/>
      <c r="L157" s="164"/>
      <c r="M157" s="164"/>
      <c r="N157" s="164"/>
      <c r="O157" s="164"/>
      <c r="P157" s="164"/>
      <c r="Q157" s="164"/>
      <c r="R157" s="164"/>
      <c r="S157" s="164"/>
      <c r="T157" s="164"/>
      <c r="U157" s="164"/>
      <c r="V157" s="164"/>
      <c r="W157" s="164"/>
      <c r="X157" s="164"/>
      <c r="Y157" s="164"/>
      <c r="Z157" s="164"/>
    </row>
    <row r="158" ht="30.0" customHeight="1">
      <c r="A158" s="164"/>
      <c r="B158" s="188" t="str">
        <f>+IF(D158=consolidado!B148,consolidado!A148,"omitir")</f>
        <v>omitir</v>
      </c>
      <c r="C158" s="189" t="str">
        <f>+IF(D158=consolidado!B148,consolidado!C148,"omitir")</f>
        <v>omitir</v>
      </c>
      <c r="D158" s="189" t="str">
        <f t="shared" si="1"/>
        <v>III°A</v>
      </c>
      <c r="E158" s="189" t="str">
        <f t="shared" si="2"/>
        <v>III°A - omitir - omitir</v>
      </c>
      <c r="F158" s="190" t="str">
        <f>+IF(D158=consolidado!B148,consolidado!D148,"omitir")</f>
        <v>omitir</v>
      </c>
      <c r="G158" s="191" t="str">
        <f>+IF(D158=consolidado!B148,consolidado!N148,"omitir")</f>
        <v>omitir</v>
      </c>
      <c r="H158" s="192" t="str">
        <f>+IF(D158=consolidado!B148,consolidado!F148,"omitir")</f>
        <v>omitir</v>
      </c>
      <c r="I158" s="193" t="str">
        <f>+IF(D158=consolidado!B148,consolidado!G148,"omitir")</f>
        <v>omitir</v>
      </c>
      <c r="J158" s="164"/>
      <c r="K158" s="164"/>
      <c r="L158" s="164"/>
      <c r="M158" s="164"/>
      <c r="N158" s="164"/>
      <c r="O158" s="164"/>
      <c r="P158" s="164"/>
      <c r="Q158" s="164"/>
      <c r="R158" s="164"/>
      <c r="S158" s="164"/>
      <c r="T158" s="164"/>
      <c r="U158" s="164"/>
      <c r="V158" s="164"/>
      <c r="W158" s="164"/>
      <c r="X158" s="164"/>
      <c r="Y158" s="164"/>
      <c r="Z158" s="164"/>
    </row>
    <row r="159" ht="30.0" customHeight="1">
      <c r="A159" s="164"/>
      <c r="B159" s="188" t="str">
        <f>+IF(D159=consolidado!B149,consolidado!A149,"omitir")</f>
        <v>omitir</v>
      </c>
      <c r="C159" s="189" t="str">
        <f>+IF(D159=consolidado!B149,consolidado!C149,"omitir")</f>
        <v>omitir</v>
      </c>
      <c r="D159" s="189" t="str">
        <f t="shared" si="1"/>
        <v>III°A</v>
      </c>
      <c r="E159" s="189" t="str">
        <f t="shared" si="2"/>
        <v>III°A - omitir - omitir</v>
      </c>
      <c r="F159" s="190" t="str">
        <f>+IF(D159=consolidado!B149,consolidado!D149,"omitir")</f>
        <v>omitir</v>
      </c>
      <c r="G159" s="191" t="str">
        <f>+IF(D159=consolidado!B149,consolidado!N149,"omitir")</f>
        <v>omitir</v>
      </c>
      <c r="H159" s="192" t="str">
        <f>+IF(D159=consolidado!B149,consolidado!F149,"omitir")</f>
        <v>omitir</v>
      </c>
      <c r="I159" s="193" t="str">
        <f>+IF(D159=consolidado!B149,consolidado!G149,"omitir")</f>
        <v>omitir</v>
      </c>
      <c r="J159" s="164"/>
      <c r="K159" s="164"/>
      <c r="L159" s="164"/>
      <c r="M159" s="164"/>
      <c r="N159" s="164"/>
      <c r="O159" s="164"/>
      <c r="P159" s="164"/>
      <c r="Q159" s="164"/>
      <c r="R159" s="164"/>
      <c r="S159" s="164"/>
      <c r="T159" s="164"/>
      <c r="U159" s="164"/>
      <c r="V159" s="164"/>
      <c r="W159" s="164"/>
      <c r="X159" s="164"/>
      <c r="Y159" s="164"/>
      <c r="Z159" s="164"/>
    </row>
    <row r="160" ht="30.0" customHeight="1">
      <c r="A160" s="164"/>
      <c r="B160" s="188" t="str">
        <f>+IF(D160=consolidado!B150,consolidado!A150,"omitir")</f>
        <v>omitir</v>
      </c>
      <c r="C160" s="189" t="str">
        <f>+IF(D160=consolidado!B150,consolidado!C150,"omitir")</f>
        <v>omitir</v>
      </c>
      <c r="D160" s="189" t="str">
        <f t="shared" si="1"/>
        <v>III°A</v>
      </c>
      <c r="E160" s="189" t="str">
        <f t="shared" si="2"/>
        <v>III°A - omitir - omitir</v>
      </c>
      <c r="F160" s="190" t="str">
        <f>+IF(D160=consolidado!B150,consolidado!D150,"omitir")</f>
        <v>omitir</v>
      </c>
      <c r="G160" s="191" t="str">
        <f>+IF(D160=consolidado!B150,consolidado!N150,"omitir")</f>
        <v>omitir</v>
      </c>
      <c r="H160" s="192" t="str">
        <f>+IF(D160=consolidado!B150,consolidado!F150,"omitir")</f>
        <v>omitir</v>
      </c>
      <c r="I160" s="193" t="str">
        <f>+IF(D160=consolidado!B150,consolidado!G150,"omitir")</f>
        <v>omitir</v>
      </c>
      <c r="J160" s="164"/>
      <c r="K160" s="164"/>
      <c r="L160" s="164"/>
      <c r="M160" s="164"/>
      <c r="N160" s="164"/>
      <c r="O160" s="164"/>
      <c r="P160" s="164"/>
      <c r="Q160" s="164"/>
      <c r="R160" s="164"/>
      <c r="S160" s="164"/>
      <c r="T160" s="164"/>
      <c r="U160" s="164"/>
      <c r="V160" s="164"/>
      <c r="W160" s="164"/>
      <c r="X160" s="164"/>
      <c r="Y160" s="164"/>
      <c r="Z160" s="164"/>
    </row>
    <row r="161" ht="30.0" customHeight="1">
      <c r="A161" s="164"/>
      <c r="B161" s="188" t="str">
        <f>+IF(D161=consolidado!B151,consolidado!A151,"omitir")</f>
        <v>omitir</v>
      </c>
      <c r="C161" s="189" t="str">
        <f>+IF(D161=consolidado!B151,consolidado!C151,"omitir")</f>
        <v>omitir</v>
      </c>
      <c r="D161" s="189" t="str">
        <f t="shared" si="1"/>
        <v>III°A</v>
      </c>
      <c r="E161" s="189" t="str">
        <f t="shared" si="2"/>
        <v>III°A - omitir - omitir</v>
      </c>
      <c r="F161" s="190" t="str">
        <f>+IF(D161=consolidado!B151,consolidado!D151,"omitir")</f>
        <v>omitir</v>
      </c>
      <c r="G161" s="191" t="str">
        <f>+IF(D161=consolidado!B151,consolidado!N151,"omitir")</f>
        <v>omitir</v>
      </c>
      <c r="H161" s="192" t="str">
        <f>+IF(D161=consolidado!B151,consolidado!F151,"omitir")</f>
        <v>omitir</v>
      </c>
      <c r="I161" s="193" t="str">
        <f>+IF(D161=consolidado!B151,consolidado!G151,"omitir")</f>
        <v>omitir</v>
      </c>
      <c r="J161" s="164"/>
      <c r="K161" s="164"/>
      <c r="L161" s="164"/>
      <c r="M161" s="164"/>
      <c r="N161" s="164"/>
      <c r="O161" s="164"/>
      <c r="P161" s="164"/>
      <c r="Q161" s="164"/>
      <c r="R161" s="164"/>
      <c r="S161" s="164"/>
      <c r="T161" s="164"/>
      <c r="U161" s="164"/>
      <c r="V161" s="164"/>
      <c r="W161" s="164"/>
      <c r="X161" s="164"/>
      <c r="Y161" s="164"/>
      <c r="Z161" s="164"/>
    </row>
    <row r="162" ht="30.0" customHeight="1">
      <c r="A162" s="164"/>
      <c r="B162" s="188" t="str">
        <f>+IF(D162=consolidado!B152,consolidado!A152,"omitir")</f>
        <v>omitir</v>
      </c>
      <c r="C162" s="189" t="str">
        <f>+IF(D162=consolidado!B152,consolidado!C152,"omitir")</f>
        <v>omitir</v>
      </c>
      <c r="D162" s="189" t="str">
        <f t="shared" si="1"/>
        <v>III°A</v>
      </c>
      <c r="E162" s="189" t="str">
        <f t="shared" si="2"/>
        <v>III°A - omitir - omitir</v>
      </c>
      <c r="F162" s="190" t="str">
        <f>+IF(D162=consolidado!B152,consolidado!D152,"omitir")</f>
        <v>omitir</v>
      </c>
      <c r="G162" s="191" t="str">
        <f>+IF(D162=consolidado!B152,consolidado!N152,"omitir")</f>
        <v>omitir</v>
      </c>
      <c r="H162" s="192" t="str">
        <f>+IF(D162=consolidado!B152,consolidado!F152,"omitir")</f>
        <v>omitir</v>
      </c>
      <c r="I162" s="193" t="str">
        <f>+IF(D162=consolidado!B152,consolidado!G152,"omitir")</f>
        <v>omitir</v>
      </c>
      <c r="J162" s="164"/>
      <c r="K162" s="164"/>
      <c r="L162" s="164"/>
      <c r="M162" s="164"/>
      <c r="N162" s="164"/>
      <c r="O162" s="164"/>
      <c r="P162" s="164"/>
      <c r="Q162" s="164"/>
      <c r="R162" s="164"/>
      <c r="S162" s="164"/>
      <c r="T162" s="164"/>
      <c r="U162" s="164"/>
      <c r="V162" s="164"/>
      <c r="W162" s="164"/>
      <c r="X162" s="164"/>
      <c r="Y162" s="164"/>
      <c r="Z162" s="164"/>
    </row>
    <row r="163" ht="30.0" customHeight="1">
      <c r="A163" s="164"/>
      <c r="B163" s="188" t="str">
        <f>+IF(D163=consolidado!B153,consolidado!A153,"omitir")</f>
        <v>omitir</v>
      </c>
      <c r="C163" s="189" t="str">
        <f>+IF(D163=consolidado!B153,consolidado!C153,"omitir")</f>
        <v>omitir</v>
      </c>
      <c r="D163" s="189" t="str">
        <f t="shared" si="1"/>
        <v>III°A</v>
      </c>
      <c r="E163" s="189" t="str">
        <f t="shared" si="2"/>
        <v>III°A - omitir - omitir</v>
      </c>
      <c r="F163" s="190" t="str">
        <f>+IF(D163=consolidado!B153,consolidado!D153,"omitir")</f>
        <v>omitir</v>
      </c>
      <c r="G163" s="191" t="str">
        <f>+IF(D163=consolidado!B153,consolidado!N153,"omitir")</f>
        <v>omitir</v>
      </c>
      <c r="H163" s="192" t="str">
        <f>+IF(D163=consolidado!B153,consolidado!F153,"omitir")</f>
        <v>omitir</v>
      </c>
      <c r="I163" s="193" t="str">
        <f>+IF(D163=consolidado!B153,consolidado!G153,"omitir")</f>
        <v>omitir</v>
      </c>
      <c r="J163" s="164"/>
      <c r="K163" s="164"/>
      <c r="L163" s="164"/>
      <c r="M163" s="164"/>
      <c r="N163" s="164"/>
      <c r="O163" s="164"/>
      <c r="P163" s="164"/>
      <c r="Q163" s="164"/>
      <c r="R163" s="164"/>
      <c r="S163" s="164"/>
      <c r="T163" s="164"/>
      <c r="U163" s="164"/>
      <c r="V163" s="164"/>
      <c r="W163" s="164"/>
      <c r="X163" s="164"/>
      <c r="Y163" s="164"/>
      <c r="Z163" s="164"/>
    </row>
    <row r="164" ht="30.0" customHeight="1">
      <c r="A164" s="164"/>
      <c r="B164" s="188" t="str">
        <f>+IF(D164=consolidado!B154,consolidado!A154,"omitir")</f>
        <v>omitir</v>
      </c>
      <c r="C164" s="189" t="str">
        <f>+IF(D164=consolidado!B154,consolidado!C154,"omitir")</f>
        <v>omitir</v>
      </c>
      <c r="D164" s="189" t="str">
        <f t="shared" si="1"/>
        <v>III°A</v>
      </c>
      <c r="E164" s="189" t="str">
        <f t="shared" si="2"/>
        <v>III°A - omitir - omitir</v>
      </c>
      <c r="F164" s="190" t="str">
        <f>+IF(D164=consolidado!B154,consolidado!D154,"omitir")</f>
        <v>omitir</v>
      </c>
      <c r="G164" s="191" t="str">
        <f>+IF(D164=consolidado!B154,consolidado!N154,"omitir")</f>
        <v>omitir</v>
      </c>
      <c r="H164" s="192" t="str">
        <f>+IF(D164=consolidado!B154,consolidado!F154,"omitir")</f>
        <v>omitir</v>
      </c>
      <c r="I164" s="193" t="str">
        <f>+IF(D164=consolidado!B154,consolidado!G154,"omitir")</f>
        <v>omitir</v>
      </c>
      <c r="J164" s="164"/>
      <c r="K164" s="164"/>
      <c r="L164" s="164"/>
      <c r="M164" s="164"/>
      <c r="N164" s="164"/>
      <c r="O164" s="164"/>
      <c r="P164" s="164"/>
      <c r="Q164" s="164"/>
      <c r="R164" s="164"/>
      <c r="S164" s="164"/>
      <c r="T164" s="164"/>
      <c r="U164" s="164"/>
      <c r="V164" s="164"/>
      <c r="W164" s="164"/>
      <c r="X164" s="164"/>
      <c r="Y164" s="164"/>
      <c r="Z164" s="164"/>
    </row>
    <row r="165" ht="30.0" customHeight="1">
      <c r="A165" s="164"/>
      <c r="B165" s="188" t="str">
        <f>+IF(D165=consolidado!B155,consolidado!A155,"omitir")</f>
        <v>omitir</v>
      </c>
      <c r="C165" s="189" t="str">
        <f>+IF(D165=consolidado!B155,consolidado!C155,"omitir")</f>
        <v>omitir</v>
      </c>
      <c r="D165" s="189" t="str">
        <f t="shared" si="1"/>
        <v>III°A</v>
      </c>
      <c r="E165" s="189" t="str">
        <f t="shared" si="2"/>
        <v>III°A - omitir - omitir</v>
      </c>
      <c r="F165" s="190" t="str">
        <f>+IF(D165=consolidado!B155,consolidado!D155,"omitir")</f>
        <v>omitir</v>
      </c>
      <c r="G165" s="191" t="str">
        <f>+IF(D165=consolidado!B155,consolidado!N155,"omitir")</f>
        <v>omitir</v>
      </c>
      <c r="H165" s="192" t="str">
        <f>+IF(D165=consolidado!B155,consolidado!F155,"omitir")</f>
        <v>omitir</v>
      </c>
      <c r="I165" s="193" t="str">
        <f>+IF(D165=consolidado!B155,consolidado!G155,"omitir")</f>
        <v>omitir</v>
      </c>
      <c r="J165" s="164"/>
      <c r="K165" s="164"/>
      <c r="L165" s="164"/>
      <c r="M165" s="164"/>
      <c r="N165" s="164"/>
      <c r="O165" s="164"/>
      <c r="P165" s="164"/>
      <c r="Q165" s="164"/>
      <c r="R165" s="164"/>
      <c r="S165" s="164"/>
      <c r="T165" s="164"/>
      <c r="U165" s="164"/>
      <c r="V165" s="164"/>
      <c r="W165" s="164"/>
      <c r="X165" s="164"/>
      <c r="Y165" s="164"/>
      <c r="Z165" s="164"/>
    </row>
    <row r="166" ht="30.0" customHeight="1">
      <c r="A166" s="164"/>
      <c r="B166" s="188" t="str">
        <f>+IF(D166=consolidado!B156,consolidado!A156,"omitir")</f>
        <v>omitir</v>
      </c>
      <c r="C166" s="189" t="str">
        <f>+IF(D166=consolidado!B156,consolidado!C156,"omitir")</f>
        <v>omitir</v>
      </c>
      <c r="D166" s="189" t="str">
        <f t="shared" si="1"/>
        <v>III°A</v>
      </c>
      <c r="E166" s="189" t="str">
        <f t="shared" si="2"/>
        <v>III°A - omitir - omitir</v>
      </c>
      <c r="F166" s="190" t="str">
        <f>+IF(D166=consolidado!B156,consolidado!D156,"omitir")</f>
        <v>omitir</v>
      </c>
      <c r="G166" s="191" t="str">
        <f>+IF(D166=consolidado!B156,consolidado!N156,"omitir")</f>
        <v>omitir</v>
      </c>
      <c r="H166" s="192" t="str">
        <f>+IF(D166=consolidado!B156,consolidado!F156,"omitir")</f>
        <v>omitir</v>
      </c>
      <c r="I166" s="193" t="str">
        <f>+IF(D166=consolidado!B156,consolidado!G156,"omitir")</f>
        <v>omitir</v>
      </c>
      <c r="J166" s="164"/>
      <c r="K166" s="164"/>
      <c r="L166" s="164"/>
      <c r="M166" s="164"/>
      <c r="N166" s="164"/>
      <c r="O166" s="164"/>
      <c r="P166" s="164"/>
      <c r="Q166" s="164"/>
      <c r="R166" s="164"/>
      <c r="S166" s="164"/>
      <c r="T166" s="164"/>
      <c r="U166" s="164"/>
      <c r="V166" s="164"/>
      <c r="W166" s="164"/>
      <c r="X166" s="164"/>
      <c r="Y166" s="164"/>
      <c r="Z166" s="164"/>
    </row>
    <row r="167" ht="30.0" customHeight="1">
      <c r="A167" s="164"/>
      <c r="B167" s="188" t="str">
        <f>+IF(D167=consolidado!B157,consolidado!A157,"omitir")</f>
        <v>omitir</v>
      </c>
      <c r="C167" s="189" t="str">
        <f>+IF(D167=consolidado!B157,consolidado!C157,"omitir")</f>
        <v>omitir</v>
      </c>
      <c r="D167" s="189" t="str">
        <f t="shared" si="1"/>
        <v>III°A</v>
      </c>
      <c r="E167" s="189" t="str">
        <f t="shared" si="2"/>
        <v>III°A - omitir - omitir</v>
      </c>
      <c r="F167" s="190" t="str">
        <f>+IF(D167=consolidado!B157,consolidado!D157,"omitir")</f>
        <v>omitir</v>
      </c>
      <c r="G167" s="191" t="str">
        <f>+IF(D167=consolidado!B157,consolidado!N157,"omitir")</f>
        <v>omitir</v>
      </c>
      <c r="H167" s="192" t="str">
        <f>+IF(D167=consolidado!B157,consolidado!F157,"omitir")</f>
        <v>omitir</v>
      </c>
      <c r="I167" s="193" t="str">
        <f>+IF(D167=consolidado!B157,consolidado!G157,"omitir")</f>
        <v>omitir</v>
      </c>
      <c r="J167" s="164"/>
      <c r="K167" s="164"/>
      <c r="L167" s="164"/>
      <c r="M167" s="164"/>
      <c r="N167" s="164"/>
      <c r="O167" s="164"/>
      <c r="P167" s="164"/>
      <c r="Q167" s="164"/>
      <c r="R167" s="164"/>
      <c r="S167" s="164"/>
      <c r="T167" s="164"/>
      <c r="U167" s="164"/>
      <c r="V167" s="164"/>
      <c r="W167" s="164"/>
      <c r="X167" s="164"/>
      <c r="Y167" s="164"/>
      <c r="Z167" s="164"/>
    </row>
    <row r="168" ht="30.0" customHeight="1">
      <c r="A168" s="164"/>
      <c r="B168" s="188" t="str">
        <f>+IF(D168=consolidado!B158,consolidado!A158,"omitir")</f>
        <v>omitir</v>
      </c>
      <c r="C168" s="189" t="str">
        <f>+IF(D168=consolidado!B158,consolidado!C158,"omitir")</f>
        <v>omitir</v>
      </c>
      <c r="D168" s="189" t="str">
        <f t="shared" si="1"/>
        <v>III°A</v>
      </c>
      <c r="E168" s="189" t="str">
        <f t="shared" si="2"/>
        <v>III°A - omitir - omitir</v>
      </c>
      <c r="F168" s="190" t="str">
        <f>+IF(D168=consolidado!B158,consolidado!D158,"omitir")</f>
        <v>omitir</v>
      </c>
      <c r="G168" s="191" t="str">
        <f>+IF(D168=consolidado!B158,consolidado!N158,"omitir")</f>
        <v>omitir</v>
      </c>
      <c r="H168" s="192" t="str">
        <f>+IF(D168=consolidado!B158,consolidado!F158,"omitir")</f>
        <v>omitir</v>
      </c>
      <c r="I168" s="193" t="str">
        <f>+IF(D168=consolidado!B158,consolidado!G158,"omitir")</f>
        <v>omitir</v>
      </c>
      <c r="J168" s="164"/>
      <c r="K168" s="164"/>
      <c r="L168" s="164"/>
      <c r="M168" s="164"/>
      <c r="N168" s="164"/>
      <c r="O168" s="164"/>
      <c r="P168" s="164"/>
      <c r="Q168" s="164"/>
      <c r="R168" s="164"/>
      <c r="S168" s="164"/>
      <c r="T168" s="164"/>
      <c r="U168" s="164"/>
      <c r="V168" s="164"/>
      <c r="W168" s="164"/>
      <c r="X168" s="164"/>
      <c r="Y168" s="164"/>
      <c r="Z168" s="164"/>
    </row>
    <row r="169" ht="30.0" customHeight="1">
      <c r="A169" s="164"/>
      <c r="B169" s="188" t="str">
        <f>+IF(D169=consolidado!B159,consolidado!A159,"omitir")</f>
        <v>omitir</v>
      </c>
      <c r="C169" s="189" t="str">
        <f>+IF(D169=consolidado!B159,consolidado!C159,"omitir")</f>
        <v>omitir</v>
      </c>
      <c r="D169" s="189" t="str">
        <f t="shared" si="1"/>
        <v>III°A</v>
      </c>
      <c r="E169" s="189" t="str">
        <f t="shared" si="2"/>
        <v>III°A - omitir - omitir</v>
      </c>
      <c r="F169" s="190" t="str">
        <f>+IF(D169=consolidado!B159,consolidado!D159,"omitir")</f>
        <v>omitir</v>
      </c>
      <c r="G169" s="191" t="str">
        <f>+IF(D169=consolidado!B159,consolidado!N159,"omitir")</f>
        <v>omitir</v>
      </c>
      <c r="H169" s="192" t="str">
        <f>+IF(D169=consolidado!B159,consolidado!F159,"omitir")</f>
        <v>omitir</v>
      </c>
      <c r="I169" s="193" t="str">
        <f>+IF(D169=consolidado!B159,consolidado!G159,"omitir")</f>
        <v>omitir</v>
      </c>
      <c r="J169" s="164"/>
      <c r="K169" s="164"/>
      <c r="L169" s="164"/>
      <c r="M169" s="164"/>
      <c r="N169" s="164"/>
      <c r="O169" s="164"/>
      <c r="P169" s="164"/>
      <c r="Q169" s="164"/>
      <c r="R169" s="164"/>
      <c r="S169" s="164"/>
      <c r="T169" s="164"/>
      <c r="U169" s="164"/>
      <c r="V169" s="164"/>
      <c r="W169" s="164"/>
      <c r="X169" s="164"/>
      <c r="Y169" s="164"/>
      <c r="Z169" s="164"/>
    </row>
    <row r="170" ht="30.0" customHeight="1">
      <c r="A170" s="164"/>
      <c r="B170" s="188" t="str">
        <f>+IF(D170=consolidado!B160,consolidado!A160,"omitir")</f>
        <v>omitir</v>
      </c>
      <c r="C170" s="189" t="str">
        <f>+IF(D170=consolidado!B160,consolidado!C160,"omitir")</f>
        <v>omitir</v>
      </c>
      <c r="D170" s="189" t="str">
        <f t="shared" si="1"/>
        <v>III°A</v>
      </c>
      <c r="E170" s="189" t="str">
        <f t="shared" si="2"/>
        <v>III°A - omitir - omitir</v>
      </c>
      <c r="F170" s="190" t="str">
        <f>+IF(D170=consolidado!B160,consolidado!D160,"omitir")</f>
        <v>omitir</v>
      </c>
      <c r="G170" s="191" t="str">
        <f>+IF(D170=consolidado!B160,consolidado!N160,"omitir")</f>
        <v>omitir</v>
      </c>
      <c r="H170" s="192" t="str">
        <f>+IF(D170=consolidado!B160,consolidado!F160,"omitir")</f>
        <v>omitir</v>
      </c>
      <c r="I170" s="193" t="str">
        <f>+IF(D170=consolidado!B160,consolidado!G160,"omitir")</f>
        <v>omitir</v>
      </c>
      <c r="J170" s="164"/>
      <c r="K170" s="164"/>
      <c r="L170" s="164"/>
      <c r="M170" s="164"/>
      <c r="N170" s="164"/>
      <c r="O170" s="164"/>
      <c r="P170" s="164"/>
      <c r="Q170" s="164"/>
      <c r="R170" s="164"/>
      <c r="S170" s="164"/>
      <c r="T170" s="164"/>
      <c r="U170" s="164"/>
      <c r="V170" s="164"/>
      <c r="W170" s="164"/>
      <c r="X170" s="164"/>
      <c r="Y170" s="164"/>
      <c r="Z170" s="164"/>
    </row>
    <row r="171" ht="30.0" customHeight="1">
      <c r="A171" s="164"/>
      <c r="B171" s="188" t="str">
        <f>+IF(D171=consolidado!B161,consolidado!A161,"omitir")</f>
        <v>omitir</v>
      </c>
      <c r="C171" s="189" t="str">
        <f>+IF(D171=consolidado!B161,consolidado!C161,"omitir")</f>
        <v>omitir</v>
      </c>
      <c r="D171" s="189" t="str">
        <f t="shared" si="1"/>
        <v>III°A</v>
      </c>
      <c r="E171" s="189" t="str">
        <f t="shared" si="2"/>
        <v>III°A - omitir - omitir</v>
      </c>
      <c r="F171" s="190" t="str">
        <f>+IF(D171=consolidado!B161,consolidado!D161,"omitir")</f>
        <v>omitir</v>
      </c>
      <c r="G171" s="191" t="str">
        <f>+IF(D171=consolidado!B161,consolidado!N161,"omitir")</f>
        <v>omitir</v>
      </c>
      <c r="H171" s="192" t="str">
        <f>+IF(D171=consolidado!B161,consolidado!F161,"omitir")</f>
        <v>omitir</v>
      </c>
      <c r="I171" s="193" t="str">
        <f>+IF(D171=consolidado!B161,consolidado!G161,"omitir")</f>
        <v>omitir</v>
      </c>
      <c r="J171" s="164"/>
      <c r="K171" s="164"/>
      <c r="L171" s="164"/>
      <c r="M171" s="164"/>
      <c r="N171" s="164"/>
      <c r="O171" s="164"/>
      <c r="P171" s="164"/>
      <c r="Q171" s="164"/>
      <c r="R171" s="164"/>
      <c r="S171" s="164"/>
      <c r="T171" s="164"/>
      <c r="U171" s="164"/>
      <c r="V171" s="164"/>
      <c r="W171" s="164"/>
      <c r="X171" s="164"/>
      <c r="Y171" s="164"/>
      <c r="Z171" s="164"/>
    </row>
    <row r="172" ht="30.0" customHeight="1">
      <c r="A172" s="164"/>
      <c r="B172" s="188" t="str">
        <f>+IF(D172=consolidado!B162,consolidado!A162,"omitir")</f>
        <v>omitir</v>
      </c>
      <c r="C172" s="189" t="str">
        <f>+IF(D172=consolidado!B162,consolidado!C162,"omitir")</f>
        <v>omitir</v>
      </c>
      <c r="D172" s="189" t="str">
        <f t="shared" si="1"/>
        <v>III°A</v>
      </c>
      <c r="E172" s="189" t="str">
        <f t="shared" si="2"/>
        <v>III°A - omitir - omitir</v>
      </c>
      <c r="F172" s="190" t="str">
        <f>+IF(D172=consolidado!B162,consolidado!D162,"omitir")</f>
        <v>omitir</v>
      </c>
      <c r="G172" s="191" t="str">
        <f>+IF(D172=consolidado!B162,consolidado!N162,"omitir")</f>
        <v>omitir</v>
      </c>
      <c r="H172" s="192" t="str">
        <f>+IF(D172=consolidado!B162,consolidado!F162,"omitir")</f>
        <v>omitir</v>
      </c>
      <c r="I172" s="193" t="str">
        <f>+IF(D172=consolidado!B162,consolidado!G162,"omitir")</f>
        <v>omitir</v>
      </c>
      <c r="J172" s="164"/>
      <c r="K172" s="164"/>
      <c r="L172" s="164"/>
      <c r="M172" s="164"/>
      <c r="N172" s="164"/>
      <c r="O172" s="164"/>
      <c r="P172" s="164"/>
      <c r="Q172" s="164"/>
      <c r="R172" s="164"/>
      <c r="S172" s="164"/>
      <c r="T172" s="164"/>
      <c r="U172" s="164"/>
      <c r="V172" s="164"/>
      <c r="W172" s="164"/>
      <c r="X172" s="164"/>
      <c r="Y172" s="164"/>
      <c r="Z172" s="164"/>
    </row>
    <row r="173" ht="30.0" customHeight="1">
      <c r="A173" s="164"/>
      <c r="B173" s="188" t="str">
        <f>+IF(D173=consolidado!B163,consolidado!A163,"omitir")</f>
        <v>omitir</v>
      </c>
      <c r="C173" s="189" t="str">
        <f>+IF(D173=consolidado!B163,consolidado!C163,"omitir")</f>
        <v>omitir</v>
      </c>
      <c r="D173" s="189" t="str">
        <f t="shared" si="1"/>
        <v>III°A</v>
      </c>
      <c r="E173" s="189" t="str">
        <f t="shared" si="2"/>
        <v>III°A - omitir - omitir</v>
      </c>
      <c r="F173" s="190" t="str">
        <f>+IF(D173=consolidado!B163,consolidado!D163,"omitir")</f>
        <v>omitir</v>
      </c>
      <c r="G173" s="191" t="str">
        <f>+IF(D173=consolidado!B163,consolidado!N163,"omitir")</f>
        <v>omitir</v>
      </c>
      <c r="H173" s="192" t="str">
        <f>+IF(D173=consolidado!B163,consolidado!F163,"omitir")</f>
        <v>omitir</v>
      </c>
      <c r="I173" s="193" t="str">
        <f>+IF(D173=consolidado!B163,consolidado!G163,"omitir")</f>
        <v>omitir</v>
      </c>
      <c r="J173" s="164"/>
      <c r="K173" s="164"/>
      <c r="L173" s="164"/>
      <c r="M173" s="164"/>
      <c r="N173" s="164"/>
      <c r="O173" s="164"/>
      <c r="P173" s="164"/>
      <c r="Q173" s="164"/>
      <c r="R173" s="164"/>
      <c r="S173" s="164"/>
      <c r="T173" s="164"/>
      <c r="U173" s="164"/>
      <c r="V173" s="164"/>
      <c r="W173" s="164"/>
      <c r="X173" s="164"/>
      <c r="Y173" s="164"/>
      <c r="Z173" s="164"/>
    </row>
    <row r="174" ht="30.0" customHeight="1">
      <c r="A174" s="164"/>
      <c r="B174" s="188" t="str">
        <f>+IF(D174=consolidado!B164,consolidado!A164,"omitir")</f>
        <v>omitir</v>
      </c>
      <c r="C174" s="189" t="str">
        <f>+IF(D174=consolidado!B164,consolidado!C164,"omitir")</f>
        <v>omitir</v>
      </c>
      <c r="D174" s="189" t="str">
        <f t="shared" si="1"/>
        <v>III°A</v>
      </c>
      <c r="E174" s="189" t="str">
        <f t="shared" si="2"/>
        <v>III°A - omitir - omitir</v>
      </c>
      <c r="F174" s="190" t="str">
        <f>+IF(D174=consolidado!B164,consolidado!D164,"omitir")</f>
        <v>omitir</v>
      </c>
      <c r="G174" s="191" t="str">
        <f>+IF(D174=consolidado!B164,consolidado!N164,"omitir")</f>
        <v>omitir</v>
      </c>
      <c r="H174" s="192" t="str">
        <f>+IF(D174=consolidado!B164,consolidado!F164,"omitir")</f>
        <v>omitir</v>
      </c>
      <c r="I174" s="193" t="str">
        <f>+IF(D174=consolidado!B164,consolidado!G164,"omitir")</f>
        <v>omitir</v>
      </c>
      <c r="J174" s="164"/>
      <c r="K174" s="164"/>
      <c r="L174" s="164"/>
      <c r="M174" s="164"/>
      <c r="N174" s="164"/>
      <c r="O174" s="164"/>
      <c r="P174" s="164"/>
      <c r="Q174" s="164"/>
      <c r="R174" s="164"/>
      <c r="S174" s="164"/>
      <c r="T174" s="164"/>
      <c r="U174" s="164"/>
      <c r="V174" s="164"/>
      <c r="W174" s="164"/>
      <c r="X174" s="164"/>
      <c r="Y174" s="164"/>
      <c r="Z174" s="164"/>
    </row>
    <row r="175" ht="30.0" customHeight="1">
      <c r="A175" s="164"/>
      <c r="B175" s="188" t="str">
        <f>+IF(D175=consolidado!B165,consolidado!A165,"omitir")</f>
        <v>omitir</v>
      </c>
      <c r="C175" s="189" t="str">
        <f>+IF(D175=consolidado!B165,consolidado!C165,"omitir")</f>
        <v>omitir</v>
      </c>
      <c r="D175" s="189" t="str">
        <f t="shared" si="1"/>
        <v>III°A</v>
      </c>
      <c r="E175" s="189" t="str">
        <f t="shared" si="2"/>
        <v>III°A - omitir - omitir</v>
      </c>
      <c r="F175" s="190" t="str">
        <f>+IF(D175=consolidado!B165,consolidado!D165,"omitir")</f>
        <v>omitir</v>
      </c>
      <c r="G175" s="191" t="str">
        <f>+IF(D175=consolidado!B165,consolidado!N165,"omitir")</f>
        <v>omitir</v>
      </c>
      <c r="H175" s="192" t="str">
        <f>+IF(D175=consolidado!B165,consolidado!F165,"omitir")</f>
        <v>omitir</v>
      </c>
      <c r="I175" s="193" t="str">
        <f>+IF(D175=consolidado!B165,consolidado!G165,"omitir")</f>
        <v>omitir</v>
      </c>
      <c r="J175" s="164"/>
      <c r="K175" s="164"/>
      <c r="L175" s="164"/>
      <c r="M175" s="164"/>
      <c r="N175" s="164"/>
      <c r="O175" s="164"/>
      <c r="P175" s="164"/>
      <c r="Q175" s="164"/>
      <c r="R175" s="164"/>
      <c r="S175" s="164"/>
      <c r="T175" s="164"/>
      <c r="U175" s="164"/>
      <c r="V175" s="164"/>
      <c r="W175" s="164"/>
      <c r="X175" s="164"/>
      <c r="Y175" s="164"/>
      <c r="Z175" s="164"/>
    </row>
    <row r="176" ht="30.0" customHeight="1">
      <c r="A176" s="164"/>
      <c r="B176" s="188" t="str">
        <f>+IF(D176=consolidado!B166,consolidado!A166,"omitir")</f>
        <v>omitir</v>
      </c>
      <c r="C176" s="189" t="str">
        <f>+IF(D176=consolidado!B166,consolidado!C166,"omitir")</f>
        <v>omitir</v>
      </c>
      <c r="D176" s="189" t="str">
        <f t="shared" si="1"/>
        <v>III°A</v>
      </c>
      <c r="E176" s="189" t="str">
        <f t="shared" si="2"/>
        <v>III°A - omitir - omitir</v>
      </c>
      <c r="F176" s="190" t="str">
        <f>+IF(D176=consolidado!B166,consolidado!D166,"omitir")</f>
        <v>omitir</v>
      </c>
      <c r="G176" s="191" t="str">
        <f>+IF(D176=consolidado!B166,consolidado!N166,"omitir")</f>
        <v>omitir</v>
      </c>
      <c r="H176" s="192" t="str">
        <f>+IF(D176=consolidado!B166,consolidado!F166,"omitir")</f>
        <v>omitir</v>
      </c>
      <c r="I176" s="193" t="str">
        <f>+IF(D176=consolidado!B166,consolidado!G166,"omitir")</f>
        <v>omitir</v>
      </c>
      <c r="J176" s="164"/>
      <c r="K176" s="164"/>
      <c r="L176" s="164"/>
      <c r="M176" s="164"/>
      <c r="N176" s="164"/>
      <c r="O176" s="164"/>
      <c r="P176" s="164"/>
      <c r="Q176" s="164"/>
      <c r="R176" s="164"/>
      <c r="S176" s="164"/>
      <c r="T176" s="164"/>
      <c r="U176" s="164"/>
      <c r="V176" s="164"/>
      <c r="W176" s="164"/>
      <c r="X176" s="164"/>
      <c r="Y176" s="164"/>
      <c r="Z176" s="164"/>
    </row>
    <row r="177" ht="30.0" customHeight="1">
      <c r="A177" s="164"/>
      <c r="B177" s="188" t="str">
        <f>+IF(D177=consolidado!B167,consolidado!A167,"omitir")</f>
        <v>omitir</v>
      </c>
      <c r="C177" s="189" t="str">
        <f>+IF(D177=consolidado!B167,consolidado!C167,"omitir")</f>
        <v>omitir</v>
      </c>
      <c r="D177" s="189" t="str">
        <f t="shared" si="1"/>
        <v>III°A</v>
      </c>
      <c r="E177" s="189" t="str">
        <f t="shared" si="2"/>
        <v>III°A - omitir - omitir</v>
      </c>
      <c r="F177" s="190" t="str">
        <f>+IF(D177=consolidado!B167,consolidado!D167,"omitir")</f>
        <v>omitir</v>
      </c>
      <c r="G177" s="191" t="str">
        <f>+IF(D177=consolidado!B167,consolidado!N167,"omitir")</f>
        <v>omitir</v>
      </c>
      <c r="H177" s="192" t="str">
        <f>+IF(D177=consolidado!B167,consolidado!F167,"omitir")</f>
        <v>omitir</v>
      </c>
      <c r="I177" s="193" t="str">
        <f>+IF(D177=consolidado!B167,consolidado!G167,"omitir")</f>
        <v>omitir</v>
      </c>
      <c r="J177" s="164"/>
      <c r="K177" s="164"/>
      <c r="L177" s="164"/>
      <c r="M177" s="164"/>
      <c r="N177" s="164"/>
      <c r="O177" s="164"/>
      <c r="P177" s="164"/>
      <c r="Q177" s="164"/>
      <c r="R177" s="164"/>
      <c r="S177" s="164"/>
      <c r="T177" s="164"/>
      <c r="U177" s="164"/>
      <c r="V177" s="164"/>
      <c r="W177" s="164"/>
      <c r="X177" s="164"/>
      <c r="Y177" s="164"/>
      <c r="Z177" s="164"/>
    </row>
    <row r="178" ht="30.0" customHeight="1">
      <c r="A178" s="164"/>
      <c r="B178" s="188" t="str">
        <f>+IF(D178=consolidado!B168,consolidado!A168,"omitir")</f>
        <v>omitir</v>
      </c>
      <c r="C178" s="189" t="str">
        <f>+IF(D178=consolidado!B168,consolidado!C168,"omitir")</f>
        <v>omitir</v>
      </c>
      <c r="D178" s="189" t="str">
        <f t="shared" si="1"/>
        <v>III°A</v>
      </c>
      <c r="E178" s="189" t="str">
        <f t="shared" si="2"/>
        <v>III°A - omitir - omitir</v>
      </c>
      <c r="F178" s="190" t="str">
        <f>+IF(D178=consolidado!B168,consolidado!D168,"omitir")</f>
        <v>omitir</v>
      </c>
      <c r="G178" s="191" t="str">
        <f>+IF(D178=consolidado!B168,consolidado!N168,"omitir")</f>
        <v>omitir</v>
      </c>
      <c r="H178" s="192" t="str">
        <f>+IF(D178=consolidado!B168,consolidado!F168,"omitir")</f>
        <v>omitir</v>
      </c>
      <c r="I178" s="193" t="str">
        <f>+IF(D178=consolidado!B168,consolidado!G168,"omitir")</f>
        <v>omitir</v>
      </c>
      <c r="J178" s="164"/>
      <c r="K178" s="164"/>
      <c r="L178" s="164"/>
      <c r="M178" s="164"/>
      <c r="N178" s="164"/>
      <c r="O178" s="164"/>
      <c r="P178" s="164"/>
      <c r="Q178" s="164"/>
      <c r="R178" s="164"/>
      <c r="S178" s="164"/>
      <c r="T178" s="164"/>
      <c r="U178" s="164"/>
      <c r="V178" s="164"/>
      <c r="W178" s="164"/>
      <c r="X178" s="164"/>
      <c r="Y178" s="164"/>
      <c r="Z178" s="164"/>
    </row>
    <row r="179" ht="30.0" customHeight="1">
      <c r="A179" s="164"/>
      <c r="B179" s="188" t="str">
        <f>+IF(D179=consolidado!B169,consolidado!A169,"omitir")</f>
        <v>omitir</v>
      </c>
      <c r="C179" s="189" t="str">
        <f>+IF(D179=consolidado!B169,consolidado!C169,"omitir")</f>
        <v>omitir</v>
      </c>
      <c r="D179" s="189" t="str">
        <f t="shared" si="1"/>
        <v>III°A</v>
      </c>
      <c r="E179" s="189" t="str">
        <f t="shared" si="2"/>
        <v>III°A - omitir - omitir</v>
      </c>
      <c r="F179" s="190" t="str">
        <f>+IF(D179=consolidado!B169,consolidado!D169,"omitir")</f>
        <v>omitir</v>
      </c>
      <c r="G179" s="191" t="str">
        <f>+IF(D179=consolidado!B169,consolidado!N169,"omitir")</f>
        <v>omitir</v>
      </c>
      <c r="H179" s="192" t="str">
        <f>+IF(D179=consolidado!B169,consolidado!F169,"omitir")</f>
        <v>omitir</v>
      </c>
      <c r="I179" s="193" t="str">
        <f>+IF(D179=consolidado!B169,consolidado!G169,"omitir")</f>
        <v>omitir</v>
      </c>
      <c r="J179" s="164"/>
      <c r="K179" s="164"/>
      <c r="L179" s="164"/>
      <c r="M179" s="164"/>
      <c r="N179" s="164"/>
      <c r="O179" s="164"/>
      <c r="P179" s="164"/>
      <c r="Q179" s="164"/>
      <c r="R179" s="164"/>
      <c r="S179" s="164"/>
      <c r="T179" s="164"/>
      <c r="U179" s="164"/>
      <c r="V179" s="164"/>
      <c r="W179" s="164"/>
      <c r="X179" s="164"/>
      <c r="Y179" s="164"/>
      <c r="Z179" s="164"/>
    </row>
    <row r="180" ht="30.0" customHeight="1">
      <c r="A180" s="164"/>
      <c r="B180" s="188" t="str">
        <f>+IF(D180=consolidado!B170,consolidado!A170,"omitir")</f>
        <v>omitir</v>
      </c>
      <c r="C180" s="189" t="str">
        <f>+IF(D180=consolidado!B170,consolidado!C170,"omitir")</f>
        <v>omitir</v>
      </c>
      <c r="D180" s="189" t="str">
        <f t="shared" si="1"/>
        <v>III°A</v>
      </c>
      <c r="E180" s="189" t="str">
        <f t="shared" si="2"/>
        <v>III°A - omitir - omitir</v>
      </c>
      <c r="F180" s="190" t="str">
        <f>+IF(D180=consolidado!B170,consolidado!D170,"omitir")</f>
        <v>omitir</v>
      </c>
      <c r="G180" s="191" t="str">
        <f>+IF(D180=consolidado!B170,consolidado!N170,"omitir")</f>
        <v>omitir</v>
      </c>
      <c r="H180" s="192" t="str">
        <f>+IF(D180=consolidado!B170,consolidado!F170,"omitir")</f>
        <v>omitir</v>
      </c>
      <c r="I180" s="193" t="str">
        <f>+IF(D180=consolidado!B170,consolidado!G170,"omitir")</f>
        <v>omitir</v>
      </c>
      <c r="J180" s="164"/>
      <c r="K180" s="164"/>
      <c r="L180" s="164"/>
      <c r="M180" s="164"/>
      <c r="N180" s="164"/>
      <c r="O180" s="164"/>
      <c r="P180" s="164"/>
      <c r="Q180" s="164"/>
      <c r="R180" s="164"/>
      <c r="S180" s="164"/>
      <c r="T180" s="164"/>
      <c r="U180" s="164"/>
      <c r="V180" s="164"/>
      <c r="W180" s="164"/>
      <c r="X180" s="164"/>
      <c r="Y180" s="164"/>
      <c r="Z180" s="164"/>
    </row>
    <row r="181" ht="30.0" customHeight="1">
      <c r="A181" s="164"/>
      <c r="B181" s="188" t="str">
        <f>+IF(D181=consolidado!B171,consolidado!A171,"omitir")</f>
        <v>omitir</v>
      </c>
      <c r="C181" s="189" t="str">
        <f>+IF(D181=consolidado!B171,consolidado!C171,"omitir")</f>
        <v>omitir</v>
      </c>
      <c r="D181" s="189" t="str">
        <f t="shared" si="1"/>
        <v>III°A</v>
      </c>
      <c r="E181" s="189" t="str">
        <f t="shared" si="2"/>
        <v>III°A - omitir - omitir</v>
      </c>
      <c r="F181" s="190" t="str">
        <f>+IF(D181=consolidado!B171,consolidado!D171,"omitir")</f>
        <v>omitir</v>
      </c>
      <c r="G181" s="191" t="str">
        <f>+IF(D181=consolidado!B171,consolidado!N171,"omitir")</f>
        <v>omitir</v>
      </c>
      <c r="H181" s="192" t="str">
        <f>+IF(D181=consolidado!B171,consolidado!F171,"omitir")</f>
        <v>omitir</v>
      </c>
      <c r="I181" s="193" t="str">
        <f>+IF(D181=consolidado!B171,consolidado!G171,"omitir")</f>
        <v>omitir</v>
      </c>
      <c r="J181" s="164"/>
      <c r="K181" s="164"/>
      <c r="L181" s="164"/>
      <c r="M181" s="164"/>
      <c r="N181" s="164"/>
      <c r="O181" s="164"/>
      <c r="P181" s="164"/>
      <c r="Q181" s="164"/>
      <c r="R181" s="164"/>
      <c r="S181" s="164"/>
      <c r="T181" s="164"/>
      <c r="U181" s="164"/>
      <c r="V181" s="164"/>
      <c r="W181" s="164"/>
      <c r="X181" s="164"/>
      <c r="Y181" s="164"/>
      <c r="Z181" s="164"/>
    </row>
    <row r="182" ht="30.0" customHeight="1">
      <c r="A182" s="164"/>
      <c r="B182" s="188" t="str">
        <f>+IF(D182=consolidado!B172,consolidado!A172,"omitir")</f>
        <v>omitir</v>
      </c>
      <c r="C182" s="189" t="str">
        <f>+IF(D182=consolidado!B172,consolidado!C172,"omitir")</f>
        <v>omitir</v>
      </c>
      <c r="D182" s="189" t="str">
        <f t="shared" si="1"/>
        <v>III°A</v>
      </c>
      <c r="E182" s="189" t="str">
        <f t="shared" si="2"/>
        <v>III°A - omitir - omitir</v>
      </c>
      <c r="F182" s="190" t="str">
        <f>+IF(D182=consolidado!B172,consolidado!D172,"omitir")</f>
        <v>omitir</v>
      </c>
      <c r="G182" s="191" t="str">
        <f>+IF(D182=consolidado!B172,consolidado!N172,"omitir")</f>
        <v>omitir</v>
      </c>
      <c r="H182" s="192" t="str">
        <f>+IF(D182=consolidado!B172,consolidado!F172,"omitir")</f>
        <v>omitir</v>
      </c>
      <c r="I182" s="193" t="str">
        <f>+IF(D182=consolidado!B172,consolidado!G172,"omitir")</f>
        <v>omitir</v>
      </c>
      <c r="J182" s="164"/>
      <c r="K182" s="164"/>
      <c r="L182" s="164"/>
      <c r="M182" s="164"/>
      <c r="N182" s="164"/>
      <c r="O182" s="164"/>
      <c r="P182" s="164"/>
      <c r="Q182" s="164"/>
      <c r="R182" s="164"/>
      <c r="S182" s="164"/>
      <c r="T182" s="164"/>
      <c r="U182" s="164"/>
      <c r="V182" s="164"/>
      <c r="W182" s="164"/>
      <c r="X182" s="164"/>
      <c r="Y182" s="164"/>
      <c r="Z182" s="164"/>
    </row>
    <row r="183" ht="30.0" customHeight="1">
      <c r="A183" s="164"/>
      <c r="B183" s="188" t="str">
        <f>+IF(D183=consolidado!B173,consolidado!A173,"omitir")</f>
        <v>omitir</v>
      </c>
      <c r="C183" s="189" t="str">
        <f>+IF(D183=consolidado!B173,consolidado!C173,"omitir")</f>
        <v>omitir</v>
      </c>
      <c r="D183" s="189" t="str">
        <f t="shared" si="1"/>
        <v>III°A</v>
      </c>
      <c r="E183" s="189" t="str">
        <f t="shared" si="2"/>
        <v>III°A - omitir - omitir</v>
      </c>
      <c r="F183" s="190" t="str">
        <f>+IF(D183=consolidado!B173,consolidado!D173,"omitir")</f>
        <v>omitir</v>
      </c>
      <c r="G183" s="191" t="str">
        <f>+IF(D183=consolidado!B173,consolidado!N173,"omitir")</f>
        <v>omitir</v>
      </c>
      <c r="H183" s="192" t="str">
        <f>+IF(D183=consolidado!B173,consolidado!F173,"omitir")</f>
        <v>omitir</v>
      </c>
      <c r="I183" s="193" t="str">
        <f>+IF(D183=consolidado!B173,consolidado!G173,"omitir")</f>
        <v>omitir</v>
      </c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4"/>
      <c r="Z183" s="164"/>
    </row>
    <row r="184" ht="30.0" customHeight="1">
      <c r="A184" s="164"/>
      <c r="B184" s="188" t="str">
        <f>+IF(D184=consolidado!B174,consolidado!A174,"omitir")</f>
        <v>omitir</v>
      </c>
      <c r="C184" s="189" t="str">
        <f>+IF(D184=consolidado!B174,consolidado!C174,"omitir")</f>
        <v>omitir</v>
      </c>
      <c r="D184" s="189" t="str">
        <f t="shared" si="1"/>
        <v>III°A</v>
      </c>
      <c r="E184" s="189" t="str">
        <f t="shared" si="2"/>
        <v>III°A - omitir - omitir</v>
      </c>
      <c r="F184" s="190" t="str">
        <f>+IF(D184=consolidado!B174,consolidado!D174,"omitir")</f>
        <v>omitir</v>
      </c>
      <c r="G184" s="191" t="str">
        <f>+IF(D184=consolidado!B174,consolidado!N174,"omitir")</f>
        <v>omitir</v>
      </c>
      <c r="H184" s="192" t="str">
        <f>+IF(D184=consolidado!B174,consolidado!F174,"omitir")</f>
        <v>omitir</v>
      </c>
      <c r="I184" s="193" t="str">
        <f>+IF(D184=consolidado!B174,consolidado!G174,"omitir")</f>
        <v>omitir</v>
      </c>
      <c r="J184" s="164"/>
      <c r="K184" s="164"/>
      <c r="L184" s="164"/>
      <c r="M184" s="164"/>
      <c r="N184" s="164"/>
      <c r="O184" s="164"/>
      <c r="P184" s="164"/>
      <c r="Q184" s="164"/>
      <c r="R184" s="164"/>
      <c r="S184" s="164"/>
      <c r="T184" s="164"/>
      <c r="U184" s="164"/>
      <c r="V184" s="164"/>
      <c r="W184" s="164"/>
      <c r="X184" s="164"/>
      <c r="Y184" s="164"/>
      <c r="Z184" s="164"/>
    </row>
    <row r="185" ht="30.0" customHeight="1">
      <c r="A185" s="164"/>
      <c r="B185" s="188" t="str">
        <f>+IF(D185=consolidado!B175,consolidado!A175,"omitir")</f>
        <v>omitir</v>
      </c>
      <c r="C185" s="189" t="str">
        <f>+IF(D185=consolidado!B175,consolidado!C175,"omitir")</f>
        <v>omitir</v>
      </c>
      <c r="D185" s="189" t="str">
        <f t="shared" si="1"/>
        <v>III°A</v>
      </c>
      <c r="E185" s="189" t="str">
        <f t="shared" si="2"/>
        <v>III°A - omitir - omitir</v>
      </c>
      <c r="F185" s="190" t="str">
        <f>+IF(D185=consolidado!B175,consolidado!D175,"omitir")</f>
        <v>omitir</v>
      </c>
      <c r="G185" s="191" t="str">
        <f>+IF(D185=consolidado!B175,consolidado!N175,"omitir")</f>
        <v>omitir</v>
      </c>
      <c r="H185" s="192" t="str">
        <f>+IF(D185=consolidado!B175,consolidado!F175,"omitir")</f>
        <v>omitir</v>
      </c>
      <c r="I185" s="193" t="str">
        <f>+IF(D185=consolidado!B175,consolidado!G175,"omitir")</f>
        <v>omitir</v>
      </c>
      <c r="J185" s="164"/>
      <c r="K185" s="164"/>
      <c r="L185" s="164"/>
      <c r="M185" s="164"/>
      <c r="N185" s="164"/>
      <c r="O185" s="164"/>
      <c r="P185" s="164"/>
      <c r="Q185" s="164"/>
      <c r="R185" s="164"/>
      <c r="S185" s="164"/>
      <c r="T185" s="164"/>
      <c r="U185" s="164"/>
      <c r="V185" s="164"/>
      <c r="W185" s="164"/>
      <c r="X185" s="164"/>
      <c r="Y185" s="164"/>
      <c r="Z185" s="164"/>
    </row>
    <row r="186" ht="30.0" customHeight="1">
      <c r="A186" s="164"/>
      <c r="B186" s="188" t="str">
        <f>+IF(D186=consolidado!B176,consolidado!A176,"omitir")</f>
        <v>omitir</v>
      </c>
      <c r="C186" s="189" t="str">
        <f>+IF(D186=consolidado!B176,consolidado!C176,"omitir")</f>
        <v>omitir</v>
      </c>
      <c r="D186" s="189" t="str">
        <f t="shared" si="1"/>
        <v>III°A</v>
      </c>
      <c r="E186" s="189" t="str">
        <f t="shared" si="2"/>
        <v>III°A - omitir - omitir</v>
      </c>
      <c r="F186" s="190" t="str">
        <f>+IF(D186=consolidado!B176,consolidado!D176,"omitir")</f>
        <v>omitir</v>
      </c>
      <c r="G186" s="191" t="str">
        <f>+IF(D186=consolidado!B176,consolidado!N176,"omitir")</f>
        <v>omitir</v>
      </c>
      <c r="H186" s="192" t="str">
        <f>+IF(D186=consolidado!B176,consolidado!F176,"omitir")</f>
        <v>omitir</v>
      </c>
      <c r="I186" s="193" t="str">
        <f>+IF(D186=consolidado!B176,consolidado!G176,"omitir")</f>
        <v>omitir</v>
      </c>
      <c r="J186" s="164"/>
      <c r="K186" s="164"/>
      <c r="L186" s="164"/>
      <c r="M186" s="164"/>
      <c r="N186" s="164"/>
      <c r="O186" s="164"/>
      <c r="P186" s="164"/>
      <c r="Q186" s="164"/>
      <c r="R186" s="164"/>
      <c r="S186" s="164"/>
      <c r="T186" s="164"/>
      <c r="U186" s="164"/>
      <c r="V186" s="164"/>
      <c r="W186" s="164"/>
      <c r="X186" s="164"/>
      <c r="Y186" s="164"/>
      <c r="Z186" s="164"/>
    </row>
    <row r="187" ht="30.0" customHeight="1">
      <c r="A187" s="164"/>
      <c r="B187" s="188" t="str">
        <f>+IF(D187=consolidado!B177,consolidado!A177,"omitir")</f>
        <v>omitir</v>
      </c>
      <c r="C187" s="189" t="str">
        <f>+IF(D187=consolidado!B177,consolidado!C177,"omitir")</f>
        <v>omitir</v>
      </c>
      <c r="D187" s="189" t="str">
        <f t="shared" si="1"/>
        <v>III°A</v>
      </c>
      <c r="E187" s="189" t="str">
        <f t="shared" si="2"/>
        <v>III°A - omitir - omitir</v>
      </c>
      <c r="F187" s="190" t="str">
        <f>+IF(D187=consolidado!B177,consolidado!D177,"omitir")</f>
        <v>omitir</v>
      </c>
      <c r="G187" s="191" t="str">
        <f>+IF(D187=consolidado!B177,consolidado!N177,"omitir")</f>
        <v>omitir</v>
      </c>
      <c r="H187" s="192" t="str">
        <f>+IF(D187=consolidado!B177,consolidado!F177,"omitir")</f>
        <v>omitir</v>
      </c>
      <c r="I187" s="193" t="str">
        <f>+IF(D187=consolidado!B177,consolidado!G177,"omitir")</f>
        <v>omitir</v>
      </c>
      <c r="J187" s="164"/>
      <c r="K187" s="164"/>
      <c r="L187" s="164"/>
      <c r="M187" s="164"/>
      <c r="N187" s="164"/>
      <c r="O187" s="164"/>
      <c r="P187" s="164"/>
      <c r="Q187" s="164"/>
      <c r="R187" s="164"/>
      <c r="S187" s="164"/>
      <c r="T187" s="164"/>
      <c r="U187" s="164"/>
      <c r="V187" s="164"/>
      <c r="W187" s="164"/>
      <c r="X187" s="164"/>
      <c r="Y187" s="164"/>
      <c r="Z187" s="164"/>
    </row>
    <row r="188" ht="30.0" customHeight="1">
      <c r="A188" s="164"/>
      <c r="B188" s="188" t="str">
        <f>+IF(D188=consolidado!B178,consolidado!A178,"omitir")</f>
        <v>omitir</v>
      </c>
      <c r="C188" s="189" t="str">
        <f>+IF(D188=consolidado!B178,consolidado!C178,"omitir")</f>
        <v>omitir</v>
      </c>
      <c r="D188" s="189" t="str">
        <f t="shared" si="1"/>
        <v>III°A</v>
      </c>
      <c r="E188" s="189" t="str">
        <f t="shared" si="2"/>
        <v>III°A - omitir - omitir</v>
      </c>
      <c r="F188" s="190" t="str">
        <f>+IF(D188=consolidado!B178,consolidado!D178,"omitir")</f>
        <v>omitir</v>
      </c>
      <c r="G188" s="191" t="str">
        <f>+IF(D188=consolidado!B178,consolidado!N178,"omitir")</f>
        <v>omitir</v>
      </c>
      <c r="H188" s="192" t="str">
        <f>+IF(D188=consolidado!B178,consolidado!F178,"omitir")</f>
        <v>omitir</v>
      </c>
      <c r="I188" s="193" t="str">
        <f>+IF(D188=consolidado!B178,consolidado!G178,"omitir")</f>
        <v>omitir</v>
      </c>
      <c r="J188" s="164"/>
      <c r="K188" s="164"/>
      <c r="L188" s="164"/>
      <c r="M188" s="164"/>
      <c r="N188" s="164"/>
      <c r="O188" s="164"/>
      <c r="P188" s="164"/>
      <c r="Q188" s="164"/>
      <c r="R188" s="164"/>
      <c r="S188" s="164"/>
      <c r="T188" s="164"/>
      <c r="U188" s="164"/>
      <c r="V188" s="164"/>
      <c r="W188" s="164"/>
      <c r="X188" s="164"/>
      <c r="Y188" s="164"/>
      <c r="Z188" s="164"/>
    </row>
    <row r="189" ht="30.0" customHeight="1">
      <c r="A189" s="164"/>
      <c r="B189" s="188" t="str">
        <f>+IF(D189=consolidado!B179,consolidado!A179,"omitir")</f>
        <v>omitir</v>
      </c>
      <c r="C189" s="189" t="str">
        <f>+IF(D189=consolidado!B179,consolidado!C179,"omitir")</f>
        <v>omitir</v>
      </c>
      <c r="D189" s="189" t="str">
        <f t="shared" si="1"/>
        <v>III°A</v>
      </c>
      <c r="E189" s="189" t="str">
        <f t="shared" si="2"/>
        <v>III°A - omitir - omitir</v>
      </c>
      <c r="F189" s="190" t="str">
        <f>+IF(D189=consolidado!B179,consolidado!D179,"omitir")</f>
        <v>omitir</v>
      </c>
      <c r="G189" s="191" t="str">
        <f>+IF(D189=consolidado!B179,consolidado!N179,"omitir")</f>
        <v>omitir</v>
      </c>
      <c r="H189" s="192" t="str">
        <f>+IF(D189=consolidado!B179,consolidado!F179,"omitir")</f>
        <v>omitir</v>
      </c>
      <c r="I189" s="193" t="str">
        <f>+IF(D189=consolidado!B179,consolidado!G179,"omitir")</f>
        <v>omitir</v>
      </c>
      <c r="J189" s="164"/>
      <c r="K189" s="164"/>
      <c r="L189" s="164"/>
      <c r="M189" s="164"/>
      <c r="N189" s="164"/>
      <c r="O189" s="164"/>
      <c r="P189" s="164"/>
      <c r="Q189" s="164"/>
      <c r="R189" s="164"/>
      <c r="S189" s="164"/>
      <c r="T189" s="164"/>
      <c r="U189" s="164"/>
      <c r="V189" s="164"/>
      <c r="W189" s="164"/>
      <c r="X189" s="164"/>
      <c r="Y189" s="164"/>
      <c r="Z189" s="164"/>
    </row>
    <row r="190" ht="30.0" customHeight="1">
      <c r="A190" s="164"/>
      <c r="B190" s="188" t="str">
        <f>+IF(D190=consolidado!B180,consolidado!A180,"omitir")</f>
        <v>omitir</v>
      </c>
      <c r="C190" s="189" t="str">
        <f>+IF(D190=consolidado!B180,consolidado!C180,"omitir")</f>
        <v>omitir</v>
      </c>
      <c r="D190" s="189" t="str">
        <f t="shared" si="1"/>
        <v>III°A</v>
      </c>
      <c r="E190" s="189" t="str">
        <f t="shared" si="2"/>
        <v>III°A - omitir - omitir</v>
      </c>
      <c r="F190" s="190" t="str">
        <f>+IF(D190=consolidado!B180,consolidado!D180,"omitir")</f>
        <v>omitir</v>
      </c>
      <c r="G190" s="191" t="str">
        <f>+IF(D190=consolidado!B180,consolidado!N180,"omitir")</f>
        <v>omitir</v>
      </c>
      <c r="H190" s="192" t="str">
        <f>+IF(D190=consolidado!B180,consolidado!F180,"omitir")</f>
        <v>omitir</v>
      </c>
      <c r="I190" s="193" t="str">
        <f>+IF(D190=consolidado!B180,consolidado!G180,"omitir")</f>
        <v>omitir</v>
      </c>
      <c r="J190" s="164"/>
      <c r="K190" s="164"/>
      <c r="L190" s="164"/>
      <c r="M190" s="164"/>
      <c r="N190" s="164"/>
      <c r="O190" s="164"/>
      <c r="P190" s="164"/>
      <c r="Q190" s="164"/>
      <c r="R190" s="164"/>
      <c r="S190" s="164"/>
      <c r="T190" s="164"/>
      <c r="U190" s="164"/>
      <c r="V190" s="164"/>
      <c r="W190" s="164"/>
      <c r="X190" s="164"/>
      <c r="Y190" s="164"/>
      <c r="Z190" s="164"/>
    </row>
    <row r="191" ht="30.0" customHeight="1">
      <c r="A191" s="164"/>
      <c r="B191" s="188" t="str">
        <f>+IF(D191=consolidado!B181,consolidado!A181,"omitir")</f>
        <v>omitir</v>
      </c>
      <c r="C191" s="189" t="str">
        <f>+IF(D191=consolidado!B181,consolidado!C181,"omitir")</f>
        <v>omitir</v>
      </c>
      <c r="D191" s="189" t="str">
        <f t="shared" si="1"/>
        <v>III°A</v>
      </c>
      <c r="E191" s="189" t="str">
        <f t="shared" si="2"/>
        <v>III°A - omitir - omitir</v>
      </c>
      <c r="F191" s="190" t="str">
        <f>+IF(D191=consolidado!B181,consolidado!D181,"omitir")</f>
        <v>omitir</v>
      </c>
      <c r="G191" s="191" t="str">
        <f>+IF(D191=consolidado!B181,consolidado!N181,"omitir")</f>
        <v>omitir</v>
      </c>
      <c r="H191" s="192" t="str">
        <f>+IF(D191=consolidado!B181,consolidado!F181,"omitir")</f>
        <v>omitir</v>
      </c>
      <c r="I191" s="193" t="str">
        <f>+IF(D191=consolidado!B181,consolidado!G181,"omitir")</f>
        <v>omitir</v>
      </c>
      <c r="J191" s="164"/>
      <c r="K191" s="164"/>
      <c r="L191" s="164"/>
      <c r="M191" s="164"/>
      <c r="N191" s="164"/>
      <c r="O191" s="164"/>
      <c r="P191" s="164"/>
      <c r="Q191" s="164"/>
      <c r="R191" s="164"/>
      <c r="S191" s="164"/>
      <c r="T191" s="164"/>
      <c r="U191" s="164"/>
      <c r="V191" s="164"/>
      <c r="W191" s="164"/>
      <c r="X191" s="164"/>
      <c r="Y191" s="164"/>
      <c r="Z191" s="164"/>
    </row>
    <row r="192" ht="30.0" customHeight="1">
      <c r="A192" s="164"/>
      <c r="B192" s="188" t="str">
        <f>+IF(D192=consolidado!B182,consolidado!A182,"omitir")</f>
        <v>omitir</v>
      </c>
      <c r="C192" s="189" t="str">
        <f>+IF(D192=consolidado!B182,consolidado!C182,"omitir")</f>
        <v>omitir</v>
      </c>
      <c r="D192" s="189" t="str">
        <f t="shared" si="1"/>
        <v>III°A</v>
      </c>
      <c r="E192" s="189" t="str">
        <f t="shared" si="2"/>
        <v>III°A - omitir - omitir</v>
      </c>
      <c r="F192" s="190" t="str">
        <f>+IF(D192=consolidado!B182,consolidado!D182,"omitir")</f>
        <v>omitir</v>
      </c>
      <c r="G192" s="191" t="str">
        <f>+IF(D192=consolidado!B182,consolidado!N182,"omitir")</f>
        <v>omitir</v>
      </c>
      <c r="H192" s="192" t="str">
        <f>+IF(D192=consolidado!B182,consolidado!F182,"omitir")</f>
        <v>omitir</v>
      </c>
      <c r="I192" s="193" t="str">
        <f>+IF(D192=consolidado!B182,consolidado!G182,"omitir")</f>
        <v>omitir</v>
      </c>
      <c r="J192" s="164"/>
      <c r="K192" s="164"/>
      <c r="L192" s="164"/>
      <c r="M192" s="164"/>
      <c r="N192" s="164"/>
      <c r="O192" s="164"/>
      <c r="P192" s="164"/>
      <c r="Q192" s="164"/>
      <c r="R192" s="164"/>
      <c r="S192" s="164"/>
      <c r="T192" s="164"/>
      <c r="U192" s="164"/>
      <c r="V192" s="164"/>
      <c r="W192" s="164"/>
      <c r="X192" s="164"/>
      <c r="Y192" s="164"/>
      <c r="Z192" s="164"/>
    </row>
    <row r="193" ht="30.0" customHeight="1">
      <c r="A193" s="164"/>
      <c r="B193" s="188" t="str">
        <f>+IF(D193=consolidado!B183,consolidado!A183,"omitir")</f>
        <v>omitir</v>
      </c>
      <c r="C193" s="189" t="str">
        <f>+IF(D193=consolidado!B183,consolidado!C183,"omitir")</f>
        <v>omitir</v>
      </c>
      <c r="D193" s="189" t="str">
        <f t="shared" si="1"/>
        <v>III°A</v>
      </c>
      <c r="E193" s="189" t="str">
        <f t="shared" si="2"/>
        <v>III°A - omitir - omitir</v>
      </c>
      <c r="F193" s="190" t="str">
        <f>+IF(D193=consolidado!B183,consolidado!D183,"omitir")</f>
        <v>omitir</v>
      </c>
      <c r="G193" s="191" t="str">
        <f>+IF(D193=consolidado!B183,consolidado!N183,"omitir")</f>
        <v>omitir</v>
      </c>
      <c r="H193" s="192" t="str">
        <f>+IF(D193=consolidado!B183,consolidado!F183,"omitir")</f>
        <v>omitir</v>
      </c>
      <c r="I193" s="193" t="str">
        <f>+IF(D193=consolidado!B183,consolidado!G183,"omitir")</f>
        <v>omitir</v>
      </c>
      <c r="J193" s="164"/>
      <c r="K193" s="164"/>
      <c r="L193" s="164"/>
      <c r="M193" s="164"/>
      <c r="N193" s="164"/>
      <c r="O193" s="164"/>
      <c r="P193" s="164"/>
      <c r="Q193" s="164"/>
      <c r="R193" s="164"/>
      <c r="S193" s="164"/>
      <c r="T193" s="164"/>
      <c r="U193" s="164"/>
      <c r="V193" s="164"/>
      <c r="W193" s="164"/>
      <c r="X193" s="164"/>
      <c r="Y193" s="164"/>
      <c r="Z193" s="164"/>
    </row>
    <row r="194" ht="30.0" customHeight="1">
      <c r="A194" s="164"/>
      <c r="B194" s="188" t="str">
        <f>+IF(D194=consolidado!B184,consolidado!A184,"omitir")</f>
        <v>omitir</v>
      </c>
      <c r="C194" s="189" t="str">
        <f>+IF(D194=consolidado!B184,consolidado!C184,"omitir")</f>
        <v>omitir</v>
      </c>
      <c r="D194" s="189" t="str">
        <f t="shared" si="1"/>
        <v>III°A</v>
      </c>
      <c r="E194" s="189" t="str">
        <f t="shared" si="2"/>
        <v>III°A - omitir - omitir</v>
      </c>
      <c r="F194" s="190" t="str">
        <f>+IF(D194=consolidado!B184,consolidado!D184,"omitir")</f>
        <v>omitir</v>
      </c>
      <c r="G194" s="191" t="str">
        <f>+IF(D194=consolidado!B184,consolidado!N184,"omitir")</f>
        <v>omitir</v>
      </c>
      <c r="H194" s="192" t="str">
        <f>+IF(D194=consolidado!B184,consolidado!F184,"omitir")</f>
        <v>omitir</v>
      </c>
      <c r="I194" s="193" t="str">
        <f>+IF(D194=consolidado!B184,consolidado!G184,"omitir")</f>
        <v>omitir</v>
      </c>
      <c r="J194" s="164"/>
      <c r="K194" s="164"/>
      <c r="L194" s="164"/>
      <c r="M194" s="164"/>
      <c r="N194" s="164"/>
      <c r="O194" s="164"/>
      <c r="P194" s="164"/>
      <c r="Q194" s="164"/>
      <c r="R194" s="164"/>
      <c r="S194" s="164"/>
      <c r="T194" s="164"/>
      <c r="U194" s="164"/>
      <c r="V194" s="164"/>
      <c r="W194" s="164"/>
      <c r="X194" s="164"/>
      <c r="Y194" s="164"/>
      <c r="Z194" s="164"/>
    </row>
    <row r="195" ht="30.0" customHeight="1">
      <c r="A195" s="164"/>
      <c r="B195" s="188" t="str">
        <f>+IF(D195=consolidado!B185,consolidado!A185,"omitir")</f>
        <v>omitir</v>
      </c>
      <c r="C195" s="189" t="str">
        <f>+IF(D195=consolidado!B185,consolidado!C185,"omitir")</f>
        <v>omitir</v>
      </c>
      <c r="D195" s="189" t="str">
        <f t="shared" si="1"/>
        <v>III°A</v>
      </c>
      <c r="E195" s="189" t="str">
        <f t="shared" si="2"/>
        <v>III°A - omitir - omitir</v>
      </c>
      <c r="F195" s="190" t="str">
        <f>+IF(D195=consolidado!B185,consolidado!D185,"omitir")</f>
        <v>omitir</v>
      </c>
      <c r="G195" s="191" t="str">
        <f>+IF(D195=consolidado!B185,consolidado!N185,"omitir")</f>
        <v>omitir</v>
      </c>
      <c r="H195" s="192" t="str">
        <f>+IF(D195=consolidado!B185,consolidado!F185,"omitir")</f>
        <v>omitir</v>
      </c>
      <c r="I195" s="193" t="str">
        <f>+IF(D195=consolidado!B185,consolidado!G185,"omitir")</f>
        <v>omitir</v>
      </c>
      <c r="J195" s="164"/>
      <c r="K195" s="164"/>
      <c r="L195" s="164"/>
      <c r="M195" s="164"/>
      <c r="N195" s="164"/>
      <c r="O195" s="164"/>
      <c r="P195" s="164"/>
      <c r="Q195" s="164"/>
      <c r="R195" s="164"/>
      <c r="S195" s="164"/>
      <c r="T195" s="164"/>
      <c r="U195" s="164"/>
      <c r="V195" s="164"/>
      <c r="W195" s="164"/>
      <c r="X195" s="164"/>
      <c r="Y195" s="164"/>
      <c r="Z195" s="164"/>
    </row>
    <row r="196" ht="30.0" customHeight="1">
      <c r="A196" s="164"/>
      <c r="B196" s="188" t="str">
        <f>+IF(D196=consolidado!B186,consolidado!A186,"omitir")</f>
        <v>omitir</v>
      </c>
      <c r="C196" s="189" t="str">
        <f>+IF(D196=consolidado!B186,consolidado!C186,"omitir")</f>
        <v>omitir</v>
      </c>
      <c r="D196" s="189" t="str">
        <f t="shared" si="1"/>
        <v>III°A</v>
      </c>
      <c r="E196" s="189" t="str">
        <f t="shared" si="2"/>
        <v>III°A - omitir - omitir</v>
      </c>
      <c r="F196" s="190" t="str">
        <f>+IF(D196=consolidado!B186,consolidado!D186,"omitir")</f>
        <v>omitir</v>
      </c>
      <c r="G196" s="191" t="str">
        <f>+IF(D196=consolidado!B186,consolidado!N186,"omitir")</f>
        <v>omitir</v>
      </c>
      <c r="H196" s="192" t="str">
        <f>+IF(D196=consolidado!B186,consolidado!F186,"omitir")</f>
        <v>omitir</v>
      </c>
      <c r="I196" s="193" t="str">
        <f>+IF(D196=consolidado!B186,consolidado!G186,"omitir")</f>
        <v>omitir</v>
      </c>
      <c r="J196" s="164"/>
      <c r="K196" s="164"/>
      <c r="L196" s="164"/>
      <c r="M196" s="164"/>
      <c r="N196" s="164"/>
      <c r="O196" s="164"/>
      <c r="P196" s="164"/>
      <c r="Q196" s="164"/>
      <c r="R196" s="164"/>
      <c r="S196" s="164"/>
      <c r="T196" s="164"/>
      <c r="U196" s="164"/>
      <c r="V196" s="164"/>
      <c r="W196" s="164"/>
      <c r="X196" s="164"/>
      <c r="Y196" s="164"/>
      <c r="Z196" s="164"/>
    </row>
    <row r="197" ht="30.0" customHeight="1">
      <c r="A197" s="164"/>
      <c r="B197" s="188" t="str">
        <f>+IF(D197=consolidado!B187,consolidado!A187,"omitir")</f>
        <v>omitir</v>
      </c>
      <c r="C197" s="189" t="str">
        <f>+IF(D197=consolidado!B187,consolidado!C187,"omitir")</f>
        <v>omitir</v>
      </c>
      <c r="D197" s="189" t="str">
        <f t="shared" si="1"/>
        <v>III°A</v>
      </c>
      <c r="E197" s="189" t="str">
        <f t="shared" si="2"/>
        <v>III°A - omitir - omitir</v>
      </c>
      <c r="F197" s="190" t="str">
        <f>+IF(D197=consolidado!B187,consolidado!D187,"omitir")</f>
        <v>omitir</v>
      </c>
      <c r="G197" s="191" t="str">
        <f>+IF(D197=consolidado!B187,consolidado!N187,"omitir")</f>
        <v>omitir</v>
      </c>
      <c r="H197" s="192" t="str">
        <f>+IF(D197=consolidado!B187,consolidado!F187,"omitir")</f>
        <v>omitir</v>
      </c>
      <c r="I197" s="193" t="str">
        <f>+IF(D197=consolidado!B187,consolidado!G187,"omitir")</f>
        <v>omitir</v>
      </c>
      <c r="J197" s="164"/>
      <c r="K197" s="164"/>
      <c r="L197" s="164"/>
      <c r="M197" s="164"/>
      <c r="N197" s="164"/>
      <c r="O197" s="164"/>
      <c r="P197" s="164"/>
      <c r="Q197" s="164"/>
      <c r="R197" s="164"/>
      <c r="S197" s="164"/>
      <c r="T197" s="164"/>
      <c r="U197" s="164"/>
      <c r="V197" s="164"/>
      <c r="W197" s="164"/>
      <c r="X197" s="164"/>
      <c r="Y197" s="164"/>
      <c r="Z197" s="164"/>
    </row>
    <row r="198" ht="30.0" customHeight="1">
      <c r="A198" s="164"/>
      <c r="B198" s="188" t="str">
        <f>+IF(D198=consolidado!#REF!,consolidado!#REF!,"omitir")</f>
        <v>#ERROR!</v>
      </c>
      <c r="C198" s="189" t="str">
        <f>+IF(D198=consolidado!#REF!,consolidado!#REF!,"omitir")</f>
        <v>#ERROR!</v>
      </c>
      <c r="D198" s="189" t="str">
        <f t="shared" si="1"/>
        <v>III°A</v>
      </c>
      <c r="E198" s="189" t="str">
        <f t="shared" si="2"/>
        <v>#ERROR!</v>
      </c>
      <c r="F198" s="190" t="str">
        <f>+IF(D198=consolidado!#REF!,consolidado!#REF!,"omitir")</f>
        <v>#ERROR!</v>
      </c>
      <c r="G198" s="191" t="str">
        <f>+IF(D198=consolidado!#REF!,consolidado!#REF!,"omitir")</f>
        <v>#ERROR!</v>
      </c>
      <c r="H198" s="192" t="str">
        <f>+IF(D198=consolidado!#REF!,consolidado!#REF!,"omitir")</f>
        <v>#ERROR!</v>
      </c>
      <c r="I198" s="193" t="str">
        <f>+IF(D198=consolidado!#REF!,consolidado!#REF!,"omitir")</f>
        <v>#ERROR!</v>
      </c>
      <c r="J198" s="164"/>
      <c r="K198" s="164"/>
      <c r="L198" s="164"/>
      <c r="M198" s="164"/>
      <c r="N198" s="164"/>
      <c r="O198" s="164"/>
      <c r="P198" s="164"/>
      <c r="Q198" s="164"/>
      <c r="R198" s="164"/>
      <c r="S198" s="164"/>
      <c r="T198" s="164"/>
      <c r="U198" s="164"/>
      <c r="V198" s="164"/>
      <c r="W198" s="164"/>
      <c r="X198" s="164"/>
      <c r="Y198" s="164"/>
      <c r="Z198" s="164"/>
    </row>
    <row r="199" ht="30.0" customHeight="1">
      <c r="A199" s="164"/>
      <c r="B199" s="188" t="str">
        <f>+IF(D199=consolidado!B188,consolidado!A188,"omitir")</f>
        <v>omitir</v>
      </c>
      <c r="C199" s="189" t="str">
        <f>+IF(D199=consolidado!B188,consolidado!C188,"omitir")</f>
        <v>omitir</v>
      </c>
      <c r="D199" s="189" t="str">
        <f t="shared" si="1"/>
        <v>III°A</v>
      </c>
      <c r="E199" s="189" t="str">
        <f t="shared" si="2"/>
        <v>III°A - omitir - omitir</v>
      </c>
      <c r="F199" s="190" t="str">
        <f>+IF(D199=consolidado!B188,consolidado!D188,"omitir")</f>
        <v>omitir</v>
      </c>
      <c r="G199" s="191" t="str">
        <f>+IF(D199=consolidado!B188,consolidado!N188,"omitir")</f>
        <v>omitir</v>
      </c>
      <c r="H199" s="192" t="str">
        <f>+IF(D199=consolidado!B188,consolidado!F188,"omitir")</f>
        <v>omitir</v>
      </c>
      <c r="I199" s="193" t="str">
        <f>+IF(D199=consolidado!B188,consolidado!G188,"omitir")</f>
        <v>omitir</v>
      </c>
      <c r="J199" s="164"/>
      <c r="K199" s="164"/>
      <c r="L199" s="164"/>
      <c r="M199" s="164"/>
      <c r="N199" s="164"/>
      <c r="O199" s="164"/>
      <c r="P199" s="164"/>
      <c r="Q199" s="164"/>
      <c r="R199" s="164"/>
      <c r="S199" s="164"/>
      <c r="T199" s="164"/>
      <c r="U199" s="164"/>
      <c r="V199" s="164"/>
      <c r="W199" s="164"/>
      <c r="X199" s="164"/>
      <c r="Y199" s="164"/>
      <c r="Z199" s="164"/>
    </row>
    <row r="200" ht="30.0" customHeight="1">
      <c r="A200" s="164"/>
      <c r="B200" s="188" t="str">
        <f>+IF(D200=consolidado!B189,consolidado!A189,"omitir")</f>
        <v>omitir</v>
      </c>
      <c r="C200" s="189" t="str">
        <f>+IF(D200=consolidado!B189,consolidado!C189,"omitir")</f>
        <v>omitir</v>
      </c>
      <c r="D200" s="189" t="str">
        <f t="shared" si="1"/>
        <v>III°A</v>
      </c>
      <c r="E200" s="189" t="str">
        <f t="shared" si="2"/>
        <v>III°A - omitir - omitir</v>
      </c>
      <c r="F200" s="190" t="str">
        <f>+IF(D200=consolidado!B189,consolidado!D189,"omitir")</f>
        <v>omitir</v>
      </c>
      <c r="G200" s="191" t="str">
        <f>+IF(D200=consolidado!B189,consolidado!N189,"omitir")</f>
        <v>omitir</v>
      </c>
      <c r="H200" s="192" t="str">
        <f>+IF(D200=consolidado!B189,consolidado!F189,"omitir")</f>
        <v>omitir</v>
      </c>
      <c r="I200" s="193" t="str">
        <f>+IF(D200=consolidado!B189,consolidado!G189,"omitir")</f>
        <v>omitir</v>
      </c>
      <c r="J200" s="164"/>
      <c r="K200" s="164"/>
      <c r="L200" s="164"/>
      <c r="M200" s="164"/>
      <c r="N200" s="164"/>
      <c r="O200" s="164"/>
      <c r="P200" s="164"/>
      <c r="Q200" s="164"/>
      <c r="R200" s="164"/>
      <c r="S200" s="164"/>
      <c r="T200" s="164"/>
      <c r="U200" s="164"/>
      <c r="V200" s="164"/>
      <c r="W200" s="164"/>
      <c r="X200" s="164"/>
      <c r="Y200" s="164"/>
      <c r="Z200" s="164"/>
    </row>
    <row r="201" ht="30.0" customHeight="1">
      <c r="A201" s="164"/>
      <c r="B201" s="188" t="str">
        <f>+IF(D201=consolidado!B190,consolidado!A190,"omitir")</f>
        <v>omitir</v>
      </c>
      <c r="C201" s="189" t="str">
        <f>+IF(D201=consolidado!B190,consolidado!C190,"omitir")</f>
        <v>omitir</v>
      </c>
      <c r="D201" s="189" t="str">
        <f t="shared" si="1"/>
        <v>III°A</v>
      </c>
      <c r="E201" s="189" t="str">
        <f t="shared" si="2"/>
        <v>III°A - omitir - omitir</v>
      </c>
      <c r="F201" s="190" t="str">
        <f>+IF(D201=consolidado!B190,consolidado!D190,"omitir")</f>
        <v>omitir</v>
      </c>
      <c r="G201" s="191" t="str">
        <f>+IF(D201=consolidado!B190,consolidado!N190,"omitir")</f>
        <v>omitir</v>
      </c>
      <c r="H201" s="192" t="str">
        <f>+IF(D201=consolidado!B190,consolidado!F190,"omitir")</f>
        <v>omitir</v>
      </c>
      <c r="I201" s="193" t="str">
        <f>+IF(D201=consolidado!B190,consolidado!G190,"omitir")</f>
        <v>omitir</v>
      </c>
      <c r="J201" s="164"/>
      <c r="K201" s="164"/>
      <c r="L201" s="164"/>
      <c r="M201" s="164"/>
      <c r="N201" s="164"/>
      <c r="O201" s="164"/>
      <c r="P201" s="164"/>
      <c r="Q201" s="164"/>
      <c r="R201" s="164"/>
      <c r="S201" s="164"/>
      <c r="T201" s="164"/>
      <c r="U201" s="164"/>
      <c r="V201" s="164"/>
      <c r="W201" s="164"/>
      <c r="X201" s="164"/>
      <c r="Y201" s="164"/>
      <c r="Z201" s="164"/>
    </row>
    <row r="202" ht="30.0" customHeight="1">
      <c r="A202" s="164"/>
      <c r="B202" s="188" t="str">
        <f>+IF(D202=consolidado!B191,consolidado!A191,"omitir")</f>
        <v>omitir</v>
      </c>
      <c r="C202" s="189" t="str">
        <f>+IF(D202=consolidado!B191,consolidado!C191,"omitir")</f>
        <v>omitir</v>
      </c>
      <c r="D202" s="189" t="str">
        <f t="shared" si="1"/>
        <v>III°A</v>
      </c>
      <c r="E202" s="189" t="str">
        <f t="shared" si="2"/>
        <v>III°A - omitir - omitir</v>
      </c>
      <c r="F202" s="190" t="str">
        <f>+IF(D202=consolidado!B191,consolidado!D191,"omitir")</f>
        <v>omitir</v>
      </c>
      <c r="G202" s="191" t="str">
        <f>+IF(D202=consolidado!B191,consolidado!N191,"omitir")</f>
        <v>omitir</v>
      </c>
      <c r="H202" s="192" t="str">
        <f>+IF(D202=consolidado!B191,consolidado!F191,"omitir")</f>
        <v>omitir</v>
      </c>
      <c r="I202" s="193" t="str">
        <f>+IF(D202=consolidado!B191,consolidado!G191,"omitir")</f>
        <v>omitir</v>
      </c>
      <c r="J202" s="164"/>
      <c r="K202" s="164"/>
      <c r="L202" s="164"/>
      <c r="M202" s="164"/>
      <c r="N202" s="164"/>
      <c r="O202" s="164"/>
      <c r="P202" s="164"/>
      <c r="Q202" s="164"/>
      <c r="R202" s="164"/>
      <c r="S202" s="164"/>
      <c r="T202" s="164"/>
      <c r="U202" s="164"/>
      <c r="V202" s="164"/>
      <c r="W202" s="164"/>
      <c r="X202" s="164"/>
      <c r="Y202" s="164"/>
      <c r="Z202" s="164"/>
    </row>
    <row r="203" ht="30.0" customHeight="1">
      <c r="A203" s="164"/>
      <c r="B203" s="188" t="str">
        <f>+IF(D203=consolidado!B192,consolidado!A192,"omitir")</f>
        <v>omitir</v>
      </c>
      <c r="C203" s="189" t="str">
        <f>+IF(D203=consolidado!B192,consolidado!C192,"omitir")</f>
        <v>omitir</v>
      </c>
      <c r="D203" s="189" t="str">
        <f t="shared" si="1"/>
        <v>III°A</v>
      </c>
      <c r="E203" s="189" t="str">
        <f t="shared" si="2"/>
        <v>III°A - omitir - omitir</v>
      </c>
      <c r="F203" s="190" t="str">
        <f>+IF(D203=consolidado!B192,consolidado!D192,"omitir")</f>
        <v>omitir</v>
      </c>
      <c r="G203" s="191" t="str">
        <f>+IF(D203=consolidado!B192,consolidado!N192,"omitir")</f>
        <v>omitir</v>
      </c>
      <c r="H203" s="192" t="str">
        <f>+IF(D203=consolidado!B192,consolidado!F192,"omitir")</f>
        <v>omitir</v>
      </c>
      <c r="I203" s="193" t="str">
        <f>+IF(D203=consolidado!B192,consolidado!G192,"omitir")</f>
        <v>omitir</v>
      </c>
      <c r="J203" s="164"/>
      <c r="K203" s="164"/>
      <c r="L203" s="164"/>
      <c r="M203" s="164"/>
      <c r="N203" s="164"/>
      <c r="O203" s="164"/>
      <c r="P203" s="164"/>
      <c r="Q203" s="164"/>
      <c r="R203" s="164"/>
      <c r="S203" s="164"/>
      <c r="T203" s="164"/>
      <c r="U203" s="164"/>
      <c r="V203" s="164"/>
      <c r="W203" s="164"/>
      <c r="X203" s="164"/>
      <c r="Y203" s="164"/>
      <c r="Z203" s="164"/>
    </row>
    <row r="204" ht="30.0" customHeight="1">
      <c r="A204" s="164"/>
      <c r="B204" s="188" t="str">
        <f>+IF(D204=consolidado!B193,consolidado!A193,"omitir")</f>
        <v>omitir</v>
      </c>
      <c r="C204" s="189" t="str">
        <f>+IF(D204=consolidado!B193,consolidado!C193,"omitir")</f>
        <v>omitir</v>
      </c>
      <c r="D204" s="189" t="str">
        <f t="shared" si="1"/>
        <v>III°A</v>
      </c>
      <c r="E204" s="189" t="str">
        <f t="shared" si="2"/>
        <v>III°A - omitir - omitir</v>
      </c>
      <c r="F204" s="190" t="str">
        <f>+IF(D204=consolidado!B193,consolidado!D193,"omitir")</f>
        <v>omitir</v>
      </c>
      <c r="G204" s="191" t="str">
        <f>+IF(D204=consolidado!B193,consolidado!N193,"omitir")</f>
        <v>omitir</v>
      </c>
      <c r="H204" s="192" t="str">
        <f>+IF(D204=consolidado!B193,consolidado!F193,"omitir")</f>
        <v>omitir</v>
      </c>
      <c r="I204" s="193" t="str">
        <f>+IF(D204=consolidado!B193,consolidado!G193,"omitir")</f>
        <v>omitir</v>
      </c>
      <c r="J204" s="164"/>
      <c r="K204" s="164"/>
      <c r="L204" s="164"/>
      <c r="M204" s="164"/>
      <c r="N204" s="164"/>
      <c r="O204" s="164"/>
      <c r="P204" s="164"/>
      <c r="Q204" s="164"/>
      <c r="R204" s="164"/>
      <c r="S204" s="164"/>
      <c r="T204" s="164"/>
      <c r="U204" s="164"/>
      <c r="V204" s="164"/>
      <c r="W204" s="164"/>
      <c r="X204" s="164"/>
      <c r="Y204" s="164"/>
      <c r="Z204" s="164"/>
    </row>
    <row r="205" ht="30.0" customHeight="1">
      <c r="A205" s="164"/>
      <c r="B205" s="188" t="str">
        <f>+IF(D205=consolidado!B194,consolidado!A194,"omitir")</f>
        <v>omitir</v>
      </c>
      <c r="C205" s="189" t="str">
        <f>+IF(D205=consolidado!B194,consolidado!C194,"omitir")</f>
        <v>omitir</v>
      </c>
      <c r="D205" s="189" t="str">
        <f t="shared" si="1"/>
        <v>III°A</v>
      </c>
      <c r="E205" s="189" t="str">
        <f t="shared" si="2"/>
        <v>III°A - omitir - omitir</v>
      </c>
      <c r="F205" s="190" t="str">
        <f>+IF(D205=consolidado!B194,consolidado!D194,"omitir")</f>
        <v>omitir</v>
      </c>
      <c r="G205" s="191" t="str">
        <f>+IF(D205=consolidado!B194,consolidado!N194,"omitir")</f>
        <v>omitir</v>
      </c>
      <c r="H205" s="192" t="str">
        <f>+IF(D205=consolidado!B194,consolidado!F194,"omitir")</f>
        <v>omitir</v>
      </c>
      <c r="I205" s="193" t="str">
        <f>+IF(D205=consolidado!B194,consolidado!G194,"omitir")</f>
        <v>omitir</v>
      </c>
      <c r="J205" s="164"/>
      <c r="K205" s="164"/>
      <c r="L205" s="164"/>
      <c r="M205" s="164"/>
      <c r="N205" s="164"/>
      <c r="O205" s="164"/>
      <c r="P205" s="164"/>
      <c r="Q205" s="164"/>
      <c r="R205" s="164"/>
      <c r="S205" s="164"/>
      <c r="T205" s="164"/>
      <c r="U205" s="164"/>
      <c r="V205" s="164"/>
      <c r="W205" s="164"/>
      <c r="X205" s="164"/>
      <c r="Y205" s="164"/>
      <c r="Z205" s="164"/>
    </row>
    <row r="206" ht="30.0" customHeight="1">
      <c r="A206" s="164"/>
      <c r="B206" s="188" t="str">
        <f>+IF(D206=consolidado!B195,consolidado!A195,"omitir")</f>
        <v>omitir</v>
      </c>
      <c r="C206" s="189" t="str">
        <f>+IF(D206=consolidado!B195,consolidado!C195,"omitir")</f>
        <v>omitir</v>
      </c>
      <c r="D206" s="189" t="str">
        <f t="shared" si="1"/>
        <v>III°A</v>
      </c>
      <c r="E206" s="189" t="str">
        <f t="shared" si="2"/>
        <v>III°A - omitir - omitir</v>
      </c>
      <c r="F206" s="190" t="str">
        <f>+IF(D206=consolidado!B195,consolidado!D195,"omitir")</f>
        <v>omitir</v>
      </c>
      <c r="G206" s="191" t="str">
        <f>+IF(D206=consolidado!B195,consolidado!N195,"omitir")</f>
        <v>omitir</v>
      </c>
      <c r="H206" s="192" t="str">
        <f>+IF(D206=consolidado!B195,consolidado!F195,"omitir")</f>
        <v>omitir</v>
      </c>
      <c r="I206" s="193" t="str">
        <f>+IF(D206=consolidado!B195,consolidado!G195,"omitir")</f>
        <v>omitir</v>
      </c>
      <c r="J206" s="164"/>
      <c r="K206" s="164"/>
      <c r="L206" s="164"/>
      <c r="M206" s="164"/>
      <c r="N206" s="164"/>
      <c r="O206" s="164"/>
      <c r="P206" s="164"/>
      <c r="Q206" s="164"/>
      <c r="R206" s="164"/>
      <c r="S206" s="164"/>
      <c r="T206" s="164"/>
      <c r="U206" s="164"/>
      <c r="V206" s="164"/>
      <c r="W206" s="164"/>
      <c r="X206" s="164"/>
      <c r="Y206" s="164"/>
      <c r="Z206" s="164"/>
    </row>
    <row r="207" ht="30.0" customHeight="1">
      <c r="A207" s="164"/>
      <c r="B207" s="188" t="str">
        <f>+IF(D207=consolidado!B196,consolidado!A196,"omitir")</f>
        <v>omitir</v>
      </c>
      <c r="C207" s="189" t="str">
        <f>+IF(D207=consolidado!B196,consolidado!C196,"omitir")</f>
        <v>omitir</v>
      </c>
      <c r="D207" s="189" t="str">
        <f t="shared" si="1"/>
        <v>III°A</v>
      </c>
      <c r="E207" s="189" t="str">
        <f t="shared" si="2"/>
        <v>III°A - omitir - omitir</v>
      </c>
      <c r="F207" s="190" t="str">
        <f>+IF(D207=consolidado!B196,consolidado!D196,"omitir")</f>
        <v>omitir</v>
      </c>
      <c r="G207" s="191" t="str">
        <f>+IF(D207=consolidado!B196,consolidado!N196,"omitir")</f>
        <v>omitir</v>
      </c>
      <c r="H207" s="192" t="str">
        <f>+IF(D207=consolidado!B196,consolidado!F196,"omitir")</f>
        <v>omitir</v>
      </c>
      <c r="I207" s="193" t="str">
        <f>+IF(D207=consolidado!B196,consolidado!G196,"omitir")</f>
        <v>omitir</v>
      </c>
      <c r="J207" s="164"/>
      <c r="K207" s="164"/>
      <c r="L207" s="164"/>
      <c r="M207" s="164"/>
      <c r="N207" s="164"/>
      <c r="O207" s="164"/>
      <c r="P207" s="164"/>
      <c r="Q207" s="164"/>
      <c r="R207" s="164"/>
      <c r="S207" s="164"/>
      <c r="T207" s="164"/>
      <c r="U207" s="164"/>
      <c r="V207" s="164"/>
      <c r="W207" s="164"/>
      <c r="X207" s="164"/>
      <c r="Y207" s="164"/>
      <c r="Z207" s="164"/>
    </row>
    <row r="208" ht="30.0" customHeight="1">
      <c r="A208" s="164"/>
      <c r="B208" s="188" t="str">
        <f>+IF(D208=consolidado!B197,consolidado!A197,"omitir")</f>
        <v>omitir</v>
      </c>
      <c r="C208" s="189" t="str">
        <f>+IF(D208=consolidado!B197,consolidado!C197,"omitir")</f>
        <v>omitir</v>
      </c>
      <c r="D208" s="189" t="str">
        <f t="shared" si="1"/>
        <v>III°A</v>
      </c>
      <c r="E208" s="189" t="str">
        <f t="shared" si="2"/>
        <v>III°A - omitir - omitir</v>
      </c>
      <c r="F208" s="190" t="str">
        <f>+IF(D208=consolidado!B197,consolidado!D197,"omitir")</f>
        <v>omitir</v>
      </c>
      <c r="G208" s="191" t="str">
        <f>+IF(D208=consolidado!B197,consolidado!N197,"omitir")</f>
        <v>omitir</v>
      </c>
      <c r="H208" s="192" t="str">
        <f>+IF(D208=consolidado!B197,consolidado!F197,"omitir")</f>
        <v>omitir</v>
      </c>
      <c r="I208" s="193" t="str">
        <f>+IF(D208=consolidado!B197,consolidado!G197,"omitir")</f>
        <v>omitir</v>
      </c>
      <c r="J208" s="164"/>
      <c r="K208" s="164"/>
      <c r="L208" s="164"/>
      <c r="M208" s="164"/>
      <c r="N208" s="164"/>
      <c r="O208" s="164"/>
      <c r="P208" s="164"/>
      <c r="Q208" s="164"/>
      <c r="R208" s="164"/>
      <c r="S208" s="164"/>
      <c r="T208" s="164"/>
      <c r="U208" s="164"/>
      <c r="V208" s="164"/>
      <c r="W208" s="164"/>
      <c r="X208" s="164"/>
      <c r="Y208" s="164"/>
      <c r="Z208" s="164"/>
    </row>
    <row r="209" ht="30.0" customHeight="1">
      <c r="A209" s="164"/>
      <c r="B209" s="188" t="str">
        <f>+IF(D209=consolidado!B198,consolidado!A198,"omitir")</f>
        <v>omitir</v>
      </c>
      <c r="C209" s="189" t="str">
        <f>+IF(D209=consolidado!B198,consolidado!C198,"omitir")</f>
        <v>omitir</v>
      </c>
      <c r="D209" s="189" t="str">
        <f t="shared" si="1"/>
        <v>III°A</v>
      </c>
      <c r="E209" s="189" t="str">
        <f t="shared" si="2"/>
        <v>III°A - omitir - omitir</v>
      </c>
      <c r="F209" s="190" t="str">
        <f>+IF(D209=consolidado!B198,consolidado!D198,"omitir")</f>
        <v>omitir</v>
      </c>
      <c r="G209" s="191" t="str">
        <f>+IF(D209=consolidado!B198,consolidado!N198,"omitir")</f>
        <v>omitir</v>
      </c>
      <c r="H209" s="192" t="str">
        <f>+IF(D209=consolidado!B198,consolidado!F198,"omitir")</f>
        <v>omitir</v>
      </c>
      <c r="I209" s="193" t="str">
        <f>+IF(D209=consolidado!B198,consolidado!G198,"omitir")</f>
        <v>omitir</v>
      </c>
      <c r="J209" s="164"/>
      <c r="K209" s="164"/>
      <c r="L209" s="164"/>
      <c r="M209" s="164"/>
      <c r="N209" s="164"/>
      <c r="O209" s="164"/>
      <c r="P209" s="164"/>
      <c r="Q209" s="164"/>
      <c r="R209" s="164"/>
      <c r="S209" s="164"/>
      <c r="T209" s="164"/>
      <c r="U209" s="164"/>
      <c r="V209" s="164"/>
      <c r="W209" s="164"/>
      <c r="X209" s="164"/>
      <c r="Y209" s="164"/>
      <c r="Z209" s="164"/>
    </row>
    <row r="210" ht="30.0" customHeight="1">
      <c r="A210" s="164"/>
      <c r="B210" s="188" t="str">
        <f>+IF(D210=consolidado!B199,consolidado!A199,"omitir")</f>
        <v>omitir</v>
      </c>
      <c r="C210" s="189" t="str">
        <f>+IF(D210=consolidado!B199,consolidado!C199,"omitir")</f>
        <v>omitir</v>
      </c>
      <c r="D210" s="189" t="str">
        <f t="shared" si="1"/>
        <v>III°A</v>
      </c>
      <c r="E210" s="189" t="str">
        <f t="shared" si="2"/>
        <v>III°A - omitir - omitir</v>
      </c>
      <c r="F210" s="190" t="str">
        <f>+IF(D210=consolidado!B199,consolidado!D199,"omitir")</f>
        <v>omitir</v>
      </c>
      <c r="G210" s="191" t="str">
        <f>+IF(D210=consolidado!B199,consolidado!N199,"omitir")</f>
        <v>omitir</v>
      </c>
      <c r="H210" s="192" t="str">
        <f>+IF(D210=consolidado!B199,consolidado!F199,"omitir")</f>
        <v>omitir</v>
      </c>
      <c r="I210" s="193" t="str">
        <f>+IF(D210=consolidado!B199,consolidado!G199,"omitir")</f>
        <v>omitir</v>
      </c>
      <c r="J210" s="164"/>
      <c r="K210" s="164"/>
      <c r="L210" s="164"/>
      <c r="M210" s="164"/>
      <c r="N210" s="164"/>
      <c r="O210" s="164"/>
      <c r="P210" s="164"/>
      <c r="Q210" s="164"/>
      <c r="R210" s="164"/>
      <c r="S210" s="164"/>
      <c r="T210" s="164"/>
      <c r="U210" s="164"/>
      <c r="V210" s="164"/>
      <c r="W210" s="164"/>
      <c r="X210" s="164"/>
      <c r="Y210" s="164"/>
      <c r="Z210" s="164"/>
    </row>
    <row r="211" ht="30.0" customHeight="1">
      <c r="A211" s="164"/>
      <c r="B211" s="188" t="str">
        <f>+IF(D211=consolidado!B200,consolidado!A200,"omitir")</f>
        <v>omitir</v>
      </c>
      <c r="C211" s="189" t="str">
        <f>+IF(D211=consolidado!B200,consolidado!C200,"omitir")</f>
        <v>omitir</v>
      </c>
      <c r="D211" s="189" t="str">
        <f t="shared" si="1"/>
        <v>III°A</v>
      </c>
      <c r="E211" s="189" t="str">
        <f t="shared" si="2"/>
        <v>III°A - omitir - omitir</v>
      </c>
      <c r="F211" s="190" t="str">
        <f>+IF(D211=consolidado!B200,consolidado!D200,"omitir")</f>
        <v>omitir</v>
      </c>
      <c r="G211" s="191" t="str">
        <f>+IF(D211=consolidado!B200,consolidado!N200,"omitir")</f>
        <v>omitir</v>
      </c>
      <c r="H211" s="192" t="str">
        <f>+IF(D211=consolidado!B200,consolidado!F200,"omitir")</f>
        <v>omitir</v>
      </c>
      <c r="I211" s="193" t="str">
        <f>+IF(D211=consolidado!B200,consolidado!G200,"omitir")</f>
        <v>omitir</v>
      </c>
      <c r="J211" s="164"/>
      <c r="K211" s="164"/>
      <c r="L211" s="164"/>
      <c r="M211" s="164"/>
      <c r="N211" s="164"/>
      <c r="O211" s="164"/>
      <c r="P211" s="164"/>
      <c r="Q211" s="164"/>
      <c r="R211" s="164"/>
      <c r="S211" s="164"/>
      <c r="T211" s="164"/>
      <c r="U211" s="164"/>
      <c r="V211" s="164"/>
      <c r="W211" s="164"/>
      <c r="X211" s="164"/>
      <c r="Y211" s="164"/>
      <c r="Z211" s="164"/>
    </row>
    <row r="212" ht="30.0" customHeight="1">
      <c r="A212" s="164"/>
      <c r="B212" s="188" t="str">
        <f>+IF(D212=consolidado!B201,consolidado!A201,"omitir")</f>
        <v>omitir</v>
      </c>
      <c r="C212" s="189" t="str">
        <f>+IF(D212=consolidado!B201,consolidado!C201,"omitir")</f>
        <v>omitir</v>
      </c>
      <c r="D212" s="189" t="str">
        <f t="shared" si="1"/>
        <v>III°A</v>
      </c>
      <c r="E212" s="189" t="str">
        <f t="shared" si="2"/>
        <v>III°A - omitir - omitir</v>
      </c>
      <c r="F212" s="190" t="str">
        <f>+IF(D212=consolidado!B201,consolidado!D201,"omitir")</f>
        <v>omitir</v>
      </c>
      <c r="G212" s="191" t="str">
        <f>+IF(D212=consolidado!B201,consolidado!N201,"omitir")</f>
        <v>omitir</v>
      </c>
      <c r="H212" s="192" t="str">
        <f>+IF(D212=consolidado!B201,consolidado!F201,"omitir")</f>
        <v>omitir</v>
      </c>
      <c r="I212" s="193" t="str">
        <f>+IF(D212=consolidado!B201,consolidado!G201,"omitir")</f>
        <v>omitir</v>
      </c>
      <c r="J212" s="164"/>
      <c r="K212" s="164"/>
      <c r="L212" s="164"/>
      <c r="M212" s="164"/>
      <c r="N212" s="164"/>
      <c r="O212" s="164"/>
      <c r="P212" s="164"/>
      <c r="Q212" s="164"/>
      <c r="R212" s="164"/>
      <c r="S212" s="164"/>
      <c r="T212" s="164"/>
      <c r="U212" s="164"/>
      <c r="V212" s="164"/>
      <c r="W212" s="164"/>
      <c r="X212" s="164"/>
      <c r="Y212" s="164"/>
      <c r="Z212" s="164"/>
    </row>
    <row r="213" ht="30.0" customHeight="1">
      <c r="A213" s="164"/>
      <c r="B213" s="188" t="str">
        <f>+IF(D213=consolidado!B202,consolidado!A202,"omitir")</f>
        <v>omitir</v>
      </c>
      <c r="C213" s="189" t="str">
        <f>+IF(D213=consolidado!B202,consolidado!C202,"omitir")</f>
        <v>omitir</v>
      </c>
      <c r="D213" s="189" t="str">
        <f t="shared" si="1"/>
        <v>III°A</v>
      </c>
      <c r="E213" s="189" t="str">
        <f t="shared" si="2"/>
        <v>III°A - omitir - omitir</v>
      </c>
      <c r="F213" s="190" t="str">
        <f>+IF(D213=consolidado!B202,consolidado!D202,"omitir")</f>
        <v>omitir</v>
      </c>
      <c r="G213" s="191" t="str">
        <f>+IF(D213=consolidado!B202,consolidado!N202,"omitir")</f>
        <v>omitir</v>
      </c>
      <c r="H213" s="192" t="str">
        <f>+IF(D213=consolidado!B202,consolidado!F202,"omitir")</f>
        <v>omitir</v>
      </c>
      <c r="I213" s="193" t="str">
        <f>+IF(D213=consolidado!B202,consolidado!G202,"omitir")</f>
        <v>omitir</v>
      </c>
      <c r="J213" s="164"/>
      <c r="K213" s="164"/>
      <c r="L213" s="164"/>
      <c r="M213" s="164"/>
      <c r="N213" s="164"/>
      <c r="O213" s="164"/>
      <c r="P213" s="164"/>
      <c r="Q213" s="164"/>
      <c r="R213" s="164"/>
      <c r="S213" s="164"/>
      <c r="T213" s="164"/>
      <c r="U213" s="164"/>
      <c r="V213" s="164"/>
      <c r="W213" s="164"/>
      <c r="X213" s="164"/>
      <c r="Y213" s="164"/>
      <c r="Z213" s="164"/>
    </row>
    <row r="214" ht="30.0" customHeight="1">
      <c r="A214" s="164"/>
      <c r="B214" s="188" t="str">
        <f>+IF(D214=consolidado!B203,consolidado!A203,"omitir")</f>
        <v>omitir</v>
      </c>
      <c r="C214" s="189" t="str">
        <f>+IF(D214=consolidado!B203,consolidado!C203,"omitir")</f>
        <v>omitir</v>
      </c>
      <c r="D214" s="189" t="str">
        <f t="shared" si="1"/>
        <v>III°A</v>
      </c>
      <c r="E214" s="189" t="str">
        <f t="shared" si="2"/>
        <v>III°A - omitir - omitir</v>
      </c>
      <c r="F214" s="190" t="str">
        <f>+IF(D214=consolidado!B203,consolidado!D203,"omitir")</f>
        <v>omitir</v>
      </c>
      <c r="G214" s="191" t="str">
        <f>+IF(D214=consolidado!B203,consolidado!N203,"omitir")</f>
        <v>omitir</v>
      </c>
      <c r="H214" s="192" t="str">
        <f>+IF(D214=consolidado!B203,consolidado!F203,"omitir")</f>
        <v>omitir</v>
      </c>
      <c r="I214" s="193" t="str">
        <f>+IF(D214=consolidado!B203,consolidado!G203,"omitir")</f>
        <v>omitir</v>
      </c>
      <c r="J214" s="164"/>
      <c r="K214" s="164"/>
      <c r="L214" s="164"/>
      <c r="M214" s="164"/>
      <c r="N214" s="164"/>
      <c r="O214" s="164"/>
      <c r="P214" s="164"/>
      <c r="Q214" s="164"/>
      <c r="R214" s="164"/>
      <c r="S214" s="164"/>
      <c r="T214" s="164"/>
      <c r="U214" s="164"/>
      <c r="V214" s="164"/>
      <c r="W214" s="164"/>
      <c r="X214" s="164"/>
      <c r="Y214" s="164"/>
      <c r="Z214" s="164"/>
    </row>
    <row r="215" ht="30.0" customHeight="1">
      <c r="A215" s="164"/>
      <c r="B215" s="188" t="str">
        <f>+IF(D215=consolidado!B204,consolidado!A204,"omitir")</f>
        <v>omitir</v>
      </c>
      <c r="C215" s="189" t="str">
        <f>+IF(D215=consolidado!B204,consolidado!C204,"omitir")</f>
        <v>omitir</v>
      </c>
      <c r="D215" s="189" t="str">
        <f t="shared" si="1"/>
        <v>III°A</v>
      </c>
      <c r="E215" s="189" t="str">
        <f t="shared" si="2"/>
        <v>III°A - omitir - omitir</v>
      </c>
      <c r="F215" s="190" t="str">
        <f>+IF(D215=consolidado!B204,consolidado!D204,"omitir")</f>
        <v>omitir</v>
      </c>
      <c r="G215" s="191" t="str">
        <f>+IF(D215=consolidado!B204,consolidado!N204,"omitir")</f>
        <v>omitir</v>
      </c>
      <c r="H215" s="192" t="str">
        <f>+IF(D215=consolidado!B204,consolidado!F204,"omitir")</f>
        <v>omitir</v>
      </c>
      <c r="I215" s="193" t="str">
        <f>+IF(D215=consolidado!B204,consolidado!G204,"omitir")</f>
        <v>omitir</v>
      </c>
      <c r="J215" s="164"/>
      <c r="K215" s="164"/>
      <c r="L215" s="164"/>
      <c r="M215" s="164"/>
      <c r="N215" s="164"/>
      <c r="O215" s="164"/>
      <c r="P215" s="164"/>
      <c r="Q215" s="164"/>
      <c r="R215" s="164"/>
      <c r="S215" s="164"/>
      <c r="T215" s="164"/>
      <c r="U215" s="164"/>
      <c r="V215" s="164"/>
      <c r="W215" s="164"/>
      <c r="X215" s="164"/>
      <c r="Y215" s="164"/>
      <c r="Z215" s="164"/>
    </row>
    <row r="216" ht="30.0" customHeight="1">
      <c r="A216" s="164"/>
      <c r="B216" s="188" t="str">
        <f>+IF(D216=consolidado!B205,consolidado!A205,"omitir")</f>
        <v>omitir</v>
      </c>
      <c r="C216" s="189" t="str">
        <f>+IF(D216=consolidado!B205,consolidado!C205,"omitir")</f>
        <v>omitir</v>
      </c>
      <c r="D216" s="189" t="str">
        <f t="shared" si="1"/>
        <v>III°A</v>
      </c>
      <c r="E216" s="189" t="str">
        <f t="shared" si="2"/>
        <v>III°A - omitir - omitir</v>
      </c>
      <c r="F216" s="190" t="str">
        <f>+IF(D216=consolidado!B205,consolidado!D205,"omitir")</f>
        <v>omitir</v>
      </c>
      <c r="G216" s="191" t="str">
        <f>+IF(D216=consolidado!B205,consolidado!N205,"omitir")</f>
        <v>omitir</v>
      </c>
      <c r="H216" s="192" t="str">
        <f>+IF(D216=consolidado!B205,consolidado!F205,"omitir")</f>
        <v>omitir</v>
      </c>
      <c r="I216" s="193" t="str">
        <f>+IF(D216=consolidado!B205,consolidado!G205,"omitir")</f>
        <v>omitir</v>
      </c>
      <c r="J216" s="164"/>
      <c r="K216" s="164"/>
      <c r="L216" s="164"/>
      <c r="M216" s="164"/>
      <c r="N216" s="164"/>
      <c r="O216" s="164"/>
      <c r="P216" s="164"/>
      <c r="Q216" s="164"/>
      <c r="R216" s="164"/>
      <c r="S216" s="164"/>
      <c r="T216" s="164"/>
      <c r="U216" s="164"/>
      <c r="V216" s="164"/>
      <c r="W216" s="164"/>
      <c r="X216" s="164"/>
      <c r="Y216" s="164"/>
      <c r="Z216" s="164"/>
    </row>
    <row r="217" ht="30.0" customHeight="1">
      <c r="A217" s="164"/>
      <c r="B217" s="188" t="str">
        <f>+IF(D217=consolidado!B206,consolidado!A206,"omitir")</f>
        <v>omitir</v>
      </c>
      <c r="C217" s="189" t="str">
        <f>+IF(D217=consolidado!B206,consolidado!C206,"omitir")</f>
        <v>omitir</v>
      </c>
      <c r="D217" s="189" t="str">
        <f t="shared" si="1"/>
        <v>III°A</v>
      </c>
      <c r="E217" s="189" t="str">
        <f t="shared" si="2"/>
        <v>III°A - omitir - omitir</v>
      </c>
      <c r="F217" s="190" t="str">
        <f>+IF(D217=consolidado!B206,consolidado!D206,"omitir")</f>
        <v>omitir</v>
      </c>
      <c r="G217" s="191" t="str">
        <f>+IF(D217=consolidado!B206,consolidado!N206,"omitir")</f>
        <v>omitir</v>
      </c>
      <c r="H217" s="192" t="str">
        <f>+IF(D217=consolidado!B206,consolidado!F206,"omitir")</f>
        <v>omitir</v>
      </c>
      <c r="I217" s="193" t="str">
        <f>+IF(D217=consolidado!B206,consolidado!G206,"omitir")</f>
        <v>omitir</v>
      </c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4"/>
      <c r="Z217" s="164"/>
    </row>
    <row r="218" ht="30.0" customHeight="1">
      <c r="A218" s="164"/>
      <c r="B218" s="188" t="str">
        <f>+IF(D218=consolidado!B207,consolidado!A207,"omitir")</f>
        <v>omitir</v>
      </c>
      <c r="C218" s="189" t="str">
        <f>+IF(D218=consolidado!B207,consolidado!C207,"omitir")</f>
        <v>omitir</v>
      </c>
      <c r="D218" s="189" t="str">
        <f t="shared" si="1"/>
        <v>III°A</v>
      </c>
      <c r="E218" s="189" t="str">
        <f t="shared" si="2"/>
        <v>III°A - omitir - omitir</v>
      </c>
      <c r="F218" s="190" t="str">
        <f>+IF(D218=consolidado!B207,consolidado!D207,"omitir")</f>
        <v>omitir</v>
      </c>
      <c r="G218" s="191" t="str">
        <f>+IF(D218=consolidado!B207,consolidado!N207,"omitir")</f>
        <v>omitir</v>
      </c>
      <c r="H218" s="192" t="str">
        <f>+IF(D218=consolidado!B207,consolidado!F207,"omitir")</f>
        <v>omitir</v>
      </c>
      <c r="I218" s="193" t="str">
        <f>+IF(D218=consolidado!B207,consolidado!G207,"omitir")</f>
        <v>omitir</v>
      </c>
      <c r="J218" s="164"/>
      <c r="K218" s="164"/>
      <c r="L218" s="164"/>
      <c r="M218" s="164"/>
      <c r="N218" s="164"/>
      <c r="O218" s="164"/>
      <c r="P218" s="164"/>
      <c r="Q218" s="164"/>
      <c r="R218" s="164"/>
      <c r="S218" s="164"/>
      <c r="T218" s="164"/>
      <c r="U218" s="164"/>
      <c r="V218" s="164"/>
      <c r="W218" s="164"/>
      <c r="X218" s="164"/>
      <c r="Y218" s="164"/>
      <c r="Z218" s="164"/>
    </row>
    <row r="219" ht="30.0" customHeight="1">
      <c r="A219" s="164"/>
      <c r="B219" s="188" t="str">
        <f>+IF(D219=consolidado!B208,consolidado!A208,"omitir")</f>
        <v>omitir</v>
      </c>
      <c r="C219" s="189" t="str">
        <f>+IF(D219=consolidado!B208,consolidado!C208,"omitir")</f>
        <v>omitir</v>
      </c>
      <c r="D219" s="189" t="str">
        <f t="shared" si="1"/>
        <v>III°A</v>
      </c>
      <c r="E219" s="189" t="str">
        <f t="shared" si="2"/>
        <v>III°A - omitir - omitir</v>
      </c>
      <c r="F219" s="190" t="str">
        <f>+IF(D219=consolidado!B208,consolidado!D208,"omitir")</f>
        <v>omitir</v>
      </c>
      <c r="G219" s="191" t="str">
        <f>+IF(D219=consolidado!B208,consolidado!N208,"omitir")</f>
        <v>omitir</v>
      </c>
      <c r="H219" s="192" t="str">
        <f>+IF(D219=consolidado!B208,consolidado!F208,"omitir")</f>
        <v>omitir</v>
      </c>
      <c r="I219" s="193" t="str">
        <f>+IF(D219=consolidado!B208,consolidado!G208,"omitir")</f>
        <v>omitir</v>
      </c>
      <c r="J219" s="164"/>
      <c r="K219" s="164"/>
      <c r="L219" s="164"/>
      <c r="M219" s="164"/>
      <c r="N219" s="164"/>
      <c r="O219" s="164"/>
      <c r="P219" s="164"/>
      <c r="Q219" s="164"/>
      <c r="R219" s="164"/>
      <c r="S219" s="164"/>
      <c r="T219" s="164"/>
      <c r="U219" s="164"/>
      <c r="V219" s="164"/>
      <c r="W219" s="164"/>
      <c r="X219" s="164"/>
      <c r="Y219" s="164"/>
      <c r="Z219" s="164"/>
    </row>
    <row r="220" ht="30.0" customHeight="1">
      <c r="A220" s="164"/>
      <c r="B220" s="188" t="str">
        <f>+IF(D220=consolidado!B209,consolidado!A209,"omitir")</f>
        <v>omitir</v>
      </c>
      <c r="C220" s="189" t="str">
        <f>+IF(D220=consolidado!B209,consolidado!C209,"omitir")</f>
        <v>omitir</v>
      </c>
      <c r="D220" s="189" t="str">
        <f t="shared" si="1"/>
        <v>III°A</v>
      </c>
      <c r="E220" s="189" t="str">
        <f t="shared" si="2"/>
        <v>III°A - omitir - omitir</v>
      </c>
      <c r="F220" s="190" t="str">
        <f>+IF(D220=consolidado!B209,consolidado!D209,"omitir")</f>
        <v>omitir</v>
      </c>
      <c r="G220" s="191" t="str">
        <f>+IF(D220=consolidado!B209,consolidado!N209,"omitir")</f>
        <v>omitir</v>
      </c>
      <c r="H220" s="192" t="str">
        <f>+IF(D220=consolidado!B209,consolidado!F209,"omitir")</f>
        <v>omitir</v>
      </c>
      <c r="I220" s="193" t="str">
        <f>+IF(D220=consolidado!B209,consolidado!G209,"omitir")</f>
        <v>omitir</v>
      </c>
      <c r="J220" s="164"/>
      <c r="K220" s="164"/>
      <c r="L220" s="164"/>
      <c r="M220" s="164"/>
      <c r="N220" s="164"/>
      <c r="O220" s="164"/>
      <c r="P220" s="164"/>
      <c r="Q220" s="164"/>
      <c r="R220" s="164"/>
      <c r="S220" s="164"/>
      <c r="T220" s="164"/>
      <c r="U220" s="164"/>
      <c r="V220" s="164"/>
      <c r="W220" s="164"/>
      <c r="X220" s="164"/>
      <c r="Y220" s="164"/>
      <c r="Z220" s="164"/>
    </row>
    <row r="221" ht="30.0" customHeight="1">
      <c r="A221" s="164"/>
      <c r="B221" s="188" t="str">
        <f>+IF(D221=consolidado!B210,consolidado!A210,"omitir")</f>
        <v>omitir</v>
      </c>
      <c r="C221" s="189" t="str">
        <f>+IF(D221=consolidado!B210,consolidado!C210,"omitir")</f>
        <v>omitir</v>
      </c>
      <c r="D221" s="189" t="str">
        <f t="shared" si="1"/>
        <v>III°A</v>
      </c>
      <c r="E221" s="189" t="str">
        <f t="shared" si="2"/>
        <v>III°A - omitir - omitir</v>
      </c>
      <c r="F221" s="190" t="str">
        <f>+IF(D221=consolidado!B210,consolidado!D210,"omitir")</f>
        <v>omitir</v>
      </c>
      <c r="G221" s="191" t="str">
        <f>+IF(D221=consolidado!B210,consolidado!N210,"omitir")</f>
        <v>omitir</v>
      </c>
      <c r="H221" s="192" t="str">
        <f>+IF(D221=consolidado!B210,consolidado!F210,"omitir")</f>
        <v>omitir</v>
      </c>
      <c r="I221" s="193" t="str">
        <f>+IF(D221=consolidado!B210,consolidado!G210,"omitir")</f>
        <v>omitir</v>
      </c>
      <c r="J221" s="164"/>
      <c r="K221" s="164"/>
      <c r="L221" s="164"/>
      <c r="M221" s="164"/>
      <c r="N221" s="164"/>
      <c r="O221" s="164"/>
      <c r="P221" s="164"/>
      <c r="Q221" s="164"/>
      <c r="R221" s="164"/>
      <c r="S221" s="164"/>
      <c r="T221" s="164"/>
      <c r="U221" s="164"/>
      <c r="V221" s="164"/>
      <c r="W221" s="164"/>
      <c r="X221" s="164"/>
      <c r="Y221" s="164"/>
      <c r="Z221" s="164"/>
    </row>
    <row r="222" ht="30.0" customHeight="1">
      <c r="A222" s="164"/>
      <c r="B222" s="188" t="str">
        <f>+IF(D222=consolidado!B211,consolidado!A211,"omitir")</f>
        <v>omitir</v>
      </c>
      <c r="C222" s="189" t="str">
        <f>+IF(D222=consolidado!B211,consolidado!C211,"omitir")</f>
        <v>omitir</v>
      </c>
      <c r="D222" s="189" t="str">
        <f t="shared" si="1"/>
        <v>III°A</v>
      </c>
      <c r="E222" s="189" t="str">
        <f t="shared" si="2"/>
        <v>III°A - omitir - omitir</v>
      </c>
      <c r="F222" s="190" t="str">
        <f>+IF(D222=consolidado!B211,consolidado!D211,"omitir")</f>
        <v>omitir</v>
      </c>
      <c r="G222" s="191" t="str">
        <f>+IF(D222=consolidado!B211,consolidado!N211,"omitir")</f>
        <v>omitir</v>
      </c>
      <c r="H222" s="192" t="str">
        <f>+IF(D222=consolidado!B211,consolidado!F211,"omitir")</f>
        <v>omitir</v>
      </c>
      <c r="I222" s="193" t="str">
        <f>+IF(D222=consolidado!B211,consolidado!G211,"omitir")</f>
        <v>omitir</v>
      </c>
      <c r="J222" s="164"/>
      <c r="K222" s="164"/>
      <c r="L222" s="164"/>
      <c r="M222" s="164"/>
      <c r="N222" s="164"/>
      <c r="O222" s="164"/>
      <c r="P222" s="164"/>
      <c r="Q222" s="164"/>
      <c r="R222" s="164"/>
      <c r="S222" s="164"/>
      <c r="T222" s="164"/>
      <c r="U222" s="164"/>
      <c r="V222" s="164"/>
      <c r="W222" s="164"/>
      <c r="X222" s="164"/>
      <c r="Y222" s="164"/>
      <c r="Z222" s="164"/>
    </row>
    <row r="223" ht="30.0" customHeight="1">
      <c r="A223" s="164"/>
      <c r="B223" s="188" t="str">
        <f>+IF(D223=consolidado!B212,consolidado!A212,"omitir")</f>
        <v>omitir</v>
      </c>
      <c r="C223" s="189" t="str">
        <f>+IF(D223=consolidado!B212,consolidado!C212,"omitir")</f>
        <v>omitir</v>
      </c>
      <c r="D223" s="189" t="str">
        <f t="shared" si="1"/>
        <v>III°A</v>
      </c>
      <c r="E223" s="189" t="str">
        <f t="shared" si="2"/>
        <v>III°A - omitir - omitir</v>
      </c>
      <c r="F223" s="190" t="str">
        <f>+IF(D223=consolidado!B212,consolidado!D212,"omitir")</f>
        <v>omitir</v>
      </c>
      <c r="G223" s="191" t="str">
        <f>+IF(D223=consolidado!B212,consolidado!N212,"omitir")</f>
        <v>omitir</v>
      </c>
      <c r="H223" s="192" t="str">
        <f>+IF(D223=consolidado!B212,consolidado!F212,"omitir")</f>
        <v>omitir</v>
      </c>
      <c r="I223" s="193" t="str">
        <f>+IF(D223=consolidado!B212,consolidado!G212,"omitir")</f>
        <v>omitir</v>
      </c>
      <c r="J223" s="164"/>
      <c r="K223" s="164"/>
      <c r="L223" s="164"/>
      <c r="M223" s="164"/>
      <c r="N223" s="164"/>
      <c r="O223" s="164"/>
      <c r="P223" s="164"/>
      <c r="Q223" s="164"/>
      <c r="R223" s="164"/>
      <c r="S223" s="164"/>
      <c r="T223" s="164"/>
      <c r="U223" s="164"/>
      <c r="V223" s="164"/>
      <c r="W223" s="164"/>
      <c r="X223" s="164"/>
      <c r="Y223" s="164"/>
      <c r="Z223" s="164"/>
    </row>
    <row r="224" ht="30.0" customHeight="1">
      <c r="A224" s="164"/>
      <c r="B224" s="188" t="str">
        <f>+IF(D224=consolidado!B213,consolidado!A213,"omitir")</f>
        <v>omitir</v>
      </c>
      <c r="C224" s="189" t="str">
        <f>+IF(D224=consolidado!B213,consolidado!C213,"omitir")</f>
        <v>omitir</v>
      </c>
      <c r="D224" s="189" t="str">
        <f t="shared" si="1"/>
        <v>III°A</v>
      </c>
      <c r="E224" s="189" t="str">
        <f t="shared" si="2"/>
        <v>III°A - omitir - omitir</v>
      </c>
      <c r="F224" s="190" t="str">
        <f>+IF(D224=consolidado!B213,consolidado!D213,"omitir")</f>
        <v>omitir</v>
      </c>
      <c r="G224" s="191" t="str">
        <f>+IF(D224=consolidado!B213,consolidado!N213,"omitir")</f>
        <v>omitir</v>
      </c>
      <c r="H224" s="192" t="str">
        <f>+IF(D224=consolidado!B213,consolidado!F213,"omitir")</f>
        <v>omitir</v>
      </c>
      <c r="I224" s="193" t="str">
        <f>+IF(D224=consolidado!B213,consolidado!G213,"omitir")</f>
        <v>omitir</v>
      </c>
      <c r="J224" s="164"/>
      <c r="K224" s="164"/>
      <c r="L224" s="164"/>
      <c r="M224" s="164"/>
      <c r="N224" s="164"/>
      <c r="O224" s="164"/>
      <c r="P224" s="164"/>
      <c r="Q224" s="164"/>
      <c r="R224" s="164"/>
      <c r="S224" s="164"/>
      <c r="T224" s="164"/>
      <c r="U224" s="164"/>
      <c r="V224" s="164"/>
      <c r="W224" s="164"/>
      <c r="X224" s="164"/>
      <c r="Y224" s="164"/>
      <c r="Z224" s="164"/>
    </row>
    <row r="225" ht="30.0" customHeight="1">
      <c r="A225" s="164"/>
      <c r="B225" s="188" t="str">
        <f>+IF(D225=consolidado!B214,consolidado!A214,"omitir")</f>
        <v>omitir</v>
      </c>
      <c r="C225" s="189" t="str">
        <f>+IF(D225=consolidado!B214,consolidado!C214,"omitir")</f>
        <v>omitir</v>
      </c>
      <c r="D225" s="189" t="str">
        <f t="shared" si="1"/>
        <v>III°A</v>
      </c>
      <c r="E225" s="189" t="str">
        <f t="shared" si="2"/>
        <v>III°A - omitir - omitir</v>
      </c>
      <c r="F225" s="190" t="str">
        <f>+IF(D225=consolidado!B214,consolidado!D214,"omitir")</f>
        <v>omitir</v>
      </c>
      <c r="G225" s="191" t="str">
        <f>+IF(D225=consolidado!B214,consolidado!N214,"omitir")</f>
        <v>omitir</v>
      </c>
      <c r="H225" s="192" t="str">
        <f>+IF(D225=consolidado!B214,consolidado!F214,"omitir")</f>
        <v>omitir</v>
      </c>
      <c r="I225" s="193" t="str">
        <f>+IF(D225=consolidado!B214,consolidado!G214,"omitir")</f>
        <v>omitir</v>
      </c>
      <c r="J225" s="164"/>
      <c r="K225" s="164"/>
      <c r="L225" s="164"/>
      <c r="M225" s="164"/>
      <c r="N225" s="164"/>
      <c r="O225" s="164"/>
      <c r="P225" s="164"/>
      <c r="Q225" s="164"/>
      <c r="R225" s="164"/>
      <c r="S225" s="164"/>
      <c r="T225" s="164"/>
      <c r="U225" s="164"/>
      <c r="V225" s="164"/>
      <c r="W225" s="164"/>
      <c r="X225" s="164"/>
      <c r="Y225" s="164"/>
      <c r="Z225" s="164"/>
    </row>
    <row r="226" ht="30.0" customHeight="1">
      <c r="A226" s="164"/>
      <c r="B226" s="188" t="str">
        <f>+IF(D226=consolidado!B215,consolidado!A215,"omitir")</f>
        <v>omitir</v>
      </c>
      <c r="C226" s="189" t="str">
        <f>+IF(D226=consolidado!B215,consolidado!C215,"omitir")</f>
        <v>omitir</v>
      </c>
      <c r="D226" s="189" t="str">
        <f t="shared" si="1"/>
        <v>III°A</v>
      </c>
      <c r="E226" s="189" t="str">
        <f t="shared" si="2"/>
        <v>III°A - omitir - omitir</v>
      </c>
      <c r="F226" s="190" t="str">
        <f>+IF(D226=consolidado!B215,consolidado!D215,"omitir")</f>
        <v>omitir</v>
      </c>
      <c r="G226" s="191" t="str">
        <f>+IF(D226=consolidado!B215,consolidado!N215,"omitir")</f>
        <v>omitir</v>
      </c>
      <c r="H226" s="192" t="str">
        <f>+IF(D226=consolidado!B215,consolidado!F215,"omitir")</f>
        <v>omitir</v>
      </c>
      <c r="I226" s="193" t="str">
        <f>+IF(D226=consolidado!B215,consolidado!G215,"omitir")</f>
        <v>omitir</v>
      </c>
      <c r="J226" s="164"/>
      <c r="K226" s="164"/>
      <c r="L226" s="164"/>
      <c r="M226" s="164"/>
      <c r="N226" s="164"/>
      <c r="O226" s="164"/>
      <c r="P226" s="164"/>
      <c r="Q226" s="164"/>
      <c r="R226" s="164"/>
      <c r="S226" s="164"/>
      <c r="T226" s="164"/>
      <c r="U226" s="164"/>
      <c r="V226" s="164"/>
      <c r="W226" s="164"/>
      <c r="X226" s="164"/>
      <c r="Y226" s="164"/>
      <c r="Z226" s="164"/>
    </row>
    <row r="227" ht="30.0" customHeight="1">
      <c r="A227" s="164"/>
      <c r="B227" s="188" t="str">
        <f>+IF(D227=consolidado!B216,consolidado!A216,"omitir")</f>
        <v>omitir</v>
      </c>
      <c r="C227" s="189" t="str">
        <f>+IF(D227=consolidado!B216,consolidado!C216,"omitir")</f>
        <v>omitir</v>
      </c>
      <c r="D227" s="189" t="str">
        <f t="shared" si="1"/>
        <v>III°A</v>
      </c>
      <c r="E227" s="189" t="str">
        <f t="shared" si="2"/>
        <v>III°A - omitir - omitir</v>
      </c>
      <c r="F227" s="190" t="str">
        <f>+IF(D227=consolidado!B216,consolidado!D216,"omitir")</f>
        <v>omitir</v>
      </c>
      <c r="G227" s="191" t="str">
        <f>+IF(D227=consolidado!B216,consolidado!N216,"omitir")</f>
        <v>omitir</v>
      </c>
      <c r="H227" s="192" t="str">
        <f>+IF(D227=consolidado!B216,consolidado!F216,"omitir")</f>
        <v>omitir</v>
      </c>
      <c r="I227" s="193" t="str">
        <f>+IF(D227=consolidado!B216,consolidado!G216,"omitir")</f>
        <v>omitir</v>
      </c>
      <c r="J227" s="164"/>
      <c r="K227" s="164"/>
      <c r="L227" s="164"/>
      <c r="M227" s="164"/>
      <c r="N227" s="164"/>
      <c r="O227" s="164"/>
      <c r="P227" s="164"/>
      <c r="Q227" s="164"/>
      <c r="R227" s="164"/>
      <c r="S227" s="164"/>
      <c r="T227" s="164"/>
      <c r="U227" s="164"/>
      <c r="V227" s="164"/>
      <c r="W227" s="164"/>
      <c r="X227" s="164"/>
      <c r="Y227" s="164"/>
      <c r="Z227" s="164"/>
    </row>
    <row r="228" ht="30.0" customHeight="1">
      <c r="A228" s="164"/>
      <c r="B228" s="188" t="str">
        <f>+IF(D228=consolidado!B217,consolidado!A217,"omitir")</f>
        <v>omitir</v>
      </c>
      <c r="C228" s="189" t="str">
        <f>+IF(D228=consolidado!B217,consolidado!C217,"omitir")</f>
        <v>omitir</v>
      </c>
      <c r="D228" s="189" t="str">
        <f t="shared" si="1"/>
        <v>III°A</v>
      </c>
      <c r="E228" s="189" t="str">
        <f t="shared" si="2"/>
        <v>III°A - omitir - omitir</v>
      </c>
      <c r="F228" s="190" t="str">
        <f>+IF(D228=consolidado!B217,consolidado!D217,"omitir")</f>
        <v>omitir</v>
      </c>
      <c r="G228" s="191" t="str">
        <f>+IF(D228=consolidado!B217,consolidado!N217,"omitir")</f>
        <v>omitir</v>
      </c>
      <c r="H228" s="192" t="str">
        <f>+IF(D228=consolidado!B217,consolidado!F217,"omitir")</f>
        <v>omitir</v>
      </c>
      <c r="I228" s="193" t="str">
        <f>+IF(D228=consolidado!B217,consolidado!G217,"omitir")</f>
        <v>omitir</v>
      </c>
      <c r="J228" s="164"/>
      <c r="K228" s="164"/>
      <c r="L228" s="164"/>
      <c r="M228" s="164"/>
      <c r="N228" s="164"/>
      <c r="O228" s="164"/>
      <c r="P228" s="164"/>
      <c r="Q228" s="164"/>
      <c r="R228" s="164"/>
      <c r="S228" s="164"/>
      <c r="T228" s="164"/>
      <c r="U228" s="164"/>
      <c r="V228" s="164"/>
      <c r="W228" s="164"/>
      <c r="X228" s="164"/>
      <c r="Y228" s="164"/>
      <c r="Z228" s="164"/>
    </row>
    <row r="229" ht="30.0" customHeight="1">
      <c r="A229" s="164"/>
      <c r="B229" s="188" t="str">
        <f>+IF(D229=consolidado!B218,consolidado!A218,"omitir")</f>
        <v>omitir</v>
      </c>
      <c r="C229" s="189" t="str">
        <f>+IF(D229=consolidado!B218,consolidado!C218,"omitir")</f>
        <v>omitir</v>
      </c>
      <c r="D229" s="189" t="str">
        <f t="shared" si="1"/>
        <v>III°A</v>
      </c>
      <c r="E229" s="189" t="str">
        <f t="shared" si="2"/>
        <v>III°A - omitir - omitir</v>
      </c>
      <c r="F229" s="190" t="str">
        <f>+IF(D229=consolidado!B218,consolidado!D218,"omitir")</f>
        <v>omitir</v>
      </c>
      <c r="G229" s="191" t="str">
        <f>+IF(D229=consolidado!B218,consolidado!N218,"omitir")</f>
        <v>omitir</v>
      </c>
      <c r="H229" s="192" t="str">
        <f>+IF(D229=consolidado!B218,consolidado!F218,"omitir")</f>
        <v>omitir</v>
      </c>
      <c r="I229" s="193" t="str">
        <f>+IF(D229=consolidado!B218,consolidado!G218,"omitir")</f>
        <v>omitir</v>
      </c>
      <c r="J229" s="164"/>
      <c r="K229" s="164"/>
      <c r="L229" s="164"/>
      <c r="M229" s="164"/>
      <c r="N229" s="164"/>
      <c r="O229" s="164"/>
      <c r="P229" s="164"/>
      <c r="Q229" s="164"/>
      <c r="R229" s="164"/>
      <c r="S229" s="164"/>
      <c r="T229" s="164"/>
      <c r="U229" s="164"/>
      <c r="V229" s="164"/>
      <c r="W229" s="164"/>
      <c r="X229" s="164"/>
      <c r="Y229" s="164"/>
      <c r="Z229" s="164"/>
    </row>
    <row r="230" ht="30.0" customHeight="1">
      <c r="A230" s="164"/>
      <c r="B230" s="188" t="str">
        <f>+IF(D230=consolidado!B219,consolidado!A219,"omitir")</f>
        <v>omitir</v>
      </c>
      <c r="C230" s="189" t="str">
        <f>+IF(D230=consolidado!B219,consolidado!C219,"omitir")</f>
        <v>omitir</v>
      </c>
      <c r="D230" s="189" t="str">
        <f t="shared" si="1"/>
        <v>III°A</v>
      </c>
      <c r="E230" s="189" t="str">
        <f t="shared" si="2"/>
        <v>III°A - omitir - omitir</v>
      </c>
      <c r="F230" s="190" t="str">
        <f>+IF(D230=consolidado!B219,consolidado!D219,"omitir")</f>
        <v>omitir</v>
      </c>
      <c r="G230" s="191" t="str">
        <f>+IF(D230=consolidado!B219,consolidado!N219,"omitir")</f>
        <v>omitir</v>
      </c>
      <c r="H230" s="192" t="str">
        <f>+IF(D230=consolidado!B219,consolidado!F219,"omitir")</f>
        <v>omitir</v>
      </c>
      <c r="I230" s="193" t="str">
        <f>+IF(D230=consolidado!B219,consolidado!G219,"omitir")</f>
        <v>omitir</v>
      </c>
      <c r="J230" s="164"/>
      <c r="K230" s="164"/>
      <c r="L230" s="164"/>
      <c r="M230" s="164"/>
      <c r="N230" s="164"/>
      <c r="O230" s="164"/>
      <c r="P230" s="164"/>
      <c r="Q230" s="164"/>
      <c r="R230" s="164"/>
      <c r="S230" s="164"/>
      <c r="T230" s="164"/>
      <c r="U230" s="164"/>
      <c r="V230" s="164"/>
      <c r="W230" s="164"/>
      <c r="X230" s="164"/>
      <c r="Y230" s="164"/>
      <c r="Z230" s="164"/>
    </row>
    <row r="231" ht="30.0" customHeight="1">
      <c r="A231" s="164"/>
      <c r="B231" s="188" t="str">
        <f>+IF(D231=consolidado!B220,consolidado!A220,"omitir")</f>
        <v>omitir</v>
      </c>
      <c r="C231" s="189" t="str">
        <f>+IF(D231=consolidado!B220,consolidado!C220,"omitir")</f>
        <v>omitir</v>
      </c>
      <c r="D231" s="189" t="str">
        <f t="shared" si="1"/>
        <v>III°A</v>
      </c>
      <c r="E231" s="189" t="str">
        <f t="shared" si="2"/>
        <v>III°A - omitir - omitir</v>
      </c>
      <c r="F231" s="190" t="str">
        <f>+IF(D231=consolidado!B220,consolidado!D220,"omitir")</f>
        <v>omitir</v>
      </c>
      <c r="G231" s="191" t="str">
        <f>+IF(D231=consolidado!B220,consolidado!N220,"omitir")</f>
        <v>omitir</v>
      </c>
      <c r="H231" s="192" t="str">
        <f>+IF(D231=consolidado!B220,consolidado!F220,"omitir")</f>
        <v>omitir</v>
      </c>
      <c r="I231" s="193" t="str">
        <f>+IF(D231=consolidado!B220,consolidado!G220,"omitir")</f>
        <v>omitir</v>
      </c>
      <c r="J231" s="164"/>
      <c r="K231" s="164"/>
      <c r="L231" s="164"/>
      <c r="M231" s="164"/>
      <c r="N231" s="164"/>
      <c r="O231" s="164"/>
      <c r="P231" s="164"/>
      <c r="Q231" s="164"/>
      <c r="R231" s="164"/>
      <c r="S231" s="164"/>
      <c r="T231" s="164"/>
      <c r="U231" s="164"/>
      <c r="V231" s="164"/>
      <c r="W231" s="164"/>
      <c r="X231" s="164"/>
      <c r="Y231" s="164"/>
      <c r="Z231" s="164"/>
    </row>
    <row r="232" ht="30.0" customHeight="1">
      <c r="A232" s="164"/>
      <c r="B232" s="188" t="str">
        <f>+IF(D232=consolidado!B221,consolidado!A221,"omitir")</f>
        <v>omitir</v>
      </c>
      <c r="C232" s="189" t="str">
        <f>+IF(D232=consolidado!B221,consolidado!C221,"omitir")</f>
        <v>omitir</v>
      </c>
      <c r="D232" s="189" t="str">
        <f t="shared" si="1"/>
        <v>III°A</v>
      </c>
      <c r="E232" s="189" t="str">
        <f t="shared" si="2"/>
        <v>III°A - omitir - omitir</v>
      </c>
      <c r="F232" s="190" t="str">
        <f>+IF(D232=consolidado!B221,consolidado!D221,"omitir")</f>
        <v>omitir</v>
      </c>
      <c r="G232" s="191" t="str">
        <f>+IF(D232=consolidado!B221,consolidado!N221,"omitir")</f>
        <v>omitir</v>
      </c>
      <c r="H232" s="192" t="str">
        <f>+IF(D232=consolidado!B221,consolidado!F221,"omitir")</f>
        <v>omitir</v>
      </c>
      <c r="I232" s="193" t="str">
        <f>+IF(D232=consolidado!B221,consolidado!G221,"omitir")</f>
        <v>omitir</v>
      </c>
      <c r="J232" s="164"/>
      <c r="K232" s="164"/>
      <c r="L232" s="164"/>
      <c r="M232" s="164"/>
      <c r="N232" s="164"/>
      <c r="O232" s="164"/>
      <c r="P232" s="164"/>
      <c r="Q232" s="164"/>
      <c r="R232" s="164"/>
      <c r="S232" s="164"/>
      <c r="T232" s="164"/>
      <c r="U232" s="164"/>
      <c r="V232" s="164"/>
      <c r="W232" s="164"/>
      <c r="X232" s="164"/>
      <c r="Y232" s="164"/>
      <c r="Z232" s="164"/>
    </row>
    <row r="233" ht="30.0" customHeight="1">
      <c r="A233" s="164"/>
      <c r="B233" s="188" t="str">
        <f>+IF(D233=consolidado!B222,consolidado!A222,"omitir")</f>
        <v>omitir</v>
      </c>
      <c r="C233" s="189" t="str">
        <f>+IF(D233=consolidado!B222,consolidado!C222,"omitir")</f>
        <v>omitir</v>
      </c>
      <c r="D233" s="189" t="str">
        <f t="shared" si="1"/>
        <v>III°A</v>
      </c>
      <c r="E233" s="189" t="str">
        <f t="shared" si="2"/>
        <v>III°A - omitir - omitir</v>
      </c>
      <c r="F233" s="190" t="str">
        <f>+IF(D233=consolidado!B222,consolidado!D222,"omitir")</f>
        <v>omitir</v>
      </c>
      <c r="G233" s="191" t="str">
        <f>+IF(D233=consolidado!B222,consolidado!N222,"omitir")</f>
        <v>omitir</v>
      </c>
      <c r="H233" s="192" t="str">
        <f>+IF(D233=consolidado!B222,consolidado!F222,"omitir")</f>
        <v>omitir</v>
      </c>
      <c r="I233" s="193" t="str">
        <f>+IF(D233=consolidado!B222,consolidado!G222,"omitir")</f>
        <v>omitir</v>
      </c>
      <c r="J233" s="164"/>
      <c r="K233" s="164"/>
      <c r="L233" s="164"/>
      <c r="M233" s="164"/>
      <c r="N233" s="164"/>
      <c r="O233" s="164"/>
      <c r="P233" s="164"/>
      <c r="Q233" s="164"/>
      <c r="R233" s="164"/>
      <c r="S233" s="164"/>
      <c r="T233" s="164"/>
      <c r="U233" s="164"/>
      <c r="V233" s="164"/>
      <c r="W233" s="164"/>
      <c r="X233" s="164"/>
      <c r="Y233" s="164"/>
      <c r="Z233" s="164"/>
    </row>
    <row r="234" ht="30.0" customHeight="1">
      <c r="A234" s="164"/>
      <c r="B234" s="188" t="str">
        <f>+IF(D234=consolidado!B223,consolidado!A223,"omitir")</f>
        <v>omitir</v>
      </c>
      <c r="C234" s="189" t="str">
        <f>+IF(D234=consolidado!B223,consolidado!C223,"omitir")</f>
        <v>omitir</v>
      </c>
      <c r="D234" s="189" t="str">
        <f t="shared" si="1"/>
        <v>III°A</v>
      </c>
      <c r="E234" s="189" t="str">
        <f t="shared" si="2"/>
        <v>III°A - omitir - omitir</v>
      </c>
      <c r="F234" s="190" t="str">
        <f>+IF(D234=consolidado!B223,consolidado!D223,"omitir")</f>
        <v>omitir</v>
      </c>
      <c r="G234" s="191" t="str">
        <f>+IF(D234=consolidado!B223,consolidado!N223,"omitir")</f>
        <v>omitir</v>
      </c>
      <c r="H234" s="192" t="str">
        <f>+IF(D234=consolidado!B223,consolidado!F223,"omitir")</f>
        <v>omitir</v>
      </c>
      <c r="I234" s="193" t="str">
        <f>+IF(D234=consolidado!B223,consolidado!G223,"omitir")</f>
        <v>omitir</v>
      </c>
      <c r="J234" s="164"/>
      <c r="K234" s="164"/>
      <c r="L234" s="164"/>
      <c r="M234" s="164"/>
      <c r="N234" s="164"/>
      <c r="O234" s="164"/>
      <c r="P234" s="164"/>
      <c r="Q234" s="164"/>
      <c r="R234" s="164"/>
      <c r="S234" s="164"/>
      <c r="T234" s="164"/>
      <c r="U234" s="164"/>
      <c r="V234" s="164"/>
      <c r="W234" s="164"/>
      <c r="X234" s="164"/>
      <c r="Y234" s="164"/>
      <c r="Z234" s="164"/>
    </row>
    <row r="235" ht="30.0" customHeight="1">
      <c r="A235" s="164"/>
      <c r="B235" s="188" t="str">
        <f>+IF(D235=consolidado!B224,consolidado!A224,"omitir")</f>
        <v>omitir</v>
      </c>
      <c r="C235" s="189" t="str">
        <f>+IF(D235=consolidado!B224,consolidado!C224,"omitir")</f>
        <v>omitir</v>
      </c>
      <c r="D235" s="189" t="str">
        <f t="shared" si="1"/>
        <v>III°A</v>
      </c>
      <c r="E235" s="189" t="str">
        <f t="shared" si="2"/>
        <v>III°A - omitir - omitir</v>
      </c>
      <c r="F235" s="190" t="str">
        <f>+IF(D235=consolidado!B224,consolidado!D224,"omitir")</f>
        <v>omitir</v>
      </c>
      <c r="G235" s="191" t="str">
        <f>+IF(D235=consolidado!B224,consolidado!N224,"omitir")</f>
        <v>omitir</v>
      </c>
      <c r="H235" s="192" t="str">
        <f>+IF(D235=consolidado!B224,consolidado!F224,"omitir")</f>
        <v>omitir</v>
      </c>
      <c r="I235" s="193" t="str">
        <f>+IF(D235=consolidado!B224,consolidado!G224,"omitir")</f>
        <v>omitir</v>
      </c>
      <c r="J235" s="164"/>
      <c r="K235" s="164"/>
      <c r="L235" s="164"/>
      <c r="M235" s="164"/>
      <c r="N235" s="164"/>
      <c r="O235" s="164"/>
      <c r="P235" s="164"/>
      <c r="Q235" s="164"/>
      <c r="R235" s="164"/>
      <c r="S235" s="164"/>
      <c r="T235" s="164"/>
      <c r="U235" s="164"/>
      <c r="V235" s="164"/>
      <c r="W235" s="164"/>
      <c r="X235" s="164"/>
      <c r="Y235" s="164"/>
      <c r="Z235" s="164"/>
    </row>
    <row r="236" ht="30.0" customHeight="1">
      <c r="A236" s="164"/>
      <c r="B236" s="188" t="str">
        <f>+IF(D236=consolidado!B225,consolidado!A225,"omitir")</f>
        <v>omitir</v>
      </c>
      <c r="C236" s="189" t="str">
        <f>+IF(D236=consolidado!B225,consolidado!C225,"omitir")</f>
        <v>omitir</v>
      </c>
      <c r="D236" s="189" t="str">
        <f t="shared" si="1"/>
        <v>III°A</v>
      </c>
      <c r="E236" s="189" t="str">
        <f t="shared" si="2"/>
        <v>III°A - omitir - omitir</v>
      </c>
      <c r="F236" s="190" t="str">
        <f>+IF(D236=consolidado!B225,consolidado!D225,"omitir")</f>
        <v>omitir</v>
      </c>
      <c r="G236" s="191" t="str">
        <f>+IF(D236=consolidado!B225,consolidado!N225,"omitir")</f>
        <v>omitir</v>
      </c>
      <c r="H236" s="192" t="str">
        <f>+IF(D236=consolidado!B225,consolidado!F225,"omitir")</f>
        <v>omitir</v>
      </c>
      <c r="I236" s="193" t="str">
        <f>+IF(D236=consolidado!B225,consolidado!G225,"omitir")</f>
        <v>omitir</v>
      </c>
      <c r="J236" s="164"/>
      <c r="K236" s="164"/>
      <c r="L236" s="164"/>
      <c r="M236" s="164"/>
      <c r="N236" s="164"/>
      <c r="O236" s="164"/>
      <c r="P236" s="164"/>
      <c r="Q236" s="164"/>
      <c r="R236" s="164"/>
      <c r="S236" s="164"/>
      <c r="T236" s="164"/>
      <c r="U236" s="164"/>
      <c r="V236" s="164"/>
      <c r="W236" s="164"/>
      <c r="X236" s="164"/>
      <c r="Y236" s="164"/>
      <c r="Z236" s="164"/>
    </row>
    <row r="237" ht="30.0" customHeight="1">
      <c r="A237" s="164"/>
      <c r="B237" s="188" t="str">
        <f>+IF(D237=consolidado!B226,consolidado!A226,"omitir")</f>
        <v>omitir</v>
      </c>
      <c r="C237" s="189" t="str">
        <f>+IF(D237=consolidado!B226,consolidado!C226,"omitir")</f>
        <v>omitir</v>
      </c>
      <c r="D237" s="189" t="str">
        <f t="shared" si="1"/>
        <v>III°A</v>
      </c>
      <c r="E237" s="189" t="str">
        <f t="shared" si="2"/>
        <v>III°A - omitir - omitir</v>
      </c>
      <c r="F237" s="190" t="str">
        <f>+IF(D237=consolidado!B226,consolidado!D226,"omitir")</f>
        <v>omitir</v>
      </c>
      <c r="G237" s="191" t="str">
        <f>+IF(D237=consolidado!B226,consolidado!N226,"omitir")</f>
        <v>omitir</v>
      </c>
      <c r="H237" s="192" t="str">
        <f>+IF(D237=consolidado!B226,consolidado!F226,"omitir")</f>
        <v>omitir</v>
      </c>
      <c r="I237" s="193" t="str">
        <f>+IF(D237=consolidado!B226,consolidado!G226,"omitir")</f>
        <v>omitir</v>
      </c>
      <c r="J237" s="164"/>
      <c r="K237" s="164"/>
      <c r="L237" s="164"/>
      <c r="M237" s="164"/>
      <c r="N237" s="164"/>
      <c r="O237" s="164"/>
      <c r="P237" s="164"/>
      <c r="Q237" s="164"/>
      <c r="R237" s="164"/>
      <c r="S237" s="164"/>
      <c r="T237" s="164"/>
      <c r="U237" s="164"/>
      <c r="V237" s="164"/>
      <c r="W237" s="164"/>
      <c r="X237" s="164"/>
      <c r="Y237" s="164"/>
      <c r="Z237" s="164"/>
    </row>
    <row r="238" ht="30.0" customHeight="1">
      <c r="A238" s="164"/>
      <c r="B238" s="188" t="str">
        <f>+IF(D238=consolidado!B227,consolidado!A227,"omitir")</f>
        <v>omitir</v>
      </c>
      <c r="C238" s="189" t="str">
        <f>+IF(D238=consolidado!B227,consolidado!C227,"omitir")</f>
        <v>omitir</v>
      </c>
      <c r="D238" s="189" t="str">
        <f t="shared" si="1"/>
        <v>III°A</v>
      </c>
      <c r="E238" s="189" t="str">
        <f t="shared" si="2"/>
        <v>III°A - omitir - omitir</v>
      </c>
      <c r="F238" s="190" t="str">
        <f>+IF(D238=consolidado!B227,consolidado!D227,"omitir")</f>
        <v>omitir</v>
      </c>
      <c r="G238" s="191" t="str">
        <f>+IF(D238=consolidado!B227,consolidado!N227,"omitir")</f>
        <v>omitir</v>
      </c>
      <c r="H238" s="192" t="str">
        <f>+IF(D238=consolidado!B227,consolidado!F227,"omitir")</f>
        <v>omitir</v>
      </c>
      <c r="I238" s="193" t="str">
        <f>+IF(D238=consolidado!B227,consolidado!G227,"omitir")</f>
        <v>omitir</v>
      </c>
      <c r="J238" s="164"/>
      <c r="K238" s="164"/>
      <c r="L238" s="164"/>
      <c r="M238" s="164"/>
      <c r="N238" s="164"/>
      <c r="O238" s="164"/>
      <c r="P238" s="164"/>
      <c r="Q238" s="164"/>
      <c r="R238" s="164"/>
      <c r="S238" s="164"/>
      <c r="T238" s="164"/>
      <c r="U238" s="164"/>
      <c r="V238" s="164"/>
      <c r="W238" s="164"/>
      <c r="X238" s="164"/>
      <c r="Y238" s="164"/>
      <c r="Z238" s="164"/>
    </row>
    <row r="239" ht="30.0" customHeight="1">
      <c r="A239" s="164"/>
      <c r="B239" s="188" t="str">
        <f>+IF(D239=consolidado!B228,consolidado!A228,"omitir")</f>
        <v>omitir</v>
      </c>
      <c r="C239" s="189" t="str">
        <f>+IF(D239=consolidado!B228,consolidado!C228,"omitir")</f>
        <v>omitir</v>
      </c>
      <c r="D239" s="189" t="str">
        <f t="shared" si="1"/>
        <v>III°A</v>
      </c>
      <c r="E239" s="189" t="str">
        <f t="shared" si="2"/>
        <v>III°A - omitir - omitir</v>
      </c>
      <c r="F239" s="190" t="str">
        <f>+IF(D239=consolidado!B228,consolidado!D228,"omitir")</f>
        <v>omitir</v>
      </c>
      <c r="G239" s="191" t="str">
        <f>+IF(D239=consolidado!B228,consolidado!N228,"omitir")</f>
        <v>omitir</v>
      </c>
      <c r="H239" s="192" t="str">
        <f>+IF(D239=consolidado!B228,consolidado!F228,"omitir")</f>
        <v>omitir</v>
      </c>
      <c r="I239" s="193" t="str">
        <f>+IF(D239=consolidado!B228,consolidado!G228,"omitir")</f>
        <v>omitir</v>
      </c>
      <c r="J239" s="164"/>
      <c r="K239" s="164"/>
      <c r="L239" s="164"/>
      <c r="M239" s="164"/>
      <c r="N239" s="164"/>
      <c r="O239" s="164"/>
      <c r="P239" s="164"/>
      <c r="Q239" s="164"/>
      <c r="R239" s="164"/>
      <c r="S239" s="164"/>
      <c r="T239" s="164"/>
      <c r="U239" s="164"/>
      <c r="V239" s="164"/>
      <c r="W239" s="164"/>
      <c r="X239" s="164"/>
      <c r="Y239" s="164"/>
      <c r="Z239" s="164"/>
    </row>
    <row r="240" ht="30.0" customHeight="1">
      <c r="A240" s="164"/>
      <c r="B240" s="188" t="str">
        <f>+IF(D240=consolidado!B229,consolidado!A229,"omitir")</f>
        <v>omitir</v>
      </c>
      <c r="C240" s="189" t="str">
        <f>+IF(D240=consolidado!B229,consolidado!C229,"omitir")</f>
        <v>omitir</v>
      </c>
      <c r="D240" s="189" t="str">
        <f t="shared" si="1"/>
        <v>III°A</v>
      </c>
      <c r="E240" s="189" t="str">
        <f t="shared" si="2"/>
        <v>III°A - omitir - omitir</v>
      </c>
      <c r="F240" s="190" t="str">
        <f>+IF(D240=consolidado!B229,consolidado!D229,"omitir")</f>
        <v>omitir</v>
      </c>
      <c r="G240" s="191" t="str">
        <f>+IF(D240=consolidado!B229,consolidado!N229,"omitir")</f>
        <v>omitir</v>
      </c>
      <c r="H240" s="192" t="str">
        <f>+IF(D240=consolidado!B229,consolidado!F229,"omitir")</f>
        <v>omitir</v>
      </c>
      <c r="I240" s="193" t="str">
        <f>+IF(D240=consolidado!B229,consolidado!G229,"omitir")</f>
        <v>omitir</v>
      </c>
      <c r="J240" s="164"/>
      <c r="K240" s="164"/>
      <c r="L240" s="164"/>
      <c r="M240" s="164"/>
      <c r="N240" s="164"/>
      <c r="O240" s="164"/>
      <c r="P240" s="164"/>
      <c r="Q240" s="164"/>
      <c r="R240" s="164"/>
      <c r="S240" s="164"/>
      <c r="T240" s="164"/>
      <c r="U240" s="164"/>
      <c r="V240" s="164"/>
      <c r="W240" s="164"/>
      <c r="X240" s="164"/>
      <c r="Y240" s="164"/>
      <c r="Z240" s="164"/>
    </row>
    <row r="241" ht="30.0" customHeight="1">
      <c r="A241" s="164"/>
      <c r="B241" s="188" t="str">
        <f>+IF(D241=consolidado!B230,consolidado!A230,"omitir")</f>
        <v>omitir</v>
      </c>
      <c r="C241" s="189" t="str">
        <f>+IF(D241=consolidado!B230,consolidado!C230,"omitir")</f>
        <v>omitir</v>
      </c>
      <c r="D241" s="189" t="str">
        <f t="shared" si="1"/>
        <v>III°A</v>
      </c>
      <c r="E241" s="189" t="str">
        <f t="shared" si="2"/>
        <v>III°A - omitir - omitir</v>
      </c>
      <c r="F241" s="190" t="str">
        <f>+IF(D241=consolidado!B230,consolidado!D230,"omitir")</f>
        <v>omitir</v>
      </c>
      <c r="G241" s="191" t="str">
        <f>+IF(D241=consolidado!B230,consolidado!N230,"omitir")</f>
        <v>omitir</v>
      </c>
      <c r="H241" s="192" t="str">
        <f>+IF(D241=consolidado!B230,consolidado!F230,"omitir")</f>
        <v>omitir</v>
      </c>
      <c r="I241" s="193" t="str">
        <f>+IF(D241=consolidado!B230,consolidado!G230,"omitir")</f>
        <v>omitir</v>
      </c>
      <c r="J241" s="164"/>
      <c r="K241" s="164"/>
      <c r="L241" s="164"/>
      <c r="M241" s="164"/>
      <c r="N241" s="164"/>
      <c r="O241" s="164"/>
      <c r="P241" s="164"/>
      <c r="Q241" s="164"/>
      <c r="R241" s="164"/>
      <c r="S241" s="164"/>
      <c r="T241" s="164"/>
      <c r="U241" s="164"/>
      <c r="V241" s="164"/>
      <c r="W241" s="164"/>
      <c r="X241" s="164"/>
      <c r="Y241" s="164"/>
      <c r="Z241" s="164"/>
    </row>
    <row r="242" ht="30.0" customHeight="1">
      <c r="A242" s="164"/>
      <c r="B242" s="188" t="str">
        <f>+IF(D242=consolidado!B231,consolidado!A231,"omitir")</f>
        <v>omitir</v>
      </c>
      <c r="C242" s="189" t="str">
        <f>+IF(D242=consolidado!B231,consolidado!C231,"omitir")</f>
        <v>omitir</v>
      </c>
      <c r="D242" s="189" t="str">
        <f t="shared" si="1"/>
        <v>III°A</v>
      </c>
      <c r="E242" s="189" t="str">
        <f t="shared" si="2"/>
        <v>III°A - omitir - omitir</v>
      </c>
      <c r="F242" s="190" t="str">
        <f>+IF(D242=consolidado!B231,consolidado!D231,"omitir")</f>
        <v>omitir</v>
      </c>
      <c r="G242" s="191" t="str">
        <f>+IF(D242=consolidado!B231,consolidado!N231,"omitir")</f>
        <v>omitir</v>
      </c>
      <c r="H242" s="192" t="str">
        <f>+IF(D242=consolidado!B231,consolidado!F231,"omitir")</f>
        <v>omitir</v>
      </c>
      <c r="I242" s="193" t="str">
        <f>+IF(D242=consolidado!B231,consolidado!G231,"omitir")</f>
        <v>omitir</v>
      </c>
      <c r="J242" s="164"/>
      <c r="K242" s="164"/>
      <c r="L242" s="164"/>
      <c r="M242" s="164"/>
      <c r="N242" s="164"/>
      <c r="O242" s="164"/>
      <c r="P242" s="164"/>
      <c r="Q242" s="164"/>
      <c r="R242" s="164"/>
      <c r="S242" s="164"/>
      <c r="T242" s="164"/>
      <c r="U242" s="164"/>
      <c r="V242" s="164"/>
      <c r="W242" s="164"/>
      <c r="X242" s="164"/>
      <c r="Y242" s="164"/>
      <c r="Z242" s="164"/>
    </row>
    <row r="243" ht="30.0" customHeight="1">
      <c r="A243" s="164"/>
      <c r="B243" s="188" t="str">
        <f>+IF(D243=consolidado!B232,consolidado!A232,"omitir")</f>
        <v>omitir</v>
      </c>
      <c r="C243" s="189" t="str">
        <f>+IF(D243=consolidado!B232,consolidado!C232,"omitir")</f>
        <v>omitir</v>
      </c>
      <c r="D243" s="189" t="str">
        <f t="shared" si="1"/>
        <v>III°A</v>
      </c>
      <c r="E243" s="189" t="str">
        <f t="shared" si="2"/>
        <v>III°A - omitir - omitir</v>
      </c>
      <c r="F243" s="190" t="str">
        <f>+IF(D243=consolidado!B232,consolidado!D232,"omitir")</f>
        <v>omitir</v>
      </c>
      <c r="G243" s="191" t="str">
        <f>+IF(D243=consolidado!B232,consolidado!N232,"omitir")</f>
        <v>omitir</v>
      </c>
      <c r="H243" s="192" t="str">
        <f>+IF(D243=consolidado!B232,consolidado!F232,"omitir")</f>
        <v>omitir</v>
      </c>
      <c r="I243" s="193" t="str">
        <f>+IF(D243=consolidado!B232,consolidado!G232,"omitir")</f>
        <v>omitir</v>
      </c>
      <c r="J243" s="164"/>
      <c r="K243" s="164"/>
      <c r="L243" s="164"/>
      <c r="M243" s="164"/>
      <c r="N243" s="164"/>
      <c r="O243" s="164"/>
      <c r="P243" s="164"/>
      <c r="Q243" s="164"/>
      <c r="R243" s="164"/>
      <c r="S243" s="164"/>
      <c r="T243" s="164"/>
      <c r="U243" s="164"/>
      <c r="V243" s="164"/>
      <c r="W243" s="164"/>
      <c r="X243" s="164"/>
      <c r="Y243" s="164"/>
      <c r="Z243" s="164"/>
    </row>
    <row r="244" ht="30.0" customHeight="1">
      <c r="A244" s="164"/>
      <c r="B244" s="188" t="str">
        <f>+IF(D244=consolidado!B233,consolidado!A233,"omitir")</f>
        <v>omitir</v>
      </c>
      <c r="C244" s="189" t="str">
        <f>+IF(D244=consolidado!B233,consolidado!C233,"omitir")</f>
        <v>omitir</v>
      </c>
      <c r="D244" s="189" t="str">
        <f t="shared" si="1"/>
        <v>III°A</v>
      </c>
      <c r="E244" s="189" t="str">
        <f t="shared" si="2"/>
        <v>III°A - omitir - omitir</v>
      </c>
      <c r="F244" s="190" t="str">
        <f>+IF(D244=consolidado!B233,consolidado!D233,"omitir")</f>
        <v>omitir</v>
      </c>
      <c r="G244" s="191" t="str">
        <f>+IF(D244=consolidado!B233,consolidado!N233,"omitir")</f>
        <v>omitir</v>
      </c>
      <c r="H244" s="192" t="str">
        <f>+IF(D244=consolidado!B233,consolidado!F233,"omitir")</f>
        <v>omitir</v>
      </c>
      <c r="I244" s="193" t="str">
        <f>+IF(D244=consolidado!B233,consolidado!G233,"omitir")</f>
        <v>omitir</v>
      </c>
      <c r="J244" s="164"/>
      <c r="K244" s="164"/>
      <c r="L244" s="164"/>
      <c r="M244" s="164"/>
      <c r="N244" s="164"/>
      <c r="O244" s="164"/>
      <c r="P244" s="164"/>
      <c r="Q244" s="164"/>
      <c r="R244" s="164"/>
      <c r="S244" s="164"/>
      <c r="T244" s="164"/>
      <c r="U244" s="164"/>
      <c r="V244" s="164"/>
      <c r="W244" s="164"/>
      <c r="X244" s="164"/>
      <c r="Y244" s="164"/>
      <c r="Z244" s="164"/>
    </row>
    <row r="245" ht="30.0" customHeight="1">
      <c r="A245" s="164"/>
      <c r="B245" s="188" t="str">
        <f>+IF(D245=consolidado!B234,consolidado!A234,"omitir")</f>
        <v>omitir</v>
      </c>
      <c r="C245" s="189" t="str">
        <f>+IF(D245=consolidado!B234,consolidado!C234,"omitir")</f>
        <v>omitir</v>
      </c>
      <c r="D245" s="189" t="str">
        <f t="shared" si="1"/>
        <v>III°A</v>
      </c>
      <c r="E245" s="189" t="str">
        <f t="shared" si="2"/>
        <v>III°A - omitir - omitir</v>
      </c>
      <c r="F245" s="190" t="str">
        <f>+IF(D245=consolidado!B234,consolidado!D234,"omitir")</f>
        <v>omitir</v>
      </c>
      <c r="G245" s="191" t="str">
        <f>+IF(D245=consolidado!B234,consolidado!N234,"omitir")</f>
        <v>omitir</v>
      </c>
      <c r="H245" s="192" t="str">
        <f>+IF(D245=consolidado!B234,consolidado!F234,"omitir")</f>
        <v>omitir</v>
      </c>
      <c r="I245" s="193" t="str">
        <f>+IF(D245=consolidado!B234,consolidado!G234,"omitir")</f>
        <v>omitir</v>
      </c>
      <c r="J245" s="164"/>
      <c r="K245" s="164"/>
      <c r="L245" s="164"/>
      <c r="M245" s="164"/>
      <c r="N245" s="164"/>
      <c r="O245" s="164"/>
      <c r="P245" s="164"/>
      <c r="Q245" s="164"/>
      <c r="R245" s="164"/>
      <c r="S245" s="164"/>
      <c r="T245" s="164"/>
      <c r="U245" s="164"/>
      <c r="V245" s="164"/>
      <c r="W245" s="164"/>
      <c r="X245" s="164"/>
      <c r="Y245" s="164"/>
      <c r="Z245" s="164"/>
    </row>
    <row r="246" ht="30.0" customHeight="1">
      <c r="A246" s="164"/>
      <c r="B246" s="188" t="str">
        <f>+IF(D246=consolidado!B235,consolidado!A235,"omitir")</f>
        <v>omitir</v>
      </c>
      <c r="C246" s="189" t="str">
        <f>+IF(D246=consolidado!B235,consolidado!C235,"omitir")</f>
        <v>omitir</v>
      </c>
      <c r="D246" s="189" t="str">
        <f t="shared" si="1"/>
        <v>III°A</v>
      </c>
      <c r="E246" s="189" t="str">
        <f t="shared" si="2"/>
        <v>III°A - omitir - omitir</v>
      </c>
      <c r="F246" s="190" t="str">
        <f>+IF(D246=consolidado!B235,consolidado!D235,"omitir")</f>
        <v>omitir</v>
      </c>
      <c r="G246" s="191" t="str">
        <f>+IF(D246=consolidado!B235,consolidado!N235,"omitir")</f>
        <v>omitir</v>
      </c>
      <c r="H246" s="192" t="str">
        <f>+IF(D246=consolidado!B235,consolidado!F235,"omitir")</f>
        <v>omitir</v>
      </c>
      <c r="I246" s="193" t="str">
        <f>+IF(D246=consolidado!B235,consolidado!G235,"omitir")</f>
        <v>omitir</v>
      </c>
      <c r="J246" s="164"/>
      <c r="K246" s="164"/>
      <c r="L246" s="164"/>
      <c r="M246" s="164"/>
      <c r="N246" s="164"/>
      <c r="O246" s="164"/>
      <c r="P246" s="164"/>
      <c r="Q246" s="164"/>
      <c r="R246" s="164"/>
      <c r="S246" s="164"/>
      <c r="T246" s="164"/>
      <c r="U246" s="164"/>
      <c r="V246" s="164"/>
      <c r="W246" s="164"/>
      <c r="X246" s="164"/>
      <c r="Y246" s="164"/>
      <c r="Z246" s="164"/>
    </row>
    <row r="247" ht="30.0" customHeight="1">
      <c r="A247" s="164"/>
      <c r="B247" s="188" t="str">
        <f>+IF(D247=consolidado!B236,consolidado!A236,"omitir")</f>
        <v>omitir</v>
      </c>
      <c r="C247" s="189" t="str">
        <f>+IF(D247=consolidado!B236,consolidado!C236,"omitir")</f>
        <v>omitir</v>
      </c>
      <c r="D247" s="189" t="str">
        <f t="shared" si="1"/>
        <v>III°A</v>
      </c>
      <c r="E247" s="189" t="str">
        <f t="shared" si="2"/>
        <v>III°A - omitir - omitir</v>
      </c>
      <c r="F247" s="190" t="str">
        <f>+IF(D247=consolidado!B236,consolidado!D236,"omitir")</f>
        <v>omitir</v>
      </c>
      <c r="G247" s="191" t="str">
        <f>+IF(D247=consolidado!B236,consolidado!N236,"omitir")</f>
        <v>omitir</v>
      </c>
      <c r="H247" s="192" t="str">
        <f>+IF(D247=consolidado!B236,consolidado!F236,"omitir")</f>
        <v>omitir</v>
      </c>
      <c r="I247" s="193" t="str">
        <f>+IF(D247=consolidado!B236,consolidado!G236,"omitir")</f>
        <v>omitir</v>
      </c>
      <c r="J247" s="164"/>
      <c r="K247" s="164"/>
      <c r="L247" s="164"/>
      <c r="M247" s="164"/>
      <c r="N247" s="164"/>
      <c r="O247" s="164"/>
      <c r="P247" s="164"/>
      <c r="Q247" s="164"/>
      <c r="R247" s="164"/>
      <c r="S247" s="164"/>
      <c r="T247" s="164"/>
      <c r="U247" s="164"/>
      <c r="V247" s="164"/>
      <c r="W247" s="164"/>
      <c r="X247" s="164"/>
      <c r="Y247" s="164"/>
      <c r="Z247" s="164"/>
    </row>
    <row r="248" ht="30.0" customHeight="1">
      <c r="A248" s="164"/>
      <c r="B248" s="188" t="str">
        <f>+IF(D248=consolidado!B237,consolidado!A237,"omitir")</f>
        <v>omitir</v>
      </c>
      <c r="C248" s="189" t="str">
        <f>+IF(D248=consolidado!B237,consolidado!C237,"omitir")</f>
        <v>omitir</v>
      </c>
      <c r="D248" s="189" t="str">
        <f t="shared" si="1"/>
        <v>III°A</v>
      </c>
      <c r="E248" s="189" t="str">
        <f t="shared" si="2"/>
        <v>III°A - omitir - omitir</v>
      </c>
      <c r="F248" s="190" t="str">
        <f>+IF(D248=consolidado!B237,consolidado!D237,"omitir")</f>
        <v>omitir</v>
      </c>
      <c r="G248" s="191" t="str">
        <f>+IF(D248=consolidado!B237,consolidado!N237,"omitir")</f>
        <v>omitir</v>
      </c>
      <c r="H248" s="192" t="str">
        <f>+IF(D248=consolidado!B237,consolidado!F237,"omitir")</f>
        <v>omitir</v>
      </c>
      <c r="I248" s="193" t="str">
        <f>+IF(D248=consolidado!B237,consolidado!G237,"omitir")</f>
        <v>omitir</v>
      </c>
      <c r="J248" s="164"/>
      <c r="K248" s="164"/>
      <c r="L248" s="164"/>
      <c r="M248" s="164"/>
      <c r="N248" s="164"/>
      <c r="O248" s="164"/>
      <c r="P248" s="164"/>
      <c r="Q248" s="164"/>
      <c r="R248" s="164"/>
      <c r="S248" s="164"/>
      <c r="T248" s="164"/>
      <c r="U248" s="164"/>
      <c r="V248" s="164"/>
      <c r="W248" s="164"/>
      <c r="X248" s="164"/>
      <c r="Y248" s="164"/>
      <c r="Z248" s="164"/>
    </row>
    <row r="249" ht="30.0" customHeight="1">
      <c r="A249" s="164"/>
      <c r="B249" s="188" t="str">
        <f>+IF(D249=consolidado!B238,consolidado!A238,"omitir")</f>
        <v>omitir</v>
      </c>
      <c r="C249" s="189" t="str">
        <f>+IF(D249=consolidado!B238,consolidado!C238,"omitir")</f>
        <v>omitir</v>
      </c>
      <c r="D249" s="189" t="str">
        <f t="shared" si="1"/>
        <v>III°A</v>
      </c>
      <c r="E249" s="189" t="str">
        <f t="shared" si="2"/>
        <v>III°A - omitir - omitir</v>
      </c>
      <c r="F249" s="190" t="str">
        <f>+IF(D249=consolidado!B238,consolidado!D238,"omitir")</f>
        <v>omitir</v>
      </c>
      <c r="G249" s="191" t="str">
        <f>+IF(D249=consolidado!B238,consolidado!N238,"omitir")</f>
        <v>omitir</v>
      </c>
      <c r="H249" s="192" t="str">
        <f>+IF(D249=consolidado!B238,consolidado!F238,"omitir")</f>
        <v>omitir</v>
      </c>
      <c r="I249" s="193" t="str">
        <f>+IF(D249=consolidado!B238,consolidado!G238,"omitir")</f>
        <v>omitir</v>
      </c>
      <c r="J249" s="164"/>
      <c r="K249" s="164"/>
      <c r="L249" s="164"/>
      <c r="M249" s="164"/>
      <c r="N249" s="164"/>
      <c r="O249" s="164"/>
      <c r="P249" s="164"/>
      <c r="Q249" s="164"/>
      <c r="R249" s="164"/>
      <c r="S249" s="164"/>
      <c r="T249" s="164"/>
      <c r="U249" s="164"/>
      <c r="V249" s="164"/>
      <c r="W249" s="164"/>
      <c r="X249" s="164"/>
      <c r="Y249" s="164"/>
      <c r="Z249" s="164"/>
    </row>
    <row r="250" ht="30.0" customHeight="1">
      <c r="A250" s="164"/>
      <c r="B250" s="188" t="str">
        <f>+IF(D250=consolidado!#REF!,consolidado!#REF!,"omitir")</f>
        <v>#ERROR!</v>
      </c>
      <c r="C250" s="189" t="str">
        <f>+IF(D250=consolidado!#REF!,consolidado!#REF!,"omitir")</f>
        <v>#ERROR!</v>
      </c>
      <c r="D250" s="189" t="str">
        <f t="shared" si="1"/>
        <v>III°A</v>
      </c>
      <c r="E250" s="189" t="str">
        <f t="shared" si="2"/>
        <v>#ERROR!</v>
      </c>
      <c r="F250" s="190" t="str">
        <f>+IF(D250=consolidado!#REF!,consolidado!#REF!,"omitir")</f>
        <v>#ERROR!</v>
      </c>
      <c r="G250" s="191" t="str">
        <f>+IF(D250=consolidado!#REF!,consolidado!#REF!,"omitir")</f>
        <v>#ERROR!</v>
      </c>
      <c r="H250" s="192" t="str">
        <f>+IF(D250=consolidado!#REF!,consolidado!#REF!,"omitir")</f>
        <v>#ERROR!</v>
      </c>
      <c r="I250" s="193" t="str">
        <f>+IF(D250=consolidado!#REF!,consolidado!#REF!,"omitir")</f>
        <v>#ERROR!</v>
      </c>
      <c r="J250" s="164"/>
      <c r="K250" s="164"/>
      <c r="L250" s="164"/>
      <c r="M250" s="164"/>
      <c r="N250" s="164"/>
      <c r="O250" s="164"/>
      <c r="P250" s="164"/>
      <c r="Q250" s="164"/>
      <c r="R250" s="164"/>
      <c r="S250" s="164"/>
      <c r="T250" s="164"/>
      <c r="U250" s="164"/>
      <c r="V250" s="164"/>
      <c r="W250" s="164"/>
      <c r="X250" s="164"/>
      <c r="Y250" s="164"/>
      <c r="Z250" s="164"/>
    </row>
    <row r="251" ht="30.0" customHeight="1">
      <c r="A251" s="164"/>
      <c r="B251" s="188" t="str">
        <f>+IF(D251=consolidado!B239,consolidado!A239,"omitir")</f>
        <v>omitir</v>
      </c>
      <c r="C251" s="189" t="str">
        <f>+IF(D251=consolidado!B239,consolidado!C239,"omitir")</f>
        <v>omitir</v>
      </c>
      <c r="D251" s="189" t="str">
        <f t="shared" si="1"/>
        <v>III°A</v>
      </c>
      <c r="E251" s="189" t="str">
        <f t="shared" si="2"/>
        <v>III°A - omitir - omitir</v>
      </c>
      <c r="F251" s="190" t="str">
        <f>+IF(D251=consolidado!B239,consolidado!D239,"omitir")</f>
        <v>omitir</v>
      </c>
      <c r="G251" s="191" t="str">
        <f>+IF(D251=consolidado!B239,consolidado!N239,"omitir")</f>
        <v>omitir</v>
      </c>
      <c r="H251" s="192" t="str">
        <f>+IF(D251=consolidado!B239,consolidado!F239,"omitir")</f>
        <v>omitir</v>
      </c>
      <c r="I251" s="193" t="str">
        <f>+IF(D251=consolidado!B239,consolidado!G239,"omitir")</f>
        <v>omitir</v>
      </c>
      <c r="J251" s="164"/>
      <c r="K251" s="164"/>
      <c r="L251" s="164"/>
      <c r="M251" s="164"/>
      <c r="N251" s="164"/>
      <c r="O251" s="164"/>
      <c r="P251" s="164"/>
      <c r="Q251" s="164"/>
      <c r="R251" s="164"/>
      <c r="S251" s="164"/>
      <c r="T251" s="164"/>
      <c r="U251" s="164"/>
      <c r="V251" s="164"/>
      <c r="W251" s="164"/>
      <c r="X251" s="164"/>
      <c r="Y251" s="164"/>
      <c r="Z251" s="164"/>
    </row>
    <row r="252" ht="30.0" customHeight="1">
      <c r="A252" s="164"/>
      <c r="B252" s="188" t="str">
        <f>+IF(D252=consolidado!B240,consolidado!A240,"omitir")</f>
        <v>omitir</v>
      </c>
      <c r="C252" s="189" t="str">
        <f>+IF(D252=consolidado!B240,consolidado!C240,"omitir")</f>
        <v>omitir</v>
      </c>
      <c r="D252" s="189" t="str">
        <f t="shared" si="1"/>
        <v>III°A</v>
      </c>
      <c r="E252" s="189" t="str">
        <f t="shared" si="2"/>
        <v>III°A - omitir - omitir</v>
      </c>
      <c r="F252" s="190" t="str">
        <f>+IF(D252=consolidado!B240,consolidado!D240,"omitir")</f>
        <v>omitir</v>
      </c>
      <c r="G252" s="191" t="str">
        <f>+IF(D252=consolidado!B240,consolidado!N240,"omitir")</f>
        <v>omitir</v>
      </c>
      <c r="H252" s="192" t="str">
        <f>+IF(D252=consolidado!B240,consolidado!F240,"omitir")</f>
        <v>omitir</v>
      </c>
      <c r="I252" s="193" t="str">
        <f>+IF(D252=consolidado!B240,consolidado!G240,"omitir")</f>
        <v>omitir</v>
      </c>
      <c r="J252" s="164"/>
      <c r="K252" s="164"/>
      <c r="L252" s="164"/>
      <c r="M252" s="164"/>
      <c r="N252" s="164"/>
      <c r="O252" s="164"/>
      <c r="P252" s="164"/>
      <c r="Q252" s="164"/>
      <c r="R252" s="164"/>
      <c r="S252" s="164"/>
      <c r="T252" s="164"/>
      <c r="U252" s="164"/>
      <c r="V252" s="164"/>
      <c r="W252" s="164"/>
      <c r="X252" s="164"/>
      <c r="Y252" s="164"/>
      <c r="Z252" s="164"/>
    </row>
    <row r="253" ht="30.0" customHeight="1">
      <c r="A253" s="164"/>
      <c r="B253" s="188" t="str">
        <f>+IF(D253=consolidado!B241,consolidado!A241,"omitir")</f>
        <v>omitir</v>
      </c>
      <c r="C253" s="189" t="str">
        <f>+IF(D253=consolidado!B241,consolidado!C241,"omitir")</f>
        <v>omitir</v>
      </c>
      <c r="D253" s="189" t="str">
        <f t="shared" si="1"/>
        <v>III°A</v>
      </c>
      <c r="E253" s="189" t="str">
        <f t="shared" si="2"/>
        <v>III°A - omitir - omitir</v>
      </c>
      <c r="F253" s="190" t="str">
        <f>+IF(D253=consolidado!B241,consolidado!D241,"omitir")</f>
        <v>omitir</v>
      </c>
      <c r="G253" s="191" t="str">
        <f>+IF(D253=consolidado!B241,consolidado!N241,"omitir")</f>
        <v>omitir</v>
      </c>
      <c r="H253" s="192" t="str">
        <f>+IF(D253=consolidado!B241,consolidado!F241,"omitir")</f>
        <v>omitir</v>
      </c>
      <c r="I253" s="193" t="str">
        <f>+IF(D253=consolidado!B241,consolidado!G241,"omitir")</f>
        <v>omitir</v>
      </c>
      <c r="J253" s="164"/>
      <c r="K253" s="164"/>
      <c r="L253" s="164"/>
      <c r="M253" s="164"/>
      <c r="N253" s="164"/>
      <c r="O253" s="164"/>
      <c r="P253" s="164"/>
      <c r="Q253" s="164"/>
      <c r="R253" s="164"/>
      <c r="S253" s="164"/>
      <c r="T253" s="164"/>
      <c r="U253" s="164"/>
      <c r="V253" s="164"/>
      <c r="W253" s="164"/>
      <c r="X253" s="164"/>
      <c r="Y253" s="164"/>
      <c r="Z253" s="164"/>
    </row>
    <row r="254" ht="30.0" customHeight="1">
      <c r="A254" s="164"/>
      <c r="B254" s="188" t="str">
        <f>+IF(D254=consolidado!B242,consolidado!A242,"omitir")</f>
        <v>omitir</v>
      </c>
      <c r="C254" s="189" t="str">
        <f>+IF(D254=consolidado!B242,consolidado!C242,"omitir")</f>
        <v>omitir</v>
      </c>
      <c r="D254" s="189" t="str">
        <f t="shared" si="1"/>
        <v>III°A</v>
      </c>
      <c r="E254" s="189" t="str">
        <f t="shared" si="2"/>
        <v>III°A - omitir - omitir</v>
      </c>
      <c r="F254" s="190" t="str">
        <f>+IF(D254=consolidado!B242,consolidado!D242,"omitir")</f>
        <v>omitir</v>
      </c>
      <c r="G254" s="191" t="str">
        <f>+IF(D254=consolidado!B242,consolidado!N242,"omitir")</f>
        <v>omitir</v>
      </c>
      <c r="H254" s="192" t="str">
        <f>+IF(D254=consolidado!B242,consolidado!F242,"omitir")</f>
        <v>omitir</v>
      </c>
      <c r="I254" s="193" t="str">
        <f>+IF(D254=consolidado!B242,consolidado!G242,"omitir")</f>
        <v>omitir</v>
      </c>
      <c r="J254" s="164"/>
      <c r="K254" s="164"/>
      <c r="L254" s="164"/>
      <c r="M254" s="164"/>
      <c r="N254" s="164"/>
      <c r="O254" s="164"/>
      <c r="P254" s="164"/>
      <c r="Q254" s="164"/>
      <c r="R254" s="164"/>
      <c r="S254" s="164"/>
      <c r="T254" s="164"/>
      <c r="U254" s="164"/>
      <c r="V254" s="164"/>
      <c r="W254" s="164"/>
      <c r="X254" s="164"/>
      <c r="Y254" s="164"/>
      <c r="Z254" s="164"/>
    </row>
    <row r="255" ht="30.0" customHeight="1">
      <c r="A255" s="164"/>
      <c r="B255" s="188" t="str">
        <f>+IF(D255=consolidado!B243,consolidado!A243,"omitir")</f>
        <v>omitir</v>
      </c>
      <c r="C255" s="189" t="str">
        <f>+IF(D255=consolidado!B243,consolidado!C243,"omitir")</f>
        <v>omitir</v>
      </c>
      <c r="D255" s="189" t="str">
        <f t="shared" si="1"/>
        <v>III°A</v>
      </c>
      <c r="E255" s="189" t="str">
        <f t="shared" si="2"/>
        <v>III°A - omitir - omitir</v>
      </c>
      <c r="F255" s="190" t="str">
        <f>+IF(D255=consolidado!B243,consolidado!D243,"omitir")</f>
        <v>omitir</v>
      </c>
      <c r="G255" s="191" t="str">
        <f>+IF(D255=consolidado!B243,consolidado!N243,"omitir")</f>
        <v>omitir</v>
      </c>
      <c r="H255" s="192" t="str">
        <f>+IF(D255=consolidado!B243,consolidado!F243,"omitir")</f>
        <v>omitir</v>
      </c>
      <c r="I255" s="193" t="str">
        <f>+IF(D255=consolidado!B243,consolidado!G243,"omitir")</f>
        <v>omitir</v>
      </c>
      <c r="J255" s="164"/>
      <c r="K255" s="164"/>
      <c r="L255" s="164"/>
      <c r="M255" s="164"/>
      <c r="N255" s="164"/>
      <c r="O255" s="164"/>
      <c r="P255" s="164"/>
      <c r="Q255" s="164"/>
      <c r="R255" s="164"/>
      <c r="S255" s="164"/>
      <c r="T255" s="164"/>
      <c r="U255" s="164"/>
      <c r="V255" s="164"/>
      <c r="W255" s="164"/>
      <c r="X255" s="164"/>
      <c r="Y255" s="164"/>
      <c r="Z255" s="164"/>
    </row>
    <row r="256" ht="30.0" customHeight="1">
      <c r="A256" s="164"/>
      <c r="B256" s="188" t="str">
        <f>+IF(D256=consolidado!B244,consolidado!A244,"omitir")</f>
        <v>omitir</v>
      </c>
      <c r="C256" s="189" t="str">
        <f>+IF(D256=consolidado!B244,consolidado!C244,"omitir")</f>
        <v>omitir</v>
      </c>
      <c r="D256" s="189" t="str">
        <f t="shared" si="1"/>
        <v>III°A</v>
      </c>
      <c r="E256" s="189" t="str">
        <f t="shared" si="2"/>
        <v>III°A - omitir - omitir</v>
      </c>
      <c r="F256" s="190" t="str">
        <f>+IF(D256=consolidado!B244,consolidado!D244,"omitir")</f>
        <v>omitir</v>
      </c>
      <c r="G256" s="191" t="str">
        <f>+IF(D256=consolidado!B244,consolidado!N244,"omitir")</f>
        <v>omitir</v>
      </c>
      <c r="H256" s="192" t="str">
        <f>+IF(D256=consolidado!B244,consolidado!F244,"omitir")</f>
        <v>omitir</v>
      </c>
      <c r="I256" s="193" t="str">
        <f>+IF(D256=consolidado!B244,consolidado!G244,"omitir")</f>
        <v>omitir</v>
      </c>
      <c r="J256" s="164"/>
      <c r="K256" s="164"/>
      <c r="L256" s="164"/>
      <c r="M256" s="164"/>
      <c r="N256" s="164"/>
      <c r="O256" s="164"/>
      <c r="P256" s="164"/>
      <c r="Q256" s="164"/>
      <c r="R256" s="164"/>
      <c r="S256" s="164"/>
      <c r="T256" s="164"/>
      <c r="U256" s="164"/>
      <c r="V256" s="164"/>
      <c r="W256" s="164"/>
      <c r="X256" s="164"/>
      <c r="Y256" s="164"/>
      <c r="Z256" s="164"/>
    </row>
    <row r="257" ht="30.0" customHeight="1">
      <c r="A257" s="164"/>
      <c r="B257" s="188" t="str">
        <f>+IF(D257=consolidado!B245,consolidado!A245,"omitir")</f>
        <v>omitir</v>
      </c>
      <c r="C257" s="189" t="str">
        <f>+IF(D257=consolidado!B245,consolidado!C245,"omitir")</f>
        <v>omitir</v>
      </c>
      <c r="D257" s="189" t="str">
        <f t="shared" si="1"/>
        <v>III°A</v>
      </c>
      <c r="E257" s="189" t="str">
        <f t="shared" si="2"/>
        <v>III°A - omitir - omitir</v>
      </c>
      <c r="F257" s="190" t="str">
        <f>+IF(D257=consolidado!B245,consolidado!D245,"omitir")</f>
        <v>omitir</v>
      </c>
      <c r="G257" s="191" t="str">
        <f>+IF(D257=consolidado!B245,consolidado!N245,"omitir")</f>
        <v>omitir</v>
      </c>
      <c r="H257" s="192" t="str">
        <f>+IF(D257=consolidado!B245,consolidado!F245,"omitir")</f>
        <v>omitir</v>
      </c>
      <c r="I257" s="193" t="str">
        <f>+IF(D257=consolidado!B245,consolidado!G245,"omitir")</f>
        <v>omitir</v>
      </c>
      <c r="J257" s="164"/>
      <c r="K257" s="164"/>
      <c r="L257" s="164"/>
      <c r="M257" s="164"/>
      <c r="N257" s="164"/>
      <c r="O257" s="164"/>
      <c r="P257" s="164"/>
      <c r="Q257" s="164"/>
      <c r="R257" s="164"/>
      <c r="S257" s="164"/>
      <c r="T257" s="164"/>
      <c r="U257" s="164"/>
      <c r="V257" s="164"/>
      <c r="W257" s="164"/>
      <c r="X257" s="164"/>
      <c r="Y257" s="164"/>
      <c r="Z257" s="164"/>
    </row>
    <row r="258" ht="30.0" customHeight="1">
      <c r="A258" s="164"/>
      <c r="B258" s="188" t="str">
        <f>+IF(D258=consolidado!B246,consolidado!A246,"omitir")</f>
        <v>omitir</v>
      </c>
      <c r="C258" s="189" t="str">
        <f>+IF(D258=consolidado!B246,consolidado!C246,"omitir")</f>
        <v>omitir</v>
      </c>
      <c r="D258" s="189" t="str">
        <f t="shared" si="1"/>
        <v>III°A</v>
      </c>
      <c r="E258" s="189" t="str">
        <f t="shared" si="2"/>
        <v>III°A - omitir - omitir</v>
      </c>
      <c r="F258" s="190" t="str">
        <f>+IF(D258=consolidado!B246,consolidado!D246,"omitir")</f>
        <v>omitir</v>
      </c>
      <c r="G258" s="191" t="str">
        <f>+IF(D258=consolidado!B246,consolidado!N246,"omitir")</f>
        <v>omitir</v>
      </c>
      <c r="H258" s="192" t="str">
        <f>+IF(D258=consolidado!B246,consolidado!F246,"omitir")</f>
        <v>omitir</v>
      </c>
      <c r="I258" s="193" t="str">
        <f>+IF(D258=consolidado!B246,consolidado!G246,"omitir")</f>
        <v>omitir</v>
      </c>
      <c r="J258" s="164"/>
      <c r="K258" s="164"/>
      <c r="L258" s="164"/>
      <c r="M258" s="164"/>
      <c r="N258" s="164"/>
      <c r="O258" s="164"/>
      <c r="P258" s="164"/>
      <c r="Q258" s="164"/>
      <c r="R258" s="164"/>
      <c r="S258" s="164"/>
      <c r="T258" s="164"/>
      <c r="U258" s="164"/>
      <c r="V258" s="164"/>
      <c r="W258" s="164"/>
      <c r="X258" s="164"/>
      <c r="Y258" s="164"/>
      <c r="Z258" s="164"/>
    </row>
    <row r="259" ht="30.0" customHeight="1">
      <c r="A259" s="164"/>
      <c r="B259" s="188" t="str">
        <f>+IF(D259=consolidado!B247,consolidado!A247,"omitir")</f>
        <v>omitir</v>
      </c>
      <c r="C259" s="189" t="str">
        <f>+IF(D259=consolidado!B247,consolidado!C247,"omitir")</f>
        <v>omitir</v>
      </c>
      <c r="D259" s="189" t="str">
        <f t="shared" si="1"/>
        <v>III°A</v>
      </c>
      <c r="E259" s="189" t="str">
        <f t="shared" si="2"/>
        <v>III°A - omitir - omitir</v>
      </c>
      <c r="F259" s="190" t="str">
        <f>+IF(D259=consolidado!B247,consolidado!D247,"omitir")</f>
        <v>omitir</v>
      </c>
      <c r="G259" s="191" t="str">
        <f>+IF(D259=consolidado!B247,consolidado!N247,"omitir")</f>
        <v>omitir</v>
      </c>
      <c r="H259" s="192" t="str">
        <f>+IF(D259=consolidado!B247,consolidado!F247,"omitir")</f>
        <v>omitir</v>
      </c>
      <c r="I259" s="193" t="str">
        <f>+IF(D259=consolidado!B247,consolidado!G247,"omitir")</f>
        <v>omitir</v>
      </c>
      <c r="J259" s="164"/>
      <c r="K259" s="164"/>
      <c r="L259" s="164"/>
      <c r="M259" s="164"/>
      <c r="N259" s="164"/>
      <c r="O259" s="164"/>
      <c r="P259" s="164"/>
      <c r="Q259" s="164"/>
      <c r="R259" s="164"/>
      <c r="S259" s="164"/>
      <c r="T259" s="164"/>
      <c r="U259" s="164"/>
      <c r="V259" s="164"/>
      <c r="W259" s="164"/>
      <c r="X259" s="164"/>
      <c r="Y259" s="164"/>
      <c r="Z259" s="164"/>
    </row>
    <row r="260" ht="30.0" customHeight="1">
      <c r="A260" s="164"/>
      <c r="B260" s="188" t="str">
        <f>+IF(D260=consolidado!B248,consolidado!A248,"omitir")</f>
        <v>omitir</v>
      </c>
      <c r="C260" s="189" t="str">
        <f>+IF(D260=consolidado!B248,consolidado!C248,"omitir")</f>
        <v>omitir</v>
      </c>
      <c r="D260" s="189" t="str">
        <f t="shared" si="1"/>
        <v>III°A</v>
      </c>
      <c r="E260" s="189" t="str">
        <f t="shared" si="2"/>
        <v>III°A - omitir - omitir</v>
      </c>
      <c r="F260" s="190" t="str">
        <f>+IF(D260=consolidado!B248,consolidado!D248,"omitir")</f>
        <v>omitir</v>
      </c>
      <c r="G260" s="191" t="str">
        <f>+IF(D260=consolidado!B248,consolidado!N248,"omitir")</f>
        <v>omitir</v>
      </c>
      <c r="H260" s="192" t="str">
        <f>+IF(D260=consolidado!B248,consolidado!F248,"omitir")</f>
        <v>omitir</v>
      </c>
      <c r="I260" s="193" t="str">
        <f>+IF(D260=consolidado!B248,consolidado!G248,"omitir")</f>
        <v>omitir</v>
      </c>
      <c r="J260" s="164"/>
      <c r="K260" s="164"/>
      <c r="L260" s="164"/>
      <c r="M260" s="164"/>
      <c r="N260" s="164"/>
      <c r="O260" s="164"/>
      <c r="P260" s="164"/>
      <c r="Q260" s="164"/>
      <c r="R260" s="164"/>
      <c r="S260" s="164"/>
      <c r="T260" s="164"/>
      <c r="U260" s="164"/>
      <c r="V260" s="164"/>
      <c r="W260" s="164"/>
      <c r="X260" s="164"/>
      <c r="Y260" s="164"/>
      <c r="Z260" s="164"/>
    </row>
    <row r="261" ht="30.0" customHeight="1">
      <c r="A261" s="164"/>
      <c r="B261" s="188" t="str">
        <f>+IF(D261=consolidado!B249,consolidado!A249,"omitir")</f>
        <v>omitir</v>
      </c>
      <c r="C261" s="189" t="str">
        <f>+IF(D261=consolidado!B249,consolidado!C249,"omitir")</f>
        <v>omitir</v>
      </c>
      <c r="D261" s="189" t="str">
        <f t="shared" si="1"/>
        <v>III°A</v>
      </c>
      <c r="E261" s="189" t="str">
        <f t="shared" si="2"/>
        <v>III°A - omitir - omitir</v>
      </c>
      <c r="F261" s="190" t="str">
        <f>+IF(D261=consolidado!B249,consolidado!D249,"omitir")</f>
        <v>omitir</v>
      </c>
      <c r="G261" s="191" t="str">
        <f>+IF(D261=consolidado!B249,consolidado!N249,"omitir")</f>
        <v>omitir</v>
      </c>
      <c r="H261" s="192" t="str">
        <f>+IF(D261=consolidado!B249,consolidado!F249,"omitir")</f>
        <v>omitir</v>
      </c>
      <c r="I261" s="193" t="str">
        <f>+IF(D261=consolidado!B249,consolidado!G249,"omitir")</f>
        <v>omitir</v>
      </c>
      <c r="J261" s="164"/>
      <c r="K261" s="164"/>
      <c r="L261" s="164"/>
      <c r="M261" s="164"/>
      <c r="N261" s="164"/>
      <c r="O261" s="164"/>
      <c r="P261" s="164"/>
      <c r="Q261" s="164"/>
      <c r="R261" s="164"/>
      <c r="S261" s="164"/>
      <c r="T261" s="164"/>
      <c r="U261" s="164"/>
      <c r="V261" s="164"/>
      <c r="W261" s="164"/>
      <c r="X261" s="164"/>
      <c r="Y261" s="164"/>
      <c r="Z261" s="164"/>
    </row>
    <row r="262" ht="30.0" customHeight="1">
      <c r="A262" s="164"/>
      <c r="B262" s="188" t="str">
        <f>+IF(D262=consolidado!B250,consolidado!A250,"omitir")</f>
        <v>omitir</v>
      </c>
      <c r="C262" s="189" t="str">
        <f>+IF(D262=consolidado!B250,consolidado!C250,"omitir")</f>
        <v>omitir</v>
      </c>
      <c r="D262" s="189" t="str">
        <f t="shared" si="1"/>
        <v>III°A</v>
      </c>
      <c r="E262" s="189" t="str">
        <f t="shared" si="2"/>
        <v>III°A - omitir - omitir</v>
      </c>
      <c r="F262" s="190" t="str">
        <f>+IF(D262=consolidado!B250,consolidado!D250,"omitir")</f>
        <v>omitir</v>
      </c>
      <c r="G262" s="191" t="str">
        <f>+IF(D262=consolidado!B250,consolidado!N250,"omitir")</f>
        <v>omitir</v>
      </c>
      <c r="H262" s="192" t="str">
        <f>+IF(D262=consolidado!B250,consolidado!F250,"omitir")</f>
        <v>omitir</v>
      </c>
      <c r="I262" s="193" t="str">
        <f>+IF(D262=consolidado!B250,consolidado!G250,"omitir")</f>
        <v>omitir</v>
      </c>
      <c r="J262" s="164"/>
      <c r="K262" s="164"/>
      <c r="L262" s="164"/>
      <c r="M262" s="164"/>
      <c r="N262" s="164"/>
      <c r="O262" s="164"/>
      <c r="P262" s="164"/>
      <c r="Q262" s="164"/>
      <c r="R262" s="164"/>
      <c r="S262" s="164"/>
      <c r="T262" s="164"/>
      <c r="U262" s="164"/>
      <c r="V262" s="164"/>
      <c r="W262" s="164"/>
      <c r="X262" s="164"/>
      <c r="Y262" s="164"/>
      <c r="Z262" s="164"/>
    </row>
    <row r="263" ht="30.0" customHeight="1">
      <c r="A263" s="164"/>
      <c r="B263" s="188" t="str">
        <f>+IF(D263=consolidado!B251,consolidado!A251,"omitir")</f>
        <v>omitir</v>
      </c>
      <c r="C263" s="189" t="str">
        <f>+IF(D263=consolidado!B251,consolidado!C251,"omitir")</f>
        <v>omitir</v>
      </c>
      <c r="D263" s="189" t="str">
        <f t="shared" si="1"/>
        <v>III°A</v>
      </c>
      <c r="E263" s="189" t="str">
        <f t="shared" si="2"/>
        <v>III°A - omitir - omitir</v>
      </c>
      <c r="F263" s="190" t="str">
        <f>+IF(D263=consolidado!B251,consolidado!D251,"omitir")</f>
        <v>omitir</v>
      </c>
      <c r="G263" s="191" t="str">
        <f>+IF(D263=consolidado!B251,consolidado!N251,"omitir")</f>
        <v>omitir</v>
      </c>
      <c r="H263" s="192" t="str">
        <f>+IF(D263=consolidado!B251,consolidado!F251,"omitir")</f>
        <v>omitir</v>
      </c>
      <c r="I263" s="193" t="str">
        <f>+IF(D263=consolidado!B251,consolidado!G251,"omitir")</f>
        <v>omitir</v>
      </c>
      <c r="J263" s="164"/>
      <c r="K263" s="164"/>
      <c r="L263" s="164"/>
      <c r="M263" s="164"/>
      <c r="N263" s="164"/>
      <c r="O263" s="164"/>
      <c r="P263" s="164"/>
      <c r="Q263" s="164"/>
      <c r="R263" s="164"/>
      <c r="S263" s="164"/>
      <c r="T263" s="164"/>
      <c r="U263" s="164"/>
      <c r="V263" s="164"/>
      <c r="W263" s="164"/>
      <c r="X263" s="164"/>
      <c r="Y263" s="164"/>
      <c r="Z263" s="164"/>
    </row>
    <row r="264" ht="30.0" customHeight="1">
      <c r="A264" s="164"/>
      <c r="B264" s="188" t="str">
        <f>+IF(D264=consolidado!B252,consolidado!A252,"omitir")</f>
        <v>Agosto</v>
      </c>
      <c r="C264" s="200" t="str">
        <f>+IF(D264=consolidado!B252,consolidado!C252,"omitir")</f>
        <v>Lengua y Literatura</v>
      </c>
      <c r="D264" s="189" t="str">
        <f t="shared" si="1"/>
        <v>III°A</v>
      </c>
      <c r="E264" s="189" t="str">
        <f t="shared" si="2"/>
        <v>III°A - Agosto - Lengua y Literatura</v>
      </c>
      <c r="F264" s="190" t="str">
        <f>+IF(D264=consolidado!B252,consolidado!D252,"omitir")</f>
        <v>Ana María Moreno</v>
      </c>
      <c r="G264" s="191" t="str">
        <f>+IF(D264=consolidado!B252,consolidado!N252,"omitir")</f>
        <v>Miércoles 24 de Agosto</v>
      </c>
      <c r="H264" s="192" t="str">
        <f>+IF(D264=consolidado!B252,consolidado!F252,"omitir")</f>
        <v>Lectura El rey Lear.</v>
      </c>
      <c r="I264" s="193" t="str">
        <f>+IF(D264=consolidado!B252,consolidado!G252,"omitir")</f>
        <v>Elaboración de infografía</v>
      </c>
      <c r="J264" s="164"/>
      <c r="K264" s="164"/>
      <c r="L264" s="164"/>
      <c r="M264" s="164"/>
      <c r="N264" s="164"/>
      <c r="O264" s="164"/>
      <c r="P264" s="164"/>
      <c r="Q264" s="164"/>
      <c r="R264" s="164"/>
      <c r="S264" s="164"/>
      <c r="T264" s="164"/>
      <c r="U264" s="164"/>
      <c r="V264" s="164"/>
      <c r="W264" s="164"/>
      <c r="X264" s="164"/>
      <c r="Y264" s="164"/>
      <c r="Z264" s="164"/>
    </row>
    <row r="265" ht="30.0" customHeight="1">
      <c r="A265" s="164"/>
      <c r="B265" s="188" t="str">
        <f>+IF(D265=consolidado!B253,consolidado!A253,"omitir")</f>
        <v>Agosto</v>
      </c>
      <c r="C265" s="200" t="str">
        <f>+IF(D265=consolidado!B253,consolidado!C253,"omitir")</f>
        <v>Inglés</v>
      </c>
      <c r="D265" s="189" t="str">
        <f t="shared" si="1"/>
        <v>III°A</v>
      </c>
      <c r="E265" s="189" t="str">
        <f t="shared" si="2"/>
        <v>III°A - Agosto - Inglés</v>
      </c>
      <c r="F265" s="190" t="str">
        <f>+IF(D265=consolidado!B253,consolidado!D253,"omitir")</f>
        <v>Iván San Martín</v>
      </c>
      <c r="G265" s="191" t="str">
        <f>+IF(D265=consolidado!B253,consolidado!N253,"omitir")</f>
        <v>Miércoles 10 de Agosto</v>
      </c>
      <c r="H265" s="192" t="str">
        <f>+IF(D265=consolidado!B253,consolidado!F253,"omitir")</f>
        <v>escribir un review de celebraciones</v>
      </c>
      <c r="I265" s="193" t="str">
        <f>+IF(D265=consolidado!B253,consolidado!G253,"omitir")</f>
        <v>Trabajo grupal</v>
      </c>
      <c r="J265" s="164"/>
      <c r="K265" s="164"/>
      <c r="L265" s="164"/>
      <c r="M265" s="164"/>
      <c r="N265" s="164"/>
      <c r="O265" s="164"/>
      <c r="P265" s="164"/>
      <c r="Q265" s="164"/>
      <c r="R265" s="164"/>
      <c r="S265" s="164"/>
      <c r="T265" s="164"/>
      <c r="U265" s="164"/>
      <c r="V265" s="164"/>
      <c r="W265" s="164"/>
      <c r="X265" s="164"/>
      <c r="Y265" s="164"/>
      <c r="Z265" s="164"/>
    </row>
    <row r="266" ht="30.0" customHeight="1">
      <c r="A266" s="164"/>
      <c r="B266" s="188" t="str">
        <f>+IF(D266=consolidado!B254,consolidado!A254,"omitir")</f>
        <v>Agosto</v>
      </c>
      <c r="C266" s="200" t="str">
        <f>+IF(D266=consolidado!B254,consolidado!C254,"omitir")</f>
        <v>Matemática</v>
      </c>
      <c r="D266" s="189" t="str">
        <f t="shared" si="1"/>
        <v>III°A</v>
      </c>
      <c r="E266" s="189" t="str">
        <f t="shared" si="2"/>
        <v>III°A - Agosto - Matemática</v>
      </c>
      <c r="F266" s="190" t="str">
        <f>+IF(D266=consolidado!B254,consolidado!D254,"omitir")</f>
        <v>Constanza Morales </v>
      </c>
      <c r="G266" s="191" t="str">
        <f>+IF(D266=consolidado!B254,consolidado!N254,"omitir")</f>
        <v>Lunes 8 de Agosto</v>
      </c>
      <c r="H266" s="192" t="str">
        <f>+IF(D266=consolidado!B254,consolidado!F254,"omitir")</f>
        <v>Función problemas</v>
      </c>
      <c r="I266" s="193" t="str">
        <f>+IF(D266=consolidado!B254,consolidado!G254,"omitir")</f>
        <v>Guía sumativa</v>
      </c>
      <c r="J266" s="164"/>
      <c r="K266" s="164"/>
      <c r="L266" s="164"/>
      <c r="M266" s="164"/>
      <c r="N266" s="164"/>
      <c r="O266" s="164"/>
      <c r="P266" s="164"/>
      <c r="Q266" s="164"/>
      <c r="R266" s="164"/>
      <c r="S266" s="164"/>
      <c r="T266" s="164"/>
      <c r="U266" s="164"/>
      <c r="V266" s="164"/>
      <c r="W266" s="164"/>
      <c r="X266" s="164"/>
      <c r="Y266" s="164"/>
      <c r="Z266" s="164"/>
    </row>
    <row r="267" ht="30.0" customHeight="1">
      <c r="A267" s="164"/>
      <c r="B267" s="188" t="str">
        <f>+IF(D267=consolidado!B255,consolidado!A255,"omitir")</f>
        <v>Agosto</v>
      </c>
      <c r="C267" s="200" t="str">
        <f>+IF(D267=consolidado!B255,consolidado!C255,"omitir")</f>
        <v>Matemática</v>
      </c>
      <c r="D267" s="189" t="str">
        <f t="shared" si="1"/>
        <v>III°A</v>
      </c>
      <c r="E267" s="189" t="str">
        <f t="shared" si="2"/>
        <v>III°A - Agosto - Matemática</v>
      </c>
      <c r="F267" s="190" t="str">
        <f>+IF(D267=consolidado!B255,consolidado!D255,"omitir")</f>
        <v>Constanza Morales </v>
      </c>
      <c r="G267" s="191" t="str">
        <f>+IF(D267=consolidado!B255,consolidado!N255,"omitir")</f>
        <v>Lunes 29 de Agosto</v>
      </c>
      <c r="H267" s="192" t="str">
        <f>+IF(D267=consolidado!B255,consolidado!F255,"omitir")</f>
        <v>Probabilidad condicionada</v>
      </c>
      <c r="I267" s="193" t="str">
        <f>+IF(D267=consolidado!B255,consolidado!G255,"omitir")</f>
        <v>Guía sumativa</v>
      </c>
      <c r="J267" s="164"/>
      <c r="K267" s="164"/>
      <c r="L267" s="164"/>
      <c r="M267" s="164"/>
      <c r="N267" s="164"/>
      <c r="O267" s="164"/>
      <c r="P267" s="164"/>
      <c r="Q267" s="164"/>
      <c r="R267" s="164"/>
      <c r="S267" s="164"/>
      <c r="T267" s="164"/>
      <c r="U267" s="164"/>
      <c r="V267" s="164"/>
      <c r="W267" s="164"/>
      <c r="X267" s="164"/>
      <c r="Y267" s="164"/>
      <c r="Z267" s="164"/>
    </row>
    <row r="268" ht="30.0" customHeight="1">
      <c r="A268" s="164"/>
      <c r="B268" s="188" t="str">
        <f>+IF(D268=consolidado!B256,consolidado!A256,"omitir")</f>
        <v>Agosto</v>
      </c>
      <c r="C268" s="200" t="str">
        <f>+IF(D268=consolidado!B256,consolidado!C256,"omitir")</f>
        <v>Educacion ciudadana </v>
      </c>
      <c r="D268" s="189" t="str">
        <f t="shared" si="1"/>
        <v>III°A</v>
      </c>
      <c r="E268" s="189" t="str">
        <f t="shared" si="2"/>
        <v>III°A - Agosto - Educacion ciudadana </v>
      </c>
      <c r="F268" s="190" t="str">
        <f>+IF(D268=consolidado!B256,consolidado!D256,"omitir")</f>
        <v>Cecilia Llanos</v>
      </c>
      <c r="G268" s="191" t="str">
        <f>+IF(D268=consolidado!B256,consolidado!N256,"omitir")</f>
        <v>Lunes 8 de Agosto</v>
      </c>
      <c r="H268" s="192" t="str">
        <f>+IF(D268=consolidado!B256,consolidado!F256,"omitir")</f>
        <v>Democracia Representativa en Chile y sus desafíos. </v>
      </c>
      <c r="I268" s="193" t="str">
        <f>+IF(D268=consolidado!B256,consolidado!G256,"omitir")</f>
        <v>Prueba parcial</v>
      </c>
      <c r="J268" s="164"/>
      <c r="K268" s="164"/>
      <c r="L268" s="164"/>
      <c r="M268" s="164"/>
      <c r="N268" s="164"/>
      <c r="O268" s="164"/>
      <c r="P268" s="164"/>
      <c r="Q268" s="164"/>
      <c r="R268" s="164"/>
      <c r="S268" s="164"/>
      <c r="T268" s="164"/>
      <c r="U268" s="164"/>
      <c r="V268" s="164"/>
      <c r="W268" s="164"/>
      <c r="X268" s="164"/>
      <c r="Y268" s="164"/>
      <c r="Z268" s="164"/>
    </row>
    <row r="269" ht="30.0" customHeight="1">
      <c r="A269" s="164"/>
      <c r="B269" s="188" t="str">
        <f>+IF(D269=consolidado!B257,consolidado!A257,"omitir")</f>
        <v>Agosto</v>
      </c>
      <c r="C269" s="200" t="str">
        <f>+IF(D269=consolidado!B257,consolidado!C257,"omitir")</f>
        <v>Ciencias para la ciudadanía </v>
      </c>
      <c r="D269" s="189" t="str">
        <f t="shared" si="1"/>
        <v>III°A</v>
      </c>
      <c r="E269" s="189" t="str">
        <f t="shared" si="2"/>
        <v>III°A - Agosto - Ciencias para la ciudadanía </v>
      </c>
      <c r="F269" s="190" t="str">
        <f>+IF(D269=consolidado!B257,consolidado!D257,"omitir")</f>
        <v>Giselle Quintana</v>
      </c>
      <c r="G269" s="191" t="str">
        <f>+IF(D269=consolidado!B257,consolidado!N257,"omitir")</f>
        <v>Martes 9 de Agosto</v>
      </c>
      <c r="H269" s="192" t="str">
        <f>+IF(D269=consolidado!B257,consolidado!F257,"omitir")</f>
        <v>Evaluar proyecto de plan de contingencia escolar frente a un terremoto</v>
      </c>
      <c r="I269" s="193" t="str">
        <f>+IF(D269=consolidado!B257,consolidado!G257,"omitir")</f>
        <v>Proyecto</v>
      </c>
      <c r="J269" s="164"/>
      <c r="K269" s="164"/>
      <c r="L269" s="164"/>
      <c r="M269" s="164"/>
      <c r="N269" s="164"/>
      <c r="O269" s="164"/>
      <c r="P269" s="164"/>
      <c r="Q269" s="164"/>
      <c r="R269" s="164"/>
      <c r="S269" s="164"/>
      <c r="T269" s="164"/>
      <c r="U269" s="164"/>
      <c r="V269" s="164"/>
      <c r="W269" s="164"/>
      <c r="X269" s="164"/>
      <c r="Y269" s="164"/>
      <c r="Z269" s="164"/>
    </row>
    <row r="270" ht="30.0" customHeight="1">
      <c r="A270" s="164"/>
      <c r="B270" s="188" t="str">
        <f>+IF(D270=consolidado!B258,consolidado!A258,"omitir")</f>
        <v>Agosto</v>
      </c>
      <c r="C270" s="200" t="str">
        <f>+IF(D270=consolidado!B258,consolidado!C258,"omitir")</f>
        <v>Educación Física y Salud</v>
      </c>
      <c r="D270" s="189" t="str">
        <f t="shared" si="1"/>
        <v>III°A</v>
      </c>
      <c r="E270" s="189" t="str">
        <f t="shared" si="2"/>
        <v>III°A - Agosto - Educación Física y Salud</v>
      </c>
      <c r="F270" s="190" t="str">
        <f>+IF(D270=consolidado!B258,consolidado!D258,"omitir")</f>
        <v>Camilo Navarrete</v>
      </c>
      <c r="G270" s="191" t="str">
        <f>+IF(D270=consolidado!B258,consolidado!N258,"omitir")</f>
        <v>Viernes 26 de Agosto</v>
      </c>
      <c r="H270" s="192" t="str">
        <f>+IF(D270=consolidado!B258,consolidado!F258,"omitir")</f>
        <v> Danzas Tradicionales.</v>
      </c>
      <c r="I270" s="193" t="str">
        <f>+IF(D270=consolidado!B258,consolidado!G258,"omitir")</f>
        <v>Practica y aprendizaje de la coreografia</v>
      </c>
      <c r="J270" s="164"/>
      <c r="K270" s="164"/>
      <c r="L270" s="164"/>
      <c r="M270" s="164"/>
      <c r="N270" s="164"/>
      <c r="O270" s="164"/>
      <c r="P270" s="164"/>
      <c r="Q270" s="164"/>
      <c r="R270" s="164"/>
      <c r="S270" s="164"/>
      <c r="T270" s="164"/>
      <c r="U270" s="164"/>
      <c r="V270" s="164"/>
      <c r="W270" s="164"/>
      <c r="X270" s="164"/>
      <c r="Y270" s="164"/>
      <c r="Z270" s="164"/>
    </row>
    <row r="271" ht="30.0" customHeight="1">
      <c r="A271" s="164"/>
      <c r="B271" s="188" t="str">
        <f>+IF(D271=consolidado!B259,consolidado!A259,"omitir")</f>
        <v>Agosto</v>
      </c>
      <c r="C271" s="200" t="str">
        <f>+IF(D271=consolidado!B259,consolidado!C259,"omitir")</f>
        <v>Electivo: Taller de literatura </v>
      </c>
      <c r="D271" s="189" t="str">
        <f t="shared" si="1"/>
        <v>III°A</v>
      </c>
      <c r="E271" s="189" t="str">
        <f t="shared" si="2"/>
        <v>III°A - Agosto - Electivo: Taller de literatura </v>
      </c>
      <c r="F271" s="190" t="str">
        <f>+IF(D271=consolidado!B259,consolidado!D259,"omitir")</f>
        <v>Ana María Moreno</v>
      </c>
      <c r="G271" s="191" t="str">
        <f>+IF(D271=consolidado!B259,consolidado!N259,"omitir")</f>
        <v>Lunes 29 de Agosto</v>
      </c>
      <c r="H271" s="192" t="str">
        <f>+IF(D271=consolidado!B259,consolidado!F259,"omitir")</f>
        <v>Ciencia ficción, poesía surrealista, crónica literaria. Unidad Aprendamos a crear colectivamente</v>
      </c>
      <c r="I271" s="193" t="str">
        <f>+IF(D271=consolidado!B259,consolidado!G259,"omitir")</f>
        <v>Cuaderno bitácora</v>
      </c>
      <c r="J271" s="164"/>
      <c r="K271" s="164"/>
      <c r="L271" s="164"/>
      <c r="M271" s="164"/>
      <c r="N271" s="164"/>
      <c r="O271" s="164"/>
      <c r="P271" s="164"/>
      <c r="Q271" s="164"/>
      <c r="R271" s="164"/>
      <c r="S271" s="164"/>
      <c r="T271" s="164"/>
      <c r="U271" s="164"/>
      <c r="V271" s="164"/>
      <c r="W271" s="164"/>
      <c r="X271" s="164"/>
      <c r="Y271" s="164"/>
      <c r="Z271" s="164"/>
    </row>
    <row r="272" ht="30.0" customHeight="1">
      <c r="A272" s="164"/>
      <c r="B272" s="188" t="str">
        <f>+IF(D272=consolidado!B260,consolidado!A260,"omitir")</f>
        <v>Agosto</v>
      </c>
      <c r="C272" s="200" t="str">
        <f>+IF(D272=consolidado!B260,consolidado!C260,"omitir")</f>
        <v>Electivo: Límites, derivadas e integrales. </v>
      </c>
      <c r="D272" s="189" t="str">
        <f t="shared" si="1"/>
        <v>III°A</v>
      </c>
      <c r="E272" s="189" t="str">
        <f t="shared" si="2"/>
        <v>III°A - Agosto - Electivo: Límites, derivadas e integrales. </v>
      </c>
      <c r="F272" s="190" t="str">
        <f>+IF(D272=consolidado!B260,consolidado!D260,"omitir")</f>
        <v>Martín Mendoza</v>
      </c>
      <c r="G272" s="191" t="str">
        <f>+IF(D272=consolidado!B260,consolidado!N260,"omitir")</f>
        <v>Lunes 1 de Agosto</v>
      </c>
      <c r="H272" s="192" t="str">
        <f>+IF(D272=consolidado!B260,consolidado!F260,"omitir")</f>
        <v>Límites</v>
      </c>
      <c r="I272" s="193" t="str">
        <f>+IF(D272=consolidado!B260,consolidado!G260,"omitir")</f>
        <v>Guía práctica en clases</v>
      </c>
      <c r="J272" s="164"/>
      <c r="K272" s="164"/>
      <c r="L272" s="164"/>
      <c r="M272" s="164"/>
      <c r="N272" s="164"/>
      <c r="O272" s="164"/>
      <c r="P272" s="164"/>
      <c r="Q272" s="164"/>
      <c r="R272" s="164"/>
      <c r="S272" s="164"/>
      <c r="T272" s="164"/>
      <c r="U272" s="164"/>
      <c r="V272" s="164"/>
      <c r="W272" s="164"/>
      <c r="X272" s="164"/>
      <c r="Y272" s="164"/>
      <c r="Z272" s="164"/>
    </row>
    <row r="273" ht="30.0" customHeight="1">
      <c r="A273" s="164"/>
      <c r="B273" s="188" t="str">
        <f>+IF(D273=consolidado!B261,consolidado!A261,"omitir")</f>
        <v>Agosto</v>
      </c>
      <c r="C273" s="200" t="str">
        <f>+IF(D273=consolidado!B261,consolidado!C261,"omitir")</f>
        <v>Electivo: Comprensión Histórica del presente</v>
      </c>
      <c r="D273" s="189" t="str">
        <f t="shared" si="1"/>
        <v>III°A</v>
      </c>
      <c r="E273" s="189" t="str">
        <f t="shared" si="2"/>
        <v>III°A - Agosto - Electivo: Comprensión Histórica del presente</v>
      </c>
      <c r="F273" s="190" t="str">
        <f>+IF(D273=consolidado!B261,consolidado!D261,"omitir")</f>
        <v>Cecilia Llanos</v>
      </c>
      <c r="G273" s="191" t="str">
        <f>+IF(D273=consolidado!B261,consolidado!N261,"omitir")</f>
        <v>Viernes 19 de Agosto</v>
      </c>
      <c r="H273" s="192" t="str">
        <f>+IF(D273=consolidado!B261,consolidado!F261,"omitir")</f>
        <v>Cambios y continuidades en la vida cotidiana.</v>
      </c>
      <c r="I273" s="193" t="str">
        <f>+IF(D273=consolidado!B261,consolidado!G261,"omitir")</f>
        <v>Exposición grupal</v>
      </c>
      <c r="J273" s="164"/>
      <c r="K273" s="164"/>
      <c r="L273" s="164"/>
      <c r="M273" s="164"/>
      <c r="N273" s="164"/>
      <c r="O273" s="164"/>
      <c r="P273" s="164"/>
      <c r="Q273" s="164"/>
      <c r="R273" s="164"/>
      <c r="S273" s="164"/>
      <c r="T273" s="164"/>
      <c r="U273" s="164"/>
      <c r="V273" s="164"/>
      <c r="W273" s="164"/>
      <c r="X273" s="164"/>
      <c r="Y273" s="164"/>
      <c r="Z273" s="164"/>
    </row>
    <row r="274" ht="30.0" customHeight="1">
      <c r="A274" s="164"/>
      <c r="B274" s="188" t="str">
        <f>+IF(D274=consolidado!B262,consolidado!A262,"omitir")</f>
        <v>Agosto</v>
      </c>
      <c r="C274" s="200" t="str">
        <f>+IF(D274=consolidado!B262,consolidado!C262,"omitir")</f>
        <v>Electivo: Biología de los ecosistemas. </v>
      </c>
      <c r="D274" s="189" t="str">
        <f t="shared" si="1"/>
        <v>III°A</v>
      </c>
      <c r="E274" s="189" t="str">
        <f t="shared" si="2"/>
        <v>III°A - Agosto - Electivo: Biología de los ecosistemas. </v>
      </c>
      <c r="F274" s="190" t="str">
        <f>+IF(D274=consolidado!B262,consolidado!D262,"omitir")</f>
        <v>Giselle Quintana</v>
      </c>
      <c r="G274" s="191" t="str">
        <f>+IF(D274=consolidado!B262,consolidado!N262,"omitir")</f>
        <v>Lunes 1 de Agosto</v>
      </c>
      <c r="H274" s="192" t="str">
        <f>+IF(D274=consolidado!B262,consolidado!F262,"omitir")</f>
        <v>Evaluación de proyecto cuidado de los ecosistemas.</v>
      </c>
      <c r="I274" s="193" t="str">
        <f>+IF(D274=consolidado!B262,consolidado!G262,"omitir")</f>
        <v>Evaluación de proyecto</v>
      </c>
      <c r="J274" s="164"/>
      <c r="K274" s="164"/>
      <c r="L274" s="164"/>
      <c r="M274" s="164"/>
      <c r="N274" s="164"/>
      <c r="O274" s="164"/>
      <c r="P274" s="164"/>
      <c r="Q274" s="164"/>
      <c r="R274" s="164"/>
      <c r="S274" s="164"/>
      <c r="T274" s="164"/>
      <c r="U274" s="164"/>
      <c r="V274" s="164"/>
      <c r="W274" s="164"/>
      <c r="X274" s="164"/>
      <c r="Y274" s="164"/>
      <c r="Z274" s="164"/>
    </row>
    <row r="275" ht="30.0" customHeight="1">
      <c r="A275" s="164"/>
      <c r="B275" s="188" t="str">
        <f>+IF(D275=consolidado!B263,consolidado!A263,"omitir")</f>
        <v>Agosto</v>
      </c>
      <c r="C275" s="200" t="str">
        <f>+IF(D275=consolidado!B263,consolidado!C263,"omitir")</f>
        <v>Electivo: Biología de los ecosistemas. </v>
      </c>
      <c r="D275" s="189" t="str">
        <f t="shared" si="1"/>
        <v>III°A</v>
      </c>
      <c r="E275" s="189" t="str">
        <f t="shared" si="2"/>
        <v>III°A - Agosto - Electivo: Biología de los ecosistemas. </v>
      </c>
      <c r="F275" s="190" t="str">
        <f>+IF(D275=consolidado!B263,consolidado!D263,"omitir")</f>
        <v>Giselle Quintana</v>
      </c>
      <c r="G275" s="191" t="str">
        <f>+IF(D275=consolidado!B263,consolidado!N263,"omitir")</f>
        <v>Martes 2 de Agosto</v>
      </c>
      <c r="H275" s="192" t="str">
        <f>+IF(D275=consolidado!B263,consolidado!F263,"omitir")</f>
        <v>Evaluación de proyecto cuidado de los ecosistemas.</v>
      </c>
      <c r="I275" s="193" t="str">
        <f>+IF(D275=consolidado!B263,consolidado!G263,"omitir")</f>
        <v>Evaluación de proyecto</v>
      </c>
      <c r="J275" s="164"/>
      <c r="K275" s="164"/>
      <c r="L275" s="164"/>
      <c r="M275" s="164"/>
      <c r="N275" s="164"/>
      <c r="O275" s="164"/>
      <c r="P275" s="164"/>
      <c r="Q275" s="164"/>
      <c r="R275" s="164"/>
      <c r="S275" s="164"/>
      <c r="T275" s="164"/>
      <c r="U275" s="164"/>
      <c r="V275" s="164"/>
      <c r="W275" s="164"/>
      <c r="X275" s="164"/>
      <c r="Y275" s="164"/>
      <c r="Z275" s="164"/>
    </row>
    <row r="276" ht="30.0" customHeight="1">
      <c r="A276" s="164"/>
      <c r="B276" s="188" t="str">
        <f>+IF(D276=consolidado!B264,consolidado!A264,"omitir")</f>
        <v>Agosto</v>
      </c>
      <c r="C276" s="200" t="str">
        <f>+IF(D276=consolidado!B264,consolidado!C264,"omitir")</f>
        <v>Electivo: Artes visuales, audiovisuales y multimediales</v>
      </c>
      <c r="D276" s="189" t="str">
        <f t="shared" si="1"/>
        <v>III°A</v>
      </c>
      <c r="E276" s="189" t="str">
        <f t="shared" si="2"/>
        <v>III°A - Agosto - Electivo: Artes visuales, audiovisuales y multimediales</v>
      </c>
      <c r="F276" s="190" t="str">
        <f>+IF(D276=consolidado!B264,consolidado!D264,"omitir")</f>
        <v>Matías Gutiérrez</v>
      </c>
      <c r="G276" s="191" t="str">
        <f>+IF(D276=consolidado!B264,consolidado!N264,"omitir")</f>
        <v>Miércoles 3 de Agosto</v>
      </c>
      <c r="H276" s="192" t="str">
        <f>+IF(D276=consolidado!B264,consolidado!F264,"omitir")</f>
        <v>Fotografía y memoria.</v>
      </c>
      <c r="I276" s="193" t="str">
        <f>+IF(D276=consolidado!B264,consolidado!G264,"omitir")</f>
        <v>Trabajo práctico</v>
      </c>
      <c r="J276" s="164"/>
      <c r="K276" s="164"/>
      <c r="L276" s="164"/>
      <c r="M276" s="164"/>
      <c r="N276" s="164"/>
      <c r="O276" s="164"/>
      <c r="P276" s="164"/>
      <c r="Q276" s="164"/>
      <c r="R276" s="164"/>
      <c r="S276" s="164"/>
      <c r="T276" s="164"/>
      <c r="U276" s="164"/>
      <c r="V276" s="164"/>
      <c r="W276" s="164"/>
      <c r="X276" s="164"/>
      <c r="Y276" s="164"/>
      <c r="Z276" s="164"/>
    </row>
    <row r="277" ht="30.0" customHeight="1">
      <c r="A277" s="164"/>
      <c r="B277" s="188" t="str">
        <f>+IF(D277=consolidado!B265,consolidado!A265,"omitir")</f>
        <v>Agosto</v>
      </c>
      <c r="C277" s="200" t="str">
        <f>+IF(D277=consolidado!B265,consolidado!C265,"omitir")</f>
        <v>Electivo: Interpretación Musical</v>
      </c>
      <c r="D277" s="189" t="str">
        <f t="shared" si="1"/>
        <v>III°A</v>
      </c>
      <c r="E277" s="189" t="str">
        <f t="shared" si="2"/>
        <v>III°A - Agosto - Electivo: Interpretación Musical</v>
      </c>
      <c r="F277" s="190" t="str">
        <f>+IF(D277=consolidado!B265,consolidado!D265,"omitir")</f>
        <v>Paulina Alvarado</v>
      </c>
      <c r="G277" s="191" t="str">
        <f>+IF(D277=consolidado!B265,consolidado!N265,"omitir")</f>
        <v>Jueves 18 de Agosto</v>
      </c>
      <c r="H277" s="192" t="str">
        <f>+IF(D277=consolidado!B265,consolidado!F265,"omitir")</f>
        <v>Tema popular.</v>
      </c>
      <c r="I277" s="193" t="str">
        <f>+IF(D277=consolidado!B265,consolidado!G265,"omitir")</f>
        <v>Interpretación</v>
      </c>
      <c r="J277" s="164"/>
      <c r="K277" s="164"/>
      <c r="L277" s="164"/>
      <c r="M277" s="164"/>
      <c r="N277" s="164"/>
      <c r="O277" s="164"/>
      <c r="P277" s="164"/>
      <c r="Q277" s="164"/>
      <c r="R277" s="164"/>
      <c r="S277" s="164"/>
      <c r="T277" s="164"/>
      <c r="U277" s="164"/>
      <c r="V277" s="164"/>
      <c r="W277" s="164"/>
      <c r="X277" s="164"/>
      <c r="Y277" s="164"/>
      <c r="Z277" s="164"/>
    </row>
    <row r="278" ht="30.0" customHeight="1">
      <c r="A278" s="164"/>
      <c r="B278" s="188" t="str">
        <f>+IF(D278=consolidado!B266,consolidado!A266,"omitir")</f>
        <v>Agosto</v>
      </c>
      <c r="C278" s="200" t="str">
        <f>+IF(D278=consolidado!B266,consolidado!C266,"omitir")</f>
        <v>Electivo: Promoción de estilos de vida activos y saludables</v>
      </c>
      <c r="D278" s="189" t="str">
        <f t="shared" si="1"/>
        <v>III°A</v>
      </c>
      <c r="E278" s="189" t="str">
        <f t="shared" si="2"/>
        <v>III°A - Agosto - Electivo: Promoción de estilos de vida activos y saludables</v>
      </c>
      <c r="F278" s="190" t="str">
        <f>+IF(D278=consolidado!B266,consolidado!D266,"omitir")</f>
        <v>kiara Paredes </v>
      </c>
      <c r="G278" s="191" t="str">
        <f>+IF(D278=consolidado!B266,consolidado!N266,"omitir")</f>
        <v>Viernes 26 de Agosto</v>
      </c>
      <c r="H278" s="192" t="str">
        <f>+IF(D278=consolidado!B266,consolidado!F266,"omitir")</f>
        <v>Educación rítmica y danza folclorica indigena.</v>
      </c>
      <c r="I278" s="193" t="str">
        <f>+IF(D278=consolidado!B266,consolidado!G266,"omitir")</f>
        <v>Evaluación práctica en clases</v>
      </c>
      <c r="J278" s="164"/>
      <c r="K278" s="164"/>
      <c r="L278" s="164"/>
      <c r="M278" s="164"/>
      <c r="N278" s="164"/>
      <c r="O278" s="164"/>
      <c r="P278" s="164"/>
      <c r="Q278" s="164"/>
      <c r="R278" s="164"/>
      <c r="S278" s="164"/>
      <c r="T278" s="164"/>
      <c r="U278" s="164"/>
      <c r="V278" s="164"/>
      <c r="W278" s="164"/>
      <c r="X278" s="164"/>
      <c r="Y278" s="164"/>
      <c r="Z278" s="164"/>
    </row>
    <row r="279" ht="30.0" customHeight="1">
      <c r="A279" s="164"/>
      <c r="B279" s="188" t="str">
        <f>+IF(D279=consolidado!B267,consolidado!A267,"omitir")</f>
        <v>Septiembre</v>
      </c>
      <c r="C279" s="200" t="str">
        <f>+IF(D279=consolidado!B267,consolidado!C267,"omitir")</f>
        <v>Lengua y Literatura</v>
      </c>
      <c r="D279" s="189" t="str">
        <f t="shared" si="1"/>
        <v>III°A</v>
      </c>
      <c r="E279" s="189" t="str">
        <f t="shared" si="2"/>
        <v>III°A - Septiembre - Lengua y Literatura</v>
      </c>
      <c r="F279" s="190" t="str">
        <f>+IF(D279=consolidado!B267,consolidado!D267,"omitir")</f>
        <v>Ana María Moreno</v>
      </c>
      <c r="G279" s="191" t="str">
        <f>+IF(D279=consolidado!B267,consolidado!N267,"omitir")</f>
        <v>Miércoles 28 de Septiembre</v>
      </c>
      <c r="H279" s="192" t="str">
        <f>+IF(D279=consolidado!B267,consolidado!F267,"omitir")</f>
        <v>Lectura novela Leonora.</v>
      </c>
      <c r="I279" s="193" t="str">
        <f>+IF(D279=consolidado!B267,consolidado!G267,"omitir")</f>
        <v>Elaboración de tríptico.</v>
      </c>
      <c r="J279" s="164"/>
      <c r="K279" s="164"/>
      <c r="L279" s="164"/>
      <c r="M279" s="164"/>
      <c r="N279" s="164"/>
      <c r="O279" s="164"/>
      <c r="P279" s="164"/>
      <c r="Q279" s="164"/>
      <c r="R279" s="164"/>
      <c r="S279" s="164"/>
      <c r="T279" s="164"/>
      <c r="U279" s="164"/>
      <c r="V279" s="164"/>
      <c r="W279" s="164"/>
      <c r="X279" s="164"/>
      <c r="Y279" s="164"/>
      <c r="Z279" s="164"/>
    </row>
    <row r="280" ht="30.0" customHeight="1">
      <c r="A280" s="164"/>
      <c r="B280" s="188" t="str">
        <f>+IF(D280=consolidado!B268,consolidado!A268,"omitir")</f>
        <v>Septiembre</v>
      </c>
      <c r="C280" s="200" t="str">
        <f>+IF(D280=consolidado!B268,consolidado!C268,"omitir")</f>
        <v>Inglés</v>
      </c>
      <c r="D280" s="189" t="str">
        <f t="shared" si="1"/>
        <v>III°A</v>
      </c>
      <c r="E280" s="189" t="str">
        <f t="shared" si="2"/>
        <v>III°A - Septiembre - Inglés</v>
      </c>
      <c r="F280" s="190" t="str">
        <f>+IF(D280=consolidado!B268,consolidado!D268,"omitir")</f>
        <v>Iván San Martín</v>
      </c>
      <c r="G280" s="191" t="str">
        <f>+IF(D280=consolidado!B268,consolidado!N268,"omitir")</f>
        <v>Pendiente Fecha</v>
      </c>
      <c r="H280" s="192" t="str">
        <f>+IF(D280=consolidado!B268,consolidado!F268,"omitir")</f>
        <v>uso de verbos modales.</v>
      </c>
      <c r="I280" s="193" t="str">
        <f>+IF(D280=consolidado!B268,consolidado!G268,"omitir")</f>
        <v>Evaluacion escrita</v>
      </c>
      <c r="J280" s="164"/>
      <c r="K280" s="164"/>
      <c r="L280" s="164"/>
      <c r="M280" s="164"/>
      <c r="N280" s="164"/>
      <c r="O280" s="164"/>
      <c r="P280" s="164"/>
      <c r="Q280" s="164"/>
      <c r="R280" s="164"/>
      <c r="S280" s="164"/>
      <c r="T280" s="164"/>
      <c r="U280" s="164"/>
      <c r="V280" s="164"/>
      <c r="W280" s="164"/>
      <c r="X280" s="164"/>
      <c r="Y280" s="164"/>
      <c r="Z280" s="164"/>
    </row>
    <row r="281" ht="30.0" customHeight="1">
      <c r="A281" s="164"/>
      <c r="B281" s="188" t="str">
        <f>+IF(D281=consolidado!B269,consolidado!A269,"omitir")</f>
        <v>Septiembre</v>
      </c>
      <c r="C281" s="200" t="str">
        <f>+IF(D281=consolidado!B269,consolidado!C269,"omitir")</f>
        <v>Matemática</v>
      </c>
      <c r="D281" s="189" t="str">
        <f t="shared" si="1"/>
        <v>III°A</v>
      </c>
      <c r="E281" s="189" t="str">
        <f t="shared" si="2"/>
        <v>III°A - Septiembre - Matemática</v>
      </c>
      <c r="F281" s="190" t="str">
        <f>+IF(D281=consolidado!B269,consolidado!D269,"omitir")</f>
        <v>Constanza Morales </v>
      </c>
      <c r="G281" s="191" t="str">
        <f>+IF(D281=consolidado!B269,consolidado!N269,"omitir")</f>
        <v>Lunes 26 de Septiembre</v>
      </c>
      <c r="H281" s="192" t="str">
        <f>+IF(D281=consolidado!B269,consolidado!F269,"omitir")</f>
        <v>Medidas de tendencia central.</v>
      </c>
      <c r="I281" s="193" t="str">
        <f>+IF(D281=consolidado!B269,consolidado!G269,"omitir")</f>
        <v>Guía sumativa</v>
      </c>
      <c r="J281" s="164"/>
      <c r="K281" s="164"/>
      <c r="L281" s="164"/>
      <c r="M281" s="164"/>
      <c r="N281" s="164"/>
      <c r="O281" s="164"/>
      <c r="P281" s="164"/>
      <c r="Q281" s="164"/>
      <c r="R281" s="164"/>
      <c r="S281" s="164"/>
      <c r="T281" s="164"/>
      <c r="U281" s="164"/>
      <c r="V281" s="164"/>
      <c r="W281" s="164"/>
      <c r="X281" s="164"/>
      <c r="Y281" s="164"/>
      <c r="Z281" s="164"/>
    </row>
    <row r="282" ht="30.0" customHeight="1">
      <c r="A282" s="164"/>
      <c r="B282" s="188" t="str">
        <f>+IF(D282=consolidado!B270,consolidado!A270,"omitir")</f>
        <v>Septiembre</v>
      </c>
      <c r="C282" s="200" t="str">
        <f>+IF(D282=consolidado!B270,consolidado!C270,"omitir")</f>
        <v>Educacion ciudadana </v>
      </c>
      <c r="D282" s="189" t="str">
        <f t="shared" si="1"/>
        <v>III°A</v>
      </c>
      <c r="E282" s="189" t="str">
        <f t="shared" si="2"/>
        <v>III°A - Septiembre - Educacion ciudadana </v>
      </c>
      <c r="F282" s="190" t="str">
        <f>+IF(D282=consolidado!B270,consolidado!D270,"omitir")</f>
        <v>Cecilia Llanos</v>
      </c>
      <c r="G282" s="191" t="str">
        <f>+IF(D282=consolidado!B270,consolidado!N270,"omitir")</f>
        <v>Lunes 26 de Septiembre</v>
      </c>
      <c r="H282" s="192" t="str">
        <f>+IF(D282=consolidado!B270,consolidado!F270,"omitir")</f>
        <v>Nacionalidad, ciudadanía y DDHH. </v>
      </c>
      <c r="I282" s="193" t="str">
        <f>+IF(D282=consolidado!B270,consolidado!G270,"omitir")</f>
        <v>Prueba parcial</v>
      </c>
      <c r="J282" s="164"/>
      <c r="K282" s="164"/>
      <c r="L282" s="164"/>
      <c r="M282" s="164"/>
      <c r="N282" s="164"/>
      <c r="O282" s="164"/>
      <c r="P282" s="164"/>
      <c r="Q282" s="164"/>
      <c r="R282" s="164"/>
      <c r="S282" s="164"/>
      <c r="T282" s="164"/>
      <c r="U282" s="164"/>
      <c r="V282" s="164"/>
      <c r="W282" s="164"/>
      <c r="X282" s="164"/>
      <c r="Y282" s="164"/>
      <c r="Z282" s="164"/>
    </row>
    <row r="283" ht="30.0" customHeight="1">
      <c r="A283" s="164"/>
      <c r="B283" s="188" t="str">
        <f>+IF(D283=consolidado!B271,consolidado!A271,"omitir")</f>
        <v>Septiembre</v>
      </c>
      <c r="C283" s="200" t="str">
        <f>+IF(D283=consolidado!B271,consolidado!C271,"omitir")</f>
        <v>Ciencias para la ciudadanía </v>
      </c>
      <c r="D283" s="189" t="str">
        <f t="shared" si="1"/>
        <v>III°A</v>
      </c>
      <c r="E283" s="189" t="str">
        <f t="shared" si="2"/>
        <v>III°A - Septiembre - Ciencias para la ciudadanía </v>
      </c>
      <c r="F283" s="190" t="str">
        <f>+IF(D283=consolidado!B271,consolidado!D271,"omitir")</f>
        <v>Giselle Quintana</v>
      </c>
      <c r="G283" s="191" t="str">
        <f>+IF(D283=consolidado!B271,consolidado!N271,"omitir")</f>
        <v>Martes 27 de Septiembre</v>
      </c>
      <c r="H283" s="192" t="str">
        <f>+IF(D283=consolidado!B271,consolidado!F271,"omitir")</f>
        <v>Guías de laboratorio</v>
      </c>
      <c r="I283" s="193" t="str">
        <f>+IF(D283=consolidado!B271,consolidado!G271,"omitir")</f>
        <v>Proceso individual</v>
      </c>
      <c r="J283" s="164"/>
      <c r="K283" s="164"/>
      <c r="L283" s="164"/>
      <c r="M283" s="164"/>
      <c r="N283" s="164"/>
      <c r="O283" s="164"/>
      <c r="P283" s="164"/>
      <c r="Q283" s="164"/>
      <c r="R283" s="164"/>
      <c r="S283" s="164"/>
      <c r="T283" s="164"/>
      <c r="U283" s="164"/>
      <c r="V283" s="164"/>
      <c r="W283" s="164"/>
      <c r="X283" s="164"/>
      <c r="Y283" s="164"/>
      <c r="Z283" s="164"/>
    </row>
    <row r="284" ht="30.0" customHeight="1">
      <c r="A284" s="164"/>
      <c r="B284" s="188" t="str">
        <f>+IF(D284=consolidado!B272,consolidado!A272,"omitir")</f>
        <v>Septiembre</v>
      </c>
      <c r="C284" s="200" t="str">
        <f>+IF(D284=consolidado!B272,consolidado!C272,"omitir")</f>
        <v>Educación Física y Salud</v>
      </c>
      <c r="D284" s="189" t="str">
        <f t="shared" si="1"/>
        <v>III°A</v>
      </c>
      <c r="E284" s="189" t="str">
        <f t="shared" si="2"/>
        <v>III°A - Septiembre - Educación Física y Salud</v>
      </c>
      <c r="F284" s="190" t="str">
        <f>+IF(D284=consolidado!B272,consolidado!D272,"omitir")</f>
        <v>Camilo Navarrete</v>
      </c>
      <c r="G284" s="191" t="str">
        <f>+IF(D284=consolidado!B272,consolidado!N272,"omitir")</f>
        <v>Jueves 8 de Septiembre</v>
      </c>
      <c r="H284" s="192" t="str">
        <f>+IF(D284=consolidado!B272,consolidado!F272,"omitir")</f>
        <v>Presentacion en Peña Folklorica.</v>
      </c>
      <c r="I284" s="193" t="str">
        <f>+IF(D284=consolidado!B272,consolidado!G272,"omitir")</f>
        <v>Presentación baile típico</v>
      </c>
      <c r="J284" s="164"/>
      <c r="K284" s="164"/>
      <c r="L284" s="164"/>
      <c r="M284" s="164"/>
      <c r="N284" s="164"/>
      <c r="O284" s="164"/>
      <c r="P284" s="164"/>
      <c r="Q284" s="164"/>
      <c r="R284" s="164"/>
      <c r="S284" s="164"/>
      <c r="T284" s="164"/>
      <c r="U284" s="164"/>
      <c r="V284" s="164"/>
      <c r="W284" s="164"/>
      <c r="X284" s="164"/>
      <c r="Y284" s="164"/>
      <c r="Z284" s="164"/>
    </row>
    <row r="285" ht="30.0" customHeight="1">
      <c r="A285" s="164"/>
      <c r="B285" s="188" t="str">
        <f>+IF(D285=consolidado!B273,consolidado!A273,"omitir")</f>
        <v>Septiembre</v>
      </c>
      <c r="C285" s="200" t="str">
        <f>+IF(D285=consolidado!B273,consolidado!C273,"omitir")</f>
        <v>Filosofía</v>
      </c>
      <c r="D285" s="189" t="str">
        <f t="shared" si="1"/>
        <v>III°A</v>
      </c>
      <c r="E285" s="189" t="str">
        <f t="shared" si="2"/>
        <v>III°A - Septiembre - Filosofía</v>
      </c>
      <c r="F285" s="190" t="str">
        <f>+IF(D285=consolidado!B273,consolidado!D273,"omitir")</f>
        <v>Bruno Pino</v>
      </c>
      <c r="G285" s="191" t="str">
        <f>+IF(D285=consolidado!B273,consolidado!N273,"omitir")</f>
        <v>Jueves 1 de Septiembre</v>
      </c>
      <c r="H285" s="192" t="str">
        <f>+IF(D285=consolidado!B273,consolidado!F273,"omitir")</f>
        <v>Filósofos del Ser</v>
      </c>
      <c r="I285" s="193" t="str">
        <f>+IF(D285=consolidado!B273,consolidado!G273,"omitir")</f>
        <v>Ensayo</v>
      </c>
      <c r="J285" s="164"/>
      <c r="K285" s="164"/>
      <c r="L285" s="164"/>
      <c r="M285" s="164"/>
      <c r="N285" s="164"/>
      <c r="O285" s="164"/>
      <c r="P285" s="164"/>
      <c r="Q285" s="164"/>
      <c r="R285" s="164"/>
      <c r="S285" s="164"/>
      <c r="T285" s="164"/>
      <c r="U285" s="164"/>
      <c r="V285" s="164"/>
      <c r="W285" s="164"/>
      <c r="X285" s="164"/>
      <c r="Y285" s="164"/>
      <c r="Z285" s="164"/>
    </row>
    <row r="286" ht="30.0" customHeight="1">
      <c r="A286" s="164"/>
      <c r="B286" s="188" t="str">
        <f>+IF(D286=consolidado!B274,consolidado!A274,"omitir")</f>
        <v>Septiembre</v>
      </c>
      <c r="C286" s="200" t="str">
        <f>+IF(D286=consolidado!B274,consolidado!C274,"omitir")</f>
        <v>Electivo: Taller de literatura </v>
      </c>
      <c r="D286" s="189" t="str">
        <f t="shared" si="1"/>
        <v>III°A</v>
      </c>
      <c r="E286" s="189" t="str">
        <f t="shared" si="2"/>
        <v>III°A - Septiembre - Electivo: Taller de literatura </v>
      </c>
      <c r="F286" s="190" t="str">
        <f>+IF(D286=consolidado!B274,consolidado!D274,"omitir")</f>
        <v>Ana María Moreno</v>
      </c>
      <c r="G286" s="191" t="str">
        <f>+IF(D286=consolidado!B274,consolidado!N274,"omitir")</f>
        <v>Miércoles 21 de Septiembre</v>
      </c>
      <c r="H286" s="192" t="str">
        <f>+IF(D286=consolidado!B274,consolidado!F274,"omitir")</f>
        <v>Cuento en forma de carta, monólogo, diálogo teatral, antología.</v>
      </c>
      <c r="I286" s="193" t="str">
        <f>+IF(D286=consolidado!B274,consolidado!G274,"omitir")</f>
        <v>Cuaderno bitácora.</v>
      </c>
      <c r="J286" s="164"/>
      <c r="K286" s="164"/>
      <c r="L286" s="164"/>
      <c r="M286" s="164"/>
      <c r="N286" s="164"/>
      <c r="O286" s="164"/>
      <c r="P286" s="164"/>
      <c r="Q286" s="164"/>
      <c r="R286" s="164"/>
      <c r="S286" s="164"/>
      <c r="T286" s="164"/>
      <c r="U286" s="164"/>
      <c r="V286" s="164"/>
      <c r="W286" s="164"/>
      <c r="X286" s="164"/>
      <c r="Y286" s="164"/>
      <c r="Z286" s="164"/>
    </row>
    <row r="287" ht="30.0" customHeight="1">
      <c r="A287" s="164"/>
      <c r="B287" s="188" t="str">
        <f>+IF(D287=consolidado!B275,consolidado!A275,"omitir")</f>
        <v>Septiembre</v>
      </c>
      <c r="C287" s="200" t="str">
        <f>+IF(D287=consolidado!B275,consolidado!C275,"omitir")</f>
        <v>Electivo: Límites, derivadas e integrales. </v>
      </c>
      <c r="D287" s="189" t="str">
        <f t="shared" si="1"/>
        <v>III°A</v>
      </c>
      <c r="E287" s="189" t="str">
        <f t="shared" si="2"/>
        <v>III°A - Septiembre - Electivo: Límites, derivadas e integrales. </v>
      </c>
      <c r="F287" s="190" t="str">
        <f>+IF(D287=consolidado!B275,consolidado!D275,"omitir")</f>
        <v>Martín Mendoza</v>
      </c>
      <c r="G287" s="191" t="str">
        <f>+IF(D287=consolidado!B275,consolidado!N275,"omitir")</f>
        <v>Lunes 5 de Septiembre</v>
      </c>
      <c r="H287" s="192" t="str">
        <f>+IF(D287=consolidado!B275,consolidado!F275,"omitir")</f>
        <v>Derivadas.</v>
      </c>
      <c r="I287" s="193" t="str">
        <f>+IF(D287=consolidado!B275,consolidado!G275,"omitir")</f>
        <v>Guía sumativa</v>
      </c>
      <c r="J287" s="164"/>
      <c r="K287" s="164"/>
      <c r="L287" s="164"/>
      <c r="M287" s="164"/>
      <c r="N287" s="164"/>
      <c r="O287" s="164"/>
      <c r="P287" s="164"/>
      <c r="Q287" s="164"/>
      <c r="R287" s="164"/>
      <c r="S287" s="164"/>
      <c r="T287" s="164"/>
      <c r="U287" s="164"/>
      <c r="V287" s="164"/>
      <c r="W287" s="164"/>
      <c r="X287" s="164"/>
      <c r="Y287" s="164"/>
      <c r="Z287" s="164"/>
    </row>
    <row r="288" ht="30.0" customHeight="1">
      <c r="A288" s="164"/>
      <c r="B288" s="188" t="str">
        <f>+IF(D288=consolidado!B276,consolidado!A276,"omitir")</f>
        <v>Septiembre</v>
      </c>
      <c r="C288" s="200" t="str">
        <f>+IF(D288=consolidado!B276,consolidado!C276,"omitir")</f>
        <v>Electivo: Comprensión Histórica del presente</v>
      </c>
      <c r="D288" s="189" t="str">
        <f t="shared" si="1"/>
        <v>III°A</v>
      </c>
      <c r="E288" s="189" t="str">
        <f t="shared" si="2"/>
        <v>III°A - Septiembre - Electivo: Comprensión Histórica del presente</v>
      </c>
      <c r="F288" s="190" t="str">
        <f>+IF(D288=consolidado!B276,consolidado!D276,"omitir")</f>
        <v>Cecilia Llanos</v>
      </c>
      <c r="G288" s="191" t="str">
        <f>+IF(D288=consolidado!B276,consolidado!N276,"omitir")</f>
        <v>Viernes 9 de Septiembre</v>
      </c>
      <c r="H288" s="192" t="str">
        <f>+IF(D288=consolidado!B276,consolidado!F276,"omitir")</f>
        <v>Recuperación de la democracia en Chile.</v>
      </c>
      <c r="I288" s="193" t="str">
        <f>+IF(D288=consolidado!B276,consolidado!G276,"omitir")</f>
        <v>Prueba parcial</v>
      </c>
      <c r="J288" s="164"/>
      <c r="K288" s="164"/>
      <c r="L288" s="164"/>
      <c r="M288" s="164"/>
      <c r="N288" s="164"/>
      <c r="O288" s="164"/>
      <c r="P288" s="164"/>
      <c r="Q288" s="164"/>
      <c r="R288" s="164"/>
      <c r="S288" s="164"/>
      <c r="T288" s="164"/>
      <c r="U288" s="164"/>
      <c r="V288" s="164"/>
      <c r="W288" s="164"/>
      <c r="X288" s="164"/>
      <c r="Y288" s="164"/>
      <c r="Z288" s="164"/>
    </row>
    <row r="289" ht="30.0" customHeight="1">
      <c r="A289" s="164"/>
      <c r="B289" s="188" t="str">
        <f>+IF(D289=consolidado!B277,consolidado!A277,"omitir")</f>
        <v>Septiembre</v>
      </c>
      <c r="C289" s="200" t="str">
        <f>+IF(D289=consolidado!B277,consolidado!C277,"omitir")</f>
        <v>Electivo: Biología de los ecosistemas. </v>
      </c>
      <c r="D289" s="189" t="str">
        <f t="shared" si="1"/>
        <v>III°A</v>
      </c>
      <c r="E289" s="189" t="str">
        <f t="shared" si="2"/>
        <v>III°A - Septiembre - Electivo: Biología de los ecosistemas. </v>
      </c>
      <c r="F289" s="190" t="str">
        <f>+IF(D289=consolidado!B277,consolidado!D277,"omitir")</f>
        <v>Giselle Quintana</v>
      </c>
      <c r="G289" s="191" t="str">
        <f>+IF(D289=consolidado!B277,consolidado!N277,"omitir")</f>
        <v>Martes 6 de Septiembre</v>
      </c>
      <c r="H289" s="192" t="str">
        <f>+IF(D289=consolidado!B277,consolidado!F277,"omitir")</f>
        <v>Unidad 3</v>
      </c>
      <c r="I289" s="193" t="str">
        <f>+IF(D289=consolidado!B277,consolidado!G277,"omitir")</f>
        <v>Prueba escrita</v>
      </c>
      <c r="J289" s="164"/>
      <c r="K289" s="164"/>
      <c r="L289" s="164"/>
      <c r="M289" s="164"/>
      <c r="N289" s="164"/>
      <c r="O289" s="164"/>
      <c r="P289" s="164"/>
      <c r="Q289" s="164"/>
      <c r="R289" s="164"/>
      <c r="S289" s="164"/>
      <c r="T289" s="164"/>
      <c r="U289" s="164"/>
      <c r="V289" s="164"/>
      <c r="W289" s="164"/>
      <c r="X289" s="164"/>
      <c r="Y289" s="164"/>
      <c r="Z289" s="164"/>
    </row>
    <row r="290" ht="30.0" customHeight="1">
      <c r="A290" s="164"/>
      <c r="B290" s="188" t="str">
        <f>+IF(D290=consolidado!#REF!,consolidado!#REF!,"omitir")</f>
        <v>#ERROR!</v>
      </c>
      <c r="C290" s="200" t="str">
        <f>+IF(D290=consolidado!#REF!,consolidado!#REF!,"omitir")</f>
        <v>#ERROR!</v>
      </c>
      <c r="D290" s="189" t="str">
        <f t="shared" si="1"/>
        <v>III°A</v>
      </c>
      <c r="E290" s="189" t="str">
        <f t="shared" si="2"/>
        <v>#ERROR!</v>
      </c>
      <c r="F290" s="190" t="str">
        <f>+IF(D290=consolidado!#REF!,consolidado!#REF!,"omitir")</f>
        <v>#ERROR!</v>
      </c>
      <c r="G290" s="191" t="str">
        <f>+IF(D290=consolidado!#REF!,consolidado!#REF!,"omitir")</f>
        <v>#ERROR!</v>
      </c>
      <c r="H290" s="192" t="str">
        <f>+IF(D290=consolidado!#REF!,consolidado!#REF!,"omitir")</f>
        <v>#ERROR!</v>
      </c>
      <c r="I290" s="193" t="str">
        <f>+IF(D290=consolidado!#REF!,consolidado!#REF!,"omitir")</f>
        <v>#ERROR!</v>
      </c>
      <c r="J290" s="164"/>
      <c r="K290" s="164"/>
      <c r="L290" s="164"/>
      <c r="M290" s="164"/>
      <c r="N290" s="164"/>
      <c r="O290" s="164"/>
      <c r="P290" s="164"/>
      <c r="Q290" s="164"/>
      <c r="R290" s="164"/>
      <c r="S290" s="164"/>
      <c r="T290" s="164"/>
      <c r="U290" s="164"/>
      <c r="V290" s="164"/>
      <c r="W290" s="164"/>
      <c r="X290" s="164"/>
      <c r="Y290" s="164"/>
      <c r="Z290" s="164"/>
    </row>
    <row r="291" ht="30.0" customHeight="1">
      <c r="A291" s="164"/>
      <c r="B291" s="188" t="str">
        <f>+IF(D291=consolidado!B278,consolidado!A278,"omitir")</f>
        <v>Septiembre</v>
      </c>
      <c r="C291" s="200" t="str">
        <f>+IF(D291=consolidado!B278,consolidado!C278,"omitir")</f>
        <v>Electivo: Interpretación Musical</v>
      </c>
      <c r="D291" s="189" t="str">
        <f t="shared" si="1"/>
        <v>III°A</v>
      </c>
      <c r="E291" s="189" t="str">
        <f t="shared" si="2"/>
        <v>III°A - Septiembre - Electivo: Interpretación Musical</v>
      </c>
      <c r="F291" s="190" t="str">
        <f>+IF(D291=consolidado!B278,consolidado!D278,"omitir")</f>
        <v>Paulina Alvarado</v>
      </c>
      <c r="G291" s="191" t="str">
        <f>+IF(D291=consolidado!B278,consolidado!N278,"omitir")</f>
        <v>Jueves 29 de Septiembre</v>
      </c>
      <c r="H291" s="192" t="str">
        <f>+IF(D291=consolidado!B278,consolidado!F278,"omitir")</f>
        <v>Tema folklorico.</v>
      </c>
      <c r="I291" s="193" t="str">
        <f>+IF(D291=consolidado!B278,consolidado!G278,"omitir")</f>
        <v>Presentación musical</v>
      </c>
      <c r="J291" s="164"/>
      <c r="K291" s="164"/>
      <c r="L291" s="164"/>
      <c r="M291" s="164"/>
      <c r="N291" s="164"/>
      <c r="O291" s="164"/>
      <c r="P291" s="164"/>
      <c r="Q291" s="164"/>
      <c r="R291" s="164"/>
      <c r="S291" s="164"/>
      <c r="T291" s="164"/>
      <c r="U291" s="164"/>
      <c r="V291" s="164"/>
      <c r="W291" s="164"/>
      <c r="X291" s="164"/>
      <c r="Y291" s="164"/>
      <c r="Z291" s="164"/>
    </row>
    <row r="292" ht="30.0" customHeight="1">
      <c r="A292" s="164"/>
      <c r="B292" s="188" t="str">
        <f>+IF(D292=consolidado!B279,consolidado!A279,"omitir")</f>
        <v>Septiembre</v>
      </c>
      <c r="C292" s="200" t="str">
        <f>+IF(D292=consolidado!B279,consolidado!C279,"omitir")</f>
        <v>Electivo: Promoción de estilos de vida activos y saludables</v>
      </c>
      <c r="D292" s="189" t="str">
        <f t="shared" si="1"/>
        <v>III°A</v>
      </c>
      <c r="E292" s="189" t="str">
        <f t="shared" si="2"/>
        <v>III°A - Septiembre - Electivo: Promoción de estilos de vida activos y saludables</v>
      </c>
      <c r="F292" s="190" t="str">
        <f>+IF(D292=consolidado!B279,consolidado!D279,"omitir")</f>
        <v>kiara Paredes </v>
      </c>
      <c r="G292" s="191" t="str">
        <f>+IF(D292=consolidado!B279,consolidado!N279,"omitir")</f>
        <v>Viernes 16 de Septiembre</v>
      </c>
      <c r="H292" s="192" t="str">
        <f>+IF(D292=consolidado!B279,consolidado!F279,"omitir")</f>
        <v>Presentación danza folclorica indigena.</v>
      </c>
      <c r="I292" s="193" t="str">
        <f>+IF(D292=consolidado!B279,consolidado!G279,"omitir")</f>
        <v>Presentación baile típico</v>
      </c>
      <c r="J292" s="164"/>
      <c r="K292" s="164"/>
      <c r="L292" s="164"/>
      <c r="M292" s="164"/>
      <c r="N292" s="164"/>
      <c r="O292" s="164"/>
      <c r="P292" s="164"/>
      <c r="Q292" s="164"/>
      <c r="R292" s="164"/>
      <c r="S292" s="164"/>
      <c r="T292" s="164"/>
      <c r="U292" s="164"/>
      <c r="V292" s="164"/>
      <c r="W292" s="164"/>
      <c r="X292" s="164"/>
      <c r="Y292" s="164"/>
      <c r="Z292" s="164"/>
    </row>
    <row r="293" ht="30.0" customHeight="1">
      <c r="A293" s="164"/>
      <c r="B293" s="188" t="str">
        <f>+IF(D293=consolidado!B280,consolidado!A280,"omitir")</f>
        <v>Octubre</v>
      </c>
      <c r="C293" s="200" t="str">
        <f>+IF(D293=consolidado!B280,consolidado!C280,"omitir")</f>
        <v>Lengua y Literatura</v>
      </c>
      <c r="D293" s="189" t="str">
        <f t="shared" si="1"/>
        <v>III°A</v>
      </c>
      <c r="E293" s="189" t="str">
        <f t="shared" si="2"/>
        <v>III°A - Octubre - Lengua y Literatura</v>
      </c>
      <c r="F293" s="190" t="str">
        <f>+IF(D293=consolidado!B280,consolidado!D280,"omitir")</f>
        <v>Ana María Moreno</v>
      </c>
      <c r="G293" s="191" t="str">
        <f>+IF(D293=consolidado!B280,consolidado!N280,"omitir")</f>
        <v>Miércoles 26 de Octubre</v>
      </c>
      <c r="H293" s="192" t="str">
        <f>+IF(D293=consolidado!B280,consolidado!F280,"omitir")</f>
        <v>Comunidades digitales.</v>
      </c>
      <c r="I293" s="193" t="str">
        <f>+IF(D293=consolidado!B280,consolidado!G280,"omitir")</f>
        <v>Evaluación selección múltiple</v>
      </c>
      <c r="J293" s="164"/>
      <c r="K293" s="164"/>
      <c r="L293" s="164"/>
      <c r="M293" s="164"/>
      <c r="N293" s="164"/>
      <c r="O293" s="164"/>
      <c r="P293" s="164"/>
      <c r="Q293" s="164"/>
      <c r="R293" s="164"/>
      <c r="S293" s="164"/>
      <c r="T293" s="164"/>
      <c r="U293" s="164"/>
      <c r="V293" s="164"/>
      <c r="W293" s="164"/>
      <c r="X293" s="164"/>
      <c r="Y293" s="164"/>
      <c r="Z293" s="164"/>
    </row>
    <row r="294" ht="30.0" customHeight="1">
      <c r="A294" s="164"/>
      <c r="B294" s="188" t="str">
        <f>+IF(D294=consolidado!#REF!,consolidado!#REF!,"omitir")</f>
        <v>#ERROR!</v>
      </c>
      <c r="C294" s="189" t="str">
        <f>+IF(D294=consolidado!#REF!,consolidado!#REF!,"omitir")</f>
        <v>#ERROR!</v>
      </c>
      <c r="D294" s="189" t="str">
        <f t="shared" si="1"/>
        <v>III°A</v>
      </c>
      <c r="E294" s="189" t="str">
        <f t="shared" si="2"/>
        <v>#ERROR!</v>
      </c>
      <c r="F294" s="190" t="str">
        <f>+IF(D294=consolidado!#REF!,consolidado!#REF!,"omitir")</f>
        <v>#ERROR!</v>
      </c>
      <c r="G294" s="191" t="str">
        <f>+IF(D294=consolidado!#REF!,consolidado!#REF!,"omitir")</f>
        <v>#ERROR!</v>
      </c>
      <c r="H294" s="192" t="str">
        <f>+IF(D294=consolidado!#REF!,consolidado!#REF!,"omitir")</f>
        <v>#ERROR!</v>
      </c>
      <c r="I294" s="193" t="str">
        <f>+IF(D294=consolidado!#REF!,consolidado!#REF!,"omitir")</f>
        <v>#ERROR!</v>
      </c>
      <c r="J294" s="164"/>
      <c r="K294" s="164"/>
      <c r="L294" s="164"/>
      <c r="M294" s="164"/>
      <c r="N294" s="164"/>
      <c r="O294" s="164"/>
      <c r="P294" s="164"/>
      <c r="Q294" s="164"/>
      <c r="R294" s="164"/>
      <c r="S294" s="164"/>
      <c r="T294" s="164"/>
      <c r="U294" s="164"/>
      <c r="V294" s="164"/>
      <c r="W294" s="164"/>
      <c r="X294" s="164"/>
      <c r="Y294" s="164"/>
      <c r="Z294" s="164"/>
    </row>
    <row r="295" ht="30.0" customHeight="1">
      <c r="A295" s="164"/>
      <c r="B295" s="188" t="str">
        <f>+IF(D295=consolidado!B281,consolidado!A281,"omitir")</f>
        <v>Octubre</v>
      </c>
      <c r="C295" s="200" t="str">
        <f>+IF(D295=consolidado!B281,consolidado!C281,"omitir")</f>
        <v>Educación Física y Salud</v>
      </c>
      <c r="D295" s="189" t="str">
        <f t="shared" si="1"/>
        <v>III°A</v>
      </c>
      <c r="E295" s="189" t="str">
        <f t="shared" si="2"/>
        <v>III°A - Octubre - Educación Física y Salud</v>
      </c>
      <c r="F295" s="190" t="str">
        <f>+IF(D295=consolidado!B281,consolidado!D281,"omitir")</f>
        <v>Camilo Navarrete</v>
      </c>
      <c r="G295" s="191" t="str">
        <f>+IF(D295=consolidado!B281,consolidado!N281,"omitir")</f>
        <v>Viernes 21 de Octubre</v>
      </c>
      <c r="H295" s="192" t="str">
        <f>+IF(D295=consolidado!B281,consolidado!F281,"omitir")</f>
        <v>Fundamentos técnicos y tácticos del Basquetbol.</v>
      </c>
      <c r="I295" s="193" t="str">
        <f>+IF(D295=consolidado!B281,consolidado!G281,"omitir")</f>
        <v>Práctico en clases</v>
      </c>
      <c r="J295" s="164"/>
      <c r="K295" s="164"/>
      <c r="L295" s="164"/>
      <c r="M295" s="164"/>
      <c r="N295" s="164"/>
      <c r="O295" s="164"/>
      <c r="P295" s="164"/>
      <c r="Q295" s="164"/>
      <c r="R295" s="164"/>
      <c r="S295" s="164"/>
      <c r="T295" s="164"/>
      <c r="U295" s="164"/>
      <c r="V295" s="164"/>
      <c r="W295" s="164"/>
      <c r="X295" s="164"/>
      <c r="Y295" s="164"/>
      <c r="Z295" s="164"/>
    </row>
    <row r="296" ht="30.0" customHeight="1">
      <c r="A296" s="164"/>
      <c r="B296" s="188" t="str">
        <f>+IF(D296=consolidado!B282,consolidado!A282,"omitir")</f>
        <v>Octubre</v>
      </c>
      <c r="C296" s="200" t="str">
        <f>+IF(D296=consolidado!B282,consolidado!C282,"omitir")</f>
        <v>Electivo: Taller de literatura </v>
      </c>
      <c r="D296" s="189" t="str">
        <f t="shared" si="1"/>
        <v>III°A</v>
      </c>
      <c r="E296" s="189" t="str">
        <f t="shared" si="2"/>
        <v>III°A - Octubre - Electivo: Taller de literatura </v>
      </c>
      <c r="F296" s="190" t="str">
        <f>+IF(D296=consolidado!B282,consolidado!D282,"omitir")</f>
        <v>Ana María Moreno</v>
      </c>
      <c r="G296" s="191" t="str">
        <f>+IF(D296=consolidado!B282,consolidado!N282,"omitir")</f>
        <v>Miércoles 12 de Octubre</v>
      </c>
      <c r="H296" s="192" t="str">
        <f>+IF(D296=consolidado!B282,consolidado!F282,"omitir")</f>
        <v>Relato enmarcado, tipos humanos en literatura (cartas tipo tarot)</v>
      </c>
      <c r="I296" s="193" t="str">
        <f>+IF(D296=consolidado!B282,consolidado!G282,"omitir")</f>
        <v>Cuaderno bitácora</v>
      </c>
      <c r="J296" s="164"/>
      <c r="K296" s="164"/>
      <c r="L296" s="164"/>
      <c r="M296" s="164"/>
      <c r="N296" s="164"/>
      <c r="O296" s="164"/>
      <c r="P296" s="164"/>
      <c r="Q296" s="164"/>
      <c r="R296" s="164"/>
      <c r="S296" s="164"/>
      <c r="T296" s="164"/>
      <c r="U296" s="164"/>
      <c r="V296" s="164"/>
      <c r="W296" s="164"/>
      <c r="X296" s="164"/>
      <c r="Y296" s="164"/>
      <c r="Z296" s="164"/>
    </row>
    <row r="297" ht="30.0" customHeight="1">
      <c r="A297" s="164"/>
      <c r="B297" s="188" t="str">
        <f>+IF(D297=consolidado!B283,consolidado!A283,"omitir")</f>
        <v>Octubre</v>
      </c>
      <c r="C297" s="200" t="str">
        <f>+IF(D297=consolidado!B283,consolidado!C283,"omitir")</f>
        <v>Electivo: Límites, derivadas e integrales. </v>
      </c>
      <c r="D297" s="189" t="str">
        <f t="shared" si="1"/>
        <v>III°A</v>
      </c>
      <c r="E297" s="189" t="str">
        <f t="shared" si="2"/>
        <v>III°A - Octubre - Electivo: Límites, derivadas e integrales. </v>
      </c>
      <c r="F297" s="190" t="str">
        <f>+IF(D297=consolidado!B283,consolidado!D283,"omitir")</f>
        <v>Martín Mendoza</v>
      </c>
      <c r="G297" s="191" t="str">
        <f>+IF(D297=consolidado!B283,consolidado!N283,"omitir")</f>
        <v>Lunes 3 de Octubre</v>
      </c>
      <c r="H297" s="192" t="str">
        <f>+IF(D297=consolidado!B283,consolidado!F283,"omitir")</f>
        <v>Límites y derivadas.</v>
      </c>
      <c r="I297" s="193" t="str">
        <f>+IF(D297=consolidado!B283,consolidado!G283,"omitir")</f>
        <v>Prueba escrita</v>
      </c>
      <c r="J297" s="164"/>
      <c r="K297" s="164"/>
      <c r="L297" s="164"/>
      <c r="M297" s="164"/>
      <c r="N297" s="164"/>
      <c r="O297" s="164"/>
      <c r="P297" s="164"/>
      <c r="Q297" s="164"/>
      <c r="R297" s="164"/>
      <c r="S297" s="164"/>
      <c r="T297" s="164"/>
      <c r="U297" s="164"/>
      <c r="V297" s="164"/>
      <c r="W297" s="164"/>
      <c r="X297" s="164"/>
      <c r="Y297" s="164"/>
      <c r="Z297" s="164"/>
    </row>
    <row r="298" ht="30.0" customHeight="1">
      <c r="A298" s="164"/>
      <c r="B298" s="188" t="str">
        <f>+IF(D298=consolidado!B284,consolidado!A284,"omitir")</f>
        <v>Octubre</v>
      </c>
      <c r="C298" s="200" t="str">
        <f>+IF(D298=consolidado!B284,consolidado!C284,"omitir")</f>
        <v>Electivo: Biología de los ecosistemas. </v>
      </c>
      <c r="D298" s="189" t="str">
        <f t="shared" si="1"/>
        <v>III°A</v>
      </c>
      <c r="E298" s="189" t="str">
        <f t="shared" si="2"/>
        <v>III°A - Octubre - Electivo: Biología de los ecosistemas. </v>
      </c>
      <c r="F298" s="190" t="str">
        <f>+IF(D298=consolidado!B284,consolidado!D284,"omitir")</f>
        <v>Giselle Quintana</v>
      </c>
      <c r="G298" s="191" t="str">
        <f>+IF(D298=consolidado!B284,consolidado!N284,"omitir")</f>
        <v>Martes 4 de Octubre</v>
      </c>
      <c r="H298" s="192" t="str">
        <f>+IF(D298=consolidado!B284,consolidado!F284,"omitir")</f>
        <v>Insectario</v>
      </c>
      <c r="I298" s="193" t="str">
        <f>+IF(D298=consolidado!B284,consolidado!G284,"omitir")</f>
        <v>Trabajo individual</v>
      </c>
      <c r="J298" s="164"/>
      <c r="K298" s="164"/>
      <c r="L298" s="164"/>
      <c r="M298" s="164"/>
      <c r="N298" s="164"/>
      <c r="O298" s="164"/>
      <c r="P298" s="164"/>
      <c r="Q298" s="164"/>
      <c r="R298" s="164"/>
      <c r="S298" s="164"/>
      <c r="T298" s="164"/>
      <c r="U298" s="164"/>
      <c r="V298" s="164"/>
      <c r="W298" s="164"/>
      <c r="X298" s="164"/>
      <c r="Y298" s="164"/>
      <c r="Z298" s="164"/>
    </row>
    <row r="299" ht="30.0" customHeight="1">
      <c r="A299" s="164"/>
      <c r="B299" s="188" t="str">
        <f>+IF(D299=consolidado!B285,consolidado!A285,"omitir")</f>
        <v>Octubre</v>
      </c>
      <c r="C299" s="200" t="str">
        <f>+IF(D299=consolidado!B285,consolidado!C285,"omitir")</f>
        <v>Electivo: Artes visuales, audiovisuales y multimediales</v>
      </c>
      <c r="D299" s="189" t="str">
        <f t="shared" si="1"/>
        <v>III°A</v>
      </c>
      <c r="E299" s="189" t="str">
        <f t="shared" si="2"/>
        <v>III°A - Octubre - Electivo: Artes visuales, audiovisuales y multimediales</v>
      </c>
      <c r="F299" s="190" t="str">
        <f>+IF(D299=consolidado!B285,consolidado!D285,"omitir")</f>
        <v>Matías Gutiérrez</v>
      </c>
      <c r="G299" s="191" t="str">
        <f>+IF(D299=consolidado!B285,consolidado!N285,"omitir")</f>
        <v>Viernes 7 de Octubre</v>
      </c>
      <c r="H299" s="192" t="str">
        <f>+IF(D299=consolidado!B285,consolidado!F285,"omitir")</f>
        <v>Instalación multimedial.</v>
      </c>
      <c r="I299" s="193" t="str">
        <f>+IF(D299=consolidado!B285,consolidado!G285,"omitir")</f>
        <v>Trabajo práctico</v>
      </c>
      <c r="J299" s="164"/>
      <c r="K299" s="164"/>
      <c r="L299" s="164"/>
      <c r="M299" s="164"/>
      <c r="N299" s="164"/>
      <c r="O299" s="164"/>
      <c r="P299" s="164"/>
      <c r="Q299" s="164"/>
      <c r="R299" s="164"/>
      <c r="S299" s="164"/>
      <c r="T299" s="164"/>
      <c r="U299" s="164"/>
      <c r="V299" s="164"/>
      <c r="W299" s="164"/>
      <c r="X299" s="164"/>
      <c r="Y299" s="164"/>
      <c r="Z299" s="164"/>
    </row>
    <row r="300" ht="30.0" customHeight="1">
      <c r="A300" s="164"/>
      <c r="B300" s="188" t="str">
        <f>+IF(D300=consolidado!B286,consolidado!A286,"omitir")</f>
        <v>Octubre</v>
      </c>
      <c r="C300" s="200" t="str">
        <f>+IF(D300=consolidado!B286,consolidado!C286,"omitir")</f>
        <v>Electivo: Interpretación Musical</v>
      </c>
      <c r="D300" s="189" t="str">
        <f t="shared" si="1"/>
        <v>III°A</v>
      </c>
      <c r="E300" s="189" t="str">
        <f t="shared" si="2"/>
        <v>III°A - Octubre - Electivo: Interpretación Musical</v>
      </c>
      <c r="F300" s="190" t="str">
        <f>+IF(D300=consolidado!B286,consolidado!D286,"omitir")</f>
        <v>Paulina Alvarado</v>
      </c>
      <c r="G300" s="191" t="str">
        <f>+IF(D300=consolidado!B286,consolidado!N286,"omitir")</f>
        <v>Jueves 13 de Octubre</v>
      </c>
      <c r="H300" s="192" t="str">
        <f>+IF(D300=consolidado!B286,consolidado!F286,"omitir")</f>
        <v>Secuencias rítmicas y melódicas.</v>
      </c>
      <c r="I300" s="193" t="str">
        <f>+IF(D300=consolidado!B286,consolidado!G286,"omitir")</f>
        <v>Ejecutar</v>
      </c>
      <c r="J300" s="164"/>
      <c r="K300" s="164"/>
      <c r="L300" s="164"/>
      <c r="M300" s="164"/>
      <c r="N300" s="164"/>
      <c r="O300" s="164"/>
      <c r="P300" s="164"/>
      <c r="Q300" s="164"/>
      <c r="R300" s="164"/>
      <c r="S300" s="164"/>
      <c r="T300" s="164"/>
      <c r="U300" s="164"/>
      <c r="V300" s="164"/>
      <c r="W300" s="164"/>
      <c r="X300" s="164"/>
      <c r="Y300" s="164"/>
      <c r="Z300" s="164"/>
    </row>
    <row r="301" ht="30.0" customHeight="1">
      <c r="A301" s="164"/>
      <c r="B301" s="188" t="str">
        <f>+IF(D301=consolidado!B287,consolidado!A287,"omitir")</f>
        <v>Octubre</v>
      </c>
      <c r="C301" s="200" t="str">
        <f>+IF(D301=consolidado!B287,consolidado!C287,"omitir")</f>
        <v>Electivo: Promoción de estilos de vida activos y saludables</v>
      </c>
      <c r="D301" s="189" t="str">
        <f t="shared" si="1"/>
        <v>III°A</v>
      </c>
      <c r="E301" s="189" t="str">
        <f t="shared" si="2"/>
        <v>III°A - Octubre - Electivo: Promoción de estilos de vida activos y saludables</v>
      </c>
      <c r="F301" s="190" t="str">
        <f>+IF(D301=consolidado!B287,consolidado!D287,"omitir")</f>
        <v>kiara Paredes </v>
      </c>
      <c r="G301" s="191" t="str">
        <f>+IF(D301=consolidado!B287,consolidado!N287,"omitir")</f>
        <v>Viernes 14 de Octubre</v>
      </c>
      <c r="H301" s="192" t="str">
        <f>+IF(D301=consolidado!B287,consolidado!F287,"omitir")</f>
        <v>Progresión en la actividad física</v>
      </c>
      <c r="I301" s="193" t="str">
        <f>+IF(D301=consolidado!B287,consolidado!G287,"omitir")</f>
        <v>Trabajo práctico en clases</v>
      </c>
      <c r="J301" s="164"/>
      <c r="K301" s="164"/>
      <c r="L301" s="164"/>
      <c r="M301" s="164"/>
      <c r="N301" s="164"/>
      <c r="O301" s="164"/>
      <c r="P301" s="164"/>
      <c r="Q301" s="164"/>
      <c r="R301" s="164"/>
      <c r="S301" s="164"/>
      <c r="T301" s="164"/>
      <c r="U301" s="164"/>
      <c r="V301" s="164"/>
      <c r="W301" s="164"/>
      <c r="X301" s="164"/>
      <c r="Y301" s="164"/>
      <c r="Z301" s="164"/>
    </row>
    <row r="302" ht="30.0" customHeight="1">
      <c r="A302" s="164"/>
      <c r="B302" s="188" t="str">
        <f>+IF(D302=consolidado!B288,consolidado!A288,"omitir")</f>
        <v>Noviembre</v>
      </c>
      <c r="C302" s="200" t="str">
        <f>+IF(D302=consolidado!B288,consolidado!C288,"omitir")</f>
        <v>Lengua y Literatura</v>
      </c>
      <c r="D302" s="189" t="str">
        <f t="shared" si="1"/>
        <v>III°A</v>
      </c>
      <c r="E302" s="189" t="str">
        <f t="shared" si="2"/>
        <v>III°A - Noviembre - Lengua y Literatura</v>
      </c>
      <c r="F302" s="190" t="str">
        <f>+IF(D302=consolidado!B288,consolidado!D288,"omitir")</f>
        <v>Ana María Moreno</v>
      </c>
      <c r="G302" s="191" t="str">
        <f>+IF(D302=consolidado!B288,consolidado!N288,"omitir")</f>
        <v>Miércoles 16 de Noviembre</v>
      </c>
      <c r="H302" s="192" t="str">
        <f>+IF(D302=consolidado!B288,consolidado!F288,"omitir")</f>
        <v>Lectura: La objetividad.</v>
      </c>
      <c r="I302" s="193" t="str">
        <f>+IF(D302=consolidado!B288,consolidado!G288,"omitir")</f>
        <v>Redacción de ensayo</v>
      </c>
      <c r="J302" s="164"/>
      <c r="K302" s="164"/>
      <c r="L302" s="164"/>
      <c r="M302" s="164"/>
      <c r="N302" s="164"/>
      <c r="O302" s="164"/>
      <c r="P302" s="164"/>
      <c r="Q302" s="164"/>
      <c r="R302" s="164"/>
      <c r="S302" s="164"/>
      <c r="T302" s="164"/>
      <c r="U302" s="164"/>
      <c r="V302" s="164"/>
      <c r="W302" s="164"/>
      <c r="X302" s="164"/>
      <c r="Y302" s="164"/>
      <c r="Z302" s="164"/>
    </row>
    <row r="303" ht="30.0" customHeight="1">
      <c r="A303" s="164"/>
      <c r="B303" s="188" t="str">
        <f>+IF(D303=consolidado!B289,consolidado!A289,"omitir")</f>
        <v>Noviembre</v>
      </c>
      <c r="C303" s="200" t="str">
        <f>+IF(D303=consolidado!B289,consolidado!C289,"omitir")</f>
        <v>Lengua y Literatura</v>
      </c>
      <c r="D303" s="189" t="str">
        <f t="shared" si="1"/>
        <v>III°A</v>
      </c>
      <c r="E303" s="189" t="str">
        <f t="shared" si="2"/>
        <v>III°A - Noviembre - Lengua y Literatura</v>
      </c>
      <c r="F303" s="190" t="str">
        <f>+IF(D303=consolidado!B289,consolidado!D289,"omitir")</f>
        <v>Ana María Moreno</v>
      </c>
      <c r="G303" s="191" t="str">
        <f>+IF(D303=consolidado!B289,consolidado!N289,"omitir")</f>
        <v>Miércoles 30 de Noviembre</v>
      </c>
      <c r="H303" s="192" t="str">
        <f>+IF(D303=consolidado!B289,consolidado!F289,"omitir")</f>
        <v>Tareas y trabajos en clases</v>
      </c>
      <c r="I303" s="193" t="str">
        <f>+IF(D303=consolidado!B289,consolidado!G289,"omitir")</f>
        <v>Proceso</v>
      </c>
      <c r="J303" s="164"/>
      <c r="K303" s="164"/>
      <c r="L303" s="164"/>
      <c r="M303" s="164"/>
      <c r="N303" s="164"/>
      <c r="O303" s="164"/>
      <c r="P303" s="164"/>
      <c r="Q303" s="164"/>
      <c r="R303" s="164"/>
      <c r="S303" s="164"/>
      <c r="T303" s="164"/>
      <c r="U303" s="164"/>
      <c r="V303" s="164"/>
      <c r="W303" s="164"/>
      <c r="X303" s="164"/>
      <c r="Y303" s="164"/>
      <c r="Z303" s="164"/>
    </row>
    <row r="304" ht="30.0" customHeight="1">
      <c r="A304" s="164"/>
      <c r="B304" s="188" t="str">
        <f>+IF(D304=consolidado!B291,consolidado!A291,"omitir")</f>
        <v>Noviembre</v>
      </c>
      <c r="C304" s="200" t="str">
        <f>+IF(D304=consolidado!B291,consolidado!C291,"omitir")</f>
        <v>Matemática</v>
      </c>
      <c r="D304" s="189" t="str">
        <f t="shared" si="1"/>
        <v>III°A</v>
      </c>
      <c r="E304" s="189" t="str">
        <f t="shared" si="2"/>
        <v>III°A - Noviembre - Matemática</v>
      </c>
      <c r="F304" s="190" t="str">
        <f>+IF(D304=consolidado!B291,consolidado!D291,"omitir")</f>
        <v>Constanza Morales </v>
      </c>
      <c r="G304" s="191" t="str">
        <f>+IF(D304=consolidado!B291,consolidado!N291,"omitir")</f>
        <v>Lunes 14 de Noviembre</v>
      </c>
      <c r="H304" s="192" t="str">
        <f>+IF(D304=consolidado!B291,consolidado!F291,"omitir")</f>
        <v>Medidas de dispersión.</v>
      </c>
      <c r="I304" s="193" t="str">
        <f>+IF(D304=consolidado!B291,consolidado!G291,"omitir")</f>
        <v>Prueba escrita</v>
      </c>
      <c r="J304" s="164"/>
      <c r="K304" s="164"/>
      <c r="L304" s="164"/>
      <c r="M304" s="164"/>
      <c r="N304" s="164"/>
      <c r="O304" s="164"/>
      <c r="P304" s="164"/>
      <c r="Q304" s="164"/>
      <c r="R304" s="164"/>
      <c r="S304" s="164"/>
      <c r="T304" s="164"/>
      <c r="U304" s="164"/>
      <c r="V304" s="164"/>
      <c r="W304" s="164"/>
      <c r="X304" s="164"/>
      <c r="Y304" s="164"/>
      <c r="Z304" s="164"/>
    </row>
    <row r="305" ht="30.0" customHeight="1">
      <c r="A305" s="164"/>
      <c r="B305" s="188" t="str">
        <f>+IF(D305=consolidado!B292,consolidado!A292,"omitir")</f>
        <v>Noviembre</v>
      </c>
      <c r="C305" s="200" t="str">
        <f>+IF(D305=consolidado!B292,consolidado!C292,"omitir")</f>
        <v>Matemática</v>
      </c>
      <c r="D305" s="189" t="str">
        <f t="shared" si="1"/>
        <v>III°A</v>
      </c>
      <c r="E305" s="189" t="str">
        <f t="shared" si="2"/>
        <v>III°A - Noviembre - Matemática</v>
      </c>
      <c r="F305" s="190" t="str">
        <f>+IF(D305=consolidado!B292,consolidado!D292,"omitir")</f>
        <v>Constanza Morales </v>
      </c>
      <c r="G305" s="191" t="str">
        <f>+IF(D305=consolidado!B292,consolidado!N292,"omitir")</f>
        <v>Lunes 28 de Noviembre</v>
      </c>
      <c r="H305" s="192" t="str">
        <f>+IF(D305=consolidado!B292,consolidado!F292,"omitir")</f>
        <v>Mini controles</v>
      </c>
      <c r="I305" s="193" t="str">
        <f>+IF(D305=consolidado!B292,consolidado!G292,"omitir")</f>
        <v>Proceso</v>
      </c>
      <c r="J305" s="164"/>
      <c r="K305" s="164"/>
      <c r="L305" s="164"/>
      <c r="M305" s="164"/>
      <c r="N305" s="164"/>
      <c r="O305" s="164"/>
      <c r="P305" s="164"/>
      <c r="Q305" s="164"/>
      <c r="R305" s="164"/>
      <c r="S305" s="164"/>
      <c r="T305" s="164"/>
      <c r="U305" s="164"/>
      <c r="V305" s="164"/>
      <c r="W305" s="164"/>
      <c r="X305" s="164"/>
      <c r="Y305" s="164"/>
      <c r="Z305" s="164"/>
    </row>
    <row r="306" ht="30.0" customHeight="1">
      <c r="A306" s="164"/>
      <c r="B306" s="188" t="str">
        <f>+IF(D306=consolidado!B293,consolidado!A293,"omitir")</f>
        <v>Noviembre</v>
      </c>
      <c r="C306" s="200" t="str">
        <f>+IF(D306=consolidado!B293,consolidado!C293,"omitir")</f>
        <v>Educacion ciudadana </v>
      </c>
      <c r="D306" s="189" t="str">
        <f t="shared" si="1"/>
        <v>III°A</v>
      </c>
      <c r="E306" s="189" t="str">
        <f t="shared" si="2"/>
        <v>III°A - Noviembre - Educacion ciudadana </v>
      </c>
      <c r="F306" s="190" t="str">
        <f>+IF(D306=consolidado!B293,consolidado!D293,"omitir")</f>
        <v>Cecilia Llanos</v>
      </c>
      <c r="G306" s="191" t="str">
        <f>+IF(D306=consolidado!B293,consolidado!N293,"omitir")</f>
        <v>Lunes 7 de Noviembre</v>
      </c>
      <c r="H306" s="192" t="str">
        <f>+IF(D306=consolidado!B293,consolidado!F293,"omitir")</f>
        <v>Proyecto de participación ciudadana en el territorio.</v>
      </c>
      <c r="I306" s="193" t="str">
        <f>+IF(D306=consolidado!B293,consolidado!G293,"omitir")</f>
        <v>Trabajo Grupal</v>
      </c>
      <c r="J306" s="164"/>
      <c r="K306" s="164"/>
      <c r="L306" s="164"/>
      <c r="M306" s="164"/>
      <c r="N306" s="164"/>
      <c r="O306" s="164"/>
      <c r="P306" s="164"/>
      <c r="Q306" s="164"/>
      <c r="R306" s="164"/>
      <c r="S306" s="164"/>
      <c r="T306" s="164"/>
      <c r="U306" s="164"/>
      <c r="V306" s="164"/>
      <c r="W306" s="164"/>
      <c r="X306" s="164"/>
      <c r="Y306" s="164"/>
      <c r="Z306" s="164"/>
    </row>
    <row r="307" ht="30.0" customHeight="1">
      <c r="A307" s="164"/>
      <c r="B307" s="188" t="str">
        <f>+IF(D307=consolidado!B294,consolidado!A294,"omitir")</f>
        <v>Noviembre</v>
      </c>
      <c r="C307" s="200" t="str">
        <f>+IF(D307=consolidado!B294,consolidado!C294,"omitir")</f>
        <v>Ciencias para la ciudadanía </v>
      </c>
      <c r="D307" s="189" t="str">
        <f t="shared" si="1"/>
        <v>III°A</v>
      </c>
      <c r="E307" s="189" t="str">
        <f t="shared" si="2"/>
        <v>III°A - Noviembre - Ciencias para la ciudadanía </v>
      </c>
      <c r="F307" s="190" t="str">
        <f>+IF(D307=consolidado!B294,consolidado!D294,"omitir")</f>
        <v>Giselle Quintana</v>
      </c>
      <c r="G307" s="191" t="str">
        <f>+IF(D307=consolidado!B294,consolidado!N294,"omitir")</f>
        <v>Martes 15 de Noviembre</v>
      </c>
      <c r="H307" s="192" t="str">
        <f>+IF(D307=consolidado!B294,consolidado!F294,"omitir")</f>
        <v>Prueba escrita Módulo Bienestar y salud</v>
      </c>
      <c r="I307" s="193" t="str">
        <f>+IF(D307=consolidado!B294,consolidado!G294,"omitir")</f>
        <v>Prueba escrita</v>
      </c>
      <c r="J307" s="164"/>
      <c r="K307" s="164"/>
      <c r="L307" s="164"/>
      <c r="M307" s="164"/>
      <c r="N307" s="164"/>
      <c r="O307" s="164"/>
      <c r="P307" s="164"/>
      <c r="Q307" s="164"/>
      <c r="R307" s="164"/>
      <c r="S307" s="164"/>
      <c r="T307" s="164"/>
      <c r="U307" s="164"/>
      <c r="V307" s="164"/>
      <c r="W307" s="164"/>
      <c r="X307" s="164"/>
      <c r="Y307" s="164"/>
      <c r="Z307" s="164"/>
    </row>
    <row r="308" ht="30.0" customHeight="1">
      <c r="A308" s="164"/>
      <c r="B308" s="188" t="str">
        <f>+IF(D308=consolidado!B296,consolidado!A296,"omitir")</f>
        <v>Noviembre</v>
      </c>
      <c r="C308" s="200" t="str">
        <f>+IF(D308=consolidado!B296,consolidado!C296,"omitir")</f>
        <v>Filosofía</v>
      </c>
      <c r="D308" s="189" t="str">
        <f t="shared" si="1"/>
        <v>III°A</v>
      </c>
      <c r="E308" s="189" t="str">
        <f t="shared" si="2"/>
        <v>III°A - Noviembre - Filosofía</v>
      </c>
      <c r="F308" s="190" t="str">
        <f>+IF(D308=consolidado!B296,consolidado!D296,"omitir")</f>
        <v>Bruno Pino</v>
      </c>
      <c r="G308" s="191" t="str">
        <f>+IF(D308=consolidado!B296,consolidado!N296,"omitir")</f>
        <v>Jueves 10 de Noviembre</v>
      </c>
      <c r="H308" s="192" t="str">
        <f>+IF(D308=consolidado!B296,consolidado!F296,"omitir")</f>
        <v>Problema filosófico aplicado a la vida cotidiana</v>
      </c>
      <c r="I308" s="193" t="str">
        <f>+IF(D308=consolidado!B296,consolidado!G296,"omitir")</f>
        <v>Debate</v>
      </c>
      <c r="J308" s="164"/>
      <c r="K308" s="164"/>
      <c r="L308" s="164"/>
      <c r="M308" s="164"/>
      <c r="N308" s="164"/>
      <c r="O308" s="164"/>
      <c r="P308" s="164"/>
      <c r="Q308" s="164"/>
      <c r="R308" s="164"/>
      <c r="S308" s="164"/>
      <c r="T308" s="164"/>
      <c r="U308" s="164"/>
      <c r="V308" s="164"/>
      <c r="W308" s="164"/>
      <c r="X308" s="164"/>
      <c r="Y308" s="164"/>
      <c r="Z308" s="164"/>
    </row>
    <row r="309" ht="30.0" customHeight="1">
      <c r="A309" s="164"/>
      <c r="B309" s="188" t="str">
        <f>+IF(D309=consolidado!B297,consolidado!A297,"omitir")</f>
        <v>Noviembre</v>
      </c>
      <c r="C309" s="200" t="str">
        <f>+IF(D309=consolidado!B297,consolidado!C297,"omitir")</f>
        <v>Filosofía</v>
      </c>
      <c r="D309" s="189" t="str">
        <f t="shared" si="1"/>
        <v>III°A</v>
      </c>
      <c r="E309" s="189" t="str">
        <f t="shared" si="2"/>
        <v>III°A - Noviembre - Filosofía</v>
      </c>
      <c r="F309" s="190" t="str">
        <f>+IF(D309=consolidado!B297,consolidado!D297,"omitir")</f>
        <v>Bruno Pino</v>
      </c>
      <c r="G309" s="191" t="str">
        <f>+IF(D309=consolidado!B297,consolidado!N297,"omitir")</f>
        <v>Jueves 24 de Noviembre</v>
      </c>
      <c r="H309" s="192" t="str">
        <f>+IF(D309=consolidado!B297,consolidado!F297,"omitir")</f>
        <v>Revisión del trabajo realizado durante el semestre</v>
      </c>
      <c r="I309" s="193" t="str">
        <f>+IF(D309=consolidado!B297,consolidado!G297,"omitir")</f>
        <v>Proceso</v>
      </c>
      <c r="J309" s="164"/>
      <c r="K309" s="164"/>
      <c r="L309" s="164"/>
      <c r="M309" s="164"/>
      <c r="N309" s="164"/>
      <c r="O309" s="164"/>
      <c r="P309" s="164"/>
      <c r="Q309" s="164"/>
      <c r="R309" s="164"/>
      <c r="S309" s="164"/>
      <c r="T309" s="164"/>
      <c r="U309" s="164"/>
      <c r="V309" s="164"/>
      <c r="W309" s="164"/>
      <c r="X309" s="164"/>
      <c r="Y309" s="164"/>
      <c r="Z309" s="164"/>
    </row>
    <row r="310" ht="30.0" customHeight="1">
      <c r="A310" s="164"/>
      <c r="B310" s="188" t="str">
        <f>+IF(D310=consolidado!B298,consolidado!A298,"omitir")</f>
        <v>Noviembre</v>
      </c>
      <c r="C310" s="200" t="str">
        <f>+IF(D310=consolidado!B298,consolidado!C298,"omitir")</f>
        <v>Electivo: Taller de literatura </v>
      </c>
      <c r="D310" s="189" t="str">
        <f t="shared" si="1"/>
        <v>III°A</v>
      </c>
      <c r="E310" s="189" t="str">
        <f t="shared" si="2"/>
        <v>III°A - Noviembre - Electivo: Taller de literatura </v>
      </c>
      <c r="F310" s="190" t="str">
        <f>+IF(D310=consolidado!B298,consolidado!D298,"omitir")</f>
        <v>Ana María Moreno</v>
      </c>
      <c r="G310" s="191" t="str">
        <f>+IF(D310=consolidado!B298,consolidado!N298,"omitir")</f>
        <v>Miércoles 30 de Noviembre</v>
      </c>
      <c r="H310" s="192" t="str">
        <f>+IF(D310=consolidado!B298,consolidado!F298,"omitir")</f>
        <v>Unidad Experimentos con nuevos formatos artísticos.</v>
      </c>
      <c r="I310" s="193" t="str">
        <f>+IF(D310=consolidado!B298,consolidado!G298,"omitir")</f>
        <v>Tipos humanos 2 (cartas tipo tarot), cuaderno bitácora.</v>
      </c>
      <c r="J310" s="164"/>
      <c r="K310" s="164"/>
      <c r="L310" s="164"/>
      <c r="M310" s="164"/>
      <c r="N310" s="164"/>
      <c r="O310" s="164"/>
      <c r="P310" s="164"/>
      <c r="Q310" s="164"/>
      <c r="R310" s="164"/>
      <c r="S310" s="164"/>
      <c r="T310" s="164"/>
      <c r="U310" s="164"/>
      <c r="V310" s="164"/>
      <c r="W310" s="164"/>
      <c r="X310" s="164"/>
      <c r="Y310" s="164"/>
      <c r="Z310" s="164"/>
    </row>
    <row r="311" ht="30.0" customHeight="1">
      <c r="A311" s="164"/>
      <c r="B311" s="188" t="str">
        <f>+IF(D311=consolidado!B299,consolidado!A299,"omitir")</f>
        <v>Noviembre</v>
      </c>
      <c r="C311" s="200" t="str">
        <f>+IF(D311=consolidado!B299,consolidado!C299,"omitir")</f>
        <v>Electivo: Límites, derivadas e integrales. </v>
      </c>
      <c r="D311" s="189" t="str">
        <f t="shared" si="1"/>
        <v>III°A</v>
      </c>
      <c r="E311" s="189" t="str">
        <f t="shared" si="2"/>
        <v>III°A - Noviembre - Electivo: Límites, derivadas e integrales. </v>
      </c>
      <c r="F311" s="190" t="str">
        <f>+IF(D311=consolidado!B299,consolidado!D299,"omitir")</f>
        <v>Martín Mendoza</v>
      </c>
      <c r="G311" s="191" t="str">
        <f>+IF(D311=consolidado!B299,consolidado!N299,"omitir")</f>
        <v>Lunes 7 de Noviembre</v>
      </c>
      <c r="H311" s="192" t="str">
        <f>+IF(D311=consolidado!B299,consolidado!F299,"omitir")</f>
        <v>Derivadas e integrales</v>
      </c>
      <c r="I311" s="193" t="str">
        <f>+IF(D311=consolidado!B299,consolidado!G299,"omitir")</f>
        <v>Trabajo práctico en clases</v>
      </c>
      <c r="J311" s="164"/>
      <c r="K311" s="164"/>
      <c r="L311" s="164"/>
      <c r="M311" s="164"/>
      <c r="N311" s="164"/>
      <c r="O311" s="164"/>
      <c r="P311" s="164"/>
      <c r="Q311" s="164"/>
      <c r="R311" s="164"/>
      <c r="S311" s="164"/>
      <c r="T311" s="164"/>
      <c r="U311" s="164"/>
      <c r="V311" s="164"/>
      <c r="W311" s="164"/>
      <c r="X311" s="164"/>
      <c r="Y311" s="164"/>
      <c r="Z311" s="164"/>
    </row>
    <row r="312" ht="30.0" customHeight="1">
      <c r="A312" s="164"/>
      <c r="B312" s="188" t="str">
        <f>+IF(D312=consolidado!B300,consolidado!A300,"omitir")</f>
        <v>Noviembre</v>
      </c>
      <c r="C312" s="200" t="str">
        <f>+IF(D312=consolidado!B300,consolidado!C300,"omitir")</f>
        <v>Electivo: Comprensión Histórica del presente</v>
      </c>
      <c r="D312" s="189" t="str">
        <f t="shared" si="1"/>
        <v>III°A</v>
      </c>
      <c r="E312" s="189" t="str">
        <f t="shared" si="2"/>
        <v>III°A - Noviembre - Electivo: Comprensión Histórica del presente</v>
      </c>
      <c r="F312" s="190" t="str">
        <f>+IF(D312=consolidado!B300,consolidado!D300,"omitir")</f>
        <v>Cecilia Llanos</v>
      </c>
      <c r="G312" s="191" t="str">
        <f>+IF(D312=consolidado!B300,consolidado!N300,"omitir")</f>
        <v>Viernes 4 de Noviembre</v>
      </c>
      <c r="H312" s="192" t="str">
        <f>+IF(D312=consolidado!B300,consolidado!F300,"omitir")</f>
        <v>Sujetos históricos en las transformaciones sociales y económicas de la Historia Reciente en Chile.</v>
      </c>
      <c r="I312" s="193" t="str">
        <f>+IF(D312=consolidado!B300,consolidado!G300,"omitir")</f>
        <v>Disertación grupal.</v>
      </c>
      <c r="J312" s="164"/>
      <c r="K312" s="164"/>
      <c r="L312" s="164"/>
      <c r="M312" s="164"/>
      <c r="N312" s="164"/>
      <c r="O312" s="164"/>
      <c r="P312" s="164"/>
      <c r="Q312" s="164"/>
      <c r="R312" s="164"/>
      <c r="S312" s="164"/>
      <c r="T312" s="164"/>
      <c r="U312" s="164"/>
      <c r="V312" s="164"/>
      <c r="W312" s="164"/>
      <c r="X312" s="164"/>
      <c r="Y312" s="164"/>
      <c r="Z312" s="164"/>
    </row>
    <row r="313" ht="30.0" customHeight="1">
      <c r="A313" s="164"/>
      <c r="B313" s="188" t="str">
        <f>+IF(D313=consolidado!B301,consolidado!A301,"omitir")</f>
        <v>Noviembre</v>
      </c>
      <c r="C313" s="200" t="str">
        <f>+IF(D313=consolidado!B301,consolidado!C301,"omitir")</f>
        <v>Electivo: Biología de los ecosistemas. </v>
      </c>
      <c r="D313" s="189" t="str">
        <f t="shared" si="1"/>
        <v>III°A</v>
      </c>
      <c r="E313" s="189" t="str">
        <f t="shared" si="2"/>
        <v>III°A - Noviembre - Electivo: Biología de los ecosistemas. </v>
      </c>
      <c r="F313" s="190" t="str">
        <f>+IF(D313=consolidado!B301,consolidado!D301,"omitir")</f>
        <v>Giselle Quintana</v>
      </c>
      <c r="G313" s="191" t="str">
        <f>+IF(D313=consolidado!B301,consolidado!N301,"omitir")</f>
        <v>Viernes 25 de Noviembre</v>
      </c>
      <c r="H313" s="192" t="str">
        <f>+IF(D313=consolidado!B301,consolidado!F301,"omitir")</f>
        <v>Salida pedagógica interdisciplinarea (ED. FÍSICA)</v>
      </c>
      <c r="I313" s="193" t="str">
        <f>+IF(D313=consolidado!B301,consolidado!G301,"omitir")</f>
        <v>Evaluación sumativa</v>
      </c>
      <c r="J313" s="164"/>
      <c r="K313" s="164"/>
      <c r="L313" s="164"/>
      <c r="M313" s="164"/>
      <c r="N313" s="164"/>
      <c r="O313" s="164"/>
      <c r="P313" s="164"/>
      <c r="Q313" s="164"/>
      <c r="R313" s="164"/>
      <c r="S313" s="164"/>
      <c r="T313" s="164"/>
      <c r="U313" s="164"/>
      <c r="V313" s="164"/>
      <c r="W313" s="164"/>
      <c r="X313" s="164"/>
      <c r="Y313" s="164"/>
      <c r="Z313" s="164"/>
    </row>
    <row r="314" ht="30.0" customHeight="1">
      <c r="A314" s="164"/>
      <c r="B314" s="188" t="str">
        <f>+IF(D314=consolidado!#REF!,consolidado!#REF!,"omitir")</f>
        <v>#ERROR!</v>
      </c>
      <c r="C314" s="200" t="str">
        <f>+IF(D314=consolidado!#REF!,consolidado!#REF!,"omitir")</f>
        <v>#ERROR!</v>
      </c>
      <c r="D314" s="189" t="str">
        <f t="shared" si="1"/>
        <v>III°A</v>
      </c>
      <c r="E314" s="189" t="str">
        <f t="shared" si="2"/>
        <v>#ERROR!</v>
      </c>
      <c r="F314" s="190" t="str">
        <f>+IF(D314=consolidado!#REF!,consolidado!#REF!,"omitir")</f>
        <v>#ERROR!</v>
      </c>
      <c r="G314" s="191" t="str">
        <f>+IF(D314=consolidado!#REF!,consolidado!#REF!,"omitir")</f>
        <v>#ERROR!</v>
      </c>
      <c r="H314" s="192" t="str">
        <f>+IF(D314=consolidado!#REF!,consolidado!#REF!,"omitir")</f>
        <v>#ERROR!</v>
      </c>
      <c r="I314" s="193" t="str">
        <f>+IF(D314=consolidado!#REF!,consolidado!#REF!,"omitir")</f>
        <v>#ERROR!</v>
      </c>
      <c r="J314" s="164"/>
      <c r="K314" s="164"/>
      <c r="L314" s="164"/>
      <c r="M314" s="164"/>
      <c r="N314" s="164"/>
      <c r="O314" s="164"/>
      <c r="P314" s="164"/>
      <c r="Q314" s="164"/>
      <c r="R314" s="164"/>
      <c r="S314" s="164"/>
      <c r="T314" s="164"/>
      <c r="U314" s="164"/>
      <c r="V314" s="164"/>
      <c r="W314" s="164"/>
      <c r="X314" s="164"/>
      <c r="Y314" s="164"/>
      <c r="Z314" s="164"/>
    </row>
    <row r="315" ht="30.0" customHeight="1">
      <c r="A315" s="164"/>
      <c r="B315" s="188" t="str">
        <f>+IF(D315=consolidado!B302,consolidado!A302,"omitir")</f>
        <v>Noviembre</v>
      </c>
      <c r="C315" s="200" t="str">
        <f>+IF(D315=consolidado!B302,consolidado!C302,"omitir")</f>
        <v>Electivo: Interpretación Musical</v>
      </c>
      <c r="D315" s="189" t="str">
        <f t="shared" si="1"/>
        <v>III°A</v>
      </c>
      <c r="E315" s="189" t="str">
        <f t="shared" si="2"/>
        <v>III°A - Noviembre - Electivo: Interpretación Musical</v>
      </c>
      <c r="F315" s="190" t="str">
        <f>+IF(D315=consolidado!B302,consolidado!D302,"omitir")</f>
        <v>Paulina Alvarado</v>
      </c>
      <c r="G315" s="191" t="str">
        <f>+IF(D315=consolidado!B302,consolidado!N302,"omitir")</f>
        <v>Jueves 17 de Noviembre</v>
      </c>
      <c r="H315" s="192" t="str">
        <f>+IF(D315=consolidado!B302,consolidado!F302,"omitir")</f>
        <v>Folklore (popular)</v>
      </c>
      <c r="I315" s="193" t="str">
        <f>+IF(D315=consolidado!B302,consolidado!G302,"omitir")</f>
        <v>Interpretar temas</v>
      </c>
      <c r="J315" s="164"/>
      <c r="K315" s="164"/>
      <c r="L315" s="164"/>
      <c r="M315" s="164"/>
      <c r="N315" s="164"/>
      <c r="O315" s="164"/>
      <c r="P315" s="164"/>
      <c r="Q315" s="164"/>
      <c r="R315" s="164"/>
      <c r="S315" s="164"/>
      <c r="T315" s="164"/>
      <c r="U315" s="164"/>
      <c r="V315" s="164"/>
      <c r="W315" s="164"/>
      <c r="X315" s="164"/>
      <c r="Y315" s="164"/>
      <c r="Z315" s="164"/>
    </row>
    <row r="316" ht="30.0" customHeight="1">
      <c r="A316" s="164"/>
      <c r="B316" s="188" t="str">
        <f>+IF(D316=consolidado!B303,consolidado!A303,"omitir")</f>
        <v>Noviembre</v>
      </c>
      <c r="C316" s="200" t="str">
        <f>+IF(D316=consolidado!B303,consolidado!C303,"omitir")</f>
        <v>Electivo: Promoción de estilos de vida activos y saludables</v>
      </c>
      <c r="D316" s="189" t="str">
        <f t="shared" si="1"/>
        <v>III°A</v>
      </c>
      <c r="E316" s="189" t="str">
        <f t="shared" si="2"/>
        <v>III°A - Noviembre - Electivo: Promoción de estilos de vida activos y saludables</v>
      </c>
      <c r="F316" s="190" t="str">
        <f>+IF(D316=consolidado!B303,consolidado!D303,"omitir")</f>
        <v>kiara Paredes </v>
      </c>
      <c r="G316" s="191" t="str">
        <f>+IF(D316=consolidado!B303,consolidado!N303,"omitir")</f>
        <v>Jueves 17 de Noviembre</v>
      </c>
      <c r="H316" s="192" t="str">
        <f>+IF(D316=consolidado!B303,consolidado!F303,"omitir")</f>
        <v>Conocimiento personal y adquisición de estilos de vida saludable</v>
      </c>
      <c r="I316" s="193" t="str">
        <f>+IF(D316=consolidado!B303,consolidado!G303,"omitir")</f>
        <v>Práctica</v>
      </c>
      <c r="J316" s="164"/>
      <c r="K316" s="164"/>
      <c r="L316" s="164"/>
      <c r="M316" s="164"/>
      <c r="N316" s="164"/>
      <c r="O316" s="164"/>
      <c r="P316" s="164"/>
      <c r="Q316" s="164"/>
      <c r="R316" s="164"/>
      <c r="S316" s="164"/>
      <c r="T316" s="164"/>
      <c r="U316" s="164"/>
      <c r="V316" s="164"/>
      <c r="W316" s="164"/>
      <c r="X316" s="164"/>
      <c r="Y316" s="164"/>
      <c r="Z316" s="164"/>
    </row>
    <row r="317" ht="30.0" customHeight="1">
      <c r="A317" s="164"/>
      <c r="B317" s="188" t="str">
        <f>+IF(D317=consolidado!B304,consolidado!A304,"omitir")</f>
        <v>Diciembre</v>
      </c>
      <c r="C317" s="200" t="str">
        <f>+IF(D317=consolidado!B304,consolidado!C304,"omitir")</f>
        <v>Electivo: Límites, derivadas e integrales. </v>
      </c>
      <c r="D317" s="189" t="str">
        <f t="shared" si="1"/>
        <v>III°A</v>
      </c>
      <c r="E317" s="189" t="str">
        <f t="shared" si="2"/>
        <v>III°A - Diciembre - Electivo: Límites, derivadas e integrales. </v>
      </c>
      <c r="F317" s="190" t="str">
        <f>+IF(D317=consolidado!B304,consolidado!D304,"omitir")</f>
        <v>Martín Mendoza</v>
      </c>
      <c r="G317" s="191" t="str">
        <f>+IF(D317=consolidado!B304,consolidado!N304,"omitir")</f>
        <v>Jueves 1 de Diciembre</v>
      </c>
      <c r="H317" s="192" t="str">
        <f>+IF(D317=consolidado!B304,consolidado!F304,"omitir")</f>
        <v>Derivadas e integrales</v>
      </c>
      <c r="I317" s="193" t="str">
        <f>+IF(D317=consolidado!B304,consolidado!G304,"omitir")</f>
        <v>Guía sumativa</v>
      </c>
      <c r="J317" s="164"/>
      <c r="K317" s="164"/>
      <c r="L317" s="164"/>
      <c r="M317" s="164"/>
      <c r="N317" s="164"/>
      <c r="O317" s="164"/>
      <c r="P317" s="164"/>
      <c r="Q317" s="164"/>
      <c r="R317" s="164"/>
      <c r="S317" s="164"/>
      <c r="T317" s="164"/>
      <c r="U317" s="164"/>
      <c r="V317" s="164"/>
      <c r="W317" s="164"/>
      <c r="X317" s="164"/>
      <c r="Y317" s="164"/>
      <c r="Z317" s="164"/>
    </row>
    <row r="318" ht="30.0" customHeight="1">
      <c r="A318" s="164"/>
      <c r="B318" s="188" t="str">
        <f>+IF(D318=consolidado!B305,consolidado!A305,"omitir")</f>
        <v>Diciembre</v>
      </c>
      <c r="C318" s="200" t="str">
        <f>+IF(D318=consolidado!B305,consolidado!C305,"omitir")</f>
        <v>Electivo: Comprensión Histórica del presente</v>
      </c>
      <c r="D318" s="189" t="str">
        <f t="shared" si="1"/>
        <v>III°A</v>
      </c>
      <c r="E318" s="189" t="str">
        <f t="shared" si="2"/>
        <v>III°A - Diciembre - Electivo: Comprensión Histórica del presente</v>
      </c>
      <c r="F318" s="190" t="str">
        <f>+IF(D318=consolidado!B305,consolidado!D305,"omitir")</f>
        <v>Cecilia Llanos</v>
      </c>
      <c r="G318" s="191" t="str">
        <f>+IF(D318=consolidado!B305,consolidado!N305,"omitir")</f>
        <v>Viernes 2 de Diciembre</v>
      </c>
      <c r="H318" s="192" t="str">
        <f>+IF(D318=consolidado!B305,consolidado!F305,"omitir")</f>
        <v>Revisión de timbres de atividades en clases.</v>
      </c>
      <c r="I318" s="193" t="str">
        <f>+IF(D318=consolidado!B305,consolidado!G305,"omitir")</f>
        <v>Proceso</v>
      </c>
      <c r="J318" s="164"/>
      <c r="K318" s="164"/>
      <c r="L318" s="164"/>
      <c r="M318" s="164"/>
      <c r="N318" s="164"/>
      <c r="O318" s="164"/>
      <c r="P318" s="164"/>
      <c r="Q318" s="164"/>
      <c r="R318" s="164"/>
      <c r="S318" s="164"/>
      <c r="T318" s="164"/>
      <c r="U318" s="164"/>
      <c r="V318" s="164"/>
      <c r="W318" s="164"/>
      <c r="X318" s="164"/>
      <c r="Y318" s="164"/>
      <c r="Z318" s="164"/>
    </row>
    <row r="319" ht="30.0" customHeight="1">
      <c r="A319" s="164"/>
      <c r="B319" s="195" t="str">
        <f>+IF(D319=consolidado!B306,consolidado!A306,"omitir")</f>
        <v>Diciembre</v>
      </c>
      <c r="C319" s="200" t="str">
        <f>+IF(D319=consolidado!B306,consolidado!C306,"omitir")</f>
        <v>Electivo: Taller de literatura </v>
      </c>
      <c r="D319" s="189" t="str">
        <f t="shared" si="1"/>
        <v>III°A</v>
      </c>
      <c r="E319" s="189" t="str">
        <f t="shared" si="2"/>
        <v>III°A - Diciembre - Electivo: Taller de literatura </v>
      </c>
      <c r="F319" s="190" t="str">
        <f>+IF(D319=consolidado!B306,consolidado!D306,"omitir")</f>
        <v>Ana María Moreno</v>
      </c>
      <c r="G319" s="191" t="str">
        <f>+IF(D319=consolidado!B306,consolidado!N306,"omitir")</f>
        <v>Miércoles 7 de Diciembre</v>
      </c>
      <c r="H319" s="192" t="str">
        <f>+IF(D319=consolidado!B306,consolidado!F306,"omitir")</f>
        <v>Tareas, trabajos e investigaciones.</v>
      </c>
      <c r="I319" s="193" t="str">
        <f>+IF(D319=consolidado!B306,consolidado!G306,"omitir")</f>
        <v>Proceso</v>
      </c>
      <c r="J319" s="164"/>
      <c r="K319" s="164"/>
      <c r="L319" s="164"/>
      <c r="M319" s="164"/>
      <c r="N319" s="164"/>
      <c r="O319" s="164"/>
      <c r="P319" s="164"/>
      <c r="Q319" s="164"/>
      <c r="R319" s="164"/>
      <c r="S319" s="164"/>
      <c r="T319" s="164"/>
      <c r="U319" s="164"/>
      <c r="V319" s="164"/>
      <c r="W319" s="164"/>
      <c r="X319" s="164"/>
      <c r="Y319" s="164"/>
      <c r="Z319" s="164"/>
    </row>
    <row r="320" ht="30.0" customHeight="1">
      <c r="A320" s="164"/>
      <c r="B320" s="196" t="str">
        <f>+IF(D320=consolidado!B307,consolidado!A307,"omitir")</f>
        <v>omitir</v>
      </c>
      <c r="C320" s="189" t="str">
        <f>+IF(D320=consolidado!B307,consolidado!C307,"omitir")</f>
        <v>omitir</v>
      </c>
      <c r="D320" s="189" t="str">
        <f t="shared" si="1"/>
        <v>III°A</v>
      </c>
      <c r="E320" s="189" t="str">
        <f t="shared" si="2"/>
        <v>III°A - omitir - omitir</v>
      </c>
      <c r="F320" s="190" t="str">
        <f>+IF(D320=consolidado!B307,consolidado!D307,"omitir")</f>
        <v>omitir</v>
      </c>
      <c r="G320" s="191" t="str">
        <f>+IF(D320=consolidado!B307,consolidado!N307,"omitir")</f>
        <v>omitir</v>
      </c>
      <c r="H320" s="192" t="str">
        <f>+IF(D320=consolidado!B307,consolidado!F307,"omitir")</f>
        <v>omitir</v>
      </c>
      <c r="I320" s="193" t="str">
        <f>+IF(D320=consolidado!B307,consolidado!G307,"omitir")</f>
        <v>omitir</v>
      </c>
      <c r="J320" s="164"/>
      <c r="K320" s="164"/>
      <c r="L320" s="164"/>
      <c r="M320" s="164"/>
      <c r="N320" s="164"/>
      <c r="O320" s="164"/>
      <c r="P320" s="164"/>
      <c r="Q320" s="164"/>
      <c r="R320" s="164"/>
      <c r="S320" s="164"/>
      <c r="T320" s="164"/>
      <c r="U320" s="164"/>
      <c r="V320" s="164"/>
      <c r="W320" s="164"/>
      <c r="X320" s="164"/>
      <c r="Y320" s="164"/>
      <c r="Z320" s="164"/>
    </row>
    <row r="321" ht="30.0" customHeight="1">
      <c r="A321" s="164"/>
      <c r="B321" s="188" t="str">
        <f>+IF(D321=consolidado!B308,consolidado!A308,"omitir")</f>
        <v>omitir</v>
      </c>
      <c r="C321" s="189" t="str">
        <f>+IF(D321=consolidado!B308,consolidado!C308,"omitir")</f>
        <v>omitir</v>
      </c>
      <c r="D321" s="189" t="str">
        <f t="shared" si="1"/>
        <v>III°A</v>
      </c>
      <c r="E321" s="189" t="str">
        <f t="shared" si="2"/>
        <v>III°A - omitir - omitir</v>
      </c>
      <c r="F321" s="190" t="str">
        <f>+IF(D321=consolidado!B308,consolidado!D308,"omitir")</f>
        <v>omitir</v>
      </c>
      <c r="G321" s="191" t="str">
        <f>+IF(D321=consolidado!B308,consolidado!N308,"omitir")</f>
        <v>omitir</v>
      </c>
      <c r="H321" s="192" t="str">
        <f>+IF(D321=consolidado!B308,consolidado!F308,"omitir")</f>
        <v>omitir</v>
      </c>
      <c r="I321" s="193" t="str">
        <f>+IF(D321=consolidado!B308,consolidado!G308,"omitir")</f>
        <v>omitir</v>
      </c>
      <c r="J321" s="164"/>
      <c r="K321" s="164"/>
      <c r="L321" s="164"/>
      <c r="M321" s="164"/>
      <c r="N321" s="164"/>
      <c r="O321" s="164"/>
      <c r="P321" s="164"/>
      <c r="Q321" s="164"/>
      <c r="R321" s="164"/>
      <c r="S321" s="164"/>
      <c r="T321" s="164"/>
      <c r="U321" s="164"/>
      <c r="V321" s="164"/>
      <c r="W321" s="164"/>
      <c r="X321" s="164"/>
      <c r="Y321" s="164"/>
      <c r="Z321" s="164"/>
    </row>
    <row r="322" ht="30.0" customHeight="1">
      <c r="A322" s="164"/>
      <c r="B322" s="188" t="str">
        <f>+IF(D322=consolidado!B309,consolidado!A309,"omitir")</f>
        <v>omitir</v>
      </c>
      <c r="C322" s="189" t="str">
        <f>+IF(D322=consolidado!B309,consolidado!C309,"omitir")</f>
        <v>omitir</v>
      </c>
      <c r="D322" s="189" t="str">
        <f t="shared" si="1"/>
        <v>III°A</v>
      </c>
      <c r="E322" s="189" t="str">
        <f t="shared" si="2"/>
        <v>III°A - omitir - omitir</v>
      </c>
      <c r="F322" s="190" t="str">
        <f>+IF(D322=consolidado!B309,consolidado!D309,"omitir")</f>
        <v>omitir</v>
      </c>
      <c r="G322" s="191" t="str">
        <f>+IF(D322=consolidado!B309,consolidado!N309,"omitir")</f>
        <v>omitir</v>
      </c>
      <c r="H322" s="192" t="str">
        <f>+IF(D322=consolidado!B309,consolidado!F309,"omitir")</f>
        <v>omitir</v>
      </c>
      <c r="I322" s="193" t="str">
        <f>+IF(D322=consolidado!B309,consolidado!G309,"omitir")</f>
        <v>omitir</v>
      </c>
      <c r="J322" s="164"/>
      <c r="K322" s="164"/>
      <c r="L322" s="164"/>
      <c r="M322" s="164"/>
      <c r="N322" s="164"/>
      <c r="O322" s="164"/>
      <c r="P322" s="164"/>
      <c r="Q322" s="164"/>
      <c r="R322" s="164"/>
      <c r="S322" s="164"/>
      <c r="T322" s="164"/>
      <c r="U322" s="164"/>
      <c r="V322" s="164"/>
      <c r="W322" s="164"/>
      <c r="X322" s="164"/>
      <c r="Y322" s="164"/>
      <c r="Z322" s="164"/>
    </row>
    <row r="323" ht="30.0" customHeight="1">
      <c r="A323" s="164"/>
      <c r="B323" s="188" t="str">
        <f>+IF(D323=consolidado!B310,consolidado!A310,"omitir")</f>
        <v>omitir</v>
      </c>
      <c r="C323" s="189" t="str">
        <f>+IF(D323=consolidado!B310,consolidado!C310,"omitir")</f>
        <v>omitir</v>
      </c>
      <c r="D323" s="189" t="str">
        <f t="shared" si="1"/>
        <v>III°A</v>
      </c>
      <c r="E323" s="189" t="str">
        <f t="shared" si="2"/>
        <v>III°A - omitir - omitir</v>
      </c>
      <c r="F323" s="190" t="str">
        <f>+IF(D323=consolidado!B310,consolidado!D310,"omitir")</f>
        <v>omitir</v>
      </c>
      <c r="G323" s="191" t="str">
        <f>+IF(D323=consolidado!B310,consolidado!N310,"omitir")</f>
        <v>omitir</v>
      </c>
      <c r="H323" s="192" t="str">
        <f>+IF(D323=consolidado!B310,consolidado!F310,"omitir")</f>
        <v>omitir</v>
      </c>
      <c r="I323" s="193" t="str">
        <f>+IF(D323=consolidado!B310,consolidado!G310,"omitir")</f>
        <v>omitir</v>
      </c>
      <c r="J323" s="164"/>
      <c r="K323" s="164"/>
      <c r="L323" s="164"/>
      <c r="M323" s="164"/>
      <c r="N323" s="164"/>
      <c r="O323" s="164"/>
      <c r="P323" s="164"/>
      <c r="Q323" s="164"/>
      <c r="R323" s="164"/>
      <c r="S323" s="164"/>
      <c r="T323" s="164"/>
      <c r="U323" s="164"/>
      <c r="V323" s="164"/>
      <c r="W323" s="164"/>
      <c r="X323" s="164"/>
      <c r="Y323" s="164"/>
      <c r="Z323" s="164"/>
    </row>
    <row r="324" ht="30.0" customHeight="1">
      <c r="A324" s="164"/>
      <c r="B324" s="188" t="str">
        <f>+IF(D324=consolidado!B311,consolidado!A311,"omitir")</f>
        <v>omitir</v>
      </c>
      <c r="C324" s="189" t="str">
        <f>+IF(D324=consolidado!B311,consolidado!C311,"omitir")</f>
        <v>omitir</v>
      </c>
      <c r="D324" s="189" t="str">
        <f t="shared" si="1"/>
        <v>III°A</v>
      </c>
      <c r="E324" s="189" t="str">
        <f t="shared" si="2"/>
        <v>III°A - omitir - omitir</v>
      </c>
      <c r="F324" s="190" t="str">
        <f>+IF(D324=consolidado!B311,consolidado!D311,"omitir")</f>
        <v>omitir</v>
      </c>
      <c r="G324" s="191" t="str">
        <f>+IF(D324=consolidado!B311,consolidado!N311,"omitir")</f>
        <v>omitir</v>
      </c>
      <c r="H324" s="192" t="str">
        <f>+IF(D324=consolidado!B311,consolidado!F311,"omitir")</f>
        <v>omitir</v>
      </c>
      <c r="I324" s="193" t="str">
        <f>+IF(D324=consolidado!B311,consolidado!G311,"omitir")</f>
        <v>omitir</v>
      </c>
      <c r="J324" s="164"/>
      <c r="K324" s="164"/>
      <c r="L324" s="164"/>
      <c r="M324" s="164"/>
      <c r="N324" s="164"/>
      <c r="O324" s="164"/>
      <c r="P324" s="164"/>
      <c r="Q324" s="164"/>
      <c r="R324" s="164"/>
      <c r="S324" s="164"/>
      <c r="T324" s="164"/>
      <c r="U324" s="164"/>
      <c r="V324" s="164"/>
      <c r="W324" s="164"/>
      <c r="X324" s="164"/>
      <c r="Y324" s="164"/>
      <c r="Z324" s="164"/>
    </row>
    <row r="325" ht="30.0" customHeight="1">
      <c r="A325" s="164"/>
      <c r="B325" s="188" t="str">
        <f>+IF(D325=consolidado!B312,consolidado!A312,"omitir")</f>
        <v>omitir</v>
      </c>
      <c r="C325" s="189" t="str">
        <f>+IF(D325=consolidado!B312,consolidado!C312,"omitir")</f>
        <v>omitir</v>
      </c>
      <c r="D325" s="189" t="str">
        <f t="shared" si="1"/>
        <v>III°A</v>
      </c>
      <c r="E325" s="189" t="str">
        <f t="shared" si="2"/>
        <v>III°A - omitir - omitir</v>
      </c>
      <c r="F325" s="190" t="str">
        <f>+IF(D325=consolidado!B312,consolidado!D312,"omitir")</f>
        <v>omitir</v>
      </c>
      <c r="G325" s="191" t="str">
        <f>+IF(D325=consolidado!B312,consolidado!N312,"omitir")</f>
        <v>omitir</v>
      </c>
      <c r="H325" s="192" t="str">
        <f>+IF(D325=consolidado!B312,consolidado!F312,"omitir")</f>
        <v>omitir</v>
      </c>
      <c r="I325" s="193" t="str">
        <f>+IF(D325=consolidado!B312,consolidado!G312,"omitir")</f>
        <v>omitir</v>
      </c>
      <c r="J325" s="164"/>
      <c r="K325" s="164"/>
      <c r="L325" s="164"/>
      <c r="M325" s="164"/>
      <c r="N325" s="164"/>
      <c r="O325" s="164"/>
      <c r="P325" s="164"/>
      <c r="Q325" s="164"/>
      <c r="R325" s="164"/>
      <c r="S325" s="164"/>
      <c r="T325" s="164"/>
      <c r="U325" s="164"/>
      <c r="V325" s="164"/>
      <c r="W325" s="164"/>
      <c r="X325" s="164"/>
      <c r="Y325" s="164"/>
      <c r="Z325" s="164"/>
    </row>
    <row r="326" ht="30.0" customHeight="1">
      <c r="A326" s="164"/>
      <c r="B326" s="188" t="str">
        <f>+IF(D326=consolidado!B313,consolidado!A313,"omitir")</f>
        <v>omitir</v>
      </c>
      <c r="C326" s="189" t="str">
        <f>+IF(D326=consolidado!B313,consolidado!C313,"omitir")</f>
        <v>omitir</v>
      </c>
      <c r="D326" s="189" t="str">
        <f t="shared" si="1"/>
        <v>III°A</v>
      </c>
      <c r="E326" s="189" t="str">
        <f t="shared" si="2"/>
        <v>III°A - omitir - omitir</v>
      </c>
      <c r="F326" s="190" t="str">
        <f>+IF(D326=consolidado!B313,consolidado!D313,"omitir")</f>
        <v>omitir</v>
      </c>
      <c r="G326" s="191" t="str">
        <f>+IF(D326=consolidado!B313,consolidado!N313,"omitir")</f>
        <v>omitir</v>
      </c>
      <c r="H326" s="192" t="str">
        <f>+IF(D326=consolidado!B313,consolidado!F313,"omitir")</f>
        <v>omitir</v>
      </c>
      <c r="I326" s="193" t="str">
        <f>+IF(D326=consolidado!B313,consolidado!G313,"omitir")</f>
        <v>omitir</v>
      </c>
      <c r="J326" s="164"/>
      <c r="K326" s="164"/>
      <c r="L326" s="164"/>
      <c r="M326" s="164"/>
      <c r="N326" s="164"/>
      <c r="O326" s="164"/>
      <c r="P326" s="164"/>
      <c r="Q326" s="164"/>
      <c r="R326" s="164"/>
      <c r="S326" s="164"/>
      <c r="T326" s="164"/>
      <c r="U326" s="164"/>
      <c r="V326" s="164"/>
      <c r="W326" s="164"/>
      <c r="X326" s="164"/>
      <c r="Y326" s="164"/>
      <c r="Z326" s="164"/>
    </row>
    <row r="327" ht="30.0" customHeight="1">
      <c r="A327" s="164"/>
      <c r="B327" s="188" t="str">
        <f>+IF(D327=consolidado!B314,consolidado!A314,"omitir")</f>
        <v>omitir</v>
      </c>
      <c r="C327" s="189" t="str">
        <f>+IF(D327=consolidado!B314,consolidado!C314,"omitir")</f>
        <v>omitir</v>
      </c>
      <c r="D327" s="189" t="str">
        <f t="shared" si="1"/>
        <v>III°A</v>
      </c>
      <c r="E327" s="189" t="str">
        <f t="shared" si="2"/>
        <v>III°A - omitir - omitir</v>
      </c>
      <c r="F327" s="190" t="str">
        <f>+IF(D327=consolidado!B314,consolidado!D314,"omitir")</f>
        <v>omitir</v>
      </c>
      <c r="G327" s="191" t="str">
        <f>+IF(D327=consolidado!B314,consolidado!N314,"omitir")</f>
        <v>omitir</v>
      </c>
      <c r="H327" s="192" t="str">
        <f>+IF(D327=consolidado!B314,consolidado!F314,"omitir")</f>
        <v>omitir</v>
      </c>
      <c r="I327" s="193" t="str">
        <f>+IF(D327=consolidado!B314,consolidado!G314,"omitir")</f>
        <v>omitir</v>
      </c>
      <c r="J327" s="164"/>
      <c r="K327" s="164"/>
      <c r="L327" s="164"/>
      <c r="M327" s="164"/>
      <c r="N327" s="164"/>
      <c r="O327" s="164"/>
      <c r="P327" s="164"/>
      <c r="Q327" s="164"/>
      <c r="R327" s="164"/>
      <c r="S327" s="164"/>
      <c r="T327" s="164"/>
      <c r="U327" s="164"/>
      <c r="V327" s="164"/>
      <c r="W327" s="164"/>
      <c r="X327" s="164"/>
      <c r="Y327" s="164"/>
      <c r="Z327" s="164"/>
    </row>
    <row r="328" ht="30.0" customHeight="1">
      <c r="A328" s="164"/>
      <c r="B328" s="188" t="str">
        <f>+IF(D328=consolidado!B315,consolidado!A315,"omitir")</f>
        <v>omitir</v>
      </c>
      <c r="C328" s="189" t="str">
        <f>+IF(D328=consolidado!B315,consolidado!C315,"omitir")</f>
        <v>omitir</v>
      </c>
      <c r="D328" s="189" t="str">
        <f t="shared" si="1"/>
        <v>III°A</v>
      </c>
      <c r="E328" s="189" t="str">
        <f t="shared" si="2"/>
        <v>III°A - omitir - omitir</v>
      </c>
      <c r="F328" s="190" t="str">
        <f>+IF(D328=consolidado!B315,consolidado!D315,"omitir")</f>
        <v>omitir</v>
      </c>
      <c r="G328" s="191" t="str">
        <f>+IF(D328=consolidado!B315,consolidado!N315,"omitir")</f>
        <v>omitir</v>
      </c>
      <c r="H328" s="192" t="str">
        <f>+IF(D328=consolidado!B315,consolidado!F315,"omitir")</f>
        <v>omitir</v>
      </c>
      <c r="I328" s="193" t="str">
        <f>+IF(D328=consolidado!B315,consolidado!G315,"omitir")</f>
        <v>omitir</v>
      </c>
      <c r="J328" s="164"/>
      <c r="K328" s="164"/>
      <c r="L328" s="164"/>
      <c r="M328" s="164"/>
      <c r="N328" s="164"/>
      <c r="O328" s="164"/>
      <c r="P328" s="164"/>
      <c r="Q328" s="164"/>
      <c r="R328" s="164"/>
      <c r="S328" s="164"/>
      <c r="T328" s="164"/>
      <c r="U328" s="164"/>
      <c r="V328" s="164"/>
      <c r="W328" s="164"/>
      <c r="X328" s="164"/>
      <c r="Y328" s="164"/>
      <c r="Z328" s="164"/>
    </row>
    <row r="329" ht="30.0" customHeight="1">
      <c r="A329" s="164"/>
      <c r="B329" s="188" t="str">
        <f>+IF(D329=consolidado!B316,consolidado!A316,"omitir")</f>
        <v>omitir</v>
      </c>
      <c r="C329" s="189" t="str">
        <f>+IF(D329=consolidado!B316,consolidado!C316,"omitir")</f>
        <v>omitir</v>
      </c>
      <c r="D329" s="189" t="str">
        <f t="shared" si="1"/>
        <v>III°A</v>
      </c>
      <c r="E329" s="189" t="str">
        <f t="shared" si="2"/>
        <v>III°A - omitir - omitir</v>
      </c>
      <c r="F329" s="190" t="str">
        <f>+IF(D329=consolidado!B316,consolidado!D316,"omitir")</f>
        <v>omitir</v>
      </c>
      <c r="G329" s="191" t="str">
        <f>+IF(D329=consolidado!B316,consolidado!N316,"omitir")</f>
        <v>omitir</v>
      </c>
      <c r="H329" s="192" t="str">
        <f>+IF(D329=consolidado!B316,consolidado!F316,"omitir")</f>
        <v>omitir</v>
      </c>
      <c r="I329" s="193" t="str">
        <f>+IF(D329=consolidado!B316,consolidado!G316,"omitir")</f>
        <v>omitir</v>
      </c>
      <c r="J329" s="164"/>
      <c r="K329" s="164"/>
      <c r="L329" s="164"/>
      <c r="M329" s="164"/>
      <c r="N329" s="164"/>
      <c r="O329" s="164"/>
      <c r="P329" s="164"/>
      <c r="Q329" s="164"/>
      <c r="R329" s="164"/>
      <c r="S329" s="164"/>
      <c r="T329" s="164"/>
      <c r="U329" s="164"/>
      <c r="V329" s="164"/>
      <c r="W329" s="164"/>
      <c r="X329" s="164"/>
      <c r="Y329" s="164"/>
      <c r="Z329" s="164"/>
    </row>
    <row r="330" ht="30.0" customHeight="1">
      <c r="A330" s="164"/>
      <c r="B330" s="188" t="str">
        <f>+IF(D330=consolidado!B317,consolidado!A317,"omitir")</f>
        <v>omitir</v>
      </c>
      <c r="C330" s="189" t="str">
        <f>+IF(D330=consolidado!B317,consolidado!C317,"omitir")</f>
        <v>omitir</v>
      </c>
      <c r="D330" s="189" t="str">
        <f t="shared" si="1"/>
        <v>III°A</v>
      </c>
      <c r="E330" s="189" t="str">
        <f t="shared" si="2"/>
        <v>III°A - omitir - omitir</v>
      </c>
      <c r="F330" s="190" t="str">
        <f>+IF(D330=consolidado!B317,consolidado!D317,"omitir")</f>
        <v>omitir</v>
      </c>
      <c r="G330" s="191" t="str">
        <f>+IF(D330=consolidado!B317,consolidado!N317,"omitir")</f>
        <v>omitir</v>
      </c>
      <c r="H330" s="192" t="str">
        <f>+IF(D330=consolidado!B317,consolidado!F317,"omitir")</f>
        <v>omitir</v>
      </c>
      <c r="I330" s="193" t="str">
        <f>+IF(D330=consolidado!B317,consolidado!G317,"omitir")</f>
        <v>omitir</v>
      </c>
      <c r="J330" s="164"/>
      <c r="K330" s="164"/>
      <c r="L330" s="164"/>
      <c r="M330" s="164"/>
      <c r="N330" s="164"/>
      <c r="O330" s="164"/>
      <c r="P330" s="164"/>
      <c r="Q330" s="164"/>
      <c r="R330" s="164"/>
      <c r="S330" s="164"/>
      <c r="T330" s="164"/>
      <c r="U330" s="164"/>
      <c r="V330" s="164"/>
      <c r="W330" s="164"/>
      <c r="X330" s="164"/>
      <c r="Y330" s="164"/>
      <c r="Z330" s="164"/>
    </row>
    <row r="331" ht="30.0" customHeight="1">
      <c r="A331" s="164"/>
      <c r="B331" s="188" t="str">
        <f>+IF(D331=consolidado!B318,consolidado!A318,"omitir")</f>
        <v>omitir</v>
      </c>
      <c r="C331" s="189" t="str">
        <f>+IF(D331=consolidado!B318,consolidado!C318,"omitir")</f>
        <v>omitir</v>
      </c>
      <c r="D331" s="189" t="str">
        <f t="shared" si="1"/>
        <v>III°A</v>
      </c>
      <c r="E331" s="189" t="str">
        <f t="shared" si="2"/>
        <v>III°A - omitir - omitir</v>
      </c>
      <c r="F331" s="190" t="str">
        <f>+IF(D331=consolidado!B318,consolidado!D318,"omitir")</f>
        <v>omitir</v>
      </c>
      <c r="G331" s="191" t="str">
        <f>+IF(D331=consolidado!B318,consolidado!N318,"omitir")</f>
        <v>omitir</v>
      </c>
      <c r="H331" s="192" t="str">
        <f>+IF(D331=consolidado!B318,consolidado!F318,"omitir")</f>
        <v>omitir</v>
      </c>
      <c r="I331" s="193" t="str">
        <f>+IF(D331=consolidado!B318,consolidado!G318,"omitir")</f>
        <v>omitir</v>
      </c>
      <c r="J331" s="164"/>
      <c r="K331" s="164"/>
      <c r="L331" s="164"/>
      <c r="M331" s="164"/>
      <c r="N331" s="164"/>
      <c r="O331" s="164"/>
      <c r="P331" s="164"/>
      <c r="Q331" s="164"/>
      <c r="R331" s="164"/>
      <c r="S331" s="164"/>
      <c r="T331" s="164"/>
      <c r="U331" s="164"/>
      <c r="V331" s="164"/>
      <c r="W331" s="164"/>
      <c r="X331" s="164"/>
      <c r="Y331" s="164"/>
      <c r="Z331" s="164"/>
    </row>
    <row r="332" ht="30.0" customHeight="1">
      <c r="A332" s="164"/>
      <c r="B332" s="188" t="str">
        <f>+IF(D332=consolidado!B319,consolidado!A319,"omitir")</f>
        <v>omitir</v>
      </c>
      <c r="C332" s="189" t="str">
        <f>+IF(D332=consolidado!B319,consolidado!C319,"omitir")</f>
        <v>omitir</v>
      </c>
      <c r="D332" s="189" t="str">
        <f t="shared" si="1"/>
        <v>III°A</v>
      </c>
      <c r="E332" s="189" t="str">
        <f t="shared" si="2"/>
        <v>III°A - omitir - omitir</v>
      </c>
      <c r="F332" s="190" t="str">
        <f>+IF(D332=consolidado!B319,consolidado!D319,"omitir")</f>
        <v>omitir</v>
      </c>
      <c r="G332" s="191" t="str">
        <f>+IF(D332=consolidado!B319,consolidado!N319,"omitir")</f>
        <v>omitir</v>
      </c>
      <c r="H332" s="192" t="str">
        <f>+IF(D332=consolidado!B319,consolidado!F319,"omitir")</f>
        <v>omitir</v>
      </c>
      <c r="I332" s="193" t="str">
        <f>+IF(D332=consolidado!B319,consolidado!G319,"omitir")</f>
        <v>omitir</v>
      </c>
      <c r="J332" s="164"/>
      <c r="K332" s="164"/>
      <c r="L332" s="164"/>
      <c r="M332" s="164"/>
      <c r="N332" s="164"/>
      <c r="O332" s="164"/>
      <c r="P332" s="164"/>
      <c r="Q332" s="164"/>
      <c r="R332" s="164"/>
      <c r="S332" s="164"/>
      <c r="T332" s="164"/>
      <c r="U332" s="164"/>
      <c r="V332" s="164"/>
      <c r="W332" s="164"/>
      <c r="X332" s="164"/>
      <c r="Y332" s="164"/>
      <c r="Z332" s="164"/>
    </row>
    <row r="333" ht="30.0" customHeight="1">
      <c r="A333" s="164"/>
      <c r="B333" s="188" t="str">
        <f>+IF(D333=consolidado!B320,consolidado!A320,"omitir")</f>
        <v>omitir</v>
      </c>
      <c r="C333" s="189" t="str">
        <f>+IF(D333=consolidado!B320,consolidado!C320,"omitir")</f>
        <v>omitir</v>
      </c>
      <c r="D333" s="189" t="str">
        <f t="shared" si="1"/>
        <v>III°A</v>
      </c>
      <c r="E333" s="189" t="str">
        <f t="shared" si="2"/>
        <v>III°A - omitir - omitir</v>
      </c>
      <c r="F333" s="190" t="str">
        <f>+IF(D333=consolidado!B320,consolidado!D320,"omitir")</f>
        <v>omitir</v>
      </c>
      <c r="G333" s="191" t="str">
        <f>+IF(D333=consolidado!B320,consolidado!N320,"omitir")</f>
        <v>omitir</v>
      </c>
      <c r="H333" s="192" t="str">
        <f>+IF(D333=consolidado!B320,consolidado!F320,"omitir")</f>
        <v>omitir</v>
      </c>
      <c r="I333" s="193" t="str">
        <f>+IF(D333=consolidado!B320,consolidado!G320,"omitir")</f>
        <v>omitir</v>
      </c>
      <c r="J333" s="164"/>
      <c r="K333" s="164"/>
      <c r="L333" s="164"/>
      <c r="M333" s="164"/>
      <c r="N333" s="164"/>
      <c r="O333" s="164"/>
      <c r="P333" s="164"/>
      <c r="Q333" s="164"/>
      <c r="R333" s="164"/>
      <c r="S333" s="164"/>
      <c r="T333" s="164"/>
      <c r="U333" s="164"/>
      <c r="V333" s="164"/>
      <c r="W333" s="164"/>
      <c r="X333" s="164"/>
      <c r="Y333" s="164"/>
      <c r="Z333" s="164"/>
    </row>
    <row r="334" ht="30.0" customHeight="1">
      <c r="A334" s="164"/>
      <c r="B334" s="188" t="str">
        <f>+IF(D334=consolidado!B321,consolidado!A321,"omitir")</f>
        <v>omitir</v>
      </c>
      <c r="C334" s="189" t="str">
        <f>+IF(D334=consolidado!B321,consolidado!C321,"omitir")</f>
        <v>omitir</v>
      </c>
      <c r="D334" s="189" t="str">
        <f t="shared" si="1"/>
        <v>III°A</v>
      </c>
      <c r="E334" s="189" t="str">
        <f t="shared" si="2"/>
        <v>III°A - omitir - omitir</v>
      </c>
      <c r="F334" s="190" t="str">
        <f>+IF(D334=consolidado!B321,consolidado!D321,"omitir")</f>
        <v>omitir</v>
      </c>
      <c r="G334" s="191" t="str">
        <f>+IF(D334=consolidado!B321,consolidado!N321,"omitir")</f>
        <v>omitir</v>
      </c>
      <c r="H334" s="192" t="str">
        <f>+IF(D334=consolidado!B321,consolidado!F321,"omitir")</f>
        <v>omitir</v>
      </c>
      <c r="I334" s="193" t="str">
        <f>+IF(D334=consolidado!B321,consolidado!G321,"omitir")</f>
        <v>omitir</v>
      </c>
      <c r="J334" s="164"/>
      <c r="K334" s="164"/>
      <c r="L334" s="164"/>
      <c r="M334" s="164"/>
      <c r="N334" s="164"/>
      <c r="O334" s="164"/>
      <c r="P334" s="164"/>
      <c r="Q334" s="164"/>
      <c r="R334" s="164"/>
      <c r="S334" s="164"/>
      <c r="T334" s="164"/>
      <c r="U334" s="164"/>
      <c r="V334" s="164"/>
      <c r="W334" s="164"/>
      <c r="X334" s="164"/>
      <c r="Y334" s="164"/>
      <c r="Z334" s="164"/>
    </row>
    <row r="335" ht="30.0" customHeight="1">
      <c r="A335" s="164"/>
      <c r="B335" s="188" t="str">
        <f>+IF(D335=consolidado!B322,consolidado!A322,"omitir")</f>
        <v>omitir</v>
      </c>
      <c r="C335" s="189" t="str">
        <f>+IF(D335=consolidado!B322,consolidado!C322,"omitir")</f>
        <v>omitir</v>
      </c>
      <c r="D335" s="189" t="str">
        <f t="shared" si="1"/>
        <v>III°A</v>
      </c>
      <c r="E335" s="189" t="str">
        <f t="shared" si="2"/>
        <v>III°A - omitir - omitir</v>
      </c>
      <c r="F335" s="190" t="str">
        <f>+IF(D335=consolidado!B322,consolidado!D322,"omitir")</f>
        <v>omitir</v>
      </c>
      <c r="G335" s="191" t="str">
        <f>+IF(D335=consolidado!B322,consolidado!N322,"omitir")</f>
        <v>omitir</v>
      </c>
      <c r="H335" s="192" t="str">
        <f>+IF(D335=consolidado!B322,consolidado!F322,"omitir")</f>
        <v>omitir</v>
      </c>
      <c r="I335" s="193" t="str">
        <f>+IF(D335=consolidado!B322,consolidado!G322,"omitir")</f>
        <v>omitir</v>
      </c>
      <c r="J335" s="164"/>
      <c r="K335" s="164"/>
      <c r="L335" s="164"/>
      <c r="M335" s="164"/>
      <c r="N335" s="164"/>
      <c r="O335" s="164"/>
      <c r="P335" s="164"/>
      <c r="Q335" s="164"/>
      <c r="R335" s="164"/>
      <c r="S335" s="164"/>
      <c r="T335" s="164"/>
      <c r="U335" s="164"/>
      <c r="V335" s="164"/>
      <c r="W335" s="164"/>
      <c r="X335" s="164"/>
      <c r="Y335" s="164"/>
      <c r="Z335" s="164"/>
    </row>
    <row r="336" ht="30.0" customHeight="1">
      <c r="A336" s="164"/>
      <c r="B336" s="188" t="str">
        <f>+IF(D336=consolidado!B323,consolidado!A323,"omitir")</f>
        <v>omitir</v>
      </c>
      <c r="C336" s="189" t="str">
        <f>+IF(D336=consolidado!B323,consolidado!C323,"omitir")</f>
        <v>omitir</v>
      </c>
      <c r="D336" s="189" t="str">
        <f t="shared" si="1"/>
        <v>III°A</v>
      </c>
      <c r="E336" s="189" t="str">
        <f t="shared" si="2"/>
        <v>III°A - omitir - omitir</v>
      </c>
      <c r="F336" s="190" t="str">
        <f>+IF(D336=consolidado!B323,consolidado!D323,"omitir")</f>
        <v>omitir</v>
      </c>
      <c r="G336" s="191" t="str">
        <f>+IF(D336=consolidado!B323,consolidado!N323,"omitir")</f>
        <v>omitir</v>
      </c>
      <c r="H336" s="192" t="str">
        <f>+IF(D336=consolidado!B323,consolidado!F323,"omitir")</f>
        <v>omitir</v>
      </c>
      <c r="I336" s="193" t="str">
        <f>+IF(D336=consolidado!B323,consolidado!G323,"omitir")</f>
        <v>omitir</v>
      </c>
      <c r="J336" s="164"/>
      <c r="K336" s="164"/>
      <c r="L336" s="164"/>
      <c r="M336" s="164"/>
      <c r="N336" s="164"/>
      <c r="O336" s="164"/>
      <c r="P336" s="164"/>
      <c r="Q336" s="164"/>
      <c r="R336" s="164"/>
      <c r="S336" s="164"/>
      <c r="T336" s="164"/>
      <c r="U336" s="164"/>
      <c r="V336" s="164"/>
      <c r="W336" s="164"/>
      <c r="X336" s="164"/>
      <c r="Y336" s="164"/>
      <c r="Z336" s="164"/>
    </row>
    <row r="337" ht="30.0" customHeight="1">
      <c r="A337" s="164"/>
      <c r="B337" s="188" t="str">
        <f>+IF(D337=consolidado!B324,consolidado!A324,"omitir")</f>
        <v>omitir</v>
      </c>
      <c r="C337" s="189" t="str">
        <f>+IF(D337=consolidado!B324,consolidado!C324,"omitir")</f>
        <v>omitir</v>
      </c>
      <c r="D337" s="189" t="str">
        <f t="shared" si="1"/>
        <v>III°A</v>
      </c>
      <c r="E337" s="189" t="str">
        <f t="shared" si="2"/>
        <v>III°A - omitir - omitir</v>
      </c>
      <c r="F337" s="190" t="str">
        <f>+IF(D337=consolidado!B324,consolidado!D324,"omitir")</f>
        <v>omitir</v>
      </c>
      <c r="G337" s="191" t="str">
        <f>+IF(D337=consolidado!B324,consolidado!N324,"omitir")</f>
        <v>omitir</v>
      </c>
      <c r="H337" s="192" t="str">
        <f>+IF(D337=consolidado!B324,consolidado!F324,"omitir")</f>
        <v>omitir</v>
      </c>
      <c r="I337" s="193" t="str">
        <f>+IF(D337=consolidado!B324,consolidado!G324,"omitir")</f>
        <v>omitir</v>
      </c>
      <c r="J337" s="164"/>
      <c r="K337" s="164"/>
      <c r="L337" s="164"/>
      <c r="M337" s="164"/>
      <c r="N337" s="164"/>
      <c r="O337" s="164"/>
      <c r="P337" s="164"/>
      <c r="Q337" s="164"/>
      <c r="R337" s="164"/>
      <c r="S337" s="164"/>
      <c r="T337" s="164"/>
      <c r="U337" s="164"/>
      <c r="V337" s="164"/>
      <c r="W337" s="164"/>
      <c r="X337" s="164"/>
      <c r="Y337" s="164"/>
      <c r="Z337" s="164"/>
    </row>
    <row r="338" ht="30.0" customHeight="1">
      <c r="A338" s="164"/>
      <c r="B338" s="188" t="str">
        <f>+IF(D338=consolidado!B325,consolidado!A325,"omitir")</f>
        <v>omitir</v>
      </c>
      <c r="C338" s="189" t="str">
        <f>+IF(D338=consolidado!B325,consolidado!C325,"omitir")</f>
        <v>omitir</v>
      </c>
      <c r="D338" s="189" t="str">
        <f t="shared" si="1"/>
        <v>III°A</v>
      </c>
      <c r="E338" s="189" t="str">
        <f t="shared" si="2"/>
        <v>III°A - omitir - omitir</v>
      </c>
      <c r="F338" s="190" t="str">
        <f>+IF(D338=consolidado!B325,consolidado!D325,"omitir")</f>
        <v>omitir</v>
      </c>
      <c r="G338" s="191" t="str">
        <f>+IF(D338=consolidado!B325,consolidado!N325,"omitir")</f>
        <v>omitir</v>
      </c>
      <c r="H338" s="192" t="str">
        <f>+IF(D338=consolidado!B325,consolidado!F325,"omitir")</f>
        <v>omitir</v>
      </c>
      <c r="I338" s="193" t="str">
        <f>+IF(D338=consolidado!B325,consolidado!G325,"omitir")</f>
        <v>omitir</v>
      </c>
      <c r="J338" s="164"/>
      <c r="K338" s="164"/>
      <c r="L338" s="164"/>
      <c r="M338" s="164"/>
      <c r="N338" s="164"/>
      <c r="O338" s="164"/>
      <c r="P338" s="164"/>
      <c r="Q338" s="164"/>
      <c r="R338" s="164"/>
      <c r="S338" s="164"/>
      <c r="T338" s="164"/>
      <c r="U338" s="164"/>
      <c r="V338" s="164"/>
      <c r="W338" s="164"/>
      <c r="X338" s="164"/>
      <c r="Y338" s="164"/>
      <c r="Z338" s="164"/>
    </row>
    <row r="339" ht="30.0" customHeight="1">
      <c r="A339" s="164"/>
      <c r="B339" s="188" t="str">
        <f>+IF(D339=consolidado!B326,consolidado!A326,"omitir")</f>
        <v>omitir</v>
      </c>
      <c r="C339" s="189" t="str">
        <f>+IF(D339=consolidado!B326,consolidado!C326,"omitir")</f>
        <v>omitir</v>
      </c>
      <c r="D339" s="189" t="str">
        <f t="shared" si="1"/>
        <v>III°A</v>
      </c>
      <c r="E339" s="189" t="str">
        <f t="shared" si="2"/>
        <v>III°A - omitir - omitir</v>
      </c>
      <c r="F339" s="190" t="str">
        <f>+IF(D339=consolidado!B326,consolidado!D326,"omitir")</f>
        <v>omitir</v>
      </c>
      <c r="G339" s="191" t="str">
        <f>+IF(D339=consolidado!B326,consolidado!N326,"omitir")</f>
        <v>omitir</v>
      </c>
      <c r="H339" s="192" t="str">
        <f>+IF(D339=consolidado!B326,consolidado!F326,"omitir")</f>
        <v>omitir</v>
      </c>
      <c r="I339" s="193" t="str">
        <f>+IF(D339=consolidado!B326,consolidado!G326,"omitir")</f>
        <v>omitir</v>
      </c>
      <c r="J339" s="164"/>
      <c r="K339" s="164"/>
      <c r="L339" s="164"/>
      <c r="M339" s="164"/>
      <c r="N339" s="164"/>
      <c r="O339" s="164"/>
      <c r="P339" s="164"/>
      <c r="Q339" s="164"/>
      <c r="R339" s="164"/>
      <c r="S339" s="164"/>
      <c r="T339" s="164"/>
      <c r="U339" s="164"/>
      <c r="V339" s="164"/>
      <c r="W339" s="164"/>
      <c r="X339" s="164"/>
      <c r="Y339" s="164"/>
      <c r="Z339" s="164"/>
    </row>
    <row r="340" ht="30.0" customHeight="1">
      <c r="A340" s="164"/>
      <c r="B340" s="188" t="str">
        <f>+IF(D340=consolidado!B327,consolidado!A327,"omitir")</f>
        <v>omitir</v>
      </c>
      <c r="C340" s="189" t="str">
        <f>+IF(D340=consolidado!B327,consolidado!C327,"omitir")</f>
        <v>omitir</v>
      </c>
      <c r="D340" s="189" t="str">
        <f t="shared" si="1"/>
        <v>III°A</v>
      </c>
      <c r="E340" s="189" t="str">
        <f t="shared" si="2"/>
        <v>III°A - omitir - omitir</v>
      </c>
      <c r="F340" s="190" t="str">
        <f>+IF(D340=consolidado!B327,consolidado!D327,"omitir")</f>
        <v>omitir</v>
      </c>
      <c r="G340" s="191" t="str">
        <f>+IF(D340=consolidado!B327,consolidado!N327,"omitir")</f>
        <v>omitir</v>
      </c>
      <c r="H340" s="192" t="str">
        <f>+IF(D340=consolidado!B327,consolidado!F327,"omitir")</f>
        <v>omitir</v>
      </c>
      <c r="I340" s="193" t="str">
        <f>+IF(D340=consolidado!B327,consolidado!G327,"omitir")</f>
        <v>omitir</v>
      </c>
      <c r="J340" s="164"/>
      <c r="K340" s="164"/>
      <c r="L340" s="164"/>
      <c r="M340" s="164"/>
      <c r="N340" s="164"/>
      <c r="O340" s="164"/>
      <c r="P340" s="164"/>
      <c r="Q340" s="164"/>
      <c r="R340" s="164"/>
      <c r="S340" s="164"/>
      <c r="T340" s="164"/>
      <c r="U340" s="164"/>
      <c r="V340" s="164"/>
      <c r="W340" s="164"/>
      <c r="X340" s="164"/>
      <c r="Y340" s="164"/>
      <c r="Z340" s="164"/>
    </row>
    <row r="341" ht="30.0" customHeight="1">
      <c r="A341" s="164"/>
      <c r="B341" s="188" t="str">
        <f>+IF(D341=consolidado!B328,consolidado!A328,"omitir")</f>
        <v>omitir</v>
      </c>
      <c r="C341" s="189" t="str">
        <f>+IF(D341=consolidado!B328,consolidado!C328,"omitir")</f>
        <v>omitir</v>
      </c>
      <c r="D341" s="189" t="str">
        <f t="shared" si="1"/>
        <v>III°A</v>
      </c>
      <c r="E341" s="189" t="str">
        <f t="shared" si="2"/>
        <v>III°A - omitir - omitir</v>
      </c>
      <c r="F341" s="190" t="str">
        <f>+IF(D341=consolidado!B328,consolidado!D328,"omitir")</f>
        <v>omitir</v>
      </c>
      <c r="G341" s="191" t="str">
        <f>+IF(D341=consolidado!B328,consolidado!N328,"omitir")</f>
        <v>omitir</v>
      </c>
      <c r="H341" s="192" t="str">
        <f>+IF(D341=consolidado!B328,consolidado!F328,"omitir")</f>
        <v>omitir</v>
      </c>
      <c r="I341" s="193" t="str">
        <f>+IF(D341=consolidado!B328,consolidado!G328,"omitir")</f>
        <v>omitir</v>
      </c>
      <c r="J341" s="164"/>
      <c r="K341" s="164"/>
      <c r="L341" s="164"/>
      <c r="M341" s="164"/>
      <c r="N341" s="164"/>
      <c r="O341" s="164"/>
      <c r="P341" s="164"/>
      <c r="Q341" s="164"/>
      <c r="R341" s="164"/>
      <c r="S341" s="164"/>
      <c r="T341" s="164"/>
      <c r="U341" s="164"/>
      <c r="V341" s="164"/>
      <c r="W341" s="164"/>
      <c r="X341" s="164"/>
      <c r="Y341" s="164"/>
      <c r="Z341" s="164"/>
    </row>
    <row r="342" ht="30.0" customHeight="1">
      <c r="A342" s="164"/>
      <c r="B342" s="188" t="str">
        <f>+IF(D342=consolidado!B329,consolidado!A329,"omitir")</f>
        <v>omitir</v>
      </c>
      <c r="C342" s="189" t="str">
        <f>+IF(D342=consolidado!B329,consolidado!C329,"omitir")</f>
        <v>omitir</v>
      </c>
      <c r="D342" s="189" t="str">
        <f t="shared" si="1"/>
        <v>III°A</v>
      </c>
      <c r="E342" s="189" t="str">
        <f t="shared" si="2"/>
        <v>III°A - omitir - omitir</v>
      </c>
      <c r="F342" s="190" t="str">
        <f>+IF(D342=consolidado!B329,consolidado!D329,"omitir")</f>
        <v>omitir</v>
      </c>
      <c r="G342" s="191" t="str">
        <f>+IF(D342=consolidado!B329,consolidado!N329,"omitir")</f>
        <v>omitir</v>
      </c>
      <c r="H342" s="192" t="str">
        <f>+IF(D342=consolidado!B329,consolidado!F329,"omitir")</f>
        <v>omitir</v>
      </c>
      <c r="I342" s="193" t="str">
        <f>+IF(D342=consolidado!B329,consolidado!G329,"omitir")</f>
        <v>omitir</v>
      </c>
      <c r="J342" s="164"/>
      <c r="K342" s="164"/>
      <c r="L342" s="164"/>
      <c r="M342" s="164"/>
      <c r="N342" s="164"/>
      <c r="O342" s="164"/>
      <c r="P342" s="164"/>
      <c r="Q342" s="164"/>
      <c r="R342" s="164"/>
      <c r="S342" s="164"/>
      <c r="T342" s="164"/>
      <c r="U342" s="164"/>
      <c r="V342" s="164"/>
      <c r="W342" s="164"/>
      <c r="X342" s="164"/>
      <c r="Y342" s="164"/>
      <c r="Z342" s="164"/>
    </row>
    <row r="343" ht="30.0" customHeight="1">
      <c r="A343" s="164"/>
      <c r="B343" s="188" t="str">
        <f>+IF(D343=consolidado!B330,consolidado!A330,"omitir")</f>
        <v>omitir</v>
      </c>
      <c r="C343" s="189" t="str">
        <f>+IF(D343=consolidado!B330,consolidado!C330,"omitir")</f>
        <v>omitir</v>
      </c>
      <c r="D343" s="189" t="str">
        <f t="shared" si="1"/>
        <v>III°A</v>
      </c>
      <c r="E343" s="189" t="str">
        <f t="shared" si="2"/>
        <v>III°A - omitir - omitir</v>
      </c>
      <c r="F343" s="190" t="str">
        <f>+IF(D343=consolidado!B330,consolidado!D330,"omitir")</f>
        <v>omitir</v>
      </c>
      <c r="G343" s="191" t="str">
        <f>+IF(D343=consolidado!B330,consolidado!N330,"omitir")</f>
        <v>omitir</v>
      </c>
      <c r="H343" s="192" t="str">
        <f>+IF(D343=consolidado!B330,consolidado!F330,"omitir")</f>
        <v>omitir</v>
      </c>
      <c r="I343" s="193" t="str">
        <f>+IF(D343=consolidado!B330,consolidado!G330,"omitir")</f>
        <v>omitir</v>
      </c>
      <c r="J343" s="164"/>
      <c r="K343" s="164"/>
      <c r="L343" s="164"/>
      <c r="M343" s="164"/>
      <c r="N343" s="164"/>
      <c r="O343" s="164"/>
      <c r="P343" s="164"/>
      <c r="Q343" s="164"/>
      <c r="R343" s="164"/>
      <c r="S343" s="164"/>
      <c r="T343" s="164"/>
      <c r="U343" s="164"/>
      <c r="V343" s="164"/>
      <c r="W343" s="164"/>
      <c r="X343" s="164"/>
      <c r="Y343" s="164"/>
      <c r="Z343" s="164"/>
    </row>
    <row r="344" ht="30.0" customHeight="1">
      <c r="A344" s="164"/>
      <c r="B344" s="188" t="str">
        <f>+IF(D344=consolidado!B331,consolidado!A331,"omitir")</f>
        <v>omitir</v>
      </c>
      <c r="C344" s="189" t="str">
        <f>+IF(D344=consolidado!B331,consolidado!C331,"omitir")</f>
        <v>omitir</v>
      </c>
      <c r="D344" s="189" t="str">
        <f t="shared" si="1"/>
        <v>III°A</v>
      </c>
      <c r="E344" s="189" t="str">
        <f t="shared" si="2"/>
        <v>III°A - omitir - omitir</v>
      </c>
      <c r="F344" s="190" t="str">
        <f>+IF(D344=consolidado!B331,consolidado!D331,"omitir")</f>
        <v>omitir</v>
      </c>
      <c r="G344" s="191" t="str">
        <f>+IF(D344=consolidado!B331,consolidado!N331,"omitir")</f>
        <v>omitir</v>
      </c>
      <c r="H344" s="192" t="str">
        <f>+IF(D344=consolidado!B331,consolidado!F331,"omitir")</f>
        <v>omitir</v>
      </c>
      <c r="I344" s="193" t="str">
        <f>+IF(D344=consolidado!B331,consolidado!G331,"omitir")</f>
        <v>omitir</v>
      </c>
      <c r="J344" s="164"/>
      <c r="K344" s="164"/>
      <c r="L344" s="164"/>
      <c r="M344" s="164"/>
      <c r="N344" s="164"/>
      <c r="O344" s="164"/>
      <c r="P344" s="164"/>
      <c r="Q344" s="164"/>
      <c r="R344" s="164"/>
      <c r="S344" s="164"/>
      <c r="T344" s="164"/>
      <c r="U344" s="164"/>
      <c r="V344" s="164"/>
      <c r="W344" s="164"/>
      <c r="X344" s="164"/>
      <c r="Y344" s="164"/>
      <c r="Z344" s="164"/>
    </row>
    <row r="345" ht="30.0" customHeight="1">
      <c r="A345" s="164"/>
      <c r="B345" s="188" t="str">
        <f>+IF(D345=consolidado!B332,consolidado!A332,"omitir")</f>
        <v>omitir</v>
      </c>
      <c r="C345" s="189" t="str">
        <f>+IF(D345=consolidado!B332,consolidado!C332,"omitir")</f>
        <v>omitir</v>
      </c>
      <c r="D345" s="189" t="str">
        <f t="shared" si="1"/>
        <v>III°A</v>
      </c>
      <c r="E345" s="189" t="str">
        <f t="shared" si="2"/>
        <v>III°A - omitir - omitir</v>
      </c>
      <c r="F345" s="190" t="str">
        <f>+IF(D345=consolidado!B332,consolidado!D332,"omitir")</f>
        <v>omitir</v>
      </c>
      <c r="G345" s="191" t="str">
        <f>+IF(D345=consolidado!B332,consolidado!N332,"omitir")</f>
        <v>omitir</v>
      </c>
      <c r="H345" s="192" t="str">
        <f>+IF(D345=consolidado!B332,consolidado!F332,"omitir")</f>
        <v>omitir</v>
      </c>
      <c r="I345" s="193" t="str">
        <f>+IF(D345=consolidado!B332,consolidado!G332,"omitir")</f>
        <v>omitir</v>
      </c>
      <c r="J345" s="164"/>
      <c r="K345" s="164"/>
      <c r="L345" s="164"/>
      <c r="M345" s="164"/>
      <c r="N345" s="164"/>
      <c r="O345" s="164"/>
      <c r="P345" s="164"/>
      <c r="Q345" s="164"/>
      <c r="R345" s="164"/>
      <c r="S345" s="164"/>
      <c r="T345" s="164"/>
      <c r="U345" s="164"/>
      <c r="V345" s="164"/>
      <c r="W345" s="164"/>
      <c r="X345" s="164"/>
      <c r="Y345" s="164"/>
      <c r="Z345" s="164"/>
    </row>
    <row r="346" ht="30.0" customHeight="1">
      <c r="A346" s="164"/>
      <c r="B346" s="188" t="str">
        <f>+IF(D346=consolidado!#REF!,consolidado!#REF!,"omitir")</f>
        <v>#ERROR!</v>
      </c>
      <c r="C346" s="189" t="str">
        <f>+IF(D346=consolidado!#REF!,consolidado!#REF!,"omitir")</f>
        <v>#ERROR!</v>
      </c>
      <c r="D346" s="189" t="str">
        <f t="shared" si="1"/>
        <v>III°A</v>
      </c>
      <c r="E346" s="189" t="str">
        <f t="shared" si="2"/>
        <v>#ERROR!</v>
      </c>
      <c r="F346" s="190" t="str">
        <f>+IF(D346=consolidado!#REF!,consolidado!#REF!,"omitir")</f>
        <v>#ERROR!</v>
      </c>
      <c r="G346" s="191" t="str">
        <f>+IF(D346=consolidado!#REF!,consolidado!#REF!,"omitir")</f>
        <v>#ERROR!</v>
      </c>
      <c r="H346" s="192" t="str">
        <f>+IF(D346=consolidado!#REF!,consolidado!#REF!,"omitir")</f>
        <v>#ERROR!</v>
      </c>
      <c r="I346" s="193" t="str">
        <f>+IF(D346=consolidado!#REF!,consolidado!#REF!,"omitir")</f>
        <v>#ERROR!</v>
      </c>
      <c r="J346" s="164"/>
      <c r="K346" s="164"/>
      <c r="L346" s="164"/>
      <c r="M346" s="164"/>
      <c r="N346" s="164"/>
      <c r="O346" s="164"/>
      <c r="P346" s="164"/>
      <c r="Q346" s="164"/>
      <c r="R346" s="164"/>
      <c r="S346" s="164"/>
      <c r="T346" s="164"/>
      <c r="U346" s="164"/>
      <c r="V346" s="164"/>
      <c r="W346" s="164"/>
      <c r="X346" s="164"/>
      <c r="Y346" s="164"/>
      <c r="Z346" s="164"/>
    </row>
    <row r="347" ht="30.0" customHeight="1">
      <c r="A347" s="164"/>
      <c r="B347" s="188" t="str">
        <f>+IF(D347=consolidado!B333,consolidado!A333,"omitir")</f>
        <v>omitir</v>
      </c>
      <c r="C347" s="189" t="str">
        <f>+IF(D347=consolidado!B333,consolidado!C333,"omitir")</f>
        <v>omitir</v>
      </c>
      <c r="D347" s="189" t="str">
        <f t="shared" si="1"/>
        <v>III°A</v>
      </c>
      <c r="E347" s="189" t="str">
        <f t="shared" si="2"/>
        <v>III°A - omitir - omitir</v>
      </c>
      <c r="F347" s="190" t="str">
        <f>+IF(D347=consolidado!B333,consolidado!D333,"omitir")</f>
        <v>omitir</v>
      </c>
      <c r="G347" s="191" t="str">
        <f>+IF(D347=consolidado!B333,consolidado!N333,"omitir")</f>
        <v>omitir</v>
      </c>
      <c r="H347" s="192" t="str">
        <f>+IF(D347=consolidado!B333,consolidado!F333,"omitir")</f>
        <v>omitir</v>
      </c>
      <c r="I347" s="193" t="str">
        <f>+IF(D347=consolidado!B333,consolidado!G333,"omitir")</f>
        <v>omitir</v>
      </c>
      <c r="J347" s="164"/>
      <c r="K347" s="164"/>
      <c r="L347" s="164"/>
      <c r="M347" s="164"/>
      <c r="N347" s="164"/>
      <c r="O347" s="164"/>
      <c r="P347" s="164"/>
      <c r="Q347" s="164"/>
      <c r="R347" s="164"/>
      <c r="S347" s="164"/>
      <c r="T347" s="164"/>
      <c r="U347" s="164"/>
      <c r="V347" s="164"/>
      <c r="W347" s="164"/>
      <c r="X347" s="164"/>
      <c r="Y347" s="164"/>
      <c r="Z347" s="164"/>
    </row>
    <row r="348" ht="30.0" customHeight="1">
      <c r="A348" s="164"/>
      <c r="B348" s="188" t="str">
        <f>+IF(D348=consolidado!B334,consolidado!A334,"omitir")</f>
        <v>omitir</v>
      </c>
      <c r="C348" s="189" t="str">
        <f>+IF(D348=consolidado!B334,consolidado!C334,"omitir")</f>
        <v>omitir</v>
      </c>
      <c r="D348" s="189" t="str">
        <f t="shared" si="1"/>
        <v>III°A</v>
      </c>
      <c r="E348" s="189" t="str">
        <f t="shared" si="2"/>
        <v>III°A - omitir - omitir</v>
      </c>
      <c r="F348" s="190" t="str">
        <f>+IF(D348=consolidado!B334,consolidado!D334,"omitir")</f>
        <v>omitir</v>
      </c>
      <c r="G348" s="191" t="str">
        <f>+IF(D348=consolidado!B334,consolidado!N334,"omitir")</f>
        <v>omitir</v>
      </c>
      <c r="H348" s="192" t="str">
        <f>+IF(D348=consolidado!B334,consolidado!F334,"omitir")</f>
        <v>omitir</v>
      </c>
      <c r="I348" s="193" t="str">
        <f>+IF(D348=consolidado!B334,consolidado!G334,"omitir")</f>
        <v>omitir</v>
      </c>
      <c r="J348" s="164"/>
      <c r="K348" s="164"/>
      <c r="L348" s="164"/>
      <c r="M348" s="164"/>
      <c r="N348" s="164"/>
      <c r="O348" s="164"/>
      <c r="P348" s="164"/>
      <c r="Q348" s="164"/>
      <c r="R348" s="164"/>
      <c r="S348" s="164"/>
      <c r="T348" s="164"/>
      <c r="U348" s="164"/>
      <c r="V348" s="164"/>
      <c r="W348" s="164"/>
      <c r="X348" s="164"/>
      <c r="Y348" s="164"/>
      <c r="Z348" s="164"/>
    </row>
    <row r="349" ht="30.0" customHeight="1">
      <c r="A349" s="164"/>
      <c r="B349" s="188" t="str">
        <f>+IF(D349=consolidado!B335,consolidado!A335,"omitir")</f>
        <v>omitir</v>
      </c>
      <c r="C349" s="189" t="str">
        <f>+IF(D349=consolidado!B335,consolidado!C335,"omitir")</f>
        <v>omitir</v>
      </c>
      <c r="D349" s="189" t="str">
        <f t="shared" si="1"/>
        <v>III°A</v>
      </c>
      <c r="E349" s="189" t="str">
        <f t="shared" si="2"/>
        <v>III°A - omitir - omitir</v>
      </c>
      <c r="F349" s="190" t="str">
        <f>+IF(D349=consolidado!B335,consolidado!D335,"omitir")</f>
        <v>omitir</v>
      </c>
      <c r="G349" s="191" t="str">
        <f>+IF(D349=consolidado!B335,consolidado!N335,"omitir")</f>
        <v>omitir</v>
      </c>
      <c r="H349" s="192" t="str">
        <f>+IF(D349=consolidado!B335,consolidado!F335,"omitir")</f>
        <v>omitir</v>
      </c>
      <c r="I349" s="193" t="str">
        <f>+IF(D349=consolidado!B335,consolidado!G335,"omitir")</f>
        <v>omitir</v>
      </c>
      <c r="J349" s="164"/>
      <c r="K349" s="164"/>
      <c r="L349" s="164"/>
      <c r="M349" s="164"/>
      <c r="N349" s="164"/>
      <c r="O349" s="164"/>
      <c r="P349" s="164"/>
      <c r="Q349" s="164"/>
      <c r="R349" s="164"/>
      <c r="S349" s="164"/>
      <c r="T349" s="164"/>
      <c r="U349" s="164"/>
      <c r="V349" s="164"/>
      <c r="W349" s="164"/>
      <c r="X349" s="164"/>
      <c r="Y349" s="164"/>
      <c r="Z349" s="164"/>
    </row>
    <row r="350" ht="30.0" customHeight="1">
      <c r="A350" s="164"/>
      <c r="B350" s="188" t="str">
        <f>+IF(D350=consolidado!#REF!,consolidado!#REF!,"omitir")</f>
        <v>#ERROR!</v>
      </c>
      <c r="C350" s="189" t="str">
        <f>+IF(D350=consolidado!#REF!,consolidado!#REF!,"omitir")</f>
        <v>#ERROR!</v>
      </c>
      <c r="D350" s="189" t="str">
        <f t="shared" si="1"/>
        <v>III°A</v>
      </c>
      <c r="E350" s="189" t="str">
        <f t="shared" si="2"/>
        <v>#ERROR!</v>
      </c>
      <c r="F350" s="190" t="str">
        <f>+IF(D350=consolidado!#REF!,consolidado!#REF!,"omitir")</f>
        <v>#ERROR!</v>
      </c>
      <c r="G350" s="191" t="str">
        <f>+IF(D350=consolidado!#REF!,consolidado!#REF!,"omitir")</f>
        <v>#ERROR!</v>
      </c>
      <c r="H350" s="192" t="str">
        <f>+IF(D350=consolidado!#REF!,consolidado!#REF!,"omitir")</f>
        <v>#ERROR!</v>
      </c>
      <c r="I350" s="193" t="str">
        <f>+IF(D350=consolidado!#REF!,consolidado!#REF!,"omitir")</f>
        <v>#ERROR!</v>
      </c>
      <c r="J350" s="164"/>
      <c r="K350" s="164"/>
      <c r="L350" s="164"/>
      <c r="M350" s="164"/>
      <c r="N350" s="164"/>
      <c r="O350" s="164"/>
      <c r="P350" s="164"/>
      <c r="Q350" s="164"/>
      <c r="R350" s="164"/>
      <c r="S350" s="164"/>
      <c r="T350" s="164"/>
      <c r="U350" s="164"/>
      <c r="V350" s="164"/>
      <c r="W350" s="164"/>
      <c r="X350" s="164"/>
      <c r="Y350" s="164"/>
      <c r="Z350" s="164"/>
    </row>
    <row r="351" ht="30.0" customHeight="1">
      <c r="A351" s="164"/>
      <c r="B351" s="188" t="str">
        <f>+IF(D351=consolidado!B336,consolidado!A336,"omitir")</f>
        <v>omitir</v>
      </c>
      <c r="C351" s="189" t="str">
        <f>+IF(D351=consolidado!B336,consolidado!C336,"omitir")</f>
        <v>omitir</v>
      </c>
      <c r="D351" s="189" t="str">
        <f t="shared" si="1"/>
        <v>III°A</v>
      </c>
      <c r="E351" s="189" t="str">
        <f t="shared" si="2"/>
        <v>III°A - omitir - omitir</v>
      </c>
      <c r="F351" s="190" t="str">
        <f>+IF(D351=consolidado!B336,consolidado!D336,"omitir")</f>
        <v>omitir</v>
      </c>
      <c r="G351" s="191" t="str">
        <f>+IF(D351=consolidado!B336,consolidado!N336,"omitir")</f>
        <v>omitir</v>
      </c>
      <c r="H351" s="192" t="str">
        <f>+IF(D351=consolidado!B336,consolidado!F336,"omitir")</f>
        <v>omitir</v>
      </c>
      <c r="I351" s="193" t="str">
        <f>+IF(D351=consolidado!B336,consolidado!G336,"omitir")</f>
        <v>omitir</v>
      </c>
      <c r="J351" s="164"/>
      <c r="K351" s="164"/>
      <c r="L351" s="164"/>
      <c r="M351" s="164"/>
      <c r="N351" s="164"/>
      <c r="O351" s="164"/>
      <c r="P351" s="164"/>
      <c r="Q351" s="164"/>
      <c r="R351" s="164"/>
      <c r="S351" s="164"/>
      <c r="T351" s="164"/>
      <c r="U351" s="164"/>
      <c r="V351" s="164"/>
      <c r="W351" s="164"/>
      <c r="X351" s="164"/>
      <c r="Y351" s="164"/>
      <c r="Z351" s="164"/>
    </row>
    <row r="352" ht="30.0" customHeight="1">
      <c r="A352" s="164"/>
      <c r="B352" s="188" t="str">
        <f>+IF(D352=consolidado!B337,consolidado!A337,"omitir")</f>
        <v>omitir</v>
      </c>
      <c r="C352" s="189" t="str">
        <f>+IF(D352=consolidado!B337,consolidado!C337,"omitir")</f>
        <v>omitir</v>
      </c>
      <c r="D352" s="189" t="str">
        <f t="shared" si="1"/>
        <v>III°A</v>
      </c>
      <c r="E352" s="189" t="str">
        <f t="shared" si="2"/>
        <v>III°A - omitir - omitir</v>
      </c>
      <c r="F352" s="190" t="str">
        <f>+IF(D352=consolidado!B337,consolidado!D337,"omitir")</f>
        <v>omitir</v>
      </c>
      <c r="G352" s="191" t="str">
        <f>+IF(D352=consolidado!B337,consolidado!N337,"omitir")</f>
        <v>omitir</v>
      </c>
      <c r="H352" s="192" t="str">
        <f>+IF(D352=consolidado!B337,consolidado!F337,"omitir")</f>
        <v>omitir</v>
      </c>
      <c r="I352" s="193" t="str">
        <f>+IF(D352=consolidado!B337,consolidado!G337,"omitir")</f>
        <v>omitir</v>
      </c>
      <c r="J352" s="164"/>
      <c r="K352" s="164"/>
      <c r="L352" s="164"/>
      <c r="M352" s="164"/>
      <c r="N352" s="164"/>
      <c r="O352" s="164"/>
      <c r="P352" s="164"/>
      <c r="Q352" s="164"/>
      <c r="R352" s="164"/>
      <c r="S352" s="164"/>
      <c r="T352" s="164"/>
      <c r="U352" s="164"/>
      <c r="V352" s="164"/>
      <c r="W352" s="164"/>
      <c r="X352" s="164"/>
      <c r="Y352" s="164"/>
      <c r="Z352" s="164"/>
    </row>
    <row r="353" ht="30.0" customHeight="1">
      <c r="A353" s="164"/>
      <c r="B353" s="188" t="str">
        <f>+IF(D353=consolidado!B338,consolidado!A338,"omitir")</f>
        <v>omitir</v>
      </c>
      <c r="C353" s="189" t="str">
        <f>+IF(D353=consolidado!B338,consolidado!C338,"omitir")</f>
        <v>omitir</v>
      </c>
      <c r="D353" s="189" t="str">
        <f t="shared" si="1"/>
        <v>III°A</v>
      </c>
      <c r="E353" s="189" t="str">
        <f t="shared" si="2"/>
        <v>III°A - omitir - omitir</v>
      </c>
      <c r="F353" s="190" t="str">
        <f>+IF(D353=consolidado!B338,consolidado!D338,"omitir")</f>
        <v>omitir</v>
      </c>
      <c r="G353" s="191" t="str">
        <f>+IF(D353=consolidado!B338,consolidado!N338,"omitir")</f>
        <v>omitir</v>
      </c>
      <c r="H353" s="192" t="str">
        <f>+IF(D353=consolidado!B338,consolidado!F338,"omitir")</f>
        <v>omitir</v>
      </c>
      <c r="I353" s="193" t="str">
        <f>+IF(D353=consolidado!B338,consolidado!G338,"omitir")</f>
        <v>omitir</v>
      </c>
      <c r="J353" s="164"/>
      <c r="K353" s="164"/>
      <c r="L353" s="164"/>
      <c r="M353" s="164"/>
      <c r="N353" s="164"/>
      <c r="O353" s="164"/>
      <c r="P353" s="164"/>
      <c r="Q353" s="164"/>
      <c r="R353" s="164"/>
      <c r="S353" s="164"/>
      <c r="T353" s="164"/>
      <c r="U353" s="164"/>
      <c r="V353" s="164"/>
      <c r="W353" s="164"/>
      <c r="X353" s="164"/>
      <c r="Y353" s="164"/>
      <c r="Z353" s="164"/>
    </row>
    <row r="354" ht="30.0" customHeight="1">
      <c r="A354" s="164"/>
      <c r="B354" s="188" t="str">
        <f>+IF(D354=consolidado!B339,consolidado!A339,"omitir")</f>
        <v>omitir</v>
      </c>
      <c r="C354" s="189" t="str">
        <f>+IF(D354=consolidado!B339,consolidado!C339,"omitir")</f>
        <v>omitir</v>
      </c>
      <c r="D354" s="189" t="str">
        <f t="shared" si="1"/>
        <v>III°A</v>
      </c>
      <c r="E354" s="189" t="str">
        <f t="shared" si="2"/>
        <v>III°A - omitir - omitir</v>
      </c>
      <c r="F354" s="190" t="str">
        <f>+IF(D354=consolidado!B339,consolidado!D339,"omitir")</f>
        <v>omitir</v>
      </c>
      <c r="G354" s="191" t="str">
        <f>+IF(D354=consolidado!B339,consolidado!N339,"omitir")</f>
        <v>omitir</v>
      </c>
      <c r="H354" s="192" t="str">
        <f>+IF(D354=consolidado!B339,consolidado!F339,"omitir")</f>
        <v>omitir</v>
      </c>
      <c r="I354" s="193" t="str">
        <f>+IF(D354=consolidado!B339,consolidado!G339,"omitir")</f>
        <v>omitir</v>
      </c>
      <c r="J354" s="164"/>
      <c r="K354" s="164"/>
      <c r="L354" s="164"/>
      <c r="M354" s="164"/>
      <c r="N354" s="164"/>
      <c r="O354" s="164"/>
      <c r="P354" s="164"/>
      <c r="Q354" s="164"/>
      <c r="R354" s="164"/>
      <c r="S354" s="164"/>
      <c r="T354" s="164"/>
      <c r="U354" s="164"/>
      <c r="V354" s="164"/>
      <c r="W354" s="164"/>
      <c r="X354" s="164"/>
      <c r="Y354" s="164"/>
      <c r="Z354" s="164"/>
    </row>
    <row r="355" ht="30.0" customHeight="1">
      <c r="A355" s="164"/>
      <c r="B355" s="188" t="str">
        <f>+IF(D355=consolidado!B340,consolidado!A340,"omitir")</f>
        <v>omitir</v>
      </c>
      <c r="C355" s="189" t="str">
        <f>+IF(D355=consolidado!B340,consolidado!C340,"omitir")</f>
        <v>omitir</v>
      </c>
      <c r="D355" s="189" t="str">
        <f t="shared" si="1"/>
        <v>III°A</v>
      </c>
      <c r="E355" s="189" t="str">
        <f t="shared" si="2"/>
        <v>III°A - omitir - omitir</v>
      </c>
      <c r="F355" s="190" t="str">
        <f>+IF(D355=consolidado!B340,consolidado!D340,"omitir")</f>
        <v>omitir</v>
      </c>
      <c r="G355" s="191" t="str">
        <f>+IF(D355=consolidado!B340,consolidado!N340,"omitir")</f>
        <v>omitir</v>
      </c>
      <c r="H355" s="192" t="str">
        <f>+IF(D355=consolidado!B340,consolidado!F340,"omitir")</f>
        <v>omitir</v>
      </c>
      <c r="I355" s="193" t="str">
        <f>+IF(D355=consolidado!B340,consolidado!G340,"omitir")</f>
        <v>omitir</v>
      </c>
      <c r="J355" s="164"/>
      <c r="K355" s="164"/>
      <c r="L355" s="164"/>
      <c r="M355" s="164"/>
      <c r="N355" s="164"/>
      <c r="O355" s="164"/>
      <c r="P355" s="164"/>
      <c r="Q355" s="164"/>
      <c r="R355" s="164"/>
      <c r="S355" s="164"/>
      <c r="T355" s="164"/>
      <c r="U355" s="164"/>
      <c r="V355" s="164"/>
      <c r="W355" s="164"/>
      <c r="X355" s="164"/>
      <c r="Y355" s="164"/>
      <c r="Z355" s="164"/>
    </row>
    <row r="356" ht="30.0" customHeight="1">
      <c r="A356" s="164"/>
      <c r="B356" s="188" t="str">
        <f>+IF(D356=consolidado!B341,consolidado!A341,"omitir")</f>
        <v>omitir</v>
      </c>
      <c r="C356" s="189" t="str">
        <f>+IF(D356=consolidado!B341,consolidado!C341,"omitir")</f>
        <v>omitir</v>
      </c>
      <c r="D356" s="189" t="str">
        <f t="shared" si="1"/>
        <v>III°A</v>
      </c>
      <c r="E356" s="189" t="str">
        <f t="shared" si="2"/>
        <v>III°A - omitir - omitir</v>
      </c>
      <c r="F356" s="190" t="str">
        <f>+IF(D356=consolidado!B341,consolidado!D341,"omitir")</f>
        <v>omitir</v>
      </c>
      <c r="G356" s="191" t="str">
        <f>+IF(D356=consolidado!B341,consolidado!N341,"omitir")</f>
        <v>omitir</v>
      </c>
      <c r="H356" s="192" t="str">
        <f>+IF(D356=consolidado!B341,consolidado!F341,"omitir")</f>
        <v>omitir</v>
      </c>
      <c r="I356" s="193" t="str">
        <f>+IF(D356=consolidado!B341,consolidado!G341,"omitir")</f>
        <v>omitir</v>
      </c>
      <c r="J356" s="164"/>
      <c r="K356" s="164"/>
      <c r="L356" s="164"/>
      <c r="M356" s="164"/>
      <c r="N356" s="164"/>
      <c r="O356" s="164"/>
      <c r="P356" s="164"/>
      <c r="Q356" s="164"/>
      <c r="R356" s="164"/>
      <c r="S356" s="164"/>
      <c r="T356" s="164"/>
      <c r="U356" s="164"/>
      <c r="V356" s="164"/>
      <c r="W356" s="164"/>
      <c r="X356" s="164"/>
      <c r="Y356" s="164"/>
      <c r="Z356" s="164"/>
    </row>
    <row r="357" ht="30.0" customHeight="1">
      <c r="A357" s="164"/>
      <c r="B357" s="188" t="str">
        <f>+IF(D357=consolidado!B342,consolidado!A342,"omitir")</f>
        <v>omitir</v>
      </c>
      <c r="C357" s="189" t="str">
        <f>+IF(D357=consolidado!B342,consolidado!C342,"omitir")</f>
        <v>omitir</v>
      </c>
      <c r="D357" s="189" t="str">
        <f t="shared" si="1"/>
        <v>III°A</v>
      </c>
      <c r="E357" s="189" t="str">
        <f t="shared" si="2"/>
        <v>III°A - omitir - omitir</v>
      </c>
      <c r="F357" s="190" t="str">
        <f>+IF(D357=consolidado!B342,consolidado!D342,"omitir")</f>
        <v>omitir</v>
      </c>
      <c r="G357" s="191" t="str">
        <f>+IF(D357=consolidado!B342,consolidado!N342,"omitir")</f>
        <v>omitir</v>
      </c>
      <c r="H357" s="192" t="str">
        <f>+IF(D357=consolidado!B342,consolidado!F342,"omitir")</f>
        <v>omitir</v>
      </c>
      <c r="I357" s="193" t="str">
        <f>+IF(D357=consolidado!B342,consolidado!G342,"omitir")</f>
        <v>omitir</v>
      </c>
      <c r="J357" s="164"/>
      <c r="K357" s="164"/>
      <c r="L357" s="164"/>
      <c r="M357" s="164"/>
      <c r="N357" s="164"/>
      <c r="O357" s="164"/>
      <c r="P357" s="164"/>
      <c r="Q357" s="164"/>
      <c r="R357" s="164"/>
      <c r="S357" s="164"/>
      <c r="T357" s="164"/>
      <c r="U357" s="164"/>
      <c r="V357" s="164"/>
      <c r="W357" s="164"/>
      <c r="X357" s="164"/>
      <c r="Y357" s="164"/>
      <c r="Z357" s="164"/>
    </row>
    <row r="358" ht="30.0" customHeight="1">
      <c r="A358" s="164"/>
      <c r="B358" s="188" t="str">
        <f>+IF(D358=consolidado!B343,consolidado!A343,"omitir")</f>
        <v>omitir</v>
      </c>
      <c r="C358" s="189" t="str">
        <f>+IF(D358=consolidado!B343,consolidado!C343,"omitir")</f>
        <v>omitir</v>
      </c>
      <c r="D358" s="189" t="str">
        <f t="shared" si="1"/>
        <v>III°A</v>
      </c>
      <c r="E358" s="189" t="str">
        <f t="shared" si="2"/>
        <v>III°A - omitir - omitir</v>
      </c>
      <c r="F358" s="190" t="str">
        <f>+IF(D358=consolidado!B343,consolidado!D343,"omitir")</f>
        <v>omitir</v>
      </c>
      <c r="G358" s="191" t="str">
        <f>+IF(D358=consolidado!B343,consolidado!N343,"omitir")</f>
        <v>omitir</v>
      </c>
      <c r="H358" s="192" t="str">
        <f>+IF(D358=consolidado!B343,consolidado!F343,"omitir")</f>
        <v>omitir</v>
      </c>
      <c r="I358" s="193" t="str">
        <f>+IF(D358=consolidado!B343,consolidado!G343,"omitir")</f>
        <v>omitir</v>
      </c>
      <c r="J358" s="164"/>
      <c r="K358" s="164"/>
      <c r="L358" s="164"/>
      <c r="M358" s="164"/>
      <c r="N358" s="164"/>
      <c r="O358" s="164"/>
      <c r="P358" s="164"/>
      <c r="Q358" s="164"/>
      <c r="R358" s="164"/>
      <c r="S358" s="164"/>
      <c r="T358" s="164"/>
      <c r="U358" s="164"/>
      <c r="V358" s="164"/>
      <c r="W358" s="164"/>
      <c r="X358" s="164"/>
      <c r="Y358" s="164"/>
      <c r="Z358" s="164"/>
    </row>
    <row r="359" ht="30.0" customHeight="1">
      <c r="A359" s="164"/>
      <c r="B359" s="188" t="str">
        <f>+IF(D359=consolidado!B344,consolidado!A344,"omitir")</f>
        <v>omitir</v>
      </c>
      <c r="C359" s="189" t="str">
        <f>+IF(D359=consolidado!B344,consolidado!C344,"omitir")</f>
        <v>omitir</v>
      </c>
      <c r="D359" s="189" t="str">
        <f t="shared" si="1"/>
        <v>III°A</v>
      </c>
      <c r="E359" s="189" t="str">
        <f t="shared" si="2"/>
        <v>III°A - omitir - omitir</v>
      </c>
      <c r="F359" s="190" t="str">
        <f>+IF(D359=consolidado!B344,consolidado!D344,"omitir")</f>
        <v>omitir</v>
      </c>
      <c r="G359" s="191" t="str">
        <f>+IF(D359=consolidado!B344,consolidado!N344,"omitir")</f>
        <v>omitir</v>
      </c>
      <c r="H359" s="192" t="str">
        <f>+IF(D359=consolidado!B344,consolidado!F344,"omitir")</f>
        <v>omitir</v>
      </c>
      <c r="I359" s="193" t="str">
        <f>+IF(D359=consolidado!B344,consolidado!G344,"omitir")</f>
        <v>omitir</v>
      </c>
      <c r="J359" s="164"/>
      <c r="K359" s="164"/>
      <c r="L359" s="164"/>
      <c r="M359" s="164"/>
      <c r="N359" s="164"/>
      <c r="O359" s="164"/>
      <c r="P359" s="164"/>
      <c r="Q359" s="164"/>
      <c r="R359" s="164"/>
      <c r="S359" s="164"/>
      <c r="T359" s="164"/>
      <c r="U359" s="164"/>
      <c r="V359" s="164"/>
      <c r="W359" s="164"/>
      <c r="X359" s="164"/>
      <c r="Y359" s="164"/>
      <c r="Z359" s="164"/>
    </row>
    <row r="360" ht="30.0" customHeight="1">
      <c r="A360" s="164"/>
      <c r="B360" s="188" t="str">
        <f>+IF(D360=consolidado!B345,consolidado!A345,"omitir")</f>
        <v>omitir</v>
      </c>
      <c r="C360" s="189" t="str">
        <f>+IF(D360=consolidado!B345,consolidado!C345,"omitir")</f>
        <v>omitir</v>
      </c>
      <c r="D360" s="189" t="str">
        <f t="shared" si="1"/>
        <v>III°A</v>
      </c>
      <c r="E360" s="189" t="str">
        <f t="shared" si="2"/>
        <v>III°A - omitir - omitir</v>
      </c>
      <c r="F360" s="190" t="str">
        <f>+IF(D360=consolidado!B345,consolidado!D345,"omitir")</f>
        <v>omitir</v>
      </c>
      <c r="G360" s="191" t="str">
        <f>+IF(D360=consolidado!B345,consolidado!N345,"omitir")</f>
        <v>omitir</v>
      </c>
      <c r="H360" s="192" t="str">
        <f>+IF(D360=consolidado!B345,consolidado!F345,"omitir")</f>
        <v>omitir</v>
      </c>
      <c r="I360" s="193" t="str">
        <f>+IF(D360=consolidado!B345,consolidado!G345,"omitir")</f>
        <v>omitir</v>
      </c>
      <c r="J360" s="164"/>
      <c r="K360" s="164"/>
      <c r="L360" s="164"/>
      <c r="M360" s="164"/>
      <c r="N360" s="164"/>
      <c r="O360" s="164"/>
      <c r="P360" s="164"/>
      <c r="Q360" s="164"/>
      <c r="R360" s="164"/>
      <c r="S360" s="164"/>
      <c r="T360" s="164"/>
      <c r="U360" s="164"/>
      <c r="V360" s="164"/>
      <c r="W360" s="164"/>
      <c r="X360" s="164"/>
      <c r="Y360" s="164"/>
      <c r="Z360" s="164"/>
    </row>
    <row r="361" ht="30.0" customHeight="1">
      <c r="A361" s="164"/>
      <c r="B361" s="188" t="str">
        <f>+IF(D361=consolidado!B346,consolidado!A346,"omitir")</f>
        <v>omitir</v>
      </c>
      <c r="C361" s="189" t="str">
        <f>+IF(D361=consolidado!B346,consolidado!C346,"omitir")</f>
        <v>omitir</v>
      </c>
      <c r="D361" s="189" t="str">
        <f t="shared" si="1"/>
        <v>III°A</v>
      </c>
      <c r="E361" s="189" t="str">
        <f t="shared" si="2"/>
        <v>III°A - omitir - omitir</v>
      </c>
      <c r="F361" s="190" t="str">
        <f>+IF(D361=consolidado!B346,consolidado!D346,"omitir")</f>
        <v>omitir</v>
      </c>
      <c r="G361" s="191" t="str">
        <f>+IF(D361=consolidado!B346,consolidado!N346,"omitir")</f>
        <v>omitir</v>
      </c>
      <c r="H361" s="192" t="str">
        <f>+IF(D361=consolidado!B346,consolidado!F346,"omitir")</f>
        <v>omitir</v>
      </c>
      <c r="I361" s="193" t="str">
        <f>+IF(D361=consolidado!B346,consolidado!G346,"omitir")</f>
        <v>omitir</v>
      </c>
      <c r="J361" s="164"/>
      <c r="K361" s="164"/>
      <c r="L361" s="164"/>
      <c r="M361" s="164"/>
      <c r="N361" s="164"/>
      <c r="O361" s="164"/>
      <c r="P361" s="164"/>
      <c r="Q361" s="164"/>
      <c r="R361" s="164"/>
      <c r="S361" s="164"/>
      <c r="T361" s="164"/>
      <c r="U361" s="164"/>
      <c r="V361" s="164"/>
      <c r="W361" s="164"/>
      <c r="X361" s="164"/>
      <c r="Y361" s="164"/>
      <c r="Z361" s="164"/>
    </row>
    <row r="362" ht="30.0" customHeight="1">
      <c r="A362" s="164"/>
      <c r="B362" s="188" t="str">
        <f>+IF(D362=consolidado!B348,consolidado!A348,"omitir")</f>
        <v>omitir</v>
      </c>
      <c r="C362" s="189" t="str">
        <f>+IF(D362=consolidado!B348,consolidado!C348,"omitir")</f>
        <v>omitir</v>
      </c>
      <c r="D362" s="189" t="str">
        <f t="shared" si="1"/>
        <v>III°A</v>
      </c>
      <c r="E362" s="189" t="str">
        <f t="shared" si="2"/>
        <v>III°A - omitir - omitir</v>
      </c>
      <c r="F362" s="190" t="str">
        <f>+IF(D362=consolidado!B348,consolidado!D348,"omitir")</f>
        <v>omitir</v>
      </c>
      <c r="G362" s="191" t="str">
        <f>+IF(D362=consolidado!B348,consolidado!N348,"omitir")</f>
        <v>omitir</v>
      </c>
      <c r="H362" s="192" t="str">
        <f>+IF(D362=consolidado!B348,consolidado!F348,"omitir")</f>
        <v>omitir</v>
      </c>
      <c r="I362" s="193" t="str">
        <f>+IF(D362=consolidado!B348,consolidado!G348,"omitir")</f>
        <v>omitir</v>
      </c>
      <c r="J362" s="164"/>
      <c r="K362" s="164"/>
      <c r="L362" s="164"/>
      <c r="M362" s="164"/>
      <c r="N362" s="164"/>
      <c r="O362" s="164"/>
      <c r="P362" s="164"/>
      <c r="Q362" s="164"/>
      <c r="R362" s="164"/>
      <c r="S362" s="164"/>
      <c r="T362" s="164"/>
      <c r="U362" s="164"/>
      <c r="V362" s="164"/>
      <c r="W362" s="164"/>
      <c r="X362" s="164"/>
      <c r="Y362" s="164"/>
      <c r="Z362" s="164"/>
    </row>
    <row r="363" ht="30.0" customHeight="1">
      <c r="A363" s="164"/>
      <c r="B363" s="188" t="str">
        <f>+IF(D363=#REF!,#REF!,"omitir")</f>
        <v>#REF!</v>
      </c>
      <c r="C363" s="189" t="str">
        <f>+IF(D363=#REF!,#REF!,"omitir")</f>
        <v>#REF!</v>
      </c>
      <c r="D363" s="189" t="str">
        <f t="shared" si="1"/>
        <v>III°A</v>
      </c>
      <c r="E363" s="189" t="str">
        <f t="shared" si="2"/>
        <v>#REF!</v>
      </c>
      <c r="F363" s="190" t="str">
        <f>+IF(D363=#REF!,#REF!,"omitir")</f>
        <v>#REF!</v>
      </c>
      <c r="G363" s="191" t="str">
        <f>+IF(D363=#REF!,#REF!,"omitir")</f>
        <v>#REF!</v>
      </c>
      <c r="H363" s="192" t="str">
        <f>+IF(D363=#REF!,#REF!,"omitir")</f>
        <v>#REF!</v>
      </c>
      <c r="I363" s="193" t="str">
        <f>+IF(D363=#REF!,#REF!,"omitir")</f>
        <v>#REF!</v>
      </c>
      <c r="J363" s="164"/>
      <c r="K363" s="164"/>
      <c r="L363" s="164"/>
      <c r="M363" s="164"/>
      <c r="N363" s="164"/>
      <c r="O363" s="164"/>
      <c r="P363" s="164"/>
      <c r="Q363" s="164"/>
      <c r="R363" s="164"/>
      <c r="S363" s="164"/>
      <c r="T363" s="164"/>
      <c r="U363" s="164"/>
      <c r="V363" s="164"/>
      <c r="W363" s="164"/>
      <c r="X363" s="164"/>
      <c r="Y363" s="164"/>
      <c r="Z363" s="164"/>
    </row>
    <row r="364" ht="30.0" customHeight="1">
      <c r="A364" s="164"/>
      <c r="B364" s="188" t="str">
        <f>+IF(D364=consolidado!B349,consolidado!A349,"omitir")</f>
        <v>omitir</v>
      </c>
      <c r="C364" s="189" t="str">
        <f>+IF(D364=consolidado!B349,consolidado!C349,"omitir")</f>
        <v>omitir</v>
      </c>
      <c r="D364" s="189" t="str">
        <f t="shared" si="1"/>
        <v>III°A</v>
      </c>
      <c r="E364" s="189" t="str">
        <f t="shared" si="2"/>
        <v>III°A - omitir - omitir</v>
      </c>
      <c r="F364" s="190" t="str">
        <f>+IF(D364=consolidado!B349,consolidado!D349,"omitir")</f>
        <v>omitir</v>
      </c>
      <c r="G364" s="191" t="str">
        <f>+IF(D364=consolidado!B349,consolidado!N349,"omitir")</f>
        <v>omitir</v>
      </c>
      <c r="H364" s="192" t="str">
        <f>+IF(D364=consolidado!B349,consolidado!F349,"omitir")</f>
        <v>omitir</v>
      </c>
      <c r="I364" s="193" t="str">
        <f>+IF(D364=consolidado!B349,consolidado!G349,"omitir")</f>
        <v>omitir</v>
      </c>
      <c r="J364" s="164"/>
      <c r="K364" s="164"/>
      <c r="L364" s="164"/>
      <c r="M364" s="164"/>
      <c r="N364" s="164"/>
      <c r="O364" s="164"/>
      <c r="P364" s="164"/>
      <c r="Q364" s="164"/>
      <c r="R364" s="164"/>
      <c r="S364" s="164"/>
      <c r="T364" s="164"/>
      <c r="U364" s="164"/>
      <c r="V364" s="164"/>
      <c r="W364" s="164"/>
      <c r="X364" s="164"/>
      <c r="Y364" s="164"/>
      <c r="Z364" s="164"/>
    </row>
    <row r="365" ht="30.0" customHeight="1">
      <c r="A365" s="164"/>
      <c r="B365" s="188" t="str">
        <f>+IF(D365=consolidado!B350,consolidado!A350,"omitir")</f>
        <v>omitir</v>
      </c>
      <c r="C365" s="189" t="str">
        <f>+IF(D365=consolidado!B350,consolidado!C350,"omitir")</f>
        <v>omitir</v>
      </c>
      <c r="D365" s="189" t="str">
        <f t="shared" si="1"/>
        <v>III°A</v>
      </c>
      <c r="E365" s="189" t="str">
        <f t="shared" si="2"/>
        <v>III°A - omitir - omitir</v>
      </c>
      <c r="F365" s="190" t="str">
        <f>+IF(D365=consolidado!B350,consolidado!D350,"omitir")</f>
        <v>omitir</v>
      </c>
      <c r="G365" s="191" t="str">
        <f>+IF(D365=consolidado!B350,consolidado!N350,"omitir")</f>
        <v>omitir</v>
      </c>
      <c r="H365" s="192" t="str">
        <f>+IF(D365=consolidado!B350,consolidado!F350,"omitir")</f>
        <v>omitir</v>
      </c>
      <c r="I365" s="193" t="str">
        <f>+IF(D365=consolidado!B350,consolidado!G350,"omitir")</f>
        <v>omitir</v>
      </c>
      <c r="J365" s="164"/>
      <c r="K365" s="164"/>
      <c r="L365" s="164"/>
      <c r="M365" s="164"/>
      <c r="N365" s="164"/>
      <c r="O365" s="164"/>
      <c r="P365" s="164"/>
      <c r="Q365" s="164"/>
      <c r="R365" s="164"/>
      <c r="S365" s="164"/>
      <c r="T365" s="164"/>
      <c r="U365" s="164"/>
      <c r="V365" s="164"/>
      <c r="W365" s="164"/>
      <c r="X365" s="164"/>
      <c r="Y365" s="164"/>
      <c r="Z365" s="164"/>
    </row>
    <row r="366" ht="30.0" customHeight="1">
      <c r="A366" s="164"/>
      <c r="B366" s="188" t="str">
        <f>+IF(D366=consolidado!B351,consolidado!A351,"omitir")</f>
        <v>omitir</v>
      </c>
      <c r="C366" s="189" t="str">
        <f>+IF(D366=consolidado!B351,consolidado!C351,"omitir")</f>
        <v>omitir</v>
      </c>
      <c r="D366" s="189" t="str">
        <f t="shared" si="1"/>
        <v>III°A</v>
      </c>
      <c r="E366" s="189" t="str">
        <f t="shared" si="2"/>
        <v>III°A - omitir - omitir</v>
      </c>
      <c r="F366" s="190" t="str">
        <f>+IF(D366=consolidado!B351,consolidado!D351,"omitir")</f>
        <v>omitir</v>
      </c>
      <c r="G366" s="191" t="str">
        <f>+IF(D366=consolidado!B351,consolidado!N351,"omitir")</f>
        <v>omitir</v>
      </c>
      <c r="H366" s="192" t="str">
        <f>+IF(D366=consolidado!B351,consolidado!F351,"omitir")</f>
        <v>omitir</v>
      </c>
      <c r="I366" s="193" t="str">
        <f>+IF(D366=consolidado!B351,consolidado!G351,"omitir")</f>
        <v>omitir</v>
      </c>
      <c r="J366" s="164"/>
      <c r="K366" s="164"/>
      <c r="L366" s="164"/>
      <c r="M366" s="164"/>
      <c r="N366" s="164"/>
      <c r="O366" s="164"/>
      <c r="P366" s="164"/>
      <c r="Q366" s="164"/>
      <c r="R366" s="164"/>
      <c r="S366" s="164"/>
      <c r="T366" s="164"/>
      <c r="U366" s="164"/>
      <c r="V366" s="164"/>
      <c r="W366" s="164"/>
      <c r="X366" s="164"/>
      <c r="Y366" s="164"/>
      <c r="Z366" s="164"/>
    </row>
    <row r="367" ht="30.0" customHeight="1">
      <c r="A367" s="164"/>
      <c r="B367" s="188" t="str">
        <f>+IF(D367=consolidado!B352,consolidado!A352,"omitir")</f>
        <v>omitir</v>
      </c>
      <c r="C367" s="189" t="str">
        <f>+IF(D367=consolidado!B352,consolidado!C352,"omitir")</f>
        <v>omitir</v>
      </c>
      <c r="D367" s="189" t="str">
        <f t="shared" si="1"/>
        <v>III°A</v>
      </c>
      <c r="E367" s="189" t="str">
        <f t="shared" si="2"/>
        <v>III°A - omitir - omitir</v>
      </c>
      <c r="F367" s="190" t="str">
        <f>+IF(D367=consolidado!B352,consolidado!D352,"omitir")</f>
        <v>omitir</v>
      </c>
      <c r="G367" s="191" t="str">
        <f>+IF(D367=consolidado!B352,consolidado!N352,"omitir")</f>
        <v>omitir</v>
      </c>
      <c r="H367" s="192" t="str">
        <f>+IF(D367=consolidado!B352,consolidado!F352,"omitir")</f>
        <v>omitir</v>
      </c>
      <c r="I367" s="193" t="str">
        <f>+IF(D367=consolidado!B352,consolidado!G352,"omitir")</f>
        <v>omitir</v>
      </c>
      <c r="J367" s="164"/>
      <c r="K367" s="164"/>
      <c r="L367" s="164"/>
      <c r="M367" s="164"/>
      <c r="N367" s="164"/>
      <c r="O367" s="164"/>
      <c r="P367" s="164"/>
      <c r="Q367" s="164"/>
      <c r="R367" s="164"/>
      <c r="S367" s="164"/>
      <c r="T367" s="164"/>
      <c r="U367" s="164"/>
      <c r="V367" s="164"/>
      <c r="W367" s="164"/>
      <c r="X367" s="164"/>
      <c r="Y367" s="164"/>
      <c r="Z367" s="164"/>
    </row>
    <row r="368" ht="30.0" customHeight="1">
      <c r="A368" s="164"/>
      <c r="B368" s="188" t="str">
        <f>+IF(D368=consolidado!B353,consolidado!A353,"omitir")</f>
        <v>omitir</v>
      </c>
      <c r="C368" s="189" t="str">
        <f>+IF(D368=consolidado!B353,consolidado!C353,"omitir")</f>
        <v>omitir</v>
      </c>
      <c r="D368" s="189" t="str">
        <f t="shared" si="1"/>
        <v>III°A</v>
      </c>
      <c r="E368" s="189" t="str">
        <f t="shared" si="2"/>
        <v>III°A - omitir - omitir</v>
      </c>
      <c r="F368" s="190" t="str">
        <f>+IF(D368=consolidado!B353,consolidado!D353,"omitir")</f>
        <v>omitir</v>
      </c>
      <c r="G368" s="191" t="str">
        <f>+IF(D368=consolidado!B353,consolidado!N353,"omitir")</f>
        <v>omitir</v>
      </c>
      <c r="H368" s="192" t="str">
        <f>+IF(D368=consolidado!B353,consolidado!F353,"omitir")</f>
        <v>omitir</v>
      </c>
      <c r="I368" s="193" t="str">
        <f>+IF(D368=consolidado!B353,consolidado!G353,"omitir")</f>
        <v>omitir</v>
      </c>
      <c r="J368" s="164"/>
      <c r="K368" s="164"/>
      <c r="L368" s="164"/>
      <c r="M368" s="164"/>
      <c r="N368" s="164"/>
      <c r="O368" s="164"/>
      <c r="P368" s="164"/>
      <c r="Q368" s="164"/>
      <c r="R368" s="164"/>
      <c r="S368" s="164"/>
      <c r="T368" s="164"/>
      <c r="U368" s="164"/>
      <c r="V368" s="164"/>
      <c r="W368" s="164"/>
      <c r="X368" s="164"/>
      <c r="Y368" s="164"/>
      <c r="Z368" s="164"/>
    </row>
    <row r="369" ht="30.0" customHeight="1">
      <c r="A369" s="164"/>
      <c r="B369" s="188" t="str">
        <f>+IF(D369=consolidado!#REF!,consolidado!#REF!,"omitir")</f>
        <v>#ERROR!</v>
      </c>
      <c r="C369" s="189" t="str">
        <f>+IF(D369=consolidado!#REF!,consolidado!#REF!,"omitir")</f>
        <v>#ERROR!</v>
      </c>
      <c r="D369" s="189" t="str">
        <f t="shared" si="1"/>
        <v>III°A</v>
      </c>
      <c r="E369" s="189" t="str">
        <f t="shared" si="2"/>
        <v>#ERROR!</v>
      </c>
      <c r="F369" s="190" t="str">
        <f>+IF(D369=consolidado!#REF!,consolidado!#REF!,"omitir")</f>
        <v>#ERROR!</v>
      </c>
      <c r="G369" s="191" t="str">
        <f>+IF(D369=consolidado!#REF!,consolidado!#REF!,"omitir")</f>
        <v>#ERROR!</v>
      </c>
      <c r="H369" s="192" t="str">
        <f>+IF(D369=consolidado!#REF!,consolidado!#REF!,"omitir")</f>
        <v>#ERROR!</v>
      </c>
      <c r="I369" s="193" t="str">
        <f>+IF(D369=consolidado!#REF!,consolidado!#REF!,"omitir")</f>
        <v>#ERROR!</v>
      </c>
      <c r="J369" s="164"/>
      <c r="K369" s="164"/>
      <c r="L369" s="164"/>
      <c r="M369" s="164"/>
      <c r="N369" s="164"/>
      <c r="O369" s="164"/>
      <c r="P369" s="164"/>
      <c r="Q369" s="164"/>
      <c r="R369" s="164"/>
      <c r="S369" s="164"/>
      <c r="T369" s="164"/>
      <c r="U369" s="164"/>
      <c r="V369" s="164"/>
      <c r="W369" s="164"/>
      <c r="X369" s="164"/>
      <c r="Y369" s="164"/>
      <c r="Z369" s="164"/>
    </row>
    <row r="370" ht="30.0" customHeight="1">
      <c r="A370" s="164"/>
      <c r="B370" s="188" t="str">
        <f>+IF(D370=consolidado!B354,consolidado!A354,"omitir")</f>
        <v>omitir</v>
      </c>
      <c r="C370" s="189" t="str">
        <f>+IF(D370=consolidado!B354,consolidado!C354,"omitir")</f>
        <v>omitir</v>
      </c>
      <c r="D370" s="189" t="str">
        <f t="shared" si="1"/>
        <v>III°A</v>
      </c>
      <c r="E370" s="189" t="str">
        <f t="shared" si="2"/>
        <v>III°A - omitir - omitir</v>
      </c>
      <c r="F370" s="190" t="str">
        <f>+IF(D370=consolidado!B354,consolidado!D354,"omitir")</f>
        <v>omitir</v>
      </c>
      <c r="G370" s="191" t="str">
        <f>+IF(D370=consolidado!B354,consolidado!N354,"omitir")</f>
        <v>omitir</v>
      </c>
      <c r="H370" s="192" t="str">
        <f>+IF(D370=consolidado!B354,consolidado!F354,"omitir")</f>
        <v>omitir</v>
      </c>
      <c r="I370" s="193" t="str">
        <f>+IF(D370=consolidado!B354,consolidado!G354,"omitir")</f>
        <v>omitir</v>
      </c>
      <c r="J370" s="164"/>
      <c r="K370" s="164"/>
      <c r="L370" s="164"/>
      <c r="M370" s="164"/>
      <c r="N370" s="164"/>
      <c r="O370" s="164"/>
      <c r="P370" s="164"/>
      <c r="Q370" s="164"/>
      <c r="R370" s="164"/>
      <c r="S370" s="164"/>
      <c r="T370" s="164"/>
      <c r="U370" s="164"/>
      <c r="V370" s="164"/>
      <c r="W370" s="164"/>
      <c r="X370" s="164"/>
      <c r="Y370" s="164"/>
      <c r="Z370" s="164"/>
    </row>
    <row r="371" ht="30.0" customHeight="1">
      <c r="A371" s="164"/>
      <c r="B371" s="188" t="str">
        <f>+IF(D371=consolidado!B355,consolidado!A355,"omitir")</f>
        <v>omitir</v>
      </c>
      <c r="C371" s="189" t="str">
        <f>+IF(D371=consolidado!B355,consolidado!C355,"omitir")</f>
        <v>omitir</v>
      </c>
      <c r="D371" s="189" t="str">
        <f t="shared" si="1"/>
        <v>III°A</v>
      </c>
      <c r="E371" s="189" t="str">
        <f t="shared" si="2"/>
        <v>III°A - omitir - omitir</v>
      </c>
      <c r="F371" s="190" t="str">
        <f>+IF(D371=consolidado!B355,consolidado!D355,"omitir")</f>
        <v>omitir</v>
      </c>
      <c r="G371" s="191" t="str">
        <f>+IF(D371=consolidado!B355,consolidado!N355,"omitir")</f>
        <v>omitir</v>
      </c>
      <c r="H371" s="192" t="str">
        <f>+IF(D371=consolidado!B355,consolidado!F355,"omitir")</f>
        <v>omitir</v>
      </c>
      <c r="I371" s="193" t="str">
        <f>+IF(D371=consolidado!B355,consolidado!G355,"omitir")</f>
        <v>omitir</v>
      </c>
      <c r="J371" s="164"/>
      <c r="K371" s="164"/>
      <c r="L371" s="164"/>
      <c r="M371" s="164"/>
      <c r="N371" s="164"/>
      <c r="O371" s="164"/>
      <c r="P371" s="164"/>
      <c r="Q371" s="164"/>
      <c r="R371" s="164"/>
      <c r="S371" s="164"/>
      <c r="T371" s="164"/>
      <c r="U371" s="164"/>
      <c r="V371" s="164"/>
      <c r="W371" s="164"/>
      <c r="X371" s="164"/>
      <c r="Y371" s="164"/>
      <c r="Z371" s="164"/>
    </row>
    <row r="372" ht="30.0" customHeight="1">
      <c r="A372" s="164"/>
      <c r="B372" s="188" t="str">
        <f>+IF(D372=consolidado!B356,consolidado!A356,"omitir")</f>
        <v>omitir</v>
      </c>
      <c r="C372" s="189" t="str">
        <f>+IF(D372=consolidado!B356,consolidado!C356,"omitir")</f>
        <v>omitir</v>
      </c>
      <c r="D372" s="189" t="str">
        <f t="shared" si="1"/>
        <v>III°A</v>
      </c>
      <c r="E372" s="189" t="str">
        <f t="shared" si="2"/>
        <v>III°A - omitir - omitir</v>
      </c>
      <c r="F372" s="190" t="str">
        <f>+IF(D372=consolidado!B356,consolidado!D356,"omitir")</f>
        <v>omitir</v>
      </c>
      <c r="G372" s="191" t="str">
        <f>+IF(D372=consolidado!B356,consolidado!N356,"omitir")</f>
        <v>omitir</v>
      </c>
      <c r="H372" s="192" t="str">
        <f>+IF(D372=consolidado!B356,consolidado!F356,"omitir")</f>
        <v>omitir</v>
      </c>
      <c r="I372" s="193" t="str">
        <f>+IF(D372=consolidado!B356,consolidado!G356,"omitir")</f>
        <v>omitir</v>
      </c>
      <c r="J372" s="164"/>
      <c r="K372" s="164"/>
      <c r="L372" s="164"/>
      <c r="M372" s="164"/>
      <c r="N372" s="164"/>
      <c r="O372" s="164"/>
      <c r="P372" s="164"/>
      <c r="Q372" s="164"/>
      <c r="R372" s="164"/>
      <c r="S372" s="164"/>
      <c r="T372" s="164"/>
      <c r="U372" s="164"/>
      <c r="V372" s="164"/>
      <c r="W372" s="164"/>
      <c r="X372" s="164"/>
      <c r="Y372" s="164"/>
      <c r="Z372" s="164"/>
    </row>
    <row r="373" ht="30.0" customHeight="1">
      <c r="A373" s="164"/>
      <c r="B373" s="188" t="str">
        <f>+IF(D373=consolidado!B357,consolidado!A357,"omitir")</f>
        <v>omitir</v>
      </c>
      <c r="C373" s="189" t="str">
        <f>+IF(D373=consolidado!B357,consolidado!C357,"omitir")</f>
        <v>omitir</v>
      </c>
      <c r="D373" s="189" t="str">
        <f t="shared" si="1"/>
        <v>III°A</v>
      </c>
      <c r="E373" s="189" t="str">
        <f t="shared" si="2"/>
        <v>III°A - omitir - omitir</v>
      </c>
      <c r="F373" s="190" t="str">
        <f>+IF(D373=consolidado!B357,consolidado!D357,"omitir")</f>
        <v>omitir</v>
      </c>
      <c r="G373" s="191" t="str">
        <f>+IF(D373=consolidado!B357,consolidado!N357,"omitir")</f>
        <v>omitir</v>
      </c>
      <c r="H373" s="192" t="str">
        <f>+IF(D373=consolidado!B357,consolidado!F357,"omitir")</f>
        <v>omitir</v>
      </c>
      <c r="I373" s="193" t="str">
        <f>+IF(D373=consolidado!B357,consolidado!G357,"omitir")</f>
        <v>omitir</v>
      </c>
      <c r="J373" s="164"/>
      <c r="K373" s="164"/>
      <c r="L373" s="164"/>
      <c r="M373" s="164"/>
      <c r="N373" s="164"/>
      <c r="O373" s="164"/>
      <c r="P373" s="164"/>
      <c r="Q373" s="164"/>
      <c r="R373" s="164"/>
      <c r="S373" s="164"/>
      <c r="T373" s="164"/>
      <c r="U373" s="164"/>
      <c r="V373" s="164"/>
      <c r="W373" s="164"/>
      <c r="X373" s="164"/>
      <c r="Y373" s="164"/>
      <c r="Z373" s="164"/>
    </row>
    <row r="374" ht="30.0" customHeight="1">
      <c r="A374" s="164"/>
      <c r="B374" s="188" t="str">
        <f>+IF(D374=consolidado!B358,consolidado!A358,"omitir")</f>
        <v>omitir</v>
      </c>
      <c r="C374" s="189" t="str">
        <f>+IF(D374=consolidado!B358,consolidado!C358,"omitir")</f>
        <v>omitir</v>
      </c>
      <c r="D374" s="189" t="str">
        <f t="shared" si="1"/>
        <v>III°A</v>
      </c>
      <c r="E374" s="189" t="str">
        <f t="shared" si="2"/>
        <v>III°A - omitir - omitir</v>
      </c>
      <c r="F374" s="190" t="str">
        <f>+IF(D374=consolidado!B358,consolidado!D358,"omitir")</f>
        <v>omitir</v>
      </c>
      <c r="G374" s="191" t="str">
        <f>+IF(D374=consolidado!B358,consolidado!N358,"omitir")</f>
        <v>omitir</v>
      </c>
      <c r="H374" s="192" t="str">
        <f>+IF(D374=consolidado!B358,consolidado!F358,"omitir")</f>
        <v>omitir</v>
      </c>
      <c r="I374" s="193" t="str">
        <f>+IF(D374=consolidado!B358,consolidado!G358,"omitir")</f>
        <v>omitir</v>
      </c>
      <c r="J374" s="164"/>
      <c r="K374" s="164"/>
      <c r="L374" s="164"/>
      <c r="M374" s="164"/>
      <c r="N374" s="164"/>
      <c r="O374" s="164"/>
      <c r="P374" s="164"/>
      <c r="Q374" s="164"/>
      <c r="R374" s="164"/>
      <c r="S374" s="164"/>
      <c r="T374" s="164"/>
      <c r="U374" s="164"/>
      <c r="V374" s="164"/>
      <c r="W374" s="164"/>
      <c r="X374" s="164"/>
      <c r="Y374" s="164"/>
      <c r="Z374" s="164"/>
    </row>
    <row r="375" ht="30.0" customHeight="1">
      <c r="A375" s="164"/>
      <c r="B375" s="188" t="str">
        <f>+IF(D375=consolidado!B359,consolidado!A359,"omitir")</f>
        <v>omitir</v>
      </c>
      <c r="C375" s="189" t="str">
        <f>+IF(D375=consolidado!B359,consolidado!C359,"omitir")</f>
        <v>omitir</v>
      </c>
      <c r="D375" s="189" t="str">
        <f t="shared" si="1"/>
        <v>III°A</v>
      </c>
      <c r="E375" s="189" t="str">
        <f t="shared" si="2"/>
        <v>III°A - omitir - omitir</v>
      </c>
      <c r="F375" s="190" t="str">
        <f>+IF(D375=consolidado!B359,consolidado!D359,"omitir")</f>
        <v>omitir</v>
      </c>
      <c r="G375" s="191" t="str">
        <f>+IF(D375=consolidado!B359,consolidado!N359,"omitir")</f>
        <v>omitir</v>
      </c>
      <c r="H375" s="192" t="str">
        <f>+IF(D375=consolidado!B359,consolidado!F359,"omitir")</f>
        <v>omitir</v>
      </c>
      <c r="I375" s="193" t="str">
        <f>+IF(D375=consolidado!B359,consolidado!G359,"omitir")</f>
        <v>omitir</v>
      </c>
      <c r="J375" s="164"/>
      <c r="K375" s="164"/>
      <c r="L375" s="164"/>
      <c r="M375" s="164"/>
      <c r="N375" s="164"/>
      <c r="O375" s="164"/>
      <c r="P375" s="164"/>
      <c r="Q375" s="164"/>
      <c r="R375" s="164"/>
      <c r="S375" s="164"/>
      <c r="T375" s="164"/>
      <c r="U375" s="164"/>
      <c r="V375" s="164"/>
      <c r="W375" s="164"/>
      <c r="X375" s="164"/>
      <c r="Y375" s="164"/>
      <c r="Z375" s="164"/>
    </row>
    <row r="376" ht="30.0" customHeight="1">
      <c r="A376" s="164"/>
      <c r="B376" s="188" t="str">
        <f>+IF(D376=consolidado!B360,consolidado!A360,"omitir")</f>
        <v>omitir</v>
      </c>
      <c r="C376" s="189" t="str">
        <f>+IF(D376=consolidado!B360,consolidado!C360,"omitir")</f>
        <v>omitir</v>
      </c>
      <c r="D376" s="189" t="str">
        <f t="shared" si="1"/>
        <v>III°A</v>
      </c>
      <c r="E376" s="189" t="str">
        <f t="shared" si="2"/>
        <v>III°A - omitir - omitir</v>
      </c>
      <c r="F376" s="190" t="str">
        <f>+IF(D376=consolidado!B360,consolidado!D360,"omitir")</f>
        <v>omitir</v>
      </c>
      <c r="G376" s="191" t="str">
        <f>+IF(D376=consolidado!B360,consolidado!N360,"omitir")</f>
        <v>omitir</v>
      </c>
      <c r="H376" s="192" t="str">
        <f>+IF(D376=consolidado!B360,consolidado!F360,"omitir")</f>
        <v>omitir</v>
      </c>
      <c r="I376" s="193" t="str">
        <f>+IF(D376=consolidado!B360,consolidado!G360,"omitir")</f>
        <v>omitir</v>
      </c>
      <c r="J376" s="164"/>
      <c r="K376" s="164"/>
      <c r="L376" s="164"/>
      <c r="M376" s="164"/>
      <c r="N376" s="164"/>
      <c r="O376" s="164"/>
      <c r="P376" s="164"/>
      <c r="Q376" s="164"/>
      <c r="R376" s="164"/>
      <c r="S376" s="164"/>
      <c r="T376" s="164"/>
      <c r="U376" s="164"/>
      <c r="V376" s="164"/>
      <c r="W376" s="164"/>
      <c r="X376" s="164"/>
      <c r="Y376" s="164"/>
      <c r="Z376" s="164"/>
    </row>
    <row r="377" ht="30.0" customHeight="1">
      <c r="A377" s="164"/>
      <c r="B377" s="188" t="str">
        <f>+IF(D377=consolidado!B361,consolidado!A361,"omitir")</f>
        <v>omitir</v>
      </c>
      <c r="C377" s="189" t="str">
        <f>+IF(D377=consolidado!B361,consolidado!C361,"omitir")</f>
        <v>omitir</v>
      </c>
      <c r="D377" s="189" t="str">
        <f t="shared" si="1"/>
        <v>III°A</v>
      </c>
      <c r="E377" s="189" t="str">
        <f t="shared" si="2"/>
        <v>III°A - omitir - omitir</v>
      </c>
      <c r="F377" s="190" t="str">
        <f>+IF(D377=consolidado!B361,consolidado!D361,"omitir")</f>
        <v>omitir</v>
      </c>
      <c r="G377" s="191" t="str">
        <f>+IF(D377=consolidado!B361,consolidado!N361,"omitir")</f>
        <v>omitir</v>
      </c>
      <c r="H377" s="192" t="str">
        <f>+IF(D377=consolidado!B361,consolidado!F361,"omitir")</f>
        <v>omitir</v>
      </c>
      <c r="I377" s="193" t="str">
        <f>+IF(D377=consolidado!B361,consolidado!G361,"omitir")</f>
        <v>omitir</v>
      </c>
      <c r="J377" s="164"/>
      <c r="K377" s="164"/>
      <c r="L377" s="164"/>
      <c r="M377" s="164"/>
      <c r="N377" s="164"/>
      <c r="O377" s="164"/>
      <c r="P377" s="164"/>
      <c r="Q377" s="164"/>
      <c r="R377" s="164"/>
      <c r="S377" s="164"/>
      <c r="T377" s="164"/>
      <c r="U377" s="164"/>
      <c r="V377" s="164"/>
      <c r="W377" s="164"/>
      <c r="X377" s="164"/>
      <c r="Y377" s="164"/>
      <c r="Z377" s="164"/>
    </row>
    <row r="378" ht="30.0" customHeight="1">
      <c r="A378" s="164"/>
      <c r="B378" s="188" t="str">
        <f>+IF(D378=consolidado!B362,consolidado!A362,"omitir")</f>
        <v>omitir</v>
      </c>
      <c r="C378" s="189" t="str">
        <f>+IF(D378=consolidado!B362,consolidado!C362,"omitir")</f>
        <v>omitir</v>
      </c>
      <c r="D378" s="189" t="str">
        <f t="shared" si="1"/>
        <v>III°A</v>
      </c>
      <c r="E378" s="189" t="str">
        <f t="shared" si="2"/>
        <v>III°A - omitir - omitir</v>
      </c>
      <c r="F378" s="190" t="str">
        <f>+IF(D378=consolidado!B362,consolidado!D362,"omitir")</f>
        <v>omitir</v>
      </c>
      <c r="G378" s="191" t="str">
        <f>+IF(D378=consolidado!B362,consolidado!N362,"omitir")</f>
        <v>omitir</v>
      </c>
      <c r="H378" s="192" t="str">
        <f>+IF(D378=consolidado!B362,consolidado!F362,"omitir")</f>
        <v>omitir</v>
      </c>
      <c r="I378" s="193" t="str">
        <f>+IF(D378=consolidado!B362,consolidado!G362,"omitir")</f>
        <v>omitir</v>
      </c>
      <c r="J378" s="164"/>
      <c r="K378" s="164"/>
      <c r="L378" s="164"/>
      <c r="M378" s="164"/>
      <c r="N378" s="164"/>
      <c r="O378" s="164"/>
      <c r="P378" s="164"/>
      <c r="Q378" s="164"/>
      <c r="R378" s="164"/>
      <c r="S378" s="164"/>
      <c r="T378" s="164"/>
      <c r="U378" s="164"/>
      <c r="V378" s="164"/>
      <c r="W378" s="164"/>
      <c r="X378" s="164"/>
      <c r="Y378" s="164"/>
      <c r="Z378" s="164"/>
    </row>
    <row r="379" ht="30.0" customHeight="1">
      <c r="A379" s="164"/>
      <c r="B379" s="188" t="str">
        <f>+IF(D379=consolidado!B363,consolidado!A363,"omitir")</f>
        <v>omitir</v>
      </c>
      <c r="C379" s="189" t="str">
        <f>+IF(D379=consolidado!B363,consolidado!C363,"omitir")</f>
        <v>omitir</v>
      </c>
      <c r="D379" s="189" t="str">
        <f t="shared" si="1"/>
        <v>III°A</v>
      </c>
      <c r="E379" s="189" t="str">
        <f t="shared" si="2"/>
        <v>III°A - omitir - omitir</v>
      </c>
      <c r="F379" s="190" t="str">
        <f>+IF(D379=consolidado!B363,consolidado!D363,"omitir")</f>
        <v>omitir</v>
      </c>
      <c r="G379" s="191" t="str">
        <f>+IF(D379=consolidado!B363,consolidado!N363,"omitir")</f>
        <v>omitir</v>
      </c>
      <c r="H379" s="192" t="str">
        <f>+IF(D379=consolidado!B363,consolidado!F363,"omitir")</f>
        <v>omitir</v>
      </c>
      <c r="I379" s="193" t="str">
        <f>+IF(D379=consolidado!B363,consolidado!G363,"omitir")</f>
        <v>omitir</v>
      </c>
      <c r="J379" s="164"/>
      <c r="K379" s="164"/>
      <c r="L379" s="164"/>
      <c r="M379" s="164"/>
      <c r="N379" s="164"/>
      <c r="O379" s="164"/>
      <c r="P379" s="164"/>
      <c r="Q379" s="164"/>
      <c r="R379" s="164"/>
      <c r="S379" s="164"/>
      <c r="T379" s="164"/>
      <c r="U379" s="164"/>
      <c r="V379" s="164"/>
      <c r="W379" s="164"/>
      <c r="X379" s="164"/>
      <c r="Y379" s="164"/>
      <c r="Z379" s="164"/>
    </row>
    <row r="380" ht="30.0" customHeight="1">
      <c r="A380" s="164"/>
      <c r="B380" s="188" t="str">
        <f>+IF(D380=consolidado!B364,consolidado!A364,"omitir")</f>
        <v>omitir</v>
      </c>
      <c r="C380" s="189" t="str">
        <f>+IF(D380=consolidado!B364,consolidado!C364,"omitir")</f>
        <v>omitir</v>
      </c>
      <c r="D380" s="189" t="str">
        <f t="shared" si="1"/>
        <v>III°A</v>
      </c>
      <c r="E380" s="189" t="str">
        <f t="shared" si="2"/>
        <v>III°A - omitir - omitir</v>
      </c>
      <c r="F380" s="190" t="str">
        <f>+IF(D380=consolidado!B364,consolidado!D364,"omitir")</f>
        <v>omitir</v>
      </c>
      <c r="G380" s="191" t="str">
        <f>+IF(D380=consolidado!B364,consolidado!N364,"omitir")</f>
        <v>omitir</v>
      </c>
      <c r="H380" s="192" t="str">
        <f>+IF(D380=consolidado!B364,consolidado!F364,"omitir")</f>
        <v>omitir</v>
      </c>
      <c r="I380" s="193" t="str">
        <f>+IF(D380=consolidado!B364,consolidado!G364,"omitir")</f>
        <v>omitir</v>
      </c>
      <c r="J380" s="164"/>
      <c r="K380" s="164"/>
      <c r="L380" s="164"/>
      <c r="M380" s="164"/>
      <c r="N380" s="164"/>
      <c r="O380" s="164"/>
      <c r="P380" s="164"/>
      <c r="Q380" s="164"/>
      <c r="R380" s="164"/>
      <c r="S380" s="164"/>
      <c r="T380" s="164"/>
      <c r="U380" s="164"/>
      <c r="V380" s="164"/>
      <c r="W380" s="164"/>
      <c r="X380" s="164"/>
      <c r="Y380" s="164"/>
      <c r="Z380" s="164"/>
    </row>
    <row r="381" ht="30.0" customHeight="1">
      <c r="A381" s="164"/>
      <c r="B381" s="188" t="str">
        <f>+IF(D381=consolidado!B365,consolidado!A365,"omitir")</f>
        <v>omitir</v>
      </c>
      <c r="C381" s="189" t="str">
        <f>+IF(D381=consolidado!B365,consolidado!C365,"omitir")</f>
        <v>omitir</v>
      </c>
      <c r="D381" s="189" t="str">
        <f t="shared" si="1"/>
        <v>III°A</v>
      </c>
      <c r="E381" s="189" t="str">
        <f t="shared" si="2"/>
        <v>III°A - omitir - omitir</v>
      </c>
      <c r="F381" s="190" t="str">
        <f>+IF(D381=consolidado!B365,consolidado!D365,"omitir")</f>
        <v>omitir</v>
      </c>
      <c r="G381" s="191" t="str">
        <f>+IF(D381=consolidado!B365,consolidado!N365,"omitir")</f>
        <v>omitir</v>
      </c>
      <c r="H381" s="192" t="str">
        <f>+IF(D381=consolidado!B365,consolidado!F365,"omitir")</f>
        <v>omitir</v>
      </c>
      <c r="I381" s="193" t="str">
        <f>+IF(D381=consolidado!B365,consolidado!G365,"omitir")</f>
        <v>omitir</v>
      </c>
      <c r="J381" s="164"/>
      <c r="K381" s="164"/>
      <c r="L381" s="164"/>
      <c r="M381" s="164"/>
      <c r="N381" s="164"/>
      <c r="O381" s="164"/>
      <c r="P381" s="164"/>
      <c r="Q381" s="164"/>
      <c r="R381" s="164"/>
      <c r="S381" s="164"/>
      <c r="T381" s="164"/>
      <c r="U381" s="164"/>
      <c r="V381" s="164"/>
      <c r="W381" s="164"/>
      <c r="X381" s="164"/>
      <c r="Y381" s="164"/>
      <c r="Z381" s="164"/>
    </row>
    <row r="382" ht="30.0" customHeight="1">
      <c r="A382" s="164"/>
      <c r="B382" s="188" t="str">
        <f>+IF(D382=consolidado!B366,consolidado!A366,"omitir")</f>
        <v>omitir</v>
      </c>
      <c r="C382" s="189" t="str">
        <f>+IF(D382=consolidado!B366,consolidado!C366,"omitir")</f>
        <v>omitir</v>
      </c>
      <c r="D382" s="189" t="str">
        <f t="shared" si="1"/>
        <v>III°A</v>
      </c>
      <c r="E382" s="189" t="str">
        <f t="shared" si="2"/>
        <v>III°A - omitir - omitir</v>
      </c>
      <c r="F382" s="190" t="str">
        <f>+IF(D382=consolidado!B366,consolidado!D366,"omitir")</f>
        <v>omitir</v>
      </c>
      <c r="G382" s="191" t="str">
        <f>+IF(D382=consolidado!B366,consolidado!N366,"omitir")</f>
        <v>omitir</v>
      </c>
      <c r="H382" s="192" t="str">
        <f>+IF(D382=consolidado!B366,consolidado!F366,"omitir")</f>
        <v>omitir</v>
      </c>
      <c r="I382" s="193" t="str">
        <f>+IF(D382=consolidado!B366,consolidado!G366,"omitir")</f>
        <v>omitir</v>
      </c>
      <c r="J382" s="164"/>
      <c r="K382" s="164"/>
      <c r="L382" s="164"/>
      <c r="M382" s="164"/>
      <c r="N382" s="164"/>
      <c r="O382" s="164"/>
      <c r="P382" s="164"/>
      <c r="Q382" s="164"/>
      <c r="R382" s="164"/>
      <c r="S382" s="164"/>
      <c r="T382" s="164"/>
      <c r="U382" s="164"/>
      <c r="V382" s="164"/>
      <c r="W382" s="164"/>
      <c r="X382" s="164"/>
      <c r="Y382" s="164"/>
      <c r="Z382" s="164"/>
    </row>
    <row r="383" ht="30.0" customHeight="1">
      <c r="A383" s="164"/>
      <c r="B383" s="188" t="str">
        <f>+IF(D383=consolidado!B367,consolidado!A367,"omitir")</f>
        <v>omitir</v>
      </c>
      <c r="C383" s="189" t="str">
        <f>+IF(D383=consolidado!B367,consolidado!C367,"omitir")</f>
        <v>omitir</v>
      </c>
      <c r="D383" s="189" t="str">
        <f t="shared" si="1"/>
        <v>III°A</v>
      </c>
      <c r="E383" s="189" t="str">
        <f t="shared" si="2"/>
        <v>III°A - omitir - omitir</v>
      </c>
      <c r="F383" s="190" t="str">
        <f>+IF(D383=consolidado!B367,consolidado!D367,"omitir")</f>
        <v>omitir</v>
      </c>
      <c r="G383" s="191" t="str">
        <f>+IF(D383=consolidado!B367,consolidado!N367,"omitir")</f>
        <v>omitir</v>
      </c>
      <c r="H383" s="192" t="str">
        <f>+IF(D383=consolidado!B367,consolidado!F367,"omitir")</f>
        <v>omitir</v>
      </c>
      <c r="I383" s="193" t="str">
        <f>+IF(D383=consolidado!B367,consolidado!G367,"omitir")</f>
        <v>omitir</v>
      </c>
      <c r="J383" s="164"/>
      <c r="K383" s="164"/>
      <c r="L383" s="164"/>
      <c r="M383" s="164"/>
      <c r="N383" s="164"/>
      <c r="O383" s="164"/>
      <c r="P383" s="164"/>
      <c r="Q383" s="164"/>
      <c r="R383" s="164"/>
      <c r="S383" s="164"/>
      <c r="T383" s="164"/>
      <c r="U383" s="164"/>
      <c r="V383" s="164"/>
      <c r="W383" s="164"/>
      <c r="X383" s="164"/>
      <c r="Y383" s="164"/>
      <c r="Z383" s="164"/>
    </row>
    <row r="384" ht="30.0" customHeight="1">
      <c r="A384" s="164"/>
      <c r="B384" s="188" t="str">
        <f>+IF(D384=consolidado!B368,consolidado!A368,"omitir")</f>
        <v>omitir</v>
      </c>
      <c r="C384" s="189" t="str">
        <f>+IF(D384=consolidado!B368,consolidado!C368,"omitir")</f>
        <v>omitir</v>
      </c>
      <c r="D384" s="189" t="str">
        <f t="shared" si="1"/>
        <v>III°A</v>
      </c>
      <c r="E384" s="189" t="str">
        <f t="shared" si="2"/>
        <v>III°A - omitir - omitir</v>
      </c>
      <c r="F384" s="190" t="str">
        <f>+IF(D384=consolidado!B368,consolidado!D368,"omitir")</f>
        <v>omitir</v>
      </c>
      <c r="G384" s="191" t="str">
        <f>+IF(D384=consolidado!B368,consolidado!N368,"omitir")</f>
        <v>omitir</v>
      </c>
      <c r="H384" s="192" t="str">
        <f>+IF(D384=consolidado!B368,consolidado!F368,"omitir")</f>
        <v>omitir</v>
      </c>
      <c r="I384" s="193" t="str">
        <f>+IF(D384=consolidado!B368,consolidado!G368,"omitir")</f>
        <v>omitir</v>
      </c>
      <c r="J384" s="164"/>
      <c r="K384" s="164"/>
      <c r="L384" s="164"/>
      <c r="M384" s="164"/>
      <c r="N384" s="164"/>
      <c r="O384" s="164"/>
      <c r="P384" s="164"/>
      <c r="Q384" s="164"/>
      <c r="R384" s="164"/>
      <c r="S384" s="164"/>
      <c r="T384" s="164"/>
      <c r="U384" s="164"/>
      <c r="V384" s="164"/>
      <c r="W384" s="164"/>
      <c r="X384" s="164"/>
      <c r="Y384" s="164"/>
      <c r="Z384" s="164"/>
    </row>
    <row r="385" ht="30.0" customHeight="1">
      <c r="A385" s="164"/>
      <c r="B385" s="188" t="str">
        <f>+IF(D385=consolidado!B371,consolidado!A371,"omitir")</f>
        <v>omitir</v>
      </c>
      <c r="C385" s="189" t="str">
        <f>+IF(D385=consolidado!B371,consolidado!C371,"omitir")</f>
        <v>omitir</v>
      </c>
      <c r="D385" s="189" t="str">
        <f t="shared" si="1"/>
        <v>III°A</v>
      </c>
      <c r="E385" s="189" t="str">
        <f t="shared" si="2"/>
        <v>III°A - omitir - omitir</v>
      </c>
      <c r="F385" s="190" t="str">
        <f>+IF(D385=consolidado!B371,consolidado!D371,"omitir")</f>
        <v>omitir</v>
      </c>
      <c r="G385" s="191" t="str">
        <f>+IF(D385=consolidado!B371,consolidado!N371,"omitir")</f>
        <v>omitir</v>
      </c>
      <c r="H385" s="192" t="str">
        <f>+IF(D385=consolidado!B371,consolidado!F371,"omitir")</f>
        <v>omitir</v>
      </c>
      <c r="I385" s="193" t="str">
        <f>+IF(D385=consolidado!B371,consolidado!G371,"omitir")</f>
        <v>omitir</v>
      </c>
      <c r="J385" s="164"/>
      <c r="K385" s="164"/>
      <c r="L385" s="164"/>
      <c r="M385" s="164"/>
      <c r="N385" s="164"/>
      <c r="O385" s="164"/>
      <c r="P385" s="164"/>
      <c r="Q385" s="164"/>
      <c r="R385" s="164"/>
      <c r="S385" s="164"/>
      <c r="T385" s="164"/>
      <c r="U385" s="164"/>
      <c r="V385" s="164"/>
      <c r="W385" s="164"/>
      <c r="X385" s="164"/>
      <c r="Y385" s="164"/>
      <c r="Z385" s="164"/>
    </row>
    <row r="386" ht="30.0" customHeight="1">
      <c r="A386" s="164"/>
      <c r="B386" s="188" t="str">
        <f>+IF(D386=consolidado!B372,consolidado!A372,"omitir")</f>
        <v>omitir</v>
      </c>
      <c r="C386" s="189" t="str">
        <f>+IF(D386=consolidado!B372,consolidado!C372,"omitir")</f>
        <v>omitir</v>
      </c>
      <c r="D386" s="189" t="str">
        <f t="shared" si="1"/>
        <v>III°A</v>
      </c>
      <c r="E386" s="189" t="str">
        <f t="shared" si="2"/>
        <v>III°A - omitir - omitir</v>
      </c>
      <c r="F386" s="190" t="str">
        <f>+IF(D386=consolidado!B372,consolidado!D372,"omitir")</f>
        <v>omitir</v>
      </c>
      <c r="G386" s="191" t="str">
        <f>+IF(D386=consolidado!B372,consolidado!N372,"omitir")</f>
        <v>omitir</v>
      </c>
      <c r="H386" s="192" t="str">
        <f>+IF(D386=consolidado!B372,consolidado!F372,"omitir")</f>
        <v>omitir</v>
      </c>
      <c r="I386" s="193" t="str">
        <f>+IF(D386=consolidado!B372,consolidado!G372,"omitir")</f>
        <v>omitir</v>
      </c>
      <c r="J386" s="164"/>
      <c r="K386" s="164"/>
      <c r="L386" s="164"/>
      <c r="M386" s="164"/>
      <c r="N386" s="164"/>
      <c r="O386" s="164"/>
      <c r="P386" s="164"/>
      <c r="Q386" s="164"/>
      <c r="R386" s="164"/>
      <c r="S386" s="164"/>
      <c r="T386" s="164"/>
      <c r="U386" s="164"/>
      <c r="V386" s="164"/>
      <c r="W386" s="164"/>
      <c r="X386" s="164"/>
      <c r="Y386" s="164"/>
      <c r="Z386" s="164"/>
    </row>
    <row r="387" ht="30.0" customHeight="1">
      <c r="A387" s="164"/>
      <c r="B387" s="188" t="str">
        <f>+IF(D387=consolidado!B374,consolidado!A374,"omitir")</f>
        <v>omitir</v>
      </c>
      <c r="C387" s="189" t="str">
        <f>+IF(D387=consolidado!B374,consolidado!C374,"omitir")</f>
        <v>omitir</v>
      </c>
      <c r="D387" s="189" t="str">
        <f t="shared" si="1"/>
        <v>III°A</v>
      </c>
      <c r="E387" s="189" t="str">
        <f t="shared" si="2"/>
        <v>III°A - omitir - omitir</v>
      </c>
      <c r="F387" s="190" t="str">
        <f>+IF(D387=consolidado!B374,consolidado!D374,"omitir")</f>
        <v>omitir</v>
      </c>
      <c r="G387" s="191" t="str">
        <f>+IF(D387=consolidado!B374,consolidado!N374,"omitir")</f>
        <v>omitir</v>
      </c>
      <c r="H387" s="192" t="str">
        <f>+IF(D387=consolidado!B374,consolidado!F374,"omitir")</f>
        <v>omitir</v>
      </c>
      <c r="I387" s="193" t="str">
        <f>+IF(D387=consolidado!B374,consolidado!G374,"omitir")</f>
        <v>omitir</v>
      </c>
      <c r="J387" s="164"/>
      <c r="K387" s="164"/>
      <c r="L387" s="164"/>
      <c r="M387" s="164"/>
      <c r="N387" s="164"/>
      <c r="O387" s="164"/>
      <c r="P387" s="164"/>
      <c r="Q387" s="164"/>
      <c r="R387" s="164"/>
      <c r="S387" s="164"/>
      <c r="T387" s="164"/>
      <c r="U387" s="164"/>
      <c r="V387" s="164"/>
      <c r="W387" s="164"/>
      <c r="X387" s="164"/>
      <c r="Y387" s="164"/>
      <c r="Z387" s="164"/>
    </row>
    <row r="388" ht="30.0" customHeight="1">
      <c r="A388" s="164"/>
      <c r="B388" s="188" t="str">
        <f>+IF(D388=consolidado!B375,consolidado!A375,"omitir")</f>
        <v>omitir</v>
      </c>
      <c r="C388" s="189" t="str">
        <f>+IF(D388=consolidado!B375,consolidado!C375,"omitir")</f>
        <v>omitir</v>
      </c>
      <c r="D388" s="189" t="str">
        <f t="shared" si="1"/>
        <v>III°A</v>
      </c>
      <c r="E388" s="189" t="str">
        <f t="shared" si="2"/>
        <v>III°A - omitir - omitir</v>
      </c>
      <c r="F388" s="190" t="str">
        <f>+IF(D388=consolidado!B375,consolidado!D375,"omitir")</f>
        <v>omitir</v>
      </c>
      <c r="G388" s="191" t="str">
        <f>+IF(D388=consolidado!B375,consolidado!N375,"omitir")</f>
        <v>omitir</v>
      </c>
      <c r="H388" s="192" t="str">
        <f>+IF(D388=consolidado!B375,consolidado!F375,"omitir")</f>
        <v>omitir</v>
      </c>
      <c r="I388" s="193" t="str">
        <f>+IF(D388=consolidado!B375,consolidado!G375,"omitir")</f>
        <v>omitir</v>
      </c>
      <c r="J388" s="164"/>
      <c r="K388" s="164"/>
      <c r="L388" s="164"/>
      <c r="M388" s="164"/>
      <c r="N388" s="164"/>
      <c r="O388" s="164"/>
      <c r="P388" s="164"/>
      <c r="Q388" s="164"/>
      <c r="R388" s="164"/>
      <c r="S388" s="164"/>
      <c r="T388" s="164"/>
      <c r="U388" s="164"/>
      <c r="V388" s="164"/>
      <c r="W388" s="164"/>
      <c r="X388" s="164"/>
      <c r="Y388" s="164"/>
      <c r="Z388" s="164"/>
    </row>
    <row r="389" ht="30.0" customHeight="1">
      <c r="A389" s="164"/>
      <c r="B389" s="188" t="str">
        <f>+IF(D389=consolidado!B376,consolidado!A376,"omitir")</f>
        <v>omitir</v>
      </c>
      <c r="C389" s="189" t="str">
        <f>+IF(D389=consolidado!B376,consolidado!C376,"omitir")</f>
        <v>omitir</v>
      </c>
      <c r="D389" s="189" t="str">
        <f t="shared" si="1"/>
        <v>III°A</v>
      </c>
      <c r="E389" s="189" t="str">
        <f t="shared" si="2"/>
        <v>III°A - omitir - omitir</v>
      </c>
      <c r="F389" s="190" t="str">
        <f>+IF(D389=consolidado!B376,consolidado!D376,"omitir")</f>
        <v>omitir</v>
      </c>
      <c r="G389" s="191" t="str">
        <f>+IF(D389=consolidado!B376,consolidado!N376,"omitir")</f>
        <v>omitir</v>
      </c>
      <c r="H389" s="192" t="str">
        <f>+IF(D389=consolidado!B376,consolidado!F376,"omitir")</f>
        <v>omitir</v>
      </c>
      <c r="I389" s="193" t="str">
        <f>+IF(D389=consolidado!B376,consolidado!G376,"omitir")</f>
        <v>omitir</v>
      </c>
      <c r="J389" s="164"/>
      <c r="K389" s="164"/>
      <c r="L389" s="164"/>
      <c r="M389" s="164"/>
      <c r="N389" s="164"/>
      <c r="O389" s="164"/>
      <c r="P389" s="164"/>
      <c r="Q389" s="164"/>
      <c r="R389" s="164"/>
      <c r="S389" s="164"/>
      <c r="T389" s="164"/>
      <c r="U389" s="164"/>
      <c r="V389" s="164"/>
      <c r="W389" s="164"/>
      <c r="X389" s="164"/>
      <c r="Y389" s="164"/>
      <c r="Z389" s="164"/>
    </row>
    <row r="390" ht="30.0" customHeight="1">
      <c r="A390" s="164"/>
      <c r="B390" s="188" t="str">
        <f>+IF(D390=consolidado!B377,consolidado!A377,"omitir")</f>
        <v>omitir</v>
      </c>
      <c r="C390" s="189" t="str">
        <f>+IF(D390=consolidado!B377,consolidado!C377,"omitir")</f>
        <v>omitir</v>
      </c>
      <c r="D390" s="189" t="str">
        <f t="shared" si="1"/>
        <v>III°A</v>
      </c>
      <c r="E390" s="189" t="str">
        <f t="shared" si="2"/>
        <v>III°A - omitir - omitir</v>
      </c>
      <c r="F390" s="190" t="str">
        <f>+IF(D390=consolidado!B377,consolidado!D377,"omitir")</f>
        <v>omitir</v>
      </c>
      <c r="G390" s="191" t="str">
        <f>+IF(D390=consolidado!B377,consolidado!N377,"omitir")</f>
        <v>omitir</v>
      </c>
      <c r="H390" s="192" t="str">
        <f>+IF(D390=consolidado!B377,consolidado!F377,"omitir")</f>
        <v>omitir</v>
      </c>
      <c r="I390" s="193" t="str">
        <f>+IF(D390=consolidado!B377,consolidado!G377,"omitir")</f>
        <v>omitir</v>
      </c>
      <c r="J390" s="164"/>
      <c r="K390" s="164"/>
      <c r="L390" s="164"/>
      <c r="M390" s="164"/>
      <c r="N390" s="164"/>
      <c r="O390" s="164"/>
      <c r="P390" s="164"/>
      <c r="Q390" s="164"/>
      <c r="R390" s="164"/>
      <c r="S390" s="164"/>
      <c r="T390" s="164"/>
      <c r="U390" s="164"/>
      <c r="V390" s="164"/>
      <c r="W390" s="164"/>
      <c r="X390" s="164"/>
      <c r="Y390" s="164"/>
      <c r="Z390" s="164"/>
    </row>
    <row r="391" ht="30.0" customHeight="1">
      <c r="A391" s="164"/>
      <c r="B391" s="188" t="str">
        <f>+IF(D391=consolidado!B378,consolidado!A378,"omitir")</f>
        <v>omitir</v>
      </c>
      <c r="C391" s="189" t="str">
        <f>+IF(D391=consolidado!B378,consolidado!C378,"omitir")</f>
        <v>omitir</v>
      </c>
      <c r="D391" s="189" t="str">
        <f t="shared" si="1"/>
        <v>III°A</v>
      </c>
      <c r="E391" s="189" t="str">
        <f t="shared" si="2"/>
        <v>III°A - omitir - omitir</v>
      </c>
      <c r="F391" s="190" t="str">
        <f>+IF(D391=consolidado!B378,consolidado!D378,"omitir")</f>
        <v>omitir</v>
      </c>
      <c r="G391" s="191" t="str">
        <f>+IF(D391=consolidado!B378,consolidado!N378,"omitir")</f>
        <v>omitir</v>
      </c>
      <c r="H391" s="192" t="str">
        <f>+IF(D391=consolidado!B378,consolidado!F378,"omitir")</f>
        <v>omitir</v>
      </c>
      <c r="I391" s="193" t="str">
        <f>+IF(D391=consolidado!B378,consolidado!G378,"omitir")</f>
        <v>omitir</v>
      </c>
      <c r="J391" s="164"/>
      <c r="K391" s="164"/>
      <c r="L391" s="164"/>
      <c r="M391" s="164"/>
      <c r="N391" s="164"/>
      <c r="O391" s="164"/>
      <c r="P391" s="164"/>
      <c r="Q391" s="164"/>
      <c r="R391" s="164"/>
      <c r="S391" s="164"/>
      <c r="T391" s="164"/>
      <c r="U391" s="164"/>
      <c r="V391" s="164"/>
      <c r="W391" s="164"/>
      <c r="X391" s="164"/>
      <c r="Y391" s="164"/>
      <c r="Z391" s="164"/>
    </row>
    <row r="392" ht="30.0" customHeight="1">
      <c r="A392" s="164"/>
      <c r="B392" s="188" t="str">
        <f>+IF(D392=consolidado!B379,consolidado!A379,"omitir")</f>
        <v>omitir</v>
      </c>
      <c r="C392" s="189" t="str">
        <f>+IF(D392=consolidado!B379,consolidado!C379,"omitir")</f>
        <v>omitir</v>
      </c>
      <c r="D392" s="189" t="str">
        <f t="shared" si="1"/>
        <v>III°A</v>
      </c>
      <c r="E392" s="189" t="str">
        <f t="shared" si="2"/>
        <v>III°A - omitir - omitir</v>
      </c>
      <c r="F392" s="190" t="str">
        <f>+IF(D392=consolidado!B379,consolidado!D379,"omitir")</f>
        <v>omitir</v>
      </c>
      <c r="G392" s="191" t="str">
        <f>+IF(D392=consolidado!B379,consolidado!N379,"omitir")</f>
        <v>omitir</v>
      </c>
      <c r="H392" s="192" t="str">
        <f>+IF(D392=consolidado!B379,consolidado!F379,"omitir")</f>
        <v>omitir</v>
      </c>
      <c r="I392" s="193" t="str">
        <f>+IF(D392=consolidado!B379,consolidado!G379,"omitir")</f>
        <v>omitir</v>
      </c>
      <c r="J392" s="164"/>
      <c r="K392" s="164"/>
      <c r="L392" s="164"/>
      <c r="M392" s="164"/>
      <c r="N392" s="164"/>
      <c r="O392" s="164"/>
      <c r="P392" s="164"/>
      <c r="Q392" s="164"/>
      <c r="R392" s="164"/>
      <c r="S392" s="164"/>
      <c r="T392" s="164"/>
      <c r="U392" s="164"/>
      <c r="V392" s="164"/>
      <c r="W392" s="164"/>
      <c r="X392" s="164"/>
      <c r="Y392" s="164"/>
      <c r="Z392" s="164"/>
    </row>
    <row r="393" ht="30.0" customHeight="1">
      <c r="A393" s="164"/>
      <c r="B393" s="188" t="str">
        <f>+IF(D393=consolidado!B380,consolidado!A380,"omitir")</f>
        <v>omitir</v>
      </c>
      <c r="C393" s="189" t="str">
        <f>+IF(D393=consolidado!B380,consolidado!C380,"omitir")</f>
        <v>omitir</v>
      </c>
      <c r="D393" s="189" t="str">
        <f t="shared" si="1"/>
        <v>III°A</v>
      </c>
      <c r="E393" s="189" t="str">
        <f t="shared" si="2"/>
        <v>III°A - omitir - omitir</v>
      </c>
      <c r="F393" s="190" t="str">
        <f>+IF(D393=consolidado!B380,consolidado!D380,"omitir")</f>
        <v>omitir</v>
      </c>
      <c r="G393" s="191" t="str">
        <f>+IF(D393=consolidado!B380,consolidado!N380,"omitir")</f>
        <v>omitir</v>
      </c>
      <c r="H393" s="192" t="str">
        <f>+IF(D393=consolidado!B380,consolidado!F380,"omitir")</f>
        <v>omitir</v>
      </c>
      <c r="I393" s="193" t="str">
        <f>+IF(D393=consolidado!B380,consolidado!G380,"omitir")</f>
        <v>omitir</v>
      </c>
      <c r="J393" s="164"/>
      <c r="K393" s="164"/>
      <c r="L393" s="164"/>
      <c r="M393" s="164"/>
      <c r="N393" s="164"/>
      <c r="O393" s="164"/>
      <c r="P393" s="164"/>
      <c r="Q393" s="164"/>
      <c r="R393" s="164"/>
      <c r="S393" s="164"/>
      <c r="T393" s="164"/>
      <c r="U393" s="164"/>
      <c r="V393" s="164"/>
      <c r="W393" s="164"/>
      <c r="X393" s="164"/>
      <c r="Y393" s="164"/>
      <c r="Z393" s="164"/>
    </row>
    <row r="394" ht="30.0" customHeight="1">
      <c r="A394" s="164"/>
      <c r="B394" s="188" t="str">
        <f>+IF(D394=consolidado!B381,consolidado!A381,"omitir")</f>
        <v>omitir</v>
      </c>
      <c r="C394" s="189" t="str">
        <f>+IF(D394=consolidado!B381,consolidado!C381,"omitir")</f>
        <v>omitir</v>
      </c>
      <c r="D394" s="189" t="str">
        <f t="shared" si="1"/>
        <v>III°A</v>
      </c>
      <c r="E394" s="189" t="str">
        <f t="shared" si="2"/>
        <v>III°A - omitir - omitir</v>
      </c>
      <c r="F394" s="190" t="str">
        <f>+IF(D394=consolidado!B381,consolidado!D381,"omitir")</f>
        <v>omitir</v>
      </c>
      <c r="G394" s="191" t="str">
        <f>+IF(D394=consolidado!B381,consolidado!N381,"omitir")</f>
        <v>omitir</v>
      </c>
      <c r="H394" s="192" t="str">
        <f>+IF(D394=consolidado!B381,consolidado!F381,"omitir")</f>
        <v>omitir</v>
      </c>
      <c r="I394" s="193" t="str">
        <f>+IF(D394=consolidado!B381,consolidado!G381,"omitir")</f>
        <v>omitir</v>
      </c>
      <c r="J394" s="164"/>
      <c r="K394" s="164"/>
      <c r="L394" s="164"/>
      <c r="M394" s="164"/>
      <c r="N394" s="164"/>
      <c r="O394" s="164"/>
      <c r="P394" s="164"/>
      <c r="Q394" s="164"/>
      <c r="R394" s="164"/>
      <c r="S394" s="164"/>
      <c r="T394" s="164"/>
      <c r="U394" s="164"/>
      <c r="V394" s="164"/>
      <c r="W394" s="164"/>
      <c r="X394" s="164"/>
      <c r="Y394" s="164"/>
      <c r="Z394" s="164"/>
    </row>
    <row r="395" ht="30.0" customHeight="1">
      <c r="A395" s="164"/>
      <c r="B395" s="188" t="str">
        <f>+IF(D395=consolidado!B382,consolidado!A382,"omitir")</f>
        <v>omitir</v>
      </c>
      <c r="C395" s="189" t="str">
        <f>+IF(D395=consolidado!B382,consolidado!C382,"omitir")</f>
        <v>omitir</v>
      </c>
      <c r="D395" s="189" t="str">
        <f t="shared" si="1"/>
        <v>III°A</v>
      </c>
      <c r="E395" s="189" t="str">
        <f t="shared" si="2"/>
        <v>III°A - omitir - omitir</v>
      </c>
      <c r="F395" s="190" t="str">
        <f>+IF(D395=consolidado!B382,consolidado!D382,"omitir")</f>
        <v>omitir</v>
      </c>
      <c r="G395" s="191" t="str">
        <f>+IF(D395=consolidado!B382,consolidado!N382,"omitir")</f>
        <v>omitir</v>
      </c>
      <c r="H395" s="192" t="str">
        <f>+IF(D395=consolidado!B382,consolidado!F382,"omitir")</f>
        <v>omitir</v>
      </c>
      <c r="I395" s="193" t="str">
        <f>+IF(D395=consolidado!B382,consolidado!G382,"omitir")</f>
        <v>omitir</v>
      </c>
      <c r="J395" s="164"/>
      <c r="K395" s="164"/>
      <c r="L395" s="164"/>
      <c r="M395" s="164"/>
      <c r="N395" s="164"/>
      <c r="O395" s="164"/>
      <c r="P395" s="164"/>
      <c r="Q395" s="164"/>
      <c r="R395" s="164"/>
      <c r="S395" s="164"/>
      <c r="T395" s="164"/>
      <c r="U395" s="164"/>
      <c r="V395" s="164"/>
      <c r="W395" s="164"/>
      <c r="X395" s="164"/>
      <c r="Y395" s="164"/>
      <c r="Z395" s="164"/>
    </row>
    <row r="396" ht="30.0" customHeight="1">
      <c r="A396" s="164"/>
      <c r="B396" s="188" t="str">
        <f>+IF(D396=consolidado!B383,consolidado!A383,"omitir")</f>
        <v>omitir</v>
      </c>
      <c r="C396" s="189" t="str">
        <f>+IF(D396=consolidado!B383,consolidado!C383,"omitir")</f>
        <v>omitir</v>
      </c>
      <c r="D396" s="189" t="str">
        <f t="shared" si="1"/>
        <v>III°A</v>
      </c>
      <c r="E396" s="189" t="str">
        <f t="shared" si="2"/>
        <v>III°A - omitir - omitir</v>
      </c>
      <c r="F396" s="190" t="str">
        <f>+IF(D396=consolidado!B383,consolidado!D383,"omitir")</f>
        <v>omitir</v>
      </c>
      <c r="G396" s="191" t="str">
        <f>+IF(D396=consolidado!B383,consolidado!N383,"omitir")</f>
        <v>omitir</v>
      </c>
      <c r="H396" s="192" t="str">
        <f>+IF(D396=consolidado!B383,consolidado!F383,"omitir")</f>
        <v>omitir</v>
      </c>
      <c r="I396" s="193" t="str">
        <f>+IF(D396=consolidado!B383,consolidado!G383,"omitir")</f>
        <v>omitir</v>
      </c>
      <c r="J396" s="164"/>
      <c r="K396" s="164"/>
      <c r="L396" s="164"/>
      <c r="M396" s="164"/>
      <c r="N396" s="164"/>
      <c r="O396" s="164"/>
      <c r="P396" s="164"/>
      <c r="Q396" s="164"/>
      <c r="R396" s="164"/>
      <c r="S396" s="164"/>
      <c r="T396" s="164"/>
      <c r="U396" s="164"/>
      <c r="V396" s="164"/>
      <c r="W396" s="164"/>
      <c r="X396" s="164"/>
      <c r="Y396" s="164"/>
      <c r="Z396" s="164"/>
    </row>
    <row r="397" ht="30.0" customHeight="1">
      <c r="A397" s="164"/>
      <c r="B397" s="188" t="str">
        <f>+IF(D397=consolidado!B384,consolidado!A384,"omitir")</f>
        <v>omitir</v>
      </c>
      <c r="C397" s="189" t="str">
        <f>+IF(D397=consolidado!B384,consolidado!C384,"omitir")</f>
        <v>omitir</v>
      </c>
      <c r="D397" s="189" t="str">
        <f t="shared" si="1"/>
        <v>III°A</v>
      </c>
      <c r="E397" s="189" t="str">
        <f t="shared" si="2"/>
        <v>III°A - omitir - omitir</v>
      </c>
      <c r="F397" s="190" t="str">
        <f>+IF(D397=consolidado!B384,consolidado!D384,"omitir")</f>
        <v>omitir</v>
      </c>
      <c r="G397" s="191" t="str">
        <f>+IF(D397=consolidado!B384,consolidado!N384,"omitir")</f>
        <v>omitir</v>
      </c>
      <c r="H397" s="192" t="str">
        <f>+IF(D397=consolidado!B384,consolidado!F384,"omitir")</f>
        <v>omitir</v>
      </c>
      <c r="I397" s="193" t="str">
        <f>+IF(D397=consolidado!B384,consolidado!G384,"omitir")</f>
        <v>omitir</v>
      </c>
      <c r="J397" s="164"/>
      <c r="K397" s="164"/>
      <c r="L397" s="164"/>
      <c r="M397" s="164"/>
      <c r="N397" s="164"/>
      <c r="O397" s="164"/>
      <c r="P397" s="164"/>
      <c r="Q397" s="164"/>
      <c r="R397" s="164"/>
      <c r="S397" s="164"/>
      <c r="T397" s="164"/>
      <c r="U397" s="164"/>
      <c r="V397" s="164"/>
      <c r="W397" s="164"/>
      <c r="X397" s="164"/>
      <c r="Y397" s="164"/>
      <c r="Z397" s="164"/>
    </row>
    <row r="398" ht="30.0" customHeight="1">
      <c r="A398" s="164"/>
      <c r="B398" s="188" t="str">
        <f>+IF(D398=consolidado!B385,consolidado!A385,"omitir")</f>
        <v>omitir</v>
      </c>
      <c r="C398" s="189" t="str">
        <f>+IF(D398=consolidado!B385,consolidado!C385,"omitir")</f>
        <v>omitir</v>
      </c>
      <c r="D398" s="189" t="str">
        <f t="shared" si="1"/>
        <v>III°A</v>
      </c>
      <c r="E398" s="189" t="str">
        <f t="shared" si="2"/>
        <v>III°A - omitir - omitir</v>
      </c>
      <c r="F398" s="190" t="str">
        <f>+IF(D398=consolidado!B385,consolidado!D385,"omitir")</f>
        <v>omitir</v>
      </c>
      <c r="G398" s="191" t="str">
        <f>+IF(D398=consolidado!B385,consolidado!N385,"omitir")</f>
        <v>omitir</v>
      </c>
      <c r="H398" s="192" t="str">
        <f>+IF(D398=consolidado!B385,consolidado!F385,"omitir")</f>
        <v>omitir</v>
      </c>
      <c r="I398" s="193" t="str">
        <f>+IF(D398=consolidado!B385,consolidado!G385,"omitir")</f>
        <v>omitir</v>
      </c>
      <c r="J398" s="164"/>
      <c r="K398" s="164"/>
      <c r="L398" s="164"/>
      <c r="M398" s="164"/>
      <c r="N398" s="164"/>
      <c r="O398" s="164"/>
      <c r="P398" s="164"/>
      <c r="Q398" s="164"/>
      <c r="R398" s="164"/>
      <c r="S398" s="164"/>
      <c r="T398" s="164"/>
      <c r="U398" s="164"/>
      <c r="V398" s="164"/>
      <c r="W398" s="164"/>
      <c r="X398" s="164"/>
      <c r="Y398" s="164"/>
      <c r="Z398" s="164"/>
    </row>
    <row r="399" ht="30.0" customHeight="1">
      <c r="A399" s="164"/>
      <c r="B399" s="188" t="str">
        <f>+IF(D399=consolidado!B386,consolidado!A386,"omitir")</f>
        <v>omitir</v>
      </c>
      <c r="C399" s="189" t="str">
        <f>+IF(D399=consolidado!B386,consolidado!C386,"omitir")</f>
        <v>omitir</v>
      </c>
      <c r="D399" s="189" t="str">
        <f t="shared" si="1"/>
        <v>III°A</v>
      </c>
      <c r="E399" s="189" t="str">
        <f t="shared" si="2"/>
        <v>III°A - omitir - omitir</v>
      </c>
      <c r="F399" s="190" t="str">
        <f>+IF(D399=consolidado!B386,consolidado!D386,"omitir")</f>
        <v>omitir</v>
      </c>
      <c r="G399" s="191" t="str">
        <f>+IF(D399=consolidado!B386,consolidado!N386,"omitir")</f>
        <v>omitir</v>
      </c>
      <c r="H399" s="192" t="str">
        <f>+IF(D399=consolidado!B386,consolidado!F386,"omitir")</f>
        <v>omitir</v>
      </c>
      <c r="I399" s="193" t="str">
        <f>+IF(D399=consolidado!B386,consolidado!G386,"omitir")</f>
        <v>omitir</v>
      </c>
      <c r="J399" s="164"/>
      <c r="K399" s="164"/>
      <c r="L399" s="164"/>
      <c r="M399" s="164"/>
      <c r="N399" s="164"/>
      <c r="O399" s="164"/>
      <c r="P399" s="164"/>
      <c r="Q399" s="164"/>
      <c r="R399" s="164"/>
      <c r="S399" s="164"/>
      <c r="T399" s="164"/>
      <c r="U399" s="164"/>
      <c r="V399" s="164"/>
      <c r="W399" s="164"/>
      <c r="X399" s="164"/>
      <c r="Y399" s="164"/>
      <c r="Z399" s="164"/>
    </row>
    <row r="400" ht="30.0" customHeight="1">
      <c r="A400" s="164"/>
      <c r="B400" s="188" t="str">
        <f>+IF(D400=consolidado!B387,consolidado!A387,"omitir")</f>
        <v>omitir</v>
      </c>
      <c r="C400" s="189" t="str">
        <f>+IF(D400=consolidado!B387,consolidado!C387,"omitir")</f>
        <v>omitir</v>
      </c>
      <c r="D400" s="189" t="str">
        <f t="shared" si="1"/>
        <v>III°A</v>
      </c>
      <c r="E400" s="189" t="str">
        <f t="shared" si="2"/>
        <v>III°A - omitir - omitir</v>
      </c>
      <c r="F400" s="190" t="str">
        <f>+IF(D400=consolidado!B387,consolidado!D387,"omitir")</f>
        <v>omitir</v>
      </c>
      <c r="G400" s="191" t="str">
        <f>+IF(D400=consolidado!B387,consolidado!N387,"omitir")</f>
        <v>omitir</v>
      </c>
      <c r="H400" s="192" t="str">
        <f>+IF(D400=consolidado!B387,consolidado!F387,"omitir")</f>
        <v>omitir</v>
      </c>
      <c r="I400" s="193" t="str">
        <f>+IF(D400=consolidado!B387,consolidado!G387,"omitir")</f>
        <v>omitir</v>
      </c>
      <c r="J400" s="164"/>
      <c r="K400" s="164"/>
      <c r="L400" s="164"/>
      <c r="M400" s="164"/>
      <c r="N400" s="164"/>
      <c r="O400" s="164"/>
      <c r="P400" s="164"/>
      <c r="Q400" s="164"/>
      <c r="R400" s="164"/>
      <c r="S400" s="164"/>
      <c r="T400" s="164"/>
      <c r="U400" s="164"/>
      <c r="V400" s="164"/>
      <c r="W400" s="164"/>
      <c r="X400" s="164"/>
      <c r="Y400" s="164"/>
      <c r="Z400" s="164"/>
    </row>
    <row r="401" ht="30.0" customHeight="1">
      <c r="A401" s="164"/>
      <c r="B401" s="188" t="str">
        <f>+IF(D401=consolidado!B388,consolidado!A388,"omitir")</f>
        <v>omitir</v>
      </c>
      <c r="C401" s="189" t="str">
        <f>+IF(D401=consolidado!B388,consolidado!C388,"omitir")</f>
        <v>omitir</v>
      </c>
      <c r="D401" s="189" t="str">
        <f t="shared" si="1"/>
        <v>III°A</v>
      </c>
      <c r="E401" s="189" t="str">
        <f t="shared" si="2"/>
        <v>III°A - omitir - omitir</v>
      </c>
      <c r="F401" s="190" t="str">
        <f>+IF(D401=consolidado!B388,consolidado!D388,"omitir")</f>
        <v>omitir</v>
      </c>
      <c r="G401" s="191" t="str">
        <f>+IF(D401=consolidado!B388,consolidado!N388,"omitir")</f>
        <v>omitir</v>
      </c>
      <c r="H401" s="192" t="str">
        <f>+IF(D401=consolidado!B388,consolidado!F388,"omitir")</f>
        <v>omitir</v>
      </c>
      <c r="I401" s="193" t="str">
        <f>+IF(D401=consolidado!B388,consolidado!G388,"omitir")</f>
        <v>omitir</v>
      </c>
      <c r="J401" s="164"/>
      <c r="K401" s="164"/>
      <c r="L401" s="164"/>
      <c r="M401" s="164"/>
      <c r="N401" s="164"/>
      <c r="O401" s="164"/>
      <c r="P401" s="164"/>
      <c r="Q401" s="164"/>
      <c r="R401" s="164"/>
      <c r="S401" s="164"/>
      <c r="T401" s="164"/>
      <c r="U401" s="164"/>
      <c r="V401" s="164"/>
      <c r="W401" s="164"/>
      <c r="X401" s="164"/>
      <c r="Y401" s="164"/>
      <c r="Z401" s="164"/>
    </row>
    <row r="402" ht="30.0" customHeight="1">
      <c r="A402" s="164"/>
      <c r="B402" s="188" t="str">
        <f>+IF(D402=consolidado!B389,consolidado!A389,"omitir")</f>
        <v>omitir</v>
      </c>
      <c r="C402" s="189" t="str">
        <f>+IF(D402=consolidado!B389,consolidado!C389,"omitir")</f>
        <v>omitir</v>
      </c>
      <c r="D402" s="189" t="str">
        <f t="shared" si="1"/>
        <v>III°A</v>
      </c>
      <c r="E402" s="189" t="str">
        <f t="shared" si="2"/>
        <v>III°A - omitir - omitir</v>
      </c>
      <c r="F402" s="190" t="str">
        <f>+IF(D402=consolidado!B389,consolidado!D389,"omitir")</f>
        <v>omitir</v>
      </c>
      <c r="G402" s="191" t="str">
        <f>+IF(D402=consolidado!B389,consolidado!N389,"omitir")</f>
        <v>omitir</v>
      </c>
      <c r="H402" s="192" t="str">
        <f>+IF(D402=consolidado!B389,consolidado!F389,"omitir")</f>
        <v>omitir</v>
      </c>
      <c r="I402" s="193" t="str">
        <f>+IF(D402=consolidado!B389,consolidado!G389,"omitir")</f>
        <v>omitir</v>
      </c>
      <c r="J402" s="164"/>
      <c r="K402" s="164"/>
      <c r="L402" s="164"/>
      <c r="M402" s="164"/>
      <c r="N402" s="164"/>
      <c r="O402" s="164"/>
      <c r="P402" s="164"/>
      <c r="Q402" s="164"/>
      <c r="R402" s="164"/>
      <c r="S402" s="164"/>
      <c r="T402" s="164"/>
      <c r="U402" s="164"/>
      <c r="V402" s="164"/>
      <c r="W402" s="164"/>
      <c r="X402" s="164"/>
      <c r="Y402" s="164"/>
      <c r="Z402" s="164"/>
    </row>
    <row r="403" ht="30.0" customHeight="1">
      <c r="A403" s="164"/>
      <c r="B403" s="188" t="str">
        <f>+IF(D403=consolidado!B390,consolidado!A390,"omitir")</f>
        <v>omitir</v>
      </c>
      <c r="C403" s="189" t="str">
        <f>+IF(D403=consolidado!B390,consolidado!C390,"omitir")</f>
        <v>omitir</v>
      </c>
      <c r="D403" s="189" t="str">
        <f t="shared" si="1"/>
        <v>III°A</v>
      </c>
      <c r="E403" s="189" t="str">
        <f t="shared" si="2"/>
        <v>III°A - omitir - omitir</v>
      </c>
      <c r="F403" s="190" t="str">
        <f>+IF(D403=consolidado!B390,consolidado!D390,"omitir")</f>
        <v>omitir</v>
      </c>
      <c r="G403" s="191" t="str">
        <f>+IF(D403=consolidado!B390,consolidado!N390,"omitir")</f>
        <v>omitir</v>
      </c>
      <c r="H403" s="192" t="str">
        <f>+IF(D403=consolidado!B390,consolidado!F390,"omitir")</f>
        <v>omitir</v>
      </c>
      <c r="I403" s="193" t="str">
        <f>+IF(D403=consolidado!B390,consolidado!G390,"omitir")</f>
        <v>omitir</v>
      </c>
      <c r="J403" s="164"/>
      <c r="K403" s="164"/>
      <c r="L403" s="164"/>
      <c r="M403" s="164"/>
      <c r="N403" s="164"/>
      <c r="O403" s="164"/>
      <c r="P403" s="164"/>
      <c r="Q403" s="164"/>
      <c r="R403" s="164"/>
      <c r="S403" s="164"/>
      <c r="T403" s="164"/>
      <c r="U403" s="164"/>
      <c r="V403" s="164"/>
      <c r="W403" s="164"/>
      <c r="X403" s="164"/>
      <c r="Y403" s="164"/>
      <c r="Z403" s="164"/>
    </row>
    <row r="404" ht="30.0" customHeight="1">
      <c r="A404" s="164"/>
      <c r="B404" s="188" t="str">
        <f>+IF(D404=consolidado!B391,consolidado!A391,"omitir")</f>
        <v>omitir</v>
      </c>
      <c r="C404" s="189" t="str">
        <f>+IF(D404=consolidado!B391,consolidado!C391,"omitir")</f>
        <v>omitir</v>
      </c>
      <c r="D404" s="189" t="str">
        <f t="shared" si="1"/>
        <v>III°A</v>
      </c>
      <c r="E404" s="189" t="str">
        <f t="shared" si="2"/>
        <v>III°A - omitir - omitir</v>
      </c>
      <c r="F404" s="190" t="str">
        <f>+IF(D404=consolidado!B391,consolidado!D391,"omitir")</f>
        <v>omitir</v>
      </c>
      <c r="G404" s="191" t="str">
        <f>+IF(D404=consolidado!B391,consolidado!N391,"omitir")</f>
        <v>omitir</v>
      </c>
      <c r="H404" s="192" t="str">
        <f>+IF(D404=consolidado!B391,consolidado!F391,"omitir")</f>
        <v>omitir</v>
      </c>
      <c r="I404" s="193" t="str">
        <f>+IF(D404=consolidado!B391,consolidado!G391,"omitir")</f>
        <v>omitir</v>
      </c>
      <c r="J404" s="164"/>
      <c r="K404" s="164"/>
      <c r="L404" s="164"/>
      <c r="M404" s="164"/>
      <c r="N404" s="164"/>
      <c r="O404" s="164"/>
      <c r="P404" s="164"/>
      <c r="Q404" s="164"/>
      <c r="R404" s="164"/>
      <c r="S404" s="164"/>
      <c r="T404" s="164"/>
      <c r="U404" s="164"/>
      <c r="V404" s="164"/>
      <c r="W404" s="164"/>
      <c r="X404" s="164"/>
      <c r="Y404" s="164"/>
      <c r="Z404" s="164"/>
    </row>
    <row r="405" ht="30.0" customHeight="1">
      <c r="A405" s="164"/>
      <c r="B405" s="188" t="str">
        <f>+IF(D405=consolidado!B392,consolidado!A392,"omitir")</f>
        <v>omitir</v>
      </c>
      <c r="C405" s="189" t="str">
        <f>+IF(D405=consolidado!B392,consolidado!C392,"omitir")</f>
        <v>omitir</v>
      </c>
      <c r="D405" s="189" t="str">
        <f t="shared" si="1"/>
        <v>III°A</v>
      </c>
      <c r="E405" s="189" t="str">
        <f t="shared" si="2"/>
        <v>III°A - omitir - omitir</v>
      </c>
      <c r="F405" s="190" t="str">
        <f>+IF(D405=consolidado!B392,consolidado!D392,"omitir")</f>
        <v>omitir</v>
      </c>
      <c r="G405" s="191" t="str">
        <f>+IF(D405=consolidado!B392,consolidado!N392,"omitir")</f>
        <v>omitir</v>
      </c>
      <c r="H405" s="192" t="str">
        <f>+IF(D405=consolidado!B392,consolidado!F392,"omitir")</f>
        <v>omitir</v>
      </c>
      <c r="I405" s="193" t="str">
        <f>+IF(D405=consolidado!B392,consolidado!G392,"omitir")</f>
        <v>omitir</v>
      </c>
      <c r="J405" s="164"/>
      <c r="K405" s="164"/>
      <c r="L405" s="164"/>
      <c r="M405" s="164"/>
      <c r="N405" s="164"/>
      <c r="O405" s="164"/>
      <c r="P405" s="164"/>
      <c r="Q405" s="164"/>
      <c r="R405" s="164"/>
      <c r="S405" s="164"/>
      <c r="T405" s="164"/>
      <c r="U405" s="164"/>
      <c r="V405" s="164"/>
      <c r="W405" s="164"/>
      <c r="X405" s="164"/>
      <c r="Y405" s="164"/>
      <c r="Z405" s="164"/>
    </row>
    <row r="406" ht="30.0" customHeight="1">
      <c r="A406" s="164"/>
      <c r="B406" s="188" t="str">
        <f>+IF(D406=consolidado!B393,consolidado!A393,"omitir")</f>
        <v>omitir</v>
      </c>
      <c r="C406" s="189" t="str">
        <f>+IF(D406=consolidado!B393,consolidado!C393,"omitir")</f>
        <v>omitir</v>
      </c>
      <c r="D406" s="189" t="str">
        <f t="shared" si="1"/>
        <v>III°A</v>
      </c>
      <c r="E406" s="189" t="str">
        <f t="shared" si="2"/>
        <v>III°A - omitir - omitir</v>
      </c>
      <c r="F406" s="190" t="str">
        <f>+IF(D406=consolidado!B393,consolidado!D393,"omitir")</f>
        <v>omitir</v>
      </c>
      <c r="G406" s="191" t="str">
        <f>+IF(D406=consolidado!B393,consolidado!N393,"omitir")</f>
        <v>omitir</v>
      </c>
      <c r="H406" s="192" t="str">
        <f>+IF(D406=consolidado!B393,consolidado!F393,"omitir")</f>
        <v>omitir</v>
      </c>
      <c r="I406" s="193" t="str">
        <f>+IF(D406=consolidado!B393,consolidado!G393,"omitir")</f>
        <v>omitir</v>
      </c>
      <c r="J406" s="164"/>
      <c r="K406" s="164"/>
      <c r="L406" s="164"/>
      <c r="M406" s="164"/>
      <c r="N406" s="164"/>
      <c r="O406" s="164"/>
      <c r="P406" s="164"/>
      <c r="Q406" s="164"/>
      <c r="R406" s="164"/>
      <c r="S406" s="164"/>
      <c r="T406" s="164"/>
      <c r="U406" s="164"/>
      <c r="V406" s="164"/>
      <c r="W406" s="164"/>
      <c r="X406" s="164"/>
      <c r="Y406" s="164"/>
      <c r="Z406" s="164"/>
    </row>
    <row r="407" ht="30.0" customHeight="1">
      <c r="A407" s="164"/>
      <c r="B407" s="188" t="str">
        <f>+IF(D407=consolidado!B394,consolidado!A394,"omitir")</f>
        <v>omitir</v>
      </c>
      <c r="C407" s="189" t="str">
        <f>+IF(D407=consolidado!B394,consolidado!C394,"omitir")</f>
        <v>omitir</v>
      </c>
      <c r="D407" s="189" t="str">
        <f t="shared" si="1"/>
        <v>III°A</v>
      </c>
      <c r="E407" s="189" t="str">
        <f t="shared" si="2"/>
        <v>III°A - omitir - omitir</v>
      </c>
      <c r="F407" s="190" t="str">
        <f>+IF(D407=consolidado!B394,consolidado!D394,"omitir")</f>
        <v>omitir</v>
      </c>
      <c r="G407" s="191" t="str">
        <f>+IF(D407=consolidado!B394,consolidado!N394,"omitir")</f>
        <v>omitir</v>
      </c>
      <c r="H407" s="192" t="str">
        <f>+IF(D407=consolidado!B394,consolidado!F394,"omitir")</f>
        <v>omitir</v>
      </c>
      <c r="I407" s="193" t="str">
        <f>+IF(D407=consolidado!B394,consolidado!G394,"omitir")</f>
        <v>omitir</v>
      </c>
      <c r="J407" s="164"/>
      <c r="K407" s="164"/>
      <c r="L407" s="164"/>
      <c r="M407" s="164"/>
      <c r="N407" s="164"/>
      <c r="O407" s="164"/>
      <c r="P407" s="164"/>
      <c r="Q407" s="164"/>
      <c r="R407" s="164"/>
      <c r="S407" s="164"/>
      <c r="T407" s="164"/>
      <c r="U407" s="164"/>
      <c r="V407" s="164"/>
      <c r="W407" s="164"/>
      <c r="X407" s="164"/>
      <c r="Y407" s="164"/>
      <c r="Z407" s="164"/>
    </row>
    <row r="408" ht="30.0" customHeight="1">
      <c r="A408" s="164"/>
      <c r="B408" s="188" t="str">
        <f>+IF(D408=consolidado!B395,consolidado!A395,"omitir")</f>
        <v>omitir</v>
      </c>
      <c r="C408" s="189" t="str">
        <f>+IF(D408=consolidado!B395,consolidado!C395,"omitir")</f>
        <v>omitir</v>
      </c>
      <c r="D408" s="189" t="str">
        <f t="shared" si="1"/>
        <v>III°A</v>
      </c>
      <c r="E408" s="189" t="str">
        <f t="shared" si="2"/>
        <v>III°A - omitir - omitir</v>
      </c>
      <c r="F408" s="190" t="str">
        <f>+IF(D408=consolidado!B395,consolidado!D395,"omitir")</f>
        <v>omitir</v>
      </c>
      <c r="G408" s="191" t="str">
        <f>+IF(D408=consolidado!B395,consolidado!N395,"omitir")</f>
        <v>omitir</v>
      </c>
      <c r="H408" s="192" t="str">
        <f>+IF(D408=consolidado!B395,consolidado!F395,"omitir")</f>
        <v>omitir</v>
      </c>
      <c r="I408" s="193" t="str">
        <f>+IF(D408=consolidado!B395,consolidado!G395,"omitir")</f>
        <v>omitir</v>
      </c>
      <c r="J408" s="164"/>
      <c r="K408" s="164"/>
      <c r="L408" s="164"/>
      <c r="M408" s="164"/>
      <c r="N408" s="164"/>
      <c r="O408" s="164"/>
      <c r="P408" s="164"/>
      <c r="Q408" s="164"/>
      <c r="R408" s="164"/>
      <c r="S408" s="164"/>
      <c r="T408" s="164"/>
      <c r="U408" s="164"/>
      <c r="V408" s="164"/>
      <c r="W408" s="164"/>
      <c r="X408" s="164"/>
      <c r="Y408" s="164"/>
      <c r="Z408" s="164"/>
    </row>
    <row r="409" ht="30.0" customHeight="1">
      <c r="A409" s="164"/>
      <c r="B409" s="188" t="str">
        <f>+IF(D409=consolidado!B396,consolidado!A396,"omitir")</f>
        <v>omitir</v>
      </c>
      <c r="C409" s="189" t="str">
        <f>+IF(D409=consolidado!B396,consolidado!C396,"omitir")</f>
        <v>omitir</v>
      </c>
      <c r="D409" s="189" t="str">
        <f t="shared" si="1"/>
        <v>III°A</v>
      </c>
      <c r="E409" s="189" t="str">
        <f t="shared" si="2"/>
        <v>III°A - omitir - omitir</v>
      </c>
      <c r="F409" s="190" t="str">
        <f>+IF(D409=consolidado!B396,consolidado!D396,"omitir")</f>
        <v>omitir</v>
      </c>
      <c r="G409" s="191" t="str">
        <f>+IF(D409=consolidado!B396,consolidado!N396,"omitir")</f>
        <v>omitir</v>
      </c>
      <c r="H409" s="192" t="str">
        <f>+IF(D409=consolidado!B396,consolidado!F396,"omitir")</f>
        <v>omitir</v>
      </c>
      <c r="I409" s="193" t="str">
        <f>+IF(D409=consolidado!B396,consolidado!G396,"omitir")</f>
        <v>omitir</v>
      </c>
      <c r="J409" s="164"/>
      <c r="K409" s="164"/>
      <c r="L409" s="164"/>
      <c r="M409" s="164"/>
      <c r="N409" s="164"/>
      <c r="O409" s="164"/>
      <c r="P409" s="164"/>
      <c r="Q409" s="164"/>
      <c r="R409" s="164"/>
      <c r="S409" s="164"/>
      <c r="T409" s="164"/>
      <c r="U409" s="164"/>
      <c r="V409" s="164"/>
      <c r="W409" s="164"/>
      <c r="X409" s="164"/>
      <c r="Y409" s="164"/>
      <c r="Z409" s="164"/>
    </row>
    <row r="410" ht="30.0" customHeight="1">
      <c r="A410" s="164"/>
      <c r="B410" s="188" t="str">
        <f>+IF(D410=consolidado!B397,consolidado!A397,"omitir")</f>
        <v>omitir</v>
      </c>
      <c r="C410" s="189" t="str">
        <f>+IF(D410=consolidado!B397,consolidado!C397,"omitir")</f>
        <v>omitir</v>
      </c>
      <c r="D410" s="189" t="str">
        <f t="shared" si="1"/>
        <v>III°A</v>
      </c>
      <c r="E410" s="189" t="str">
        <f t="shared" si="2"/>
        <v>III°A - omitir - omitir</v>
      </c>
      <c r="F410" s="190" t="str">
        <f>+IF(D410=consolidado!B397,consolidado!D397,"omitir")</f>
        <v>omitir</v>
      </c>
      <c r="G410" s="191" t="str">
        <f>+IF(D410=consolidado!B397,consolidado!N397,"omitir")</f>
        <v>omitir</v>
      </c>
      <c r="H410" s="192" t="str">
        <f>+IF(D410=consolidado!B397,consolidado!F397,"omitir")</f>
        <v>omitir</v>
      </c>
      <c r="I410" s="193" t="str">
        <f>+IF(D410=consolidado!B397,consolidado!G397,"omitir")</f>
        <v>omitir</v>
      </c>
      <c r="J410" s="164"/>
      <c r="K410" s="164"/>
      <c r="L410" s="164"/>
      <c r="M410" s="164"/>
      <c r="N410" s="164"/>
      <c r="O410" s="164"/>
      <c r="P410" s="164"/>
      <c r="Q410" s="164"/>
      <c r="R410" s="164"/>
      <c r="S410" s="164"/>
      <c r="T410" s="164"/>
      <c r="U410" s="164"/>
      <c r="V410" s="164"/>
      <c r="W410" s="164"/>
      <c r="X410" s="164"/>
      <c r="Y410" s="164"/>
      <c r="Z410" s="164"/>
    </row>
    <row r="411" ht="30.0" customHeight="1">
      <c r="A411" s="164"/>
      <c r="B411" s="188" t="str">
        <f>+IF(D411=consolidado!B398,consolidado!A398,"omitir")</f>
        <v>omitir</v>
      </c>
      <c r="C411" s="189" t="str">
        <f>+IF(D411=consolidado!B398,consolidado!C398,"omitir")</f>
        <v>omitir</v>
      </c>
      <c r="D411" s="189" t="str">
        <f t="shared" si="1"/>
        <v>III°A</v>
      </c>
      <c r="E411" s="189" t="str">
        <f t="shared" si="2"/>
        <v>III°A - omitir - omitir</v>
      </c>
      <c r="F411" s="190" t="str">
        <f>+IF(D411=consolidado!B398,consolidado!D398,"omitir")</f>
        <v>omitir</v>
      </c>
      <c r="G411" s="191" t="str">
        <f>+IF(D411=consolidado!B398,consolidado!N398,"omitir")</f>
        <v>omitir</v>
      </c>
      <c r="H411" s="192" t="str">
        <f>+IF(D411=consolidado!B398,consolidado!F398,"omitir")</f>
        <v>omitir</v>
      </c>
      <c r="I411" s="193" t="str">
        <f>+IF(D411=consolidado!B398,consolidado!G398,"omitir")</f>
        <v>omitir</v>
      </c>
      <c r="J411" s="164"/>
      <c r="K411" s="164"/>
      <c r="L411" s="164"/>
      <c r="M411" s="164"/>
      <c r="N411" s="164"/>
      <c r="O411" s="164"/>
      <c r="P411" s="164"/>
      <c r="Q411" s="164"/>
      <c r="R411" s="164"/>
      <c r="S411" s="164"/>
      <c r="T411" s="164"/>
      <c r="U411" s="164"/>
      <c r="V411" s="164"/>
      <c r="W411" s="164"/>
      <c r="X411" s="164"/>
      <c r="Y411" s="164"/>
      <c r="Z411" s="164"/>
    </row>
    <row r="412" ht="30.0" customHeight="1">
      <c r="A412" s="164"/>
      <c r="B412" s="188" t="str">
        <f>+IF(D412=consolidado!B399,consolidado!A399,"omitir")</f>
        <v>omitir</v>
      </c>
      <c r="C412" s="189" t="str">
        <f>+IF(D412=consolidado!B399,consolidado!C399,"omitir")</f>
        <v>omitir</v>
      </c>
      <c r="D412" s="189" t="str">
        <f t="shared" si="1"/>
        <v>III°A</v>
      </c>
      <c r="E412" s="189" t="str">
        <f t="shared" si="2"/>
        <v>III°A - omitir - omitir</v>
      </c>
      <c r="F412" s="190" t="str">
        <f>+IF(D412=consolidado!B399,consolidado!D399,"omitir")</f>
        <v>omitir</v>
      </c>
      <c r="G412" s="191" t="str">
        <f>+IF(D412=consolidado!B399,consolidado!N399,"omitir")</f>
        <v>omitir</v>
      </c>
      <c r="H412" s="192" t="str">
        <f>+IF(D412=consolidado!B399,consolidado!F399,"omitir")</f>
        <v>omitir</v>
      </c>
      <c r="I412" s="193" t="str">
        <f>+IF(D412=consolidado!B399,consolidado!G399,"omitir")</f>
        <v>omitir</v>
      </c>
      <c r="J412" s="164"/>
      <c r="K412" s="164"/>
      <c r="L412" s="164"/>
      <c r="M412" s="164"/>
      <c r="N412" s="164"/>
      <c r="O412" s="164"/>
      <c r="P412" s="164"/>
      <c r="Q412" s="164"/>
      <c r="R412" s="164"/>
      <c r="S412" s="164"/>
      <c r="T412" s="164"/>
      <c r="U412" s="164"/>
      <c r="V412" s="164"/>
      <c r="W412" s="164"/>
      <c r="X412" s="164"/>
      <c r="Y412" s="164"/>
      <c r="Z412" s="164"/>
    </row>
    <row r="413" ht="30.0" customHeight="1">
      <c r="A413" s="164"/>
      <c r="B413" s="188" t="str">
        <f>+IF(D413=consolidado!B400,consolidado!A400,"omitir")</f>
        <v>omitir</v>
      </c>
      <c r="C413" s="189" t="str">
        <f>+IF(D413=consolidado!B400,consolidado!C400,"omitir")</f>
        <v>omitir</v>
      </c>
      <c r="D413" s="189" t="str">
        <f t="shared" si="1"/>
        <v>III°A</v>
      </c>
      <c r="E413" s="189" t="str">
        <f t="shared" si="2"/>
        <v>III°A - omitir - omitir</v>
      </c>
      <c r="F413" s="190" t="str">
        <f>+IF(D413=consolidado!B400,consolidado!D400,"omitir")</f>
        <v>omitir</v>
      </c>
      <c r="G413" s="191" t="str">
        <f>+IF(D413=consolidado!B400,consolidado!N400,"omitir")</f>
        <v>omitir</v>
      </c>
      <c r="H413" s="192" t="str">
        <f>+IF(D413=consolidado!B400,consolidado!F400,"omitir")</f>
        <v>omitir</v>
      </c>
      <c r="I413" s="193" t="str">
        <f>+IF(D413=consolidado!B400,consolidado!G400,"omitir")</f>
        <v>omitir</v>
      </c>
      <c r="J413" s="164"/>
      <c r="K413" s="164"/>
      <c r="L413" s="164"/>
      <c r="M413" s="164"/>
      <c r="N413" s="164"/>
      <c r="O413" s="164"/>
      <c r="P413" s="164"/>
      <c r="Q413" s="164"/>
      <c r="R413" s="164"/>
      <c r="S413" s="164"/>
      <c r="T413" s="164"/>
      <c r="U413" s="164"/>
      <c r="V413" s="164"/>
      <c r="W413" s="164"/>
      <c r="X413" s="164"/>
      <c r="Y413" s="164"/>
      <c r="Z413" s="164"/>
    </row>
    <row r="414" ht="30.0" customHeight="1">
      <c r="A414" s="164"/>
      <c r="B414" s="188" t="str">
        <f>+IF(D414=consolidado!B401,consolidado!A401,"omitir")</f>
        <v>omitir</v>
      </c>
      <c r="C414" s="189" t="str">
        <f>+IF(D414=consolidado!B401,consolidado!C401,"omitir")</f>
        <v>omitir</v>
      </c>
      <c r="D414" s="189" t="str">
        <f t="shared" si="1"/>
        <v>III°A</v>
      </c>
      <c r="E414" s="189" t="str">
        <f t="shared" si="2"/>
        <v>III°A - omitir - omitir</v>
      </c>
      <c r="F414" s="190" t="str">
        <f>+IF(D414=consolidado!B401,consolidado!D401,"omitir")</f>
        <v>omitir</v>
      </c>
      <c r="G414" s="191" t="str">
        <f>+IF(D414=consolidado!B401,consolidado!N401,"omitir")</f>
        <v>omitir</v>
      </c>
      <c r="H414" s="192" t="str">
        <f>+IF(D414=consolidado!B401,consolidado!F401,"omitir")</f>
        <v>omitir</v>
      </c>
      <c r="I414" s="193" t="str">
        <f>+IF(D414=consolidado!B401,consolidado!G401,"omitir")</f>
        <v>omitir</v>
      </c>
      <c r="J414" s="164"/>
      <c r="K414" s="164"/>
      <c r="L414" s="164"/>
      <c r="M414" s="164"/>
      <c r="N414" s="164"/>
      <c r="O414" s="164"/>
      <c r="P414" s="164"/>
      <c r="Q414" s="164"/>
      <c r="R414" s="164"/>
      <c r="S414" s="164"/>
      <c r="T414" s="164"/>
      <c r="U414" s="164"/>
      <c r="V414" s="164"/>
      <c r="W414" s="164"/>
      <c r="X414" s="164"/>
      <c r="Y414" s="164"/>
      <c r="Z414" s="164"/>
    </row>
    <row r="415" ht="30.0" customHeight="1">
      <c r="A415" s="164"/>
      <c r="B415" s="188" t="str">
        <f>+IF(D415=consolidado!B402,consolidado!A402,"omitir")</f>
        <v>omitir</v>
      </c>
      <c r="C415" s="189" t="str">
        <f>+IF(D415=consolidado!B402,consolidado!C402,"omitir")</f>
        <v>omitir</v>
      </c>
      <c r="D415" s="189" t="str">
        <f t="shared" si="1"/>
        <v>III°A</v>
      </c>
      <c r="E415" s="189" t="str">
        <f t="shared" si="2"/>
        <v>III°A - omitir - omitir</v>
      </c>
      <c r="F415" s="190" t="str">
        <f>+IF(D415=consolidado!B402,consolidado!D402,"omitir")</f>
        <v>omitir</v>
      </c>
      <c r="G415" s="191" t="str">
        <f>+IF(D415=consolidado!B402,consolidado!N402,"omitir")</f>
        <v>omitir</v>
      </c>
      <c r="H415" s="192" t="str">
        <f>+IF(D415=consolidado!B402,consolidado!F402,"omitir")</f>
        <v>omitir</v>
      </c>
      <c r="I415" s="193" t="str">
        <f>+IF(D415=consolidado!B402,consolidado!G402,"omitir")</f>
        <v>omitir</v>
      </c>
      <c r="J415" s="164"/>
      <c r="K415" s="164"/>
      <c r="L415" s="164"/>
      <c r="M415" s="164"/>
      <c r="N415" s="164"/>
      <c r="O415" s="164"/>
      <c r="P415" s="164"/>
      <c r="Q415" s="164"/>
      <c r="R415" s="164"/>
      <c r="S415" s="164"/>
      <c r="T415" s="164"/>
      <c r="U415" s="164"/>
      <c r="V415" s="164"/>
      <c r="W415" s="164"/>
      <c r="X415" s="164"/>
      <c r="Y415" s="164"/>
      <c r="Z415" s="164"/>
    </row>
    <row r="416" ht="30.0" customHeight="1">
      <c r="A416" s="164"/>
      <c r="B416" s="188" t="str">
        <f>+IF(D416=consolidado!B403,consolidado!A403,"omitir")</f>
        <v>omitir</v>
      </c>
      <c r="C416" s="189" t="str">
        <f>+IF(D416=consolidado!B403,consolidado!C403,"omitir")</f>
        <v>omitir</v>
      </c>
      <c r="D416" s="189" t="str">
        <f t="shared" si="1"/>
        <v>III°A</v>
      </c>
      <c r="E416" s="189" t="str">
        <f t="shared" si="2"/>
        <v>III°A - omitir - omitir</v>
      </c>
      <c r="F416" s="190" t="str">
        <f>+IF(D416=consolidado!B403,consolidado!D403,"omitir")</f>
        <v>omitir</v>
      </c>
      <c r="G416" s="191" t="str">
        <f>+IF(D416=consolidado!B403,consolidado!N403,"omitir")</f>
        <v>omitir</v>
      </c>
      <c r="H416" s="192" t="str">
        <f>+IF(D416=consolidado!B403,consolidado!F403,"omitir")</f>
        <v>omitir</v>
      </c>
      <c r="I416" s="193" t="str">
        <f>+IF(D416=consolidado!B403,consolidado!G403,"omitir")</f>
        <v>omitir</v>
      </c>
      <c r="J416" s="164"/>
      <c r="K416" s="164"/>
      <c r="L416" s="164"/>
      <c r="M416" s="164"/>
      <c r="N416" s="164"/>
      <c r="O416" s="164"/>
      <c r="P416" s="164"/>
      <c r="Q416" s="164"/>
      <c r="R416" s="164"/>
      <c r="S416" s="164"/>
      <c r="T416" s="164"/>
      <c r="U416" s="164"/>
      <c r="V416" s="164"/>
      <c r="W416" s="164"/>
      <c r="X416" s="164"/>
      <c r="Y416" s="164"/>
      <c r="Z416" s="164"/>
    </row>
    <row r="417" ht="30.0" customHeight="1">
      <c r="A417" s="164"/>
      <c r="B417" s="188" t="str">
        <f>+IF(D417=consolidado!B404,consolidado!A404,"omitir")</f>
        <v>omitir</v>
      </c>
      <c r="C417" s="189" t="str">
        <f>+IF(D417=consolidado!B404,consolidado!C404,"omitir")</f>
        <v>omitir</v>
      </c>
      <c r="D417" s="189" t="str">
        <f t="shared" si="1"/>
        <v>III°A</v>
      </c>
      <c r="E417" s="189" t="str">
        <f t="shared" si="2"/>
        <v>III°A - omitir - omitir</v>
      </c>
      <c r="F417" s="190" t="str">
        <f>+IF(D417=consolidado!B404,consolidado!D404,"omitir")</f>
        <v>omitir</v>
      </c>
      <c r="G417" s="191" t="str">
        <f>+IF(D417=consolidado!B404,consolidado!N404,"omitir")</f>
        <v>omitir</v>
      </c>
      <c r="H417" s="192" t="str">
        <f>+IF(D417=consolidado!B404,consolidado!F404,"omitir")</f>
        <v>omitir</v>
      </c>
      <c r="I417" s="193" t="str">
        <f>+IF(D417=consolidado!B404,consolidado!G404,"omitir")</f>
        <v>omitir</v>
      </c>
      <c r="J417" s="164"/>
      <c r="K417" s="164"/>
      <c r="L417" s="164"/>
      <c r="M417" s="164"/>
      <c r="N417" s="164"/>
      <c r="O417" s="164"/>
      <c r="P417" s="164"/>
      <c r="Q417" s="164"/>
      <c r="R417" s="164"/>
      <c r="S417" s="164"/>
      <c r="T417" s="164"/>
      <c r="U417" s="164"/>
      <c r="V417" s="164"/>
      <c r="W417" s="164"/>
      <c r="X417" s="164"/>
      <c r="Y417" s="164"/>
      <c r="Z417" s="164"/>
    </row>
    <row r="418" ht="30.0" customHeight="1">
      <c r="A418" s="164"/>
      <c r="B418" s="188" t="str">
        <f>+IF(D418=consolidado!B405,consolidado!A405,"omitir")</f>
        <v>omitir</v>
      </c>
      <c r="C418" s="189" t="str">
        <f>+IF(D418=consolidado!B405,consolidado!C405,"omitir")</f>
        <v>omitir</v>
      </c>
      <c r="D418" s="189" t="str">
        <f t="shared" si="1"/>
        <v>III°A</v>
      </c>
      <c r="E418" s="189" t="str">
        <f t="shared" si="2"/>
        <v>III°A - omitir - omitir</v>
      </c>
      <c r="F418" s="190" t="str">
        <f>+IF(D418=consolidado!B405,consolidado!D405,"omitir")</f>
        <v>omitir</v>
      </c>
      <c r="G418" s="191" t="str">
        <f>+IF(D418=consolidado!B405,consolidado!N405,"omitir")</f>
        <v>omitir</v>
      </c>
      <c r="H418" s="192" t="str">
        <f>+IF(D418=consolidado!B405,consolidado!F405,"omitir")</f>
        <v>omitir</v>
      </c>
      <c r="I418" s="193" t="str">
        <f>+IF(D418=consolidado!B405,consolidado!G405,"omitir")</f>
        <v>omitir</v>
      </c>
      <c r="J418" s="164"/>
      <c r="K418" s="164"/>
      <c r="L418" s="164"/>
      <c r="M418" s="164"/>
      <c r="N418" s="164"/>
      <c r="O418" s="164"/>
      <c r="P418" s="164"/>
      <c r="Q418" s="164"/>
      <c r="R418" s="164"/>
      <c r="S418" s="164"/>
      <c r="T418" s="164"/>
      <c r="U418" s="164"/>
      <c r="V418" s="164"/>
      <c r="W418" s="164"/>
      <c r="X418" s="164"/>
      <c r="Y418" s="164"/>
      <c r="Z418" s="164"/>
    </row>
    <row r="419" ht="30.0" customHeight="1">
      <c r="A419" s="164"/>
      <c r="B419" s="188" t="str">
        <f>+IF(D419=consolidado!B406,consolidado!A406,"omitir")</f>
        <v>omitir</v>
      </c>
      <c r="C419" s="189" t="str">
        <f>+IF(D419=consolidado!B406,consolidado!C406,"omitir")</f>
        <v>omitir</v>
      </c>
      <c r="D419" s="189" t="str">
        <f t="shared" si="1"/>
        <v>III°A</v>
      </c>
      <c r="E419" s="189" t="str">
        <f t="shared" si="2"/>
        <v>III°A - omitir - omitir</v>
      </c>
      <c r="F419" s="190" t="str">
        <f>+IF(D419=consolidado!B406,consolidado!D406,"omitir")</f>
        <v>omitir</v>
      </c>
      <c r="G419" s="191" t="str">
        <f>+IF(D419=consolidado!B406,consolidado!N406,"omitir")</f>
        <v>omitir</v>
      </c>
      <c r="H419" s="192" t="str">
        <f>+IF(D419=consolidado!B406,consolidado!F406,"omitir")</f>
        <v>omitir</v>
      </c>
      <c r="I419" s="193" t="str">
        <f>+IF(D419=consolidado!B406,consolidado!G406,"omitir")</f>
        <v>omitir</v>
      </c>
      <c r="J419" s="164"/>
      <c r="K419" s="164"/>
      <c r="L419" s="164"/>
      <c r="M419" s="164"/>
      <c r="N419" s="164"/>
      <c r="O419" s="164"/>
      <c r="P419" s="164"/>
      <c r="Q419" s="164"/>
      <c r="R419" s="164"/>
      <c r="S419" s="164"/>
      <c r="T419" s="164"/>
      <c r="U419" s="164"/>
      <c r="V419" s="164"/>
      <c r="W419" s="164"/>
      <c r="X419" s="164"/>
      <c r="Y419" s="164"/>
      <c r="Z419" s="164"/>
    </row>
    <row r="420" ht="30.0" customHeight="1">
      <c r="A420" s="164"/>
      <c r="B420" s="188" t="str">
        <f>+IF(D420=consolidado!B407,consolidado!A407,"omitir")</f>
        <v>omitir</v>
      </c>
      <c r="C420" s="189" t="str">
        <f>+IF(D420=consolidado!B407,consolidado!C407,"omitir")</f>
        <v>omitir</v>
      </c>
      <c r="D420" s="189" t="str">
        <f t="shared" si="1"/>
        <v>III°A</v>
      </c>
      <c r="E420" s="189" t="str">
        <f t="shared" si="2"/>
        <v>III°A - omitir - omitir</v>
      </c>
      <c r="F420" s="190" t="str">
        <f>+IF(D420=consolidado!B407,consolidado!D407,"omitir")</f>
        <v>omitir</v>
      </c>
      <c r="G420" s="191" t="str">
        <f>+IF(D420=consolidado!B407,consolidado!N407,"omitir")</f>
        <v>omitir</v>
      </c>
      <c r="H420" s="192" t="str">
        <f>+IF(D420=consolidado!B407,consolidado!F407,"omitir")</f>
        <v>omitir</v>
      </c>
      <c r="I420" s="193" t="str">
        <f>+IF(D420=consolidado!B407,consolidado!G407,"omitir")</f>
        <v>omitir</v>
      </c>
      <c r="J420" s="164"/>
      <c r="K420" s="164"/>
      <c r="L420" s="164"/>
      <c r="M420" s="164"/>
      <c r="N420" s="164"/>
      <c r="O420" s="164"/>
      <c r="P420" s="164"/>
      <c r="Q420" s="164"/>
      <c r="R420" s="164"/>
      <c r="S420" s="164"/>
      <c r="T420" s="164"/>
      <c r="U420" s="164"/>
      <c r="V420" s="164"/>
      <c r="W420" s="164"/>
      <c r="X420" s="164"/>
      <c r="Y420" s="164"/>
      <c r="Z420" s="164"/>
    </row>
    <row r="421" ht="30.0" customHeight="1">
      <c r="A421" s="164"/>
      <c r="B421" s="188" t="str">
        <f>+IF(D421=consolidado!B408,consolidado!A408,"omitir")</f>
        <v>omitir</v>
      </c>
      <c r="C421" s="189" t="str">
        <f>+IF(D421=consolidado!B408,consolidado!C408,"omitir")</f>
        <v>omitir</v>
      </c>
      <c r="D421" s="189" t="str">
        <f t="shared" si="1"/>
        <v>III°A</v>
      </c>
      <c r="E421" s="189" t="str">
        <f t="shared" si="2"/>
        <v>III°A - omitir - omitir</v>
      </c>
      <c r="F421" s="190" t="str">
        <f>+IF(D421=consolidado!B408,consolidado!D408,"omitir")</f>
        <v>omitir</v>
      </c>
      <c r="G421" s="191" t="str">
        <f>+IF(D421=consolidado!B408,consolidado!N408,"omitir")</f>
        <v>omitir</v>
      </c>
      <c r="H421" s="192" t="str">
        <f>+IF(D421=consolidado!B408,consolidado!F408,"omitir")</f>
        <v>omitir</v>
      </c>
      <c r="I421" s="193" t="str">
        <f>+IF(D421=consolidado!B408,consolidado!G408,"omitir")</f>
        <v>omitir</v>
      </c>
      <c r="J421" s="164"/>
      <c r="K421" s="164"/>
      <c r="L421" s="164"/>
      <c r="M421" s="164"/>
      <c r="N421" s="164"/>
      <c r="O421" s="164"/>
      <c r="P421" s="164"/>
      <c r="Q421" s="164"/>
      <c r="R421" s="164"/>
      <c r="S421" s="164"/>
      <c r="T421" s="164"/>
      <c r="U421" s="164"/>
      <c r="V421" s="164"/>
      <c r="W421" s="164"/>
      <c r="X421" s="164"/>
      <c r="Y421" s="164"/>
      <c r="Z421" s="164"/>
    </row>
    <row r="422" ht="30.0" customHeight="1">
      <c r="A422" s="164"/>
      <c r="B422" s="188" t="str">
        <f>+IF(D422=consolidado!B409,consolidado!A409,"omitir")</f>
        <v>omitir</v>
      </c>
      <c r="C422" s="189" t="str">
        <f>+IF(D422=consolidado!B409,consolidado!C409,"omitir")</f>
        <v>omitir</v>
      </c>
      <c r="D422" s="189" t="str">
        <f t="shared" si="1"/>
        <v>III°A</v>
      </c>
      <c r="E422" s="189" t="str">
        <f t="shared" si="2"/>
        <v>III°A - omitir - omitir</v>
      </c>
      <c r="F422" s="190" t="str">
        <f>+IF(D422=consolidado!B409,consolidado!D409,"omitir")</f>
        <v>omitir</v>
      </c>
      <c r="G422" s="191" t="str">
        <f>+IF(D422=consolidado!B409,consolidado!N409,"omitir")</f>
        <v>omitir</v>
      </c>
      <c r="H422" s="192" t="str">
        <f>+IF(D422=consolidado!B409,consolidado!F409,"omitir")</f>
        <v>omitir</v>
      </c>
      <c r="I422" s="193" t="str">
        <f>+IF(D422=consolidado!B409,consolidado!G409,"omitir")</f>
        <v>omitir</v>
      </c>
      <c r="J422" s="164"/>
      <c r="K422" s="164"/>
      <c r="L422" s="164"/>
      <c r="M422" s="164"/>
      <c r="N422" s="164"/>
      <c r="O422" s="164"/>
      <c r="P422" s="164"/>
      <c r="Q422" s="164"/>
      <c r="R422" s="164"/>
      <c r="S422" s="164"/>
      <c r="T422" s="164"/>
      <c r="U422" s="164"/>
      <c r="V422" s="164"/>
      <c r="W422" s="164"/>
      <c r="X422" s="164"/>
      <c r="Y422" s="164"/>
      <c r="Z422" s="164"/>
    </row>
    <row r="423" ht="30.0" customHeight="1">
      <c r="A423" s="164"/>
      <c r="B423" s="188" t="str">
        <f>+IF(D423=consolidado!B410,consolidado!A410,"omitir")</f>
        <v>omitir</v>
      </c>
      <c r="C423" s="189" t="str">
        <f>+IF(D423=consolidado!B410,consolidado!C410,"omitir")</f>
        <v>omitir</v>
      </c>
      <c r="D423" s="189" t="str">
        <f t="shared" si="1"/>
        <v>III°A</v>
      </c>
      <c r="E423" s="189" t="str">
        <f t="shared" si="2"/>
        <v>III°A - omitir - omitir</v>
      </c>
      <c r="F423" s="190" t="str">
        <f>+IF(D423=consolidado!B410,consolidado!D410,"omitir")</f>
        <v>omitir</v>
      </c>
      <c r="G423" s="191" t="str">
        <f>+IF(D423=consolidado!B410,consolidado!N410,"omitir")</f>
        <v>omitir</v>
      </c>
      <c r="H423" s="192" t="str">
        <f>+IF(D423=consolidado!B410,consolidado!F410,"omitir")</f>
        <v>omitir</v>
      </c>
      <c r="I423" s="193" t="str">
        <f>+IF(D423=consolidado!B410,consolidado!G410,"omitir")</f>
        <v>omitir</v>
      </c>
      <c r="J423" s="164"/>
      <c r="K423" s="164"/>
      <c r="L423" s="164"/>
      <c r="M423" s="164"/>
      <c r="N423" s="164"/>
      <c r="O423" s="164"/>
      <c r="P423" s="164"/>
      <c r="Q423" s="164"/>
      <c r="R423" s="164"/>
      <c r="S423" s="164"/>
      <c r="T423" s="164"/>
      <c r="U423" s="164"/>
      <c r="V423" s="164"/>
      <c r="W423" s="164"/>
      <c r="X423" s="164"/>
      <c r="Y423" s="164"/>
      <c r="Z423" s="164"/>
    </row>
    <row r="424" ht="30.0" customHeight="1">
      <c r="A424" s="164"/>
      <c r="B424" s="188" t="str">
        <f>+IF(D424=consolidado!#REF!,consolidado!#REF!,"omitir")</f>
        <v>#ERROR!</v>
      </c>
      <c r="C424" s="189" t="str">
        <f>+IF(D424=consolidado!#REF!,consolidado!#REF!,"omitir")</f>
        <v>#ERROR!</v>
      </c>
      <c r="D424" s="189" t="str">
        <f t="shared" si="1"/>
        <v>III°A</v>
      </c>
      <c r="E424" s="189" t="str">
        <f t="shared" si="2"/>
        <v>#ERROR!</v>
      </c>
      <c r="F424" s="190" t="str">
        <f>+IF(D424=consolidado!#REF!,consolidado!#REF!,"omitir")</f>
        <v>#ERROR!</v>
      </c>
      <c r="G424" s="191" t="str">
        <f>+IF(D424=consolidado!#REF!,consolidado!#REF!,"omitir")</f>
        <v>#ERROR!</v>
      </c>
      <c r="H424" s="192" t="str">
        <f>+IF(D424=consolidado!#REF!,consolidado!#REF!,"omitir")</f>
        <v>#ERROR!</v>
      </c>
      <c r="I424" s="193" t="str">
        <f>+IF(D424=consolidado!#REF!,consolidado!#REF!,"omitir")</f>
        <v>#ERROR!</v>
      </c>
      <c r="J424" s="164"/>
      <c r="K424" s="164"/>
      <c r="L424" s="164"/>
      <c r="M424" s="164"/>
      <c r="N424" s="164"/>
      <c r="O424" s="164"/>
      <c r="P424" s="164"/>
      <c r="Q424" s="164"/>
      <c r="R424" s="164"/>
      <c r="S424" s="164"/>
      <c r="T424" s="164"/>
      <c r="U424" s="164"/>
      <c r="V424" s="164"/>
      <c r="W424" s="164"/>
      <c r="X424" s="164"/>
      <c r="Y424" s="164"/>
      <c r="Z424" s="164"/>
    </row>
    <row r="425" ht="30.0" customHeight="1">
      <c r="A425" s="164"/>
      <c r="B425" s="188" t="str">
        <f>+IF(D425=consolidado!B411,consolidado!A411,"omitir")</f>
        <v>omitir</v>
      </c>
      <c r="C425" s="189" t="str">
        <f>+IF(D425=consolidado!B411,consolidado!C411,"omitir")</f>
        <v>omitir</v>
      </c>
      <c r="D425" s="189" t="str">
        <f t="shared" si="1"/>
        <v>III°A</v>
      </c>
      <c r="E425" s="189" t="str">
        <f t="shared" si="2"/>
        <v>III°A - omitir - omitir</v>
      </c>
      <c r="F425" s="190" t="str">
        <f>+IF(D425=consolidado!B411,consolidado!D411,"omitir")</f>
        <v>omitir</v>
      </c>
      <c r="G425" s="191" t="str">
        <f>+IF(D425=consolidado!B411,consolidado!N411,"omitir")</f>
        <v>omitir</v>
      </c>
      <c r="H425" s="192" t="str">
        <f>+IF(D425=consolidado!B411,consolidado!F411,"omitir")</f>
        <v>omitir</v>
      </c>
      <c r="I425" s="193" t="str">
        <f>+IF(D425=consolidado!B411,consolidado!G411,"omitir")</f>
        <v>omitir</v>
      </c>
      <c r="J425" s="164"/>
      <c r="K425" s="164"/>
      <c r="L425" s="164"/>
      <c r="M425" s="164"/>
      <c r="N425" s="164"/>
      <c r="O425" s="164"/>
      <c r="P425" s="164"/>
      <c r="Q425" s="164"/>
      <c r="R425" s="164"/>
      <c r="S425" s="164"/>
      <c r="T425" s="164"/>
      <c r="U425" s="164"/>
      <c r="V425" s="164"/>
      <c r="W425" s="164"/>
      <c r="X425" s="164"/>
      <c r="Y425" s="164"/>
      <c r="Z425" s="164"/>
    </row>
    <row r="426" ht="30.0" customHeight="1">
      <c r="A426" s="164"/>
      <c r="B426" s="188" t="str">
        <f>+IF(D426=consolidado!B412,consolidado!A412,"omitir")</f>
        <v>omitir</v>
      </c>
      <c r="C426" s="189" t="str">
        <f>+IF(D426=consolidado!B412,consolidado!C412,"omitir")</f>
        <v>omitir</v>
      </c>
      <c r="D426" s="189" t="str">
        <f t="shared" si="1"/>
        <v>III°A</v>
      </c>
      <c r="E426" s="189" t="str">
        <f t="shared" si="2"/>
        <v>III°A - omitir - omitir</v>
      </c>
      <c r="F426" s="190" t="str">
        <f>+IF(D426=consolidado!B412,consolidado!D412,"omitir")</f>
        <v>omitir</v>
      </c>
      <c r="G426" s="191" t="str">
        <f>+IF(D426=consolidado!B412,consolidado!N412,"omitir")</f>
        <v>omitir</v>
      </c>
      <c r="H426" s="192" t="str">
        <f>+IF(D426=consolidado!B412,consolidado!F412,"omitir")</f>
        <v>omitir</v>
      </c>
      <c r="I426" s="193" t="str">
        <f>+IF(D426=consolidado!B412,consolidado!G412,"omitir")</f>
        <v>omitir</v>
      </c>
      <c r="J426" s="164"/>
      <c r="K426" s="164"/>
      <c r="L426" s="164"/>
      <c r="M426" s="164"/>
      <c r="N426" s="164"/>
      <c r="O426" s="164"/>
      <c r="P426" s="164"/>
      <c r="Q426" s="164"/>
      <c r="R426" s="164"/>
      <c r="S426" s="164"/>
      <c r="T426" s="164"/>
      <c r="U426" s="164"/>
      <c r="V426" s="164"/>
      <c r="W426" s="164"/>
      <c r="X426" s="164"/>
      <c r="Y426" s="164"/>
      <c r="Z426" s="164"/>
    </row>
    <row r="427" ht="30.0" customHeight="1">
      <c r="A427" s="164"/>
      <c r="B427" s="188" t="str">
        <f>+IF(D427=consolidado!B413,consolidado!A413,"omitir")</f>
        <v>omitir</v>
      </c>
      <c r="C427" s="189" t="str">
        <f>+IF(D427=consolidado!B413,consolidado!C413,"omitir")</f>
        <v>omitir</v>
      </c>
      <c r="D427" s="189" t="str">
        <f t="shared" si="1"/>
        <v>III°A</v>
      </c>
      <c r="E427" s="189" t="str">
        <f t="shared" si="2"/>
        <v>III°A - omitir - omitir</v>
      </c>
      <c r="F427" s="190" t="str">
        <f>+IF(D427=consolidado!B413,consolidado!D413,"omitir")</f>
        <v>omitir</v>
      </c>
      <c r="G427" s="191" t="str">
        <f>+IF(D427=consolidado!B413,consolidado!N413,"omitir")</f>
        <v>omitir</v>
      </c>
      <c r="H427" s="192" t="str">
        <f>+IF(D427=consolidado!B413,consolidado!F413,"omitir")</f>
        <v>omitir</v>
      </c>
      <c r="I427" s="193" t="str">
        <f>+IF(D427=consolidado!B413,consolidado!G413,"omitir")</f>
        <v>omitir</v>
      </c>
      <c r="J427" s="164"/>
      <c r="K427" s="164"/>
      <c r="L427" s="164"/>
      <c r="M427" s="164"/>
      <c r="N427" s="164"/>
      <c r="O427" s="164"/>
      <c r="P427" s="164"/>
      <c r="Q427" s="164"/>
      <c r="R427" s="164"/>
      <c r="S427" s="164"/>
      <c r="T427" s="164"/>
      <c r="U427" s="164"/>
      <c r="V427" s="164"/>
      <c r="W427" s="164"/>
      <c r="X427" s="164"/>
      <c r="Y427" s="164"/>
      <c r="Z427" s="164"/>
    </row>
    <row r="428" ht="30.0" customHeight="1">
      <c r="A428" s="164"/>
      <c r="B428" s="188" t="str">
        <f>+IF(D428=consolidado!B414,consolidado!A414,"omitir")</f>
        <v>omitir</v>
      </c>
      <c r="C428" s="189" t="str">
        <f>+IF(D428=consolidado!B414,consolidado!C414,"omitir")</f>
        <v>omitir</v>
      </c>
      <c r="D428" s="189" t="str">
        <f t="shared" si="1"/>
        <v>III°A</v>
      </c>
      <c r="E428" s="189" t="str">
        <f t="shared" si="2"/>
        <v>III°A - omitir - omitir</v>
      </c>
      <c r="F428" s="190" t="str">
        <f>+IF(D428=consolidado!B414,consolidado!D414,"omitir")</f>
        <v>omitir</v>
      </c>
      <c r="G428" s="191" t="str">
        <f>+IF(D428=consolidado!B414,consolidado!N414,"omitir")</f>
        <v>omitir</v>
      </c>
      <c r="H428" s="192" t="str">
        <f>+IF(D428=consolidado!B414,consolidado!F414,"omitir")</f>
        <v>omitir</v>
      </c>
      <c r="I428" s="193" t="str">
        <f>+IF(D428=consolidado!B414,consolidado!G414,"omitir")</f>
        <v>omitir</v>
      </c>
      <c r="J428" s="164"/>
      <c r="K428" s="164"/>
      <c r="L428" s="164"/>
      <c r="M428" s="164"/>
      <c r="N428" s="164"/>
      <c r="O428" s="164"/>
      <c r="P428" s="164"/>
      <c r="Q428" s="164"/>
      <c r="R428" s="164"/>
      <c r="S428" s="164"/>
      <c r="T428" s="164"/>
      <c r="U428" s="164"/>
      <c r="V428" s="164"/>
      <c r="W428" s="164"/>
      <c r="X428" s="164"/>
      <c r="Y428" s="164"/>
      <c r="Z428" s="164"/>
    </row>
    <row r="429" ht="30.0" customHeight="1">
      <c r="A429" s="164"/>
      <c r="B429" s="188" t="str">
        <f>+IF(D429=consolidado!B415,consolidado!A415,"omitir")</f>
        <v>omitir</v>
      </c>
      <c r="C429" s="189" t="str">
        <f>+IF(D429=consolidado!B415,consolidado!C415,"omitir")</f>
        <v>omitir</v>
      </c>
      <c r="D429" s="189" t="str">
        <f t="shared" si="1"/>
        <v>III°A</v>
      </c>
      <c r="E429" s="189" t="str">
        <f t="shared" si="2"/>
        <v>III°A - omitir - omitir</v>
      </c>
      <c r="F429" s="190" t="str">
        <f>+IF(D429=consolidado!B415,consolidado!D415,"omitir")</f>
        <v>omitir</v>
      </c>
      <c r="G429" s="191" t="str">
        <f>+IF(D429=consolidado!B415,consolidado!N415,"omitir")</f>
        <v>omitir</v>
      </c>
      <c r="H429" s="192" t="str">
        <f>+IF(D429=consolidado!B415,consolidado!F415,"omitir")</f>
        <v>omitir</v>
      </c>
      <c r="I429" s="193" t="str">
        <f>+IF(D429=consolidado!B415,consolidado!G415,"omitir")</f>
        <v>omitir</v>
      </c>
      <c r="J429" s="164"/>
      <c r="K429" s="164"/>
      <c r="L429" s="164"/>
      <c r="M429" s="164"/>
      <c r="N429" s="164"/>
      <c r="O429" s="164"/>
      <c r="P429" s="164"/>
      <c r="Q429" s="164"/>
      <c r="R429" s="164"/>
      <c r="S429" s="164"/>
      <c r="T429" s="164"/>
      <c r="U429" s="164"/>
      <c r="V429" s="164"/>
      <c r="W429" s="164"/>
      <c r="X429" s="164"/>
      <c r="Y429" s="164"/>
      <c r="Z429" s="164"/>
    </row>
    <row r="430" ht="30.0" customHeight="1">
      <c r="A430" s="164"/>
      <c r="B430" s="188" t="str">
        <f>+IF(D430=consolidado!B416,consolidado!A416,"omitir")</f>
        <v>omitir</v>
      </c>
      <c r="C430" s="189" t="str">
        <f>+IF(D430=consolidado!B416,consolidado!C416,"omitir")</f>
        <v>omitir</v>
      </c>
      <c r="D430" s="189" t="str">
        <f t="shared" si="1"/>
        <v>III°A</v>
      </c>
      <c r="E430" s="189" t="str">
        <f t="shared" si="2"/>
        <v>III°A - omitir - omitir</v>
      </c>
      <c r="F430" s="190" t="str">
        <f>+IF(D430=consolidado!B416,consolidado!D416,"omitir")</f>
        <v>omitir</v>
      </c>
      <c r="G430" s="191" t="str">
        <f>+IF(D430=consolidado!B416,consolidado!N416,"omitir")</f>
        <v>omitir</v>
      </c>
      <c r="H430" s="192" t="str">
        <f>+IF(D430=consolidado!B416,consolidado!F416,"omitir")</f>
        <v>omitir</v>
      </c>
      <c r="I430" s="193" t="str">
        <f>+IF(D430=consolidado!B416,consolidado!G416,"omitir")</f>
        <v>omitir</v>
      </c>
      <c r="J430" s="164"/>
      <c r="K430" s="164"/>
      <c r="L430" s="164"/>
      <c r="M430" s="164"/>
      <c r="N430" s="164"/>
      <c r="O430" s="164"/>
      <c r="P430" s="164"/>
      <c r="Q430" s="164"/>
      <c r="R430" s="164"/>
      <c r="S430" s="164"/>
      <c r="T430" s="164"/>
      <c r="U430" s="164"/>
      <c r="V430" s="164"/>
      <c r="W430" s="164"/>
      <c r="X430" s="164"/>
      <c r="Y430" s="164"/>
      <c r="Z430" s="164"/>
    </row>
    <row r="431" ht="30.0" customHeight="1">
      <c r="A431" s="164"/>
      <c r="B431" s="188" t="str">
        <f>+IF(D431=consolidado!B417,consolidado!A417,"omitir")</f>
        <v>omitir</v>
      </c>
      <c r="C431" s="189" t="str">
        <f>+IF(D431=consolidado!B417,consolidado!C417,"omitir")</f>
        <v>omitir</v>
      </c>
      <c r="D431" s="189" t="str">
        <f t="shared" si="1"/>
        <v>III°A</v>
      </c>
      <c r="E431" s="189" t="str">
        <f t="shared" si="2"/>
        <v>III°A - omitir - omitir</v>
      </c>
      <c r="F431" s="190" t="str">
        <f>+IF(D431=consolidado!B417,consolidado!D417,"omitir")</f>
        <v>omitir</v>
      </c>
      <c r="G431" s="191" t="str">
        <f>+IF(D431=consolidado!B417,consolidado!N417,"omitir")</f>
        <v>omitir</v>
      </c>
      <c r="H431" s="192" t="str">
        <f>+IF(D431=consolidado!B417,consolidado!F417,"omitir")</f>
        <v>omitir</v>
      </c>
      <c r="I431" s="193" t="str">
        <f>+IF(D431=consolidado!B417,consolidado!G417,"omitir")</f>
        <v>omitir</v>
      </c>
      <c r="J431" s="164"/>
      <c r="K431" s="164"/>
      <c r="L431" s="164"/>
      <c r="M431" s="164"/>
      <c r="N431" s="164"/>
      <c r="O431" s="164"/>
      <c r="P431" s="164"/>
      <c r="Q431" s="164"/>
      <c r="R431" s="164"/>
      <c r="S431" s="164"/>
      <c r="T431" s="164"/>
      <c r="U431" s="164"/>
      <c r="V431" s="164"/>
      <c r="W431" s="164"/>
      <c r="X431" s="164"/>
      <c r="Y431" s="164"/>
      <c r="Z431" s="164"/>
    </row>
    <row r="432" ht="30.0" customHeight="1">
      <c r="A432" s="164"/>
      <c r="B432" s="188" t="str">
        <f>+IF(D432=consolidado!B418,consolidado!A418,"omitir")</f>
        <v>omitir</v>
      </c>
      <c r="C432" s="189" t="str">
        <f>+IF(D432=consolidado!B418,consolidado!C418,"omitir")</f>
        <v>omitir</v>
      </c>
      <c r="D432" s="189" t="str">
        <f t="shared" si="1"/>
        <v>III°A</v>
      </c>
      <c r="E432" s="189" t="str">
        <f t="shared" si="2"/>
        <v>III°A - omitir - omitir</v>
      </c>
      <c r="F432" s="190" t="str">
        <f>+IF(D432=consolidado!B418,consolidado!D418,"omitir")</f>
        <v>omitir</v>
      </c>
      <c r="G432" s="191" t="str">
        <f>+IF(D432=consolidado!B418,consolidado!N418,"omitir")</f>
        <v>omitir</v>
      </c>
      <c r="H432" s="192" t="str">
        <f>+IF(D432=consolidado!B418,consolidado!F418,"omitir")</f>
        <v>omitir</v>
      </c>
      <c r="I432" s="193" t="str">
        <f>+IF(D432=consolidado!B418,consolidado!G418,"omitir")</f>
        <v>omitir</v>
      </c>
      <c r="J432" s="164"/>
      <c r="K432" s="164"/>
      <c r="L432" s="164"/>
      <c r="M432" s="164"/>
      <c r="N432" s="164"/>
      <c r="O432" s="164"/>
      <c r="P432" s="164"/>
      <c r="Q432" s="164"/>
      <c r="R432" s="164"/>
      <c r="S432" s="164"/>
      <c r="T432" s="164"/>
      <c r="U432" s="164"/>
      <c r="V432" s="164"/>
      <c r="W432" s="164"/>
      <c r="X432" s="164"/>
      <c r="Y432" s="164"/>
      <c r="Z432" s="164"/>
    </row>
    <row r="433" ht="30.0" customHeight="1">
      <c r="A433" s="164"/>
      <c r="B433" s="188" t="str">
        <f>+IF(D433=consolidado!B419,consolidado!A419,"omitir")</f>
        <v>omitir</v>
      </c>
      <c r="C433" s="189" t="str">
        <f>+IF(D433=consolidado!B419,consolidado!C419,"omitir")</f>
        <v>omitir</v>
      </c>
      <c r="D433" s="189" t="str">
        <f t="shared" si="1"/>
        <v>III°A</v>
      </c>
      <c r="E433" s="189" t="str">
        <f t="shared" si="2"/>
        <v>III°A - omitir - omitir</v>
      </c>
      <c r="F433" s="190" t="str">
        <f>+IF(D433=consolidado!B419,consolidado!D419,"omitir")</f>
        <v>omitir</v>
      </c>
      <c r="G433" s="191" t="str">
        <f>+IF(D433=consolidado!B419,consolidado!N419,"omitir")</f>
        <v>omitir</v>
      </c>
      <c r="H433" s="192" t="str">
        <f>+IF(D433=consolidado!B419,consolidado!F419,"omitir")</f>
        <v>omitir</v>
      </c>
      <c r="I433" s="193" t="str">
        <f>+IF(D433=consolidado!B419,consolidado!G419,"omitir")</f>
        <v>omitir</v>
      </c>
      <c r="J433" s="164"/>
      <c r="K433" s="164"/>
      <c r="L433" s="164"/>
      <c r="M433" s="164"/>
      <c r="N433" s="164"/>
      <c r="O433" s="164"/>
      <c r="P433" s="164"/>
      <c r="Q433" s="164"/>
      <c r="R433" s="164"/>
      <c r="S433" s="164"/>
      <c r="T433" s="164"/>
      <c r="U433" s="164"/>
      <c r="V433" s="164"/>
      <c r="W433" s="164"/>
      <c r="X433" s="164"/>
      <c r="Y433" s="164"/>
      <c r="Z433" s="164"/>
    </row>
    <row r="434" ht="30.0" customHeight="1">
      <c r="A434" s="164"/>
      <c r="B434" s="188" t="str">
        <f>+IF(D434=consolidado!B422,consolidado!A422,"omitir")</f>
        <v>omitir</v>
      </c>
      <c r="C434" s="189" t="str">
        <f>+IF(D434=consolidado!B422,consolidado!C422,"omitir")</f>
        <v>omitir</v>
      </c>
      <c r="D434" s="189" t="str">
        <f t="shared" si="1"/>
        <v>III°A</v>
      </c>
      <c r="E434" s="189" t="str">
        <f t="shared" si="2"/>
        <v>III°A - omitir - omitir</v>
      </c>
      <c r="F434" s="190" t="str">
        <f>+IF(D434=consolidado!B422,consolidado!D422,"omitir")</f>
        <v>omitir</v>
      </c>
      <c r="G434" s="191" t="str">
        <f>+IF(D434=consolidado!B422,consolidado!N422,"omitir")</f>
        <v>omitir</v>
      </c>
      <c r="H434" s="192" t="str">
        <f>+IF(D434=consolidado!B422,consolidado!F422,"omitir")</f>
        <v>omitir</v>
      </c>
      <c r="I434" s="193" t="str">
        <f>+IF(D434=consolidado!B422,consolidado!G422,"omitir")</f>
        <v>omitir</v>
      </c>
      <c r="J434" s="164"/>
      <c r="K434" s="164"/>
      <c r="L434" s="164"/>
      <c r="M434" s="164"/>
      <c r="N434" s="164"/>
      <c r="O434" s="164"/>
      <c r="P434" s="164"/>
      <c r="Q434" s="164"/>
      <c r="R434" s="164"/>
      <c r="S434" s="164"/>
      <c r="T434" s="164"/>
      <c r="U434" s="164"/>
      <c r="V434" s="164"/>
      <c r="W434" s="164"/>
      <c r="X434" s="164"/>
      <c r="Y434" s="164"/>
      <c r="Z434" s="164"/>
    </row>
    <row r="435" ht="30.0" customHeight="1">
      <c r="A435" s="164"/>
      <c r="B435" s="188" t="str">
        <f>+IF(D435=consolidado!B423,consolidado!A423,"omitir")</f>
        <v>omitir</v>
      </c>
      <c r="C435" s="189" t="str">
        <f>+IF(D435=consolidado!B423,consolidado!C423,"omitir")</f>
        <v>omitir</v>
      </c>
      <c r="D435" s="189" t="str">
        <f t="shared" si="1"/>
        <v>III°A</v>
      </c>
      <c r="E435" s="189" t="str">
        <f t="shared" si="2"/>
        <v>III°A - omitir - omitir</v>
      </c>
      <c r="F435" s="190" t="str">
        <f>+IF(D435=consolidado!B423,consolidado!D423,"omitir")</f>
        <v>omitir</v>
      </c>
      <c r="G435" s="191" t="str">
        <f>+IF(D435=consolidado!B423,consolidado!N423,"omitir")</f>
        <v>omitir</v>
      </c>
      <c r="H435" s="192" t="str">
        <f>+IF(D435=consolidado!B423,consolidado!F423,"omitir")</f>
        <v>omitir</v>
      </c>
      <c r="I435" s="193" t="str">
        <f>+IF(D435=consolidado!B423,consolidado!G423,"omitir")</f>
        <v>omitir</v>
      </c>
      <c r="J435" s="164"/>
      <c r="K435" s="164"/>
      <c r="L435" s="164"/>
      <c r="M435" s="164"/>
      <c r="N435" s="164"/>
      <c r="O435" s="164"/>
      <c r="P435" s="164"/>
      <c r="Q435" s="164"/>
      <c r="R435" s="164"/>
      <c r="S435" s="164"/>
      <c r="T435" s="164"/>
      <c r="U435" s="164"/>
      <c r="V435" s="164"/>
      <c r="W435" s="164"/>
      <c r="X435" s="164"/>
      <c r="Y435" s="164"/>
      <c r="Z435" s="164"/>
    </row>
    <row r="436" ht="30.0" customHeight="1">
      <c r="A436" s="164"/>
      <c r="B436" s="188" t="str">
        <f>+IF(D436=consolidado!B425,consolidado!A425,"omitir")</f>
        <v>omitir</v>
      </c>
      <c r="C436" s="189" t="str">
        <f>+IF(D436=consolidado!B425,consolidado!C425,"omitir")</f>
        <v>omitir</v>
      </c>
      <c r="D436" s="189" t="str">
        <f t="shared" si="1"/>
        <v>III°A</v>
      </c>
      <c r="E436" s="189" t="str">
        <f t="shared" si="2"/>
        <v>III°A - omitir - omitir</v>
      </c>
      <c r="F436" s="190" t="str">
        <f>+IF(D436=consolidado!B425,consolidado!D425,"omitir")</f>
        <v>omitir</v>
      </c>
      <c r="G436" s="191" t="str">
        <f>+IF(D436=consolidado!B425,consolidado!N425,"omitir")</f>
        <v>omitir</v>
      </c>
      <c r="H436" s="192" t="str">
        <f>+IF(D436=consolidado!B425,consolidado!F425,"omitir")</f>
        <v>omitir</v>
      </c>
      <c r="I436" s="193" t="str">
        <f>+IF(D436=consolidado!B425,consolidado!G425,"omitir")</f>
        <v>omitir</v>
      </c>
      <c r="J436" s="164"/>
      <c r="K436" s="164"/>
      <c r="L436" s="164"/>
      <c r="M436" s="164"/>
      <c r="N436" s="164"/>
      <c r="O436" s="164"/>
      <c r="P436" s="164"/>
      <c r="Q436" s="164"/>
      <c r="R436" s="164"/>
      <c r="S436" s="164"/>
      <c r="T436" s="164"/>
      <c r="U436" s="164"/>
      <c r="V436" s="164"/>
      <c r="W436" s="164"/>
      <c r="X436" s="164"/>
      <c r="Y436" s="164"/>
      <c r="Z436" s="164"/>
    </row>
    <row r="437" ht="30.0" customHeight="1">
      <c r="A437" s="164"/>
      <c r="B437" s="188" t="str">
        <f>+IF(D437=consolidado!B426,consolidado!A426,"omitir")</f>
        <v>omitir</v>
      </c>
      <c r="C437" s="189" t="str">
        <f>+IF(D437=consolidado!B426,consolidado!C426,"omitir")</f>
        <v>omitir</v>
      </c>
      <c r="D437" s="189" t="str">
        <f t="shared" si="1"/>
        <v>III°A</v>
      </c>
      <c r="E437" s="189" t="str">
        <f t="shared" si="2"/>
        <v>III°A - omitir - omitir</v>
      </c>
      <c r="F437" s="190" t="str">
        <f>+IF(D437=consolidado!B426,consolidado!D426,"omitir")</f>
        <v>omitir</v>
      </c>
      <c r="G437" s="191" t="str">
        <f>+IF(D437=consolidado!B426,consolidado!N426,"omitir")</f>
        <v>omitir</v>
      </c>
      <c r="H437" s="192" t="str">
        <f>+IF(D437=consolidado!B426,consolidado!F426,"omitir")</f>
        <v>omitir</v>
      </c>
      <c r="I437" s="193" t="str">
        <f>+IF(D437=consolidado!B426,consolidado!G426,"omitir")</f>
        <v>omitir</v>
      </c>
      <c r="J437" s="164"/>
      <c r="K437" s="164"/>
      <c r="L437" s="164"/>
      <c r="M437" s="164"/>
      <c r="N437" s="164"/>
      <c r="O437" s="164"/>
      <c r="P437" s="164"/>
      <c r="Q437" s="164"/>
      <c r="R437" s="164"/>
      <c r="S437" s="164"/>
      <c r="T437" s="164"/>
      <c r="U437" s="164"/>
      <c r="V437" s="164"/>
      <c r="W437" s="164"/>
      <c r="X437" s="164"/>
      <c r="Y437" s="164"/>
      <c r="Z437" s="164"/>
    </row>
    <row r="438" ht="30.0" customHeight="1">
      <c r="A438" s="164"/>
      <c r="B438" s="188" t="str">
        <f>+IF(D438=consolidado!B427,consolidado!A427,"omitir")</f>
        <v>omitir</v>
      </c>
      <c r="C438" s="189" t="str">
        <f>+IF(D438=consolidado!B427,consolidado!C427,"omitir")</f>
        <v>omitir</v>
      </c>
      <c r="D438" s="189" t="str">
        <f t="shared" si="1"/>
        <v>III°A</v>
      </c>
      <c r="E438" s="189" t="str">
        <f t="shared" si="2"/>
        <v>III°A - omitir - omitir</v>
      </c>
      <c r="F438" s="190" t="str">
        <f>+IF(D438=consolidado!B427,consolidado!D427,"omitir")</f>
        <v>omitir</v>
      </c>
      <c r="G438" s="191" t="str">
        <f>+IF(D438=consolidado!B427,consolidado!N427,"omitir")</f>
        <v>omitir</v>
      </c>
      <c r="H438" s="192" t="str">
        <f>+IF(D438=consolidado!B427,consolidado!F427,"omitir")</f>
        <v>omitir</v>
      </c>
      <c r="I438" s="193" t="str">
        <f>+IF(D438=consolidado!B427,consolidado!G427,"omitir")</f>
        <v>omitir</v>
      </c>
      <c r="J438" s="164"/>
      <c r="K438" s="164"/>
      <c r="L438" s="164"/>
      <c r="M438" s="164"/>
      <c r="N438" s="164"/>
      <c r="O438" s="164"/>
      <c r="P438" s="164"/>
      <c r="Q438" s="164"/>
      <c r="R438" s="164"/>
      <c r="S438" s="164"/>
      <c r="T438" s="164"/>
      <c r="U438" s="164"/>
      <c r="V438" s="164"/>
      <c r="W438" s="164"/>
      <c r="X438" s="164"/>
      <c r="Y438" s="164"/>
      <c r="Z438" s="164"/>
    </row>
    <row r="439" ht="30.0" customHeight="1">
      <c r="A439" s="164"/>
      <c r="B439" s="188" t="str">
        <f>+IF(D439=consolidado!B428,consolidado!A428,"omitir")</f>
        <v>omitir</v>
      </c>
      <c r="C439" s="189" t="str">
        <f>+IF(D439=consolidado!B428,consolidado!C428,"omitir")</f>
        <v>omitir</v>
      </c>
      <c r="D439" s="189" t="str">
        <f t="shared" si="1"/>
        <v>III°A</v>
      </c>
      <c r="E439" s="189" t="str">
        <f t="shared" si="2"/>
        <v>III°A - omitir - omitir</v>
      </c>
      <c r="F439" s="190" t="str">
        <f>+IF(D439=consolidado!B428,consolidado!D428,"omitir")</f>
        <v>omitir</v>
      </c>
      <c r="G439" s="191" t="str">
        <f>+IF(D439=consolidado!B428,consolidado!N428,"omitir")</f>
        <v>omitir</v>
      </c>
      <c r="H439" s="192" t="str">
        <f>+IF(D439=consolidado!B428,consolidado!F428,"omitir")</f>
        <v>omitir</v>
      </c>
      <c r="I439" s="193" t="str">
        <f>+IF(D439=consolidado!B428,consolidado!G428,"omitir")</f>
        <v>omitir</v>
      </c>
      <c r="J439" s="164"/>
      <c r="K439" s="164"/>
      <c r="L439" s="164"/>
      <c r="M439" s="164"/>
      <c r="N439" s="164"/>
      <c r="O439" s="164"/>
      <c r="P439" s="164"/>
      <c r="Q439" s="164"/>
      <c r="R439" s="164"/>
      <c r="S439" s="164"/>
      <c r="T439" s="164"/>
      <c r="U439" s="164"/>
      <c r="V439" s="164"/>
      <c r="W439" s="164"/>
      <c r="X439" s="164"/>
      <c r="Y439" s="164"/>
      <c r="Z439" s="164"/>
    </row>
    <row r="440" ht="30.0" customHeight="1">
      <c r="A440" s="164"/>
      <c r="B440" s="188" t="str">
        <f>+IF(D440=consolidado!B429,consolidado!A429,"omitir")</f>
        <v>omitir</v>
      </c>
      <c r="C440" s="189" t="str">
        <f>+IF(D440=consolidado!B429,consolidado!C429,"omitir")</f>
        <v>omitir</v>
      </c>
      <c r="D440" s="189" t="str">
        <f t="shared" si="1"/>
        <v>III°A</v>
      </c>
      <c r="E440" s="189" t="str">
        <f t="shared" si="2"/>
        <v>III°A - omitir - omitir</v>
      </c>
      <c r="F440" s="190" t="str">
        <f>+IF(D440=consolidado!B429,consolidado!D429,"omitir")</f>
        <v>omitir</v>
      </c>
      <c r="G440" s="191" t="str">
        <f>+IF(D440=consolidado!B429,consolidado!N429,"omitir")</f>
        <v>omitir</v>
      </c>
      <c r="H440" s="192" t="str">
        <f>+IF(D440=consolidado!B429,consolidado!F429,"omitir")</f>
        <v>omitir</v>
      </c>
      <c r="I440" s="193" t="str">
        <f>+IF(D440=consolidado!B429,consolidado!G429,"omitir")</f>
        <v>omitir</v>
      </c>
      <c r="J440" s="164"/>
      <c r="K440" s="164"/>
      <c r="L440" s="164"/>
      <c r="M440" s="164"/>
      <c r="N440" s="164"/>
      <c r="O440" s="164"/>
      <c r="P440" s="164"/>
      <c r="Q440" s="164"/>
      <c r="R440" s="164"/>
      <c r="S440" s="164"/>
      <c r="T440" s="164"/>
      <c r="U440" s="164"/>
      <c r="V440" s="164"/>
      <c r="W440" s="164"/>
      <c r="X440" s="164"/>
      <c r="Y440" s="164"/>
      <c r="Z440" s="164"/>
    </row>
    <row r="441" ht="30.0" customHeight="1">
      <c r="A441" s="164"/>
      <c r="B441" s="188" t="str">
        <f>+IF(D441=consolidado!B430,consolidado!A430,"omitir")</f>
        <v>omitir</v>
      </c>
      <c r="C441" s="189" t="str">
        <f>+IF(D441=consolidado!B430,consolidado!C430,"omitir")</f>
        <v>omitir</v>
      </c>
      <c r="D441" s="189" t="str">
        <f t="shared" si="1"/>
        <v>III°A</v>
      </c>
      <c r="E441" s="189" t="str">
        <f t="shared" si="2"/>
        <v>III°A - omitir - omitir</v>
      </c>
      <c r="F441" s="190" t="str">
        <f>+IF(D441=consolidado!B430,consolidado!D430,"omitir")</f>
        <v>omitir</v>
      </c>
      <c r="G441" s="191" t="str">
        <f>+IF(D441=consolidado!B430,consolidado!N430,"omitir")</f>
        <v>omitir</v>
      </c>
      <c r="H441" s="192" t="str">
        <f>+IF(D441=consolidado!B430,consolidado!F430,"omitir")</f>
        <v>omitir</v>
      </c>
      <c r="I441" s="193" t="str">
        <f>+IF(D441=consolidado!B430,consolidado!G430,"omitir")</f>
        <v>omitir</v>
      </c>
      <c r="J441" s="164"/>
      <c r="K441" s="164"/>
      <c r="L441" s="164"/>
      <c r="M441" s="164"/>
      <c r="N441" s="164"/>
      <c r="O441" s="164"/>
      <c r="P441" s="164"/>
      <c r="Q441" s="164"/>
      <c r="R441" s="164"/>
      <c r="S441" s="164"/>
      <c r="T441" s="164"/>
      <c r="U441" s="164"/>
      <c r="V441" s="164"/>
      <c r="W441" s="164"/>
      <c r="X441" s="164"/>
      <c r="Y441" s="164"/>
      <c r="Z441" s="164"/>
    </row>
    <row r="442" ht="30.0" customHeight="1">
      <c r="A442" s="164"/>
      <c r="B442" s="188" t="str">
        <f>+IF(D442=consolidado!B431,consolidado!A431,"omitir")</f>
        <v>omitir</v>
      </c>
      <c r="C442" s="189" t="str">
        <f>+IF(D442=consolidado!B431,consolidado!C431,"omitir")</f>
        <v>omitir</v>
      </c>
      <c r="D442" s="189" t="str">
        <f t="shared" si="1"/>
        <v>III°A</v>
      </c>
      <c r="E442" s="189" t="str">
        <f t="shared" si="2"/>
        <v>III°A - omitir - omitir</v>
      </c>
      <c r="F442" s="190" t="str">
        <f>+IF(D442=consolidado!B431,consolidado!D431,"omitir")</f>
        <v>omitir</v>
      </c>
      <c r="G442" s="191" t="str">
        <f>+IF(D442=consolidado!B431,consolidado!N431,"omitir")</f>
        <v>omitir</v>
      </c>
      <c r="H442" s="192" t="str">
        <f>+IF(D442=consolidado!B431,consolidado!F431,"omitir")</f>
        <v>omitir</v>
      </c>
      <c r="I442" s="193" t="str">
        <f>+IF(D442=consolidado!B431,consolidado!G431,"omitir")</f>
        <v>omitir</v>
      </c>
      <c r="J442" s="164"/>
      <c r="K442" s="164"/>
      <c r="L442" s="164"/>
      <c r="M442" s="164"/>
      <c r="N442" s="164"/>
      <c r="O442" s="164"/>
      <c r="P442" s="164"/>
      <c r="Q442" s="164"/>
      <c r="R442" s="164"/>
      <c r="S442" s="164"/>
      <c r="T442" s="164"/>
      <c r="U442" s="164"/>
      <c r="V442" s="164"/>
      <c r="W442" s="164"/>
      <c r="X442" s="164"/>
      <c r="Y442" s="164"/>
      <c r="Z442" s="164"/>
    </row>
    <row r="443" ht="30.0" customHeight="1">
      <c r="A443" s="164"/>
      <c r="B443" s="188" t="str">
        <f>+IF(D443=consolidado!B432,consolidado!A432,"omitir")</f>
        <v>omitir</v>
      </c>
      <c r="C443" s="189" t="str">
        <f>+IF(D443=consolidado!B432,consolidado!C432,"omitir")</f>
        <v>omitir</v>
      </c>
      <c r="D443" s="189" t="str">
        <f t="shared" si="1"/>
        <v>III°A</v>
      </c>
      <c r="E443" s="189" t="str">
        <f t="shared" si="2"/>
        <v>III°A - omitir - omitir</v>
      </c>
      <c r="F443" s="190" t="str">
        <f>+IF(D443=consolidado!B432,consolidado!D432,"omitir")</f>
        <v>omitir</v>
      </c>
      <c r="G443" s="191" t="str">
        <f>+IF(D443=consolidado!B432,consolidado!N432,"omitir")</f>
        <v>omitir</v>
      </c>
      <c r="H443" s="192" t="str">
        <f>+IF(D443=consolidado!B432,consolidado!F432,"omitir")</f>
        <v>omitir</v>
      </c>
      <c r="I443" s="193" t="str">
        <f>+IF(D443=consolidado!B432,consolidado!G432,"omitir")</f>
        <v>omitir</v>
      </c>
      <c r="J443" s="164"/>
      <c r="K443" s="164"/>
      <c r="L443" s="164"/>
      <c r="M443" s="164"/>
      <c r="N443" s="164"/>
      <c r="O443" s="164"/>
      <c r="P443" s="164"/>
      <c r="Q443" s="164"/>
      <c r="R443" s="164"/>
      <c r="S443" s="164"/>
      <c r="T443" s="164"/>
      <c r="U443" s="164"/>
      <c r="V443" s="164"/>
      <c r="W443" s="164"/>
      <c r="X443" s="164"/>
      <c r="Y443" s="164"/>
      <c r="Z443" s="164"/>
    </row>
    <row r="444" ht="30.0" customHeight="1">
      <c r="A444" s="164"/>
      <c r="B444" s="188" t="str">
        <f>+IF(D444=consolidado!B433,consolidado!A433,"omitir")</f>
        <v>omitir</v>
      </c>
      <c r="C444" s="189" t="str">
        <f>+IF(D444=consolidado!B433,consolidado!C433,"omitir")</f>
        <v>omitir</v>
      </c>
      <c r="D444" s="189" t="str">
        <f t="shared" si="1"/>
        <v>III°A</v>
      </c>
      <c r="E444" s="189" t="str">
        <f t="shared" si="2"/>
        <v>III°A - omitir - omitir</v>
      </c>
      <c r="F444" s="190" t="str">
        <f>+IF(D444=consolidado!B433,consolidado!D433,"omitir")</f>
        <v>omitir</v>
      </c>
      <c r="G444" s="191" t="str">
        <f>+IF(D444=consolidado!B433,consolidado!N433,"omitir")</f>
        <v>omitir</v>
      </c>
      <c r="H444" s="192" t="str">
        <f>+IF(D444=consolidado!B433,consolidado!F433,"omitir")</f>
        <v>omitir</v>
      </c>
      <c r="I444" s="193" t="str">
        <f>+IF(D444=consolidado!B433,consolidado!G433,"omitir")</f>
        <v>omitir</v>
      </c>
      <c r="J444" s="164"/>
      <c r="K444" s="164"/>
      <c r="L444" s="164"/>
      <c r="M444" s="164"/>
      <c r="N444" s="164"/>
      <c r="O444" s="164"/>
      <c r="P444" s="164"/>
      <c r="Q444" s="164"/>
      <c r="R444" s="164"/>
      <c r="S444" s="164"/>
      <c r="T444" s="164"/>
      <c r="U444" s="164"/>
      <c r="V444" s="164"/>
      <c r="W444" s="164"/>
      <c r="X444" s="164"/>
      <c r="Y444" s="164"/>
      <c r="Z444" s="164"/>
    </row>
    <row r="445" ht="30.0" customHeight="1">
      <c r="A445" s="164"/>
      <c r="B445" s="188" t="str">
        <f>+IF(D445=consolidado!B434,consolidado!A434,"omitir")</f>
        <v>omitir</v>
      </c>
      <c r="C445" s="189" t="str">
        <f>+IF(D445=consolidado!B434,consolidado!C434,"omitir")</f>
        <v>omitir</v>
      </c>
      <c r="D445" s="189" t="str">
        <f t="shared" si="1"/>
        <v>III°A</v>
      </c>
      <c r="E445" s="189" t="str">
        <f t="shared" si="2"/>
        <v>III°A - omitir - omitir</v>
      </c>
      <c r="F445" s="190" t="str">
        <f>+IF(D445=consolidado!B434,consolidado!D434,"omitir")</f>
        <v>omitir</v>
      </c>
      <c r="G445" s="191" t="str">
        <f>+IF(D445=consolidado!B434,consolidado!N434,"omitir")</f>
        <v>omitir</v>
      </c>
      <c r="H445" s="192" t="str">
        <f>+IF(D445=consolidado!B434,consolidado!F434,"omitir")</f>
        <v>omitir</v>
      </c>
      <c r="I445" s="193" t="str">
        <f>+IF(D445=consolidado!B434,consolidado!G434,"omitir")</f>
        <v>omitir</v>
      </c>
      <c r="J445" s="164"/>
      <c r="K445" s="164"/>
      <c r="L445" s="164"/>
      <c r="M445" s="164"/>
      <c r="N445" s="164"/>
      <c r="O445" s="164"/>
      <c r="P445" s="164"/>
      <c r="Q445" s="164"/>
      <c r="R445" s="164"/>
      <c r="S445" s="164"/>
      <c r="T445" s="164"/>
      <c r="U445" s="164"/>
      <c r="V445" s="164"/>
      <c r="W445" s="164"/>
      <c r="X445" s="164"/>
      <c r="Y445" s="164"/>
      <c r="Z445" s="164"/>
    </row>
    <row r="446" ht="30.0" customHeight="1">
      <c r="A446" s="164"/>
      <c r="B446" s="188" t="str">
        <f>+IF(D446=consolidado!B435,consolidado!A435,"omitir")</f>
        <v>omitir</v>
      </c>
      <c r="C446" s="189" t="str">
        <f>+IF(D446=consolidado!B435,consolidado!C435,"omitir")</f>
        <v>omitir</v>
      </c>
      <c r="D446" s="189" t="str">
        <f t="shared" si="1"/>
        <v>III°A</v>
      </c>
      <c r="E446" s="189" t="str">
        <f t="shared" si="2"/>
        <v>III°A - omitir - omitir</v>
      </c>
      <c r="F446" s="190" t="str">
        <f>+IF(D446=consolidado!B435,consolidado!D435,"omitir")</f>
        <v>omitir</v>
      </c>
      <c r="G446" s="191" t="str">
        <f>+IF(D446=consolidado!B435,consolidado!N435,"omitir")</f>
        <v>omitir</v>
      </c>
      <c r="H446" s="192" t="str">
        <f>+IF(D446=consolidado!B435,consolidado!F435,"omitir")</f>
        <v>omitir</v>
      </c>
      <c r="I446" s="193" t="str">
        <f>+IF(D446=consolidado!B435,consolidado!G435,"omitir")</f>
        <v>omitir</v>
      </c>
      <c r="J446" s="164"/>
      <c r="K446" s="164"/>
      <c r="L446" s="164"/>
      <c r="M446" s="164"/>
      <c r="N446" s="164"/>
      <c r="O446" s="164"/>
      <c r="P446" s="164"/>
      <c r="Q446" s="164"/>
      <c r="R446" s="164"/>
      <c r="S446" s="164"/>
      <c r="T446" s="164"/>
      <c r="U446" s="164"/>
      <c r="V446" s="164"/>
      <c r="W446" s="164"/>
      <c r="X446" s="164"/>
      <c r="Y446" s="164"/>
      <c r="Z446" s="164"/>
    </row>
    <row r="447" ht="30.0" customHeight="1">
      <c r="A447" s="164"/>
      <c r="B447" s="188" t="str">
        <f>+IF(D447=consolidado!B436,consolidado!A436,"omitir")</f>
        <v>omitir</v>
      </c>
      <c r="C447" s="189" t="str">
        <f>+IF(D447=consolidado!B436,consolidado!C436,"omitir")</f>
        <v>omitir</v>
      </c>
      <c r="D447" s="189" t="str">
        <f t="shared" si="1"/>
        <v>III°A</v>
      </c>
      <c r="E447" s="189" t="str">
        <f t="shared" si="2"/>
        <v>III°A - omitir - omitir</v>
      </c>
      <c r="F447" s="190" t="str">
        <f>+IF(D447=consolidado!B436,consolidado!D436,"omitir")</f>
        <v>omitir</v>
      </c>
      <c r="G447" s="191" t="str">
        <f>+IF(D447=consolidado!B436,consolidado!N436,"omitir")</f>
        <v>omitir</v>
      </c>
      <c r="H447" s="192" t="str">
        <f>+IF(D447=consolidado!B436,consolidado!F436,"omitir")</f>
        <v>omitir</v>
      </c>
      <c r="I447" s="193" t="str">
        <f>+IF(D447=consolidado!B436,consolidado!G436,"omitir")</f>
        <v>omitir</v>
      </c>
      <c r="J447" s="164"/>
      <c r="K447" s="164"/>
      <c r="L447" s="164"/>
      <c r="M447" s="164"/>
      <c r="N447" s="164"/>
      <c r="O447" s="164"/>
      <c r="P447" s="164"/>
      <c r="Q447" s="164"/>
      <c r="R447" s="164"/>
      <c r="S447" s="164"/>
      <c r="T447" s="164"/>
      <c r="U447" s="164"/>
      <c r="V447" s="164"/>
      <c r="W447" s="164"/>
      <c r="X447" s="164"/>
      <c r="Y447" s="164"/>
      <c r="Z447" s="164"/>
    </row>
    <row r="448" ht="30.0" customHeight="1">
      <c r="A448" s="164"/>
      <c r="B448" s="188" t="str">
        <f>+IF(D448=consolidado!B437,consolidado!A437,"omitir")</f>
        <v>omitir</v>
      </c>
      <c r="C448" s="189" t="str">
        <f>+IF(D448=consolidado!B437,consolidado!C437,"omitir")</f>
        <v>omitir</v>
      </c>
      <c r="D448" s="189" t="str">
        <f t="shared" si="1"/>
        <v>III°A</v>
      </c>
      <c r="E448" s="189" t="str">
        <f t="shared" si="2"/>
        <v>III°A - omitir - omitir</v>
      </c>
      <c r="F448" s="190" t="str">
        <f>+IF(D448=consolidado!B437,consolidado!D437,"omitir")</f>
        <v>omitir</v>
      </c>
      <c r="G448" s="191" t="str">
        <f>+IF(D448=consolidado!B437,consolidado!N437,"omitir")</f>
        <v>omitir</v>
      </c>
      <c r="H448" s="192" t="str">
        <f>+IF(D448=consolidado!B437,consolidado!F437,"omitir")</f>
        <v>omitir</v>
      </c>
      <c r="I448" s="193" t="str">
        <f>+IF(D448=consolidado!B437,consolidado!G437,"omitir")</f>
        <v>omitir</v>
      </c>
      <c r="J448" s="164"/>
      <c r="K448" s="164"/>
      <c r="L448" s="164"/>
      <c r="M448" s="164"/>
      <c r="N448" s="164"/>
      <c r="O448" s="164"/>
      <c r="P448" s="164"/>
      <c r="Q448" s="164"/>
      <c r="R448" s="164"/>
      <c r="S448" s="164"/>
      <c r="T448" s="164"/>
      <c r="U448" s="164"/>
      <c r="V448" s="164"/>
      <c r="W448" s="164"/>
      <c r="X448" s="164"/>
      <c r="Y448" s="164"/>
      <c r="Z448" s="164"/>
    </row>
    <row r="449" ht="30.0" customHeight="1">
      <c r="A449" s="164"/>
      <c r="B449" s="188" t="str">
        <f>+IF(D449=consolidado!B438,consolidado!A438,"omitir")</f>
        <v>omitir</v>
      </c>
      <c r="C449" s="189" t="str">
        <f>+IF(D449=consolidado!B438,consolidado!C438,"omitir")</f>
        <v>omitir</v>
      </c>
      <c r="D449" s="189" t="str">
        <f t="shared" si="1"/>
        <v>III°A</v>
      </c>
      <c r="E449" s="189" t="str">
        <f t="shared" si="2"/>
        <v>III°A - omitir - omitir</v>
      </c>
      <c r="F449" s="190" t="str">
        <f>+IF(D449=consolidado!B438,consolidado!D438,"omitir")</f>
        <v>omitir</v>
      </c>
      <c r="G449" s="191" t="str">
        <f>+IF(D449=consolidado!B438,consolidado!N438,"omitir")</f>
        <v>omitir</v>
      </c>
      <c r="H449" s="192" t="str">
        <f>+IF(D449=consolidado!B438,consolidado!F438,"omitir")</f>
        <v>omitir</v>
      </c>
      <c r="I449" s="193" t="str">
        <f>+IF(D449=consolidado!B438,consolidado!G438,"omitir")</f>
        <v>omitir</v>
      </c>
      <c r="J449" s="164"/>
      <c r="K449" s="164"/>
      <c r="L449" s="164"/>
      <c r="M449" s="164"/>
      <c r="N449" s="164"/>
      <c r="O449" s="164"/>
      <c r="P449" s="164"/>
      <c r="Q449" s="164"/>
      <c r="R449" s="164"/>
      <c r="S449" s="164"/>
      <c r="T449" s="164"/>
      <c r="U449" s="164"/>
      <c r="V449" s="164"/>
      <c r="W449" s="164"/>
      <c r="X449" s="164"/>
      <c r="Y449" s="164"/>
      <c r="Z449" s="164"/>
    </row>
    <row r="450" ht="30.0" customHeight="1">
      <c r="A450" s="164"/>
      <c r="B450" s="188" t="str">
        <f>+IF(D450=consolidado!B439,consolidado!A439,"omitir")</f>
        <v>omitir</v>
      </c>
      <c r="C450" s="189" t="str">
        <f>+IF(D450=consolidado!B439,consolidado!C439,"omitir")</f>
        <v>omitir</v>
      </c>
      <c r="D450" s="189" t="str">
        <f t="shared" si="1"/>
        <v>III°A</v>
      </c>
      <c r="E450" s="189" t="str">
        <f t="shared" si="2"/>
        <v>III°A - omitir - omitir</v>
      </c>
      <c r="F450" s="190" t="str">
        <f>+IF(D450=consolidado!B439,consolidado!D439,"omitir")</f>
        <v>omitir</v>
      </c>
      <c r="G450" s="191" t="str">
        <f>+IF(D450=consolidado!B439,consolidado!N439,"omitir")</f>
        <v>omitir</v>
      </c>
      <c r="H450" s="192" t="str">
        <f>+IF(D450=consolidado!B439,consolidado!F439,"omitir")</f>
        <v>omitir</v>
      </c>
      <c r="I450" s="193" t="str">
        <f>+IF(D450=consolidado!B439,consolidado!G439,"omitir")</f>
        <v>omitir</v>
      </c>
      <c r="J450" s="164"/>
      <c r="K450" s="164"/>
      <c r="L450" s="164"/>
      <c r="M450" s="164"/>
      <c r="N450" s="164"/>
      <c r="O450" s="164"/>
      <c r="P450" s="164"/>
      <c r="Q450" s="164"/>
      <c r="R450" s="164"/>
      <c r="S450" s="164"/>
      <c r="T450" s="164"/>
      <c r="U450" s="164"/>
      <c r="V450" s="164"/>
      <c r="W450" s="164"/>
      <c r="X450" s="164"/>
      <c r="Y450" s="164"/>
      <c r="Z450" s="164"/>
    </row>
    <row r="451" ht="30.0" customHeight="1">
      <c r="A451" s="164"/>
      <c r="B451" s="188" t="str">
        <f>+IF(D451=consolidado!B440,consolidado!A440,"omitir")</f>
        <v>omitir</v>
      </c>
      <c r="C451" s="189" t="str">
        <f>+IF(D451=consolidado!B440,consolidado!C440,"omitir")</f>
        <v>omitir</v>
      </c>
      <c r="D451" s="189" t="str">
        <f t="shared" si="1"/>
        <v>III°A</v>
      </c>
      <c r="E451" s="189" t="str">
        <f t="shared" si="2"/>
        <v>III°A - omitir - omitir</v>
      </c>
      <c r="F451" s="190" t="str">
        <f>+IF(D451=consolidado!B440,consolidado!D440,"omitir")</f>
        <v>omitir</v>
      </c>
      <c r="G451" s="191" t="str">
        <f>+IF(D451=consolidado!B440,consolidado!N440,"omitir")</f>
        <v>omitir</v>
      </c>
      <c r="H451" s="192" t="str">
        <f>+IF(D451=consolidado!B440,consolidado!F440,"omitir")</f>
        <v>omitir</v>
      </c>
      <c r="I451" s="193" t="str">
        <f>+IF(D451=consolidado!B440,consolidado!G440,"omitir")</f>
        <v>omitir</v>
      </c>
      <c r="J451" s="164"/>
      <c r="K451" s="164"/>
      <c r="L451" s="164"/>
      <c r="M451" s="164"/>
      <c r="N451" s="164"/>
      <c r="O451" s="164"/>
      <c r="P451" s="164"/>
      <c r="Q451" s="164"/>
      <c r="R451" s="164"/>
      <c r="S451" s="164"/>
      <c r="T451" s="164"/>
      <c r="U451" s="164"/>
      <c r="V451" s="164"/>
      <c r="W451" s="164"/>
      <c r="X451" s="164"/>
      <c r="Y451" s="164"/>
      <c r="Z451" s="164"/>
    </row>
    <row r="452" ht="30.0" customHeight="1">
      <c r="A452" s="164"/>
      <c r="B452" s="188" t="str">
        <f>+IF(D452=consolidado!B441,consolidado!A441,"omitir")</f>
        <v>omitir</v>
      </c>
      <c r="C452" s="189" t="str">
        <f>+IF(D452=consolidado!B441,consolidado!C441,"omitir")</f>
        <v>omitir</v>
      </c>
      <c r="D452" s="189" t="str">
        <f t="shared" si="1"/>
        <v>III°A</v>
      </c>
      <c r="E452" s="189" t="str">
        <f t="shared" si="2"/>
        <v>III°A - omitir - omitir</v>
      </c>
      <c r="F452" s="190" t="str">
        <f>+IF(D452=consolidado!B441,consolidado!D441,"omitir")</f>
        <v>omitir</v>
      </c>
      <c r="G452" s="191" t="str">
        <f>+IF(D452=consolidado!B441,consolidado!N441,"omitir")</f>
        <v>omitir</v>
      </c>
      <c r="H452" s="192" t="str">
        <f>+IF(D452=consolidado!B441,consolidado!F441,"omitir")</f>
        <v>omitir</v>
      </c>
      <c r="I452" s="193" t="str">
        <f>+IF(D452=consolidado!B441,consolidado!G441,"omitir")</f>
        <v>omitir</v>
      </c>
      <c r="J452" s="164"/>
      <c r="K452" s="164"/>
      <c r="L452" s="164"/>
      <c r="M452" s="164"/>
      <c r="N452" s="164"/>
      <c r="O452" s="164"/>
      <c r="P452" s="164"/>
      <c r="Q452" s="164"/>
      <c r="R452" s="164"/>
      <c r="S452" s="164"/>
      <c r="T452" s="164"/>
      <c r="U452" s="164"/>
      <c r="V452" s="164"/>
      <c r="W452" s="164"/>
      <c r="X452" s="164"/>
      <c r="Y452" s="164"/>
      <c r="Z452" s="164"/>
    </row>
    <row r="453" ht="30.0" customHeight="1">
      <c r="A453" s="164"/>
      <c r="B453" s="188" t="str">
        <f>+IF(D453=consolidado!B442,consolidado!A442,"omitir")</f>
        <v>omitir</v>
      </c>
      <c r="C453" s="189" t="str">
        <f>+IF(D453=consolidado!B442,consolidado!C442,"omitir")</f>
        <v>omitir</v>
      </c>
      <c r="D453" s="189" t="str">
        <f t="shared" si="1"/>
        <v>III°A</v>
      </c>
      <c r="E453" s="189" t="str">
        <f t="shared" si="2"/>
        <v>III°A - omitir - omitir</v>
      </c>
      <c r="F453" s="190" t="str">
        <f>+IF(D453=consolidado!B442,consolidado!D442,"omitir")</f>
        <v>omitir</v>
      </c>
      <c r="G453" s="191" t="str">
        <f>+IF(D453=consolidado!B442,consolidado!N442,"omitir")</f>
        <v>omitir</v>
      </c>
      <c r="H453" s="192" t="str">
        <f>+IF(D453=consolidado!B442,consolidado!F442,"omitir")</f>
        <v>omitir</v>
      </c>
      <c r="I453" s="193" t="str">
        <f>+IF(D453=consolidado!B442,consolidado!G442,"omitir")</f>
        <v>omitir</v>
      </c>
      <c r="J453" s="164"/>
      <c r="K453" s="164"/>
      <c r="L453" s="164"/>
      <c r="M453" s="164"/>
      <c r="N453" s="164"/>
      <c r="O453" s="164"/>
      <c r="P453" s="164"/>
      <c r="Q453" s="164"/>
      <c r="R453" s="164"/>
      <c r="S453" s="164"/>
      <c r="T453" s="164"/>
      <c r="U453" s="164"/>
      <c r="V453" s="164"/>
      <c r="W453" s="164"/>
      <c r="X453" s="164"/>
      <c r="Y453" s="164"/>
      <c r="Z453" s="164"/>
    </row>
    <row r="454" ht="30.0" customHeight="1">
      <c r="A454" s="164"/>
      <c r="B454" s="188" t="str">
        <f>+IF(D454=consolidado!B443,consolidado!A443,"omitir")</f>
        <v>omitir</v>
      </c>
      <c r="C454" s="189" t="str">
        <f>+IF(D454=consolidado!B443,consolidado!C443,"omitir")</f>
        <v>omitir</v>
      </c>
      <c r="D454" s="189" t="str">
        <f t="shared" si="1"/>
        <v>III°A</v>
      </c>
      <c r="E454" s="189" t="str">
        <f t="shared" si="2"/>
        <v>III°A - omitir - omitir</v>
      </c>
      <c r="F454" s="190" t="str">
        <f>+IF(D454=consolidado!B443,consolidado!D443,"omitir")</f>
        <v>omitir</v>
      </c>
      <c r="G454" s="191" t="str">
        <f>+IF(D454=consolidado!B443,consolidado!N443,"omitir")</f>
        <v>omitir</v>
      </c>
      <c r="H454" s="192" t="str">
        <f>+IF(D454=consolidado!B443,consolidado!F443,"omitir")</f>
        <v>omitir</v>
      </c>
      <c r="I454" s="193" t="str">
        <f>+IF(D454=consolidado!B443,consolidado!G443,"omitir")</f>
        <v>omitir</v>
      </c>
      <c r="J454" s="164"/>
      <c r="K454" s="164"/>
      <c r="L454" s="164"/>
      <c r="M454" s="164"/>
      <c r="N454" s="164"/>
      <c r="O454" s="164"/>
      <c r="P454" s="164"/>
      <c r="Q454" s="164"/>
      <c r="R454" s="164"/>
      <c r="S454" s="164"/>
      <c r="T454" s="164"/>
      <c r="U454" s="164"/>
      <c r="V454" s="164"/>
      <c r="W454" s="164"/>
      <c r="X454" s="164"/>
      <c r="Y454" s="164"/>
      <c r="Z454" s="164"/>
    </row>
    <row r="455" ht="30.0" customHeight="1">
      <c r="A455" s="164"/>
      <c r="B455" s="188" t="str">
        <f>+IF(D455=consolidado!B444,consolidado!A444,"omitir")</f>
        <v>omitir</v>
      </c>
      <c r="C455" s="189" t="str">
        <f>+IF(D455=consolidado!B444,consolidado!C444,"omitir")</f>
        <v>omitir</v>
      </c>
      <c r="D455" s="189" t="str">
        <f t="shared" si="1"/>
        <v>III°A</v>
      </c>
      <c r="E455" s="189" t="str">
        <f t="shared" si="2"/>
        <v>III°A - omitir - omitir</v>
      </c>
      <c r="F455" s="190" t="str">
        <f>+IF(D455=consolidado!B444,consolidado!D444,"omitir")</f>
        <v>omitir</v>
      </c>
      <c r="G455" s="191" t="str">
        <f>+IF(D455=consolidado!B444,consolidado!N444,"omitir")</f>
        <v>omitir</v>
      </c>
      <c r="H455" s="192" t="str">
        <f>+IF(D455=consolidado!B444,consolidado!F444,"omitir")</f>
        <v>omitir</v>
      </c>
      <c r="I455" s="193" t="str">
        <f>+IF(D455=consolidado!B444,consolidado!G444,"omitir")</f>
        <v>omitir</v>
      </c>
      <c r="J455" s="164"/>
      <c r="K455" s="164"/>
      <c r="L455" s="164"/>
      <c r="M455" s="164"/>
      <c r="N455" s="164"/>
      <c r="O455" s="164"/>
      <c r="P455" s="164"/>
      <c r="Q455" s="164"/>
      <c r="R455" s="164"/>
      <c r="S455" s="164"/>
      <c r="T455" s="164"/>
      <c r="U455" s="164"/>
      <c r="V455" s="164"/>
      <c r="W455" s="164"/>
      <c r="X455" s="164"/>
      <c r="Y455" s="164"/>
      <c r="Z455" s="164"/>
    </row>
    <row r="456" ht="30.0" customHeight="1">
      <c r="A456" s="164"/>
      <c r="B456" s="188" t="str">
        <f>+IF(D456=consolidado!B445,consolidado!A445,"omitir")</f>
        <v>omitir</v>
      </c>
      <c r="C456" s="189" t="str">
        <f>+IF(D456=consolidado!B445,consolidado!C445,"omitir")</f>
        <v>omitir</v>
      </c>
      <c r="D456" s="189" t="str">
        <f t="shared" si="1"/>
        <v>III°A</v>
      </c>
      <c r="E456" s="189" t="str">
        <f t="shared" si="2"/>
        <v>III°A - omitir - omitir</v>
      </c>
      <c r="F456" s="190" t="str">
        <f>+IF(D456=consolidado!B445,consolidado!D445,"omitir")</f>
        <v>omitir</v>
      </c>
      <c r="G456" s="191" t="str">
        <f>+IF(D456=consolidado!B445,consolidado!N445,"omitir")</f>
        <v>omitir</v>
      </c>
      <c r="H456" s="192" t="str">
        <f>+IF(D456=consolidado!B445,consolidado!F445,"omitir")</f>
        <v>omitir</v>
      </c>
      <c r="I456" s="193" t="str">
        <f>+IF(D456=consolidado!B445,consolidado!G445,"omitir")</f>
        <v>omitir</v>
      </c>
      <c r="J456" s="164"/>
      <c r="K456" s="164"/>
      <c r="L456" s="164"/>
      <c r="M456" s="164"/>
      <c r="N456" s="164"/>
      <c r="O456" s="164"/>
      <c r="P456" s="164"/>
      <c r="Q456" s="164"/>
      <c r="R456" s="164"/>
      <c r="S456" s="164"/>
      <c r="T456" s="164"/>
      <c r="U456" s="164"/>
      <c r="V456" s="164"/>
      <c r="W456" s="164"/>
      <c r="X456" s="164"/>
      <c r="Y456" s="164"/>
      <c r="Z456" s="164"/>
    </row>
    <row r="457" ht="30.0" customHeight="1">
      <c r="A457" s="164"/>
      <c r="B457" s="188" t="str">
        <f>+IF(D457=consolidado!B446,consolidado!A446,"omitir")</f>
        <v>omitir</v>
      </c>
      <c r="C457" s="189" t="str">
        <f>+IF(D457=consolidado!B446,consolidado!C446,"omitir")</f>
        <v>omitir</v>
      </c>
      <c r="D457" s="189" t="str">
        <f t="shared" si="1"/>
        <v>III°A</v>
      </c>
      <c r="E457" s="189" t="str">
        <f t="shared" si="2"/>
        <v>III°A - omitir - omitir</v>
      </c>
      <c r="F457" s="190" t="str">
        <f>+IF(D457=consolidado!B446,consolidado!D446,"omitir")</f>
        <v>omitir</v>
      </c>
      <c r="G457" s="191" t="str">
        <f>+IF(D457=consolidado!B446,consolidado!N446,"omitir")</f>
        <v>omitir</v>
      </c>
      <c r="H457" s="192" t="str">
        <f>+IF(D457=consolidado!B446,consolidado!F446,"omitir")</f>
        <v>omitir</v>
      </c>
      <c r="I457" s="193" t="str">
        <f>+IF(D457=consolidado!B446,consolidado!G446,"omitir")</f>
        <v>omitir</v>
      </c>
      <c r="J457" s="164"/>
      <c r="K457" s="164"/>
      <c r="L457" s="164"/>
      <c r="M457" s="164"/>
      <c r="N457" s="164"/>
      <c r="O457" s="164"/>
      <c r="P457" s="164"/>
      <c r="Q457" s="164"/>
      <c r="R457" s="164"/>
      <c r="S457" s="164"/>
      <c r="T457" s="164"/>
      <c r="U457" s="164"/>
      <c r="V457" s="164"/>
      <c r="W457" s="164"/>
      <c r="X457" s="164"/>
      <c r="Y457" s="164"/>
      <c r="Z457" s="164"/>
    </row>
    <row r="458" ht="30.0" customHeight="1">
      <c r="A458" s="164"/>
      <c r="B458" s="188" t="str">
        <f>+IF(D458=consolidado!B447,consolidado!A447,"omitir")</f>
        <v>omitir</v>
      </c>
      <c r="C458" s="189" t="str">
        <f>+IF(D458=consolidado!B447,consolidado!C447,"omitir")</f>
        <v>omitir</v>
      </c>
      <c r="D458" s="189" t="str">
        <f t="shared" si="1"/>
        <v>III°A</v>
      </c>
      <c r="E458" s="189" t="str">
        <f t="shared" si="2"/>
        <v>III°A - omitir - omitir</v>
      </c>
      <c r="F458" s="190" t="str">
        <f>+IF(D458=consolidado!B447,consolidado!D447,"omitir")</f>
        <v>omitir</v>
      </c>
      <c r="G458" s="191" t="str">
        <f>+IF(D458=consolidado!B447,consolidado!N447,"omitir")</f>
        <v>omitir</v>
      </c>
      <c r="H458" s="192" t="str">
        <f>+IF(D458=consolidado!B447,consolidado!F447,"omitir")</f>
        <v>omitir</v>
      </c>
      <c r="I458" s="193" t="str">
        <f>+IF(D458=consolidado!B447,consolidado!G447,"omitir")</f>
        <v>omitir</v>
      </c>
      <c r="J458" s="164"/>
      <c r="K458" s="164"/>
      <c r="L458" s="164"/>
      <c r="M458" s="164"/>
      <c r="N458" s="164"/>
      <c r="O458" s="164"/>
      <c r="P458" s="164"/>
      <c r="Q458" s="164"/>
      <c r="R458" s="164"/>
      <c r="S458" s="164"/>
      <c r="T458" s="164"/>
      <c r="U458" s="164"/>
      <c r="V458" s="164"/>
      <c r="W458" s="164"/>
      <c r="X458" s="164"/>
      <c r="Y458" s="164"/>
      <c r="Z458" s="164"/>
    </row>
    <row r="459" ht="30.0" customHeight="1">
      <c r="A459" s="164"/>
      <c r="B459" s="188" t="str">
        <f>+IF(D459=consolidado!B448,consolidado!A448,"omitir")</f>
        <v>omitir</v>
      </c>
      <c r="C459" s="189" t="str">
        <f>+IF(D459=consolidado!B448,consolidado!C448,"omitir")</f>
        <v>omitir</v>
      </c>
      <c r="D459" s="189" t="str">
        <f t="shared" si="1"/>
        <v>III°A</v>
      </c>
      <c r="E459" s="189" t="str">
        <f t="shared" si="2"/>
        <v>III°A - omitir - omitir</v>
      </c>
      <c r="F459" s="190" t="str">
        <f>+IF(D459=consolidado!B448,consolidado!D448,"omitir")</f>
        <v>omitir</v>
      </c>
      <c r="G459" s="191" t="str">
        <f>+IF(D459=consolidado!B448,consolidado!N448,"omitir")</f>
        <v>omitir</v>
      </c>
      <c r="H459" s="192" t="str">
        <f>+IF(D459=consolidado!B448,consolidado!F448,"omitir")</f>
        <v>omitir</v>
      </c>
      <c r="I459" s="193" t="str">
        <f>+IF(D459=consolidado!B448,consolidado!G448,"omitir")</f>
        <v>omitir</v>
      </c>
      <c r="J459" s="164"/>
      <c r="K459" s="164"/>
      <c r="L459" s="164"/>
      <c r="M459" s="164"/>
      <c r="N459" s="164"/>
      <c r="O459" s="164"/>
      <c r="P459" s="164"/>
      <c r="Q459" s="164"/>
      <c r="R459" s="164"/>
      <c r="S459" s="164"/>
      <c r="T459" s="164"/>
      <c r="U459" s="164"/>
      <c r="V459" s="164"/>
      <c r="W459" s="164"/>
      <c r="X459" s="164"/>
      <c r="Y459" s="164"/>
      <c r="Z459" s="164"/>
    </row>
    <row r="460" ht="30.0" customHeight="1">
      <c r="A460" s="164"/>
      <c r="B460" s="188" t="str">
        <f>+IF(D460=consolidado!B449,consolidado!A449,"omitir")</f>
        <v>omitir</v>
      </c>
      <c r="C460" s="189" t="str">
        <f>+IF(D460=consolidado!B449,consolidado!C449,"omitir")</f>
        <v>omitir</v>
      </c>
      <c r="D460" s="189" t="str">
        <f t="shared" si="1"/>
        <v>III°A</v>
      </c>
      <c r="E460" s="189" t="str">
        <f t="shared" si="2"/>
        <v>III°A - omitir - omitir</v>
      </c>
      <c r="F460" s="190" t="str">
        <f>+IF(D460=consolidado!B449,consolidado!D449,"omitir")</f>
        <v>omitir</v>
      </c>
      <c r="G460" s="191" t="str">
        <f>+IF(D460=consolidado!B449,consolidado!N449,"omitir")</f>
        <v>omitir</v>
      </c>
      <c r="H460" s="192" t="str">
        <f>+IF(D460=consolidado!B449,consolidado!F449,"omitir")</f>
        <v>omitir</v>
      </c>
      <c r="I460" s="193" t="str">
        <f>+IF(D460=consolidado!B449,consolidado!G449,"omitir")</f>
        <v>omitir</v>
      </c>
      <c r="J460" s="164"/>
      <c r="K460" s="164"/>
      <c r="L460" s="164"/>
      <c r="M460" s="164"/>
      <c r="N460" s="164"/>
      <c r="O460" s="164"/>
      <c r="P460" s="164"/>
      <c r="Q460" s="164"/>
      <c r="R460" s="164"/>
      <c r="S460" s="164"/>
      <c r="T460" s="164"/>
      <c r="U460" s="164"/>
      <c r="V460" s="164"/>
      <c r="W460" s="164"/>
      <c r="X460" s="164"/>
      <c r="Y460" s="164"/>
      <c r="Z460" s="164"/>
    </row>
    <row r="461" ht="30.0" customHeight="1">
      <c r="A461" s="164"/>
      <c r="B461" s="188" t="str">
        <f>+IF(D461=consolidado!B450,consolidado!A450,"omitir")</f>
        <v>omitir</v>
      </c>
      <c r="C461" s="189" t="str">
        <f>+IF(D461=consolidado!B450,consolidado!C450,"omitir")</f>
        <v>omitir</v>
      </c>
      <c r="D461" s="189" t="str">
        <f t="shared" si="1"/>
        <v>III°A</v>
      </c>
      <c r="E461" s="189" t="str">
        <f t="shared" si="2"/>
        <v>III°A - omitir - omitir</v>
      </c>
      <c r="F461" s="190" t="str">
        <f>+IF(D461=consolidado!B450,consolidado!D450,"omitir")</f>
        <v>omitir</v>
      </c>
      <c r="G461" s="191" t="str">
        <f>+IF(D461=consolidado!B450,consolidado!N450,"omitir")</f>
        <v>omitir</v>
      </c>
      <c r="H461" s="192" t="str">
        <f>+IF(D461=consolidado!B450,consolidado!F450,"omitir")</f>
        <v>omitir</v>
      </c>
      <c r="I461" s="193" t="str">
        <f>+IF(D461=consolidado!B450,consolidado!G450,"omitir")</f>
        <v>omitir</v>
      </c>
      <c r="J461" s="164"/>
      <c r="K461" s="164"/>
      <c r="L461" s="164"/>
      <c r="M461" s="164"/>
      <c r="N461" s="164"/>
      <c r="O461" s="164"/>
      <c r="P461" s="164"/>
      <c r="Q461" s="164"/>
      <c r="R461" s="164"/>
      <c r="S461" s="164"/>
      <c r="T461" s="164"/>
      <c r="U461" s="164"/>
      <c r="V461" s="164"/>
      <c r="W461" s="164"/>
      <c r="X461" s="164"/>
      <c r="Y461" s="164"/>
      <c r="Z461" s="164"/>
    </row>
    <row r="462" ht="30.0" customHeight="1">
      <c r="A462" s="164"/>
      <c r="B462" s="188" t="str">
        <f>+IF(D462=consolidado!B451,consolidado!A451,"omitir")</f>
        <v>omitir</v>
      </c>
      <c r="C462" s="189" t="str">
        <f>+IF(D462=consolidado!B451,consolidado!C451,"omitir")</f>
        <v>omitir</v>
      </c>
      <c r="D462" s="189" t="str">
        <f t="shared" si="1"/>
        <v>III°A</v>
      </c>
      <c r="E462" s="189" t="str">
        <f t="shared" si="2"/>
        <v>III°A - omitir - omitir</v>
      </c>
      <c r="F462" s="190" t="str">
        <f>+IF(D462=consolidado!B451,consolidado!D451,"omitir")</f>
        <v>omitir</v>
      </c>
      <c r="G462" s="191" t="str">
        <f>+IF(D462=consolidado!B451,consolidado!N451,"omitir")</f>
        <v>omitir</v>
      </c>
      <c r="H462" s="192" t="str">
        <f>+IF(D462=consolidado!B451,consolidado!F451,"omitir")</f>
        <v>omitir</v>
      </c>
      <c r="I462" s="193" t="str">
        <f>+IF(D462=consolidado!B451,consolidado!G451,"omitir")</f>
        <v>omitir</v>
      </c>
      <c r="J462" s="164"/>
      <c r="K462" s="164"/>
      <c r="L462" s="164"/>
      <c r="M462" s="164"/>
      <c r="N462" s="164"/>
      <c r="O462" s="164"/>
      <c r="P462" s="164"/>
      <c r="Q462" s="164"/>
      <c r="R462" s="164"/>
      <c r="S462" s="164"/>
      <c r="T462" s="164"/>
      <c r="U462" s="164"/>
      <c r="V462" s="164"/>
      <c r="W462" s="164"/>
      <c r="X462" s="164"/>
      <c r="Y462" s="164"/>
      <c r="Z462" s="164"/>
    </row>
    <row r="463" ht="30.0" customHeight="1">
      <c r="A463" s="164"/>
      <c r="B463" s="188" t="str">
        <f>+IF(D463=consolidado!B452,consolidado!A452,"omitir")</f>
        <v>omitir</v>
      </c>
      <c r="C463" s="189" t="str">
        <f>+IF(D463=consolidado!B452,consolidado!C452,"omitir")</f>
        <v>omitir</v>
      </c>
      <c r="D463" s="189" t="str">
        <f t="shared" si="1"/>
        <v>III°A</v>
      </c>
      <c r="E463" s="189" t="str">
        <f t="shared" si="2"/>
        <v>III°A - omitir - omitir</v>
      </c>
      <c r="F463" s="190" t="str">
        <f>+IF(D463=consolidado!B452,consolidado!D452,"omitir")</f>
        <v>omitir</v>
      </c>
      <c r="G463" s="191" t="str">
        <f>+IF(D463=consolidado!B452,consolidado!N452,"omitir")</f>
        <v>omitir</v>
      </c>
      <c r="H463" s="192" t="str">
        <f>+IF(D463=consolidado!B452,consolidado!F452,"omitir")</f>
        <v>omitir</v>
      </c>
      <c r="I463" s="193" t="str">
        <f>+IF(D463=consolidado!B452,consolidado!G452,"omitir")</f>
        <v>omitir</v>
      </c>
      <c r="J463" s="164"/>
      <c r="K463" s="164"/>
      <c r="L463" s="164"/>
      <c r="M463" s="164"/>
      <c r="N463" s="164"/>
      <c r="O463" s="164"/>
      <c r="P463" s="164"/>
      <c r="Q463" s="164"/>
      <c r="R463" s="164"/>
      <c r="S463" s="164"/>
      <c r="T463" s="164"/>
      <c r="U463" s="164"/>
      <c r="V463" s="164"/>
      <c r="W463" s="164"/>
      <c r="X463" s="164"/>
      <c r="Y463" s="164"/>
      <c r="Z463" s="164"/>
    </row>
    <row r="464" ht="30.0" customHeight="1">
      <c r="A464" s="164"/>
      <c r="B464" s="188" t="str">
        <f>+IF(D464=consolidado!B453,consolidado!A453,"omitir")</f>
        <v>omitir</v>
      </c>
      <c r="C464" s="189" t="str">
        <f>+IF(D464=consolidado!B453,consolidado!C453,"omitir")</f>
        <v>omitir</v>
      </c>
      <c r="D464" s="189" t="str">
        <f t="shared" si="1"/>
        <v>III°A</v>
      </c>
      <c r="E464" s="189" t="str">
        <f t="shared" si="2"/>
        <v>III°A - omitir - omitir</v>
      </c>
      <c r="F464" s="190" t="str">
        <f>+IF(D464=consolidado!B453,consolidado!D453,"omitir")</f>
        <v>omitir</v>
      </c>
      <c r="G464" s="191" t="str">
        <f>+IF(D464=consolidado!B453,consolidado!N453,"omitir")</f>
        <v>omitir</v>
      </c>
      <c r="H464" s="192" t="str">
        <f>+IF(D464=consolidado!B453,consolidado!F453,"omitir")</f>
        <v>omitir</v>
      </c>
      <c r="I464" s="193" t="str">
        <f>+IF(D464=consolidado!B453,consolidado!G453,"omitir")</f>
        <v>omitir</v>
      </c>
      <c r="J464" s="164"/>
      <c r="K464" s="164"/>
      <c r="L464" s="164"/>
      <c r="M464" s="164"/>
      <c r="N464" s="164"/>
      <c r="O464" s="164"/>
      <c r="P464" s="164"/>
      <c r="Q464" s="164"/>
      <c r="R464" s="164"/>
      <c r="S464" s="164"/>
      <c r="T464" s="164"/>
      <c r="U464" s="164"/>
      <c r="V464" s="164"/>
      <c r="W464" s="164"/>
      <c r="X464" s="164"/>
      <c r="Y464" s="164"/>
      <c r="Z464" s="164"/>
    </row>
    <row r="465" ht="30.0" customHeight="1">
      <c r="A465" s="164"/>
      <c r="B465" s="188" t="str">
        <f>+IF(D465=consolidado!B454,consolidado!A454,"omitir")</f>
        <v>omitir</v>
      </c>
      <c r="C465" s="189" t="str">
        <f>+IF(D465=consolidado!B454,consolidado!C454,"omitir")</f>
        <v>omitir</v>
      </c>
      <c r="D465" s="189" t="str">
        <f t="shared" si="1"/>
        <v>III°A</v>
      </c>
      <c r="E465" s="189" t="str">
        <f t="shared" si="2"/>
        <v>III°A - omitir - omitir</v>
      </c>
      <c r="F465" s="190" t="str">
        <f>+IF(D465=consolidado!B454,consolidado!D454,"omitir")</f>
        <v>omitir</v>
      </c>
      <c r="G465" s="191" t="str">
        <f>+IF(D465=consolidado!B454,consolidado!N454,"omitir")</f>
        <v>omitir</v>
      </c>
      <c r="H465" s="192" t="str">
        <f>+IF(D465=consolidado!B454,consolidado!F454,"omitir")</f>
        <v>omitir</v>
      </c>
      <c r="I465" s="193" t="str">
        <f>+IF(D465=consolidado!B454,consolidado!G454,"omitir")</f>
        <v>omitir</v>
      </c>
      <c r="J465" s="164"/>
      <c r="K465" s="164"/>
      <c r="L465" s="164"/>
      <c r="M465" s="164"/>
      <c r="N465" s="164"/>
      <c r="O465" s="164"/>
      <c r="P465" s="164"/>
      <c r="Q465" s="164"/>
      <c r="R465" s="164"/>
      <c r="S465" s="164"/>
      <c r="T465" s="164"/>
      <c r="U465" s="164"/>
      <c r="V465" s="164"/>
      <c r="W465" s="164"/>
      <c r="X465" s="164"/>
      <c r="Y465" s="164"/>
      <c r="Z465" s="164"/>
    </row>
    <row r="466" ht="30.0" customHeight="1">
      <c r="A466" s="164"/>
      <c r="B466" s="188" t="str">
        <f>+IF(D466=consolidado!B455,consolidado!A455,"omitir")</f>
        <v>omitir</v>
      </c>
      <c r="C466" s="189" t="str">
        <f>+IF(D466=consolidado!B455,consolidado!C455,"omitir")</f>
        <v>omitir</v>
      </c>
      <c r="D466" s="189" t="str">
        <f t="shared" si="1"/>
        <v>III°A</v>
      </c>
      <c r="E466" s="189" t="str">
        <f t="shared" si="2"/>
        <v>III°A - omitir - omitir</v>
      </c>
      <c r="F466" s="190" t="str">
        <f>+IF(D466=consolidado!B455,consolidado!D455,"omitir")</f>
        <v>omitir</v>
      </c>
      <c r="G466" s="191" t="str">
        <f>+IF(D466=consolidado!B455,consolidado!N455,"omitir")</f>
        <v>omitir</v>
      </c>
      <c r="H466" s="192" t="str">
        <f>+IF(D466=consolidado!B455,consolidado!F455,"omitir")</f>
        <v>omitir</v>
      </c>
      <c r="I466" s="193" t="str">
        <f>+IF(D466=consolidado!B455,consolidado!G455,"omitir")</f>
        <v>omitir</v>
      </c>
      <c r="J466" s="164"/>
      <c r="K466" s="164"/>
      <c r="L466" s="164"/>
      <c r="M466" s="164"/>
      <c r="N466" s="164"/>
      <c r="O466" s="164"/>
      <c r="P466" s="164"/>
      <c r="Q466" s="164"/>
      <c r="R466" s="164"/>
      <c r="S466" s="164"/>
      <c r="T466" s="164"/>
      <c r="U466" s="164"/>
      <c r="V466" s="164"/>
      <c r="W466" s="164"/>
      <c r="X466" s="164"/>
      <c r="Y466" s="164"/>
      <c r="Z466" s="164"/>
    </row>
    <row r="467" ht="30.0" customHeight="1">
      <c r="A467" s="164"/>
      <c r="B467" s="188" t="str">
        <f>+IF(D467=consolidado!B456,consolidado!A456,"omitir")</f>
        <v>omitir</v>
      </c>
      <c r="C467" s="189" t="str">
        <f>+IF(D467=consolidado!B456,consolidado!C456,"omitir")</f>
        <v>omitir</v>
      </c>
      <c r="D467" s="189" t="str">
        <f t="shared" si="1"/>
        <v>III°A</v>
      </c>
      <c r="E467" s="189" t="str">
        <f t="shared" si="2"/>
        <v>III°A - omitir - omitir</v>
      </c>
      <c r="F467" s="190" t="str">
        <f>+IF(D467=consolidado!B456,consolidado!D456,"omitir")</f>
        <v>omitir</v>
      </c>
      <c r="G467" s="191" t="str">
        <f>+IF(D467=consolidado!B456,consolidado!N456,"omitir")</f>
        <v>omitir</v>
      </c>
      <c r="H467" s="192" t="str">
        <f>+IF(D467=consolidado!B456,consolidado!F456,"omitir")</f>
        <v>omitir</v>
      </c>
      <c r="I467" s="193" t="str">
        <f>+IF(D467=consolidado!B456,consolidado!G456,"omitir")</f>
        <v>omitir</v>
      </c>
      <c r="J467" s="164"/>
      <c r="K467" s="164"/>
      <c r="L467" s="164"/>
      <c r="M467" s="164"/>
      <c r="N467" s="164"/>
      <c r="O467" s="164"/>
      <c r="P467" s="164"/>
      <c r="Q467" s="164"/>
      <c r="R467" s="164"/>
      <c r="S467" s="164"/>
      <c r="T467" s="164"/>
      <c r="U467" s="164"/>
      <c r="V467" s="164"/>
      <c r="W467" s="164"/>
      <c r="X467" s="164"/>
      <c r="Y467" s="164"/>
      <c r="Z467" s="164"/>
    </row>
    <row r="468" ht="30.0" customHeight="1">
      <c r="A468" s="164"/>
      <c r="B468" s="188" t="str">
        <f>+IF(D468=consolidado!B457,consolidado!A457,"omitir")</f>
        <v>omitir</v>
      </c>
      <c r="C468" s="189" t="str">
        <f>+IF(D468=consolidado!B457,consolidado!C457,"omitir")</f>
        <v>omitir</v>
      </c>
      <c r="D468" s="189" t="str">
        <f t="shared" si="1"/>
        <v>III°A</v>
      </c>
      <c r="E468" s="189" t="str">
        <f t="shared" si="2"/>
        <v>III°A - omitir - omitir</v>
      </c>
      <c r="F468" s="190" t="str">
        <f>+IF(D468=consolidado!B457,consolidado!D457,"omitir")</f>
        <v>omitir</v>
      </c>
      <c r="G468" s="191" t="str">
        <f>+IF(D468=consolidado!B457,consolidado!N457,"omitir")</f>
        <v>omitir</v>
      </c>
      <c r="H468" s="192" t="str">
        <f>+IF(D468=consolidado!B457,consolidado!F457,"omitir")</f>
        <v>omitir</v>
      </c>
      <c r="I468" s="193" t="str">
        <f>+IF(D468=consolidado!B457,consolidado!G457,"omitir")</f>
        <v>omitir</v>
      </c>
      <c r="J468" s="164"/>
      <c r="K468" s="164"/>
      <c r="L468" s="164"/>
      <c r="M468" s="164"/>
      <c r="N468" s="164"/>
      <c r="O468" s="164"/>
      <c r="P468" s="164"/>
      <c r="Q468" s="164"/>
      <c r="R468" s="164"/>
      <c r="S468" s="164"/>
      <c r="T468" s="164"/>
      <c r="U468" s="164"/>
      <c r="V468" s="164"/>
      <c r="W468" s="164"/>
      <c r="X468" s="164"/>
      <c r="Y468" s="164"/>
      <c r="Z468" s="164"/>
    </row>
    <row r="469" ht="30.0" customHeight="1">
      <c r="A469" s="164"/>
      <c r="B469" s="188" t="str">
        <f>+IF(D469=consolidado!B458,consolidado!A458,"omitir")</f>
        <v>omitir</v>
      </c>
      <c r="C469" s="189" t="str">
        <f>+IF(D469=consolidado!B458,consolidado!C458,"omitir")</f>
        <v>omitir</v>
      </c>
      <c r="D469" s="189" t="str">
        <f t="shared" si="1"/>
        <v>III°A</v>
      </c>
      <c r="E469" s="189" t="str">
        <f t="shared" si="2"/>
        <v>III°A - omitir - omitir</v>
      </c>
      <c r="F469" s="190" t="str">
        <f>+IF(D469=consolidado!B458,consolidado!D458,"omitir")</f>
        <v>omitir</v>
      </c>
      <c r="G469" s="191" t="str">
        <f>+IF(D469=consolidado!B458,consolidado!N458,"omitir")</f>
        <v>omitir</v>
      </c>
      <c r="H469" s="192" t="str">
        <f>+IF(D469=consolidado!B458,consolidado!F458,"omitir")</f>
        <v>omitir</v>
      </c>
      <c r="I469" s="193" t="str">
        <f>+IF(D469=consolidado!B458,consolidado!G458,"omitir")</f>
        <v>omitir</v>
      </c>
      <c r="J469" s="164"/>
      <c r="K469" s="164"/>
      <c r="L469" s="164"/>
      <c r="M469" s="164"/>
      <c r="N469" s="164"/>
      <c r="O469" s="164"/>
      <c r="P469" s="164"/>
      <c r="Q469" s="164"/>
      <c r="R469" s="164"/>
      <c r="S469" s="164"/>
      <c r="T469" s="164"/>
      <c r="U469" s="164"/>
      <c r="V469" s="164"/>
      <c r="W469" s="164"/>
      <c r="X469" s="164"/>
      <c r="Y469" s="164"/>
      <c r="Z469" s="164"/>
    </row>
    <row r="470" ht="30.0" customHeight="1">
      <c r="A470" s="164"/>
      <c r="B470" s="188" t="str">
        <f>+IF(D470=consolidado!B459,consolidado!A459,"omitir")</f>
        <v>omitir</v>
      </c>
      <c r="C470" s="189" t="str">
        <f>+IF(D470=consolidado!B459,consolidado!C459,"omitir")</f>
        <v>omitir</v>
      </c>
      <c r="D470" s="189" t="str">
        <f t="shared" si="1"/>
        <v>III°A</v>
      </c>
      <c r="E470" s="189" t="str">
        <f t="shared" si="2"/>
        <v>III°A - omitir - omitir</v>
      </c>
      <c r="F470" s="190" t="str">
        <f>+IF(D470=consolidado!B459,consolidado!D459,"omitir")</f>
        <v>omitir</v>
      </c>
      <c r="G470" s="191" t="str">
        <f>+IF(D470=consolidado!B459,consolidado!N459,"omitir")</f>
        <v>omitir</v>
      </c>
      <c r="H470" s="192" t="str">
        <f>+IF(D470=consolidado!B459,consolidado!F459,"omitir")</f>
        <v>omitir</v>
      </c>
      <c r="I470" s="193" t="str">
        <f>+IF(D470=consolidado!B459,consolidado!G459,"omitir")</f>
        <v>omitir</v>
      </c>
      <c r="J470" s="164"/>
      <c r="K470" s="164"/>
      <c r="L470" s="164"/>
      <c r="M470" s="164"/>
      <c r="N470" s="164"/>
      <c r="O470" s="164"/>
      <c r="P470" s="164"/>
      <c r="Q470" s="164"/>
      <c r="R470" s="164"/>
      <c r="S470" s="164"/>
      <c r="T470" s="164"/>
      <c r="U470" s="164"/>
      <c r="V470" s="164"/>
      <c r="W470" s="164"/>
      <c r="X470" s="164"/>
      <c r="Y470" s="164"/>
      <c r="Z470" s="164"/>
    </row>
    <row r="471" ht="30.0" customHeight="1">
      <c r="A471" s="164"/>
      <c r="B471" s="188" t="str">
        <f>+IF(D471=consolidado!B460,consolidado!A460,"omitir")</f>
        <v>omitir</v>
      </c>
      <c r="C471" s="189" t="str">
        <f>+IF(D471=consolidado!B460,consolidado!C460,"omitir")</f>
        <v>omitir</v>
      </c>
      <c r="D471" s="189" t="str">
        <f t="shared" si="1"/>
        <v>III°A</v>
      </c>
      <c r="E471" s="189" t="str">
        <f t="shared" si="2"/>
        <v>III°A - omitir - omitir</v>
      </c>
      <c r="F471" s="190" t="str">
        <f>+IF(D471=consolidado!B460,consolidado!D460,"omitir")</f>
        <v>omitir</v>
      </c>
      <c r="G471" s="191" t="str">
        <f>+IF(D471=consolidado!B460,consolidado!N460,"omitir")</f>
        <v>omitir</v>
      </c>
      <c r="H471" s="192" t="str">
        <f>+IF(D471=consolidado!B460,consolidado!F460,"omitir")</f>
        <v>omitir</v>
      </c>
      <c r="I471" s="193" t="str">
        <f>+IF(D471=consolidado!B460,consolidado!G460,"omitir")</f>
        <v>omitir</v>
      </c>
      <c r="J471" s="164"/>
      <c r="K471" s="164"/>
      <c r="L471" s="164"/>
      <c r="M471" s="164"/>
      <c r="N471" s="164"/>
      <c r="O471" s="164"/>
      <c r="P471" s="164"/>
      <c r="Q471" s="164"/>
      <c r="R471" s="164"/>
      <c r="S471" s="164"/>
      <c r="T471" s="164"/>
      <c r="U471" s="164"/>
      <c r="V471" s="164"/>
      <c r="W471" s="164"/>
      <c r="X471" s="164"/>
      <c r="Y471" s="164"/>
      <c r="Z471" s="164"/>
    </row>
    <row r="472" ht="30.0" customHeight="1">
      <c r="A472" s="164"/>
      <c r="B472" s="188" t="str">
        <f>+IF(D472=consolidado!B461,consolidado!A461,"omitir")</f>
        <v>omitir</v>
      </c>
      <c r="C472" s="189" t="str">
        <f>+IF(D472=consolidado!B461,consolidado!C461,"omitir")</f>
        <v>omitir</v>
      </c>
      <c r="D472" s="189" t="str">
        <f t="shared" si="1"/>
        <v>III°A</v>
      </c>
      <c r="E472" s="189" t="str">
        <f t="shared" si="2"/>
        <v>III°A - omitir - omitir</v>
      </c>
      <c r="F472" s="190" t="str">
        <f>+IF(D472=consolidado!B461,consolidado!D461,"omitir")</f>
        <v>omitir</v>
      </c>
      <c r="G472" s="191" t="str">
        <f>+IF(D472=consolidado!B461,consolidado!N461,"omitir")</f>
        <v>omitir</v>
      </c>
      <c r="H472" s="192" t="str">
        <f>+IF(D472=consolidado!B461,consolidado!F461,"omitir")</f>
        <v>omitir</v>
      </c>
      <c r="I472" s="193" t="str">
        <f>+IF(D472=consolidado!B461,consolidado!G461,"omitir")</f>
        <v>omitir</v>
      </c>
      <c r="J472" s="164"/>
      <c r="K472" s="164"/>
      <c r="L472" s="164"/>
      <c r="M472" s="164"/>
      <c r="N472" s="164"/>
      <c r="O472" s="164"/>
      <c r="P472" s="164"/>
      <c r="Q472" s="164"/>
      <c r="R472" s="164"/>
      <c r="S472" s="164"/>
      <c r="T472" s="164"/>
      <c r="U472" s="164"/>
      <c r="V472" s="164"/>
      <c r="W472" s="164"/>
      <c r="X472" s="164"/>
      <c r="Y472" s="164"/>
      <c r="Z472" s="164"/>
    </row>
    <row r="473" ht="30.0" customHeight="1">
      <c r="A473" s="164"/>
      <c r="B473" s="188" t="str">
        <f>+IF(D473=consolidado!B462,consolidado!A462,"omitir")</f>
        <v>omitir</v>
      </c>
      <c r="C473" s="189" t="str">
        <f>+IF(D473=consolidado!B462,consolidado!C462,"omitir")</f>
        <v>omitir</v>
      </c>
      <c r="D473" s="189" t="str">
        <f t="shared" si="1"/>
        <v>III°A</v>
      </c>
      <c r="E473" s="189" t="str">
        <f t="shared" si="2"/>
        <v>III°A - omitir - omitir</v>
      </c>
      <c r="F473" s="190" t="str">
        <f>+IF(D473=consolidado!B462,consolidado!D462,"omitir")</f>
        <v>omitir</v>
      </c>
      <c r="G473" s="191" t="str">
        <f>+IF(D473=consolidado!B462,consolidado!N462,"omitir")</f>
        <v>omitir</v>
      </c>
      <c r="H473" s="192" t="str">
        <f>+IF(D473=consolidado!B462,consolidado!F462,"omitir")</f>
        <v>omitir</v>
      </c>
      <c r="I473" s="193" t="str">
        <f>+IF(D473=consolidado!B462,consolidado!G462,"omitir")</f>
        <v>omitir</v>
      </c>
      <c r="J473" s="164"/>
      <c r="K473" s="164"/>
      <c r="L473" s="164"/>
      <c r="M473" s="164"/>
      <c r="N473" s="164"/>
      <c r="O473" s="164"/>
      <c r="P473" s="164"/>
      <c r="Q473" s="164"/>
      <c r="R473" s="164"/>
      <c r="S473" s="164"/>
      <c r="T473" s="164"/>
      <c r="U473" s="164"/>
      <c r="V473" s="164"/>
      <c r="W473" s="164"/>
      <c r="X473" s="164"/>
      <c r="Y473" s="164"/>
      <c r="Z473" s="164"/>
    </row>
    <row r="474" ht="30.0" customHeight="1">
      <c r="A474" s="164"/>
      <c r="B474" s="188" t="str">
        <f>+IF(D474=consolidado!#REF!,consolidado!#REF!,"omitir")</f>
        <v>#ERROR!</v>
      </c>
      <c r="C474" s="189" t="str">
        <f>+IF(D474=consolidado!#REF!,consolidado!#REF!,"omitir")</f>
        <v>#ERROR!</v>
      </c>
      <c r="D474" s="189" t="str">
        <f t="shared" si="1"/>
        <v>III°A</v>
      </c>
      <c r="E474" s="189" t="str">
        <f t="shared" si="2"/>
        <v>#ERROR!</v>
      </c>
      <c r="F474" s="190" t="str">
        <f>+IF(D474=consolidado!#REF!,consolidado!#REF!,"omitir")</f>
        <v>#ERROR!</v>
      </c>
      <c r="G474" s="191" t="str">
        <f>+IF(D474=consolidado!#REF!,consolidado!#REF!,"omitir")</f>
        <v>#ERROR!</v>
      </c>
      <c r="H474" s="192" t="str">
        <f>+IF(D474=consolidado!#REF!,consolidado!#REF!,"omitir")</f>
        <v>#ERROR!</v>
      </c>
      <c r="I474" s="193" t="str">
        <f>+IF(D474=consolidado!#REF!,consolidado!#REF!,"omitir")</f>
        <v>#ERROR!</v>
      </c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4"/>
      <c r="X474" s="164"/>
      <c r="Y474" s="164"/>
      <c r="Z474" s="164"/>
    </row>
    <row r="475" ht="30.0" customHeight="1">
      <c r="A475" s="164"/>
      <c r="B475" s="188" t="str">
        <f>+IF(D475=consolidado!B463,consolidado!A463,"omitir")</f>
        <v>omitir</v>
      </c>
      <c r="C475" s="189" t="str">
        <f>+IF(D475=consolidado!B463,consolidado!C463,"omitir")</f>
        <v>omitir</v>
      </c>
      <c r="D475" s="189" t="str">
        <f t="shared" si="1"/>
        <v>III°A</v>
      </c>
      <c r="E475" s="189" t="str">
        <f t="shared" si="2"/>
        <v>III°A - omitir - omitir</v>
      </c>
      <c r="F475" s="190" t="str">
        <f>+IF(D475=consolidado!B463,consolidado!D463,"omitir")</f>
        <v>omitir</v>
      </c>
      <c r="G475" s="191" t="str">
        <f>+IF(D475=consolidado!B463,consolidado!N463,"omitir")</f>
        <v>omitir</v>
      </c>
      <c r="H475" s="192" t="str">
        <f>+IF(D475=consolidado!B463,consolidado!F463,"omitir")</f>
        <v>omitir</v>
      </c>
      <c r="I475" s="193" t="str">
        <f>+IF(D475=consolidado!B463,consolidado!G463,"omitir")</f>
        <v>omitir</v>
      </c>
      <c r="J475" s="164"/>
      <c r="K475" s="164"/>
      <c r="L475" s="164"/>
      <c r="M475" s="164"/>
      <c r="N475" s="164"/>
      <c r="O475" s="164"/>
      <c r="P475" s="164"/>
      <c r="Q475" s="164"/>
      <c r="R475" s="164"/>
      <c r="S475" s="164"/>
      <c r="T475" s="164"/>
      <c r="U475" s="164"/>
      <c r="V475" s="164"/>
      <c r="W475" s="164"/>
      <c r="X475" s="164"/>
      <c r="Y475" s="164"/>
      <c r="Z475" s="164"/>
    </row>
    <row r="476" ht="30.0" customHeight="1">
      <c r="A476" s="164"/>
      <c r="B476" s="188" t="str">
        <f>+IF(D476=consolidado!B464,consolidado!A464,"omitir")</f>
        <v>omitir</v>
      </c>
      <c r="C476" s="189" t="str">
        <f>+IF(D476=consolidado!B464,consolidado!C464,"omitir")</f>
        <v>omitir</v>
      </c>
      <c r="D476" s="189" t="str">
        <f t="shared" si="1"/>
        <v>III°A</v>
      </c>
      <c r="E476" s="189" t="str">
        <f t="shared" si="2"/>
        <v>III°A - omitir - omitir</v>
      </c>
      <c r="F476" s="190" t="str">
        <f>+IF(D476=consolidado!B464,consolidado!D464,"omitir")</f>
        <v>omitir</v>
      </c>
      <c r="G476" s="191" t="str">
        <f>+IF(D476=consolidado!B464,consolidado!N464,"omitir")</f>
        <v>omitir</v>
      </c>
      <c r="H476" s="192" t="str">
        <f>+IF(D476=consolidado!B464,consolidado!F464,"omitir")</f>
        <v>omitir</v>
      </c>
      <c r="I476" s="193" t="str">
        <f>+IF(D476=consolidado!B464,consolidado!G464,"omitir")</f>
        <v>omitir</v>
      </c>
      <c r="J476" s="164"/>
      <c r="K476" s="164"/>
      <c r="L476" s="164"/>
      <c r="M476" s="164"/>
      <c r="N476" s="164"/>
      <c r="O476" s="164"/>
      <c r="P476" s="164"/>
      <c r="Q476" s="164"/>
      <c r="R476" s="164"/>
      <c r="S476" s="164"/>
      <c r="T476" s="164"/>
      <c r="U476" s="164"/>
      <c r="V476" s="164"/>
      <c r="W476" s="164"/>
      <c r="X476" s="164"/>
      <c r="Y476" s="164"/>
      <c r="Z476" s="164"/>
    </row>
    <row r="477" ht="30.0" customHeight="1">
      <c r="A477" s="164"/>
      <c r="B477" s="188" t="str">
        <f>+IF(D477=consolidado!B465,consolidado!A465,"omitir")</f>
        <v>omitir</v>
      </c>
      <c r="C477" s="189" t="str">
        <f>+IF(D477=consolidado!B465,consolidado!C465,"omitir")</f>
        <v>omitir</v>
      </c>
      <c r="D477" s="189" t="str">
        <f t="shared" si="1"/>
        <v>III°A</v>
      </c>
      <c r="E477" s="189" t="str">
        <f t="shared" si="2"/>
        <v>III°A - omitir - omitir</v>
      </c>
      <c r="F477" s="190" t="str">
        <f>+IF(D477=consolidado!B465,consolidado!D465,"omitir")</f>
        <v>omitir</v>
      </c>
      <c r="G477" s="191" t="str">
        <f>+IF(D477=consolidado!B465,consolidado!N465,"omitir")</f>
        <v>omitir</v>
      </c>
      <c r="H477" s="192" t="str">
        <f>+IF(D477=consolidado!B465,consolidado!F465,"omitir")</f>
        <v>omitir</v>
      </c>
      <c r="I477" s="193" t="str">
        <f>+IF(D477=consolidado!B465,consolidado!G465,"omitir")</f>
        <v>omitir</v>
      </c>
      <c r="J477" s="164"/>
      <c r="K477" s="164"/>
      <c r="L477" s="164"/>
      <c r="M477" s="164"/>
      <c r="N477" s="164"/>
      <c r="O477" s="164"/>
      <c r="P477" s="164"/>
      <c r="Q477" s="164"/>
      <c r="R477" s="164"/>
      <c r="S477" s="164"/>
      <c r="T477" s="164"/>
      <c r="U477" s="164"/>
      <c r="V477" s="164"/>
      <c r="W477" s="164"/>
      <c r="X477" s="164"/>
      <c r="Y477" s="164"/>
      <c r="Z477" s="164"/>
    </row>
    <row r="478" ht="30.0" customHeight="1">
      <c r="A478" s="164"/>
      <c r="B478" s="188" t="str">
        <f>+IF(D478=consolidado!B466,consolidado!A466,"omitir")</f>
        <v>omitir</v>
      </c>
      <c r="C478" s="189" t="str">
        <f>+IF(D478=consolidado!B466,consolidado!C466,"omitir")</f>
        <v>omitir</v>
      </c>
      <c r="D478" s="189" t="str">
        <f t="shared" si="1"/>
        <v>III°A</v>
      </c>
      <c r="E478" s="189" t="str">
        <f t="shared" si="2"/>
        <v>III°A - omitir - omitir</v>
      </c>
      <c r="F478" s="190" t="str">
        <f>+IF(D478=consolidado!B466,consolidado!D466,"omitir")</f>
        <v>omitir</v>
      </c>
      <c r="G478" s="191" t="str">
        <f>+IF(D478=consolidado!B466,consolidado!N466,"omitir")</f>
        <v>omitir</v>
      </c>
      <c r="H478" s="192" t="str">
        <f>+IF(D478=consolidado!B466,consolidado!F466,"omitir")</f>
        <v>omitir</v>
      </c>
      <c r="I478" s="193" t="str">
        <f>+IF(D478=consolidado!B466,consolidado!G466,"omitir")</f>
        <v>omitir</v>
      </c>
      <c r="J478" s="164"/>
      <c r="K478" s="164"/>
      <c r="L478" s="164"/>
      <c r="M478" s="164"/>
      <c r="N478" s="164"/>
      <c r="O478" s="164"/>
      <c r="P478" s="164"/>
      <c r="Q478" s="164"/>
      <c r="R478" s="164"/>
      <c r="S478" s="164"/>
      <c r="T478" s="164"/>
      <c r="U478" s="164"/>
      <c r="V478" s="164"/>
      <c r="W478" s="164"/>
      <c r="X478" s="164"/>
      <c r="Y478" s="164"/>
      <c r="Z478" s="164"/>
    </row>
    <row r="479" ht="30.0" customHeight="1">
      <c r="A479" s="164"/>
      <c r="B479" s="188" t="str">
        <f>+IF(D479=consolidado!B467,consolidado!A467,"omitir")</f>
        <v>omitir</v>
      </c>
      <c r="C479" s="189" t="str">
        <f>+IF(D479=consolidado!B467,consolidado!C467,"omitir")</f>
        <v>omitir</v>
      </c>
      <c r="D479" s="189" t="str">
        <f t="shared" si="1"/>
        <v>III°A</v>
      </c>
      <c r="E479" s="189" t="str">
        <f t="shared" si="2"/>
        <v>III°A - omitir - omitir</v>
      </c>
      <c r="F479" s="190" t="str">
        <f>+IF(D479=consolidado!B467,consolidado!D467,"omitir")</f>
        <v>omitir</v>
      </c>
      <c r="G479" s="191" t="str">
        <f>+IF(D479=consolidado!B467,consolidado!N467,"omitir")</f>
        <v>omitir</v>
      </c>
      <c r="H479" s="192" t="str">
        <f>+IF(D479=consolidado!B467,consolidado!F467,"omitir")</f>
        <v>omitir</v>
      </c>
      <c r="I479" s="193" t="str">
        <f>+IF(D479=consolidado!B467,consolidado!G467,"omitir")</f>
        <v>omitir</v>
      </c>
      <c r="J479" s="164"/>
      <c r="K479" s="164"/>
      <c r="L479" s="164"/>
      <c r="M479" s="164"/>
      <c r="N479" s="164"/>
      <c r="O479" s="164"/>
      <c r="P479" s="164"/>
      <c r="Q479" s="164"/>
      <c r="R479" s="164"/>
      <c r="S479" s="164"/>
      <c r="T479" s="164"/>
      <c r="U479" s="164"/>
      <c r="V479" s="164"/>
      <c r="W479" s="164"/>
      <c r="X479" s="164"/>
      <c r="Y479" s="164"/>
      <c r="Z479" s="164"/>
    </row>
    <row r="480" ht="30.0" customHeight="1">
      <c r="A480" s="164"/>
      <c r="B480" s="188" t="str">
        <f>+IF(D480=consolidado!B468,consolidado!A468,"omitir")</f>
        <v>omitir</v>
      </c>
      <c r="C480" s="189" t="str">
        <f>+IF(D480=consolidado!B468,consolidado!C468,"omitir")</f>
        <v>omitir</v>
      </c>
      <c r="D480" s="189" t="str">
        <f t="shared" si="1"/>
        <v>III°A</v>
      </c>
      <c r="E480" s="189" t="str">
        <f t="shared" si="2"/>
        <v>III°A - omitir - omitir</v>
      </c>
      <c r="F480" s="190" t="str">
        <f>+IF(D480=consolidado!B468,consolidado!D468,"omitir")</f>
        <v>omitir</v>
      </c>
      <c r="G480" s="191" t="str">
        <f>+IF(D480=consolidado!B468,consolidado!N468,"omitir")</f>
        <v>omitir</v>
      </c>
      <c r="H480" s="192" t="str">
        <f>+IF(D480=consolidado!B468,consolidado!F468,"omitir")</f>
        <v>omitir</v>
      </c>
      <c r="I480" s="193" t="str">
        <f>+IF(D480=consolidado!B468,consolidado!G468,"omitir")</f>
        <v>omitir</v>
      </c>
      <c r="J480" s="164"/>
      <c r="K480" s="164"/>
      <c r="L480" s="164"/>
      <c r="M480" s="164"/>
      <c r="N480" s="164"/>
      <c r="O480" s="164"/>
      <c r="P480" s="164"/>
      <c r="Q480" s="164"/>
      <c r="R480" s="164"/>
      <c r="S480" s="164"/>
      <c r="T480" s="164"/>
      <c r="U480" s="164"/>
      <c r="V480" s="164"/>
      <c r="W480" s="164"/>
      <c r="X480" s="164"/>
      <c r="Y480" s="164"/>
      <c r="Z480" s="164"/>
    </row>
    <row r="481" ht="30.0" customHeight="1">
      <c r="A481" s="164"/>
      <c r="B481" s="188" t="str">
        <f>+IF(D481=consolidado!B469,consolidado!A469,"omitir")</f>
        <v>omitir</v>
      </c>
      <c r="C481" s="189" t="str">
        <f>+IF(D481=consolidado!B469,consolidado!C469,"omitir")</f>
        <v>omitir</v>
      </c>
      <c r="D481" s="189" t="str">
        <f t="shared" si="1"/>
        <v>III°A</v>
      </c>
      <c r="E481" s="189" t="str">
        <f t="shared" si="2"/>
        <v>III°A - omitir - omitir</v>
      </c>
      <c r="F481" s="190" t="str">
        <f>+IF(D481=consolidado!B469,consolidado!D469,"omitir")</f>
        <v>omitir</v>
      </c>
      <c r="G481" s="191" t="str">
        <f>+IF(D481=consolidado!B469,consolidado!N469,"omitir")</f>
        <v>omitir</v>
      </c>
      <c r="H481" s="192" t="str">
        <f>+IF(D481=consolidado!B469,consolidado!F469,"omitir")</f>
        <v>omitir</v>
      </c>
      <c r="I481" s="193" t="str">
        <f>+IF(D481=consolidado!B469,consolidado!G469,"omitir")</f>
        <v>omitir</v>
      </c>
      <c r="J481" s="164"/>
      <c r="K481" s="164"/>
      <c r="L481" s="164"/>
      <c r="M481" s="164"/>
      <c r="N481" s="164"/>
      <c r="O481" s="164"/>
      <c r="P481" s="164"/>
      <c r="Q481" s="164"/>
      <c r="R481" s="164"/>
      <c r="S481" s="164"/>
      <c r="T481" s="164"/>
      <c r="U481" s="164"/>
      <c r="V481" s="164"/>
      <c r="W481" s="164"/>
      <c r="X481" s="164"/>
      <c r="Y481" s="164"/>
      <c r="Z481" s="164"/>
    </row>
    <row r="482" ht="30.0" customHeight="1">
      <c r="A482" s="164"/>
      <c r="B482" s="188" t="str">
        <f>+IF(D482=consolidado!B470,consolidado!A470,"omitir")</f>
        <v>omitir</v>
      </c>
      <c r="C482" s="189" t="str">
        <f>+IF(D482=consolidado!B470,consolidado!C470,"omitir")</f>
        <v>omitir</v>
      </c>
      <c r="D482" s="189" t="str">
        <f t="shared" si="1"/>
        <v>III°A</v>
      </c>
      <c r="E482" s="189" t="str">
        <f t="shared" si="2"/>
        <v>III°A - omitir - omitir</v>
      </c>
      <c r="F482" s="190" t="str">
        <f>+IF(D482=consolidado!B470,consolidado!D470,"omitir")</f>
        <v>omitir</v>
      </c>
      <c r="G482" s="191" t="str">
        <f>+IF(D482=consolidado!B470,consolidado!N470,"omitir")</f>
        <v>omitir</v>
      </c>
      <c r="H482" s="192" t="str">
        <f>+IF(D482=consolidado!B470,consolidado!F470,"omitir")</f>
        <v>omitir</v>
      </c>
      <c r="I482" s="193" t="str">
        <f>+IF(D482=consolidado!B470,consolidado!G470,"omitir")</f>
        <v>omitir</v>
      </c>
      <c r="J482" s="164"/>
      <c r="K482" s="164"/>
      <c r="L482" s="164"/>
      <c r="M482" s="164"/>
      <c r="N482" s="164"/>
      <c r="O482" s="164"/>
      <c r="P482" s="164"/>
      <c r="Q482" s="164"/>
      <c r="R482" s="164"/>
      <c r="S482" s="164"/>
      <c r="T482" s="164"/>
      <c r="U482" s="164"/>
      <c r="V482" s="164"/>
      <c r="W482" s="164"/>
      <c r="X482" s="164"/>
      <c r="Y482" s="164"/>
      <c r="Z482" s="164"/>
    </row>
    <row r="483" ht="30.0" customHeight="1">
      <c r="A483" s="164"/>
      <c r="B483" s="188" t="str">
        <f>+IF(D483=consolidado!B471,consolidado!A471,"omitir")</f>
        <v>omitir</v>
      </c>
      <c r="C483" s="189" t="str">
        <f>+IF(D483=consolidado!B471,consolidado!C471,"omitir")</f>
        <v>omitir</v>
      </c>
      <c r="D483" s="189" t="str">
        <f t="shared" si="1"/>
        <v>III°A</v>
      </c>
      <c r="E483" s="189" t="str">
        <f t="shared" si="2"/>
        <v>III°A - omitir - omitir</v>
      </c>
      <c r="F483" s="190" t="str">
        <f>+IF(D483=consolidado!B471,consolidado!D471,"omitir")</f>
        <v>omitir</v>
      </c>
      <c r="G483" s="191" t="str">
        <f>+IF(D483=consolidado!B471,consolidado!N471,"omitir")</f>
        <v>omitir</v>
      </c>
      <c r="H483" s="192" t="str">
        <f>+IF(D483=consolidado!B471,consolidado!F471,"omitir")</f>
        <v>omitir</v>
      </c>
      <c r="I483" s="193" t="str">
        <f>+IF(D483=consolidado!B471,consolidado!G471,"omitir")</f>
        <v>omitir</v>
      </c>
      <c r="J483" s="164"/>
      <c r="K483" s="164"/>
      <c r="L483" s="164"/>
      <c r="M483" s="164"/>
      <c r="N483" s="164"/>
      <c r="O483" s="164"/>
      <c r="P483" s="164"/>
      <c r="Q483" s="164"/>
      <c r="R483" s="164"/>
      <c r="S483" s="164"/>
      <c r="T483" s="164"/>
      <c r="U483" s="164"/>
      <c r="V483" s="164"/>
      <c r="W483" s="164"/>
      <c r="X483" s="164"/>
      <c r="Y483" s="164"/>
      <c r="Z483" s="164"/>
    </row>
    <row r="484" ht="30.0" customHeight="1">
      <c r="A484" s="164"/>
      <c r="B484" s="188" t="str">
        <f>+IF(D484=consolidado!B472,consolidado!A472,"omitir")</f>
        <v>omitir</v>
      </c>
      <c r="C484" s="189" t="str">
        <f>+IF(D484=consolidado!B472,consolidado!C472,"omitir")</f>
        <v>omitir</v>
      </c>
      <c r="D484" s="189" t="str">
        <f t="shared" si="1"/>
        <v>III°A</v>
      </c>
      <c r="E484" s="189" t="str">
        <f t="shared" si="2"/>
        <v>III°A - omitir - omitir</v>
      </c>
      <c r="F484" s="190" t="str">
        <f>+IF(D484=consolidado!B472,consolidado!D472,"omitir")</f>
        <v>omitir</v>
      </c>
      <c r="G484" s="191" t="str">
        <f>+IF(D484=consolidado!B472,consolidado!N472,"omitir")</f>
        <v>omitir</v>
      </c>
      <c r="H484" s="192" t="str">
        <f>+IF(D484=consolidado!B472,consolidado!F472,"omitir")</f>
        <v>omitir</v>
      </c>
      <c r="I484" s="193" t="str">
        <f>+IF(D484=consolidado!B472,consolidado!G472,"omitir")</f>
        <v>omitir</v>
      </c>
      <c r="J484" s="164"/>
      <c r="K484" s="164"/>
      <c r="L484" s="164"/>
      <c r="M484" s="164"/>
      <c r="N484" s="164"/>
      <c r="O484" s="164"/>
      <c r="P484" s="164"/>
      <c r="Q484" s="164"/>
      <c r="R484" s="164"/>
      <c r="S484" s="164"/>
      <c r="T484" s="164"/>
      <c r="U484" s="164"/>
      <c r="V484" s="164"/>
      <c r="W484" s="164"/>
      <c r="X484" s="164"/>
      <c r="Y484" s="164"/>
      <c r="Z484" s="164"/>
    </row>
    <row r="485" ht="30.0" customHeight="1">
      <c r="A485" s="164"/>
      <c r="B485" s="188" t="str">
        <f>+IF(D485=consolidado!B473,consolidado!A473,"omitir")</f>
        <v>omitir</v>
      </c>
      <c r="C485" s="189" t="str">
        <f>+IF(D485=consolidado!B473,consolidado!C473,"omitir")</f>
        <v>omitir</v>
      </c>
      <c r="D485" s="189" t="str">
        <f t="shared" si="1"/>
        <v>III°A</v>
      </c>
      <c r="E485" s="189" t="str">
        <f t="shared" si="2"/>
        <v>III°A - omitir - omitir</v>
      </c>
      <c r="F485" s="190" t="str">
        <f>+IF(D485=consolidado!B473,consolidado!D473,"omitir")</f>
        <v>omitir</v>
      </c>
      <c r="G485" s="191" t="str">
        <f>+IF(D485=consolidado!B473,consolidado!N473,"omitir")</f>
        <v>omitir</v>
      </c>
      <c r="H485" s="192" t="str">
        <f>+IF(D485=consolidado!B473,consolidado!F473,"omitir")</f>
        <v>omitir</v>
      </c>
      <c r="I485" s="193" t="str">
        <f>+IF(D485=consolidado!B473,consolidado!G473,"omitir")</f>
        <v>omitir</v>
      </c>
      <c r="J485" s="164"/>
      <c r="K485" s="164"/>
      <c r="L485" s="164"/>
      <c r="M485" s="164"/>
      <c r="N485" s="164"/>
      <c r="O485" s="164"/>
      <c r="P485" s="164"/>
      <c r="Q485" s="164"/>
      <c r="R485" s="164"/>
      <c r="S485" s="164"/>
      <c r="T485" s="164"/>
      <c r="U485" s="164"/>
      <c r="V485" s="164"/>
      <c r="W485" s="164"/>
      <c r="X485" s="164"/>
      <c r="Y485" s="164"/>
      <c r="Z485" s="164"/>
    </row>
    <row r="486" ht="30.0" customHeight="1">
      <c r="A486" s="164"/>
      <c r="B486" s="188" t="str">
        <f>+IF(D486=consolidado!B474,consolidado!A474,"omitir")</f>
        <v>omitir</v>
      </c>
      <c r="C486" s="189" t="str">
        <f>+IF(D486=consolidado!B474,consolidado!C474,"omitir")</f>
        <v>omitir</v>
      </c>
      <c r="D486" s="189" t="str">
        <f t="shared" si="1"/>
        <v>III°A</v>
      </c>
      <c r="E486" s="189" t="str">
        <f t="shared" si="2"/>
        <v>III°A - omitir - omitir</v>
      </c>
      <c r="F486" s="190" t="str">
        <f>+IF(D486=consolidado!B474,consolidado!D474,"omitir")</f>
        <v>omitir</v>
      </c>
      <c r="G486" s="191" t="str">
        <f>+IF(D486=consolidado!B474,consolidado!N474,"omitir")</f>
        <v>omitir</v>
      </c>
      <c r="H486" s="192" t="str">
        <f>+IF(D486=consolidado!B474,consolidado!F474,"omitir")</f>
        <v>omitir</v>
      </c>
      <c r="I486" s="193" t="str">
        <f>+IF(D486=consolidado!B474,consolidado!G474,"omitir")</f>
        <v>omitir</v>
      </c>
      <c r="J486" s="164"/>
      <c r="K486" s="164"/>
      <c r="L486" s="164"/>
      <c r="M486" s="164"/>
      <c r="N486" s="164"/>
      <c r="O486" s="164"/>
      <c r="P486" s="164"/>
      <c r="Q486" s="164"/>
      <c r="R486" s="164"/>
      <c r="S486" s="164"/>
      <c r="T486" s="164"/>
      <c r="U486" s="164"/>
      <c r="V486" s="164"/>
      <c r="W486" s="164"/>
      <c r="X486" s="164"/>
      <c r="Y486" s="164"/>
      <c r="Z486" s="164"/>
    </row>
    <row r="487" ht="30.0" customHeight="1">
      <c r="A487" s="164"/>
      <c r="B487" s="188" t="str">
        <f>+IF(D487=consolidado!B475,consolidado!A475,"omitir")</f>
        <v>omitir</v>
      </c>
      <c r="C487" s="189" t="str">
        <f>+IF(D487=consolidado!B475,consolidado!C475,"omitir")</f>
        <v>omitir</v>
      </c>
      <c r="D487" s="189" t="str">
        <f t="shared" si="1"/>
        <v>III°A</v>
      </c>
      <c r="E487" s="189" t="str">
        <f t="shared" si="2"/>
        <v>III°A - omitir - omitir</v>
      </c>
      <c r="F487" s="190" t="str">
        <f>+IF(D487=consolidado!B475,consolidado!D475,"omitir")</f>
        <v>omitir</v>
      </c>
      <c r="G487" s="191" t="str">
        <f>+IF(D487=consolidado!B475,consolidado!N475,"omitir")</f>
        <v>omitir</v>
      </c>
      <c r="H487" s="192" t="str">
        <f>+IF(D487=consolidado!B475,consolidado!F475,"omitir")</f>
        <v>omitir</v>
      </c>
      <c r="I487" s="193" t="str">
        <f>+IF(D487=consolidado!B475,consolidado!G475,"omitir")</f>
        <v>omitir</v>
      </c>
      <c r="J487" s="164"/>
      <c r="K487" s="164"/>
      <c r="L487" s="164"/>
      <c r="M487" s="164"/>
      <c r="N487" s="164"/>
      <c r="O487" s="164"/>
      <c r="P487" s="164"/>
      <c r="Q487" s="164"/>
      <c r="R487" s="164"/>
      <c r="S487" s="164"/>
      <c r="T487" s="164"/>
      <c r="U487" s="164"/>
      <c r="V487" s="164"/>
      <c r="W487" s="164"/>
      <c r="X487" s="164"/>
      <c r="Y487" s="164"/>
      <c r="Z487" s="164"/>
    </row>
    <row r="488" ht="30.0" customHeight="1">
      <c r="A488" s="164"/>
      <c r="B488" s="188" t="str">
        <f>+IF(D488=consolidado!B476,consolidado!A476,"omitir")</f>
        <v>omitir</v>
      </c>
      <c r="C488" s="189" t="str">
        <f>+IF(D488=consolidado!B476,consolidado!C476,"omitir")</f>
        <v>omitir</v>
      </c>
      <c r="D488" s="189" t="str">
        <f t="shared" si="1"/>
        <v>III°A</v>
      </c>
      <c r="E488" s="189" t="str">
        <f t="shared" si="2"/>
        <v>III°A - omitir - omitir</v>
      </c>
      <c r="F488" s="190" t="str">
        <f>+IF(D488=consolidado!B476,consolidado!D476,"omitir")</f>
        <v>omitir</v>
      </c>
      <c r="G488" s="191" t="str">
        <f>+IF(D488=consolidado!B476,consolidado!N476,"omitir")</f>
        <v>omitir</v>
      </c>
      <c r="H488" s="192" t="str">
        <f>+IF(D488=consolidado!B476,consolidado!F476,"omitir")</f>
        <v>omitir</v>
      </c>
      <c r="I488" s="193" t="str">
        <f>+IF(D488=consolidado!B476,consolidado!G476,"omitir")</f>
        <v>omitir</v>
      </c>
      <c r="J488" s="164"/>
      <c r="K488" s="164"/>
      <c r="L488" s="164"/>
      <c r="M488" s="164"/>
      <c r="N488" s="164"/>
      <c r="O488" s="164"/>
      <c r="P488" s="164"/>
      <c r="Q488" s="164"/>
      <c r="R488" s="164"/>
      <c r="S488" s="164"/>
      <c r="T488" s="164"/>
      <c r="U488" s="164"/>
      <c r="V488" s="164"/>
      <c r="W488" s="164"/>
      <c r="X488" s="164"/>
      <c r="Y488" s="164"/>
      <c r="Z488" s="164"/>
    </row>
    <row r="489" ht="30.0" customHeight="1">
      <c r="A489" s="164"/>
      <c r="B489" s="188" t="str">
        <f>+IF(D489=consolidado!B477,consolidado!A477,"omitir")</f>
        <v>omitir</v>
      </c>
      <c r="C489" s="189" t="str">
        <f>+IF(D489=consolidado!B477,consolidado!C477,"omitir")</f>
        <v>omitir</v>
      </c>
      <c r="D489" s="189" t="str">
        <f t="shared" si="1"/>
        <v>III°A</v>
      </c>
      <c r="E489" s="189" t="str">
        <f t="shared" si="2"/>
        <v>III°A - omitir - omitir</v>
      </c>
      <c r="F489" s="190" t="str">
        <f>+IF(D489=consolidado!B477,consolidado!D477,"omitir")</f>
        <v>omitir</v>
      </c>
      <c r="G489" s="191" t="str">
        <f>+IF(D489=consolidado!B477,consolidado!N477,"omitir")</f>
        <v>omitir</v>
      </c>
      <c r="H489" s="192" t="str">
        <f>+IF(D489=consolidado!B477,consolidado!F477,"omitir")</f>
        <v>omitir</v>
      </c>
      <c r="I489" s="193" t="str">
        <f>+IF(D489=consolidado!B477,consolidado!G477,"omitir")</f>
        <v>omitir</v>
      </c>
      <c r="J489" s="164"/>
      <c r="K489" s="164"/>
      <c r="L489" s="164"/>
      <c r="M489" s="164"/>
      <c r="N489" s="164"/>
      <c r="O489" s="164"/>
      <c r="P489" s="164"/>
      <c r="Q489" s="164"/>
      <c r="R489" s="164"/>
      <c r="S489" s="164"/>
      <c r="T489" s="164"/>
      <c r="U489" s="164"/>
      <c r="V489" s="164"/>
      <c r="W489" s="164"/>
      <c r="X489" s="164"/>
      <c r="Y489" s="164"/>
      <c r="Z489" s="164"/>
    </row>
    <row r="490" ht="30.0" customHeight="1">
      <c r="A490" s="164"/>
      <c r="B490" s="188" t="str">
        <f>+IF(D490=consolidado!B478,consolidado!A478,"omitir")</f>
        <v>omitir</v>
      </c>
      <c r="C490" s="189" t="str">
        <f>+IF(D490=consolidado!B478,consolidado!C478,"omitir")</f>
        <v>omitir</v>
      </c>
      <c r="D490" s="189" t="str">
        <f t="shared" si="1"/>
        <v>III°A</v>
      </c>
      <c r="E490" s="189" t="str">
        <f t="shared" si="2"/>
        <v>III°A - omitir - omitir</v>
      </c>
      <c r="F490" s="190" t="str">
        <f>+IF(D490=consolidado!B478,consolidado!D478,"omitir")</f>
        <v>omitir</v>
      </c>
      <c r="G490" s="191" t="str">
        <f>+IF(D490=consolidado!B478,consolidado!N478,"omitir")</f>
        <v>omitir</v>
      </c>
      <c r="H490" s="192" t="str">
        <f>+IF(D490=consolidado!B478,consolidado!F478,"omitir")</f>
        <v>omitir</v>
      </c>
      <c r="I490" s="193" t="str">
        <f>+IF(D490=consolidado!B478,consolidado!G478,"omitir")</f>
        <v>omitir</v>
      </c>
      <c r="J490" s="164"/>
      <c r="K490" s="164"/>
      <c r="L490" s="164"/>
      <c r="M490" s="164"/>
      <c r="N490" s="164"/>
      <c r="O490" s="164"/>
      <c r="P490" s="164"/>
      <c r="Q490" s="164"/>
      <c r="R490" s="164"/>
      <c r="S490" s="164"/>
      <c r="T490" s="164"/>
      <c r="U490" s="164"/>
      <c r="V490" s="164"/>
      <c r="W490" s="164"/>
      <c r="X490" s="164"/>
      <c r="Y490" s="164"/>
      <c r="Z490" s="164"/>
    </row>
    <row r="491" ht="30.0" customHeight="1">
      <c r="A491" s="164"/>
      <c r="B491" s="188" t="str">
        <f>+IF(D491=consolidado!B479,consolidado!A479,"omitir")</f>
        <v>omitir</v>
      </c>
      <c r="C491" s="189" t="str">
        <f>+IF(D491=consolidado!B479,consolidado!C479,"omitir")</f>
        <v>omitir</v>
      </c>
      <c r="D491" s="189" t="str">
        <f t="shared" si="1"/>
        <v>III°A</v>
      </c>
      <c r="E491" s="189" t="str">
        <f t="shared" si="2"/>
        <v>III°A - omitir - omitir</v>
      </c>
      <c r="F491" s="190" t="str">
        <f>+IF(D491=consolidado!B479,consolidado!D479,"omitir")</f>
        <v>omitir</v>
      </c>
      <c r="G491" s="191" t="str">
        <f>+IF(D491=consolidado!B479,consolidado!N479,"omitir")</f>
        <v>omitir</v>
      </c>
      <c r="H491" s="192" t="str">
        <f>+IF(D491=consolidado!B479,consolidado!F479,"omitir")</f>
        <v>omitir</v>
      </c>
      <c r="I491" s="193" t="str">
        <f>+IF(D491=consolidado!B479,consolidado!G479,"omitir")</f>
        <v>omitir</v>
      </c>
      <c r="J491" s="164"/>
      <c r="K491" s="164"/>
      <c r="L491" s="164"/>
      <c r="M491" s="164"/>
      <c r="N491" s="164"/>
      <c r="O491" s="164"/>
      <c r="P491" s="164"/>
      <c r="Q491" s="164"/>
      <c r="R491" s="164"/>
      <c r="S491" s="164"/>
      <c r="T491" s="164"/>
      <c r="U491" s="164"/>
      <c r="V491" s="164"/>
      <c r="W491" s="164"/>
      <c r="X491" s="164"/>
      <c r="Y491" s="164"/>
      <c r="Z491" s="164"/>
    </row>
    <row r="492" ht="30.0" customHeight="1">
      <c r="A492" s="164"/>
      <c r="B492" s="188" t="str">
        <f>+IF(D492=consolidado!B480,consolidado!A480,"omitir")</f>
        <v>omitir</v>
      </c>
      <c r="C492" s="189" t="str">
        <f>+IF(D492=consolidado!B480,consolidado!C480,"omitir")</f>
        <v>omitir</v>
      </c>
      <c r="D492" s="189" t="str">
        <f t="shared" si="1"/>
        <v>III°A</v>
      </c>
      <c r="E492" s="189" t="str">
        <f t="shared" si="2"/>
        <v>III°A - omitir - omitir</v>
      </c>
      <c r="F492" s="190" t="str">
        <f>+IF(D492=consolidado!B480,consolidado!D480,"omitir")</f>
        <v>omitir</v>
      </c>
      <c r="G492" s="191" t="str">
        <f>+IF(D492=consolidado!B480,consolidado!N480,"omitir")</f>
        <v>omitir</v>
      </c>
      <c r="H492" s="192" t="str">
        <f>+IF(D492=consolidado!B480,consolidado!F480,"omitir")</f>
        <v>omitir</v>
      </c>
      <c r="I492" s="193" t="str">
        <f>+IF(D492=consolidado!B480,consolidado!G480,"omitir")</f>
        <v>omitir</v>
      </c>
      <c r="J492" s="164"/>
      <c r="K492" s="164"/>
      <c r="L492" s="164"/>
      <c r="M492" s="164"/>
      <c r="N492" s="164"/>
      <c r="O492" s="164"/>
      <c r="P492" s="164"/>
      <c r="Q492" s="164"/>
      <c r="R492" s="164"/>
      <c r="S492" s="164"/>
      <c r="T492" s="164"/>
      <c r="U492" s="164"/>
      <c r="V492" s="164"/>
      <c r="W492" s="164"/>
      <c r="X492" s="164"/>
      <c r="Y492" s="164"/>
      <c r="Z492" s="164"/>
    </row>
    <row r="493" ht="30.0" customHeight="1">
      <c r="A493" s="164"/>
      <c r="B493" s="188" t="str">
        <f>+IF(D493=consolidado!B481,consolidado!A481,"omitir")</f>
        <v>omitir</v>
      </c>
      <c r="C493" s="189" t="str">
        <f>+IF(D493=consolidado!B481,consolidado!C481,"omitir")</f>
        <v>omitir</v>
      </c>
      <c r="D493" s="189" t="str">
        <f t="shared" si="1"/>
        <v>III°A</v>
      </c>
      <c r="E493" s="189" t="str">
        <f t="shared" si="2"/>
        <v>III°A - omitir - omitir</v>
      </c>
      <c r="F493" s="190" t="str">
        <f>+IF(D493=consolidado!B481,consolidado!D481,"omitir")</f>
        <v>omitir</v>
      </c>
      <c r="G493" s="191" t="str">
        <f>+IF(D493=consolidado!B481,consolidado!N481,"omitir")</f>
        <v>omitir</v>
      </c>
      <c r="H493" s="192" t="str">
        <f>+IF(D493=consolidado!B481,consolidado!F481,"omitir")</f>
        <v>omitir</v>
      </c>
      <c r="I493" s="193" t="str">
        <f>+IF(D493=consolidado!B481,consolidado!G481,"omitir")</f>
        <v>omitir</v>
      </c>
      <c r="J493" s="164"/>
      <c r="K493" s="164"/>
      <c r="L493" s="164"/>
      <c r="M493" s="164"/>
      <c r="N493" s="164"/>
      <c r="O493" s="164"/>
      <c r="P493" s="164"/>
      <c r="Q493" s="164"/>
      <c r="R493" s="164"/>
      <c r="S493" s="164"/>
      <c r="T493" s="164"/>
      <c r="U493" s="164"/>
      <c r="V493" s="164"/>
      <c r="W493" s="164"/>
      <c r="X493" s="164"/>
      <c r="Y493" s="164"/>
      <c r="Z493" s="164"/>
    </row>
    <row r="494" ht="30.0" customHeight="1">
      <c r="A494" s="164"/>
      <c r="B494" s="188" t="str">
        <f>+IF(D494=consolidado!B482,consolidado!A482,"omitir")</f>
        <v>omitir</v>
      </c>
      <c r="C494" s="189" t="str">
        <f>+IF(D494=consolidado!B482,consolidado!C482,"omitir")</f>
        <v>omitir</v>
      </c>
      <c r="D494" s="189" t="str">
        <f t="shared" si="1"/>
        <v>III°A</v>
      </c>
      <c r="E494" s="189" t="str">
        <f t="shared" si="2"/>
        <v>III°A - omitir - omitir</v>
      </c>
      <c r="F494" s="190" t="str">
        <f>+IF(D494=consolidado!B482,consolidado!D482,"omitir")</f>
        <v>omitir</v>
      </c>
      <c r="G494" s="191" t="str">
        <f>+IF(D494=consolidado!B482,consolidado!N482,"omitir")</f>
        <v>omitir</v>
      </c>
      <c r="H494" s="192" t="str">
        <f>+IF(D494=consolidado!B482,consolidado!F482,"omitir")</f>
        <v>omitir</v>
      </c>
      <c r="I494" s="193" t="str">
        <f>+IF(D494=consolidado!B482,consolidado!G482,"omitir")</f>
        <v>omitir</v>
      </c>
      <c r="J494" s="164"/>
      <c r="K494" s="164"/>
      <c r="L494" s="164"/>
      <c r="M494" s="164"/>
      <c r="N494" s="164"/>
      <c r="O494" s="164"/>
      <c r="P494" s="164"/>
      <c r="Q494" s="164"/>
      <c r="R494" s="164"/>
      <c r="S494" s="164"/>
      <c r="T494" s="164"/>
      <c r="U494" s="164"/>
      <c r="V494" s="164"/>
      <c r="W494" s="164"/>
      <c r="X494" s="164"/>
      <c r="Y494" s="164"/>
      <c r="Z494" s="164"/>
    </row>
    <row r="495" ht="30.0" customHeight="1">
      <c r="A495" s="164"/>
      <c r="B495" s="188" t="str">
        <f>+IF(D495=consolidado!B483,consolidado!A483,"omitir")</f>
        <v>omitir</v>
      </c>
      <c r="C495" s="189" t="str">
        <f>+IF(D495=consolidado!B483,consolidado!C483,"omitir")</f>
        <v>omitir</v>
      </c>
      <c r="D495" s="189" t="str">
        <f t="shared" si="1"/>
        <v>III°A</v>
      </c>
      <c r="E495" s="189" t="str">
        <f t="shared" si="2"/>
        <v>III°A - omitir - omitir</v>
      </c>
      <c r="F495" s="190" t="str">
        <f>+IF(D495=consolidado!B483,consolidado!D483,"omitir")</f>
        <v>omitir</v>
      </c>
      <c r="G495" s="191" t="str">
        <f>+IF(D495=consolidado!B483,consolidado!N483,"omitir")</f>
        <v>omitir</v>
      </c>
      <c r="H495" s="192" t="str">
        <f>+IF(D495=consolidado!B483,consolidado!F483,"omitir")</f>
        <v>omitir</v>
      </c>
      <c r="I495" s="193" t="str">
        <f>+IF(D495=consolidado!B483,consolidado!G483,"omitir")</f>
        <v>omitir</v>
      </c>
      <c r="J495" s="164"/>
      <c r="K495" s="164"/>
      <c r="L495" s="164"/>
      <c r="M495" s="164"/>
      <c r="N495" s="164"/>
      <c r="O495" s="164"/>
      <c r="P495" s="164"/>
      <c r="Q495" s="164"/>
      <c r="R495" s="164"/>
      <c r="S495" s="164"/>
      <c r="T495" s="164"/>
      <c r="U495" s="164"/>
      <c r="V495" s="164"/>
      <c r="W495" s="164"/>
      <c r="X495" s="164"/>
      <c r="Y495" s="164"/>
      <c r="Z495" s="164"/>
    </row>
    <row r="496" ht="30.0" customHeight="1">
      <c r="A496" s="164"/>
      <c r="B496" s="188" t="str">
        <f>+IF(D496=consolidado!B484,consolidado!A484,"omitir")</f>
        <v>omitir</v>
      </c>
      <c r="C496" s="189" t="str">
        <f>+IF(D496=consolidado!B484,consolidado!C484,"omitir")</f>
        <v>omitir</v>
      </c>
      <c r="D496" s="189" t="str">
        <f t="shared" si="1"/>
        <v>III°A</v>
      </c>
      <c r="E496" s="189" t="str">
        <f t="shared" si="2"/>
        <v>III°A - omitir - omitir</v>
      </c>
      <c r="F496" s="190" t="str">
        <f>+IF(D496=consolidado!B484,consolidado!D484,"omitir")</f>
        <v>omitir</v>
      </c>
      <c r="G496" s="191" t="str">
        <f>+IF(D496=consolidado!B484,consolidado!N484,"omitir")</f>
        <v>omitir</v>
      </c>
      <c r="H496" s="192" t="str">
        <f>+IF(D496=consolidado!B484,consolidado!F484,"omitir")</f>
        <v>omitir</v>
      </c>
      <c r="I496" s="193" t="str">
        <f>+IF(D496=consolidado!B484,consolidado!G484,"omitir")</f>
        <v>omitir</v>
      </c>
      <c r="J496" s="164"/>
      <c r="K496" s="164"/>
      <c r="L496" s="164"/>
      <c r="M496" s="164"/>
      <c r="N496" s="164"/>
      <c r="O496" s="164"/>
      <c r="P496" s="164"/>
      <c r="Q496" s="164"/>
      <c r="R496" s="164"/>
      <c r="S496" s="164"/>
      <c r="T496" s="164"/>
      <c r="U496" s="164"/>
      <c r="V496" s="164"/>
      <c r="W496" s="164"/>
      <c r="X496" s="164"/>
      <c r="Y496" s="164"/>
      <c r="Z496" s="164"/>
    </row>
    <row r="497" ht="30.0" customHeight="1">
      <c r="A497" s="164"/>
      <c r="B497" s="188" t="str">
        <f>+IF(D497=consolidado!B485,consolidado!A485,"omitir")</f>
        <v>omitir</v>
      </c>
      <c r="C497" s="189" t="str">
        <f>+IF(D497=consolidado!B485,consolidado!C485,"omitir")</f>
        <v>omitir</v>
      </c>
      <c r="D497" s="189" t="str">
        <f t="shared" si="1"/>
        <v>III°A</v>
      </c>
      <c r="E497" s="189" t="str">
        <f t="shared" si="2"/>
        <v>III°A - omitir - omitir</v>
      </c>
      <c r="F497" s="190" t="str">
        <f>+IF(D497=consolidado!B485,consolidado!D485,"omitir")</f>
        <v>omitir</v>
      </c>
      <c r="G497" s="191" t="str">
        <f>+IF(D497=consolidado!B485,consolidado!N485,"omitir")</f>
        <v>omitir</v>
      </c>
      <c r="H497" s="192" t="str">
        <f>+IF(D497=consolidado!B485,consolidado!F485,"omitir")</f>
        <v>omitir</v>
      </c>
      <c r="I497" s="193" t="str">
        <f>+IF(D497=consolidado!B485,consolidado!G485,"omitir")</f>
        <v>omitir</v>
      </c>
      <c r="J497" s="164"/>
      <c r="K497" s="164"/>
      <c r="L497" s="164"/>
      <c r="M497" s="164"/>
      <c r="N497" s="164"/>
      <c r="O497" s="164"/>
      <c r="P497" s="164"/>
      <c r="Q497" s="164"/>
      <c r="R497" s="164"/>
      <c r="S497" s="164"/>
      <c r="T497" s="164"/>
      <c r="U497" s="164"/>
      <c r="V497" s="164"/>
      <c r="W497" s="164"/>
      <c r="X497" s="164"/>
      <c r="Y497" s="164"/>
      <c r="Z497" s="164"/>
    </row>
    <row r="498" ht="30.0" customHeight="1">
      <c r="A498" s="164"/>
      <c r="B498" s="188" t="str">
        <f>+IF(D498=consolidado!B486,consolidado!A486,"omitir")</f>
        <v>omitir</v>
      </c>
      <c r="C498" s="189" t="str">
        <f>+IF(D498=consolidado!B486,consolidado!C486,"omitir")</f>
        <v>omitir</v>
      </c>
      <c r="D498" s="189" t="str">
        <f t="shared" si="1"/>
        <v>III°A</v>
      </c>
      <c r="E498" s="189" t="str">
        <f t="shared" si="2"/>
        <v>III°A - omitir - omitir</v>
      </c>
      <c r="F498" s="190" t="str">
        <f>+IF(D498=consolidado!B486,consolidado!D486,"omitir")</f>
        <v>omitir</v>
      </c>
      <c r="G498" s="191" t="str">
        <f>+IF(D498=consolidado!B486,consolidado!N486,"omitir")</f>
        <v>omitir</v>
      </c>
      <c r="H498" s="192" t="str">
        <f>+IF(D498=consolidado!B486,consolidado!F486,"omitir")</f>
        <v>omitir</v>
      </c>
      <c r="I498" s="193" t="str">
        <f>+IF(D498=consolidado!B486,consolidado!G486,"omitir")</f>
        <v>omitir</v>
      </c>
      <c r="J498" s="164"/>
      <c r="K498" s="164"/>
      <c r="L498" s="164"/>
      <c r="M498" s="164"/>
      <c r="N498" s="164"/>
      <c r="O498" s="164"/>
      <c r="P498" s="164"/>
      <c r="Q498" s="164"/>
      <c r="R498" s="164"/>
      <c r="S498" s="164"/>
      <c r="T498" s="164"/>
      <c r="U498" s="164"/>
      <c r="V498" s="164"/>
      <c r="W498" s="164"/>
      <c r="X498" s="164"/>
      <c r="Y498" s="164"/>
      <c r="Z498" s="164"/>
    </row>
    <row r="499" ht="30.0" customHeight="1">
      <c r="A499" s="164"/>
      <c r="B499" s="188" t="str">
        <f>+IF(D499=consolidado!B487,consolidado!A487,"omitir")</f>
        <v>omitir</v>
      </c>
      <c r="C499" s="189" t="str">
        <f>+IF(D499=consolidado!B487,consolidado!C487,"omitir")</f>
        <v>omitir</v>
      </c>
      <c r="D499" s="189" t="str">
        <f t="shared" si="1"/>
        <v>III°A</v>
      </c>
      <c r="E499" s="189" t="str">
        <f t="shared" si="2"/>
        <v>III°A - omitir - omitir</v>
      </c>
      <c r="F499" s="190" t="str">
        <f>+IF(D499=consolidado!B487,consolidado!D487,"omitir")</f>
        <v>omitir</v>
      </c>
      <c r="G499" s="191" t="str">
        <f>+IF(D499=consolidado!B487,consolidado!N487,"omitir")</f>
        <v>omitir</v>
      </c>
      <c r="H499" s="192" t="str">
        <f>+IF(D499=consolidado!B487,consolidado!F487,"omitir")</f>
        <v>omitir</v>
      </c>
      <c r="I499" s="193" t="str">
        <f>+IF(D499=consolidado!B487,consolidado!G487,"omitir")</f>
        <v>omitir</v>
      </c>
      <c r="J499" s="164"/>
      <c r="K499" s="164"/>
      <c r="L499" s="164"/>
      <c r="M499" s="164"/>
      <c r="N499" s="164"/>
      <c r="O499" s="164"/>
      <c r="P499" s="164"/>
      <c r="Q499" s="164"/>
      <c r="R499" s="164"/>
      <c r="S499" s="164"/>
      <c r="T499" s="164"/>
      <c r="U499" s="164"/>
      <c r="V499" s="164"/>
      <c r="W499" s="164"/>
      <c r="X499" s="164"/>
      <c r="Y499" s="164"/>
      <c r="Z499" s="164"/>
    </row>
    <row r="500" ht="30.0" customHeight="1">
      <c r="A500" s="164"/>
      <c r="B500" s="188" t="str">
        <f>+IF(D500=consolidado!B488,consolidado!A488,"omitir")</f>
        <v>omitir</v>
      </c>
      <c r="C500" s="189" t="str">
        <f>+IF(D500=consolidado!B488,consolidado!C488,"omitir")</f>
        <v>omitir</v>
      </c>
      <c r="D500" s="189" t="str">
        <f t="shared" si="1"/>
        <v>III°A</v>
      </c>
      <c r="E500" s="189" t="str">
        <f t="shared" si="2"/>
        <v>III°A - omitir - omitir</v>
      </c>
      <c r="F500" s="190" t="str">
        <f>+IF(D500=consolidado!B488,consolidado!D488,"omitir")</f>
        <v>omitir</v>
      </c>
      <c r="G500" s="191" t="str">
        <f>+IF(D500=consolidado!B488,consolidado!N488,"omitir")</f>
        <v>omitir</v>
      </c>
      <c r="H500" s="192" t="str">
        <f>+IF(D500=consolidado!B488,consolidado!F488,"omitir")</f>
        <v>omitir</v>
      </c>
      <c r="I500" s="193" t="str">
        <f>+IF(D500=consolidado!B488,consolidado!G488,"omitir")</f>
        <v>omitir</v>
      </c>
      <c r="J500" s="164"/>
      <c r="K500" s="164"/>
      <c r="L500" s="164"/>
      <c r="M500" s="164"/>
      <c r="N500" s="164"/>
      <c r="O500" s="164"/>
      <c r="P500" s="164"/>
      <c r="Q500" s="164"/>
      <c r="R500" s="164"/>
      <c r="S500" s="164"/>
      <c r="T500" s="164"/>
      <c r="U500" s="164"/>
      <c r="V500" s="164"/>
      <c r="W500" s="164"/>
      <c r="X500" s="164"/>
      <c r="Y500" s="164"/>
      <c r="Z500" s="164"/>
    </row>
    <row r="501" ht="30.0" customHeight="1">
      <c r="A501" s="164"/>
      <c r="B501" s="188" t="str">
        <f>+IF(D501=consolidado!B489,consolidado!A489,"omitir")</f>
        <v>omitir</v>
      </c>
      <c r="C501" s="189" t="str">
        <f>+IF(D501=consolidado!B489,consolidado!C489,"omitir")</f>
        <v>omitir</v>
      </c>
      <c r="D501" s="189" t="str">
        <f t="shared" si="1"/>
        <v>III°A</v>
      </c>
      <c r="E501" s="189" t="str">
        <f t="shared" si="2"/>
        <v>III°A - omitir - omitir</v>
      </c>
      <c r="F501" s="190" t="str">
        <f>+IF(D501=consolidado!B489,consolidado!D489,"omitir")</f>
        <v>omitir</v>
      </c>
      <c r="G501" s="191" t="str">
        <f>+IF(D501=consolidado!B489,consolidado!N489,"omitir")</f>
        <v>omitir</v>
      </c>
      <c r="H501" s="192" t="str">
        <f>+IF(D501=consolidado!B489,consolidado!F489,"omitir")</f>
        <v>omitir</v>
      </c>
      <c r="I501" s="193" t="str">
        <f>+IF(D501=consolidado!B489,consolidado!G489,"omitir")</f>
        <v>omitir</v>
      </c>
      <c r="J501" s="164"/>
      <c r="K501" s="164"/>
      <c r="L501" s="164"/>
      <c r="M501" s="164"/>
      <c r="N501" s="164"/>
      <c r="O501" s="164"/>
      <c r="P501" s="164"/>
      <c r="Q501" s="164"/>
      <c r="R501" s="164"/>
      <c r="S501" s="164"/>
      <c r="T501" s="164"/>
      <c r="U501" s="164"/>
      <c r="V501" s="164"/>
      <c r="W501" s="164"/>
      <c r="X501" s="164"/>
      <c r="Y501" s="164"/>
      <c r="Z501" s="164"/>
    </row>
    <row r="502" ht="30.0" customHeight="1">
      <c r="A502" s="164"/>
      <c r="B502" s="188" t="str">
        <f>+IF(D502=consolidado!B490,consolidado!A490,"omitir")</f>
        <v>omitir</v>
      </c>
      <c r="C502" s="189" t="str">
        <f>+IF(D502=consolidado!B490,consolidado!C490,"omitir")</f>
        <v>omitir</v>
      </c>
      <c r="D502" s="189" t="str">
        <f t="shared" si="1"/>
        <v>III°A</v>
      </c>
      <c r="E502" s="189" t="str">
        <f t="shared" si="2"/>
        <v>III°A - omitir - omitir</v>
      </c>
      <c r="F502" s="190" t="str">
        <f>+IF(D502=consolidado!B490,consolidado!D490,"omitir")</f>
        <v>omitir</v>
      </c>
      <c r="G502" s="191" t="str">
        <f>+IF(D502=consolidado!B490,consolidado!N490,"omitir")</f>
        <v>omitir</v>
      </c>
      <c r="H502" s="192" t="str">
        <f>+IF(D502=consolidado!B490,consolidado!F490,"omitir")</f>
        <v>omitir</v>
      </c>
      <c r="I502" s="193" t="str">
        <f>+IF(D502=consolidado!B490,consolidado!G490,"omitir")</f>
        <v>omitir</v>
      </c>
      <c r="J502" s="164"/>
      <c r="K502" s="164"/>
      <c r="L502" s="164"/>
      <c r="M502" s="164"/>
      <c r="N502" s="164"/>
      <c r="O502" s="164"/>
      <c r="P502" s="164"/>
      <c r="Q502" s="164"/>
      <c r="R502" s="164"/>
      <c r="S502" s="164"/>
      <c r="T502" s="164"/>
      <c r="U502" s="164"/>
      <c r="V502" s="164"/>
      <c r="W502" s="164"/>
      <c r="X502" s="164"/>
      <c r="Y502" s="164"/>
      <c r="Z502" s="164"/>
    </row>
    <row r="503" ht="30.0" customHeight="1">
      <c r="A503" s="164"/>
      <c r="B503" s="188" t="str">
        <f>+IF(D503=consolidado!B491,consolidado!A491,"omitir")</f>
        <v>omitir</v>
      </c>
      <c r="C503" s="189" t="str">
        <f>+IF(D503=consolidado!B491,consolidado!C491,"omitir")</f>
        <v>omitir</v>
      </c>
      <c r="D503" s="189" t="str">
        <f t="shared" si="1"/>
        <v>III°A</v>
      </c>
      <c r="E503" s="189" t="str">
        <f t="shared" si="2"/>
        <v>III°A - omitir - omitir</v>
      </c>
      <c r="F503" s="190" t="str">
        <f>+IF(D503=consolidado!B491,consolidado!D491,"omitir")</f>
        <v>omitir</v>
      </c>
      <c r="G503" s="191" t="str">
        <f>+IF(D503=consolidado!B491,consolidado!N491,"omitir")</f>
        <v>omitir</v>
      </c>
      <c r="H503" s="192" t="str">
        <f>+IF(D503=consolidado!B491,consolidado!F491,"omitir")</f>
        <v>omitir</v>
      </c>
      <c r="I503" s="193" t="str">
        <f>+IF(D503=consolidado!B491,consolidado!G491,"omitir")</f>
        <v>omitir</v>
      </c>
      <c r="J503" s="164"/>
      <c r="K503" s="164"/>
      <c r="L503" s="164"/>
      <c r="M503" s="164"/>
      <c r="N503" s="164"/>
      <c r="O503" s="164"/>
      <c r="P503" s="164"/>
      <c r="Q503" s="164"/>
      <c r="R503" s="164"/>
      <c r="S503" s="164"/>
      <c r="T503" s="164"/>
      <c r="U503" s="164"/>
      <c r="V503" s="164"/>
      <c r="W503" s="164"/>
      <c r="X503" s="164"/>
      <c r="Y503" s="164"/>
      <c r="Z503" s="164"/>
    </row>
    <row r="504" ht="30.0" customHeight="1">
      <c r="A504" s="164"/>
      <c r="B504" s="188" t="str">
        <f>+IF(D504=consolidado!B492,consolidado!A492,"omitir")</f>
        <v>omitir</v>
      </c>
      <c r="C504" s="189" t="str">
        <f>+IF(D504=consolidado!B492,consolidado!C492,"omitir")</f>
        <v>omitir</v>
      </c>
      <c r="D504" s="189" t="str">
        <f t="shared" si="1"/>
        <v>III°A</v>
      </c>
      <c r="E504" s="189" t="str">
        <f t="shared" si="2"/>
        <v>III°A - omitir - omitir</v>
      </c>
      <c r="F504" s="190" t="str">
        <f>+IF(D504=consolidado!B492,consolidado!D492,"omitir")</f>
        <v>omitir</v>
      </c>
      <c r="G504" s="191" t="str">
        <f>+IF(D504=consolidado!B492,consolidado!N492,"omitir")</f>
        <v>omitir</v>
      </c>
      <c r="H504" s="192" t="str">
        <f>+IF(D504=consolidado!B492,consolidado!F492,"omitir")</f>
        <v>omitir</v>
      </c>
      <c r="I504" s="193" t="str">
        <f>+IF(D504=consolidado!B492,consolidado!G492,"omitir")</f>
        <v>omitir</v>
      </c>
      <c r="J504" s="164"/>
      <c r="K504" s="164"/>
      <c r="L504" s="164"/>
      <c r="M504" s="164"/>
      <c r="N504" s="164"/>
      <c r="O504" s="164"/>
      <c r="P504" s="164"/>
      <c r="Q504" s="164"/>
      <c r="R504" s="164"/>
      <c r="S504" s="164"/>
      <c r="T504" s="164"/>
      <c r="U504" s="164"/>
      <c r="V504" s="164"/>
      <c r="W504" s="164"/>
      <c r="X504" s="164"/>
      <c r="Y504" s="164"/>
      <c r="Z504" s="164"/>
    </row>
    <row r="505" ht="30.0" customHeight="1">
      <c r="A505" s="164"/>
      <c r="B505" s="188" t="str">
        <f>+IF(D505=consolidado!B493,consolidado!A493,"omitir")</f>
        <v>omitir</v>
      </c>
      <c r="C505" s="189" t="str">
        <f>+IF(D505=consolidado!B493,consolidado!C493,"omitir")</f>
        <v>omitir</v>
      </c>
      <c r="D505" s="189" t="str">
        <f t="shared" si="1"/>
        <v>III°A</v>
      </c>
      <c r="E505" s="189" t="str">
        <f t="shared" si="2"/>
        <v>III°A - omitir - omitir</v>
      </c>
      <c r="F505" s="190" t="str">
        <f>+IF(D505=consolidado!B493,consolidado!D493,"omitir")</f>
        <v>omitir</v>
      </c>
      <c r="G505" s="191" t="str">
        <f>+IF(D505=consolidado!B493,consolidado!N493,"omitir")</f>
        <v>omitir</v>
      </c>
      <c r="H505" s="192" t="str">
        <f>+IF(D505=consolidado!B493,consolidado!F493,"omitir")</f>
        <v>omitir</v>
      </c>
      <c r="I505" s="193" t="str">
        <f>+IF(D505=consolidado!B493,consolidado!G493,"omitir")</f>
        <v>omitir</v>
      </c>
      <c r="J505" s="164"/>
      <c r="K505" s="164"/>
      <c r="L505" s="164"/>
      <c r="M505" s="164"/>
      <c r="N505" s="164"/>
      <c r="O505" s="164"/>
      <c r="P505" s="164"/>
      <c r="Q505" s="164"/>
      <c r="R505" s="164"/>
      <c r="S505" s="164"/>
      <c r="T505" s="164"/>
      <c r="U505" s="164"/>
      <c r="V505" s="164"/>
      <c r="W505" s="164"/>
      <c r="X505" s="164"/>
      <c r="Y505" s="164"/>
      <c r="Z505" s="164"/>
    </row>
    <row r="506" ht="30.0" customHeight="1">
      <c r="A506" s="164"/>
      <c r="B506" s="188" t="str">
        <f>+IF(D506=consolidado!B494,consolidado!A494,"omitir")</f>
        <v>omitir</v>
      </c>
      <c r="C506" s="189" t="str">
        <f>+IF(D506=consolidado!B494,consolidado!C494,"omitir")</f>
        <v>omitir</v>
      </c>
      <c r="D506" s="189" t="str">
        <f t="shared" si="1"/>
        <v>III°A</v>
      </c>
      <c r="E506" s="189" t="str">
        <f t="shared" si="2"/>
        <v>III°A - omitir - omitir</v>
      </c>
      <c r="F506" s="190" t="str">
        <f>+IF(D506=consolidado!B494,consolidado!D494,"omitir")</f>
        <v>omitir</v>
      </c>
      <c r="G506" s="191" t="str">
        <f>+IF(D506=consolidado!B494,consolidado!N494,"omitir")</f>
        <v>omitir</v>
      </c>
      <c r="H506" s="192" t="str">
        <f>+IF(D506=consolidado!B494,consolidado!F494,"omitir")</f>
        <v>omitir</v>
      </c>
      <c r="I506" s="193" t="str">
        <f>+IF(D506=consolidado!B494,consolidado!G494,"omitir")</f>
        <v>omitir</v>
      </c>
      <c r="J506" s="164"/>
      <c r="K506" s="164"/>
      <c r="L506" s="164"/>
      <c r="M506" s="164"/>
      <c r="N506" s="164"/>
      <c r="O506" s="164"/>
      <c r="P506" s="164"/>
      <c r="Q506" s="164"/>
      <c r="R506" s="164"/>
      <c r="S506" s="164"/>
      <c r="T506" s="164"/>
      <c r="U506" s="164"/>
      <c r="V506" s="164"/>
      <c r="W506" s="164"/>
      <c r="X506" s="164"/>
      <c r="Y506" s="164"/>
      <c r="Z506" s="164"/>
    </row>
    <row r="507" ht="30.0" customHeight="1">
      <c r="A507" s="164"/>
      <c r="B507" s="188" t="str">
        <f>+IF(D507=consolidado!B495,consolidado!A495,"omitir")</f>
        <v>omitir</v>
      </c>
      <c r="C507" s="189" t="str">
        <f>+IF(D507=consolidado!B495,consolidado!C495,"omitir")</f>
        <v>omitir</v>
      </c>
      <c r="D507" s="189" t="str">
        <f t="shared" si="1"/>
        <v>III°A</v>
      </c>
      <c r="E507" s="189" t="str">
        <f t="shared" si="2"/>
        <v>III°A - omitir - omitir</v>
      </c>
      <c r="F507" s="190" t="str">
        <f>+IF(D507=consolidado!B495,consolidado!D495,"omitir")</f>
        <v>omitir</v>
      </c>
      <c r="G507" s="191" t="str">
        <f>+IF(D507=consolidado!B495,consolidado!N495,"omitir")</f>
        <v>omitir</v>
      </c>
      <c r="H507" s="192" t="str">
        <f>+IF(D507=consolidado!B495,consolidado!F495,"omitir")</f>
        <v>omitir</v>
      </c>
      <c r="I507" s="193" t="str">
        <f>+IF(D507=consolidado!B495,consolidado!G495,"omitir")</f>
        <v>omitir</v>
      </c>
      <c r="J507" s="164"/>
      <c r="K507" s="164"/>
      <c r="L507" s="164"/>
      <c r="M507" s="164"/>
      <c r="N507" s="164"/>
      <c r="O507" s="164"/>
      <c r="P507" s="164"/>
      <c r="Q507" s="164"/>
      <c r="R507" s="164"/>
      <c r="S507" s="164"/>
      <c r="T507" s="164"/>
      <c r="U507" s="164"/>
      <c r="V507" s="164"/>
      <c r="W507" s="164"/>
      <c r="X507" s="164"/>
      <c r="Y507" s="164"/>
      <c r="Z507" s="164"/>
    </row>
    <row r="508" ht="30.0" customHeight="1">
      <c r="A508" s="164"/>
      <c r="B508" s="188" t="str">
        <f>+IF(D508=consolidado!B496,consolidado!A496,"omitir")</f>
        <v>omitir</v>
      </c>
      <c r="C508" s="189" t="str">
        <f>+IF(D508=consolidado!B496,consolidado!C496,"omitir")</f>
        <v>omitir</v>
      </c>
      <c r="D508" s="189" t="str">
        <f t="shared" si="1"/>
        <v>III°A</v>
      </c>
      <c r="E508" s="189" t="str">
        <f t="shared" si="2"/>
        <v>III°A - omitir - omitir</v>
      </c>
      <c r="F508" s="190" t="str">
        <f>+IF(D508=consolidado!B496,consolidado!D496,"omitir")</f>
        <v>omitir</v>
      </c>
      <c r="G508" s="191" t="str">
        <f>+IF(D508=consolidado!B496,consolidado!N496,"omitir")</f>
        <v>omitir</v>
      </c>
      <c r="H508" s="192" t="str">
        <f>+IF(D508=consolidado!B496,consolidado!F496,"omitir")</f>
        <v>omitir</v>
      </c>
      <c r="I508" s="193" t="str">
        <f>+IF(D508=consolidado!B496,consolidado!G496,"omitir")</f>
        <v>omitir</v>
      </c>
      <c r="J508" s="164"/>
      <c r="K508" s="164"/>
      <c r="L508" s="164"/>
      <c r="M508" s="164"/>
      <c r="N508" s="164"/>
      <c r="O508" s="164"/>
      <c r="P508" s="164"/>
      <c r="Q508" s="164"/>
      <c r="R508" s="164"/>
      <c r="S508" s="164"/>
      <c r="T508" s="164"/>
      <c r="U508" s="164"/>
      <c r="V508" s="164"/>
      <c r="W508" s="164"/>
      <c r="X508" s="164"/>
      <c r="Y508" s="164"/>
      <c r="Z508" s="164"/>
    </row>
    <row r="509" ht="30.0" customHeight="1">
      <c r="A509" s="164"/>
      <c r="B509" s="188" t="str">
        <f>+IF(D509=consolidado!B497,consolidado!A497,"omitir")</f>
        <v>omitir</v>
      </c>
      <c r="C509" s="189" t="str">
        <f>+IF(D509=consolidado!B497,consolidado!C497,"omitir")</f>
        <v>omitir</v>
      </c>
      <c r="D509" s="189" t="str">
        <f t="shared" si="1"/>
        <v>III°A</v>
      </c>
      <c r="E509" s="189" t="str">
        <f t="shared" si="2"/>
        <v>III°A - omitir - omitir</v>
      </c>
      <c r="F509" s="190" t="str">
        <f>+IF(D509=consolidado!B497,consolidado!D497,"omitir")</f>
        <v>omitir</v>
      </c>
      <c r="G509" s="191" t="str">
        <f>+IF(D509=consolidado!B497,consolidado!N497,"omitir")</f>
        <v>omitir</v>
      </c>
      <c r="H509" s="192" t="str">
        <f>+IF(D509=consolidado!B497,consolidado!F497,"omitir")</f>
        <v>omitir</v>
      </c>
      <c r="I509" s="193" t="str">
        <f>+IF(D509=consolidado!B497,consolidado!G497,"omitir")</f>
        <v>omitir</v>
      </c>
      <c r="J509" s="164"/>
      <c r="K509" s="164"/>
      <c r="L509" s="164"/>
      <c r="M509" s="164"/>
      <c r="N509" s="164"/>
      <c r="O509" s="164"/>
      <c r="P509" s="164"/>
      <c r="Q509" s="164"/>
      <c r="R509" s="164"/>
      <c r="S509" s="164"/>
      <c r="T509" s="164"/>
      <c r="U509" s="164"/>
      <c r="V509" s="164"/>
      <c r="W509" s="164"/>
      <c r="X509" s="164"/>
      <c r="Y509" s="164"/>
      <c r="Z509" s="164"/>
    </row>
    <row r="510" ht="30.0" customHeight="1">
      <c r="A510" s="164"/>
      <c r="B510" s="188" t="str">
        <f>+IF(D510=consolidado!B498,consolidado!A498,"omitir")</f>
        <v>omitir</v>
      </c>
      <c r="C510" s="189" t="str">
        <f>+IF(D510=consolidado!B498,consolidado!C498,"omitir")</f>
        <v>omitir</v>
      </c>
      <c r="D510" s="189" t="str">
        <f t="shared" si="1"/>
        <v>III°A</v>
      </c>
      <c r="E510" s="189" t="str">
        <f t="shared" si="2"/>
        <v>III°A - omitir - omitir</v>
      </c>
      <c r="F510" s="190" t="str">
        <f>+IF(D510=consolidado!B498,consolidado!D498,"omitir")</f>
        <v>omitir</v>
      </c>
      <c r="G510" s="191" t="str">
        <f>+IF(D510=consolidado!B498,consolidado!N498,"omitir")</f>
        <v>omitir</v>
      </c>
      <c r="H510" s="192" t="str">
        <f>+IF(D510=consolidado!B498,consolidado!F498,"omitir")</f>
        <v>omitir</v>
      </c>
      <c r="I510" s="193" t="str">
        <f>+IF(D510=consolidado!B498,consolidado!G498,"omitir")</f>
        <v>omitir</v>
      </c>
      <c r="J510" s="164"/>
      <c r="K510" s="164"/>
      <c r="L510" s="164"/>
      <c r="M510" s="164"/>
      <c r="N510" s="164"/>
      <c r="O510" s="164"/>
      <c r="P510" s="164"/>
      <c r="Q510" s="164"/>
      <c r="R510" s="164"/>
      <c r="S510" s="164"/>
      <c r="T510" s="164"/>
      <c r="U510" s="164"/>
      <c r="V510" s="164"/>
      <c r="W510" s="164"/>
      <c r="X510" s="164"/>
      <c r="Y510" s="164"/>
      <c r="Z510" s="164"/>
    </row>
    <row r="511" ht="30.0" customHeight="1">
      <c r="A511" s="164"/>
      <c r="B511" s="188" t="str">
        <f>+IF(D511=consolidado!B499,consolidado!A499,"omitir")</f>
        <v>omitir</v>
      </c>
      <c r="C511" s="189" t="str">
        <f>+IF(D511=consolidado!B499,consolidado!C499,"omitir")</f>
        <v>omitir</v>
      </c>
      <c r="D511" s="189" t="str">
        <f t="shared" si="1"/>
        <v>III°A</v>
      </c>
      <c r="E511" s="189" t="str">
        <f t="shared" si="2"/>
        <v>III°A - omitir - omitir</v>
      </c>
      <c r="F511" s="190" t="str">
        <f>+IF(D511=consolidado!B499,consolidado!D499,"omitir")</f>
        <v>omitir</v>
      </c>
      <c r="G511" s="191" t="str">
        <f>+IF(D511=consolidado!B499,consolidado!N499,"omitir")</f>
        <v>omitir</v>
      </c>
      <c r="H511" s="192" t="str">
        <f>+IF(D511=consolidado!B499,consolidado!F499,"omitir")</f>
        <v>omitir</v>
      </c>
      <c r="I511" s="193" t="str">
        <f>+IF(D511=consolidado!B499,consolidado!G499,"omitir")</f>
        <v>omitir</v>
      </c>
      <c r="J511" s="164"/>
      <c r="K511" s="164"/>
      <c r="L511" s="164"/>
      <c r="M511" s="164"/>
      <c r="N511" s="164"/>
      <c r="O511" s="164"/>
      <c r="P511" s="164"/>
      <c r="Q511" s="164"/>
      <c r="R511" s="164"/>
      <c r="S511" s="164"/>
      <c r="T511" s="164"/>
      <c r="U511" s="164"/>
      <c r="V511" s="164"/>
      <c r="W511" s="164"/>
      <c r="X511" s="164"/>
      <c r="Y511" s="164"/>
      <c r="Z511" s="164"/>
    </row>
    <row r="512" ht="30.0" customHeight="1">
      <c r="A512" s="164"/>
      <c r="B512" s="188" t="str">
        <f>+IF(D512=consolidado!B500,consolidado!A500,"omitir")</f>
        <v>omitir</v>
      </c>
      <c r="C512" s="189" t="str">
        <f>+IF(D512=consolidado!B500,consolidado!C500,"omitir")</f>
        <v>omitir</v>
      </c>
      <c r="D512" s="189" t="str">
        <f t="shared" si="1"/>
        <v>III°A</v>
      </c>
      <c r="E512" s="189" t="str">
        <f t="shared" si="2"/>
        <v>III°A - omitir - omitir</v>
      </c>
      <c r="F512" s="190" t="str">
        <f>+IF(D512=consolidado!B500,consolidado!D500,"omitir")</f>
        <v>omitir</v>
      </c>
      <c r="G512" s="191" t="str">
        <f>+IF(D512=consolidado!B500,consolidado!N500,"omitir")</f>
        <v>omitir</v>
      </c>
      <c r="H512" s="192" t="str">
        <f>+IF(D512=consolidado!B500,consolidado!F500,"omitir")</f>
        <v>omitir</v>
      </c>
      <c r="I512" s="193" t="str">
        <f>+IF(D512=consolidado!B500,consolidado!G500,"omitir")</f>
        <v>omitir</v>
      </c>
      <c r="J512" s="164"/>
      <c r="K512" s="164"/>
      <c r="L512" s="164"/>
      <c r="M512" s="164"/>
      <c r="N512" s="164"/>
      <c r="O512" s="164"/>
      <c r="P512" s="164"/>
      <c r="Q512" s="164"/>
      <c r="R512" s="164"/>
      <c r="S512" s="164"/>
      <c r="T512" s="164"/>
      <c r="U512" s="164"/>
      <c r="V512" s="164"/>
      <c r="W512" s="164"/>
      <c r="X512" s="164"/>
      <c r="Y512" s="164"/>
      <c r="Z512" s="164"/>
    </row>
    <row r="513" ht="30.0" customHeight="1">
      <c r="A513" s="164"/>
      <c r="B513" s="188" t="str">
        <f>+IF(D513=consolidado!B501,consolidado!A501,"omitir")</f>
        <v>omitir</v>
      </c>
      <c r="C513" s="189" t="str">
        <f>+IF(D513=consolidado!B501,consolidado!C501,"omitir")</f>
        <v>omitir</v>
      </c>
      <c r="D513" s="189" t="str">
        <f t="shared" si="1"/>
        <v>III°A</v>
      </c>
      <c r="E513" s="189" t="str">
        <f t="shared" si="2"/>
        <v>III°A - omitir - omitir</v>
      </c>
      <c r="F513" s="190" t="str">
        <f>+IF(D513=consolidado!B501,consolidado!D501,"omitir")</f>
        <v>omitir</v>
      </c>
      <c r="G513" s="191" t="str">
        <f>+IF(D513=consolidado!B501,consolidado!N501,"omitir")</f>
        <v>omitir</v>
      </c>
      <c r="H513" s="192" t="str">
        <f>+IF(D513=consolidado!B501,consolidado!F501,"omitir")</f>
        <v>omitir</v>
      </c>
      <c r="I513" s="193" t="str">
        <f>+IF(D513=consolidado!B501,consolidado!G501,"omitir")</f>
        <v>omitir</v>
      </c>
      <c r="J513" s="164"/>
      <c r="K513" s="164"/>
      <c r="L513" s="164"/>
      <c r="M513" s="164"/>
      <c r="N513" s="164"/>
      <c r="O513" s="164"/>
      <c r="P513" s="164"/>
      <c r="Q513" s="164"/>
      <c r="R513" s="164"/>
      <c r="S513" s="164"/>
      <c r="T513" s="164"/>
      <c r="U513" s="164"/>
      <c r="V513" s="164"/>
      <c r="W513" s="164"/>
      <c r="X513" s="164"/>
      <c r="Y513" s="164"/>
      <c r="Z513" s="164"/>
    </row>
    <row r="514" ht="30.0" customHeight="1">
      <c r="A514" s="164"/>
      <c r="B514" s="188" t="str">
        <f>+IF(D514=consolidado!B502,consolidado!A502,"omitir")</f>
        <v>omitir</v>
      </c>
      <c r="C514" s="189" t="str">
        <f>+IF(D514=consolidado!B502,consolidado!C502,"omitir")</f>
        <v>omitir</v>
      </c>
      <c r="D514" s="189" t="str">
        <f t="shared" si="1"/>
        <v>III°A</v>
      </c>
      <c r="E514" s="189" t="str">
        <f t="shared" si="2"/>
        <v>III°A - omitir - omitir</v>
      </c>
      <c r="F514" s="190" t="str">
        <f>+IF(D514=consolidado!B502,consolidado!D502,"omitir")</f>
        <v>omitir</v>
      </c>
      <c r="G514" s="191" t="str">
        <f>+IF(D514=consolidado!B502,consolidado!N502,"omitir")</f>
        <v>omitir</v>
      </c>
      <c r="H514" s="192" t="str">
        <f>+IF(D514=consolidado!B502,consolidado!F502,"omitir")</f>
        <v>omitir</v>
      </c>
      <c r="I514" s="193" t="str">
        <f>+IF(D514=consolidado!B502,consolidado!G502,"omitir")</f>
        <v>omitir</v>
      </c>
      <c r="J514" s="164"/>
      <c r="K514" s="164"/>
      <c r="L514" s="164"/>
      <c r="M514" s="164"/>
      <c r="N514" s="164"/>
      <c r="O514" s="164"/>
      <c r="P514" s="164"/>
      <c r="Q514" s="164"/>
      <c r="R514" s="164"/>
      <c r="S514" s="164"/>
      <c r="T514" s="164"/>
      <c r="U514" s="164"/>
      <c r="V514" s="164"/>
      <c r="W514" s="164"/>
      <c r="X514" s="164"/>
      <c r="Y514" s="164"/>
      <c r="Z514" s="164"/>
    </row>
    <row r="515" ht="30.0" customHeight="1">
      <c r="A515" s="164"/>
      <c r="B515" s="188" t="str">
        <f>+IF(D515=consolidado!B503,consolidado!A503,"omitir")</f>
        <v>omitir</v>
      </c>
      <c r="C515" s="189" t="str">
        <f>+IF(D515=consolidado!B503,consolidado!C503,"omitir")</f>
        <v>omitir</v>
      </c>
      <c r="D515" s="189" t="str">
        <f t="shared" si="1"/>
        <v>III°A</v>
      </c>
      <c r="E515" s="189" t="str">
        <f t="shared" si="2"/>
        <v>III°A - omitir - omitir</v>
      </c>
      <c r="F515" s="190" t="str">
        <f>+IF(D515=consolidado!B503,consolidado!D503,"omitir")</f>
        <v>omitir</v>
      </c>
      <c r="G515" s="191" t="str">
        <f>+IF(D515=consolidado!B503,consolidado!N503,"omitir")</f>
        <v>omitir</v>
      </c>
      <c r="H515" s="192" t="str">
        <f>+IF(D515=consolidado!B503,consolidado!F503,"omitir")</f>
        <v>omitir</v>
      </c>
      <c r="I515" s="193" t="str">
        <f>+IF(D515=consolidado!B503,consolidado!G503,"omitir")</f>
        <v>omitir</v>
      </c>
      <c r="J515" s="164"/>
      <c r="K515" s="164"/>
      <c r="L515" s="164"/>
      <c r="M515" s="164"/>
      <c r="N515" s="164"/>
      <c r="O515" s="164"/>
      <c r="P515" s="164"/>
      <c r="Q515" s="164"/>
      <c r="R515" s="164"/>
      <c r="S515" s="164"/>
      <c r="T515" s="164"/>
      <c r="U515" s="164"/>
      <c r="V515" s="164"/>
      <c r="W515" s="164"/>
      <c r="X515" s="164"/>
      <c r="Y515" s="164"/>
      <c r="Z515" s="164"/>
    </row>
    <row r="516" ht="30.0" customHeight="1">
      <c r="A516" s="164"/>
      <c r="B516" s="188" t="str">
        <f>+IF(D516=consolidado!B504,consolidado!A504,"omitir")</f>
        <v>omitir</v>
      </c>
      <c r="C516" s="189" t="str">
        <f>+IF(D516=consolidado!B504,consolidado!C504,"omitir")</f>
        <v>omitir</v>
      </c>
      <c r="D516" s="189" t="str">
        <f t="shared" si="1"/>
        <v>III°A</v>
      </c>
      <c r="E516" s="189" t="str">
        <f t="shared" si="2"/>
        <v>III°A - omitir - omitir</v>
      </c>
      <c r="F516" s="190" t="str">
        <f>+IF(D516=consolidado!B504,consolidado!D504,"omitir")</f>
        <v>omitir</v>
      </c>
      <c r="G516" s="191" t="str">
        <f>+IF(D516=consolidado!B504,consolidado!N504,"omitir")</f>
        <v>omitir</v>
      </c>
      <c r="H516" s="192" t="str">
        <f>+IF(D516=consolidado!B504,consolidado!F504,"omitir")</f>
        <v>omitir</v>
      </c>
      <c r="I516" s="193" t="str">
        <f>+IF(D516=consolidado!B504,consolidado!G504,"omitir")</f>
        <v>omitir</v>
      </c>
      <c r="J516" s="164"/>
      <c r="K516" s="164"/>
      <c r="L516" s="164"/>
      <c r="M516" s="164"/>
      <c r="N516" s="164"/>
      <c r="O516" s="164"/>
      <c r="P516" s="164"/>
      <c r="Q516" s="164"/>
      <c r="R516" s="164"/>
      <c r="S516" s="164"/>
      <c r="T516" s="164"/>
      <c r="U516" s="164"/>
      <c r="V516" s="164"/>
      <c r="W516" s="164"/>
      <c r="X516" s="164"/>
      <c r="Y516" s="164"/>
      <c r="Z516" s="164"/>
    </row>
    <row r="517" ht="30.0" customHeight="1">
      <c r="A517" s="164"/>
      <c r="B517" s="188" t="str">
        <f>+IF(D517=consolidado!B505,consolidado!A505,"omitir")</f>
        <v>omitir</v>
      </c>
      <c r="C517" s="189" t="str">
        <f>+IF(D517=consolidado!B505,consolidado!C505,"omitir")</f>
        <v>omitir</v>
      </c>
      <c r="D517" s="189" t="str">
        <f t="shared" si="1"/>
        <v>III°A</v>
      </c>
      <c r="E517" s="189" t="str">
        <f t="shared" si="2"/>
        <v>III°A - omitir - omitir</v>
      </c>
      <c r="F517" s="190" t="str">
        <f>+IF(D517=consolidado!B505,consolidado!D505,"omitir")</f>
        <v>omitir</v>
      </c>
      <c r="G517" s="191" t="str">
        <f>+IF(D517=consolidado!B505,consolidado!N505,"omitir")</f>
        <v>omitir</v>
      </c>
      <c r="H517" s="192" t="str">
        <f>+IF(D517=consolidado!B505,consolidado!F505,"omitir")</f>
        <v>omitir</v>
      </c>
      <c r="I517" s="193" t="str">
        <f>+IF(D517=consolidado!B505,consolidado!G505,"omitir")</f>
        <v>omitir</v>
      </c>
      <c r="J517" s="164"/>
      <c r="K517" s="164"/>
      <c r="L517" s="164"/>
      <c r="M517" s="164"/>
      <c r="N517" s="164"/>
      <c r="O517" s="164"/>
      <c r="P517" s="164"/>
      <c r="Q517" s="164"/>
      <c r="R517" s="164"/>
      <c r="S517" s="164"/>
      <c r="T517" s="164"/>
      <c r="U517" s="164"/>
      <c r="V517" s="164"/>
      <c r="W517" s="164"/>
      <c r="X517" s="164"/>
      <c r="Y517" s="164"/>
      <c r="Z517" s="164"/>
    </row>
    <row r="518" ht="30.0" customHeight="1">
      <c r="A518" s="164"/>
      <c r="B518" s="188" t="str">
        <f>+IF(D518=consolidado!B506,consolidado!A506,"omitir")</f>
        <v>omitir</v>
      </c>
      <c r="C518" s="189" t="str">
        <f>+IF(D518=consolidado!B506,consolidado!C506,"omitir")</f>
        <v>omitir</v>
      </c>
      <c r="D518" s="189" t="str">
        <f t="shared" si="1"/>
        <v>III°A</v>
      </c>
      <c r="E518" s="189" t="str">
        <f t="shared" si="2"/>
        <v>III°A - omitir - omitir</v>
      </c>
      <c r="F518" s="190" t="str">
        <f>+IF(D518=consolidado!B506,consolidado!D506,"omitir")</f>
        <v>omitir</v>
      </c>
      <c r="G518" s="191" t="str">
        <f>+IF(D518=consolidado!B506,consolidado!N506,"omitir")</f>
        <v>omitir</v>
      </c>
      <c r="H518" s="192" t="str">
        <f>+IF(D518=consolidado!B506,consolidado!F506,"omitir")</f>
        <v>omitir</v>
      </c>
      <c r="I518" s="193" t="str">
        <f>+IF(D518=consolidado!B506,consolidado!G506,"omitir")</f>
        <v>omitir</v>
      </c>
      <c r="J518" s="164"/>
      <c r="K518" s="164"/>
      <c r="L518" s="164"/>
      <c r="M518" s="164"/>
      <c r="N518" s="164"/>
      <c r="O518" s="164"/>
      <c r="P518" s="164"/>
      <c r="Q518" s="164"/>
      <c r="R518" s="164"/>
      <c r="S518" s="164"/>
      <c r="T518" s="164"/>
      <c r="U518" s="164"/>
      <c r="V518" s="164"/>
      <c r="W518" s="164"/>
      <c r="X518" s="164"/>
      <c r="Y518" s="164"/>
      <c r="Z518" s="164"/>
    </row>
    <row r="519" ht="30.0" customHeight="1">
      <c r="A519" s="164"/>
      <c r="B519" s="188" t="str">
        <f>+IF(D519=consolidado!B507,consolidado!A507,"omitir")</f>
        <v>omitir</v>
      </c>
      <c r="C519" s="189" t="str">
        <f>+IF(D519=consolidado!B507,consolidado!C507,"omitir")</f>
        <v>omitir</v>
      </c>
      <c r="D519" s="189" t="str">
        <f t="shared" si="1"/>
        <v>III°A</v>
      </c>
      <c r="E519" s="189" t="str">
        <f t="shared" si="2"/>
        <v>III°A - omitir - omitir</v>
      </c>
      <c r="F519" s="190" t="str">
        <f>+IF(D519=consolidado!B507,consolidado!D507,"omitir")</f>
        <v>omitir</v>
      </c>
      <c r="G519" s="191" t="str">
        <f>+IF(D519=consolidado!B507,consolidado!N507,"omitir")</f>
        <v>omitir</v>
      </c>
      <c r="H519" s="192" t="str">
        <f>+IF(D519=consolidado!B507,consolidado!F507,"omitir")</f>
        <v>omitir</v>
      </c>
      <c r="I519" s="193" t="str">
        <f>+IF(D519=consolidado!B507,consolidado!G507,"omitir")</f>
        <v>omitir</v>
      </c>
      <c r="J519" s="164"/>
      <c r="K519" s="164"/>
      <c r="L519" s="164"/>
      <c r="M519" s="164"/>
      <c r="N519" s="164"/>
      <c r="O519" s="164"/>
      <c r="P519" s="164"/>
      <c r="Q519" s="164"/>
      <c r="R519" s="164"/>
      <c r="S519" s="164"/>
      <c r="T519" s="164"/>
      <c r="U519" s="164"/>
      <c r="V519" s="164"/>
      <c r="W519" s="164"/>
      <c r="X519" s="164"/>
      <c r="Y519" s="164"/>
      <c r="Z519" s="164"/>
    </row>
    <row r="520" ht="30.0" customHeight="1">
      <c r="A520" s="164"/>
      <c r="B520" s="188" t="str">
        <f>+IF(D520=consolidado!B508,consolidado!A508,"omitir")</f>
        <v>omitir</v>
      </c>
      <c r="C520" s="189" t="str">
        <f>+IF(D520=consolidado!B508,consolidado!C508,"omitir")</f>
        <v>omitir</v>
      </c>
      <c r="D520" s="189" t="str">
        <f t="shared" si="1"/>
        <v>III°A</v>
      </c>
      <c r="E520" s="189" t="str">
        <f t="shared" si="2"/>
        <v>III°A - omitir - omitir</v>
      </c>
      <c r="F520" s="190" t="str">
        <f>+IF(D520=consolidado!B508,consolidado!D508,"omitir")</f>
        <v>omitir</v>
      </c>
      <c r="G520" s="191" t="str">
        <f>+IF(D520=consolidado!B508,consolidado!N508,"omitir")</f>
        <v>omitir</v>
      </c>
      <c r="H520" s="192" t="str">
        <f>+IF(D520=consolidado!B508,consolidado!F508,"omitir")</f>
        <v>omitir</v>
      </c>
      <c r="I520" s="193" t="str">
        <f>+IF(D520=consolidado!B508,consolidado!G508,"omitir")</f>
        <v>omitir</v>
      </c>
      <c r="J520" s="164"/>
      <c r="K520" s="164"/>
      <c r="L520" s="164"/>
      <c r="M520" s="164"/>
      <c r="N520" s="164"/>
      <c r="O520" s="164"/>
      <c r="P520" s="164"/>
      <c r="Q520" s="164"/>
      <c r="R520" s="164"/>
      <c r="S520" s="164"/>
      <c r="T520" s="164"/>
      <c r="U520" s="164"/>
      <c r="V520" s="164"/>
      <c r="W520" s="164"/>
      <c r="X520" s="164"/>
      <c r="Y520" s="164"/>
      <c r="Z520" s="164"/>
    </row>
    <row r="521" ht="30.0" customHeight="1">
      <c r="A521" s="164"/>
      <c r="B521" s="188" t="str">
        <f>+IF(D521=consolidado!B509,consolidado!A509,"omitir")</f>
        <v>omitir</v>
      </c>
      <c r="C521" s="189" t="str">
        <f>+IF(D521=consolidado!B509,consolidado!C509,"omitir")</f>
        <v>omitir</v>
      </c>
      <c r="D521" s="189" t="str">
        <f t="shared" si="1"/>
        <v>III°A</v>
      </c>
      <c r="E521" s="189" t="str">
        <f t="shared" si="2"/>
        <v>III°A - omitir - omitir</v>
      </c>
      <c r="F521" s="190" t="str">
        <f>+IF(D521=consolidado!B509,consolidado!D509,"omitir")</f>
        <v>omitir</v>
      </c>
      <c r="G521" s="191" t="str">
        <f>+IF(D521=consolidado!B509,consolidado!N509,"omitir")</f>
        <v>omitir</v>
      </c>
      <c r="H521" s="192" t="str">
        <f>+IF(D521=consolidado!B509,consolidado!F509,"omitir")</f>
        <v>omitir</v>
      </c>
      <c r="I521" s="193" t="str">
        <f>+IF(D521=consolidado!B509,consolidado!G509,"omitir")</f>
        <v>omitir</v>
      </c>
      <c r="J521" s="164"/>
      <c r="K521" s="164"/>
      <c r="L521" s="164"/>
      <c r="M521" s="164"/>
      <c r="N521" s="164"/>
      <c r="O521" s="164"/>
      <c r="P521" s="164"/>
      <c r="Q521" s="164"/>
      <c r="R521" s="164"/>
      <c r="S521" s="164"/>
      <c r="T521" s="164"/>
      <c r="U521" s="164"/>
      <c r="V521" s="164"/>
      <c r="W521" s="164"/>
      <c r="X521" s="164"/>
      <c r="Y521" s="164"/>
      <c r="Z521" s="164"/>
    </row>
    <row r="522" ht="30.0" customHeight="1">
      <c r="A522" s="164"/>
      <c r="B522" s="188" t="str">
        <f>+IF(D522=consolidado!B510,consolidado!A510,"omitir")</f>
        <v>omitir</v>
      </c>
      <c r="C522" s="189" t="str">
        <f>+IF(D522=consolidado!B510,consolidado!C510,"omitir")</f>
        <v>omitir</v>
      </c>
      <c r="D522" s="189" t="str">
        <f t="shared" si="1"/>
        <v>III°A</v>
      </c>
      <c r="E522" s="189" t="str">
        <f t="shared" si="2"/>
        <v>III°A - omitir - omitir</v>
      </c>
      <c r="F522" s="190" t="str">
        <f>+IF(D522=consolidado!B510,consolidado!D510,"omitir")</f>
        <v>omitir</v>
      </c>
      <c r="G522" s="191" t="str">
        <f>+IF(D522=consolidado!B510,consolidado!N510,"omitir")</f>
        <v>omitir</v>
      </c>
      <c r="H522" s="192" t="str">
        <f>+IF(D522=consolidado!B510,consolidado!F510,"omitir")</f>
        <v>omitir</v>
      </c>
      <c r="I522" s="193" t="str">
        <f>+IF(D522=consolidado!B510,consolidado!G510,"omitir")</f>
        <v>omitir</v>
      </c>
      <c r="J522" s="164"/>
      <c r="K522" s="164"/>
      <c r="L522" s="164"/>
      <c r="M522" s="164"/>
      <c r="N522" s="164"/>
      <c r="O522" s="164"/>
      <c r="P522" s="164"/>
      <c r="Q522" s="164"/>
      <c r="R522" s="164"/>
      <c r="S522" s="164"/>
      <c r="T522" s="164"/>
      <c r="U522" s="164"/>
      <c r="V522" s="164"/>
      <c r="W522" s="164"/>
      <c r="X522" s="164"/>
      <c r="Y522" s="164"/>
      <c r="Z522" s="164"/>
    </row>
    <row r="523" ht="30.0" customHeight="1">
      <c r="A523" s="164"/>
      <c r="B523" s="188" t="str">
        <f>+IF(D523=consolidado!B511,consolidado!A511,"omitir")</f>
        <v>omitir</v>
      </c>
      <c r="C523" s="189" t="str">
        <f>+IF(D523=consolidado!B511,consolidado!C511,"omitir")</f>
        <v>omitir</v>
      </c>
      <c r="D523" s="189" t="str">
        <f t="shared" si="1"/>
        <v>III°A</v>
      </c>
      <c r="E523" s="189" t="str">
        <f t="shared" si="2"/>
        <v>III°A - omitir - omitir</v>
      </c>
      <c r="F523" s="190" t="str">
        <f>+IF(D523=consolidado!B511,consolidado!D511,"omitir")</f>
        <v>omitir</v>
      </c>
      <c r="G523" s="191" t="str">
        <f>+IF(D523=consolidado!B511,consolidado!N511,"omitir")</f>
        <v>omitir</v>
      </c>
      <c r="H523" s="192" t="str">
        <f>+IF(D523=consolidado!B511,consolidado!F511,"omitir")</f>
        <v>omitir</v>
      </c>
      <c r="I523" s="193" t="str">
        <f>+IF(D523=consolidado!B511,consolidado!G511,"omitir")</f>
        <v>omitir</v>
      </c>
      <c r="J523" s="164"/>
      <c r="K523" s="164"/>
      <c r="L523" s="164"/>
      <c r="M523" s="164"/>
      <c r="N523" s="164"/>
      <c r="O523" s="164"/>
      <c r="P523" s="164"/>
      <c r="Q523" s="164"/>
      <c r="R523" s="164"/>
      <c r="S523" s="164"/>
      <c r="T523" s="164"/>
      <c r="U523" s="164"/>
      <c r="V523" s="164"/>
      <c r="W523" s="164"/>
      <c r="X523" s="164"/>
      <c r="Y523" s="164"/>
      <c r="Z523" s="164"/>
    </row>
    <row r="524" ht="30.0" customHeight="1">
      <c r="A524" s="164"/>
      <c r="B524" s="188" t="str">
        <f>+IF(D524=consolidado!B512,consolidado!A512,"omitir")</f>
        <v>omitir</v>
      </c>
      <c r="C524" s="189" t="str">
        <f>+IF(D524=consolidado!B512,consolidado!C512,"omitir")</f>
        <v>omitir</v>
      </c>
      <c r="D524" s="189" t="str">
        <f t="shared" si="1"/>
        <v>III°A</v>
      </c>
      <c r="E524" s="189" t="str">
        <f t="shared" si="2"/>
        <v>III°A - omitir - omitir</v>
      </c>
      <c r="F524" s="190" t="str">
        <f>+IF(D524=consolidado!B512,consolidado!D512,"omitir")</f>
        <v>omitir</v>
      </c>
      <c r="G524" s="191" t="str">
        <f>+IF(D524=consolidado!B512,consolidado!N512,"omitir")</f>
        <v>omitir</v>
      </c>
      <c r="H524" s="192" t="str">
        <f>+IF(D524=consolidado!B512,consolidado!F512,"omitir")</f>
        <v>omitir</v>
      </c>
      <c r="I524" s="193" t="str">
        <f>+IF(D524=consolidado!B512,consolidado!G512,"omitir")</f>
        <v>omitir</v>
      </c>
      <c r="J524" s="164"/>
      <c r="K524" s="164"/>
      <c r="L524" s="164"/>
      <c r="M524" s="164"/>
      <c r="N524" s="164"/>
      <c r="O524" s="164"/>
      <c r="P524" s="164"/>
      <c r="Q524" s="164"/>
      <c r="R524" s="164"/>
      <c r="S524" s="164"/>
      <c r="T524" s="164"/>
      <c r="U524" s="164"/>
      <c r="V524" s="164"/>
      <c r="W524" s="164"/>
      <c r="X524" s="164"/>
      <c r="Y524" s="164"/>
      <c r="Z524" s="164"/>
    </row>
    <row r="525" ht="30.0" customHeight="1">
      <c r="A525" s="164"/>
      <c r="B525" s="188" t="str">
        <f>+IF(D525=consolidado!B513,consolidado!A513,"omitir")</f>
        <v>omitir</v>
      </c>
      <c r="C525" s="189" t="str">
        <f>+IF(D525=consolidado!B513,consolidado!C513,"omitir")</f>
        <v>omitir</v>
      </c>
      <c r="D525" s="189" t="str">
        <f t="shared" si="1"/>
        <v>III°A</v>
      </c>
      <c r="E525" s="189" t="str">
        <f t="shared" si="2"/>
        <v>III°A - omitir - omitir</v>
      </c>
      <c r="F525" s="190" t="str">
        <f>+IF(D525=consolidado!B513,consolidado!D513,"omitir")</f>
        <v>omitir</v>
      </c>
      <c r="G525" s="191" t="str">
        <f>+IF(D525=consolidado!B513,consolidado!N513,"omitir")</f>
        <v>omitir</v>
      </c>
      <c r="H525" s="192" t="str">
        <f>+IF(D525=consolidado!B513,consolidado!F513,"omitir")</f>
        <v>omitir</v>
      </c>
      <c r="I525" s="193" t="str">
        <f>+IF(D525=consolidado!B513,consolidado!G513,"omitir")</f>
        <v>omitir</v>
      </c>
      <c r="J525" s="164"/>
      <c r="K525" s="164"/>
      <c r="L525" s="164"/>
      <c r="M525" s="164"/>
      <c r="N525" s="164"/>
      <c r="O525" s="164"/>
      <c r="P525" s="164"/>
      <c r="Q525" s="164"/>
      <c r="R525" s="164"/>
      <c r="S525" s="164"/>
      <c r="T525" s="164"/>
      <c r="U525" s="164"/>
      <c r="V525" s="164"/>
      <c r="W525" s="164"/>
      <c r="X525" s="164"/>
      <c r="Y525" s="164"/>
      <c r="Z525" s="164"/>
    </row>
    <row r="526" ht="30.0" customHeight="1">
      <c r="A526" s="164"/>
      <c r="B526" s="188" t="str">
        <f>+IF(D526=consolidado!B514,consolidado!A514,"omitir")</f>
        <v>omitir</v>
      </c>
      <c r="C526" s="189" t="str">
        <f>+IF(D526=consolidado!B514,consolidado!C514,"omitir")</f>
        <v>omitir</v>
      </c>
      <c r="D526" s="189" t="str">
        <f t="shared" si="1"/>
        <v>III°A</v>
      </c>
      <c r="E526" s="189" t="str">
        <f t="shared" si="2"/>
        <v>III°A - omitir - omitir</v>
      </c>
      <c r="F526" s="190" t="str">
        <f>+IF(D526=consolidado!B514,consolidado!D514,"omitir")</f>
        <v>omitir</v>
      </c>
      <c r="G526" s="191" t="str">
        <f>+IF(D526=consolidado!B514,consolidado!N514,"omitir")</f>
        <v>omitir</v>
      </c>
      <c r="H526" s="192" t="str">
        <f>+IF(D526=consolidado!B514,consolidado!F514,"omitir")</f>
        <v>omitir</v>
      </c>
      <c r="I526" s="193" t="str">
        <f>+IF(D526=consolidado!B514,consolidado!G514,"omitir")</f>
        <v>omitir</v>
      </c>
      <c r="J526" s="164"/>
      <c r="K526" s="164"/>
      <c r="L526" s="164"/>
      <c r="M526" s="164"/>
      <c r="N526" s="164"/>
      <c r="O526" s="164"/>
      <c r="P526" s="164"/>
      <c r="Q526" s="164"/>
      <c r="R526" s="164"/>
      <c r="S526" s="164"/>
      <c r="T526" s="164"/>
      <c r="U526" s="164"/>
      <c r="V526" s="164"/>
      <c r="W526" s="164"/>
      <c r="X526" s="164"/>
      <c r="Y526" s="164"/>
      <c r="Z526" s="164"/>
    </row>
    <row r="527" ht="30.0" customHeight="1">
      <c r="A527" s="164"/>
      <c r="B527" s="188" t="str">
        <f>+IF(D527=consolidado!B515,consolidado!A515,"omitir")</f>
        <v>omitir</v>
      </c>
      <c r="C527" s="189" t="str">
        <f>+IF(D527=consolidado!B515,consolidado!C515,"omitir")</f>
        <v>omitir</v>
      </c>
      <c r="D527" s="189" t="str">
        <f t="shared" si="1"/>
        <v>III°A</v>
      </c>
      <c r="E527" s="189" t="str">
        <f t="shared" si="2"/>
        <v>III°A - omitir - omitir</v>
      </c>
      <c r="F527" s="190" t="str">
        <f>+IF(D527=consolidado!B515,consolidado!D515,"omitir")</f>
        <v>omitir</v>
      </c>
      <c r="G527" s="191" t="str">
        <f>+IF(D527=consolidado!B515,consolidado!N515,"omitir")</f>
        <v>omitir</v>
      </c>
      <c r="H527" s="192" t="str">
        <f>+IF(D527=consolidado!B515,consolidado!F515,"omitir")</f>
        <v>omitir</v>
      </c>
      <c r="I527" s="193" t="str">
        <f>+IF(D527=consolidado!B515,consolidado!G515,"omitir")</f>
        <v>omitir</v>
      </c>
      <c r="J527" s="164"/>
      <c r="K527" s="164"/>
      <c r="L527" s="164"/>
      <c r="M527" s="164"/>
      <c r="N527" s="164"/>
      <c r="O527" s="164"/>
      <c r="P527" s="164"/>
      <c r="Q527" s="164"/>
      <c r="R527" s="164"/>
      <c r="S527" s="164"/>
      <c r="T527" s="164"/>
      <c r="U527" s="164"/>
      <c r="V527" s="164"/>
      <c r="W527" s="164"/>
      <c r="X527" s="164"/>
      <c r="Y527" s="164"/>
      <c r="Z527" s="164"/>
    </row>
    <row r="528" ht="30.0" customHeight="1">
      <c r="A528" s="164"/>
      <c r="B528" s="188" t="str">
        <f>+IF(D528=consolidado!B516,consolidado!A516,"omitir")</f>
        <v>omitir</v>
      </c>
      <c r="C528" s="189" t="str">
        <f>+IF(D528=consolidado!B516,consolidado!C516,"omitir")</f>
        <v>omitir</v>
      </c>
      <c r="D528" s="189" t="str">
        <f t="shared" si="1"/>
        <v>III°A</v>
      </c>
      <c r="E528" s="189" t="str">
        <f t="shared" si="2"/>
        <v>III°A - omitir - omitir</v>
      </c>
      <c r="F528" s="190" t="str">
        <f>+IF(D528=consolidado!B516,consolidado!D516,"omitir")</f>
        <v>omitir</v>
      </c>
      <c r="G528" s="191" t="str">
        <f>+IF(D528=consolidado!B516,consolidado!N516,"omitir")</f>
        <v>omitir</v>
      </c>
      <c r="H528" s="192" t="str">
        <f>+IF(D528=consolidado!B516,consolidado!F516,"omitir")</f>
        <v>omitir</v>
      </c>
      <c r="I528" s="193" t="str">
        <f>+IF(D528=consolidado!B516,consolidado!G516,"omitir")</f>
        <v>omitir</v>
      </c>
      <c r="J528" s="164"/>
      <c r="K528" s="164"/>
      <c r="L528" s="164"/>
      <c r="M528" s="164"/>
      <c r="N528" s="164"/>
      <c r="O528" s="164"/>
      <c r="P528" s="164"/>
      <c r="Q528" s="164"/>
      <c r="R528" s="164"/>
      <c r="S528" s="164"/>
      <c r="T528" s="164"/>
      <c r="U528" s="164"/>
      <c r="V528" s="164"/>
      <c r="W528" s="164"/>
      <c r="X528" s="164"/>
      <c r="Y528" s="164"/>
      <c r="Z528" s="164"/>
    </row>
    <row r="529" ht="30.0" customHeight="1">
      <c r="A529" s="164"/>
      <c r="B529" s="188" t="str">
        <f>+IF(D529=consolidado!B517,consolidado!A517,"omitir")</f>
        <v>omitir</v>
      </c>
      <c r="C529" s="189" t="str">
        <f>+IF(D529=consolidado!B517,consolidado!C517,"omitir")</f>
        <v>omitir</v>
      </c>
      <c r="D529" s="189" t="str">
        <f t="shared" si="1"/>
        <v>III°A</v>
      </c>
      <c r="E529" s="189" t="str">
        <f t="shared" si="2"/>
        <v>III°A - omitir - omitir</v>
      </c>
      <c r="F529" s="190" t="str">
        <f>+IF(D529=consolidado!B517,consolidado!D517,"omitir")</f>
        <v>omitir</v>
      </c>
      <c r="G529" s="191" t="str">
        <f>+IF(D529=consolidado!B517,consolidado!N517,"omitir")</f>
        <v>omitir</v>
      </c>
      <c r="H529" s="192" t="str">
        <f>+IF(D529=consolidado!B517,consolidado!F517,"omitir")</f>
        <v>omitir</v>
      </c>
      <c r="I529" s="193" t="str">
        <f>+IF(D529=consolidado!B517,consolidado!G517,"omitir")</f>
        <v>omitir</v>
      </c>
      <c r="J529" s="164"/>
      <c r="K529" s="164"/>
      <c r="L529" s="164"/>
      <c r="M529" s="164"/>
      <c r="N529" s="164"/>
      <c r="O529" s="164"/>
      <c r="P529" s="164"/>
      <c r="Q529" s="164"/>
      <c r="R529" s="164"/>
      <c r="S529" s="164"/>
      <c r="T529" s="164"/>
      <c r="U529" s="164"/>
      <c r="V529" s="164"/>
      <c r="W529" s="164"/>
      <c r="X529" s="164"/>
      <c r="Y529" s="164"/>
      <c r="Z529" s="164"/>
    </row>
    <row r="530" ht="30.0" customHeight="1">
      <c r="A530" s="164"/>
      <c r="B530" s="188" t="str">
        <f>+IF(D530=consolidado!B518,consolidado!A518,"omitir")</f>
        <v>omitir</v>
      </c>
      <c r="C530" s="189" t="str">
        <f>+IF(D530=consolidado!B518,consolidado!C518,"omitir")</f>
        <v>omitir</v>
      </c>
      <c r="D530" s="189" t="str">
        <f t="shared" si="1"/>
        <v>III°A</v>
      </c>
      <c r="E530" s="189" t="str">
        <f t="shared" si="2"/>
        <v>III°A - omitir - omitir</v>
      </c>
      <c r="F530" s="190" t="str">
        <f>+IF(D530=consolidado!B518,consolidado!D518,"omitir")</f>
        <v>omitir</v>
      </c>
      <c r="G530" s="191" t="str">
        <f>+IF(D530=consolidado!B518,consolidado!N518,"omitir")</f>
        <v>omitir</v>
      </c>
      <c r="H530" s="192" t="str">
        <f>+IF(D530=consolidado!B518,consolidado!F518,"omitir")</f>
        <v>omitir</v>
      </c>
      <c r="I530" s="193" t="str">
        <f>+IF(D530=consolidado!B518,consolidado!G518,"omitir")</f>
        <v>omitir</v>
      </c>
      <c r="J530" s="164"/>
      <c r="K530" s="164"/>
      <c r="L530" s="164"/>
      <c r="M530" s="164"/>
      <c r="N530" s="164"/>
      <c r="O530" s="164"/>
      <c r="P530" s="164"/>
      <c r="Q530" s="164"/>
      <c r="R530" s="164"/>
      <c r="S530" s="164"/>
      <c r="T530" s="164"/>
      <c r="U530" s="164"/>
      <c r="V530" s="164"/>
      <c r="W530" s="164"/>
      <c r="X530" s="164"/>
      <c r="Y530" s="164"/>
      <c r="Z530" s="164"/>
    </row>
    <row r="531" ht="30.0" customHeight="1">
      <c r="A531" s="164"/>
      <c r="B531" s="188" t="str">
        <f>+IF(D531=consolidado!B519,consolidado!A519,"omitir")</f>
        <v>omitir</v>
      </c>
      <c r="C531" s="189" t="str">
        <f>+IF(D531=consolidado!B519,consolidado!C519,"omitir")</f>
        <v>omitir</v>
      </c>
      <c r="D531" s="189" t="str">
        <f t="shared" si="1"/>
        <v>III°A</v>
      </c>
      <c r="E531" s="189" t="str">
        <f t="shared" si="2"/>
        <v>III°A - omitir - omitir</v>
      </c>
      <c r="F531" s="190" t="str">
        <f>+IF(D531=consolidado!B519,consolidado!D519,"omitir")</f>
        <v>omitir</v>
      </c>
      <c r="G531" s="191" t="str">
        <f>+IF(D531=consolidado!B519,consolidado!N519,"omitir")</f>
        <v>omitir</v>
      </c>
      <c r="H531" s="192" t="str">
        <f>+IF(D531=consolidado!B519,consolidado!F519,"omitir")</f>
        <v>omitir</v>
      </c>
      <c r="I531" s="193" t="str">
        <f>+IF(D531=consolidado!B519,consolidado!G519,"omitir")</f>
        <v>omitir</v>
      </c>
      <c r="J531" s="164"/>
      <c r="K531" s="164"/>
      <c r="L531" s="164"/>
      <c r="M531" s="164"/>
      <c r="N531" s="164"/>
      <c r="O531" s="164"/>
      <c r="P531" s="164"/>
      <c r="Q531" s="164"/>
      <c r="R531" s="164"/>
      <c r="S531" s="164"/>
      <c r="T531" s="164"/>
      <c r="U531" s="164"/>
      <c r="V531" s="164"/>
      <c r="W531" s="164"/>
      <c r="X531" s="164"/>
      <c r="Y531" s="164"/>
      <c r="Z531" s="164"/>
    </row>
    <row r="532" ht="30.0" customHeight="1">
      <c r="A532" s="164"/>
      <c r="B532" s="188" t="str">
        <f>+IF(D532=consolidado!B520,consolidado!A520,"omitir")</f>
        <v>omitir</v>
      </c>
      <c r="C532" s="189" t="str">
        <f>+IF(D532=consolidado!B520,consolidado!C520,"omitir")</f>
        <v>omitir</v>
      </c>
      <c r="D532" s="189" t="str">
        <f t="shared" si="1"/>
        <v>III°A</v>
      </c>
      <c r="E532" s="189" t="str">
        <f t="shared" si="2"/>
        <v>III°A - omitir - omitir</v>
      </c>
      <c r="F532" s="190" t="str">
        <f>+IF(D532=consolidado!B520,consolidado!D520,"omitir")</f>
        <v>omitir</v>
      </c>
      <c r="G532" s="191" t="str">
        <f>+IF(D532=consolidado!B520,consolidado!N520,"omitir")</f>
        <v>omitir</v>
      </c>
      <c r="H532" s="192" t="str">
        <f>+IF(D532=consolidado!B520,consolidado!F520,"omitir")</f>
        <v>omitir</v>
      </c>
      <c r="I532" s="193" t="str">
        <f>+IF(D532=consolidado!B520,consolidado!G520,"omitir")</f>
        <v>omitir</v>
      </c>
      <c r="J532" s="164"/>
      <c r="K532" s="164"/>
      <c r="L532" s="164"/>
      <c r="M532" s="164"/>
      <c r="N532" s="164"/>
      <c r="O532" s="164"/>
      <c r="P532" s="164"/>
      <c r="Q532" s="164"/>
      <c r="R532" s="164"/>
      <c r="S532" s="164"/>
      <c r="T532" s="164"/>
      <c r="U532" s="164"/>
      <c r="V532" s="164"/>
      <c r="W532" s="164"/>
      <c r="X532" s="164"/>
      <c r="Y532" s="164"/>
      <c r="Z532" s="164"/>
    </row>
    <row r="533" ht="30.0" customHeight="1">
      <c r="A533" s="164"/>
      <c r="B533" s="188" t="str">
        <f>+IF(D533=consolidado!B521,consolidado!A521,"omitir")</f>
        <v>omitir</v>
      </c>
      <c r="C533" s="189" t="str">
        <f>+IF(D533=consolidado!B521,consolidado!C521,"omitir")</f>
        <v>omitir</v>
      </c>
      <c r="D533" s="189" t="str">
        <f t="shared" si="1"/>
        <v>III°A</v>
      </c>
      <c r="E533" s="189" t="str">
        <f t="shared" si="2"/>
        <v>III°A - omitir - omitir</v>
      </c>
      <c r="F533" s="190" t="str">
        <f>+IF(D533=consolidado!B521,consolidado!D521,"omitir")</f>
        <v>omitir</v>
      </c>
      <c r="G533" s="191" t="str">
        <f>+IF(D533=consolidado!B521,consolidado!N521,"omitir")</f>
        <v>omitir</v>
      </c>
      <c r="H533" s="192" t="str">
        <f>+IF(D533=consolidado!B521,consolidado!F521,"omitir")</f>
        <v>omitir</v>
      </c>
      <c r="I533" s="193" t="str">
        <f>+IF(D533=consolidado!B521,consolidado!G521,"omitir")</f>
        <v>omitir</v>
      </c>
      <c r="J533" s="164"/>
      <c r="K533" s="164"/>
      <c r="L533" s="164"/>
      <c r="M533" s="164"/>
      <c r="N533" s="164"/>
      <c r="O533" s="164"/>
      <c r="P533" s="164"/>
      <c r="Q533" s="164"/>
      <c r="R533" s="164"/>
      <c r="S533" s="164"/>
      <c r="T533" s="164"/>
      <c r="U533" s="164"/>
      <c r="V533" s="164"/>
      <c r="W533" s="164"/>
      <c r="X533" s="164"/>
      <c r="Y533" s="164"/>
      <c r="Z533" s="164"/>
    </row>
    <row r="534" ht="30.0" customHeight="1">
      <c r="A534" s="164"/>
      <c r="B534" s="188" t="str">
        <f>+IF(D534=consolidado!B522,consolidado!A522,"omitir")</f>
        <v>omitir</v>
      </c>
      <c r="C534" s="189" t="str">
        <f>+IF(D534=consolidado!B522,consolidado!C522,"omitir")</f>
        <v>omitir</v>
      </c>
      <c r="D534" s="189" t="str">
        <f t="shared" si="1"/>
        <v>III°A</v>
      </c>
      <c r="E534" s="189" t="str">
        <f t="shared" si="2"/>
        <v>III°A - omitir - omitir</v>
      </c>
      <c r="F534" s="190" t="str">
        <f>+IF(D534=consolidado!B522,consolidado!D522,"omitir")</f>
        <v>omitir</v>
      </c>
      <c r="G534" s="191" t="str">
        <f>+IF(D534=consolidado!B522,consolidado!N522,"omitir")</f>
        <v>omitir</v>
      </c>
      <c r="H534" s="192" t="str">
        <f>+IF(D534=consolidado!B522,consolidado!F522,"omitir")</f>
        <v>omitir</v>
      </c>
      <c r="I534" s="193" t="str">
        <f>+IF(D534=consolidado!B522,consolidado!G522,"omitir")</f>
        <v>omitir</v>
      </c>
      <c r="J534" s="164"/>
      <c r="K534" s="164"/>
      <c r="L534" s="164"/>
      <c r="M534" s="164"/>
      <c r="N534" s="164"/>
      <c r="O534" s="164"/>
      <c r="P534" s="164"/>
      <c r="Q534" s="164"/>
      <c r="R534" s="164"/>
      <c r="S534" s="164"/>
      <c r="T534" s="164"/>
      <c r="U534" s="164"/>
      <c r="V534" s="164"/>
      <c r="W534" s="164"/>
      <c r="X534" s="164"/>
      <c r="Y534" s="164"/>
      <c r="Z534" s="164"/>
    </row>
    <row r="535" ht="30.0" customHeight="1">
      <c r="A535" s="164"/>
      <c r="B535" s="188" t="str">
        <f>+IF(D535=consolidado!B523,consolidado!A523,"omitir")</f>
        <v>omitir</v>
      </c>
      <c r="C535" s="189" t="str">
        <f>+IF(D535=consolidado!B523,consolidado!C523,"omitir")</f>
        <v>omitir</v>
      </c>
      <c r="D535" s="189" t="str">
        <f t="shared" si="1"/>
        <v>III°A</v>
      </c>
      <c r="E535" s="189" t="str">
        <f t="shared" si="2"/>
        <v>III°A - omitir - omitir</v>
      </c>
      <c r="F535" s="190" t="str">
        <f>+IF(D535=consolidado!B523,consolidado!D523,"omitir")</f>
        <v>omitir</v>
      </c>
      <c r="G535" s="191" t="str">
        <f>+IF(D535=consolidado!B523,consolidado!N523,"omitir")</f>
        <v>omitir</v>
      </c>
      <c r="H535" s="192" t="str">
        <f>+IF(D535=consolidado!B523,consolidado!F523,"omitir")</f>
        <v>omitir</v>
      </c>
      <c r="I535" s="193" t="str">
        <f>+IF(D535=consolidado!B523,consolidado!G523,"omitir")</f>
        <v>omitir</v>
      </c>
      <c r="J535" s="164"/>
      <c r="K535" s="164"/>
      <c r="L535" s="164"/>
      <c r="M535" s="164"/>
      <c r="N535" s="164"/>
      <c r="O535" s="164"/>
      <c r="P535" s="164"/>
      <c r="Q535" s="164"/>
      <c r="R535" s="164"/>
      <c r="S535" s="164"/>
      <c r="T535" s="164"/>
      <c r="U535" s="164"/>
      <c r="V535" s="164"/>
      <c r="W535" s="164"/>
      <c r="X535" s="164"/>
      <c r="Y535" s="164"/>
      <c r="Z535" s="164"/>
    </row>
    <row r="536" ht="30.0" customHeight="1">
      <c r="A536" s="164"/>
      <c r="B536" s="188" t="str">
        <f>+IF(D536=consolidado!B524,consolidado!A524,"omitir")</f>
        <v>omitir</v>
      </c>
      <c r="C536" s="189" t="str">
        <f>+IF(D536=consolidado!B524,consolidado!C524,"omitir")</f>
        <v>omitir</v>
      </c>
      <c r="D536" s="189" t="str">
        <f t="shared" si="1"/>
        <v>III°A</v>
      </c>
      <c r="E536" s="189" t="str">
        <f t="shared" si="2"/>
        <v>III°A - omitir - omitir</v>
      </c>
      <c r="F536" s="190" t="str">
        <f>+IF(D536=consolidado!B524,consolidado!D524,"omitir")</f>
        <v>omitir</v>
      </c>
      <c r="G536" s="191" t="str">
        <f>+IF(D536=consolidado!B524,consolidado!N524,"omitir")</f>
        <v>omitir</v>
      </c>
      <c r="H536" s="192" t="str">
        <f>+IF(D536=consolidado!B524,consolidado!F524,"omitir")</f>
        <v>omitir</v>
      </c>
      <c r="I536" s="193" t="str">
        <f>+IF(D536=consolidado!B524,consolidado!G524,"omitir")</f>
        <v>omitir</v>
      </c>
      <c r="J536" s="164"/>
      <c r="K536" s="164"/>
      <c r="L536" s="164"/>
      <c r="M536" s="164"/>
      <c r="N536" s="164"/>
      <c r="O536" s="164"/>
      <c r="P536" s="164"/>
      <c r="Q536" s="164"/>
      <c r="R536" s="164"/>
      <c r="S536" s="164"/>
      <c r="T536" s="164"/>
      <c r="U536" s="164"/>
      <c r="V536" s="164"/>
      <c r="W536" s="164"/>
      <c r="X536" s="164"/>
      <c r="Y536" s="164"/>
      <c r="Z536" s="164"/>
    </row>
    <row r="537" ht="30.0" customHeight="1">
      <c r="A537" s="164"/>
      <c r="B537" s="188" t="str">
        <f>+IF(D537=consolidado!B525,consolidado!A525,"omitir")</f>
        <v>omitir</v>
      </c>
      <c r="C537" s="189" t="str">
        <f>+IF(D537=consolidado!B525,consolidado!C525,"omitir")</f>
        <v>omitir</v>
      </c>
      <c r="D537" s="189" t="str">
        <f t="shared" si="1"/>
        <v>III°A</v>
      </c>
      <c r="E537" s="189" t="str">
        <f t="shared" si="2"/>
        <v>III°A - omitir - omitir</v>
      </c>
      <c r="F537" s="190" t="str">
        <f>+IF(D537=consolidado!B525,consolidado!D525,"omitir")</f>
        <v>omitir</v>
      </c>
      <c r="G537" s="191" t="str">
        <f>+IF(D537=consolidado!B525,consolidado!N525,"omitir")</f>
        <v>omitir</v>
      </c>
      <c r="H537" s="192" t="str">
        <f>+IF(D537=consolidado!B525,consolidado!F525,"omitir")</f>
        <v>omitir</v>
      </c>
      <c r="I537" s="193" t="str">
        <f>+IF(D537=consolidado!B525,consolidado!G525,"omitir")</f>
        <v>omitir</v>
      </c>
      <c r="J537" s="164"/>
      <c r="K537" s="164"/>
      <c r="L537" s="164"/>
      <c r="M537" s="164"/>
      <c r="N537" s="164"/>
      <c r="O537" s="164"/>
      <c r="P537" s="164"/>
      <c r="Q537" s="164"/>
      <c r="R537" s="164"/>
      <c r="S537" s="164"/>
      <c r="T537" s="164"/>
      <c r="U537" s="164"/>
      <c r="V537" s="164"/>
      <c r="W537" s="164"/>
      <c r="X537" s="164"/>
      <c r="Y537" s="164"/>
      <c r="Z537" s="164"/>
    </row>
    <row r="538" ht="30.0" customHeight="1">
      <c r="A538" s="164"/>
      <c r="B538" s="188" t="str">
        <f>+IF(D538=consolidado!B526,consolidado!A526,"omitir")</f>
        <v>omitir</v>
      </c>
      <c r="C538" s="189" t="str">
        <f>+IF(D538=consolidado!B526,consolidado!C526,"omitir")</f>
        <v>omitir</v>
      </c>
      <c r="D538" s="189" t="str">
        <f t="shared" si="1"/>
        <v>III°A</v>
      </c>
      <c r="E538" s="189" t="str">
        <f t="shared" si="2"/>
        <v>III°A - omitir - omitir</v>
      </c>
      <c r="F538" s="190" t="str">
        <f>+IF(D538=consolidado!B526,consolidado!D526,"omitir")</f>
        <v>omitir</v>
      </c>
      <c r="G538" s="191" t="str">
        <f>+IF(D538=consolidado!B526,consolidado!N526,"omitir")</f>
        <v>omitir</v>
      </c>
      <c r="H538" s="192" t="str">
        <f>+IF(D538=consolidado!B526,consolidado!F526,"omitir")</f>
        <v>omitir</v>
      </c>
      <c r="I538" s="193" t="str">
        <f>+IF(D538=consolidado!B526,consolidado!G526,"omitir")</f>
        <v>omitir</v>
      </c>
      <c r="J538" s="164"/>
      <c r="K538" s="164"/>
      <c r="L538" s="164"/>
      <c r="M538" s="164"/>
      <c r="N538" s="164"/>
      <c r="O538" s="164"/>
      <c r="P538" s="164"/>
      <c r="Q538" s="164"/>
      <c r="R538" s="164"/>
      <c r="S538" s="164"/>
      <c r="T538" s="164"/>
      <c r="U538" s="164"/>
      <c r="V538" s="164"/>
      <c r="W538" s="164"/>
      <c r="X538" s="164"/>
      <c r="Y538" s="164"/>
      <c r="Z538" s="164"/>
    </row>
    <row r="539" ht="30.0" customHeight="1">
      <c r="A539" s="164"/>
      <c r="B539" s="188" t="str">
        <f>+IF(D539=consolidado!B527,consolidado!A527,"omitir")</f>
        <v>omitir</v>
      </c>
      <c r="C539" s="189" t="str">
        <f>+IF(D539=consolidado!B527,consolidado!C527,"omitir")</f>
        <v>omitir</v>
      </c>
      <c r="D539" s="189" t="str">
        <f t="shared" si="1"/>
        <v>III°A</v>
      </c>
      <c r="E539" s="189" t="str">
        <f t="shared" si="2"/>
        <v>III°A - omitir - omitir</v>
      </c>
      <c r="F539" s="190" t="str">
        <f>+IF(D539=consolidado!B527,consolidado!D527,"omitir")</f>
        <v>omitir</v>
      </c>
      <c r="G539" s="191" t="str">
        <f>+IF(D539=consolidado!B527,consolidado!N527,"omitir")</f>
        <v>omitir</v>
      </c>
      <c r="H539" s="192" t="str">
        <f>+IF(D539=consolidado!B527,consolidado!F527,"omitir")</f>
        <v>omitir</v>
      </c>
      <c r="I539" s="193" t="str">
        <f>+IF(D539=consolidado!B527,consolidado!G527,"omitir")</f>
        <v>omitir</v>
      </c>
      <c r="J539" s="164"/>
      <c r="K539" s="164"/>
      <c r="L539" s="164"/>
      <c r="M539" s="164"/>
      <c r="N539" s="164"/>
      <c r="O539" s="164"/>
      <c r="P539" s="164"/>
      <c r="Q539" s="164"/>
      <c r="R539" s="164"/>
      <c r="S539" s="164"/>
      <c r="T539" s="164"/>
      <c r="U539" s="164"/>
      <c r="V539" s="164"/>
      <c r="W539" s="164"/>
      <c r="X539" s="164"/>
      <c r="Y539" s="164"/>
      <c r="Z539" s="164"/>
    </row>
    <row r="540" ht="30.0" customHeight="1">
      <c r="A540" s="164"/>
      <c r="B540" s="188" t="str">
        <f>+IF(D540=consolidado!B528,consolidado!A528,"omitir")</f>
        <v>omitir</v>
      </c>
      <c r="C540" s="189" t="str">
        <f>+IF(D540=consolidado!B528,consolidado!C528,"omitir")</f>
        <v>omitir</v>
      </c>
      <c r="D540" s="189" t="str">
        <f t="shared" si="1"/>
        <v>III°A</v>
      </c>
      <c r="E540" s="189" t="str">
        <f t="shared" si="2"/>
        <v>III°A - omitir - omitir</v>
      </c>
      <c r="F540" s="190" t="str">
        <f>+IF(D540=consolidado!B528,consolidado!D528,"omitir")</f>
        <v>omitir</v>
      </c>
      <c r="G540" s="191" t="str">
        <f>+IF(D540=consolidado!B528,consolidado!N528,"omitir")</f>
        <v>omitir</v>
      </c>
      <c r="H540" s="192" t="str">
        <f>+IF(D540=consolidado!B528,consolidado!F528,"omitir")</f>
        <v>omitir</v>
      </c>
      <c r="I540" s="193" t="str">
        <f>+IF(D540=consolidado!B528,consolidado!G528,"omitir")</f>
        <v>omitir</v>
      </c>
      <c r="J540" s="164"/>
      <c r="K540" s="164"/>
      <c r="L540" s="164"/>
      <c r="M540" s="164"/>
      <c r="N540" s="164"/>
      <c r="O540" s="164"/>
      <c r="P540" s="164"/>
      <c r="Q540" s="164"/>
      <c r="R540" s="164"/>
      <c r="S540" s="164"/>
      <c r="T540" s="164"/>
      <c r="U540" s="164"/>
      <c r="V540" s="164"/>
      <c r="W540" s="164"/>
      <c r="X540" s="164"/>
      <c r="Y540" s="164"/>
      <c r="Z540" s="164"/>
    </row>
    <row r="541" ht="30.0" customHeight="1">
      <c r="A541" s="164"/>
      <c r="B541" s="188" t="str">
        <f>+IF(D541=consolidado!B529,consolidado!A529,"omitir")</f>
        <v>omitir</v>
      </c>
      <c r="C541" s="189" t="str">
        <f>+IF(D541=consolidado!B529,consolidado!C529,"omitir")</f>
        <v>omitir</v>
      </c>
      <c r="D541" s="189" t="str">
        <f t="shared" si="1"/>
        <v>III°A</v>
      </c>
      <c r="E541" s="189" t="str">
        <f t="shared" si="2"/>
        <v>III°A - omitir - omitir</v>
      </c>
      <c r="F541" s="190" t="str">
        <f>+IF(D541=consolidado!B529,consolidado!D529,"omitir")</f>
        <v>omitir</v>
      </c>
      <c r="G541" s="191" t="str">
        <f>+IF(D541=consolidado!B529,consolidado!N529,"omitir")</f>
        <v>omitir</v>
      </c>
      <c r="H541" s="192" t="str">
        <f>+IF(D541=consolidado!B529,consolidado!F529,"omitir")</f>
        <v>omitir</v>
      </c>
      <c r="I541" s="193" t="str">
        <f>+IF(D541=consolidado!B529,consolidado!G529,"omitir")</f>
        <v>omitir</v>
      </c>
      <c r="J541" s="164"/>
      <c r="K541" s="164"/>
      <c r="L541" s="164"/>
      <c r="M541" s="164"/>
      <c r="N541" s="164"/>
      <c r="O541" s="164"/>
      <c r="P541" s="164"/>
      <c r="Q541" s="164"/>
      <c r="R541" s="164"/>
      <c r="S541" s="164"/>
      <c r="T541" s="164"/>
      <c r="U541" s="164"/>
      <c r="V541" s="164"/>
      <c r="W541" s="164"/>
      <c r="X541" s="164"/>
      <c r="Y541" s="164"/>
      <c r="Z541" s="164"/>
    </row>
    <row r="542" ht="30.0" customHeight="1">
      <c r="A542" s="164"/>
      <c r="B542" s="188" t="str">
        <f>+IF(D542=consolidado!B530,consolidado!A530,"omitir")</f>
        <v>omitir</v>
      </c>
      <c r="C542" s="189" t="str">
        <f>+IF(D542=consolidado!B530,consolidado!C530,"omitir")</f>
        <v>omitir</v>
      </c>
      <c r="D542" s="189" t="str">
        <f t="shared" si="1"/>
        <v>III°A</v>
      </c>
      <c r="E542" s="189" t="str">
        <f t="shared" si="2"/>
        <v>III°A - omitir - omitir</v>
      </c>
      <c r="F542" s="190" t="str">
        <f>+IF(D542=consolidado!B530,consolidado!D530,"omitir")</f>
        <v>omitir</v>
      </c>
      <c r="G542" s="191" t="str">
        <f>+IF(D542=consolidado!B530,consolidado!N530,"omitir")</f>
        <v>omitir</v>
      </c>
      <c r="H542" s="192" t="str">
        <f>+IF(D542=consolidado!B530,consolidado!F530,"omitir")</f>
        <v>omitir</v>
      </c>
      <c r="I542" s="193" t="str">
        <f>+IF(D542=consolidado!B530,consolidado!G530,"omitir")</f>
        <v>omitir</v>
      </c>
      <c r="J542" s="164"/>
      <c r="K542" s="164"/>
      <c r="L542" s="164"/>
      <c r="M542" s="164"/>
      <c r="N542" s="164"/>
      <c r="O542" s="164"/>
      <c r="P542" s="164"/>
      <c r="Q542" s="164"/>
      <c r="R542" s="164"/>
      <c r="S542" s="164"/>
      <c r="T542" s="164"/>
      <c r="U542" s="164"/>
      <c r="V542" s="164"/>
      <c r="W542" s="164"/>
      <c r="X542" s="164"/>
      <c r="Y542" s="164"/>
      <c r="Z542" s="164"/>
    </row>
    <row r="543" ht="30.0" customHeight="1">
      <c r="A543" s="164"/>
      <c r="B543" s="188" t="str">
        <f>+IF(D543=consolidado!B531,consolidado!A531,"omitir")</f>
        <v>omitir</v>
      </c>
      <c r="C543" s="189" t="str">
        <f>+IF(D543=consolidado!B531,consolidado!C531,"omitir")</f>
        <v>omitir</v>
      </c>
      <c r="D543" s="189" t="str">
        <f t="shared" si="1"/>
        <v>III°A</v>
      </c>
      <c r="E543" s="189" t="str">
        <f t="shared" si="2"/>
        <v>III°A - omitir - omitir</v>
      </c>
      <c r="F543" s="190" t="str">
        <f>+IF(D543=consolidado!B531,consolidado!D531,"omitir")</f>
        <v>omitir</v>
      </c>
      <c r="G543" s="191" t="str">
        <f>+IF(D543=consolidado!B531,consolidado!N531,"omitir")</f>
        <v>omitir</v>
      </c>
      <c r="H543" s="192" t="str">
        <f>+IF(D543=consolidado!B531,consolidado!F531,"omitir")</f>
        <v>omitir</v>
      </c>
      <c r="I543" s="193" t="str">
        <f>+IF(D543=consolidado!B531,consolidado!G531,"omitir")</f>
        <v>omitir</v>
      </c>
      <c r="J543" s="164"/>
      <c r="K543" s="164"/>
      <c r="L543" s="164"/>
      <c r="M543" s="164"/>
      <c r="N543" s="164"/>
      <c r="O543" s="164"/>
      <c r="P543" s="164"/>
      <c r="Q543" s="164"/>
      <c r="R543" s="164"/>
      <c r="S543" s="164"/>
      <c r="T543" s="164"/>
      <c r="U543" s="164"/>
      <c r="V543" s="164"/>
      <c r="W543" s="164"/>
      <c r="X543" s="164"/>
      <c r="Y543" s="164"/>
      <c r="Z543" s="164"/>
    </row>
    <row r="544" ht="30.0" customHeight="1">
      <c r="A544" s="164"/>
      <c r="B544" s="188" t="str">
        <f>+IF(D544=consolidado!B532,consolidado!A532,"omitir")</f>
        <v>omitir</v>
      </c>
      <c r="C544" s="189" t="str">
        <f>+IF(D544=consolidado!B532,consolidado!C532,"omitir")</f>
        <v>omitir</v>
      </c>
      <c r="D544" s="189" t="str">
        <f t="shared" si="1"/>
        <v>III°A</v>
      </c>
      <c r="E544" s="189" t="str">
        <f t="shared" si="2"/>
        <v>III°A - omitir - omitir</v>
      </c>
      <c r="F544" s="190" t="str">
        <f>+IF(D544=consolidado!B532,consolidado!D532,"omitir")</f>
        <v>omitir</v>
      </c>
      <c r="G544" s="191" t="str">
        <f>+IF(D544=consolidado!B532,consolidado!N532,"omitir")</f>
        <v>omitir</v>
      </c>
      <c r="H544" s="192" t="str">
        <f>+IF(D544=consolidado!B532,consolidado!F532,"omitir")</f>
        <v>omitir</v>
      </c>
      <c r="I544" s="193" t="str">
        <f>+IF(D544=consolidado!B532,consolidado!G532,"omitir")</f>
        <v>omitir</v>
      </c>
      <c r="J544" s="164"/>
      <c r="K544" s="164"/>
      <c r="L544" s="164"/>
      <c r="M544" s="164"/>
      <c r="N544" s="164"/>
      <c r="O544" s="164"/>
      <c r="P544" s="164"/>
      <c r="Q544" s="164"/>
      <c r="R544" s="164"/>
      <c r="S544" s="164"/>
      <c r="T544" s="164"/>
      <c r="U544" s="164"/>
      <c r="V544" s="164"/>
      <c r="W544" s="164"/>
      <c r="X544" s="164"/>
      <c r="Y544" s="164"/>
      <c r="Z544" s="164"/>
    </row>
    <row r="545" ht="30.0" customHeight="1">
      <c r="A545" s="164"/>
      <c r="B545" s="188" t="str">
        <f>+IF(D545=consolidado!B533,consolidado!A533,"omitir")</f>
        <v>omitir</v>
      </c>
      <c r="C545" s="189" t="str">
        <f>+IF(D545=consolidado!B533,consolidado!C533,"omitir")</f>
        <v>omitir</v>
      </c>
      <c r="D545" s="189" t="str">
        <f t="shared" si="1"/>
        <v>III°A</v>
      </c>
      <c r="E545" s="189" t="str">
        <f t="shared" si="2"/>
        <v>III°A - omitir - omitir</v>
      </c>
      <c r="F545" s="190" t="str">
        <f>+IF(D545=consolidado!B533,consolidado!D533,"omitir")</f>
        <v>omitir</v>
      </c>
      <c r="G545" s="191" t="str">
        <f>+IF(D545=consolidado!B533,consolidado!N533,"omitir")</f>
        <v>omitir</v>
      </c>
      <c r="H545" s="192" t="str">
        <f>+IF(D545=consolidado!B533,consolidado!F533,"omitir")</f>
        <v>omitir</v>
      </c>
      <c r="I545" s="193" t="str">
        <f>+IF(D545=consolidado!B533,consolidado!G533,"omitir")</f>
        <v>omitir</v>
      </c>
      <c r="J545" s="164"/>
      <c r="K545" s="164"/>
      <c r="L545" s="164"/>
      <c r="M545" s="164"/>
      <c r="N545" s="164"/>
      <c r="O545" s="164"/>
      <c r="P545" s="164"/>
      <c r="Q545" s="164"/>
      <c r="R545" s="164"/>
      <c r="S545" s="164"/>
      <c r="T545" s="164"/>
      <c r="U545" s="164"/>
      <c r="V545" s="164"/>
      <c r="W545" s="164"/>
      <c r="X545" s="164"/>
      <c r="Y545" s="164"/>
      <c r="Z545" s="164"/>
    </row>
    <row r="546" ht="30.0" customHeight="1">
      <c r="A546" s="164"/>
      <c r="B546" s="188" t="str">
        <f>+IF(D546=consolidado!B534,consolidado!A534,"omitir")</f>
        <v>omitir</v>
      </c>
      <c r="C546" s="189" t="str">
        <f>+IF(D546=consolidado!B534,consolidado!C534,"omitir")</f>
        <v>omitir</v>
      </c>
      <c r="D546" s="189" t="str">
        <f t="shared" si="1"/>
        <v>III°A</v>
      </c>
      <c r="E546" s="189" t="str">
        <f t="shared" si="2"/>
        <v>III°A - omitir - omitir</v>
      </c>
      <c r="F546" s="190" t="str">
        <f>+IF(D546=consolidado!B534,consolidado!D534,"omitir")</f>
        <v>omitir</v>
      </c>
      <c r="G546" s="191" t="str">
        <f>+IF(D546=consolidado!B534,consolidado!N534,"omitir")</f>
        <v>omitir</v>
      </c>
      <c r="H546" s="192" t="str">
        <f>+IF(D546=consolidado!B534,consolidado!F534,"omitir")</f>
        <v>omitir</v>
      </c>
      <c r="I546" s="193" t="str">
        <f>+IF(D546=consolidado!B534,consolidado!G534,"omitir")</f>
        <v>omitir</v>
      </c>
      <c r="J546" s="164"/>
      <c r="K546" s="164"/>
      <c r="L546" s="164"/>
      <c r="M546" s="164"/>
      <c r="N546" s="164"/>
      <c r="O546" s="164"/>
      <c r="P546" s="164"/>
      <c r="Q546" s="164"/>
      <c r="R546" s="164"/>
      <c r="S546" s="164"/>
      <c r="T546" s="164"/>
      <c r="U546" s="164"/>
      <c r="V546" s="164"/>
      <c r="W546" s="164"/>
      <c r="X546" s="164"/>
      <c r="Y546" s="164"/>
      <c r="Z546" s="164"/>
    </row>
    <row r="547" ht="30.0" customHeight="1">
      <c r="A547" s="164"/>
      <c r="B547" s="188" t="str">
        <f>+IF(D547=consolidado!B535,consolidado!A535,"omitir")</f>
        <v>omitir</v>
      </c>
      <c r="C547" s="189" t="str">
        <f>+IF(D547=consolidado!B535,consolidado!C535,"omitir")</f>
        <v>omitir</v>
      </c>
      <c r="D547" s="189" t="str">
        <f t="shared" si="1"/>
        <v>III°A</v>
      </c>
      <c r="E547" s="189" t="str">
        <f t="shared" si="2"/>
        <v>III°A - omitir - omitir</v>
      </c>
      <c r="F547" s="190" t="str">
        <f>+IF(D547=consolidado!B535,consolidado!D535,"omitir")</f>
        <v>omitir</v>
      </c>
      <c r="G547" s="191" t="str">
        <f>+IF(D547=consolidado!B535,consolidado!N535,"omitir")</f>
        <v>omitir</v>
      </c>
      <c r="H547" s="192" t="str">
        <f>+IF(D547=consolidado!B535,consolidado!F535,"omitir")</f>
        <v>omitir</v>
      </c>
      <c r="I547" s="193" t="str">
        <f>+IF(D547=consolidado!B535,consolidado!G535,"omitir")</f>
        <v>omitir</v>
      </c>
      <c r="J547" s="164"/>
      <c r="K547" s="164"/>
      <c r="L547" s="164"/>
      <c r="M547" s="164"/>
      <c r="N547" s="164"/>
      <c r="O547" s="164"/>
      <c r="P547" s="164"/>
      <c r="Q547" s="164"/>
      <c r="R547" s="164"/>
      <c r="S547" s="164"/>
      <c r="T547" s="164"/>
      <c r="U547" s="164"/>
      <c r="V547" s="164"/>
      <c r="W547" s="164"/>
      <c r="X547" s="164"/>
      <c r="Y547" s="164"/>
      <c r="Z547" s="164"/>
    </row>
    <row r="548" ht="30.0" customHeight="1">
      <c r="A548" s="164"/>
      <c r="B548" s="188" t="str">
        <f>+IF(D548=consolidado!B536,consolidado!A536,"omitir")</f>
        <v>omitir</v>
      </c>
      <c r="C548" s="189" t="str">
        <f>+IF(D548=consolidado!B536,consolidado!C536,"omitir")</f>
        <v>omitir</v>
      </c>
      <c r="D548" s="189" t="str">
        <f t="shared" si="1"/>
        <v>III°A</v>
      </c>
      <c r="E548" s="189" t="str">
        <f t="shared" si="2"/>
        <v>III°A - omitir - omitir</v>
      </c>
      <c r="F548" s="190" t="str">
        <f>+IF(D548=consolidado!B536,consolidado!D536,"omitir")</f>
        <v>omitir</v>
      </c>
      <c r="G548" s="191" t="str">
        <f>+IF(D548=consolidado!B536,consolidado!N536,"omitir")</f>
        <v>omitir</v>
      </c>
      <c r="H548" s="192" t="str">
        <f>+IF(D548=consolidado!B536,consolidado!F536,"omitir")</f>
        <v>omitir</v>
      </c>
      <c r="I548" s="193" t="str">
        <f>+IF(D548=consolidado!B536,consolidado!G536,"omitir")</f>
        <v>omitir</v>
      </c>
      <c r="J548" s="164"/>
      <c r="K548" s="164"/>
      <c r="L548" s="164"/>
      <c r="M548" s="164"/>
      <c r="N548" s="164"/>
      <c r="O548" s="164"/>
      <c r="P548" s="164"/>
      <c r="Q548" s="164"/>
      <c r="R548" s="164"/>
      <c r="S548" s="164"/>
      <c r="T548" s="164"/>
      <c r="U548" s="164"/>
      <c r="V548" s="164"/>
      <c r="W548" s="164"/>
      <c r="X548" s="164"/>
      <c r="Y548" s="164"/>
      <c r="Z548" s="164"/>
    </row>
    <row r="549" ht="30.0" customHeight="1">
      <c r="A549" s="164"/>
      <c r="B549" s="188" t="str">
        <f>+IF(D549=consolidado!B537,consolidado!A537,"omitir")</f>
        <v>omitir</v>
      </c>
      <c r="C549" s="189" t="str">
        <f>+IF(D549=consolidado!B537,consolidado!C537,"omitir")</f>
        <v>omitir</v>
      </c>
      <c r="D549" s="189" t="str">
        <f t="shared" si="1"/>
        <v>III°A</v>
      </c>
      <c r="E549" s="189" t="str">
        <f t="shared" si="2"/>
        <v>III°A - omitir - omitir</v>
      </c>
      <c r="F549" s="190" t="str">
        <f>+IF(D549=consolidado!B537,consolidado!D537,"omitir")</f>
        <v>omitir</v>
      </c>
      <c r="G549" s="191" t="str">
        <f>+IF(D549=consolidado!B537,consolidado!N537,"omitir")</f>
        <v>omitir</v>
      </c>
      <c r="H549" s="192" t="str">
        <f>+IF(D549=consolidado!B537,consolidado!F537,"omitir")</f>
        <v>omitir</v>
      </c>
      <c r="I549" s="193" t="str">
        <f>+IF(D549=consolidado!B537,consolidado!G537,"omitir")</f>
        <v>omitir</v>
      </c>
      <c r="J549" s="164"/>
      <c r="K549" s="164"/>
      <c r="L549" s="164"/>
      <c r="M549" s="164"/>
      <c r="N549" s="164"/>
      <c r="O549" s="164"/>
      <c r="P549" s="164"/>
      <c r="Q549" s="164"/>
      <c r="R549" s="164"/>
      <c r="S549" s="164"/>
      <c r="T549" s="164"/>
      <c r="U549" s="164"/>
      <c r="V549" s="164"/>
      <c r="W549" s="164"/>
      <c r="X549" s="164"/>
      <c r="Y549" s="164"/>
      <c r="Z549" s="164"/>
    </row>
    <row r="550" ht="30.0" customHeight="1">
      <c r="A550" s="164"/>
      <c r="B550" s="188" t="str">
        <f>+IF(D550=consolidado!B538,consolidado!A538,"omitir")</f>
        <v>omitir</v>
      </c>
      <c r="C550" s="189" t="str">
        <f>+IF(D550=consolidado!B538,consolidado!C538,"omitir")</f>
        <v>omitir</v>
      </c>
      <c r="D550" s="189" t="str">
        <f t="shared" si="1"/>
        <v>III°A</v>
      </c>
      <c r="E550" s="189" t="str">
        <f t="shared" si="2"/>
        <v>III°A - omitir - omitir</v>
      </c>
      <c r="F550" s="190" t="str">
        <f>+IF(D550=consolidado!B538,consolidado!D538,"omitir")</f>
        <v>omitir</v>
      </c>
      <c r="G550" s="191" t="str">
        <f>+IF(D550=consolidado!B538,consolidado!N538,"omitir")</f>
        <v>omitir</v>
      </c>
      <c r="H550" s="192" t="str">
        <f>+IF(D550=consolidado!B538,consolidado!F538,"omitir")</f>
        <v>omitir</v>
      </c>
      <c r="I550" s="193" t="str">
        <f>+IF(D550=consolidado!B538,consolidado!G538,"omitir")</f>
        <v>omitir</v>
      </c>
      <c r="J550" s="164"/>
      <c r="K550" s="164"/>
      <c r="L550" s="164"/>
      <c r="M550" s="164"/>
      <c r="N550" s="164"/>
      <c r="O550" s="164"/>
      <c r="P550" s="164"/>
      <c r="Q550" s="164"/>
      <c r="R550" s="164"/>
      <c r="S550" s="164"/>
      <c r="T550" s="164"/>
      <c r="U550" s="164"/>
      <c r="V550" s="164"/>
      <c r="W550" s="164"/>
      <c r="X550" s="164"/>
      <c r="Y550" s="164"/>
      <c r="Z550" s="164"/>
    </row>
    <row r="551" ht="30.0" customHeight="1">
      <c r="A551" s="164"/>
      <c r="B551" s="188" t="str">
        <f>+IF(D551=consolidado!B539,consolidado!A539,"omitir")</f>
        <v>omitir</v>
      </c>
      <c r="C551" s="189" t="str">
        <f>+IF(D551=consolidado!B539,consolidado!C539,"omitir")</f>
        <v>omitir</v>
      </c>
      <c r="D551" s="189" t="str">
        <f t="shared" si="1"/>
        <v>III°A</v>
      </c>
      <c r="E551" s="189" t="str">
        <f t="shared" si="2"/>
        <v>III°A - omitir - omitir</v>
      </c>
      <c r="F551" s="190" t="str">
        <f>+IF(D551=consolidado!B539,consolidado!D539,"omitir")</f>
        <v>omitir</v>
      </c>
      <c r="G551" s="191" t="str">
        <f>+IF(D551=consolidado!B539,consolidado!N539,"omitir")</f>
        <v>omitir</v>
      </c>
      <c r="H551" s="192" t="str">
        <f>+IF(D551=consolidado!B539,consolidado!F539,"omitir")</f>
        <v>omitir</v>
      </c>
      <c r="I551" s="193" t="str">
        <f>+IF(D551=consolidado!B539,consolidado!G539,"omitir")</f>
        <v>omitir</v>
      </c>
      <c r="J551" s="164"/>
      <c r="K551" s="164"/>
      <c r="L551" s="164"/>
      <c r="M551" s="164"/>
      <c r="N551" s="164"/>
      <c r="O551" s="164"/>
      <c r="P551" s="164"/>
      <c r="Q551" s="164"/>
      <c r="R551" s="164"/>
      <c r="S551" s="164"/>
      <c r="T551" s="164"/>
      <c r="U551" s="164"/>
      <c r="V551" s="164"/>
      <c r="W551" s="164"/>
      <c r="X551" s="164"/>
      <c r="Y551" s="164"/>
      <c r="Z551" s="164"/>
    </row>
    <row r="552" ht="30.0" customHeight="1">
      <c r="A552" s="164"/>
      <c r="B552" s="188" t="str">
        <f>+IF(D552=consolidado!B540,consolidado!A540,"omitir")</f>
        <v>omitir</v>
      </c>
      <c r="C552" s="189" t="str">
        <f>+IF(D552=consolidado!B540,consolidado!C540,"omitir")</f>
        <v>omitir</v>
      </c>
      <c r="D552" s="189" t="str">
        <f t="shared" si="1"/>
        <v>III°A</v>
      </c>
      <c r="E552" s="189" t="str">
        <f t="shared" si="2"/>
        <v>III°A - omitir - omitir</v>
      </c>
      <c r="F552" s="190" t="str">
        <f>+IF(D552=consolidado!B540,consolidado!D540,"omitir")</f>
        <v>omitir</v>
      </c>
      <c r="G552" s="191" t="str">
        <f>+IF(D552=consolidado!B540,consolidado!N540,"omitir")</f>
        <v>omitir</v>
      </c>
      <c r="H552" s="192" t="str">
        <f>+IF(D552=consolidado!B540,consolidado!F540,"omitir")</f>
        <v>omitir</v>
      </c>
      <c r="I552" s="193" t="str">
        <f>+IF(D552=consolidado!B540,consolidado!G540,"omitir")</f>
        <v>omitir</v>
      </c>
      <c r="J552" s="164"/>
      <c r="K552" s="164"/>
      <c r="L552" s="164"/>
      <c r="M552" s="164"/>
      <c r="N552" s="164"/>
      <c r="O552" s="164"/>
      <c r="P552" s="164"/>
      <c r="Q552" s="164"/>
      <c r="R552" s="164"/>
      <c r="S552" s="164"/>
      <c r="T552" s="164"/>
      <c r="U552" s="164"/>
      <c r="V552" s="164"/>
      <c r="W552" s="164"/>
      <c r="X552" s="164"/>
      <c r="Y552" s="164"/>
      <c r="Z552" s="164"/>
    </row>
    <row r="553" ht="30.0" customHeight="1">
      <c r="A553" s="164"/>
      <c r="B553" s="188" t="str">
        <f>+IF(D553=consolidado!B541,consolidado!A541,"omitir")</f>
        <v>omitir</v>
      </c>
      <c r="C553" s="189" t="str">
        <f>+IF(D553=consolidado!B541,consolidado!C541,"omitir")</f>
        <v>omitir</v>
      </c>
      <c r="D553" s="189" t="str">
        <f t="shared" si="1"/>
        <v>III°A</v>
      </c>
      <c r="E553" s="189" t="str">
        <f t="shared" si="2"/>
        <v>III°A - omitir - omitir</v>
      </c>
      <c r="F553" s="190" t="str">
        <f>+IF(D553=consolidado!B541,consolidado!D541,"omitir")</f>
        <v>omitir</v>
      </c>
      <c r="G553" s="191" t="str">
        <f>+IF(D553=consolidado!B541,consolidado!N541,"omitir")</f>
        <v>omitir</v>
      </c>
      <c r="H553" s="192" t="str">
        <f>+IF(D553=consolidado!B541,consolidado!F541,"omitir")</f>
        <v>omitir</v>
      </c>
      <c r="I553" s="193" t="str">
        <f>+IF(D553=consolidado!B541,consolidado!G541,"omitir")</f>
        <v>omitir</v>
      </c>
      <c r="J553" s="164"/>
      <c r="K553" s="164"/>
      <c r="L553" s="164"/>
      <c r="M553" s="164"/>
      <c r="N553" s="164"/>
      <c r="O553" s="164"/>
      <c r="P553" s="164"/>
      <c r="Q553" s="164"/>
      <c r="R553" s="164"/>
      <c r="S553" s="164"/>
      <c r="T553" s="164"/>
      <c r="U553" s="164"/>
      <c r="V553" s="164"/>
      <c r="W553" s="164"/>
      <c r="X553" s="164"/>
      <c r="Y553" s="164"/>
      <c r="Z553" s="164"/>
    </row>
    <row r="554" ht="30.0" customHeight="1">
      <c r="A554" s="164"/>
      <c r="B554" s="188" t="str">
        <f>+IF(D554=consolidado!B542,consolidado!A542,"omitir")</f>
        <v>omitir</v>
      </c>
      <c r="C554" s="189" t="str">
        <f>+IF(D554=consolidado!B542,consolidado!C542,"omitir")</f>
        <v>omitir</v>
      </c>
      <c r="D554" s="189" t="str">
        <f t="shared" si="1"/>
        <v>III°A</v>
      </c>
      <c r="E554" s="189" t="str">
        <f t="shared" si="2"/>
        <v>III°A - omitir - omitir</v>
      </c>
      <c r="F554" s="190" t="str">
        <f>+IF(D554=consolidado!B542,consolidado!D542,"omitir")</f>
        <v>omitir</v>
      </c>
      <c r="G554" s="191" t="str">
        <f>+IF(D554=consolidado!B542,consolidado!N542,"omitir")</f>
        <v>omitir</v>
      </c>
      <c r="H554" s="192" t="str">
        <f>+IF(D554=consolidado!B542,consolidado!F542,"omitir")</f>
        <v>omitir</v>
      </c>
      <c r="I554" s="193" t="str">
        <f>+IF(D554=consolidado!B542,consolidado!G542,"omitir")</f>
        <v>omitir</v>
      </c>
      <c r="J554" s="164"/>
      <c r="K554" s="164"/>
      <c r="L554" s="164"/>
      <c r="M554" s="164"/>
      <c r="N554" s="164"/>
      <c r="O554" s="164"/>
      <c r="P554" s="164"/>
      <c r="Q554" s="164"/>
      <c r="R554" s="164"/>
      <c r="S554" s="164"/>
      <c r="T554" s="164"/>
      <c r="U554" s="164"/>
      <c r="V554" s="164"/>
      <c r="W554" s="164"/>
      <c r="X554" s="164"/>
      <c r="Y554" s="164"/>
      <c r="Z554" s="164"/>
    </row>
    <row r="555" ht="30.0" customHeight="1">
      <c r="A555" s="164"/>
      <c r="B555" s="188" t="str">
        <f>+IF(D555=consolidado!B543,consolidado!A543,"omitir")</f>
        <v>omitir</v>
      </c>
      <c r="C555" s="189" t="str">
        <f>+IF(D555=consolidado!B543,consolidado!C543,"omitir")</f>
        <v>omitir</v>
      </c>
      <c r="D555" s="189" t="str">
        <f t="shared" si="1"/>
        <v>III°A</v>
      </c>
      <c r="E555" s="189" t="str">
        <f t="shared" si="2"/>
        <v>III°A - omitir - omitir</v>
      </c>
      <c r="F555" s="190" t="str">
        <f>+IF(D555=consolidado!B543,consolidado!D543,"omitir")</f>
        <v>omitir</v>
      </c>
      <c r="G555" s="191" t="str">
        <f>+IF(D555=consolidado!B543,consolidado!N543,"omitir")</f>
        <v>omitir</v>
      </c>
      <c r="H555" s="192" t="str">
        <f>+IF(D555=consolidado!B543,consolidado!F543,"omitir")</f>
        <v>omitir</v>
      </c>
      <c r="I555" s="193" t="str">
        <f>+IF(D555=consolidado!B543,consolidado!G543,"omitir")</f>
        <v>omitir</v>
      </c>
      <c r="J555" s="164"/>
      <c r="K555" s="164"/>
      <c r="L555" s="164"/>
      <c r="M555" s="164"/>
      <c r="N555" s="164"/>
      <c r="O555" s="164"/>
      <c r="P555" s="164"/>
      <c r="Q555" s="164"/>
      <c r="R555" s="164"/>
      <c r="S555" s="164"/>
      <c r="T555" s="164"/>
      <c r="U555" s="164"/>
      <c r="V555" s="164"/>
      <c r="W555" s="164"/>
      <c r="X555" s="164"/>
      <c r="Y555" s="164"/>
      <c r="Z555" s="164"/>
    </row>
    <row r="556" ht="30.0" customHeight="1">
      <c r="A556" s="164"/>
      <c r="B556" s="188" t="str">
        <f>+IF(D556=consolidado!B544,consolidado!A544,"omitir")</f>
        <v>omitir</v>
      </c>
      <c r="C556" s="189" t="str">
        <f>+IF(D556=consolidado!B544,consolidado!C544,"omitir")</f>
        <v>omitir</v>
      </c>
      <c r="D556" s="189" t="str">
        <f t="shared" si="1"/>
        <v>III°A</v>
      </c>
      <c r="E556" s="189" t="str">
        <f t="shared" si="2"/>
        <v>III°A - omitir - omitir</v>
      </c>
      <c r="F556" s="190" t="str">
        <f>+IF(D556=consolidado!B544,consolidado!D544,"omitir")</f>
        <v>omitir</v>
      </c>
      <c r="G556" s="191" t="str">
        <f>+IF(D556=consolidado!B544,consolidado!N544,"omitir")</f>
        <v>omitir</v>
      </c>
      <c r="H556" s="192" t="str">
        <f>+IF(D556=consolidado!B544,consolidado!F544,"omitir")</f>
        <v>omitir</v>
      </c>
      <c r="I556" s="193" t="str">
        <f>+IF(D556=consolidado!B544,consolidado!G544,"omitir")</f>
        <v>omitir</v>
      </c>
      <c r="J556" s="164"/>
      <c r="K556" s="164"/>
      <c r="L556" s="164"/>
      <c r="M556" s="164"/>
      <c r="N556" s="164"/>
      <c r="O556" s="164"/>
      <c r="P556" s="164"/>
      <c r="Q556" s="164"/>
      <c r="R556" s="164"/>
      <c r="S556" s="164"/>
      <c r="T556" s="164"/>
      <c r="U556" s="164"/>
      <c r="V556" s="164"/>
      <c r="W556" s="164"/>
      <c r="X556" s="164"/>
      <c r="Y556" s="164"/>
      <c r="Z556" s="164"/>
    </row>
    <row r="557" ht="30.0" customHeight="1">
      <c r="A557" s="164"/>
      <c r="B557" s="188" t="str">
        <f>+IF(D557=consolidado!B545,consolidado!A545,"omitir")</f>
        <v>omitir</v>
      </c>
      <c r="C557" s="189" t="str">
        <f>+IF(D557=consolidado!B545,consolidado!C545,"omitir")</f>
        <v>omitir</v>
      </c>
      <c r="D557" s="189" t="str">
        <f t="shared" si="1"/>
        <v>III°A</v>
      </c>
      <c r="E557" s="189" t="str">
        <f t="shared" si="2"/>
        <v>III°A - omitir - omitir</v>
      </c>
      <c r="F557" s="190" t="str">
        <f>+IF(D557=consolidado!B545,consolidado!D545,"omitir")</f>
        <v>omitir</v>
      </c>
      <c r="G557" s="191" t="str">
        <f>+IF(D557=consolidado!B545,consolidado!N545,"omitir")</f>
        <v>omitir</v>
      </c>
      <c r="H557" s="192" t="str">
        <f>+IF(D557=consolidado!B545,consolidado!F545,"omitir")</f>
        <v>omitir</v>
      </c>
      <c r="I557" s="193" t="str">
        <f>+IF(D557=consolidado!B545,consolidado!G545,"omitir")</f>
        <v>omitir</v>
      </c>
      <c r="J557" s="164"/>
      <c r="K557" s="164"/>
      <c r="L557" s="164"/>
      <c r="M557" s="164"/>
      <c r="N557" s="164"/>
      <c r="O557" s="164"/>
      <c r="P557" s="164"/>
      <c r="Q557" s="164"/>
      <c r="R557" s="164"/>
      <c r="S557" s="164"/>
      <c r="T557" s="164"/>
      <c r="U557" s="164"/>
      <c r="V557" s="164"/>
      <c r="W557" s="164"/>
      <c r="X557" s="164"/>
      <c r="Y557" s="164"/>
      <c r="Z557" s="164"/>
    </row>
    <row r="558" ht="30.0" customHeight="1">
      <c r="A558" s="164"/>
      <c r="B558" s="188" t="str">
        <f>+IF(D558=consolidado!B546,consolidado!A546,"omitir")</f>
        <v>omitir</v>
      </c>
      <c r="C558" s="189" t="str">
        <f>+IF(D558=consolidado!B546,consolidado!C546,"omitir")</f>
        <v>omitir</v>
      </c>
      <c r="D558" s="189" t="str">
        <f t="shared" si="1"/>
        <v>III°A</v>
      </c>
      <c r="E558" s="189" t="str">
        <f t="shared" si="2"/>
        <v>III°A - omitir - omitir</v>
      </c>
      <c r="F558" s="190" t="str">
        <f>+IF(D558=consolidado!B546,consolidado!D546,"omitir")</f>
        <v>omitir</v>
      </c>
      <c r="G558" s="191" t="str">
        <f>+IF(D558=consolidado!B546,consolidado!N546,"omitir")</f>
        <v>omitir</v>
      </c>
      <c r="H558" s="192" t="str">
        <f>+IF(D558=consolidado!B546,consolidado!F546,"omitir")</f>
        <v>omitir</v>
      </c>
      <c r="I558" s="193" t="str">
        <f>+IF(D558=consolidado!B546,consolidado!G546,"omitir")</f>
        <v>omitir</v>
      </c>
      <c r="J558" s="164"/>
      <c r="K558" s="164"/>
      <c r="L558" s="164"/>
      <c r="M558" s="164"/>
      <c r="N558" s="164"/>
      <c r="O558" s="164"/>
      <c r="P558" s="164"/>
      <c r="Q558" s="164"/>
      <c r="R558" s="164"/>
      <c r="S558" s="164"/>
      <c r="T558" s="164"/>
      <c r="U558" s="164"/>
      <c r="V558" s="164"/>
      <c r="W558" s="164"/>
      <c r="X558" s="164"/>
      <c r="Y558" s="164"/>
      <c r="Z558" s="164"/>
    </row>
    <row r="559" ht="30.0" customHeight="1">
      <c r="A559" s="164"/>
      <c r="B559" s="188" t="str">
        <f>+IF(D559=consolidado!B547,consolidado!A547,"omitir")</f>
        <v>omitir</v>
      </c>
      <c r="C559" s="189" t="str">
        <f>+IF(D559=consolidado!B547,consolidado!C547,"omitir")</f>
        <v>omitir</v>
      </c>
      <c r="D559" s="189" t="str">
        <f t="shared" si="1"/>
        <v>III°A</v>
      </c>
      <c r="E559" s="189" t="str">
        <f t="shared" si="2"/>
        <v>III°A - omitir - omitir</v>
      </c>
      <c r="F559" s="190" t="str">
        <f>+IF(D559=consolidado!B547,consolidado!D547,"omitir")</f>
        <v>omitir</v>
      </c>
      <c r="G559" s="191" t="str">
        <f>+IF(D559=consolidado!B547,consolidado!N547,"omitir")</f>
        <v>omitir</v>
      </c>
      <c r="H559" s="192" t="str">
        <f>+IF(D559=consolidado!B547,consolidado!F547,"omitir")</f>
        <v>omitir</v>
      </c>
      <c r="I559" s="193" t="str">
        <f>+IF(D559=consolidado!B547,consolidado!G547,"omitir")</f>
        <v>omitir</v>
      </c>
      <c r="J559" s="164"/>
      <c r="K559" s="164"/>
      <c r="L559" s="164"/>
      <c r="M559" s="164"/>
      <c r="N559" s="164"/>
      <c r="O559" s="164"/>
      <c r="P559" s="164"/>
      <c r="Q559" s="164"/>
      <c r="R559" s="164"/>
      <c r="S559" s="164"/>
      <c r="T559" s="164"/>
      <c r="U559" s="164"/>
      <c r="V559" s="164"/>
      <c r="W559" s="164"/>
      <c r="X559" s="164"/>
      <c r="Y559" s="164"/>
      <c r="Z559" s="164"/>
    </row>
    <row r="560" ht="30.0" customHeight="1">
      <c r="A560" s="164"/>
      <c r="B560" s="188" t="str">
        <f>+IF(D560=consolidado!B548,consolidado!A548,"omitir")</f>
        <v>omitir</v>
      </c>
      <c r="C560" s="189" t="str">
        <f>+IF(D560=consolidado!B548,consolidado!C548,"omitir")</f>
        <v>omitir</v>
      </c>
      <c r="D560" s="189" t="str">
        <f t="shared" si="1"/>
        <v>III°A</v>
      </c>
      <c r="E560" s="189" t="str">
        <f t="shared" si="2"/>
        <v>III°A - omitir - omitir</v>
      </c>
      <c r="F560" s="190" t="str">
        <f>+IF(D560=consolidado!B548,consolidado!D548,"omitir")</f>
        <v>omitir</v>
      </c>
      <c r="G560" s="191" t="str">
        <f>+IF(D560=consolidado!B548,consolidado!N548,"omitir")</f>
        <v>omitir</v>
      </c>
      <c r="H560" s="192" t="str">
        <f>+IF(D560=consolidado!B548,consolidado!F548,"omitir")</f>
        <v>omitir</v>
      </c>
      <c r="I560" s="193" t="str">
        <f>+IF(D560=consolidado!B548,consolidado!G548,"omitir")</f>
        <v>omitir</v>
      </c>
      <c r="J560" s="164"/>
      <c r="K560" s="164"/>
      <c r="L560" s="164"/>
      <c r="M560" s="164"/>
      <c r="N560" s="164"/>
      <c r="O560" s="164"/>
      <c r="P560" s="164"/>
      <c r="Q560" s="164"/>
      <c r="R560" s="164"/>
      <c r="S560" s="164"/>
      <c r="T560" s="164"/>
      <c r="U560" s="164"/>
      <c r="V560" s="164"/>
      <c r="W560" s="164"/>
      <c r="X560" s="164"/>
      <c r="Y560" s="164"/>
      <c r="Z560" s="164"/>
    </row>
    <row r="561" ht="30.0" customHeight="1">
      <c r="A561" s="164"/>
      <c r="B561" s="188" t="str">
        <f>+IF(D561=consolidado!B549,consolidado!A549,"omitir")</f>
        <v>omitir</v>
      </c>
      <c r="C561" s="189" t="str">
        <f>+IF(D561=consolidado!B549,consolidado!C549,"omitir")</f>
        <v>omitir</v>
      </c>
      <c r="D561" s="189" t="str">
        <f t="shared" si="1"/>
        <v>III°A</v>
      </c>
      <c r="E561" s="189" t="str">
        <f t="shared" si="2"/>
        <v>III°A - omitir - omitir</v>
      </c>
      <c r="F561" s="190" t="str">
        <f>+IF(D561=consolidado!B549,consolidado!D549,"omitir")</f>
        <v>omitir</v>
      </c>
      <c r="G561" s="191" t="str">
        <f>+IF(D561=consolidado!B549,consolidado!N549,"omitir")</f>
        <v>omitir</v>
      </c>
      <c r="H561" s="192" t="str">
        <f>+IF(D561=consolidado!B549,consolidado!F549,"omitir")</f>
        <v>omitir</v>
      </c>
      <c r="I561" s="193" t="str">
        <f>+IF(D561=consolidado!B549,consolidado!G549,"omitir")</f>
        <v>omitir</v>
      </c>
      <c r="J561" s="164"/>
      <c r="K561" s="164"/>
      <c r="L561" s="164"/>
      <c r="M561" s="164"/>
      <c r="N561" s="164"/>
      <c r="O561" s="164"/>
      <c r="P561" s="164"/>
      <c r="Q561" s="164"/>
      <c r="R561" s="164"/>
      <c r="S561" s="164"/>
      <c r="T561" s="164"/>
      <c r="U561" s="164"/>
      <c r="V561" s="164"/>
      <c r="W561" s="164"/>
      <c r="X561" s="164"/>
      <c r="Y561" s="164"/>
      <c r="Z561" s="164"/>
    </row>
    <row r="562" ht="30.0" customHeight="1">
      <c r="A562" s="164"/>
      <c r="B562" s="188" t="str">
        <f>+IF(D562=consolidado!B550,consolidado!A550,"omitir")</f>
        <v>omitir</v>
      </c>
      <c r="C562" s="189" t="str">
        <f>+IF(D562=consolidado!B550,consolidado!C550,"omitir")</f>
        <v>omitir</v>
      </c>
      <c r="D562" s="189" t="str">
        <f t="shared" si="1"/>
        <v>III°A</v>
      </c>
      <c r="E562" s="189" t="str">
        <f t="shared" si="2"/>
        <v>III°A - omitir - omitir</v>
      </c>
      <c r="F562" s="190" t="str">
        <f>+IF(D562=consolidado!B550,consolidado!D550,"omitir")</f>
        <v>omitir</v>
      </c>
      <c r="G562" s="191" t="str">
        <f>+IF(D562=consolidado!B550,consolidado!N550,"omitir")</f>
        <v>omitir</v>
      </c>
      <c r="H562" s="192" t="str">
        <f>+IF(D562=consolidado!B550,consolidado!F550,"omitir")</f>
        <v>omitir</v>
      </c>
      <c r="I562" s="193" t="str">
        <f>+IF(D562=consolidado!B550,consolidado!G550,"omitir")</f>
        <v>omitir</v>
      </c>
      <c r="J562" s="164"/>
      <c r="K562" s="164"/>
      <c r="L562" s="164"/>
      <c r="M562" s="164"/>
      <c r="N562" s="164"/>
      <c r="O562" s="164"/>
      <c r="P562" s="164"/>
      <c r="Q562" s="164"/>
      <c r="R562" s="164"/>
      <c r="S562" s="164"/>
      <c r="T562" s="164"/>
      <c r="U562" s="164"/>
      <c r="V562" s="164"/>
      <c r="W562" s="164"/>
      <c r="X562" s="164"/>
      <c r="Y562" s="164"/>
      <c r="Z562" s="164"/>
    </row>
    <row r="563" ht="30.0" customHeight="1">
      <c r="A563" s="164"/>
      <c r="B563" s="188" t="str">
        <f>+IF(D563=consolidado!B551,consolidado!A551,"omitir")</f>
        <v>omitir</v>
      </c>
      <c r="C563" s="189" t="str">
        <f>+IF(D563=consolidado!B551,consolidado!C551,"omitir")</f>
        <v>omitir</v>
      </c>
      <c r="D563" s="189" t="str">
        <f t="shared" si="1"/>
        <v>III°A</v>
      </c>
      <c r="E563" s="189" t="str">
        <f t="shared" si="2"/>
        <v>III°A - omitir - omitir</v>
      </c>
      <c r="F563" s="190" t="str">
        <f>+IF(D563=consolidado!B551,consolidado!D551,"omitir")</f>
        <v>omitir</v>
      </c>
      <c r="G563" s="191" t="str">
        <f>+IF(D563=consolidado!B551,consolidado!N551,"omitir")</f>
        <v>omitir</v>
      </c>
      <c r="H563" s="192" t="str">
        <f>+IF(D563=consolidado!B551,consolidado!F551,"omitir")</f>
        <v>omitir</v>
      </c>
      <c r="I563" s="193" t="str">
        <f>+IF(D563=consolidado!B551,consolidado!G551,"omitir")</f>
        <v>omitir</v>
      </c>
      <c r="J563" s="164"/>
      <c r="K563" s="164"/>
      <c r="L563" s="164"/>
      <c r="M563" s="164"/>
      <c r="N563" s="164"/>
      <c r="O563" s="164"/>
      <c r="P563" s="164"/>
      <c r="Q563" s="164"/>
      <c r="R563" s="164"/>
      <c r="S563" s="164"/>
      <c r="T563" s="164"/>
      <c r="U563" s="164"/>
      <c r="V563" s="164"/>
      <c r="W563" s="164"/>
      <c r="X563" s="164"/>
      <c r="Y563" s="164"/>
      <c r="Z563" s="164"/>
    </row>
    <row r="564" ht="30.0" customHeight="1">
      <c r="A564" s="164"/>
      <c r="B564" s="188" t="str">
        <f>+IF(D564=consolidado!B552,consolidado!A552,"omitir")</f>
        <v>omitir</v>
      </c>
      <c r="C564" s="189" t="str">
        <f>+IF(D564=consolidado!B552,consolidado!C552,"omitir")</f>
        <v>omitir</v>
      </c>
      <c r="D564" s="189" t="str">
        <f t="shared" si="1"/>
        <v>III°A</v>
      </c>
      <c r="E564" s="189" t="str">
        <f t="shared" si="2"/>
        <v>III°A - omitir - omitir</v>
      </c>
      <c r="F564" s="190" t="str">
        <f>+IF(D564=consolidado!B552,consolidado!D552,"omitir")</f>
        <v>omitir</v>
      </c>
      <c r="G564" s="191" t="str">
        <f>+IF(D564=consolidado!B552,consolidado!N552,"omitir")</f>
        <v>omitir</v>
      </c>
      <c r="H564" s="192" t="str">
        <f>+IF(D564=consolidado!B552,consolidado!F552,"omitir")</f>
        <v>omitir</v>
      </c>
      <c r="I564" s="193" t="str">
        <f>+IF(D564=consolidado!B552,consolidado!G552,"omitir")</f>
        <v>omitir</v>
      </c>
      <c r="J564" s="164"/>
      <c r="K564" s="164"/>
      <c r="L564" s="164"/>
      <c r="M564" s="164"/>
      <c r="N564" s="164"/>
      <c r="O564" s="164"/>
      <c r="P564" s="164"/>
      <c r="Q564" s="164"/>
      <c r="R564" s="164"/>
      <c r="S564" s="164"/>
      <c r="T564" s="164"/>
      <c r="U564" s="164"/>
      <c r="V564" s="164"/>
      <c r="W564" s="164"/>
      <c r="X564" s="164"/>
      <c r="Y564" s="164"/>
      <c r="Z564" s="164"/>
    </row>
    <row r="565" ht="30.0" customHeight="1">
      <c r="A565" s="164"/>
      <c r="B565" s="188" t="str">
        <f>+IF(D565=consolidado!B553,consolidado!A553,"omitir")</f>
        <v>omitir</v>
      </c>
      <c r="C565" s="189" t="str">
        <f>+IF(D565=consolidado!B553,consolidado!C553,"omitir")</f>
        <v>omitir</v>
      </c>
      <c r="D565" s="189" t="str">
        <f t="shared" si="1"/>
        <v>III°A</v>
      </c>
      <c r="E565" s="189" t="str">
        <f t="shared" si="2"/>
        <v>III°A - omitir - omitir</v>
      </c>
      <c r="F565" s="190" t="str">
        <f>+IF(D565=consolidado!B553,consolidado!D553,"omitir")</f>
        <v>omitir</v>
      </c>
      <c r="G565" s="191" t="str">
        <f>+IF(D565=consolidado!B553,consolidado!N553,"omitir")</f>
        <v>omitir</v>
      </c>
      <c r="H565" s="192" t="str">
        <f>+IF(D565=consolidado!B553,consolidado!F553,"omitir")</f>
        <v>omitir</v>
      </c>
      <c r="I565" s="193" t="str">
        <f>+IF(D565=consolidado!B553,consolidado!G553,"omitir")</f>
        <v>omitir</v>
      </c>
      <c r="J565" s="164"/>
      <c r="K565" s="164"/>
      <c r="L565" s="164"/>
      <c r="M565" s="164"/>
      <c r="N565" s="164"/>
      <c r="O565" s="164"/>
      <c r="P565" s="164"/>
      <c r="Q565" s="164"/>
      <c r="R565" s="164"/>
      <c r="S565" s="164"/>
      <c r="T565" s="164"/>
      <c r="U565" s="164"/>
      <c r="V565" s="164"/>
      <c r="W565" s="164"/>
      <c r="X565" s="164"/>
      <c r="Y565" s="164"/>
      <c r="Z565" s="164"/>
    </row>
    <row r="566" ht="30.0" customHeight="1">
      <c r="A566" s="164"/>
      <c r="B566" s="188" t="str">
        <f>+IF(D566=consolidado!B554,consolidado!A554,"omitir")</f>
        <v>omitir</v>
      </c>
      <c r="C566" s="189" t="str">
        <f>+IF(D566=consolidado!B554,consolidado!C554,"omitir")</f>
        <v>omitir</v>
      </c>
      <c r="D566" s="189" t="str">
        <f t="shared" si="1"/>
        <v>III°A</v>
      </c>
      <c r="E566" s="189" t="str">
        <f t="shared" si="2"/>
        <v>III°A - omitir - omitir</v>
      </c>
      <c r="F566" s="190" t="str">
        <f>+IF(D566=consolidado!B554,consolidado!D554,"omitir")</f>
        <v>omitir</v>
      </c>
      <c r="G566" s="191" t="str">
        <f>+IF(D566=consolidado!B554,consolidado!N554,"omitir")</f>
        <v>omitir</v>
      </c>
      <c r="H566" s="192" t="str">
        <f>+IF(D566=consolidado!B554,consolidado!F554,"omitir")</f>
        <v>omitir</v>
      </c>
      <c r="I566" s="193" t="str">
        <f>+IF(D566=consolidado!B554,consolidado!G554,"omitir")</f>
        <v>omitir</v>
      </c>
      <c r="J566" s="164"/>
      <c r="K566" s="164"/>
      <c r="L566" s="164"/>
      <c r="M566" s="164"/>
      <c r="N566" s="164"/>
      <c r="O566" s="164"/>
      <c r="P566" s="164"/>
      <c r="Q566" s="164"/>
      <c r="R566" s="164"/>
      <c r="S566" s="164"/>
      <c r="T566" s="164"/>
      <c r="U566" s="164"/>
      <c r="V566" s="164"/>
      <c r="W566" s="164"/>
      <c r="X566" s="164"/>
      <c r="Y566" s="164"/>
      <c r="Z566" s="164"/>
    </row>
    <row r="567" ht="30.0" customHeight="1">
      <c r="A567" s="164"/>
      <c r="B567" s="188" t="str">
        <f>+IF(D567=consolidado!B555,consolidado!A555,"omitir")</f>
        <v>omitir</v>
      </c>
      <c r="C567" s="189" t="str">
        <f>+IF(D567=consolidado!B555,consolidado!C555,"omitir")</f>
        <v>omitir</v>
      </c>
      <c r="D567" s="189" t="str">
        <f t="shared" si="1"/>
        <v>III°A</v>
      </c>
      <c r="E567" s="189" t="str">
        <f t="shared" si="2"/>
        <v>III°A - omitir - omitir</v>
      </c>
      <c r="F567" s="190" t="str">
        <f>+IF(D567=consolidado!B555,consolidado!D555,"omitir")</f>
        <v>omitir</v>
      </c>
      <c r="G567" s="191" t="str">
        <f>+IF(D567=consolidado!B555,consolidado!N555,"omitir")</f>
        <v>omitir</v>
      </c>
      <c r="H567" s="192" t="str">
        <f>+IF(D567=consolidado!B555,consolidado!F555,"omitir")</f>
        <v>omitir</v>
      </c>
      <c r="I567" s="193" t="str">
        <f>+IF(D567=consolidado!B555,consolidado!G555,"omitir")</f>
        <v>omitir</v>
      </c>
      <c r="J567" s="164"/>
      <c r="K567" s="164"/>
      <c r="L567" s="164"/>
      <c r="M567" s="164"/>
      <c r="N567" s="164"/>
      <c r="O567" s="164"/>
      <c r="P567" s="164"/>
      <c r="Q567" s="164"/>
      <c r="R567" s="164"/>
      <c r="S567" s="164"/>
      <c r="T567" s="164"/>
      <c r="U567" s="164"/>
      <c r="V567" s="164"/>
      <c r="W567" s="164"/>
      <c r="X567" s="164"/>
      <c r="Y567" s="164"/>
      <c r="Z567" s="164"/>
    </row>
    <row r="568" ht="30.0" customHeight="1">
      <c r="A568" s="164"/>
      <c r="B568" s="188" t="str">
        <f>+IF(D568=consolidado!B556,consolidado!A556,"omitir")</f>
        <v>omitir</v>
      </c>
      <c r="C568" s="189" t="str">
        <f>+IF(D568=consolidado!B556,consolidado!C556,"omitir")</f>
        <v>omitir</v>
      </c>
      <c r="D568" s="189" t="str">
        <f t="shared" si="1"/>
        <v>III°A</v>
      </c>
      <c r="E568" s="189" t="str">
        <f t="shared" si="2"/>
        <v>III°A - omitir - omitir</v>
      </c>
      <c r="F568" s="190" t="str">
        <f>+IF(D568=consolidado!B556,consolidado!D556,"omitir")</f>
        <v>omitir</v>
      </c>
      <c r="G568" s="191" t="str">
        <f>+IF(D568=consolidado!B556,consolidado!N556,"omitir")</f>
        <v>omitir</v>
      </c>
      <c r="H568" s="192" t="str">
        <f>+IF(D568=consolidado!B556,consolidado!F556,"omitir")</f>
        <v>omitir</v>
      </c>
      <c r="I568" s="193" t="str">
        <f>+IF(D568=consolidado!B556,consolidado!G556,"omitir")</f>
        <v>omitir</v>
      </c>
      <c r="J568" s="164"/>
      <c r="K568" s="164"/>
      <c r="L568" s="164"/>
      <c r="M568" s="164"/>
      <c r="N568" s="164"/>
      <c r="O568" s="164"/>
      <c r="P568" s="164"/>
      <c r="Q568" s="164"/>
      <c r="R568" s="164"/>
      <c r="S568" s="164"/>
      <c r="T568" s="164"/>
      <c r="U568" s="164"/>
      <c r="V568" s="164"/>
      <c r="W568" s="164"/>
      <c r="X568" s="164"/>
      <c r="Y568" s="164"/>
      <c r="Z568" s="164"/>
    </row>
    <row r="569" ht="30.0" customHeight="1">
      <c r="A569" s="164"/>
      <c r="B569" s="188" t="str">
        <f>+IF(D569=consolidado!B557,consolidado!A557,"omitir")</f>
        <v>omitir</v>
      </c>
      <c r="C569" s="189" t="str">
        <f>+IF(D569=consolidado!B557,consolidado!C557,"omitir")</f>
        <v>omitir</v>
      </c>
      <c r="D569" s="189" t="str">
        <f t="shared" si="1"/>
        <v>III°A</v>
      </c>
      <c r="E569" s="189" t="str">
        <f t="shared" si="2"/>
        <v>III°A - omitir - omitir</v>
      </c>
      <c r="F569" s="190" t="str">
        <f>+IF(D569=consolidado!B557,consolidado!D557,"omitir")</f>
        <v>omitir</v>
      </c>
      <c r="G569" s="191" t="str">
        <f>+IF(D569=consolidado!B557,consolidado!N557,"omitir")</f>
        <v>omitir</v>
      </c>
      <c r="H569" s="192" t="str">
        <f>+IF(D569=consolidado!B557,consolidado!F557,"omitir")</f>
        <v>omitir</v>
      </c>
      <c r="I569" s="193" t="str">
        <f>+IF(D569=consolidado!B557,consolidado!G557,"omitir")</f>
        <v>omitir</v>
      </c>
      <c r="J569" s="164"/>
      <c r="K569" s="164"/>
      <c r="L569" s="164"/>
      <c r="M569" s="164"/>
      <c r="N569" s="164"/>
      <c r="O569" s="164"/>
      <c r="P569" s="164"/>
      <c r="Q569" s="164"/>
      <c r="R569" s="164"/>
      <c r="S569" s="164"/>
      <c r="T569" s="164"/>
      <c r="U569" s="164"/>
      <c r="V569" s="164"/>
      <c r="W569" s="164"/>
      <c r="X569" s="164"/>
      <c r="Y569" s="164"/>
      <c r="Z569" s="164"/>
    </row>
    <row r="570" ht="30.0" customHeight="1">
      <c r="A570" s="164"/>
      <c r="B570" s="188" t="str">
        <f>+IF(D570=consolidado!B558,consolidado!A558,"omitir")</f>
        <v>omitir</v>
      </c>
      <c r="C570" s="189" t="str">
        <f>+IF(D570=consolidado!B558,consolidado!C558,"omitir")</f>
        <v>omitir</v>
      </c>
      <c r="D570" s="189" t="str">
        <f t="shared" si="1"/>
        <v>III°A</v>
      </c>
      <c r="E570" s="189" t="str">
        <f t="shared" si="2"/>
        <v>III°A - omitir - omitir</v>
      </c>
      <c r="F570" s="190" t="str">
        <f>+IF(D570=consolidado!B558,consolidado!D558,"omitir")</f>
        <v>omitir</v>
      </c>
      <c r="G570" s="191" t="str">
        <f>+IF(D570=consolidado!B558,consolidado!N558,"omitir")</f>
        <v>omitir</v>
      </c>
      <c r="H570" s="192" t="str">
        <f>+IF(D570=consolidado!B558,consolidado!F558,"omitir")</f>
        <v>omitir</v>
      </c>
      <c r="I570" s="193" t="str">
        <f>+IF(D570=consolidado!B558,consolidado!G558,"omitir")</f>
        <v>omitir</v>
      </c>
      <c r="J570" s="164"/>
      <c r="K570" s="164"/>
      <c r="L570" s="164"/>
      <c r="M570" s="164"/>
      <c r="N570" s="164"/>
      <c r="O570" s="164"/>
      <c r="P570" s="164"/>
      <c r="Q570" s="164"/>
      <c r="R570" s="164"/>
      <c r="S570" s="164"/>
      <c r="T570" s="164"/>
      <c r="U570" s="164"/>
      <c r="V570" s="164"/>
      <c r="W570" s="164"/>
      <c r="X570" s="164"/>
      <c r="Y570" s="164"/>
      <c r="Z570" s="164"/>
    </row>
    <row r="571" ht="30.0" customHeight="1">
      <c r="A571" s="164"/>
      <c r="B571" s="188" t="str">
        <f>+IF(D571=consolidado!B559,consolidado!A559,"omitir")</f>
        <v>omitir</v>
      </c>
      <c r="C571" s="189" t="str">
        <f>+IF(D571=consolidado!B559,consolidado!C559,"omitir")</f>
        <v>omitir</v>
      </c>
      <c r="D571" s="189" t="str">
        <f t="shared" si="1"/>
        <v>III°A</v>
      </c>
      <c r="E571" s="189" t="str">
        <f t="shared" si="2"/>
        <v>III°A - omitir - omitir</v>
      </c>
      <c r="F571" s="190" t="str">
        <f>+IF(D571=consolidado!B559,consolidado!D559,"omitir")</f>
        <v>omitir</v>
      </c>
      <c r="G571" s="191" t="str">
        <f>+IF(D571=consolidado!B559,consolidado!N559,"omitir")</f>
        <v>omitir</v>
      </c>
      <c r="H571" s="192" t="str">
        <f>+IF(D571=consolidado!B559,consolidado!F559,"omitir")</f>
        <v>omitir</v>
      </c>
      <c r="I571" s="193" t="str">
        <f>+IF(D571=consolidado!B559,consolidado!G559,"omitir")</f>
        <v>omitir</v>
      </c>
      <c r="J571" s="164"/>
      <c r="K571" s="164"/>
      <c r="L571" s="164"/>
      <c r="M571" s="164"/>
      <c r="N571" s="164"/>
      <c r="O571" s="164"/>
      <c r="P571" s="164"/>
      <c r="Q571" s="164"/>
      <c r="R571" s="164"/>
      <c r="S571" s="164"/>
      <c r="T571" s="164"/>
      <c r="U571" s="164"/>
      <c r="V571" s="164"/>
      <c r="W571" s="164"/>
      <c r="X571" s="164"/>
      <c r="Y571" s="164"/>
      <c r="Z571" s="164"/>
    </row>
    <row r="572" ht="30.0" customHeight="1">
      <c r="A572" s="164"/>
      <c r="B572" s="188" t="str">
        <f>+IF(D572=consolidado!B560,consolidado!A560,"omitir")</f>
        <v>omitir</v>
      </c>
      <c r="C572" s="189" t="str">
        <f>+IF(D572=consolidado!B560,consolidado!C560,"omitir")</f>
        <v>omitir</v>
      </c>
      <c r="D572" s="189" t="str">
        <f t="shared" si="1"/>
        <v>III°A</v>
      </c>
      <c r="E572" s="189" t="str">
        <f t="shared" si="2"/>
        <v>III°A - omitir - omitir</v>
      </c>
      <c r="F572" s="190" t="str">
        <f>+IF(D572=consolidado!B560,consolidado!D560,"omitir")</f>
        <v>omitir</v>
      </c>
      <c r="G572" s="191" t="str">
        <f>+IF(D572=consolidado!B560,consolidado!N560,"omitir")</f>
        <v>omitir</v>
      </c>
      <c r="H572" s="192" t="str">
        <f>+IF(D572=consolidado!B560,consolidado!F560,"omitir")</f>
        <v>omitir</v>
      </c>
      <c r="I572" s="193" t="str">
        <f>+IF(D572=consolidado!B560,consolidado!G560,"omitir")</f>
        <v>omitir</v>
      </c>
      <c r="J572" s="164"/>
      <c r="K572" s="164"/>
      <c r="L572" s="164"/>
      <c r="M572" s="164"/>
      <c r="N572" s="164"/>
      <c r="O572" s="164"/>
      <c r="P572" s="164"/>
      <c r="Q572" s="164"/>
      <c r="R572" s="164"/>
      <c r="S572" s="164"/>
      <c r="T572" s="164"/>
      <c r="U572" s="164"/>
      <c r="V572" s="164"/>
      <c r="W572" s="164"/>
      <c r="X572" s="164"/>
      <c r="Y572" s="164"/>
      <c r="Z572" s="164"/>
    </row>
    <row r="573" ht="30.0" customHeight="1">
      <c r="A573" s="164"/>
      <c r="B573" s="188" t="str">
        <f>+IF(D573=consolidado!B561,consolidado!A561,"omitir")</f>
        <v>omitir</v>
      </c>
      <c r="C573" s="189" t="str">
        <f>+IF(D573=consolidado!B561,consolidado!C561,"omitir")</f>
        <v>omitir</v>
      </c>
      <c r="D573" s="189" t="str">
        <f t="shared" si="1"/>
        <v>III°A</v>
      </c>
      <c r="E573" s="189" t="str">
        <f t="shared" si="2"/>
        <v>III°A - omitir - omitir</v>
      </c>
      <c r="F573" s="190" t="str">
        <f>+IF(D573=consolidado!B561,consolidado!D561,"omitir")</f>
        <v>omitir</v>
      </c>
      <c r="G573" s="191" t="str">
        <f>+IF(D573=consolidado!B561,consolidado!N561,"omitir")</f>
        <v>omitir</v>
      </c>
      <c r="H573" s="192" t="str">
        <f>+IF(D573=consolidado!B561,consolidado!F561,"omitir")</f>
        <v>omitir</v>
      </c>
      <c r="I573" s="193" t="str">
        <f>+IF(D573=consolidado!B561,consolidado!G561,"omitir")</f>
        <v>omitir</v>
      </c>
      <c r="J573" s="164"/>
      <c r="K573" s="164"/>
      <c r="L573" s="164"/>
      <c r="M573" s="164"/>
      <c r="N573" s="164"/>
      <c r="O573" s="164"/>
      <c r="P573" s="164"/>
      <c r="Q573" s="164"/>
      <c r="R573" s="164"/>
      <c r="S573" s="164"/>
      <c r="T573" s="164"/>
      <c r="U573" s="164"/>
      <c r="V573" s="164"/>
      <c r="W573" s="164"/>
      <c r="X573" s="164"/>
      <c r="Y573" s="164"/>
      <c r="Z573" s="164"/>
    </row>
    <row r="574" ht="30.0" customHeight="1">
      <c r="A574" s="164"/>
      <c r="B574" s="188" t="str">
        <f>+IF(D574=consolidado!B562,consolidado!A562,"omitir")</f>
        <v>omitir</v>
      </c>
      <c r="C574" s="189" t="str">
        <f>+IF(D574=consolidado!B562,consolidado!C562,"omitir")</f>
        <v>omitir</v>
      </c>
      <c r="D574" s="189" t="str">
        <f t="shared" si="1"/>
        <v>III°A</v>
      </c>
      <c r="E574" s="189" t="str">
        <f t="shared" si="2"/>
        <v>III°A - omitir - omitir</v>
      </c>
      <c r="F574" s="190" t="str">
        <f>+IF(D574=consolidado!B562,consolidado!D562,"omitir")</f>
        <v>omitir</v>
      </c>
      <c r="G574" s="191" t="str">
        <f>+IF(D574=consolidado!B562,consolidado!N562,"omitir")</f>
        <v>omitir</v>
      </c>
      <c r="H574" s="192" t="str">
        <f>+IF(D574=consolidado!B562,consolidado!F562,"omitir")</f>
        <v>omitir</v>
      </c>
      <c r="I574" s="193" t="str">
        <f>+IF(D574=consolidado!B562,consolidado!G562,"omitir")</f>
        <v>omitir</v>
      </c>
      <c r="J574" s="164"/>
      <c r="K574" s="164"/>
      <c r="L574" s="164"/>
      <c r="M574" s="164"/>
      <c r="N574" s="164"/>
      <c r="O574" s="164"/>
      <c r="P574" s="164"/>
      <c r="Q574" s="164"/>
      <c r="R574" s="164"/>
      <c r="S574" s="164"/>
      <c r="T574" s="164"/>
      <c r="U574" s="164"/>
      <c r="V574" s="164"/>
      <c r="W574" s="164"/>
      <c r="X574" s="164"/>
      <c r="Y574" s="164"/>
      <c r="Z574" s="164"/>
    </row>
    <row r="575" ht="30.0" customHeight="1">
      <c r="A575" s="164"/>
      <c r="B575" s="188" t="str">
        <f>+IF(D575=consolidado!B563,consolidado!A563,"omitir")</f>
        <v>omitir</v>
      </c>
      <c r="C575" s="189" t="str">
        <f>+IF(D575=consolidado!B563,consolidado!C563,"omitir")</f>
        <v>omitir</v>
      </c>
      <c r="D575" s="189" t="str">
        <f t="shared" si="1"/>
        <v>III°A</v>
      </c>
      <c r="E575" s="189" t="str">
        <f t="shared" si="2"/>
        <v>III°A - omitir - omitir</v>
      </c>
      <c r="F575" s="190" t="str">
        <f>+IF(D575=consolidado!B563,consolidado!D563,"omitir")</f>
        <v>omitir</v>
      </c>
      <c r="G575" s="191" t="str">
        <f>+IF(D575=consolidado!B563,consolidado!N563,"omitir")</f>
        <v>omitir</v>
      </c>
      <c r="H575" s="192" t="str">
        <f>+IF(D575=consolidado!B563,consolidado!F563,"omitir")</f>
        <v>omitir</v>
      </c>
      <c r="I575" s="193" t="str">
        <f>+IF(D575=consolidado!B563,consolidado!G563,"omitir")</f>
        <v>omitir</v>
      </c>
      <c r="J575" s="164"/>
      <c r="K575" s="164"/>
      <c r="L575" s="164"/>
      <c r="M575" s="164"/>
      <c r="N575" s="164"/>
      <c r="O575" s="164"/>
      <c r="P575" s="164"/>
      <c r="Q575" s="164"/>
      <c r="R575" s="164"/>
      <c r="S575" s="164"/>
      <c r="T575" s="164"/>
      <c r="U575" s="164"/>
      <c r="V575" s="164"/>
      <c r="W575" s="164"/>
      <c r="X575" s="164"/>
      <c r="Y575" s="164"/>
      <c r="Z575" s="164"/>
    </row>
    <row r="576" ht="30.0" customHeight="1">
      <c r="A576" s="164"/>
      <c r="B576" s="188" t="str">
        <f>+IF(D576=consolidado!B564,consolidado!A564,"omitir")</f>
        <v>omitir</v>
      </c>
      <c r="C576" s="189" t="str">
        <f>+IF(D576=consolidado!B564,consolidado!C564,"omitir")</f>
        <v>omitir</v>
      </c>
      <c r="D576" s="189" t="str">
        <f t="shared" si="1"/>
        <v>III°A</v>
      </c>
      <c r="E576" s="189" t="str">
        <f t="shared" si="2"/>
        <v>III°A - omitir - omitir</v>
      </c>
      <c r="F576" s="190" t="str">
        <f>+IF(D576=consolidado!B564,consolidado!D564,"omitir")</f>
        <v>omitir</v>
      </c>
      <c r="G576" s="191" t="str">
        <f>+IF(D576=consolidado!B564,consolidado!N564,"omitir")</f>
        <v>omitir</v>
      </c>
      <c r="H576" s="192" t="str">
        <f>+IF(D576=consolidado!B564,consolidado!F564,"omitir")</f>
        <v>omitir</v>
      </c>
      <c r="I576" s="193" t="str">
        <f>+IF(D576=consolidado!B564,consolidado!G564,"omitir")</f>
        <v>omitir</v>
      </c>
      <c r="J576" s="164"/>
      <c r="K576" s="164"/>
      <c r="L576" s="164"/>
      <c r="M576" s="164"/>
      <c r="N576" s="164"/>
      <c r="O576" s="164"/>
      <c r="P576" s="164"/>
      <c r="Q576" s="164"/>
      <c r="R576" s="164"/>
      <c r="S576" s="164"/>
      <c r="T576" s="164"/>
      <c r="U576" s="164"/>
      <c r="V576" s="164"/>
      <c r="W576" s="164"/>
      <c r="X576" s="164"/>
      <c r="Y576" s="164"/>
      <c r="Z576" s="164"/>
    </row>
    <row r="577" ht="30.0" customHeight="1">
      <c r="A577" s="164"/>
      <c r="B577" s="188" t="str">
        <f>+IF(D577=consolidado!B565,consolidado!A565,"omitir")</f>
        <v>omitir</v>
      </c>
      <c r="C577" s="189" t="str">
        <f>+IF(D577=consolidado!B565,consolidado!C565,"omitir")</f>
        <v>omitir</v>
      </c>
      <c r="D577" s="189" t="str">
        <f t="shared" si="1"/>
        <v>III°A</v>
      </c>
      <c r="E577" s="189" t="str">
        <f t="shared" si="2"/>
        <v>III°A - omitir - omitir</v>
      </c>
      <c r="F577" s="190" t="str">
        <f>+IF(D577=consolidado!B565,consolidado!D565,"omitir")</f>
        <v>omitir</v>
      </c>
      <c r="G577" s="191" t="str">
        <f>+IF(D577=consolidado!B565,consolidado!N565,"omitir")</f>
        <v>omitir</v>
      </c>
      <c r="H577" s="192" t="str">
        <f>+IF(D577=consolidado!B565,consolidado!F565,"omitir")</f>
        <v>omitir</v>
      </c>
      <c r="I577" s="193" t="str">
        <f>+IF(D577=consolidado!B565,consolidado!G565,"omitir")</f>
        <v>omitir</v>
      </c>
      <c r="J577" s="164"/>
      <c r="K577" s="164"/>
      <c r="L577" s="164"/>
      <c r="M577" s="164"/>
      <c r="N577" s="164"/>
      <c r="O577" s="164"/>
      <c r="P577" s="164"/>
      <c r="Q577" s="164"/>
      <c r="R577" s="164"/>
      <c r="S577" s="164"/>
      <c r="T577" s="164"/>
      <c r="U577" s="164"/>
      <c r="V577" s="164"/>
      <c r="W577" s="164"/>
      <c r="X577" s="164"/>
      <c r="Y577" s="164"/>
      <c r="Z577" s="164"/>
    </row>
    <row r="578" ht="30.0" customHeight="1">
      <c r="A578" s="164"/>
      <c r="B578" s="188" t="str">
        <f>+IF(D578=consolidado!B566,consolidado!A566,"omitir")</f>
        <v>omitir</v>
      </c>
      <c r="C578" s="189" t="str">
        <f>+IF(D578=consolidado!B566,consolidado!C566,"omitir")</f>
        <v>omitir</v>
      </c>
      <c r="D578" s="189" t="str">
        <f t="shared" si="1"/>
        <v>III°A</v>
      </c>
      <c r="E578" s="189" t="str">
        <f t="shared" si="2"/>
        <v>III°A - omitir - omitir</v>
      </c>
      <c r="F578" s="190" t="str">
        <f>+IF(D578=consolidado!B566,consolidado!D566,"omitir")</f>
        <v>omitir</v>
      </c>
      <c r="G578" s="191" t="str">
        <f>+IF(D578=consolidado!B566,consolidado!N566,"omitir")</f>
        <v>omitir</v>
      </c>
      <c r="H578" s="192" t="str">
        <f>+IF(D578=consolidado!B566,consolidado!F566,"omitir")</f>
        <v>omitir</v>
      </c>
      <c r="I578" s="193" t="str">
        <f>+IF(D578=consolidado!B566,consolidado!G566,"omitir")</f>
        <v>omitir</v>
      </c>
      <c r="J578" s="164"/>
      <c r="K578" s="164"/>
      <c r="L578" s="164"/>
      <c r="M578" s="164"/>
      <c r="N578" s="164"/>
      <c r="O578" s="164"/>
      <c r="P578" s="164"/>
      <c r="Q578" s="164"/>
      <c r="R578" s="164"/>
      <c r="S578" s="164"/>
      <c r="T578" s="164"/>
      <c r="U578" s="164"/>
      <c r="V578" s="164"/>
      <c r="W578" s="164"/>
      <c r="X578" s="164"/>
      <c r="Y578" s="164"/>
      <c r="Z578" s="164"/>
    </row>
    <row r="579" ht="30.0" customHeight="1">
      <c r="A579" s="164"/>
      <c r="B579" s="188" t="str">
        <f>+IF(D579=consolidado!B567,consolidado!A567,"omitir")</f>
        <v>omitir</v>
      </c>
      <c r="C579" s="189" t="str">
        <f>+IF(D579=consolidado!B567,consolidado!C567,"omitir")</f>
        <v>omitir</v>
      </c>
      <c r="D579" s="189" t="str">
        <f t="shared" si="1"/>
        <v>III°A</v>
      </c>
      <c r="E579" s="189" t="str">
        <f t="shared" si="2"/>
        <v>III°A - omitir - omitir</v>
      </c>
      <c r="F579" s="190" t="str">
        <f>+IF(D579=consolidado!B567,consolidado!D567,"omitir")</f>
        <v>omitir</v>
      </c>
      <c r="G579" s="191" t="str">
        <f>+IF(D579=consolidado!B567,consolidado!N567,"omitir")</f>
        <v>omitir</v>
      </c>
      <c r="H579" s="192" t="str">
        <f>+IF(D579=consolidado!B567,consolidado!F567,"omitir")</f>
        <v>omitir</v>
      </c>
      <c r="I579" s="193" t="str">
        <f>+IF(D579=consolidado!B567,consolidado!G567,"omitir")</f>
        <v>omitir</v>
      </c>
      <c r="J579" s="164"/>
      <c r="K579" s="164"/>
      <c r="L579" s="164"/>
      <c r="M579" s="164"/>
      <c r="N579" s="164"/>
      <c r="O579" s="164"/>
      <c r="P579" s="164"/>
      <c r="Q579" s="164"/>
      <c r="R579" s="164"/>
      <c r="S579" s="164"/>
      <c r="T579" s="164"/>
      <c r="U579" s="164"/>
      <c r="V579" s="164"/>
      <c r="W579" s="164"/>
      <c r="X579" s="164"/>
      <c r="Y579" s="164"/>
      <c r="Z579" s="164"/>
    </row>
    <row r="580" ht="30.0" customHeight="1">
      <c r="A580" s="164"/>
      <c r="B580" s="188" t="str">
        <f>+IF(D580=consolidado!B568,consolidado!A568,"omitir")</f>
        <v>omitir</v>
      </c>
      <c r="C580" s="189" t="str">
        <f>+IF(D580=consolidado!B568,consolidado!C568,"omitir")</f>
        <v>omitir</v>
      </c>
      <c r="D580" s="189" t="str">
        <f t="shared" si="1"/>
        <v>III°A</v>
      </c>
      <c r="E580" s="189" t="str">
        <f t="shared" si="2"/>
        <v>III°A - omitir - omitir</v>
      </c>
      <c r="F580" s="190" t="str">
        <f>+IF(D580=consolidado!B568,consolidado!D568,"omitir")</f>
        <v>omitir</v>
      </c>
      <c r="G580" s="191" t="str">
        <f>+IF(D580=consolidado!B568,consolidado!N568,"omitir")</f>
        <v>omitir</v>
      </c>
      <c r="H580" s="192" t="str">
        <f>+IF(D580=consolidado!B568,consolidado!F568,"omitir")</f>
        <v>omitir</v>
      </c>
      <c r="I580" s="193" t="str">
        <f>+IF(D580=consolidado!B568,consolidado!G568,"omitir")</f>
        <v>omitir</v>
      </c>
      <c r="J580" s="164"/>
      <c r="K580" s="164"/>
      <c r="L580" s="164"/>
      <c r="M580" s="164"/>
      <c r="N580" s="164"/>
      <c r="O580" s="164"/>
      <c r="P580" s="164"/>
      <c r="Q580" s="164"/>
      <c r="R580" s="164"/>
      <c r="S580" s="164"/>
      <c r="T580" s="164"/>
      <c r="U580" s="164"/>
      <c r="V580" s="164"/>
      <c r="W580" s="164"/>
      <c r="X580" s="164"/>
      <c r="Y580" s="164"/>
      <c r="Z580" s="164"/>
    </row>
    <row r="581" ht="30.0" customHeight="1">
      <c r="A581" s="164"/>
      <c r="B581" s="188" t="str">
        <f>+IF(D581=consolidado!B569,consolidado!A569,"omitir")</f>
        <v>omitir</v>
      </c>
      <c r="C581" s="189" t="str">
        <f>+IF(D581=consolidado!B569,consolidado!C569,"omitir")</f>
        <v>omitir</v>
      </c>
      <c r="D581" s="189" t="str">
        <f t="shared" si="1"/>
        <v>III°A</v>
      </c>
      <c r="E581" s="189" t="str">
        <f t="shared" si="2"/>
        <v>III°A - omitir - omitir</v>
      </c>
      <c r="F581" s="190" t="str">
        <f>+IF(D581=consolidado!B569,consolidado!D569,"omitir")</f>
        <v>omitir</v>
      </c>
      <c r="G581" s="191" t="str">
        <f>+IF(D581=consolidado!B569,consolidado!N569,"omitir")</f>
        <v>omitir</v>
      </c>
      <c r="H581" s="192" t="str">
        <f>+IF(D581=consolidado!B569,consolidado!F569,"omitir")</f>
        <v>omitir</v>
      </c>
      <c r="I581" s="193" t="str">
        <f>+IF(D581=consolidado!B569,consolidado!G569,"omitir")</f>
        <v>omitir</v>
      </c>
      <c r="J581" s="164"/>
      <c r="K581" s="164"/>
      <c r="L581" s="164"/>
      <c r="M581" s="164"/>
      <c r="N581" s="164"/>
      <c r="O581" s="164"/>
      <c r="P581" s="164"/>
      <c r="Q581" s="164"/>
      <c r="R581" s="164"/>
      <c r="S581" s="164"/>
      <c r="T581" s="164"/>
      <c r="U581" s="164"/>
      <c r="V581" s="164"/>
      <c r="W581" s="164"/>
      <c r="X581" s="164"/>
      <c r="Y581" s="164"/>
      <c r="Z581" s="164"/>
    </row>
    <row r="582" ht="30.0" customHeight="1">
      <c r="A582" s="164"/>
      <c r="B582" s="188" t="str">
        <f>+IF(D582=consolidado!B570,consolidado!A570,"omitir")</f>
        <v>omitir</v>
      </c>
      <c r="C582" s="189" t="str">
        <f>+IF(D582=consolidado!B570,consolidado!C570,"omitir")</f>
        <v>omitir</v>
      </c>
      <c r="D582" s="189" t="str">
        <f t="shared" si="1"/>
        <v>III°A</v>
      </c>
      <c r="E582" s="189" t="str">
        <f t="shared" si="2"/>
        <v>III°A - omitir - omitir</v>
      </c>
      <c r="F582" s="190" t="str">
        <f>+IF(D582=consolidado!B570,consolidado!D570,"omitir")</f>
        <v>omitir</v>
      </c>
      <c r="G582" s="191" t="str">
        <f>+IF(D582=consolidado!B570,consolidado!N570,"omitir")</f>
        <v>omitir</v>
      </c>
      <c r="H582" s="192" t="str">
        <f>+IF(D582=consolidado!B570,consolidado!F570,"omitir")</f>
        <v>omitir</v>
      </c>
      <c r="I582" s="193" t="str">
        <f>+IF(D582=consolidado!B570,consolidado!G570,"omitir")</f>
        <v>omitir</v>
      </c>
      <c r="J582" s="164"/>
      <c r="K582" s="164"/>
      <c r="L582" s="164"/>
      <c r="M582" s="164"/>
      <c r="N582" s="164"/>
      <c r="O582" s="164"/>
      <c r="P582" s="164"/>
      <c r="Q582" s="164"/>
      <c r="R582" s="164"/>
      <c r="S582" s="164"/>
      <c r="T582" s="164"/>
      <c r="U582" s="164"/>
      <c r="V582" s="164"/>
      <c r="W582" s="164"/>
      <c r="X582" s="164"/>
      <c r="Y582" s="164"/>
      <c r="Z582" s="164"/>
    </row>
    <row r="583" ht="30.0" customHeight="1">
      <c r="A583" s="164"/>
      <c r="B583" s="188" t="str">
        <f>+IF(D583=consolidado!B571,consolidado!A571,"omitir")</f>
        <v>omitir</v>
      </c>
      <c r="C583" s="189" t="str">
        <f>+IF(D583=consolidado!B571,consolidado!C571,"omitir")</f>
        <v>omitir</v>
      </c>
      <c r="D583" s="189" t="str">
        <f t="shared" si="1"/>
        <v>III°A</v>
      </c>
      <c r="E583" s="189" t="str">
        <f t="shared" si="2"/>
        <v>III°A - omitir - omitir</v>
      </c>
      <c r="F583" s="190" t="str">
        <f>+IF(D583=consolidado!B571,consolidado!D571,"omitir")</f>
        <v>omitir</v>
      </c>
      <c r="G583" s="191" t="str">
        <f>+IF(D583=consolidado!B571,consolidado!N571,"omitir")</f>
        <v>omitir</v>
      </c>
      <c r="H583" s="192" t="str">
        <f>+IF(D583=consolidado!B571,consolidado!F571,"omitir")</f>
        <v>omitir</v>
      </c>
      <c r="I583" s="193" t="str">
        <f>+IF(D583=consolidado!B571,consolidado!G571,"omitir")</f>
        <v>omitir</v>
      </c>
      <c r="J583" s="164"/>
      <c r="K583" s="164"/>
      <c r="L583" s="164"/>
      <c r="M583" s="164"/>
      <c r="N583" s="164"/>
      <c r="O583" s="164"/>
      <c r="P583" s="164"/>
      <c r="Q583" s="164"/>
      <c r="R583" s="164"/>
      <c r="S583" s="164"/>
      <c r="T583" s="164"/>
      <c r="U583" s="164"/>
      <c r="V583" s="164"/>
      <c r="W583" s="164"/>
      <c r="X583" s="164"/>
      <c r="Y583" s="164"/>
      <c r="Z583" s="164"/>
    </row>
    <row r="584" ht="30.0" customHeight="1">
      <c r="A584" s="164"/>
      <c r="B584" s="188" t="str">
        <f>+IF(D584=consolidado!B572,consolidado!A572,"omitir")</f>
        <v>omitir</v>
      </c>
      <c r="C584" s="189" t="str">
        <f>+IF(D584=consolidado!B572,consolidado!C572,"omitir")</f>
        <v>omitir</v>
      </c>
      <c r="D584" s="189" t="str">
        <f t="shared" si="1"/>
        <v>III°A</v>
      </c>
      <c r="E584" s="189" t="str">
        <f t="shared" si="2"/>
        <v>III°A - omitir - omitir</v>
      </c>
      <c r="F584" s="190" t="str">
        <f>+IF(D584=consolidado!B572,consolidado!D572,"omitir")</f>
        <v>omitir</v>
      </c>
      <c r="G584" s="191" t="str">
        <f>+IF(D584=consolidado!B572,consolidado!N572,"omitir")</f>
        <v>omitir</v>
      </c>
      <c r="H584" s="192" t="str">
        <f>+IF(D584=consolidado!B572,consolidado!F572,"omitir")</f>
        <v>omitir</v>
      </c>
      <c r="I584" s="193" t="str">
        <f>+IF(D584=consolidado!B572,consolidado!G572,"omitir")</f>
        <v>omitir</v>
      </c>
      <c r="J584" s="164"/>
      <c r="K584" s="164"/>
      <c r="L584" s="164"/>
      <c r="M584" s="164"/>
      <c r="N584" s="164"/>
      <c r="O584" s="164"/>
      <c r="P584" s="164"/>
      <c r="Q584" s="164"/>
      <c r="R584" s="164"/>
      <c r="S584" s="164"/>
      <c r="T584" s="164"/>
      <c r="U584" s="164"/>
      <c r="V584" s="164"/>
      <c r="W584" s="164"/>
      <c r="X584" s="164"/>
      <c r="Y584" s="164"/>
      <c r="Z584" s="164"/>
    </row>
    <row r="585" ht="30.0" customHeight="1">
      <c r="A585" s="164"/>
      <c r="B585" s="188" t="str">
        <f>+IF(D585=consolidado!B573,consolidado!A573,"omitir")</f>
        <v>omitir</v>
      </c>
      <c r="C585" s="189" t="str">
        <f>+IF(D585=consolidado!B573,consolidado!C573,"omitir")</f>
        <v>omitir</v>
      </c>
      <c r="D585" s="189" t="str">
        <f t="shared" si="1"/>
        <v>III°A</v>
      </c>
      <c r="E585" s="189" t="str">
        <f t="shared" si="2"/>
        <v>III°A - omitir - omitir</v>
      </c>
      <c r="F585" s="190" t="str">
        <f>+IF(D585=consolidado!B573,consolidado!D573,"omitir")</f>
        <v>omitir</v>
      </c>
      <c r="G585" s="191" t="str">
        <f>+IF(D585=consolidado!B573,consolidado!N573,"omitir")</f>
        <v>omitir</v>
      </c>
      <c r="H585" s="192" t="str">
        <f>+IF(D585=consolidado!B573,consolidado!F573,"omitir")</f>
        <v>omitir</v>
      </c>
      <c r="I585" s="193" t="str">
        <f>+IF(D585=consolidado!B573,consolidado!G573,"omitir")</f>
        <v>omitir</v>
      </c>
      <c r="J585" s="164"/>
      <c r="K585" s="164"/>
      <c r="L585" s="164"/>
      <c r="M585" s="164"/>
      <c r="N585" s="164"/>
      <c r="O585" s="164"/>
      <c r="P585" s="164"/>
      <c r="Q585" s="164"/>
      <c r="R585" s="164"/>
      <c r="S585" s="164"/>
      <c r="T585" s="164"/>
      <c r="U585" s="164"/>
      <c r="V585" s="164"/>
      <c r="W585" s="164"/>
      <c r="X585" s="164"/>
      <c r="Y585" s="164"/>
      <c r="Z585" s="164"/>
    </row>
    <row r="586" ht="30.0" customHeight="1">
      <c r="A586" s="164"/>
      <c r="B586" s="188" t="str">
        <f>+IF(D586=consolidado!B574,consolidado!A574,"omitir")</f>
        <v>omitir</v>
      </c>
      <c r="C586" s="189" t="str">
        <f>+IF(D586=consolidado!B574,consolidado!C574,"omitir")</f>
        <v>omitir</v>
      </c>
      <c r="D586" s="189" t="str">
        <f t="shared" si="1"/>
        <v>III°A</v>
      </c>
      <c r="E586" s="189" t="str">
        <f t="shared" si="2"/>
        <v>III°A - omitir - omitir</v>
      </c>
      <c r="F586" s="190" t="str">
        <f>+IF(D586=consolidado!B574,consolidado!D574,"omitir")</f>
        <v>omitir</v>
      </c>
      <c r="G586" s="191" t="str">
        <f>+IF(D586=consolidado!B574,consolidado!N574,"omitir")</f>
        <v>omitir</v>
      </c>
      <c r="H586" s="192" t="str">
        <f>+IF(D586=consolidado!B574,consolidado!F574,"omitir")</f>
        <v>omitir</v>
      </c>
      <c r="I586" s="193" t="str">
        <f>+IF(D586=consolidado!B574,consolidado!G574,"omitir")</f>
        <v>omitir</v>
      </c>
      <c r="J586" s="164"/>
      <c r="K586" s="164"/>
      <c r="L586" s="164"/>
      <c r="M586" s="164"/>
      <c r="N586" s="164"/>
      <c r="O586" s="164"/>
      <c r="P586" s="164"/>
      <c r="Q586" s="164"/>
      <c r="R586" s="164"/>
      <c r="S586" s="164"/>
      <c r="T586" s="164"/>
      <c r="U586" s="164"/>
      <c r="V586" s="164"/>
      <c r="W586" s="164"/>
      <c r="X586" s="164"/>
      <c r="Y586" s="164"/>
      <c r="Z586" s="164"/>
    </row>
    <row r="587" ht="30.0" customHeight="1">
      <c r="A587" s="164"/>
      <c r="B587" s="188" t="str">
        <f>+IF(D587=consolidado!B575,consolidado!A575,"omitir")</f>
        <v>omitir</v>
      </c>
      <c r="C587" s="189" t="str">
        <f>+IF(D587=consolidado!B575,consolidado!C575,"omitir")</f>
        <v>omitir</v>
      </c>
      <c r="D587" s="189" t="str">
        <f t="shared" si="1"/>
        <v>III°A</v>
      </c>
      <c r="E587" s="189" t="str">
        <f t="shared" si="2"/>
        <v>III°A - omitir - omitir</v>
      </c>
      <c r="F587" s="190" t="str">
        <f>+IF(D587=consolidado!B575,consolidado!D575,"omitir")</f>
        <v>omitir</v>
      </c>
      <c r="G587" s="191" t="str">
        <f>+IF(D587=consolidado!B575,consolidado!N575,"omitir")</f>
        <v>omitir</v>
      </c>
      <c r="H587" s="192" t="str">
        <f>+IF(D587=consolidado!B575,consolidado!F575,"omitir")</f>
        <v>omitir</v>
      </c>
      <c r="I587" s="193" t="str">
        <f>+IF(D587=consolidado!B575,consolidado!G575,"omitir")</f>
        <v>omitir</v>
      </c>
      <c r="J587" s="164"/>
      <c r="K587" s="164"/>
      <c r="L587" s="164"/>
      <c r="M587" s="164"/>
      <c r="N587" s="164"/>
      <c r="O587" s="164"/>
      <c r="P587" s="164"/>
      <c r="Q587" s="164"/>
      <c r="R587" s="164"/>
      <c r="S587" s="164"/>
      <c r="T587" s="164"/>
      <c r="U587" s="164"/>
      <c r="V587" s="164"/>
      <c r="W587" s="164"/>
      <c r="X587" s="164"/>
      <c r="Y587" s="164"/>
      <c r="Z587" s="164"/>
    </row>
    <row r="588" ht="30.0" customHeight="1">
      <c r="A588" s="164"/>
      <c r="B588" s="188" t="str">
        <f>+IF(D588=consolidado!B576,consolidado!A576,"omitir")</f>
        <v>omitir</v>
      </c>
      <c r="C588" s="189" t="str">
        <f>+IF(D588=consolidado!B576,consolidado!C576,"omitir")</f>
        <v>omitir</v>
      </c>
      <c r="D588" s="189" t="str">
        <f t="shared" si="1"/>
        <v>III°A</v>
      </c>
      <c r="E588" s="189" t="str">
        <f t="shared" si="2"/>
        <v>III°A - omitir - omitir</v>
      </c>
      <c r="F588" s="190" t="str">
        <f>+IF(D588=consolidado!B576,consolidado!D576,"omitir")</f>
        <v>omitir</v>
      </c>
      <c r="G588" s="191" t="str">
        <f>+IF(D588=consolidado!B576,consolidado!N576,"omitir")</f>
        <v>omitir</v>
      </c>
      <c r="H588" s="192" t="str">
        <f>+IF(D588=consolidado!B576,consolidado!F576,"omitir")</f>
        <v>omitir</v>
      </c>
      <c r="I588" s="193" t="str">
        <f>+IF(D588=consolidado!B576,consolidado!G576,"omitir")</f>
        <v>omitir</v>
      </c>
      <c r="J588" s="164"/>
      <c r="K588" s="164"/>
      <c r="L588" s="164"/>
      <c r="M588" s="164"/>
      <c r="N588" s="164"/>
      <c r="O588" s="164"/>
      <c r="P588" s="164"/>
      <c r="Q588" s="164"/>
      <c r="R588" s="164"/>
      <c r="S588" s="164"/>
      <c r="T588" s="164"/>
      <c r="U588" s="164"/>
      <c r="V588" s="164"/>
      <c r="W588" s="164"/>
      <c r="X588" s="164"/>
      <c r="Y588" s="164"/>
      <c r="Z588" s="164"/>
    </row>
    <row r="589" ht="30.0" customHeight="1">
      <c r="A589" s="164"/>
      <c r="B589" s="188" t="str">
        <f>+IF(D589=consolidado!B577,consolidado!A577,"omitir")</f>
        <v>omitir</v>
      </c>
      <c r="C589" s="189" t="str">
        <f>+IF(D589=consolidado!B577,consolidado!C577,"omitir")</f>
        <v>omitir</v>
      </c>
      <c r="D589" s="189" t="str">
        <f t="shared" si="1"/>
        <v>III°A</v>
      </c>
      <c r="E589" s="189" t="str">
        <f t="shared" si="2"/>
        <v>III°A - omitir - omitir</v>
      </c>
      <c r="F589" s="190" t="str">
        <f>+IF(D589=consolidado!B577,consolidado!D577,"omitir")</f>
        <v>omitir</v>
      </c>
      <c r="G589" s="191" t="str">
        <f>+IF(D589=consolidado!B577,consolidado!N577,"omitir")</f>
        <v>omitir</v>
      </c>
      <c r="H589" s="192" t="str">
        <f>+IF(D589=consolidado!B577,consolidado!F577,"omitir")</f>
        <v>omitir</v>
      </c>
      <c r="I589" s="193" t="str">
        <f>+IF(D589=consolidado!B577,consolidado!G577,"omitir")</f>
        <v>omitir</v>
      </c>
      <c r="J589" s="164"/>
      <c r="K589" s="164"/>
      <c r="L589" s="164"/>
      <c r="M589" s="164"/>
      <c r="N589" s="164"/>
      <c r="O589" s="164"/>
      <c r="P589" s="164"/>
      <c r="Q589" s="164"/>
      <c r="R589" s="164"/>
      <c r="S589" s="164"/>
      <c r="T589" s="164"/>
      <c r="U589" s="164"/>
      <c r="V589" s="164"/>
      <c r="W589" s="164"/>
      <c r="X589" s="164"/>
      <c r="Y589" s="164"/>
      <c r="Z589" s="164"/>
    </row>
    <row r="590" ht="30.0" customHeight="1">
      <c r="A590" s="164"/>
      <c r="B590" s="188" t="str">
        <f>+IF(D590=consolidado!B578,consolidado!A578,"omitir")</f>
        <v>omitir</v>
      </c>
      <c r="C590" s="189" t="str">
        <f>+IF(D590=consolidado!B578,consolidado!C578,"omitir")</f>
        <v>omitir</v>
      </c>
      <c r="D590" s="189" t="str">
        <f t="shared" si="1"/>
        <v>III°A</v>
      </c>
      <c r="E590" s="189" t="str">
        <f t="shared" si="2"/>
        <v>III°A - omitir - omitir</v>
      </c>
      <c r="F590" s="190" t="str">
        <f>+IF(D590=consolidado!B578,consolidado!D578,"omitir")</f>
        <v>omitir</v>
      </c>
      <c r="G590" s="191" t="str">
        <f>+IF(D590=consolidado!B578,consolidado!N578,"omitir")</f>
        <v>omitir</v>
      </c>
      <c r="H590" s="192" t="str">
        <f>+IF(D590=consolidado!B578,consolidado!F578,"omitir")</f>
        <v>omitir</v>
      </c>
      <c r="I590" s="193" t="str">
        <f>+IF(D590=consolidado!B578,consolidado!G578,"omitir")</f>
        <v>omitir</v>
      </c>
      <c r="J590" s="164"/>
      <c r="K590" s="164"/>
      <c r="L590" s="164"/>
      <c r="M590" s="164"/>
      <c r="N590" s="164"/>
      <c r="O590" s="164"/>
      <c r="P590" s="164"/>
      <c r="Q590" s="164"/>
      <c r="R590" s="164"/>
      <c r="S590" s="164"/>
      <c r="T590" s="164"/>
      <c r="U590" s="164"/>
      <c r="V590" s="164"/>
      <c r="W590" s="164"/>
      <c r="X590" s="164"/>
      <c r="Y590" s="164"/>
      <c r="Z590" s="164"/>
    </row>
    <row r="591" ht="30.0" customHeight="1">
      <c r="A591" s="164"/>
      <c r="B591" s="188" t="str">
        <f>+IF(D591=consolidado!B579,consolidado!A579,"omitir")</f>
        <v>omitir</v>
      </c>
      <c r="C591" s="189" t="str">
        <f>+IF(D591=consolidado!B579,consolidado!C579,"omitir")</f>
        <v>omitir</v>
      </c>
      <c r="D591" s="189" t="str">
        <f t="shared" si="1"/>
        <v>III°A</v>
      </c>
      <c r="E591" s="189" t="str">
        <f t="shared" si="2"/>
        <v>III°A - omitir - omitir</v>
      </c>
      <c r="F591" s="190" t="str">
        <f>+IF(D591=consolidado!B579,consolidado!D579,"omitir")</f>
        <v>omitir</v>
      </c>
      <c r="G591" s="191" t="str">
        <f>+IF(D591=consolidado!B579,consolidado!N579,"omitir")</f>
        <v>omitir</v>
      </c>
      <c r="H591" s="192" t="str">
        <f>+IF(D591=consolidado!B579,consolidado!F579,"omitir")</f>
        <v>omitir</v>
      </c>
      <c r="I591" s="193" t="str">
        <f>+IF(D591=consolidado!B579,consolidado!G579,"omitir")</f>
        <v>omitir</v>
      </c>
      <c r="J591" s="164"/>
      <c r="K591" s="164"/>
      <c r="L591" s="164"/>
      <c r="M591" s="164"/>
      <c r="N591" s="164"/>
      <c r="O591" s="164"/>
      <c r="P591" s="164"/>
      <c r="Q591" s="164"/>
      <c r="R591" s="164"/>
      <c r="S591" s="164"/>
      <c r="T591" s="164"/>
      <c r="U591" s="164"/>
      <c r="V591" s="164"/>
      <c r="W591" s="164"/>
      <c r="X591" s="164"/>
      <c r="Y591" s="164"/>
      <c r="Z591" s="164"/>
    </row>
    <row r="592" ht="30.0" customHeight="1">
      <c r="A592" s="164"/>
      <c r="B592" s="188" t="str">
        <f>+IF(D592=consolidado!B580,consolidado!A580,"omitir")</f>
        <v>omitir</v>
      </c>
      <c r="C592" s="189" t="str">
        <f>+IF(D592=consolidado!B580,consolidado!C580,"omitir")</f>
        <v>omitir</v>
      </c>
      <c r="D592" s="189" t="str">
        <f t="shared" si="1"/>
        <v>III°A</v>
      </c>
      <c r="E592" s="189" t="str">
        <f t="shared" si="2"/>
        <v>III°A - omitir - omitir</v>
      </c>
      <c r="F592" s="190" t="str">
        <f>+IF(D592=consolidado!B580,consolidado!D580,"omitir")</f>
        <v>omitir</v>
      </c>
      <c r="G592" s="191" t="str">
        <f>+IF(D592=consolidado!B580,consolidado!N580,"omitir")</f>
        <v>omitir</v>
      </c>
      <c r="H592" s="192" t="str">
        <f>+IF(D592=consolidado!B580,consolidado!F580,"omitir")</f>
        <v>omitir</v>
      </c>
      <c r="I592" s="193" t="str">
        <f>+IF(D592=consolidado!B580,consolidado!G580,"omitir")</f>
        <v>omitir</v>
      </c>
      <c r="J592" s="164"/>
      <c r="K592" s="164"/>
      <c r="L592" s="164"/>
      <c r="M592" s="164"/>
      <c r="N592" s="164"/>
      <c r="O592" s="164"/>
      <c r="P592" s="164"/>
      <c r="Q592" s="164"/>
      <c r="R592" s="164"/>
      <c r="S592" s="164"/>
      <c r="T592" s="164"/>
      <c r="U592" s="164"/>
      <c r="V592" s="164"/>
      <c r="W592" s="164"/>
      <c r="X592" s="164"/>
      <c r="Y592" s="164"/>
      <c r="Z592" s="164"/>
    </row>
    <row r="593" ht="30.0" customHeight="1">
      <c r="A593" s="164"/>
      <c r="B593" s="188" t="str">
        <f>+IF(D593=consolidado!B581,consolidado!A581,"omitir")</f>
        <v>omitir</v>
      </c>
      <c r="C593" s="189" t="str">
        <f>+IF(D593=consolidado!B581,consolidado!C581,"omitir")</f>
        <v>omitir</v>
      </c>
      <c r="D593" s="189" t="str">
        <f t="shared" si="1"/>
        <v>III°A</v>
      </c>
      <c r="E593" s="189" t="str">
        <f t="shared" si="2"/>
        <v>III°A - omitir - omitir</v>
      </c>
      <c r="F593" s="190" t="str">
        <f>+IF(D593=consolidado!B581,consolidado!D581,"omitir")</f>
        <v>omitir</v>
      </c>
      <c r="G593" s="191" t="str">
        <f>+IF(D593=consolidado!B581,consolidado!N581,"omitir")</f>
        <v>omitir</v>
      </c>
      <c r="H593" s="192" t="str">
        <f>+IF(D593=consolidado!B581,consolidado!F581,"omitir")</f>
        <v>omitir</v>
      </c>
      <c r="I593" s="193" t="str">
        <f>+IF(D593=consolidado!B581,consolidado!G581,"omitir")</f>
        <v>omitir</v>
      </c>
      <c r="J593" s="164"/>
      <c r="K593" s="164"/>
      <c r="L593" s="164"/>
      <c r="M593" s="164"/>
      <c r="N593" s="164"/>
      <c r="O593" s="164"/>
      <c r="P593" s="164"/>
      <c r="Q593" s="164"/>
      <c r="R593" s="164"/>
      <c r="S593" s="164"/>
      <c r="T593" s="164"/>
      <c r="U593" s="164"/>
      <c r="V593" s="164"/>
      <c r="W593" s="164"/>
      <c r="X593" s="164"/>
      <c r="Y593" s="164"/>
      <c r="Z593" s="164"/>
    </row>
    <row r="594" ht="30.0" customHeight="1">
      <c r="A594" s="164"/>
      <c r="B594" s="188" t="str">
        <f>+IF(D594=consolidado!B582,consolidado!A582,"omitir")</f>
        <v>omitir</v>
      </c>
      <c r="C594" s="189" t="str">
        <f>+IF(D594=consolidado!B582,consolidado!C582,"omitir")</f>
        <v>omitir</v>
      </c>
      <c r="D594" s="189" t="str">
        <f t="shared" si="1"/>
        <v>III°A</v>
      </c>
      <c r="E594" s="189" t="str">
        <f t="shared" si="2"/>
        <v>III°A - omitir - omitir</v>
      </c>
      <c r="F594" s="190" t="str">
        <f>+IF(D594=consolidado!B582,consolidado!D582,"omitir")</f>
        <v>omitir</v>
      </c>
      <c r="G594" s="191" t="str">
        <f>+IF(D594=consolidado!B582,consolidado!N582,"omitir")</f>
        <v>omitir</v>
      </c>
      <c r="H594" s="192" t="str">
        <f>+IF(D594=consolidado!B582,consolidado!F582,"omitir")</f>
        <v>omitir</v>
      </c>
      <c r="I594" s="193" t="str">
        <f>+IF(D594=consolidado!B582,consolidado!G582,"omitir")</f>
        <v>omitir</v>
      </c>
      <c r="J594" s="164"/>
      <c r="K594" s="164"/>
      <c r="L594" s="164"/>
      <c r="M594" s="164"/>
      <c r="N594" s="164"/>
      <c r="O594" s="164"/>
      <c r="P594" s="164"/>
      <c r="Q594" s="164"/>
      <c r="R594" s="164"/>
      <c r="S594" s="164"/>
      <c r="T594" s="164"/>
      <c r="U594" s="164"/>
      <c r="V594" s="164"/>
      <c r="W594" s="164"/>
      <c r="X594" s="164"/>
      <c r="Y594" s="164"/>
      <c r="Z594" s="164"/>
    </row>
    <row r="595" ht="30.0" customHeight="1">
      <c r="A595" s="164"/>
      <c r="B595" s="188" t="str">
        <f>+IF(D595=consolidado!B583,consolidado!A583,"omitir")</f>
        <v>omitir</v>
      </c>
      <c r="C595" s="189" t="str">
        <f>+IF(D595=consolidado!B583,consolidado!C583,"omitir")</f>
        <v>omitir</v>
      </c>
      <c r="D595" s="189" t="str">
        <f t="shared" si="1"/>
        <v>III°A</v>
      </c>
      <c r="E595" s="189" t="str">
        <f t="shared" si="2"/>
        <v>III°A - omitir - omitir</v>
      </c>
      <c r="F595" s="190" t="str">
        <f>+IF(D595=consolidado!B583,consolidado!D583,"omitir")</f>
        <v>omitir</v>
      </c>
      <c r="G595" s="191" t="str">
        <f>+IF(D595=consolidado!B583,consolidado!N583,"omitir")</f>
        <v>omitir</v>
      </c>
      <c r="H595" s="192" t="str">
        <f>+IF(D595=consolidado!B583,consolidado!F583,"omitir")</f>
        <v>omitir</v>
      </c>
      <c r="I595" s="193" t="str">
        <f>+IF(D595=consolidado!B583,consolidado!G583,"omitir")</f>
        <v>omitir</v>
      </c>
      <c r="J595" s="164"/>
      <c r="K595" s="164"/>
      <c r="L595" s="164"/>
      <c r="M595" s="164"/>
      <c r="N595" s="164"/>
      <c r="O595" s="164"/>
      <c r="P595" s="164"/>
      <c r="Q595" s="164"/>
      <c r="R595" s="164"/>
      <c r="S595" s="164"/>
      <c r="T595" s="164"/>
      <c r="U595" s="164"/>
      <c r="V595" s="164"/>
      <c r="W595" s="164"/>
      <c r="X595" s="164"/>
      <c r="Y595" s="164"/>
      <c r="Z595" s="164"/>
    </row>
    <row r="596" ht="30.0" customHeight="1">
      <c r="A596" s="164"/>
      <c r="B596" s="188" t="str">
        <f>+IF(D596=consolidado!B584,consolidado!A584,"omitir")</f>
        <v>omitir</v>
      </c>
      <c r="C596" s="189" t="str">
        <f>+IF(D596=consolidado!B584,consolidado!C584,"omitir")</f>
        <v>omitir</v>
      </c>
      <c r="D596" s="189" t="str">
        <f t="shared" si="1"/>
        <v>III°A</v>
      </c>
      <c r="E596" s="189" t="str">
        <f t="shared" si="2"/>
        <v>III°A - omitir - omitir</v>
      </c>
      <c r="F596" s="190" t="str">
        <f>+IF(D596=consolidado!B584,consolidado!D584,"omitir")</f>
        <v>omitir</v>
      </c>
      <c r="G596" s="191" t="str">
        <f>+IF(D596=consolidado!B584,consolidado!N584,"omitir")</f>
        <v>omitir</v>
      </c>
      <c r="H596" s="192" t="str">
        <f>+IF(D596=consolidado!B584,consolidado!F584,"omitir")</f>
        <v>omitir</v>
      </c>
      <c r="I596" s="193" t="str">
        <f>+IF(D596=consolidado!B584,consolidado!G584,"omitir")</f>
        <v>omitir</v>
      </c>
      <c r="J596" s="164"/>
      <c r="K596" s="164"/>
      <c r="L596" s="164"/>
      <c r="M596" s="164"/>
      <c r="N596" s="164"/>
      <c r="O596" s="164"/>
      <c r="P596" s="164"/>
      <c r="Q596" s="164"/>
      <c r="R596" s="164"/>
      <c r="S596" s="164"/>
      <c r="T596" s="164"/>
      <c r="U596" s="164"/>
      <c r="V596" s="164"/>
      <c r="W596" s="164"/>
      <c r="X596" s="164"/>
      <c r="Y596" s="164"/>
      <c r="Z596" s="164"/>
    </row>
    <row r="597" ht="30.0" customHeight="1">
      <c r="A597" s="164"/>
      <c r="B597" s="188" t="str">
        <f>+IF(D597=consolidado!B585,consolidado!A585,"omitir")</f>
        <v>omitir</v>
      </c>
      <c r="C597" s="189" t="str">
        <f>+IF(D597=consolidado!B585,consolidado!C585,"omitir")</f>
        <v>omitir</v>
      </c>
      <c r="D597" s="189" t="str">
        <f t="shared" si="1"/>
        <v>III°A</v>
      </c>
      <c r="E597" s="189" t="str">
        <f t="shared" si="2"/>
        <v>III°A - omitir - omitir</v>
      </c>
      <c r="F597" s="190" t="str">
        <f>+IF(D597=consolidado!B585,consolidado!D585,"omitir")</f>
        <v>omitir</v>
      </c>
      <c r="G597" s="191" t="str">
        <f>+IF(D597=consolidado!B585,consolidado!N585,"omitir")</f>
        <v>omitir</v>
      </c>
      <c r="H597" s="192" t="str">
        <f>+IF(D597=consolidado!B585,consolidado!F585,"omitir")</f>
        <v>omitir</v>
      </c>
      <c r="I597" s="193" t="str">
        <f>+IF(D597=consolidado!B585,consolidado!G585,"omitir")</f>
        <v>omitir</v>
      </c>
      <c r="J597" s="164"/>
      <c r="K597" s="164"/>
      <c r="L597" s="164"/>
      <c r="M597" s="164"/>
      <c r="N597" s="164"/>
      <c r="O597" s="164"/>
      <c r="P597" s="164"/>
      <c r="Q597" s="164"/>
      <c r="R597" s="164"/>
      <c r="S597" s="164"/>
      <c r="T597" s="164"/>
      <c r="U597" s="164"/>
      <c r="V597" s="164"/>
      <c r="W597" s="164"/>
      <c r="X597" s="164"/>
      <c r="Y597" s="164"/>
      <c r="Z597" s="164"/>
    </row>
    <row r="598" ht="30.0" customHeight="1">
      <c r="A598" s="164"/>
      <c r="B598" s="188" t="str">
        <f>+IF(D598=consolidado!B586,consolidado!A586,"omitir")</f>
        <v>omitir</v>
      </c>
      <c r="C598" s="189" t="str">
        <f>+IF(D598=consolidado!B586,consolidado!C586,"omitir")</f>
        <v>omitir</v>
      </c>
      <c r="D598" s="189" t="str">
        <f t="shared" si="1"/>
        <v>III°A</v>
      </c>
      <c r="E598" s="189" t="str">
        <f t="shared" si="2"/>
        <v>III°A - omitir - omitir</v>
      </c>
      <c r="F598" s="190" t="str">
        <f>+IF(D598=consolidado!B586,consolidado!D586,"omitir")</f>
        <v>omitir</v>
      </c>
      <c r="G598" s="191" t="str">
        <f>+IF(D598=consolidado!B586,consolidado!N586,"omitir")</f>
        <v>omitir</v>
      </c>
      <c r="H598" s="192" t="str">
        <f>+IF(D598=consolidado!B586,consolidado!F586,"omitir")</f>
        <v>omitir</v>
      </c>
      <c r="I598" s="193" t="str">
        <f>+IF(D598=consolidado!B586,consolidado!G586,"omitir")</f>
        <v>omitir</v>
      </c>
      <c r="J598" s="164"/>
      <c r="K598" s="164"/>
      <c r="L598" s="164"/>
      <c r="M598" s="164"/>
      <c r="N598" s="164"/>
      <c r="O598" s="164"/>
      <c r="P598" s="164"/>
      <c r="Q598" s="164"/>
      <c r="R598" s="164"/>
      <c r="S598" s="164"/>
      <c r="T598" s="164"/>
      <c r="U598" s="164"/>
      <c r="V598" s="164"/>
      <c r="W598" s="164"/>
      <c r="X598" s="164"/>
      <c r="Y598" s="164"/>
      <c r="Z598" s="164"/>
    </row>
    <row r="599" ht="30.0" customHeight="1">
      <c r="A599" s="164"/>
      <c r="B599" s="188" t="str">
        <f>+IF(D599=consolidado!B587,consolidado!A587,"omitir")</f>
        <v>omitir</v>
      </c>
      <c r="C599" s="189" t="str">
        <f>+IF(D599=consolidado!B587,consolidado!C587,"omitir")</f>
        <v>omitir</v>
      </c>
      <c r="D599" s="189" t="str">
        <f t="shared" si="1"/>
        <v>III°A</v>
      </c>
      <c r="E599" s="189" t="str">
        <f t="shared" si="2"/>
        <v>III°A - omitir - omitir</v>
      </c>
      <c r="F599" s="190" t="str">
        <f>+IF(D599=consolidado!B587,consolidado!D587,"omitir")</f>
        <v>omitir</v>
      </c>
      <c r="G599" s="191" t="str">
        <f>+IF(D599=consolidado!B587,consolidado!N587,"omitir")</f>
        <v>omitir</v>
      </c>
      <c r="H599" s="192" t="str">
        <f>+IF(D599=consolidado!B587,consolidado!F587,"omitir")</f>
        <v>omitir</v>
      </c>
      <c r="I599" s="193" t="str">
        <f>+IF(D599=consolidado!B587,consolidado!G587,"omitir")</f>
        <v>omitir</v>
      </c>
      <c r="J599" s="164"/>
      <c r="K599" s="164"/>
      <c r="L599" s="164"/>
      <c r="M599" s="164"/>
      <c r="N599" s="164"/>
      <c r="O599" s="164"/>
      <c r="P599" s="164"/>
      <c r="Q599" s="164"/>
      <c r="R599" s="164"/>
      <c r="S599" s="164"/>
      <c r="T599" s="164"/>
      <c r="U599" s="164"/>
      <c r="V599" s="164"/>
      <c r="W599" s="164"/>
      <c r="X599" s="164"/>
      <c r="Y599" s="164"/>
      <c r="Z599" s="164"/>
    </row>
    <row r="600" ht="30.0" customHeight="1">
      <c r="A600" s="164"/>
      <c r="B600" s="188" t="str">
        <f>+IF(D600=consolidado!B588,consolidado!A588,"omitir")</f>
        <v>omitir</v>
      </c>
      <c r="C600" s="189" t="str">
        <f>+IF(D600=consolidado!B588,consolidado!C588,"omitir")</f>
        <v>omitir</v>
      </c>
      <c r="D600" s="189" t="str">
        <f t="shared" si="1"/>
        <v>III°A</v>
      </c>
      <c r="E600" s="189" t="str">
        <f t="shared" si="2"/>
        <v>III°A - omitir - omitir</v>
      </c>
      <c r="F600" s="190" t="str">
        <f>+IF(D600=consolidado!B588,consolidado!D588,"omitir")</f>
        <v>omitir</v>
      </c>
      <c r="G600" s="191" t="str">
        <f>+IF(D600=consolidado!B588,consolidado!N588,"omitir")</f>
        <v>omitir</v>
      </c>
      <c r="H600" s="192" t="str">
        <f>+IF(D600=consolidado!B588,consolidado!F588,"omitir")</f>
        <v>omitir</v>
      </c>
      <c r="I600" s="193" t="str">
        <f>+IF(D600=consolidado!B588,consolidado!G588,"omitir")</f>
        <v>omitir</v>
      </c>
      <c r="J600" s="164"/>
      <c r="K600" s="164"/>
      <c r="L600" s="164"/>
      <c r="M600" s="164"/>
      <c r="N600" s="164"/>
      <c r="O600" s="164"/>
      <c r="P600" s="164"/>
      <c r="Q600" s="164"/>
      <c r="R600" s="164"/>
      <c r="S600" s="164"/>
      <c r="T600" s="164"/>
      <c r="U600" s="164"/>
      <c r="V600" s="164"/>
      <c r="W600" s="164"/>
      <c r="X600" s="164"/>
      <c r="Y600" s="164"/>
      <c r="Z600" s="164"/>
    </row>
    <row r="601" ht="30.0" customHeight="1">
      <c r="A601" s="164"/>
      <c r="B601" s="188" t="str">
        <f>+IF(D601=consolidado!B589,consolidado!A589,"omitir")</f>
        <v>omitir</v>
      </c>
      <c r="C601" s="189" t="str">
        <f>+IF(D601=consolidado!B589,consolidado!C589,"omitir")</f>
        <v>omitir</v>
      </c>
      <c r="D601" s="189" t="str">
        <f t="shared" si="1"/>
        <v>III°A</v>
      </c>
      <c r="E601" s="189" t="str">
        <f t="shared" si="2"/>
        <v>III°A - omitir - omitir</v>
      </c>
      <c r="F601" s="190" t="str">
        <f>+IF(D601=consolidado!B589,consolidado!D589,"omitir")</f>
        <v>omitir</v>
      </c>
      <c r="G601" s="191" t="str">
        <f>+IF(D601=consolidado!B589,consolidado!N589,"omitir")</f>
        <v>omitir</v>
      </c>
      <c r="H601" s="192" t="str">
        <f>+IF(D601=consolidado!B589,consolidado!F589,"omitir")</f>
        <v>omitir</v>
      </c>
      <c r="I601" s="193" t="str">
        <f>+IF(D601=consolidado!B589,consolidado!G589,"omitir")</f>
        <v>omitir</v>
      </c>
      <c r="J601" s="164"/>
      <c r="K601" s="164"/>
      <c r="L601" s="164"/>
      <c r="M601" s="164"/>
      <c r="N601" s="164"/>
      <c r="O601" s="164"/>
      <c r="P601" s="164"/>
      <c r="Q601" s="164"/>
      <c r="R601" s="164"/>
      <c r="S601" s="164"/>
      <c r="T601" s="164"/>
      <c r="U601" s="164"/>
      <c r="V601" s="164"/>
      <c r="W601" s="164"/>
      <c r="X601" s="164"/>
      <c r="Y601" s="164"/>
      <c r="Z601" s="164"/>
    </row>
    <row r="602" ht="30.0" customHeight="1">
      <c r="A602" s="164"/>
      <c r="B602" s="188" t="str">
        <f>+IF(D602=consolidado!B590,consolidado!A590,"omitir")</f>
        <v>omitir</v>
      </c>
      <c r="C602" s="189" t="str">
        <f>+IF(D602=consolidado!B590,consolidado!C590,"omitir")</f>
        <v>omitir</v>
      </c>
      <c r="D602" s="189" t="str">
        <f t="shared" si="1"/>
        <v>III°A</v>
      </c>
      <c r="E602" s="189" t="str">
        <f t="shared" si="2"/>
        <v>III°A - omitir - omitir</v>
      </c>
      <c r="F602" s="190" t="str">
        <f>+IF(D602=consolidado!B590,consolidado!D590,"omitir")</f>
        <v>omitir</v>
      </c>
      <c r="G602" s="191" t="str">
        <f>+IF(D602=consolidado!B590,consolidado!N590,"omitir")</f>
        <v>omitir</v>
      </c>
      <c r="H602" s="192" t="str">
        <f>+IF(D602=consolidado!B590,consolidado!F590,"omitir")</f>
        <v>omitir</v>
      </c>
      <c r="I602" s="193" t="str">
        <f>+IF(D602=consolidado!B590,consolidado!G590,"omitir")</f>
        <v>omitir</v>
      </c>
      <c r="J602" s="164"/>
      <c r="K602" s="164"/>
      <c r="L602" s="164"/>
      <c r="M602" s="164"/>
      <c r="N602" s="164"/>
      <c r="O602" s="164"/>
      <c r="P602" s="164"/>
      <c r="Q602" s="164"/>
      <c r="R602" s="164"/>
      <c r="S602" s="164"/>
      <c r="T602" s="164"/>
      <c r="U602" s="164"/>
      <c r="V602" s="164"/>
      <c r="W602" s="164"/>
      <c r="X602" s="164"/>
      <c r="Y602" s="164"/>
      <c r="Z602" s="164"/>
    </row>
    <row r="603" ht="30.0" customHeight="1">
      <c r="A603" s="164"/>
      <c r="B603" s="188" t="str">
        <f>+IF(D603=consolidado!B591,consolidado!A591,"omitir")</f>
        <v>omitir</v>
      </c>
      <c r="C603" s="189" t="str">
        <f>+IF(D603=consolidado!B591,consolidado!C591,"omitir")</f>
        <v>omitir</v>
      </c>
      <c r="D603" s="189" t="str">
        <f t="shared" si="1"/>
        <v>III°A</v>
      </c>
      <c r="E603" s="189" t="str">
        <f t="shared" si="2"/>
        <v>III°A - omitir - omitir</v>
      </c>
      <c r="F603" s="190" t="str">
        <f>+IF(D603=consolidado!B591,consolidado!D591,"omitir")</f>
        <v>omitir</v>
      </c>
      <c r="G603" s="191" t="str">
        <f>+IF(D603=consolidado!B591,consolidado!N591,"omitir")</f>
        <v>omitir</v>
      </c>
      <c r="H603" s="192" t="str">
        <f>+IF(D603=consolidado!B591,consolidado!F591,"omitir")</f>
        <v>omitir</v>
      </c>
      <c r="I603" s="193" t="str">
        <f>+IF(D603=consolidado!B591,consolidado!G591,"omitir")</f>
        <v>omitir</v>
      </c>
      <c r="J603" s="164"/>
      <c r="K603" s="164"/>
      <c r="L603" s="164"/>
      <c r="M603" s="164"/>
      <c r="N603" s="164"/>
      <c r="O603" s="164"/>
      <c r="P603" s="164"/>
      <c r="Q603" s="164"/>
      <c r="R603" s="164"/>
      <c r="S603" s="164"/>
      <c r="T603" s="164"/>
      <c r="U603" s="164"/>
      <c r="V603" s="164"/>
      <c r="W603" s="164"/>
      <c r="X603" s="164"/>
      <c r="Y603" s="164"/>
      <c r="Z603" s="164"/>
    </row>
    <row r="604" ht="30.0" customHeight="1">
      <c r="A604" s="164"/>
      <c r="B604" s="188" t="str">
        <f>+IF(D604=consolidado!B592,consolidado!A592,"omitir")</f>
        <v>omitir</v>
      </c>
      <c r="C604" s="189" t="str">
        <f>+IF(D604=consolidado!B592,consolidado!C592,"omitir")</f>
        <v>omitir</v>
      </c>
      <c r="D604" s="189" t="str">
        <f t="shared" si="1"/>
        <v>III°A</v>
      </c>
      <c r="E604" s="189" t="str">
        <f t="shared" si="2"/>
        <v>III°A - omitir - omitir</v>
      </c>
      <c r="F604" s="190" t="str">
        <f>+IF(D604=consolidado!B592,consolidado!D592,"omitir")</f>
        <v>omitir</v>
      </c>
      <c r="G604" s="191" t="str">
        <f>+IF(D604=consolidado!B592,consolidado!N592,"omitir")</f>
        <v>omitir</v>
      </c>
      <c r="H604" s="192" t="str">
        <f>+IF(D604=consolidado!B592,consolidado!F592,"omitir")</f>
        <v>omitir</v>
      </c>
      <c r="I604" s="193" t="str">
        <f>+IF(D604=consolidado!B592,consolidado!G592,"omitir")</f>
        <v>omitir</v>
      </c>
      <c r="J604" s="164"/>
      <c r="K604" s="164"/>
      <c r="L604" s="164"/>
      <c r="M604" s="164"/>
      <c r="N604" s="164"/>
      <c r="O604" s="164"/>
      <c r="P604" s="164"/>
      <c r="Q604" s="164"/>
      <c r="R604" s="164"/>
      <c r="S604" s="164"/>
      <c r="T604" s="164"/>
      <c r="U604" s="164"/>
      <c r="V604" s="164"/>
      <c r="W604" s="164"/>
      <c r="X604" s="164"/>
      <c r="Y604" s="164"/>
      <c r="Z604" s="164"/>
    </row>
    <row r="605" ht="30.0" customHeight="1">
      <c r="A605" s="164"/>
      <c r="B605" s="188" t="str">
        <f>+IF(D605=consolidado!B593,consolidado!A593,"omitir")</f>
        <v>omitir</v>
      </c>
      <c r="C605" s="189" t="str">
        <f>+IF(D605=consolidado!B593,consolidado!C593,"omitir")</f>
        <v>omitir</v>
      </c>
      <c r="D605" s="189" t="str">
        <f t="shared" si="1"/>
        <v>III°A</v>
      </c>
      <c r="E605" s="189" t="str">
        <f t="shared" si="2"/>
        <v>III°A - omitir - omitir</v>
      </c>
      <c r="F605" s="190" t="str">
        <f>+IF(D605=consolidado!B593,consolidado!D593,"omitir")</f>
        <v>omitir</v>
      </c>
      <c r="G605" s="191" t="str">
        <f>+IF(D605=consolidado!B593,consolidado!N593,"omitir")</f>
        <v>omitir</v>
      </c>
      <c r="H605" s="192" t="str">
        <f>+IF(D605=consolidado!B593,consolidado!F593,"omitir")</f>
        <v>omitir</v>
      </c>
      <c r="I605" s="193" t="str">
        <f>+IF(D605=consolidado!B593,consolidado!G593,"omitir")</f>
        <v>omitir</v>
      </c>
      <c r="J605" s="164"/>
      <c r="K605" s="164"/>
      <c r="L605" s="164"/>
      <c r="M605" s="164"/>
      <c r="N605" s="164"/>
      <c r="O605" s="164"/>
      <c r="P605" s="164"/>
      <c r="Q605" s="164"/>
      <c r="R605" s="164"/>
      <c r="S605" s="164"/>
      <c r="T605" s="164"/>
      <c r="U605" s="164"/>
      <c r="V605" s="164"/>
      <c r="W605" s="164"/>
      <c r="X605" s="164"/>
      <c r="Y605" s="164"/>
      <c r="Z605" s="164"/>
    </row>
    <row r="606" ht="30.0" customHeight="1">
      <c r="A606" s="164"/>
      <c r="B606" s="188" t="str">
        <f>+IF(D606=consolidado!B594,consolidado!A594,"omitir")</f>
        <v>omitir</v>
      </c>
      <c r="C606" s="189" t="str">
        <f>+IF(D606=consolidado!B594,consolidado!C594,"omitir")</f>
        <v>omitir</v>
      </c>
      <c r="D606" s="189" t="str">
        <f t="shared" si="1"/>
        <v>III°A</v>
      </c>
      <c r="E606" s="189" t="str">
        <f t="shared" si="2"/>
        <v>III°A - omitir - omitir</v>
      </c>
      <c r="F606" s="190" t="str">
        <f>+IF(D606=consolidado!B594,consolidado!D594,"omitir")</f>
        <v>omitir</v>
      </c>
      <c r="G606" s="191" t="str">
        <f>+IF(D606=consolidado!B594,consolidado!N594,"omitir")</f>
        <v>omitir</v>
      </c>
      <c r="H606" s="192" t="str">
        <f>+IF(D606=consolidado!B594,consolidado!F594,"omitir")</f>
        <v>omitir</v>
      </c>
      <c r="I606" s="193" t="str">
        <f>+IF(D606=consolidado!B594,consolidado!G594,"omitir")</f>
        <v>omitir</v>
      </c>
      <c r="J606" s="164"/>
      <c r="K606" s="164"/>
      <c r="L606" s="164"/>
      <c r="M606" s="164"/>
      <c r="N606" s="164"/>
      <c r="O606" s="164"/>
      <c r="P606" s="164"/>
      <c r="Q606" s="164"/>
      <c r="R606" s="164"/>
      <c r="S606" s="164"/>
      <c r="T606" s="164"/>
      <c r="U606" s="164"/>
      <c r="V606" s="164"/>
      <c r="W606" s="164"/>
      <c r="X606" s="164"/>
      <c r="Y606" s="164"/>
      <c r="Z606" s="164"/>
    </row>
    <row r="607" ht="30.0" customHeight="1">
      <c r="A607" s="164"/>
      <c r="B607" s="188" t="str">
        <f>+IF(D607=consolidado!B595,consolidado!A595,"omitir")</f>
        <v>omitir</v>
      </c>
      <c r="C607" s="189" t="str">
        <f>+IF(D607=consolidado!B595,consolidado!C595,"omitir")</f>
        <v>omitir</v>
      </c>
      <c r="D607" s="189" t="str">
        <f t="shared" si="1"/>
        <v>III°A</v>
      </c>
      <c r="E607" s="189" t="str">
        <f t="shared" si="2"/>
        <v>III°A - omitir - omitir</v>
      </c>
      <c r="F607" s="190" t="str">
        <f>+IF(D607=consolidado!B595,consolidado!D595,"omitir")</f>
        <v>omitir</v>
      </c>
      <c r="G607" s="191" t="str">
        <f>+IF(D607=consolidado!B595,consolidado!N595,"omitir")</f>
        <v>omitir</v>
      </c>
      <c r="H607" s="192" t="str">
        <f>+IF(D607=consolidado!B595,consolidado!F595,"omitir")</f>
        <v>omitir</v>
      </c>
      <c r="I607" s="193" t="str">
        <f>+IF(D607=consolidado!B595,consolidado!G595,"omitir")</f>
        <v>omitir</v>
      </c>
      <c r="J607" s="164"/>
      <c r="K607" s="164"/>
      <c r="L607" s="164"/>
      <c r="M607" s="164"/>
      <c r="N607" s="164"/>
      <c r="O607" s="164"/>
      <c r="P607" s="164"/>
      <c r="Q607" s="164"/>
      <c r="R607" s="164"/>
      <c r="S607" s="164"/>
      <c r="T607" s="164"/>
      <c r="U607" s="164"/>
      <c r="V607" s="164"/>
      <c r="W607" s="164"/>
      <c r="X607" s="164"/>
      <c r="Y607" s="164"/>
      <c r="Z607" s="164"/>
    </row>
    <row r="608" ht="30.0" customHeight="1">
      <c r="A608" s="164"/>
      <c r="B608" s="188" t="str">
        <f>+IF(D608=consolidado!B596,consolidado!A596,"omitir")</f>
        <v>omitir</v>
      </c>
      <c r="C608" s="189" t="str">
        <f>+IF(D608=consolidado!B596,consolidado!C596,"omitir")</f>
        <v>omitir</v>
      </c>
      <c r="D608" s="189" t="str">
        <f t="shared" si="1"/>
        <v>III°A</v>
      </c>
      <c r="E608" s="189" t="str">
        <f t="shared" si="2"/>
        <v>III°A - omitir - omitir</v>
      </c>
      <c r="F608" s="190" t="str">
        <f>+IF(D608=consolidado!B596,consolidado!D596,"omitir")</f>
        <v>omitir</v>
      </c>
      <c r="G608" s="191" t="str">
        <f>+IF(D608=consolidado!B596,consolidado!N596,"omitir")</f>
        <v>omitir</v>
      </c>
      <c r="H608" s="192" t="str">
        <f>+IF(D608=consolidado!B596,consolidado!F596,"omitir")</f>
        <v>omitir</v>
      </c>
      <c r="I608" s="193" t="str">
        <f>+IF(D608=consolidado!B596,consolidado!G596,"omitir")</f>
        <v>omitir</v>
      </c>
      <c r="J608" s="164"/>
      <c r="K608" s="164"/>
      <c r="L608" s="164"/>
      <c r="M608" s="164"/>
      <c r="N608" s="164"/>
      <c r="O608" s="164"/>
      <c r="P608" s="164"/>
      <c r="Q608" s="164"/>
      <c r="R608" s="164"/>
      <c r="S608" s="164"/>
      <c r="T608" s="164"/>
      <c r="U608" s="164"/>
      <c r="V608" s="164"/>
      <c r="W608" s="164"/>
      <c r="X608" s="164"/>
      <c r="Y608" s="164"/>
      <c r="Z608" s="164"/>
    </row>
    <row r="609" ht="30.0" customHeight="1">
      <c r="A609" s="164"/>
      <c r="B609" s="188" t="str">
        <f>+IF(D609=consolidado!B597,consolidado!A597,"omitir")</f>
        <v>omitir</v>
      </c>
      <c r="C609" s="189" t="str">
        <f>+IF(D609=consolidado!B597,consolidado!C597,"omitir")</f>
        <v>omitir</v>
      </c>
      <c r="D609" s="189" t="str">
        <f t="shared" si="1"/>
        <v>III°A</v>
      </c>
      <c r="E609" s="189" t="str">
        <f t="shared" si="2"/>
        <v>III°A - omitir - omitir</v>
      </c>
      <c r="F609" s="190" t="str">
        <f>+IF(D609=consolidado!B597,consolidado!D597,"omitir")</f>
        <v>omitir</v>
      </c>
      <c r="G609" s="191" t="str">
        <f>+IF(D609=consolidado!B597,consolidado!N597,"omitir")</f>
        <v>omitir</v>
      </c>
      <c r="H609" s="192" t="str">
        <f>+IF(D609=consolidado!B597,consolidado!F597,"omitir")</f>
        <v>omitir</v>
      </c>
      <c r="I609" s="193" t="str">
        <f>+IF(D609=consolidado!B597,consolidado!G597,"omitir")</f>
        <v>omitir</v>
      </c>
      <c r="J609" s="164"/>
      <c r="K609" s="164"/>
      <c r="L609" s="164"/>
      <c r="M609" s="164"/>
      <c r="N609" s="164"/>
      <c r="O609" s="164"/>
      <c r="P609" s="164"/>
      <c r="Q609" s="164"/>
      <c r="R609" s="164"/>
      <c r="S609" s="164"/>
      <c r="T609" s="164"/>
      <c r="U609" s="164"/>
      <c r="V609" s="164"/>
      <c r="W609" s="164"/>
      <c r="X609" s="164"/>
      <c r="Y609" s="164"/>
      <c r="Z609" s="164"/>
    </row>
    <row r="610" ht="30.0" customHeight="1">
      <c r="A610" s="164"/>
      <c r="B610" s="188" t="str">
        <f>+IF(D610=consolidado!B598,consolidado!A598,"omitir")</f>
        <v>omitir</v>
      </c>
      <c r="C610" s="189" t="str">
        <f>+IF(D610=consolidado!B598,consolidado!C598,"omitir")</f>
        <v>omitir</v>
      </c>
      <c r="D610" s="189" t="str">
        <f t="shared" si="1"/>
        <v>III°A</v>
      </c>
      <c r="E610" s="189" t="str">
        <f t="shared" si="2"/>
        <v>III°A - omitir - omitir</v>
      </c>
      <c r="F610" s="190" t="str">
        <f>+IF(D610=consolidado!B598,consolidado!D598,"omitir")</f>
        <v>omitir</v>
      </c>
      <c r="G610" s="191" t="str">
        <f>+IF(D610=consolidado!B598,consolidado!N598,"omitir")</f>
        <v>omitir</v>
      </c>
      <c r="H610" s="192" t="str">
        <f>+IF(D610=consolidado!B598,consolidado!F598,"omitir")</f>
        <v>omitir</v>
      </c>
      <c r="I610" s="193" t="str">
        <f>+IF(D610=consolidado!B598,consolidado!G598,"omitir")</f>
        <v>omitir</v>
      </c>
      <c r="J610" s="164"/>
      <c r="K610" s="164"/>
      <c r="L610" s="164"/>
      <c r="M610" s="164"/>
      <c r="N610" s="164"/>
      <c r="O610" s="164"/>
      <c r="P610" s="164"/>
      <c r="Q610" s="164"/>
      <c r="R610" s="164"/>
      <c r="S610" s="164"/>
      <c r="T610" s="164"/>
      <c r="U610" s="164"/>
      <c r="V610" s="164"/>
      <c r="W610" s="164"/>
      <c r="X610" s="164"/>
      <c r="Y610" s="164"/>
      <c r="Z610" s="164"/>
    </row>
    <row r="611" ht="30.0" customHeight="1">
      <c r="A611" s="164"/>
      <c r="B611" s="188" t="str">
        <f>+IF(D611=consolidado!B599,consolidado!A599,"omitir")</f>
        <v>omitir</v>
      </c>
      <c r="C611" s="189" t="str">
        <f>+IF(D611=consolidado!B599,consolidado!C599,"omitir")</f>
        <v>omitir</v>
      </c>
      <c r="D611" s="189" t="str">
        <f t="shared" si="1"/>
        <v>III°A</v>
      </c>
      <c r="E611" s="189" t="str">
        <f t="shared" si="2"/>
        <v>III°A - omitir - omitir</v>
      </c>
      <c r="F611" s="190" t="str">
        <f>+IF(D611=consolidado!B599,consolidado!D599,"omitir")</f>
        <v>omitir</v>
      </c>
      <c r="G611" s="191" t="str">
        <f>+IF(D611=consolidado!B599,consolidado!N599,"omitir")</f>
        <v>omitir</v>
      </c>
      <c r="H611" s="192" t="str">
        <f>+IF(D611=consolidado!B599,consolidado!F599,"omitir")</f>
        <v>omitir</v>
      </c>
      <c r="I611" s="193" t="str">
        <f>+IF(D611=consolidado!B599,consolidado!G599,"omitir")</f>
        <v>omitir</v>
      </c>
      <c r="J611" s="164"/>
      <c r="K611" s="164"/>
      <c r="L611" s="164"/>
      <c r="M611" s="164"/>
      <c r="N611" s="164"/>
      <c r="O611" s="164"/>
      <c r="P611" s="164"/>
      <c r="Q611" s="164"/>
      <c r="R611" s="164"/>
      <c r="S611" s="164"/>
      <c r="T611" s="164"/>
      <c r="U611" s="164"/>
      <c r="V611" s="164"/>
      <c r="W611" s="164"/>
      <c r="X611" s="164"/>
      <c r="Y611" s="164"/>
      <c r="Z611" s="164"/>
    </row>
    <row r="612" ht="30.0" customHeight="1">
      <c r="A612" s="164"/>
      <c r="B612" s="188" t="str">
        <f>+IF(D612=consolidado!B600,consolidado!A600,"omitir")</f>
        <v>omitir</v>
      </c>
      <c r="C612" s="189" t="str">
        <f>+IF(D612=consolidado!B600,consolidado!C600,"omitir")</f>
        <v>omitir</v>
      </c>
      <c r="D612" s="189" t="str">
        <f t="shared" si="1"/>
        <v>III°A</v>
      </c>
      <c r="E612" s="189" t="str">
        <f t="shared" si="2"/>
        <v>III°A - omitir - omitir</v>
      </c>
      <c r="F612" s="190" t="str">
        <f>+IF(D612=consolidado!B600,consolidado!D600,"omitir")</f>
        <v>omitir</v>
      </c>
      <c r="G612" s="191" t="str">
        <f>+IF(D612=consolidado!B600,consolidado!N600,"omitir")</f>
        <v>omitir</v>
      </c>
      <c r="H612" s="192" t="str">
        <f>+IF(D612=consolidado!B600,consolidado!F600,"omitir")</f>
        <v>omitir</v>
      </c>
      <c r="I612" s="193" t="str">
        <f>+IF(D612=consolidado!B600,consolidado!G600,"omitir")</f>
        <v>omitir</v>
      </c>
      <c r="J612" s="164"/>
      <c r="K612" s="164"/>
      <c r="L612" s="164"/>
      <c r="M612" s="164"/>
      <c r="N612" s="164"/>
      <c r="O612" s="164"/>
      <c r="P612" s="164"/>
      <c r="Q612" s="164"/>
      <c r="R612" s="164"/>
      <c r="S612" s="164"/>
      <c r="T612" s="164"/>
      <c r="U612" s="164"/>
      <c r="V612" s="164"/>
      <c r="W612" s="164"/>
      <c r="X612" s="164"/>
      <c r="Y612" s="164"/>
      <c r="Z612" s="164"/>
    </row>
    <row r="613" ht="30.0" customHeight="1">
      <c r="A613" s="164"/>
      <c r="B613" s="188" t="str">
        <f>+IF(D613=consolidado!B601,consolidado!A601,"omitir")</f>
        <v>omitir</v>
      </c>
      <c r="C613" s="189" t="str">
        <f>+IF(D613=consolidado!B601,consolidado!C601,"omitir")</f>
        <v>omitir</v>
      </c>
      <c r="D613" s="189" t="str">
        <f t="shared" si="1"/>
        <v>III°A</v>
      </c>
      <c r="E613" s="189" t="str">
        <f t="shared" si="2"/>
        <v>III°A - omitir - omitir</v>
      </c>
      <c r="F613" s="190" t="str">
        <f>+IF(D613=consolidado!B601,consolidado!D601,"omitir")</f>
        <v>omitir</v>
      </c>
      <c r="G613" s="191" t="str">
        <f>+IF(D613=consolidado!B601,consolidado!N601,"omitir")</f>
        <v>omitir</v>
      </c>
      <c r="H613" s="192" t="str">
        <f>+IF(D613=consolidado!B601,consolidado!F601,"omitir")</f>
        <v>omitir</v>
      </c>
      <c r="I613" s="193" t="str">
        <f>+IF(D613=consolidado!B601,consolidado!G601,"omitir")</f>
        <v>omitir</v>
      </c>
      <c r="J613" s="164"/>
      <c r="K613" s="164"/>
      <c r="L613" s="164"/>
      <c r="M613" s="164"/>
      <c r="N613" s="164"/>
      <c r="O613" s="164"/>
      <c r="P613" s="164"/>
      <c r="Q613" s="164"/>
      <c r="R613" s="164"/>
      <c r="S613" s="164"/>
      <c r="T613" s="164"/>
      <c r="U613" s="164"/>
      <c r="V613" s="164"/>
      <c r="W613" s="164"/>
      <c r="X613" s="164"/>
      <c r="Y613" s="164"/>
      <c r="Z613" s="164"/>
    </row>
    <row r="614" ht="30.0" customHeight="1">
      <c r="A614" s="164"/>
      <c r="B614" s="188" t="str">
        <f>+IF(D614=consolidado!B602,consolidado!A602,"omitir")</f>
        <v>omitir</v>
      </c>
      <c r="C614" s="189" t="str">
        <f>+IF(D614=consolidado!B602,consolidado!C602,"omitir")</f>
        <v>omitir</v>
      </c>
      <c r="D614" s="189" t="str">
        <f t="shared" si="1"/>
        <v>III°A</v>
      </c>
      <c r="E614" s="189" t="str">
        <f t="shared" si="2"/>
        <v>III°A - omitir - omitir</v>
      </c>
      <c r="F614" s="190" t="str">
        <f>+IF(D614=consolidado!B602,consolidado!D602,"omitir")</f>
        <v>omitir</v>
      </c>
      <c r="G614" s="191" t="str">
        <f>+IF(D614=consolidado!B602,consolidado!N602,"omitir")</f>
        <v>omitir</v>
      </c>
      <c r="H614" s="192" t="str">
        <f>+IF(D614=consolidado!B602,consolidado!F602,"omitir")</f>
        <v>omitir</v>
      </c>
      <c r="I614" s="193" t="str">
        <f>+IF(D614=consolidado!B602,consolidado!G602,"omitir")</f>
        <v>omitir</v>
      </c>
      <c r="J614" s="164"/>
      <c r="K614" s="164"/>
      <c r="L614" s="164"/>
      <c r="M614" s="164"/>
      <c r="N614" s="164"/>
      <c r="O614" s="164"/>
      <c r="P614" s="164"/>
      <c r="Q614" s="164"/>
      <c r="R614" s="164"/>
      <c r="S614" s="164"/>
      <c r="T614" s="164"/>
      <c r="U614" s="164"/>
      <c r="V614" s="164"/>
      <c r="W614" s="164"/>
      <c r="X614" s="164"/>
      <c r="Y614" s="164"/>
      <c r="Z614" s="164"/>
    </row>
    <row r="615" ht="30.0" customHeight="1">
      <c r="A615" s="164"/>
      <c r="B615" s="188" t="str">
        <f>+IF(D615=consolidado!B603,consolidado!A603,"omitir")</f>
        <v>omitir</v>
      </c>
      <c r="C615" s="189" t="str">
        <f>+IF(D615=consolidado!B603,consolidado!C603,"omitir")</f>
        <v>omitir</v>
      </c>
      <c r="D615" s="189" t="str">
        <f t="shared" si="1"/>
        <v>III°A</v>
      </c>
      <c r="E615" s="189" t="str">
        <f t="shared" si="2"/>
        <v>III°A - omitir - omitir</v>
      </c>
      <c r="F615" s="190" t="str">
        <f>+IF(D615=consolidado!B603,consolidado!D603,"omitir")</f>
        <v>omitir</v>
      </c>
      <c r="G615" s="191" t="str">
        <f>+IF(D615=consolidado!B603,consolidado!N603,"omitir")</f>
        <v>omitir</v>
      </c>
      <c r="H615" s="192" t="str">
        <f>+IF(D615=consolidado!B603,consolidado!F603,"omitir")</f>
        <v>omitir</v>
      </c>
      <c r="I615" s="193" t="str">
        <f>+IF(D615=consolidado!B603,consolidado!G603,"omitir")</f>
        <v>omitir</v>
      </c>
      <c r="J615" s="164"/>
      <c r="K615" s="164"/>
      <c r="L615" s="164"/>
      <c r="M615" s="164"/>
      <c r="N615" s="164"/>
      <c r="O615" s="164"/>
      <c r="P615" s="164"/>
      <c r="Q615" s="164"/>
      <c r="R615" s="164"/>
      <c r="S615" s="164"/>
      <c r="T615" s="164"/>
      <c r="U615" s="164"/>
      <c r="V615" s="164"/>
      <c r="W615" s="164"/>
      <c r="X615" s="164"/>
      <c r="Y615" s="164"/>
      <c r="Z615" s="164"/>
    </row>
    <row r="616" ht="30.0" customHeight="1">
      <c r="A616" s="164"/>
      <c r="B616" s="188" t="str">
        <f>+IF(D616=consolidado!B604,consolidado!A604,"omitir")</f>
        <v>omitir</v>
      </c>
      <c r="C616" s="189" t="str">
        <f>+IF(D616=consolidado!B604,consolidado!C604,"omitir")</f>
        <v>omitir</v>
      </c>
      <c r="D616" s="189" t="str">
        <f t="shared" si="1"/>
        <v>III°A</v>
      </c>
      <c r="E616" s="189" t="str">
        <f t="shared" si="2"/>
        <v>III°A - omitir - omitir</v>
      </c>
      <c r="F616" s="190" t="str">
        <f>+IF(D616=consolidado!B604,consolidado!D604,"omitir")</f>
        <v>omitir</v>
      </c>
      <c r="G616" s="191" t="str">
        <f>+IF(D616=consolidado!B604,consolidado!N604,"omitir")</f>
        <v>omitir</v>
      </c>
      <c r="H616" s="192" t="str">
        <f>+IF(D616=consolidado!B604,consolidado!F604,"omitir")</f>
        <v>omitir</v>
      </c>
      <c r="I616" s="193" t="str">
        <f>+IF(D616=consolidado!B604,consolidado!G604,"omitir")</f>
        <v>omitir</v>
      </c>
      <c r="J616" s="164"/>
      <c r="K616" s="164"/>
      <c r="L616" s="164"/>
      <c r="M616" s="164"/>
      <c r="N616" s="164"/>
      <c r="O616" s="164"/>
      <c r="P616" s="164"/>
      <c r="Q616" s="164"/>
      <c r="R616" s="164"/>
      <c r="S616" s="164"/>
      <c r="T616" s="164"/>
      <c r="U616" s="164"/>
      <c r="V616" s="164"/>
      <c r="W616" s="164"/>
      <c r="X616" s="164"/>
      <c r="Y616" s="164"/>
      <c r="Z616" s="164"/>
    </row>
    <row r="617" ht="30.0" customHeight="1">
      <c r="A617" s="164"/>
      <c r="B617" s="188" t="str">
        <f>+IF(D617=consolidado!B605,consolidado!A605,"omitir")</f>
        <v>omitir</v>
      </c>
      <c r="C617" s="189" t="str">
        <f>+IF(D617=consolidado!B605,consolidado!C605,"omitir")</f>
        <v>omitir</v>
      </c>
      <c r="D617" s="189" t="str">
        <f t="shared" si="1"/>
        <v>III°A</v>
      </c>
      <c r="E617" s="189" t="str">
        <f t="shared" si="2"/>
        <v>III°A - omitir - omitir</v>
      </c>
      <c r="F617" s="190" t="str">
        <f>+IF(D617=consolidado!B605,consolidado!D605,"omitir")</f>
        <v>omitir</v>
      </c>
      <c r="G617" s="191" t="str">
        <f>+IF(D617=consolidado!B605,consolidado!N605,"omitir")</f>
        <v>omitir</v>
      </c>
      <c r="H617" s="192" t="str">
        <f>+IF(D617=consolidado!B605,consolidado!F605,"omitir")</f>
        <v>omitir</v>
      </c>
      <c r="I617" s="193" t="str">
        <f>+IF(D617=consolidado!B605,consolidado!G605,"omitir")</f>
        <v>omitir</v>
      </c>
      <c r="J617" s="164"/>
      <c r="K617" s="164"/>
      <c r="L617" s="164"/>
      <c r="M617" s="164"/>
      <c r="N617" s="164"/>
      <c r="O617" s="164"/>
      <c r="P617" s="164"/>
      <c r="Q617" s="164"/>
      <c r="R617" s="164"/>
      <c r="S617" s="164"/>
      <c r="T617" s="164"/>
      <c r="U617" s="164"/>
      <c r="V617" s="164"/>
      <c r="W617" s="164"/>
      <c r="X617" s="164"/>
      <c r="Y617" s="164"/>
      <c r="Z617" s="164"/>
    </row>
    <row r="618" ht="30.0" customHeight="1">
      <c r="A618" s="164"/>
      <c r="B618" s="188" t="str">
        <f>+IF(D618=consolidado!B606,consolidado!A606,"omitir")</f>
        <v>omitir</v>
      </c>
      <c r="C618" s="189" t="str">
        <f>+IF(D618=consolidado!B606,consolidado!C606,"omitir")</f>
        <v>omitir</v>
      </c>
      <c r="D618" s="189" t="str">
        <f t="shared" si="1"/>
        <v>III°A</v>
      </c>
      <c r="E618" s="189" t="str">
        <f t="shared" si="2"/>
        <v>III°A - omitir - omitir</v>
      </c>
      <c r="F618" s="190" t="str">
        <f>+IF(D618=consolidado!B606,consolidado!D606,"omitir")</f>
        <v>omitir</v>
      </c>
      <c r="G618" s="191" t="str">
        <f>+IF(D618=consolidado!B606,consolidado!N606,"omitir")</f>
        <v>omitir</v>
      </c>
      <c r="H618" s="192" t="str">
        <f>+IF(D618=consolidado!B606,consolidado!F606,"omitir")</f>
        <v>omitir</v>
      </c>
      <c r="I618" s="193" t="str">
        <f>+IF(D618=consolidado!B606,consolidado!G606,"omitir")</f>
        <v>omitir</v>
      </c>
      <c r="J618" s="164"/>
      <c r="K618" s="164"/>
      <c r="L618" s="164"/>
      <c r="M618" s="164"/>
      <c r="N618" s="164"/>
      <c r="O618" s="164"/>
      <c r="P618" s="164"/>
      <c r="Q618" s="164"/>
      <c r="R618" s="164"/>
      <c r="S618" s="164"/>
      <c r="T618" s="164"/>
      <c r="U618" s="164"/>
      <c r="V618" s="164"/>
      <c r="W618" s="164"/>
      <c r="X618" s="164"/>
      <c r="Y618" s="164"/>
      <c r="Z618" s="164"/>
    </row>
    <row r="619" ht="30.0" customHeight="1">
      <c r="A619" s="164"/>
      <c r="B619" s="188" t="str">
        <f>+IF(D619=consolidado!B607,consolidado!A607,"omitir")</f>
        <v>omitir</v>
      </c>
      <c r="C619" s="189" t="str">
        <f>+IF(D619=consolidado!B607,consolidado!C607,"omitir")</f>
        <v>omitir</v>
      </c>
      <c r="D619" s="189" t="str">
        <f t="shared" si="1"/>
        <v>III°A</v>
      </c>
      <c r="E619" s="189" t="str">
        <f t="shared" si="2"/>
        <v>III°A - omitir - omitir</v>
      </c>
      <c r="F619" s="190" t="str">
        <f>+IF(D619=consolidado!B607,consolidado!D607,"omitir")</f>
        <v>omitir</v>
      </c>
      <c r="G619" s="191" t="str">
        <f>+IF(D619=consolidado!B607,consolidado!N607,"omitir")</f>
        <v>omitir</v>
      </c>
      <c r="H619" s="192" t="str">
        <f>+IF(D619=consolidado!B607,consolidado!F607,"omitir")</f>
        <v>omitir</v>
      </c>
      <c r="I619" s="193" t="str">
        <f>+IF(D619=consolidado!B607,consolidado!G607,"omitir")</f>
        <v>omitir</v>
      </c>
      <c r="J619" s="164"/>
      <c r="K619" s="164"/>
      <c r="L619" s="164"/>
      <c r="M619" s="164"/>
      <c r="N619" s="164"/>
      <c r="O619" s="164"/>
      <c r="P619" s="164"/>
      <c r="Q619" s="164"/>
      <c r="R619" s="164"/>
      <c r="S619" s="164"/>
      <c r="T619" s="164"/>
      <c r="U619" s="164"/>
      <c r="V619" s="164"/>
      <c r="W619" s="164"/>
      <c r="X619" s="164"/>
      <c r="Y619" s="164"/>
      <c r="Z619" s="164"/>
    </row>
    <row r="620" ht="30.0" customHeight="1">
      <c r="A620" s="164"/>
      <c r="B620" s="188" t="str">
        <f>+IF(D620=consolidado!B608,consolidado!A608,"omitir")</f>
        <v>omitir</v>
      </c>
      <c r="C620" s="189" t="str">
        <f>+IF(D620=consolidado!B608,consolidado!C608,"omitir")</f>
        <v>omitir</v>
      </c>
      <c r="D620" s="189" t="str">
        <f t="shared" si="1"/>
        <v>III°A</v>
      </c>
      <c r="E620" s="189" t="str">
        <f t="shared" si="2"/>
        <v>III°A - omitir - omitir</v>
      </c>
      <c r="F620" s="190" t="str">
        <f>+IF(D620=consolidado!B608,consolidado!D608,"omitir")</f>
        <v>omitir</v>
      </c>
      <c r="G620" s="191" t="str">
        <f>+IF(D620=consolidado!B608,consolidado!N608,"omitir")</f>
        <v>omitir</v>
      </c>
      <c r="H620" s="192" t="str">
        <f>+IF(D620=consolidado!B608,consolidado!F608,"omitir")</f>
        <v>omitir</v>
      </c>
      <c r="I620" s="193" t="str">
        <f>+IF(D620=consolidado!B608,consolidado!G608,"omitir")</f>
        <v>omitir</v>
      </c>
      <c r="J620" s="164"/>
      <c r="K620" s="164"/>
      <c r="L620" s="164"/>
      <c r="M620" s="164"/>
      <c r="N620" s="164"/>
      <c r="O620" s="164"/>
      <c r="P620" s="164"/>
      <c r="Q620" s="164"/>
      <c r="R620" s="164"/>
      <c r="S620" s="164"/>
      <c r="T620" s="164"/>
      <c r="U620" s="164"/>
      <c r="V620" s="164"/>
      <c r="W620" s="164"/>
      <c r="X620" s="164"/>
      <c r="Y620" s="164"/>
      <c r="Z620" s="164"/>
    </row>
    <row r="621" ht="30.0" customHeight="1">
      <c r="A621" s="164"/>
      <c r="B621" s="188" t="str">
        <f>+IF(D621=consolidado!B609,consolidado!A609,"omitir")</f>
        <v>omitir</v>
      </c>
      <c r="C621" s="189" t="str">
        <f>+IF(D621=consolidado!B609,consolidado!C609,"omitir")</f>
        <v>omitir</v>
      </c>
      <c r="D621" s="189" t="str">
        <f t="shared" si="1"/>
        <v>III°A</v>
      </c>
      <c r="E621" s="189" t="str">
        <f t="shared" si="2"/>
        <v>III°A - omitir - omitir</v>
      </c>
      <c r="F621" s="190" t="str">
        <f>+IF(D621=consolidado!B609,consolidado!D609,"omitir")</f>
        <v>omitir</v>
      </c>
      <c r="G621" s="191" t="str">
        <f>+IF(D621=consolidado!B609,consolidado!N609,"omitir")</f>
        <v>omitir</v>
      </c>
      <c r="H621" s="192" t="str">
        <f>+IF(D621=consolidado!B609,consolidado!F609,"omitir")</f>
        <v>omitir</v>
      </c>
      <c r="I621" s="193" t="str">
        <f>+IF(D621=consolidado!B609,consolidado!G609,"omitir")</f>
        <v>omitir</v>
      </c>
      <c r="J621" s="164"/>
      <c r="K621" s="164"/>
      <c r="L621" s="164"/>
      <c r="M621" s="164"/>
      <c r="N621" s="164"/>
      <c r="O621" s="164"/>
      <c r="P621" s="164"/>
      <c r="Q621" s="164"/>
      <c r="R621" s="164"/>
      <c r="S621" s="164"/>
      <c r="T621" s="164"/>
      <c r="U621" s="164"/>
      <c r="V621" s="164"/>
      <c r="W621" s="164"/>
      <c r="X621" s="164"/>
      <c r="Y621" s="164"/>
      <c r="Z621" s="164"/>
    </row>
    <row r="622" ht="30.0" customHeight="1">
      <c r="A622" s="164"/>
      <c r="B622" s="188" t="str">
        <f>+IF(D622=consolidado!B610,consolidado!A610,"omitir")</f>
        <v>omitir</v>
      </c>
      <c r="C622" s="189" t="str">
        <f>+IF(D622=consolidado!B610,consolidado!C610,"omitir")</f>
        <v>omitir</v>
      </c>
      <c r="D622" s="189" t="str">
        <f t="shared" si="1"/>
        <v>III°A</v>
      </c>
      <c r="E622" s="189" t="str">
        <f t="shared" si="2"/>
        <v>III°A - omitir - omitir</v>
      </c>
      <c r="F622" s="190" t="str">
        <f>+IF(D622=consolidado!B610,consolidado!D610,"omitir")</f>
        <v>omitir</v>
      </c>
      <c r="G622" s="191" t="str">
        <f>+IF(D622=consolidado!B610,consolidado!N610,"omitir")</f>
        <v>omitir</v>
      </c>
      <c r="H622" s="192" t="str">
        <f>+IF(D622=consolidado!B610,consolidado!F610,"omitir")</f>
        <v>omitir</v>
      </c>
      <c r="I622" s="193" t="str">
        <f>+IF(D622=consolidado!B610,consolidado!G610,"omitir")</f>
        <v>omitir</v>
      </c>
      <c r="J622" s="164"/>
      <c r="K622" s="164"/>
      <c r="L622" s="164"/>
      <c r="M622" s="164"/>
      <c r="N622" s="164"/>
      <c r="O622" s="164"/>
      <c r="P622" s="164"/>
      <c r="Q622" s="164"/>
      <c r="R622" s="164"/>
      <c r="S622" s="164"/>
      <c r="T622" s="164"/>
      <c r="U622" s="164"/>
      <c r="V622" s="164"/>
      <c r="W622" s="164"/>
      <c r="X622" s="164"/>
      <c r="Y622" s="164"/>
      <c r="Z622" s="164"/>
    </row>
    <row r="623" ht="30.0" customHeight="1">
      <c r="A623" s="164"/>
      <c r="B623" s="188" t="str">
        <f>+IF(D623=consolidado!B611,consolidado!A611,"omitir")</f>
        <v>omitir</v>
      </c>
      <c r="C623" s="189" t="str">
        <f>+IF(D623=consolidado!B611,consolidado!C611,"omitir")</f>
        <v>omitir</v>
      </c>
      <c r="D623" s="189" t="str">
        <f t="shared" si="1"/>
        <v>III°A</v>
      </c>
      <c r="E623" s="189" t="str">
        <f t="shared" si="2"/>
        <v>III°A - omitir - omitir</v>
      </c>
      <c r="F623" s="190" t="str">
        <f>+IF(D623=consolidado!B611,consolidado!D611,"omitir")</f>
        <v>omitir</v>
      </c>
      <c r="G623" s="191" t="str">
        <f>+IF(D623=consolidado!B611,consolidado!N611,"omitir")</f>
        <v>omitir</v>
      </c>
      <c r="H623" s="192" t="str">
        <f>+IF(D623=consolidado!B611,consolidado!F611,"omitir")</f>
        <v>omitir</v>
      </c>
      <c r="I623" s="193" t="str">
        <f>+IF(D623=consolidado!B611,consolidado!G611,"omitir")</f>
        <v>omitir</v>
      </c>
      <c r="J623" s="164"/>
      <c r="K623" s="164"/>
      <c r="L623" s="164"/>
      <c r="M623" s="164"/>
      <c r="N623" s="164"/>
      <c r="O623" s="164"/>
      <c r="P623" s="164"/>
      <c r="Q623" s="164"/>
      <c r="R623" s="164"/>
      <c r="S623" s="164"/>
      <c r="T623" s="164"/>
      <c r="U623" s="164"/>
      <c r="V623" s="164"/>
      <c r="W623" s="164"/>
      <c r="X623" s="164"/>
      <c r="Y623" s="164"/>
      <c r="Z623" s="164"/>
    </row>
    <row r="624" ht="30.0" customHeight="1">
      <c r="A624" s="164"/>
      <c r="B624" s="188" t="str">
        <f>+IF(D624=consolidado!B612,consolidado!A612,"omitir")</f>
        <v>omitir</v>
      </c>
      <c r="C624" s="189" t="str">
        <f>+IF(D624=consolidado!B612,consolidado!C612,"omitir")</f>
        <v>omitir</v>
      </c>
      <c r="D624" s="189" t="str">
        <f t="shared" si="1"/>
        <v>III°A</v>
      </c>
      <c r="E624" s="189" t="str">
        <f t="shared" si="2"/>
        <v>III°A - omitir - omitir</v>
      </c>
      <c r="F624" s="190" t="str">
        <f>+IF(D624=consolidado!B612,consolidado!D612,"omitir")</f>
        <v>omitir</v>
      </c>
      <c r="G624" s="191" t="str">
        <f>+IF(D624=consolidado!B612,consolidado!N612,"omitir")</f>
        <v>omitir</v>
      </c>
      <c r="H624" s="192" t="str">
        <f>+IF(D624=consolidado!B612,consolidado!F612,"omitir")</f>
        <v>omitir</v>
      </c>
      <c r="I624" s="193" t="str">
        <f>+IF(D624=consolidado!B612,consolidado!G612,"omitir")</f>
        <v>omitir</v>
      </c>
      <c r="J624" s="164"/>
      <c r="K624" s="164"/>
      <c r="L624" s="164"/>
      <c r="M624" s="164"/>
      <c r="N624" s="164"/>
      <c r="O624" s="164"/>
      <c r="P624" s="164"/>
      <c r="Q624" s="164"/>
      <c r="R624" s="164"/>
      <c r="S624" s="164"/>
      <c r="T624" s="164"/>
      <c r="U624" s="164"/>
      <c r="V624" s="164"/>
      <c r="W624" s="164"/>
      <c r="X624" s="164"/>
      <c r="Y624" s="164"/>
      <c r="Z624" s="164"/>
    </row>
    <row r="625" ht="30.0" customHeight="1">
      <c r="A625" s="164"/>
      <c r="B625" s="188" t="str">
        <f>+IF(D625=consolidado!B613,consolidado!A613,"omitir")</f>
        <v>omitir</v>
      </c>
      <c r="C625" s="189" t="str">
        <f>+IF(D625=consolidado!B613,consolidado!C613,"omitir")</f>
        <v>omitir</v>
      </c>
      <c r="D625" s="189" t="str">
        <f t="shared" si="1"/>
        <v>III°A</v>
      </c>
      <c r="E625" s="189" t="str">
        <f t="shared" si="2"/>
        <v>III°A - omitir - omitir</v>
      </c>
      <c r="F625" s="190" t="str">
        <f>+IF(D625=consolidado!B613,consolidado!D613,"omitir")</f>
        <v>omitir</v>
      </c>
      <c r="G625" s="191" t="str">
        <f>+IF(D625=consolidado!B613,consolidado!N613,"omitir")</f>
        <v>omitir</v>
      </c>
      <c r="H625" s="192" t="str">
        <f>+IF(D625=consolidado!B613,consolidado!F613,"omitir")</f>
        <v>omitir</v>
      </c>
      <c r="I625" s="193" t="str">
        <f>+IF(D625=consolidado!B613,consolidado!G613,"omitir")</f>
        <v>omitir</v>
      </c>
      <c r="J625" s="164"/>
      <c r="K625" s="164"/>
      <c r="L625" s="164"/>
      <c r="M625" s="164"/>
      <c r="N625" s="164"/>
      <c r="O625" s="164"/>
      <c r="P625" s="164"/>
      <c r="Q625" s="164"/>
      <c r="R625" s="164"/>
      <c r="S625" s="164"/>
      <c r="T625" s="164"/>
      <c r="U625" s="164"/>
      <c r="V625" s="164"/>
      <c r="W625" s="164"/>
      <c r="X625" s="164"/>
      <c r="Y625" s="164"/>
      <c r="Z625" s="164"/>
    </row>
    <row r="626" ht="30.0" customHeight="1">
      <c r="A626" s="164"/>
      <c r="B626" s="188" t="str">
        <f>+IF(D626=consolidado!B614,consolidado!A614,"omitir")</f>
        <v>omitir</v>
      </c>
      <c r="C626" s="189" t="str">
        <f>+IF(D626=consolidado!B614,consolidado!C614,"omitir")</f>
        <v>omitir</v>
      </c>
      <c r="D626" s="189" t="str">
        <f t="shared" si="1"/>
        <v>III°A</v>
      </c>
      <c r="E626" s="189" t="str">
        <f t="shared" si="2"/>
        <v>III°A - omitir - omitir</v>
      </c>
      <c r="F626" s="190" t="str">
        <f>+IF(D626=consolidado!B614,consolidado!D614,"omitir")</f>
        <v>omitir</v>
      </c>
      <c r="G626" s="191" t="str">
        <f>+IF(D626=consolidado!B614,consolidado!N614,"omitir")</f>
        <v>omitir</v>
      </c>
      <c r="H626" s="192" t="str">
        <f>+IF(D626=consolidado!B614,consolidado!F614,"omitir")</f>
        <v>omitir</v>
      </c>
      <c r="I626" s="193" t="str">
        <f>+IF(D626=consolidado!B614,consolidado!G614,"omitir")</f>
        <v>omitir</v>
      </c>
      <c r="J626" s="164"/>
      <c r="K626" s="164"/>
      <c r="L626" s="164"/>
      <c r="M626" s="164"/>
      <c r="N626" s="164"/>
      <c r="O626" s="164"/>
      <c r="P626" s="164"/>
      <c r="Q626" s="164"/>
      <c r="R626" s="164"/>
      <c r="S626" s="164"/>
      <c r="T626" s="164"/>
      <c r="U626" s="164"/>
      <c r="V626" s="164"/>
      <c r="W626" s="164"/>
      <c r="X626" s="164"/>
      <c r="Y626" s="164"/>
      <c r="Z626" s="164"/>
    </row>
    <row r="627" ht="30.0" customHeight="1">
      <c r="A627" s="164"/>
      <c r="B627" s="188" t="str">
        <f>+IF(D627=consolidado!B615,consolidado!A615,"omitir")</f>
        <v>omitir</v>
      </c>
      <c r="C627" s="189" t="str">
        <f>+IF(D627=consolidado!B615,consolidado!C615,"omitir")</f>
        <v>omitir</v>
      </c>
      <c r="D627" s="189" t="str">
        <f t="shared" si="1"/>
        <v>III°A</v>
      </c>
      <c r="E627" s="189" t="str">
        <f t="shared" si="2"/>
        <v>III°A - omitir - omitir</v>
      </c>
      <c r="F627" s="190" t="str">
        <f>+IF(D627=consolidado!B615,consolidado!D615,"omitir")</f>
        <v>omitir</v>
      </c>
      <c r="G627" s="191" t="str">
        <f>+IF(D627=consolidado!B615,consolidado!N615,"omitir")</f>
        <v>omitir</v>
      </c>
      <c r="H627" s="192" t="str">
        <f>+IF(D627=consolidado!B615,consolidado!F615,"omitir")</f>
        <v>omitir</v>
      </c>
      <c r="I627" s="193" t="str">
        <f>+IF(D627=consolidado!B615,consolidado!G615,"omitir")</f>
        <v>omitir</v>
      </c>
      <c r="J627" s="164"/>
      <c r="K627" s="164"/>
      <c r="L627" s="164"/>
      <c r="M627" s="164"/>
      <c r="N627" s="164"/>
      <c r="O627" s="164"/>
      <c r="P627" s="164"/>
      <c r="Q627" s="164"/>
      <c r="R627" s="164"/>
      <c r="S627" s="164"/>
      <c r="T627" s="164"/>
      <c r="U627" s="164"/>
      <c r="V627" s="164"/>
      <c r="W627" s="164"/>
      <c r="X627" s="164"/>
      <c r="Y627" s="164"/>
      <c r="Z627" s="164"/>
    </row>
    <row r="628" ht="30.0" customHeight="1">
      <c r="A628" s="164"/>
      <c r="B628" s="188" t="str">
        <f>+IF(D628=consolidado!B616,consolidado!A616,"omitir")</f>
        <v>omitir</v>
      </c>
      <c r="C628" s="189" t="str">
        <f>+IF(D628=consolidado!B616,consolidado!C616,"omitir")</f>
        <v>omitir</v>
      </c>
      <c r="D628" s="189" t="str">
        <f t="shared" si="1"/>
        <v>III°A</v>
      </c>
      <c r="E628" s="189" t="str">
        <f t="shared" si="2"/>
        <v>III°A - omitir - omitir</v>
      </c>
      <c r="F628" s="190" t="str">
        <f>+IF(D628=consolidado!B616,consolidado!D616,"omitir")</f>
        <v>omitir</v>
      </c>
      <c r="G628" s="191" t="str">
        <f>+IF(D628=consolidado!B616,consolidado!N616,"omitir")</f>
        <v>omitir</v>
      </c>
      <c r="H628" s="192" t="str">
        <f>+IF(D628=consolidado!B616,consolidado!F616,"omitir")</f>
        <v>omitir</v>
      </c>
      <c r="I628" s="193" t="str">
        <f>+IF(D628=consolidado!B616,consolidado!G616,"omitir")</f>
        <v>omitir</v>
      </c>
      <c r="J628" s="164"/>
      <c r="K628" s="164"/>
      <c r="L628" s="164"/>
      <c r="M628" s="164"/>
      <c r="N628" s="164"/>
      <c r="O628" s="164"/>
      <c r="P628" s="164"/>
      <c r="Q628" s="164"/>
      <c r="R628" s="164"/>
      <c r="S628" s="164"/>
      <c r="T628" s="164"/>
      <c r="U628" s="164"/>
      <c r="V628" s="164"/>
      <c r="W628" s="164"/>
      <c r="X628" s="164"/>
      <c r="Y628" s="164"/>
      <c r="Z628" s="164"/>
    </row>
    <row r="629" ht="30.0" customHeight="1">
      <c r="A629" s="164"/>
      <c r="B629" s="188" t="str">
        <f>+IF(D629=consolidado!B617,consolidado!A617,"omitir")</f>
        <v>omitir</v>
      </c>
      <c r="C629" s="189" t="str">
        <f>+IF(D629=consolidado!B617,consolidado!C617,"omitir")</f>
        <v>omitir</v>
      </c>
      <c r="D629" s="189" t="str">
        <f t="shared" si="1"/>
        <v>III°A</v>
      </c>
      <c r="E629" s="189" t="str">
        <f t="shared" si="2"/>
        <v>III°A - omitir - omitir</v>
      </c>
      <c r="F629" s="190" t="str">
        <f>+IF(D629=consolidado!B617,consolidado!D617,"omitir")</f>
        <v>omitir</v>
      </c>
      <c r="G629" s="191" t="str">
        <f>+IF(D629=consolidado!B617,consolidado!N617,"omitir")</f>
        <v>omitir</v>
      </c>
      <c r="H629" s="192" t="str">
        <f>+IF(D629=consolidado!B617,consolidado!F617,"omitir")</f>
        <v>omitir</v>
      </c>
      <c r="I629" s="193" t="str">
        <f>+IF(D629=consolidado!B617,consolidado!G617,"omitir")</f>
        <v>omitir</v>
      </c>
      <c r="J629" s="164"/>
      <c r="K629" s="164"/>
      <c r="L629" s="164"/>
      <c r="M629" s="164"/>
      <c r="N629" s="164"/>
      <c r="O629" s="164"/>
      <c r="P629" s="164"/>
      <c r="Q629" s="164"/>
      <c r="R629" s="164"/>
      <c r="S629" s="164"/>
      <c r="T629" s="164"/>
      <c r="U629" s="164"/>
      <c r="V629" s="164"/>
      <c r="W629" s="164"/>
      <c r="X629" s="164"/>
      <c r="Y629" s="164"/>
      <c r="Z629" s="164"/>
    </row>
    <row r="630" ht="30.0" customHeight="1">
      <c r="A630" s="164"/>
      <c r="B630" s="188" t="str">
        <f>+IF(D630=consolidado!B618,consolidado!A618,"omitir")</f>
        <v>omitir</v>
      </c>
      <c r="C630" s="189" t="str">
        <f>+IF(D630=consolidado!B618,consolidado!C618,"omitir")</f>
        <v>omitir</v>
      </c>
      <c r="D630" s="189" t="str">
        <f t="shared" si="1"/>
        <v>III°A</v>
      </c>
      <c r="E630" s="189" t="str">
        <f t="shared" si="2"/>
        <v>III°A - omitir - omitir</v>
      </c>
      <c r="F630" s="190" t="str">
        <f>+IF(D630=consolidado!B618,consolidado!D618,"omitir")</f>
        <v>omitir</v>
      </c>
      <c r="G630" s="191" t="str">
        <f>+IF(D630=consolidado!B618,consolidado!N618,"omitir")</f>
        <v>omitir</v>
      </c>
      <c r="H630" s="192" t="str">
        <f>+IF(D630=consolidado!B618,consolidado!F618,"omitir")</f>
        <v>omitir</v>
      </c>
      <c r="I630" s="193" t="str">
        <f>+IF(D630=consolidado!B618,consolidado!G618,"omitir")</f>
        <v>omitir</v>
      </c>
      <c r="J630" s="164"/>
      <c r="K630" s="164"/>
      <c r="L630" s="164"/>
      <c r="M630" s="164"/>
      <c r="N630" s="164"/>
      <c r="O630" s="164"/>
      <c r="P630" s="164"/>
      <c r="Q630" s="164"/>
      <c r="R630" s="164"/>
      <c r="S630" s="164"/>
      <c r="T630" s="164"/>
      <c r="U630" s="164"/>
      <c r="V630" s="164"/>
      <c r="W630" s="164"/>
      <c r="X630" s="164"/>
      <c r="Y630" s="164"/>
      <c r="Z630" s="164"/>
    </row>
    <row r="631" ht="30.0" customHeight="1">
      <c r="A631" s="164"/>
      <c r="B631" s="188" t="str">
        <f>+IF(D631=consolidado!B619,consolidado!A619,"omitir")</f>
        <v>omitir</v>
      </c>
      <c r="C631" s="189" t="str">
        <f>+IF(D631=consolidado!B619,consolidado!C619,"omitir")</f>
        <v>omitir</v>
      </c>
      <c r="D631" s="189" t="str">
        <f t="shared" si="1"/>
        <v>III°A</v>
      </c>
      <c r="E631" s="189" t="str">
        <f t="shared" si="2"/>
        <v>III°A - omitir - omitir</v>
      </c>
      <c r="F631" s="190" t="str">
        <f>+IF(D631=consolidado!B619,consolidado!D619,"omitir")</f>
        <v>omitir</v>
      </c>
      <c r="G631" s="191" t="str">
        <f>+IF(D631=consolidado!B619,consolidado!N619,"omitir")</f>
        <v>omitir</v>
      </c>
      <c r="H631" s="192" t="str">
        <f>+IF(D631=consolidado!B619,consolidado!F619,"omitir")</f>
        <v>omitir</v>
      </c>
      <c r="I631" s="193" t="str">
        <f>+IF(D631=consolidado!B619,consolidado!G619,"omitir")</f>
        <v>omitir</v>
      </c>
      <c r="J631" s="164"/>
      <c r="K631" s="164"/>
      <c r="L631" s="164"/>
      <c r="M631" s="164"/>
      <c r="N631" s="164"/>
      <c r="O631" s="164"/>
      <c r="P631" s="164"/>
      <c r="Q631" s="164"/>
      <c r="R631" s="164"/>
      <c r="S631" s="164"/>
      <c r="T631" s="164"/>
      <c r="U631" s="164"/>
      <c r="V631" s="164"/>
      <c r="W631" s="164"/>
      <c r="X631" s="164"/>
      <c r="Y631" s="164"/>
      <c r="Z631" s="164"/>
    </row>
    <row r="632" ht="30.0" customHeight="1">
      <c r="A632" s="164"/>
      <c r="B632" s="188" t="str">
        <f>+IF(D632=consolidado!B620,consolidado!A620,"omitir")</f>
        <v>omitir</v>
      </c>
      <c r="C632" s="189" t="str">
        <f>+IF(D632=consolidado!B620,consolidado!C620,"omitir")</f>
        <v>omitir</v>
      </c>
      <c r="D632" s="189" t="str">
        <f t="shared" si="1"/>
        <v>III°A</v>
      </c>
      <c r="E632" s="189" t="str">
        <f t="shared" si="2"/>
        <v>III°A - omitir - omitir</v>
      </c>
      <c r="F632" s="190" t="str">
        <f>+IF(D632=consolidado!B620,consolidado!D620,"omitir")</f>
        <v>omitir</v>
      </c>
      <c r="G632" s="191" t="str">
        <f>+IF(D632=consolidado!B620,consolidado!N620,"omitir")</f>
        <v>omitir</v>
      </c>
      <c r="H632" s="192" t="str">
        <f>+IF(D632=consolidado!B620,consolidado!F620,"omitir")</f>
        <v>omitir</v>
      </c>
      <c r="I632" s="193" t="str">
        <f>+IF(D632=consolidado!B620,consolidado!G620,"omitir")</f>
        <v>omitir</v>
      </c>
      <c r="J632" s="164"/>
      <c r="K632" s="164"/>
      <c r="L632" s="164"/>
      <c r="M632" s="164"/>
      <c r="N632" s="164"/>
      <c r="O632" s="164"/>
      <c r="P632" s="164"/>
      <c r="Q632" s="164"/>
      <c r="R632" s="164"/>
      <c r="S632" s="164"/>
      <c r="T632" s="164"/>
      <c r="U632" s="164"/>
      <c r="V632" s="164"/>
      <c r="W632" s="164"/>
      <c r="X632" s="164"/>
      <c r="Y632" s="164"/>
      <c r="Z632" s="164"/>
    </row>
    <row r="633" ht="30.0" customHeight="1">
      <c r="A633" s="164"/>
      <c r="B633" s="188" t="str">
        <f>+IF(D633=consolidado!B621,consolidado!A621,"omitir")</f>
        <v>omitir</v>
      </c>
      <c r="C633" s="189" t="str">
        <f>+IF(D633=consolidado!B621,consolidado!C621,"omitir")</f>
        <v>omitir</v>
      </c>
      <c r="D633" s="189" t="str">
        <f t="shared" si="1"/>
        <v>III°A</v>
      </c>
      <c r="E633" s="189" t="str">
        <f t="shared" si="2"/>
        <v>III°A - omitir - omitir</v>
      </c>
      <c r="F633" s="190" t="str">
        <f>+IF(D633=consolidado!B621,consolidado!D621,"omitir")</f>
        <v>omitir</v>
      </c>
      <c r="G633" s="191" t="str">
        <f>+IF(D633=consolidado!B621,consolidado!N621,"omitir")</f>
        <v>omitir</v>
      </c>
      <c r="H633" s="192" t="str">
        <f>+IF(D633=consolidado!B621,consolidado!F621,"omitir")</f>
        <v>omitir</v>
      </c>
      <c r="I633" s="193" t="str">
        <f>+IF(D633=consolidado!B621,consolidado!G621,"omitir")</f>
        <v>omitir</v>
      </c>
      <c r="J633" s="164"/>
      <c r="K633" s="164"/>
      <c r="L633" s="164"/>
      <c r="M633" s="164"/>
      <c r="N633" s="164"/>
      <c r="O633" s="164"/>
      <c r="P633" s="164"/>
      <c r="Q633" s="164"/>
      <c r="R633" s="164"/>
      <c r="S633" s="164"/>
      <c r="T633" s="164"/>
      <c r="U633" s="164"/>
      <c r="V633" s="164"/>
      <c r="W633" s="164"/>
      <c r="X633" s="164"/>
      <c r="Y633" s="164"/>
      <c r="Z633" s="164"/>
    </row>
    <row r="634" ht="30.0" customHeight="1">
      <c r="A634" s="164"/>
      <c r="B634" s="188" t="str">
        <f>+IF(D634=consolidado!B622,consolidado!A622,"omitir")</f>
        <v>omitir</v>
      </c>
      <c r="C634" s="189" t="str">
        <f>+IF(D634=consolidado!B622,consolidado!C622,"omitir")</f>
        <v>omitir</v>
      </c>
      <c r="D634" s="189" t="str">
        <f t="shared" si="1"/>
        <v>III°A</v>
      </c>
      <c r="E634" s="189" t="str">
        <f t="shared" si="2"/>
        <v>III°A - omitir - omitir</v>
      </c>
      <c r="F634" s="190" t="str">
        <f>+IF(D634=consolidado!B622,consolidado!D622,"omitir")</f>
        <v>omitir</v>
      </c>
      <c r="G634" s="191" t="str">
        <f>+IF(D634=consolidado!B622,consolidado!N622,"omitir")</f>
        <v>omitir</v>
      </c>
      <c r="H634" s="192" t="str">
        <f>+IF(D634=consolidado!B622,consolidado!F622,"omitir")</f>
        <v>omitir</v>
      </c>
      <c r="I634" s="193" t="str">
        <f>+IF(D634=consolidado!B622,consolidado!G622,"omitir")</f>
        <v>omitir</v>
      </c>
      <c r="J634" s="164"/>
      <c r="K634" s="164"/>
      <c r="L634" s="164"/>
      <c r="M634" s="164"/>
      <c r="N634" s="164"/>
      <c r="O634" s="164"/>
      <c r="P634" s="164"/>
      <c r="Q634" s="164"/>
      <c r="R634" s="164"/>
      <c r="S634" s="164"/>
      <c r="T634" s="164"/>
      <c r="U634" s="164"/>
      <c r="V634" s="164"/>
      <c r="W634" s="164"/>
      <c r="X634" s="164"/>
      <c r="Y634" s="164"/>
      <c r="Z634" s="164"/>
    </row>
    <row r="635" ht="30.0" customHeight="1">
      <c r="A635" s="164"/>
      <c r="B635" s="188" t="str">
        <f>+IF(D635=consolidado!B623,consolidado!A623,"omitir")</f>
        <v>omitir</v>
      </c>
      <c r="C635" s="189" t="str">
        <f>+IF(D635=consolidado!B623,consolidado!C623,"omitir")</f>
        <v>omitir</v>
      </c>
      <c r="D635" s="189" t="str">
        <f t="shared" si="1"/>
        <v>III°A</v>
      </c>
      <c r="E635" s="189" t="str">
        <f t="shared" si="2"/>
        <v>III°A - omitir - omitir</v>
      </c>
      <c r="F635" s="190" t="str">
        <f>+IF(D635=consolidado!B623,consolidado!D623,"omitir")</f>
        <v>omitir</v>
      </c>
      <c r="G635" s="191" t="str">
        <f>+IF(D635=consolidado!B623,consolidado!N623,"omitir")</f>
        <v>omitir</v>
      </c>
      <c r="H635" s="192" t="str">
        <f>+IF(D635=consolidado!B623,consolidado!F623,"omitir")</f>
        <v>omitir</v>
      </c>
      <c r="I635" s="193" t="str">
        <f>+IF(D635=consolidado!B623,consolidado!G623,"omitir")</f>
        <v>omitir</v>
      </c>
      <c r="J635" s="164"/>
      <c r="K635" s="164"/>
      <c r="L635" s="164"/>
      <c r="M635" s="164"/>
      <c r="N635" s="164"/>
      <c r="O635" s="164"/>
      <c r="P635" s="164"/>
      <c r="Q635" s="164"/>
      <c r="R635" s="164"/>
      <c r="S635" s="164"/>
      <c r="T635" s="164"/>
      <c r="U635" s="164"/>
      <c r="V635" s="164"/>
      <c r="W635" s="164"/>
      <c r="X635" s="164"/>
      <c r="Y635" s="164"/>
      <c r="Z635" s="164"/>
    </row>
    <row r="636" ht="30.0" customHeight="1">
      <c r="A636" s="164"/>
      <c r="B636" s="188" t="str">
        <f>+IF(D636=consolidado!B624,consolidado!A624,"omitir")</f>
        <v>omitir</v>
      </c>
      <c r="C636" s="189" t="str">
        <f>+IF(D636=consolidado!B624,consolidado!C624,"omitir")</f>
        <v>omitir</v>
      </c>
      <c r="D636" s="189" t="str">
        <f t="shared" si="1"/>
        <v>III°A</v>
      </c>
      <c r="E636" s="189" t="str">
        <f t="shared" si="2"/>
        <v>III°A - omitir - omitir</v>
      </c>
      <c r="F636" s="190" t="str">
        <f>+IF(D636=consolidado!B624,consolidado!D624,"omitir")</f>
        <v>omitir</v>
      </c>
      <c r="G636" s="191" t="str">
        <f>+IF(D636=consolidado!B624,consolidado!N624,"omitir")</f>
        <v>omitir</v>
      </c>
      <c r="H636" s="192" t="str">
        <f>+IF(D636=consolidado!B624,consolidado!F624,"omitir")</f>
        <v>omitir</v>
      </c>
      <c r="I636" s="193" t="str">
        <f>+IF(D636=consolidado!B624,consolidado!G624,"omitir")</f>
        <v>omitir</v>
      </c>
      <c r="J636" s="164"/>
      <c r="K636" s="164"/>
      <c r="L636" s="164"/>
      <c r="M636" s="164"/>
      <c r="N636" s="164"/>
      <c r="O636" s="164"/>
      <c r="P636" s="164"/>
      <c r="Q636" s="164"/>
      <c r="R636" s="164"/>
      <c r="S636" s="164"/>
      <c r="T636" s="164"/>
      <c r="U636" s="164"/>
      <c r="V636" s="164"/>
      <c r="W636" s="164"/>
      <c r="X636" s="164"/>
      <c r="Y636" s="164"/>
      <c r="Z636" s="164"/>
    </row>
    <row r="637" ht="30.0" customHeight="1">
      <c r="A637" s="164"/>
      <c r="B637" s="188" t="str">
        <f>+IF(D637=consolidado!B625,consolidado!A625,"omitir")</f>
        <v>omitir</v>
      </c>
      <c r="C637" s="189" t="str">
        <f>+IF(D637=consolidado!B625,consolidado!C625,"omitir")</f>
        <v>omitir</v>
      </c>
      <c r="D637" s="189" t="str">
        <f t="shared" si="1"/>
        <v>III°A</v>
      </c>
      <c r="E637" s="189" t="str">
        <f t="shared" si="2"/>
        <v>III°A - omitir - omitir</v>
      </c>
      <c r="F637" s="190" t="str">
        <f>+IF(D637=consolidado!B625,consolidado!D625,"omitir")</f>
        <v>omitir</v>
      </c>
      <c r="G637" s="191" t="str">
        <f>+IF(D637=consolidado!B625,consolidado!N625,"omitir")</f>
        <v>omitir</v>
      </c>
      <c r="H637" s="192" t="str">
        <f>+IF(D637=consolidado!B625,consolidado!F625,"omitir")</f>
        <v>omitir</v>
      </c>
      <c r="I637" s="193" t="str">
        <f>+IF(D637=consolidado!B625,consolidado!G625,"omitir")</f>
        <v>omitir</v>
      </c>
      <c r="J637" s="164"/>
      <c r="K637" s="164"/>
      <c r="L637" s="164"/>
      <c r="M637" s="164"/>
      <c r="N637" s="164"/>
      <c r="O637" s="164"/>
      <c r="P637" s="164"/>
      <c r="Q637" s="164"/>
      <c r="R637" s="164"/>
      <c r="S637" s="164"/>
      <c r="T637" s="164"/>
      <c r="U637" s="164"/>
      <c r="V637" s="164"/>
      <c r="W637" s="164"/>
      <c r="X637" s="164"/>
      <c r="Y637" s="164"/>
      <c r="Z637" s="164"/>
    </row>
    <row r="638" ht="30.0" customHeight="1">
      <c r="A638" s="164"/>
      <c r="B638" s="188" t="str">
        <f>+IF(D638=consolidado!B626,consolidado!A626,"omitir")</f>
        <v>omitir</v>
      </c>
      <c r="C638" s="189" t="str">
        <f>+IF(D638=consolidado!B626,consolidado!C626,"omitir")</f>
        <v>omitir</v>
      </c>
      <c r="D638" s="189" t="str">
        <f t="shared" si="1"/>
        <v>III°A</v>
      </c>
      <c r="E638" s="189" t="str">
        <f t="shared" si="2"/>
        <v>III°A - omitir - omitir</v>
      </c>
      <c r="F638" s="190" t="str">
        <f>+IF(D638=consolidado!B626,consolidado!D626,"omitir")</f>
        <v>omitir</v>
      </c>
      <c r="G638" s="191" t="str">
        <f>+IF(D638=consolidado!B626,consolidado!N626,"omitir")</f>
        <v>omitir</v>
      </c>
      <c r="H638" s="192" t="str">
        <f>+IF(D638=consolidado!B626,consolidado!F626,"omitir")</f>
        <v>omitir</v>
      </c>
      <c r="I638" s="193" t="str">
        <f>+IF(D638=consolidado!B626,consolidado!G626,"omitir")</f>
        <v>omitir</v>
      </c>
      <c r="J638" s="164"/>
      <c r="K638" s="164"/>
      <c r="L638" s="164"/>
      <c r="M638" s="164"/>
      <c r="N638" s="164"/>
      <c r="O638" s="164"/>
      <c r="P638" s="164"/>
      <c r="Q638" s="164"/>
      <c r="R638" s="164"/>
      <c r="S638" s="164"/>
      <c r="T638" s="164"/>
      <c r="U638" s="164"/>
      <c r="V638" s="164"/>
      <c r="W638" s="164"/>
      <c r="X638" s="164"/>
      <c r="Y638" s="164"/>
      <c r="Z638" s="164"/>
    </row>
    <row r="639" ht="30.0" customHeight="1">
      <c r="A639" s="164"/>
      <c r="B639" s="188" t="str">
        <f>+IF(D639=consolidado!B627,consolidado!A627,"omitir")</f>
        <v>omitir</v>
      </c>
      <c r="C639" s="189" t="str">
        <f>+IF(D639=consolidado!B627,consolidado!C627,"omitir")</f>
        <v>omitir</v>
      </c>
      <c r="D639" s="189" t="str">
        <f t="shared" si="1"/>
        <v>III°A</v>
      </c>
      <c r="E639" s="189" t="str">
        <f t="shared" si="2"/>
        <v>III°A - omitir - omitir</v>
      </c>
      <c r="F639" s="190" t="str">
        <f>+IF(D639=consolidado!B627,consolidado!D627,"omitir")</f>
        <v>omitir</v>
      </c>
      <c r="G639" s="191" t="str">
        <f>+IF(D639=consolidado!B627,consolidado!N627,"omitir")</f>
        <v>omitir</v>
      </c>
      <c r="H639" s="192" t="str">
        <f>+IF(D639=consolidado!B627,consolidado!F627,"omitir")</f>
        <v>omitir</v>
      </c>
      <c r="I639" s="193" t="str">
        <f>+IF(D639=consolidado!B627,consolidado!G627,"omitir")</f>
        <v>omitir</v>
      </c>
      <c r="J639" s="164"/>
      <c r="K639" s="164"/>
      <c r="L639" s="164"/>
      <c r="M639" s="164"/>
      <c r="N639" s="164"/>
      <c r="O639" s="164"/>
      <c r="P639" s="164"/>
      <c r="Q639" s="164"/>
      <c r="R639" s="164"/>
      <c r="S639" s="164"/>
      <c r="T639" s="164"/>
      <c r="U639" s="164"/>
      <c r="V639" s="164"/>
      <c r="W639" s="164"/>
      <c r="X639" s="164"/>
      <c r="Y639" s="164"/>
      <c r="Z639" s="164"/>
    </row>
    <row r="640" ht="30.0" customHeight="1">
      <c r="A640" s="164"/>
      <c r="B640" s="188" t="str">
        <f>+IF(D640=consolidado!B628,consolidado!A628,"omitir")</f>
        <v>omitir</v>
      </c>
      <c r="C640" s="189" t="str">
        <f>+IF(D640=consolidado!B628,consolidado!C628,"omitir")</f>
        <v>omitir</v>
      </c>
      <c r="D640" s="189" t="str">
        <f t="shared" si="1"/>
        <v>III°A</v>
      </c>
      <c r="E640" s="189" t="str">
        <f t="shared" si="2"/>
        <v>III°A - omitir - omitir</v>
      </c>
      <c r="F640" s="190" t="str">
        <f>+IF(D640=consolidado!B628,consolidado!D628,"omitir")</f>
        <v>omitir</v>
      </c>
      <c r="G640" s="191" t="str">
        <f>+IF(D640=consolidado!B628,consolidado!N628,"omitir")</f>
        <v>omitir</v>
      </c>
      <c r="H640" s="192" t="str">
        <f>+IF(D640=consolidado!B628,consolidado!F628,"omitir")</f>
        <v>omitir</v>
      </c>
      <c r="I640" s="193" t="str">
        <f>+IF(D640=consolidado!B628,consolidado!G628,"omitir")</f>
        <v>omitir</v>
      </c>
      <c r="J640" s="164"/>
      <c r="K640" s="164"/>
      <c r="L640" s="164"/>
      <c r="M640" s="164"/>
      <c r="N640" s="164"/>
      <c r="O640" s="164"/>
      <c r="P640" s="164"/>
      <c r="Q640" s="164"/>
      <c r="R640" s="164"/>
      <c r="S640" s="164"/>
      <c r="T640" s="164"/>
      <c r="U640" s="164"/>
      <c r="V640" s="164"/>
      <c r="W640" s="164"/>
      <c r="X640" s="164"/>
      <c r="Y640" s="164"/>
      <c r="Z640" s="164"/>
    </row>
    <row r="641" ht="30.0" customHeight="1">
      <c r="A641" s="164"/>
      <c r="B641" s="188" t="str">
        <f>+IF(D641=consolidado!B629,consolidado!A629,"omitir")</f>
        <v>omitir</v>
      </c>
      <c r="C641" s="189" t="str">
        <f>+IF(D641=consolidado!B629,consolidado!C629,"omitir")</f>
        <v>omitir</v>
      </c>
      <c r="D641" s="189" t="str">
        <f t="shared" si="1"/>
        <v>III°A</v>
      </c>
      <c r="E641" s="189" t="str">
        <f t="shared" si="2"/>
        <v>III°A - omitir - omitir</v>
      </c>
      <c r="F641" s="190" t="str">
        <f>+IF(D641=consolidado!B629,consolidado!D629,"omitir")</f>
        <v>omitir</v>
      </c>
      <c r="G641" s="191" t="str">
        <f>+IF(D641=consolidado!B629,consolidado!N629,"omitir")</f>
        <v>omitir</v>
      </c>
      <c r="H641" s="192" t="str">
        <f>+IF(D641=consolidado!B629,consolidado!F629,"omitir")</f>
        <v>omitir</v>
      </c>
      <c r="I641" s="193" t="str">
        <f>+IF(D641=consolidado!B629,consolidado!G629,"omitir")</f>
        <v>omitir</v>
      </c>
      <c r="J641" s="164"/>
      <c r="K641" s="164"/>
      <c r="L641" s="164"/>
      <c r="M641" s="164"/>
      <c r="N641" s="164"/>
      <c r="O641" s="164"/>
      <c r="P641" s="164"/>
      <c r="Q641" s="164"/>
      <c r="R641" s="164"/>
      <c r="S641" s="164"/>
      <c r="T641" s="164"/>
      <c r="U641" s="164"/>
      <c r="V641" s="164"/>
      <c r="W641" s="164"/>
      <c r="X641" s="164"/>
      <c r="Y641" s="164"/>
      <c r="Z641" s="164"/>
    </row>
    <row r="642" ht="30.0" customHeight="1">
      <c r="A642" s="164"/>
      <c r="B642" s="188" t="str">
        <f>+IF(D642=consolidado!B630,consolidado!A630,"omitir")</f>
        <v>omitir</v>
      </c>
      <c r="C642" s="189" t="str">
        <f>+IF(D642=consolidado!B630,consolidado!C630,"omitir")</f>
        <v>omitir</v>
      </c>
      <c r="D642" s="189" t="str">
        <f t="shared" si="1"/>
        <v>III°A</v>
      </c>
      <c r="E642" s="189" t="str">
        <f t="shared" si="2"/>
        <v>III°A - omitir - omitir</v>
      </c>
      <c r="F642" s="190" t="str">
        <f>+IF(D642=consolidado!B630,consolidado!D630,"omitir")</f>
        <v>omitir</v>
      </c>
      <c r="G642" s="191" t="str">
        <f>+IF(D642=consolidado!B630,consolidado!N630,"omitir")</f>
        <v>omitir</v>
      </c>
      <c r="H642" s="192" t="str">
        <f>+IF(D642=consolidado!B630,consolidado!F630,"omitir")</f>
        <v>omitir</v>
      </c>
      <c r="I642" s="193" t="str">
        <f>+IF(D642=consolidado!B630,consolidado!G630,"omitir")</f>
        <v>omitir</v>
      </c>
      <c r="J642" s="164"/>
      <c r="K642" s="164"/>
      <c r="L642" s="164"/>
      <c r="M642" s="164"/>
      <c r="N642" s="164"/>
      <c r="O642" s="164"/>
      <c r="P642" s="164"/>
      <c r="Q642" s="164"/>
      <c r="R642" s="164"/>
      <c r="S642" s="164"/>
      <c r="T642" s="164"/>
      <c r="U642" s="164"/>
      <c r="V642" s="164"/>
      <c r="W642" s="164"/>
      <c r="X642" s="164"/>
      <c r="Y642" s="164"/>
      <c r="Z642" s="164"/>
    </row>
    <row r="643" ht="30.0" customHeight="1">
      <c r="A643" s="164"/>
      <c r="B643" s="188" t="str">
        <f>+IF(D643=consolidado!B631,consolidado!A631,"omitir")</f>
        <v>omitir</v>
      </c>
      <c r="C643" s="189" t="str">
        <f>+IF(D643=consolidado!B631,consolidado!C631,"omitir")</f>
        <v>omitir</v>
      </c>
      <c r="D643" s="189" t="str">
        <f t="shared" si="1"/>
        <v>III°A</v>
      </c>
      <c r="E643" s="189" t="str">
        <f t="shared" si="2"/>
        <v>III°A - omitir - omitir</v>
      </c>
      <c r="F643" s="190" t="str">
        <f>+IF(D643=consolidado!B631,consolidado!D631,"omitir")</f>
        <v>omitir</v>
      </c>
      <c r="G643" s="191" t="str">
        <f>+IF(D643=consolidado!B631,consolidado!N631,"omitir")</f>
        <v>omitir</v>
      </c>
      <c r="H643" s="192" t="str">
        <f>+IF(D643=consolidado!B631,consolidado!F631,"omitir")</f>
        <v>omitir</v>
      </c>
      <c r="I643" s="193" t="str">
        <f>+IF(D643=consolidado!B631,consolidado!G631,"omitir")</f>
        <v>omitir</v>
      </c>
      <c r="J643" s="164"/>
      <c r="K643" s="164"/>
      <c r="L643" s="164"/>
      <c r="M643" s="164"/>
      <c r="N643" s="164"/>
      <c r="O643" s="164"/>
      <c r="P643" s="164"/>
      <c r="Q643" s="164"/>
      <c r="R643" s="164"/>
      <c r="S643" s="164"/>
      <c r="T643" s="164"/>
      <c r="U643" s="164"/>
      <c r="V643" s="164"/>
      <c r="W643" s="164"/>
      <c r="X643" s="164"/>
      <c r="Y643" s="164"/>
      <c r="Z643" s="164"/>
    </row>
    <row r="644" ht="30.0" customHeight="1">
      <c r="A644" s="164"/>
      <c r="B644" s="188" t="str">
        <f>+IF(D644=consolidado!B632,consolidado!A632,"omitir")</f>
        <v>omitir</v>
      </c>
      <c r="C644" s="189" t="str">
        <f>+IF(D644=consolidado!B632,consolidado!C632,"omitir")</f>
        <v>omitir</v>
      </c>
      <c r="D644" s="189" t="str">
        <f t="shared" si="1"/>
        <v>III°A</v>
      </c>
      <c r="E644" s="189" t="str">
        <f t="shared" si="2"/>
        <v>III°A - omitir - omitir</v>
      </c>
      <c r="F644" s="190" t="str">
        <f>+IF(D644=consolidado!B632,consolidado!D632,"omitir")</f>
        <v>omitir</v>
      </c>
      <c r="G644" s="191" t="str">
        <f>+IF(D644=consolidado!B632,consolidado!N632,"omitir")</f>
        <v>omitir</v>
      </c>
      <c r="H644" s="192" t="str">
        <f>+IF(D644=consolidado!B632,consolidado!F632,"omitir")</f>
        <v>omitir</v>
      </c>
      <c r="I644" s="193" t="str">
        <f>+IF(D644=consolidado!B632,consolidado!G632,"omitir")</f>
        <v>omitir</v>
      </c>
      <c r="J644" s="164"/>
      <c r="K644" s="164"/>
      <c r="L644" s="164"/>
      <c r="M644" s="164"/>
      <c r="N644" s="164"/>
      <c r="O644" s="164"/>
      <c r="P644" s="164"/>
      <c r="Q644" s="164"/>
      <c r="R644" s="164"/>
      <c r="S644" s="164"/>
      <c r="T644" s="164"/>
      <c r="U644" s="164"/>
      <c r="V644" s="164"/>
      <c r="W644" s="164"/>
      <c r="X644" s="164"/>
      <c r="Y644" s="164"/>
      <c r="Z644" s="164"/>
    </row>
    <row r="645" ht="30.0" customHeight="1">
      <c r="A645" s="164"/>
      <c r="B645" s="188" t="str">
        <f>+IF(D645=consolidado!B633,consolidado!A633,"omitir")</f>
        <v>omitir</v>
      </c>
      <c r="C645" s="189" t="str">
        <f>+IF(D645=consolidado!B633,consolidado!C633,"omitir")</f>
        <v>omitir</v>
      </c>
      <c r="D645" s="189" t="str">
        <f t="shared" si="1"/>
        <v>III°A</v>
      </c>
      <c r="E645" s="189" t="str">
        <f t="shared" si="2"/>
        <v>III°A - omitir - omitir</v>
      </c>
      <c r="F645" s="190" t="str">
        <f>+IF(D645=consolidado!B633,consolidado!D633,"omitir")</f>
        <v>omitir</v>
      </c>
      <c r="G645" s="191" t="str">
        <f>+IF(D645=consolidado!B633,consolidado!N633,"omitir")</f>
        <v>omitir</v>
      </c>
      <c r="H645" s="192" t="str">
        <f>+IF(D645=consolidado!B633,consolidado!F633,"omitir")</f>
        <v>omitir</v>
      </c>
      <c r="I645" s="193" t="str">
        <f>+IF(D645=consolidado!B633,consolidado!G633,"omitir")</f>
        <v>omitir</v>
      </c>
      <c r="J645" s="164"/>
      <c r="K645" s="164"/>
      <c r="L645" s="164"/>
      <c r="M645" s="164"/>
      <c r="N645" s="164"/>
      <c r="O645" s="164"/>
      <c r="P645" s="164"/>
      <c r="Q645" s="164"/>
      <c r="R645" s="164"/>
      <c r="S645" s="164"/>
      <c r="T645" s="164"/>
      <c r="U645" s="164"/>
      <c r="V645" s="164"/>
      <c r="W645" s="164"/>
      <c r="X645" s="164"/>
      <c r="Y645" s="164"/>
      <c r="Z645" s="164"/>
    </row>
    <row r="646" ht="30.0" customHeight="1">
      <c r="A646" s="164"/>
      <c r="B646" s="188" t="str">
        <f>+IF(D646=consolidado!B634,consolidado!A634,"omitir")</f>
        <v>omitir</v>
      </c>
      <c r="C646" s="189" t="str">
        <f>+IF(D646=consolidado!B634,consolidado!C634,"omitir")</f>
        <v>omitir</v>
      </c>
      <c r="D646" s="189" t="str">
        <f t="shared" si="1"/>
        <v>III°A</v>
      </c>
      <c r="E646" s="189" t="str">
        <f t="shared" si="2"/>
        <v>III°A - omitir - omitir</v>
      </c>
      <c r="F646" s="190" t="str">
        <f>+IF(D646=consolidado!B634,consolidado!D634,"omitir")</f>
        <v>omitir</v>
      </c>
      <c r="G646" s="191" t="str">
        <f>+IF(D646=consolidado!B634,consolidado!N634,"omitir")</f>
        <v>omitir</v>
      </c>
      <c r="H646" s="192" t="str">
        <f>+IF(D646=consolidado!B634,consolidado!F634,"omitir")</f>
        <v>omitir</v>
      </c>
      <c r="I646" s="193" t="str">
        <f>+IF(D646=consolidado!B634,consolidado!G634,"omitir")</f>
        <v>omitir</v>
      </c>
      <c r="J646" s="164"/>
      <c r="K646" s="164"/>
      <c r="L646" s="164"/>
      <c r="M646" s="164"/>
      <c r="N646" s="164"/>
      <c r="O646" s="164"/>
      <c r="P646" s="164"/>
      <c r="Q646" s="164"/>
      <c r="R646" s="164"/>
      <c r="S646" s="164"/>
      <c r="T646" s="164"/>
      <c r="U646" s="164"/>
      <c r="V646" s="164"/>
      <c r="W646" s="164"/>
      <c r="X646" s="164"/>
      <c r="Y646" s="164"/>
      <c r="Z646" s="164"/>
    </row>
    <row r="647" ht="30.0" customHeight="1">
      <c r="A647" s="164"/>
      <c r="B647" s="188" t="str">
        <f>+IF(D647=consolidado!B635,consolidado!A635,"omitir")</f>
        <v>omitir</v>
      </c>
      <c r="C647" s="189" t="str">
        <f>+IF(D647=consolidado!B635,consolidado!C635,"omitir")</f>
        <v>omitir</v>
      </c>
      <c r="D647" s="189" t="str">
        <f t="shared" si="1"/>
        <v>III°A</v>
      </c>
      <c r="E647" s="189" t="str">
        <f t="shared" si="2"/>
        <v>III°A - omitir - omitir</v>
      </c>
      <c r="F647" s="190" t="str">
        <f>+IF(D647=consolidado!B635,consolidado!D635,"omitir")</f>
        <v>omitir</v>
      </c>
      <c r="G647" s="191" t="str">
        <f>+IF(D647=consolidado!B635,consolidado!N635,"omitir")</f>
        <v>omitir</v>
      </c>
      <c r="H647" s="192" t="str">
        <f>+IF(D647=consolidado!B635,consolidado!F635,"omitir")</f>
        <v>omitir</v>
      </c>
      <c r="I647" s="193" t="str">
        <f>+IF(D647=consolidado!B635,consolidado!G635,"omitir")</f>
        <v>omitir</v>
      </c>
      <c r="J647" s="164"/>
      <c r="K647" s="164"/>
      <c r="L647" s="164"/>
      <c r="M647" s="164"/>
      <c r="N647" s="164"/>
      <c r="O647" s="164"/>
      <c r="P647" s="164"/>
      <c r="Q647" s="164"/>
      <c r="R647" s="164"/>
      <c r="S647" s="164"/>
      <c r="T647" s="164"/>
      <c r="U647" s="164"/>
      <c r="V647" s="164"/>
      <c r="W647" s="164"/>
      <c r="X647" s="164"/>
      <c r="Y647" s="164"/>
      <c r="Z647" s="164"/>
    </row>
    <row r="648" ht="30.0" customHeight="1">
      <c r="A648" s="164"/>
      <c r="B648" s="188" t="str">
        <f>+IF(D648=consolidado!B636,consolidado!A636,"omitir")</f>
        <v>omitir</v>
      </c>
      <c r="C648" s="189" t="str">
        <f>+IF(D648=consolidado!B636,consolidado!C636,"omitir")</f>
        <v>omitir</v>
      </c>
      <c r="D648" s="189" t="str">
        <f t="shared" si="1"/>
        <v>III°A</v>
      </c>
      <c r="E648" s="189" t="str">
        <f t="shared" si="2"/>
        <v>III°A - omitir - omitir</v>
      </c>
      <c r="F648" s="190" t="str">
        <f>+IF(D648=consolidado!B636,consolidado!D636,"omitir")</f>
        <v>omitir</v>
      </c>
      <c r="G648" s="191" t="str">
        <f>+IF(D648=consolidado!B636,consolidado!N636,"omitir")</f>
        <v>omitir</v>
      </c>
      <c r="H648" s="192" t="str">
        <f>+IF(D648=consolidado!B636,consolidado!F636,"omitir")</f>
        <v>omitir</v>
      </c>
      <c r="I648" s="193" t="str">
        <f>+IF(D648=consolidado!B636,consolidado!G636,"omitir")</f>
        <v>omitir</v>
      </c>
      <c r="J648" s="164"/>
      <c r="K648" s="164"/>
      <c r="L648" s="164"/>
      <c r="M648" s="164"/>
      <c r="N648" s="164"/>
      <c r="O648" s="164"/>
      <c r="P648" s="164"/>
      <c r="Q648" s="164"/>
      <c r="R648" s="164"/>
      <c r="S648" s="164"/>
      <c r="T648" s="164"/>
      <c r="U648" s="164"/>
      <c r="V648" s="164"/>
      <c r="W648" s="164"/>
      <c r="X648" s="164"/>
      <c r="Y648" s="164"/>
      <c r="Z648" s="164"/>
    </row>
    <row r="649" ht="30.0" customHeight="1">
      <c r="A649" s="164"/>
      <c r="B649" s="188" t="str">
        <f>+IF(D649=consolidado!B637,consolidado!A637,"omitir")</f>
        <v>omitir</v>
      </c>
      <c r="C649" s="189" t="str">
        <f>+IF(D649=consolidado!B637,consolidado!C637,"omitir")</f>
        <v>omitir</v>
      </c>
      <c r="D649" s="189" t="str">
        <f t="shared" si="1"/>
        <v>III°A</v>
      </c>
      <c r="E649" s="189" t="str">
        <f t="shared" si="2"/>
        <v>III°A - omitir - omitir</v>
      </c>
      <c r="F649" s="190" t="str">
        <f>+IF(D649=consolidado!B637,consolidado!D637,"omitir")</f>
        <v>omitir</v>
      </c>
      <c r="G649" s="191" t="str">
        <f>+IF(D649=consolidado!B637,consolidado!N637,"omitir")</f>
        <v>omitir</v>
      </c>
      <c r="H649" s="192" t="str">
        <f>+IF(D649=consolidado!B637,consolidado!F637,"omitir")</f>
        <v>omitir</v>
      </c>
      <c r="I649" s="193" t="str">
        <f>+IF(D649=consolidado!B637,consolidado!G637,"omitir")</f>
        <v>omitir</v>
      </c>
      <c r="J649" s="164"/>
      <c r="K649" s="164"/>
      <c r="L649" s="164"/>
      <c r="M649" s="164"/>
      <c r="N649" s="164"/>
      <c r="O649" s="164"/>
      <c r="P649" s="164"/>
      <c r="Q649" s="164"/>
      <c r="R649" s="164"/>
      <c r="S649" s="164"/>
      <c r="T649" s="164"/>
      <c r="U649" s="164"/>
      <c r="V649" s="164"/>
      <c r="W649" s="164"/>
      <c r="X649" s="164"/>
      <c r="Y649" s="164"/>
      <c r="Z649" s="164"/>
    </row>
    <row r="650" ht="30.0" customHeight="1">
      <c r="A650" s="164"/>
      <c r="B650" s="188" t="str">
        <f>+IF(D650=consolidado!B638,consolidado!A638,"omitir")</f>
        <v>omitir</v>
      </c>
      <c r="C650" s="189" t="str">
        <f>+IF(D650=consolidado!B638,consolidado!C638,"omitir")</f>
        <v>omitir</v>
      </c>
      <c r="D650" s="189" t="str">
        <f t="shared" si="1"/>
        <v>III°A</v>
      </c>
      <c r="E650" s="189" t="str">
        <f t="shared" si="2"/>
        <v>III°A - omitir - omitir</v>
      </c>
      <c r="F650" s="190" t="str">
        <f>+IF(D650=consolidado!B638,consolidado!D638,"omitir")</f>
        <v>omitir</v>
      </c>
      <c r="G650" s="191" t="str">
        <f>+IF(D650=consolidado!B638,consolidado!N638,"omitir")</f>
        <v>omitir</v>
      </c>
      <c r="H650" s="192" t="str">
        <f>+IF(D650=consolidado!B638,consolidado!F638,"omitir")</f>
        <v>omitir</v>
      </c>
      <c r="I650" s="193" t="str">
        <f>+IF(D650=consolidado!B638,consolidado!G638,"omitir")</f>
        <v>omitir</v>
      </c>
      <c r="J650" s="164"/>
      <c r="K650" s="164"/>
      <c r="L650" s="164"/>
      <c r="M650" s="164"/>
      <c r="N650" s="164"/>
      <c r="O650" s="164"/>
      <c r="P650" s="164"/>
      <c r="Q650" s="164"/>
      <c r="R650" s="164"/>
      <c r="S650" s="164"/>
      <c r="T650" s="164"/>
      <c r="U650" s="164"/>
      <c r="V650" s="164"/>
      <c r="W650" s="164"/>
      <c r="X650" s="164"/>
      <c r="Y650" s="164"/>
      <c r="Z650" s="164"/>
    </row>
    <row r="651" ht="30.0" customHeight="1">
      <c r="A651" s="164"/>
      <c r="B651" s="188" t="str">
        <f>+IF(D651=consolidado!B639,consolidado!A639,"omitir")</f>
        <v>omitir</v>
      </c>
      <c r="C651" s="189" t="str">
        <f>+IF(D651=consolidado!B639,consolidado!C639,"omitir")</f>
        <v>omitir</v>
      </c>
      <c r="D651" s="189" t="str">
        <f t="shared" si="1"/>
        <v>III°A</v>
      </c>
      <c r="E651" s="189" t="str">
        <f t="shared" si="2"/>
        <v>III°A - omitir - omitir</v>
      </c>
      <c r="F651" s="190" t="str">
        <f>+IF(D651=consolidado!B639,consolidado!D639,"omitir")</f>
        <v>omitir</v>
      </c>
      <c r="G651" s="191" t="str">
        <f>+IF(D651=consolidado!B639,consolidado!N639,"omitir")</f>
        <v>omitir</v>
      </c>
      <c r="H651" s="192" t="str">
        <f>+IF(D651=consolidado!B639,consolidado!F639,"omitir")</f>
        <v>omitir</v>
      </c>
      <c r="I651" s="193" t="str">
        <f>+IF(D651=consolidado!B639,consolidado!G639,"omitir")</f>
        <v>omitir</v>
      </c>
      <c r="J651" s="164"/>
      <c r="K651" s="164"/>
      <c r="L651" s="164"/>
      <c r="M651" s="164"/>
      <c r="N651" s="164"/>
      <c r="O651" s="164"/>
      <c r="P651" s="164"/>
      <c r="Q651" s="164"/>
      <c r="R651" s="164"/>
      <c r="S651" s="164"/>
      <c r="T651" s="164"/>
      <c r="U651" s="164"/>
      <c r="V651" s="164"/>
      <c r="W651" s="164"/>
      <c r="X651" s="164"/>
      <c r="Y651" s="164"/>
      <c r="Z651" s="164"/>
    </row>
    <row r="652" ht="30.0" customHeight="1">
      <c r="A652" s="164"/>
      <c r="B652" s="188" t="str">
        <f>+IF(D652=consolidado!B640,consolidado!A640,"omitir")</f>
        <v>omitir</v>
      </c>
      <c r="C652" s="189" t="str">
        <f>+IF(D652=consolidado!B640,consolidado!C640,"omitir")</f>
        <v>omitir</v>
      </c>
      <c r="D652" s="189" t="str">
        <f t="shared" si="1"/>
        <v>III°A</v>
      </c>
      <c r="E652" s="189" t="str">
        <f t="shared" si="2"/>
        <v>III°A - omitir - omitir</v>
      </c>
      <c r="F652" s="190" t="str">
        <f>+IF(D652=consolidado!B640,consolidado!D640,"omitir")</f>
        <v>omitir</v>
      </c>
      <c r="G652" s="191" t="str">
        <f>+IF(D652=consolidado!B640,consolidado!N640,"omitir")</f>
        <v>omitir</v>
      </c>
      <c r="H652" s="192" t="str">
        <f>+IF(D652=consolidado!B640,consolidado!F640,"omitir")</f>
        <v>omitir</v>
      </c>
      <c r="I652" s="193" t="str">
        <f>+IF(D652=consolidado!B640,consolidado!G640,"omitir")</f>
        <v>omitir</v>
      </c>
      <c r="J652" s="164"/>
      <c r="K652" s="164"/>
      <c r="L652" s="164"/>
      <c r="M652" s="164"/>
      <c r="N652" s="164"/>
      <c r="O652" s="164"/>
      <c r="P652" s="164"/>
      <c r="Q652" s="164"/>
      <c r="R652" s="164"/>
      <c r="S652" s="164"/>
      <c r="T652" s="164"/>
      <c r="U652" s="164"/>
      <c r="V652" s="164"/>
      <c r="W652" s="164"/>
      <c r="X652" s="164"/>
      <c r="Y652" s="164"/>
      <c r="Z652" s="164"/>
    </row>
    <row r="653" ht="30.0" customHeight="1">
      <c r="A653" s="164"/>
      <c r="B653" s="188" t="str">
        <f>+IF(D653=consolidado!B641,consolidado!A641,"omitir")</f>
        <v>omitir</v>
      </c>
      <c r="C653" s="189" t="str">
        <f>+IF(D653=consolidado!B641,consolidado!C641,"omitir")</f>
        <v>omitir</v>
      </c>
      <c r="D653" s="189" t="str">
        <f t="shared" si="1"/>
        <v>III°A</v>
      </c>
      <c r="E653" s="189" t="str">
        <f t="shared" si="2"/>
        <v>III°A - omitir - omitir</v>
      </c>
      <c r="F653" s="190" t="str">
        <f>+IF(D653=consolidado!B641,consolidado!D641,"omitir")</f>
        <v>omitir</v>
      </c>
      <c r="G653" s="191" t="str">
        <f>+IF(D653=consolidado!B641,consolidado!N641,"omitir")</f>
        <v>omitir</v>
      </c>
      <c r="H653" s="192" t="str">
        <f>+IF(D653=consolidado!B641,consolidado!F641,"omitir")</f>
        <v>omitir</v>
      </c>
      <c r="I653" s="193" t="str">
        <f>+IF(D653=consolidado!B641,consolidado!G641,"omitir")</f>
        <v>omitir</v>
      </c>
      <c r="J653" s="164"/>
      <c r="K653" s="164"/>
      <c r="L653" s="164"/>
      <c r="M653" s="164"/>
      <c r="N653" s="164"/>
      <c r="O653" s="164"/>
      <c r="P653" s="164"/>
      <c r="Q653" s="164"/>
      <c r="R653" s="164"/>
      <c r="S653" s="164"/>
      <c r="T653" s="164"/>
      <c r="U653" s="164"/>
      <c r="V653" s="164"/>
      <c r="W653" s="164"/>
      <c r="X653" s="164"/>
      <c r="Y653" s="164"/>
      <c r="Z653" s="164"/>
    </row>
    <row r="654" ht="30.0" customHeight="1">
      <c r="A654" s="164"/>
      <c r="B654" s="188" t="str">
        <f>+IF(D654=consolidado!B642,consolidado!A642,"omitir")</f>
        <v>omitir</v>
      </c>
      <c r="C654" s="189" t="str">
        <f>+IF(D654=consolidado!B642,consolidado!C642,"omitir")</f>
        <v>omitir</v>
      </c>
      <c r="D654" s="189" t="str">
        <f t="shared" si="1"/>
        <v>III°A</v>
      </c>
      <c r="E654" s="189" t="str">
        <f t="shared" si="2"/>
        <v>III°A - omitir - omitir</v>
      </c>
      <c r="F654" s="190" t="str">
        <f>+IF(D654=consolidado!B642,consolidado!D642,"omitir")</f>
        <v>omitir</v>
      </c>
      <c r="G654" s="191" t="str">
        <f>+IF(D654=consolidado!B642,consolidado!N642,"omitir")</f>
        <v>omitir</v>
      </c>
      <c r="H654" s="192" t="str">
        <f>+IF(D654=consolidado!B642,consolidado!F642,"omitir")</f>
        <v>omitir</v>
      </c>
      <c r="I654" s="193" t="str">
        <f>+IF(D654=consolidado!B642,consolidado!G642,"omitir")</f>
        <v>omitir</v>
      </c>
      <c r="J654" s="164"/>
      <c r="K654" s="164"/>
      <c r="L654" s="164"/>
      <c r="M654" s="164"/>
      <c r="N654" s="164"/>
      <c r="O654" s="164"/>
      <c r="P654" s="164"/>
      <c r="Q654" s="164"/>
      <c r="R654" s="164"/>
      <c r="S654" s="164"/>
      <c r="T654" s="164"/>
      <c r="U654" s="164"/>
      <c r="V654" s="164"/>
      <c r="W654" s="164"/>
      <c r="X654" s="164"/>
      <c r="Y654" s="164"/>
      <c r="Z654" s="164"/>
    </row>
    <row r="655" ht="30.0" customHeight="1">
      <c r="A655" s="164"/>
      <c r="B655" s="188" t="str">
        <f>+IF(D655=consolidado!B643,consolidado!A643,"omitir")</f>
        <v>omitir</v>
      </c>
      <c r="C655" s="189" t="str">
        <f>+IF(D655=consolidado!B643,consolidado!C643,"omitir")</f>
        <v>omitir</v>
      </c>
      <c r="D655" s="189" t="str">
        <f t="shared" si="1"/>
        <v>III°A</v>
      </c>
      <c r="E655" s="189" t="str">
        <f t="shared" si="2"/>
        <v>III°A - omitir - omitir</v>
      </c>
      <c r="F655" s="190" t="str">
        <f>+IF(D655=consolidado!B643,consolidado!D643,"omitir")</f>
        <v>omitir</v>
      </c>
      <c r="G655" s="191" t="str">
        <f>+IF(D655=consolidado!B643,consolidado!N643,"omitir")</f>
        <v>omitir</v>
      </c>
      <c r="H655" s="192" t="str">
        <f>+IF(D655=consolidado!B643,consolidado!F643,"omitir")</f>
        <v>omitir</v>
      </c>
      <c r="I655" s="193" t="str">
        <f>+IF(D655=consolidado!B643,consolidado!G643,"omitir")</f>
        <v>omitir</v>
      </c>
      <c r="J655" s="164"/>
      <c r="K655" s="164"/>
      <c r="L655" s="164"/>
      <c r="M655" s="164"/>
      <c r="N655" s="164"/>
      <c r="O655" s="164"/>
      <c r="P655" s="164"/>
      <c r="Q655" s="164"/>
      <c r="R655" s="164"/>
      <c r="S655" s="164"/>
      <c r="T655" s="164"/>
      <c r="U655" s="164"/>
      <c r="V655" s="164"/>
      <c r="W655" s="164"/>
      <c r="X655" s="164"/>
      <c r="Y655" s="164"/>
      <c r="Z655" s="164"/>
    </row>
    <row r="656" ht="30.0" customHeight="1">
      <c r="A656" s="164"/>
      <c r="B656" s="188" t="str">
        <f>+IF(D656=consolidado!B644,consolidado!A644,"omitir")</f>
        <v>omitir</v>
      </c>
      <c r="C656" s="189" t="str">
        <f>+IF(D656=consolidado!B644,consolidado!C644,"omitir")</f>
        <v>omitir</v>
      </c>
      <c r="D656" s="189" t="str">
        <f t="shared" si="1"/>
        <v>III°A</v>
      </c>
      <c r="E656" s="189" t="str">
        <f t="shared" si="2"/>
        <v>III°A - omitir - omitir</v>
      </c>
      <c r="F656" s="190" t="str">
        <f>+IF(D656=consolidado!B644,consolidado!D644,"omitir")</f>
        <v>omitir</v>
      </c>
      <c r="G656" s="191" t="str">
        <f>+IF(D656=consolidado!B644,consolidado!N644,"omitir")</f>
        <v>omitir</v>
      </c>
      <c r="H656" s="192" t="str">
        <f>+IF(D656=consolidado!B644,consolidado!F644,"omitir")</f>
        <v>omitir</v>
      </c>
      <c r="I656" s="193" t="str">
        <f>+IF(D656=consolidado!B644,consolidado!G644,"omitir")</f>
        <v>omitir</v>
      </c>
      <c r="J656" s="164"/>
      <c r="K656" s="164"/>
      <c r="L656" s="164"/>
      <c r="M656" s="164"/>
      <c r="N656" s="164"/>
      <c r="O656" s="164"/>
      <c r="P656" s="164"/>
      <c r="Q656" s="164"/>
      <c r="R656" s="164"/>
      <c r="S656" s="164"/>
      <c r="T656" s="164"/>
      <c r="U656" s="164"/>
      <c r="V656" s="164"/>
      <c r="W656" s="164"/>
      <c r="X656" s="164"/>
      <c r="Y656" s="164"/>
      <c r="Z656" s="164"/>
    </row>
    <row r="657" ht="30.0" customHeight="1">
      <c r="A657" s="164"/>
      <c r="B657" s="188" t="str">
        <f>+IF(D657=consolidado!B645,consolidado!A645,"omitir")</f>
        <v>omitir</v>
      </c>
      <c r="C657" s="189" t="str">
        <f>+IF(D657=consolidado!B645,consolidado!C645,"omitir")</f>
        <v>omitir</v>
      </c>
      <c r="D657" s="189" t="str">
        <f t="shared" si="1"/>
        <v>III°A</v>
      </c>
      <c r="E657" s="189" t="str">
        <f t="shared" si="2"/>
        <v>III°A - omitir - omitir</v>
      </c>
      <c r="F657" s="190" t="str">
        <f>+IF(D657=consolidado!B645,consolidado!D645,"omitir")</f>
        <v>omitir</v>
      </c>
      <c r="G657" s="191" t="str">
        <f>+IF(D657=consolidado!B645,consolidado!N645,"omitir")</f>
        <v>omitir</v>
      </c>
      <c r="H657" s="192" t="str">
        <f>+IF(D657=consolidado!B645,consolidado!F645,"omitir")</f>
        <v>omitir</v>
      </c>
      <c r="I657" s="193" t="str">
        <f>+IF(D657=consolidado!B645,consolidado!G645,"omitir")</f>
        <v>omitir</v>
      </c>
      <c r="J657" s="164"/>
      <c r="K657" s="164"/>
      <c r="L657" s="164"/>
      <c r="M657" s="164"/>
      <c r="N657" s="164"/>
      <c r="O657" s="164"/>
      <c r="P657" s="164"/>
      <c r="Q657" s="164"/>
      <c r="R657" s="164"/>
      <c r="S657" s="164"/>
      <c r="T657" s="164"/>
      <c r="U657" s="164"/>
      <c r="V657" s="164"/>
      <c r="W657" s="164"/>
      <c r="X657" s="164"/>
      <c r="Y657" s="164"/>
      <c r="Z657" s="164"/>
    </row>
    <row r="658" ht="30.0" customHeight="1">
      <c r="A658" s="164"/>
      <c r="B658" s="188" t="str">
        <f>+IF(D658=consolidado!B646,consolidado!A646,"omitir")</f>
        <v>omitir</v>
      </c>
      <c r="C658" s="189" t="str">
        <f>+IF(D658=consolidado!B646,consolidado!C646,"omitir")</f>
        <v>omitir</v>
      </c>
      <c r="D658" s="189" t="str">
        <f t="shared" si="1"/>
        <v>III°A</v>
      </c>
      <c r="E658" s="189" t="str">
        <f t="shared" si="2"/>
        <v>III°A - omitir - omitir</v>
      </c>
      <c r="F658" s="190" t="str">
        <f>+IF(D658=consolidado!B646,consolidado!D646,"omitir")</f>
        <v>omitir</v>
      </c>
      <c r="G658" s="191" t="str">
        <f>+IF(D658=consolidado!B646,consolidado!N646,"omitir")</f>
        <v>omitir</v>
      </c>
      <c r="H658" s="192" t="str">
        <f>+IF(D658=consolidado!B646,consolidado!F646,"omitir")</f>
        <v>omitir</v>
      </c>
      <c r="I658" s="193" t="str">
        <f>+IF(D658=consolidado!B646,consolidado!G646,"omitir")</f>
        <v>omitir</v>
      </c>
      <c r="J658" s="164"/>
      <c r="K658" s="164"/>
      <c r="L658" s="164"/>
      <c r="M658" s="164"/>
      <c r="N658" s="164"/>
      <c r="O658" s="164"/>
      <c r="P658" s="164"/>
      <c r="Q658" s="164"/>
      <c r="R658" s="164"/>
      <c r="S658" s="164"/>
      <c r="T658" s="164"/>
      <c r="U658" s="164"/>
      <c r="V658" s="164"/>
      <c r="W658" s="164"/>
      <c r="X658" s="164"/>
      <c r="Y658" s="164"/>
      <c r="Z658" s="164"/>
    </row>
    <row r="659" ht="30.0" customHeight="1">
      <c r="A659" s="164"/>
      <c r="B659" s="188" t="str">
        <f>+IF(D659=consolidado!B647,consolidado!A647,"omitir")</f>
        <v>omitir</v>
      </c>
      <c r="C659" s="189" t="str">
        <f>+IF(D659=consolidado!B647,consolidado!C647,"omitir")</f>
        <v>omitir</v>
      </c>
      <c r="D659" s="189" t="str">
        <f t="shared" si="1"/>
        <v>III°A</v>
      </c>
      <c r="E659" s="189" t="str">
        <f t="shared" si="2"/>
        <v>III°A - omitir - omitir</v>
      </c>
      <c r="F659" s="190" t="str">
        <f>+IF(D659=consolidado!B647,consolidado!D647,"omitir")</f>
        <v>omitir</v>
      </c>
      <c r="G659" s="191" t="str">
        <f>+IF(D659=consolidado!B647,consolidado!N647,"omitir")</f>
        <v>omitir</v>
      </c>
      <c r="H659" s="192" t="str">
        <f>+IF(D659=consolidado!B647,consolidado!F647,"omitir")</f>
        <v>omitir</v>
      </c>
      <c r="I659" s="193" t="str">
        <f>+IF(D659=consolidado!B647,consolidado!G647,"omitir")</f>
        <v>omitir</v>
      </c>
      <c r="J659" s="164"/>
      <c r="K659" s="164"/>
      <c r="L659" s="164"/>
      <c r="M659" s="164"/>
      <c r="N659" s="164"/>
      <c r="O659" s="164"/>
      <c r="P659" s="164"/>
      <c r="Q659" s="164"/>
      <c r="R659" s="164"/>
      <c r="S659" s="164"/>
      <c r="T659" s="164"/>
      <c r="U659" s="164"/>
      <c r="V659" s="164"/>
      <c r="W659" s="164"/>
      <c r="X659" s="164"/>
      <c r="Y659" s="164"/>
      <c r="Z659" s="164"/>
    </row>
    <row r="660" ht="30.0" customHeight="1">
      <c r="A660" s="164"/>
      <c r="B660" s="188" t="str">
        <f>+IF(D660=consolidado!B648,consolidado!A648,"omitir")</f>
        <v>omitir</v>
      </c>
      <c r="C660" s="189" t="str">
        <f>+IF(D660=consolidado!B648,consolidado!C648,"omitir")</f>
        <v>omitir</v>
      </c>
      <c r="D660" s="189" t="str">
        <f t="shared" si="1"/>
        <v>III°A</v>
      </c>
      <c r="E660" s="189" t="str">
        <f t="shared" si="2"/>
        <v>III°A - omitir - omitir</v>
      </c>
      <c r="F660" s="190" t="str">
        <f>+IF(D660=consolidado!B648,consolidado!D648,"omitir")</f>
        <v>omitir</v>
      </c>
      <c r="G660" s="191" t="str">
        <f>+IF(D660=consolidado!B648,consolidado!N648,"omitir")</f>
        <v>omitir</v>
      </c>
      <c r="H660" s="192" t="str">
        <f>+IF(D660=consolidado!B648,consolidado!F648,"omitir")</f>
        <v>omitir</v>
      </c>
      <c r="I660" s="193" t="str">
        <f>+IF(D660=consolidado!B648,consolidado!G648,"omitir")</f>
        <v>omitir</v>
      </c>
      <c r="J660" s="164"/>
      <c r="K660" s="164"/>
      <c r="L660" s="164"/>
      <c r="M660" s="164"/>
      <c r="N660" s="164"/>
      <c r="O660" s="164"/>
      <c r="P660" s="164"/>
      <c r="Q660" s="164"/>
      <c r="R660" s="164"/>
      <c r="S660" s="164"/>
      <c r="T660" s="164"/>
      <c r="U660" s="164"/>
      <c r="V660" s="164"/>
      <c r="W660" s="164"/>
      <c r="X660" s="164"/>
      <c r="Y660" s="164"/>
      <c r="Z660" s="164"/>
    </row>
    <row r="661" ht="30.0" customHeight="1">
      <c r="A661" s="164"/>
      <c r="B661" s="188" t="str">
        <f>+IF(D661=consolidado!B649,consolidado!A649,"omitir")</f>
        <v>omitir</v>
      </c>
      <c r="C661" s="189" t="str">
        <f>+IF(D661=consolidado!B649,consolidado!C649,"omitir")</f>
        <v>omitir</v>
      </c>
      <c r="D661" s="189" t="str">
        <f t="shared" si="1"/>
        <v>III°A</v>
      </c>
      <c r="E661" s="189" t="str">
        <f t="shared" si="2"/>
        <v>III°A - omitir - omitir</v>
      </c>
      <c r="F661" s="190" t="str">
        <f>+IF(D661=consolidado!B649,consolidado!D649,"omitir")</f>
        <v>omitir</v>
      </c>
      <c r="G661" s="191" t="str">
        <f>+IF(D661=consolidado!B649,consolidado!N649,"omitir")</f>
        <v>omitir</v>
      </c>
      <c r="H661" s="192" t="str">
        <f>+IF(D661=consolidado!B649,consolidado!F649,"omitir")</f>
        <v>omitir</v>
      </c>
      <c r="I661" s="193" t="str">
        <f>+IF(D661=consolidado!B649,consolidado!G649,"omitir")</f>
        <v>omitir</v>
      </c>
      <c r="J661" s="164"/>
      <c r="K661" s="164"/>
      <c r="L661" s="164"/>
      <c r="M661" s="164"/>
      <c r="N661" s="164"/>
      <c r="O661" s="164"/>
      <c r="P661" s="164"/>
      <c r="Q661" s="164"/>
      <c r="R661" s="164"/>
      <c r="S661" s="164"/>
      <c r="T661" s="164"/>
      <c r="U661" s="164"/>
      <c r="V661" s="164"/>
      <c r="W661" s="164"/>
      <c r="X661" s="164"/>
      <c r="Y661" s="164"/>
      <c r="Z661" s="164"/>
    </row>
    <row r="662" ht="30.0" customHeight="1">
      <c r="A662" s="164"/>
      <c r="B662" s="188" t="str">
        <f>+IF(D662=consolidado!B650,consolidado!A650,"omitir")</f>
        <v>omitir</v>
      </c>
      <c r="C662" s="189" t="str">
        <f>+IF(D662=consolidado!B650,consolidado!C650,"omitir")</f>
        <v>omitir</v>
      </c>
      <c r="D662" s="189" t="str">
        <f t="shared" si="1"/>
        <v>III°A</v>
      </c>
      <c r="E662" s="189" t="str">
        <f t="shared" si="2"/>
        <v>III°A - omitir - omitir</v>
      </c>
      <c r="F662" s="190" t="str">
        <f>+IF(D662=consolidado!B650,consolidado!D650,"omitir")</f>
        <v>omitir</v>
      </c>
      <c r="G662" s="191" t="str">
        <f>+IF(D662=consolidado!B650,consolidado!N650,"omitir")</f>
        <v>omitir</v>
      </c>
      <c r="H662" s="192" t="str">
        <f>+IF(D662=consolidado!B650,consolidado!F650,"omitir")</f>
        <v>omitir</v>
      </c>
      <c r="I662" s="193" t="str">
        <f>+IF(D662=consolidado!B650,consolidado!G650,"omitir")</f>
        <v>omitir</v>
      </c>
      <c r="J662" s="164"/>
      <c r="K662" s="164"/>
      <c r="L662" s="164"/>
      <c r="M662" s="164"/>
      <c r="N662" s="164"/>
      <c r="O662" s="164"/>
      <c r="P662" s="164"/>
      <c r="Q662" s="164"/>
      <c r="R662" s="164"/>
      <c r="S662" s="164"/>
      <c r="T662" s="164"/>
      <c r="U662" s="164"/>
      <c r="V662" s="164"/>
      <c r="W662" s="164"/>
      <c r="X662" s="164"/>
      <c r="Y662" s="164"/>
      <c r="Z662" s="164"/>
    </row>
    <row r="663" ht="30.0" customHeight="1">
      <c r="A663" s="164"/>
      <c r="B663" s="188" t="str">
        <f>+IF(D663=consolidado!B651,consolidado!A651,"omitir")</f>
        <v>omitir</v>
      </c>
      <c r="C663" s="189" t="str">
        <f>+IF(D663=consolidado!B651,consolidado!C651,"omitir")</f>
        <v>omitir</v>
      </c>
      <c r="D663" s="189" t="str">
        <f t="shared" si="1"/>
        <v>III°A</v>
      </c>
      <c r="E663" s="189" t="str">
        <f t="shared" si="2"/>
        <v>III°A - omitir - omitir</v>
      </c>
      <c r="F663" s="190" t="str">
        <f>+IF(D663=consolidado!B651,consolidado!D651,"omitir")</f>
        <v>omitir</v>
      </c>
      <c r="G663" s="191" t="str">
        <f>+IF(D663=consolidado!B651,consolidado!N651,"omitir")</f>
        <v>omitir</v>
      </c>
      <c r="H663" s="192" t="str">
        <f>+IF(D663=consolidado!B651,consolidado!F651,"omitir")</f>
        <v>omitir</v>
      </c>
      <c r="I663" s="193" t="str">
        <f>+IF(D663=consolidado!B651,consolidado!G651,"omitir")</f>
        <v>omitir</v>
      </c>
      <c r="J663" s="164"/>
      <c r="K663" s="164"/>
      <c r="L663" s="164"/>
      <c r="M663" s="164"/>
      <c r="N663" s="164"/>
      <c r="O663" s="164"/>
      <c r="P663" s="164"/>
      <c r="Q663" s="164"/>
      <c r="R663" s="164"/>
      <c r="S663" s="164"/>
      <c r="T663" s="164"/>
      <c r="U663" s="164"/>
      <c r="V663" s="164"/>
      <c r="W663" s="164"/>
      <c r="X663" s="164"/>
      <c r="Y663" s="164"/>
      <c r="Z663" s="164"/>
    </row>
    <row r="664" ht="30.0" customHeight="1">
      <c r="A664" s="164"/>
      <c r="B664" s="188" t="str">
        <f>+IF(D664=consolidado!B652,consolidado!A652,"omitir")</f>
        <v>omitir</v>
      </c>
      <c r="C664" s="189" t="str">
        <f>+IF(D664=consolidado!B652,consolidado!C652,"omitir")</f>
        <v>omitir</v>
      </c>
      <c r="D664" s="189" t="str">
        <f t="shared" si="1"/>
        <v>III°A</v>
      </c>
      <c r="E664" s="189" t="str">
        <f t="shared" si="2"/>
        <v>III°A - omitir - omitir</v>
      </c>
      <c r="F664" s="190" t="str">
        <f>+IF(D664=consolidado!B652,consolidado!D652,"omitir")</f>
        <v>omitir</v>
      </c>
      <c r="G664" s="191" t="str">
        <f>+IF(D664=consolidado!B652,consolidado!N652,"omitir")</f>
        <v>omitir</v>
      </c>
      <c r="H664" s="192" t="str">
        <f>+IF(D664=consolidado!B652,consolidado!F652,"omitir")</f>
        <v>omitir</v>
      </c>
      <c r="I664" s="193" t="str">
        <f>+IF(D664=consolidado!B652,consolidado!G652,"omitir")</f>
        <v>omitir</v>
      </c>
      <c r="J664" s="164"/>
      <c r="K664" s="164"/>
      <c r="L664" s="164"/>
      <c r="M664" s="164"/>
      <c r="N664" s="164"/>
      <c r="O664" s="164"/>
      <c r="P664" s="164"/>
      <c r="Q664" s="164"/>
      <c r="R664" s="164"/>
      <c r="S664" s="164"/>
      <c r="T664" s="164"/>
      <c r="U664" s="164"/>
      <c r="V664" s="164"/>
      <c r="W664" s="164"/>
      <c r="X664" s="164"/>
      <c r="Y664" s="164"/>
      <c r="Z664" s="164"/>
    </row>
    <row r="665" ht="30.0" customHeight="1">
      <c r="A665" s="164"/>
      <c r="B665" s="188" t="str">
        <f>+IF(D665=consolidado!B653,consolidado!A653,"omitir")</f>
        <v>omitir</v>
      </c>
      <c r="C665" s="189" t="str">
        <f>+IF(D665=consolidado!B653,consolidado!C653,"omitir")</f>
        <v>omitir</v>
      </c>
      <c r="D665" s="189" t="str">
        <f t="shared" si="1"/>
        <v>III°A</v>
      </c>
      <c r="E665" s="189" t="str">
        <f t="shared" si="2"/>
        <v>III°A - omitir - omitir</v>
      </c>
      <c r="F665" s="190" t="str">
        <f>+IF(D665=consolidado!B653,consolidado!D653,"omitir")</f>
        <v>omitir</v>
      </c>
      <c r="G665" s="191" t="str">
        <f>+IF(D665=consolidado!B653,consolidado!N653,"omitir")</f>
        <v>omitir</v>
      </c>
      <c r="H665" s="192" t="str">
        <f>+IF(D665=consolidado!B653,consolidado!F653,"omitir")</f>
        <v>omitir</v>
      </c>
      <c r="I665" s="193" t="str">
        <f>+IF(D665=consolidado!B653,consolidado!G653,"omitir")</f>
        <v>omitir</v>
      </c>
      <c r="J665" s="164"/>
      <c r="K665" s="164"/>
      <c r="L665" s="164"/>
      <c r="M665" s="164"/>
      <c r="N665" s="164"/>
      <c r="O665" s="164"/>
      <c r="P665" s="164"/>
      <c r="Q665" s="164"/>
      <c r="R665" s="164"/>
      <c r="S665" s="164"/>
      <c r="T665" s="164"/>
      <c r="U665" s="164"/>
      <c r="V665" s="164"/>
      <c r="W665" s="164"/>
      <c r="X665" s="164"/>
      <c r="Y665" s="164"/>
      <c r="Z665" s="164"/>
    </row>
    <row r="666" ht="30.0" customHeight="1">
      <c r="A666" s="164"/>
      <c r="B666" s="188" t="str">
        <f>+IF(D666=consolidado!B654,consolidado!A654,"omitir")</f>
        <v>omitir</v>
      </c>
      <c r="C666" s="189" t="str">
        <f>+IF(D666=consolidado!B654,consolidado!C654,"omitir")</f>
        <v>omitir</v>
      </c>
      <c r="D666" s="189" t="str">
        <f t="shared" si="1"/>
        <v>III°A</v>
      </c>
      <c r="E666" s="189" t="str">
        <f t="shared" si="2"/>
        <v>III°A - omitir - omitir</v>
      </c>
      <c r="F666" s="190" t="str">
        <f>+IF(D666=consolidado!B654,consolidado!D654,"omitir")</f>
        <v>omitir</v>
      </c>
      <c r="G666" s="191" t="str">
        <f>+IF(D666=consolidado!B654,consolidado!N654,"omitir")</f>
        <v>omitir</v>
      </c>
      <c r="H666" s="192" t="str">
        <f>+IF(D666=consolidado!B654,consolidado!F654,"omitir")</f>
        <v>omitir</v>
      </c>
      <c r="I666" s="193" t="str">
        <f>+IF(D666=consolidado!B654,consolidado!G654,"omitir")</f>
        <v>omitir</v>
      </c>
      <c r="J666" s="164"/>
      <c r="K666" s="164"/>
      <c r="L666" s="164"/>
      <c r="M666" s="164"/>
      <c r="N666" s="164"/>
      <c r="O666" s="164"/>
      <c r="P666" s="164"/>
      <c r="Q666" s="164"/>
      <c r="R666" s="164"/>
      <c r="S666" s="164"/>
      <c r="T666" s="164"/>
      <c r="U666" s="164"/>
      <c r="V666" s="164"/>
      <c r="W666" s="164"/>
      <c r="X666" s="164"/>
      <c r="Y666" s="164"/>
      <c r="Z666" s="164"/>
    </row>
    <row r="667" ht="30.0" customHeight="1">
      <c r="A667" s="164"/>
      <c r="B667" s="188" t="str">
        <f>+IF(D667=consolidado!B655,consolidado!A655,"omitir")</f>
        <v>omitir</v>
      </c>
      <c r="C667" s="189" t="str">
        <f>+IF(D667=consolidado!B655,consolidado!C655,"omitir")</f>
        <v>omitir</v>
      </c>
      <c r="D667" s="189" t="str">
        <f t="shared" si="1"/>
        <v>III°A</v>
      </c>
      <c r="E667" s="189" t="str">
        <f t="shared" si="2"/>
        <v>III°A - omitir - omitir</v>
      </c>
      <c r="F667" s="190" t="str">
        <f>+IF(D667=consolidado!B655,consolidado!D655,"omitir")</f>
        <v>omitir</v>
      </c>
      <c r="G667" s="191" t="str">
        <f>+IF(D667=consolidado!B655,consolidado!N655,"omitir")</f>
        <v>omitir</v>
      </c>
      <c r="H667" s="192" t="str">
        <f>+IF(D667=consolidado!B655,consolidado!F655,"omitir")</f>
        <v>omitir</v>
      </c>
      <c r="I667" s="193" t="str">
        <f>+IF(D667=consolidado!B655,consolidado!G655,"omitir")</f>
        <v>omitir</v>
      </c>
      <c r="J667" s="164"/>
      <c r="K667" s="164"/>
      <c r="L667" s="164"/>
      <c r="M667" s="164"/>
      <c r="N667" s="164"/>
      <c r="O667" s="164"/>
      <c r="P667" s="164"/>
      <c r="Q667" s="164"/>
      <c r="R667" s="164"/>
      <c r="S667" s="164"/>
      <c r="T667" s="164"/>
      <c r="U667" s="164"/>
      <c r="V667" s="164"/>
      <c r="W667" s="164"/>
      <c r="X667" s="164"/>
      <c r="Y667" s="164"/>
      <c r="Z667" s="164"/>
    </row>
    <row r="668" ht="30.0" customHeight="1">
      <c r="A668" s="164"/>
      <c r="B668" s="188" t="str">
        <f>+IF(D668=consolidado!B656,consolidado!A656,"omitir")</f>
        <v>omitir</v>
      </c>
      <c r="C668" s="189" t="str">
        <f>+IF(D668=consolidado!B656,consolidado!C656,"omitir")</f>
        <v>omitir</v>
      </c>
      <c r="D668" s="189" t="str">
        <f t="shared" si="1"/>
        <v>III°A</v>
      </c>
      <c r="E668" s="189" t="str">
        <f t="shared" si="2"/>
        <v>III°A - omitir - omitir</v>
      </c>
      <c r="F668" s="190" t="str">
        <f>+IF(D668=consolidado!B656,consolidado!D656,"omitir")</f>
        <v>omitir</v>
      </c>
      <c r="G668" s="191" t="str">
        <f>+IF(D668=consolidado!B656,consolidado!N656,"omitir")</f>
        <v>omitir</v>
      </c>
      <c r="H668" s="192" t="str">
        <f>+IF(D668=consolidado!B656,consolidado!F656,"omitir")</f>
        <v>omitir</v>
      </c>
      <c r="I668" s="193" t="str">
        <f>+IF(D668=consolidado!B656,consolidado!G656,"omitir")</f>
        <v>omitir</v>
      </c>
      <c r="J668" s="164"/>
      <c r="K668" s="164"/>
      <c r="L668" s="164"/>
      <c r="M668" s="164"/>
      <c r="N668" s="164"/>
      <c r="O668" s="164"/>
      <c r="P668" s="164"/>
      <c r="Q668" s="164"/>
      <c r="R668" s="164"/>
      <c r="S668" s="164"/>
      <c r="T668" s="164"/>
      <c r="U668" s="164"/>
      <c r="V668" s="164"/>
      <c r="W668" s="164"/>
      <c r="X668" s="164"/>
      <c r="Y668" s="164"/>
      <c r="Z668" s="164"/>
    </row>
    <row r="669" ht="30.0" customHeight="1">
      <c r="A669" s="164"/>
      <c r="B669" s="188" t="str">
        <f>+IF(D669=consolidado!B657,consolidado!A657,"omitir")</f>
        <v>omitir</v>
      </c>
      <c r="C669" s="189" t="str">
        <f>+IF(D669=consolidado!B657,consolidado!C657,"omitir")</f>
        <v>omitir</v>
      </c>
      <c r="D669" s="189" t="str">
        <f t="shared" si="1"/>
        <v>III°A</v>
      </c>
      <c r="E669" s="189" t="str">
        <f t="shared" si="2"/>
        <v>III°A - omitir - omitir</v>
      </c>
      <c r="F669" s="190" t="str">
        <f>+IF(D669=consolidado!B657,consolidado!D657,"omitir")</f>
        <v>omitir</v>
      </c>
      <c r="G669" s="191" t="str">
        <f>+IF(D669=consolidado!B657,consolidado!N657,"omitir")</f>
        <v>omitir</v>
      </c>
      <c r="H669" s="192" t="str">
        <f>+IF(D669=consolidado!B657,consolidado!F657,"omitir")</f>
        <v>omitir</v>
      </c>
      <c r="I669" s="193" t="str">
        <f>+IF(D669=consolidado!B657,consolidado!G657,"omitir")</f>
        <v>omitir</v>
      </c>
      <c r="J669" s="164"/>
      <c r="K669" s="164"/>
      <c r="L669" s="164"/>
      <c r="M669" s="164"/>
      <c r="N669" s="164"/>
      <c r="O669" s="164"/>
      <c r="P669" s="164"/>
      <c r="Q669" s="164"/>
      <c r="R669" s="164"/>
      <c r="S669" s="164"/>
      <c r="T669" s="164"/>
      <c r="U669" s="164"/>
      <c r="V669" s="164"/>
      <c r="W669" s="164"/>
      <c r="X669" s="164"/>
      <c r="Y669" s="164"/>
      <c r="Z669" s="164"/>
    </row>
    <row r="670" ht="30.0" customHeight="1">
      <c r="A670" s="164"/>
      <c r="B670" s="188" t="str">
        <f>+IF(D670=consolidado!B658,consolidado!A658,"omitir")</f>
        <v>omitir</v>
      </c>
      <c r="C670" s="189" t="str">
        <f>+IF(D670=consolidado!B658,consolidado!C658,"omitir")</f>
        <v>omitir</v>
      </c>
      <c r="D670" s="189" t="str">
        <f t="shared" si="1"/>
        <v>III°A</v>
      </c>
      <c r="E670" s="189" t="str">
        <f t="shared" si="2"/>
        <v>III°A - omitir - omitir</v>
      </c>
      <c r="F670" s="190" t="str">
        <f>+IF(D670=consolidado!B658,consolidado!D658,"omitir")</f>
        <v>omitir</v>
      </c>
      <c r="G670" s="191" t="str">
        <f>+IF(D670=consolidado!B658,consolidado!N658,"omitir")</f>
        <v>omitir</v>
      </c>
      <c r="H670" s="192" t="str">
        <f>+IF(D670=consolidado!B658,consolidado!F658,"omitir")</f>
        <v>omitir</v>
      </c>
      <c r="I670" s="193" t="str">
        <f>+IF(D670=consolidado!B658,consolidado!G658,"omitir")</f>
        <v>omitir</v>
      </c>
      <c r="J670" s="164"/>
      <c r="K670" s="164"/>
      <c r="L670" s="164"/>
      <c r="M670" s="164"/>
      <c r="N670" s="164"/>
      <c r="O670" s="164"/>
      <c r="P670" s="164"/>
      <c r="Q670" s="164"/>
      <c r="R670" s="164"/>
      <c r="S670" s="164"/>
      <c r="T670" s="164"/>
      <c r="U670" s="164"/>
      <c r="V670" s="164"/>
      <c r="W670" s="164"/>
      <c r="X670" s="164"/>
      <c r="Y670" s="164"/>
      <c r="Z670" s="164"/>
    </row>
    <row r="671" ht="30.0" customHeight="1">
      <c r="A671" s="164"/>
      <c r="B671" s="188" t="str">
        <f>+IF(D671=consolidado!B659,consolidado!A659,"omitir")</f>
        <v>omitir</v>
      </c>
      <c r="C671" s="189" t="str">
        <f>+IF(D671=consolidado!B659,consolidado!C659,"omitir")</f>
        <v>omitir</v>
      </c>
      <c r="D671" s="189" t="str">
        <f t="shared" si="1"/>
        <v>III°A</v>
      </c>
      <c r="E671" s="189" t="str">
        <f t="shared" si="2"/>
        <v>III°A - omitir - omitir</v>
      </c>
      <c r="F671" s="190" t="str">
        <f>+IF(D671=consolidado!B659,consolidado!D659,"omitir")</f>
        <v>omitir</v>
      </c>
      <c r="G671" s="191" t="str">
        <f>+IF(D671=consolidado!B659,consolidado!N659,"omitir")</f>
        <v>omitir</v>
      </c>
      <c r="H671" s="192" t="str">
        <f>+IF(D671=consolidado!B659,consolidado!F659,"omitir")</f>
        <v>omitir</v>
      </c>
      <c r="I671" s="193" t="str">
        <f>+IF(D671=consolidado!B659,consolidado!G659,"omitir")</f>
        <v>omitir</v>
      </c>
      <c r="J671" s="164"/>
      <c r="K671" s="164"/>
      <c r="L671" s="164"/>
      <c r="M671" s="164"/>
      <c r="N671" s="164"/>
      <c r="O671" s="164"/>
      <c r="P671" s="164"/>
      <c r="Q671" s="164"/>
      <c r="R671" s="164"/>
      <c r="S671" s="164"/>
      <c r="T671" s="164"/>
      <c r="U671" s="164"/>
      <c r="V671" s="164"/>
      <c r="W671" s="164"/>
      <c r="X671" s="164"/>
      <c r="Y671" s="164"/>
      <c r="Z671" s="164"/>
    </row>
    <row r="672" ht="30.0" customHeight="1">
      <c r="A672" s="164"/>
      <c r="B672" s="188" t="str">
        <f>+IF(D672=consolidado!B660,consolidado!A660,"omitir")</f>
        <v>omitir</v>
      </c>
      <c r="C672" s="189" t="str">
        <f>+IF(D672=consolidado!B660,consolidado!C660,"omitir")</f>
        <v>omitir</v>
      </c>
      <c r="D672" s="189" t="str">
        <f t="shared" si="1"/>
        <v>III°A</v>
      </c>
      <c r="E672" s="189" t="str">
        <f t="shared" si="2"/>
        <v>III°A - omitir - omitir</v>
      </c>
      <c r="F672" s="190" t="str">
        <f>+IF(D672=consolidado!B660,consolidado!D660,"omitir")</f>
        <v>omitir</v>
      </c>
      <c r="G672" s="191" t="str">
        <f>+IF(D672=consolidado!B660,consolidado!N660,"omitir")</f>
        <v>omitir</v>
      </c>
      <c r="H672" s="192" t="str">
        <f>+IF(D672=consolidado!B660,consolidado!F660,"omitir")</f>
        <v>omitir</v>
      </c>
      <c r="I672" s="193" t="str">
        <f>+IF(D672=consolidado!B660,consolidado!G660,"omitir")</f>
        <v>omitir</v>
      </c>
      <c r="J672" s="164"/>
      <c r="K672" s="164"/>
      <c r="L672" s="164"/>
      <c r="M672" s="164"/>
      <c r="N672" s="164"/>
      <c r="O672" s="164"/>
      <c r="P672" s="164"/>
      <c r="Q672" s="164"/>
      <c r="R672" s="164"/>
      <c r="S672" s="164"/>
      <c r="T672" s="164"/>
      <c r="U672" s="164"/>
      <c r="V672" s="164"/>
      <c r="W672" s="164"/>
      <c r="X672" s="164"/>
      <c r="Y672" s="164"/>
      <c r="Z672" s="164"/>
    </row>
    <row r="673" ht="30.0" customHeight="1">
      <c r="A673" s="164"/>
      <c r="B673" s="188" t="str">
        <f>+IF(D673=consolidado!B661,consolidado!A661,"omitir")</f>
        <v>omitir</v>
      </c>
      <c r="C673" s="189" t="str">
        <f>+IF(D673=consolidado!B661,consolidado!C661,"omitir")</f>
        <v>omitir</v>
      </c>
      <c r="D673" s="189" t="str">
        <f t="shared" si="1"/>
        <v>III°A</v>
      </c>
      <c r="E673" s="189" t="str">
        <f t="shared" si="2"/>
        <v>III°A - omitir - omitir</v>
      </c>
      <c r="F673" s="190" t="str">
        <f>+IF(D673=consolidado!B661,consolidado!D661,"omitir")</f>
        <v>omitir</v>
      </c>
      <c r="G673" s="191" t="str">
        <f>+IF(D673=consolidado!B661,consolidado!N661,"omitir")</f>
        <v>omitir</v>
      </c>
      <c r="H673" s="192" t="str">
        <f>+IF(D673=consolidado!B661,consolidado!F661,"omitir")</f>
        <v>omitir</v>
      </c>
      <c r="I673" s="193" t="str">
        <f>+IF(D673=consolidado!B661,consolidado!G661,"omitir")</f>
        <v>omitir</v>
      </c>
      <c r="J673" s="164"/>
      <c r="K673" s="164"/>
      <c r="L673" s="164"/>
      <c r="M673" s="164"/>
      <c r="N673" s="164"/>
      <c r="O673" s="164"/>
      <c r="P673" s="164"/>
      <c r="Q673" s="164"/>
      <c r="R673" s="164"/>
      <c r="S673" s="164"/>
      <c r="T673" s="164"/>
      <c r="U673" s="164"/>
      <c r="V673" s="164"/>
      <c r="W673" s="164"/>
      <c r="X673" s="164"/>
      <c r="Y673" s="164"/>
      <c r="Z673" s="164"/>
    </row>
    <row r="674" ht="30.0" customHeight="1">
      <c r="A674" s="164"/>
      <c r="B674" s="188" t="str">
        <f>+IF(D674=consolidado!B662,consolidado!A662,"omitir")</f>
        <v>omitir</v>
      </c>
      <c r="C674" s="189" t="str">
        <f>+IF(D674=consolidado!B662,consolidado!C662,"omitir")</f>
        <v>omitir</v>
      </c>
      <c r="D674" s="189" t="str">
        <f t="shared" si="1"/>
        <v>III°A</v>
      </c>
      <c r="E674" s="189" t="str">
        <f t="shared" si="2"/>
        <v>III°A - omitir - omitir</v>
      </c>
      <c r="F674" s="190" t="str">
        <f>+IF(D674=consolidado!B662,consolidado!D662,"omitir")</f>
        <v>omitir</v>
      </c>
      <c r="G674" s="191" t="str">
        <f>+IF(D674=consolidado!B662,consolidado!N662,"omitir")</f>
        <v>omitir</v>
      </c>
      <c r="H674" s="192" t="str">
        <f>+IF(D674=consolidado!B662,consolidado!F662,"omitir")</f>
        <v>omitir</v>
      </c>
      <c r="I674" s="193" t="str">
        <f>+IF(D674=consolidado!B662,consolidado!G662,"omitir")</f>
        <v>omitir</v>
      </c>
      <c r="J674" s="164"/>
      <c r="K674" s="164"/>
      <c r="L674" s="164"/>
      <c r="M674" s="164"/>
      <c r="N674" s="164"/>
      <c r="O674" s="164"/>
      <c r="P674" s="164"/>
      <c r="Q674" s="164"/>
      <c r="R674" s="164"/>
      <c r="S674" s="164"/>
      <c r="T674" s="164"/>
      <c r="U674" s="164"/>
      <c r="V674" s="164"/>
      <c r="W674" s="164"/>
      <c r="X674" s="164"/>
      <c r="Y674" s="164"/>
      <c r="Z674" s="164"/>
    </row>
    <row r="675" ht="30.0" customHeight="1">
      <c r="A675" s="164"/>
      <c r="B675" s="188" t="str">
        <f>+IF(D675=consolidado!B663,consolidado!A663,"omitir")</f>
        <v>omitir</v>
      </c>
      <c r="C675" s="189" t="str">
        <f>+IF(D675=consolidado!B663,consolidado!C663,"omitir")</f>
        <v>omitir</v>
      </c>
      <c r="D675" s="189" t="str">
        <f t="shared" si="1"/>
        <v>III°A</v>
      </c>
      <c r="E675" s="189" t="str">
        <f t="shared" si="2"/>
        <v>III°A - omitir - omitir</v>
      </c>
      <c r="F675" s="190" t="str">
        <f>+IF(D675=consolidado!B663,consolidado!D663,"omitir")</f>
        <v>omitir</v>
      </c>
      <c r="G675" s="191" t="str">
        <f>+IF(D675=consolidado!B663,consolidado!N663,"omitir")</f>
        <v>omitir</v>
      </c>
      <c r="H675" s="192" t="str">
        <f>+IF(D675=consolidado!B663,consolidado!F663,"omitir")</f>
        <v>omitir</v>
      </c>
      <c r="I675" s="193" t="str">
        <f>+IF(D675=consolidado!B663,consolidado!G663,"omitir")</f>
        <v>omitir</v>
      </c>
      <c r="J675" s="164"/>
      <c r="K675" s="164"/>
      <c r="L675" s="164"/>
      <c r="M675" s="164"/>
      <c r="N675" s="164"/>
      <c r="O675" s="164"/>
      <c r="P675" s="164"/>
      <c r="Q675" s="164"/>
      <c r="R675" s="164"/>
      <c r="S675" s="164"/>
      <c r="T675" s="164"/>
      <c r="U675" s="164"/>
      <c r="V675" s="164"/>
      <c r="W675" s="164"/>
      <c r="X675" s="164"/>
      <c r="Y675" s="164"/>
      <c r="Z675" s="164"/>
    </row>
    <row r="676" ht="30.0" customHeight="1">
      <c r="A676" s="164"/>
      <c r="B676" s="188" t="str">
        <f>+IF(D676=consolidado!B664,consolidado!A664,"omitir")</f>
        <v>omitir</v>
      </c>
      <c r="C676" s="189" t="str">
        <f>+IF(D676=consolidado!B664,consolidado!C664,"omitir")</f>
        <v>omitir</v>
      </c>
      <c r="D676" s="189" t="str">
        <f t="shared" si="1"/>
        <v>III°A</v>
      </c>
      <c r="E676" s="189" t="str">
        <f t="shared" si="2"/>
        <v>III°A - omitir - omitir</v>
      </c>
      <c r="F676" s="190" t="str">
        <f>+IF(D676=consolidado!B664,consolidado!D664,"omitir")</f>
        <v>omitir</v>
      </c>
      <c r="G676" s="191" t="str">
        <f>+IF(D676=consolidado!B664,consolidado!N664,"omitir")</f>
        <v>omitir</v>
      </c>
      <c r="H676" s="192" t="str">
        <f>+IF(D676=consolidado!B664,consolidado!F664,"omitir")</f>
        <v>omitir</v>
      </c>
      <c r="I676" s="193" t="str">
        <f>+IF(D676=consolidado!B664,consolidado!G664,"omitir")</f>
        <v>omitir</v>
      </c>
      <c r="J676" s="164"/>
      <c r="K676" s="164"/>
      <c r="L676" s="164"/>
      <c r="M676" s="164"/>
      <c r="N676" s="164"/>
      <c r="O676" s="164"/>
      <c r="P676" s="164"/>
      <c r="Q676" s="164"/>
      <c r="R676" s="164"/>
      <c r="S676" s="164"/>
      <c r="T676" s="164"/>
      <c r="U676" s="164"/>
      <c r="V676" s="164"/>
      <c r="W676" s="164"/>
      <c r="X676" s="164"/>
      <c r="Y676" s="164"/>
      <c r="Z676" s="164"/>
    </row>
    <row r="677" ht="30.0" customHeight="1">
      <c r="A677" s="164"/>
      <c r="B677" s="188" t="str">
        <f>+IF(D677=consolidado!B665,consolidado!A665,"omitir")</f>
        <v>omitir</v>
      </c>
      <c r="C677" s="189" t="str">
        <f>+IF(D677=consolidado!B665,consolidado!C665,"omitir")</f>
        <v>omitir</v>
      </c>
      <c r="D677" s="189" t="str">
        <f t="shared" si="1"/>
        <v>III°A</v>
      </c>
      <c r="E677" s="189" t="str">
        <f t="shared" si="2"/>
        <v>III°A - omitir - omitir</v>
      </c>
      <c r="F677" s="190" t="str">
        <f>+IF(D677=consolidado!B665,consolidado!D665,"omitir")</f>
        <v>omitir</v>
      </c>
      <c r="G677" s="191" t="str">
        <f>+IF(D677=consolidado!B665,consolidado!N665,"omitir")</f>
        <v>omitir</v>
      </c>
      <c r="H677" s="192" t="str">
        <f>+IF(D677=consolidado!B665,consolidado!F665,"omitir")</f>
        <v>omitir</v>
      </c>
      <c r="I677" s="193" t="str">
        <f>+IF(D677=consolidado!B665,consolidado!G665,"omitir")</f>
        <v>omitir</v>
      </c>
      <c r="J677" s="164"/>
      <c r="K677" s="164"/>
      <c r="L677" s="164"/>
      <c r="M677" s="164"/>
      <c r="N677" s="164"/>
      <c r="O677" s="164"/>
      <c r="P677" s="164"/>
      <c r="Q677" s="164"/>
      <c r="R677" s="164"/>
      <c r="S677" s="164"/>
      <c r="T677" s="164"/>
      <c r="U677" s="164"/>
      <c r="V677" s="164"/>
      <c r="W677" s="164"/>
      <c r="X677" s="164"/>
      <c r="Y677" s="164"/>
      <c r="Z677" s="164"/>
    </row>
    <row r="678" ht="30.0" customHeight="1">
      <c r="A678" s="164"/>
      <c r="B678" s="188" t="str">
        <f>+IF(D678=consolidado!B666,consolidado!A666,"omitir")</f>
        <v>omitir</v>
      </c>
      <c r="C678" s="189" t="str">
        <f>+IF(D678=consolidado!B666,consolidado!C666,"omitir")</f>
        <v>omitir</v>
      </c>
      <c r="D678" s="189" t="str">
        <f t="shared" si="1"/>
        <v>III°A</v>
      </c>
      <c r="E678" s="189" t="str">
        <f t="shared" si="2"/>
        <v>III°A - omitir - omitir</v>
      </c>
      <c r="F678" s="190" t="str">
        <f>+IF(D678=consolidado!B666,consolidado!D666,"omitir")</f>
        <v>omitir</v>
      </c>
      <c r="G678" s="191" t="str">
        <f>+IF(D678=consolidado!B666,consolidado!N666,"omitir")</f>
        <v>omitir</v>
      </c>
      <c r="H678" s="192" t="str">
        <f>+IF(D678=consolidado!B666,consolidado!F666,"omitir")</f>
        <v>omitir</v>
      </c>
      <c r="I678" s="193" t="str">
        <f>+IF(D678=consolidado!B666,consolidado!G666,"omitir")</f>
        <v>omitir</v>
      </c>
      <c r="J678" s="164"/>
      <c r="K678" s="164"/>
      <c r="L678" s="164"/>
      <c r="M678" s="164"/>
      <c r="N678" s="164"/>
      <c r="O678" s="164"/>
      <c r="P678" s="164"/>
      <c r="Q678" s="164"/>
      <c r="R678" s="164"/>
      <c r="S678" s="164"/>
      <c r="T678" s="164"/>
      <c r="U678" s="164"/>
      <c r="V678" s="164"/>
      <c r="W678" s="164"/>
      <c r="X678" s="164"/>
      <c r="Y678" s="164"/>
      <c r="Z678" s="164"/>
    </row>
    <row r="679" ht="30.0" customHeight="1">
      <c r="A679" s="164"/>
      <c r="B679" s="188" t="str">
        <f>+IF(D679=consolidado!B667,consolidado!A667,"omitir")</f>
        <v>omitir</v>
      </c>
      <c r="C679" s="189" t="str">
        <f>+IF(D679=consolidado!B667,consolidado!C667,"omitir")</f>
        <v>omitir</v>
      </c>
      <c r="D679" s="189" t="str">
        <f t="shared" si="1"/>
        <v>III°A</v>
      </c>
      <c r="E679" s="189" t="str">
        <f t="shared" si="2"/>
        <v>III°A - omitir - omitir</v>
      </c>
      <c r="F679" s="190" t="str">
        <f>+IF(D679=consolidado!B667,consolidado!D667,"omitir")</f>
        <v>omitir</v>
      </c>
      <c r="G679" s="191" t="str">
        <f>+IF(D679=consolidado!B667,consolidado!N667,"omitir")</f>
        <v>omitir</v>
      </c>
      <c r="H679" s="192" t="str">
        <f>+IF(D679=consolidado!B667,consolidado!F667,"omitir")</f>
        <v>omitir</v>
      </c>
      <c r="I679" s="193" t="str">
        <f>+IF(D679=consolidado!B667,consolidado!G667,"omitir")</f>
        <v>omitir</v>
      </c>
      <c r="J679" s="164"/>
      <c r="K679" s="164"/>
      <c r="L679" s="164"/>
      <c r="M679" s="164"/>
      <c r="N679" s="164"/>
      <c r="O679" s="164"/>
      <c r="P679" s="164"/>
      <c r="Q679" s="164"/>
      <c r="R679" s="164"/>
      <c r="S679" s="164"/>
      <c r="T679" s="164"/>
      <c r="U679" s="164"/>
      <c r="V679" s="164"/>
      <c r="W679" s="164"/>
      <c r="X679" s="164"/>
      <c r="Y679" s="164"/>
      <c r="Z679" s="164"/>
    </row>
    <row r="680" ht="30.0" customHeight="1">
      <c r="A680" s="164"/>
      <c r="B680" s="188" t="str">
        <f>+IF(D680=consolidado!B668,consolidado!A668,"omitir")</f>
        <v>omitir</v>
      </c>
      <c r="C680" s="189" t="str">
        <f>+IF(D680=consolidado!B668,consolidado!C668,"omitir")</f>
        <v>omitir</v>
      </c>
      <c r="D680" s="189" t="str">
        <f t="shared" si="1"/>
        <v>III°A</v>
      </c>
      <c r="E680" s="189" t="str">
        <f t="shared" si="2"/>
        <v>III°A - omitir - omitir</v>
      </c>
      <c r="F680" s="190" t="str">
        <f>+IF(D680=consolidado!B668,consolidado!D668,"omitir")</f>
        <v>omitir</v>
      </c>
      <c r="G680" s="191" t="str">
        <f>+IF(D680=consolidado!B668,consolidado!N668,"omitir")</f>
        <v>omitir</v>
      </c>
      <c r="H680" s="192" t="str">
        <f>+IF(D680=consolidado!B668,consolidado!F668,"omitir")</f>
        <v>omitir</v>
      </c>
      <c r="I680" s="193" t="str">
        <f>+IF(D680=consolidado!B668,consolidado!G668,"omitir")</f>
        <v>omitir</v>
      </c>
      <c r="J680" s="164"/>
      <c r="K680" s="164"/>
      <c r="L680" s="164"/>
      <c r="M680" s="164"/>
      <c r="N680" s="164"/>
      <c r="O680" s="164"/>
      <c r="P680" s="164"/>
      <c r="Q680" s="164"/>
      <c r="R680" s="164"/>
      <c r="S680" s="164"/>
      <c r="T680" s="164"/>
      <c r="U680" s="164"/>
      <c r="V680" s="164"/>
      <c r="W680" s="164"/>
      <c r="X680" s="164"/>
      <c r="Y680" s="164"/>
      <c r="Z680" s="164"/>
    </row>
    <row r="681" ht="30.0" customHeight="1">
      <c r="A681" s="164"/>
      <c r="B681" s="188" t="str">
        <f>+IF(D681=consolidado!B669,consolidado!A669,"omitir")</f>
        <v>omitir</v>
      </c>
      <c r="C681" s="189" t="str">
        <f>+IF(D681=consolidado!B669,consolidado!C669,"omitir")</f>
        <v>omitir</v>
      </c>
      <c r="D681" s="189" t="str">
        <f t="shared" si="1"/>
        <v>III°A</v>
      </c>
      <c r="E681" s="189" t="str">
        <f t="shared" si="2"/>
        <v>III°A - omitir - omitir</v>
      </c>
      <c r="F681" s="190" t="str">
        <f>+IF(D681=consolidado!B669,consolidado!D669,"omitir")</f>
        <v>omitir</v>
      </c>
      <c r="G681" s="191" t="str">
        <f>+IF(D681=consolidado!B669,consolidado!N669,"omitir")</f>
        <v>omitir</v>
      </c>
      <c r="H681" s="192" t="str">
        <f>+IF(D681=consolidado!B669,consolidado!F669,"omitir")</f>
        <v>omitir</v>
      </c>
      <c r="I681" s="193" t="str">
        <f>+IF(D681=consolidado!B669,consolidado!G669,"omitir")</f>
        <v>omitir</v>
      </c>
      <c r="J681" s="164"/>
      <c r="K681" s="164"/>
      <c r="L681" s="164"/>
      <c r="M681" s="164"/>
      <c r="N681" s="164"/>
      <c r="O681" s="164"/>
      <c r="P681" s="164"/>
      <c r="Q681" s="164"/>
      <c r="R681" s="164"/>
      <c r="S681" s="164"/>
      <c r="T681" s="164"/>
      <c r="U681" s="164"/>
      <c r="V681" s="164"/>
      <c r="W681" s="164"/>
      <c r="X681" s="164"/>
      <c r="Y681" s="164"/>
      <c r="Z681" s="164"/>
    </row>
    <row r="682" ht="30.0" customHeight="1">
      <c r="A682" s="164"/>
      <c r="B682" s="188" t="str">
        <f>+IF(D682=consolidado!B670,consolidado!A670,"omitir")</f>
        <v>omitir</v>
      </c>
      <c r="C682" s="189" t="str">
        <f>+IF(D682=consolidado!B670,consolidado!C670,"omitir")</f>
        <v>omitir</v>
      </c>
      <c r="D682" s="189" t="str">
        <f t="shared" si="1"/>
        <v>III°A</v>
      </c>
      <c r="E682" s="189" t="str">
        <f t="shared" si="2"/>
        <v>III°A - omitir - omitir</v>
      </c>
      <c r="F682" s="190" t="str">
        <f>+IF(D682=consolidado!B670,consolidado!D670,"omitir")</f>
        <v>omitir</v>
      </c>
      <c r="G682" s="191" t="str">
        <f>+IF(D682=consolidado!B670,consolidado!N670,"omitir")</f>
        <v>omitir</v>
      </c>
      <c r="H682" s="192" t="str">
        <f>+IF(D682=consolidado!B670,consolidado!F670,"omitir")</f>
        <v>omitir</v>
      </c>
      <c r="I682" s="193" t="str">
        <f>+IF(D682=consolidado!B670,consolidado!G670,"omitir")</f>
        <v>omitir</v>
      </c>
      <c r="J682" s="164"/>
      <c r="K682" s="164"/>
      <c r="L682" s="164"/>
      <c r="M682" s="164"/>
      <c r="N682" s="164"/>
      <c r="O682" s="164"/>
      <c r="P682" s="164"/>
      <c r="Q682" s="164"/>
      <c r="R682" s="164"/>
      <c r="S682" s="164"/>
      <c r="T682" s="164"/>
      <c r="U682" s="164"/>
      <c r="V682" s="164"/>
      <c r="W682" s="164"/>
      <c r="X682" s="164"/>
      <c r="Y682" s="164"/>
      <c r="Z682" s="164"/>
    </row>
    <row r="683" ht="30.0" customHeight="1">
      <c r="A683" s="164"/>
      <c r="B683" s="188" t="str">
        <f>+IF(D683=consolidado!B671,consolidado!A671,"omitir")</f>
        <v>omitir</v>
      </c>
      <c r="C683" s="189" t="str">
        <f>+IF(D683=consolidado!B671,consolidado!C671,"omitir")</f>
        <v>omitir</v>
      </c>
      <c r="D683" s="189" t="str">
        <f t="shared" si="1"/>
        <v>III°A</v>
      </c>
      <c r="E683" s="189" t="str">
        <f t="shared" si="2"/>
        <v>III°A - omitir - omitir</v>
      </c>
      <c r="F683" s="190" t="str">
        <f>+IF(D683=consolidado!B671,consolidado!D671,"omitir")</f>
        <v>omitir</v>
      </c>
      <c r="G683" s="191" t="str">
        <f>+IF(D683=consolidado!B671,consolidado!N671,"omitir")</f>
        <v>omitir</v>
      </c>
      <c r="H683" s="192" t="str">
        <f>+IF(D683=consolidado!B671,consolidado!F671,"omitir")</f>
        <v>omitir</v>
      </c>
      <c r="I683" s="193" t="str">
        <f>+IF(D683=consolidado!B671,consolidado!G671,"omitir")</f>
        <v>omitir</v>
      </c>
      <c r="J683" s="164"/>
      <c r="K683" s="164"/>
      <c r="L683" s="164"/>
      <c r="M683" s="164"/>
      <c r="N683" s="164"/>
      <c r="O683" s="164"/>
      <c r="P683" s="164"/>
      <c r="Q683" s="164"/>
      <c r="R683" s="164"/>
      <c r="S683" s="164"/>
      <c r="T683" s="164"/>
      <c r="U683" s="164"/>
      <c r="V683" s="164"/>
      <c r="W683" s="164"/>
      <c r="X683" s="164"/>
      <c r="Y683" s="164"/>
      <c r="Z683" s="164"/>
    </row>
    <row r="684" ht="30.0" customHeight="1">
      <c r="A684" s="164"/>
      <c r="B684" s="188" t="str">
        <f>+IF(D684=consolidado!B672,consolidado!A672,"omitir")</f>
        <v>omitir</v>
      </c>
      <c r="C684" s="189" t="str">
        <f>+IF(D684=consolidado!B672,consolidado!C672,"omitir")</f>
        <v>omitir</v>
      </c>
      <c r="D684" s="189" t="str">
        <f t="shared" si="1"/>
        <v>III°A</v>
      </c>
      <c r="E684" s="189" t="str">
        <f t="shared" si="2"/>
        <v>III°A - omitir - omitir</v>
      </c>
      <c r="F684" s="190" t="str">
        <f>+IF(D684=consolidado!B672,consolidado!D672,"omitir")</f>
        <v>omitir</v>
      </c>
      <c r="G684" s="191" t="str">
        <f>+IF(D684=consolidado!B672,consolidado!N672,"omitir")</f>
        <v>omitir</v>
      </c>
      <c r="H684" s="192" t="str">
        <f>+IF(D684=consolidado!B672,consolidado!F672,"omitir")</f>
        <v>omitir</v>
      </c>
      <c r="I684" s="193" t="str">
        <f>+IF(D684=consolidado!B672,consolidado!G672,"omitir")</f>
        <v>omitir</v>
      </c>
      <c r="J684" s="164"/>
      <c r="K684" s="164"/>
      <c r="L684" s="164"/>
      <c r="M684" s="164"/>
      <c r="N684" s="164"/>
      <c r="O684" s="164"/>
      <c r="P684" s="164"/>
      <c r="Q684" s="164"/>
      <c r="R684" s="164"/>
      <c r="S684" s="164"/>
      <c r="T684" s="164"/>
      <c r="U684" s="164"/>
      <c r="V684" s="164"/>
      <c r="W684" s="164"/>
      <c r="X684" s="164"/>
      <c r="Y684" s="164"/>
      <c r="Z684" s="164"/>
    </row>
    <row r="685" ht="30.0" customHeight="1">
      <c r="A685" s="164"/>
      <c r="B685" s="188" t="str">
        <f>+IF(D685=consolidado!B673,consolidado!A673,"omitir")</f>
        <v>omitir</v>
      </c>
      <c r="C685" s="189" t="str">
        <f>+IF(D685=consolidado!B673,consolidado!C673,"omitir")</f>
        <v>omitir</v>
      </c>
      <c r="D685" s="189" t="str">
        <f t="shared" si="1"/>
        <v>III°A</v>
      </c>
      <c r="E685" s="189" t="str">
        <f t="shared" si="2"/>
        <v>III°A - omitir - omitir</v>
      </c>
      <c r="F685" s="190" t="str">
        <f>+IF(D685=consolidado!B673,consolidado!D673,"omitir")</f>
        <v>omitir</v>
      </c>
      <c r="G685" s="191" t="str">
        <f>+IF(D685=consolidado!B673,consolidado!N673,"omitir")</f>
        <v>omitir</v>
      </c>
      <c r="H685" s="192" t="str">
        <f>+IF(D685=consolidado!B673,consolidado!F673,"omitir")</f>
        <v>omitir</v>
      </c>
      <c r="I685" s="193" t="str">
        <f>+IF(D685=consolidado!B673,consolidado!G673,"omitir")</f>
        <v>omitir</v>
      </c>
      <c r="J685" s="164"/>
      <c r="K685" s="164"/>
      <c r="L685" s="164"/>
      <c r="M685" s="164"/>
      <c r="N685" s="164"/>
      <c r="O685" s="164"/>
      <c r="P685" s="164"/>
      <c r="Q685" s="164"/>
      <c r="R685" s="164"/>
      <c r="S685" s="164"/>
      <c r="T685" s="164"/>
      <c r="U685" s="164"/>
      <c r="V685" s="164"/>
      <c r="W685" s="164"/>
      <c r="X685" s="164"/>
      <c r="Y685" s="164"/>
      <c r="Z685" s="164"/>
    </row>
    <row r="686" ht="30.0" customHeight="1">
      <c r="A686" s="164"/>
      <c r="B686" s="188" t="str">
        <f>+IF(D686=consolidado!B674,consolidado!A674,"omitir")</f>
        <v>omitir</v>
      </c>
      <c r="C686" s="189" t="str">
        <f>+IF(D686=consolidado!B674,consolidado!C674,"omitir")</f>
        <v>omitir</v>
      </c>
      <c r="D686" s="189" t="str">
        <f t="shared" si="1"/>
        <v>III°A</v>
      </c>
      <c r="E686" s="189" t="str">
        <f t="shared" si="2"/>
        <v>III°A - omitir - omitir</v>
      </c>
      <c r="F686" s="190" t="str">
        <f>+IF(D686=consolidado!B674,consolidado!D674,"omitir")</f>
        <v>omitir</v>
      </c>
      <c r="G686" s="191" t="str">
        <f>+IF(D686=consolidado!B674,consolidado!N674,"omitir")</f>
        <v>omitir</v>
      </c>
      <c r="H686" s="192" t="str">
        <f>+IF(D686=consolidado!B674,consolidado!F674,"omitir")</f>
        <v>omitir</v>
      </c>
      <c r="I686" s="193" t="str">
        <f>+IF(D686=consolidado!B674,consolidado!G674,"omitir")</f>
        <v>omitir</v>
      </c>
      <c r="J686" s="164"/>
      <c r="K686" s="164"/>
      <c r="L686" s="164"/>
      <c r="M686" s="164"/>
      <c r="N686" s="164"/>
      <c r="O686" s="164"/>
      <c r="P686" s="164"/>
      <c r="Q686" s="164"/>
      <c r="R686" s="164"/>
      <c r="S686" s="164"/>
      <c r="T686" s="164"/>
      <c r="U686" s="164"/>
      <c r="V686" s="164"/>
      <c r="W686" s="164"/>
      <c r="X686" s="164"/>
      <c r="Y686" s="164"/>
      <c r="Z686" s="164"/>
    </row>
    <row r="687" ht="30.0" customHeight="1">
      <c r="A687" s="164"/>
      <c r="B687" s="188" t="str">
        <f>+IF(D687=consolidado!B675,consolidado!A675,"omitir")</f>
        <v>omitir</v>
      </c>
      <c r="C687" s="189" t="str">
        <f>+IF(D687=consolidado!B675,consolidado!C675,"omitir")</f>
        <v>omitir</v>
      </c>
      <c r="D687" s="189" t="str">
        <f t="shared" si="1"/>
        <v>III°A</v>
      </c>
      <c r="E687" s="189" t="str">
        <f t="shared" si="2"/>
        <v>III°A - omitir - omitir</v>
      </c>
      <c r="F687" s="190" t="str">
        <f>+IF(D687=consolidado!B675,consolidado!D675,"omitir")</f>
        <v>omitir</v>
      </c>
      <c r="G687" s="191" t="str">
        <f>+IF(D687=consolidado!B675,consolidado!N675,"omitir")</f>
        <v>omitir</v>
      </c>
      <c r="H687" s="192" t="str">
        <f>+IF(D687=consolidado!B675,consolidado!F675,"omitir")</f>
        <v>omitir</v>
      </c>
      <c r="I687" s="193" t="str">
        <f>+IF(D687=consolidado!B675,consolidado!G675,"omitir")</f>
        <v>omitir</v>
      </c>
      <c r="J687" s="164"/>
      <c r="K687" s="164"/>
      <c r="L687" s="164"/>
      <c r="M687" s="164"/>
      <c r="N687" s="164"/>
      <c r="O687" s="164"/>
      <c r="P687" s="164"/>
      <c r="Q687" s="164"/>
      <c r="R687" s="164"/>
      <c r="S687" s="164"/>
      <c r="T687" s="164"/>
      <c r="U687" s="164"/>
      <c r="V687" s="164"/>
      <c r="W687" s="164"/>
      <c r="X687" s="164"/>
      <c r="Y687" s="164"/>
      <c r="Z687" s="164"/>
    </row>
    <row r="688" ht="30.0" customHeight="1">
      <c r="A688" s="164"/>
      <c r="B688" s="188" t="str">
        <f>+IF(D688=consolidado!B676,consolidado!A676,"omitir")</f>
        <v>omitir</v>
      </c>
      <c r="C688" s="189" t="str">
        <f>+IF(D688=consolidado!B676,consolidado!C676,"omitir")</f>
        <v>omitir</v>
      </c>
      <c r="D688" s="189" t="str">
        <f t="shared" si="1"/>
        <v>III°A</v>
      </c>
      <c r="E688" s="189" t="str">
        <f t="shared" si="2"/>
        <v>III°A - omitir - omitir</v>
      </c>
      <c r="F688" s="190" t="str">
        <f>+IF(D688=consolidado!B676,consolidado!D676,"omitir")</f>
        <v>omitir</v>
      </c>
      <c r="G688" s="191" t="str">
        <f>+IF(D688=consolidado!B676,consolidado!N676,"omitir")</f>
        <v>omitir</v>
      </c>
      <c r="H688" s="192" t="str">
        <f>+IF(D688=consolidado!B676,consolidado!F676,"omitir")</f>
        <v>omitir</v>
      </c>
      <c r="I688" s="193" t="str">
        <f>+IF(D688=consolidado!B676,consolidado!G676,"omitir")</f>
        <v>omitir</v>
      </c>
      <c r="J688" s="164"/>
      <c r="K688" s="164"/>
      <c r="L688" s="164"/>
      <c r="M688" s="164"/>
      <c r="N688" s="164"/>
      <c r="O688" s="164"/>
      <c r="P688" s="164"/>
      <c r="Q688" s="164"/>
      <c r="R688" s="164"/>
      <c r="S688" s="164"/>
      <c r="T688" s="164"/>
      <c r="U688" s="164"/>
      <c r="V688" s="164"/>
      <c r="W688" s="164"/>
      <c r="X688" s="164"/>
      <c r="Y688" s="164"/>
      <c r="Z688" s="164"/>
    </row>
    <row r="689" ht="30.0" customHeight="1">
      <c r="A689" s="164"/>
      <c r="B689" s="188" t="str">
        <f>+IF(D689=consolidado!B677,consolidado!A677,"omitir")</f>
        <v>omitir</v>
      </c>
      <c r="C689" s="189" t="str">
        <f>+IF(D689=consolidado!B677,consolidado!C677,"omitir")</f>
        <v>omitir</v>
      </c>
      <c r="D689" s="189" t="str">
        <f t="shared" si="1"/>
        <v>III°A</v>
      </c>
      <c r="E689" s="189" t="str">
        <f t="shared" si="2"/>
        <v>III°A - omitir - omitir</v>
      </c>
      <c r="F689" s="190" t="str">
        <f>+IF(D689=consolidado!B677,consolidado!D677,"omitir")</f>
        <v>omitir</v>
      </c>
      <c r="G689" s="191" t="str">
        <f>+IF(D689=consolidado!B677,consolidado!N677,"omitir")</f>
        <v>omitir</v>
      </c>
      <c r="H689" s="192" t="str">
        <f>+IF(D689=consolidado!B677,consolidado!F677,"omitir")</f>
        <v>omitir</v>
      </c>
      <c r="I689" s="193" t="str">
        <f>+IF(D689=consolidado!B677,consolidado!G677,"omitir")</f>
        <v>omitir</v>
      </c>
      <c r="J689" s="164"/>
      <c r="K689" s="164"/>
      <c r="L689" s="164"/>
      <c r="M689" s="164"/>
      <c r="N689" s="164"/>
      <c r="O689" s="164"/>
      <c r="P689" s="164"/>
      <c r="Q689" s="164"/>
      <c r="R689" s="164"/>
      <c r="S689" s="164"/>
      <c r="T689" s="164"/>
      <c r="U689" s="164"/>
      <c r="V689" s="164"/>
      <c r="W689" s="164"/>
      <c r="X689" s="164"/>
      <c r="Y689" s="164"/>
      <c r="Z689" s="164"/>
    </row>
    <row r="690" ht="30.0" customHeight="1">
      <c r="A690" s="164"/>
      <c r="B690" s="188" t="str">
        <f>+IF(D690=consolidado!B678,consolidado!A678,"omitir")</f>
        <v>omitir</v>
      </c>
      <c r="C690" s="189" t="str">
        <f>+IF(D690=consolidado!B678,consolidado!C678,"omitir")</f>
        <v>omitir</v>
      </c>
      <c r="D690" s="189" t="str">
        <f t="shared" si="1"/>
        <v>III°A</v>
      </c>
      <c r="E690" s="189" t="str">
        <f t="shared" si="2"/>
        <v>III°A - omitir - omitir</v>
      </c>
      <c r="F690" s="190" t="str">
        <f>+IF(D690=consolidado!B678,consolidado!D678,"omitir")</f>
        <v>omitir</v>
      </c>
      <c r="G690" s="191" t="str">
        <f>+IF(D690=consolidado!B678,consolidado!N678,"omitir")</f>
        <v>omitir</v>
      </c>
      <c r="H690" s="192" t="str">
        <f>+IF(D690=consolidado!B678,consolidado!F678,"omitir")</f>
        <v>omitir</v>
      </c>
      <c r="I690" s="193" t="str">
        <f>+IF(D690=consolidado!B678,consolidado!G678,"omitir")</f>
        <v>omitir</v>
      </c>
      <c r="J690" s="164"/>
      <c r="K690" s="164"/>
      <c r="L690" s="164"/>
      <c r="M690" s="164"/>
      <c r="N690" s="164"/>
      <c r="O690" s="164"/>
      <c r="P690" s="164"/>
      <c r="Q690" s="164"/>
      <c r="R690" s="164"/>
      <c r="S690" s="164"/>
      <c r="T690" s="164"/>
      <c r="U690" s="164"/>
      <c r="V690" s="164"/>
      <c r="W690" s="164"/>
      <c r="X690" s="164"/>
      <c r="Y690" s="164"/>
      <c r="Z690" s="164"/>
    </row>
    <row r="691" ht="30.0" customHeight="1">
      <c r="A691" s="164"/>
      <c r="B691" s="188" t="str">
        <f>+IF(D691=consolidado!B679,consolidado!A679,"omitir")</f>
        <v>omitir</v>
      </c>
      <c r="C691" s="189" t="str">
        <f>+IF(D691=consolidado!B679,consolidado!C679,"omitir")</f>
        <v>omitir</v>
      </c>
      <c r="D691" s="189" t="str">
        <f t="shared" si="1"/>
        <v>III°A</v>
      </c>
      <c r="E691" s="189" t="str">
        <f t="shared" si="2"/>
        <v>III°A - omitir - omitir</v>
      </c>
      <c r="F691" s="190" t="str">
        <f>+IF(D691=consolidado!B679,consolidado!D679,"omitir")</f>
        <v>omitir</v>
      </c>
      <c r="G691" s="191" t="str">
        <f>+IF(D691=consolidado!B679,consolidado!N679,"omitir")</f>
        <v>omitir</v>
      </c>
      <c r="H691" s="192" t="str">
        <f>+IF(D691=consolidado!B679,consolidado!F679,"omitir")</f>
        <v>omitir</v>
      </c>
      <c r="I691" s="193" t="str">
        <f>+IF(D691=consolidado!B679,consolidado!G679,"omitir")</f>
        <v>omitir</v>
      </c>
      <c r="J691" s="164"/>
      <c r="K691" s="164"/>
      <c r="L691" s="164"/>
      <c r="M691" s="164"/>
      <c r="N691" s="164"/>
      <c r="O691" s="164"/>
      <c r="P691" s="164"/>
      <c r="Q691" s="164"/>
      <c r="R691" s="164"/>
      <c r="S691" s="164"/>
      <c r="T691" s="164"/>
      <c r="U691" s="164"/>
      <c r="V691" s="164"/>
      <c r="W691" s="164"/>
      <c r="X691" s="164"/>
      <c r="Y691" s="164"/>
      <c r="Z691" s="164"/>
    </row>
    <row r="692" ht="30.0" customHeight="1">
      <c r="A692" s="164"/>
      <c r="B692" s="188" t="str">
        <f>+IF(D692=consolidado!B680,consolidado!A680,"omitir")</f>
        <v>omitir</v>
      </c>
      <c r="C692" s="189" t="str">
        <f>+IF(D692=consolidado!B680,consolidado!C680,"omitir")</f>
        <v>omitir</v>
      </c>
      <c r="D692" s="189" t="str">
        <f t="shared" si="1"/>
        <v>III°A</v>
      </c>
      <c r="E692" s="189" t="str">
        <f t="shared" si="2"/>
        <v>III°A - omitir - omitir</v>
      </c>
      <c r="F692" s="190" t="str">
        <f>+IF(D692=consolidado!B680,consolidado!D680,"omitir")</f>
        <v>omitir</v>
      </c>
      <c r="G692" s="191" t="str">
        <f>+IF(D692=consolidado!B680,consolidado!N680,"omitir")</f>
        <v>omitir</v>
      </c>
      <c r="H692" s="192" t="str">
        <f>+IF(D692=consolidado!B680,consolidado!F680,"omitir")</f>
        <v>omitir</v>
      </c>
      <c r="I692" s="193" t="str">
        <f>+IF(D692=consolidado!B680,consolidado!G680,"omitir")</f>
        <v>omitir</v>
      </c>
      <c r="J692" s="164"/>
      <c r="K692" s="164"/>
      <c r="L692" s="164"/>
      <c r="M692" s="164"/>
      <c r="N692" s="164"/>
      <c r="O692" s="164"/>
      <c r="P692" s="164"/>
      <c r="Q692" s="164"/>
      <c r="R692" s="164"/>
      <c r="S692" s="164"/>
      <c r="T692" s="164"/>
      <c r="U692" s="164"/>
      <c r="V692" s="164"/>
      <c r="W692" s="164"/>
      <c r="X692" s="164"/>
      <c r="Y692" s="164"/>
      <c r="Z692" s="164"/>
    </row>
    <row r="693" ht="30.0" customHeight="1">
      <c r="A693" s="164"/>
      <c r="B693" s="188" t="str">
        <f>+IF(D693=consolidado!B681,consolidado!A681,"omitir")</f>
        <v>omitir</v>
      </c>
      <c r="C693" s="189" t="str">
        <f>+IF(D693=consolidado!B681,consolidado!C681,"omitir")</f>
        <v>omitir</v>
      </c>
      <c r="D693" s="189" t="str">
        <f t="shared" si="1"/>
        <v>III°A</v>
      </c>
      <c r="E693" s="189" t="str">
        <f t="shared" si="2"/>
        <v>III°A - omitir - omitir</v>
      </c>
      <c r="F693" s="190" t="str">
        <f>+IF(D693=consolidado!B681,consolidado!D681,"omitir")</f>
        <v>omitir</v>
      </c>
      <c r="G693" s="191" t="str">
        <f>+IF(D693=consolidado!B681,consolidado!N681,"omitir")</f>
        <v>omitir</v>
      </c>
      <c r="H693" s="192" t="str">
        <f>+IF(D693=consolidado!B681,consolidado!F681,"omitir")</f>
        <v>omitir</v>
      </c>
      <c r="I693" s="193" t="str">
        <f>+IF(D693=consolidado!B681,consolidado!G681,"omitir")</f>
        <v>omitir</v>
      </c>
      <c r="J693" s="164"/>
      <c r="K693" s="164"/>
      <c r="L693" s="164"/>
      <c r="M693" s="164"/>
      <c r="N693" s="164"/>
      <c r="O693" s="164"/>
      <c r="P693" s="164"/>
      <c r="Q693" s="164"/>
      <c r="R693" s="164"/>
      <c r="S693" s="164"/>
      <c r="T693" s="164"/>
      <c r="U693" s="164"/>
      <c r="V693" s="164"/>
      <c r="W693" s="164"/>
      <c r="X693" s="164"/>
      <c r="Y693" s="164"/>
      <c r="Z693" s="164"/>
    </row>
    <row r="694" ht="30.0" customHeight="1">
      <c r="A694" s="164"/>
      <c r="B694" s="188" t="str">
        <f>+IF(D694=consolidado!B682,consolidado!A682,"omitir")</f>
        <v>omitir</v>
      </c>
      <c r="C694" s="189" t="str">
        <f>+IF(D694=consolidado!B682,consolidado!C682,"omitir")</f>
        <v>omitir</v>
      </c>
      <c r="D694" s="189" t="str">
        <f t="shared" si="1"/>
        <v>III°A</v>
      </c>
      <c r="E694" s="189" t="str">
        <f t="shared" si="2"/>
        <v>III°A - omitir - omitir</v>
      </c>
      <c r="F694" s="190" t="str">
        <f>+IF(D694=consolidado!B682,consolidado!D682,"omitir")</f>
        <v>omitir</v>
      </c>
      <c r="G694" s="191" t="str">
        <f>+IF(D694=consolidado!B682,consolidado!N682,"omitir")</f>
        <v>omitir</v>
      </c>
      <c r="H694" s="192" t="str">
        <f>+IF(D694=consolidado!B682,consolidado!F682,"omitir")</f>
        <v>omitir</v>
      </c>
      <c r="I694" s="193" t="str">
        <f>+IF(D694=consolidado!B682,consolidado!G682,"omitir")</f>
        <v>omitir</v>
      </c>
      <c r="J694" s="164"/>
      <c r="K694" s="164"/>
      <c r="L694" s="164"/>
      <c r="M694" s="164"/>
      <c r="N694" s="164"/>
      <c r="O694" s="164"/>
      <c r="P694" s="164"/>
      <c r="Q694" s="164"/>
      <c r="R694" s="164"/>
      <c r="S694" s="164"/>
      <c r="T694" s="164"/>
      <c r="U694" s="164"/>
      <c r="V694" s="164"/>
      <c r="W694" s="164"/>
      <c r="X694" s="164"/>
      <c r="Y694" s="164"/>
      <c r="Z694" s="164"/>
    </row>
    <row r="695" ht="30.0" customHeight="1">
      <c r="A695" s="164"/>
      <c r="B695" s="188" t="str">
        <f>+IF(D695=consolidado!B683,consolidado!A683,"omitir")</f>
        <v>omitir</v>
      </c>
      <c r="C695" s="189" t="str">
        <f>+IF(D695=consolidado!B683,consolidado!C683,"omitir")</f>
        <v>omitir</v>
      </c>
      <c r="D695" s="189" t="str">
        <f t="shared" si="1"/>
        <v>III°A</v>
      </c>
      <c r="E695" s="189" t="str">
        <f t="shared" si="2"/>
        <v>III°A - omitir - omitir</v>
      </c>
      <c r="F695" s="190" t="str">
        <f>+IF(D695=consolidado!B683,consolidado!D683,"omitir")</f>
        <v>omitir</v>
      </c>
      <c r="G695" s="191" t="str">
        <f>+IF(D695=consolidado!B683,consolidado!N683,"omitir")</f>
        <v>omitir</v>
      </c>
      <c r="H695" s="192" t="str">
        <f>+IF(D695=consolidado!B683,consolidado!F683,"omitir")</f>
        <v>omitir</v>
      </c>
      <c r="I695" s="193" t="str">
        <f>+IF(D695=consolidado!B683,consolidado!G683,"omitir")</f>
        <v>omitir</v>
      </c>
      <c r="J695" s="164"/>
      <c r="K695" s="164"/>
      <c r="L695" s="164"/>
      <c r="M695" s="164"/>
      <c r="N695" s="164"/>
      <c r="O695" s="164"/>
      <c r="P695" s="164"/>
      <c r="Q695" s="164"/>
      <c r="R695" s="164"/>
      <c r="S695" s="164"/>
      <c r="T695" s="164"/>
      <c r="U695" s="164"/>
      <c r="V695" s="164"/>
      <c r="W695" s="164"/>
      <c r="X695" s="164"/>
      <c r="Y695" s="164"/>
      <c r="Z695" s="164"/>
    </row>
    <row r="696" ht="30.0" customHeight="1">
      <c r="A696" s="164"/>
      <c r="B696" s="188" t="str">
        <f>+IF(D696=consolidado!B684,consolidado!A684,"omitir")</f>
        <v>omitir</v>
      </c>
      <c r="C696" s="189" t="str">
        <f>+IF(D696=consolidado!B684,consolidado!C684,"omitir")</f>
        <v>omitir</v>
      </c>
      <c r="D696" s="189" t="str">
        <f t="shared" si="1"/>
        <v>III°A</v>
      </c>
      <c r="E696" s="189" t="str">
        <f t="shared" si="2"/>
        <v>III°A - omitir - omitir</v>
      </c>
      <c r="F696" s="190" t="str">
        <f>+IF(D696=consolidado!B684,consolidado!D684,"omitir")</f>
        <v>omitir</v>
      </c>
      <c r="G696" s="191" t="str">
        <f>+IF(D696=consolidado!B684,consolidado!N684,"omitir")</f>
        <v>omitir</v>
      </c>
      <c r="H696" s="192" t="str">
        <f>+IF(D696=consolidado!B684,consolidado!F684,"omitir")</f>
        <v>omitir</v>
      </c>
      <c r="I696" s="193" t="str">
        <f>+IF(D696=consolidado!B684,consolidado!G684,"omitir")</f>
        <v>omitir</v>
      </c>
      <c r="J696" s="164"/>
      <c r="K696" s="164"/>
      <c r="L696" s="164"/>
      <c r="M696" s="164"/>
      <c r="N696" s="164"/>
      <c r="O696" s="164"/>
      <c r="P696" s="164"/>
      <c r="Q696" s="164"/>
      <c r="R696" s="164"/>
      <c r="S696" s="164"/>
      <c r="T696" s="164"/>
      <c r="U696" s="164"/>
      <c r="V696" s="164"/>
      <c r="W696" s="164"/>
      <c r="X696" s="164"/>
      <c r="Y696" s="164"/>
      <c r="Z696" s="164"/>
    </row>
    <row r="697" ht="30.0" customHeight="1">
      <c r="A697" s="164"/>
      <c r="B697" s="188" t="str">
        <f>+IF(D697=consolidado!B685,consolidado!A685,"omitir")</f>
        <v>omitir</v>
      </c>
      <c r="C697" s="189" t="str">
        <f>+IF(D697=consolidado!B685,consolidado!C685,"omitir")</f>
        <v>omitir</v>
      </c>
      <c r="D697" s="189" t="str">
        <f t="shared" si="1"/>
        <v>III°A</v>
      </c>
      <c r="E697" s="189" t="str">
        <f t="shared" si="2"/>
        <v>III°A - omitir - omitir</v>
      </c>
      <c r="F697" s="190" t="str">
        <f>+IF(D697=consolidado!B685,consolidado!D685,"omitir")</f>
        <v>omitir</v>
      </c>
      <c r="G697" s="191" t="str">
        <f>+IF(D697=consolidado!B685,consolidado!N685,"omitir")</f>
        <v>omitir</v>
      </c>
      <c r="H697" s="192" t="str">
        <f>+IF(D697=consolidado!B685,consolidado!F685,"omitir")</f>
        <v>omitir</v>
      </c>
      <c r="I697" s="193" t="str">
        <f>+IF(D697=consolidado!B685,consolidado!G685,"omitir")</f>
        <v>omitir</v>
      </c>
      <c r="J697" s="164"/>
      <c r="K697" s="164"/>
      <c r="L697" s="164"/>
      <c r="M697" s="164"/>
      <c r="N697" s="164"/>
      <c r="O697" s="164"/>
      <c r="P697" s="164"/>
      <c r="Q697" s="164"/>
      <c r="R697" s="164"/>
      <c r="S697" s="164"/>
      <c r="T697" s="164"/>
      <c r="U697" s="164"/>
      <c r="V697" s="164"/>
      <c r="W697" s="164"/>
      <c r="X697" s="164"/>
      <c r="Y697" s="164"/>
      <c r="Z697" s="164"/>
    </row>
    <row r="698" ht="30.0" customHeight="1">
      <c r="A698" s="164"/>
      <c r="B698" s="188" t="str">
        <f>+IF(D698=consolidado!B686,consolidado!A686,"omitir")</f>
        <v>omitir</v>
      </c>
      <c r="C698" s="189" t="str">
        <f>+IF(D698=consolidado!B686,consolidado!C686,"omitir")</f>
        <v>omitir</v>
      </c>
      <c r="D698" s="189" t="str">
        <f t="shared" si="1"/>
        <v>III°A</v>
      </c>
      <c r="E698" s="189" t="str">
        <f t="shared" si="2"/>
        <v>III°A - omitir - omitir</v>
      </c>
      <c r="F698" s="190" t="str">
        <f>+IF(D698=consolidado!B686,consolidado!D686,"omitir")</f>
        <v>omitir</v>
      </c>
      <c r="G698" s="191" t="str">
        <f>+IF(D698=consolidado!B686,consolidado!N686,"omitir")</f>
        <v>omitir</v>
      </c>
      <c r="H698" s="192" t="str">
        <f>+IF(D698=consolidado!B686,consolidado!F686,"omitir")</f>
        <v>omitir</v>
      </c>
      <c r="I698" s="193" t="str">
        <f>+IF(D698=consolidado!B686,consolidado!G686,"omitir")</f>
        <v>omitir</v>
      </c>
      <c r="J698" s="164"/>
      <c r="K698" s="164"/>
      <c r="L698" s="164"/>
      <c r="M698" s="164"/>
      <c r="N698" s="164"/>
      <c r="O698" s="164"/>
      <c r="P698" s="164"/>
      <c r="Q698" s="164"/>
      <c r="R698" s="164"/>
      <c r="S698" s="164"/>
      <c r="T698" s="164"/>
      <c r="U698" s="164"/>
      <c r="V698" s="164"/>
      <c r="W698" s="164"/>
      <c r="X698" s="164"/>
      <c r="Y698" s="164"/>
      <c r="Z698" s="164"/>
    </row>
    <row r="699" ht="30.0" customHeight="1">
      <c r="A699" s="164"/>
      <c r="B699" s="188" t="str">
        <f>+IF(D699=consolidado!B687,consolidado!A687,"omitir")</f>
        <v>omitir</v>
      </c>
      <c r="C699" s="189" t="str">
        <f>+IF(D699=consolidado!B687,consolidado!C687,"omitir")</f>
        <v>omitir</v>
      </c>
      <c r="D699" s="189" t="str">
        <f t="shared" si="1"/>
        <v>III°A</v>
      </c>
      <c r="E699" s="189" t="str">
        <f t="shared" si="2"/>
        <v>III°A - omitir - omitir</v>
      </c>
      <c r="F699" s="190" t="str">
        <f>+IF(D699=consolidado!B687,consolidado!D687,"omitir")</f>
        <v>omitir</v>
      </c>
      <c r="G699" s="191" t="str">
        <f>+IF(D699=consolidado!B687,consolidado!N687,"omitir")</f>
        <v>omitir</v>
      </c>
      <c r="H699" s="192" t="str">
        <f>+IF(D699=consolidado!B687,consolidado!F687,"omitir")</f>
        <v>omitir</v>
      </c>
      <c r="I699" s="193" t="str">
        <f>+IF(D699=consolidado!B687,consolidado!G687,"omitir")</f>
        <v>omitir</v>
      </c>
      <c r="J699" s="164"/>
      <c r="K699" s="164"/>
      <c r="L699" s="164"/>
      <c r="M699" s="164"/>
      <c r="N699" s="164"/>
      <c r="O699" s="164"/>
      <c r="P699" s="164"/>
      <c r="Q699" s="164"/>
      <c r="R699" s="164"/>
      <c r="S699" s="164"/>
      <c r="T699" s="164"/>
      <c r="U699" s="164"/>
      <c r="V699" s="164"/>
      <c r="W699" s="164"/>
      <c r="X699" s="164"/>
      <c r="Y699" s="164"/>
      <c r="Z699" s="164"/>
    </row>
    <row r="700" ht="30.0" customHeight="1">
      <c r="A700" s="164"/>
      <c r="B700" s="188" t="str">
        <f>+IF(D700=consolidado!B688,consolidado!A688,"omitir")</f>
        <v>omitir</v>
      </c>
      <c r="C700" s="189" t="str">
        <f>+IF(D700=consolidado!B688,consolidado!C688,"omitir")</f>
        <v>omitir</v>
      </c>
      <c r="D700" s="189" t="str">
        <f t="shared" si="1"/>
        <v>III°A</v>
      </c>
      <c r="E700" s="189" t="str">
        <f t="shared" si="2"/>
        <v>III°A - omitir - omitir</v>
      </c>
      <c r="F700" s="190" t="str">
        <f>+IF(D700=consolidado!B688,consolidado!D688,"omitir")</f>
        <v>omitir</v>
      </c>
      <c r="G700" s="191" t="str">
        <f>+IF(D700=consolidado!B688,consolidado!N688,"omitir")</f>
        <v>omitir</v>
      </c>
      <c r="H700" s="192" t="str">
        <f>+IF(D700=consolidado!B688,consolidado!F688,"omitir")</f>
        <v>omitir</v>
      </c>
      <c r="I700" s="193" t="str">
        <f>+IF(D700=consolidado!B688,consolidado!G688,"omitir")</f>
        <v>omitir</v>
      </c>
      <c r="J700" s="164"/>
      <c r="K700" s="164"/>
      <c r="L700" s="164"/>
      <c r="M700" s="164"/>
      <c r="N700" s="164"/>
      <c r="O700" s="164"/>
      <c r="P700" s="164"/>
      <c r="Q700" s="164"/>
      <c r="R700" s="164"/>
      <c r="S700" s="164"/>
      <c r="T700" s="164"/>
      <c r="U700" s="164"/>
      <c r="V700" s="164"/>
      <c r="W700" s="164"/>
      <c r="X700" s="164"/>
      <c r="Y700" s="164"/>
      <c r="Z700" s="164"/>
    </row>
    <row r="701" ht="30.0" customHeight="1">
      <c r="A701" s="164"/>
      <c r="B701" s="188" t="str">
        <f>+IF(D701=consolidado!B689,consolidado!A689,"omitir")</f>
        <v>omitir</v>
      </c>
      <c r="C701" s="189" t="str">
        <f>+IF(D701=consolidado!B689,consolidado!C689,"omitir")</f>
        <v>omitir</v>
      </c>
      <c r="D701" s="189" t="str">
        <f t="shared" si="1"/>
        <v>III°A</v>
      </c>
      <c r="E701" s="189" t="str">
        <f t="shared" si="2"/>
        <v>III°A - omitir - omitir</v>
      </c>
      <c r="F701" s="190" t="str">
        <f>+IF(D701=consolidado!B689,consolidado!D689,"omitir")</f>
        <v>omitir</v>
      </c>
      <c r="G701" s="191" t="str">
        <f>+IF(D701=consolidado!B689,consolidado!N689,"omitir")</f>
        <v>omitir</v>
      </c>
      <c r="H701" s="192" t="str">
        <f>+IF(D701=consolidado!B689,consolidado!F689,"omitir")</f>
        <v>omitir</v>
      </c>
      <c r="I701" s="193" t="str">
        <f>+IF(D701=consolidado!B689,consolidado!G689,"omitir")</f>
        <v>omitir</v>
      </c>
      <c r="J701" s="164"/>
      <c r="K701" s="164"/>
      <c r="L701" s="164"/>
      <c r="M701" s="164"/>
      <c r="N701" s="164"/>
      <c r="O701" s="164"/>
      <c r="P701" s="164"/>
      <c r="Q701" s="164"/>
      <c r="R701" s="164"/>
      <c r="S701" s="164"/>
      <c r="T701" s="164"/>
      <c r="U701" s="164"/>
      <c r="V701" s="164"/>
      <c r="W701" s="164"/>
      <c r="X701" s="164"/>
      <c r="Y701" s="164"/>
      <c r="Z701" s="164"/>
    </row>
    <row r="702" ht="30.0" customHeight="1">
      <c r="A702" s="164"/>
      <c r="B702" s="188" t="str">
        <f>+IF(D702=consolidado!B690,consolidado!A690,"omitir")</f>
        <v>omitir</v>
      </c>
      <c r="C702" s="189" t="str">
        <f>+IF(D702=consolidado!B690,consolidado!C690,"omitir")</f>
        <v>omitir</v>
      </c>
      <c r="D702" s="189" t="str">
        <f t="shared" si="1"/>
        <v>III°A</v>
      </c>
      <c r="E702" s="189" t="str">
        <f t="shared" si="2"/>
        <v>III°A - omitir - omitir</v>
      </c>
      <c r="F702" s="190" t="str">
        <f>+IF(D702=consolidado!B690,consolidado!D690,"omitir")</f>
        <v>omitir</v>
      </c>
      <c r="G702" s="191" t="str">
        <f>+IF(D702=consolidado!B690,consolidado!N690,"omitir")</f>
        <v>omitir</v>
      </c>
      <c r="H702" s="192" t="str">
        <f>+IF(D702=consolidado!B690,consolidado!F690,"omitir")</f>
        <v>omitir</v>
      </c>
      <c r="I702" s="193" t="str">
        <f>+IF(D702=consolidado!B690,consolidado!G690,"omitir")</f>
        <v>omitir</v>
      </c>
      <c r="J702" s="164"/>
      <c r="K702" s="164"/>
      <c r="L702" s="164"/>
      <c r="M702" s="164"/>
      <c r="N702" s="164"/>
      <c r="O702" s="164"/>
      <c r="P702" s="164"/>
      <c r="Q702" s="164"/>
      <c r="R702" s="164"/>
      <c r="S702" s="164"/>
      <c r="T702" s="164"/>
      <c r="U702" s="164"/>
      <c r="V702" s="164"/>
      <c r="W702" s="164"/>
      <c r="X702" s="164"/>
      <c r="Y702" s="164"/>
      <c r="Z702" s="164"/>
    </row>
    <row r="703" ht="30.0" customHeight="1">
      <c r="A703" s="164"/>
      <c r="B703" s="188" t="str">
        <f>+IF(D703=consolidado!B691,consolidado!A691,"omitir")</f>
        <v>omitir</v>
      </c>
      <c r="C703" s="189" t="str">
        <f>+IF(D703=consolidado!B691,consolidado!C691,"omitir")</f>
        <v>omitir</v>
      </c>
      <c r="D703" s="189" t="str">
        <f t="shared" si="1"/>
        <v>III°A</v>
      </c>
      <c r="E703" s="189" t="str">
        <f t="shared" si="2"/>
        <v>III°A - omitir - omitir</v>
      </c>
      <c r="F703" s="190" t="str">
        <f>+IF(D703=consolidado!B691,consolidado!D691,"omitir")</f>
        <v>omitir</v>
      </c>
      <c r="G703" s="191" t="str">
        <f>+IF(D703=consolidado!B691,consolidado!N691,"omitir")</f>
        <v>omitir</v>
      </c>
      <c r="H703" s="192" t="str">
        <f>+IF(D703=consolidado!B691,consolidado!F691,"omitir")</f>
        <v>omitir</v>
      </c>
      <c r="I703" s="193" t="str">
        <f>+IF(D703=consolidado!B691,consolidado!G691,"omitir")</f>
        <v>omitir</v>
      </c>
      <c r="J703" s="164"/>
      <c r="K703" s="164"/>
      <c r="L703" s="164"/>
      <c r="M703" s="164"/>
      <c r="N703" s="164"/>
      <c r="O703" s="164"/>
      <c r="P703" s="164"/>
      <c r="Q703" s="164"/>
      <c r="R703" s="164"/>
      <c r="S703" s="164"/>
      <c r="T703" s="164"/>
      <c r="U703" s="164"/>
      <c r="V703" s="164"/>
      <c r="W703" s="164"/>
      <c r="X703" s="164"/>
      <c r="Y703" s="164"/>
      <c r="Z703" s="164"/>
    </row>
    <row r="704" ht="30.0" customHeight="1">
      <c r="A704" s="164"/>
      <c r="B704" s="188" t="str">
        <f>+IF(D704=consolidado!B692,consolidado!A692,"omitir")</f>
        <v>omitir</v>
      </c>
      <c r="C704" s="189" t="str">
        <f>+IF(D704=consolidado!B692,consolidado!C692,"omitir")</f>
        <v>omitir</v>
      </c>
      <c r="D704" s="189" t="str">
        <f t="shared" si="1"/>
        <v>III°A</v>
      </c>
      <c r="E704" s="189" t="str">
        <f t="shared" si="2"/>
        <v>III°A - omitir - omitir</v>
      </c>
      <c r="F704" s="190" t="str">
        <f>+IF(D704=consolidado!B692,consolidado!D692,"omitir")</f>
        <v>omitir</v>
      </c>
      <c r="G704" s="191" t="str">
        <f>+IF(D704=consolidado!B692,consolidado!N692,"omitir")</f>
        <v>omitir</v>
      </c>
      <c r="H704" s="192" t="str">
        <f>+IF(D704=consolidado!B692,consolidado!F692,"omitir")</f>
        <v>omitir</v>
      </c>
      <c r="I704" s="193" t="str">
        <f>+IF(D704=consolidado!B692,consolidado!G692,"omitir")</f>
        <v>omitir</v>
      </c>
      <c r="J704" s="164"/>
      <c r="K704" s="164"/>
      <c r="L704" s="164"/>
      <c r="M704" s="164"/>
      <c r="N704" s="164"/>
      <c r="O704" s="164"/>
      <c r="P704" s="164"/>
      <c r="Q704" s="164"/>
      <c r="R704" s="164"/>
      <c r="S704" s="164"/>
      <c r="T704" s="164"/>
      <c r="U704" s="164"/>
      <c r="V704" s="164"/>
      <c r="W704" s="164"/>
      <c r="X704" s="164"/>
      <c r="Y704" s="164"/>
      <c r="Z704" s="164"/>
    </row>
    <row r="705" ht="30.0" customHeight="1">
      <c r="A705" s="164"/>
      <c r="B705" s="188" t="str">
        <f>+IF(D705=consolidado!B693,consolidado!A693,"omitir")</f>
        <v>omitir</v>
      </c>
      <c r="C705" s="189" t="str">
        <f>+IF(D705=consolidado!B693,consolidado!C693,"omitir")</f>
        <v>omitir</v>
      </c>
      <c r="D705" s="189" t="str">
        <f t="shared" si="1"/>
        <v>III°A</v>
      </c>
      <c r="E705" s="189" t="str">
        <f t="shared" si="2"/>
        <v>III°A - omitir - omitir</v>
      </c>
      <c r="F705" s="190" t="str">
        <f>+IF(D705=consolidado!B693,consolidado!D693,"omitir")</f>
        <v>omitir</v>
      </c>
      <c r="G705" s="191" t="str">
        <f>+IF(D705=consolidado!B693,consolidado!N693,"omitir")</f>
        <v>omitir</v>
      </c>
      <c r="H705" s="192" t="str">
        <f>+IF(D705=consolidado!B693,consolidado!F693,"omitir")</f>
        <v>omitir</v>
      </c>
      <c r="I705" s="193" t="str">
        <f>+IF(D705=consolidado!B693,consolidado!G693,"omitir")</f>
        <v>omitir</v>
      </c>
      <c r="J705" s="164"/>
      <c r="K705" s="164"/>
      <c r="L705" s="164"/>
      <c r="M705" s="164"/>
      <c r="N705" s="164"/>
      <c r="O705" s="164"/>
      <c r="P705" s="164"/>
      <c r="Q705" s="164"/>
      <c r="R705" s="164"/>
      <c r="S705" s="164"/>
      <c r="T705" s="164"/>
      <c r="U705" s="164"/>
      <c r="V705" s="164"/>
      <c r="W705" s="164"/>
      <c r="X705" s="164"/>
      <c r="Y705" s="164"/>
      <c r="Z705" s="164"/>
    </row>
    <row r="706" ht="30.0" customHeight="1">
      <c r="A706" s="164"/>
      <c r="B706" s="188" t="str">
        <f>+IF(D706=consolidado!B694,consolidado!A694,"omitir")</f>
        <v>omitir</v>
      </c>
      <c r="C706" s="189" t="str">
        <f>+IF(D706=consolidado!B694,consolidado!C694,"omitir")</f>
        <v>omitir</v>
      </c>
      <c r="D706" s="189" t="str">
        <f t="shared" si="1"/>
        <v>III°A</v>
      </c>
      <c r="E706" s="189" t="str">
        <f t="shared" si="2"/>
        <v>III°A - omitir - omitir</v>
      </c>
      <c r="F706" s="190" t="str">
        <f>+IF(D706=consolidado!B694,consolidado!D694,"omitir")</f>
        <v>omitir</v>
      </c>
      <c r="G706" s="191" t="str">
        <f>+IF(D706=consolidado!B694,consolidado!N694,"omitir")</f>
        <v>omitir</v>
      </c>
      <c r="H706" s="192" t="str">
        <f>+IF(D706=consolidado!B694,consolidado!F694,"omitir")</f>
        <v>omitir</v>
      </c>
      <c r="I706" s="193" t="str">
        <f>+IF(D706=consolidado!B694,consolidado!G694,"omitir")</f>
        <v>omitir</v>
      </c>
      <c r="J706" s="164"/>
      <c r="K706" s="164"/>
      <c r="L706" s="164"/>
      <c r="M706" s="164"/>
      <c r="N706" s="164"/>
      <c r="O706" s="164"/>
      <c r="P706" s="164"/>
      <c r="Q706" s="164"/>
      <c r="R706" s="164"/>
      <c r="S706" s="164"/>
      <c r="T706" s="164"/>
      <c r="U706" s="164"/>
      <c r="V706" s="164"/>
      <c r="W706" s="164"/>
      <c r="X706" s="164"/>
      <c r="Y706" s="164"/>
      <c r="Z706" s="164"/>
    </row>
    <row r="707" ht="30.0" customHeight="1">
      <c r="A707" s="164"/>
      <c r="B707" s="188" t="str">
        <f>+IF(D707=consolidado!B695,consolidado!A695,"omitir")</f>
        <v>omitir</v>
      </c>
      <c r="C707" s="189" t="str">
        <f>+IF(D707=consolidado!B695,consolidado!C695,"omitir")</f>
        <v>omitir</v>
      </c>
      <c r="D707" s="189" t="str">
        <f t="shared" si="1"/>
        <v>III°A</v>
      </c>
      <c r="E707" s="189" t="str">
        <f t="shared" si="2"/>
        <v>III°A - omitir - omitir</v>
      </c>
      <c r="F707" s="190" t="str">
        <f>+IF(D707=consolidado!B695,consolidado!D695,"omitir")</f>
        <v>omitir</v>
      </c>
      <c r="G707" s="191" t="str">
        <f>+IF(D707=consolidado!B695,consolidado!N695,"omitir")</f>
        <v>omitir</v>
      </c>
      <c r="H707" s="192" t="str">
        <f>+IF(D707=consolidado!B695,consolidado!F695,"omitir")</f>
        <v>omitir</v>
      </c>
      <c r="I707" s="193" t="str">
        <f>+IF(D707=consolidado!B695,consolidado!G695,"omitir")</f>
        <v>omitir</v>
      </c>
      <c r="J707" s="164"/>
      <c r="K707" s="164"/>
      <c r="L707" s="164"/>
      <c r="M707" s="164"/>
      <c r="N707" s="164"/>
      <c r="O707" s="164"/>
      <c r="P707" s="164"/>
      <c r="Q707" s="164"/>
      <c r="R707" s="164"/>
      <c r="S707" s="164"/>
      <c r="T707" s="164"/>
      <c r="U707" s="164"/>
      <c r="V707" s="164"/>
      <c r="W707" s="164"/>
      <c r="X707" s="164"/>
      <c r="Y707" s="164"/>
      <c r="Z707" s="164"/>
    </row>
    <row r="708" ht="30.0" customHeight="1">
      <c r="A708" s="164"/>
      <c r="B708" s="188" t="str">
        <f>+IF(D708=consolidado!B696,consolidado!A696,"omitir")</f>
        <v>omitir</v>
      </c>
      <c r="C708" s="189" t="str">
        <f>+IF(D708=consolidado!B696,consolidado!C696,"omitir")</f>
        <v>omitir</v>
      </c>
      <c r="D708" s="189" t="str">
        <f t="shared" si="1"/>
        <v>III°A</v>
      </c>
      <c r="E708" s="189" t="str">
        <f t="shared" si="2"/>
        <v>III°A - omitir - omitir</v>
      </c>
      <c r="F708" s="190" t="str">
        <f>+IF(D708=consolidado!B696,consolidado!D696,"omitir")</f>
        <v>omitir</v>
      </c>
      <c r="G708" s="191" t="str">
        <f>+IF(D708=consolidado!B696,consolidado!N696,"omitir")</f>
        <v>omitir</v>
      </c>
      <c r="H708" s="192" t="str">
        <f>+IF(D708=consolidado!B696,consolidado!F696,"omitir")</f>
        <v>omitir</v>
      </c>
      <c r="I708" s="193" t="str">
        <f>+IF(D708=consolidado!B696,consolidado!G696,"omitir")</f>
        <v>omitir</v>
      </c>
      <c r="J708" s="164"/>
      <c r="K708" s="164"/>
      <c r="L708" s="164"/>
      <c r="M708" s="164"/>
      <c r="N708" s="164"/>
      <c r="O708" s="164"/>
      <c r="P708" s="164"/>
      <c r="Q708" s="164"/>
      <c r="R708" s="164"/>
      <c r="S708" s="164"/>
      <c r="T708" s="164"/>
      <c r="U708" s="164"/>
      <c r="V708" s="164"/>
      <c r="W708" s="164"/>
      <c r="X708" s="164"/>
      <c r="Y708" s="164"/>
      <c r="Z708" s="164"/>
    </row>
    <row r="709" ht="30.0" customHeight="1">
      <c r="A709" s="164"/>
      <c r="B709" s="188" t="str">
        <f>+IF(D709=consolidado!B697,consolidado!A697,"omitir")</f>
        <v>omitir</v>
      </c>
      <c r="C709" s="189" t="str">
        <f>+IF(D709=consolidado!B697,consolidado!C697,"omitir")</f>
        <v>omitir</v>
      </c>
      <c r="D709" s="189" t="str">
        <f t="shared" si="1"/>
        <v>III°A</v>
      </c>
      <c r="E709" s="189" t="str">
        <f t="shared" si="2"/>
        <v>III°A - omitir - omitir</v>
      </c>
      <c r="F709" s="190" t="str">
        <f>+IF(D709=consolidado!B697,consolidado!D697,"omitir")</f>
        <v>omitir</v>
      </c>
      <c r="G709" s="191" t="str">
        <f>+IF(D709=consolidado!B697,consolidado!N697,"omitir")</f>
        <v>omitir</v>
      </c>
      <c r="H709" s="192" t="str">
        <f>+IF(D709=consolidado!B697,consolidado!F697,"omitir")</f>
        <v>omitir</v>
      </c>
      <c r="I709" s="193" t="str">
        <f>+IF(D709=consolidado!B697,consolidado!G697,"omitir")</f>
        <v>omitir</v>
      </c>
      <c r="J709" s="164"/>
      <c r="K709" s="164"/>
      <c r="L709" s="164"/>
      <c r="M709" s="164"/>
      <c r="N709" s="164"/>
      <c r="O709" s="164"/>
      <c r="P709" s="164"/>
      <c r="Q709" s="164"/>
      <c r="R709" s="164"/>
      <c r="S709" s="164"/>
      <c r="T709" s="164"/>
      <c r="U709" s="164"/>
      <c r="V709" s="164"/>
      <c r="W709" s="164"/>
      <c r="X709" s="164"/>
      <c r="Y709" s="164"/>
      <c r="Z709" s="164"/>
    </row>
    <row r="710" ht="30.0" customHeight="1">
      <c r="A710" s="164"/>
      <c r="B710" s="188" t="str">
        <f>+IF(D710=consolidado!B698,consolidado!A698,"omitir")</f>
        <v>omitir</v>
      </c>
      <c r="C710" s="189" t="str">
        <f>+IF(D710=consolidado!B698,consolidado!C698,"omitir")</f>
        <v>omitir</v>
      </c>
      <c r="D710" s="189" t="str">
        <f t="shared" si="1"/>
        <v>III°A</v>
      </c>
      <c r="E710" s="189" t="str">
        <f t="shared" si="2"/>
        <v>III°A - omitir - omitir</v>
      </c>
      <c r="F710" s="190" t="str">
        <f>+IF(D710=consolidado!B698,consolidado!D698,"omitir")</f>
        <v>omitir</v>
      </c>
      <c r="G710" s="191" t="str">
        <f>+IF(D710=consolidado!B698,consolidado!N698,"omitir")</f>
        <v>omitir</v>
      </c>
      <c r="H710" s="192" t="str">
        <f>+IF(D710=consolidado!B698,consolidado!F698,"omitir")</f>
        <v>omitir</v>
      </c>
      <c r="I710" s="193" t="str">
        <f>+IF(D710=consolidado!B698,consolidado!G698,"omitir")</f>
        <v>omitir</v>
      </c>
      <c r="J710" s="164"/>
      <c r="K710" s="164"/>
      <c r="L710" s="164"/>
      <c r="M710" s="164"/>
      <c r="N710" s="164"/>
      <c r="O710" s="164"/>
      <c r="P710" s="164"/>
      <c r="Q710" s="164"/>
      <c r="R710" s="164"/>
      <c r="S710" s="164"/>
      <c r="T710" s="164"/>
      <c r="U710" s="164"/>
      <c r="V710" s="164"/>
      <c r="W710" s="164"/>
      <c r="X710" s="164"/>
      <c r="Y710" s="164"/>
      <c r="Z710" s="164"/>
    </row>
    <row r="711" ht="30.0" customHeight="1">
      <c r="A711" s="164"/>
      <c r="B711" s="188" t="str">
        <f>+IF(D711=consolidado!B699,consolidado!A699,"omitir")</f>
        <v>omitir</v>
      </c>
      <c r="C711" s="189" t="str">
        <f>+IF(D711=consolidado!B699,consolidado!C699,"omitir")</f>
        <v>omitir</v>
      </c>
      <c r="D711" s="189" t="str">
        <f t="shared" si="1"/>
        <v>III°A</v>
      </c>
      <c r="E711" s="189" t="str">
        <f t="shared" si="2"/>
        <v>III°A - omitir - omitir</v>
      </c>
      <c r="F711" s="190" t="str">
        <f>+IF(D711=consolidado!B699,consolidado!D699,"omitir")</f>
        <v>omitir</v>
      </c>
      <c r="G711" s="191" t="str">
        <f>+IF(D711=consolidado!B699,consolidado!N699,"omitir")</f>
        <v>omitir</v>
      </c>
      <c r="H711" s="192" t="str">
        <f>+IF(D711=consolidado!B699,consolidado!F699,"omitir")</f>
        <v>omitir</v>
      </c>
      <c r="I711" s="193" t="str">
        <f>+IF(D711=consolidado!B699,consolidado!G699,"omitir")</f>
        <v>omitir</v>
      </c>
      <c r="J711" s="164"/>
      <c r="K711" s="164"/>
      <c r="L711" s="164"/>
      <c r="M711" s="164"/>
      <c r="N711" s="164"/>
      <c r="O711" s="164"/>
      <c r="P711" s="164"/>
      <c r="Q711" s="164"/>
      <c r="R711" s="164"/>
      <c r="S711" s="164"/>
      <c r="T711" s="164"/>
      <c r="U711" s="164"/>
      <c r="V711" s="164"/>
      <c r="W711" s="164"/>
      <c r="X711" s="164"/>
      <c r="Y711" s="164"/>
      <c r="Z711" s="164"/>
    </row>
    <row r="712" ht="30.0" customHeight="1">
      <c r="A712" s="164"/>
      <c r="B712" s="188" t="str">
        <f>+IF(D712=consolidado!B700,consolidado!A700,"omitir")</f>
        <v>omitir</v>
      </c>
      <c r="C712" s="189" t="str">
        <f>+IF(D712=consolidado!B700,consolidado!C700,"omitir")</f>
        <v>omitir</v>
      </c>
      <c r="D712" s="189" t="str">
        <f t="shared" si="1"/>
        <v>III°A</v>
      </c>
      <c r="E712" s="189" t="str">
        <f t="shared" si="2"/>
        <v>III°A - omitir - omitir</v>
      </c>
      <c r="F712" s="190" t="str">
        <f>+IF(D712=consolidado!B700,consolidado!D700,"omitir")</f>
        <v>omitir</v>
      </c>
      <c r="G712" s="191" t="str">
        <f>+IF(D712=consolidado!B700,consolidado!N700,"omitir")</f>
        <v>omitir</v>
      </c>
      <c r="H712" s="192" t="str">
        <f>+IF(D712=consolidado!B700,consolidado!F700,"omitir")</f>
        <v>omitir</v>
      </c>
      <c r="I712" s="193" t="str">
        <f>+IF(D712=consolidado!B700,consolidado!G700,"omitir")</f>
        <v>omitir</v>
      </c>
      <c r="J712" s="164"/>
      <c r="K712" s="164"/>
      <c r="L712" s="164"/>
      <c r="M712" s="164"/>
      <c r="N712" s="164"/>
      <c r="O712" s="164"/>
      <c r="P712" s="164"/>
      <c r="Q712" s="164"/>
      <c r="R712" s="164"/>
      <c r="S712" s="164"/>
      <c r="T712" s="164"/>
      <c r="U712" s="164"/>
      <c r="V712" s="164"/>
      <c r="W712" s="164"/>
      <c r="X712" s="164"/>
      <c r="Y712" s="164"/>
      <c r="Z712" s="164"/>
    </row>
    <row r="713" ht="30.0" customHeight="1">
      <c r="A713" s="164"/>
      <c r="B713" s="188" t="str">
        <f>+IF(D713=consolidado!B701,consolidado!A701,"omitir")</f>
        <v>omitir</v>
      </c>
      <c r="C713" s="189" t="str">
        <f>+IF(D713=consolidado!B701,consolidado!C701,"omitir")</f>
        <v>omitir</v>
      </c>
      <c r="D713" s="189" t="str">
        <f t="shared" si="1"/>
        <v>III°A</v>
      </c>
      <c r="E713" s="189" t="str">
        <f t="shared" si="2"/>
        <v>III°A - omitir - omitir</v>
      </c>
      <c r="F713" s="190" t="str">
        <f>+IF(D713=consolidado!B701,consolidado!D701,"omitir")</f>
        <v>omitir</v>
      </c>
      <c r="G713" s="191" t="str">
        <f>+IF(D713=consolidado!B701,consolidado!N701,"omitir")</f>
        <v>omitir</v>
      </c>
      <c r="H713" s="192" t="str">
        <f>+IF(D713=consolidado!B701,consolidado!F701,"omitir")</f>
        <v>omitir</v>
      </c>
      <c r="I713" s="193" t="str">
        <f>+IF(D713=consolidado!B701,consolidado!G701,"omitir")</f>
        <v>omitir</v>
      </c>
      <c r="J713" s="164"/>
      <c r="K713" s="164"/>
      <c r="L713" s="164"/>
      <c r="M713" s="164"/>
      <c r="N713" s="164"/>
      <c r="O713" s="164"/>
      <c r="P713" s="164"/>
      <c r="Q713" s="164"/>
      <c r="R713" s="164"/>
      <c r="S713" s="164"/>
      <c r="T713" s="164"/>
      <c r="U713" s="164"/>
      <c r="V713" s="164"/>
      <c r="W713" s="164"/>
      <c r="X713" s="164"/>
      <c r="Y713" s="164"/>
      <c r="Z713" s="164"/>
    </row>
    <row r="714" ht="30.0" customHeight="1">
      <c r="A714" s="164"/>
      <c r="B714" s="188" t="str">
        <f>+IF(D714=consolidado!B702,consolidado!A702,"omitir")</f>
        <v>omitir</v>
      </c>
      <c r="C714" s="189" t="str">
        <f>+IF(D714=consolidado!B702,consolidado!C702,"omitir")</f>
        <v>omitir</v>
      </c>
      <c r="D714" s="189" t="str">
        <f t="shared" si="1"/>
        <v>III°A</v>
      </c>
      <c r="E714" s="189" t="str">
        <f t="shared" si="2"/>
        <v>III°A - omitir - omitir</v>
      </c>
      <c r="F714" s="190" t="str">
        <f>+IF(D714=consolidado!B702,consolidado!D702,"omitir")</f>
        <v>omitir</v>
      </c>
      <c r="G714" s="191" t="str">
        <f>+IF(D714=consolidado!B702,consolidado!N702,"omitir")</f>
        <v>omitir</v>
      </c>
      <c r="H714" s="192" t="str">
        <f>+IF(D714=consolidado!B702,consolidado!F702,"omitir")</f>
        <v>omitir</v>
      </c>
      <c r="I714" s="193" t="str">
        <f>+IF(D714=consolidado!B702,consolidado!G702,"omitir")</f>
        <v>omitir</v>
      </c>
      <c r="J714" s="164"/>
      <c r="K714" s="164"/>
      <c r="L714" s="164"/>
      <c r="M714" s="164"/>
      <c r="N714" s="164"/>
      <c r="O714" s="164"/>
      <c r="P714" s="164"/>
      <c r="Q714" s="164"/>
      <c r="R714" s="164"/>
      <c r="S714" s="164"/>
      <c r="T714" s="164"/>
      <c r="U714" s="164"/>
      <c r="V714" s="164"/>
      <c r="W714" s="164"/>
      <c r="X714" s="164"/>
      <c r="Y714" s="164"/>
      <c r="Z714" s="164"/>
    </row>
    <row r="715" ht="30.0" customHeight="1">
      <c r="A715" s="164"/>
      <c r="B715" s="188" t="str">
        <f>+IF(D715=consolidado!B703,consolidado!A703,"omitir")</f>
        <v>omitir</v>
      </c>
      <c r="C715" s="189" t="str">
        <f>+IF(D715=consolidado!B703,consolidado!C703,"omitir")</f>
        <v>omitir</v>
      </c>
      <c r="D715" s="189" t="str">
        <f t="shared" si="1"/>
        <v>III°A</v>
      </c>
      <c r="E715" s="189" t="str">
        <f t="shared" si="2"/>
        <v>III°A - omitir - omitir</v>
      </c>
      <c r="F715" s="190" t="str">
        <f>+IF(D715=consolidado!B703,consolidado!D703,"omitir")</f>
        <v>omitir</v>
      </c>
      <c r="G715" s="191" t="str">
        <f>+IF(D715=consolidado!B703,consolidado!N703,"omitir")</f>
        <v>omitir</v>
      </c>
      <c r="H715" s="192" t="str">
        <f>+IF(D715=consolidado!B703,consolidado!F703,"omitir")</f>
        <v>omitir</v>
      </c>
      <c r="I715" s="193" t="str">
        <f>+IF(D715=consolidado!B703,consolidado!G703,"omitir")</f>
        <v>omitir</v>
      </c>
      <c r="J715" s="164"/>
      <c r="K715" s="164"/>
      <c r="L715" s="164"/>
      <c r="M715" s="164"/>
      <c r="N715" s="164"/>
      <c r="O715" s="164"/>
      <c r="P715" s="164"/>
      <c r="Q715" s="164"/>
      <c r="R715" s="164"/>
      <c r="S715" s="164"/>
      <c r="T715" s="164"/>
      <c r="U715" s="164"/>
      <c r="V715" s="164"/>
      <c r="W715" s="164"/>
      <c r="X715" s="164"/>
      <c r="Y715" s="164"/>
      <c r="Z715" s="164"/>
    </row>
    <row r="716" ht="30.0" customHeight="1">
      <c r="A716" s="164"/>
      <c r="B716" s="188" t="str">
        <f>+IF(D716=consolidado!B704,consolidado!A704,"omitir")</f>
        <v>omitir</v>
      </c>
      <c r="C716" s="189" t="str">
        <f>+IF(D716=consolidado!B704,consolidado!C704,"omitir")</f>
        <v>omitir</v>
      </c>
      <c r="D716" s="189" t="str">
        <f t="shared" si="1"/>
        <v>III°A</v>
      </c>
      <c r="E716" s="189" t="str">
        <f t="shared" si="2"/>
        <v>III°A - omitir - omitir</v>
      </c>
      <c r="F716" s="190" t="str">
        <f>+IF(D716=consolidado!B704,consolidado!D704,"omitir")</f>
        <v>omitir</v>
      </c>
      <c r="G716" s="191" t="str">
        <f>+IF(D716=consolidado!B704,consolidado!N704,"omitir")</f>
        <v>omitir</v>
      </c>
      <c r="H716" s="192" t="str">
        <f>+IF(D716=consolidado!B704,consolidado!F704,"omitir")</f>
        <v>omitir</v>
      </c>
      <c r="I716" s="193" t="str">
        <f>+IF(D716=consolidado!B704,consolidado!G704,"omitir")</f>
        <v>omitir</v>
      </c>
      <c r="J716" s="164"/>
      <c r="K716" s="164"/>
      <c r="L716" s="164"/>
      <c r="M716" s="164"/>
      <c r="N716" s="164"/>
      <c r="O716" s="164"/>
      <c r="P716" s="164"/>
      <c r="Q716" s="164"/>
      <c r="R716" s="164"/>
      <c r="S716" s="164"/>
      <c r="T716" s="164"/>
      <c r="U716" s="164"/>
      <c r="V716" s="164"/>
      <c r="W716" s="164"/>
      <c r="X716" s="164"/>
      <c r="Y716" s="164"/>
      <c r="Z716" s="164"/>
    </row>
    <row r="717" ht="30.0" customHeight="1">
      <c r="A717" s="164"/>
      <c r="B717" s="188" t="str">
        <f>+IF(D717=consolidado!B705,consolidado!A705,"omitir")</f>
        <v>omitir</v>
      </c>
      <c r="C717" s="189" t="str">
        <f>+IF(D717=consolidado!B705,consolidado!C705,"omitir")</f>
        <v>omitir</v>
      </c>
      <c r="D717" s="189" t="str">
        <f t="shared" si="1"/>
        <v>III°A</v>
      </c>
      <c r="E717" s="189" t="str">
        <f t="shared" si="2"/>
        <v>III°A - omitir - omitir</v>
      </c>
      <c r="F717" s="190" t="str">
        <f>+IF(D717=consolidado!B705,consolidado!D705,"omitir")</f>
        <v>omitir</v>
      </c>
      <c r="G717" s="191" t="str">
        <f>+IF(D717=consolidado!B705,consolidado!N705,"omitir")</f>
        <v>omitir</v>
      </c>
      <c r="H717" s="192" t="str">
        <f>+IF(D717=consolidado!B705,consolidado!F705,"omitir")</f>
        <v>omitir</v>
      </c>
      <c r="I717" s="193" t="str">
        <f>+IF(D717=consolidado!B705,consolidado!G705,"omitir")</f>
        <v>omitir</v>
      </c>
      <c r="J717" s="164"/>
      <c r="K717" s="164"/>
      <c r="L717" s="164"/>
      <c r="M717" s="164"/>
      <c r="N717" s="164"/>
      <c r="O717" s="164"/>
      <c r="P717" s="164"/>
      <c r="Q717" s="164"/>
      <c r="R717" s="164"/>
      <c r="S717" s="164"/>
      <c r="T717" s="164"/>
      <c r="U717" s="164"/>
      <c r="V717" s="164"/>
      <c r="W717" s="164"/>
      <c r="X717" s="164"/>
      <c r="Y717" s="164"/>
      <c r="Z717" s="164"/>
    </row>
    <row r="718" ht="30.0" customHeight="1">
      <c r="A718" s="164"/>
      <c r="B718" s="188" t="str">
        <f>+IF(D718=consolidado!B706,consolidado!A706,"omitir")</f>
        <v>omitir</v>
      </c>
      <c r="C718" s="189" t="str">
        <f>+IF(D718=consolidado!B706,consolidado!C706,"omitir")</f>
        <v>omitir</v>
      </c>
      <c r="D718" s="189" t="str">
        <f t="shared" si="1"/>
        <v>III°A</v>
      </c>
      <c r="E718" s="189" t="str">
        <f t="shared" si="2"/>
        <v>III°A - omitir - omitir</v>
      </c>
      <c r="F718" s="190" t="str">
        <f>+IF(D718=consolidado!B706,consolidado!D706,"omitir")</f>
        <v>omitir</v>
      </c>
      <c r="G718" s="191" t="str">
        <f>+IF(D718=consolidado!B706,consolidado!N706,"omitir")</f>
        <v>omitir</v>
      </c>
      <c r="H718" s="192" t="str">
        <f>+IF(D718=consolidado!B706,consolidado!F706,"omitir")</f>
        <v>omitir</v>
      </c>
      <c r="I718" s="193" t="str">
        <f>+IF(D718=consolidado!B706,consolidado!G706,"omitir")</f>
        <v>omitir</v>
      </c>
      <c r="J718" s="164"/>
      <c r="K718" s="164"/>
      <c r="L718" s="164"/>
      <c r="M718" s="164"/>
      <c r="N718" s="164"/>
      <c r="O718" s="164"/>
      <c r="P718" s="164"/>
      <c r="Q718" s="164"/>
      <c r="R718" s="164"/>
      <c r="S718" s="164"/>
      <c r="T718" s="164"/>
      <c r="U718" s="164"/>
      <c r="V718" s="164"/>
      <c r="W718" s="164"/>
      <c r="X718" s="164"/>
      <c r="Y718" s="164"/>
      <c r="Z718" s="164"/>
    </row>
    <row r="719" ht="30.0" customHeight="1">
      <c r="A719" s="164"/>
      <c r="B719" s="188" t="str">
        <f>+IF(D719=consolidado!B707,consolidado!A707,"omitir")</f>
        <v>omitir</v>
      </c>
      <c r="C719" s="189" t="str">
        <f>+IF(D719=consolidado!B707,consolidado!C707,"omitir")</f>
        <v>omitir</v>
      </c>
      <c r="D719" s="189" t="str">
        <f t="shared" si="1"/>
        <v>III°A</v>
      </c>
      <c r="E719" s="189" t="str">
        <f t="shared" si="2"/>
        <v>III°A - omitir - omitir</v>
      </c>
      <c r="F719" s="190" t="str">
        <f>+IF(D719=consolidado!B707,consolidado!D707,"omitir")</f>
        <v>omitir</v>
      </c>
      <c r="G719" s="191" t="str">
        <f>+IF(D719=consolidado!B707,consolidado!N707,"omitir")</f>
        <v>omitir</v>
      </c>
      <c r="H719" s="192" t="str">
        <f>+IF(D719=consolidado!B707,consolidado!F707,"omitir")</f>
        <v>omitir</v>
      </c>
      <c r="I719" s="193" t="str">
        <f>+IF(D719=consolidado!B707,consolidado!G707,"omitir")</f>
        <v>omitir</v>
      </c>
      <c r="J719" s="164"/>
      <c r="K719" s="164"/>
      <c r="L719" s="164"/>
      <c r="M719" s="164"/>
      <c r="N719" s="164"/>
      <c r="O719" s="164"/>
      <c r="P719" s="164"/>
      <c r="Q719" s="164"/>
      <c r="R719" s="164"/>
      <c r="S719" s="164"/>
      <c r="T719" s="164"/>
      <c r="U719" s="164"/>
      <c r="V719" s="164"/>
      <c r="W719" s="164"/>
      <c r="X719" s="164"/>
      <c r="Y719" s="164"/>
      <c r="Z719" s="164"/>
    </row>
    <row r="720" ht="30.0" customHeight="1">
      <c r="A720" s="164"/>
      <c r="B720" s="188" t="str">
        <f>+IF(D720=consolidado!B708,consolidado!A708,"omitir")</f>
        <v>omitir</v>
      </c>
      <c r="C720" s="189" t="str">
        <f>+IF(D720=consolidado!B708,consolidado!C708,"omitir")</f>
        <v>omitir</v>
      </c>
      <c r="D720" s="189" t="str">
        <f t="shared" si="1"/>
        <v>III°A</v>
      </c>
      <c r="E720" s="189" t="str">
        <f t="shared" si="2"/>
        <v>III°A - omitir - omitir</v>
      </c>
      <c r="F720" s="190" t="str">
        <f>+IF(D720=consolidado!B708,consolidado!D708,"omitir")</f>
        <v>omitir</v>
      </c>
      <c r="G720" s="191" t="str">
        <f>+IF(D720=consolidado!B708,consolidado!N708,"omitir")</f>
        <v>omitir</v>
      </c>
      <c r="H720" s="192" t="str">
        <f>+IF(D720=consolidado!B708,consolidado!F708,"omitir")</f>
        <v>omitir</v>
      </c>
      <c r="I720" s="193" t="str">
        <f>+IF(D720=consolidado!B708,consolidado!G708,"omitir")</f>
        <v>omitir</v>
      </c>
      <c r="J720" s="164"/>
      <c r="K720" s="164"/>
      <c r="L720" s="164"/>
      <c r="M720" s="164"/>
      <c r="N720" s="164"/>
      <c r="O720" s="164"/>
      <c r="P720" s="164"/>
      <c r="Q720" s="164"/>
      <c r="R720" s="164"/>
      <c r="S720" s="164"/>
      <c r="T720" s="164"/>
      <c r="U720" s="164"/>
      <c r="V720" s="164"/>
      <c r="W720" s="164"/>
      <c r="X720" s="164"/>
      <c r="Y720" s="164"/>
      <c r="Z720" s="164"/>
    </row>
    <row r="721" ht="30.0" customHeight="1">
      <c r="A721" s="164"/>
      <c r="B721" s="188" t="str">
        <f>+IF(D721=consolidado!B709,consolidado!A709,"omitir")</f>
        <v>omitir</v>
      </c>
      <c r="C721" s="189" t="str">
        <f>+IF(D721=consolidado!B709,consolidado!C709,"omitir")</f>
        <v>omitir</v>
      </c>
      <c r="D721" s="189" t="str">
        <f t="shared" si="1"/>
        <v>III°A</v>
      </c>
      <c r="E721" s="189" t="str">
        <f t="shared" si="2"/>
        <v>III°A - omitir - omitir</v>
      </c>
      <c r="F721" s="190" t="str">
        <f>+IF(D721=consolidado!B709,consolidado!D709,"omitir")</f>
        <v>omitir</v>
      </c>
      <c r="G721" s="191" t="str">
        <f>+IF(D721=consolidado!B709,consolidado!N709,"omitir")</f>
        <v>omitir</v>
      </c>
      <c r="H721" s="192" t="str">
        <f>+IF(D721=consolidado!B709,consolidado!F709,"omitir")</f>
        <v>omitir</v>
      </c>
      <c r="I721" s="193" t="str">
        <f>+IF(D721=consolidado!B709,consolidado!G709,"omitir")</f>
        <v>omitir</v>
      </c>
      <c r="J721" s="164"/>
      <c r="K721" s="164"/>
      <c r="L721" s="164"/>
      <c r="M721" s="164"/>
      <c r="N721" s="164"/>
      <c r="O721" s="164"/>
      <c r="P721" s="164"/>
      <c r="Q721" s="164"/>
      <c r="R721" s="164"/>
      <c r="S721" s="164"/>
      <c r="T721" s="164"/>
      <c r="U721" s="164"/>
      <c r="V721" s="164"/>
      <c r="W721" s="164"/>
      <c r="X721" s="164"/>
      <c r="Y721" s="164"/>
      <c r="Z721" s="164"/>
    </row>
    <row r="722" ht="30.0" customHeight="1">
      <c r="A722" s="164"/>
      <c r="B722" s="188" t="str">
        <f>+IF(D722=consolidado!B710,consolidado!A710,"omitir")</f>
        <v>omitir</v>
      </c>
      <c r="C722" s="189" t="str">
        <f>+IF(D722=consolidado!B710,consolidado!C710,"omitir")</f>
        <v>omitir</v>
      </c>
      <c r="D722" s="189" t="str">
        <f t="shared" si="1"/>
        <v>III°A</v>
      </c>
      <c r="E722" s="189" t="str">
        <f t="shared" si="2"/>
        <v>III°A - omitir - omitir</v>
      </c>
      <c r="F722" s="190" t="str">
        <f>+IF(D722=consolidado!B710,consolidado!D710,"omitir")</f>
        <v>omitir</v>
      </c>
      <c r="G722" s="191" t="str">
        <f>+IF(D722=consolidado!B710,consolidado!N710,"omitir")</f>
        <v>omitir</v>
      </c>
      <c r="H722" s="192" t="str">
        <f>+IF(D722=consolidado!B710,consolidado!F710,"omitir")</f>
        <v>omitir</v>
      </c>
      <c r="I722" s="193" t="str">
        <f>+IF(D722=consolidado!B710,consolidado!G710,"omitir")</f>
        <v>omitir</v>
      </c>
      <c r="J722" s="164"/>
      <c r="K722" s="164"/>
      <c r="L722" s="164"/>
      <c r="M722" s="164"/>
      <c r="N722" s="164"/>
      <c r="O722" s="164"/>
      <c r="P722" s="164"/>
      <c r="Q722" s="164"/>
      <c r="R722" s="164"/>
      <c r="S722" s="164"/>
      <c r="T722" s="164"/>
      <c r="U722" s="164"/>
      <c r="V722" s="164"/>
      <c r="W722" s="164"/>
      <c r="X722" s="164"/>
      <c r="Y722" s="164"/>
      <c r="Z722" s="164"/>
    </row>
    <row r="723" ht="30.0" customHeight="1">
      <c r="A723" s="164"/>
      <c r="B723" s="188" t="str">
        <f>+IF(D723=consolidado!B711,consolidado!A711,"omitir")</f>
        <v>omitir</v>
      </c>
      <c r="C723" s="189" t="str">
        <f>+IF(D723=consolidado!B711,consolidado!C711,"omitir")</f>
        <v>omitir</v>
      </c>
      <c r="D723" s="189" t="str">
        <f t="shared" si="1"/>
        <v>III°A</v>
      </c>
      <c r="E723" s="189" t="str">
        <f t="shared" si="2"/>
        <v>III°A - omitir - omitir</v>
      </c>
      <c r="F723" s="190" t="str">
        <f>+IF(D723=consolidado!B711,consolidado!D711,"omitir")</f>
        <v>omitir</v>
      </c>
      <c r="G723" s="191" t="str">
        <f>+IF(D723=consolidado!B711,consolidado!N711,"omitir")</f>
        <v>omitir</v>
      </c>
      <c r="H723" s="192" t="str">
        <f>+IF(D723=consolidado!B711,consolidado!F711,"omitir")</f>
        <v>omitir</v>
      </c>
      <c r="I723" s="193" t="str">
        <f>+IF(D723=consolidado!B711,consolidado!G711,"omitir")</f>
        <v>omitir</v>
      </c>
      <c r="J723" s="164"/>
      <c r="K723" s="164"/>
      <c r="L723" s="164"/>
      <c r="M723" s="164"/>
      <c r="N723" s="164"/>
      <c r="O723" s="164"/>
      <c r="P723" s="164"/>
      <c r="Q723" s="164"/>
      <c r="R723" s="164"/>
      <c r="S723" s="164"/>
      <c r="T723" s="164"/>
      <c r="U723" s="164"/>
      <c r="V723" s="164"/>
      <c r="W723" s="164"/>
      <c r="X723" s="164"/>
      <c r="Y723" s="164"/>
      <c r="Z723" s="164"/>
    </row>
    <row r="724" ht="30.0" customHeight="1">
      <c r="A724" s="164"/>
      <c r="B724" s="188" t="str">
        <f>+IF(D724=consolidado!B712,consolidado!A712,"omitir")</f>
        <v>omitir</v>
      </c>
      <c r="C724" s="189" t="str">
        <f>+IF(D724=consolidado!B712,consolidado!C712,"omitir")</f>
        <v>omitir</v>
      </c>
      <c r="D724" s="189" t="str">
        <f t="shared" si="1"/>
        <v>III°A</v>
      </c>
      <c r="E724" s="189" t="str">
        <f t="shared" si="2"/>
        <v>III°A - omitir - omitir</v>
      </c>
      <c r="F724" s="190" t="str">
        <f>+IF(D724=consolidado!B712,consolidado!D712,"omitir")</f>
        <v>omitir</v>
      </c>
      <c r="G724" s="191" t="str">
        <f>+IF(D724=consolidado!B712,consolidado!N712,"omitir")</f>
        <v>omitir</v>
      </c>
      <c r="H724" s="192" t="str">
        <f>+IF(D724=consolidado!B712,consolidado!F712,"omitir")</f>
        <v>omitir</v>
      </c>
      <c r="I724" s="193" t="str">
        <f>+IF(D724=consolidado!B712,consolidado!G712,"omitir")</f>
        <v>omitir</v>
      </c>
      <c r="J724" s="164"/>
      <c r="K724" s="164"/>
      <c r="L724" s="164"/>
      <c r="M724" s="164"/>
      <c r="N724" s="164"/>
      <c r="O724" s="164"/>
      <c r="P724" s="164"/>
      <c r="Q724" s="164"/>
      <c r="R724" s="164"/>
      <c r="S724" s="164"/>
      <c r="T724" s="164"/>
      <c r="U724" s="164"/>
      <c r="V724" s="164"/>
      <c r="W724" s="164"/>
      <c r="X724" s="164"/>
      <c r="Y724" s="164"/>
      <c r="Z724" s="164"/>
    </row>
    <row r="725" ht="30.0" customHeight="1">
      <c r="A725" s="164"/>
      <c r="B725" s="188" t="str">
        <f>+IF(D725=consolidado!B713,consolidado!A713,"omitir")</f>
        <v>omitir</v>
      </c>
      <c r="C725" s="189" t="str">
        <f>+IF(D725=consolidado!B713,consolidado!C713,"omitir")</f>
        <v>omitir</v>
      </c>
      <c r="D725" s="189" t="str">
        <f t="shared" si="1"/>
        <v>III°A</v>
      </c>
      <c r="E725" s="189" t="str">
        <f t="shared" si="2"/>
        <v>III°A - omitir - omitir</v>
      </c>
      <c r="F725" s="190" t="str">
        <f>+IF(D725=consolidado!B713,consolidado!D713,"omitir")</f>
        <v>omitir</v>
      </c>
      <c r="G725" s="191" t="str">
        <f>+IF(D725=consolidado!B713,consolidado!N713,"omitir")</f>
        <v>omitir</v>
      </c>
      <c r="H725" s="192" t="str">
        <f>+IF(D725=consolidado!B713,consolidado!F713,"omitir")</f>
        <v>omitir</v>
      </c>
      <c r="I725" s="193" t="str">
        <f>+IF(D725=consolidado!B713,consolidado!G713,"omitir")</f>
        <v>omitir</v>
      </c>
      <c r="J725" s="164"/>
      <c r="K725" s="164"/>
      <c r="L725" s="164"/>
      <c r="M725" s="164"/>
      <c r="N725" s="164"/>
      <c r="O725" s="164"/>
      <c r="P725" s="164"/>
      <c r="Q725" s="164"/>
      <c r="R725" s="164"/>
      <c r="S725" s="164"/>
      <c r="T725" s="164"/>
      <c r="U725" s="164"/>
      <c r="V725" s="164"/>
      <c r="W725" s="164"/>
      <c r="X725" s="164"/>
      <c r="Y725" s="164"/>
      <c r="Z725" s="164"/>
    </row>
    <row r="726" ht="30.0" customHeight="1">
      <c r="A726" s="164"/>
      <c r="B726" s="188" t="str">
        <f>+IF(D726=consolidado!B714,consolidado!A714,"omitir")</f>
        <v>omitir</v>
      </c>
      <c r="C726" s="189" t="str">
        <f>+IF(D726=consolidado!B714,consolidado!C714,"omitir")</f>
        <v>omitir</v>
      </c>
      <c r="D726" s="189" t="str">
        <f t="shared" si="1"/>
        <v>III°A</v>
      </c>
      <c r="E726" s="189" t="str">
        <f t="shared" si="2"/>
        <v>III°A - omitir - omitir</v>
      </c>
      <c r="F726" s="190" t="str">
        <f>+IF(D726=consolidado!B714,consolidado!D714,"omitir")</f>
        <v>omitir</v>
      </c>
      <c r="G726" s="191" t="str">
        <f>+IF(D726=consolidado!B714,consolidado!N714,"omitir")</f>
        <v>omitir</v>
      </c>
      <c r="H726" s="192" t="str">
        <f>+IF(D726=consolidado!B714,consolidado!F714,"omitir")</f>
        <v>omitir</v>
      </c>
      <c r="I726" s="193" t="str">
        <f>+IF(D726=consolidado!B714,consolidado!G714,"omitir")</f>
        <v>omitir</v>
      </c>
      <c r="J726" s="164"/>
      <c r="K726" s="164"/>
      <c r="L726" s="164"/>
      <c r="M726" s="164"/>
      <c r="N726" s="164"/>
      <c r="O726" s="164"/>
      <c r="P726" s="164"/>
      <c r="Q726" s="164"/>
      <c r="R726" s="164"/>
      <c r="S726" s="164"/>
      <c r="T726" s="164"/>
      <c r="U726" s="164"/>
      <c r="V726" s="164"/>
      <c r="W726" s="164"/>
      <c r="X726" s="164"/>
      <c r="Y726" s="164"/>
      <c r="Z726" s="164"/>
    </row>
    <row r="727" ht="30.0" customHeight="1">
      <c r="A727" s="164"/>
      <c r="B727" s="188" t="str">
        <f>+IF(D727=consolidado!B715,consolidado!A715,"omitir")</f>
        <v>omitir</v>
      </c>
      <c r="C727" s="189" t="str">
        <f>+IF(D727=consolidado!B715,consolidado!C715,"omitir")</f>
        <v>omitir</v>
      </c>
      <c r="D727" s="189" t="str">
        <f t="shared" si="1"/>
        <v>III°A</v>
      </c>
      <c r="E727" s="189" t="str">
        <f t="shared" si="2"/>
        <v>III°A - omitir - omitir</v>
      </c>
      <c r="F727" s="190" t="str">
        <f>+IF(D727=consolidado!B715,consolidado!D715,"omitir")</f>
        <v>omitir</v>
      </c>
      <c r="G727" s="191" t="str">
        <f>+IF(D727=consolidado!B715,consolidado!N715,"omitir")</f>
        <v>omitir</v>
      </c>
      <c r="H727" s="192" t="str">
        <f>+IF(D727=consolidado!B715,consolidado!F715,"omitir")</f>
        <v>omitir</v>
      </c>
      <c r="I727" s="193" t="str">
        <f>+IF(D727=consolidado!B715,consolidado!G715,"omitir")</f>
        <v>omitir</v>
      </c>
      <c r="J727" s="164"/>
      <c r="K727" s="164"/>
      <c r="L727" s="164"/>
      <c r="M727" s="164"/>
      <c r="N727" s="164"/>
      <c r="O727" s="164"/>
      <c r="P727" s="164"/>
      <c r="Q727" s="164"/>
      <c r="R727" s="164"/>
      <c r="S727" s="164"/>
      <c r="T727" s="164"/>
      <c r="U727" s="164"/>
      <c r="V727" s="164"/>
      <c r="W727" s="164"/>
      <c r="X727" s="164"/>
      <c r="Y727" s="164"/>
      <c r="Z727" s="164"/>
    </row>
    <row r="728" ht="30.0" customHeight="1">
      <c r="A728" s="164"/>
      <c r="B728" s="188" t="str">
        <f>+IF(D728=consolidado!B716,consolidado!A716,"omitir")</f>
        <v>omitir</v>
      </c>
      <c r="C728" s="189" t="str">
        <f>+IF(D728=consolidado!B716,consolidado!C716,"omitir")</f>
        <v>omitir</v>
      </c>
      <c r="D728" s="189" t="str">
        <f t="shared" si="1"/>
        <v>III°A</v>
      </c>
      <c r="E728" s="189" t="str">
        <f t="shared" si="2"/>
        <v>III°A - omitir - omitir</v>
      </c>
      <c r="F728" s="190" t="str">
        <f>+IF(D728=consolidado!B716,consolidado!D716,"omitir")</f>
        <v>omitir</v>
      </c>
      <c r="G728" s="191" t="str">
        <f>+IF(D728=consolidado!B716,consolidado!N716,"omitir")</f>
        <v>omitir</v>
      </c>
      <c r="H728" s="192" t="str">
        <f>+IF(D728=consolidado!B716,consolidado!F716,"omitir")</f>
        <v>omitir</v>
      </c>
      <c r="I728" s="193" t="str">
        <f>+IF(D728=consolidado!B716,consolidado!G716,"omitir")</f>
        <v>omitir</v>
      </c>
      <c r="J728" s="164"/>
      <c r="K728" s="164"/>
      <c r="L728" s="164"/>
      <c r="M728" s="164"/>
      <c r="N728" s="164"/>
      <c r="O728" s="164"/>
      <c r="P728" s="164"/>
      <c r="Q728" s="164"/>
      <c r="R728" s="164"/>
      <c r="S728" s="164"/>
      <c r="T728" s="164"/>
      <c r="U728" s="164"/>
      <c r="V728" s="164"/>
      <c r="W728" s="164"/>
      <c r="X728" s="164"/>
      <c r="Y728" s="164"/>
      <c r="Z728" s="164"/>
    </row>
    <row r="729" ht="30.0" customHeight="1">
      <c r="A729" s="164"/>
      <c r="B729" s="188" t="str">
        <f>+IF(D729=consolidado!B717,consolidado!A717,"omitir")</f>
        <v>omitir</v>
      </c>
      <c r="C729" s="189" t="str">
        <f>+IF(D729=consolidado!B717,consolidado!C717,"omitir")</f>
        <v>omitir</v>
      </c>
      <c r="D729" s="189" t="str">
        <f t="shared" si="1"/>
        <v>III°A</v>
      </c>
      <c r="E729" s="189" t="str">
        <f t="shared" si="2"/>
        <v>III°A - omitir - omitir</v>
      </c>
      <c r="F729" s="190" t="str">
        <f>+IF(D729=consolidado!B717,consolidado!D717,"omitir")</f>
        <v>omitir</v>
      </c>
      <c r="G729" s="191" t="str">
        <f>+IF(D729=consolidado!B717,consolidado!N717,"omitir")</f>
        <v>omitir</v>
      </c>
      <c r="H729" s="192" t="str">
        <f>+IF(D729=consolidado!B717,consolidado!F717,"omitir")</f>
        <v>omitir</v>
      </c>
      <c r="I729" s="193" t="str">
        <f>+IF(D729=consolidado!B717,consolidado!G717,"omitir")</f>
        <v>omitir</v>
      </c>
      <c r="J729" s="164"/>
      <c r="K729" s="164"/>
      <c r="L729" s="164"/>
      <c r="M729" s="164"/>
      <c r="N729" s="164"/>
      <c r="O729" s="164"/>
      <c r="P729" s="164"/>
      <c r="Q729" s="164"/>
      <c r="R729" s="164"/>
      <c r="S729" s="164"/>
      <c r="T729" s="164"/>
      <c r="U729" s="164"/>
      <c r="V729" s="164"/>
      <c r="W729" s="164"/>
      <c r="X729" s="164"/>
      <c r="Y729" s="164"/>
      <c r="Z729" s="164"/>
    </row>
    <row r="730" ht="30.0" customHeight="1">
      <c r="A730" s="164"/>
      <c r="B730" s="188" t="str">
        <f>+IF(D730=consolidado!B718,consolidado!A718,"omitir")</f>
        <v>omitir</v>
      </c>
      <c r="C730" s="189" t="str">
        <f>+IF(D730=consolidado!B718,consolidado!C718,"omitir")</f>
        <v>omitir</v>
      </c>
      <c r="D730" s="189" t="str">
        <f t="shared" si="1"/>
        <v>III°A</v>
      </c>
      <c r="E730" s="189" t="str">
        <f t="shared" si="2"/>
        <v>III°A - omitir - omitir</v>
      </c>
      <c r="F730" s="190" t="str">
        <f>+IF(D730=consolidado!B718,consolidado!D718,"omitir")</f>
        <v>omitir</v>
      </c>
      <c r="G730" s="191" t="str">
        <f>+IF(D730=consolidado!B718,consolidado!N718,"omitir")</f>
        <v>omitir</v>
      </c>
      <c r="H730" s="192" t="str">
        <f>+IF(D730=consolidado!B718,consolidado!F718,"omitir")</f>
        <v>omitir</v>
      </c>
      <c r="I730" s="193" t="str">
        <f>+IF(D730=consolidado!B718,consolidado!G718,"omitir")</f>
        <v>omitir</v>
      </c>
      <c r="J730" s="164"/>
      <c r="K730" s="164"/>
      <c r="L730" s="164"/>
      <c r="M730" s="164"/>
      <c r="N730" s="164"/>
      <c r="O730" s="164"/>
      <c r="P730" s="164"/>
      <c r="Q730" s="164"/>
      <c r="R730" s="164"/>
      <c r="S730" s="164"/>
      <c r="T730" s="164"/>
      <c r="U730" s="164"/>
      <c r="V730" s="164"/>
      <c r="W730" s="164"/>
      <c r="X730" s="164"/>
      <c r="Y730" s="164"/>
      <c r="Z730" s="164"/>
    </row>
    <row r="731" ht="30.0" customHeight="1">
      <c r="A731" s="164"/>
      <c r="B731" s="188" t="str">
        <f>+IF(D731=consolidado!B719,consolidado!A719,"omitir")</f>
        <v>omitir</v>
      </c>
      <c r="C731" s="189" t="str">
        <f>+IF(D731=consolidado!B719,consolidado!C719,"omitir")</f>
        <v>omitir</v>
      </c>
      <c r="D731" s="189" t="str">
        <f t="shared" si="1"/>
        <v>III°A</v>
      </c>
      <c r="E731" s="189" t="str">
        <f t="shared" si="2"/>
        <v>III°A - omitir - omitir</v>
      </c>
      <c r="F731" s="190" t="str">
        <f>+IF(D731=consolidado!B719,consolidado!D719,"omitir")</f>
        <v>omitir</v>
      </c>
      <c r="G731" s="191" t="str">
        <f>+IF(D731=consolidado!B719,consolidado!N719,"omitir")</f>
        <v>omitir</v>
      </c>
      <c r="H731" s="192" t="str">
        <f>+IF(D731=consolidado!B719,consolidado!F719,"omitir")</f>
        <v>omitir</v>
      </c>
      <c r="I731" s="193" t="str">
        <f>+IF(D731=consolidado!B719,consolidado!G719,"omitir")</f>
        <v>omitir</v>
      </c>
      <c r="J731" s="164"/>
      <c r="K731" s="164"/>
      <c r="L731" s="164"/>
      <c r="M731" s="164"/>
      <c r="N731" s="164"/>
      <c r="O731" s="164"/>
      <c r="P731" s="164"/>
      <c r="Q731" s="164"/>
      <c r="R731" s="164"/>
      <c r="S731" s="164"/>
      <c r="T731" s="164"/>
      <c r="U731" s="164"/>
      <c r="V731" s="164"/>
      <c r="W731" s="164"/>
      <c r="X731" s="164"/>
      <c r="Y731" s="164"/>
      <c r="Z731" s="164"/>
    </row>
    <row r="732" ht="30.0" customHeight="1">
      <c r="A732" s="164"/>
      <c r="B732" s="188" t="str">
        <f>+IF(D732=consolidado!B720,consolidado!A720,"omitir")</f>
        <v>omitir</v>
      </c>
      <c r="C732" s="189" t="str">
        <f>+IF(D732=consolidado!B720,consolidado!C720,"omitir")</f>
        <v>omitir</v>
      </c>
      <c r="D732" s="189" t="str">
        <f t="shared" si="1"/>
        <v>III°A</v>
      </c>
      <c r="E732" s="189" t="str">
        <f t="shared" si="2"/>
        <v>III°A - omitir - omitir</v>
      </c>
      <c r="F732" s="190" t="str">
        <f>+IF(D732=consolidado!B720,consolidado!D720,"omitir")</f>
        <v>omitir</v>
      </c>
      <c r="G732" s="191" t="str">
        <f>+IF(D732=consolidado!B720,consolidado!N720,"omitir")</f>
        <v>omitir</v>
      </c>
      <c r="H732" s="192" t="str">
        <f>+IF(D732=consolidado!B720,consolidado!F720,"omitir")</f>
        <v>omitir</v>
      </c>
      <c r="I732" s="193" t="str">
        <f>+IF(D732=consolidado!B720,consolidado!G720,"omitir")</f>
        <v>omitir</v>
      </c>
      <c r="J732" s="164"/>
      <c r="K732" s="164"/>
      <c r="L732" s="164"/>
      <c r="M732" s="164"/>
      <c r="N732" s="164"/>
      <c r="O732" s="164"/>
      <c r="P732" s="164"/>
      <c r="Q732" s="164"/>
      <c r="R732" s="164"/>
      <c r="S732" s="164"/>
      <c r="T732" s="164"/>
      <c r="U732" s="164"/>
      <c r="V732" s="164"/>
      <c r="W732" s="164"/>
      <c r="X732" s="164"/>
      <c r="Y732" s="164"/>
      <c r="Z732" s="164"/>
    </row>
    <row r="733" ht="30.0" customHeight="1">
      <c r="A733" s="164"/>
      <c r="B733" s="188" t="str">
        <f>+IF(D733=consolidado!B721,consolidado!A721,"omitir")</f>
        <v>omitir</v>
      </c>
      <c r="C733" s="189" t="str">
        <f>+IF(D733=consolidado!B721,consolidado!C721,"omitir")</f>
        <v>omitir</v>
      </c>
      <c r="D733" s="189" t="str">
        <f t="shared" si="1"/>
        <v>III°A</v>
      </c>
      <c r="E733" s="189" t="str">
        <f t="shared" si="2"/>
        <v>III°A - omitir - omitir</v>
      </c>
      <c r="F733" s="190" t="str">
        <f>+IF(D733=consolidado!B721,consolidado!D721,"omitir")</f>
        <v>omitir</v>
      </c>
      <c r="G733" s="191" t="str">
        <f>+IF(D733=consolidado!B721,consolidado!N721,"omitir")</f>
        <v>omitir</v>
      </c>
      <c r="H733" s="192" t="str">
        <f>+IF(D733=consolidado!B721,consolidado!F721,"omitir")</f>
        <v>omitir</v>
      </c>
      <c r="I733" s="193" t="str">
        <f>+IF(D733=consolidado!B721,consolidado!G721,"omitir")</f>
        <v>omitir</v>
      </c>
      <c r="J733" s="164"/>
      <c r="K733" s="164"/>
      <c r="L733" s="164"/>
      <c r="M733" s="164"/>
      <c r="N733" s="164"/>
      <c r="O733" s="164"/>
      <c r="P733" s="164"/>
      <c r="Q733" s="164"/>
      <c r="R733" s="164"/>
      <c r="S733" s="164"/>
      <c r="T733" s="164"/>
      <c r="U733" s="164"/>
      <c r="V733" s="164"/>
      <c r="W733" s="164"/>
      <c r="X733" s="164"/>
      <c r="Y733" s="164"/>
      <c r="Z733" s="164"/>
    </row>
    <row r="734" ht="30.0" customHeight="1">
      <c r="A734" s="164"/>
      <c r="B734" s="188" t="str">
        <f>+IF(D734=consolidado!B722,consolidado!A722,"omitir")</f>
        <v>omitir</v>
      </c>
      <c r="C734" s="189" t="str">
        <f>+IF(D734=consolidado!B722,consolidado!C722,"omitir")</f>
        <v>omitir</v>
      </c>
      <c r="D734" s="189" t="str">
        <f t="shared" si="1"/>
        <v>III°A</v>
      </c>
      <c r="E734" s="189" t="str">
        <f t="shared" si="2"/>
        <v>III°A - omitir - omitir</v>
      </c>
      <c r="F734" s="190" t="str">
        <f>+IF(D734=consolidado!B722,consolidado!D722,"omitir")</f>
        <v>omitir</v>
      </c>
      <c r="G734" s="191" t="str">
        <f>+IF(D734=consolidado!B722,consolidado!N722,"omitir")</f>
        <v>omitir</v>
      </c>
      <c r="H734" s="192" t="str">
        <f>+IF(D734=consolidado!B722,consolidado!F722,"omitir")</f>
        <v>omitir</v>
      </c>
      <c r="I734" s="193" t="str">
        <f>+IF(D734=consolidado!B722,consolidado!G722,"omitir")</f>
        <v>omitir</v>
      </c>
      <c r="J734" s="164"/>
      <c r="K734" s="164"/>
      <c r="L734" s="164"/>
      <c r="M734" s="164"/>
      <c r="N734" s="164"/>
      <c r="O734" s="164"/>
      <c r="P734" s="164"/>
      <c r="Q734" s="164"/>
      <c r="R734" s="164"/>
      <c r="S734" s="164"/>
      <c r="T734" s="164"/>
      <c r="U734" s="164"/>
      <c r="V734" s="164"/>
      <c r="W734" s="164"/>
      <c r="X734" s="164"/>
      <c r="Y734" s="164"/>
      <c r="Z734" s="164"/>
    </row>
    <row r="735" ht="30.0" customHeight="1">
      <c r="A735" s="164"/>
      <c r="B735" s="188" t="str">
        <f>+IF(D735=consolidado!B723,consolidado!A723,"omitir")</f>
        <v>omitir</v>
      </c>
      <c r="C735" s="189" t="str">
        <f>+IF(D735=consolidado!B723,consolidado!C723,"omitir")</f>
        <v>omitir</v>
      </c>
      <c r="D735" s="189" t="str">
        <f t="shared" si="1"/>
        <v>III°A</v>
      </c>
      <c r="E735" s="189" t="str">
        <f t="shared" si="2"/>
        <v>III°A - omitir - omitir</v>
      </c>
      <c r="F735" s="190" t="str">
        <f>+IF(D735=consolidado!B723,consolidado!D723,"omitir")</f>
        <v>omitir</v>
      </c>
      <c r="G735" s="191" t="str">
        <f>+IF(D735=consolidado!B723,consolidado!N723,"omitir")</f>
        <v>omitir</v>
      </c>
      <c r="H735" s="192" t="str">
        <f>+IF(D735=consolidado!B723,consolidado!F723,"omitir")</f>
        <v>omitir</v>
      </c>
      <c r="I735" s="193" t="str">
        <f>+IF(D735=consolidado!B723,consolidado!G723,"omitir")</f>
        <v>omitir</v>
      </c>
      <c r="J735" s="164"/>
      <c r="K735" s="164"/>
      <c r="L735" s="164"/>
      <c r="M735" s="164"/>
      <c r="N735" s="164"/>
      <c r="O735" s="164"/>
      <c r="P735" s="164"/>
      <c r="Q735" s="164"/>
      <c r="R735" s="164"/>
      <c r="S735" s="164"/>
      <c r="T735" s="164"/>
      <c r="U735" s="164"/>
      <c r="V735" s="164"/>
      <c r="W735" s="164"/>
      <c r="X735" s="164"/>
      <c r="Y735" s="164"/>
      <c r="Z735" s="164"/>
    </row>
    <row r="736" ht="30.0" customHeight="1">
      <c r="A736" s="164"/>
      <c r="B736" s="188" t="str">
        <f>+IF(D736=consolidado!B724,consolidado!A724,"omitir")</f>
        <v>omitir</v>
      </c>
      <c r="C736" s="189" t="str">
        <f>+IF(D736=consolidado!B724,consolidado!C724,"omitir")</f>
        <v>omitir</v>
      </c>
      <c r="D736" s="189" t="str">
        <f t="shared" si="1"/>
        <v>III°A</v>
      </c>
      <c r="E736" s="189" t="str">
        <f t="shared" si="2"/>
        <v>III°A - omitir - omitir</v>
      </c>
      <c r="F736" s="190" t="str">
        <f>+IF(D736=consolidado!B724,consolidado!D724,"omitir")</f>
        <v>omitir</v>
      </c>
      <c r="G736" s="191" t="str">
        <f>+IF(D736=consolidado!B724,consolidado!N724,"omitir")</f>
        <v>omitir</v>
      </c>
      <c r="H736" s="192" t="str">
        <f>+IF(D736=consolidado!B724,consolidado!F724,"omitir")</f>
        <v>omitir</v>
      </c>
      <c r="I736" s="193" t="str">
        <f>+IF(D736=consolidado!B724,consolidado!G724,"omitir")</f>
        <v>omitir</v>
      </c>
      <c r="J736" s="164"/>
      <c r="K736" s="164"/>
      <c r="L736" s="164"/>
      <c r="M736" s="164"/>
      <c r="N736" s="164"/>
      <c r="O736" s="164"/>
      <c r="P736" s="164"/>
      <c r="Q736" s="164"/>
      <c r="R736" s="164"/>
      <c r="S736" s="164"/>
      <c r="T736" s="164"/>
      <c r="U736" s="164"/>
      <c r="V736" s="164"/>
      <c r="W736" s="164"/>
      <c r="X736" s="164"/>
      <c r="Y736" s="164"/>
      <c r="Z736" s="164"/>
    </row>
    <row r="737" ht="30.0" customHeight="1">
      <c r="A737" s="164"/>
      <c r="B737" s="188" t="str">
        <f>+IF(D737=consolidado!B725,consolidado!A725,"omitir")</f>
        <v>omitir</v>
      </c>
      <c r="C737" s="189" t="str">
        <f>+IF(D737=consolidado!B725,consolidado!C725,"omitir")</f>
        <v>omitir</v>
      </c>
      <c r="D737" s="189" t="str">
        <f t="shared" si="1"/>
        <v>III°A</v>
      </c>
      <c r="E737" s="189" t="str">
        <f t="shared" si="2"/>
        <v>III°A - omitir - omitir</v>
      </c>
      <c r="F737" s="190" t="str">
        <f>+IF(D737=consolidado!B725,consolidado!D725,"omitir")</f>
        <v>omitir</v>
      </c>
      <c r="G737" s="191" t="str">
        <f>+IF(D737=consolidado!B725,consolidado!N725,"omitir")</f>
        <v>omitir</v>
      </c>
      <c r="H737" s="192" t="str">
        <f>+IF(D737=consolidado!B725,consolidado!F725,"omitir")</f>
        <v>omitir</v>
      </c>
      <c r="I737" s="193" t="str">
        <f>+IF(D737=consolidado!B725,consolidado!G725,"omitir")</f>
        <v>omitir</v>
      </c>
      <c r="J737" s="164"/>
      <c r="K737" s="164"/>
      <c r="L737" s="164"/>
      <c r="M737" s="164"/>
      <c r="N737" s="164"/>
      <c r="O737" s="164"/>
      <c r="P737" s="164"/>
      <c r="Q737" s="164"/>
      <c r="R737" s="164"/>
      <c r="S737" s="164"/>
      <c r="T737" s="164"/>
      <c r="U737" s="164"/>
      <c r="V737" s="164"/>
      <c r="W737" s="164"/>
      <c r="X737" s="164"/>
      <c r="Y737" s="164"/>
      <c r="Z737" s="164"/>
    </row>
    <row r="738" ht="30.0" customHeight="1">
      <c r="A738" s="164"/>
      <c r="B738" s="188" t="str">
        <f>+IF(D738=consolidado!B726,consolidado!A726,"omitir")</f>
        <v>omitir</v>
      </c>
      <c r="C738" s="189" t="str">
        <f>+IF(D738=consolidado!B726,consolidado!C726,"omitir")</f>
        <v>omitir</v>
      </c>
      <c r="D738" s="189" t="str">
        <f t="shared" si="1"/>
        <v>III°A</v>
      </c>
      <c r="E738" s="189" t="str">
        <f t="shared" si="2"/>
        <v>III°A - omitir - omitir</v>
      </c>
      <c r="F738" s="190" t="str">
        <f>+IF(D738=consolidado!B726,consolidado!D726,"omitir")</f>
        <v>omitir</v>
      </c>
      <c r="G738" s="191" t="str">
        <f>+IF(D738=consolidado!B726,consolidado!N726,"omitir")</f>
        <v>omitir</v>
      </c>
      <c r="H738" s="192" t="str">
        <f>+IF(D738=consolidado!B726,consolidado!F726,"omitir")</f>
        <v>omitir</v>
      </c>
      <c r="I738" s="193" t="str">
        <f>+IF(D738=consolidado!B726,consolidado!G726,"omitir")</f>
        <v>omitir</v>
      </c>
      <c r="J738" s="164"/>
      <c r="K738" s="164"/>
      <c r="L738" s="164"/>
      <c r="M738" s="164"/>
      <c r="N738" s="164"/>
      <c r="O738" s="164"/>
      <c r="P738" s="164"/>
      <c r="Q738" s="164"/>
      <c r="R738" s="164"/>
      <c r="S738" s="164"/>
      <c r="T738" s="164"/>
      <c r="U738" s="164"/>
      <c r="V738" s="164"/>
      <c r="W738" s="164"/>
      <c r="X738" s="164"/>
      <c r="Y738" s="164"/>
      <c r="Z738" s="164"/>
    </row>
    <row r="739" ht="30.0" customHeight="1">
      <c r="A739" s="164"/>
      <c r="B739" s="188" t="str">
        <f>+IF(D739=consolidado!B727,consolidado!A727,"omitir")</f>
        <v>omitir</v>
      </c>
      <c r="C739" s="189" t="str">
        <f>+IF(D739=consolidado!B727,consolidado!C727,"omitir")</f>
        <v>omitir</v>
      </c>
      <c r="D739" s="189" t="str">
        <f t="shared" si="1"/>
        <v>III°A</v>
      </c>
      <c r="E739" s="189" t="str">
        <f t="shared" si="2"/>
        <v>III°A - omitir - omitir</v>
      </c>
      <c r="F739" s="190" t="str">
        <f>+IF(D739=consolidado!B727,consolidado!D727,"omitir")</f>
        <v>omitir</v>
      </c>
      <c r="G739" s="191" t="str">
        <f>+IF(D739=consolidado!B727,consolidado!N727,"omitir")</f>
        <v>omitir</v>
      </c>
      <c r="H739" s="192" t="str">
        <f>+IF(D739=consolidado!B727,consolidado!F727,"omitir")</f>
        <v>omitir</v>
      </c>
      <c r="I739" s="193" t="str">
        <f>+IF(D739=consolidado!B727,consolidado!G727,"omitir")</f>
        <v>omitir</v>
      </c>
      <c r="J739" s="164"/>
      <c r="K739" s="164"/>
      <c r="L739" s="164"/>
      <c r="M739" s="164"/>
      <c r="N739" s="164"/>
      <c r="O739" s="164"/>
      <c r="P739" s="164"/>
      <c r="Q739" s="164"/>
      <c r="R739" s="164"/>
      <c r="S739" s="164"/>
      <c r="T739" s="164"/>
      <c r="U739" s="164"/>
      <c r="V739" s="164"/>
      <c r="W739" s="164"/>
      <c r="X739" s="164"/>
      <c r="Y739" s="164"/>
      <c r="Z739" s="164"/>
    </row>
    <row r="740" ht="30.0" customHeight="1">
      <c r="A740" s="164"/>
      <c r="B740" s="188" t="str">
        <f>+IF(D740=consolidado!B728,consolidado!A728,"omitir")</f>
        <v>omitir</v>
      </c>
      <c r="C740" s="189" t="str">
        <f>+IF(D740=consolidado!B728,consolidado!C728,"omitir")</f>
        <v>omitir</v>
      </c>
      <c r="D740" s="189" t="str">
        <f t="shared" si="1"/>
        <v>III°A</v>
      </c>
      <c r="E740" s="189" t="str">
        <f t="shared" si="2"/>
        <v>III°A - omitir - omitir</v>
      </c>
      <c r="F740" s="190" t="str">
        <f>+IF(D740=consolidado!B728,consolidado!D728,"omitir")</f>
        <v>omitir</v>
      </c>
      <c r="G740" s="191" t="str">
        <f>+IF(D740=consolidado!B728,consolidado!N728,"omitir")</f>
        <v>omitir</v>
      </c>
      <c r="H740" s="192" t="str">
        <f>+IF(D740=consolidado!B728,consolidado!F728,"omitir")</f>
        <v>omitir</v>
      </c>
      <c r="I740" s="193" t="str">
        <f>+IF(D740=consolidado!B728,consolidado!G728,"omitir")</f>
        <v>omitir</v>
      </c>
      <c r="J740" s="164"/>
      <c r="K740" s="164"/>
      <c r="L740" s="164"/>
      <c r="M740" s="164"/>
      <c r="N740" s="164"/>
      <c r="O740" s="164"/>
      <c r="P740" s="164"/>
      <c r="Q740" s="164"/>
      <c r="R740" s="164"/>
      <c r="S740" s="164"/>
      <c r="T740" s="164"/>
      <c r="U740" s="164"/>
      <c r="V740" s="164"/>
      <c r="W740" s="164"/>
      <c r="X740" s="164"/>
      <c r="Y740" s="164"/>
      <c r="Z740" s="164"/>
    </row>
    <row r="741" ht="30.0" customHeight="1">
      <c r="A741" s="164"/>
      <c r="B741" s="188" t="str">
        <f>+IF(D741=consolidado!B729,consolidado!A729,"omitir")</f>
        <v>omitir</v>
      </c>
      <c r="C741" s="189" t="str">
        <f>+IF(D741=consolidado!B729,consolidado!C729,"omitir")</f>
        <v>omitir</v>
      </c>
      <c r="D741" s="189" t="str">
        <f t="shared" si="1"/>
        <v>III°A</v>
      </c>
      <c r="E741" s="189" t="str">
        <f t="shared" si="2"/>
        <v>III°A - omitir - omitir</v>
      </c>
      <c r="F741" s="190" t="str">
        <f>+IF(D741=consolidado!B729,consolidado!D729,"omitir")</f>
        <v>omitir</v>
      </c>
      <c r="G741" s="191" t="str">
        <f>+IF(D741=consolidado!B729,consolidado!N729,"omitir")</f>
        <v>omitir</v>
      </c>
      <c r="H741" s="192" t="str">
        <f>+IF(D741=consolidado!B729,consolidado!F729,"omitir")</f>
        <v>omitir</v>
      </c>
      <c r="I741" s="193" t="str">
        <f>+IF(D741=consolidado!B729,consolidado!G729,"omitir")</f>
        <v>omitir</v>
      </c>
      <c r="J741" s="164"/>
      <c r="K741" s="164"/>
      <c r="L741" s="164"/>
      <c r="M741" s="164"/>
      <c r="N741" s="164"/>
      <c r="O741" s="164"/>
      <c r="P741" s="164"/>
      <c r="Q741" s="164"/>
      <c r="R741" s="164"/>
      <c r="S741" s="164"/>
      <c r="T741" s="164"/>
      <c r="U741" s="164"/>
      <c r="V741" s="164"/>
      <c r="W741" s="164"/>
      <c r="X741" s="164"/>
      <c r="Y741" s="164"/>
      <c r="Z741" s="164"/>
    </row>
    <row r="742" ht="30.0" customHeight="1">
      <c r="A742" s="164"/>
      <c r="B742" s="188" t="str">
        <f>+IF(D742=consolidado!B730,consolidado!A730,"omitir")</f>
        <v>omitir</v>
      </c>
      <c r="C742" s="189" t="str">
        <f>+IF(D742=consolidado!B730,consolidado!C730,"omitir")</f>
        <v>omitir</v>
      </c>
      <c r="D742" s="189" t="str">
        <f t="shared" si="1"/>
        <v>III°A</v>
      </c>
      <c r="E742" s="189" t="str">
        <f t="shared" si="2"/>
        <v>III°A - omitir - omitir</v>
      </c>
      <c r="F742" s="190" t="str">
        <f>+IF(D742=consolidado!B730,consolidado!D730,"omitir")</f>
        <v>omitir</v>
      </c>
      <c r="G742" s="191" t="str">
        <f>+IF(D742=consolidado!B730,consolidado!N730,"omitir")</f>
        <v>omitir</v>
      </c>
      <c r="H742" s="192" t="str">
        <f>+IF(D742=consolidado!B730,consolidado!F730,"omitir")</f>
        <v>omitir</v>
      </c>
      <c r="I742" s="193" t="str">
        <f>+IF(D742=consolidado!B730,consolidado!G730,"omitir")</f>
        <v>omitir</v>
      </c>
      <c r="J742" s="164"/>
      <c r="K742" s="164"/>
      <c r="L742" s="164"/>
      <c r="M742" s="164"/>
      <c r="N742" s="164"/>
      <c r="O742" s="164"/>
      <c r="P742" s="164"/>
      <c r="Q742" s="164"/>
      <c r="R742" s="164"/>
      <c r="S742" s="164"/>
      <c r="T742" s="164"/>
      <c r="U742" s="164"/>
      <c r="V742" s="164"/>
      <c r="W742" s="164"/>
      <c r="X742" s="164"/>
      <c r="Y742" s="164"/>
      <c r="Z742" s="164"/>
    </row>
    <row r="743" ht="30.0" customHeight="1">
      <c r="A743" s="164"/>
      <c r="B743" s="188" t="str">
        <f>+IF(D743=consolidado!B731,consolidado!A731,"omitir")</f>
        <v>omitir</v>
      </c>
      <c r="C743" s="189" t="str">
        <f>+IF(D743=consolidado!B731,consolidado!C731,"omitir")</f>
        <v>omitir</v>
      </c>
      <c r="D743" s="189" t="str">
        <f t="shared" si="1"/>
        <v>III°A</v>
      </c>
      <c r="E743" s="189" t="str">
        <f t="shared" si="2"/>
        <v>III°A - omitir - omitir</v>
      </c>
      <c r="F743" s="190" t="str">
        <f>+IF(D743=consolidado!B731,consolidado!D731,"omitir")</f>
        <v>omitir</v>
      </c>
      <c r="G743" s="191" t="str">
        <f>+IF(D743=consolidado!B731,consolidado!N731,"omitir")</f>
        <v>omitir</v>
      </c>
      <c r="H743" s="192" t="str">
        <f>+IF(D743=consolidado!B731,consolidado!F731,"omitir")</f>
        <v>omitir</v>
      </c>
      <c r="I743" s="193" t="str">
        <f>+IF(D743=consolidado!B731,consolidado!G731,"omitir")</f>
        <v>omitir</v>
      </c>
      <c r="J743" s="164"/>
      <c r="K743" s="164"/>
      <c r="L743" s="164"/>
      <c r="M743" s="164"/>
      <c r="N743" s="164"/>
      <c r="O743" s="164"/>
      <c r="P743" s="164"/>
      <c r="Q743" s="164"/>
      <c r="R743" s="164"/>
      <c r="S743" s="164"/>
      <c r="T743" s="164"/>
      <c r="U743" s="164"/>
      <c r="V743" s="164"/>
      <c r="W743" s="164"/>
      <c r="X743" s="164"/>
      <c r="Y743" s="164"/>
      <c r="Z743" s="164"/>
    </row>
    <row r="744" ht="30.0" customHeight="1">
      <c r="A744" s="164"/>
      <c r="B744" s="188" t="str">
        <f>+IF(D744=consolidado!B732,consolidado!A732,"omitir")</f>
        <v>omitir</v>
      </c>
      <c r="C744" s="189" t="str">
        <f>+IF(D744=consolidado!B732,consolidado!C732,"omitir")</f>
        <v>omitir</v>
      </c>
      <c r="D744" s="189" t="str">
        <f t="shared" si="1"/>
        <v>III°A</v>
      </c>
      <c r="E744" s="189" t="str">
        <f t="shared" si="2"/>
        <v>III°A - omitir - omitir</v>
      </c>
      <c r="F744" s="190" t="str">
        <f>+IF(D744=consolidado!B732,consolidado!D732,"omitir")</f>
        <v>omitir</v>
      </c>
      <c r="G744" s="191" t="str">
        <f>+IF(D744=consolidado!B732,consolidado!N732,"omitir")</f>
        <v>omitir</v>
      </c>
      <c r="H744" s="192" t="str">
        <f>+IF(D744=consolidado!B732,consolidado!F732,"omitir")</f>
        <v>omitir</v>
      </c>
      <c r="I744" s="193" t="str">
        <f>+IF(D744=consolidado!B732,consolidado!G732,"omitir")</f>
        <v>omitir</v>
      </c>
      <c r="J744" s="164"/>
      <c r="K744" s="164"/>
      <c r="L744" s="164"/>
      <c r="M744" s="164"/>
      <c r="N744" s="164"/>
      <c r="O744" s="164"/>
      <c r="P744" s="164"/>
      <c r="Q744" s="164"/>
      <c r="R744" s="164"/>
      <c r="S744" s="164"/>
      <c r="T744" s="164"/>
      <c r="U744" s="164"/>
      <c r="V744" s="164"/>
      <c r="W744" s="164"/>
      <c r="X744" s="164"/>
      <c r="Y744" s="164"/>
      <c r="Z744" s="164"/>
    </row>
    <row r="745" ht="30.0" customHeight="1">
      <c r="A745" s="164"/>
      <c r="B745" s="188" t="str">
        <f>+IF(D745=consolidado!B733,consolidado!A733,"omitir")</f>
        <v>omitir</v>
      </c>
      <c r="C745" s="189" t="str">
        <f>+IF(D745=consolidado!B733,consolidado!C733,"omitir")</f>
        <v>omitir</v>
      </c>
      <c r="D745" s="189" t="str">
        <f t="shared" si="1"/>
        <v>III°A</v>
      </c>
      <c r="E745" s="189" t="str">
        <f t="shared" si="2"/>
        <v>III°A - omitir - omitir</v>
      </c>
      <c r="F745" s="190" t="str">
        <f>+IF(D745=consolidado!B733,consolidado!D733,"omitir")</f>
        <v>omitir</v>
      </c>
      <c r="G745" s="191" t="str">
        <f>+IF(D745=consolidado!B733,consolidado!N733,"omitir")</f>
        <v>omitir</v>
      </c>
      <c r="H745" s="192" t="str">
        <f>+IF(D745=consolidado!B733,consolidado!F733,"omitir")</f>
        <v>omitir</v>
      </c>
      <c r="I745" s="193" t="str">
        <f>+IF(D745=consolidado!B733,consolidado!G733,"omitir")</f>
        <v>omitir</v>
      </c>
      <c r="J745" s="164"/>
      <c r="K745" s="164"/>
      <c r="L745" s="164"/>
      <c r="M745" s="164"/>
      <c r="N745" s="164"/>
      <c r="O745" s="164"/>
      <c r="P745" s="164"/>
      <c r="Q745" s="164"/>
      <c r="R745" s="164"/>
      <c r="S745" s="164"/>
      <c r="T745" s="164"/>
      <c r="U745" s="164"/>
      <c r="V745" s="164"/>
      <c r="W745" s="164"/>
      <c r="X745" s="164"/>
      <c r="Y745" s="164"/>
      <c r="Z745" s="164"/>
    </row>
    <row r="746" ht="30.0" customHeight="1">
      <c r="A746" s="164"/>
      <c r="B746" s="188" t="str">
        <f>+IF(D746=consolidado!B734,consolidado!A734,"omitir")</f>
        <v>omitir</v>
      </c>
      <c r="C746" s="189" t="str">
        <f>+IF(D746=consolidado!B734,consolidado!C734,"omitir")</f>
        <v>omitir</v>
      </c>
      <c r="D746" s="189" t="str">
        <f t="shared" si="1"/>
        <v>III°A</v>
      </c>
      <c r="E746" s="189" t="str">
        <f t="shared" si="2"/>
        <v>III°A - omitir - omitir</v>
      </c>
      <c r="F746" s="190" t="str">
        <f>+IF(D746=consolidado!B734,consolidado!D734,"omitir")</f>
        <v>omitir</v>
      </c>
      <c r="G746" s="191" t="str">
        <f>+IF(D746=consolidado!B734,consolidado!N734,"omitir")</f>
        <v>omitir</v>
      </c>
      <c r="H746" s="192" t="str">
        <f>+IF(D746=consolidado!B734,consolidado!F734,"omitir")</f>
        <v>omitir</v>
      </c>
      <c r="I746" s="193" t="str">
        <f>+IF(D746=consolidado!B734,consolidado!G734,"omitir")</f>
        <v>omitir</v>
      </c>
      <c r="J746" s="164"/>
      <c r="K746" s="164"/>
      <c r="L746" s="164"/>
      <c r="M746" s="164"/>
      <c r="N746" s="164"/>
      <c r="O746" s="164"/>
      <c r="P746" s="164"/>
      <c r="Q746" s="164"/>
      <c r="R746" s="164"/>
      <c r="S746" s="164"/>
      <c r="T746" s="164"/>
      <c r="U746" s="164"/>
      <c r="V746" s="164"/>
      <c r="W746" s="164"/>
      <c r="X746" s="164"/>
      <c r="Y746" s="164"/>
      <c r="Z746" s="164"/>
    </row>
    <row r="747" ht="30.0" customHeight="1">
      <c r="A747" s="164"/>
      <c r="B747" s="188" t="str">
        <f>+IF(D747=consolidado!B735,consolidado!A735,"omitir")</f>
        <v>omitir</v>
      </c>
      <c r="C747" s="189" t="str">
        <f>+IF(D747=consolidado!B735,consolidado!C735,"omitir")</f>
        <v>omitir</v>
      </c>
      <c r="D747" s="189" t="str">
        <f t="shared" si="1"/>
        <v>III°A</v>
      </c>
      <c r="E747" s="189" t="str">
        <f t="shared" si="2"/>
        <v>III°A - omitir - omitir</v>
      </c>
      <c r="F747" s="190" t="str">
        <f>+IF(D747=consolidado!B735,consolidado!D735,"omitir")</f>
        <v>omitir</v>
      </c>
      <c r="G747" s="191" t="str">
        <f>+IF(D747=consolidado!B735,consolidado!N735,"omitir")</f>
        <v>omitir</v>
      </c>
      <c r="H747" s="192" t="str">
        <f>+IF(D747=consolidado!B735,consolidado!F735,"omitir")</f>
        <v>omitir</v>
      </c>
      <c r="I747" s="193" t="str">
        <f>+IF(D747=consolidado!B735,consolidado!G735,"omitir")</f>
        <v>omitir</v>
      </c>
      <c r="J747" s="164"/>
      <c r="K747" s="164"/>
      <c r="L747" s="164"/>
      <c r="M747" s="164"/>
      <c r="N747" s="164"/>
      <c r="O747" s="164"/>
      <c r="P747" s="164"/>
      <c r="Q747" s="164"/>
      <c r="R747" s="164"/>
      <c r="S747" s="164"/>
      <c r="T747" s="164"/>
      <c r="U747" s="164"/>
      <c r="V747" s="164"/>
      <c r="W747" s="164"/>
      <c r="X747" s="164"/>
      <c r="Y747" s="164"/>
      <c r="Z747" s="164"/>
    </row>
    <row r="748" ht="30.0" customHeight="1">
      <c r="A748" s="164"/>
      <c r="B748" s="188" t="str">
        <f>+IF(D748=consolidado!B736,consolidado!A736,"omitir")</f>
        <v>omitir</v>
      </c>
      <c r="C748" s="189" t="str">
        <f>+IF(D748=consolidado!B736,consolidado!C736,"omitir")</f>
        <v>omitir</v>
      </c>
      <c r="D748" s="189" t="str">
        <f t="shared" si="1"/>
        <v>III°A</v>
      </c>
      <c r="E748" s="189" t="str">
        <f t="shared" si="2"/>
        <v>III°A - omitir - omitir</v>
      </c>
      <c r="F748" s="190" t="str">
        <f>+IF(D748=consolidado!B736,consolidado!D736,"omitir")</f>
        <v>omitir</v>
      </c>
      <c r="G748" s="191" t="str">
        <f>+IF(D748=consolidado!B736,consolidado!N736,"omitir")</f>
        <v>omitir</v>
      </c>
      <c r="H748" s="192" t="str">
        <f>+IF(D748=consolidado!B736,consolidado!F736,"omitir")</f>
        <v>omitir</v>
      </c>
      <c r="I748" s="193" t="str">
        <f>+IF(D748=consolidado!B736,consolidado!G736,"omitir")</f>
        <v>omitir</v>
      </c>
      <c r="J748" s="164"/>
      <c r="K748" s="164"/>
      <c r="L748" s="164"/>
      <c r="M748" s="164"/>
      <c r="N748" s="164"/>
      <c r="O748" s="164"/>
      <c r="P748" s="164"/>
      <c r="Q748" s="164"/>
      <c r="R748" s="164"/>
      <c r="S748" s="164"/>
      <c r="T748" s="164"/>
      <c r="U748" s="164"/>
      <c r="V748" s="164"/>
      <c r="W748" s="164"/>
      <c r="X748" s="164"/>
      <c r="Y748" s="164"/>
      <c r="Z748" s="164"/>
    </row>
    <row r="749" ht="30.0" customHeight="1">
      <c r="A749" s="164"/>
      <c r="B749" s="188" t="str">
        <f>+IF(D749=consolidado!B737,consolidado!A737,"omitir")</f>
        <v>omitir</v>
      </c>
      <c r="C749" s="189" t="str">
        <f>+IF(D749=consolidado!B737,consolidado!C737,"omitir")</f>
        <v>omitir</v>
      </c>
      <c r="D749" s="189" t="str">
        <f t="shared" si="1"/>
        <v>III°A</v>
      </c>
      <c r="E749" s="189" t="str">
        <f t="shared" si="2"/>
        <v>III°A - omitir - omitir</v>
      </c>
      <c r="F749" s="190" t="str">
        <f>+IF(D749=consolidado!B737,consolidado!D737,"omitir")</f>
        <v>omitir</v>
      </c>
      <c r="G749" s="191" t="str">
        <f>+IF(D749=consolidado!B737,consolidado!N737,"omitir")</f>
        <v>omitir</v>
      </c>
      <c r="H749" s="192" t="str">
        <f>+IF(D749=consolidado!B737,consolidado!F737,"omitir")</f>
        <v>omitir</v>
      </c>
      <c r="I749" s="193" t="str">
        <f>+IF(D749=consolidado!B737,consolidado!G737,"omitir")</f>
        <v>omitir</v>
      </c>
      <c r="J749" s="164"/>
      <c r="K749" s="164"/>
      <c r="L749" s="164"/>
      <c r="M749" s="164"/>
      <c r="N749" s="164"/>
      <c r="O749" s="164"/>
      <c r="P749" s="164"/>
      <c r="Q749" s="164"/>
      <c r="R749" s="164"/>
      <c r="S749" s="164"/>
      <c r="T749" s="164"/>
      <c r="U749" s="164"/>
      <c r="V749" s="164"/>
      <c r="W749" s="164"/>
      <c r="X749" s="164"/>
      <c r="Y749" s="164"/>
      <c r="Z749" s="164"/>
    </row>
    <row r="750" ht="30.0" customHeight="1">
      <c r="A750" s="164"/>
      <c r="B750" s="188" t="str">
        <f>+IF(D750=consolidado!B738,consolidado!A738,"omitir")</f>
        <v>omitir</v>
      </c>
      <c r="C750" s="189" t="str">
        <f>+IF(D750=consolidado!B738,consolidado!C738,"omitir")</f>
        <v>omitir</v>
      </c>
      <c r="D750" s="189" t="str">
        <f t="shared" si="1"/>
        <v>III°A</v>
      </c>
      <c r="E750" s="189" t="str">
        <f t="shared" si="2"/>
        <v>III°A - omitir - omitir</v>
      </c>
      <c r="F750" s="190" t="str">
        <f>+IF(D750=consolidado!B738,consolidado!D738,"omitir")</f>
        <v>omitir</v>
      </c>
      <c r="G750" s="191" t="str">
        <f>+IF(D750=consolidado!B738,consolidado!N738,"omitir")</f>
        <v>omitir</v>
      </c>
      <c r="H750" s="192" t="str">
        <f>+IF(D750=consolidado!B738,consolidado!F738,"omitir")</f>
        <v>omitir</v>
      </c>
      <c r="I750" s="193" t="str">
        <f>+IF(D750=consolidado!B738,consolidado!G738,"omitir")</f>
        <v>omitir</v>
      </c>
      <c r="J750" s="164"/>
      <c r="K750" s="164"/>
      <c r="L750" s="164"/>
      <c r="M750" s="164"/>
      <c r="N750" s="164"/>
      <c r="O750" s="164"/>
      <c r="P750" s="164"/>
      <c r="Q750" s="164"/>
      <c r="R750" s="164"/>
      <c r="S750" s="164"/>
      <c r="T750" s="164"/>
      <c r="U750" s="164"/>
      <c r="V750" s="164"/>
      <c r="W750" s="164"/>
      <c r="X750" s="164"/>
      <c r="Y750" s="164"/>
      <c r="Z750" s="164"/>
    </row>
    <row r="751" ht="30.0" customHeight="1">
      <c r="A751" s="164"/>
      <c r="B751" s="188" t="str">
        <f>+IF(D751=consolidado!B739,consolidado!A739,"omitir")</f>
        <v>omitir</v>
      </c>
      <c r="C751" s="189" t="str">
        <f>+IF(D751=consolidado!B739,consolidado!C739,"omitir")</f>
        <v>omitir</v>
      </c>
      <c r="D751" s="189" t="str">
        <f t="shared" si="1"/>
        <v>III°A</v>
      </c>
      <c r="E751" s="189" t="str">
        <f t="shared" si="2"/>
        <v>III°A - omitir - omitir</v>
      </c>
      <c r="F751" s="190" t="str">
        <f>+IF(D751=consolidado!B739,consolidado!D739,"omitir")</f>
        <v>omitir</v>
      </c>
      <c r="G751" s="191" t="str">
        <f>+IF(D751=consolidado!B739,consolidado!N739,"omitir")</f>
        <v>omitir</v>
      </c>
      <c r="H751" s="192" t="str">
        <f>+IF(D751=consolidado!B739,consolidado!F739,"omitir")</f>
        <v>omitir</v>
      </c>
      <c r="I751" s="193" t="str">
        <f>+IF(D751=consolidado!B739,consolidado!G739,"omitir")</f>
        <v>omitir</v>
      </c>
      <c r="J751" s="164"/>
      <c r="K751" s="164"/>
      <c r="L751" s="164"/>
      <c r="M751" s="164"/>
      <c r="N751" s="164"/>
      <c r="O751" s="164"/>
      <c r="P751" s="164"/>
      <c r="Q751" s="164"/>
      <c r="R751" s="164"/>
      <c r="S751" s="164"/>
      <c r="T751" s="164"/>
      <c r="U751" s="164"/>
      <c r="V751" s="164"/>
      <c r="W751" s="164"/>
      <c r="X751" s="164"/>
      <c r="Y751" s="164"/>
      <c r="Z751" s="164"/>
    </row>
    <row r="752" ht="30.0" customHeight="1">
      <c r="A752" s="164"/>
      <c r="B752" s="188" t="str">
        <f>+IF(D752=consolidado!B740,consolidado!A740,"omitir")</f>
        <v>omitir</v>
      </c>
      <c r="C752" s="189" t="str">
        <f>+IF(D752=consolidado!B740,consolidado!C740,"omitir")</f>
        <v>omitir</v>
      </c>
      <c r="D752" s="189" t="str">
        <f t="shared" si="1"/>
        <v>III°A</v>
      </c>
      <c r="E752" s="189" t="str">
        <f t="shared" si="2"/>
        <v>III°A - omitir - omitir</v>
      </c>
      <c r="F752" s="190" t="str">
        <f>+IF(D752=consolidado!B740,consolidado!D740,"omitir")</f>
        <v>omitir</v>
      </c>
      <c r="G752" s="191" t="str">
        <f>+IF(D752=consolidado!B740,consolidado!N740,"omitir")</f>
        <v>omitir</v>
      </c>
      <c r="H752" s="192" t="str">
        <f>+IF(D752=consolidado!B740,consolidado!F740,"omitir")</f>
        <v>omitir</v>
      </c>
      <c r="I752" s="193" t="str">
        <f>+IF(D752=consolidado!B740,consolidado!G740,"omitir")</f>
        <v>omitir</v>
      </c>
      <c r="J752" s="164"/>
      <c r="K752" s="164"/>
      <c r="L752" s="164"/>
      <c r="M752" s="164"/>
      <c r="N752" s="164"/>
      <c r="O752" s="164"/>
      <c r="P752" s="164"/>
      <c r="Q752" s="164"/>
      <c r="R752" s="164"/>
      <c r="S752" s="164"/>
      <c r="T752" s="164"/>
      <c r="U752" s="164"/>
      <c r="V752" s="164"/>
      <c r="W752" s="164"/>
      <c r="X752" s="164"/>
      <c r="Y752" s="164"/>
      <c r="Z752" s="164"/>
    </row>
    <row r="753" ht="30.0" customHeight="1">
      <c r="A753" s="164"/>
      <c r="B753" s="188" t="str">
        <f>+IF(D753=consolidado!B741,consolidado!A741,"omitir")</f>
        <v>omitir</v>
      </c>
      <c r="C753" s="189" t="str">
        <f>+IF(D753=consolidado!B741,consolidado!C741,"omitir")</f>
        <v>omitir</v>
      </c>
      <c r="D753" s="189" t="str">
        <f t="shared" si="1"/>
        <v>III°A</v>
      </c>
      <c r="E753" s="189" t="str">
        <f t="shared" si="2"/>
        <v>III°A - omitir - omitir</v>
      </c>
      <c r="F753" s="190" t="str">
        <f>+IF(D753=consolidado!B741,consolidado!D741,"omitir")</f>
        <v>omitir</v>
      </c>
      <c r="G753" s="191" t="str">
        <f>+IF(D753=consolidado!B741,consolidado!N741,"omitir")</f>
        <v>omitir</v>
      </c>
      <c r="H753" s="192" t="str">
        <f>+IF(D753=consolidado!B741,consolidado!F741,"omitir")</f>
        <v>omitir</v>
      </c>
      <c r="I753" s="193" t="str">
        <f>+IF(D753=consolidado!B741,consolidado!G741,"omitir")</f>
        <v>omitir</v>
      </c>
      <c r="J753" s="164"/>
      <c r="K753" s="164"/>
      <c r="L753" s="164"/>
      <c r="M753" s="164"/>
      <c r="N753" s="164"/>
      <c r="O753" s="164"/>
      <c r="P753" s="164"/>
      <c r="Q753" s="164"/>
      <c r="R753" s="164"/>
      <c r="S753" s="164"/>
      <c r="T753" s="164"/>
      <c r="U753" s="164"/>
      <c r="V753" s="164"/>
      <c r="W753" s="164"/>
      <c r="X753" s="164"/>
      <c r="Y753" s="164"/>
      <c r="Z753" s="164"/>
    </row>
    <row r="754" ht="30.0" customHeight="1">
      <c r="A754" s="164"/>
      <c r="B754" s="188" t="str">
        <f>+IF(D754=consolidado!B742,consolidado!A742,"omitir")</f>
        <v>omitir</v>
      </c>
      <c r="C754" s="189" t="str">
        <f>+IF(D754=consolidado!B742,consolidado!C742,"omitir")</f>
        <v>omitir</v>
      </c>
      <c r="D754" s="189" t="str">
        <f t="shared" si="1"/>
        <v>III°A</v>
      </c>
      <c r="E754" s="189" t="str">
        <f t="shared" si="2"/>
        <v>III°A - omitir - omitir</v>
      </c>
      <c r="F754" s="190" t="str">
        <f>+IF(D754=consolidado!B742,consolidado!D742,"omitir")</f>
        <v>omitir</v>
      </c>
      <c r="G754" s="191" t="str">
        <f>+IF(D754=consolidado!B742,consolidado!N742,"omitir")</f>
        <v>omitir</v>
      </c>
      <c r="H754" s="192" t="str">
        <f>+IF(D754=consolidado!B742,consolidado!F742,"omitir")</f>
        <v>omitir</v>
      </c>
      <c r="I754" s="193" t="str">
        <f>+IF(D754=consolidado!B742,consolidado!G742,"omitir")</f>
        <v>omitir</v>
      </c>
      <c r="J754" s="164"/>
      <c r="K754" s="164"/>
      <c r="L754" s="164"/>
      <c r="M754" s="164"/>
      <c r="N754" s="164"/>
      <c r="O754" s="164"/>
      <c r="P754" s="164"/>
      <c r="Q754" s="164"/>
      <c r="R754" s="164"/>
      <c r="S754" s="164"/>
      <c r="T754" s="164"/>
      <c r="U754" s="164"/>
      <c r="V754" s="164"/>
      <c r="W754" s="164"/>
      <c r="X754" s="164"/>
      <c r="Y754" s="164"/>
      <c r="Z754" s="164"/>
    </row>
    <row r="755" ht="30.0" customHeight="1">
      <c r="A755" s="164"/>
      <c r="B755" s="188" t="str">
        <f>+IF(D755=consolidado!B743,consolidado!A743,"omitir")</f>
        <v>omitir</v>
      </c>
      <c r="C755" s="189" t="str">
        <f>+IF(D755=consolidado!B743,consolidado!C743,"omitir")</f>
        <v>omitir</v>
      </c>
      <c r="D755" s="189" t="str">
        <f t="shared" si="1"/>
        <v>III°A</v>
      </c>
      <c r="E755" s="189" t="str">
        <f t="shared" si="2"/>
        <v>III°A - omitir - omitir</v>
      </c>
      <c r="F755" s="190" t="str">
        <f>+IF(D755=consolidado!B743,consolidado!D743,"omitir")</f>
        <v>omitir</v>
      </c>
      <c r="G755" s="191" t="str">
        <f>+IF(D755=consolidado!B743,consolidado!N743,"omitir")</f>
        <v>omitir</v>
      </c>
      <c r="H755" s="192" t="str">
        <f>+IF(D755=consolidado!B743,consolidado!F743,"omitir")</f>
        <v>omitir</v>
      </c>
      <c r="I755" s="193" t="str">
        <f>+IF(D755=consolidado!B743,consolidado!G743,"omitir")</f>
        <v>omitir</v>
      </c>
      <c r="J755" s="164"/>
      <c r="K755" s="164"/>
      <c r="L755" s="164"/>
      <c r="M755" s="164"/>
      <c r="N755" s="164"/>
      <c r="O755" s="164"/>
      <c r="P755" s="164"/>
      <c r="Q755" s="164"/>
      <c r="R755" s="164"/>
      <c r="S755" s="164"/>
      <c r="T755" s="164"/>
      <c r="U755" s="164"/>
      <c r="V755" s="164"/>
      <c r="W755" s="164"/>
      <c r="X755" s="164"/>
      <c r="Y755" s="164"/>
      <c r="Z755" s="164"/>
    </row>
    <row r="756" ht="30.0" customHeight="1">
      <c r="A756" s="164"/>
      <c r="B756" s="188" t="str">
        <f>+IF(D756=consolidado!B744,consolidado!A744,"omitir")</f>
        <v>omitir</v>
      </c>
      <c r="C756" s="189" t="str">
        <f>+IF(D756=consolidado!B744,consolidado!C744,"omitir")</f>
        <v>omitir</v>
      </c>
      <c r="D756" s="189" t="str">
        <f t="shared" si="1"/>
        <v>III°A</v>
      </c>
      <c r="E756" s="189" t="str">
        <f t="shared" si="2"/>
        <v>III°A - omitir - omitir</v>
      </c>
      <c r="F756" s="190" t="str">
        <f>+IF(D756=consolidado!B744,consolidado!D744,"omitir")</f>
        <v>omitir</v>
      </c>
      <c r="G756" s="191" t="str">
        <f>+IF(D756=consolidado!B744,consolidado!N744,"omitir")</f>
        <v>omitir</v>
      </c>
      <c r="H756" s="192" t="str">
        <f>+IF(D756=consolidado!B744,consolidado!F744,"omitir")</f>
        <v>omitir</v>
      </c>
      <c r="I756" s="193" t="str">
        <f>+IF(D756=consolidado!B744,consolidado!G744,"omitir")</f>
        <v>omitir</v>
      </c>
      <c r="J756" s="164"/>
      <c r="K756" s="164"/>
      <c r="L756" s="164"/>
      <c r="M756" s="164"/>
      <c r="N756" s="164"/>
      <c r="O756" s="164"/>
      <c r="P756" s="164"/>
      <c r="Q756" s="164"/>
      <c r="R756" s="164"/>
      <c r="S756" s="164"/>
      <c r="T756" s="164"/>
      <c r="U756" s="164"/>
      <c r="V756" s="164"/>
      <c r="W756" s="164"/>
      <c r="X756" s="164"/>
      <c r="Y756" s="164"/>
      <c r="Z756" s="164"/>
    </row>
    <row r="757" ht="30.0" customHeight="1">
      <c r="A757" s="164"/>
      <c r="B757" s="188" t="str">
        <f>+IF(D757=consolidado!B745,consolidado!A745,"omitir")</f>
        <v>omitir</v>
      </c>
      <c r="C757" s="189" t="str">
        <f>+IF(D757=consolidado!B745,consolidado!C745,"omitir")</f>
        <v>omitir</v>
      </c>
      <c r="D757" s="189" t="str">
        <f t="shared" si="1"/>
        <v>III°A</v>
      </c>
      <c r="E757" s="189" t="str">
        <f t="shared" si="2"/>
        <v>III°A - omitir - omitir</v>
      </c>
      <c r="F757" s="190" t="str">
        <f>+IF(D757=consolidado!B745,consolidado!D745,"omitir")</f>
        <v>omitir</v>
      </c>
      <c r="G757" s="191" t="str">
        <f>+IF(D757=consolidado!B745,consolidado!N745,"omitir")</f>
        <v>omitir</v>
      </c>
      <c r="H757" s="192" t="str">
        <f>+IF(D757=consolidado!B745,consolidado!F745,"omitir")</f>
        <v>omitir</v>
      </c>
      <c r="I757" s="193" t="str">
        <f>+IF(D757=consolidado!B745,consolidado!G745,"omitir")</f>
        <v>omitir</v>
      </c>
      <c r="J757" s="164"/>
      <c r="K757" s="164"/>
      <c r="L757" s="164"/>
      <c r="M757" s="164"/>
      <c r="N757" s="164"/>
      <c r="O757" s="164"/>
      <c r="P757" s="164"/>
      <c r="Q757" s="164"/>
      <c r="R757" s="164"/>
      <c r="S757" s="164"/>
      <c r="T757" s="164"/>
      <c r="U757" s="164"/>
      <c r="V757" s="164"/>
      <c r="W757" s="164"/>
      <c r="X757" s="164"/>
      <c r="Y757" s="164"/>
      <c r="Z757" s="164"/>
    </row>
    <row r="758" ht="30.0" customHeight="1">
      <c r="A758" s="164"/>
      <c r="B758" s="188" t="str">
        <f>+IF(D758=consolidado!B746,consolidado!A746,"omitir")</f>
        <v>omitir</v>
      </c>
      <c r="C758" s="189" t="str">
        <f>+IF(D758=consolidado!B746,consolidado!C746,"omitir")</f>
        <v>omitir</v>
      </c>
      <c r="D758" s="189" t="str">
        <f t="shared" si="1"/>
        <v>III°A</v>
      </c>
      <c r="E758" s="189" t="str">
        <f t="shared" si="2"/>
        <v>III°A - omitir - omitir</v>
      </c>
      <c r="F758" s="190" t="str">
        <f>+IF(D758=consolidado!B746,consolidado!D746,"omitir")</f>
        <v>omitir</v>
      </c>
      <c r="G758" s="191" t="str">
        <f>+IF(D758=consolidado!B746,consolidado!N746,"omitir")</f>
        <v>omitir</v>
      </c>
      <c r="H758" s="192" t="str">
        <f>+IF(D758=consolidado!B746,consolidado!F746,"omitir")</f>
        <v>omitir</v>
      </c>
      <c r="I758" s="193" t="str">
        <f>+IF(D758=consolidado!B746,consolidado!G746,"omitir")</f>
        <v>omitir</v>
      </c>
      <c r="J758" s="164"/>
      <c r="K758" s="164"/>
      <c r="L758" s="164"/>
      <c r="M758" s="164"/>
      <c r="N758" s="164"/>
      <c r="O758" s="164"/>
      <c r="P758" s="164"/>
      <c r="Q758" s="164"/>
      <c r="R758" s="164"/>
      <c r="S758" s="164"/>
      <c r="T758" s="164"/>
      <c r="U758" s="164"/>
      <c r="V758" s="164"/>
      <c r="W758" s="164"/>
      <c r="X758" s="164"/>
      <c r="Y758" s="164"/>
      <c r="Z758" s="164"/>
    </row>
    <row r="759" ht="30.0" customHeight="1">
      <c r="A759" s="164"/>
      <c r="B759" s="188" t="str">
        <f>+IF(D759=consolidado!B747,consolidado!A747,"omitir")</f>
        <v>omitir</v>
      </c>
      <c r="C759" s="189" t="str">
        <f>+IF(D759=consolidado!B747,consolidado!C747,"omitir")</f>
        <v>omitir</v>
      </c>
      <c r="D759" s="189" t="str">
        <f t="shared" si="1"/>
        <v>III°A</v>
      </c>
      <c r="E759" s="189" t="str">
        <f t="shared" si="2"/>
        <v>III°A - omitir - omitir</v>
      </c>
      <c r="F759" s="190" t="str">
        <f>+IF(D759=consolidado!B747,consolidado!D747,"omitir")</f>
        <v>omitir</v>
      </c>
      <c r="G759" s="191" t="str">
        <f>+IF(D759=consolidado!B747,consolidado!N747,"omitir")</f>
        <v>omitir</v>
      </c>
      <c r="H759" s="192" t="str">
        <f>+IF(D759=consolidado!B747,consolidado!F747,"omitir")</f>
        <v>omitir</v>
      </c>
      <c r="I759" s="193" t="str">
        <f>+IF(D759=consolidado!B747,consolidado!G747,"omitir")</f>
        <v>omitir</v>
      </c>
      <c r="J759" s="164"/>
      <c r="K759" s="164"/>
      <c r="L759" s="164"/>
      <c r="M759" s="164"/>
      <c r="N759" s="164"/>
      <c r="O759" s="164"/>
      <c r="P759" s="164"/>
      <c r="Q759" s="164"/>
      <c r="R759" s="164"/>
      <c r="S759" s="164"/>
      <c r="T759" s="164"/>
      <c r="U759" s="164"/>
      <c r="V759" s="164"/>
      <c r="W759" s="164"/>
      <c r="X759" s="164"/>
      <c r="Y759" s="164"/>
      <c r="Z759" s="164"/>
    </row>
    <row r="760" ht="30.0" customHeight="1">
      <c r="A760" s="164"/>
      <c r="B760" s="188" t="str">
        <f>+IF(D760=consolidado!B748,consolidado!A748,"omitir")</f>
        <v>omitir</v>
      </c>
      <c r="C760" s="189" t="str">
        <f>+IF(D760=consolidado!B748,consolidado!C748,"omitir")</f>
        <v>omitir</v>
      </c>
      <c r="D760" s="189" t="str">
        <f t="shared" si="1"/>
        <v>III°A</v>
      </c>
      <c r="E760" s="189" t="str">
        <f t="shared" si="2"/>
        <v>III°A - omitir - omitir</v>
      </c>
      <c r="F760" s="190" t="str">
        <f>+IF(D760=consolidado!B748,consolidado!D748,"omitir")</f>
        <v>omitir</v>
      </c>
      <c r="G760" s="191" t="str">
        <f>+IF(D760=consolidado!B748,consolidado!N748,"omitir")</f>
        <v>omitir</v>
      </c>
      <c r="H760" s="192" t="str">
        <f>+IF(D760=consolidado!B748,consolidado!F748,"omitir")</f>
        <v>omitir</v>
      </c>
      <c r="I760" s="193" t="str">
        <f>+IF(D760=consolidado!B748,consolidado!G748,"omitir")</f>
        <v>omitir</v>
      </c>
      <c r="J760" s="164"/>
      <c r="K760" s="164"/>
      <c r="L760" s="164"/>
      <c r="M760" s="164"/>
      <c r="N760" s="164"/>
      <c r="O760" s="164"/>
      <c r="P760" s="164"/>
      <c r="Q760" s="164"/>
      <c r="R760" s="164"/>
      <c r="S760" s="164"/>
      <c r="T760" s="164"/>
      <c r="U760" s="164"/>
      <c r="V760" s="164"/>
      <c r="W760" s="164"/>
      <c r="X760" s="164"/>
      <c r="Y760" s="164"/>
      <c r="Z760" s="164"/>
    </row>
    <row r="761" ht="30.0" customHeight="1">
      <c r="A761" s="164"/>
      <c r="B761" s="188" t="str">
        <f>+IF(D761=consolidado!B749,consolidado!A749,"omitir")</f>
        <v>omitir</v>
      </c>
      <c r="C761" s="189" t="str">
        <f>+IF(D761=consolidado!B749,consolidado!C749,"omitir")</f>
        <v>omitir</v>
      </c>
      <c r="D761" s="189" t="str">
        <f t="shared" si="1"/>
        <v>III°A</v>
      </c>
      <c r="E761" s="189" t="str">
        <f t="shared" si="2"/>
        <v>III°A - omitir - omitir</v>
      </c>
      <c r="F761" s="190" t="str">
        <f>+IF(D761=consolidado!B749,consolidado!D749,"omitir")</f>
        <v>omitir</v>
      </c>
      <c r="G761" s="191" t="str">
        <f>+IF(D761=consolidado!B749,consolidado!N749,"omitir")</f>
        <v>omitir</v>
      </c>
      <c r="H761" s="192" t="str">
        <f>+IF(D761=consolidado!B749,consolidado!F749,"omitir")</f>
        <v>omitir</v>
      </c>
      <c r="I761" s="193" t="str">
        <f>+IF(D761=consolidado!B749,consolidado!G749,"omitir")</f>
        <v>omitir</v>
      </c>
      <c r="J761" s="164"/>
      <c r="K761" s="164"/>
      <c r="L761" s="164"/>
      <c r="M761" s="164"/>
      <c r="N761" s="164"/>
      <c r="O761" s="164"/>
      <c r="P761" s="164"/>
      <c r="Q761" s="164"/>
      <c r="R761" s="164"/>
      <c r="S761" s="164"/>
      <c r="T761" s="164"/>
      <c r="U761" s="164"/>
      <c r="V761" s="164"/>
      <c r="W761" s="164"/>
      <c r="X761" s="164"/>
      <c r="Y761" s="164"/>
      <c r="Z761" s="164"/>
    </row>
    <row r="762" ht="30.0" customHeight="1">
      <c r="A762" s="164"/>
      <c r="B762" s="188" t="str">
        <f>+IF(D762=consolidado!B750,consolidado!A750,"omitir")</f>
        <v>omitir</v>
      </c>
      <c r="C762" s="189" t="str">
        <f>+IF(D762=consolidado!B750,consolidado!C750,"omitir")</f>
        <v>omitir</v>
      </c>
      <c r="D762" s="189" t="str">
        <f t="shared" si="1"/>
        <v>III°A</v>
      </c>
      <c r="E762" s="189" t="str">
        <f t="shared" si="2"/>
        <v>III°A - omitir - omitir</v>
      </c>
      <c r="F762" s="190" t="str">
        <f>+IF(D762=consolidado!B750,consolidado!D750,"omitir")</f>
        <v>omitir</v>
      </c>
      <c r="G762" s="191" t="str">
        <f>+IF(D762=consolidado!B750,consolidado!N750,"omitir")</f>
        <v>omitir</v>
      </c>
      <c r="H762" s="192" t="str">
        <f>+IF(D762=consolidado!B750,consolidado!F750,"omitir")</f>
        <v>omitir</v>
      </c>
      <c r="I762" s="193" t="str">
        <f>+IF(D762=consolidado!B750,consolidado!G750,"omitir")</f>
        <v>omitir</v>
      </c>
      <c r="J762" s="164"/>
      <c r="K762" s="164"/>
      <c r="L762" s="164"/>
      <c r="M762" s="164"/>
      <c r="N762" s="164"/>
      <c r="O762" s="164"/>
      <c r="P762" s="164"/>
      <c r="Q762" s="164"/>
      <c r="R762" s="164"/>
      <c r="S762" s="164"/>
      <c r="T762" s="164"/>
      <c r="U762" s="164"/>
      <c r="V762" s="164"/>
      <c r="W762" s="164"/>
      <c r="X762" s="164"/>
      <c r="Y762" s="164"/>
      <c r="Z762" s="164"/>
    </row>
    <row r="763" ht="30.0" customHeight="1">
      <c r="A763" s="164"/>
      <c r="B763" s="188" t="str">
        <f>+IF(D763=consolidado!B751,consolidado!A751,"omitir")</f>
        <v>omitir</v>
      </c>
      <c r="C763" s="189" t="str">
        <f>+IF(D763=consolidado!B751,consolidado!C751,"omitir")</f>
        <v>omitir</v>
      </c>
      <c r="D763" s="189" t="str">
        <f t="shared" si="1"/>
        <v>III°A</v>
      </c>
      <c r="E763" s="189" t="str">
        <f t="shared" si="2"/>
        <v>III°A - omitir - omitir</v>
      </c>
      <c r="F763" s="190" t="str">
        <f>+IF(D763=consolidado!B751,consolidado!D751,"omitir")</f>
        <v>omitir</v>
      </c>
      <c r="G763" s="191" t="str">
        <f>+IF(D763=consolidado!B751,consolidado!N751,"omitir")</f>
        <v>omitir</v>
      </c>
      <c r="H763" s="192" t="str">
        <f>+IF(D763=consolidado!B751,consolidado!F751,"omitir")</f>
        <v>omitir</v>
      </c>
      <c r="I763" s="193" t="str">
        <f>+IF(D763=consolidado!B751,consolidado!G751,"omitir")</f>
        <v>omitir</v>
      </c>
      <c r="J763" s="164"/>
      <c r="K763" s="164"/>
      <c r="L763" s="164"/>
      <c r="M763" s="164"/>
      <c r="N763" s="164"/>
      <c r="O763" s="164"/>
      <c r="P763" s="164"/>
      <c r="Q763" s="164"/>
      <c r="R763" s="164"/>
      <c r="S763" s="164"/>
      <c r="T763" s="164"/>
      <c r="U763" s="164"/>
      <c r="V763" s="164"/>
      <c r="W763" s="164"/>
      <c r="X763" s="164"/>
      <c r="Y763" s="164"/>
      <c r="Z763" s="164"/>
    </row>
    <row r="764" ht="30.0" customHeight="1">
      <c r="A764" s="164"/>
      <c r="B764" s="188" t="str">
        <f>+IF(D764=consolidado!B752,consolidado!A752,"omitir")</f>
        <v>omitir</v>
      </c>
      <c r="C764" s="189" t="str">
        <f>+IF(D764=consolidado!B752,consolidado!C752,"omitir")</f>
        <v>omitir</v>
      </c>
      <c r="D764" s="189" t="str">
        <f t="shared" si="1"/>
        <v>III°A</v>
      </c>
      <c r="E764" s="189" t="str">
        <f t="shared" si="2"/>
        <v>III°A - omitir - omitir</v>
      </c>
      <c r="F764" s="190" t="str">
        <f>+IF(D764=consolidado!B752,consolidado!D752,"omitir")</f>
        <v>omitir</v>
      </c>
      <c r="G764" s="191" t="str">
        <f>+IF(D764=consolidado!B752,consolidado!N752,"omitir")</f>
        <v>omitir</v>
      </c>
      <c r="H764" s="192" t="str">
        <f>+IF(D764=consolidado!B752,consolidado!F752,"omitir")</f>
        <v>omitir</v>
      </c>
      <c r="I764" s="193" t="str">
        <f>+IF(D764=consolidado!B752,consolidado!G752,"omitir")</f>
        <v>omitir</v>
      </c>
      <c r="J764" s="164"/>
      <c r="K764" s="164"/>
      <c r="L764" s="164"/>
      <c r="M764" s="164"/>
      <c r="N764" s="164"/>
      <c r="O764" s="164"/>
      <c r="P764" s="164"/>
      <c r="Q764" s="164"/>
      <c r="R764" s="164"/>
      <c r="S764" s="164"/>
      <c r="T764" s="164"/>
      <c r="U764" s="164"/>
      <c r="V764" s="164"/>
      <c r="W764" s="164"/>
      <c r="X764" s="164"/>
      <c r="Y764" s="164"/>
      <c r="Z764" s="164"/>
    </row>
    <row r="765" ht="30.0" customHeight="1">
      <c r="A765" s="164"/>
      <c r="B765" s="188" t="str">
        <f>+IF(D765=consolidado!B753,consolidado!A753,"omitir")</f>
        <v>omitir</v>
      </c>
      <c r="C765" s="189" t="str">
        <f>+IF(D765=consolidado!B753,consolidado!C753,"omitir")</f>
        <v>omitir</v>
      </c>
      <c r="D765" s="189" t="str">
        <f t="shared" si="1"/>
        <v>III°A</v>
      </c>
      <c r="E765" s="189" t="str">
        <f t="shared" si="2"/>
        <v>III°A - omitir - omitir</v>
      </c>
      <c r="F765" s="190" t="str">
        <f>+IF(D765=consolidado!B753,consolidado!D753,"omitir")</f>
        <v>omitir</v>
      </c>
      <c r="G765" s="191" t="str">
        <f>+IF(D765=consolidado!B753,consolidado!N753,"omitir")</f>
        <v>omitir</v>
      </c>
      <c r="H765" s="192" t="str">
        <f>+IF(D765=consolidado!B753,consolidado!F753,"omitir")</f>
        <v>omitir</v>
      </c>
      <c r="I765" s="193" t="str">
        <f>+IF(D765=consolidado!B753,consolidado!G753,"omitir")</f>
        <v>omitir</v>
      </c>
      <c r="J765" s="164"/>
      <c r="K765" s="164"/>
      <c r="L765" s="164"/>
      <c r="M765" s="164"/>
      <c r="N765" s="164"/>
      <c r="O765" s="164"/>
      <c r="P765" s="164"/>
      <c r="Q765" s="164"/>
      <c r="R765" s="164"/>
      <c r="S765" s="164"/>
      <c r="T765" s="164"/>
      <c r="U765" s="164"/>
      <c r="V765" s="164"/>
      <c r="W765" s="164"/>
      <c r="X765" s="164"/>
      <c r="Y765" s="164"/>
      <c r="Z765" s="164"/>
    </row>
    <row r="766" ht="30.0" customHeight="1">
      <c r="A766" s="164"/>
      <c r="B766" s="188" t="str">
        <f>+IF(D766=consolidado!B754,consolidado!A754,"omitir")</f>
        <v>omitir</v>
      </c>
      <c r="C766" s="189" t="str">
        <f>+IF(D766=consolidado!B754,consolidado!C754,"omitir")</f>
        <v>omitir</v>
      </c>
      <c r="D766" s="189" t="str">
        <f t="shared" si="1"/>
        <v>III°A</v>
      </c>
      <c r="E766" s="189" t="str">
        <f t="shared" si="2"/>
        <v>III°A - omitir - omitir</v>
      </c>
      <c r="F766" s="190" t="str">
        <f>+IF(D766=consolidado!B754,consolidado!D754,"omitir")</f>
        <v>omitir</v>
      </c>
      <c r="G766" s="191" t="str">
        <f>+IF(D766=consolidado!B754,consolidado!N754,"omitir")</f>
        <v>omitir</v>
      </c>
      <c r="H766" s="192" t="str">
        <f>+IF(D766=consolidado!B754,consolidado!F754,"omitir")</f>
        <v>omitir</v>
      </c>
      <c r="I766" s="193" t="str">
        <f>+IF(D766=consolidado!B754,consolidado!G754,"omitir")</f>
        <v>omitir</v>
      </c>
      <c r="J766" s="164"/>
      <c r="K766" s="164"/>
      <c r="L766" s="164"/>
      <c r="M766" s="164"/>
      <c r="N766" s="164"/>
      <c r="O766" s="164"/>
      <c r="P766" s="164"/>
      <c r="Q766" s="164"/>
      <c r="R766" s="164"/>
      <c r="S766" s="164"/>
      <c r="T766" s="164"/>
      <c r="U766" s="164"/>
      <c r="V766" s="164"/>
      <c r="W766" s="164"/>
      <c r="X766" s="164"/>
      <c r="Y766" s="164"/>
      <c r="Z766" s="164"/>
    </row>
    <row r="767" ht="30.0" customHeight="1">
      <c r="A767" s="164"/>
      <c r="B767" s="188" t="str">
        <f>+IF(D767=consolidado!B755,consolidado!A755,"omitir")</f>
        <v>omitir</v>
      </c>
      <c r="C767" s="189" t="str">
        <f>+IF(D767=consolidado!B755,consolidado!C755,"omitir")</f>
        <v>omitir</v>
      </c>
      <c r="D767" s="189" t="str">
        <f t="shared" si="1"/>
        <v>III°A</v>
      </c>
      <c r="E767" s="189" t="str">
        <f t="shared" si="2"/>
        <v>III°A - omitir - omitir</v>
      </c>
      <c r="F767" s="190" t="str">
        <f>+IF(D767=consolidado!B755,consolidado!D755,"omitir")</f>
        <v>omitir</v>
      </c>
      <c r="G767" s="191" t="str">
        <f>+IF(D767=consolidado!B755,consolidado!N755,"omitir")</f>
        <v>omitir</v>
      </c>
      <c r="H767" s="192" t="str">
        <f>+IF(D767=consolidado!B755,consolidado!F755,"omitir")</f>
        <v>omitir</v>
      </c>
      <c r="I767" s="193" t="str">
        <f>+IF(D767=consolidado!B755,consolidado!G755,"omitir")</f>
        <v>omitir</v>
      </c>
      <c r="J767" s="164"/>
      <c r="K767" s="164"/>
      <c r="L767" s="164"/>
      <c r="M767" s="164"/>
      <c r="N767" s="164"/>
      <c r="O767" s="164"/>
      <c r="P767" s="164"/>
      <c r="Q767" s="164"/>
      <c r="R767" s="164"/>
      <c r="S767" s="164"/>
      <c r="T767" s="164"/>
      <c r="U767" s="164"/>
      <c r="V767" s="164"/>
      <c r="W767" s="164"/>
      <c r="X767" s="164"/>
      <c r="Y767" s="164"/>
      <c r="Z767" s="164"/>
    </row>
    <row r="768" ht="30.0" customHeight="1">
      <c r="A768" s="164"/>
      <c r="B768" s="188" t="str">
        <f>+IF(D768=consolidado!B756,consolidado!A756,"omitir")</f>
        <v>omitir</v>
      </c>
      <c r="C768" s="189" t="str">
        <f>+IF(D768=consolidado!B756,consolidado!C756,"omitir")</f>
        <v>omitir</v>
      </c>
      <c r="D768" s="189" t="str">
        <f t="shared" si="1"/>
        <v>III°A</v>
      </c>
      <c r="E768" s="189" t="str">
        <f t="shared" si="2"/>
        <v>III°A - omitir - omitir</v>
      </c>
      <c r="F768" s="190" t="str">
        <f>+IF(D768=consolidado!B756,consolidado!D756,"omitir")</f>
        <v>omitir</v>
      </c>
      <c r="G768" s="191" t="str">
        <f>+IF(D768=consolidado!B756,consolidado!N756,"omitir")</f>
        <v>omitir</v>
      </c>
      <c r="H768" s="192" t="str">
        <f>+IF(D768=consolidado!B756,consolidado!F756,"omitir")</f>
        <v>omitir</v>
      </c>
      <c r="I768" s="193" t="str">
        <f>+IF(D768=consolidado!B756,consolidado!G756,"omitir")</f>
        <v>omitir</v>
      </c>
      <c r="J768" s="164"/>
      <c r="K768" s="164"/>
      <c r="L768" s="164"/>
      <c r="M768" s="164"/>
      <c r="N768" s="164"/>
      <c r="O768" s="164"/>
      <c r="P768" s="164"/>
      <c r="Q768" s="164"/>
      <c r="R768" s="164"/>
      <c r="S768" s="164"/>
      <c r="T768" s="164"/>
      <c r="U768" s="164"/>
      <c r="V768" s="164"/>
      <c r="W768" s="164"/>
      <c r="X768" s="164"/>
      <c r="Y768" s="164"/>
      <c r="Z768" s="164"/>
    </row>
    <row r="769" ht="30.0" customHeight="1">
      <c r="A769" s="164"/>
      <c r="B769" s="188" t="str">
        <f>+IF(D769=consolidado!B757,consolidado!A757,"omitir")</f>
        <v>omitir</v>
      </c>
      <c r="C769" s="189" t="str">
        <f>+IF(D769=consolidado!B757,consolidado!C757,"omitir")</f>
        <v>omitir</v>
      </c>
      <c r="D769" s="189" t="str">
        <f t="shared" si="1"/>
        <v>III°A</v>
      </c>
      <c r="E769" s="189" t="str">
        <f t="shared" si="2"/>
        <v>III°A - omitir - omitir</v>
      </c>
      <c r="F769" s="190" t="str">
        <f>+IF(D769=consolidado!B757,consolidado!D757,"omitir")</f>
        <v>omitir</v>
      </c>
      <c r="G769" s="191" t="str">
        <f>+IF(D769=consolidado!B757,consolidado!N757,"omitir")</f>
        <v>omitir</v>
      </c>
      <c r="H769" s="192" t="str">
        <f>+IF(D769=consolidado!B757,consolidado!F757,"omitir")</f>
        <v>omitir</v>
      </c>
      <c r="I769" s="193" t="str">
        <f>+IF(D769=consolidado!B757,consolidado!G757,"omitir")</f>
        <v>omitir</v>
      </c>
      <c r="J769" s="164"/>
      <c r="K769" s="164"/>
      <c r="L769" s="164"/>
      <c r="M769" s="164"/>
      <c r="N769" s="164"/>
      <c r="O769" s="164"/>
      <c r="P769" s="164"/>
      <c r="Q769" s="164"/>
      <c r="R769" s="164"/>
      <c r="S769" s="164"/>
      <c r="T769" s="164"/>
      <c r="U769" s="164"/>
      <c r="V769" s="164"/>
      <c r="W769" s="164"/>
      <c r="X769" s="164"/>
      <c r="Y769" s="164"/>
      <c r="Z769" s="164"/>
    </row>
    <row r="770" ht="30.0" customHeight="1">
      <c r="A770" s="164"/>
      <c r="B770" s="188" t="str">
        <f>+IF(D770=consolidado!B758,consolidado!A758,"omitir")</f>
        <v>omitir</v>
      </c>
      <c r="C770" s="189" t="str">
        <f>+IF(D770=consolidado!B758,consolidado!C758,"omitir")</f>
        <v>omitir</v>
      </c>
      <c r="D770" s="189" t="str">
        <f t="shared" si="1"/>
        <v>III°A</v>
      </c>
      <c r="E770" s="189" t="str">
        <f t="shared" si="2"/>
        <v>III°A - omitir - omitir</v>
      </c>
      <c r="F770" s="190" t="str">
        <f>+IF(D770=consolidado!B758,consolidado!D758,"omitir")</f>
        <v>omitir</v>
      </c>
      <c r="G770" s="191" t="str">
        <f>+IF(D770=consolidado!B758,consolidado!N758,"omitir")</f>
        <v>omitir</v>
      </c>
      <c r="H770" s="192" t="str">
        <f>+IF(D770=consolidado!B758,consolidado!F758,"omitir")</f>
        <v>omitir</v>
      </c>
      <c r="I770" s="193" t="str">
        <f>+IF(D770=consolidado!B758,consolidado!G758,"omitir")</f>
        <v>omitir</v>
      </c>
      <c r="J770" s="164"/>
      <c r="K770" s="164"/>
      <c r="L770" s="164"/>
      <c r="M770" s="164"/>
      <c r="N770" s="164"/>
      <c r="O770" s="164"/>
      <c r="P770" s="164"/>
      <c r="Q770" s="164"/>
      <c r="R770" s="164"/>
      <c r="S770" s="164"/>
      <c r="T770" s="164"/>
      <c r="U770" s="164"/>
      <c r="V770" s="164"/>
      <c r="W770" s="164"/>
      <c r="X770" s="164"/>
      <c r="Y770" s="164"/>
      <c r="Z770" s="164"/>
    </row>
    <row r="771" ht="30.0" customHeight="1">
      <c r="A771" s="164"/>
      <c r="B771" s="188" t="str">
        <f>+IF(D771=consolidado!B759,consolidado!A759,"omitir")</f>
        <v>omitir</v>
      </c>
      <c r="C771" s="189" t="str">
        <f>+IF(D771=consolidado!B759,consolidado!C759,"omitir")</f>
        <v>omitir</v>
      </c>
      <c r="D771" s="189" t="str">
        <f t="shared" si="1"/>
        <v>III°A</v>
      </c>
      <c r="E771" s="189" t="str">
        <f t="shared" si="2"/>
        <v>III°A - omitir - omitir</v>
      </c>
      <c r="F771" s="190" t="str">
        <f>+IF(D771=consolidado!B759,consolidado!D759,"omitir")</f>
        <v>omitir</v>
      </c>
      <c r="G771" s="191" t="str">
        <f>+IF(D771=consolidado!B759,consolidado!N759,"omitir")</f>
        <v>omitir</v>
      </c>
      <c r="H771" s="192" t="str">
        <f>+IF(D771=consolidado!B759,consolidado!F759,"omitir")</f>
        <v>omitir</v>
      </c>
      <c r="I771" s="193" t="str">
        <f>+IF(D771=consolidado!B759,consolidado!G759,"omitir")</f>
        <v>omitir</v>
      </c>
      <c r="J771" s="164"/>
      <c r="K771" s="164"/>
      <c r="L771" s="164"/>
      <c r="M771" s="164"/>
      <c r="N771" s="164"/>
      <c r="O771" s="164"/>
      <c r="P771" s="164"/>
      <c r="Q771" s="164"/>
      <c r="R771" s="164"/>
      <c r="S771" s="164"/>
      <c r="T771" s="164"/>
      <c r="U771" s="164"/>
      <c r="V771" s="164"/>
      <c r="W771" s="164"/>
      <c r="X771" s="164"/>
      <c r="Y771" s="164"/>
      <c r="Z771" s="164"/>
    </row>
    <row r="772" ht="30.0" customHeight="1">
      <c r="A772" s="164"/>
      <c r="B772" s="188" t="str">
        <f>+IF(D772=consolidado!B760,consolidado!A760,"omitir")</f>
        <v>omitir</v>
      </c>
      <c r="C772" s="189" t="str">
        <f>+IF(D772=consolidado!B760,consolidado!C760,"omitir")</f>
        <v>omitir</v>
      </c>
      <c r="D772" s="189" t="str">
        <f t="shared" si="1"/>
        <v>III°A</v>
      </c>
      <c r="E772" s="189" t="str">
        <f t="shared" si="2"/>
        <v>III°A - omitir - omitir</v>
      </c>
      <c r="F772" s="190" t="str">
        <f>+IF(D772=consolidado!B760,consolidado!D760,"omitir")</f>
        <v>omitir</v>
      </c>
      <c r="G772" s="191" t="str">
        <f>+IF(D772=consolidado!B760,consolidado!N760,"omitir")</f>
        <v>omitir</v>
      </c>
      <c r="H772" s="192" t="str">
        <f>+IF(D772=consolidado!B760,consolidado!F760,"omitir")</f>
        <v>omitir</v>
      </c>
      <c r="I772" s="193" t="str">
        <f>+IF(D772=consolidado!B760,consolidado!G760,"omitir")</f>
        <v>omitir</v>
      </c>
      <c r="J772" s="164"/>
      <c r="K772" s="164"/>
      <c r="L772" s="164"/>
      <c r="M772" s="164"/>
      <c r="N772" s="164"/>
      <c r="O772" s="164"/>
      <c r="P772" s="164"/>
      <c r="Q772" s="164"/>
      <c r="R772" s="164"/>
      <c r="S772" s="164"/>
      <c r="T772" s="164"/>
      <c r="U772" s="164"/>
      <c r="V772" s="164"/>
      <c r="W772" s="164"/>
      <c r="X772" s="164"/>
      <c r="Y772" s="164"/>
      <c r="Z772" s="164"/>
    </row>
    <row r="773" ht="30.0" customHeight="1">
      <c r="A773" s="164"/>
      <c r="B773" s="188" t="str">
        <f>+IF(D773=consolidado!B761,consolidado!A761,"omitir")</f>
        <v>omitir</v>
      </c>
      <c r="C773" s="189" t="str">
        <f>+IF(D773=consolidado!B761,consolidado!C761,"omitir")</f>
        <v>omitir</v>
      </c>
      <c r="D773" s="189" t="str">
        <f t="shared" si="1"/>
        <v>III°A</v>
      </c>
      <c r="E773" s="189" t="str">
        <f t="shared" si="2"/>
        <v>III°A - omitir - omitir</v>
      </c>
      <c r="F773" s="190" t="str">
        <f>+IF(D773=consolidado!B761,consolidado!D761,"omitir")</f>
        <v>omitir</v>
      </c>
      <c r="G773" s="191" t="str">
        <f>+IF(D773=consolidado!B761,consolidado!N761,"omitir")</f>
        <v>omitir</v>
      </c>
      <c r="H773" s="192" t="str">
        <f>+IF(D773=consolidado!B761,consolidado!F761,"omitir")</f>
        <v>omitir</v>
      </c>
      <c r="I773" s="193" t="str">
        <f>+IF(D773=consolidado!B761,consolidado!G761,"omitir")</f>
        <v>omitir</v>
      </c>
      <c r="J773" s="164"/>
      <c r="K773" s="164"/>
      <c r="L773" s="164"/>
      <c r="M773" s="164"/>
      <c r="N773" s="164"/>
      <c r="O773" s="164"/>
      <c r="P773" s="164"/>
      <c r="Q773" s="164"/>
      <c r="R773" s="164"/>
      <c r="S773" s="164"/>
      <c r="T773" s="164"/>
      <c r="U773" s="164"/>
      <c r="V773" s="164"/>
      <c r="W773" s="164"/>
      <c r="X773" s="164"/>
      <c r="Y773" s="164"/>
      <c r="Z773" s="164"/>
    </row>
    <row r="774" ht="30.0" customHeight="1">
      <c r="A774" s="164"/>
      <c r="B774" s="188" t="str">
        <f>+IF(D774=consolidado!B762,consolidado!A762,"omitir")</f>
        <v>omitir</v>
      </c>
      <c r="C774" s="189" t="str">
        <f>+IF(D774=consolidado!B762,consolidado!C762,"omitir")</f>
        <v>omitir</v>
      </c>
      <c r="D774" s="189" t="str">
        <f t="shared" si="1"/>
        <v>III°A</v>
      </c>
      <c r="E774" s="189" t="str">
        <f t="shared" si="2"/>
        <v>III°A - omitir - omitir</v>
      </c>
      <c r="F774" s="190" t="str">
        <f>+IF(D774=consolidado!B762,consolidado!D762,"omitir")</f>
        <v>omitir</v>
      </c>
      <c r="G774" s="191" t="str">
        <f>+IF(D774=consolidado!B762,consolidado!N762,"omitir")</f>
        <v>omitir</v>
      </c>
      <c r="H774" s="192" t="str">
        <f>+IF(D774=consolidado!B762,consolidado!F762,"omitir")</f>
        <v>omitir</v>
      </c>
      <c r="I774" s="193" t="str">
        <f>+IF(D774=consolidado!B762,consolidado!G762,"omitir")</f>
        <v>omitir</v>
      </c>
      <c r="J774" s="164"/>
      <c r="K774" s="164"/>
      <c r="L774" s="164"/>
      <c r="M774" s="164"/>
      <c r="N774" s="164"/>
      <c r="O774" s="164"/>
      <c r="P774" s="164"/>
      <c r="Q774" s="164"/>
      <c r="R774" s="164"/>
      <c r="S774" s="164"/>
      <c r="T774" s="164"/>
      <c r="U774" s="164"/>
      <c r="V774" s="164"/>
      <c r="W774" s="164"/>
      <c r="X774" s="164"/>
      <c r="Y774" s="164"/>
      <c r="Z774" s="164"/>
    </row>
    <row r="775" ht="30.0" customHeight="1">
      <c r="A775" s="164"/>
      <c r="B775" s="188" t="str">
        <f>+IF(D775=consolidado!B763,consolidado!A763,"omitir")</f>
        <v>omitir</v>
      </c>
      <c r="C775" s="189" t="str">
        <f>+IF(D775=consolidado!B763,consolidado!C763,"omitir")</f>
        <v>omitir</v>
      </c>
      <c r="D775" s="189" t="str">
        <f t="shared" si="1"/>
        <v>III°A</v>
      </c>
      <c r="E775" s="189" t="str">
        <f t="shared" si="2"/>
        <v>III°A - omitir - omitir</v>
      </c>
      <c r="F775" s="190" t="str">
        <f>+IF(D775=consolidado!B763,consolidado!D763,"omitir")</f>
        <v>omitir</v>
      </c>
      <c r="G775" s="191" t="str">
        <f>+IF(D775=consolidado!B763,consolidado!N763,"omitir")</f>
        <v>omitir</v>
      </c>
      <c r="H775" s="192" t="str">
        <f>+IF(D775=consolidado!B763,consolidado!F763,"omitir")</f>
        <v>omitir</v>
      </c>
      <c r="I775" s="193" t="str">
        <f>+IF(D775=consolidado!B763,consolidado!G763,"omitir")</f>
        <v>omitir</v>
      </c>
      <c r="J775" s="164"/>
      <c r="K775" s="164"/>
      <c r="L775" s="164"/>
      <c r="M775" s="164"/>
      <c r="N775" s="164"/>
      <c r="O775" s="164"/>
      <c r="P775" s="164"/>
      <c r="Q775" s="164"/>
      <c r="R775" s="164"/>
      <c r="S775" s="164"/>
      <c r="T775" s="164"/>
      <c r="U775" s="164"/>
      <c r="V775" s="164"/>
      <c r="W775" s="164"/>
      <c r="X775" s="164"/>
      <c r="Y775" s="164"/>
      <c r="Z775" s="164"/>
    </row>
    <row r="776" ht="30.0" customHeight="1">
      <c r="A776" s="164"/>
      <c r="B776" s="188" t="str">
        <f>+IF(D776=consolidado!B764,consolidado!A764,"omitir")</f>
        <v>omitir</v>
      </c>
      <c r="C776" s="189" t="str">
        <f>+IF(D776=consolidado!B764,consolidado!C764,"omitir")</f>
        <v>omitir</v>
      </c>
      <c r="D776" s="189" t="str">
        <f t="shared" si="1"/>
        <v>III°A</v>
      </c>
      <c r="E776" s="189" t="str">
        <f t="shared" si="2"/>
        <v>III°A - omitir - omitir</v>
      </c>
      <c r="F776" s="190" t="str">
        <f>+IF(D776=consolidado!B764,consolidado!D764,"omitir")</f>
        <v>omitir</v>
      </c>
      <c r="G776" s="191" t="str">
        <f>+IF(D776=consolidado!B764,consolidado!N764,"omitir")</f>
        <v>omitir</v>
      </c>
      <c r="H776" s="192" t="str">
        <f>+IF(D776=consolidado!B764,consolidado!F764,"omitir")</f>
        <v>omitir</v>
      </c>
      <c r="I776" s="193" t="str">
        <f>+IF(D776=consolidado!B764,consolidado!G764,"omitir")</f>
        <v>omitir</v>
      </c>
      <c r="J776" s="164"/>
      <c r="K776" s="164"/>
      <c r="L776" s="164"/>
      <c r="M776" s="164"/>
      <c r="N776" s="164"/>
      <c r="O776" s="164"/>
      <c r="P776" s="164"/>
      <c r="Q776" s="164"/>
      <c r="R776" s="164"/>
      <c r="S776" s="164"/>
      <c r="T776" s="164"/>
      <c r="U776" s="164"/>
      <c r="V776" s="164"/>
      <c r="W776" s="164"/>
      <c r="X776" s="164"/>
      <c r="Y776" s="164"/>
      <c r="Z776" s="164"/>
    </row>
    <row r="777" ht="30.0" customHeight="1">
      <c r="A777" s="164"/>
      <c r="B777" s="188" t="str">
        <f>+IF(D777=consolidado!B765,consolidado!A765,"omitir")</f>
        <v>omitir</v>
      </c>
      <c r="C777" s="189" t="str">
        <f>+IF(D777=consolidado!B765,consolidado!C765,"omitir")</f>
        <v>omitir</v>
      </c>
      <c r="D777" s="189" t="str">
        <f t="shared" si="1"/>
        <v>III°A</v>
      </c>
      <c r="E777" s="189" t="str">
        <f t="shared" si="2"/>
        <v>III°A - omitir - omitir</v>
      </c>
      <c r="F777" s="190" t="str">
        <f>+IF(D777=consolidado!B765,consolidado!D765,"omitir")</f>
        <v>omitir</v>
      </c>
      <c r="G777" s="191" t="str">
        <f>+IF(D777=consolidado!B765,consolidado!N765,"omitir")</f>
        <v>omitir</v>
      </c>
      <c r="H777" s="192" t="str">
        <f>+IF(D777=consolidado!B765,consolidado!F765,"omitir")</f>
        <v>omitir</v>
      </c>
      <c r="I777" s="193" t="str">
        <f>+IF(D777=consolidado!B765,consolidado!G765,"omitir")</f>
        <v>omitir</v>
      </c>
      <c r="J777" s="164"/>
      <c r="K777" s="164"/>
      <c r="L777" s="164"/>
      <c r="M777" s="164"/>
      <c r="N777" s="164"/>
      <c r="O777" s="164"/>
      <c r="P777" s="164"/>
      <c r="Q777" s="164"/>
      <c r="R777" s="164"/>
      <c r="S777" s="164"/>
      <c r="T777" s="164"/>
      <c r="U777" s="164"/>
      <c r="V777" s="164"/>
      <c r="W777" s="164"/>
      <c r="X777" s="164"/>
      <c r="Y777" s="164"/>
      <c r="Z777" s="164"/>
    </row>
    <row r="778" ht="30.0" customHeight="1">
      <c r="A778" s="164"/>
      <c r="B778" s="188" t="str">
        <f>+IF(D778=consolidado!B766,consolidado!A766,"omitir")</f>
        <v>omitir</v>
      </c>
      <c r="C778" s="189" t="str">
        <f>+IF(D778=consolidado!B766,consolidado!C766,"omitir")</f>
        <v>omitir</v>
      </c>
      <c r="D778" s="189" t="str">
        <f t="shared" si="1"/>
        <v>III°A</v>
      </c>
      <c r="E778" s="189" t="str">
        <f t="shared" si="2"/>
        <v>III°A - omitir - omitir</v>
      </c>
      <c r="F778" s="190" t="str">
        <f>+IF(D778=consolidado!B766,consolidado!D766,"omitir")</f>
        <v>omitir</v>
      </c>
      <c r="G778" s="191" t="str">
        <f>+IF(D778=consolidado!B766,consolidado!N766,"omitir")</f>
        <v>omitir</v>
      </c>
      <c r="H778" s="192" t="str">
        <f>+IF(D778=consolidado!B766,consolidado!F766,"omitir")</f>
        <v>omitir</v>
      </c>
      <c r="I778" s="193" t="str">
        <f>+IF(D778=consolidado!B766,consolidado!G766,"omitir")</f>
        <v>omitir</v>
      </c>
      <c r="J778" s="164"/>
      <c r="K778" s="164"/>
      <c r="L778" s="164"/>
      <c r="M778" s="164"/>
      <c r="N778" s="164"/>
      <c r="O778" s="164"/>
      <c r="P778" s="164"/>
      <c r="Q778" s="164"/>
      <c r="R778" s="164"/>
      <c r="S778" s="164"/>
      <c r="T778" s="164"/>
      <c r="U778" s="164"/>
      <c r="V778" s="164"/>
      <c r="W778" s="164"/>
      <c r="X778" s="164"/>
      <c r="Y778" s="164"/>
      <c r="Z778" s="164"/>
    </row>
    <row r="779" ht="30.0" customHeight="1">
      <c r="A779" s="164"/>
      <c r="B779" s="188" t="str">
        <f>+IF(D779=consolidado!B767,consolidado!A767,"omitir")</f>
        <v>omitir</v>
      </c>
      <c r="C779" s="189" t="str">
        <f>+IF(D779=consolidado!B767,consolidado!C767,"omitir")</f>
        <v>omitir</v>
      </c>
      <c r="D779" s="189" t="str">
        <f t="shared" si="1"/>
        <v>III°A</v>
      </c>
      <c r="E779" s="189" t="str">
        <f t="shared" si="2"/>
        <v>III°A - omitir - omitir</v>
      </c>
      <c r="F779" s="190" t="str">
        <f>+IF(D779=consolidado!B767,consolidado!D767,"omitir")</f>
        <v>omitir</v>
      </c>
      <c r="G779" s="191" t="str">
        <f>+IF(D779=consolidado!B767,consolidado!N767,"omitir")</f>
        <v>omitir</v>
      </c>
      <c r="H779" s="192" t="str">
        <f>+IF(D779=consolidado!B767,consolidado!F767,"omitir")</f>
        <v>omitir</v>
      </c>
      <c r="I779" s="193" t="str">
        <f>+IF(D779=consolidado!B767,consolidado!G767,"omitir")</f>
        <v>omitir</v>
      </c>
      <c r="J779" s="164"/>
      <c r="K779" s="164"/>
      <c r="L779" s="164"/>
      <c r="M779" s="164"/>
      <c r="N779" s="164"/>
      <c r="O779" s="164"/>
      <c r="P779" s="164"/>
      <c r="Q779" s="164"/>
      <c r="R779" s="164"/>
      <c r="S779" s="164"/>
      <c r="T779" s="164"/>
      <c r="U779" s="164"/>
      <c r="V779" s="164"/>
      <c r="W779" s="164"/>
      <c r="X779" s="164"/>
      <c r="Y779" s="164"/>
      <c r="Z779" s="164"/>
    </row>
    <row r="780" ht="30.0" customHeight="1">
      <c r="A780" s="164"/>
      <c r="B780" s="188" t="str">
        <f>+IF(D780=consolidado!B768,consolidado!A768,"omitir")</f>
        <v>omitir</v>
      </c>
      <c r="C780" s="189" t="str">
        <f>+IF(D780=consolidado!B768,consolidado!C768,"omitir")</f>
        <v>omitir</v>
      </c>
      <c r="D780" s="189" t="str">
        <f t="shared" si="1"/>
        <v>III°A</v>
      </c>
      <c r="E780" s="189" t="str">
        <f t="shared" si="2"/>
        <v>III°A - omitir - omitir</v>
      </c>
      <c r="F780" s="190" t="str">
        <f>+IF(D780=consolidado!B768,consolidado!D768,"omitir")</f>
        <v>omitir</v>
      </c>
      <c r="G780" s="191" t="str">
        <f>+IF(D780=consolidado!B768,consolidado!N768,"omitir")</f>
        <v>omitir</v>
      </c>
      <c r="H780" s="192" t="str">
        <f>+IF(D780=consolidado!B768,consolidado!F768,"omitir")</f>
        <v>omitir</v>
      </c>
      <c r="I780" s="193" t="str">
        <f>+IF(D780=consolidado!B768,consolidado!G768,"omitir")</f>
        <v>omitir</v>
      </c>
      <c r="J780" s="164"/>
      <c r="K780" s="164"/>
      <c r="L780" s="164"/>
      <c r="M780" s="164"/>
      <c r="N780" s="164"/>
      <c r="O780" s="164"/>
      <c r="P780" s="164"/>
      <c r="Q780" s="164"/>
      <c r="R780" s="164"/>
      <c r="S780" s="164"/>
      <c r="T780" s="164"/>
      <c r="U780" s="164"/>
      <c r="V780" s="164"/>
      <c r="W780" s="164"/>
      <c r="X780" s="164"/>
      <c r="Y780" s="164"/>
      <c r="Z780" s="164"/>
    </row>
    <row r="781" ht="30.0" customHeight="1">
      <c r="A781" s="164"/>
      <c r="B781" s="188" t="str">
        <f>+IF(D781=consolidado!B769,consolidado!A769,"omitir")</f>
        <v>omitir</v>
      </c>
      <c r="C781" s="189" t="str">
        <f>+IF(D781=consolidado!B769,consolidado!C769,"omitir")</f>
        <v>omitir</v>
      </c>
      <c r="D781" s="189" t="str">
        <f t="shared" si="1"/>
        <v>III°A</v>
      </c>
      <c r="E781" s="189" t="str">
        <f t="shared" si="2"/>
        <v>III°A - omitir - omitir</v>
      </c>
      <c r="F781" s="190" t="str">
        <f>+IF(D781=consolidado!B769,consolidado!D769,"omitir")</f>
        <v>omitir</v>
      </c>
      <c r="G781" s="191" t="str">
        <f>+IF(D781=consolidado!B769,consolidado!N769,"omitir")</f>
        <v>omitir</v>
      </c>
      <c r="H781" s="192" t="str">
        <f>+IF(D781=consolidado!B769,consolidado!F769,"omitir")</f>
        <v>omitir</v>
      </c>
      <c r="I781" s="193" t="str">
        <f>+IF(D781=consolidado!B769,consolidado!G769,"omitir")</f>
        <v>omitir</v>
      </c>
      <c r="J781" s="164"/>
      <c r="K781" s="164"/>
      <c r="L781" s="164"/>
      <c r="M781" s="164"/>
      <c r="N781" s="164"/>
      <c r="O781" s="164"/>
      <c r="P781" s="164"/>
      <c r="Q781" s="164"/>
      <c r="R781" s="164"/>
      <c r="S781" s="164"/>
      <c r="T781" s="164"/>
      <c r="U781" s="164"/>
      <c r="V781" s="164"/>
      <c r="W781" s="164"/>
      <c r="X781" s="164"/>
      <c r="Y781" s="164"/>
      <c r="Z781" s="164"/>
    </row>
    <row r="782" ht="30.0" customHeight="1">
      <c r="A782" s="164"/>
      <c r="B782" s="188" t="str">
        <f>+IF(D782=consolidado!B770,consolidado!A770,"omitir")</f>
        <v>omitir</v>
      </c>
      <c r="C782" s="189" t="str">
        <f>+IF(D782=consolidado!B770,consolidado!C770,"omitir")</f>
        <v>omitir</v>
      </c>
      <c r="D782" s="189" t="str">
        <f t="shared" si="1"/>
        <v>III°A</v>
      </c>
      <c r="E782" s="189" t="str">
        <f t="shared" si="2"/>
        <v>III°A - omitir - omitir</v>
      </c>
      <c r="F782" s="190" t="str">
        <f>+IF(D782=consolidado!B770,consolidado!D770,"omitir")</f>
        <v>omitir</v>
      </c>
      <c r="G782" s="191" t="str">
        <f>+IF(D782=consolidado!B770,consolidado!N770,"omitir")</f>
        <v>omitir</v>
      </c>
      <c r="H782" s="192" t="str">
        <f>+IF(D782=consolidado!B770,consolidado!F770,"omitir")</f>
        <v>omitir</v>
      </c>
      <c r="I782" s="193" t="str">
        <f>+IF(D782=consolidado!B770,consolidado!G770,"omitir")</f>
        <v>omitir</v>
      </c>
      <c r="J782" s="164"/>
      <c r="K782" s="164"/>
      <c r="L782" s="164"/>
      <c r="M782" s="164"/>
      <c r="N782" s="164"/>
      <c r="O782" s="164"/>
      <c r="P782" s="164"/>
      <c r="Q782" s="164"/>
      <c r="R782" s="164"/>
      <c r="S782" s="164"/>
      <c r="T782" s="164"/>
      <c r="U782" s="164"/>
      <c r="V782" s="164"/>
      <c r="W782" s="164"/>
      <c r="X782" s="164"/>
      <c r="Y782" s="164"/>
      <c r="Z782" s="164"/>
    </row>
    <row r="783" ht="30.0" customHeight="1">
      <c r="A783" s="164"/>
      <c r="B783" s="188" t="str">
        <f>+IF(D783=consolidado!B771,consolidado!A771,"omitir")</f>
        <v>omitir</v>
      </c>
      <c r="C783" s="189" t="str">
        <f>+IF(D783=consolidado!B771,consolidado!C771,"omitir")</f>
        <v>omitir</v>
      </c>
      <c r="D783" s="189" t="str">
        <f t="shared" si="1"/>
        <v>III°A</v>
      </c>
      <c r="E783" s="189" t="str">
        <f t="shared" si="2"/>
        <v>III°A - omitir - omitir</v>
      </c>
      <c r="F783" s="190" t="str">
        <f>+IF(D783=consolidado!B771,consolidado!D771,"omitir")</f>
        <v>omitir</v>
      </c>
      <c r="G783" s="191" t="str">
        <f>+IF(D783=consolidado!B771,consolidado!N771,"omitir")</f>
        <v>omitir</v>
      </c>
      <c r="H783" s="192" t="str">
        <f>+IF(D783=consolidado!B771,consolidado!F771,"omitir")</f>
        <v>omitir</v>
      </c>
      <c r="I783" s="193" t="str">
        <f>+IF(D783=consolidado!B771,consolidado!G771,"omitir")</f>
        <v>omitir</v>
      </c>
      <c r="J783" s="164"/>
      <c r="K783" s="164"/>
      <c r="L783" s="164"/>
      <c r="M783" s="164"/>
      <c r="N783" s="164"/>
      <c r="O783" s="164"/>
      <c r="P783" s="164"/>
      <c r="Q783" s="164"/>
      <c r="R783" s="164"/>
      <c r="S783" s="164"/>
      <c r="T783" s="164"/>
      <c r="U783" s="164"/>
      <c r="V783" s="164"/>
      <c r="W783" s="164"/>
      <c r="X783" s="164"/>
      <c r="Y783" s="164"/>
      <c r="Z783" s="164"/>
    </row>
    <row r="784" ht="30.0" customHeight="1">
      <c r="A784" s="164"/>
      <c r="B784" s="188" t="str">
        <f>+IF(D784=consolidado!B772,consolidado!A772,"omitir")</f>
        <v>omitir</v>
      </c>
      <c r="C784" s="189" t="str">
        <f>+IF(D784=consolidado!B772,consolidado!C772,"omitir")</f>
        <v>omitir</v>
      </c>
      <c r="D784" s="189" t="str">
        <f t="shared" si="1"/>
        <v>III°A</v>
      </c>
      <c r="E784" s="189" t="str">
        <f t="shared" si="2"/>
        <v>III°A - omitir - omitir</v>
      </c>
      <c r="F784" s="190" t="str">
        <f>+IF(D784=consolidado!B772,consolidado!D772,"omitir")</f>
        <v>omitir</v>
      </c>
      <c r="G784" s="191" t="str">
        <f>+IF(D784=consolidado!B772,consolidado!N772,"omitir")</f>
        <v>omitir</v>
      </c>
      <c r="H784" s="192" t="str">
        <f>+IF(D784=consolidado!B772,consolidado!F772,"omitir")</f>
        <v>omitir</v>
      </c>
      <c r="I784" s="193" t="str">
        <f>+IF(D784=consolidado!B772,consolidado!G772,"omitir")</f>
        <v>omitir</v>
      </c>
      <c r="J784" s="164"/>
      <c r="K784" s="164"/>
      <c r="L784" s="164"/>
      <c r="M784" s="164"/>
      <c r="N784" s="164"/>
      <c r="O784" s="164"/>
      <c r="P784" s="164"/>
      <c r="Q784" s="164"/>
      <c r="R784" s="164"/>
      <c r="S784" s="164"/>
      <c r="T784" s="164"/>
      <c r="U784" s="164"/>
      <c r="V784" s="164"/>
      <c r="W784" s="164"/>
      <c r="X784" s="164"/>
      <c r="Y784" s="164"/>
      <c r="Z784" s="164"/>
    </row>
    <row r="785" ht="30.0" customHeight="1">
      <c r="A785" s="164"/>
      <c r="B785" s="188" t="str">
        <f>+IF(D785=consolidado!B773,consolidado!A773,"omitir")</f>
        <v>omitir</v>
      </c>
      <c r="C785" s="189" t="str">
        <f>+IF(D785=consolidado!B773,consolidado!C773,"omitir")</f>
        <v>omitir</v>
      </c>
      <c r="D785" s="189" t="str">
        <f t="shared" si="1"/>
        <v>III°A</v>
      </c>
      <c r="E785" s="189" t="str">
        <f t="shared" si="2"/>
        <v>III°A - omitir - omitir</v>
      </c>
      <c r="F785" s="190" t="str">
        <f>+IF(D785=consolidado!B773,consolidado!D773,"omitir")</f>
        <v>omitir</v>
      </c>
      <c r="G785" s="191" t="str">
        <f>+IF(D785=consolidado!B773,consolidado!N773,"omitir")</f>
        <v>omitir</v>
      </c>
      <c r="H785" s="192" t="str">
        <f>+IF(D785=consolidado!B773,consolidado!F773,"omitir")</f>
        <v>omitir</v>
      </c>
      <c r="I785" s="193" t="str">
        <f>+IF(D785=consolidado!B773,consolidado!G773,"omitir")</f>
        <v>omitir</v>
      </c>
      <c r="J785" s="164"/>
      <c r="K785" s="164"/>
      <c r="L785" s="164"/>
      <c r="M785" s="164"/>
      <c r="N785" s="164"/>
      <c r="O785" s="164"/>
      <c r="P785" s="164"/>
      <c r="Q785" s="164"/>
      <c r="R785" s="164"/>
      <c r="S785" s="164"/>
      <c r="T785" s="164"/>
      <c r="U785" s="164"/>
      <c r="V785" s="164"/>
      <c r="W785" s="164"/>
      <c r="X785" s="164"/>
      <c r="Y785" s="164"/>
      <c r="Z785" s="164"/>
    </row>
    <row r="786" ht="30.0" customHeight="1">
      <c r="A786" s="164"/>
      <c r="B786" s="188" t="str">
        <f>+IF(D786=consolidado!B774,consolidado!A774,"omitir")</f>
        <v>omitir</v>
      </c>
      <c r="C786" s="189" t="str">
        <f>+IF(D786=consolidado!B774,consolidado!C774,"omitir")</f>
        <v>omitir</v>
      </c>
      <c r="D786" s="189" t="str">
        <f t="shared" si="1"/>
        <v>III°A</v>
      </c>
      <c r="E786" s="189" t="str">
        <f t="shared" si="2"/>
        <v>III°A - omitir - omitir</v>
      </c>
      <c r="F786" s="190" t="str">
        <f>+IF(D786=consolidado!B774,consolidado!D774,"omitir")</f>
        <v>omitir</v>
      </c>
      <c r="G786" s="191" t="str">
        <f>+IF(D786=consolidado!B774,consolidado!N774,"omitir")</f>
        <v>omitir</v>
      </c>
      <c r="H786" s="192" t="str">
        <f>+IF(D786=consolidado!B774,consolidado!F774,"omitir")</f>
        <v>omitir</v>
      </c>
      <c r="I786" s="193" t="str">
        <f>+IF(D786=consolidado!B774,consolidado!G774,"omitir")</f>
        <v>omitir</v>
      </c>
      <c r="J786" s="164"/>
      <c r="K786" s="164"/>
      <c r="L786" s="164"/>
      <c r="M786" s="164"/>
      <c r="N786" s="164"/>
      <c r="O786" s="164"/>
      <c r="P786" s="164"/>
      <c r="Q786" s="164"/>
      <c r="R786" s="164"/>
      <c r="S786" s="164"/>
      <c r="T786" s="164"/>
      <c r="U786" s="164"/>
      <c r="V786" s="164"/>
      <c r="W786" s="164"/>
      <c r="X786" s="164"/>
      <c r="Y786" s="164"/>
      <c r="Z786" s="164"/>
    </row>
    <row r="787" ht="30.0" customHeight="1">
      <c r="A787" s="164"/>
      <c r="B787" s="188" t="str">
        <f>+IF(D787=consolidado!B775,consolidado!A775,"omitir")</f>
        <v>omitir</v>
      </c>
      <c r="C787" s="189" t="str">
        <f>+IF(D787=consolidado!B775,consolidado!C775,"omitir")</f>
        <v>omitir</v>
      </c>
      <c r="D787" s="189" t="str">
        <f t="shared" si="1"/>
        <v>III°A</v>
      </c>
      <c r="E787" s="189" t="str">
        <f t="shared" si="2"/>
        <v>III°A - omitir - omitir</v>
      </c>
      <c r="F787" s="190" t="str">
        <f>+IF(D787=consolidado!B775,consolidado!D775,"omitir")</f>
        <v>omitir</v>
      </c>
      <c r="G787" s="191" t="str">
        <f>+IF(D787=consolidado!B775,consolidado!N775,"omitir")</f>
        <v>omitir</v>
      </c>
      <c r="H787" s="192" t="str">
        <f>+IF(D787=consolidado!B775,consolidado!F775,"omitir")</f>
        <v>omitir</v>
      </c>
      <c r="I787" s="193" t="str">
        <f>+IF(D787=consolidado!B775,consolidado!G775,"omitir")</f>
        <v>omitir</v>
      </c>
      <c r="J787" s="164"/>
      <c r="K787" s="164"/>
      <c r="L787" s="164"/>
      <c r="M787" s="164"/>
      <c r="N787" s="164"/>
      <c r="O787" s="164"/>
      <c r="P787" s="164"/>
      <c r="Q787" s="164"/>
      <c r="R787" s="164"/>
      <c r="S787" s="164"/>
      <c r="T787" s="164"/>
      <c r="U787" s="164"/>
      <c r="V787" s="164"/>
      <c r="W787" s="164"/>
      <c r="X787" s="164"/>
      <c r="Y787" s="164"/>
      <c r="Z787" s="164"/>
    </row>
    <row r="788" ht="30.0" customHeight="1">
      <c r="A788" s="164"/>
      <c r="B788" s="188" t="str">
        <f>+IF(D788=consolidado!B776,consolidado!A776,"omitir")</f>
        <v>omitir</v>
      </c>
      <c r="C788" s="189" t="str">
        <f>+IF(D788=consolidado!B776,consolidado!C776,"omitir")</f>
        <v>omitir</v>
      </c>
      <c r="D788" s="189" t="str">
        <f t="shared" si="1"/>
        <v>III°A</v>
      </c>
      <c r="E788" s="189" t="str">
        <f t="shared" si="2"/>
        <v>III°A - omitir - omitir</v>
      </c>
      <c r="F788" s="190" t="str">
        <f>+IF(D788=consolidado!B776,consolidado!D776,"omitir")</f>
        <v>omitir</v>
      </c>
      <c r="G788" s="191" t="str">
        <f>+IF(D788=consolidado!B776,consolidado!N776,"omitir")</f>
        <v>omitir</v>
      </c>
      <c r="H788" s="192" t="str">
        <f>+IF(D788=consolidado!B776,consolidado!F776,"omitir")</f>
        <v>omitir</v>
      </c>
      <c r="I788" s="193" t="str">
        <f>+IF(D788=consolidado!B776,consolidado!G776,"omitir")</f>
        <v>omitir</v>
      </c>
      <c r="J788" s="164"/>
      <c r="K788" s="164"/>
      <c r="L788" s="164"/>
      <c r="M788" s="164"/>
      <c r="N788" s="164"/>
      <c r="O788" s="164"/>
      <c r="P788" s="164"/>
      <c r="Q788" s="164"/>
      <c r="R788" s="164"/>
      <c r="S788" s="164"/>
      <c r="T788" s="164"/>
      <c r="U788" s="164"/>
      <c r="V788" s="164"/>
      <c r="W788" s="164"/>
      <c r="X788" s="164"/>
      <c r="Y788" s="164"/>
      <c r="Z788" s="164"/>
    </row>
    <row r="789" ht="30.0" customHeight="1">
      <c r="A789" s="164"/>
      <c r="B789" s="188" t="str">
        <f>+IF(D789=consolidado!B777,consolidado!A777,"omitir")</f>
        <v>omitir</v>
      </c>
      <c r="C789" s="189" t="str">
        <f>+IF(D789=consolidado!B777,consolidado!C777,"omitir")</f>
        <v>omitir</v>
      </c>
      <c r="D789" s="189" t="str">
        <f t="shared" si="1"/>
        <v>III°A</v>
      </c>
      <c r="E789" s="189" t="str">
        <f t="shared" si="2"/>
        <v>III°A - omitir - omitir</v>
      </c>
      <c r="F789" s="190" t="str">
        <f>+IF(D789=consolidado!B777,consolidado!D777,"omitir")</f>
        <v>omitir</v>
      </c>
      <c r="G789" s="191" t="str">
        <f>+IF(D789=consolidado!B777,consolidado!N777,"omitir")</f>
        <v>omitir</v>
      </c>
      <c r="H789" s="192" t="str">
        <f>+IF(D789=consolidado!B777,consolidado!F777,"omitir")</f>
        <v>omitir</v>
      </c>
      <c r="I789" s="193" t="str">
        <f>+IF(D789=consolidado!B777,consolidado!G777,"omitir")</f>
        <v>omitir</v>
      </c>
      <c r="J789" s="164"/>
      <c r="K789" s="164"/>
      <c r="L789" s="164"/>
      <c r="M789" s="164"/>
      <c r="N789" s="164"/>
      <c r="O789" s="164"/>
      <c r="P789" s="164"/>
      <c r="Q789" s="164"/>
      <c r="R789" s="164"/>
      <c r="S789" s="164"/>
      <c r="T789" s="164"/>
      <c r="U789" s="164"/>
      <c r="V789" s="164"/>
      <c r="W789" s="164"/>
      <c r="X789" s="164"/>
      <c r="Y789" s="164"/>
      <c r="Z789" s="164"/>
    </row>
    <row r="790" ht="30.0" customHeight="1">
      <c r="A790" s="164"/>
      <c r="B790" s="188" t="str">
        <f>+IF(D790=consolidado!B778,consolidado!A778,"omitir")</f>
        <v>omitir</v>
      </c>
      <c r="C790" s="189" t="str">
        <f>+IF(D790=consolidado!B778,consolidado!C778,"omitir")</f>
        <v>omitir</v>
      </c>
      <c r="D790" s="189" t="str">
        <f t="shared" si="1"/>
        <v>III°A</v>
      </c>
      <c r="E790" s="189" t="str">
        <f t="shared" si="2"/>
        <v>III°A - omitir - omitir</v>
      </c>
      <c r="F790" s="190" t="str">
        <f>+IF(D790=consolidado!B778,consolidado!D778,"omitir")</f>
        <v>omitir</v>
      </c>
      <c r="G790" s="191" t="str">
        <f>+IF(D790=consolidado!B778,consolidado!N778,"omitir")</f>
        <v>omitir</v>
      </c>
      <c r="H790" s="192" t="str">
        <f>+IF(D790=consolidado!B778,consolidado!F778,"omitir")</f>
        <v>omitir</v>
      </c>
      <c r="I790" s="193" t="str">
        <f>+IF(D790=consolidado!B778,consolidado!G778,"omitir")</f>
        <v>omitir</v>
      </c>
      <c r="J790" s="164"/>
      <c r="K790" s="164"/>
      <c r="L790" s="164"/>
      <c r="M790" s="164"/>
      <c r="N790" s="164"/>
      <c r="O790" s="164"/>
      <c r="P790" s="164"/>
      <c r="Q790" s="164"/>
      <c r="R790" s="164"/>
      <c r="S790" s="164"/>
      <c r="T790" s="164"/>
      <c r="U790" s="164"/>
      <c r="V790" s="164"/>
      <c r="W790" s="164"/>
      <c r="X790" s="164"/>
      <c r="Y790" s="164"/>
      <c r="Z790" s="164"/>
    </row>
    <row r="791" ht="30.0" customHeight="1">
      <c r="A791" s="164"/>
      <c r="B791" s="188" t="str">
        <f>+IF(D791=consolidado!B779,consolidado!A779,"omitir")</f>
        <v>omitir</v>
      </c>
      <c r="C791" s="189" t="str">
        <f>+IF(D791=consolidado!B779,consolidado!C779,"omitir")</f>
        <v>omitir</v>
      </c>
      <c r="D791" s="189" t="str">
        <f t="shared" si="1"/>
        <v>III°A</v>
      </c>
      <c r="E791" s="189" t="str">
        <f t="shared" si="2"/>
        <v>III°A - omitir - omitir</v>
      </c>
      <c r="F791" s="190" t="str">
        <f>+IF(D791=consolidado!B779,consolidado!D779,"omitir")</f>
        <v>omitir</v>
      </c>
      <c r="G791" s="191" t="str">
        <f>+IF(D791=consolidado!B779,consolidado!N779,"omitir")</f>
        <v>omitir</v>
      </c>
      <c r="H791" s="192" t="str">
        <f>+IF(D791=consolidado!B779,consolidado!F779,"omitir")</f>
        <v>omitir</v>
      </c>
      <c r="I791" s="193" t="str">
        <f>+IF(D791=consolidado!B779,consolidado!G779,"omitir")</f>
        <v>omitir</v>
      </c>
      <c r="J791" s="164"/>
      <c r="K791" s="164"/>
      <c r="L791" s="164"/>
      <c r="M791" s="164"/>
      <c r="N791" s="164"/>
      <c r="O791" s="164"/>
      <c r="P791" s="164"/>
      <c r="Q791" s="164"/>
      <c r="R791" s="164"/>
      <c r="S791" s="164"/>
      <c r="T791" s="164"/>
      <c r="U791" s="164"/>
      <c r="V791" s="164"/>
      <c r="W791" s="164"/>
      <c r="X791" s="164"/>
      <c r="Y791" s="164"/>
      <c r="Z791" s="164"/>
    </row>
    <row r="792" ht="30.0" customHeight="1">
      <c r="A792" s="164"/>
      <c r="B792" s="188" t="str">
        <f>+IF(D792=consolidado!B780,consolidado!A780,"omitir")</f>
        <v>omitir</v>
      </c>
      <c r="C792" s="189" t="str">
        <f>+IF(D792=consolidado!B780,consolidado!C780,"omitir")</f>
        <v>omitir</v>
      </c>
      <c r="D792" s="189" t="str">
        <f t="shared" si="1"/>
        <v>III°A</v>
      </c>
      <c r="E792" s="189" t="str">
        <f t="shared" si="2"/>
        <v>III°A - omitir - omitir</v>
      </c>
      <c r="F792" s="190" t="str">
        <f>+IF(D792=consolidado!B780,consolidado!D780,"omitir")</f>
        <v>omitir</v>
      </c>
      <c r="G792" s="191" t="str">
        <f>+IF(D792=consolidado!B780,consolidado!N780,"omitir")</f>
        <v>omitir</v>
      </c>
      <c r="H792" s="192" t="str">
        <f>+IF(D792=consolidado!B780,consolidado!F780,"omitir")</f>
        <v>omitir</v>
      </c>
      <c r="I792" s="193" t="str">
        <f>+IF(D792=consolidado!B780,consolidado!G780,"omitir")</f>
        <v>omitir</v>
      </c>
      <c r="J792" s="164"/>
      <c r="K792" s="164"/>
      <c r="L792" s="164"/>
      <c r="M792" s="164"/>
      <c r="N792" s="164"/>
      <c r="O792" s="164"/>
      <c r="P792" s="164"/>
      <c r="Q792" s="164"/>
      <c r="R792" s="164"/>
      <c r="S792" s="164"/>
      <c r="T792" s="164"/>
      <c r="U792" s="164"/>
      <c r="V792" s="164"/>
      <c r="W792" s="164"/>
      <c r="X792" s="164"/>
      <c r="Y792" s="164"/>
      <c r="Z792" s="164"/>
    </row>
    <row r="793" ht="30.0" customHeight="1">
      <c r="A793" s="164"/>
      <c r="B793" s="188" t="str">
        <f>+IF(D793=consolidado!B781,consolidado!A781,"omitir")</f>
        <v>omitir</v>
      </c>
      <c r="C793" s="189" t="str">
        <f>+IF(D793=consolidado!B781,consolidado!C781,"omitir")</f>
        <v>omitir</v>
      </c>
      <c r="D793" s="189" t="str">
        <f t="shared" si="1"/>
        <v>III°A</v>
      </c>
      <c r="E793" s="189" t="str">
        <f t="shared" si="2"/>
        <v>III°A - omitir - omitir</v>
      </c>
      <c r="F793" s="190" t="str">
        <f>+IF(D793=consolidado!B781,consolidado!D781,"omitir")</f>
        <v>omitir</v>
      </c>
      <c r="G793" s="191" t="str">
        <f>+IF(D793=consolidado!B781,consolidado!N781,"omitir")</f>
        <v>omitir</v>
      </c>
      <c r="H793" s="192" t="str">
        <f>+IF(D793=consolidado!B781,consolidado!F781,"omitir")</f>
        <v>omitir</v>
      </c>
      <c r="I793" s="193" t="str">
        <f>+IF(D793=consolidado!B781,consolidado!G781,"omitir")</f>
        <v>omitir</v>
      </c>
      <c r="J793" s="164"/>
      <c r="K793" s="164"/>
      <c r="L793" s="164"/>
      <c r="M793" s="164"/>
      <c r="N793" s="164"/>
      <c r="O793" s="164"/>
      <c r="P793" s="164"/>
      <c r="Q793" s="164"/>
      <c r="R793" s="164"/>
      <c r="S793" s="164"/>
      <c r="T793" s="164"/>
      <c r="U793" s="164"/>
      <c r="V793" s="164"/>
      <c r="W793" s="164"/>
      <c r="X793" s="164"/>
      <c r="Y793" s="164"/>
      <c r="Z793" s="164"/>
    </row>
    <row r="794" ht="30.0" customHeight="1">
      <c r="A794" s="164"/>
      <c r="B794" s="188" t="str">
        <f>+IF(D794=consolidado!B782,consolidado!A782,"omitir")</f>
        <v>omitir</v>
      </c>
      <c r="C794" s="189" t="str">
        <f>+IF(D794=consolidado!B782,consolidado!C782,"omitir")</f>
        <v>omitir</v>
      </c>
      <c r="D794" s="189" t="str">
        <f t="shared" si="1"/>
        <v>III°A</v>
      </c>
      <c r="E794" s="189" t="str">
        <f t="shared" si="2"/>
        <v>III°A - omitir - omitir</v>
      </c>
      <c r="F794" s="190" t="str">
        <f>+IF(D794=consolidado!B782,consolidado!D782,"omitir")</f>
        <v>omitir</v>
      </c>
      <c r="G794" s="191" t="str">
        <f>+IF(D794=consolidado!B782,consolidado!N782,"omitir")</f>
        <v>omitir</v>
      </c>
      <c r="H794" s="192" t="str">
        <f>+IF(D794=consolidado!B782,consolidado!F782,"omitir")</f>
        <v>omitir</v>
      </c>
      <c r="I794" s="193" t="str">
        <f>+IF(D794=consolidado!B782,consolidado!G782,"omitir")</f>
        <v>omitir</v>
      </c>
      <c r="J794" s="164"/>
      <c r="K794" s="164"/>
      <c r="L794" s="164"/>
      <c r="M794" s="164"/>
      <c r="N794" s="164"/>
      <c r="O794" s="164"/>
      <c r="P794" s="164"/>
      <c r="Q794" s="164"/>
      <c r="R794" s="164"/>
      <c r="S794" s="164"/>
      <c r="T794" s="164"/>
      <c r="U794" s="164"/>
      <c r="V794" s="164"/>
      <c r="W794" s="164"/>
      <c r="X794" s="164"/>
      <c r="Y794" s="164"/>
      <c r="Z794" s="164"/>
    </row>
    <row r="795" ht="30.0" customHeight="1">
      <c r="A795" s="164"/>
      <c r="B795" s="188" t="str">
        <f>+IF(D795=consolidado!B783,consolidado!A783,"omitir")</f>
        <v>omitir</v>
      </c>
      <c r="C795" s="189" t="str">
        <f>+IF(D795=consolidado!B783,consolidado!C783,"omitir")</f>
        <v>omitir</v>
      </c>
      <c r="D795" s="189" t="str">
        <f t="shared" si="1"/>
        <v>III°A</v>
      </c>
      <c r="E795" s="189" t="str">
        <f t="shared" si="2"/>
        <v>III°A - omitir - omitir</v>
      </c>
      <c r="F795" s="190" t="str">
        <f>+IF(D795=consolidado!B783,consolidado!D783,"omitir")</f>
        <v>omitir</v>
      </c>
      <c r="G795" s="191" t="str">
        <f>+IF(D795=consolidado!B783,consolidado!N783,"omitir")</f>
        <v>omitir</v>
      </c>
      <c r="H795" s="192" t="str">
        <f>+IF(D795=consolidado!B783,consolidado!F783,"omitir")</f>
        <v>omitir</v>
      </c>
      <c r="I795" s="193" t="str">
        <f>+IF(D795=consolidado!B783,consolidado!G783,"omitir")</f>
        <v>omitir</v>
      </c>
      <c r="J795" s="164"/>
      <c r="K795" s="164"/>
      <c r="L795" s="164"/>
      <c r="M795" s="164"/>
      <c r="N795" s="164"/>
      <c r="O795" s="164"/>
      <c r="P795" s="164"/>
      <c r="Q795" s="164"/>
      <c r="R795" s="164"/>
      <c r="S795" s="164"/>
      <c r="T795" s="164"/>
      <c r="U795" s="164"/>
      <c r="V795" s="164"/>
      <c r="W795" s="164"/>
      <c r="X795" s="164"/>
      <c r="Y795" s="164"/>
      <c r="Z795" s="164"/>
    </row>
    <row r="796" ht="30.0" customHeight="1">
      <c r="A796" s="164"/>
      <c r="B796" s="188" t="str">
        <f>+IF(D796=consolidado!B784,consolidado!A784,"omitir")</f>
        <v>omitir</v>
      </c>
      <c r="C796" s="189" t="str">
        <f>+IF(D796=consolidado!B784,consolidado!C784,"omitir")</f>
        <v>omitir</v>
      </c>
      <c r="D796" s="189" t="str">
        <f t="shared" si="1"/>
        <v>III°A</v>
      </c>
      <c r="E796" s="189" t="str">
        <f t="shared" si="2"/>
        <v>III°A - omitir - omitir</v>
      </c>
      <c r="F796" s="190" t="str">
        <f>+IF(D796=consolidado!B784,consolidado!D784,"omitir")</f>
        <v>omitir</v>
      </c>
      <c r="G796" s="191" t="str">
        <f>+IF(D796=consolidado!B784,consolidado!N784,"omitir")</f>
        <v>omitir</v>
      </c>
      <c r="H796" s="192" t="str">
        <f>+IF(D796=consolidado!B784,consolidado!F784,"omitir")</f>
        <v>omitir</v>
      </c>
      <c r="I796" s="193" t="str">
        <f>+IF(D796=consolidado!B784,consolidado!G784,"omitir")</f>
        <v>omitir</v>
      </c>
      <c r="J796" s="164"/>
      <c r="K796" s="164"/>
      <c r="L796" s="164"/>
      <c r="M796" s="164"/>
      <c r="N796" s="164"/>
      <c r="O796" s="164"/>
      <c r="P796" s="164"/>
      <c r="Q796" s="164"/>
      <c r="R796" s="164"/>
      <c r="S796" s="164"/>
      <c r="T796" s="164"/>
      <c r="U796" s="164"/>
      <c r="V796" s="164"/>
      <c r="W796" s="164"/>
      <c r="X796" s="164"/>
      <c r="Y796" s="164"/>
      <c r="Z796" s="164"/>
    </row>
    <row r="797" ht="30.0" customHeight="1">
      <c r="A797" s="164"/>
      <c r="B797" s="188" t="str">
        <f>+IF(D797=consolidado!B785,consolidado!A785,"omitir")</f>
        <v>omitir</v>
      </c>
      <c r="C797" s="189" t="str">
        <f>+IF(D797=consolidado!B785,consolidado!C785,"omitir")</f>
        <v>omitir</v>
      </c>
      <c r="D797" s="189" t="str">
        <f t="shared" si="1"/>
        <v>III°A</v>
      </c>
      <c r="E797" s="189" t="str">
        <f t="shared" si="2"/>
        <v>III°A - omitir - omitir</v>
      </c>
      <c r="F797" s="190" t="str">
        <f>+IF(D797=consolidado!B785,consolidado!D785,"omitir")</f>
        <v>omitir</v>
      </c>
      <c r="G797" s="191" t="str">
        <f>+IF(D797=consolidado!B785,consolidado!N785,"omitir")</f>
        <v>omitir</v>
      </c>
      <c r="H797" s="192" t="str">
        <f>+IF(D797=consolidado!B785,consolidado!F785,"omitir")</f>
        <v>omitir</v>
      </c>
      <c r="I797" s="193" t="str">
        <f>+IF(D797=consolidado!B785,consolidado!G785,"omitir")</f>
        <v>omitir</v>
      </c>
      <c r="J797" s="164"/>
      <c r="K797" s="164"/>
      <c r="L797" s="164"/>
      <c r="M797" s="164"/>
      <c r="N797" s="164"/>
      <c r="O797" s="164"/>
      <c r="P797" s="164"/>
      <c r="Q797" s="164"/>
      <c r="R797" s="164"/>
      <c r="S797" s="164"/>
      <c r="T797" s="164"/>
      <c r="U797" s="164"/>
      <c r="V797" s="164"/>
      <c r="W797" s="164"/>
      <c r="X797" s="164"/>
      <c r="Y797" s="164"/>
      <c r="Z797" s="164"/>
    </row>
    <row r="798" ht="30.0" customHeight="1">
      <c r="A798" s="164"/>
      <c r="B798" s="188" t="str">
        <f>+IF(D798=consolidado!B786,consolidado!A786,"omitir")</f>
        <v>omitir</v>
      </c>
      <c r="C798" s="189" t="str">
        <f>+IF(D798=consolidado!B786,consolidado!C786,"omitir")</f>
        <v>omitir</v>
      </c>
      <c r="D798" s="189" t="str">
        <f t="shared" si="1"/>
        <v>III°A</v>
      </c>
      <c r="E798" s="189" t="str">
        <f t="shared" si="2"/>
        <v>III°A - omitir - omitir</v>
      </c>
      <c r="F798" s="190" t="str">
        <f>+IF(D798=consolidado!B786,consolidado!D786,"omitir")</f>
        <v>omitir</v>
      </c>
      <c r="G798" s="191" t="str">
        <f>+IF(D798=consolidado!B786,consolidado!N786,"omitir")</f>
        <v>omitir</v>
      </c>
      <c r="H798" s="192" t="str">
        <f>+IF(D798=consolidado!B786,consolidado!F786,"omitir")</f>
        <v>omitir</v>
      </c>
      <c r="I798" s="193" t="str">
        <f>+IF(D798=consolidado!B786,consolidado!G786,"omitir")</f>
        <v>omitir</v>
      </c>
      <c r="J798" s="164"/>
      <c r="K798" s="164"/>
      <c r="L798" s="164"/>
      <c r="M798" s="164"/>
      <c r="N798" s="164"/>
      <c r="O798" s="164"/>
      <c r="P798" s="164"/>
      <c r="Q798" s="164"/>
      <c r="R798" s="164"/>
      <c r="S798" s="164"/>
      <c r="T798" s="164"/>
      <c r="U798" s="164"/>
      <c r="V798" s="164"/>
      <c r="W798" s="164"/>
      <c r="X798" s="164"/>
      <c r="Y798" s="164"/>
      <c r="Z798" s="164"/>
    </row>
    <row r="799" ht="30.0" customHeight="1">
      <c r="A799" s="164"/>
      <c r="B799" s="188" t="str">
        <f>+IF(D799=consolidado!B787,consolidado!A787,"omitir")</f>
        <v>omitir</v>
      </c>
      <c r="C799" s="189" t="str">
        <f>+IF(D799=consolidado!B787,consolidado!C787,"omitir")</f>
        <v>omitir</v>
      </c>
      <c r="D799" s="189" t="str">
        <f t="shared" si="1"/>
        <v>III°A</v>
      </c>
      <c r="E799" s="189" t="str">
        <f t="shared" si="2"/>
        <v>III°A - omitir - omitir</v>
      </c>
      <c r="F799" s="190" t="str">
        <f>+IF(D799=consolidado!B787,consolidado!D787,"omitir")</f>
        <v>omitir</v>
      </c>
      <c r="G799" s="191" t="str">
        <f>+IF(D799=consolidado!B787,consolidado!N787,"omitir")</f>
        <v>omitir</v>
      </c>
      <c r="H799" s="192" t="str">
        <f>+IF(D799=consolidado!B787,consolidado!F787,"omitir")</f>
        <v>omitir</v>
      </c>
      <c r="I799" s="193" t="str">
        <f>+IF(D799=consolidado!B787,consolidado!G787,"omitir")</f>
        <v>omitir</v>
      </c>
      <c r="J799" s="164"/>
      <c r="K799" s="164"/>
      <c r="L799" s="164"/>
      <c r="M799" s="164"/>
      <c r="N799" s="164"/>
      <c r="O799" s="164"/>
      <c r="P799" s="164"/>
      <c r="Q799" s="164"/>
      <c r="R799" s="164"/>
      <c r="S799" s="164"/>
      <c r="T799" s="164"/>
      <c r="U799" s="164"/>
      <c r="V799" s="164"/>
      <c r="W799" s="164"/>
      <c r="X799" s="164"/>
      <c r="Y799" s="164"/>
      <c r="Z799" s="164"/>
    </row>
    <row r="800" ht="30.0" customHeight="1">
      <c r="A800" s="164"/>
      <c r="B800" s="188" t="str">
        <f>+IF(D800=consolidado!B788,consolidado!A788,"omitir")</f>
        <v>omitir</v>
      </c>
      <c r="C800" s="189" t="str">
        <f>+IF(D800=consolidado!B788,consolidado!C788,"omitir")</f>
        <v>omitir</v>
      </c>
      <c r="D800" s="189" t="str">
        <f t="shared" si="1"/>
        <v>III°A</v>
      </c>
      <c r="E800" s="189" t="str">
        <f t="shared" si="2"/>
        <v>III°A - omitir - omitir</v>
      </c>
      <c r="F800" s="190" t="str">
        <f>+IF(D800=consolidado!B788,consolidado!D788,"omitir")</f>
        <v>omitir</v>
      </c>
      <c r="G800" s="191" t="str">
        <f>+IF(D800=consolidado!B788,consolidado!N788,"omitir")</f>
        <v>omitir</v>
      </c>
      <c r="H800" s="192" t="str">
        <f>+IF(D800=consolidado!B788,consolidado!F788,"omitir")</f>
        <v>omitir</v>
      </c>
      <c r="I800" s="193" t="str">
        <f>+IF(D800=consolidado!B788,consolidado!G788,"omitir")</f>
        <v>omitir</v>
      </c>
      <c r="J800" s="164"/>
      <c r="K800" s="164"/>
      <c r="L800" s="164"/>
      <c r="M800" s="164"/>
      <c r="N800" s="164"/>
      <c r="O800" s="164"/>
      <c r="P800" s="164"/>
      <c r="Q800" s="164"/>
      <c r="R800" s="164"/>
      <c r="S800" s="164"/>
      <c r="T800" s="164"/>
      <c r="U800" s="164"/>
      <c r="V800" s="164"/>
      <c r="W800" s="164"/>
      <c r="X800" s="164"/>
      <c r="Y800" s="164"/>
      <c r="Z800" s="164"/>
    </row>
    <row r="801" ht="30.0" customHeight="1">
      <c r="A801" s="164"/>
      <c r="B801" s="188" t="str">
        <f>+IF(D801=consolidado!B789,consolidado!A789,"omitir")</f>
        <v>omitir</v>
      </c>
      <c r="C801" s="189" t="str">
        <f>+IF(D801=consolidado!B789,consolidado!C789,"omitir")</f>
        <v>omitir</v>
      </c>
      <c r="D801" s="189" t="str">
        <f t="shared" si="1"/>
        <v>III°A</v>
      </c>
      <c r="E801" s="189" t="str">
        <f t="shared" si="2"/>
        <v>III°A - omitir - omitir</v>
      </c>
      <c r="F801" s="190" t="str">
        <f>+IF(D801=consolidado!B789,consolidado!D789,"omitir")</f>
        <v>omitir</v>
      </c>
      <c r="G801" s="191" t="str">
        <f>+IF(D801=consolidado!B789,consolidado!N789,"omitir")</f>
        <v>omitir</v>
      </c>
      <c r="H801" s="192" t="str">
        <f>+IF(D801=consolidado!B789,consolidado!F789,"omitir")</f>
        <v>omitir</v>
      </c>
      <c r="I801" s="193" t="str">
        <f>+IF(D801=consolidado!B789,consolidado!G789,"omitir")</f>
        <v>omitir</v>
      </c>
      <c r="J801" s="164"/>
      <c r="K801" s="164"/>
      <c r="L801" s="164"/>
      <c r="M801" s="164"/>
      <c r="N801" s="164"/>
      <c r="O801" s="164"/>
      <c r="P801" s="164"/>
      <c r="Q801" s="164"/>
      <c r="R801" s="164"/>
      <c r="S801" s="164"/>
      <c r="T801" s="164"/>
      <c r="U801" s="164"/>
      <c r="V801" s="164"/>
      <c r="W801" s="164"/>
      <c r="X801" s="164"/>
      <c r="Y801" s="164"/>
      <c r="Z801" s="164"/>
    </row>
    <row r="802" ht="30.0" customHeight="1">
      <c r="A802" s="164"/>
      <c r="B802" s="188" t="str">
        <f>+IF(D802=consolidado!B790,consolidado!A790,"omitir")</f>
        <v>omitir</v>
      </c>
      <c r="C802" s="189" t="str">
        <f>+IF(D802=consolidado!B790,consolidado!C790,"omitir")</f>
        <v>omitir</v>
      </c>
      <c r="D802" s="189" t="str">
        <f t="shared" si="1"/>
        <v>III°A</v>
      </c>
      <c r="E802" s="189" t="str">
        <f t="shared" si="2"/>
        <v>III°A - omitir - omitir</v>
      </c>
      <c r="F802" s="190" t="str">
        <f>+IF(D802=consolidado!B790,consolidado!D790,"omitir")</f>
        <v>omitir</v>
      </c>
      <c r="G802" s="191" t="str">
        <f>+IF(D802=consolidado!B790,consolidado!N790,"omitir")</f>
        <v>omitir</v>
      </c>
      <c r="H802" s="192" t="str">
        <f>+IF(D802=consolidado!B790,consolidado!F790,"omitir")</f>
        <v>omitir</v>
      </c>
      <c r="I802" s="193" t="str">
        <f>+IF(D802=consolidado!B790,consolidado!G790,"omitir")</f>
        <v>omitir</v>
      </c>
      <c r="J802" s="164"/>
      <c r="K802" s="164"/>
      <c r="L802" s="164"/>
      <c r="M802" s="164"/>
      <c r="N802" s="164"/>
      <c r="O802" s="164"/>
      <c r="P802" s="164"/>
      <c r="Q802" s="164"/>
      <c r="R802" s="164"/>
      <c r="S802" s="164"/>
      <c r="T802" s="164"/>
      <c r="U802" s="164"/>
      <c r="V802" s="164"/>
      <c r="W802" s="164"/>
      <c r="X802" s="164"/>
      <c r="Y802" s="164"/>
      <c r="Z802" s="164"/>
    </row>
    <row r="803" ht="30.0" customHeight="1">
      <c r="A803" s="164"/>
      <c r="B803" s="188" t="str">
        <f>+IF(D803=consolidado!B791,consolidado!A791,"omitir")</f>
        <v>omitir</v>
      </c>
      <c r="C803" s="189" t="str">
        <f>+IF(D803=consolidado!B791,consolidado!C791,"omitir")</f>
        <v>omitir</v>
      </c>
      <c r="D803" s="189" t="str">
        <f t="shared" si="1"/>
        <v>III°A</v>
      </c>
      <c r="E803" s="189" t="str">
        <f t="shared" si="2"/>
        <v>III°A - omitir - omitir</v>
      </c>
      <c r="F803" s="190" t="str">
        <f>+IF(D803=consolidado!B791,consolidado!D791,"omitir")</f>
        <v>omitir</v>
      </c>
      <c r="G803" s="191" t="str">
        <f>+IF(D803=consolidado!B791,consolidado!N791,"omitir")</f>
        <v>omitir</v>
      </c>
      <c r="H803" s="192" t="str">
        <f>+IF(D803=consolidado!B791,consolidado!F791,"omitir")</f>
        <v>omitir</v>
      </c>
      <c r="I803" s="193" t="str">
        <f>+IF(D803=consolidado!B791,consolidado!G791,"omitir")</f>
        <v>omitir</v>
      </c>
      <c r="J803" s="164"/>
      <c r="K803" s="164"/>
      <c r="L803" s="164"/>
      <c r="M803" s="164"/>
      <c r="N803" s="164"/>
      <c r="O803" s="164"/>
      <c r="P803" s="164"/>
      <c r="Q803" s="164"/>
      <c r="R803" s="164"/>
      <c r="S803" s="164"/>
      <c r="T803" s="164"/>
      <c r="U803" s="164"/>
      <c r="V803" s="164"/>
      <c r="W803" s="164"/>
      <c r="X803" s="164"/>
      <c r="Y803" s="164"/>
      <c r="Z803" s="164"/>
    </row>
    <row r="804" ht="30.0" customHeight="1">
      <c r="A804" s="164"/>
      <c r="B804" s="188" t="str">
        <f>+IF(D804=consolidado!B792,consolidado!A792,"omitir")</f>
        <v>omitir</v>
      </c>
      <c r="C804" s="189" t="str">
        <f>+IF(D804=consolidado!B792,consolidado!C792,"omitir")</f>
        <v>omitir</v>
      </c>
      <c r="D804" s="189" t="str">
        <f t="shared" si="1"/>
        <v>III°A</v>
      </c>
      <c r="E804" s="189" t="str">
        <f t="shared" si="2"/>
        <v>III°A - omitir - omitir</v>
      </c>
      <c r="F804" s="190" t="str">
        <f>+IF(D804=consolidado!B792,consolidado!D792,"omitir")</f>
        <v>omitir</v>
      </c>
      <c r="G804" s="191" t="str">
        <f>+IF(D804=consolidado!B792,consolidado!N792,"omitir")</f>
        <v>omitir</v>
      </c>
      <c r="H804" s="192" t="str">
        <f>+IF(D804=consolidado!B792,consolidado!F792,"omitir")</f>
        <v>omitir</v>
      </c>
      <c r="I804" s="193" t="str">
        <f>+IF(D804=consolidado!B792,consolidado!G792,"omitir")</f>
        <v>omitir</v>
      </c>
      <c r="J804" s="164"/>
      <c r="K804" s="164"/>
      <c r="L804" s="164"/>
      <c r="M804" s="164"/>
      <c r="N804" s="164"/>
      <c r="O804" s="164"/>
      <c r="P804" s="164"/>
      <c r="Q804" s="164"/>
      <c r="R804" s="164"/>
      <c r="S804" s="164"/>
      <c r="T804" s="164"/>
      <c r="U804" s="164"/>
      <c r="V804" s="164"/>
      <c r="W804" s="164"/>
      <c r="X804" s="164"/>
      <c r="Y804" s="164"/>
      <c r="Z804" s="164"/>
    </row>
    <row r="805" ht="30.0" customHeight="1">
      <c r="A805" s="164"/>
      <c r="B805" s="188" t="str">
        <f>+IF(D805=consolidado!B793,consolidado!A793,"omitir")</f>
        <v>omitir</v>
      </c>
      <c r="C805" s="189" t="str">
        <f>+IF(D805=consolidado!B793,consolidado!C793,"omitir")</f>
        <v>omitir</v>
      </c>
      <c r="D805" s="189" t="str">
        <f t="shared" si="1"/>
        <v>III°A</v>
      </c>
      <c r="E805" s="189" t="str">
        <f t="shared" si="2"/>
        <v>III°A - omitir - omitir</v>
      </c>
      <c r="F805" s="190" t="str">
        <f>+IF(D805=consolidado!B793,consolidado!D793,"omitir")</f>
        <v>omitir</v>
      </c>
      <c r="G805" s="191" t="str">
        <f>+IF(D805=consolidado!B793,consolidado!N793,"omitir")</f>
        <v>omitir</v>
      </c>
      <c r="H805" s="192" t="str">
        <f>+IF(D805=consolidado!B793,consolidado!F793,"omitir")</f>
        <v>omitir</v>
      </c>
      <c r="I805" s="193" t="str">
        <f>+IF(D805=consolidado!B793,consolidado!G793,"omitir")</f>
        <v>omitir</v>
      </c>
      <c r="J805" s="164"/>
      <c r="K805" s="164"/>
      <c r="L805" s="164"/>
      <c r="M805" s="164"/>
      <c r="N805" s="164"/>
      <c r="O805" s="164"/>
      <c r="P805" s="164"/>
      <c r="Q805" s="164"/>
      <c r="R805" s="164"/>
      <c r="S805" s="164"/>
      <c r="T805" s="164"/>
      <c r="U805" s="164"/>
      <c r="V805" s="164"/>
      <c r="W805" s="164"/>
      <c r="X805" s="164"/>
      <c r="Y805" s="164"/>
      <c r="Z805" s="164"/>
    </row>
    <row r="806" ht="30.0" customHeight="1">
      <c r="A806" s="164"/>
      <c r="B806" s="188" t="str">
        <f>+IF(D806=consolidado!B794,consolidado!A794,"omitir")</f>
        <v>omitir</v>
      </c>
      <c r="C806" s="189" t="str">
        <f>+IF(D806=consolidado!B794,consolidado!C794,"omitir")</f>
        <v>omitir</v>
      </c>
      <c r="D806" s="189" t="str">
        <f t="shared" si="1"/>
        <v>III°A</v>
      </c>
      <c r="E806" s="189" t="str">
        <f t="shared" si="2"/>
        <v>III°A - omitir - omitir</v>
      </c>
      <c r="F806" s="190" t="str">
        <f>+IF(D806=consolidado!B794,consolidado!D794,"omitir")</f>
        <v>omitir</v>
      </c>
      <c r="G806" s="191" t="str">
        <f>+IF(D806=consolidado!B794,consolidado!N794,"omitir")</f>
        <v>omitir</v>
      </c>
      <c r="H806" s="192" t="str">
        <f>+IF(D806=consolidado!B794,consolidado!F794,"omitir")</f>
        <v>omitir</v>
      </c>
      <c r="I806" s="193" t="str">
        <f>+IF(D806=consolidado!B794,consolidado!G794,"omitir")</f>
        <v>omitir</v>
      </c>
      <c r="J806" s="164"/>
      <c r="K806" s="164"/>
      <c r="L806" s="164"/>
      <c r="M806" s="164"/>
      <c r="N806" s="164"/>
      <c r="O806" s="164"/>
      <c r="P806" s="164"/>
      <c r="Q806" s="164"/>
      <c r="R806" s="164"/>
      <c r="S806" s="164"/>
      <c r="T806" s="164"/>
      <c r="U806" s="164"/>
      <c r="V806" s="164"/>
      <c r="W806" s="164"/>
      <c r="X806" s="164"/>
      <c r="Y806" s="164"/>
      <c r="Z806" s="164"/>
    </row>
    <row r="807" ht="30.0" customHeight="1">
      <c r="A807" s="164"/>
      <c r="B807" s="188" t="str">
        <f>+IF(D807=consolidado!B795,consolidado!A795,"omitir")</f>
        <v>omitir</v>
      </c>
      <c r="C807" s="189" t="str">
        <f>+IF(D807=consolidado!B795,consolidado!C795,"omitir")</f>
        <v>omitir</v>
      </c>
      <c r="D807" s="189" t="str">
        <f t="shared" si="1"/>
        <v>III°A</v>
      </c>
      <c r="E807" s="189" t="str">
        <f t="shared" si="2"/>
        <v>III°A - omitir - omitir</v>
      </c>
      <c r="F807" s="190" t="str">
        <f>+IF(D807=consolidado!B795,consolidado!D795,"omitir")</f>
        <v>omitir</v>
      </c>
      <c r="G807" s="191" t="str">
        <f>+IF(D807=consolidado!B795,consolidado!N795,"omitir")</f>
        <v>omitir</v>
      </c>
      <c r="H807" s="192" t="str">
        <f>+IF(D807=consolidado!B795,consolidado!F795,"omitir")</f>
        <v>omitir</v>
      </c>
      <c r="I807" s="193" t="str">
        <f>+IF(D807=consolidado!B795,consolidado!G795,"omitir")</f>
        <v>omitir</v>
      </c>
      <c r="J807" s="164"/>
      <c r="K807" s="164"/>
      <c r="L807" s="164"/>
      <c r="M807" s="164"/>
      <c r="N807" s="164"/>
      <c r="O807" s="164"/>
      <c r="P807" s="164"/>
      <c r="Q807" s="164"/>
      <c r="R807" s="164"/>
      <c r="S807" s="164"/>
      <c r="T807" s="164"/>
      <c r="U807" s="164"/>
      <c r="V807" s="164"/>
      <c r="W807" s="164"/>
      <c r="X807" s="164"/>
      <c r="Y807" s="164"/>
      <c r="Z807" s="164"/>
    </row>
    <row r="808" ht="30.0" customHeight="1">
      <c r="A808" s="164"/>
      <c r="B808" s="188" t="str">
        <f>+IF(D808=consolidado!B796,consolidado!A796,"omitir")</f>
        <v>omitir</v>
      </c>
      <c r="C808" s="189" t="str">
        <f>+IF(D808=consolidado!B796,consolidado!C796,"omitir")</f>
        <v>omitir</v>
      </c>
      <c r="D808" s="189" t="str">
        <f t="shared" si="1"/>
        <v>III°A</v>
      </c>
      <c r="E808" s="189" t="str">
        <f t="shared" si="2"/>
        <v>III°A - omitir - omitir</v>
      </c>
      <c r="F808" s="190" t="str">
        <f>+IF(D808=consolidado!B796,consolidado!D796,"omitir")</f>
        <v>omitir</v>
      </c>
      <c r="G808" s="191" t="str">
        <f>+IF(D808=consolidado!B796,consolidado!N796,"omitir")</f>
        <v>omitir</v>
      </c>
      <c r="H808" s="192" t="str">
        <f>+IF(D808=consolidado!B796,consolidado!F796,"omitir")</f>
        <v>omitir</v>
      </c>
      <c r="I808" s="193" t="str">
        <f>+IF(D808=consolidado!B796,consolidado!G796,"omitir")</f>
        <v>omitir</v>
      </c>
      <c r="J808" s="164"/>
      <c r="K808" s="164"/>
      <c r="L808" s="164"/>
      <c r="M808" s="164"/>
      <c r="N808" s="164"/>
      <c r="O808" s="164"/>
      <c r="P808" s="164"/>
      <c r="Q808" s="164"/>
      <c r="R808" s="164"/>
      <c r="S808" s="164"/>
      <c r="T808" s="164"/>
      <c r="U808" s="164"/>
      <c r="V808" s="164"/>
      <c r="W808" s="164"/>
      <c r="X808" s="164"/>
      <c r="Y808" s="164"/>
      <c r="Z808" s="164"/>
    </row>
    <row r="809" ht="30.0" customHeight="1">
      <c r="A809" s="164"/>
      <c r="B809" s="188" t="str">
        <f>+IF(D809=consolidado!B797,consolidado!A797,"omitir")</f>
        <v>omitir</v>
      </c>
      <c r="C809" s="189" t="str">
        <f>+IF(D809=consolidado!B797,consolidado!C797,"omitir")</f>
        <v>omitir</v>
      </c>
      <c r="D809" s="189" t="str">
        <f t="shared" si="1"/>
        <v>III°A</v>
      </c>
      <c r="E809" s="189" t="str">
        <f t="shared" si="2"/>
        <v>III°A - omitir - omitir</v>
      </c>
      <c r="F809" s="190" t="str">
        <f>+IF(D809=consolidado!B797,consolidado!D797,"omitir")</f>
        <v>omitir</v>
      </c>
      <c r="G809" s="191" t="str">
        <f>+IF(D809=consolidado!B797,consolidado!N797,"omitir")</f>
        <v>omitir</v>
      </c>
      <c r="H809" s="192" t="str">
        <f>+IF(D809=consolidado!B797,consolidado!F797,"omitir")</f>
        <v>omitir</v>
      </c>
      <c r="I809" s="193" t="str">
        <f>+IF(D809=consolidado!B797,consolidado!G797,"omitir")</f>
        <v>omitir</v>
      </c>
      <c r="J809" s="164"/>
      <c r="K809" s="164"/>
      <c r="L809" s="164"/>
      <c r="M809" s="164"/>
      <c r="N809" s="164"/>
      <c r="O809" s="164"/>
      <c r="P809" s="164"/>
      <c r="Q809" s="164"/>
      <c r="R809" s="164"/>
      <c r="S809" s="164"/>
      <c r="T809" s="164"/>
      <c r="U809" s="164"/>
      <c r="V809" s="164"/>
      <c r="W809" s="164"/>
      <c r="X809" s="164"/>
      <c r="Y809" s="164"/>
      <c r="Z809" s="164"/>
    </row>
    <row r="810" ht="30.0" customHeight="1">
      <c r="A810" s="164"/>
      <c r="B810" s="188" t="str">
        <f>+IF(D810=consolidado!B798,consolidado!A798,"omitir")</f>
        <v>omitir</v>
      </c>
      <c r="C810" s="189" t="str">
        <f>+IF(D810=consolidado!B798,consolidado!C798,"omitir")</f>
        <v>omitir</v>
      </c>
      <c r="D810" s="189" t="str">
        <f t="shared" si="1"/>
        <v>III°A</v>
      </c>
      <c r="E810" s="189" t="str">
        <f t="shared" si="2"/>
        <v>III°A - omitir - omitir</v>
      </c>
      <c r="F810" s="190" t="str">
        <f>+IF(D810=consolidado!B798,consolidado!D798,"omitir")</f>
        <v>omitir</v>
      </c>
      <c r="G810" s="191" t="str">
        <f>+IF(D810=consolidado!B798,consolidado!N798,"omitir")</f>
        <v>omitir</v>
      </c>
      <c r="H810" s="192" t="str">
        <f>+IF(D810=consolidado!B798,consolidado!F798,"omitir")</f>
        <v>omitir</v>
      </c>
      <c r="I810" s="193" t="str">
        <f>+IF(D810=consolidado!B798,consolidado!G798,"omitir")</f>
        <v>omitir</v>
      </c>
      <c r="J810" s="164"/>
      <c r="K810" s="164"/>
      <c r="L810" s="164"/>
      <c r="M810" s="164"/>
      <c r="N810" s="164"/>
      <c r="O810" s="164"/>
      <c r="P810" s="164"/>
      <c r="Q810" s="164"/>
      <c r="R810" s="164"/>
      <c r="S810" s="164"/>
      <c r="T810" s="164"/>
      <c r="U810" s="164"/>
      <c r="V810" s="164"/>
      <c r="W810" s="164"/>
      <c r="X810" s="164"/>
      <c r="Y810" s="164"/>
      <c r="Z810" s="164"/>
    </row>
    <row r="811" ht="30.0" customHeight="1">
      <c r="A811" s="164"/>
      <c r="B811" s="188" t="str">
        <f>+IF(D811=consolidado!B799,consolidado!A799,"omitir")</f>
        <v>omitir</v>
      </c>
      <c r="C811" s="189" t="str">
        <f>+IF(D811=consolidado!B799,consolidado!C799,"omitir")</f>
        <v>omitir</v>
      </c>
      <c r="D811" s="189" t="str">
        <f t="shared" si="1"/>
        <v>III°A</v>
      </c>
      <c r="E811" s="189" t="str">
        <f t="shared" si="2"/>
        <v>III°A - omitir - omitir</v>
      </c>
      <c r="F811" s="190" t="str">
        <f>+IF(D811=consolidado!B799,consolidado!D799,"omitir")</f>
        <v>omitir</v>
      </c>
      <c r="G811" s="191" t="str">
        <f>+IF(D811=consolidado!B799,consolidado!N799,"omitir")</f>
        <v>omitir</v>
      </c>
      <c r="H811" s="192" t="str">
        <f>+IF(D811=consolidado!B799,consolidado!F799,"omitir")</f>
        <v>omitir</v>
      </c>
      <c r="I811" s="193" t="str">
        <f>+IF(D811=consolidado!B799,consolidado!G799,"omitir")</f>
        <v>omitir</v>
      </c>
      <c r="J811" s="164"/>
      <c r="K811" s="164"/>
      <c r="L811" s="164"/>
      <c r="M811" s="164"/>
      <c r="N811" s="164"/>
      <c r="O811" s="164"/>
      <c r="P811" s="164"/>
      <c r="Q811" s="164"/>
      <c r="R811" s="164"/>
      <c r="S811" s="164"/>
      <c r="T811" s="164"/>
      <c r="U811" s="164"/>
      <c r="V811" s="164"/>
      <c r="W811" s="164"/>
      <c r="X811" s="164"/>
      <c r="Y811" s="164"/>
      <c r="Z811" s="164"/>
    </row>
    <row r="812" ht="30.0" customHeight="1">
      <c r="A812" s="164"/>
      <c r="B812" s="188" t="str">
        <f>+IF(D812=consolidado!B800,consolidado!A800,"omitir")</f>
        <v>omitir</v>
      </c>
      <c r="C812" s="189" t="str">
        <f>+IF(D812=consolidado!B800,consolidado!C800,"omitir")</f>
        <v>omitir</v>
      </c>
      <c r="D812" s="189" t="str">
        <f t="shared" si="1"/>
        <v>III°A</v>
      </c>
      <c r="E812" s="189" t="str">
        <f t="shared" si="2"/>
        <v>III°A - omitir - omitir</v>
      </c>
      <c r="F812" s="190" t="str">
        <f>+IF(D812=consolidado!B800,consolidado!D800,"omitir")</f>
        <v>omitir</v>
      </c>
      <c r="G812" s="191" t="str">
        <f>+IF(D812=consolidado!B800,consolidado!N800,"omitir")</f>
        <v>omitir</v>
      </c>
      <c r="H812" s="192" t="str">
        <f>+IF(D812=consolidado!B800,consolidado!F800,"omitir")</f>
        <v>omitir</v>
      </c>
      <c r="I812" s="193" t="str">
        <f>+IF(D812=consolidado!B800,consolidado!G800,"omitir")</f>
        <v>omitir</v>
      </c>
      <c r="J812" s="164"/>
      <c r="K812" s="164"/>
      <c r="L812" s="164"/>
      <c r="M812" s="164"/>
      <c r="N812" s="164"/>
      <c r="O812" s="164"/>
      <c r="P812" s="164"/>
      <c r="Q812" s="164"/>
      <c r="R812" s="164"/>
      <c r="S812" s="164"/>
      <c r="T812" s="164"/>
      <c r="U812" s="164"/>
      <c r="V812" s="164"/>
      <c r="W812" s="164"/>
      <c r="X812" s="164"/>
      <c r="Y812" s="164"/>
      <c r="Z812" s="164"/>
    </row>
    <row r="813" ht="30.0" customHeight="1">
      <c r="A813" s="164"/>
      <c r="B813" s="188" t="str">
        <f>+IF(D813=consolidado!B801,consolidado!A801,"omitir")</f>
        <v>omitir</v>
      </c>
      <c r="C813" s="189" t="str">
        <f>+IF(D813=consolidado!B801,consolidado!C801,"omitir")</f>
        <v>omitir</v>
      </c>
      <c r="D813" s="189" t="str">
        <f t="shared" si="1"/>
        <v>III°A</v>
      </c>
      <c r="E813" s="189" t="str">
        <f t="shared" si="2"/>
        <v>III°A - omitir - omitir</v>
      </c>
      <c r="F813" s="190" t="str">
        <f>+IF(D813=consolidado!B801,consolidado!D801,"omitir")</f>
        <v>omitir</v>
      </c>
      <c r="G813" s="191" t="str">
        <f>+IF(D813=consolidado!B801,consolidado!N801,"omitir")</f>
        <v>omitir</v>
      </c>
      <c r="H813" s="192" t="str">
        <f>+IF(D813=consolidado!B801,consolidado!F801,"omitir")</f>
        <v>omitir</v>
      </c>
      <c r="I813" s="193" t="str">
        <f>+IF(D813=consolidado!B801,consolidado!G801,"omitir")</f>
        <v>omitir</v>
      </c>
      <c r="J813" s="164"/>
      <c r="K813" s="164"/>
      <c r="L813" s="164"/>
      <c r="M813" s="164"/>
      <c r="N813" s="164"/>
      <c r="O813" s="164"/>
      <c r="P813" s="164"/>
      <c r="Q813" s="164"/>
      <c r="R813" s="164"/>
      <c r="S813" s="164"/>
      <c r="T813" s="164"/>
      <c r="U813" s="164"/>
      <c r="V813" s="164"/>
      <c r="W813" s="164"/>
      <c r="X813" s="164"/>
      <c r="Y813" s="164"/>
      <c r="Z813" s="164"/>
    </row>
    <row r="814" ht="30.0" customHeight="1">
      <c r="A814" s="164"/>
      <c r="B814" s="188" t="str">
        <f>+IF(D814=consolidado!B802,consolidado!A802,"omitir")</f>
        <v>omitir</v>
      </c>
      <c r="C814" s="189" t="str">
        <f>+IF(D814=consolidado!B802,consolidado!C802,"omitir")</f>
        <v>omitir</v>
      </c>
      <c r="D814" s="189" t="str">
        <f t="shared" si="1"/>
        <v>III°A</v>
      </c>
      <c r="E814" s="189" t="str">
        <f t="shared" si="2"/>
        <v>III°A - omitir - omitir</v>
      </c>
      <c r="F814" s="190" t="str">
        <f>+IF(D814=consolidado!B802,consolidado!D802,"omitir")</f>
        <v>omitir</v>
      </c>
      <c r="G814" s="191" t="str">
        <f>+IF(D814=consolidado!B802,consolidado!N802,"omitir")</f>
        <v>omitir</v>
      </c>
      <c r="H814" s="192" t="str">
        <f>+IF(D814=consolidado!B802,consolidado!F802,"omitir")</f>
        <v>omitir</v>
      </c>
      <c r="I814" s="193" t="str">
        <f>+IF(D814=consolidado!B802,consolidado!G802,"omitir")</f>
        <v>omitir</v>
      </c>
      <c r="J814" s="164"/>
      <c r="K814" s="164"/>
      <c r="L814" s="164"/>
      <c r="M814" s="164"/>
      <c r="N814" s="164"/>
      <c r="O814" s="164"/>
      <c r="P814" s="164"/>
      <c r="Q814" s="164"/>
      <c r="R814" s="164"/>
      <c r="S814" s="164"/>
      <c r="T814" s="164"/>
      <c r="U814" s="164"/>
      <c r="V814" s="164"/>
      <c r="W814" s="164"/>
      <c r="X814" s="164"/>
      <c r="Y814" s="164"/>
      <c r="Z814" s="164"/>
    </row>
    <row r="815" ht="30.0" customHeight="1">
      <c r="A815" s="164"/>
      <c r="B815" s="188" t="str">
        <f>+IF(D815=consolidado!B803,consolidado!A803,"omitir")</f>
        <v>omitir</v>
      </c>
      <c r="C815" s="189" t="str">
        <f>+IF(D815=consolidado!B803,consolidado!C803,"omitir")</f>
        <v>omitir</v>
      </c>
      <c r="D815" s="189" t="str">
        <f t="shared" si="1"/>
        <v>III°A</v>
      </c>
      <c r="E815" s="189" t="str">
        <f t="shared" si="2"/>
        <v>III°A - omitir - omitir</v>
      </c>
      <c r="F815" s="190" t="str">
        <f>+IF(D815=consolidado!B803,consolidado!D803,"omitir")</f>
        <v>omitir</v>
      </c>
      <c r="G815" s="191" t="str">
        <f>+IF(D815=consolidado!B803,consolidado!N803,"omitir")</f>
        <v>omitir</v>
      </c>
      <c r="H815" s="192" t="str">
        <f>+IF(D815=consolidado!B803,consolidado!F803,"omitir")</f>
        <v>omitir</v>
      </c>
      <c r="I815" s="193" t="str">
        <f>+IF(D815=consolidado!B803,consolidado!G803,"omitir")</f>
        <v>omitir</v>
      </c>
      <c r="J815" s="164"/>
      <c r="K815" s="164"/>
      <c r="L815" s="164"/>
      <c r="M815" s="164"/>
      <c r="N815" s="164"/>
      <c r="O815" s="164"/>
      <c r="P815" s="164"/>
      <c r="Q815" s="164"/>
      <c r="R815" s="164"/>
      <c r="S815" s="164"/>
      <c r="T815" s="164"/>
      <c r="U815" s="164"/>
      <c r="V815" s="164"/>
      <c r="W815" s="164"/>
      <c r="X815" s="164"/>
      <c r="Y815" s="164"/>
      <c r="Z815" s="164"/>
    </row>
    <row r="816" ht="30.0" customHeight="1">
      <c r="A816" s="164"/>
      <c r="B816" s="188" t="str">
        <f>+IF(D816=consolidado!B804,consolidado!A804,"omitir")</f>
        <v>omitir</v>
      </c>
      <c r="C816" s="189" t="str">
        <f>+IF(D816=consolidado!B804,consolidado!C804,"omitir")</f>
        <v>omitir</v>
      </c>
      <c r="D816" s="189" t="str">
        <f t="shared" si="1"/>
        <v>III°A</v>
      </c>
      <c r="E816" s="189" t="str">
        <f t="shared" si="2"/>
        <v>III°A - omitir - omitir</v>
      </c>
      <c r="F816" s="190" t="str">
        <f>+IF(D816=consolidado!B804,consolidado!D804,"omitir")</f>
        <v>omitir</v>
      </c>
      <c r="G816" s="191" t="str">
        <f>+IF(D816=consolidado!B804,consolidado!N804,"omitir")</f>
        <v>omitir</v>
      </c>
      <c r="H816" s="192" t="str">
        <f>+IF(D816=consolidado!B804,consolidado!F804,"omitir")</f>
        <v>omitir</v>
      </c>
      <c r="I816" s="193" t="str">
        <f>+IF(D816=consolidado!B804,consolidado!G804,"omitir")</f>
        <v>omitir</v>
      </c>
      <c r="J816" s="164"/>
      <c r="K816" s="164"/>
      <c r="L816" s="164"/>
      <c r="M816" s="164"/>
      <c r="N816" s="164"/>
      <c r="O816" s="164"/>
      <c r="P816" s="164"/>
      <c r="Q816" s="164"/>
      <c r="R816" s="164"/>
      <c r="S816" s="164"/>
      <c r="T816" s="164"/>
      <c r="U816" s="164"/>
      <c r="V816" s="164"/>
      <c r="W816" s="164"/>
      <c r="X816" s="164"/>
      <c r="Y816" s="164"/>
      <c r="Z816" s="164"/>
    </row>
    <row r="817" ht="30.0" customHeight="1">
      <c r="A817" s="164"/>
      <c r="B817" s="188" t="str">
        <f>+IF(D817=consolidado!B805,consolidado!A805,"omitir")</f>
        <v>omitir</v>
      </c>
      <c r="C817" s="189" t="str">
        <f>+IF(D817=consolidado!B805,consolidado!C805,"omitir")</f>
        <v>omitir</v>
      </c>
      <c r="D817" s="189" t="str">
        <f t="shared" si="1"/>
        <v>III°A</v>
      </c>
      <c r="E817" s="189" t="str">
        <f t="shared" si="2"/>
        <v>III°A - omitir - omitir</v>
      </c>
      <c r="F817" s="190" t="str">
        <f>+IF(D817=consolidado!B805,consolidado!D805,"omitir")</f>
        <v>omitir</v>
      </c>
      <c r="G817" s="191" t="str">
        <f>+IF(D817=consolidado!B805,consolidado!N805,"omitir")</f>
        <v>omitir</v>
      </c>
      <c r="H817" s="192" t="str">
        <f>+IF(D817=consolidado!B805,consolidado!F805,"omitir")</f>
        <v>omitir</v>
      </c>
      <c r="I817" s="193" t="str">
        <f>+IF(D817=consolidado!B805,consolidado!G805,"omitir")</f>
        <v>omitir</v>
      </c>
      <c r="J817" s="164"/>
      <c r="K817" s="164"/>
      <c r="L817" s="164"/>
      <c r="M817" s="164"/>
      <c r="N817" s="164"/>
      <c r="O817" s="164"/>
      <c r="P817" s="164"/>
      <c r="Q817" s="164"/>
      <c r="R817" s="164"/>
      <c r="S817" s="164"/>
      <c r="T817" s="164"/>
      <c r="U817" s="164"/>
      <c r="V817" s="164"/>
      <c r="W817" s="164"/>
      <c r="X817" s="164"/>
      <c r="Y817" s="164"/>
      <c r="Z817" s="164"/>
    </row>
    <row r="818" ht="30.0" customHeight="1">
      <c r="A818" s="164"/>
      <c r="B818" s="188" t="str">
        <f>+IF(D818=consolidado!B806,consolidado!A806,"omitir")</f>
        <v>omitir</v>
      </c>
      <c r="C818" s="189" t="str">
        <f>+IF(D818=consolidado!B806,consolidado!C806,"omitir")</f>
        <v>omitir</v>
      </c>
      <c r="D818" s="189" t="str">
        <f t="shared" si="1"/>
        <v>III°A</v>
      </c>
      <c r="E818" s="189" t="str">
        <f t="shared" si="2"/>
        <v>III°A - omitir - omitir</v>
      </c>
      <c r="F818" s="190" t="str">
        <f>+IF(D818=consolidado!B806,consolidado!D806,"omitir")</f>
        <v>omitir</v>
      </c>
      <c r="G818" s="191" t="str">
        <f>+IF(D818=consolidado!B806,consolidado!N806,"omitir")</f>
        <v>omitir</v>
      </c>
      <c r="H818" s="192" t="str">
        <f>+IF(D818=consolidado!B806,consolidado!F806,"omitir")</f>
        <v>omitir</v>
      </c>
      <c r="I818" s="193" t="str">
        <f>+IF(D818=consolidado!B806,consolidado!G806,"omitir")</f>
        <v>omitir</v>
      </c>
      <c r="J818" s="164"/>
      <c r="K818" s="164"/>
      <c r="L818" s="164"/>
      <c r="M818" s="164"/>
      <c r="N818" s="164"/>
      <c r="O818" s="164"/>
      <c r="P818" s="164"/>
      <c r="Q818" s="164"/>
      <c r="R818" s="164"/>
      <c r="S818" s="164"/>
      <c r="T818" s="164"/>
      <c r="U818" s="164"/>
      <c r="V818" s="164"/>
      <c r="W818" s="164"/>
      <c r="X818" s="164"/>
      <c r="Y818" s="164"/>
      <c r="Z818" s="164"/>
    </row>
    <row r="819" ht="30.0" customHeight="1">
      <c r="A819" s="164"/>
      <c r="B819" s="188" t="str">
        <f>+IF(D819=consolidado!B807,consolidado!A807,"omitir")</f>
        <v>omitir</v>
      </c>
      <c r="C819" s="189" t="str">
        <f>+IF(D819=consolidado!B807,consolidado!C807,"omitir")</f>
        <v>omitir</v>
      </c>
      <c r="D819" s="189" t="str">
        <f t="shared" si="1"/>
        <v>III°A</v>
      </c>
      <c r="E819" s="189" t="str">
        <f t="shared" si="2"/>
        <v>III°A - omitir - omitir</v>
      </c>
      <c r="F819" s="190" t="str">
        <f>+IF(D819=consolidado!B807,consolidado!D807,"omitir")</f>
        <v>omitir</v>
      </c>
      <c r="G819" s="191" t="str">
        <f>+IF(D819=consolidado!B807,consolidado!N807,"omitir")</f>
        <v>omitir</v>
      </c>
      <c r="H819" s="192" t="str">
        <f>+IF(D819=consolidado!B807,consolidado!F807,"omitir")</f>
        <v>omitir</v>
      </c>
      <c r="I819" s="193" t="str">
        <f>+IF(D819=consolidado!B807,consolidado!G807,"omitir")</f>
        <v>omitir</v>
      </c>
      <c r="J819" s="164"/>
      <c r="K819" s="164"/>
      <c r="L819" s="164"/>
      <c r="M819" s="164"/>
      <c r="N819" s="164"/>
      <c r="O819" s="164"/>
      <c r="P819" s="164"/>
      <c r="Q819" s="164"/>
      <c r="R819" s="164"/>
      <c r="S819" s="164"/>
      <c r="T819" s="164"/>
      <c r="U819" s="164"/>
      <c r="V819" s="164"/>
      <c r="W819" s="164"/>
      <c r="X819" s="164"/>
      <c r="Y819" s="164"/>
      <c r="Z819" s="164"/>
    </row>
    <row r="820" ht="30.0" customHeight="1">
      <c r="A820" s="164"/>
      <c r="B820" s="188" t="str">
        <f>+IF(D820=consolidado!B808,consolidado!A808,"omitir")</f>
        <v>omitir</v>
      </c>
      <c r="C820" s="189" t="str">
        <f>+IF(D820=consolidado!B808,consolidado!C808,"omitir")</f>
        <v>omitir</v>
      </c>
      <c r="D820" s="189" t="str">
        <f t="shared" si="1"/>
        <v>III°A</v>
      </c>
      <c r="E820" s="189" t="str">
        <f t="shared" si="2"/>
        <v>III°A - omitir - omitir</v>
      </c>
      <c r="F820" s="190" t="str">
        <f>+IF(D820=consolidado!B808,consolidado!D808,"omitir")</f>
        <v>omitir</v>
      </c>
      <c r="G820" s="191" t="str">
        <f>+IF(D820=consolidado!B808,consolidado!N808,"omitir")</f>
        <v>omitir</v>
      </c>
      <c r="H820" s="192" t="str">
        <f>+IF(D820=consolidado!B808,consolidado!F808,"omitir")</f>
        <v>omitir</v>
      </c>
      <c r="I820" s="193" t="str">
        <f>+IF(D820=consolidado!B808,consolidado!G808,"omitir")</f>
        <v>omitir</v>
      </c>
      <c r="J820" s="164"/>
      <c r="K820" s="164"/>
      <c r="L820" s="164"/>
      <c r="M820" s="164"/>
      <c r="N820" s="164"/>
      <c r="O820" s="164"/>
      <c r="P820" s="164"/>
      <c r="Q820" s="164"/>
      <c r="R820" s="164"/>
      <c r="S820" s="164"/>
      <c r="T820" s="164"/>
      <c r="U820" s="164"/>
      <c r="V820" s="164"/>
      <c r="W820" s="164"/>
      <c r="X820" s="164"/>
      <c r="Y820" s="164"/>
      <c r="Z820" s="164"/>
    </row>
    <row r="821" ht="30.0" customHeight="1">
      <c r="A821" s="164"/>
      <c r="B821" s="188" t="str">
        <f>+IF(D821=consolidado!B809,consolidado!A809,"omitir")</f>
        <v>omitir</v>
      </c>
      <c r="C821" s="189" t="str">
        <f>+IF(D821=consolidado!B809,consolidado!C809,"omitir")</f>
        <v>omitir</v>
      </c>
      <c r="D821" s="189" t="str">
        <f t="shared" si="1"/>
        <v>III°A</v>
      </c>
      <c r="E821" s="189" t="str">
        <f t="shared" si="2"/>
        <v>III°A - omitir - omitir</v>
      </c>
      <c r="F821" s="190" t="str">
        <f>+IF(D821=consolidado!B809,consolidado!D809,"omitir")</f>
        <v>omitir</v>
      </c>
      <c r="G821" s="191" t="str">
        <f>+IF(D821=consolidado!B809,consolidado!N809,"omitir")</f>
        <v>omitir</v>
      </c>
      <c r="H821" s="192" t="str">
        <f>+IF(D821=consolidado!B809,consolidado!F809,"omitir")</f>
        <v>omitir</v>
      </c>
      <c r="I821" s="193" t="str">
        <f>+IF(D821=consolidado!B809,consolidado!G809,"omitir")</f>
        <v>omitir</v>
      </c>
      <c r="J821" s="164"/>
      <c r="K821" s="164"/>
      <c r="L821" s="164"/>
      <c r="M821" s="164"/>
      <c r="N821" s="164"/>
      <c r="O821" s="164"/>
      <c r="P821" s="164"/>
      <c r="Q821" s="164"/>
      <c r="R821" s="164"/>
      <c r="S821" s="164"/>
      <c r="T821" s="164"/>
      <c r="U821" s="164"/>
      <c r="V821" s="164"/>
      <c r="W821" s="164"/>
      <c r="X821" s="164"/>
      <c r="Y821" s="164"/>
      <c r="Z821" s="164"/>
    </row>
    <row r="822" ht="30.0" customHeight="1">
      <c r="A822" s="164"/>
      <c r="B822" s="188" t="str">
        <f>+IF(D822=consolidado!B810,consolidado!A810,"omitir")</f>
        <v>omitir</v>
      </c>
      <c r="C822" s="189" t="str">
        <f>+IF(D822=consolidado!B810,consolidado!C810,"omitir")</f>
        <v>omitir</v>
      </c>
      <c r="D822" s="189" t="str">
        <f t="shared" si="1"/>
        <v>III°A</v>
      </c>
      <c r="E822" s="189" t="str">
        <f t="shared" si="2"/>
        <v>III°A - omitir - omitir</v>
      </c>
      <c r="F822" s="190" t="str">
        <f>+IF(D822=consolidado!B810,consolidado!D810,"omitir")</f>
        <v>omitir</v>
      </c>
      <c r="G822" s="191" t="str">
        <f>+IF(D822=consolidado!B810,consolidado!N810,"omitir")</f>
        <v>omitir</v>
      </c>
      <c r="H822" s="192" t="str">
        <f>+IF(D822=consolidado!B810,consolidado!F810,"omitir")</f>
        <v>omitir</v>
      </c>
      <c r="I822" s="193" t="str">
        <f>+IF(D822=consolidado!B810,consolidado!G810,"omitir")</f>
        <v>omitir</v>
      </c>
      <c r="J822" s="164"/>
      <c r="K822" s="164"/>
      <c r="L822" s="164"/>
      <c r="M822" s="164"/>
      <c r="N822" s="164"/>
      <c r="O822" s="164"/>
      <c r="P822" s="164"/>
      <c r="Q822" s="164"/>
      <c r="R822" s="164"/>
      <c r="S822" s="164"/>
      <c r="T822" s="164"/>
      <c r="U822" s="164"/>
      <c r="V822" s="164"/>
      <c r="W822" s="164"/>
      <c r="X822" s="164"/>
      <c r="Y822" s="164"/>
      <c r="Z822" s="164"/>
    </row>
    <row r="823" ht="30.0" customHeight="1">
      <c r="A823" s="164"/>
      <c r="B823" s="188" t="str">
        <f>+IF(D823=consolidado!B811,consolidado!A811,"omitir")</f>
        <v>omitir</v>
      </c>
      <c r="C823" s="189" t="str">
        <f>+IF(D823=consolidado!B811,consolidado!C811,"omitir")</f>
        <v>omitir</v>
      </c>
      <c r="D823" s="189" t="str">
        <f t="shared" si="1"/>
        <v>III°A</v>
      </c>
      <c r="E823" s="189" t="str">
        <f t="shared" si="2"/>
        <v>III°A - omitir - omitir</v>
      </c>
      <c r="F823" s="190" t="str">
        <f>+IF(D823=consolidado!B811,consolidado!D811,"omitir")</f>
        <v>omitir</v>
      </c>
      <c r="G823" s="191" t="str">
        <f>+IF(D823=consolidado!B811,consolidado!N811,"omitir")</f>
        <v>omitir</v>
      </c>
      <c r="H823" s="192" t="str">
        <f>+IF(D823=consolidado!B811,consolidado!F811,"omitir")</f>
        <v>omitir</v>
      </c>
      <c r="I823" s="193" t="str">
        <f>+IF(D823=consolidado!B811,consolidado!G811,"omitir")</f>
        <v>omitir</v>
      </c>
      <c r="J823" s="164"/>
      <c r="K823" s="164"/>
      <c r="L823" s="164"/>
      <c r="M823" s="164"/>
      <c r="N823" s="164"/>
      <c r="O823" s="164"/>
      <c r="P823" s="164"/>
      <c r="Q823" s="164"/>
      <c r="R823" s="164"/>
      <c r="S823" s="164"/>
      <c r="T823" s="164"/>
      <c r="U823" s="164"/>
      <c r="V823" s="164"/>
      <c r="W823" s="164"/>
      <c r="X823" s="164"/>
      <c r="Y823" s="164"/>
      <c r="Z823" s="164"/>
    </row>
    <row r="824" ht="30.0" customHeight="1">
      <c r="A824" s="164"/>
      <c r="B824" s="188" t="str">
        <f>+IF(D824=consolidado!B812,consolidado!A812,"omitir")</f>
        <v>omitir</v>
      </c>
      <c r="C824" s="189" t="str">
        <f>+IF(D824=consolidado!B812,consolidado!C812,"omitir")</f>
        <v>omitir</v>
      </c>
      <c r="D824" s="189" t="str">
        <f t="shared" si="1"/>
        <v>III°A</v>
      </c>
      <c r="E824" s="189" t="str">
        <f t="shared" si="2"/>
        <v>III°A - omitir - omitir</v>
      </c>
      <c r="F824" s="190" t="str">
        <f>+IF(D824=consolidado!B812,consolidado!D812,"omitir")</f>
        <v>omitir</v>
      </c>
      <c r="G824" s="191" t="str">
        <f>+IF(D824=consolidado!B812,consolidado!N812,"omitir")</f>
        <v>omitir</v>
      </c>
      <c r="H824" s="192" t="str">
        <f>+IF(D824=consolidado!B812,consolidado!F812,"omitir")</f>
        <v>omitir</v>
      </c>
      <c r="I824" s="193" t="str">
        <f>+IF(D824=consolidado!B812,consolidado!G812,"omitir")</f>
        <v>omitir</v>
      </c>
      <c r="J824" s="164"/>
      <c r="K824" s="164"/>
      <c r="L824" s="164"/>
      <c r="M824" s="164"/>
      <c r="N824" s="164"/>
      <c r="O824" s="164"/>
      <c r="P824" s="164"/>
      <c r="Q824" s="164"/>
      <c r="R824" s="164"/>
      <c r="S824" s="164"/>
      <c r="T824" s="164"/>
      <c r="U824" s="164"/>
      <c r="V824" s="164"/>
      <c r="W824" s="164"/>
      <c r="X824" s="164"/>
      <c r="Y824" s="164"/>
      <c r="Z824" s="164"/>
    </row>
    <row r="825" ht="30.0" customHeight="1">
      <c r="A825" s="164"/>
      <c r="B825" s="188" t="str">
        <f>+IF(D825=consolidado!B813,consolidado!A813,"omitir")</f>
        <v>omitir</v>
      </c>
      <c r="C825" s="189" t="str">
        <f>+IF(D825=consolidado!B813,consolidado!C813,"omitir")</f>
        <v>omitir</v>
      </c>
      <c r="D825" s="189" t="str">
        <f t="shared" si="1"/>
        <v>III°A</v>
      </c>
      <c r="E825" s="189" t="str">
        <f t="shared" si="2"/>
        <v>III°A - omitir - omitir</v>
      </c>
      <c r="F825" s="190" t="str">
        <f>+IF(D825=consolidado!B813,consolidado!D813,"omitir")</f>
        <v>omitir</v>
      </c>
      <c r="G825" s="191" t="str">
        <f>+IF(D825=consolidado!B813,consolidado!N813,"omitir")</f>
        <v>omitir</v>
      </c>
      <c r="H825" s="192" t="str">
        <f>+IF(D825=consolidado!B813,consolidado!F813,"omitir")</f>
        <v>omitir</v>
      </c>
      <c r="I825" s="193" t="str">
        <f>+IF(D825=consolidado!B813,consolidado!G813,"omitir")</f>
        <v>omitir</v>
      </c>
      <c r="J825" s="164"/>
      <c r="K825" s="164"/>
      <c r="L825" s="164"/>
      <c r="M825" s="164"/>
      <c r="N825" s="164"/>
      <c r="O825" s="164"/>
      <c r="P825" s="164"/>
      <c r="Q825" s="164"/>
      <c r="R825" s="164"/>
      <c r="S825" s="164"/>
      <c r="T825" s="164"/>
      <c r="U825" s="164"/>
      <c r="V825" s="164"/>
      <c r="W825" s="164"/>
      <c r="X825" s="164"/>
      <c r="Y825" s="164"/>
      <c r="Z825" s="164"/>
    </row>
    <row r="826" ht="30.0" customHeight="1">
      <c r="A826" s="164"/>
      <c r="B826" s="188" t="str">
        <f>+IF(D826=consolidado!B814,consolidado!A814,"omitir")</f>
        <v>omitir</v>
      </c>
      <c r="C826" s="189" t="str">
        <f>+IF(D826=consolidado!B814,consolidado!C814,"omitir")</f>
        <v>omitir</v>
      </c>
      <c r="D826" s="189" t="str">
        <f t="shared" si="1"/>
        <v>III°A</v>
      </c>
      <c r="E826" s="189" t="str">
        <f t="shared" si="2"/>
        <v>III°A - omitir - omitir</v>
      </c>
      <c r="F826" s="190" t="str">
        <f>+IF(D826=consolidado!B814,consolidado!D814,"omitir")</f>
        <v>omitir</v>
      </c>
      <c r="G826" s="191" t="str">
        <f>+IF(D826=consolidado!B814,consolidado!N814,"omitir")</f>
        <v>omitir</v>
      </c>
      <c r="H826" s="192" t="str">
        <f>+IF(D826=consolidado!B814,consolidado!F814,"omitir")</f>
        <v>omitir</v>
      </c>
      <c r="I826" s="193" t="str">
        <f>+IF(D826=consolidado!B814,consolidado!G814,"omitir")</f>
        <v>omitir</v>
      </c>
      <c r="J826" s="164"/>
      <c r="K826" s="164"/>
      <c r="L826" s="164"/>
      <c r="M826" s="164"/>
      <c r="N826" s="164"/>
      <c r="O826" s="164"/>
      <c r="P826" s="164"/>
      <c r="Q826" s="164"/>
      <c r="R826" s="164"/>
      <c r="S826" s="164"/>
      <c r="T826" s="164"/>
      <c r="U826" s="164"/>
      <c r="V826" s="164"/>
      <c r="W826" s="164"/>
      <c r="X826" s="164"/>
      <c r="Y826" s="164"/>
      <c r="Z826" s="164"/>
    </row>
    <row r="827" ht="30.0" customHeight="1">
      <c r="A827" s="164"/>
      <c r="B827" s="188" t="str">
        <f>+IF(D827=consolidado!B815,consolidado!A815,"omitir")</f>
        <v>omitir</v>
      </c>
      <c r="C827" s="189" t="str">
        <f>+IF(D827=consolidado!B815,consolidado!C815,"omitir")</f>
        <v>omitir</v>
      </c>
      <c r="D827" s="189" t="str">
        <f t="shared" si="1"/>
        <v>III°A</v>
      </c>
      <c r="E827" s="189" t="str">
        <f t="shared" si="2"/>
        <v>III°A - omitir - omitir</v>
      </c>
      <c r="F827" s="190" t="str">
        <f>+IF(D827=consolidado!B815,consolidado!D815,"omitir")</f>
        <v>omitir</v>
      </c>
      <c r="G827" s="191" t="str">
        <f>+IF(D827=consolidado!B815,consolidado!N815,"omitir")</f>
        <v>omitir</v>
      </c>
      <c r="H827" s="192" t="str">
        <f>+IF(D827=consolidado!B815,consolidado!F815,"omitir")</f>
        <v>omitir</v>
      </c>
      <c r="I827" s="193" t="str">
        <f>+IF(D827=consolidado!B815,consolidado!G815,"omitir")</f>
        <v>omitir</v>
      </c>
      <c r="J827" s="164"/>
      <c r="K827" s="164"/>
      <c r="L827" s="164"/>
      <c r="M827" s="164"/>
      <c r="N827" s="164"/>
      <c r="O827" s="164"/>
      <c r="P827" s="164"/>
      <c r="Q827" s="164"/>
      <c r="R827" s="164"/>
      <c r="S827" s="164"/>
      <c r="T827" s="164"/>
      <c r="U827" s="164"/>
      <c r="V827" s="164"/>
      <c r="W827" s="164"/>
      <c r="X827" s="164"/>
      <c r="Y827" s="164"/>
      <c r="Z827" s="164"/>
    </row>
    <row r="828" ht="30.0" customHeight="1">
      <c r="A828" s="164"/>
      <c r="B828" s="188" t="str">
        <f>+IF(D828=consolidado!B816,consolidado!A816,"omitir")</f>
        <v>omitir</v>
      </c>
      <c r="C828" s="189" t="str">
        <f>+IF(D828=consolidado!B816,consolidado!C816,"omitir")</f>
        <v>omitir</v>
      </c>
      <c r="D828" s="189" t="str">
        <f t="shared" si="1"/>
        <v>III°A</v>
      </c>
      <c r="E828" s="189" t="str">
        <f t="shared" si="2"/>
        <v>III°A - omitir - omitir</v>
      </c>
      <c r="F828" s="190" t="str">
        <f>+IF(D828=consolidado!B816,consolidado!D816,"omitir")</f>
        <v>omitir</v>
      </c>
      <c r="G828" s="191" t="str">
        <f>+IF(D828=consolidado!B816,consolidado!N816,"omitir")</f>
        <v>omitir</v>
      </c>
      <c r="H828" s="192" t="str">
        <f>+IF(D828=consolidado!B816,consolidado!F816,"omitir")</f>
        <v>omitir</v>
      </c>
      <c r="I828" s="193" t="str">
        <f>+IF(D828=consolidado!B816,consolidado!G816,"omitir")</f>
        <v>omitir</v>
      </c>
      <c r="J828" s="164"/>
      <c r="K828" s="164"/>
      <c r="L828" s="164"/>
      <c r="M828" s="164"/>
      <c r="N828" s="164"/>
      <c r="O828" s="164"/>
      <c r="P828" s="164"/>
      <c r="Q828" s="164"/>
      <c r="R828" s="164"/>
      <c r="S828" s="164"/>
      <c r="T828" s="164"/>
      <c r="U828" s="164"/>
      <c r="V828" s="164"/>
      <c r="W828" s="164"/>
      <c r="X828" s="164"/>
      <c r="Y828" s="164"/>
      <c r="Z828" s="164"/>
    </row>
    <row r="829" ht="30.0" customHeight="1">
      <c r="A829" s="164"/>
      <c r="B829" s="188" t="str">
        <f>+IF(D829=consolidado!B817,consolidado!A817,"omitir")</f>
        <v>omitir</v>
      </c>
      <c r="C829" s="189" t="str">
        <f>+IF(D829=consolidado!B817,consolidado!C817,"omitir")</f>
        <v>omitir</v>
      </c>
      <c r="D829" s="189" t="str">
        <f t="shared" si="1"/>
        <v>III°A</v>
      </c>
      <c r="E829" s="189" t="str">
        <f t="shared" si="2"/>
        <v>III°A - omitir - omitir</v>
      </c>
      <c r="F829" s="190" t="str">
        <f>+IF(D829=consolidado!B817,consolidado!D817,"omitir")</f>
        <v>omitir</v>
      </c>
      <c r="G829" s="191" t="str">
        <f>+IF(D829=consolidado!B817,consolidado!N817,"omitir")</f>
        <v>omitir</v>
      </c>
      <c r="H829" s="192" t="str">
        <f>+IF(D829=consolidado!B817,consolidado!F817,"omitir")</f>
        <v>omitir</v>
      </c>
      <c r="I829" s="193" t="str">
        <f>+IF(D829=consolidado!B817,consolidado!G817,"omitir")</f>
        <v>omitir</v>
      </c>
      <c r="J829" s="164"/>
      <c r="K829" s="164"/>
      <c r="L829" s="164"/>
      <c r="M829" s="164"/>
      <c r="N829" s="164"/>
      <c r="O829" s="164"/>
      <c r="P829" s="164"/>
      <c r="Q829" s="164"/>
      <c r="R829" s="164"/>
      <c r="S829" s="164"/>
      <c r="T829" s="164"/>
      <c r="U829" s="164"/>
      <c r="V829" s="164"/>
      <c r="W829" s="164"/>
      <c r="X829" s="164"/>
      <c r="Y829" s="164"/>
      <c r="Z829" s="164"/>
    </row>
    <row r="830" ht="30.0" customHeight="1">
      <c r="A830" s="164"/>
      <c r="B830" s="188" t="str">
        <f>+IF(D830=consolidado!B818,consolidado!A818,"omitir")</f>
        <v>omitir</v>
      </c>
      <c r="C830" s="189" t="str">
        <f>+IF(D830=consolidado!B818,consolidado!C818,"omitir")</f>
        <v>omitir</v>
      </c>
      <c r="D830" s="189" t="str">
        <f t="shared" si="1"/>
        <v>III°A</v>
      </c>
      <c r="E830" s="189" t="str">
        <f t="shared" si="2"/>
        <v>III°A - omitir - omitir</v>
      </c>
      <c r="F830" s="190" t="str">
        <f>+IF(D830=consolidado!B818,consolidado!D818,"omitir")</f>
        <v>omitir</v>
      </c>
      <c r="G830" s="191" t="str">
        <f>+IF(D830=consolidado!B818,consolidado!N818,"omitir")</f>
        <v>omitir</v>
      </c>
      <c r="H830" s="192" t="str">
        <f>+IF(D830=consolidado!B818,consolidado!F818,"omitir")</f>
        <v>omitir</v>
      </c>
      <c r="I830" s="193" t="str">
        <f>+IF(D830=consolidado!B818,consolidado!G818,"omitir")</f>
        <v>omitir</v>
      </c>
      <c r="J830" s="164"/>
      <c r="K830" s="164"/>
      <c r="L830" s="164"/>
      <c r="M830" s="164"/>
      <c r="N830" s="164"/>
      <c r="O830" s="164"/>
      <c r="P830" s="164"/>
      <c r="Q830" s="164"/>
      <c r="R830" s="164"/>
      <c r="S830" s="164"/>
      <c r="T830" s="164"/>
      <c r="U830" s="164"/>
      <c r="V830" s="164"/>
      <c r="W830" s="164"/>
      <c r="X830" s="164"/>
      <c r="Y830" s="164"/>
      <c r="Z830" s="164"/>
    </row>
    <row r="831" ht="30.0" customHeight="1">
      <c r="A831" s="164"/>
      <c r="B831" s="188" t="str">
        <f>+IF(D831=consolidado!B819,consolidado!A819,"omitir")</f>
        <v>omitir</v>
      </c>
      <c r="C831" s="189" t="str">
        <f>+IF(D831=consolidado!B819,consolidado!C819,"omitir")</f>
        <v>omitir</v>
      </c>
      <c r="D831" s="189" t="str">
        <f t="shared" si="1"/>
        <v>III°A</v>
      </c>
      <c r="E831" s="189" t="str">
        <f t="shared" si="2"/>
        <v>III°A - omitir - omitir</v>
      </c>
      <c r="F831" s="190" t="str">
        <f>+IF(D831=consolidado!B819,consolidado!D819,"omitir")</f>
        <v>omitir</v>
      </c>
      <c r="G831" s="191" t="str">
        <f>+IF(D831=consolidado!B819,consolidado!N819,"omitir")</f>
        <v>omitir</v>
      </c>
      <c r="H831" s="192" t="str">
        <f>+IF(D831=consolidado!B819,consolidado!F819,"omitir")</f>
        <v>omitir</v>
      </c>
      <c r="I831" s="193" t="str">
        <f>+IF(D831=consolidado!B819,consolidado!G819,"omitir")</f>
        <v>omitir</v>
      </c>
      <c r="J831" s="164"/>
      <c r="K831" s="164"/>
      <c r="L831" s="164"/>
      <c r="M831" s="164"/>
      <c r="N831" s="164"/>
      <c r="O831" s="164"/>
      <c r="P831" s="164"/>
      <c r="Q831" s="164"/>
      <c r="R831" s="164"/>
      <c r="S831" s="164"/>
      <c r="T831" s="164"/>
      <c r="U831" s="164"/>
      <c r="V831" s="164"/>
      <c r="W831" s="164"/>
      <c r="X831" s="164"/>
      <c r="Y831" s="164"/>
      <c r="Z831" s="164"/>
    </row>
    <row r="832" ht="30.0" customHeight="1">
      <c r="A832" s="164"/>
      <c r="B832" s="188" t="str">
        <f>+IF(D832=consolidado!B820,consolidado!A820,"omitir")</f>
        <v>omitir</v>
      </c>
      <c r="C832" s="189" t="str">
        <f>+IF(D832=consolidado!B820,consolidado!C820,"omitir")</f>
        <v>omitir</v>
      </c>
      <c r="D832" s="189" t="str">
        <f t="shared" si="1"/>
        <v>III°A</v>
      </c>
      <c r="E832" s="189" t="str">
        <f t="shared" si="2"/>
        <v>III°A - omitir - omitir</v>
      </c>
      <c r="F832" s="190" t="str">
        <f>+IF(D832=consolidado!B820,consolidado!D820,"omitir")</f>
        <v>omitir</v>
      </c>
      <c r="G832" s="191" t="str">
        <f>+IF(D832=consolidado!B820,consolidado!N820,"omitir")</f>
        <v>omitir</v>
      </c>
      <c r="H832" s="192" t="str">
        <f>+IF(D832=consolidado!B820,consolidado!F820,"omitir")</f>
        <v>omitir</v>
      </c>
      <c r="I832" s="193" t="str">
        <f>+IF(D832=consolidado!B820,consolidado!G820,"omitir")</f>
        <v>omitir</v>
      </c>
      <c r="J832" s="164"/>
      <c r="K832" s="164"/>
      <c r="L832" s="164"/>
      <c r="M832" s="164"/>
      <c r="N832" s="164"/>
      <c r="O832" s="164"/>
      <c r="P832" s="164"/>
      <c r="Q832" s="164"/>
      <c r="R832" s="164"/>
      <c r="S832" s="164"/>
      <c r="T832" s="164"/>
      <c r="U832" s="164"/>
      <c r="V832" s="164"/>
      <c r="W832" s="164"/>
      <c r="X832" s="164"/>
      <c r="Y832" s="164"/>
      <c r="Z832" s="164"/>
    </row>
    <row r="833" ht="30.0" customHeight="1">
      <c r="A833" s="164"/>
      <c r="B833" s="188" t="str">
        <f>+IF(D833=consolidado!B821,consolidado!A821,"omitir")</f>
        <v>omitir</v>
      </c>
      <c r="C833" s="189" t="str">
        <f>+IF(D833=consolidado!B821,consolidado!C821,"omitir")</f>
        <v>omitir</v>
      </c>
      <c r="D833" s="189" t="str">
        <f t="shared" si="1"/>
        <v>III°A</v>
      </c>
      <c r="E833" s="189" t="str">
        <f t="shared" si="2"/>
        <v>III°A - omitir - omitir</v>
      </c>
      <c r="F833" s="190" t="str">
        <f>+IF(D833=consolidado!B821,consolidado!D821,"omitir")</f>
        <v>omitir</v>
      </c>
      <c r="G833" s="191" t="str">
        <f>+IF(D833=consolidado!B821,consolidado!N821,"omitir")</f>
        <v>omitir</v>
      </c>
      <c r="H833" s="192" t="str">
        <f>+IF(D833=consolidado!B821,consolidado!F821,"omitir")</f>
        <v>omitir</v>
      </c>
      <c r="I833" s="193" t="str">
        <f>+IF(D833=consolidado!B821,consolidado!G821,"omitir")</f>
        <v>omitir</v>
      </c>
      <c r="J833" s="164"/>
      <c r="K833" s="164"/>
      <c r="L833" s="164"/>
      <c r="M833" s="164"/>
      <c r="N833" s="164"/>
      <c r="O833" s="164"/>
      <c r="P833" s="164"/>
      <c r="Q833" s="164"/>
      <c r="R833" s="164"/>
      <c r="S833" s="164"/>
      <c r="T833" s="164"/>
      <c r="U833" s="164"/>
      <c r="V833" s="164"/>
      <c r="W833" s="164"/>
      <c r="X833" s="164"/>
      <c r="Y833" s="164"/>
      <c r="Z833" s="164"/>
    </row>
    <row r="834" ht="30.0" customHeight="1">
      <c r="A834" s="164"/>
      <c r="B834" s="188" t="str">
        <f>+IF(D834=consolidado!B822,consolidado!A822,"omitir")</f>
        <v>omitir</v>
      </c>
      <c r="C834" s="189" t="str">
        <f>+IF(D834=consolidado!B822,consolidado!C822,"omitir")</f>
        <v>omitir</v>
      </c>
      <c r="D834" s="189" t="str">
        <f t="shared" si="1"/>
        <v>III°A</v>
      </c>
      <c r="E834" s="189" t="str">
        <f t="shared" si="2"/>
        <v>III°A - omitir - omitir</v>
      </c>
      <c r="F834" s="190" t="str">
        <f>+IF(D834=consolidado!B822,consolidado!D822,"omitir")</f>
        <v>omitir</v>
      </c>
      <c r="G834" s="191" t="str">
        <f>+IF(D834=consolidado!B822,consolidado!N822,"omitir")</f>
        <v>omitir</v>
      </c>
      <c r="H834" s="192" t="str">
        <f>+IF(D834=consolidado!B822,consolidado!F822,"omitir")</f>
        <v>omitir</v>
      </c>
      <c r="I834" s="193" t="str">
        <f>+IF(D834=consolidado!B822,consolidado!G822,"omitir")</f>
        <v>omitir</v>
      </c>
      <c r="J834" s="164"/>
      <c r="K834" s="164"/>
      <c r="L834" s="164"/>
      <c r="M834" s="164"/>
      <c r="N834" s="164"/>
      <c r="O834" s="164"/>
      <c r="P834" s="164"/>
      <c r="Q834" s="164"/>
      <c r="R834" s="164"/>
      <c r="S834" s="164"/>
      <c r="T834" s="164"/>
      <c r="U834" s="164"/>
      <c r="V834" s="164"/>
      <c r="W834" s="164"/>
      <c r="X834" s="164"/>
      <c r="Y834" s="164"/>
      <c r="Z834" s="164"/>
    </row>
    <row r="835" ht="30.0" customHeight="1">
      <c r="A835" s="164"/>
      <c r="B835" s="188" t="str">
        <f>+IF(D835=consolidado!B823,consolidado!A823,"omitir")</f>
        <v>omitir</v>
      </c>
      <c r="C835" s="189" t="str">
        <f>+IF(D835=consolidado!B823,consolidado!C823,"omitir")</f>
        <v>omitir</v>
      </c>
      <c r="D835" s="189" t="str">
        <f t="shared" si="1"/>
        <v>III°A</v>
      </c>
      <c r="E835" s="189" t="str">
        <f t="shared" si="2"/>
        <v>III°A - omitir - omitir</v>
      </c>
      <c r="F835" s="190" t="str">
        <f>+IF(D835=consolidado!B823,consolidado!D823,"omitir")</f>
        <v>omitir</v>
      </c>
      <c r="G835" s="191" t="str">
        <f>+IF(D835=consolidado!B823,consolidado!N823,"omitir")</f>
        <v>omitir</v>
      </c>
      <c r="H835" s="192" t="str">
        <f>+IF(D835=consolidado!B823,consolidado!F823,"omitir")</f>
        <v>omitir</v>
      </c>
      <c r="I835" s="193" t="str">
        <f>+IF(D835=consolidado!B823,consolidado!G823,"omitir")</f>
        <v>omitir</v>
      </c>
      <c r="J835" s="164"/>
      <c r="K835" s="164"/>
      <c r="L835" s="164"/>
      <c r="M835" s="164"/>
      <c r="N835" s="164"/>
      <c r="O835" s="164"/>
      <c r="P835" s="164"/>
      <c r="Q835" s="164"/>
      <c r="R835" s="164"/>
      <c r="S835" s="164"/>
      <c r="T835" s="164"/>
      <c r="U835" s="164"/>
      <c r="V835" s="164"/>
      <c r="W835" s="164"/>
      <c r="X835" s="164"/>
      <c r="Y835" s="164"/>
      <c r="Z835" s="164"/>
    </row>
    <row r="836" ht="30.0" customHeight="1">
      <c r="A836" s="164"/>
      <c r="B836" s="188" t="str">
        <f>+IF(D836=consolidado!B824,consolidado!A824,"omitir")</f>
        <v>omitir</v>
      </c>
      <c r="C836" s="189" t="str">
        <f>+IF(D836=consolidado!B824,consolidado!C824,"omitir")</f>
        <v>omitir</v>
      </c>
      <c r="D836" s="189" t="str">
        <f t="shared" si="1"/>
        <v>III°A</v>
      </c>
      <c r="E836" s="189" t="str">
        <f t="shared" si="2"/>
        <v>III°A - omitir - omitir</v>
      </c>
      <c r="F836" s="190" t="str">
        <f>+IF(D836=consolidado!B824,consolidado!D824,"omitir")</f>
        <v>omitir</v>
      </c>
      <c r="G836" s="191" t="str">
        <f>+IF(D836=consolidado!B824,consolidado!N824,"omitir")</f>
        <v>omitir</v>
      </c>
      <c r="H836" s="192" t="str">
        <f>+IF(D836=consolidado!B824,consolidado!F824,"omitir")</f>
        <v>omitir</v>
      </c>
      <c r="I836" s="193" t="str">
        <f>+IF(D836=consolidado!B824,consolidado!G824,"omitir")</f>
        <v>omitir</v>
      </c>
      <c r="J836" s="164"/>
      <c r="K836" s="164"/>
      <c r="L836" s="164"/>
      <c r="M836" s="164"/>
      <c r="N836" s="164"/>
      <c r="O836" s="164"/>
      <c r="P836" s="164"/>
      <c r="Q836" s="164"/>
      <c r="R836" s="164"/>
      <c r="S836" s="164"/>
      <c r="T836" s="164"/>
      <c r="U836" s="164"/>
      <c r="V836" s="164"/>
      <c r="W836" s="164"/>
      <c r="X836" s="164"/>
      <c r="Y836" s="164"/>
      <c r="Z836" s="164"/>
    </row>
    <row r="837" ht="30.0" customHeight="1">
      <c r="A837" s="164"/>
      <c r="B837" s="188" t="str">
        <f>+IF(D837=consolidado!B825,consolidado!A825,"omitir")</f>
        <v>omitir</v>
      </c>
      <c r="C837" s="189" t="str">
        <f>+IF(D837=consolidado!B825,consolidado!C825,"omitir")</f>
        <v>omitir</v>
      </c>
      <c r="D837" s="189" t="str">
        <f t="shared" si="1"/>
        <v>III°A</v>
      </c>
      <c r="E837" s="189" t="str">
        <f t="shared" si="2"/>
        <v>III°A - omitir - omitir</v>
      </c>
      <c r="F837" s="190" t="str">
        <f>+IF(D837=consolidado!B825,consolidado!D825,"omitir")</f>
        <v>omitir</v>
      </c>
      <c r="G837" s="191" t="str">
        <f>+IF(D837=consolidado!B825,consolidado!N825,"omitir")</f>
        <v>omitir</v>
      </c>
      <c r="H837" s="192" t="str">
        <f>+IF(D837=consolidado!B825,consolidado!F825,"omitir")</f>
        <v>omitir</v>
      </c>
      <c r="I837" s="193" t="str">
        <f>+IF(D837=consolidado!B825,consolidado!G825,"omitir")</f>
        <v>omitir</v>
      </c>
      <c r="J837" s="164"/>
      <c r="K837" s="164"/>
      <c r="L837" s="164"/>
      <c r="M837" s="164"/>
      <c r="N837" s="164"/>
      <c r="O837" s="164"/>
      <c r="P837" s="164"/>
      <c r="Q837" s="164"/>
      <c r="R837" s="164"/>
      <c r="S837" s="164"/>
      <c r="T837" s="164"/>
      <c r="U837" s="164"/>
      <c r="V837" s="164"/>
      <c r="W837" s="164"/>
      <c r="X837" s="164"/>
      <c r="Y837" s="164"/>
      <c r="Z837" s="164"/>
    </row>
    <row r="838" ht="30.0" customHeight="1">
      <c r="A838" s="164"/>
      <c r="B838" s="188" t="str">
        <f>+IF(D838=consolidado!B826,consolidado!A826,"omitir")</f>
        <v>omitir</v>
      </c>
      <c r="C838" s="189" t="str">
        <f>+IF(D838=consolidado!B826,consolidado!C826,"omitir")</f>
        <v>omitir</v>
      </c>
      <c r="D838" s="189" t="str">
        <f t="shared" si="1"/>
        <v>III°A</v>
      </c>
      <c r="E838" s="189" t="str">
        <f t="shared" si="2"/>
        <v>III°A - omitir - omitir</v>
      </c>
      <c r="F838" s="190" t="str">
        <f>+IF(D838=consolidado!B826,consolidado!D826,"omitir")</f>
        <v>omitir</v>
      </c>
      <c r="G838" s="191" t="str">
        <f>+IF(D838=consolidado!B826,consolidado!N826,"omitir")</f>
        <v>omitir</v>
      </c>
      <c r="H838" s="192" t="str">
        <f>+IF(D838=consolidado!B826,consolidado!F826,"omitir")</f>
        <v>omitir</v>
      </c>
      <c r="I838" s="193" t="str">
        <f>+IF(D838=consolidado!B826,consolidado!G826,"omitir")</f>
        <v>omitir</v>
      </c>
      <c r="J838" s="164"/>
      <c r="K838" s="164"/>
      <c r="L838" s="164"/>
      <c r="M838" s="164"/>
      <c r="N838" s="164"/>
      <c r="O838" s="164"/>
      <c r="P838" s="164"/>
      <c r="Q838" s="164"/>
      <c r="R838" s="164"/>
      <c r="S838" s="164"/>
      <c r="T838" s="164"/>
      <c r="U838" s="164"/>
      <c r="V838" s="164"/>
      <c r="W838" s="164"/>
      <c r="X838" s="164"/>
      <c r="Y838" s="164"/>
      <c r="Z838" s="164"/>
    </row>
    <row r="839" ht="30.0" customHeight="1">
      <c r="A839" s="164"/>
      <c r="B839" s="188" t="str">
        <f>+IF(D839=consolidado!B827,consolidado!A827,"omitir")</f>
        <v>omitir</v>
      </c>
      <c r="C839" s="189" t="str">
        <f>+IF(D839=consolidado!B827,consolidado!C827,"omitir")</f>
        <v>omitir</v>
      </c>
      <c r="D839" s="189" t="str">
        <f t="shared" si="1"/>
        <v>III°A</v>
      </c>
      <c r="E839" s="189" t="str">
        <f t="shared" si="2"/>
        <v>III°A - omitir - omitir</v>
      </c>
      <c r="F839" s="190" t="str">
        <f>+IF(D839=consolidado!B827,consolidado!D827,"omitir")</f>
        <v>omitir</v>
      </c>
      <c r="G839" s="191" t="str">
        <f>+IF(D839=consolidado!B827,consolidado!N827,"omitir")</f>
        <v>omitir</v>
      </c>
      <c r="H839" s="192" t="str">
        <f>+IF(D839=consolidado!B827,consolidado!F827,"omitir")</f>
        <v>omitir</v>
      </c>
      <c r="I839" s="193" t="str">
        <f>+IF(D839=consolidado!B827,consolidado!G827,"omitir")</f>
        <v>omitir</v>
      </c>
      <c r="J839" s="164"/>
      <c r="K839" s="164"/>
      <c r="L839" s="164"/>
      <c r="M839" s="164"/>
      <c r="N839" s="164"/>
      <c r="O839" s="164"/>
      <c r="P839" s="164"/>
      <c r="Q839" s="164"/>
      <c r="R839" s="164"/>
      <c r="S839" s="164"/>
      <c r="T839" s="164"/>
      <c r="U839" s="164"/>
      <c r="V839" s="164"/>
      <c r="W839" s="164"/>
      <c r="X839" s="164"/>
      <c r="Y839" s="164"/>
      <c r="Z839" s="164"/>
    </row>
    <row r="840" ht="30.0" customHeight="1">
      <c r="A840" s="164"/>
      <c r="B840" s="188" t="str">
        <f>+IF(D840=consolidado!B828,consolidado!A828,"omitir")</f>
        <v>omitir</v>
      </c>
      <c r="C840" s="189" t="str">
        <f>+IF(D840=consolidado!B828,consolidado!C828,"omitir")</f>
        <v>omitir</v>
      </c>
      <c r="D840" s="189" t="str">
        <f t="shared" si="1"/>
        <v>III°A</v>
      </c>
      <c r="E840" s="189" t="str">
        <f t="shared" si="2"/>
        <v>III°A - omitir - omitir</v>
      </c>
      <c r="F840" s="190" t="str">
        <f>+IF(D840=consolidado!B828,consolidado!D828,"omitir")</f>
        <v>omitir</v>
      </c>
      <c r="G840" s="191" t="str">
        <f>+IF(D840=consolidado!B828,consolidado!N828,"omitir")</f>
        <v>omitir</v>
      </c>
      <c r="H840" s="192" t="str">
        <f>+IF(D840=consolidado!B828,consolidado!F828,"omitir")</f>
        <v>omitir</v>
      </c>
      <c r="I840" s="193" t="str">
        <f>+IF(D840=consolidado!B828,consolidado!G828,"omitir")</f>
        <v>omitir</v>
      </c>
      <c r="J840" s="164"/>
      <c r="K840" s="164"/>
      <c r="L840" s="164"/>
      <c r="M840" s="164"/>
      <c r="N840" s="164"/>
      <c r="O840" s="164"/>
      <c r="P840" s="164"/>
      <c r="Q840" s="164"/>
      <c r="R840" s="164"/>
      <c r="S840" s="164"/>
      <c r="T840" s="164"/>
      <c r="U840" s="164"/>
      <c r="V840" s="164"/>
      <c r="W840" s="164"/>
      <c r="X840" s="164"/>
      <c r="Y840" s="164"/>
      <c r="Z840" s="164"/>
    </row>
    <row r="841" ht="30.0" customHeight="1">
      <c r="A841" s="164"/>
      <c r="B841" s="188" t="str">
        <f>+IF(D841=consolidado!B829,consolidado!A829,"omitir")</f>
        <v>omitir</v>
      </c>
      <c r="C841" s="189" t="str">
        <f>+IF(D841=consolidado!B829,consolidado!C829,"omitir")</f>
        <v>omitir</v>
      </c>
      <c r="D841" s="189" t="str">
        <f t="shared" si="1"/>
        <v>III°A</v>
      </c>
      <c r="E841" s="189" t="str">
        <f t="shared" si="2"/>
        <v>III°A - omitir - omitir</v>
      </c>
      <c r="F841" s="190" t="str">
        <f>+IF(D841=consolidado!B829,consolidado!D829,"omitir")</f>
        <v>omitir</v>
      </c>
      <c r="G841" s="191" t="str">
        <f>+IF(D841=consolidado!B829,consolidado!N829,"omitir")</f>
        <v>omitir</v>
      </c>
      <c r="H841" s="192" t="str">
        <f>+IF(D841=consolidado!B829,consolidado!F829,"omitir")</f>
        <v>omitir</v>
      </c>
      <c r="I841" s="193" t="str">
        <f>+IF(D841=consolidado!B829,consolidado!G829,"omitir")</f>
        <v>omitir</v>
      </c>
      <c r="J841" s="164"/>
      <c r="K841" s="164"/>
      <c r="L841" s="164"/>
      <c r="M841" s="164"/>
      <c r="N841" s="164"/>
      <c r="O841" s="164"/>
      <c r="P841" s="164"/>
      <c r="Q841" s="164"/>
      <c r="R841" s="164"/>
      <c r="S841" s="164"/>
      <c r="T841" s="164"/>
      <c r="U841" s="164"/>
      <c r="V841" s="164"/>
      <c r="W841" s="164"/>
      <c r="X841" s="164"/>
      <c r="Y841" s="164"/>
      <c r="Z841" s="164"/>
    </row>
    <row r="842" ht="30.0" customHeight="1">
      <c r="A842" s="164"/>
      <c r="B842" s="188" t="str">
        <f>+IF(D842=consolidado!B830,consolidado!A830,"omitir")</f>
        <v>omitir</v>
      </c>
      <c r="C842" s="189" t="str">
        <f>+IF(D842=consolidado!B830,consolidado!C830,"omitir")</f>
        <v>omitir</v>
      </c>
      <c r="D842" s="189" t="str">
        <f t="shared" si="1"/>
        <v>III°A</v>
      </c>
      <c r="E842" s="189" t="str">
        <f t="shared" si="2"/>
        <v>III°A - omitir - omitir</v>
      </c>
      <c r="F842" s="190" t="str">
        <f>+IF(D842=consolidado!B830,consolidado!D830,"omitir")</f>
        <v>omitir</v>
      </c>
      <c r="G842" s="191" t="str">
        <f>+IF(D842=consolidado!B830,consolidado!N830,"omitir")</f>
        <v>omitir</v>
      </c>
      <c r="H842" s="192" t="str">
        <f>+IF(D842=consolidado!B830,consolidado!F830,"omitir")</f>
        <v>omitir</v>
      </c>
      <c r="I842" s="193" t="str">
        <f>+IF(D842=consolidado!B830,consolidado!G830,"omitir")</f>
        <v>omitir</v>
      </c>
      <c r="J842" s="164"/>
      <c r="K842" s="164"/>
      <c r="L842" s="164"/>
      <c r="M842" s="164"/>
      <c r="N842" s="164"/>
      <c r="O842" s="164"/>
      <c r="P842" s="164"/>
      <c r="Q842" s="164"/>
      <c r="R842" s="164"/>
      <c r="S842" s="164"/>
      <c r="T842" s="164"/>
      <c r="U842" s="164"/>
      <c r="V842" s="164"/>
      <c r="W842" s="164"/>
      <c r="X842" s="164"/>
      <c r="Y842" s="164"/>
      <c r="Z842" s="164"/>
    </row>
    <row r="843" ht="30.0" customHeight="1">
      <c r="A843" s="164"/>
      <c r="B843" s="188" t="str">
        <f>+IF(D843=consolidado!B831,consolidado!A831,"omitir")</f>
        <v>omitir</v>
      </c>
      <c r="C843" s="189" t="str">
        <f>+IF(D843=consolidado!B831,consolidado!C831,"omitir")</f>
        <v>omitir</v>
      </c>
      <c r="D843" s="189" t="str">
        <f t="shared" si="1"/>
        <v>III°A</v>
      </c>
      <c r="E843" s="189" t="str">
        <f t="shared" si="2"/>
        <v>III°A - omitir - omitir</v>
      </c>
      <c r="F843" s="190" t="str">
        <f>+IF(D843=consolidado!B831,consolidado!D831,"omitir")</f>
        <v>omitir</v>
      </c>
      <c r="G843" s="191" t="str">
        <f>+IF(D843=consolidado!B831,consolidado!N831,"omitir")</f>
        <v>omitir</v>
      </c>
      <c r="H843" s="192" t="str">
        <f>+IF(D843=consolidado!B831,consolidado!F831,"omitir")</f>
        <v>omitir</v>
      </c>
      <c r="I843" s="193" t="str">
        <f>+IF(D843=consolidado!B831,consolidado!G831,"omitir")</f>
        <v>omitir</v>
      </c>
      <c r="J843" s="164"/>
      <c r="K843" s="164"/>
      <c r="L843" s="164"/>
      <c r="M843" s="164"/>
      <c r="N843" s="164"/>
      <c r="O843" s="164"/>
      <c r="P843" s="164"/>
      <c r="Q843" s="164"/>
      <c r="R843" s="164"/>
      <c r="S843" s="164"/>
      <c r="T843" s="164"/>
      <c r="U843" s="164"/>
      <c r="V843" s="164"/>
      <c r="W843" s="164"/>
      <c r="X843" s="164"/>
      <c r="Y843" s="164"/>
      <c r="Z843" s="164"/>
    </row>
    <row r="844" ht="30.0" customHeight="1">
      <c r="A844" s="164"/>
      <c r="B844" s="188" t="str">
        <f>+IF(D844=consolidado!B832,consolidado!A832,"omitir")</f>
        <v>omitir</v>
      </c>
      <c r="C844" s="189" t="str">
        <f>+IF(D844=consolidado!B832,consolidado!C832,"omitir")</f>
        <v>omitir</v>
      </c>
      <c r="D844" s="189" t="str">
        <f t="shared" si="1"/>
        <v>III°A</v>
      </c>
      <c r="E844" s="189" t="str">
        <f t="shared" si="2"/>
        <v>III°A - omitir - omitir</v>
      </c>
      <c r="F844" s="190" t="str">
        <f>+IF(D844=consolidado!B832,consolidado!D832,"omitir")</f>
        <v>omitir</v>
      </c>
      <c r="G844" s="191" t="str">
        <f>+IF(D844=consolidado!B832,consolidado!N832,"omitir")</f>
        <v>omitir</v>
      </c>
      <c r="H844" s="192" t="str">
        <f>+IF(D844=consolidado!B832,consolidado!F832,"omitir")</f>
        <v>omitir</v>
      </c>
      <c r="I844" s="193" t="str">
        <f>+IF(D844=consolidado!B832,consolidado!G832,"omitir")</f>
        <v>omitir</v>
      </c>
      <c r="J844" s="164"/>
      <c r="K844" s="164"/>
      <c r="L844" s="164"/>
      <c r="M844" s="164"/>
      <c r="N844" s="164"/>
      <c r="O844" s="164"/>
      <c r="P844" s="164"/>
      <c r="Q844" s="164"/>
      <c r="R844" s="164"/>
      <c r="S844" s="164"/>
      <c r="T844" s="164"/>
      <c r="U844" s="164"/>
      <c r="V844" s="164"/>
      <c r="W844" s="164"/>
      <c r="X844" s="164"/>
      <c r="Y844" s="164"/>
      <c r="Z844" s="164"/>
    </row>
    <row r="845" ht="30.0" customHeight="1">
      <c r="A845" s="164"/>
      <c r="B845" s="188" t="str">
        <f>+IF(D845=consolidado!B833,consolidado!A833,"omitir")</f>
        <v>omitir</v>
      </c>
      <c r="C845" s="189" t="str">
        <f>+IF(D845=consolidado!B833,consolidado!C833,"omitir")</f>
        <v>omitir</v>
      </c>
      <c r="D845" s="189" t="str">
        <f t="shared" si="1"/>
        <v>III°A</v>
      </c>
      <c r="E845" s="189" t="str">
        <f t="shared" si="2"/>
        <v>III°A - omitir - omitir</v>
      </c>
      <c r="F845" s="190" t="str">
        <f>+IF(D845=consolidado!B833,consolidado!D833,"omitir")</f>
        <v>omitir</v>
      </c>
      <c r="G845" s="191" t="str">
        <f>+IF(D845=consolidado!B833,consolidado!N833,"omitir")</f>
        <v>omitir</v>
      </c>
      <c r="H845" s="192" t="str">
        <f>+IF(D845=consolidado!B833,consolidado!F833,"omitir")</f>
        <v>omitir</v>
      </c>
      <c r="I845" s="193" t="str">
        <f>+IF(D845=consolidado!B833,consolidado!G833,"omitir")</f>
        <v>omitir</v>
      </c>
      <c r="J845" s="164"/>
      <c r="K845" s="164"/>
      <c r="L845" s="164"/>
      <c r="M845" s="164"/>
      <c r="N845" s="164"/>
      <c r="O845" s="164"/>
      <c r="P845" s="164"/>
      <c r="Q845" s="164"/>
      <c r="R845" s="164"/>
      <c r="S845" s="164"/>
      <c r="T845" s="164"/>
      <c r="U845" s="164"/>
      <c r="V845" s="164"/>
      <c r="W845" s="164"/>
      <c r="X845" s="164"/>
      <c r="Y845" s="164"/>
      <c r="Z845" s="164"/>
    </row>
    <row r="846" ht="30.0" customHeight="1">
      <c r="A846" s="164"/>
      <c r="B846" s="188" t="str">
        <f>+IF(D846=consolidado!B834,consolidado!A834,"omitir")</f>
        <v>omitir</v>
      </c>
      <c r="C846" s="189" t="str">
        <f>+IF(D846=consolidado!B834,consolidado!C834,"omitir")</f>
        <v>omitir</v>
      </c>
      <c r="D846" s="189" t="str">
        <f t="shared" si="1"/>
        <v>III°A</v>
      </c>
      <c r="E846" s="189" t="str">
        <f t="shared" si="2"/>
        <v>III°A - omitir - omitir</v>
      </c>
      <c r="F846" s="190" t="str">
        <f>+IF(D846=consolidado!B834,consolidado!D834,"omitir")</f>
        <v>omitir</v>
      </c>
      <c r="G846" s="191" t="str">
        <f>+IF(D846=consolidado!B834,consolidado!N834,"omitir")</f>
        <v>omitir</v>
      </c>
      <c r="H846" s="192" t="str">
        <f>+IF(D846=consolidado!B834,consolidado!F834,"omitir")</f>
        <v>omitir</v>
      </c>
      <c r="I846" s="193" t="str">
        <f>+IF(D846=consolidado!B834,consolidado!G834,"omitir")</f>
        <v>omitir</v>
      </c>
      <c r="J846" s="164"/>
      <c r="K846" s="164"/>
      <c r="L846" s="164"/>
      <c r="M846" s="164"/>
      <c r="N846" s="164"/>
      <c r="O846" s="164"/>
      <c r="P846" s="164"/>
      <c r="Q846" s="164"/>
      <c r="R846" s="164"/>
      <c r="S846" s="164"/>
      <c r="T846" s="164"/>
      <c r="U846" s="164"/>
      <c r="V846" s="164"/>
      <c r="W846" s="164"/>
      <c r="X846" s="164"/>
      <c r="Y846" s="164"/>
      <c r="Z846" s="164"/>
    </row>
    <row r="847" ht="30.0" customHeight="1">
      <c r="A847" s="164"/>
      <c r="B847" s="188" t="str">
        <f>+IF(D847=consolidado!B835,consolidado!A835,"omitir")</f>
        <v>omitir</v>
      </c>
      <c r="C847" s="189" t="str">
        <f>+IF(D847=consolidado!B835,consolidado!C835,"omitir")</f>
        <v>omitir</v>
      </c>
      <c r="D847" s="189" t="str">
        <f t="shared" si="1"/>
        <v>III°A</v>
      </c>
      <c r="E847" s="189" t="str">
        <f t="shared" si="2"/>
        <v>III°A - omitir - omitir</v>
      </c>
      <c r="F847" s="190" t="str">
        <f>+IF(D847=consolidado!B835,consolidado!D835,"omitir")</f>
        <v>omitir</v>
      </c>
      <c r="G847" s="191" t="str">
        <f>+IF(D847=consolidado!B835,consolidado!N835,"omitir")</f>
        <v>omitir</v>
      </c>
      <c r="H847" s="192" t="str">
        <f>+IF(D847=consolidado!B835,consolidado!F835,"omitir")</f>
        <v>omitir</v>
      </c>
      <c r="I847" s="193" t="str">
        <f>+IF(D847=consolidado!B835,consolidado!G835,"omitir")</f>
        <v>omitir</v>
      </c>
      <c r="J847" s="164"/>
      <c r="K847" s="164"/>
      <c r="L847" s="164"/>
      <c r="M847" s="164"/>
      <c r="N847" s="164"/>
      <c r="O847" s="164"/>
      <c r="P847" s="164"/>
      <c r="Q847" s="164"/>
      <c r="R847" s="164"/>
      <c r="S847" s="164"/>
      <c r="T847" s="164"/>
      <c r="U847" s="164"/>
      <c r="V847" s="164"/>
      <c r="W847" s="164"/>
      <c r="X847" s="164"/>
      <c r="Y847" s="164"/>
      <c r="Z847" s="164"/>
    </row>
    <row r="848" ht="30.0" customHeight="1">
      <c r="A848" s="164"/>
      <c r="B848" s="188" t="str">
        <f>+IF(D848=consolidado!B836,consolidado!A836,"omitir")</f>
        <v>omitir</v>
      </c>
      <c r="C848" s="189" t="str">
        <f>+IF(D848=consolidado!B836,consolidado!C836,"omitir")</f>
        <v>omitir</v>
      </c>
      <c r="D848" s="189" t="str">
        <f t="shared" si="1"/>
        <v>III°A</v>
      </c>
      <c r="E848" s="189" t="str">
        <f t="shared" si="2"/>
        <v>III°A - omitir - omitir</v>
      </c>
      <c r="F848" s="190" t="str">
        <f>+IF(D848=consolidado!B836,consolidado!D836,"omitir")</f>
        <v>omitir</v>
      </c>
      <c r="G848" s="191" t="str">
        <f>+IF(D848=consolidado!B836,consolidado!N836,"omitir")</f>
        <v>omitir</v>
      </c>
      <c r="H848" s="192" t="str">
        <f>+IF(D848=consolidado!B836,consolidado!F836,"omitir")</f>
        <v>omitir</v>
      </c>
      <c r="I848" s="193" t="str">
        <f>+IF(D848=consolidado!B836,consolidado!G836,"omitir")</f>
        <v>omitir</v>
      </c>
      <c r="J848" s="164"/>
      <c r="K848" s="164"/>
      <c r="L848" s="164"/>
      <c r="M848" s="164"/>
      <c r="N848" s="164"/>
      <c r="O848" s="164"/>
      <c r="P848" s="164"/>
      <c r="Q848" s="164"/>
      <c r="R848" s="164"/>
      <c r="S848" s="164"/>
      <c r="T848" s="164"/>
      <c r="U848" s="164"/>
      <c r="V848" s="164"/>
      <c r="W848" s="164"/>
      <c r="X848" s="164"/>
      <c r="Y848" s="164"/>
      <c r="Z848" s="164"/>
    </row>
    <row r="849" ht="30.0" customHeight="1">
      <c r="A849" s="164"/>
      <c r="B849" s="188" t="str">
        <f>+IF(D849=consolidado!B837,consolidado!A837,"omitir")</f>
        <v>omitir</v>
      </c>
      <c r="C849" s="189" t="str">
        <f>+IF(D849=consolidado!B837,consolidado!C837,"omitir")</f>
        <v>omitir</v>
      </c>
      <c r="D849" s="189" t="str">
        <f t="shared" si="1"/>
        <v>III°A</v>
      </c>
      <c r="E849" s="189" t="str">
        <f t="shared" si="2"/>
        <v>III°A - omitir - omitir</v>
      </c>
      <c r="F849" s="190" t="str">
        <f>+IF(D849=consolidado!B837,consolidado!D837,"omitir")</f>
        <v>omitir</v>
      </c>
      <c r="G849" s="191" t="str">
        <f>+IF(D849=consolidado!B837,consolidado!N837,"omitir")</f>
        <v>omitir</v>
      </c>
      <c r="H849" s="192" t="str">
        <f>+IF(D849=consolidado!B837,consolidado!F837,"omitir")</f>
        <v>omitir</v>
      </c>
      <c r="I849" s="193" t="str">
        <f>+IF(D849=consolidado!B837,consolidado!G837,"omitir")</f>
        <v>omitir</v>
      </c>
      <c r="J849" s="164"/>
      <c r="K849" s="164"/>
      <c r="L849" s="164"/>
      <c r="M849" s="164"/>
      <c r="N849" s="164"/>
      <c r="O849" s="164"/>
      <c r="P849" s="164"/>
      <c r="Q849" s="164"/>
      <c r="R849" s="164"/>
      <c r="S849" s="164"/>
      <c r="T849" s="164"/>
      <c r="U849" s="164"/>
      <c r="V849" s="164"/>
      <c r="W849" s="164"/>
      <c r="X849" s="164"/>
      <c r="Y849" s="164"/>
      <c r="Z849" s="164"/>
    </row>
    <row r="850" ht="30.0" customHeight="1">
      <c r="A850" s="164"/>
      <c r="B850" s="188" t="str">
        <f>+IF(D850=consolidado!B838,consolidado!A838,"omitir")</f>
        <v>omitir</v>
      </c>
      <c r="C850" s="189" t="str">
        <f>+IF(D850=consolidado!B838,consolidado!C838,"omitir")</f>
        <v>omitir</v>
      </c>
      <c r="D850" s="189" t="str">
        <f t="shared" si="1"/>
        <v>III°A</v>
      </c>
      <c r="E850" s="189" t="str">
        <f t="shared" si="2"/>
        <v>III°A - omitir - omitir</v>
      </c>
      <c r="F850" s="190" t="str">
        <f>+IF(D850=consolidado!B838,consolidado!D838,"omitir")</f>
        <v>omitir</v>
      </c>
      <c r="G850" s="191" t="str">
        <f>+IF(D850=consolidado!B838,consolidado!N838,"omitir")</f>
        <v>omitir</v>
      </c>
      <c r="H850" s="192" t="str">
        <f>+IF(D850=consolidado!B838,consolidado!F838,"omitir")</f>
        <v>omitir</v>
      </c>
      <c r="I850" s="193" t="str">
        <f>+IF(D850=consolidado!B838,consolidado!G838,"omitir")</f>
        <v>omitir</v>
      </c>
      <c r="J850" s="164"/>
      <c r="K850" s="164"/>
      <c r="L850" s="164"/>
      <c r="M850" s="164"/>
      <c r="N850" s="164"/>
      <c r="O850" s="164"/>
      <c r="P850" s="164"/>
      <c r="Q850" s="164"/>
      <c r="R850" s="164"/>
      <c r="S850" s="164"/>
      <c r="T850" s="164"/>
      <c r="U850" s="164"/>
      <c r="V850" s="164"/>
      <c r="W850" s="164"/>
      <c r="X850" s="164"/>
      <c r="Y850" s="164"/>
      <c r="Z850" s="164"/>
    </row>
    <row r="851" ht="30.0" customHeight="1">
      <c r="A851" s="164"/>
      <c r="B851" s="188" t="str">
        <f>+IF(D851=consolidado!B839,consolidado!A839,"omitir")</f>
        <v>omitir</v>
      </c>
      <c r="C851" s="189" t="str">
        <f>+IF(D851=consolidado!B839,consolidado!C839,"omitir")</f>
        <v>omitir</v>
      </c>
      <c r="D851" s="189" t="str">
        <f t="shared" si="1"/>
        <v>III°A</v>
      </c>
      <c r="E851" s="189" t="str">
        <f t="shared" si="2"/>
        <v>III°A - omitir - omitir</v>
      </c>
      <c r="F851" s="190" t="str">
        <f>+IF(D851=consolidado!B839,consolidado!D839,"omitir")</f>
        <v>omitir</v>
      </c>
      <c r="G851" s="191" t="str">
        <f>+IF(D851=consolidado!B839,consolidado!N839,"omitir")</f>
        <v>omitir</v>
      </c>
      <c r="H851" s="192" t="str">
        <f>+IF(D851=consolidado!B839,consolidado!F839,"omitir")</f>
        <v>omitir</v>
      </c>
      <c r="I851" s="193" t="str">
        <f>+IF(D851=consolidado!B839,consolidado!G839,"omitir")</f>
        <v>omitir</v>
      </c>
      <c r="J851" s="164"/>
      <c r="K851" s="164"/>
      <c r="L851" s="164"/>
      <c r="M851" s="164"/>
      <c r="N851" s="164"/>
      <c r="O851" s="164"/>
      <c r="P851" s="164"/>
      <c r="Q851" s="164"/>
      <c r="R851" s="164"/>
      <c r="S851" s="164"/>
      <c r="T851" s="164"/>
      <c r="U851" s="164"/>
      <c r="V851" s="164"/>
      <c r="W851" s="164"/>
      <c r="X851" s="164"/>
      <c r="Y851" s="164"/>
      <c r="Z851" s="164"/>
    </row>
    <row r="852" ht="30.0" customHeight="1">
      <c r="A852" s="164"/>
      <c r="B852" s="188" t="str">
        <f>+IF(D852=consolidado!B840,consolidado!A840,"omitir")</f>
        <v>omitir</v>
      </c>
      <c r="C852" s="189" t="str">
        <f>+IF(D852=consolidado!B840,consolidado!C840,"omitir")</f>
        <v>omitir</v>
      </c>
      <c r="D852" s="189" t="str">
        <f t="shared" si="1"/>
        <v>III°A</v>
      </c>
      <c r="E852" s="189" t="str">
        <f t="shared" si="2"/>
        <v>III°A - omitir - omitir</v>
      </c>
      <c r="F852" s="190" t="str">
        <f>+IF(D852=consolidado!B840,consolidado!D840,"omitir")</f>
        <v>omitir</v>
      </c>
      <c r="G852" s="191" t="str">
        <f>+IF(D852=consolidado!B840,consolidado!N840,"omitir")</f>
        <v>omitir</v>
      </c>
      <c r="H852" s="192" t="str">
        <f>+IF(D852=consolidado!B840,consolidado!F840,"omitir")</f>
        <v>omitir</v>
      </c>
      <c r="I852" s="193" t="str">
        <f>+IF(D852=consolidado!B840,consolidado!G840,"omitir")</f>
        <v>omitir</v>
      </c>
      <c r="J852" s="164"/>
      <c r="K852" s="164"/>
      <c r="L852" s="164"/>
      <c r="M852" s="164"/>
      <c r="N852" s="164"/>
      <c r="O852" s="164"/>
      <c r="P852" s="164"/>
      <c r="Q852" s="164"/>
      <c r="R852" s="164"/>
      <c r="S852" s="164"/>
      <c r="T852" s="164"/>
      <c r="U852" s="164"/>
      <c r="V852" s="164"/>
      <c r="W852" s="164"/>
      <c r="X852" s="164"/>
      <c r="Y852" s="164"/>
      <c r="Z852" s="164"/>
    </row>
    <row r="853" ht="30.0" customHeight="1">
      <c r="A853" s="164"/>
      <c r="B853" s="188" t="str">
        <f>+IF(D853=consolidado!B841,consolidado!A841,"omitir")</f>
        <v>omitir</v>
      </c>
      <c r="C853" s="189" t="str">
        <f>+IF(D853=consolidado!B841,consolidado!C841,"omitir")</f>
        <v>omitir</v>
      </c>
      <c r="D853" s="189" t="str">
        <f t="shared" si="1"/>
        <v>III°A</v>
      </c>
      <c r="E853" s="189" t="str">
        <f t="shared" si="2"/>
        <v>III°A - omitir - omitir</v>
      </c>
      <c r="F853" s="190" t="str">
        <f>+IF(D853=consolidado!B841,consolidado!D841,"omitir")</f>
        <v>omitir</v>
      </c>
      <c r="G853" s="191" t="str">
        <f>+IF(D853=consolidado!B841,consolidado!N841,"omitir")</f>
        <v>omitir</v>
      </c>
      <c r="H853" s="192" t="str">
        <f>+IF(D853=consolidado!B841,consolidado!F841,"omitir")</f>
        <v>omitir</v>
      </c>
      <c r="I853" s="193" t="str">
        <f>+IF(D853=consolidado!B841,consolidado!G841,"omitir")</f>
        <v>omitir</v>
      </c>
      <c r="J853" s="164"/>
      <c r="K853" s="164"/>
      <c r="L853" s="164"/>
      <c r="M853" s="164"/>
      <c r="N853" s="164"/>
      <c r="O853" s="164"/>
      <c r="P853" s="164"/>
      <c r="Q853" s="164"/>
      <c r="R853" s="164"/>
      <c r="S853" s="164"/>
      <c r="T853" s="164"/>
      <c r="U853" s="164"/>
      <c r="V853" s="164"/>
      <c r="W853" s="164"/>
      <c r="X853" s="164"/>
      <c r="Y853" s="164"/>
      <c r="Z853" s="164"/>
    </row>
    <row r="854" ht="30.0" customHeight="1">
      <c r="A854" s="164"/>
      <c r="B854" s="188" t="str">
        <f>+IF(D854=consolidado!B842,consolidado!A842,"omitir")</f>
        <v>omitir</v>
      </c>
      <c r="C854" s="189" t="str">
        <f>+IF(D854=consolidado!B842,consolidado!C842,"omitir")</f>
        <v>omitir</v>
      </c>
      <c r="D854" s="189" t="str">
        <f t="shared" si="1"/>
        <v>III°A</v>
      </c>
      <c r="E854" s="189" t="str">
        <f t="shared" si="2"/>
        <v>III°A - omitir - omitir</v>
      </c>
      <c r="F854" s="190" t="str">
        <f>+IF(D854=consolidado!B842,consolidado!D842,"omitir")</f>
        <v>omitir</v>
      </c>
      <c r="G854" s="191" t="str">
        <f>+IF(D854=consolidado!B842,consolidado!N842,"omitir")</f>
        <v>omitir</v>
      </c>
      <c r="H854" s="192" t="str">
        <f>+IF(D854=consolidado!B842,consolidado!F842,"omitir")</f>
        <v>omitir</v>
      </c>
      <c r="I854" s="193" t="str">
        <f>+IF(D854=consolidado!B842,consolidado!G842,"omitir")</f>
        <v>omitir</v>
      </c>
      <c r="J854" s="164"/>
      <c r="K854" s="164"/>
      <c r="L854" s="164"/>
      <c r="M854" s="164"/>
      <c r="N854" s="164"/>
      <c r="O854" s="164"/>
      <c r="P854" s="164"/>
      <c r="Q854" s="164"/>
      <c r="R854" s="164"/>
      <c r="S854" s="164"/>
      <c r="T854" s="164"/>
      <c r="U854" s="164"/>
      <c r="V854" s="164"/>
      <c r="W854" s="164"/>
      <c r="X854" s="164"/>
      <c r="Y854" s="164"/>
      <c r="Z854" s="164"/>
    </row>
    <row r="855" ht="30.0" customHeight="1">
      <c r="A855" s="164"/>
      <c r="B855" s="188" t="str">
        <f>+IF(D855=consolidado!B843,consolidado!A843,"omitir")</f>
        <v>omitir</v>
      </c>
      <c r="C855" s="189" t="str">
        <f>+IF(D855=consolidado!B843,consolidado!C843,"omitir")</f>
        <v>omitir</v>
      </c>
      <c r="D855" s="189" t="str">
        <f t="shared" si="1"/>
        <v>III°A</v>
      </c>
      <c r="E855" s="189" t="str">
        <f t="shared" si="2"/>
        <v>III°A - omitir - omitir</v>
      </c>
      <c r="F855" s="190" t="str">
        <f>+IF(D855=consolidado!B843,consolidado!D843,"omitir")</f>
        <v>omitir</v>
      </c>
      <c r="G855" s="191" t="str">
        <f>+IF(D855=consolidado!B843,consolidado!N843,"omitir")</f>
        <v>omitir</v>
      </c>
      <c r="H855" s="192" t="str">
        <f>+IF(D855=consolidado!B843,consolidado!F843,"omitir")</f>
        <v>omitir</v>
      </c>
      <c r="I855" s="193" t="str">
        <f>+IF(D855=consolidado!B843,consolidado!G843,"omitir")</f>
        <v>omitir</v>
      </c>
      <c r="J855" s="164"/>
      <c r="K855" s="164"/>
      <c r="L855" s="164"/>
      <c r="M855" s="164"/>
      <c r="N855" s="164"/>
      <c r="O855" s="164"/>
      <c r="P855" s="164"/>
      <c r="Q855" s="164"/>
      <c r="R855" s="164"/>
      <c r="S855" s="164"/>
      <c r="T855" s="164"/>
      <c r="U855" s="164"/>
      <c r="V855" s="164"/>
      <c r="W855" s="164"/>
      <c r="X855" s="164"/>
      <c r="Y855" s="164"/>
      <c r="Z855" s="164"/>
    </row>
    <row r="856" ht="30.0" customHeight="1">
      <c r="A856" s="164"/>
      <c r="B856" s="188" t="str">
        <f>+IF(D856=consolidado!B844,consolidado!A844,"omitir")</f>
        <v>omitir</v>
      </c>
      <c r="C856" s="189" t="str">
        <f>+IF(D856=consolidado!B844,consolidado!C844,"omitir")</f>
        <v>omitir</v>
      </c>
      <c r="D856" s="189" t="str">
        <f t="shared" si="1"/>
        <v>III°A</v>
      </c>
      <c r="E856" s="189" t="str">
        <f t="shared" si="2"/>
        <v>III°A - omitir - omitir</v>
      </c>
      <c r="F856" s="190" t="str">
        <f>+IF(D856=consolidado!B844,consolidado!D844,"omitir")</f>
        <v>omitir</v>
      </c>
      <c r="G856" s="191" t="str">
        <f>+IF(D856=consolidado!B844,consolidado!N844,"omitir")</f>
        <v>omitir</v>
      </c>
      <c r="H856" s="192" t="str">
        <f>+IF(D856=consolidado!B844,consolidado!F844,"omitir")</f>
        <v>omitir</v>
      </c>
      <c r="I856" s="193" t="str">
        <f>+IF(D856=consolidado!B844,consolidado!G844,"omitir")</f>
        <v>omitir</v>
      </c>
      <c r="J856" s="164"/>
      <c r="K856" s="164"/>
      <c r="L856" s="164"/>
      <c r="M856" s="164"/>
      <c r="N856" s="164"/>
      <c r="O856" s="164"/>
      <c r="P856" s="164"/>
      <c r="Q856" s="164"/>
      <c r="R856" s="164"/>
      <c r="S856" s="164"/>
      <c r="T856" s="164"/>
      <c r="U856" s="164"/>
      <c r="V856" s="164"/>
      <c r="W856" s="164"/>
      <c r="X856" s="164"/>
      <c r="Y856" s="164"/>
      <c r="Z856" s="164"/>
    </row>
    <row r="857" ht="30.0" customHeight="1">
      <c r="A857" s="164"/>
      <c r="B857" s="188" t="str">
        <f>+IF(D857=consolidado!B845,consolidado!A845,"omitir")</f>
        <v>omitir</v>
      </c>
      <c r="C857" s="189" t="str">
        <f>+IF(D857=consolidado!B845,consolidado!C845,"omitir")</f>
        <v>omitir</v>
      </c>
      <c r="D857" s="189" t="str">
        <f t="shared" si="1"/>
        <v>III°A</v>
      </c>
      <c r="E857" s="189" t="str">
        <f t="shared" si="2"/>
        <v>III°A - omitir - omitir</v>
      </c>
      <c r="F857" s="190" t="str">
        <f>+IF(D857=consolidado!B845,consolidado!D845,"omitir")</f>
        <v>omitir</v>
      </c>
      <c r="G857" s="191" t="str">
        <f>+IF(D857=consolidado!B845,consolidado!N845,"omitir")</f>
        <v>omitir</v>
      </c>
      <c r="H857" s="192" t="str">
        <f>+IF(D857=consolidado!B845,consolidado!F845,"omitir")</f>
        <v>omitir</v>
      </c>
      <c r="I857" s="193" t="str">
        <f>+IF(D857=consolidado!B845,consolidado!G845,"omitir")</f>
        <v>omitir</v>
      </c>
      <c r="J857" s="164"/>
      <c r="K857" s="164"/>
      <c r="L857" s="164"/>
      <c r="M857" s="164"/>
      <c r="N857" s="164"/>
      <c r="O857" s="164"/>
      <c r="P857" s="164"/>
      <c r="Q857" s="164"/>
      <c r="R857" s="164"/>
      <c r="S857" s="164"/>
      <c r="T857" s="164"/>
      <c r="U857" s="164"/>
      <c r="V857" s="164"/>
      <c r="W857" s="164"/>
      <c r="X857" s="164"/>
      <c r="Y857" s="164"/>
      <c r="Z857" s="164"/>
    </row>
    <row r="858" ht="30.0" customHeight="1">
      <c r="A858" s="164"/>
      <c r="B858" s="188" t="str">
        <f>+IF(D858=consolidado!B846,consolidado!A846,"omitir")</f>
        <v>omitir</v>
      </c>
      <c r="C858" s="189" t="str">
        <f>+IF(D858=consolidado!B846,consolidado!C846,"omitir")</f>
        <v>omitir</v>
      </c>
      <c r="D858" s="189" t="str">
        <f t="shared" si="1"/>
        <v>III°A</v>
      </c>
      <c r="E858" s="189" t="str">
        <f t="shared" si="2"/>
        <v>III°A - omitir - omitir</v>
      </c>
      <c r="F858" s="190" t="str">
        <f>+IF(D858=consolidado!B846,consolidado!D846,"omitir")</f>
        <v>omitir</v>
      </c>
      <c r="G858" s="191" t="str">
        <f>+IF(D858=consolidado!B846,consolidado!N846,"omitir")</f>
        <v>omitir</v>
      </c>
      <c r="H858" s="192" t="str">
        <f>+IF(D858=consolidado!B846,consolidado!F846,"omitir")</f>
        <v>omitir</v>
      </c>
      <c r="I858" s="193" t="str">
        <f>+IF(D858=consolidado!B846,consolidado!G846,"omitir")</f>
        <v>omitir</v>
      </c>
      <c r="J858" s="164"/>
      <c r="K858" s="164"/>
      <c r="L858" s="164"/>
      <c r="M858" s="164"/>
      <c r="N858" s="164"/>
      <c r="O858" s="164"/>
      <c r="P858" s="164"/>
      <c r="Q858" s="164"/>
      <c r="R858" s="164"/>
      <c r="S858" s="164"/>
      <c r="T858" s="164"/>
      <c r="U858" s="164"/>
      <c r="V858" s="164"/>
      <c r="W858" s="164"/>
      <c r="X858" s="164"/>
      <c r="Y858" s="164"/>
      <c r="Z858" s="164"/>
    </row>
    <row r="859" ht="30.0" customHeight="1">
      <c r="A859" s="164"/>
      <c r="B859" s="188" t="str">
        <f>+IF(D859=consolidado!B847,consolidado!A847,"omitir")</f>
        <v>omitir</v>
      </c>
      <c r="C859" s="189" t="str">
        <f>+IF(D859=consolidado!B847,consolidado!C847,"omitir")</f>
        <v>omitir</v>
      </c>
      <c r="D859" s="189" t="str">
        <f t="shared" si="1"/>
        <v>III°A</v>
      </c>
      <c r="E859" s="189" t="str">
        <f t="shared" si="2"/>
        <v>III°A - omitir - omitir</v>
      </c>
      <c r="F859" s="190" t="str">
        <f>+IF(D859=consolidado!B847,consolidado!D847,"omitir")</f>
        <v>omitir</v>
      </c>
      <c r="G859" s="191" t="str">
        <f>+IF(D859=consolidado!B847,consolidado!N847,"omitir")</f>
        <v>omitir</v>
      </c>
      <c r="H859" s="192" t="str">
        <f>+IF(D859=consolidado!B847,consolidado!F847,"omitir")</f>
        <v>omitir</v>
      </c>
      <c r="I859" s="193" t="str">
        <f>+IF(D859=consolidado!B847,consolidado!G847,"omitir")</f>
        <v>omitir</v>
      </c>
      <c r="J859" s="164"/>
      <c r="K859" s="164"/>
      <c r="L859" s="164"/>
      <c r="M859" s="164"/>
      <c r="N859" s="164"/>
      <c r="O859" s="164"/>
      <c r="P859" s="164"/>
      <c r="Q859" s="164"/>
      <c r="R859" s="164"/>
      <c r="S859" s="164"/>
      <c r="T859" s="164"/>
      <c r="U859" s="164"/>
      <c r="V859" s="164"/>
      <c r="W859" s="164"/>
      <c r="X859" s="164"/>
      <c r="Y859" s="164"/>
      <c r="Z859" s="164"/>
    </row>
    <row r="860" ht="30.0" customHeight="1">
      <c r="A860" s="164"/>
      <c r="B860" s="188" t="str">
        <f>+IF(D860=consolidado!B848,consolidado!A848,"omitir")</f>
        <v>omitir</v>
      </c>
      <c r="C860" s="189" t="str">
        <f>+IF(D860=consolidado!B848,consolidado!C848,"omitir")</f>
        <v>omitir</v>
      </c>
      <c r="D860" s="189" t="str">
        <f t="shared" si="1"/>
        <v>III°A</v>
      </c>
      <c r="E860" s="189" t="str">
        <f t="shared" si="2"/>
        <v>III°A - omitir - omitir</v>
      </c>
      <c r="F860" s="190" t="str">
        <f>+IF(D860=consolidado!B848,consolidado!D848,"omitir")</f>
        <v>omitir</v>
      </c>
      <c r="G860" s="191" t="str">
        <f>+IF(D860=consolidado!B848,consolidado!N848,"omitir")</f>
        <v>omitir</v>
      </c>
      <c r="H860" s="192" t="str">
        <f>+IF(D860=consolidado!B848,consolidado!F848,"omitir")</f>
        <v>omitir</v>
      </c>
      <c r="I860" s="193" t="str">
        <f>+IF(D860=consolidado!B848,consolidado!G848,"omitir")</f>
        <v>omitir</v>
      </c>
      <c r="J860" s="164"/>
      <c r="K860" s="164"/>
      <c r="L860" s="164"/>
      <c r="M860" s="164"/>
      <c r="N860" s="164"/>
      <c r="O860" s="164"/>
      <c r="P860" s="164"/>
      <c r="Q860" s="164"/>
      <c r="R860" s="164"/>
      <c r="S860" s="164"/>
      <c r="T860" s="164"/>
      <c r="U860" s="164"/>
      <c r="V860" s="164"/>
      <c r="W860" s="164"/>
      <c r="X860" s="164"/>
      <c r="Y860" s="164"/>
      <c r="Z860" s="164"/>
    </row>
    <row r="861" ht="30.0" customHeight="1">
      <c r="A861" s="164"/>
      <c r="B861" s="188" t="str">
        <f>+IF(D861=consolidado!B849,consolidado!A849,"omitir")</f>
        <v>omitir</v>
      </c>
      <c r="C861" s="189" t="str">
        <f>+IF(D861=consolidado!B849,consolidado!C849,"omitir")</f>
        <v>omitir</v>
      </c>
      <c r="D861" s="189" t="str">
        <f t="shared" si="1"/>
        <v>III°A</v>
      </c>
      <c r="E861" s="189" t="str">
        <f t="shared" si="2"/>
        <v>III°A - omitir - omitir</v>
      </c>
      <c r="F861" s="190" t="str">
        <f>+IF(D861=consolidado!B849,consolidado!D849,"omitir")</f>
        <v>omitir</v>
      </c>
      <c r="G861" s="191" t="str">
        <f>+IF(D861=consolidado!B849,consolidado!N849,"omitir")</f>
        <v>omitir</v>
      </c>
      <c r="H861" s="192" t="str">
        <f>+IF(D861=consolidado!B849,consolidado!F849,"omitir")</f>
        <v>omitir</v>
      </c>
      <c r="I861" s="193" t="str">
        <f>+IF(D861=consolidado!B849,consolidado!G849,"omitir")</f>
        <v>omitir</v>
      </c>
      <c r="J861" s="164"/>
      <c r="K861" s="164"/>
      <c r="L861" s="164"/>
      <c r="M861" s="164"/>
      <c r="N861" s="164"/>
      <c r="O861" s="164"/>
      <c r="P861" s="164"/>
      <c r="Q861" s="164"/>
      <c r="R861" s="164"/>
      <c r="S861" s="164"/>
      <c r="T861" s="164"/>
      <c r="U861" s="164"/>
      <c r="V861" s="164"/>
      <c r="W861" s="164"/>
      <c r="X861" s="164"/>
      <c r="Y861" s="164"/>
      <c r="Z861" s="164"/>
    </row>
    <row r="862" ht="30.0" customHeight="1">
      <c r="A862" s="164"/>
      <c r="B862" s="188" t="str">
        <f>+IF(D862=consolidado!B850,consolidado!A850,"omitir")</f>
        <v>omitir</v>
      </c>
      <c r="C862" s="189" t="str">
        <f>+IF(D862=consolidado!B850,consolidado!C850,"omitir")</f>
        <v>omitir</v>
      </c>
      <c r="D862" s="189" t="str">
        <f t="shared" si="1"/>
        <v>III°A</v>
      </c>
      <c r="E862" s="189" t="str">
        <f t="shared" si="2"/>
        <v>III°A - omitir - omitir</v>
      </c>
      <c r="F862" s="190" t="str">
        <f>+IF(D862=consolidado!B850,consolidado!D850,"omitir")</f>
        <v>omitir</v>
      </c>
      <c r="G862" s="191" t="str">
        <f>+IF(D862=consolidado!B850,consolidado!N850,"omitir")</f>
        <v>omitir</v>
      </c>
      <c r="H862" s="192" t="str">
        <f>+IF(D862=consolidado!B850,consolidado!F850,"omitir")</f>
        <v>omitir</v>
      </c>
      <c r="I862" s="193" t="str">
        <f>+IF(D862=consolidado!B850,consolidado!G850,"omitir")</f>
        <v>omitir</v>
      </c>
      <c r="J862" s="164"/>
      <c r="K862" s="164"/>
      <c r="L862" s="164"/>
      <c r="M862" s="164"/>
      <c r="N862" s="164"/>
      <c r="O862" s="164"/>
      <c r="P862" s="164"/>
      <c r="Q862" s="164"/>
      <c r="R862" s="164"/>
      <c r="S862" s="164"/>
      <c r="T862" s="164"/>
      <c r="U862" s="164"/>
      <c r="V862" s="164"/>
      <c r="W862" s="164"/>
      <c r="X862" s="164"/>
      <c r="Y862" s="164"/>
      <c r="Z862" s="164"/>
    </row>
    <row r="863" ht="30.0" customHeight="1">
      <c r="A863" s="164"/>
      <c r="B863" s="188" t="str">
        <f>+IF(D863=consolidado!B851,consolidado!A851,"omitir")</f>
        <v>omitir</v>
      </c>
      <c r="C863" s="189" t="str">
        <f>+IF(D863=consolidado!B851,consolidado!C851,"omitir")</f>
        <v>omitir</v>
      </c>
      <c r="D863" s="189" t="str">
        <f t="shared" si="1"/>
        <v>III°A</v>
      </c>
      <c r="E863" s="189" t="str">
        <f t="shared" si="2"/>
        <v>III°A - omitir - omitir</v>
      </c>
      <c r="F863" s="190" t="str">
        <f>+IF(D863=consolidado!B851,consolidado!D851,"omitir")</f>
        <v>omitir</v>
      </c>
      <c r="G863" s="191" t="str">
        <f>+IF(D863=consolidado!B851,consolidado!N851,"omitir")</f>
        <v>omitir</v>
      </c>
      <c r="H863" s="192" t="str">
        <f>+IF(D863=consolidado!B851,consolidado!F851,"omitir")</f>
        <v>omitir</v>
      </c>
      <c r="I863" s="193" t="str">
        <f>+IF(D863=consolidado!B851,consolidado!G851,"omitir")</f>
        <v>omitir</v>
      </c>
      <c r="J863" s="164"/>
      <c r="K863" s="164"/>
      <c r="L863" s="164"/>
      <c r="M863" s="164"/>
      <c r="N863" s="164"/>
      <c r="O863" s="164"/>
      <c r="P863" s="164"/>
      <c r="Q863" s="164"/>
      <c r="R863" s="164"/>
      <c r="S863" s="164"/>
      <c r="T863" s="164"/>
      <c r="U863" s="164"/>
      <c r="V863" s="164"/>
      <c r="W863" s="164"/>
      <c r="X863" s="164"/>
      <c r="Y863" s="164"/>
      <c r="Z863" s="164"/>
    </row>
    <row r="864" ht="30.0" customHeight="1">
      <c r="A864" s="164"/>
      <c r="B864" s="188" t="str">
        <f>+IF(D864=consolidado!B852,consolidado!A852,"omitir")</f>
        <v>omitir</v>
      </c>
      <c r="C864" s="189" t="str">
        <f>+IF(D864=consolidado!B852,consolidado!C852,"omitir")</f>
        <v>omitir</v>
      </c>
      <c r="D864" s="189" t="str">
        <f t="shared" si="1"/>
        <v>III°A</v>
      </c>
      <c r="E864" s="189" t="str">
        <f t="shared" si="2"/>
        <v>III°A - omitir - omitir</v>
      </c>
      <c r="F864" s="190" t="str">
        <f>+IF(D864=consolidado!B852,consolidado!D852,"omitir")</f>
        <v>omitir</v>
      </c>
      <c r="G864" s="191" t="str">
        <f>+IF(D864=consolidado!B852,consolidado!N852,"omitir")</f>
        <v>omitir</v>
      </c>
      <c r="H864" s="192" t="str">
        <f>+IF(D864=consolidado!B852,consolidado!F852,"omitir")</f>
        <v>omitir</v>
      </c>
      <c r="I864" s="193" t="str">
        <f>+IF(D864=consolidado!B852,consolidado!G852,"omitir")</f>
        <v>omitir</v>
      </c>
      <c r="J864" s="164"/>
      <c r="K864" s="164"/>
      <c r="L864" s="164"/>
      <c r="M864" s="164"/>
      <c r="N864" s="164"/>
      <c r="O864" s="164"/>
      <c r="P864" s="164"/>
      <c r="Q864" s="164"/>
      <c r="R864" s="164"/>
      <c r="S864" s="164"/>
      <c r="T864" s="164"/>
      <c r="U864" s="164"/>
      <c r="V864" s="164"/>
      <c r="W864" s="164"/>
      <c r="X864" s="164"/>
      <c r="Y864" s="164"/>
      <c r="Z864" s="164"/>
    </row>
    <row r="865" ht="30.0" customHeight="1">
      <c r="A865" s="164"/>
      <c r="B865" s="188" t="str">
        <f>+IF(D865=consolidado!B853,consolidado!A853,"omitir")</f>
        <v>omitir</v>
      </c>
      <c r="C865" s="189" t="str">
        <f>+IF(D865=consolidado!B853,consolidado!C853,"omitir")</f>
        <v>omitir</v>
      </c>
      <c r="D865" s="189" t="str">
        <f t="shared" si="1"/>
        <v>III°A</v>
      </c>
      <c r="E865" s="189" t="str">
        <f t="shared" si="2"/>
        <v>III°A - omitir - omitir</v>
      </c>
      <c r="F865" s="190" t="str">
        <f>+IF(D865=consolidado!B853,consolidado!D853,"omitir")</f>
        <v>omitir</v>
      </c>
      <c r="G865" s="191" t="str">
        <f>+IF(D865=consolidado!B853,consolidado!N853,"omitir")</f>
        <v>omitir</v>
      </c>
      <c r="H865" s="192" t="str">
        <f>+IF(D865=consolidado!B853,consolidado!F853,"omitir")</f>
        <v>omitir</v>
      </c>
      <c r="I865" s="193" t="str">
        <f>+IF(D865=consolidado!B853,consolidado!G853,"omitir")</f>
        <v>omitir</v>
      </c>
      <c r="J865" s="164"/>
      <c r="K865" s="164"/>
      <c r="L865" s="164"/>
      <c r="M865" s="164"/>
      <c r="N865" s="164"/>
      <c r="O865" s="164"/>
      <c r="P865" s="164"/>
      <c r="Q865" s="164"/>
      <c r="R865" s="164"/>
      <c r="S865" s="164"/>
      <c r="T865" s="164"/>
      <c r="U865" s="164"/>
      <c r="V865" s="164"/>
      <c r="W865" s="164"/>
      <c r="X865" s="164"/>
      <c r="Y865" s="164"/>
      <c r="Z865" s="164"/>
    </row>
    <row r="866" ht="30.0" customHeight="1">
      <c r="A866" s="164"/>
      <c r="B866" s="188" t="str">
        <f>+IF(D866=consolidado!B854,consolidado!A854,"omitir")</f>
        <v>omitir</v>
      </c>
      <c r="C866" s="189" t="str">
        <f>+IF(D866=consolidado!B854,consolidado!C854,"omitir")</f>
        <v>omitir</v>
      </c>
      <c r="D866" s="189" t="str">
        <f t="shared" si="1"/>
        <v>III°A</v>
      </c>
      <c r="E866" s="189" t="str">
        <f t="shared" si="2"/>
        <v>III°A - omitir - omitir</v>
      </c>
      <c r="F866" s="190" t="str">
        <f>+IF(D866=consolidado!B854,consolidado!D854,"omitir")</f>
        <v>omitir</v>
      </c>
      <c r="G866" s="191" t="str">
        <f>+IF(D866=consolidado!B854,consolidado!N854,"omitir")</f>
        <v>omitir</v>
      </c>
      <c r="H866" s="192" t="str">
        <f>+IF(D866=consolidado!B854,consolidado!F854,"omitir")</f>
        <v>omitir</v>
      </c>
      <c r="I866" s="193" t="str">
        <f>+IF(D866=consolidado!B854,consolidado!G854,"omitir")</f>
        <v>omitir</v>
      </c>
      <c r="J866" s="164"/>
      <c r="K866" s="164"/>
      <c r="L866" s="164"/>
      <c r="M866" s="164"/>
      <c r="N866" s="164"/>
      <c r="O866" s="164"/>
      <c r="P866" s="164"/>
      <c r="Q866" s="164"/>
      <c r="R866" s="164"/>
      <c r="S866" s="164"/>
      <c r="T866" s="164"/>
      <c r="U866" s="164"/>
      <c r="V866" s="164"/>
      <c r="W866" s="164"/>
      <c r="X866" s="164"/>
      <c r="Y866" s="164"/>
      <c r="Z866" s="164"/>
    </row>
    <row r="867" ht="30.0" customHeight="1">
      <c r="A867" s="164"/>
      <c r="B867" s="188" t="str">
        <f>+IF(D867=consolidado!B855,consolidado!A855,"omitir")</f>
        <v>omitir</v>
      </c>
      <c r="C867" s="189" t="str">
        <f>+IF(D867=consolidado!B855,consolidado!C855,"omitir")</f>
        <v>omitir</v>
      </c>
      <c r="D867" s="189" t="str">
        <f t="shared" si="1"/>
        <v>III°A</v>
      </c>
      <c r="E867" s="189" t="str">
        <f t="shared" si="2"/>
        <v>III°A - omitir - omitir</v>
      </c>
      <c r="F867" s="190" t="str">
        <f>+IF(D867=consolidado!B855,consolidado!D855,"omitir")</f>
        <v>omitir</v>
      </c>
      <c r="G867" s="191" t="str">
        <f>+IF(D867=consolidado!B855,consolidado!N855,"omitir")</f>
        <v>omitir</v>
      </c>
      <c r="H867" s="192" t="str">
        <f>+IF(D867=consolidado!B855,consolidado!F855,"omitir")</f>
        <v>omitir</v>
      </c>
      <c r="I867" s="193" t="str">
        <f>+IF(D867=consolidado!B855,consolidado!G855,"omitir")</f>
        <v>omitir</v>
      </c>
      <c r="J867" s="164"/>
      <c r="K867" s="164"/>
      <c r="L867" s="164"/>
      <c r="M867" s="164"/>
      <c r="N867" s="164"/>
      <c r="O867" s="164"/>
      <c r="P867" s="164"/>
      <c r="Q867" s="164"/>
      <c r="R867" s="164"/>
      <c r="S867" s="164"/>
      <c r="T867" s="164"/>
      <c r="U867" s="164"/>
      <c r="V867" s="164"/>
      <c r="W867" s="164"/>
      <c r="X867" s="164"/>
      <c r="Y867" s="164"/>
      <c r="Z867" s="164"/>
    </row>
    <row r="868" ht="30.0" customHeight="1">
      <c r="A868" s="164"/>
      <c r="B868" s="188" t="str">
        <f>+IF(D868=consolidado!B856,consolidado!A856,"omitir")</f>
        <v>omitir</v>
      </c>
      <c r="C868" s="189" t="str">
        <f>+IF(D868=consolidado!B856,consolidado!C856,"omitir")</f>
        <v>omitir</v>
      </c>
      <c r="D868" s="189" t="str">
        <f t="shared" si="1"/>
        <v>III°A</v>
      </c>
      <c r="E868" s="189" t="str">
        <f t="shared" si="2"/>
        <v>III°A - omitir - omitir</v>
      </c>
      <c r="F868" s="190" t="str">
        <f>+IF(D868=consolidado!B856,consolidado!D856,"omitir")</f>
        <v>omitir</v>
      </c>
      <c r="G868" s="191" t="str">
        <f>+IF(D868=consolidado!B856,consolidado!N856,"omitir")</f>
        <v>omitir</v>
      </c>
      <c r="H868" s="192" t="str">
        <f>+IF(D868=consolidado!B856,consolidado!F856,"omitir")</f>
        <v>omitir</v>
      </c>
      <c r="I868" s="193" t="str">
        <f>+IF(D868=consolidado!B856,consolidado!G856,"omitir")</f>
        <v>omitir</v>
      </c>
      <c r="J868" s="164"/>
      <c r="K868" s="164"/>
      <c r="L868" s="164"/>
      <c r="M868" s="164"/>
      <c r="N868" s="164"/>
      <c r="O868" s="164"/>
      <c r="P868" s="164"/>
      <c r="Q868" s="164"/>
      <c r="R868" s="164"/>
      <c r="S868" s="164"/>
      <c r="T868" s="164"/>
      <c r="U868" s="164"/>
      <c r="V868" s="164"/>
      <c r="W868" s="164"/>
      <c r="X868" s="164"/>
      <c r="Y868" s="164"/>
      <c r="Z868" s="164"/>
    </row>
    <row r="869" ht="30.0" customHeight="1">
      <c r="A869" s="164"/>
      <c r="B869" s="188" t="str">
        <f>+IF(D869=consolidado!B857,consolidado!A857,"omitir")</f>
        <v>omitir</v>
      </c>
      <c r="C869" s="189" t="str">
        <f>+IF(D869=consolidado!B857,consolidado!C857,"omitir")</f>
        <v>omitir</v>
      </c>
      <c r="D869" s="189" t="str">
        <f t="shared" si="1"/>
        <v>III°A</v>
      </c>
      <c r="E869" s="189" t="str">
        <f t="shared" si="2"/>
        <v>III°A - omitir - omitir</v>
      </c>
      <c r="F869" s="190" t="str">
        <f>+IF(D869=consolidado!B857,consolidado!D857,"omitir")</f>
        <v>omitir</v>
      </c>
      <c r="G869" s="191" t="str">
        <f>+IF(D869=consolidado!B857,consolidado!N857,"omitir")</f>
        <v>omitir</v>
      </c>
      <c r="H869" s="192" t="str">
        <f>+IF(D869=consolidado!B857,consolidado!F857,"omitir")</f>
        <v>omitir</v>
      </c>
      <c r="I869" s="193" t="str">
        <f>+IF(D869=consolidado!B857,consolidado!G857,"omitir")</f>
        <v>omitir</v>
      </c>
      <c r="J869" s="164"/>
      <c r="K869" s="164"/>
      <c r="L869" s="164"/>
      <c r="M869" s="164"/>
      <c r="N869" s="164"/>
      <c r="O869" s="164"/>
      <c r="P869" s="164"/>
      <c r="Q869" s="164"/>
      <c r="R869" s="164"/>
      <c r="S869" s="164"/>
      <c r="T869" s="164"/>
      <c r="U869" s="164"/>
      <c r="V869" s="164"/>
      <c r="W869" s="164"/>
      <c r="X869" s="164"/>
      <c r="Y869" s="164"/>
      <c r="Z869" s="164"/>
    </row>
    <row r="870" ht="30.0" customHeight="1">
      <c r="A870" s="164"/>
      <c r="B870" s="188" t="str">
        <f>+IF(D870=consolidado!B858,consolidado!A858,"omitir")</f>
        <v>omitir</v>
      </c>
      <c r="C870" s="189" t="str">
        <f>+IF(D870=consolidado!B858,consolidado!C858,"omitir")</f>
        <v>omitir</v>
      </c>
      <c r="D870" s="189" t="str">
        <f t="shared" si="1"/>
        <v>III°A</v>
      </c>
      <c r="E870" s="189" t="str">
        <f t="shared" si="2"/>
        <v>III°A - omitir - omitir</v>
      </c>
      <c r="F870" s="190" t="str">
        <f>+IF(D870=consolidado!B858,consolidado!D858,"omitir")</f>
        <v>omitir</v>
      </c>
      <c r="G870" s="191" t="str">
        <f>+IF(D870=consolidado!B858,consolidado!N858,"omitir")</f>
        <v>omitir</v>
      </c>
      <c r="H870" s="192" t="str">
        <f>+IF(D870=consolidado!B858,consolidado!F858,"omitir")</f>
        <v>omitir</v>
      </c>
      <c r="I870" s="193" t="str">
        <f>+IF(D870=consolidado!B858,consolidado!G858,"omitir")</f>
        <v>omitir</v>
      </c>
      <c r="J870" s="164"/>
      <c r="K870" s="164"/>
      <c r="L870" s="164"/>
      <c r="M870" s="164"/>
      <c r="N870" s="164"/>
      <c r="O870" s="164"/>
      <c r="P870" s="164"/>
      <c r="Q870" s="164"/>
      <c r="R870" s="164"/>
      <c r="S870" s="164"/>
      <c r="T870" s="164"/>
      <c r="U870" s="164"/>
      <c r="V870" s="164"/>
      <c r="W870" s="164"/>
      <c r="X870" s="164"/>
      <c r="Y870" s="164"/>
      <c r="Z870" s="164"/>
    </row>
    <row r="871" ht="30.0" customHeight="1">
      <c r="A871" s="164"/>
      <c r="B871" s="188" t="str">
        <f>+IF(D871=consolidado!B859,consolidado!A859,"omitir")</f>
        <v>omitir</v>
      </c>
      <c r="C871" s="189" t="str">
        <f>+IF(D871=consolidado!B859,consolidado!C859,"omitir")</f>
        <v>omitir</v>
      </c>
      <c r="D871" s="189" t="str">
        <f t="shared" si="1"/>
        <v>III°A</v>
      </c>
      <c r="E871" s="189" t="str">
        <f t="shared" si="2"/>
        <v>III°A - omitir - omitir</v>
      </c>
      <c r="F871" s="190" t="str">
        <f>+IF(D871=consolidado!B859,consolidado!D859,"omitir")</f>
        <v>omitir</v>
      </c>
      <c r="G871" s="191" t="str">
        <f>+IF(D871=consolidado!B859,consolidado!N859,"omitir")</f>
        <v>omitir</v>
      </c>
      <c r="H871" s="192" t="str">
        <f>+IF(D871=consolidado!B859,consolidado!F859,"omitir")</f>
        <v>omitir</v>
      </c>
      <c r="I871" s="193" t="str">
        <f>+IF(D871=consolidado!B859,consolidado!G859,"omitir")</f>
        <v>omitir</v>
      </c>
      <c r="J871" s="164"/>
      <c r="K871" s="164"/>
      <c r="L871" s="164"/>
      <c r="M871" s="164"/>
      <c r="N871" s="164"/>
      <c r="O871" s="164"/>
      <c r="P871" s="164"/>
      <c r="Q871" s="164"/>
      <c r="R871" s="164"/>
      <c r="S871" s="164"/>
      <c r="T871" s="164"/>
      <c r="U871" s="164"/>
      <c r="V871" s="164"/>
      <c r="W871" s="164"/>
      <c r="X871" s="164"/>
      <c r="Y871" s="164"/>
      <c r="Z871" s="164"/>
    </row>
    <row r="872" ht="30.0" customHeight="1">
      <c r="A872" s="164"/>
      <c r="B872" s="188" t="str">
        <f>+IF(D872=consolidado!B860,consolidado!A860,"omitir")</f>
        <v>omitir</v>
      </c>
      <c r="C872" s="189" t="str">
        <f>+IF(D872=consolidado!B860,consolidado!C860,"omitir")</f>
        <v>omitir</v>
      </c>
      <c r="D872" s="189" t="str">
        <f t="shared" si="1"/>
        <v>III°A</v>
      </c>
      <c r="E872" s="189" t="str">
        <f t="shared" si="2"/>
        <v>III°A - omitir - omitir</v>
      </c>
      <c r="F872" s="190" t="str">
        <f>+IF(D872=consolidado!B860,consolidado!D860,"omitir")</f>
        <v>omitir</v>
      </c>
      <c r="G872" s="191" t="str">
        <f>+IF(D872=consolidado!B860,consolidado!N860,"omitir")</f>
        <v>omitir</v>
      </c>
      <c r="H872" s="192" t="str">
        <f>+IF(D872=consolidado!B860,consolidado!F860,"omitir")</f>
        <v>omitir</v>
      </c>
      <c r="I872" s="193" t="str">
        <f>+IF(D872=consolidado!B860,consolidado!G860,"omitir")</f>
        <v>omitir</v>
      </c>
      <c r="J872" s="164"/>
      <c r="K872" s="164"/>
      <c r="L872" s="164"/>
      <c r="M872" s="164"/>
      <c r="N872" s="164"/>
      <c r="O872" s="164"/>
      <c r="P872" s="164"/>
      <c r="Q872" s="164"/>
      <c r="R872" s="164"/>
      <c r="S872" s="164"/>
      <c r="T872" s="164"/>
      <c r="U872" s="164"/>
      <c r="V872" s="164"/>
      <c r="W872" s="164"/>
      <c r="X872" s="164"/>
      <c r="Y872" s="164"/>
      <c r="Z872" s="164"/>
    </row>
    <row r="873" ht="30.0" customHeight="1">
      <c r="A873" s="164"/>
      <c r="B873" s="188" t="str">
        <f>+IF(D873=consolidado!B861,consolidado!A861,"omitir")</f>
        <v>omitir</v>
      </c>
      <c r="C873" s="189" t="str">
        <f>+IF(D873=consolidado!B861,consolidado!C861,"omitir")</f>
        <v>omitir</v>
      </c>
      <c r="D873" s="189" t="str">
        <f t="shared" si="1"/>
        <v>III°A</v>
      </c>
      <c r="E873" s="189" t="str">
        <f t="shared" si="2"/>
        <v>III°A - omitir - omitir</v>
      </c>
      <c r="F873" s="190" t="str">
        <f>+IF(D873=consolidado!B861,consolidado!D861,"omitir")</f>
        <v>omitir</v>
      </c>
      <c r="G873" s="191" t="str">
        <f>+IF(D873=consolidado!B861,consolidado!N861,"omitir")</f>
        <v>omitir</v>
      </c>
      <c r="H873" s="192" t="str">
        <f>+IF(D873=consolidado!B861,consolidado!F861,"omitir")</f>
        <v>omitir</v>
      </c>
      <c r="I873" s="193" t="str">
        <f>+IF(D873=consolidado!B861,consolidado!G861,"omitir")</f>
        <v>omitir</v>
      </c>
      <c r="J873" s="164"/>
      <c r="K873" s="164"/>
      <c r="L873" s="164"/>
      <c r="M873" s="164"/>
      <c r="N873" s="164"/>
      <c r="O873" s="164"/>
      <c r="P873" s="164"/>
      <c r="Q873" s="164"/>
      <c r="R873" s="164"/>
      <c r="S873" s="164"/>
      <c r="T873" s="164"/>
      <c r="U873" s="164"/>
      <c r="V873" s="164"/>
      <c r="W873" s="164"/>
      <c r="X873" s="164"/>
      <c r="Y873" s="164"/>
      <c r="Z873" s="164"/>
    </row>
    <row r="874" ht="30.0" customHeight="1">
      <c r="A874" s="164"/>
      <c r="B874" s="188" t="str">
        <f>+IF(D874=consolidado!B862,consolidado!A862,"omitir")</f>
        <v>omitir</v>
      </c>
      <c r="C874" s="189" t="str">
        <f>+IF(D874=consolidado!B862,consolidado!C862,"omitir")</f>
        <v>omitir</v>
      </c>
      <c r="D874" s="189" t="str">
        <f t="shared" si="1"/>
        <v>III°A</v>
      </c>
      <c r="E874" s="189" t="str">
        <f t="shared" si="2"/>
        <v>III°A - omitir - omitir</v>
      </c>
      <c r="F874" s="190" t="str">
        <f>+IF(D874=consolidado!B862,consolidado!D862,"omitir")</f>
        <v>omitir</v>
      </c>
      <c r="G874" s="191" t="str">
        <f>+IF(D874=consolidado!B862,consolidado!N862,"omitir")</f>
        <v>omitir</v>
      </c>
      <c r="H874" s="192" t="str">
        <f>+IF(D874=consolidado!B862,consolidado!F862,"omitir")</f>
        <v>omitir</v>
      </c>
      <c r="I874" s="193" t="str">
        <f>+IF(D874=consolidado!B862,consolidado!G862,"omitir")</f>
        <v>omitir</v>
      </c>
      <c r="J874" s="164"/>
      <c r="K874" s="164"/>
      <c r="L874" s="164"/>
      <c r="M874" s="164"/>
      <c r="N874" s="164"/>
      <c r="O874" s="164"/>
      <c r="P874" s="164"/>
      <c r="Q874" s="164"/>
      <c r="R874" s="164"/>
      <c r="S874" s="164"/>
      <c r="T874" s="164"/>
      <c r="U874" s="164"/>
      <c r="V874" s="164"/>
      <c r="W874" s="164"/>
      <c r="X874" s="164"/>
      <c r="Y874" s="164"/>
      <c r="Z874" s="164"/>
    </row>
    <row r="875" ht="30.0" customHeight="1">
      <c r="A875" s="164"/>
      <c r="B875" s="188" t="str">
        <f>+IF(D875=consolidado!B863,consolidado!A863,"omitir")</f>
        <v>omitir</v>
      </c>
      <c r="C875" s="189" t="str">
        <f>+IF(D875=consolidado!B863,consolidado!C863,"omitir")</f>
        <v>omitir</v>
      </c>
      <c r="D875" s="189" t="str">
        <f t="shared" si="1"/>
        <v>III°A</v>
      </c>
      <c r="E875" s="189" t="str">
        <f t="shared" si="2"/>
        <v>III°A - omitir - omitir</v>
      </c>
      <c r="F875" s="190" t="str">
        <f>+IF(D875=consolidado!B863,consolidado!D863,"omitir")</f>
        <v>omitir</v>
      </c>
      <c r="G875" s="191" t="str">
        <f>+IF(D875=consolidado!B863,consolidado!N863,"omitir")</f>
        <v>omitir</v>
      </c>
      <c r="H875" s="192" t="str">
        <f>+IF(D875=consolidado!B863,consolidado!F863,"omitir")</f>
        <v>omitir</v>
      </c>
      <c r="I875" s="193" t="str">
        <f>+IF(D875=consolidado!B863,consolidado!G863,"omitir")</f>
        <v>omitir</v>
      </c>
      <c r="J875" s="164"/>
      <c r="K875" s="164"/>
      <c r="L875" s="164"/>
      <c r="M875" s="164"/>
      <c r="N875" s="164"/>
      <c r="O875" s="164"/>
      <c r="P875" s="164"/>
      <c r="Q875" s="164"/>
      <c r="R875" s="164"/>
      <c r="S875" s="164"/>
      <c r="T875" s="164"/>
      <c r="U875" s="164"/>
      <c r="V875" s="164"/>
      <c r="W875" s="164"/>
      <c r="X875" s="164"/>
      <c r="Y875" s="164"/>
      <c r="Z875" s="164"/>
    </row>
    <row r="876" ht="30.0" customHeight="1">
      <c r="A876" s="164"/>
      <c r="B876" s="188" t="str">
        <f>+IF(D876=consolidado!B864,consolidado!A864,"omitir")</f>
        <v>omitir</v>
      </c>
      <c r="C876" s="189" t="str">
        <f>+IF(D876=consolidado!B864,consolidado!C864,"omitir")</f>
        <v>omitir</v>
      </c>
      <c r="D876" s="189" t="str">
        <f t="shared" si="1"/>
        <v>III°A</v>
      </c>
      <c r="E876" s="189" t="str">
        <f t="shared" si="2"/>
        <v>III°A - omitir - omitir</v>
      </c>
      <c r="F876" s="190" t="str">
        <f>+IF(D876=consolidado!B864,consolidado!D864,"omitir")</f>
        <v>omitir</v>
      </c>
      <c r="G876" s="191" t="str">
        <f>+IF(D876=consolidado!B864,consolidado!N864,"omitir")</f>
        <v>omitir</v>
      </c>
      <c r="H876" s="192" t="str">
        <f>+IF(D876=consolidado!B864,consolidado!F864,"omitir")</f>
        <v>omitir</v>
      </c>
      <c r="I876" s="193" t="str">
        <f>+IF(D876=consolidado!B864,consolidado!G864,"omitir")</f>
        <v>omitir</v>
      </c>
      <c r="J876" s="164"/>
      <c r="K876" s="164"/>
      <c r="L876" s="164"/>
      <c r="M876" s="164"/>
      <c r="N876" s="164"/>
      <c r="O876" s="164"/>
      <c r="P876" s="164"/>
      <c r="Q876" s="164"/>
      <c r="R876" s="164"/>
      <c r="S876" s="164"/>
      <c r="T876" s="164"/>
      <c r="U876" s="164"/>
      <c r="V876" s="164"/>
      <c r="W876" s="164"/>
      <c r="X876" s="164"/>
      <c r="Y876" s="164"/>
      <c r="Z876" s="164"/>
    </row>
    <row r="877" ht="30.0" customHeight="1">
      <c r="A877" s="164"/>
      <c r="B877" s="188" t="str">
        <f>+IF(D877=consolidado!B865,consolidado!A865,"omitir")</f>
        <v>omitir</v>
      </c>
      <c r="C877" s="189" t="str">
        <f>+IF(D877=consolidado!B865,consolidado!C865,"omitir")</f>
        <v>omitir</v>
      </c>
      <c r="D877" s="189" t="str">
        <f t="shared" si="1"/>
        <v>III°A</v>
      </c>
      <c r="E877" s="189" t="str">
        <f t="shared" si="2"/>
        <v>III°A - omitir - omitir</v>
      </c>
      <c r="F877" s="190" t="str">
        <f>+IF(D877=consolidado!B865,consolidado!D865,"omitir")</f>
        <v>omitir</v>
      </c>
      <c r="G877" s="191" t="str">
        <f>+IF(D877=consolidado!B865,consolidado!N865,"omitir")</f>
        <v>omitir</v>
      </c>
      <c r="H877" s="192" t="str">
        <f>+IF(D877=consolidado!B865,consolidado!F865,"omitir")</f>
        <v>omitir</v>
      </c>
      <c r="I877" s="193" t="str">
        <f>+IF(D877=consolidado!B865,consolidado!G865,"omitir")</f>
        <v>omitir</v>
      </c>
      <c r="J877" s="164"/>
      <c r="K877" s="164"/>
      <c r="L877" s="164"/>
      <c r="M877" s="164"/>
      <c r="N877" s="164"/>
      <c r="O877" s="164"/>
      <c r="P877" s="164"/>
      <c r="Q877" s="164"/>
      <c r="R877" s="164"/>
      <c r="S877" s="164"/>
      <c r="T877" s="164"/>
      <c r="U877" s="164"/>
      <c r="V877" s="164"/>
      <c r="W877" s="164"/>
      <c r="X877" s="164"/>
      <c r="Y877" s="164"/>
      <c r="Z877" s="164"/>
    </row>
    <row r="878" ht="30.0" customHeight="1">
      <c r="A878" s="164"/>
      <c r="B878" s="188" t="str">
        <f>+IF(D878=consolidado!B866,consolidado!A866,"omitir")</f>
        <v>omitir</v>
      </c>
      <c r="C878" s="189" t="str">
        <f>+IF(D878=consolidado!B866,consolidado!C866,"omitir")</f>
        <v>omitir</v>
      </c>
      <c r="D878" s="189" t="str">
        <f t="shared" si="1"/>
        <v>III°A</v>
      </c>
      <c r="E878" s="189" t="str">
        <f t="shared" si="2"/>
        <v>III°A - omitir - omitir</v>
      </c>
      <c r="F878" s="190" t="str">
        <f>+IF(D878=consolidado!B866,consolidado!D866,"omitir")</f>
        <v>omitir</v>
      </c>
      <c r="G878" s="191" t="str">
        <f>+IF(D878=consolidado!B866,consolidado!N866,"omitir")</f>
        <v>omitir</v>
      </c>
      <c r="H878" s="192" t="str">
        <f>+IF(D878=consolidado!B866,consolidado!F866,"omitir")</f>
        <v>omitir</v>
      </c>
      <c r="I878" s="193" t="str">
        <f>+IF(D878=consolidado!B866,consolidado!G866,"omitir")</f>
        <v>omitir</v>
      </c>
      <c r="J878" s="164"/>
      <c r="K878" s="164"/>
      <c r="L878" s="164"/>
      <c r="M878" s="164"/>
      <c r="N878" s="164"/>
      <c r="O878" s="164"/>
      <c r="P878" s="164"/>
      <c r="Q878" s="164"/>
      <c r="R878" s="164"/>
      <c r="S878" s="164"/>
      <c r="T878" s="164"/>
      <c r="U878" s="164"/>
      <c r="V878" s="164"/>
      <c r="W878" s="164"/>
      <c r="X878" s="164"/>
      <c r="Y878" s="164"/>
      <c r="Z878" s="164"/>
    </row>
    <row r="879" ht="30.0" customHeight="1">
      <c r="A879" s="164"/>
      <c r="B879" s="188" t="str">
        <f>+IF(D879=consolidado!B867,consolidado!A867,"omitir")</f>
        <v>omitir</v>
      </c>
      <c r="C879" s="189" t="str">
        <f>+IF(D879=consolidado!B867,consolidado!C867,"omitir")</f>
        <v>omitir</v>
      </c>
      <c r="D879" s="189" t="str">
        <f t="shared" si="1"/>
        <v>III°A</v>
      </c>
      <c r="E879" s="189" t="str">
        <f t="shared" si="2"/>
        <v>III°A - omitir - omitir</v>
      </c>
      <c r="F879" s="190" t="str">
        <f>+IF(D879=consolidado!B867,consolidado!D867,"omitir")</f>
        <v>omitir</v>
      </c>
      <c r="G879" s="191" t="str">
        <f>+IF(D879=consolidado!B867,consolidado!N867,"omitir")</f>
        <v>omitir</v>
      </c>
      <c r="H879" s="192" t="str">
        <f>+IF(D879=consolidado!B867,consolidado!F867,"omitir")</f>
        <v>omitir</v>
      </c>
      <c r="I879" s="193" t="str">
        <f>+IF(D879=consolidado!B867,consolidado!G867,"omitir")</f>
        <v>omitir</v>
      </c>
      <c r="J879" s="164"/>
      <c r="K879" s="164"/>
      <c r="L879" s="164"/>
      <c r="M879" s="164"/>
      <c r="N879" s="164"/>
      <c r="O879" s="164"/>
      <c r="P879" s="164"/>
      <c r="Q879" s="164"/>
      <c r="R879" s="164"/>
      <c r="S879" s="164"/>
      <c r="T879" s="164"/>
      <c r="U879" s="164"/>
      <c r="V879" s="164"/>
      <c r="W879" s="164"/>
      <c r="X879" s="164"/>
      <c r="Y879" s="164"/>
      <c r="Z879" s="164"/>
    </row>
    <row r="880" ht="30.0" customHeight="1">
      <c r="A880" s="164"/>
      <c r="B880" s="188" t="str">
        <f>+IF(D880=consolidado!B868,consolidado!A868,"omitir")</f>
        <v>omitir</v>
      </c>
      <c r="C880" s="189" t="str">
        <f>+IF(D880=consolidado!B868,consolidado!C868,"omitir")</f>
        <v>omitir</v>
      </c>
      <c r="D880" s="189" t="str">
        <f t="shared" si="1"/>
        <v>III°A</v>
      </c>
      <c r="E880" s="189" t="str">
        <f t="shared" si="2"/>
        <v>III°A - omitir - omitir</v>
      </c>
      <c r="F880" s="190" t="str">
        <f>+IF(D880=consolidado!B868,consolidado!D868,"omitir")</f>
        <v>omitir</v>
      </c>
      <c r="G880" s="191" t="str">
        <f>+IF(D880=consolidado!B868,consolidado!N868,"omitir")</f>
        <v>omitir</v>
      </c>
      <c r="H880" s="192" t="str">
        <f>+IF(D880=consolidado!B868,consolidado!F868,"omitir")</f>
        <v>omitir</v>
      </c>
      <c r="I880" s="193" t="str">
        <f>+IF(D880=consolidado!B868,consolidado!G868,"omitir")</f>
        <v>omitir</v>
      </c>
      <c r="J880" s="164"/>
      <c r="K880" s="164"/>
      <c r="L880" s="164"/>
      <c r="M880" s="164"/>
      <c r="N880" s="164"/>
      <c r="O880" s="164"/>
      <c r="P880" s="164"/>
      <c r="Q880" s="164"/>
      <c r="R880" s="164"/>
      <c r="S880" s="164"/>
      <c r="T880" s="164"/>
      <c r="U880" s="164"/>
      <c r="V880" s="164"/>
      <c r="W880" s="164"/>
      <c r="X880" s="164"/>
      <c r="Y880" s="164"/>
      <c r="Z880" s="164"/>
    </row>
    <row r="881" ht="30.0" customHeight="1">
      <c r="A881" s="164"/>
      <c r="B881" s="188" t="str">
        <f>+IF(D881=consolidado!B869,consolidado!A869,"omitir")</f>
        <v>omitir</v>
      </c>
      <c r="C881" s="189" t="str">
        <f>+IF(D881=consolidado!B869,consolidado!C869,"omitir")</f>
        <v>omitir</v>
      </c>
      <c r="D881" s="189" t="str">
        <f t="shared" si="1"/>
        <v>III°A</v>
      </c>
      <c r="E881" s="189" t="str">
        <f t="shared" si="2"/>
        <v>III°A - omitir - omitir</v>
      </c>
      <c r="F881" s="190" t="str">
        <f>+IF(D881=consolidado!B869,consolidado!D869,"omitir")</f>
        <v>omitir</v>
      </c>
      <c r="G881" s="191" t="str">
        <f>+IF(D881=consolidado!B869,consolidado!N869,"omitir")</f>
        <v>omitir</v>
      </c>
      <c r="H881" s="192" t="str">
        <f>+IF(D881=consolidado!B869,consolidado!F869,"omitir")</f>
        <v>omitir</v>
      </c>
      <c r="I881" s="193" t="str">
        <f>+IF(D881=consolidado!B869,consolidado!G869,"omitir")</f>
        <v>omitir</v>
      </c>
      <c r="J881" s="164"/>
      <c r="K881" s="164"/>
      <c r="L881" s="164"/>
      <c r="M881" s="164"/>
      <c r="N881" s="164"/>
      <c r="O881" s="164"/>
      <c r="P881" s="164"/>
      <c r="Q881" s="164"/>
      <c r="R881" s="164"/>
      <c r="S881" s="164"/>
      <c r="T881" s="164"/>
      <c r="U881" s="164"/>
      <c r="V881" s="164"/>
      <c r="W881" s="164"/>
      <c r="X881" s="164"/>
      <c r="Y881" s="164"/>
      <c r="Z881" s="164"/>
    </row>
    <row r="882" ht="30.0" customHeight="1">
      <c r="A882" s="164"/>
      <c r="B882" s="188" t="str">
        <f>+IF(D882=consolidado!B870,consolidado!A870,"omitir")</f>
        <v>omitir</v>
      </c>
      <c r="C882" s="189" t="str">
        <f>+IF(D882=consolidado!B870,consolidado!C870,"omitir")</f>
        <v>omitir</v>
      </c>
      <c r="D882" s="189" t="str">
        <f t="shared" si="1"/>
        <v>III°A</v>
      </c>
      <c r="E882" s="189" t="str">
        <f t="shared" si="2"/>
        <v>III°A - omitir - omitir</v>
      </c>
      <c r="F882" s="190" t="str">
        <f>+IF(D882=consolidado!B870,consolidado!D870,"omitir")</f>
        <v>omitir</v>
      </c>
      <c r="G882" s="191" t="str">
        <f>+IF(D882=consolidado!B870,consolidado!N870,"omitir")</f>
        <v>omitir</v>
      </c>
      <c r="H882" s="192" t="str">
        <f>+IF(D882=consolidado!B870,consolidado!F870,"omitir")</f>
        <v>omitir</v>
      </c>
      <c r="I882" s="193" t="str">
        <f>+IF(D882=consolidado!B870,consolidado!G870,"omitir")</f>
        <v>omitir</v>
      </c>
      <c r="J882" s="164"/>
      <c r="K882" s="164"/>
      <c r="L882" s="164"/>
      <c r="M882" s="164"/>
      <c r="N882" s="164"/>
      <c r="O882" s="164"/>
      <c r="P882" s="164"/>
      <c r="Q882" s="164"/>
      <c r="R882" s="164"/>
      <c r="S882" s="164"/>
      <c r="T882" s="164"/>
      <c r="U882" s="164"/>
      <c r="V882" s="164"/>
      <c r="W882" s="164"/>
      <c r="X882" s="164"/>
      <c r="Y882" s="164"/>
      <c r="Z882" s="164"/>
    </row>
    <row r="883" ht="30.0" customHeight="1">
      <c r="A883" s="164"/>
      <c r="B883" s="188" t="str">
        <f>+IF(D883=consolidado!B871,consolidado!A871,"omitir")</f>
        <v>omitir</v>
      </c>
      <c r="C883" s="189" t="str">
        <f>+IF(D883=consolidado!B871,consolidado!C871,"omitir")</f>
        <v>omitir</v>
      </c>
      <c r="D883" s="189" t="str">
        <f t="shared" si="1"/>
        <v>III°A</v>
      </c>
      <c r="E883" s="189" t="str">
        <f t="shared" si="2"/>
        <v>III°A - omitir - omitir</v>
      </c>
      <c r="F883" s="190" t="str">
        <f>+IF(D883=consolidado!B871,consolidado!D871,"omitir")</f>
        <v>omitir</v>
      </c>
      <c r="G883" s="191" t="str">
        <f>+IF(D883=consolidado!B871,consolidado!N871,"omitir")</f>
        <v>omitir</v>
      </c>
      <c r="H883" s="192" t="str">
        <f>+IF(D883=consolidado!B871,consolidado!F871,"omitir")</f>
        <v>omitir</v>
      </c>
      <c r="I883" s="193" t="str">
        <f>+IF(D883=consolidado!B871,consolidado!G871,"omitir")</f>
        <v>omitir</v>
      </c>
      <c r="J883" s="164"/>
      <c r="K883" s="164"/>
      <c r="L883" s="164"/>
      <c r="M883" s="164"/>
      <c r="N883" s="164"/>
      <c r="O883" s="164"/>
      <c r="P883" s="164"/>
      <c r="Q883" s="164"/>
      <c r="R883" s="164"/>
      <c r="S883" s="164"/>
      <c r="T883" s="164"/>
      <c r="U883" s="164"/>
      <c r="V883" s="164"/>
      <c r="W883" s="164"/>
      <c r="X883" s="164"/>
      <c r="Y883" s="164"/>
      <c r="Z883" s="164"/>
    </row>
    <row r="884" ht="30.0" customHeight="1">
      <c r="A884" s="164"/>
      <c r="B884" s="188" t="str">
        <f>+IF(D884=consolidado!B872,consolidado!A872,"omitir")</f>
        <v>omitir</v>
      </c>
      <c r="C884" s="189" t="str">
        <f>+IF(D884=consolidado!B872,consolidado!C872,"omitir")</f>
        <v>omitir</v>
      </c>
      <c r="D884" s="189" t="str">
        <f t="shared" si="1"/>
        <v>III°A</v>
      </c>
      <c r="E884" s="189" t="str">
        <f t="shared" si="2"/>
        <v>III°A - omitir - omitir</v>
      </c>
      <c r="F884" s="190" t="str">
        <f>+IF(D884=consolidado!B872,consolidado!D872,"omitir")</f>
        <v>omitir</v>
      </c>
      <c r="G884" s="191" t="str">
        <f>+IF(D884=consolidado!B872,consolidado!N872,"omitir")</f>
        <v>omitir</v>
      </c>
      <c r="H884" s="192" t="str">
        <f>+IF(D884=consolidado!B872,consolidado!F872,"omitir")</f>
        <v>omitir</v>
      </c>
      <c r="I884" s="193" t="str">
        <f>+IF(D884=consolidado!B872,consolidado!G872,"omitir")</f>
        <v>omitir</v>
      </c>
      <c r="J884" s="164"/>
      <c r="K884" s="164"/>
      <c r="L884" s="164"/>
      <c r="M884" s="164"/>
      <c r="N884" s="164"/>
      <c r="O884" s="164"/>
      <c r="P884" s="164"/>
      <c r="Q884" s="164"/>
      <c r="R884" s="164"/>
      <c r="S884" s="164"/>
      <c r="T884" s="164"/>
      <c r="U884" s="164"/>
      <c r="V884" s="164"/>
      <c r="W884" s="164"/>
      <c r="X884" s="164"/>
      <c r="Y884" s="164"/>
      <c r="Z884" s="164"/>
    </row>
    <row r="885" ht="30.0" customHeight="1">
      <c r="A885" s="164"/>
      <c r="B885" s="188" t="str">
        <f>+IF(D885=consolidado!B873,consolidado!A873,"omitir")</f>
        <v>omitir</v>
      </c>
      <c r="C885" s="189" t="str">
        <f>+IF(D885=consolidado!B873,consolidado!C873,"omitir")</f>
        <v>omitir</v>
      </c>
      <c r="D885" s="189" t="str">
        <f t="shared" si="1"/>
        <v>III°A</v>
      </c>
      <c r="E885" s="189" t="str">
        <f t="shared" si="2"/>
        <v>III°A - omitir - omitir</v>
      </c>
      <c r="F885" s="190" t="str">
        <f>+IF(D885=consolidado!B873,consolidado!D873,"omitir")</f>
        <v>omitir</v>
      </c>
      <c r="G885" s="191" t="str">
        <f>+IF(D885=consolidado!B873,consolidado!N873,"omitir")</f>
        <v>omitir</v>
      </c>
      <c r="H885" s="192" t="str">
        <f>+IF(D885=consolidado!B873,consolidado!F873,"omitir")</f>
        <v>omitir</v>
      </c>
      <c r="I885" s="193" t="str">
        <f>+IF(D885=consolidado!B873,consolidado!G873,"omitir")</f>
        <v>omitir</v>
      </c>
      <c r="J885" s="164"/>
      <c r="K885" s="164"/>
      <c r="L885" s="164"/>
      <c r="M885" s="164"/>
      <c r="N885" s="164"/>
      <c r="O885" s="164"/>
      <c r="P885" s="164"/>
      <c r="Q885" s="164"/>
      <c r="R885" s="164"/>
      <c r="S885" s="164"/>
      <c r="T885" s="164"/>
      <c r="U885" s="164"/>
      <c r="V885" s="164"/>
      <c r="W885" s="164"/>
      <c r="X885" s="164"/>
      <c r="Y885" s="164"/>
      <c r="Z885" s="164"/>
    </row>
    <row r="886" ht="30.0" customHeight="1">
      <c r="A886" s="164"/>
      <c r="B886" s="188" t="str">
        <f>+IF(D886=consolidado!B874,consolidado!A874,"omitir")</f>
        <v>omitir</v>
      </c>
      <c r="C886" s="189" t="str">
        <f>+IF(D886=consolidado!B874,consolidado!C874,"omitir")</f>
        <v>omitir</v>
      </c>
      <c r="D886" s="189" t="str">
        <f t="shared" si="1"/>
        <v>III°A</v>
      </c>
      <c r="E886" s="189" t="str">
        <f t="shared" si="2"/>
        <v>III°A - omitir - omitir</v>
      </c>
      <c r="F886" s="190" t="str">
        <f>+IF(D886=consolidado!B874,consolidado!D874,"omitir")</f>
        <v>omitir</v>
      </c>
      <c r="G886" s="191" t="str">
        <f>+IF(D886=consolidado!B874,consolidado!N874,"omitir")</f>
        <v>omitir</v>
      </c>
      <c r="H886" s="192" t="str">
        <f>+IF(D886=consolidado!B874,consolidado!F874,"omitir")</f>
        <v>omitir</v>
      </c>
      <c r="I886" s="193" t="str">
        <f>+IF(D886=consolidado!B874,consolidado!G874,"omitir")</f>
        <v>omitir</v>
      </c>
      <c r="J886" s="164"/>
      <c r="K886" s="164"/>
      <c r="L886" s="164"/>
      <c r="M886" s="164"/>
      <c r="N886" s="164"/>
      <c r="O886" s="164"/>
      <c r="P886" s="164"/>
      <c r="Q886" s="164"/>
      <c r="R886" s="164"/>
      <c r="S886" s="164"/>
      <c r="T886" s="164"/>
      <c r="U886" s="164"/>
      <c r="V886" s="164"/>
      <c r="W886" s="164"/>
      <c r="X886" s="164"/>
      <c r="Y886" s="164"/>
      <c r="Z886" s="164"/>
    </row>
    <row r="887" ht="30.0" customHeight="1">
      <c r="A887" s="164"/>
      <c r="B887" s="188" t="str">
        <f>+IF(D887=consolidado!B875,consolidado!A875,"omitir")</f>
        <v>omitir</v>
      </c>
      <c r="C887" s="189" t="str">
        <f>+IF(D887=consolidado!B875,consolidado!C875,"omitir")</f>
        <v>omitir</v>
      </c>
      <c r="D887" s="189" t="str">
        <f t="shared" si="1"/>
        <v>III°A</v>
      </c>
      <c r="E887" s="189" t="str">
        <f t="shared" si="2"/>
        <v>III°A - omitir - omitir</v>
      </c>
      <c r="F887" s="190" t="str">
        <f>+IF(D887=consolidado!B875,consolidado!D875,"omitir")</f>
        <v>omitir</v>
      </c>
      <c r="G887" s="191" t="str">
        <f>+IF(D887=consolidado!B875,consolidado!N875,"omitir")</f>
        <v>omitir</v>
      </c>
      <c r="H887" s="192" t="str">
        <f>+IF(D887=consolidado!B875,consolidado!F875,"omitir")</f>
        <v>omitir</v>
      </c>
      <c r="I887" s="193" t="str">
        <f>+IF(D887=consolidado!B875,consolidado!G875,"omitir")</f>
        <v>omitir</v>
      </c>
      <c r="J887" s="164"/>
      <c r="K887" s="164"/>
      <c r="L887" s="164"/>
      <c r="M887" s="164"/>
      <c r="N887" s="164"/>
      <c r="O887" s="164"/>
      <c r="P887" s="164"/>
      <c r="Q887" s="164"/>
      <c r="R887" s="164"/>
      <c r="S887" s="164"/>
      <c r="T887" s="164"/>
      <c r="U887" s="164"/>
      <c r="V887" s="164"/>
      <c r="W887" s="164"/>
      <c r="X887" s="164"/>
      <c r="Y887" s="164"/>
      <c r="Z887" s="164"/>
    </row>
    <row r="888" ht="30.0" customHeight="1">
      <c r="A888" s="164"/>
      <c r="B888" s="188" t="str">
        <f>+IF(D888=consolidado!B876,consolidado!A876,"omitir")</f>
        <v>omitir</v>
      </c>
      <c r="C888" s="189" t="str">
        <f>+IF(D888=consolidado!B876,consolidado!C876,"omitir")</f>
        <v>omitir</v>
      </c>
      <c r="D888" s="189" t="str">
        <f t="shared" si="1"/>
        <v>III°A</v>
      </c>
      <c r="E888" s="189" t="str">
        <f t="shared" si="2"/>
        <v>III°A - omitir - omitir</v>
      </c>
      <c r="F888" s="190" t="str">
        <f>+IF(D888=consolidado!B876,consolidado!D876,"omitir")</f>
        <v>omitir</v>
      </c>
      <c r="G888" s="191" t="str">
        <f>+IF(D888=consolidado!B876,consolidado!N876,"omitir")</f>
        <v>omitir</v>
      </c>
      <c r="H888" s="192" t="str">
        <f>+IF(D888=consolidado!B876,consolidado!F876,"omitir")</f>
        <v>omitir</v>
      </c>
      <c r="I888" s="193" t="str">
        <f>+IF(D888=consolidado!B876,consolidado!G876,"omitir")</f>
        <v>omitir</v>
      </c>
      <c r="J888" s="164"/>
      <c r="K888" s="164"/>
      <c r="L888" s="164"/>
      <c r="M888" s="164"/>
      <c r="N888" s="164"/>
      <c r="O888" s="164"/>
      <c r="P888" s="164"/>
      <c r="Q888" s="164"/>
      <c r="R888" s="164"/>
      <c r="S888" s="164"/>
      <c r="T888" s="164"/>
      <c r="U888" s="164"/>
      <c r="V888" s="164"/>
      <c r="W888" s="164"/>
      <c r="X888" s="164"/>
      <c r="Y888" s="164"/>
      <c r="Z888" s="164"/>
    </row>
    <row r="889" ht="30.0" customHeight="1">
      <c r="A889" s="164"/>
      <c r="B889" s="188" t="str">
        <f>+IF(D889=consolidado!B877,consolidado!A877,"omitir")</f>
        <v>omitir</v>
      </c>
      <c r="C889" s="189" t="str">
        <f>+IF(D889=consolidado!B877,consolidado!C877,"omitir")</f>
        <v>omitir</v>
      </c>
      <c r="D889" s="189" t="str">
        <f t="shared" si="1"/>
        <v>III°A</v>
      </c>
      <c r="E889" s="189" t="str">
        <f t="shared" si="2"/>
        <v>III°A - omitir - omitir</v>
      </c>
      <c r="F889" s="190" t="str">
        <f>+IF(D889=consolidado!B877,consolidado!D877,"omitir")</f>
        <v>omitir</v>
      </c>
      <c r="G889" s="191" t="str">
        <f>+IF(D889=consolidado!B877,consolidado!N877,"omitir")</f>
        <v>omitir</v>
      </c>
      <c r="H889" s="192" t="str">
        <f>+IF(D889=consolidado!B877,consolidado!F877,"omitir")</f>
        <v>omitir</v>
      </c>
      <c r="I889" s="193" t="str">
        <f>+IF(D889=consolidado!B877,consolidado!G877,"omitir")</f>
        <v>omitir</v>
      </c>
      <c r="J889" s="164"/>
      <c r="K889" s="164"/>
      <c r="L889" s="164"/>
      <c r="M889" s="164"/>
      <c r="N889" s="164"/>
      <c r="O889" s="164"/>
      <c r="P889" s="164"/>
      <c r="Q889" s="164"/>
      <c r="R889" s="164"/>
      <c r="S889" s="164"/>
      <c r="T889" s="164"/>
      <c r="U889" s="164"/>
      <c r="V889" s="164"/>
      <c r="W889" s="164"/>
      <c r="X889" s="164"/>
      <c r="Y889" s="164"/>
      <c r="Z889" s="164"/>
    </row>
    <row r="890" ht="30.0" customHeight="1">
      <c r="A890" s="164"/>
      <c r="B890" s="188" t="str">
        <f>+IF(D890=consolidado!B878,consolidado!A878,"omitir")</f>
        <v>omitir</v>
      </c>
      <c r="C890" s="189" t="str">
        <f>+IF(D890=consolidado!B878,consolidado!C878,"omitir")</f>
        <v>omitir</v>
      </c>
      <c r="D890" s="189" t="str">
        <f t="shared" si="1"/>
        <v>III°A</v>
      </c>
      <c r="E890" s="189" t="str">
        <f t="shared" si="2"/>
        <v>III°A - omitir - omitir</v>
      </c>
      <c r="F890" s="190" t="str">
        <f>+IF(D890=consolidado!B878,consolidado!D878,"omitir")</f>
        <v>omitir</v>
      </c>
      <c r="G890" s="191" t="str">
        <f>+IF(D890=consolidado!B878,consolidado!N878,"omitir")</f>
        <v>omitir</v>
      </c>
      <c r="H890" s="192" t="str">
        <f>+IF(D890=consolidado!B878,consolidado!F878,"omitir")</f>
        <v>omitir</v>
      </c>
      <c r="I890" s="193" t="str">
        <f>+IF(D890=consolidado!B878,consolidado!G878,"omitir")</f>
        <v>omitir</v>
      </c>
      <c r="J890" s="164"/>
      <c r="K890" s="164"/>
      <c r="L890" s="164"/>
      <c r="M890" s="164"/>
      <c r="N890" s="164"/>
      <c r="O890" s="164"/>
      <c r="P890" s="164"/>
      <c r="Q890" s="164"/>
      <c r="R890" s="164"/>
      <c r="S890" s="164"/>
      <c r="T890" s="164"/>
      <c r="U890" s="164"/>
      <c r="V890" s="164"/>
      <c r="W890" s="164"/>
      <c r="X890" s="164"/>
      <c r="Y890" s="164"/>
      <c r="Z890" s="164"/>
    </row>
    <row r="891" ht="30.0" customHeight="1">
      <c r="A891" s="164"/>
      <c r="B891" s="188" t="str">
        <f>+IF(D891=consolidado!B879,consolidado!A879,"omitir")</f>
        <v>omitir</v>
      </c>
      <c r="C891" s="189" t="str">
        <f>+IF(D891=consolidado!B879,consolidado!C879,"omitir")</f>
        <v>omitir</v>
      </c>
      <c r="D891" s="189" t="str">
        <f t="shared" si="1"/>
        <v>III°A</v>
      </c>
      <c r="E891" s="189" t="str">
        <f t="shared" si="2"/>
        <v>III°A - omitir - omitir</v>
      </c>
      <c r="F891" s="190" t="str">
        <f>+IF(D891=consolidado!B879,consolidado!D879,"omitir")</f>
        <v>omitir</v>
      </c>
      <c r="G891" s="191" t="str">
        <f>+IF(D891=consolidado!B879,consolidado!N879,"omitir")</f>
        <v>omitir</v>
      </c>
      <c r="H891" s="192" t="str">
        <f>+IF(D891=consolidado!B879,consolidado!F879,"omitir")</f>
        <v>omitir</v>
      </c>
      <c r="I891" s="193" t="str">
        <f>+IF(D891=consolidado!B879,consolidado!G879,"omitir")</f>
        <v>omitir</v>
      </c>
      <c r="J891" s="164"/>
      <c r="K891" s="164"/>
      <c r="L891" s="164"/>
      <c r="M891" s="164"/>
      <c r="N891" s="164"/>
      <c r="O891" s="164"/>
      <c r="P891" s="164"/>
      <c r="Q891" s="164"/>
      <c r="R891" s="164"/>
      <c r="S891" s="164"/>
      <c r="T891" s="164"/>
      <c r="U891" s="164"/>
      <c r="V891" s="164"/>
      <c r="W891" s="164"/>
      <c r="X891" s="164"/>
      <c r="Y891" s="164"/>
      <c r="Z891" s="164"/>
    </row>
    <row r="892" ht="30.0" customHeight="1">
      <c r="A892" s="164"/>
      <c r="B892" s="188" t="str">
        <f>+IF(D892=consolidado!B880,consolidado!A880,"omitir")</f>
        <v>omitir</v>
      </c>
      <c r="C892" s="189" t="str">
        <f>+IF(D892=consolidado!B880,consolidado!C880,"omitir")</f>
        <v>omitir</v>
      </c>
      <c r="D892" s="189" t="str">
        <f t="shared" si="1"/>
        <v>III°A</v>
      </c>
      <c r="E892" s="189" t="str">
        <f t="shared" si="2"/>
        <v>III°A - omitir - omitir</v>
      </c>
      <c r="F892" s="190" t="str">
        <f>+IF(D892=consolidado!B880,consolidado!D880,"omitir")</f>
        <v>omitir</v>
      </c>
      <c r="G892" s="191" t="str">
        <f>+IF(D892=consolidado!B880,consolidado!N880,"omitir")</f>
        <v>omitir</v>
      </c>
      <c r="H892" s="192" t="str">
        <f>+IF(D892=consolidado!B880,consolidado!F880,"omitir")</f>
        <v>omitir</v>
      </c>
      <c r="I892" s="193" t="str">
        <f>+IF(D892=consolidado!B880,consolidado!G880,"omitir")</f>
        <v>omitir</v>
      </c>
      <c r="J892" s="164"/>
      <c r="K892" s="164"/>
      <c r="L892" s="164"/>
      <c r="M892" s="164"/>
      <c r="N892" s="164"/>
      <c r="O892" s="164"/>
      <c r="P892" s="164"/>
      <c r="Q892" s="164"/>
      <c r="R892" s="164"/>
      <c r="S892" s="164"/>
      <c r="T892" s="164"/>
      <c r="U892" s="164"/>
      <c r="V892" s="164"/>
      <c r="W892" s="164"/>
      <c r="X892" s="164"/>
      <c r="Y892" s="164"/>
      <c r="Z892" s="164"/>
    </row>
    <row r="893" ht="30.0" customHeight="1">
      <c r="A893" s="164"/>
      <c r="B893" s="188" t="str">
        <f>+IF(D893=consolidado!B881,consolidado!A881,"omitir")</f>
        <v>omitir</v>
      </c>
      <c r="C893" s="189" t="str">
        <f>+IF(D893=consolidado!B881,consolidado!C881,"omitir")</f>
        <v>omitir</v>
      </c>
      <c r="D893" s="189" t="str">
        <f t="shared" si="1"/>
        <v>III°A</v>
      </c>
      <c r="E893" s="189" t="str">
        <f t="shared" si="2"/>
        <v>III°A - omitir - omitir</v>
      </c>
      <c r="F893" s="190" t="str">
        <f>+IF(D893=consolidado!B881,consolidado!D881,"omitir")</f>
        <v>omitir</v>
      </c>
      <c r="G893" s="191" t="str">
        <f>+IF(D893=consolidado!B881,consolidado!N881,"omitir")</f>
        <v>omitir</v>
      </c>
      <c r="H893" s="192" t="str">
        <f>+IF(D893=consolidado!B881,consolidado!F881,"omitir")</f>
        <v>omitir</v>
      </c>
      <c r="I893" s="193" t="str">
        <f>+IF(D893=consolidado!B881,consolidado!G881,"omitir")</f>
        <v>omitir</v>
      </c>
      <c r="J893" s="164"/>
      <c r="K893" s="164"/>
      <c r="L893" s="164"/>
      <c r="M893" s="164"/>
      <c r="N893" s="164"/>
      <c r="O893" s="164"/>
      <c r="P893" s="164"/>
      <c r="Q893" s="164"/>
      <c r="R893" s="164"/>
      <c r="S893" s="164"/>
      <c r="T893" s="164"/>
      <c r="U893" s="164"/>
      <c r="V893" s="164"/>
      <c r="W893" s="164"/>
      <c r="X893" s="164"/>
      <c r="Y893" s="164"/>
      <c r="Z893" s="164"/>
    </row>
    <row r="894" ht="30.0" customHeight="1">
      <c r="A894" s="164"/>
      <c r="B894" s="188" t="str">
        <f>+IF(D894=consolidado!B882,consolidado!A882,"omitir")</f>
        <v>omitir</v>
      </c>
      <c r="C894" s="189" t="str">
        <f>+IF(D894=consolidado!B882,consolidado!C882,"omitir")</f>
        <v>omitir</v>
      </c>
      <c r="D894" s="189" t="str">
        <f t="shared" si="1"/>
        <v>III°A</v>
      </c>
      <c r="E894" s="189" t="str">
        <f t="shared" si="2"/>
        <v>III°A - omitir - omitir</v>
      </c>
      <c r="F894" s="190" t="str">
        <f>+IF(D894=consolidado!B882,consolidado!D882,"omitir")</f>
        <v>omitir</v>
      </c>
      <c r="G894" s="191" t="str">
        <f>+IF(D894=consolidado!B882,consolidado!N882,"omitir")</f>
        <v>omitir</v>
      </c>
      <c r="H894" s="192" t="str">
        <f>+IF(D894=consolidado!B882,consolidado!F882,"omitir")</f>
        <v>omitir</v>
      </c>
      <c r="I894" s="193" t="str">
        <f>+IF(D894=consolidado!B882,consolidado!G882,"omitir")</f>
        <v>omitir</v>
      </c>
      <c r="J894" s="164"/>
      <c r="K894" s="164"/>
      <c r="L894" s="164"/>
      <c r="M894" s="164"/>
      <c r="N894" s="164"/>
      <c r="O894" s="164"/>
      <c r="P894" s="164"/>
      <c r="Q894" s="164"/>
      <c r="R894" s="164"/>
      <c r="S894" s="164"/>
      <c r="T894" s="164"/>
      <c r="U894" s="164"/>
      <c r="V894" s="164"/>
      <c r="W894" s="164"/>
      <c r="X894" s="164"/>
      <c r="Y894" s="164"/>
      <c r="Z894" s="164"/>
    </row>
    <row r="895" ht="30.0" customHeight="1">
      <c r="A895" s="164"/>
      <c r="B895" s="188" t="str">
        <f>+IF(D895=consolidado!B883,consolidado!A883,"omitir")</f>
        <v>omitir</v>
      </c>
      <c r="C895" s="189" t="str">
        <f>+IF(D895=consolidado!B883,consolidado!C883,"omitir")</f>
        <v>omitir</v>
      </c>
      <c r="D895" s="189" t="str">
        <f t="shared" si="1"/>
        <v>III°A</v>
      </c>
      <c r="E895" s="189" t="str">
        <f t="shared" si="2"/>
        <v>III°A - omitir - omitir</v>
      </c>
      <c r="F895" s="190" t="str">
        <f>+IF(D895=consolidado!B883,consolidado!D883,"omitir")</f>
        <v>omitir</v>
      </c>
      <c r="G895" s="191" t="str">
        <f>+IF(D895=consolidado!B883,consolidado!N883,"omitir")</f>
        <v>omitir</v>
      </c>
      <c r="H895" s="192" t="str">
        <f>+IF(D895=consolidado!B883,consolidado!F883,"omitir")</f>
        <v>omitir</v>
      </c>
      <c r="I895" s="193" t="str">
        <f>+IF(D895=consolidado!B883,consolidado!G883,"omitir")</f>
        <v>omitir</v>
      </c>
      <c r="J895" s="164"/>
      <c r="K895" s="164"/>
      <c r="L895" s="164"/>
      <c r="M895" s="164"/>
      <c r="N895" s="164"/>
      <c r="O895" s="164"/>
      <c r="P895" s="164"/>
      <c r="Q895" s="164"/>
      <c r="R895" s="164"/>
      <c r="S895" s="164"/>
      <c r="T895" s="164"/>
      <c r="U895" s="164"/>
      <c r="V895" s="164"/>
      <c r="W895" s="164"/>
      <c r="X895" s="164"/>
      <c r="Y895" s="164"/>
      <c r="Z895" s="164"/>
    </row>
    <row r="896" ht="30.0" customHeight="1">
      <c r="A896" s="164"/>
      <c r="B896" s="188" t="str">
        <f>+IF(D896=consolidado!B884,consolidado!A884,"omitir")</f>
        <v>omitir</v>
      </c>
      <c r="C896" s="189" t="str">
        <f>+IF(D896=consolidado!B884,consolidado!C884,"omitir")</f>
        <v>omitir</v>
      </c>
      <c r="D896" s="189" t="str">
        <f t="shared" si="1"/>
        <v>III°A</v>
      </c>
      <c r="E896" s="189" t="str">
        <f t="shared" si="2"/>
        <v>III°A - omitir - omitir</v>
      </c>
      <c r="F896" s="190" t="str">
        <f>+IF(D896=consolidado!B884,consolidado!D884,"omitir")</f>
        <v>omitir</v>
      </c>
      <c r="G896" s="191" t="str">
        <f>+IF(D896=consolidado!B884,consolidado!N884,"omitir")</f>
        <v>omitir</v>
      </c>
      <c r="H896" s="192" t="str">
        <f>+IF(D896=consolidado!B884,consolidado!F884,"omitir")</f>
        <v>omitir</v>
      </c>
      <c r="I896" s="193" t="str">
        <f>+IF(D896=consolidado!B884,consolidado!G884,"omitir")</f>
        <v>omitir</v>
      </c>
      <c r="J896" s="164"/>
      <c r="K896" s="164"/>
      <c r="L896" s="164"/>
      <c r="M896" s="164"/>
      <c r="N896" s="164"/>
      <c r="O896" s="164"/>
      <c r="P896" s="164"/>
      <c r="Q896" s="164"/>
      <c r="R896" s="164"/>
      <c r="S896" s="164"/>
      <c r="T896" s="164"/>
      <c r="U896" s="164"/>
      <c r="V896" s="164"/>
      <c r="W896" s="164"/>
      <c r="X896" s="164"/>
      <c r="Y896" s="164"/>
      <c r="Z896" s="164"/>
    </row>
    <row r="897" ht="30.0" customHeight="1">
      <c r="A897" s="164"/>
      <c r="B897" s="188" t="str">
        <f>+IF(D897=consolidado!B885,consolidado!A885,"omitir")</f>
        <v>omitir</v>
      </c>
      <c r="C897" s="189" t="str">
        <f>+IF(D897=consolidado!B885,consolidado!C885,"omitir")</f>
        <v>omitir</v>
      </c>
      <c r="D897" s="189" t="str">
        <f t="shared" si="1"/>
        <v>III°A</v>
      </c>
      <c r="E897" s="189" t="str">
        <f t="shared" si="2"/>
        <v>III°A - omitir - omitir</v>
      </c>
      <c r="F897" s="190" t="str">
        <f>+IF(D897=consolidado!B885,consolidado!D885,"omitir")</f>
        <v>omitir</v>
      </c>
      <c r="G897" s="191" t="str">
        <f>+IF(D897=consolidado!B885,consolidado!N885,"omitir")</f>
        <v>omitir</v>
      </c>
      <c r="H897" s="192" t="str">
        <f>+IF(D897=consolidado!B885,consolidado!F885,"omitir")</f>
        <v>omitir</v>
      </c>
      <c r="I897" s="193" t="str">
        <f>+IF(D897=consolidado!B885,consolidado!G885,"omitir")</f>
        <v>omitir</v>
      </c>
      <c r="J897" s="164"/>
      <c r="K897" s="164"/>
      <c r="L897" s="164"/>
      <c r="M897" s="164"/>
      <c r="N897" s="164"/>
      <c r="O897" s="164"/>
      <c r="P897" s="164"/>
      <c r="Q897" s="164"/>
      <c r="R897" s="164"/>
      <c r="S897" s="164"/>
      <c r="T897" s="164"/>
      <c r="U897" s="164"/>
      <c r="V897" s="164"/>
      <c r="W897" s="164"/>
      <c r="X897" s="164"/>
      <c r="Y897" s="164"/>
      <c r="Z897" s="164"/>
    </row>
    <row r="898" ht="30.0" customHeight="1">
      <c r="A898" s="164"/>
      <c r="B898" s="188" t="str">
        <f>+IF(D898=consolidado!B886,consolidado!A886,"omitir")</f>
        <v>omitir</v>
      </c>
      <c r="C898" s="189" t="str">
        <f>+IF(D898=consolidado!B886,consolidado!C886,"omitir")</f>
        <v>omitir</v>
      </c>
      <c r="D898" s="189" t="str">
        <f t="shared" si="1"/>
        <v>III°A</v>
      </c>
      <c r="E898" s="189" t="str">
        <f t="shared" si="2"/>
        <v>III°A - omitir - omitir</v>
      </c>
      <c r="F898" s="190" t="str">
        <f>+IF(D898=consolidado!B886,consolidado!D886,"omitir")</f>
        <v>omitir</v>
      </c>
      <c r="G898" s="191" t="str">
        <f>+IF(D898=consolidado!B886,consolidado!N886,"omitir")</f>
        <v>omitir</v>
      </c>
      <c r="H898" s="192" t="str">
        <f>+IF(D898=consolidado!B886,consolidado!F886,"omitir")</f>
        <v>omitir</v>
      </c>
      <c r="I898" s="193" t="str">
        <f>+IF(D898=consolidado!B886,consolidado!G886,"omitir")</f>
        <v>omitir</v>
      </c>
      <c r="J898" s="164"/>
      <c r="K898" s="164"/>
      <c r="L898" s="164"/>
      <c r="M898" s="164"/>
      <c r="N898" s="164"/>
      <c r="O898" s="164"/>
      <c r="P898" s="164"/>
      <c r="Q898" s="164"/>
      <c r="R898" s="164"/>
      <c r="S898" s="164"/>
      <c r="T898" s="164"/>
      <c r="U898" s="164"/>
      <c r="V898" s="164"/>
      <c r="W898" s="164"/>
      <c r="X898" s="164"/>
      <c r="Y898" s="164"/>
      <c r="Z898" s="164"/>
    </row>
    <row r="899" ht="30.0" customHeight="1">
      <c r="A899" s="164"/>
      <c r="B899" s="188" t="str">
        <f>+IF(D899=consolidado!B887,consolidado!A887,"omitir")</f>
        <v>omitir</v>
      </c>
      <c r="C899" s="189" t="str">
        <f>+IF(D899=consolidado!B887,consolidado!C887,"omitir")</f>
        <v>omitir</v>
      </c>
      <c r="D899" s="189" t="str">
        <f t="shared" si="1"/>
        <v>III°A</v>
      </c>
      <c r="E899" s="189" t="str">
        <f t="shared" si="2"/>
        <v>III°A - omitir - omitir</v>
      </c>
      <c r="F899" s="190" t="str">
        <f>+IF(D899=consolidado!B887,consolidado!D887,"omitir")</f>
        <v>omitir</v>
      </c>
      <c r="G899" s="191" t="str">
        <f>+IF(D899=consolidado!B887,consolidado!N887,"omitir")</f>
        <v>omitir</v>
      </c>
      <c r="H899" s="192" t="str">
        <f>+IF(D899=consolidado!B887,consolidado!F887,"omitir")</f>
        <v>omitir</v>
      </c>
      <c r="I899" s="193" t="str">
        <f>+IF(D899=consolidado!B887,consolidado!G887,"omitir")</f>
        <v>omitir</v>
      </c>
      <c r="J899" s="164"/>
      <c r="K899" s="164"/>
      <c r="L899" s="164"/>
      <c r="M899" s="164"/>
      <c r="N899" s="164"/>
      <c r="O899" s="164"/>
      <c r="P899" s="164"/>
      <c r="Q899" s="164"/>
      <c r="R899" s="164"/>
      <c r="S899" s="164"/>
      <c r="T899" s="164"/>
      <c r="U899" s="164"/>
      <c r="V899" s="164"/>
      <c r="W899" s="164"/>
      <c r="X899" s="164"/>
      <c r="Y899" s="164"/>
      <c r="Z899" s="164"/>
    </row>
    <row r="900" ht="30.0" customHeight="1">
      <c r="A900" s="164"/>
      <c r="B900" s="188" t="str">
        <f>+IF(D900=consolidado!B888,consolidado!A888,"omitir")</f>
        <v>omitir</v>
      </c>
      <c r="C900" s="189" t="str">
        <f>+IF(D900=consolidado!B888,consolidado!C888,"omitir")</f>
        <v>omitir</v>
      </c>
      <c r="D900" s="189" t="str">
        <f t="shared" si="1"/>
        <v>III°A</v>
      </c>
      <c r="E900" s="189" t="str">
        <f t="shared" si="2"/>
        <v>III°A - omitir - omitir</v>
      </c>
      <c r="F900" s="190" t="str">
        <f>+IF(D900=consolidado!B888,consolidado!D888,"omitir")</f>
        <v>omitir</v>
      </c>
      <c r="G900" s="191" t="str">
        <f>+IF(D900=consolidado!B888,consolidado!N888,"omitir")</f>
        <v>omitir</v>
      </c>
      <c r="H900" s="192" t="str">
        <f>+IF(D900=consolidado!B888,consolidado!F888,"omitir")</f>
        <v>omitir</v>
      </c>
      <c r="I900" s="193" t="str">
        <f>+IF(D900=consolidado!B888,consolidado!G888,"omitir")</f>
        <v>omitir</v>
      </c>
      <c r="J900" s="164"/>
      <c r="K900" s="164"/>
      <c r="L900" s="164"/>
      <c r="M900" s="164"/>
      <c r="N900" s="164"/>
      <c r="O900" s="164"/>
      <c r="P900" s="164"/>
      <c r="Q900" s="164"/>
      <c r="R900" s="164"/>
      <c r="S900" s="164"/>
      <c r="T900" s="164"/>
      <c r="U900" s="164"/>
      <c r="V900" s="164"/>
      <c r="W900" s="164"/>
      <c r="X900" s="164"/>
      <c r="Y900" s="164"/>
      <c r="Z900" s="164"/>
    </row>
    <row r="901" ht="30.0" customHeight="1">
      <c r="A901" s="164"/>
      <c r="B901" s="188" t="str">
        <f>+IF(D901=consolidado!B889,consolidado!A889,"omitir")</f>
        <v>omitir</v>
      </c>
      <c r="C901" s="189" t="str">
        <f>+IF(D901=consolidado!B889,consolidado!C889,"omitir")</f>
        <v>omitir</v>
      </c>
      <c r="D901" s="189" t="str">
        <f t="shared" si="1"/>
        <v>III°A</v>
      </c>
      <c r="E901" s="189" t="str">
        <f t="shared" si="2"/>
        <v>III°A - omitir - omitir</v>
      </c>
      <c r="F901" s="190" t="str">
        <f>+IF(D901=consolidado!B889,consolidado!D889,"omitir")</f>
        <v>omitir</v>
      </c>
      <c r="G901" s="191" t="str">
        <f>+IF(D901=consolidado!B889,consolidado!N889,"omitir")</f>
        <v>omitir</v>
      </c>
      <c r="H901" s="192" t="str">
        <f>+IF(D901=consolidado!B889,consolidado!F889,"omitir")</f>
        <v>omitir</v>
      </c>
      <c r="I901" s="193" t="str">
        <f>+IF(D901=consolidado!B889,consolidado!G889,"omitir")</f>
        <v>omitir</v>
      </c>
      <c r="J901" s="164"/>
      <c r="K901" s="164"/>
      <c r="L901" s="164"/>
      <c r="M901" s="164"/>
      <c r="N901" s="164"/>
      <c r="O901" s="164"/>
      <c r="P901" s="164"/>
      <c r="Q901" s="164"/>
      <c r="R901" s="164"/>
      <c r="S901" s="164"/>
      <c r="T901" s="164"/>
      <c r="U901" s="164"/>
      <c r="V901" s="164"/>
      <c r="W901" s="164"/>
      <c r="X901" s="164"/>
      <c r="Y901" s="164"/>
      <c r="Z901" s="164"/>
    </row>
    <row r="902" ht="30.0" customHeight="1">
      <c r="A902" s="164"/>
      <c r="B902" s="188" t="str">
        <f>+IF(D902=consolidado!B890,consolidado!A890,"omitir")</f>
        <v>omitir</v>
      </c>
      <c r="C902" s="189" t="str">
        <f>+IF(D902=consolidado!B890,consolidado!C890,"omitir")</f>
        <v>omitir</v>
      </c>
      <c r="D902" s="189" t="str">
        <f t="shared" si="1"/>
        <v>III°A</v>
      </c>
      <c r="E902" s="189" t="str">
        <f t="shared" si="2"/>
        <v>III°A - omitir - omitir</v>
      </c>
      <c r="F902" s="190" t="str">
        <f>+IF(D902=consolidado!B890,consolidado!D890,"omitir")</f>
        <v>omitir</v>
      </c>
      <c r="G902" s="191" t="str">
        <f>+IF(D902=consolidado!B890,consolidado!N890,"omitir")</f>
        <v>omitir</v>
      </c>
      <c r="H902" s="192" t="str">
        <f>+IF(D902=consolidado!B890,consolidado!F890,"omitir")</f>
        <v>omitir</v>
      </c>
      <c r="I902" s="193" t="str">
        <f>+IF(D902=consolidado!B890,consolidado!G890,"omitir")</f>
        <v>omitir</v>
      </c>
      <c r="J902" s="164"/>
      <c r="K902" s="164"/>
      <c r="L902" s="164"/>
      <c r="M902" s="164"/>
      <c r="N902" s="164"/>
      <c r="O902" s="164"/>
      <c r="P902" s="164"/>
      <c r="Q902" s="164"/>
      <c r="R902" s="164"/>
      <c r="S902" s="164"/>
      <c r="T902" s="164"/>
      <c r="U902" s="164"/>
      <c r="V902" s="164"/>
      <c r="W902" s="164"/>
      <c r="X902" s="164"/>
      <c r="Y902" s="164"/>
      <c r="Z902" s="164"/>
    </row>
    <row r="903" ht="30.0" customHeight="1">
      <c r="A903" s="164"/>
      <c r="B903" s="188" t="str">
        <f>+IF(D903=consolidado!B891,consolidado!A891,"omitir")</f>
        <v>omitir</v>
      </c>
      <c r="C903" s="189" t="str">
        <f>+IF(D903=consolidado!B891,consolidado!C891,"omitir")</f>
        <v>omitir</v>
      </c>
      <c r="D903" s="189" t="str">
        <f t="shared" si="1"/>
        <v>III°A</v>
      </c>
      <c r="E903" s="189" t="str">
        <f t="shared" si="2"/>
        <v>III°A - omitir - omitir</v>
      </c>
      <c r="F903" s="190" t="str">
        <f>+IF(D903=consolidado!B891,consolidado!D891,"omitir")</f>
        <v>omitir</v>
      </c>
      <c r="G903" s="191" t="str">
        <f>+IF(D903=consolidado!B891,consolidado!N891,"omitir")</f>
        <v>omitir</v>
      </c>
      <c r="H903" s="192" t="str">
        <f>+IF(D903=consolidado!B891,consolidado!F891,"omitir")</f>
        <v>omitir</v>
      </c>
      <c r="I903" s="193" t="str">
        <f>+IF(D903=consolidado!B891,consolidado!G891,"omitir")</f>
        <v>omitir</v>
      </c>
      <c r="J903" s="164"/>
      <c r="K903" s="164"/>
      <c r="L903" s="164"/>
      <c r="M903" s="164"/>
      <c r="N903" s="164"/>
      <c r="O903" s="164"/>
      <c r="P903" s="164"/>
      <c r="Q903" s="164"/>
      <c r="R903" s="164"/>
      <c r="S903" s="164"/>
      <c r="T903" s="164"/>
      <c r="U903" s="164"/>
      <c r="V903" s="164"/>
      <c r="W903" s="164"/>
      <c r="X903" s="164"/>
      <c r="Y903" s="164"/>
      <c r="Z903" s="164"/>
    </row>
    <row r="904" ht="30.0" customHeight="1">
      <c r="A904" s="164"/>
      <c r="B904" s="188" t="str">
        <f>+IF(D904=consolidado!B892,consolidado!A892,"omitir")</f>
        <v>omitir</v>
      </c>
      <c r="C904" s="189" t="str">
        <f>+IF(D904=consolidado!B892,consolidado!C892,"omitir")</f>
        <v>omitir</v>
      </c>
      <c r="D904" s="189" t="str">
        <f t="shared" si="1"/>
        <v>III°A</v>
      </c>
      <c r="E904" s="189" t="str">
        <f t="shared" si="2"/>
        <v>III°A - omitir - omitir</v>
      </c>
      <c r="F904" s="190" t="str">
        <f>+IF(D904=consolidado!B892,consolidado!D892,"omitir")</f>
        <v>omitir</v>
      </c>
      <c r="G904" s="191" t="str">
        <f>+IF(D904=consolidado!B892,consolidado!N892,"omitir")</f>
        <v>omitir</v>
      </c>
      <c r="H904" s="192" t="str">
        <f>+IF(D904=consolidado!B892,consolidado!F892,"omitir")</f>
        <v>omitir</v>
      </c>
      <c r="I904" s="193" t="str">
        <f>+IF(D904=consolidado!B892,consolidado!G892,"omitir")</f>
        <v>omitir</v>
      </c>
      <c r="J904" s="164"/>
      <c r="K904" s="164"/>
      <c r="L904" s="164"/>
      <c r="M904" s="164"/>
      <c r="N904" s="164"/>
      <c r="O904" s="164"/>
      <c r="P904" s="164"/>
      <c r="Q904" s="164"/>
      <c r="R904" s="164"/>
      <c r="S904" s="164"/>
      <c r="T904" s="164"/>
      <c r="U904" s="164"/>
      <c r="V904" s="164"/>
      <c r="W904" s="164"/>
      <c r="X904" s="164"/>
      <c r="Y904" s="164"/>
      <c r="Z904" s="164"/>
    </row>
    <row r="905" ht="30.0" customHeight="1">
      <c r="A905" s="164"/>
      <c r="B905" s="188" t="str">
        <f>+IF(D905=consolidado!B893,consolidado!A893,"omitir")</f>
        <v>omitir</v>
      </c>
      <c r="C905" s="189" t="str">
        <f>+IF(D905=consolidado!B893,consolidado!C893,"omitir")</f>
        <v>omitir</v>
      </c>
      <c r="D905" s="189" t="str">
        <f t="shared" si="1"/>
        <v>III°A</v>
      </c>
      <c r="E905" s="189" t="str">
        <f t="shared" si="2"/>
        <v>III°A - omitir - omitir</v>
      </c>
      <c r="F905" s="190" t="str">
        <f>+IF(D905=consolidado!B893,consolidado!D893,"omitir")</f>
        <v>omitir</v>
      </c>
      <c r="G905" s="191" t="str">
        <f>+IF(D905=consolidado!B893,consolidado!N893,"omitir")</f>
        <v>omitir</v>
      </c>
      <c r="H905" s="192" t="str">
        <f>+IF(D905=consolidado!B893,consolidado!F893,"omitir")</f>
        <v>omitir</v>
      </c>
      <c r="I905" s="193" t="str">
        <f>+IF(D905=consolidado!B893,consolidado!G893,"omitir")</f>
        <v>omitir</v>
      </c>
      <c r="J905" s="164"/>
      <c r="K905" s="164"/>
      <c r="L905" s="164"/>
      <c r="M905" s="164"/>
      <c r="N905" s="164"/>
      <c r="O905" s="164"/>
      <c r="P905" s="164"/>
      <c r="Q905" s="164"/>
      <c r="R905" s="164"/>
      <c r="S905" s="164"/>
      <c r="T905" s="164"/>
      <c r="U905" s="164"/>
      <c r="V905" s="164"/>
      <c r="W905" s="164"/>
      <c r="X905" s="164"/>
      <c r="Y905" s="164"/>
      <c r="Z905" s="164"/>
    </row>
    <row r="906" ht="30.0" customHeight="1">
      <c r="A906" s="164"/>
      <c r="B906" s="188" t="str">
        <f>+IF(D906=consolidado!B894,consolidado!A894,"omitir")</f>
        <v>omitir</v>
      </c>
      <c r="C906" s="189" t="str">
        <f>+IF(D906=consolidado!B894,consolidado!C894,"omitir")</f>
        <v>omitir</v>
      </c>
      <c r="D906" s="189" t="str">
        <f t="shared" si="1"/>
        <v>III°A</v>
      </c>
      <c r="E906" s="189" t="str">
        <f t="shared" si="2"/>
        <v>III°A - omitir - omitir</v>
      </c>
      <c r="F906" s="190" t="str">
        <f>+IF(D906=consolidado!B894,consolidado!D894,"omitir")</f>
        <v>omitir</v>
      </c>
      <c r="G906" s="191" t="str">
        <f>+IF(D906=consolidado!B894,consolidado!N894,"omitir")</f>
        <v>omitir</v>
      </c>
      <c r="H906" s="192" t="str">
        <f>+IF(D906=consolidado!B894,consolidado!F894,"omitir")</f>
        <v>omitir</v>
      </c>
      <c r="I906" s="193" t="str">
        <f>+IF(D906=consolidado!B894,consolidado!G894,"omitir")</f>
        <v>omitir</v>
      </c>
      <c r="J906" s="164"/>
      <c r="K906" s="164"/>
      <c r="L906" s="164"/>
      <c r="M906" s="164"/>
      <c r="N906" s="164"/>
      <c r="O906" s="164"/>
      <c r="P906" s="164"/>
      <c r="Q906" s="164"/>
      <c r="R906" s="164"/>
      <c r="S906" s="164"/>
      <c r="T906" s="164"/>
      <c r="U906" s="164"/>
      <c r="V906" s="164"/>
      <c r="W906" s="164"/>
      <c r="X906" s="164"/>
      <c r="Y906" s="164"/>
      <c r="Z906" s="164"/>
    </row>
    <row r="907" ht="30.0" customHeight="1">
      <c r="A907" s="164"/>
      <c r="B907" s="188" t="str">
        <f>+IF(D907=consolidado!B895,consolidado!A895,"omitir")</f>
        <v>omitir</v>
      </c>
      <c r="C907" s="189" t="str">
        <f>+IF(D907=consolidado!B895,consolidado!C895,"omitir")</f>
        <v>omitir</v>
      </c>
      <c r="D907" s="189" t="str">
        <f t="shared" si="1"/>
        <v>III°A</v>
      </c>
      <c r="E907" s="189" t="str">
        <f t="shared" si="2"/>
        <v>III°A - omitir - omitir</v>
      </c>
      <c r="F907" s="190" t="str">
        <f>+IF(D907=consolidado!B895,consolidado!D895,"omitir")</f>
        <v>omitir</v>
      </c>
      <c r="G907" s="191" t="str">
        <f>+IF(D907=consolidado!B895,consolidado!N895,"omitir")</f>
        <v>omitir</v>
      </c>
      <c r="H907" s="192" t="str">
        <f>+IF(D907=consolidado!B895,consolidado!F895,"omitir")</f>
        <v>omitir</v>
      </c>
      <c r="I907" s="193" t="str">
        <f>+IF(D907=consolidado!B895,consolidado!G895,"omitir")</f>
        <v>omitir</v>
      </c>
      <c r="J907" s="164"/>
      <c r="K907" s="164"/>
      <c r="L907" s="164"/>
      <c r="M907" s="164"/>
      <c r="N907" s="164"/>
      <c r="O907" s="164"/>
      <c r="P907" s="164"/>
      <c r="Q907" s="164"/>
      <c r="R907" s="164"/>
      <c r="S907" s="164"/>
      <c r="T907" s="164"/>
      <c r="U907" s="164"/>
      <c r="V907" s="164"/>
      <c r="W907" s="164"/>
      <c r="X907" s="164"/>
      <c r="Y907" s="164"/>
      <c r="Z907" s="164"/>
    </row>
    <row r="908" ht="30.0" customHeight="1">
      <c r="A908" s="164"/>
      <c r="B908" s="188" t="str">
        <f>+IF(D908=consolidado!B896,consolidado!A896,"omitir")</f>
        <v>omitir</v>
      </c>
      <c r="C908" s="189" t="str">
        <f>+IF(D908=consolidado!B896,consolidado!C896,"omitir")</f>
        <v>omitir</v>
      </c>
      <c r="D908" s="189" t="str">
        <f t="shared" si="1"/>
        <v>III°A</v>
      </c>
      <c r="E908" s="189" t="str">
        <f t="shared" si="2"/>
        <v>III°A - omitir - omitir</v>
      </c>
      <c r="F908" s="190" t="str">
        <f>+IF(D908=consolidado!B896,consolidado!D896,"omitir")</f>
        <v>omitir</v>
      </c>
      <c r="G908" s="191" t="str">
        <f>+IF(D908=consolidado!B896,consolidado!N896,"omitir")</f>
        <v>omitir</v>
      </c>
      <c r="H908" s="192" t="str">
        <f>+IF(D908=consolidado!B896,consolidado!F896,"omitir")</f>
        <v>omitir</v>
      </c>
      <c r="I908" s="193" t="str">
        <f>+IF(D908=consolidado!B896,consolidado!G896,"omitir")</f>
        <v>omitir</v>
      </c>
      <c r="J908" s="164"/>
      <c r="K908" s="164"/>
      <c r="L908" s="164"/>
      <c r="M908" s="164"/>
      <c r="N908" s="164"/>
      <c r="O908" s="164"/>
      <c r="P908" s="164"/>
      <c r="Q908" s="164"/>
      <c r="R908" s="164"/>
      <c r="S908" s="164"/>
      <c r="T908" s="164"/>
      <c r="U908" s="164"/>
      <c r="V908" s="164"/>
      <c r="W908" s="164"/>
      <c r="X908" s="164"/>
      <c r="Y908" s="164"/>
      <c r="Z908" s="164"/>
    </row>
    <row r="909" ht="30.0" customHeight="1">
      <c r="A909" s="164"/>
      <c r="B909" s="188" t="str">
        <f>+IF(D909=consolidado!B897,consolidado!A897,"omitir")</f>
        <v>omitir</v>
      </c>
      <c r="C909" s="189" t="str">
        <f>+IF(D909=consolidado!B897,consolidado!C897,"omitir")</f>
        <v>omitir</v>
      </c>
      <c r="D909" s="189" t="str">
        <f t="shared" si="1"/>
        <v>III°A</v>
      </c>
      <c r="E909" s="189" t="str">
        <f t="shared" si="2"/>
        <v>III°A - omitir - omitir</v>
      </c>
      <c r="F909" s="190" t="str">
        <f>+IF(D909=consolidado!B897,consolidado!D897,"omitir")</f>
        <v>omitir</v>
      </c>
      <c r="G909" s="191" t="str">
        <f>+IF(D909=consolidado!B897,consolidado!N897,"omitir")</f>
        <v>omitir</v>
      </c>
      <c r="H909" s="192" t="str">
        <f>+IF(D909=consolidado!B897,consolidado!F897,"omitir")</f>
        <v>omitir</v>
      </c>
      <c r="I909" s="193" t="str">
        <f>+IF(D909=consolidado!B897,consolidado!G897,"omitir")</f>
        <v>omitir</v>
      </c>
      <c r="J909" s="164"/>
      <c r="K909" s="164"/>
      <c r="L909" s="164"/>
      <c r="M909" s="164"/>
      <c r="N909" s="164"/>
      <c r="O909" s="164"/>
      <c r="P909" s="164"/>
      <c r="Q909" s="164"/>
      <c r="R909" s="164"/>
      <c r="S909" s="164"/>
      <c r="T909" s="164"/>
      <c r="U909" s="164"/>
      <c r="V909" s="164"/>
      <c r="W909" s="164"/>
      <c r="X909" s="164"/>
      <c r="Y909" s="164"/>
      <c r="Z909" s="164"/>
    </row>
    <row r="910" ht="30.0" customHeight="1">
      <c r="A910" s="164"/>
      <c r="B910" s="188" t="str">
        <f>+IF(D910=consolidado!B898,consolidado!A898,"omitir")</f>
        <v>omitir</v>
      </c>
      <c r="C910" s="189" t="str">
        <f>+IF(D910=consolidado!B898,consolidado!C898,"omitir")</f>
        <v>omitir</v>
      </c>
      <c r="D910" s="189" t="str">
        <f t="shared" si="1"/>
        <v>III°A</v>
      </c>
      <c r="E910" s="189" t="str">
        <f t="shared" si="2"/>
        <v>III°A - omitir - omitir</v>
      </c>
      <c r="F910" s="190" t="str">
        <f>+IF(D910=consolidado!B898,consolidado!D898,"omitir")</f>
        <v>omitir</v>
      </c>
      <c r="G910" s="191" t="str">
        <f>+IF(D910=consolidado!B898,consolidado!N898,"omitir")</f>
        <v>omitir</v>
      </c>
      <c r="H910" s="192" t="str">
        <f>+IF(D910=consolidado!B898,consolidado!F898,"omitir")</f>
        <v>omitir</v>
      </c>
      <c r="I910" s="193" t="str">
        <f>+IF(D910=consolidado!B898,consolidado!G898,"omitir")</f>
        <v>omitir</v>
      </c>
      <c r="J910" s="164"/>
      <c r="K910" s="164"/>
      <c r="L910" s="164"/>
      <c r="M910" s="164"/>
      <c r="N910" s="164"/>
      <c r="O910" s="164"/>
      <c r="P910" s="164"/>
      <c r="Q910" s="164"/>
      <c r="R910" s="164"/>
      <c r="S910" s="164"/>
      <c r="T910" s="164"/>
      <c r="U910" s="164"/>
      <c r="V910" s="164"/>
      <c r="W910" s="164"/>
      <c r="X910" s="164"/>
      <c r="Y910" s="164"/>
      <c r="Z910" s="164"/>
    </row>
    <row r="911" ht="30.0" customHeight="1">
      <c r="A911" s="164"/>
      <c r="B911" s="188" t="str">
        <f>+IF(D911=consolidado!B899,consolidado!A899,"omitir")</f>
        <v>omitir</v>
      </c>
      <c r="C911" s="189" t="str">
        <f>+IF(D911=consolidado!B899,consolidado!C899,"omitir")</f>
        <v>omitir</v>
      </c>
      <c r="D911" s="189" t="str">
        <f t="shared" si="1"/>
        <v>III°A</v>
      </c>
      <c r="E911" s="189" t="str">
        <f t="shared" si="2"/>
        <v>III°A - omitir - omitir</v>
      </c>
      <c r="F911" s="190" t="str">
        <f>+IF(D911=consolidado!B899,consolidado!D899,"omitir")</f>
        <v>omitir</v>
      </c>
      <c r="G911" s="191" t="str">
        <f>+IF(D911=consolidado!B899,consolidado!N899,"omitir")</f>
        <v>omitir</v>
      </c>
      <c r="H911" s="192" t="str">
        <f>+IF(D911=consolidado!B899,consolidado!F899,"omitir")</f>
        <v>omitir</v>
      </c>
      <c r="I911" s="193" t="str">
        <f>+IF(D911=consolidado!B899,consolidado!G899,"omitir")</f>
        <v>omitir</v>
      </c>
      <c r="J911" s="164"/>
      <c r="K911" s="164"/>
      <c r="L911" s="164"/>
      <c r="M911" s="164"/>
      <c r="N911" s="164"/>
      <c r="O911" s="164"/>
      <c r="P911" s="164"/>
      <c r="Q911" s="164"/>
      <c r="R911" s="164"/>
      <c r="S911" s="164"/>
      <c r="T911" s="164"/>
      <c r="U911" s="164"/>
      <c r="V911" s="164"/>
      <c r="W911" s="164"/>
      <c r="X911" s="164"/>
      <c r="Y911" s="164"/>
      <c r="Z911" s="164"/>
    </row>
    <row r="912" ht="30.0" customHeight="1">
      <c r="A912" s="164"/>
      <c r="B912" s="188" t="str">
        <f>+IF(D912=consolidado!B900,consolidado!A900,"omitir")</f>
        <v>omitir</v>
      </c>
      <c r="C912" s="189" t="str">
        <f>+IF(D912=consolidado!B900,consolidado!C900,"omitir")</f>
        <v>omitir</v>
      </c>
      <c r="D912" s="189" t="str">
        <f t="shared" si="1"/>
        <v>III°A</v>
      </c>
      <c r="E912" s="189" t="str">
        <f t="shared" si="2"/>
        <v>III°A - omitir - omitir</v>
      </c>
      <c r="F912" s="190" t="str">
        <f>+IF(D912=consolidado!B900,consolidado!D900,"omitir")</f>
        <v>omitir</v>
      </c>
      <c r="G912" s="191" t="str">
        <f>+IF(D912=consolidado!B900,consolidado!N900,"omitir")</f>
        <v>omitir</v>
      </c>
      <c r="H912" s="192" t="str">
        <f>+IF(D912=consolidado!B900,consolidado!F900,"omitir")</f>
        <v>omitir</v>
      </c>
      <c r="I912" s="193" t="str">
        <f>+IF(D912=consolidado!B900,consolidado!G900,"omitir")</f>
        <v>omitir</v>
      </c>
      <c r="J912" s="164"/>
      <c r="K912" s="164"/>
      <c r="L912" s="164"/>
      <c r="M912" s="164"/>
      <c r="N912" s="164"/>
      <c r="O912" s="164"/>
      <c r="P912" s="164"/>
      <c r="Q912" s="164"/>
      <c r="R912" s="164"/>
      <c r="S912" s="164"/>
      <c r="T912" s="164"/>
      <c r="U912" s="164"/>
      <c r="V912" s="164"/>
      <c r="W912" s="164"/>
      <c r="X912" s="164"/>
      <c r="Y912" s="164"/>
      <c r="Z912" s="164"/>
    </row>
    <row r="913" ht="30.0" customHeight="1">
      <c r="A913" s="164"/>
      <c r="B913" s="188" t="str">
        <f>+IF(D913=consolidado!B901,consolidado!A901,"omitir")</f>
        <v>omitir</v>
      </c>
      <c r="C913" s="189" t="str">
        <f>+IF(D913=consolidado!B901,consolidado!C901,"omitir")</f>
        <v>omitir</v>
      </c>
      <c r="D913" s="189" t="str">
        <f t="shared" si="1"/>
        <v>III°A</v>
      </c>
      <c r="E913" s="189" t="str">
        <f t="shared" si="2"/>
        <v>III°A - omitir - omitir</v>
      </c>
      <c r="F913" s="190" t="str">
        <f>+IF(D913=consolidado!B901,consolidado!D901,"omitir")</f>
        <v>omitir</v>
      </c>
      <c r="G913" s="191" t="str">
        <f>+IF(D913=consolidado!B901,consolidado!N901,"omitir")</f>
        <v>omitir</v>
      </c>
      <c r="H913" s="192" t="str">
        <f>+IF(D913=consolidado!B901,consolidado!F901,"omitir")</f>
        <v>omitir</v>
      </c>
      <c r="I913" s="193" t="str">
        <f>+IF(D913=consolidado!B901,consolidado!G901,"omitir")</f>
        <v>omitir</v>
      </c>
      <c r="J913" s="164"/>
      <c r="K913" s="164"/>
      <c r="L913" s="164"/>
      <c r="M913" s="164"/>
      <c r="N913" s="164"/>
      <c r="O913" s="164"/>
      <c r="P913" s="164"/>
      <c r="Q913" s="164"/>
      <c r="R913" s="164"/>
      <c r="S913" s="164"/>
      <c r="T913" s="164"/>
      <c r="U913" s="164"/>
      <c r="V913" s="164"/>
      <c r="W913" s="164"/>
      <c r="X913" s="164"/>
      <c r="Y913" s="164"/>
      <c r="Z913" s="164"/>
    </row>
    <row r="914" ht="30.0" customHeight="1">
      <c r="A914" s="164"/>
      <c r="B914" s="188" t="str">
        <f>+IF(D914=consolidado!B902,consolidado!A902,"omitir")</f>
        <v>omitir</v>
      </c>
      <c r="C914" s="189" t="str">
        <f>+IF(D914=consolidado!B902,consolidado!C902,"omitir")</f>
        <v>omitir</v>
      </c>
      <c r="D914" s="189" t="str">
        <f t="shared" si="1"/>
        <v>III°A</v>
      </c>
      <c r="E914" s="189" t="str">
        <f t="shared" si="2"/>
        <v>III°A - omitir - omitir</v>
      </c>
      <c r="F914" s="190" t="str">
        <f>+IF(D914=consolidado!B902,consolidado!D902,"omitir")</f>
        <v>omitir</v>
      </c>
      <c r="G914" s="191" t="str">
        <f>+IF(D914=consolidado!B902,consolidado!N902,"omitir")</f>
        <v>omitir</v>
      </c>
      <c r="H914" s="192" t="str">
        <f>+IF(D914=consolidado!B902,consolidado!F902,"omitir")</f>
        <v>omitir</v>
      </c>
      <c r="I914" s="193" t="str">
        <f>+IF(D914=consolidado!B902,consolidado!G902,"omitir")</f>
        <v>omitir</v>
      </c>
      <c r="J914" s="164"/>
      <c r="K914" s="164"/>
      <c r="L914" s="164"/>
      <c r="M914" s="164"/>
      <c r="N914" s="164"/>
      <c r="O914" s="164"/>
      <c r="P914" s="164"/>
      <c r="Q914" s="164"/>
      <c r="R914" s="164"/>
      <c r="S914" s="164"/>
      <c r="T914" s="164"/>
      <c r="U914" s="164"/>
      <c r="V914" s="164"/>
      <c r="W914" s="164"/>
      <c r="X914" s="164"/>
      <c r="Y914" s="164"/>
      <c r="Z914" s="164"/>
    </row>
    <row r="915" ht="30.0" customHeight="1">
      <c r="A915" s="164"/>
      <c r="B915" s="188" t="str">
        <f>+IF(D915=consolidado!B903,consolidado!A903,"omitir")</f>
        <v>omitir</v>
      </c>
      <c r="C915" s="189" t="str">
        <f>+IF(D915=consolidado!B903,consolidado!C903,"omitir")</f>
        <v>omitir</v>
      </c>
      <c r="D915" s="189" t="str">
        <f t="shared" si="1"/>
        <v>III°A</v>
      </c>
      <c r="E915" s="189" t="str">
        <f t="shared" si="2"/>
        <v>III°A - omitir - omitir</v>
      </c>
      <c r="F915" s="190" t="str">
        <f>+IF(D915=consolidado!B903,consolidado!D903,"omitir")</f>
        <v>omitir</v>
      </c>
      <c r="G915" s="191" t="str">
        <f>+IF(D915=consolidado!B903,consolidado!N903,"omitir")</f>
        <v>omitir</v>
      </c>
      <c r="H915" s="192" t="str">
        <f>+IF(D915=consolidado!B903,consolidado!F903,"omitir")</f>
        <v>omitir</v>
      </c>
      <c r="I915" s="193" t="str">
        <f>+IF(D915=consolidado!B903,consolidado!G903,"omitir")</f>
        <v>omitir</v>
      </c>
      <c r="J915" s="164"/>
      <c r="K915" s="164"/>
      <c r="L915" s="164"/>
      <c r="M915" s="164"/>
      <c r="N915" s="164"/>
      <c r="O915" s="164"/>
      <c r="P915" s="164"/>
      <c r="Q915" s="164"/>
      <c r="R915" s="164"/>
      <c r="S915" s="164"/>
      <c r="T915" s="164"/>
      <c r="U915" s="164"/>
      <c r="V915" s="164"/>
      <c r="W915" s="164"/>
      <c r="X915" s="164"/>
      <c r="Y915" s="164"/>
      <c r="Z915" s="164"/>
    </row>
    <row r="916" ht="30.0" customHeight="1">
      <c r="A916" s="164"/>
      <c r="B916" s="188" t="str">
        <f>+IF(D916=consolidado!B904,consolidado!A904,"omitir")</f>
        <v>omitir</v>
      </c>
      <c r="C916" s="189" t="str">
        <f>+IF(D916=consolidado!B904,consolidado!C904,"omitir")</f>
        <v>omitir</v>
      </c>
      <c r="D916" s="189" t="str">
        <f t="shared" si="1"/>
        <v>III°A</v>
      </c>
      <c r="E916" s="189" t="str">
        <f t="shared" si="2"/>
        <v>III°A - omitir - omitir</v>
      </c>
      <c r="F916" s="190" t="str">
        <f>+IF(D916=consolidado!B904,consolidado!D904,"omitir")</f>
        <v>omitir</v>
      </c>
      <c r="G916" s="191" t="str">
        <f>+IF(D916=consolidado!B904,consolidado!N904,"omitir")</f>
        <v>omitir</v>
      </c>
      <c r="H916" s="192" t="str">
        <f>+IF(D916=consolidado!B904,consolidado!F904,"omitir")</f>
        <v>omitir</v>
      </c>
      <c r="I916" s="193" t="str">
        <f>+IF(D916=consolidado!B904,consolidado!G904,"omitir")</f>
        <v>omitir</v>
      </c>
      <c r="J916" s="164"/>
      <c r="K916" s="164"/>
      <c r="L916" s="164"/>
      <c r="M916" s="164"/>
      <c r="N916" s="164"/>
      <c r="O916" s="164"/>
      <c r="P916" s="164"/>
      <c r="Q916" s="164"/>
      <c r="R916" s="164"/>
      <c r="S916" s="164"/>
      <c r="T916" s="164"/>
      <c r="U916" s="164"/>
      <c r="V916" s="164"/>
      <c r="W916" s="164"/>
      <c r="X916" s="164"/>
      <c r="Y916" s="164"/>
      <c r="Z916" s="164"/>
    </row>
    <row r="917" ht="30.0" customHeight="1">
      <c r="A917" s="164"/>
      <c r="B917" s="188" t="str">
        <f>+IF(D917=consolidado!B905,consolidado!A905,"omitir")</f>
        <v>omitir</v>
      </c>
      <c r="C917" s="189" t="str">
        <f>+IF(D917=consolidado!B905,consolidado!C905,"omitir")</f>
        <v>omitir</v>
      </c>
      <c r="D917" s="189" t="str">
        <f t="shared" si="1"/>
        <v>III°A</v>
      </c>
      <c r="E917" s="189" t="str">
        <f t="shared" si="2"/>
        <v>III°A - omitir - omitir</v>
      </c>
      <c r="F917" s="190" t="str">
        <f>+IF(D917=consolidado!B905,consolidado!D905,"omitir")</f>
        <v>omitir</v>
      </c>
      <c r="G917" s="191" t="str">
        <f>+IF(D917=consolidado!B905,consolidado!N905,"omitir")</f>
        <v>omitir</v>
      </c>
      <c r="H917" s="192" t="str">
        <f>+IF(D917=consolidado!B905,consolidado!F905,"omitir")</f>
        <v>omitir</v>
      </c>
      <c r="I917" s="193" t="str">
        <f>+IF(D917=consolidado!B905,consolidado!G905,"omitir")</f>
        <v>omitir</v>
      </c>
      <c r="J917" s="164"/>
      <c r="K917" s="164"/>
      <c r="L917" s="164"/>
      <c r="M917" s="164"/>
      <c r="N917" s="164"/>
      <c r="O917" s="164"/>
      <c r="P917" s="164"/>
      <c r="Q917" s="164"/>
      <c r="R917" s="164"/>
      <c r="S917" s="164"/>
      <c r="T917" s="164"/>
      <c r="U917" s="164"/>
      <c r="V917" s="164"/>
      <c r="W917" s="164"/>
      <c r="X917" s="164"/>
      <c r="Y917" s="164"/>
      <c r="Z917" s="164"/>
    </row>
    <row r="918" ht="30.0" customHeight="1">
      <c r="A918" s="164"/>
      <c r="B918" s="188" t="str">
        <f>+IF(D918=consolidado!B906,consolidado!A906,"omitir")</f>
        <v>omitir</v>
      </c>
      <c r="C918" s="189" t="str">
        <f>+IF(D918=consolidado!B906,consolidado!C906,"omitir")</f>
        <v>omitir</v>
      </c>
      <c r="D918" s="189" t="str">
        <f t="shared" si="1"/>
        <v>III°A</v>
      </c>
      <c r="E918" s="189" t="str">
        <f t="shared" si="2"/>
        <v>III°A - omitir - omitir</v>
      </c>
      <c r="F918" s="190" t="str">
        <f>+IF(D918=consolidado!B906,consolidado!D906,"omitir")</f>
        <v>omitir</v>
      </c>
      <c r="G918" s="191" t="str">
        <f>+IF(D918=consolidado!B906,consolidado!N906,"omitir")</f>
        <v>omitir</v>
      </c>
      <c r="H918" s="192" t="str">
        <f>+IF(D918=consolidado!B906,consolidado!F906,"omitir")</f>
        <v>omitir</v>
      </c>
      <c r="I918" s="193" t="str">
        <f>+IF(D918=consolidado!B906,consolidado!G906,"omitir")</f>
        <v>omitir</v>
      </c>
      <c r="J918" s="164"/>
      <c r="K918" s="164"/>
      <c r="L918" s="164"/>
      <c r="M918" s="164"/>
      <c r="N918" s="164"/>
      <c r="O918" s="164"/>
      <c r="P918" s="164"/>
      <c r="Q918" s="164"/>
      <c r="R918" s="164"/>
      <c r="S918" s="164"/>
      <c r="T918" s="164"/>
      <c r="U918" s="164"/>
      <c r="V918" s="164"/>
      <c r="W918" s="164"/>
      <c r="X918" s="164"/>
      <c r="Y918" s="164"/>
      <c r="Z918" s="164"/>
    </row>
    <row r="919" ht="30.0" customHeight="1">
      <c r="A919" s="164"/>
      <c r="B919" s="188" t="str">
        <f>+IF(D919=consolidado!B907,consolidado!A907,"omitir")</f>
        <v>omitir</v>
      </c>
      <c r="C919" s="189" t="str">
        <f>+IF(D919=consolidado!B907,consolidado!C907,"omitir")</f>
        <v>omitir</v>
      </c>
      <c r="D919" s="189" t="str">
        <f t="shared" si="1"/>
        <v>III°A</v>
      </c>
      <c r="E919" s="189" t="str">
        <f t="shared" si="2"/>
        <v>III°A - omitir - omitir</v>
      </c>
      <c r="F919" s="190" t="str">
        <f>+IF(D919=consolidado!B907,consolidado!D907,"omitir")</f>
        <v>omitir</v>
      </c>
      <c r="G919" s="191" t="str">
        <f>+IF(D919=consolidado!B907,consolidado!N907,"omitir")</f>
        <v>omitir</v>
      </c>
      <c r="H919" s="192" t="str">
        <f>+IF(D919=consolidado!B907,consolidado!F907,"omitir")</f>
        <v>omitir</v>
      </c>
      <c r="I919" s="193" t="str">
        <f>+IF(D919=consolidado!B907,consolidado!G907,"omitir")</f>
        <v>omitir</v>
      </c>
      <c r="J919" s="164"/>
      <c r="K919" s="164"/>
      <c r="L919" s="164"/>
      <c r="M919" s="164"/>
      <c r="N919" s="164"/>
      <c r="O919" s="164"/>
      <c r="P919" s="164"/>
      <c r="Q919" s="164"/>
      <c r="R919" s="164"/>
      <c r="S919" s="164"/>
      <c r="T919" s="164"/>
      <c r="U919" s="164"/>
      <c r="V919" s="164"/>
      <c r="W919" s="164"/>
      <c r="X919" s="164"/>
      <c r="Y919" s="164"/>
      <c r="Z919" s="164"/>
    </row>
    <row r="920" ht="30.0" customHeight="1">
      <c r="A920" s="164"/>
      <c r="B920" s="188" t="str">
        <f>+IF(D920=consolidado!B908,consolidado!A908,"omitir")</f>
        <v>omitir</v>
      </c>
      <c r="C920" s="189" t="str">
        <f>+IF(D920=consolidado!B908,consolidado!C908,"omitir")</f>
        <v>omitir</v>
      </c>
      <c r="D920" s="189" t="str">
        <f t="shared" si="1"/>
        <v>III°A</v>
      </c>
      <c r="E920" s="189" t="str">
        <f t="shared" si="2"/>
        <v>III°A - omitir - omitir</v>
      </c>
      <c r="F920" s="190" t="str">
        <f>+IF(D920=consolidado!B908,consolidado!D908,"omitir")</f>
        <v>omitir</v>
      </c>
      <c r="G920" s="191" t="str">
        <f>+IF(D920=consolidado!B908,consolidado!N908,"omitir")</f>
        <v>omitir</v>
      </c>
      <c r="H920" s="192" t="str">
        <f>+IF(D920=consolidado!B908,consolidado!F908,"omitir")</f>
        <v>omitir</v>
      </c>
      <c r="I920" s="193" t="str">
        <f>+IF(D920=consolidado!B908,consolidado!G908,"omitir")</f>
        <v>omitir</v>
      </c>
      <c r="J920" s="164"/>
      <c r="K920" s="164"/>
      <c r="L920" s="164"/>
      <c r="M920" s="164"/>
      <c r="N920" s="164"/>
      <c r="O920" s="164"/>
      <c r="P920" s="164"/>
      <c r="Q920" s="164"/>
      <c r="R920" s="164"/>
      <c r="S920" s="164"/>
      <c r="T920" s="164"/>
      <c r="U920" s="164"/>
      <c r="V920" s="164"/>
      <c r="W920" s="164"/>
      <c r="X920" s="164"/>
      <c r="Y920" s="164"/>
      <c r="Z920" s="164"/>
    </row>
    <row r="921" ht="30.0" customHeight="1">
      <c r="A921" s="164"/>
      <c r="B921" s="188" t="str">
        <f>+IF(D921=consolidado!B909,consolidado!A909,"omitir")</f>
        <v>omitir</v>
      </c>
      <c r="C921" s="189" t="str">
        <f>+IF(D921=consolidado!B909,consolidado!C909,"omitir")</f>
        <v>omitir</v>
      </c>
      <c r="D921" s="189" t="str">
        <f t="shared" si="1"/>
        <v>III°A</v>
      </c>
      <c r="E921" s="189" t="str">
        <f t="shared" si="2"/>
        <v>III°A - omitir - omitir</v>
      </c>
      <c r="F921" s="190" t="str">
        <f>+IF(D921=consolidado!B909,consolidado!D909,"omitir")</f>
        <v>omitir</v>
      </c>
      <c r="G921" s="191" t="str">
        <f>+IF(D921=consolidado!B909,consolidado!N909,"omitir")</f>
        <v>omitir</v>
      </c>
      <c r="H921" s="192" t="str">
        <f>+IF(D921=consolidado!B909,consolidado!F909,"omitir")</f>
        <v>omitir</v>
      </c>
      <c r="I921" s="193" t="str">
        <f>+IF(D921=consolidado!B909,consolidado!G909,"omitir")</f>
        <v>omitir</v>
      </c>
      <c r="J921" s="164"/>
      <c r="K921" s="164"/>
      <c r="L921" s="164"/>
      <c r="M921" s="164"/>
      <c r="N921" s="164"/>
      <c r="O921" s="164"/>
      <c r="P921" s="164"/>
      <c r="Q921" s="164"/>
      <c r="R921" s="164"/>
      <c r="S921" s="164"/>
      <c r="T921" s="164"/>
      <c r="U921" s="164"/>
      <c r="V921" s="164"/>
      <c r="W921" s="164"/>
      <c r="X921" s="164"/>
      <c r="Y921" s="164"/>
      <c r="Z921" s="164"/>
    </row>
    <row r="922" ht="30.0" customHeight="1">
      <c r="A922" s="164"/>
      <c r="B922" s="188" t="str">
        <f>+IF(D922=consolidado!B910,consolidado!A910,"omitir")</f>
        <v>omitir</v>
      </c>
      <c r="C922" s="189" t="str">
        <f>+IF(D922=consolidado!B910,consolidado!C910,"omitir")</f>
        <v>omitir</v>
      </c>
      <c r="D922" s="189" t="str">
        <f t="shared" si="1"/>
        <v>III°A</v>
      </c>
      <c r="E922" s="189" t="str">
        <f t="shared" si="2"/>
        <v>III°A - omitir - omitir</v>
      </c>
      <c r="F922" s="190" t="str">
        <f>+IF(D922=consolidado!B910,consolidado!D910,"omitir")</f>
        <v>omitir</v>
      </c>
      <c r="G922" s="191" t="str">
        <f>+IF(D922=consolidado!B910,consolidado!N910,"omitir")</f>
        <v>omitir</v>
      </c>
      <c r="H922" s="192" t="str">
        <f>+IF(D922=consolidado!B910,consolidado!F910,"omitir")</f>
        <v>omitir</v>
      </c>
      <c r="I922" s="193" t="str">
        <f>+IF(D922=consolidado!B910,consolidado!G910,"omitir")</f>
        <v>omitir</v>
      </c>
      <c r="J922" s="164"/>
      <c r="K922" s="164"/>
      <c r="L922" s="164"/>
      <c r="M922" s="164"/>
      <c r="N922" s="164"/>
      <c r="O922" s="164"/>
      <c r="P922" s="164"/>
      <c r="Q922" s="164"/>
      <c r="R922" s="164"/>
      <c r="S922" s="164"/>
      <c r="T922" s="164"/>
      <c r="U922" s="164"/>
      <c r="V922" s="164"/>
      <c r="W922" s="164"/>
      <c r="X922" s="164"/>
      <c r="Y922" s="164"/>
      <c r="Z922" s="164"/>
    </row>
    <row r="923" ht="30.0" customHeight="1">
      <c r="A923" s="164"/>
      <c r="B923" s="188" t="str">
        <f>+IF(D923=consolidado!B911,consolidado!A911,"omitir")</f>
        <v>omitir</v>
      </c>
      <c r="C923" s="189" t="str">
        <f>+IF(D923=consolidado!B911,consolidado!C911,"omitir")</f>
        <v>omitir</v>
      </c>
      <c r="D923" s="189" t="str">
        <f t="shared" si="1"/>
        <v>III°A</v>
      </c>
      <c r="E923" s="189" t="str">
        <f t="shared" si="2"/>
        <v>III°A - omitir - omitir</v>
      </c>
      <c r="F923" s="190" t="str">
        <f>+IF(D923=consolidado!B911,consolidado!D911,"omitir")</f>
        <v>omitir</v>
      </c>
      <c r="G923" s="191" t="str">
        <f>+IF(D923=consolidado!B911,consolidado!N911,"omitir")</f>
        <v>omitir</v>
      </c>
      <c r="H923" s="192" t="str">
        <f>+IF(D923=consolidado!B911,consolidado!F911,"omitir")</f>
        <v>omitir</v>
      </c>
      <c r="I923" s="193" t="str">
        <f>+IF(D923=consolidado!B911,consolidado!G911,"omitir")</f>
        <v>omitir</v>
      </c>
      <c r="J923" s="164"/>
      <c r="K923" s="164"/>
      <c r="L923" s="164"/>
      <c r="M923" s="164"/>
      <c r="N923" s="164"/>
      <c r="O923" s="164"/>
      <c r="P923" s="164"/>
      <c r="Q923" s="164"/>
      <c r="R923" s="164"/>
      <c r="S923" s="164"/>
      <c r="T923" s="164"/>
      <c r="U923" s="164"/>
      <c r="V923" s="164"/>
      <c r="W923" s="164"/>
      <c r="X923" s="164"/>
      <c r="Y923" s="164"/>
      <c r="Z923" s="164"/>
    </row>
    <row r="924" ht="30.0" customHeight="1">
      <c r="A924" s="164"/>
      <c r="B924" s="188" t="str">
        <f>+IF(D924=consolidado!B912,consolidado!A912,"omitir")</f>
        <v>omitir</v>
      </c>
      <c r="C924" s="189" t="str">
        <f>+IF(D924=consolidado!B912,consolidado!C912,"omitir")</f>
        <v>omitir</v>
      </c>
      <c r="D924" s="189" t="str">
        <f t="shared" si="1"/>
        <v>III°A</v>
      </c>
      <c r="E924" s="189" t="str">
        <f t="shared" si="2"/>
        <v>III°A - omitir - omitir</v>
      </c>
      <c r="F924" s="190" t="str">
        <f>+IF(D924=consolidado!B912,consolidado!D912,"omitir")</f>
        <v>omitir</v>
      </c>
      <c r="G924" s="191" t="str">
        <f>+IF(D924=consolidado!B912,consolidado!N912,"omitir")</f>
        <v>omitir</v>
      </c>
      <c r="H924" s="192" t="str">
        <f>+IF(D924=consolidado!B912,consolidado!F912,"omitir")</f>
        <v>omitir</v>
      </c>
      <c r="I924" s="193" t="str">
        <f>+IF(D924=consolidado!B912,consolidado!G912,"omitir")</f>
        <v>omitir</v>
      </c>
      <c r="J924" s="164"/>
      <c r="K924" s="164"/>
      <c r="L924" s="164"/>
      <c r="M924" s="164"/>
      <c r="N924" s="164"/>
      <c r="O924" s="164"/>
      <c r="P924" s="164"/>
      <c r="Q924" s="164"/>
      <c r="R924" s="164"/>
      <c r="S924" s="164"/>
      <c r="T924" s="164"/>
      <c r="U924" s="164"/>
      <c r="V924" s="164"/>
      <c r="W924" s="164"/>
      <c r="X924" s="164"/>
      <c r="Y924" s="164"/>
      <c r="Z924" s="164"/>
    </row>
    <row r="925" ht="30.0" customHeight="1">
      <c r="A925" s="164"/>
      <c r="B925" s="188" t="str">
        <f>+IF(D925=consolidado!B913,consolidado!A913,"omitir")</f>
        <v>omitir</v>
      </c>
      <c r="C925" s="189" t="str">
        <f>+IF(D925=consolidado!B913,consolidado!C913,"omitir")</f>
        <v>omitir</v>
      </c>
      <c r="D925" s="189" t="str">
        <f t="shared" si="1"/>
        <v>III°A</v>
      </c>
      <c r="E925" s="189" t="str">
        <f t="shared" si="2"/>
        <v>III°A - omitir - omitir</v>
      </c>
      <c r="F925" s="190" t="str">
        <f>+IF(D925=consolidado!B913,consolidado!D913,"omitir")</f>
        <v>omitir</v>
      </c>
      <c r="G925" s="191" t="str">
        <f>+IF(D925=consolidado!B913,consolidado!N913,"omitir")</f>
        <v>omitir</v>
      </c>
      <c r="H925" s="192" t="str">
        <f>+IF(D925=consolidado!B913,consolidado!F913,"omitir")</f>
        <v>omitir</v>
      </c>
      <c r="I925" s="193" t="str">
        <f>+IF(D925=consolidado!B913,consolidado!G913,"omitir")</f>
        <v>omitir</v>
      </c>
      <c r="J925" s="164"/>
      <c r="K925" s="164"/>
      <c r="L925" s="164"/>
      <c r="M925" s="164"/>
      <c r="N925" s="164"/>
      <c r="O925" s="164"/>
      <c r="P925" s="164"/>
      <c r="Q925" s="164"/>
      <c r="R925" s="164"/>
      <c r="S925" s="164"/>
      <c r="T925" s="164"/>
      <c r="U925" s="164"/>
      <c r="V925" s="164"/>
      <c r="W925" s="164"/>
      <c r="X925" s="164"/>
      <c r="Y925" s="164"/>
      <c r="Z925" s="164"/>
    </row>
    <row r="926" ht="30.0" customHeight="1">
      <c r="A926" s="164"/>
      <c r="B926" s="188" t="str">
        <f>+IF(D926=consolidado!B914,consolidado!A914,"omitir")</f>
        <v>omitir</v>
      </c>
      <c r="C926" s="189" t="str">
        <f>+IF(D926=consolidado!B914,consolidado!C914,"omitir")</f>
        <v>omitir</v>
      </c>
      <c r="D926" s="189" t="str">
        <f t="shared" si="1"/>
        <v>III°A</v>
      </c>
      <c r="E926" s="189" t="str">
        <f t="shared" si="2"/>
        <v>III°A - omitir - omitir</v>
      </c>
      <c r="F926" s="190" t="str">
        <f>+IF(D926=consolidado!B914,consolidado!D914,"omitir")</f>
        <v>omitir</v>
      </c>
      <c r="G926" s="191" t="str">
        <f>+IF(D926=consolidado!B914,consolidado!N914,"omitir")</f>
        <v>omitir</v>
      </c>
      <c r="H926" s="192" t="str">
        <f>+IF(D926=consolidado!B914,consolidado!F914,"omitir")</f>
        <v>omitir</v>
      </c>
      <c r="I926" s="193" t="str">
        <f>+IF(D926=consolidado!B914,consolidado!G914,"omitir")</f>
        <v>omitir</v>
      </c>
      <c r="J926" s="164"/>
      <c r="K926" s="164"/>
      <c r="L926" s="164"/>
      <c r="M926" s="164"/>
      <c r="N926" s="164"/>
      <c r="O926" s="164"/>
      <c r="P926" s="164"/>
      <c r="Q926" s="164"/>
      <c r="R926" s="164"/>
      <c r="S926" s="164"/>
      <c r="T926" s="164"/>
      <c r="U926" s="164"/>
      <c r="V926" s="164"/>
      <c r="W926" s="164"/>
      <c r="X926" s="164"/>
      <c r="Y926" s="164"/>
      <c r="Z926" s="164"/>
    </row>
    <row r="927" ht="30.0" customHeight="1">
      <c r="A927" s="164"/>
      <c r="B927" s="188" t="str">
        <f>+IF(D927=consolidado!B915,consolidado!A915,"omitir")</f>
        <v>omitir</v>
      </c>
      <c r="C927" s="189" t="str">
        <f>+IF(D927=consolidado!B915,consolidado!C915,"omitir")</f>
        <v>omitir</v>
      </c>
      <c r="D927" s="189" t="str">
        <f t="shared" si="1"/>
        <v>III°A</v>
      </c>
      <c r="E927" s="189" t="str">
        <f t="shared" si="2"/>
        <v>III°A - omitir - omitir</v>
      </c>
      <c r="F927" s="190" t="str">
        <f>+IF(D927=consolidado!B915,consolidado!D915,"omitir")</f>
        <v>omitir</v>
      </c>
      <c r="G927" s="191" t="str">
        <f>+IF(D927=consolidado!B915,consolidado!N915,"omitir")</f>
        <v>omitir</v>
      </c>
      <c r="H927" s="192" t="str">
        <f>+IF(D927=consolidado!B915,consolidado!F915,"omitir")</f>
        <v>omitir</v>
      </c>
      <c r="I927" s="193" t="str">
        <f>+IF(D927=consolidado!B915,consolidado!G915,"omitir")</f>
        <v>omitir</v>
      </c>
      <c r="J927" s="164"/>
      <c r="K927" s="164"/>
      <c r="L927" s="164"/>
      <c r="M927" s="164"/>
      <c r="N927" s="164"/>
      <c r="O927" s="164"/>
      <c r="P927" s="164"/>
      <c r="Q927" s="164"/>
      <c r="R927" s="164"/>
      <c r="S927" s="164"/>
      <c r="T927" s="164"/>
      <c r="U927" s="164"/>
      <c r="V927" s="164"/>
      <c r="W927" s="164"/>
      <c r="X927" s="164"/>
      <c r="Y927" s="164"/>
      <c r="Z927" s="164"/>
    </row>
    <row r="928" ht="30.0" customHeight="1">
      <c r="A928" s="164"/>
      <c r="B928" s="188" t="str">
        <f>+IF(D928=consolidado!B916,consolidado!A916,"omitir")</f>
        <v>omitir</v>
      </c>
      <c r="C928" s="189" t="str">
        <f>+IF(D928=consolidado!B916,consolidado!C916,"omitir")</f>
        <v>omitir</v>
      </c>
      <c r="D928" s="189" t="str">
        <f t="shared" si="1"/>
        <v>III°A</v>
      </c>
      <c r="E928" s="189" t="str">
        <f t="shared" si="2"/>
        <v>III°A - omitir - omitir</v>
      </c>
      <c r="F928" s="190" t="str">
        <f>+IF(D928=consolidado!B916,consolidado!D916,"omitir")</f>
        <v>omitir</v>
      </c>
      <c r="G928" s="191" t="str">
        <f>+IF(D928=consolidado!B916,consolidado!N916,"omitir")</f>
        <v>omitir</v>
      </c>
      <c r="H928" s="192" t="str">
        <f>+IF(D928=consolidado!B916,consolidado!F916,"omitir")</f>
        <v>omitir</v>
      </c>
      <c r="I928" s="193" t="str">
        <f>+IF(D928=consolidado!B916,consolidado!G916,"omitir")</f>
        <v>omitir</v>
      </c>
      <c r="J928" s="164"/>
      <c r="K928" s="164"/>
      <c r="L928" s="164"/>
      <c r="M928" s="164"/>
      <c r="N928" s="164"/>
      <c r="O928" s="164"/>
      <c r="P928" s="164"/>
      <c r="Q928" s="164"/>
      <c r="R928" s="164"/>
      <c r="S928" s="164"/>
      <c r="T928" s="164"/>
      <c r="U928" s="164"/>
      <c r="V928" s="164"/>
      <c r="W928" s="164"/>
      <c r="X928" s="164"/>
      <c r="Y928" s="164"/>
      <c r="Z928" s="164"/>
    </row>
    <row r="929" ht="30.0" customHeight="1">
      <c r="A929" s="164"/>
      <c r="B929" s="188" t="str">
        <f>+IF(D929=consolidado!B917,consolidado!A917,"omitir")</f>
        <v>omitir</v>
      </c>
      <c r="C929" s="189" t="str">
        <f>+IF(D929=consolidado!B917,consolidado!C917,"omitir")</f>
        <v>omitir</v>
      </c>
      <c r="D929" s="189" t="str">
        <f t="shared" si="1"/>
        <v>III°A</v>
      </c>
      <c r="E929" s="189" t="str">
        <f t="shared" si="2"/>
        <v>III°A - omitir - omitir</v>
      </c>
      <c r="F929" s="190" t="str">
        <f>+IF(D929=consolidado!B917,consolidado!D917,"omitir")</f>
        <v>omitir</v>
      </c>
      <c r="G929" s="191" t="str">
        <f>+IF(D929=consolidado!B917,consolidado!N917,"omitir")</f>
        <v>omitir</v>
      </c>
      <c r="H929" s="192" t="str">
        <f>+IF(D929=consolidado!B917,consolidado!F917,"omitir")</f>
        <v>omitir</v>
      </c>
      <c r="I929" s="193" t="str">
        <f>+IF(D929=consolidado!B917,consolidado!G917,"omitir")</f>
        <v>omitir</v>
      </c>
      <c r="J929" s="164"/>
      <c r="K929" s="164"/>
      <c r="L929" s="164"/>
      <c r="M929" s="164"/>
      <c r="N929" s="164"/>
      <c r="O929" s="164"/>
      <c r="P929" s="164"/>
      <c r="Q929" s="164"/>
      <c r="R929" s="164"/>
      <c r="S929" s="164"/>
      <c r="T929" s="164"/>
      <c r="U929" s="164"/>
      <c r="V929" s="164"/>
      <c r="W929" s="164"/>
      <c r="X929" s="164"/>
      <c r="Y929" s="164"/>
      <c r="Z929" s="164"/>
    </row>
    <row r="930" ht="30.0" customHeight="1">
      <c r="A930" s="164"/>
      <c r="B930" s="188" t="str">
        <f>+IF(D930=consolidado!B918,consolidado!A918,"omitir")</f>
        <v>omitir</v>
      </c>
      <c r="C930" s="189" t="str">
        <f>+IF(D930=consolidado!B918,consolidado!C918,"omitir")</f>
        <v>omitir</v>
      </c>
      <c r="D930" s="189" t="str">
        <f t="shared" si="1"/>
        <v>III°A</v>
      </c>
      <c r="E930" s="189" t="str">
        <f t="shared" si="2"/>
        <v>III°A - omitir - omitir</v>
      </c>
      <c r="F930" s="190" t="str">
        <f>+IF(D930=consolidado!B918,consolidado!D918,"omitir")</f>
        <v>omitir</v>
      </c>
      <c r="G930" s="191" t="str">
        <f>+IF(D930=consolidado!B918,consolidado!N918,"omitir")</f>
        <v>omitir</v>
      </c>
      <c r="H930" s="192" t="str">
        <f>+IF(D930=consolidado!B918,consolidado!F918,"omitir")</f>
        <v>omitir</v>
      </c>
      <c r="I930" s="193" t="str">
        <f>+IF(D930=consolidado!B918,consolidado!G918,"omitir")</f>
        <v>omitir</v>
      </c>
      <c r="J930" s="164"/>
      <c r="K930" s="164"/>
      <c r="L930" s="164"/>
      <c r="M930" s="164"/>
      <c r="N930" s="164"/>
      <c r="O930" s="164"/>
      <c r="P930" s="164"/>
      <c r="Q930" s="164"/>
      <c r="R930" s="164"/>
      <c r="S930" s="164"/>
      <c r="T930" s="164"/>
      <c r="U930" s="164"/>
      <c r="V930" s="164"/>
      <c r="W930" s="164"/>
      <c r="X930" s="164"/>
      <c r="Y930" s="164"/>
      <c r="Z930" s="164"/>
    </row>
    <row r="931" ht="30.0" customHeight="1">
      <c r="A931" s="164"/>
      <c r="B931" s="188" t="str">
        <f>+IF(D931=consolidado!B919,consolidado!A919,"omitir")</f>
        <v>omitir</v>
      </c>
      <c r="C931" s="189" t="str">
        <f>+IF(D931=consolidado!B919,consolidado!C919,"omitir")</f>
        <v>omitir</v>
      </c>
      <c r="D931" s="189" t="str">
        <f t="shared" si="1"/>
        <v>III°A</v>
      </c>
      <c r="E931" s="189" t="str">
        <f t="shared" si="2"/>
        <v>III°A - omitir - omitir</v>
      </c>
      <c r="F931" s="190" t="str">
        <f>+IF(D931=consolidado!B919,consolidado!D919,"omitir")</f>
        <v>omitir</v>
      </c>
      <c r="G931" s="191" t="str">
        <f>+IF(D931=consolidado!B919,consolidado!N919,"omitir")</f>
        <v>omitir</v>
      </c>
      <c r="H931" s="192" t="str">
        <f>+IF(D931=consolidado!B919,consolidado!F919,"omitir")</f>
        <v>omitir</v>
      </c>
      <c r="I931" s="193" t="str">
        <f>+IF(D931=consolidado!B919,consolidado!G919,"omitir")</f>
        <v>omitir</v>
      </c>
      <c r="J931" s="164"/>
      <c r="K931" s="164"/>
      <c r="L931" s="164"/>
      <c r="M931" s="164"/>
      <c r="N931" s="164"/>
      <c r="O931" s="164"/>
      <c r="P931" s="164"/>
      <c r="Q931" s="164"/>
      <c r="R931" s="164"/>
      <c r="S931" s="164"/>
      <c r="T931" s="164"/>
      <c r="U931" s="164"/>
      <c r="V931" s="164"/>
      <c r="W931" s="164"/>
      <c r="X931" s="164"/>
      <c r="Y931" s="164"/>
      <c r="Z931" s="164"/>
    </row>
    <row r="932" ht="30.0" customHeight="1">
      <c r="A932" s="164"/>
      <c r="B932" s="188" t="str">
        <f>+IF(D932=consolidado!B920,consolidado!A920,"omitir")</f>
        <v>omitir</v>
      </c>
      <c r="C932" s="189" t="str">
        <f>+IF(D932=consolidado!B920,consolidado!C920,"omitir")</f>
        <v>omitir</v>
      </c>
      <c r="D932" s="189" t="str">
        <f t="shared" si="1"/>
        <v>III°A</v>
      </c>
      <c r="E932" s="189" t="str">
        <f t="shared" si="2"/>
        <v>III°A - omitir - omitir</v>
      </c>
      <c r="F932" s="190" t="str">
        <f>+IF(D932=consolidado!B920,consolidado!D920,"omitir")</f>
        <v>omitir</v>
      </c>
      <c r="G932" s="191" t="str">
        <f>+IF(D932=consolidado!B920,consolidado!N920,"omitir")</f>
        <v>omitir</v>
      </c>
      <c r="H932" s="192" t="str">
        <f>+IF(D932=consolidado!B920,consolidado!F920,"omitir")</f>
        <v>omitir</v>
      </c>
      <c r="I932" s="193" t="str">
        <f>+IF(D932=consolidado!B920,consolidado!G920,"omitir")</f>
        <v>omitir</v>
      </c>
      <c r="J932" s="164"/>
      <c r="K932" s="164"/>
      <c r="L932" s="164"/>
      <c r="M932" s="164"/>
      <c r="N932" s="164"/>
      <c r="O932" s="164"/>
      <c r="P932" s="164"/>
      <c r="Q932" s="164"/>
      <c r="R932" s="164"/>
      <c r="S932" s="164"/>
      <c r="T932" s="164"/>
      <c r="U932" s="164"/>
      <c r="V932" s="164"/>
      <c r="W932" s="164"/>
      <c r="X932" s="164"/>
      <c r="Y932" s="164"/>
      <c r="Z932" s="164"/>
    </row>
    <row r="933" ht="30.0" customHeight="1">
      <c r="A933" s="164"/>
      <c r="B933" s="188" t="str">
        <f>+IF(D933=consolidado!B921,consolidado!A921,"omitir")</f>
        <v>omitir</v>
      </c>
      <c r="C933" s="189" t="str">
        <f>+IF(D933=consolidado!B921,consolidado!C921,"omitir")</f>
        <v>omitir</v>
      </c>
      <c r="D933" s="189" t="str">
        <f t="shared" si="1"/>
        <v>III°A</v>
      </c>
      <c r="E933" s="189" t="str">
        <f t="shared" si="2"/>
        <v>III°A - omitir - omitir</v>
      </c>
      <c r="F933" s="190" t="str">
        <f>+IF(D933=consolidado!B921,consolidado!D921,"omitir")</f>
        <v>omitir</v>
      </c>
      <c r="G933" s="191" t="str">
        <f>+IF(D933=consolidado!B921,consolidado!N921,"omitir")</f>
        <v>omitir</v>
      </c>
      <c r="H933" s="192" t="str">
        <f>+IF(D933=consolidado!B921,consolidado!F921,"omitir")</f>
        <v>omitir</v>
      </c>
      <c r="I933" s="193" t="str">
        <f>+IF(D933=consolidado!B921,consolidado!G921,"omitir")</f>
        <v>omitir</v>
      </c>
      <c r="J933" s="164"/>
      <c r="K933" s="164"/>
      <c r="L933" s="164"/>
      <c r="M933" s="164"/>
      <c r="N933" s="164"/>
      <c r="O933" s="164"/>
      <c r="P933" s="164"/>
      <c r="Q933" s="164"/>
      <c r="R933" s="164"/>
      <c r="S933" s="164"/>
      <c r="T933" s="164"/>
      <c r="U933" s="164"/>
      <c r="V933" s="164"/>
      <c r="W933" s="164"/>
      <c r="X933" s="164"/>
      <c r="Y933" s="164"/>
      <c r="Z933" s="164"/>
    </row>
    <row r="934" ht="30.0" customHeight="1">
      <c r="A934" s="164"/>
      <c r="B934" s="188" t="str">
        <f>+IF(D934=consolidado!B922,consolidado!A922,"omitir")</f>
        <v>omitir</v>
      </c>
      <c r="C934" s="189" t="str">
        <f>+IF(D934=consolidado!B922,consolidado!C922,"omitir")</f>
        <v>omitir</v>
      </c>
      <c r="D934" s="189" t="str">
        <f t="shared" si="1"/>
        <v>III°A</v>
      </c>
      <c r="E934" s="189" t="str">
        <f t="shared" si="2"/>
        <v>III°A - omitir - omitir</v>
      </c>
      <c r="F934" s="190" t="str">
        <f>+IF(D934=consolidado!B922,consolidado!D922,"omitir")</f>
        <v>omitir</v>
      </c>
      <c r="G934" s="191" t="str">
        <f>+IF(D934=consolidado!B922,consolidado!N922,"omitir")</f>
        <v>omitir</v>
      </c>
      <c r="H934" s="192" t="str">
        <f>+IF(D934=consolidado!B922,consolidado!F922,"omitir")</f>
        <v>omitir</v>
      </c>
      <c r="I934" s="193" t="str">
        <f>+IF(D934=consolidado!B922,consolidado!G922,"omitir")</f>
        <v>omitir</v>
      </c>
      <c r="J934" s="164"/>
      <c r="K934" s="164"/>
      <c r="L934" s="164"/>
      <c r="M934" s="164"/>
      <c r="N934" s="164"/>
      <c r="O934" s="164"/>
      <c r="P934" s="164"/>
      <c r="Q934" s="164"/>
      <c r="R934" s="164"/>
      <c r="S934" s="164"/>
      <c r="T934" s="164"/>
      <c r="U934" s="164"/>
      <c r="V934" s="164"/>
      <c r="W934" s="164"/>
      <c r="X934" s="164"/>
      <c r="Y934" s="164"/>
      <c r="Z934" s="164"/>
    </row>
    <row r="935" ht="30.0" customHeight="1">
      <c r="A935" s="164"/>
      <c r="B935" s="188" t="str">
        <f>+IF(D935=consolidado!B923,consolidado!A923,"omitir")</f>
        <v>omitir</v>
      </c>
      <c r="C935" s="189" t="str">
        <f>+IF(D935=consolidado!B923,consolidado!C923,"omitir")</f>
        <v>omitir</v>
      </c>
      <c r="D935" s="189" t="str">
        <f t="shared" si="1"/>
        <v>III°A</v>
      </c>
      <c r="E935" s="189" t="str">
        <f t="shared" si="2"/>
        <v>III°A - omitir - omitir</v>
      </c>
      <c r="F935" s="190" t="str">
        <f>+IF(D935=consolidado!B923,consolidado!D923,"omitir")</f>
        <v>omitir</v>
      </c>
      <c r="G935" s="191" t="str">
        <f>+IF(D935=consolidado!B923,consolidado!N923,"omitir")</f>
        <v>omitir</v>
      </c>
      <c r="H935" s="192" t="str">
        <f>+IF(D935=consolidado!B923,consolidado!F923,"omitir")</f>
        <v>omitir</v>
      </c>
      <c r="I935" s="193" t="str">
        <f>+IF(D935=consolidado!B923,consolidado!G923,"omitir")</f>
        <v>omitir</v>
      </c>
      <c r="J935" s="164"/>
      <c r="K935" s="164"/>
      <c r="L935" s="164"/>
      <c r="M935" s="164"/>
      <c r="N935" s="164"/>
      <c r="O935" s="164"/>
      <c r="P935" s="164"/>
      <c r="Q935" s="164"/>
      <c r="R935" s="164"/>
      <c r="S935" s="164"/>
      <c r="T935" s="164"/>
      <c r="U935" s="164"/>
      <c r="V935" s="164"/>
      <c r="W935" s="164"/>
      <c r="X935" s="164"/>
      <c r="Y935" s="164"/>
      <c r="Z935" s="164"/>
    </row>
    <row r="936" ht="30.0" customHeight="1">
      <c r="A936" s="164"/>
      <c r="B936" s="188" t="str">
        <f>+IF(D936=consolidado!B924,consolidado!A924,"omitir")</f>
        <v>omitir</v>
      </c>
      <c r="C936" s="189" t="str">
        <f>+IF(D936=consolidado!B924,consolidado!C924,"omitir")</f>
        <v>omitir</v>
      </c>
      <c r="D936" s="189" t="str">
        <f t="shared" si="1"/>
        <v>III°A</v>
      </c>
      <c r="E936" s="189" t="str">
        <f t="shared" si="2"/>
        <v>III°A - omitir - omitir</v>
      </c>
      <c r="F936" s="190" t="str">
        <f>+IF(D936=consolidado!B924,consolidado!D924,"omitir")</f>
        <v>omitir</v>
      </c>
      <c r="G936" s="191" t="str">
        <f>+IF(D936=consolidado!B924,consolidado!N924,"omitir")</f>
        <v>omitir</v>
      </c>
      <c r="H936" s="192" t="str">
        <f>+IF(D936=consolidado!B924,consolidado!F924,"omitir")</f>
        <v>omitir</v>
      </c>
      <c r="I936" s="193" t="str">
        <f>+IF(D936=consolidado!B924,consolidado!G924,"omitir")</f>
        <v>omitir</v>
      </c>
      <c r="J936" s="164"/>
      <c r="K936" s="164"/>
      <c r="L936" s="164"/>
      <c r="M936" s="164"/>
      <c r="N936" s="164"/>
      <c r="O936" s="164"/>
      <c r="P936" s="164"/>
      <c r="Q936" s="164"/>
      <c r="R936" s="164"/>
      <c r="S936" s="164"/>
      <c r="T936" s="164"/>
      <c r="U936" s="164"/>
      <c r="V936" s="164"/>
      <c r="W936" s="164"/>
      <c r="X936" s="164"/>
      <c r="Y936" s="164"/>
      <c r="Z936" s="164"/>
    </row>
    <row r="937" ht="30.0" customHeight="1">
      <c r="A937" s="164"/>
      <c r="B937" s="188" t="str">
        <f>+IF(D937=consolidado!B925,consolidado!A925,"omitir")</f>
        <v>omitir</v>
      </c>
      <c r="C937" s="189" t="str">
        <f>+IF(D937=consolidado!B925,consolidado!C925,"omitir")</f>
        <v>omitir</v>
      </c>
      <c r="D937" s="189" t="str">
        <f t="shared" si="1"/>
        <v>III°A</v>
      </c>
      <c r="E937" s="189" t="str">
        <f t="shared" si="2"/>
        <v>III°A - omitir - omitir</v>
      </c>
      <c r="F937" s="190" t="str">
        <f>+IF(D937=consolidado!B925,consolidado!D925,"omitir")</f>
        <v>omitir</v>
      </c>
      <c r="G937" s="191" t="str">
        <f>+IF(D937=consolidado!B925,consolidado!N925,"omitir")</f>
        <v>omitir</v>
      </c>
      <c r="H937" s="192" t="str">
        <f>+IF(D937=consolidado!B925,consolidado!F925,"omitir")</f>
        <v>omitir</v>
      </c>
      <c r="I937" s="193" t="str">
        <f>+IF(D937=consolidado!B925,consolidado!G925,"omitir")</f>
        <v>omitir</v>
      </c>
      <c r="J937" s="164"/>
      <c r="K937" s="164"/>
      <c r="L937" s="164"/>
      <c r="M937" s="164"/>
      <c r="N937" s="164"/>
      <c r="O937" s="164"/>
      <c r="P937" s="164"/>
      <c r="Q937" s="164"/>
      <c r="R937" s="164"/>
      <c r="S937" s="164"/>
      <c r="T937" s="164"/>
      <c r="U937" s="164"/>
      <c r="V937" s="164"/>
      <c r="W937" s="164"/>
      <c r="X937" s="164"/>
      <c r="Y937" s="164"/>
      <c r="Z937" s="164"/>
    </row>
    <row r="938" ht="30.0" customHeight="1">
      <c r="A938" s="164"/>
      <c r="B938" s="188" t="str">
        <f>+IF(D938=consolidado!B926,consolidado!A926,"omitir")</f>
        <v>omitir</v>
      </c>
      <c r="C938" s="189" t="str">
        <f>+IF(D938=consolidado!B926,consolidado!C926,"omitir")</f>
        <v>omitir</v>
      </c>
      <c r="D938" s="189" t="str">
        <f t="shared" si="1"/>
        <v>III°A</v>
      </c>
      <c r="E938" s="189" t="str">
        <f t="shared" si="2"/>
        <v>III°A - omitir - omitir</v>
      </c>
      <c r="F938" s="190" t="str">
        <f>+IF(D938=consolidado!B926,consolidado!D926,"omitir")</f>
        <v>omitir</v>
      </c>
      <c r="G938" s="191" t="str">
        <f>+IF(D938=consolidado!B926,consolidado!N926,"omitir")</f>
        <v>omitir</v>
      </c>
      <c r="H938" s="192" t="str">
        <f>+IF(D938=consolidado!B926,consolidado!F926,"omitir")</f>
        <v>omitir</v>
      </c>
      <c r="I938" s="193" t="str">
        <f>+IF(D938=consolidado!B926,consolidado!G926,"omitir")</f>
        <v>omitir</v>
      </c>
      <c r="J938" s="164"/>
      <c r="K938" s="164"/>
      <c r="L938" s="164"/>
      <c r="M938" s="164"/>
      <c r="N938" s="164"/>
      <c r="O938" s="164"/>
      <c r="P938" s="164"/>
      <c r="Q938" s="164"/>
      <c r="R938" s="164"/>
      <c r="S938" s="164"/>
      <c r="T938" s="164"/>
      <c r="U938" s="164"/>
      <c r="V938" s="164"/>
      <c r="W938" s="164"/>
      <c r="X938" s="164"/>
      <c r="Y938" s="164"/>
      <c r="Z938" s="164"/>
    </row>
    <row r="939" ht="30.0" customHeight="1">
      <c r="A939" s="164"/>
      <c r="B939" s="188" t="str">
        <f>+IF(D939=consolidado!B927,consolidado!A927,"omitir")</f>
        <v>omitir</v>
      </c>
      <c r="C939" s="189" t="str">
        <f>+IF(D939=consolidado!B927,consolidado!C927,"omitir")</f>
        <v>omitir</v>
      </c>
      <c r="D939" s="189" t="str">
        <f t="shared" si="1"/>
        <v>III°A</v>
      </c>
      <c r="E939" s="189" t="str">
        <f t="shared" si="2"/>
        <v>III°A - omitir - omitir</v>
      </c>
      <c r="F939" s="190" t="str">
        <f>+IF(D939=consolidado!B927,consolidado!D927,"omitir")</f>
        <v>omitir</v>
      </c>
      <c r="G939" s="191" t="str">
        <f>+IF(D939=consolidado!B927,consolidado!N927,"omitir")</f>
        <v>omitir</v>
      </c>
      <c r="H939" s="192" t="str">
        <f>+IF(D939=consolidado!B927,consolidado!F927,"omitir")</f>
        <v>omitir</v>
      </c>
      <c r="I939" s="193" t="str">
        <f>+IF(D939=consolidado!B927,consolidado!G927,"omitir")</f>
        <v>omitir</v>
      </c>
      <c r="J939" s="164"/>
      <c r="K939" s="164"/>
      <c r="L939" s="164"/>
      <c r="M939" s="164"/>
      <c r="N939" s="164"/>
      <c r="O939" s="164"/>
      <c r="P939" s="164"/>
      <c r="Q939" s="164"/>
      <c r="R939" s="164"/>
      <c r="S939" s="164"/>
      <c r="T939" s="164"/>
      <c r="U939" s="164"/>
      <c r="V939" s="164"/>
      <c r="W939" s="164"/>
      <c r="X939" s="164"/>
      <c r="Y939" s="164"/>
      <c r="Z939" s="164"/>
    </row>
    <row r="940" ht="30.0" customHeight="1">
      <c r="A940" s="164"/>
      <c r="B940" s="188" t="str">
        <f>+IF(D940=consolidado!B928,consolidado!A928,"omitir")</f>
        <v>omitir</v>
      </c>
      <c r="C940" s="189" t="str">
        <f>+IF(D940=consolidado!B928,consolidado!C928,"omitir")</f>
        <v>omitir</v>
      </c>
      <c r="D940" s="189" t="str">
        <f t="shared" si="1"/>
        <v>III°A</v>
      </c>
      <c r="E940" s="189" t="str">
        <f t="shared" si="2"/>
        <v>III°A - omitir - omitir</v>
      </c>
      <c r="F940" s="190" t="str">
        <f>+IF(D940=consolidado!B928,consolidado!D928,"omitir")</f>
        <v>omitir</v>
      </c>
      <c r="G940" s="191" t="str">
        <f>+IF(D940=consolidado!B928,consolidado!N928,"omitir")</f>
        <v>omitir</v>
      </c>
      <c r="H940" s="192" t="str">
        <f>+IF(D940=consolidado!B928,consolidado!F928,"omitir")</f>
        <v>omitir</v>
      </c>
      <c r="I940" s="193" t="str">
        <f>+IF(D940=consolidado!B928,consolidado!G928,"omitir")</f>
        <v>omitir</v>
      </c>
      <c r="J940" s="164"/>
      <c r="K940" s="164"/>
      <c r="L940" s="164"/>
      <c r="M940" s="164"/>
      <c r="N940" s="164"/>
      <c r="O940" s="164"/>
      <c r="P940" s="164"/>
      <c r="Q940" s="164"/>
      <c r="R940" s="164"/>
      <c r="S940" s="164"/>
      <c r="T940" s="164"/>
      <c r="U940" s="164"/>
      <c r="V940" s="164"/>
      <c r="W940" s="164"/>
      <c r="X940" s="164"/>
      <c r="Y940" s="164"/>
      <c r="Z940" s="164"/>
    </row>
    <row r="941" ht="30.0" customHeight="1">
      <c r="A941" s="164"/>
      <c r="B941" s="188" t="str">
        <f>+IF(D941=consolidado!B929,consolidado!A929,"omitir")</f>
        <v>omitir</v>
      </c>
      <c r="C941" s="189" t="str">
        <f>+IF(D941=consolidado!B929,consolidado!C929,"omitir")</f>
        <v>omitir</v>
      </c>
      <c r="D941" s="189" t="str">
        <f t="shared" si="1"/>
        <v>III°A</v>
      </c>
      <c r="E941" s="189" t="str">
        <f t="shared" si="2"/>
        <v>III°A - omitir - omitir</v>
      </c>
      <c r="F941" s="190" t="str">
        <f>+IF(D941=consolidado!B929,consolidado!D929,"omitir")</f>
        <v>omitir</v>
      </c>
      <c r="G941" s="191" t="str">
        <f>+IF(D941=consolidado!B929,consolidado!N929,"omitir")</f>
        <v>omitir</v>
      </c>
      <c r="H941" s="192" t="str">
        <f>+IF(D941=consolidado!B929,consolidado!F929,"omitir")</f>
        <v>omitir</v>
      </c>
      <c r="I941" s="193" t="str">
        <f>+IF(D941=consolidado!B929,consolidado!G929,"omitir")</f>
        <v>omitir</v>
      </c>
      <c r="J941" s="164"/>
      <c r="K941" s="164"/>
      <c r="L941" s="164"/>
      <c r="M941" s="164"/>
      <c r="N941" s="164"/>
      <c r="O941" s="164"/>
      <c r="P941" s="164"/>
      <c r="Q941" s="164"/>
      <c r="R941" s="164"/>
      <c r="S941" s="164"/>
      <c r="T941" s="164"/>
      <c r="U941" s="164"/>
      <c r="V941" s="164"/>
      <c r="W941" s="164"/>
      <c r="X941" s="164"/>
      <c r="Y941" s="164"/>
      <c r="Z941" s="164"/>
    </row>
    <row r="942" ht="30.0" customHeight="1">
      <c r="A942" s="164"/>
      <c r="B942" s="188" t="str">
        <f>+IF(D942=consolidado!B930,consolidado!A930,"omitir")</f>
        <v>omitir</v>
      </c>
      <c r="C942" s="189" t="str">
        <f>+IF(D942=consolidado!B930,consolidado!C930,"omitir")</f>
        <v>omitir</v>
      </c>
      <c r="D942" s="189" t="str">
        <f t="shared" si="1"/>
        <v>III°A</v>
      </c>
      <c r="E942" s="189" t="str">
        <f t="shared" si="2"/>
        <v>III°A - omitir - omitir</v>
      </c>
      <c r="F942" s="190" t="str">
        <f>+IF(D942=consolidado!B930,consolidado!D930,"omitir")</f>
        <v>omitir</v>
      </c>
      <c r="G942" s="191" t="str">
        <f>+IF(D942=consolidado!B930,consolidado!N930,"omitir")</f>
        <v>omitir</v>
      </c>
      <c r="H942" s="192" t="str">
        <f>+IF(D942=consolidado!B930,consolidado!F930,"omitir")</f>
        <v>omitir</v>
      </c>
      <c r="I942" s="193" t="str">
        <f>+IF(D942=consolidado!B930,consolidado!G930,"omitir")</f>
        <v>omitir</v>
      </c>
      <c r="J942" s="164"/>
      <c r="K942" s="164"/>
      <c r="L942" s="164"/>
      <c r="M942" s="164"/>
      <c r="N942" s="164"/>
      <c r="O942" s="164"/>
      <c r="P942" s="164"/>
      <c r="Q942" s="164"/>
      <c r="R942" s="164"/>
      <c r="S942" s="164"/>
      <c r="T942" s="164"/>
      <c r="U942" s="164"/>
      <c r="V942" s="164"/>
      <c r="W942" s="164"/>
      <c r="X942" s="164"/>
      <c r="Y942" s="164"/>
      <c r="Z942" s="164"/>
    </row>
    <row r="943" ht="30.0" customHeight="1">
      <c r="A943" s="164"/>
      <c r="B943" s="188" t="str">
        <f>+IF(D943=consolidado!B931,consolidado!A931,"omitir")</f>
        <v>omitir</v>
      </c>
      <c r="C943" s="189" t="str">
        <f>+IF(D943=consolidado!B931,consolidado!C931,"omitir")</f>
        <v>omitir</v>
      </c>
      <c r="D943" s="189" t="str">
        <f t="shared" si="1"/>
        <v>III°A</v>
      </c>
      <c r="E943" s="189" t="str">
        <f t="shared" si="2"/>
        <v>III°A - omitir - omitir</v>
      </c>
      <c r="F943" s="190" t="str">
        <f>+IF(D943=consolidado!B931,consolidado!D931,"omitir")</f>
        <v>omitir</v>
      </c>
      <c r="G943" s="191" t="str">
        <f>+IF(D943=consolidado!B931,consolidado!N931,"omitir")</f>
        <v>omitir</v>
      </c>
      <c r="H943" s="192" t="str">
        <f>+IF(D943=consolidado!B931,consolidado!F931,"omitir")</f>
        <v>omitir</v>
      </c>
      <c r="I943" s="193" t="str">
        <f>+IF(D943=consolidado!B931,consolidado!G931,"omitir")</f>
        <v>omitir</v>
      </c>
      <c r="J943" s="164"/>
      <c r="K943" s="164"/>
      <c r="L943" s="164"/>
      <c r="M943" s="164"/>
      <c r="N943" s="164"/>
      <c r="O943" s="164"/>
      <c r="P943" s="164"/>
      <c r="Q943" s="164"/>
      <c r="R943" s="164"/>
      <c r="S943" s="164"/>
      <c r="T943" s="164"/>
      <c r="U943" s="164"/>
      <c r="V943" s="164"/>
      <c r="W943" s="164"/>
      <c r="X943" s="164"/>
      <c r="Y943" s="164"/>
      <c r="Z943" s="164"/>
    </row>
    <row r="944" ht="30.0" customHeight="1">
      <c r="A944" s="164"/>
      <c r="B944" s="188" t="str">
        <f>+IF(D944=consolidado!B932,consolidado!A932,"omitir")</f>
        <v>omitir</v>
      </c>
      <c r="C944" s="189" t="str">
        <f>+IF(D944=consolidado!B932,consolidado!C932,"omitir")</f>
        <v>omitir</v>
      </c>
      <c r="D944" s="189" t="str">
        <f t="shared" si="1"/>
        <v>III°A</v>
      </c>
      <c r="E944" s="189" t="str">
        <f t="shared" si="2"/>
        <v>III°A - omitir - omitir</v>
      </c>
      <c r="F944" s="190" t="str">
        <f>+IF(D944=consolidado!B932,consolidado!D932,"omitir")</f>
        <v>omitir</v>
      </c>
      <c r="G944" s="191" t="str">
        <f>+IF(D944=consolidado!B932,consolidado!N932,"omitir")</f>
        <v>omitir</v>
      </c>
      <c r="H944" s="192" t="str">
        <f>+IF(D944=consolidado!B932,consolidado!F932,"omitir")</f>
        <v>omitir</v>
      </c>
      <c r="I944" s="193" t="str">
        <f>+IF(D944=consolidado!B932,consolidado!G932,"omitir")</f>
        <v>omitir</v>
      </c>
      <c r="J944" s="164"/>
      <c r="K944" s="164"/>
      <c r="L944" s="164"/>
      <c r="M944" s="164"/>
      <c r="N944" s="164"/>
      <c r="O944" s="164"/>
      <c r="P944" s="164"/>
      <c r="Q944" s="164"/>
      <c r="R944" s="164"/>
      <c r="S944" s="164"/>
      <c r="T944" s="164"/>
      <c r="U944" s="164"/>
      <c r="V944" s="164"/>
      <c r="W944" s="164"/>
      <c r="X944" s="164"/>
      <c r="Y944" s="164"/>
      <c r="Z944" s="164"/>
    </row>
    <row r="945" ht="30.0" customHeight="1">
      <c r="A945" s="164"/>
      <c r="B945" s="188" t="str">
        <f>+IF(D945=consolidado!B933,consolidado!A933,"omitir")</f>
        <v>omitir</v>
      </c>
      <c r="C945" s="189" t="str">
        <f>+IF(D945=consolidado!B933,consolidado!C933,"omitir")</f>
        <v>omitir</v>
      </c>
      <c r="D945" s="189" t="str">
        <f t="shared" si="1"/>
        <v>III°A</v>
      </c>
      <c r="E945" s="189" t="str">
        <f t="shared" si="2"/>
        <v>III°A - omitir - omitir</v>
      </c>
      <c r="F945" s="190" t="str">
        <f>+IF(D945=consolidado!B933,consolidado!D933,"omitir")</f>
        <v>omitir</v>
      </c>
      <c r="G945" s="191" t="str">
        <f>+IF(D945=consolidado!B933,consolidado!N933,"omitir")</f>
        <v>omitir</v>
      </c>
      <c r="H945" s="192" t="str">
        <f>+IF(D945=consolidado!B933,consolidado!F933,"omitir")</f>
        <v>omitir</v>
      </c>
      <c r="I945" s="193" t="str">
        <f>+IF(D945=consolidado!B933,consolidado!G933,"omitir")</f>
        <v>omitir</v>
      </c>
      <c r="J945" s="164"/>
      <c r="K945" s="164"/>
      <c r="L945" s="164"/>
      <c r="M945" s="164"/>
      <c r="N945" s="164"/>
      <c r="O945" s="164"/>
      <c r="P945" s="164"/>
      <c r="Q945" s="164"/>
      <c r="R945" s="164"/>
      <c r="S945" s="164"/>
      <c r="T945" s="164"/>
      <c r="U945" s="164"/>
      <c r="V945" s="164"/>
      <c r="W945" s="164"/>
      <c r="X945" s="164"/>
      <c r="Y945" s="164"/>
      <c r="Z945" s="164"/>
    </row>
    <row r="946" ht="30.0" customHeight="1">
      <c r="A946" s="164"/>
      <c r="B946" s="188" t="str">
        <f>+IF(D946=consolidado!B934,consolidado!A934,"omitir")</f>
        <v>omitir</v>
      </c>
      <c r="C946" s="189" t="str">
        <f>+IF(D946=consolidado!B934,consolidado!C934,"omitir")</f>
        <v>omitir</v>
      </c>
      <c r="D946" s="189" t="str">
        <f t="shared" si="1"/>
        <v>III°A</v>
      </c>
      <c r="E946" s="189" t="str">
        <f t="shared" si="2"/>
        <v>III°A - omitir - omitir</v>
      </c>
      <c r="F946" s="190" t="str">
        <f>+IF(D946=consolidado!B934,consolidado!D934,"omitir")</f>
        <v>omitir</v>
      </c>
      <c r="G946" s="191" t="str">
        <f>+IF(D946=consolidado!B934,consolidado!N934,"omitir")</f>
        <v>omitir</v>
      </c>
      <c r="H946" s="192" t="str">
        <f>+IF(D946=consolidado!B934,consolidado!F934,"omitir")</f>
        <v>omitir</v>
      </c>
      <c r="I946" s="193" t="str">
        <f>+IF(D946=consolidado!B934,consolidado!G934,"omitir")</f>
        <v>omitir</v>
      </c>
      <c r="J946" s="164"/>
      <c r="K946" s="164"/>
      <c r="L946" s="164"/>
      <c r="M946" s="164"/>
      <c r="N946" s="164"/>
      <c r="O946" s="164"/>
      <c r="P946" s="164"/>
      <c r="Q946" s="164"/>
      <c r="R946" s="164"/>
      <c r="S946" s="164"/>
      <c r="T946" s="164"/>
      <c r="U946" s="164"/>
      <c r="V946" s="164"/>
      <c r="W946" s="164"/>
      <c r="X946" s="164"/>
      <c r="Y946" s="164"/>
      <c r="Z946" s="164"/>
    </row>
    <row r="947" ht="30.0" customHeight="1">
      <c r="A947" s="164"/>
      <c r="B947" s="188" t="str">
        <f>+IF(D947=consolidado!B935,consolidado!A935,"omitir")</f>
        <v>omitir</v>
      </c>
      <c r="C947" s="189" t="str">
        <f>+IF(D947=consolidado!B935,consolidado!C935,"omitir")</f>
        <v>omitir</v>
      </c>
      <c r="D947" s="189" t="str">
        <f t="shared" si="1"/>
        <v>III°A</v>
      </c>
      <c r="E947" s="189" t="str">
        <f t="shared" si="2"/>
        <v>III°A - omitir - omitir</v>
      </c>
      <c r="F947" s="190" t="str">
        <f>+IF(D947=consolidado!B935,consolidado!D935,"omitir")</f>
        <v>omitir</v>
      </c>
      <c r="G947" s="191" t="str">
        <f>+IF(D947=consolidado!B935,consolidado!N935,"omitir")</f>
        <v>omitir</v>
      </c>
      <c r="H947" s="192" t="str">
        <f>+IF(D947=consolidado!B935,consolidado!F935,"omitir")</f>
        <v>omitir</v>
      </c>
      <c r="I947" s="193" t="str">
        <f>+IF(D947=consolidado!B935,consolidado!G935,"omitir")</f>
        <v>omitir</v>
      </c>
      <c r="J947" s="164"/>
      <c r="K947" s="164"/>
      <c r="L947" s="164"/>
      <c r="M947" s="164"/>
      <c r="N947" s="164"/>
      <c r="O947" s="164"/>
      <c r="P947" s="164"/>
      <c r="Q947" s="164"/>
      <c r="R947" s="164"/>
      <c r="S947" s="164"/>
      <c r="T947" s="164"/>
      <c r="U947" s="164"/>
      <c r="V947" s="164"/>
      <c r="W947" s="164"/>
      <c r="X947" s="164"/>
      <c r="Y947" s="164"/>
      <c r="Z947" s="164"/>
    </row>
    <row r="948" ht="30.0" customHeight="1">
      <c r="A948" s="164"/>
      <c r="B948" s="188" t="str">
        <f>+IF(D948=consolidado!B936,consolidado!A936,"omitir")</f>
        <v>omitir</v>
      </c>
      <c r="C948" s="189" t="str">
        <f>+IF(D948=consolidado!B936,consolidado!C936,"omitir")</f>
        <v>omitir</v>
      </c>
      <c r="D948" s="189" t="str">
        <f t="shared" si="1"/>
        <v>III°A</v>
      </c>
      <c r="E948" s="189" t="str">
        <f t="shared" si="2"/>
        <v>III°A - omitir - omitir</v>
      </c>
      <c r="F948" s="190" t="str">
        <f>+IF(D948=consolidado!B936,consolidado!D936,"omitir")</f>
        <v>omitir</v>
      </c>
      <c r="G948" s="191" t="str">
        <f>+IF(D948=consolidado!B936,consolidado!N936,"omitir")</f>
        <v>omitir</v>
      </c>
      <c r="H948" s="192" t="str">
        <f>+IF(D948=consolidado!B936,consolidado!F936,"omitir")</f>
        <v>omitir</v>
      </c>
      <c r="I948" s="193" t="str">
        <f>+IF(D948=consolidado!B936,consolidado!G936,"omitir")</f>
        <v>omitir</v>
      </c>
      <c r="J948" s="164"/>
      <c r="K948" s="164"/>
      <c r="L948" s="164"/>
      <c r="M948" s="164"/>
      <c r="N948" s="164"/>
      <c r="O948" s="164"/>
      <c r="P948" s="164"/>
      <c r="Q948" s="164"/>
      <c r="R948" s="164"/>
      <c r="S948" s="164"/>
      <c r="T948" s="164"/>
      <c r="U948" s="164"/>
      <c r="V948" s="164"/>
      <c r="W948" s="164"/>
      <c r="X948" s="164"/>
      <c r="Y948" s="164"/>
      <c r="Z948" s="164"/>
    </row>
    <row r="949" ht="30.0" customHeight="1">
      <c r="A949" s="164"/>
      <c r="B949" s="188" t="str">
        <f>+IF(D949=consolidado!B937,consolidado!A937,"omitir")</f>
        <v>omitir</v>
      </c>
      <c r="C949" s="189" t="str">
        <f>+IF(D949=consolidado!B937,consolidado!C937,"omitir")</f>
        <v>omitir</v>
      </c>
      <c r="D949" s="189" t="str">
        <f t="shared" si="1"/>
        <v>III°A</v>
      </c>
      <c r="E949" s="189" t="str">
        <f t="shared" si="2"/>
        <v>III°A - omitir - omitir</v>
      </c>
      <c r="F949" s="190" t="str">
        <f>+IF(D949=consolidado!B937,consolidado!D937,"omitir")</f>
        <v>omitir</v>
      </c>
      <c r="G949" s="191" t="str">
        <f>+IF(D949=consolidado!B937,consolidado!N937,"omitir")</f>
        <v>omitir</v>
      </c>
      <c r="H949" s="192" t="str">
        <f>+IF(D949=consolidado!B937,consolidado!F937,"omitir")</f>
        <v>omitir</v>
      </c>
      <c r="I949" s="193" t="str">
        <f>+IF(D949=consolidado!B937,consolidado!G937,"omitir")</f>
        <v>omitir</v>
      </c>
      <c r="J949" s="164"/>
      <c r="K949" s="164"/>
      <c r="L949" s="164"/>
      <c r="M949" s="164"/>
      <c r="N949" s="164"/>
      <c r="O949" s="164"/>
      <c r="P949" s="164"/>
      <c r="Q949" s="164"/>
      <c r="R949" s="164"/>
      <c r="S949" s="164"/>
      <c r="T949" s="164"/>
      <c r="U949" s="164"/>
      <c r="V949" s="164"/>
      <c r="W949" s="164"/>
      <c r="X949" s="164"/>
      <c r="Y949" s="164"/>
      <c r="Z949" s="164"/>
    </row>
    <row r="950" ht="30.0" customHeight="1">
      <c r="A950" s="164"/>
      <c r="B950" s="188" t="str">
        <f>+IF(D950=consolidado!B938,consolidado!A938,"omitir")</f>
        <v>omitir</v>
      </c>
      <c r="C950" s="189" t="str">
        <f>+IF(D950=consolidado!B938,consolidado!C938,"omitir")</f>
        <v>omitir</v>
      </c>
      <c r="D950" s="189" t="str">
        <f t="shared" si="1"/>
        <v>III°A</v>
      </c>
      <c r="E950" s="189" t="str">
        <f t="shared" si="2"/>
        <v>III°A - omitir - omitir</v>
      </c>
      <c r="F950" s="190" t="str">
        <f>+IF(D950=consolidado!B938,consolidado!D938,"omitir")</f>
        <v>omitir</v>
      </c>
      <c r="G950" s="191" t="str">
        <f>+IF(D950=consolidado!B938,consolidado!N938,"omitir")</f>
        <v>omitir</v>
      </c>
      <c r="H950" s="192" t="str">
        <f>+IF(D950=consolidado!B938,consolidado!F938,"omitir")</f>
        <v>omitir</v>
      </c>
      <c r="I950" s="193" t="str">
        <f>+IF(D950=consolidado!B938,consolidado!G938,"omitir")</f>
        <v>omitir</v>
      </c>
      <c r="J950" s="164"/>
      <c r="K950" s="164"/>
      <c r="L950" s="164"/>
      <c r="M950" s="164"/>
      <c r="N950" s="164"/>
      <c r="O950" s="164"/>
      <c r="P950" s="164"/>
      <c r="Q950" s="164"/>
      <c r="R950" s="164"/>
      <c r="S950" s="164"/>
      <c r="T950" s="164"/>
      <c r="U950" s="164"/>
      <c r="V950" s="164"/>
      <c r="W950" s="164"/>
      <c r="X950" s="164"/>
      <c r="Y950" s="164"/>
      <c r="Z950" s="164"/>
    </row>
    <row r="951" ht="30.0" customHeight="1">
      <c r="A951" s="164"/>
      <c r="B951" s="188" t="str">
        <f>+IF(D951=consolidado!B939,consolidado!A939,"omitir")</f>
        <v>omitir</v>
      </c>
      <c r="C951" s="189" t="str">
        <f>+IF(D951=consolidado!B939,consolidado!C939,"omitir")</f>
        <v>omitir</v>
      </c>
      <c r="D951" s="189" t="str">
        <f t="shared" si="1"/>
        <v>III°A</v>
      </c>
      <c r="E951" s="189" t="str">
        <f t="shared" si="2"/>
        <v>III°A - omitir - omitir</v>
      </c>
      <c r="F951" s="190" t="str">
        <f>+IF(D951=consolidado!B939,consolidado!D939,"omitir")</f>
        <v>omitir</v>
      </c>
      <c r="G951" s="191" t="str">
        <f>+IF(D951=consolidado!B939,consolidado!N939,"omitir")</f>
        <v>omitir</v>
      </c>
      <c r="H951" s="192" t="str">
        <f>+IF(D951=consolidado!B939,consolidado!F939,"omitir")</f>
        <v>omitir</v>
      </c>
      <c r="I951" s="193" t="str">
        <f>+IF(D951=consolidado!B939,consolidado!G939,"omitir")</f>
        <v>omitir</v>
      </c>
      <c r="J951" s="164"/>
      <c r="K951" s="164"/>
      <c r="L951" s="164"/>
      <c r="M951" s="164"/>
      <c r="N951" s="164"/>
      <c r="O951" s="164"/>
      <c r="P951" s="164"/>
      <c r="Q951" s="164"/>
      <c r="R951" s="164"/>
      <c r="S951" s="164"/>
      <c r="T951" s="164"/>
      <c r="U951" s="164"/>
      <c r="V951" s="164"/>
      <c r="W951" s="164"/>
      <c r="X951" s="164"/>
      <c r="Y951" s="164"/>
      <c r="Z951" s="164"/>
    </row>
    <row r="952" ht="30.0" customHeight="1">
      <c r="A952" s="164"/>
      <c r="B952" s="188" t="str">
        <f>+IF(D952=consolidado!B940,consolidado!A940,"omitir")</f>
        <v>omitir</v>
      </c>
      <c r="C952" s="189" t="str">
        <f>+IF(D952=consolidado!B940,consolidado!C940,"omitir")</f>
        <v>omitir</v>
      </c>
      <c r="D952" s="189" t="str">
        <f t="shared" si="1"/>
        <v>III°A</v>
      </c>
      <c r="E952" s="189" t="str">
        <f t="shared" si="2"/>
        <v>III°A - omitir - omitir</v>
      </c>
      <c r="F952" s="190" t="str">
        <f>+IF(D952=consolidado!B940,consolidado!D940,"omitir")</f>
        <v>omitir</v>
      </c>
      <c r="G952" s="191" t="str">
        <f>+IF(D952=consolidado!B940,consolidado!N940,"omitir")</f>
        <v>omitir</v>
      </c>
      <c r="H952" s="192" t="str">
        <f>+IF(D952=consolidado!B940,consolidado!F940,"omitir")</f>
        <v>omitir</v>
      </c>
      <c r="I952" s="193" t="str">
        <f>+IF(D952=consolidado!B940,consolidado!G940,"omitir")</f>
        <v>omitir</v>
      </c>
      <c r="J952" s="164"/>
      <c r="K952" s="164"/>
      <c r="L952" s="164"/>
      <c r="M952" s="164"/>
      <c r="N952" s="164"/>
      <c r="O952" s="164"/>
      <c r="P952" s="164"/>
      <c r="Q952" s="164"/>
      <c r="R952" s="164"/>
      <c r="S952" s="164"/>
      <c r="T952" s="164"/>
      <c r="U952" s="164"/>
      <c r="V952" s="164"/>
      <c r="W952" s="164"/>
      <c r="X952" s="164"/>
      <c r="Y952" s="164"/>
      <c r="Z952" s="164"/>
    </row>
    <row r="953" ht="30.0" customHeight="1">
      <c r="A953" s="164"/>
      <c r="B953" s="188" t="str">
        <f>+IF(D953=consolidado!B941,consolidado!A941,"omitir")</f>
        <v>omitir</v>
      </c>
      <c r="C953" s="189" t="str">
        <f>+IF(D953=consolidado!B941,consolidado!C941,"omitir")</f>
        <v>omitir</v>
      </c>
      <c r="D953" s="189" t="str">
        <f t="shared" si="1"/>
        <v>III°A</v>
      </c>
      <c r="E953" s="189" t="str">
        <f t="shared" si="2"/>
        <v>III°A - omitir - omitir</v>
      </c>
      <c r="F953" s="190" t="str">
        <f>+IF(D953=consolidado!B941,consolidado!D941,"omitir")</f>
        <v>omitir</v>
      </c>
      <c r="G953" s="191" t="str">
        <f>+IF(D953=consolidado!B941,consolidado!N941,"omitir")</f>
        <v>omitir</v>
      </c>
      <c r="H953" s="192" t="str">
        <f>+IF(D953=consolidado!B941,consolidado!F941,"omitir")</f>
        <v>omitir</v>
      </c>
      <c r="I953" s="193" t="str">
        <f>+IF(D953=consolidado!B941,consolidado!G941,"omitir")</f>
        <v>omitir</v>
      </c>
      <c r="J953" s="164"/>
      <c r="K953" s="164"/>
      <c r="L953" s="164"/>
      <c r="M953" s="164"/>
      <c r="N953" s="164"/>
      <c r="O953" s="164"/>
      <c r="P953" s="164"/>
      <c r="Q953" s="164"/>
      <c r="R953" s="164"/>
      <c r="S953" s="164"/>
      <c r="T953" s="164"/>
      <c r="U953" s="164"/>
      <c r="V953" s="164"/>
      <c r="W953" s="164"/>
      <c r="X953" s="164"/>
      <c r="Y953" s="164"/>
      <c r="Z953" s="164"/>
    </row>
    <row r="954" ht="30.0" customHeight="1">
      <c r="A954" s="164"/>
      <c r="B954" s="188" t="str">
        <f>+IF(D954=consolidado!B942,consolidado!A942,"omitir")</f>
        <v>omitir</v>
      </c>
      <c r="C954" s="189" t="str">
        <f>+IF(D954=consolidado!B942,consolidado!C942,"omitir")</f>
        <v>omitir</v>
      </c>
      <c r="D954" s="189" t="str">
        <f t="shared" si="1"/>
        <v>III°A</v>
      </c>
      <c r="E954" s="189" t="str">
        <f t="shared" si="2"/>
        <v>III°A - omitir - omitir</v>
      </c>
      <c r="F954" s="190" t="str">
        <f>+IF(D954=consolidado!B942,consolidado!D942,"omitir")</f>
        <v>omitir</v>
      </c>
      <c r="G954" s="191" t="str">
        <f>+IF(D954=consolidado!B942,consolidado!N942,"omitir")</f>
        <v>omitir</v>
      </c>
      <c r="H954" s="192" t="str">
        <f>+IF(D954=consolidado!B942,consolidado!F942,"omitir")</f>
        <v>omitir</v>
      </c>
      <c r="I954" s="193" t="str">
        <f>+IF(D954=consolidado!B942,consolidado!G942,"omitir")</f>
        <v>omitir</v>
      </c>
      <c r="J954" s="164"/>
      <c r="K954" s="164"/>
      <c r="L954" s="164"/>
      <c r="M954" s="164"/>
      <c r="N954" s="164"/>
      <c r="O954" s="164"/>
      <c r="P954" s="164"/>
      <c r="Q954" s="164"/>
      <c r="R954" s="164"/>
      <c r="S954" s="164"/>
      <c r="T954" s="164"/>
      <c r="U954" s="164"/>
      <c r="V954" s="164"/>
      <c r="W954" s="164"/>
      <c r="X954" s="164"/>
      <c r="Y954" s="164"/>
      <c r="Z954" s="164"/>
    </row>
    <row r="955" ht="30.0" customHeight="1">
      <c r="A955" s="164"/>
      <c r="B955" s="188" t="str">
        <f>+IF(D955=consolidado!B943,consolidado!A943,"omitir")</f>
        <v>omitir</v>
      </c>
      <c r="C955" s="189" t="str">
        <f>+IF(D955=consolidado!B943,consolidado!C943,"omitir")</f>
        <v>omitir</v>
      </c>
      <c r="D955" s="189" t="str">
        <f t="shared" si="1"/>
        <v>III°A</v>
      </c>
      <c r="E955" s="189" t="str">
        <f t="shared" si="2"/>
        <v>III°A - omitir - omitir</v>
      </c>
      <c r="F955" s="190" t="str">
        <f>+IF(D955=consolidado!B943,consolidado!D943,"omitir")</f>
        <v>omitir</v>
      </c>
      <c r="G955" s="191" t="str">
        <f>+IF(D955=consolidado!B943,consolidado!N943,"omitir")</f>
        <v>omitir</v>
      </c>
      <c r="H955" s="192" t="str">
        <f>+IF(D955=consolidado!B943,consolidado!F943,"omitir")</f>
        <v>omitir</v>
      </c>
      <c r="I955" s="193" t="str">
        <f>+IF(D955=consolidado!B943,consolidado!G943,"omitir")</f>
        <v>omitir</v>
      </c>
      <c r="J955" s="164"/>
      <c r="K955" s="164"/>
      <c r="L955" s="164"/>
      <c r="M955" s="164"/>
      <c r="N955" s="164"/>
      <c r="O955" s="164"/>
      <c r="P955" s="164"/>
      <c r="Q955" s="164"/>
      <c r="R955" s="164"/>
      <c r="S955" s="164"/>
      <c r="T955" s="164"/>
      <c r="U955" s="164"/>
      <c r="V955" s="164"/>
      <c r="W955" s="164"/>
      <c r="X955" s="164"/>
      <c r="Y955" s="164"/>
      <c r="Z955" s="164"/>
    </row>
    <row r="956" ht="30.0" customHeight="1">
      <c r="A956" s="164"/>
      <c r="B956" s="188" t="str">
        <f>+IF(D956=consolidado!B944,consolidado!A944,"omitir")</f>
        <v>omitir</v>
      </c>
      <c r="C956" s="189" t="str">
        <f>+IF(D956=consolidado!B944,consolidado!C944,"omitir")</f>
        <v>omitir</v>
      </c>
      <c r="D956" s="189" t="str">
        <f t="shared" si="1"/>
        <v>III°A</v>
      </c>
      <c r="E956" s="189" t="str">
        <f t="shared" si="2"/>
        <v>III°A - omitir - omitir</v>
      </c>
      <c r="F956" s="190" t="str">
        <f>+IF(D956=consolidado!B944,consolidado!D944,"omitir")</f>
        <v>omitir</v>
      </c>
      <c r="G956" s="191" t="str">
        <f>+IF(D956=consolidado!B944,consolidado!N944,"omitir")</f>
        <v>omitir</v>
      </c>
      <c r="H956" s="192" t="str">
        <f>+IF(D956=consolidado!B944,consolidado!F944,"omitir")</f>
        <v>omitir</v>
      </c>
      <c r="I956" s="193" t="str">
        <f>+IF(D956=consolidado!B944,consolidado!G944,"omitir")</f>
        <v>omitir</v>
      </c>
      <c r="J956" s="164"/>
      <c r="K956" s="164"/>
      <c r="L956" s="164"/>
      <c r="M956" s="164"/>
      <c r="N956" s="164"/>
      <c r="O956" s="164"/>
      <c r="P956" s="164"/>
      <c r="Q956" s="164"/>
      <c r="R956" s="164"/>
      <c r="S956" s="164"/>
      <c r="T956" s="164"/>
      <c r="U956" s="164"/>
      <c r="V956" s="164"/>
      <c r="W956" s="164"/>
      <c r="X956" s="164"/>
      <c r="Y956" s="164"/>
      <c r="Z956" s="164"/>
    </row>
    <row r="957" ht="30.0" customHeight="1">
      <c r="A957" s="164"/>
      <c r="B957" s="188" t="str">
        <f>+IF(D957=consolidado!B945,consolidado!A945,"omitir")</f>
        <v>omitir</v>
      </c>
      <c r="C957" s="189" t="str">
        <f>+IF(D957=consolidado!B945,consolidado!C945,"omitir")</f>
        <v>omitir</v>
      </c>
      <c r="D957" s="189" t="str">
        <f t="shared" si="1"/>
        <v>III°A</v>
      </c>
      <c r="E957" s="189" t="str">
        <f t="shared" si="2"/>
        <v>III°A - omitir - omitir</v>
      </c>
      <c r="F957" s="190" t="str">
        <f>+IF(D957=consolidado!B945,consolidado!D945,"omitir")</f>
        <v>omitir</v>
      </c>
      <c r="G957" s="191" t="str">
        <f>+IF(D957=consolidado!B945,consolidado!N945,"omitir")</f>
        <v>omitir</v>
      </c>
      <c r="H957" s="192" t="str">
        <f>+IF(D957=consolidado!B945,consolidado!F945,"omitir")</f>
        <v>omitir</v>
      </c>
      <c r="I957" s="193" t="str">
        <f>+IF(D957=consolidado!B945,consolidado!G945,"omitir")</f>
        <v>omitir</v>
      </c>
      <c r="J957" s="164"/>
      <c r="K957" s="164"/>
      <c r="L957" s="164"/>
      <c r="M957" s="164"/>
      <c r="N957" s="164"/>
      <c r="O957" s="164"/>
      <c r="P957" s="164"/>
      <c r="Q957" s="164"/>
      <c r="R957" s="164"/>
      <c r="S957" s="164"/>
      <c r="T957" s="164"/>
      <c r="U957" s="164"/>
      <c r="V957" s="164"/>
      <c r="W957" s="164"/>
      <c r="X957" s="164"/>
      <c r="Y957" s="164"/>
      <c r="Z957" s="164"/>
    </row>
    <row r="958" ht="30.0" customHeight="1">
      <c r="A958" s="164"/>
      <c r="B958" s="188" t="str">
        <f>+IF(D958=consolidado!B946,consolidado!A946,"omitir")</f>
        <v>omitir</v>
      </c>
      <c r="C958" s="189" t="str">
        <f>+IF(D958=consolidado!B946,consolidado!C946,"omitir")</f>
        <v>omitir</v>
      </c>
      <c r="D958" s="189" t="str">
        <f t="shared" si="1"/>
        <v>III°A</v>
      </c>
      <c r="E958" s="189" t="str">
        <f t="shared" si="2"/>
        <v>III°A - omitir - omitir</v>
      </c>
      <c r="F958" s="190" t="str">
        <f>+IF(D958=consolidado!B946,consolidado!D946,"omitir")</f>
        <v>omitir</v>
      </c>
      <c r="G958" s="191" t="str">
        <f>+IF(D958=consolidado!B946,consolidado!N946,"omitir")</f>
        <v>omitir</v>
      </c>
      <c r="H958" s="192" t="str">
        <f>+IF(D958=consolidado!B946,consolidado!F946,"omitir")</f>
        <v>omitir</v>
      </c>
      <c r="I958" s="193" t="str">
        <f>+IF(D958=consolidado!B946,consolidado!G946,"omitir")</f>
        <v>omitir</v>
      </c>
      <c r="J958" s="164"/>
      <c r="K958" s="164"/>
      <c r="L958" s="164"/>
      <c r="M958" s="164"/>
      <c r="N958" s="164"/>
      <c r="O958" s="164"/>
      <c r="P958" s="164"/>
      <c r="Q958" s="164"/>
      <c r="R958" s="164"/>
      <c r="S958" s="164"/>
      <c r="T958" s="164"/>
      <c r="U958" s="164"/>
      <c r="V958" s="164"/>
      <c r="W958" s="164"/>
      <c r="X958" s="164"/>
      <c r="Y958" s="164"/>
      <c r="Z958" s="164"/>
    </row>
    <row r="959" ht="30.0" customHeight="1">
      <c r="A959" s="164"/>
      <c r="B959" s="188" t="str">
        <f>+IF(D959=consolidado!B947,consolidado!A947,"omitir")</f>
        <v>omitir</v>
      </c>
      <c r="C959" s="189" t="str">
        <f>+IF(D959=consolidado!B947,consolidado!C947,"omitir")</f>
        <v>omitir</v>
      </c>
      <c r="D959" s="189" t="str">
        <f t="shared" si="1"/>
        <v>III°A</v>
      </c>
      <c r="E959" s="189" t="str">
        <f t="shared" si="2"/>
        <v>III°A - omitir - omitir</v>
      </c>
      <c r="F959" s="190" t="str">
        <f>+IF(D959=consolidado!B947,consolidado!D947,"omitir")</f>
        <v>omitir</v>
      </c>
      <c r="G959" s="191" t="str">
        <f>+IF(D959=consolidado!B947,consolidado!N947,"omitir")</f>
        <v>omitir</v>
      </c>
      <c r="H959" s="192" t="str">
        <f>+IF(D959=consolidado!B947,consolidado!F947,"omitir")</f>
        <v>omitir</v>
      </c>
      <c r="I959" s="193" t="str">
        <f>+IF(D959=consolidado!B947,consolidado!G947,"omitir")</f>
        <v>omitir</v>
      </c>
      <c r="J959" s="164"/>
      <c r="K959" s="164"/>
      <c r="L959" s="164"/>
      <c r="M959" s="164"/>
      <c r="N959" s="164"/>
      <c r="O959" s="164"/>
      <c r="P959" s="164"/>
      <c r="Q959" s="164"/>
      <c r="R959" s="164"/>
      <c r="S959" s="164"/>
      <c r="T959" s="164"/>
      <c r="U959" s="164"/>
      <c r="V959" s="164"/>
      <c r="W959" s="164"/>
      <c r="X959" s="164"/>
      <c r="Y959" s="164"/>
      <c r="Z959" s="164"/>
    </row>
    <row r="960" ht="30.0" customHeight="1">
      <c r="A960" s="164"/>
      <c r="B960" s="188" t="str">
        <f>+IF(D960=consolidado!B948,consolidado!A948,"omitir")</f>
        <v>omitir</v>
      </c>
      <c r="C960" s="189" t="str">
        <f>+IF(D960=consolidado!B948,consolidado!C948,"omitir")</f>
        <v>omitir</v>
      </c>
      <c r="D960" s="189" t="str">
        <f t="shared" si="1"/>
        <v>III°A</v>
      </c>
      <c r="E960" s="189" t="str">
        <f t="shared" si="2"/>
        <v>III°A - omitir - omitir</v>
      </c>
      <c r="F960" s="190" t="str">
        <f>+IF(D960=consolidado!B948,consolidado!D948,"omitir")</f>
        <v>omitir</v>
      </c>
      <c r="G960" s="191" t="str">
        <f>+IF(D960=consolidado!B948,consolidado!N948,"omitir")</f>
        <v>omitir</v>
      </c>
      <c r="H960" s="192" t="str">
        <f>+IF(D960=consolidado!B948,consolidado!F948,"omitir")</f>
        <v>omitir</v>
      </c>
      <c r="I960" s="193" t="str">
        <f>+IF(D960=consolidado!B948,consolidado!G948,"omitir")</f>
        <v>omitir</v>
      </c>
      <c r="J960" s="164"/>
      <c r="K960" s="164"/>
      <c r="L960" s="164"/>
      <c r="M960" s="164"/>
      <c r="N960" s="164"/>
      <c r="O960" s="164"/>
      <c r="P960" s="164"/>
      <c r="Q960" s="164"/>
      <c r="R960" s="164"/>
      <c r="S960" s="164"/>
      <c r="T960" s="164"/>
      <c r="U960" s="164"/>
      <c r="V960" s="164"/>
      <c r="W960" s="164"/>
      <c r="X960" s="164"/>
      <c r="Y960" s="164"/>
      <c r="Z960" s="164"/>
    </row>
    <row r="961" ht="30.0" customHeight="1">
      <c r="A961" s="164"/>
      <c r="B961" s="188" t="str">
        <f>+IF(D961=consolidado!B949,consolidado!A949,"omitir")</f>
        <v>omitir</v>
      </c>
      <c r="C961" s="189" t="str">
        <f>+IF(D961=consolidado!B949,consolidado!C949,"omitir")</f>
        <v>omitir</v>
      </c>
      <c r="D961" s="189" t="str">
        <f t="shared" si="1"/>
        <v>III°A</v>
      </c>
      <c r="E961" s="189" t="str">
        <f t="shared" si="2"/>
        <v>III°A - omitir - omitir</v>
      </c>
      <c r="F961" s="190" t="str">
        <f>+IF(D961=consolidado!B949,consolidado!D949,"omitir")</f>
        <v>omitir</v>
      </c>
      <c r="G961" s="191" t="str">
        <f>+IF(D961=consolidado!B949,consolidado!N949,"omitir")</f>
        <v>omitir</v>
      </c>
      <c r="H961" s="192" t="str">
        <f>+IF(D961=consolidado!B949,consolidado!F949,"omitir")</f>
        <v>omitir</v>
      </c>
      <c r="I961" s="193" t="str">
        <f>+IF(D961=consolidado!B949,consolidado!G949,"omitir")</f>
        <v>omitir</v>
      </c>
      <c r="J961" s="164"/>
      <c r="K961" s="164"/>
      <c r="L961" s="164"/>
      <c r="M961" s="164"/>
      <c r="N961" s="164"/>
      <c r="O961" s="164"/>
      <c r="P961" s="164"/>
      <c r="Q961" s="164"/>
      <c r="R961" s="164"/>
      <c r="S961" s="164"/>
      <c r="T961" s="164"/>
      <c r="U961" s="164"/>
      <c r="V961" s="164"/>
      <c r="W961" s="164"/>
      <c r="X961" s="164"/>
      <c r="Y961" s="164"/>
      <c r="Z961" s="164"/>
    </row>
    <row r="962" ht="30.0" customHeight="1">
      <c r="A962" s="164"/>
      <c r="B962" s="188" t="str">
        <f>+IF(D962=consolidado!B950,consolidado!A950,"omitir")</f>
        <v>omitir</v>
      </c>
      <c r="C962" s="189" t="str">
        <f>+IF(D962=consolidado!B950,consolidado!C950,"omitir")</f>
        <v>omitir</v>
      </c>
      <c r="D962" s="189" t="str">
        <f t="shared" si="1"/>
        <v>III°A</v>
      </c>
      <c r="E962" s="189" t="str">
        <f t="shared" si="2"/>
        <v>III°A - omitir - omitir</v>
      </c>
      <c r="F962" s="190" t="str">
        <f>+IF(D962=consolidado!B950,consolidado!D950,"omitir")</f>
        <v>omitir</v>
      </c>
      <c r="G962" s="191" t="str">
        <f>+IF(D962=consolidado!B950,consolidado!N950,"omitir")</f>
        <v>omitir</v>
      </c>
      <c r="H962" s="192" t="str">
        <f>+IF(D962=consolidado!B950,consolidado!F950,"omitir")</f>
        <v>omitir</v>
      </c>
      <c r="I962" s="193" t="str">
        <f>+IF(D962=consolidado!B950,consolidado!G950,"omitir")</f>
        <v>omitir</v>
      </c>
      <c r="J962" s="164"/>
      <c r="K962" s="164"/>
      <c r="L962" s="164"/>
      <c r="M962" s="164"/>
      <c r="N962" s="164"/>
      <c r="O962" s="164"/>
      <c r="P962" s="164"/>
      <c r="Q962" s="164"/>
      <c r="R962" s="164"/>
      <c r="S962" s="164"/>
      <c r="T962" s="164"/>
      <c r="U962" s="164"/>
      <c r="V962" s="164"/>
      <c r="W962" s="164"/>
      <c r="X962" s="164"/>
      <c r="Y962" s="164"/>
      <c r="Z962" s="164"/>
    </row>
    <row r="963" ht="30.0" customHeight="1">
      <c r="A963" s="164"/>
      <c r="B963" s="188" t="str">
        <f>+IF(D963=consolidado!B951,consolidado!A951,"omitir")</f>
        <v>omitir</v>
      </c>
      <c r="C963" s="189" t="str">
        <f>+IF(D963=consolidado!B951,consolidado!C951,"omitir")</f>
        <v>omitir</v>
      </c>
      <c r="D963" s="189" t="str">
        <f t="shared" si="1"/>
        <v>III°A</v>
      </c>
      <c r="E963" s="189" t="str">
        <f t="shared" si="2"/>
        <v>III°A - omitir - omitir</v>
      </c>
      <c r="F963" s="190" t="str">
        <f>+IF(D963=consolidado!B951,consolidado!D951,"omitir")</f>
        <v>omitir</v>
      </c>
      <c r="G963" s="191" t="str">
        <f>+IF(D963=consolidado!B951,consolidado!N951,"omitir")</f>
        <v>omitir</v>
      </c>
      <c r="H963" s="192" t="str">
        <f>+IF(D963=consolidado!B951,consolidado!F951,"omitir")</f>
        <v>omitir</v>
      </c>
      <c r="I963" s="193" t="str">
        <f>+IF(D963=consolidado!B951,consolidado!G951,"omitir")</f>
        <v>omitir</v>
      </c>
      <c r="J963" s="164"/>
      <c r="K963" s="164"/>
      <c r="L963" s="164"/>
      <c r="M963" s="164"/>
      <c r="N963" s="164"/>
      <c r="O963" s="164"/>
      <c r="P963" s="164"/>
      <c r="Q963" s="164"/>
      <c r="R963" s="164"/>
      <c r="S963" s="164"/>
      <c r="T963" s="164"/>
      <c r="U963" s="164"/>
      <c r="V963" s="164"/>
      <c r="W963" s="164"/>
      <c r="X963" s="164"/>
      <c r="Y963" s="164"/>
      <c r="Z963" s="164"/>
    </row>
    <row r="964" ht="30.0" customHeight="1">
      <c r="A964" s="164"/>
      <c r="B964" s="188" t="str">
        <f>+IF(D964=consolidado!B952,consolidado!A952,"omitir")</f>
        <v>omitir</v>
      </c>
      <c r="C964" s="189" t="str">
        <f>+IF(D964=consolidado!B952,consolidado!C952,"omitir")</f>
        <v>omitir</v>
      </c>
      <c r="D964" s="189" t="str">
        <f t="shared" si="1"/>
        <v>III°A</v>
      </c>
      <c r="E964" s="189" t="str">
        <f t="shared" si="2"/>
        <v>III°A - omitir - omitir</v>
      </c>
      <c r="F964" s="190" t="str">
        <f>+IF(D964=consolidado!B952,consolidado!D952,"omitir")</f>
        <v>omitir</v>
      </c>
      <c r="G964" s="191" t="str">
        <f>+IF(D964=consolidado!B952,consolidado!N952,"omitir")</f>
        <v>omitir</v>
      </c>
      <c r="H964" s="192" t="str">
        <f>+IF(D964=consolidado!B952,consolidado!F952,"omitir")</f>
        <v>omitir</v>
      </c>
      <c r="I964" s="193" t="str">
        <f>+IF(D964=consolidado!B952,consolidado!G952,"omitir")</f>
        <v>omitir</v>
      </c>
      <c r="J964" s="164"/>
      <c r="K964" s="164"/>
      <c r="L964" s="164"/>
      <c r="M964" s="164"/>
      <c r="N964" s="164"/>
      <c r="O964" s="164"/>
      <c r="P964" s="164"/>
      <c r="Q964" s="164"/>
      <c r="R964" s="164"/>
      <c r="S964" s="164"/>
      <c r="T964" s="164"/>
      <c r="U964" s="164"/>
      <c r="V964" s="164"/>
      <c r="W964" s="164"/>
      <c r="X964" s="164"/>
      <c r="Y964" s="164"/>
      <c r="Z964" s="164"/>
    </row>
    <row r="965" ht="30.0" customHeight="1">
      <c r="A965" s="164"/>
      <c r="B965" s="188" t="str">
        <f>+IF(D965=consolidado!B953,consolidado!A953,"omitir")</f>
        <v>omitir</v>
      </c>
      <c r="C965" s="189" t="str">
        <f>+IF(D965=consolidado!B953,consolidado!C953,"omitir")</f>
        <v>omitir</v>
      </c>
      <c r="D965" s="189" t="str">
        <f t="shared" si="1"/>
        <v>III°A</v>
      </c>
      <c r="E965" s="189" t="str">
        <f t="shared" si="2"/>
        <v>III°A - omitir - omitir</v>
      </c>
      <c r="F965" s="190" t="str">
        <f>+IF(D965=consolidado!B953,consolidado!D953,"omitir")</f>
        <v>omitir</v>
      </c>
      <c r="G965" s="191" t="str">
        <f>+IF(D965=consolidado!B953,consolidado!N953,"omitir")</f>
        <v>omitir</v>
      </c>
      <c r="H965" s="192" t="str">
        <f>+IF(D965=consolidado!B953,consolidado!F953,"omitir")</f>
        <v>omitir</v>
      </c>
      <c r="I965" s="193" t="str">
        <f>+IF(D965=consolidado!B953,consolidado!G953,"omitir")</f>
        <v>omitir</v>
      </c>
      <c r="J965" s="164"/>
      <c r="K965" s="164"/>
      <c r="L965" s="164"/>
      <c r="M965" s="164"/>
      <c r="N965" s="164"/>
      <c r="O965" s="164"/>
      <c r="P965" s="164"/>
      <c r="Q965" s="164"/>
      <c r="R965" s="164"/>
      <c r="S965" s="164"/>
      <c r="T965" s="164"/>
      <c r="U965" s="164"/>
      <c r="V965" s="164"/>
      <c r="W965" s="164"/>
      <c r="X965" s="164"/>
      <c r="Y965" s="164"/>
      <c r="Z965" s="164"/>
    </row>
    <row r="966" ht="30.0" customHeight="1">
      <c r="A966" s="164"/>
      <c r="B966" s="188" t="str">
        <f>+IF(D966=consolidado!B954,consolidado!A954,"omitir")</f>
        <v>omitir</v>
      </c>
      <c r="C966" s="189" t="str">
        <f>+IF(D966=consolidado!B954,consolidado!C954,"omitir")</f>
        <v>omitir</v>
      </c>
      <c r="D966" s="189" t="str">
        <f t="shared" si="1"/>
        <v>III°A</v>
      </c>
      <c r="E966" s="189" t="str">
        <f t="shared" si="2"/>
        <v>III°A - omitir - omitir</v>
      </c>
      <c r="F966" s="190" t="str">
        <f>+IF(D966=consolidado!B954,consolidado!D954,"omitir")</f>
        <v>omitir</v>
      </c>
      <c r="G966" s="191" t="str">
        <f>+IF(D966=consolidado!B954,consolidado!N954,"omitir")</f>
        <v>omitir</v>
      </c>
      <c r="H966" s="192" t="str">
        <f>+IF(D966=consolidado!B954,consolidado!F954,"omitir")</f>
        <v>omitir</v>
      </c>
      <c r="I966" s="193" t="str">
        <f>+IF(D966=consolidado!B954,consolidado!G954,"omitir")</f>
        <v>omitir</v>
      </c>
      <c r="J966" s="164"/>
      <c r="K966" s="164"/>
      <c r="L966" s="164"/>
      <c r="M966" s="164"/>
      <c r="N966" s="164"/>
      <c r="O966" s="164"/>
      <c r="P966" s="164"/>
      <c r="Q966" s="164"/>
      <c r="R966" s="164"/>
      <c r="S966" s="164"/>
      <c r="T966" s="164"/>
      <c r="U966" s="164"/>
      <c r="V966" s="164"/>
      <c r="W966" s="164"/>
      <c r="X966" s="164"/>
      <c r="Y966" s="164"/>
      <c r="Z966" s="164"/>
    </row>
    <row r="967" ht="30.0" customHeight="1">
      <c r="A967" s="164"/>
      <c r="B967" s="188" t="str">
        <f>+IF(D967=consolidado!B955,consolidado!A955,"omitir")</f>
        <v>omitir</v>
      </c>
      <c r="C967" s="189" t="str">
        <f>+IF(D967=consolidado!B955,consolidado!C955,"omitir")</f>
        <v>omitir</v>
      </c>
      <c r="D967" s="189" t="str">
        <f t="shared" si="1"/>
        <v>III°A</v>
      </c>
      <c r="E967" s="189" t="str">
        <f t="shared" si="2"/>
        <v>III°A - omitir - omitir</v>
      </c>
      <c r="F967" s="190" t="str">
        <f>+IF(D967=consolidado!B955,consolidado!D955,"omitir")</f>
        <v>omitir</v>
      </c>
      <c r="G967" s="191" t="str">
        <f>+IF(D967=consolidado!B955,consolidado!N955,"omitir")</f>
        <v>omitir</v>
      </c>
      <c r="H967" s="192" t="str">
        <f>+IF(D967=consolidado!B955,consolidado!F955,"omitir")</f>
        <v>omitir</v>
      </c>
      <c r="I967" s="193" t="str">
        <f>+IF(D967=consolidado!B955,consolidado!G955,"omitir")</f>
        <v>omitir</v>
      </c>
      <c r="J967" s="164"/>
      <c r="K967" s="164"/>
      <c r="L967" s="164"/>
      <c r="M967" s="164"/>
      <c r="N967" s="164"/>
      <c r="O967" s="164"/>
      <c r="P967" s="164"/>
      <c r="Q967" s="164"/>
      <c r="R967" s="164"/>
      <c r="S967" s="164"/>
      <c r="T967" s="164"/>
      <c r="U967" s="164"/>
      <c r="V967" s="164"/>
      <c r="W967" s="164"/>
      <c r="X967" s="164"/>
      <c r="Y967" s="164"/>
      <c r="Z967" s="164"/>
    </row>
    <row r="968" ht="30.0" customHeight="1">
      <c r="A968" s="164"/>
      <c r="B968" s="188" t="str">
        <f>+IF(D968=consolidado!B956,consolidado!A956,"omitir")</f>
        <v>omitir</v>
      </c>
      <c r="C968" s="189" t="str">
        <f>+IF(D968=consolidado!B956,consolidado!C956,"omitir")</f>
        <v>omitir</v>
      </c>
      <c r="D968" s="189" t="str">
        <f t="shared" si="1"/>
        <v>III°A</v>
      </c>
      <c r="E968" s="189" t="str">
        <f t="shared" si="2"/>
        <v>III°A - omitir - omitir</v>
      </c>
      <c r="F968" s="190" t="str">
        <f>+IF(D968=consolidado!B956,consolidado!D956,"omitir")</f>
        <v>omitir</v>
      </c>
      <c r="G968" s="191" t="str">
        <f>+IF(D968=consolidado!B956,consolidado!N956,"omitir")</f>
        <v>omitir</v>
      </c>
      <c r="H968" s="192" t="str">
        <f>+IF(D968=consolidado!B956,consolidado!F956,"omitir")</f>
        <v>omitir</v>
      </c>
      <c r="I968" s="193" t="str">
        <f>+IF(D968=consolidado!B956,consolidado!G956,"omitir")</f>
        <v>omitir</v>
      </c>
      <c r="J968" s="164"/>
      <c r="K968" s="164"/>
      <c r="L968" s="164"/>
      <c r="M968" s="164"/>
      <c r="N968" s="164"/>
      <c r="O968" s="164"/>
      <c r="P968" s="164"/>
      <c r="Q968" s="164"/>
      <c r="R968" s="164"/>
      <c r="S968" s="164"/>
      <c r="T968" s="164"/>
      <c r="U968" s="164"/>
      <c r="V968" s="164"/>
      <c r="W968" s="164"/>
      <c r="X968" s="164"/>
      <c r="Y968" s="164"/>
      <c r="Z968" s="164"/>
    </row>
    <row r="969" ht="30.0" customHeight="1">
      <c r="A969" s="164"/>
      <c r="B969" s="188" t="str">
        <f>+IF(D969=consolidado!B957,consolidado!A957,"omitir")</f>
        <v>omitir</v>
      </c>
      <c r="C969" s="189" t="str">
        <f>+IF(D969=consolidado!B957,consolidado!C957,"omitir")</f>
        <v>omitir</v>
      </c>
      <c r="D969" s="189" t="str">
        <f t="shared" si="1"/>
        <v>III°A</v>
      </c>
      <c r="E969" s="189" t="str">
        <f t="shared" si="2"/>
        <v>III°A - omitir - omitir</v>
      </c>
      <c r="F969" s="190" t="str">
        <f>+IF(D969=consolidado!B957,consolidado!D957,"omitir")</f>
        <v>omitir</v>
      </c>
      <c r="G969" s="191" t="str">
        <f>+IF(D969=consolidado!B957,consolidado!N957,"omitir")</f>
        <v>omitir</v>
      </c>
      <c r="H969" s="192" t="str">
        <f>+IF(D969=consolidado!B957,consolidado!F957,"omitir")</f>
        <v>omitir</v>
      </c>
      <c r="I969" s="193" t="str">
        <f>+IF(D969=consolidado!B957,consolidado!G957,"omitir")</f>
        <v>omitir</v>
      </c>
      <c r="J969" s="164"/>
      <c r="K969" s="164"/>
      <c r="L969" s="164"/>
      <c r="M969" s="164"/>
      <c r="N969" s="164"/>
      <c r="O969" s="164"/>
      <c r="P969" s="164"/>
      <c r="Q969" s="164"/>
      <c r="R969" s="164"/>
      <c r="S969" s="164"/>
      <c r="T969" s="164"/>
      <c r="U969" s="164"/>
      <c r="V969" s="164"/>
      <c r="W969" s="164"/>
      <c r="X969" s="164"/>
      <c r="Y969" s="164"/>
      <c r="Z969" s="164"/>
    </row>
    <row r="970" ht="30.0" customHeight="1">
      <c r="A970" s="164"/>
      <c r="B970" s="188" t="str">
        <f>+IF(D970=consolidado!B958,consolidado!A958,"omitir")</f>
        <v>omitir</v>
      </c>
      <c r="C970" s="189" t="str">
        <f>+IF(D970=consolidado!B958,consolidado!C958,"omitir")</f>
        <v>omitir</v>
      </c>
      <c r="D970" s="189" t="str">
        <f t="shared" si="1"/>
        <v>III°A</v>
      </c>
      <c r="E970" s="189" t="str">
        <f t="shared" si="2"/>
        <v>III°A - omitir - omitir</v>
      </c>
      <c r="F970" s="190" t="str">
        <f>+IF(D970=consolidado!B958,consolidado!D958,"omitir")</f>
        <v>omitir</v>
      </c>
      <c r="G970" s="191" t="str">
        <f>+IF(D970=consolidado!B958,consolidado!N958,"omitir")</f>
        <v>omitir</v>
      </c>
      <c r="H970" s="192" t="str">
        <f>+IF(D970=consolidado!B958,consolidado!F958,"omitir")</f>
        <v>omitir</v>
      </c>
      <c r="I970" s="193" t="str">
        <f>+IF(D970=consolidado!B958,consolidado!G958,"omitir")</f>
        <v>omitir</v>
      </c>
      <c r="J970" s="164"/>
      <c r="K970" s="164"/>
      <c r="L970" s="164"/>
      <c r="M970" s="164"/>
      <c r="N970" s="164"/>
      <c r="O970" s="164"/>
      <c r="P970" s="164"/>
      <c r="Q970" s="164"/>
      <c r="R970" s="164"/>
      <c r="S970" s="164"/>
      <c r="T970" s="164"/>
      <c r="U970" s="164"/>
      <c r="V970" s="164"/>
      <c r="W970" s="164"/>
      <c r="X970" s="164"/>
      <c r="Y970" s="164"/>
      <c r="Z970" s="164"/>
    </row>
    <row r="971" ht="30.0" customHeight="1">
      <c r="A971" s="164"/>
      <c r="B971" s="188" t="str">
        <f>+IF(D971=consolidado!B959,consolidado!A959,"omitir")</f>
        <v>omitir</v>
      </c>
      <c r="C971" s="189" t="str">
        <f>+IF(D971=consolidado!B959,consolidado!C959,"omitir")</f>
        <v>omitir</v>
      </c>
      <c r="D971" s="189" t="str">
        <f t="shared" si="1"/>
        <v>III°A</v>
      </c>
      <c r="E971" s="189" t="str">
        <f t="shared" si="2"/>
        <v>III°A - omitir - omitir</v>
      </c>
      <c r="F971" s="190" t="str">
        <f>+IF(D971=consolidado!B959,consolidado!D959,"omitir")</f>
        <v>omitir</v>
      </c>
      <c r="G971" s="191" t="str">
        <f>+IF(D971=consolidado!B959,consolidado!N959,"omitir")</f>
        <v>omitir</v>
      </c>
      <c r="H971" s="192" t="str">
        <f>+IF(D971=consolidado!B959,consolidado!F959,"omitir")</f>
        <v>omitir</v>
      </c>
      <c r="I971" s="193" t="str">
        <f>+IF(D971=consolidado!B959,consolidado!G959,"omitir")</f>
        <v>omitir</v>
      </c>
      <c r="J971" s="164"/>
      <c r="K971" s="164"/>
      <c r="L971" s="164"/>
      <c r="M971" s="164"/>
      <c r="N971" s="164"/>
      <c r="O971" s="164"/>
      <c r="P971" s="164"/>
      <c r="Q971" s="164"/>
      <c r="R971" s="164"/>
      <c r="S971" s="164"/>
      <c r="T971" s="164"/>
      <c r="U971" s="164"/>
      <c r="V971" s="164"/>
      <c r="W971" s="164"/>
      <c r="X971" s="164"/>
      <c r="Y971" s="164"/>
      <c r="Z971" s="164"/>
    </row>
    <row r="972" ht="30.0" customHeight="1">
      <c r="A972" s="164"/>
      <c r="B972" s="188" t="str">
        <f>+IF(D972=consolidado!B960,consolidado!A960,"omitir")</f>
        <v>omitir</v>
      </c>
      <c r="C972" s="189" t="str">
        <f>+IF(D972=consolidado!B960,consolidado!C960,"omitir")</f>
        <v>omitir</v>
      </c>
      <c r="D972" s="189" t="str">
        <f t="shared" si="1"/>
        <v>III°A</v>
      </c>
      <c r="E972" s="189" t="str">
        <f t="shared" si="2"/>
        <v>III°A - omitir - omitir</v>
      </c>
      <c r="F972" s="190" t="str">
        <f>+IF(D972=consolidado!B960,consolidado!D960,"omitir")</f>
        <v>omitir</v>
      </c>
      <c r="G972" s="191" t="str">
        <f>+IF(D972=consolidado!B960,consolidado!N960,"omitir")</f>
        <v>omitir</v>
      </c>
      <c r="H972" s="192" t="str">
        <f>+IF(D972=consolidado!B960,consolidado!F960,"omitir")</f>
        <v>omitir</v>
      </c>
      <c r="I972" s="193" t="str">
        <f>+IF(D972=consolidado!B960,consolidado!G960,"omitir")</f>
        <v>omitir</v>
      </c>
      <c r="J972" s="164"/>
      <c r="K972" s="164"/>
      <c r="L972" s="164"/>
      <c r="M972" s="164"/>
      <c r="N972" s="164"/>
      <c r="O972" s="164"/>
      <c r="P972" s="164"/>
      <c r="Q972" s="164"/>
      <c r="R972" s="164"/>
      <c r="S972" s="164"/>
      <c r="T972" s="164"/>
      <c r="U972" s="164"/>
      <c r="V972" s="164"/>
      <c r="W972" s="164"/>
      <c r="X972" s="164"/>
      <c r="Y972" s="164"/>
      <c r="Z972" s="164"/>
    </row>
    <row r="973" ht="30.0" customHeight="1">
      <c r="A973" s="164"/>
      <c r="B973" s="188" t="str">
        <f>+IF(D973=consolidado!B961,consolidado!A961,"omitir")</f>
        <v>omitir</v>
      </c>
      <c r="C973" s="189" t="str">
        <f>+IF(D973=consolidado!B961,consolidado!C961,"omitir")</f>
        <v>omitir</v>
      </c>
      <c r="D973" s="189" t="str">
        <f t="shared" si="1"/>
        <v>III°A</v>
      </c>
      <c r="E973" s="189" t="str">
        <f t="shared" si="2"/>
        <v>III°A - omitir - omitir</v>
      </c>
      <c r="F973" s="190" t="str">
        <f>+IF(D973=consolidado!B961,consolidado!D961,"omitir")</f>
        <v>omitir</v>
      </c>
      <c r="G973" s="191" t="str">
        <f>+IF(D973=consolidado!B961,consolidado!N961,"omitir")</f>
        <v>omitir</v>
      </c>
      <c r="H973" s="192" t="str">
        <f>+IF(D973=consolidado!B961,consolidado!F961,"omitir")</f>
        <v>omitir</v>
      </c>
      <c r="I973" s="193" t="str">
        <f>+IF(D973=consolidado!B961,consolidado!G961,"omitir")</f>
        <v>omitir</v>
      </c>
      <c r="J973" s="164"/>
      <c r="K973" s="164"/>
      <c r="L973" s="164"/>
      <c r="M973" s="164"/>
      <c r="N973" s="164"/>
      <c r="O973" s="164"/>
      <c r="P973" s="164"/>
      <c r="Q973" s="164"/>
      <c r="R973" s="164"/>
      <c r="S973" s="164"/>
      <c r="T973" s="164"/>
      <c r="U973" s="164"/>
      <c r="V973" s="164"/>
      <c r="W973" s="164"/>
      <c r="X973" s="164"/>
      <c r="Y973" s="164"/>
      <c r="Z973" s="164"/>
    </row>
    <row r="974" ht="30.0" customHeight="1">
      <c r="A974" s="164"/>
      <c r="B974" s="188" t="str">
        <f>+IF(D974=consolidado!B962,consolidado!A962,"omitir")</f>
        <v>omitir</v>
      </c>
      <c r="C974" s="189" t="str">
        <f>+IF(D974=consolidado!B962,consolidado!C962,"omitir")</f>
        <v>omitir</v>
      </c>
      <c r="D974" s="189" t="str">
        <f t="shared" si="1"/>
        <v>III°A</v>
      </c>
      <c r="E974" s="189" t="str">
        <f t="shared" si="2"/>
        <v>III°A - omitir - omitir</v>
      </c>
      <c r="F974" s="190" t="str">
        <f>+IF(D974=consolidado!B962,consolidado!D962,"omitir")</f>
        <v>omitir</v>
      </c>
      <c r="G974" s="191" t="str">
        <f>+IF(D974=consolidado!B962,consolidado!N962,"omitir")</f>
        <v>omitir</v>
      </c>
      <c r="H974" s="192" t="str">
        <f>+IF(D974=consolidado!B962,consolidado!F962,"omitir")</f>
        <v>omitir</v>
      </c>
      <c r="I974" s="193" t="str">
        <f>+IF(D974=consolidado!B962,consolidado!G962,"omitir")</f>
        <v>omitir</v>
      </c>
      <c r="J974" s="164"/>
      <c r="K974" s="164"/>
      <c r="L974" s="164"/>
      <c r="M974" s="164"/>
      <c r="N974" s="164"/>
      <c r="O974" s="164"/>
      <c r="P974" s="164"/>
      <c r="Q974" s="164"/>
      <c r="R974" s="164"/>
      <c r="S974" s="164"/>
      <c r="T974" s="164"/>
      <c r="U974" s="164"/>
      <c r="V974" s="164"/>
      <c r="W974" s="164"/>
      <c r="X974" s="164"/>
      <c r="Y974" s="164"/>
      <c r="Z974" s="164"/>
    </row>
    <row r="975" ht="30.0" customHeight="1">
      <c r="A975" s="164"/>
      <c r="B975" s="188" t="str">
        <f>+IF(D975=consolidado!B963,consolidado!A963,"omitir")</f>
        <v>omitir</v>
      </c>
      <c r="C975" s="189" t="str">
        <f>+IF(D975=consolidado!B963,consolidado!C963,"omitir")</f>
        <v>omitir</v>
      </c>
      <c r="D975" s="189" t="str">
        <f t="shared" si="1"/>
        <v>III°A</v>
      </c>
      <c r="E975" s="189" t="str">
        <f t="shared" si="2"/>
        <v>III°A - omitir - omitir</v>
      </c>
      <c r="F975" s="190" t="str">
        <f>+IF(D975=consolidado!B963,consolidado!D963,"omitir")</f>
        <v>omitir</v>
      </c>
      <c r="G975" s="191" t="str">
        <f>+IF(D975=consolidado!B963,consolidado!N963,"omitir")</f>
        <v>omitir</v>
      </c>
      <c r="H975" s="192" t="str">
        <f>+IF(D975=consolidado!B963,consolidado!F963,"omitir")</f>
        <v>omitir</v>
      </c>
      <c r="I975" s="193" t="str">
        <f>+IF(D975=consolidado!B963,consolidado!G963,"omitir")</f>
        <v>omitir</v>
      </c>
      <c r="J975" s="164"/>
      <c r="K975" s="164"/>
      <c r="L975" s="164"/>
      <c r="M975" s="164"/>
      <c r="N975" s="164"/>
      <c r="O975" s="164"/>
      <c r="P975" s="164"/>
      <c r="Q975" s="164"/>
      <c r="R975" s="164"/>
      <c r="S975" s="164"/>
      <c r="T975" s="164"/>
      <c r="U975" s="164"/>
      <c r="V975" s="164"/>
      <c r="W975" s="164"/>
      <c r="X975" s="164"/>
      <c r="Y975" s="164"/>
      <c r="Z975" s="164"/>
    </row>
    <row r="976" ht="30.0" customHeight="1">
      <c r="A976" s="164"/>
      <c r="B976" s="188" t="str">
        <f>+IF(D976=consolidado!B964,consolidado!A964,"omitir")</f>
        <v>omitir</v>
      </c>
      <c r="C976" s="189" t="str">
        <f>+IF(D976=consolidado!B964,consolidado!C964,"omitir")</f>
        <v>omitir</v>
      </c>
      <c r="D976" s="189" t="str">
        <f t="shared" si="1"/>
        <v>III°A</v>
      </c>
      <c r="E976" s="189" t="str">
        <f t="shared" si="2"/>
        <v>III°A - omitir - omitir</v>
      </c>
      <c r="F976" s="190" t="str">
        <f>+IF(D976=consolidado!B964,consolidado!D964,"omitir")</f>
        <v>omitir</v>
      </c>
      <c r="G976" s="191" t="str">
        <f>+IF(D976=consolidado!B964,consolidado!N964,"omitir")</f>
        <v>omitir</v>
      </c>
      <c r="H976" s="192" t="str">
        <f>+IF(D976=consolidado!B964,consolidado!F964,"omitir")</f>
        <v>omitir</v>
      </c>
      <c r="I976" s="193" t="str">
        <f>+IF(D976=consolidado!B964,consolidado!G964,"omitir")</f>
        <v>omitir</v>
      </c>
      <c r="J976" s="164"/>
      <c r="K976" s="164"/>
      <c r="L976" s="164"/>
      <c r="M976" s="164"/>
      <c r="N976" s="164"/>
      <c r="O976" s="164"/>
      <c r="P976" s="164"/>
      <c r="Q976" s="164"/>
      <c r="R976" s="164"/>
      <c r="S976" s="164"/>
      <c r="T976" s="164"/>
      <c r="U976" s="164"/>
      <c r="V976" s="164"/>
      <c r="W976" s="164"/>
      <c r="X976" s="164"/>
      <c r="Y976" s="164"/>
      <c r="Z976" s="164"/>
    </row>
    <row r="977" ht="30.0" customHeight="1">
      <c r="A977" s="164"/>
      <c r="B977" s="188" t="str">
        <f>+IF(D977=consolidado!B965,consolidado!A965,"omitir")</f>
        <v>omitir</v>
      </c>
      <c r="C977" s="189" t="str">
        <f>+IF(D977=consolidado!B965,consolidado!C965,"omitir")</f>
        <v>omitir</v>
      </c>
      <c r="D977" s="189" t="str">
        <f t="shared" si="1"/>
        <v>III°A</v>
      </c>
      <c r="E977" s="189" t="str">
        <f t="shared" si="2"/>
        <v>III°A - omitir - omitir</v>
      </c>
      <c r="F977" s="190" t="str">
        <f>+IF(D977=consolidado!B965,consolidado!D965,"omitir")</f>
        <v>omitir</v>
      </c>
      <c r="G977" s="191" t="str">
        <f>+IF(D977=consolidado!B965,consolidado!N965,"omitir")</f>
        <v>omitir</v>
      </c>
      <c r="H977" s="192" t="str">
        <f>+IF(D977=consolidado!B965,consolidado!F965,"omitir")</f>
        <v>omitir</v>
      </c>
      <c r="I977" s="193" t="str">
        <f>+IF(D977=consolidado!B965,consolidado!G965,"omitir")</f>
        <v>omitir</v>
      </c>
      <c r="J977" s="164"/>
      <c r="K977" s="164"/>
      <c r="L977" s="164"/>
      <c r="M977" s="164"/>
      <c r="N977" s="164"/>
      <c r="O977" s="164"/>
      <c r="P977" s="164"/>
      <c r="Q977" s="164"/>
      <c r="R977" s="164"/>
      <c r="S977" s="164"/>
      <c r="T977" s="164"/>
      <c r="U977" s="164"/>
      <c r="V977" s="164"/>
      <c r="W977" s="164"/>
      <c r="X977" s="164"/>
      <c r="Y977" s="164"/>
      <c r="Z977" s="164"/>
    </row>
    <row r="978" ht="30.0" customHeight="1">
      <c r="A978" s="164"/>
      <c r="B978" s="188" t="str">
        <f>+IF(D978=consolidado!B966,consolidado!A966,"omitir")</f>
        <v>omitir</v>
      </c>
      <c r="C978" s="189" t="str">
        <f>+IF(D978=consolidado!B966,consolidado!C966,"omitir")</f>
        <v>omitir</v>
      </c>
      <c r="D978" s="189" t="str">
        <f t="shared" si="1"/>
        <v>III°A</v>
      </c>
      <c r="E978" s="189" t="str">
        <f t="shared" si="2"/>
        <v>III°A - omitir - omitir</v>
      </c>
      <c r="F978" s="190" t="str">
        <f>+IF(D978=consolidado!B966,consolidado!D966,"omitir")</f>
        <v>omitir</v>
      </c>
      <c r="G978" s="191" t="str">
        <f>+IF(D978=consolidado!B966,consolidado!N966,"omitir")</f>
        <v>omitir</v>
      </c>
      <c r="H978" s="192" t="str">
        <f>+IF(D978=consolidado!B966,consolidado!F966,"omitir")</f>
        <v>omitir</v>
      </c>
      <c r="I978" s="193" t="str">
        <f>+IF(D978=consolidado!B966,consolidado!G966,"omitir")</f>
        <v>omitir</v>
      </c>
      <c r="J978" s="164"/>
      <c r="K978" s="164"/>
      <c r="L978" s="164"/>
      <c r="M978" s="164"/>
      <c r="N978" s="164"/>
      <c r="O978" s="164"/>
      <c r="P978" s="164"/>
      <c r="Q978" s="164"/>
      <c r="R978" s="164"/>
      <c r="S978" s="164"/>
      <c r="T978" s="164"/>
      <c r="U978" s="164"/>
      <c r="V978" s="164"/>
      <c r="W978" s="164"/>
      <c r="X978" s="164"/>
      <c r="Y978" s="164"/>
      <c r="Z978" s="164"/>
    </row>
    <row r="979" ht="30.0" customHeight="1">
      <c r="A979" s="164"/>
      <c r="B979" s="188" t="str">
        <f>+IF(D979=consolidado!B967,consolidado!A967,"omitir")</f>
        <v>omitir</v>
      </c>
      <c r="C979" s="189" t="str">
        <f>+IF(D979=consolidado!B967,consolidado!C967,"omitir")</f>
        <v>omitir</v>
      </c>
      <c r="D979" s="189" t="str">
        <f t="shared" si="1"/>
        <v>III°A</v>
      </c>
      <c r="E979" s="189" t="str">
        <f t="shared" si="2"/>
        <v>III°A - omitir - omitir</v>
      </c>
      <c r="F979" s="190" t="str">
        <f>+IF(D979=consolidado!B967,consolidado!D967,"omitir")</f>
        <v>omitir</v>
      </c>
      <c r="G979" s="191" t="str">
        <f>+IF(D979=consolidado!B967,consolidado!N967,"omitir")</f>
        <v>omitir</v>
      </c>
      <c r="H979" s="192" t="str">
        <f>+IF(D979=consolidado!B967,consolidado!F967,"omitir")</f>
        <v>omitir</v>
      </c>
      <c r="I979" s="193" t="str">
        <f>+IF(D979=consolidado!B967,consolidado!G967,"omitir")</f>
        <v>omitir</v>
      </c>
      <c r="J979" s="164"/>
      <c r="K979" s="164"/>
      <c r="L979" s="164"/>
      <c r="M979" s="164"/>
      <c r="N979" s="164"/>
      <c r="O979" s="164"/>
      <c r="P979" s="164"/>
      <c r="Q979" s="164"/>
      <c r="R979" s="164"/>
      <c r="S979" s="164"/>
      <c r="T979" s="164"/>
      <c r="U979" s="164"/>
      <c r="V979" s="164"/>
      <c r="W979" s="164"/>
      <c r="X979" s="164"/>
      <c r="Y979" s="164"/>
      <c r="Z979" s="164"/>
    </row>
    <row r="980" ht="30.0" customHeight="1">
      <c r="A980" s="164"/>
      <c r="B980" s="188" t="str">
        <f>+IF(D980=consolidado!B968,consolidado!A968,"omitir")</f>
        <v>omitir</v>
      </c>
      <c r="C980" s="189" t="str">
        <f>+IF(D980=consolidado!B968,consolidado!C968,"omitir")</f>
        <v>omitir</v>
      </c>
      <c r="D980" s="189" t="str">
        <f t="shared" si="1"/>
        <v>III°A</v>
      </c>
      <c r="E980" s="189" t="str">
        <f t="shared" si="2"/>
        <v>III°A - omitir - omitir</v>
      </c>
      <c r="F980" s="190" t="str">
        <f>+IF(D980=consolidado!B968,consolidado!D968,"omitir")</f>
        <v>omitir</v>
      </c>
      <c r="G980" s="191" t="str">
        <f>+IF(D980=consolidado!B968,consolidado!N968,"omitir")</f>
        <v>omitir</v>
      </c>
      <c r="H980" s="192" t="str">
        <f>+IF(D980=consolidado!B968,consolidado!F968,"omitir")</f>
        <v>omitir</v>
      </c>
      <c r="I980" s="193" t="str">
        <f>+IF(D980=consolidado!B968,consolidado!G968,"omitir")</f>
        <v>omitir</v>
      </c>
      <c r="J980" s="164"/>
      <c r="K980" s="164"/>
      <c r="L980" s="164"/>
      <c r="M980" s="164"/>
      <c r="N980" s="164"/>
      <c r="O980" s="164"/>
      <c r="P980" s="164"/>
      <c r="Q980" s="164"/>
      <c r="R980" s="164"/>
      <c r="S980" s="164"/>
      <c r="T980" s="164"/>
      <c r="U980" s="164"/>
      <c r="V980" s="164"/>
      <c r="W980" s="164"/>
      <c r="X980" s="164"/>
      <c r="Y980" s="164"/>
      <c r="Z980" s="164"/>
    </row>
    <row r="981" ht="30.0" customHeight="1">
      <c r="A981" s="164"/>
      <c r="B981" s="188" t="str">
        <f>+IF(D981=consolidado!B969,consolidado!A969,"omitir")</f>
        <v>omitir</v>
      </c>
      <c r="C981" s="189" t="str">
        <f>+IF(D981=consolidado!B969,consolidado!C969,"omitir")</f>
        <v>omitir</v>
      </c>
      <c r="D981" s="189" t="str">
        <f t="shared" si="1"/>
        <v>III°A</v>
      </c>
      <c r="E981" s="189" t="str">
        <f t="shared" si="2"/>
        <v>III°A - omitir - omitir</v>
      </c>
      <c r="F981" s="190" t="str">
        <f>+IF(D981=consolidado!B969,consolidado!D969,"omitir")</f>
        <v>omitir</v>
      </c>
      <c r="G981" s="191" t="str">
        <f>+IF(D981=consolidado!B969,consolidado!N969,"omitir")</f>
        <v>omitir</v>
      </c>
      <c r="H981" s="192" t="str">
        <f>+IF(D981=consolidado!B969,consolidado!F969,"omitir")</f>
        <v>omitir</v>
      </c>
      <c r="I981" s="193" t="str">
        <f>+IF(D981=consolidado!B969,consolidado!G969,"omitir")</f>
        <v>omitir</v>
      </c>
      <c r="J981" s="164"/>
      <c r="K981" s="164"/>
      <c r="L981" s="164"/>
      <c r="M981" s="164"/>
      <c r="N981" s="164"/>
      <c r="O981" s="164"/>
      <c r="P981" s="164"/>
      <c r="Q981" s="164"/>
      <c r="R981" s="164"/>
      <c r="S981" s="164"/>
      <c r="T981" s="164"/>
      <c r="U981" s="164"/>
      <c r="V981" s="164"/>
      <c r="W981" s="164"/>
      <c r="X981" s="164"/>
      <c r="Y981" s="164"/>
      <c r="Z981" s="164"/>
    </row>
    <row r="982" ht="30.0" customHeight="1">
      <c r="A982" s="164"/>
      <c r="B982" s="188" t="str">
        <f>+IF(D982=consolidado!B970,consolidado!A970,"omitir")</f>
        <v>omitir</v>
      </c>
      <c r="C982" s="189" t="str">
        <f>+IF(D982=consolidado!B970,consolidado!C970,"omitir")</f>
        <v>omitir</v>
      </c>
      <c r="D982" s="189" t="str">
        <f t="shared" si="1"/>
        <v>III°A</v>
      </c>
      <c r="E982" s="189" t="str">
        <f t="shared" si="2"/>
        <v>III°A - omitir - omitir</v>
      </c>
      <c r="F982" s="190" t="str">
        <f>+IF(D982=consolidado!B970,consolidado!D970,"omitir")</f>
        <v>omitir</v>
      </c>
      <c r="G982" s="191" t="str">
        <f>+IF(D982=consolidado!B970,consolidado!N970,"omitir")</f>
        <v>omitir</v>
      </c>
      <c r="H982" s="192" t="str">
        <f>+IF(D982=consolidado!B970,consolidado!F970,"omitir")</f>
        <v>omitir</v>
      </c>
      <c r="I982" s="193" t="str">
        <f>+IF(D982=consolidado!B970,consolidado!G970,"omitir")</f>
        <v>omitir</v>
      </c>
      <c r="J982" s="164"/>
      <c r="K982" s="164"/>
      <c r="L982" s="164"/>
      <c r="M982" s="164"/>
      <c r="N982" s="164"/>
      <c r="O982" s="164"/>
      <c r="P982" s="164"/>
      <c r="Q982" s="164"/>
      <c r="R982" s="164"/>
      <c r="S982" s="164"/>
      <c r="T982" s="164"/>
      <c r="U982" s="164"/>
      <c r="V982" s="164"/>
      <c r="W982" s="164"/>
      <c r="X982" s="164"/>
      <c r="Y982" s="164"/>
      <c r="Z982" s="164"/>
    </row>
    <row r="983" ht="30.0" customHeight="1">
      <c r="A983" s="164"/>
      <c r="B983" s="188" t="str">
        <f>+IF(D983=consolidado!B971,consolidado!A971,"omitir")</f>
        <v>omitir</v>
      </c>
      <c r="C983" s="189" t="str">
        <f>+IF(D983=consolidado!B971,consolidado!C971,"omitir")</f>
        <v>omitir</v>
      </c>
      <c r="D983" s="189" t="str">
        <f t="shared" si="1"/>
        <v>III°A</v>
      </c>
      <c r="E983" s="189" t="str">
        <f t="shared" si="2"/>
        <v>III°A - omitir - omitir</v>
      </c>
      <c r="F983" s="190" t="str">
        <f>+IF(D983=consolidado!B971,consolidado!D971,"omitir")</f>
        <v>omitir</v>
      </c>
      <c r="G983" s="191" t="str">
        <f>+IF(D983=consolidado!B971,consolidado!N971,"omitir")</f>
        <v>omitir</v>
      </c>
      <c r="H983" s="192" t="str">
        <f>+IF(D983=consolidado!B971,consolidado!F971,"omitir")</f>
        <v>omitir</v>
      </c>
      <c r="I983" s="193" t="str">
        <f>+IF(D983=consolidado!B971,consolidado!G971,"omitir")</f>
        <v>omitir</v>
      </c>
      <c r="J983" s="164"/>
      <c r="K983" s="164"/>
      <c r="L983" s="164"/>
      <c r="M983" s="164"/>
      <c r="N983" s="164"/>
      <c r="O983" s="164"/>
      <c r="P983" s="164"/>
      <c r="Q983" s="164"/>
      <c r="R983" s="164"/>
      <c r="S983" s="164"/>
      <c r="T983" s="164"/>
      <c r="U983" s="164"/>
      <c r="V983" s="164"/>
      <c r="W983" s="164"/>
      <c r="X983" s="164"/>
      <c r="Y983" s="164"/>
      <c r="Z983" s="164"/>
    </row>
    <row r="984" ht="30.0" customHeight="1">
      <c r="A984" s="164"/>
      <c r="B984" s="188" t="str">
        <f>+IF(D984=consolidado!B972,consolidado!A972,"omitir")</f>
        <v>omitir</v>
      </c>
      <c r="C984" s="189" t="str">
        <f>+IF(D984=consolidado!B972,consolidado!C972,"omitir")</f>
        <v>omitir</v>
      </c>
      <c r="D984" s="189" t="str">
        <f t="shared" si="1"/>
        <v>III°A</v>
      </c>
      <c r="E984" s="189" t="str">
        <f t="shared" si="2"/>
        <v>III°A - omitir - omitir</v>
      </c>
      <c r="F984" s="190" t="str">
        <f>+IF(D984=consolidado!B972,consolidado!D972,"omitir")</f>
        <v>omitir</v>
      </c>
      <c r="G984" s="191" t="str">
        <f>+IF(D984=consolidado!B972,consolidado!N972,"omitir")</f>
        <v>omitir</v>
      </c>
      <c r="H984" s="192" t="str">
        <f>+IF(D984=consolidado!B972,consolidado!F972,"omitir")</f>
        <v>omitir</v>
      </c>
      <c r="I984" s="193" t="str">
        <f>+IF(D984=consolidado!B972,consolidado!G972,"omitir")</f>
        <v>omitir</v>
      </c>
      <c r="J984" s="164"/>
      <c r="K984" s="164"/>
      <c r="L984" s="164"/>
      <c r="M984" s="164"/>
      <c r="N984" s="164"/>
      <c r="O984" s="164"/>
      <c r="P984" s="164"/>
      <c r="Q984" s="164"/>
      <c r="R984" s="164"/>
      <c r="S984" s="164"/>
      <c r="T984" s="164"/>
      <c r="U984" s="164"/>
      <c r="V984" s="164"/>
      <c r="W984" s="164"/>
      <c r="X984" s="164"/>
      <c r="Y984" s="164"/>
      <c r="Z984" s="164"/>
    </row>
    <row r="985" ht="30.0" customHeight="1">
      <c r="A985" s="164"/>
      <c r="B985" s="188" t="str">
        <f>+IF(D985=consolidado!B973,consolidado!A973,"omitir")</f>
        <v>omitir</v>
      </c>
      <c r="C985" s="189" t="str">
        <f>+IF(D985=consolidado!B973,consolidado!C973,"omitir")</f>
        <v>omitir</v>
      </c>
      <c r="D985" s="189" t="str">
        <f t="shared" si="1"/>
        <v>III°A</v>
      </c>
      <c r="E985" s="189" t="str">
        <f t="shared" si="2"/>
        <v>III°A - omitir - omitir</v>
      </c>
      <c r="F985" s="190" t="str">
        <f>+IF(D985=consolidado!B973,consolidado!D973,"omitir")</f>
        <v>omitir</v>
      </c>
      <c r="G985" s="191" t="str">
        <f>+IF(D985=consolidado!B973,consolidado!N973,"omitir")</f>
        <v>omitir</v>
      </c>
      <c r="H985" s="192" t="str">
        <f>+IF(D985=consolidado!B973,consolidado!F973,"omitir")</f>
        <v>omitir</v>
      </c>
      <c r="I985" s="193" t="str">
        <f>+IF(D985=consolidado!B973,consolidado!G973,"omitir")</f>
        <v>omitir</v>
      </c>
      <c r="J985" s="164"/>
      <c r="K985" s="164"/>
      <c r="L985" s="164"/>
      <c r="M985" s="164"/>
      <c r="N985" s="164"/>
      <c r="O985" s="164"/>
      <c r="P985" s="164"/>
      <c r="Q985" s="164"/>
      <c r="R985" s="164"/>
      <c r="S985" s="164"/>
      <c r="T985" s="164"/>
      <c r="U985" s="164"/>
      <c r="V985" s="164"/>
      <c r="W985" s="164"/>
      <c r="X985" s="164"/>
      <c r="Y985" s="164"/>
      <c r="Z985" s="164"/>
    </row>
    <row r="986" ht="30.0" customHeight="1">
      <c r="A986" s="164"/>
      <c r="B986" s="188" t="str">
        <f>+IF(D986=consolidado!B974,consolidado!A974,"omitir")</f>
        <v>omitir</v>
      </c>
      <c r="C986" s="189" t="str">
        <f>+IF(D986=consolidado!B974,consolidado!C974,"omitir")</f>
        <v>omitir</v>
      </c>
      <c r="D986" s="189" t="str">
        <f t="shared" si="1"/>
        <v>III°A</v>
      </c>
      <c r="E986" s="189" t="str">
        <f t="shared" si="2"/>
        <v>III°A - omitir - omitir</v>
      </c>
      <c r="F986" s="190" t="str">
        <f>+IF(D986=consolidado!B974,consolidado!D974,"omitir")</f>
        <v>omitir</v>
      </c>
      <c r="G986" s="191" t="str">
        <f>+IF(D986=consolidado!B974,consolidado!N974,"omitir")</f>
        <v>omitir</v>
      </c>
      <c r="H986" s="192" t="str">
        <f>+IF(D986=consolidado!B974,consolidado!F974,"omitir")</f>
        <v>omitir</v>
      </c>
      <c r="I986" s="193" t="str">
        <f>+IF(D986=consolidado!B974,consolidado!G974,"omitir")</f>
        <v>omitir</v>
      </c>
      <c r="J986" s="164"/>
      <c r="K986" s="164"/>
      <c r="L986" s="164"/>
      <c r="M986" s="164"/>
      <c r="N986" s="164"/>
      <c r="O986" s="164"/>
      <c r="P986" s="164"/>
      <c r="Q986" s="164"/>
      <c r="R986" s="164"/>
      <c r="S986" s="164"/>
      <c r="T986" s="164"/>
      <c r="U986" s="164"/>
      <c r="V986" s="164"/>
      <c r="W986" s="164"/>
      <c r="X986" s="164"/>
      <c r="Y986" s="164"/>
      <c r="Z986" s="164"/>
    </row>
    <row r="987" ht="30.0" customHeight="1">
      <c r="A987" s="164"/>
      <c r="B987" s="188" t="str">
        <f>+IF(D987=consolidado!B975,consolidado!A975,"omitir")</f>
        <v>omitir</v>
      </c>
      <c r="C987" s="189" t="str">
        <f>+IF(D987=consolidado!B975,consolidado!C975,"omitir")</f>
        <v>omitir</v>
      </c>
      <c r="D987" s="189" t="str">
        <f t="shared" si="1"/>
        <v>III°A</v>
      </c>
      <c r="E987" s="189" t="str">
        <f t="shared" si="2"/>
        <v>III°A - omitir - omitir</v>
      </c>
      <c r="F987" s="190" t="str">
        <f>+IF(D987=consolidado!B975,consolidado!D975,"omitir")</f>
        <v>omitir</v>
      </c>
      <c r="G987" s="191" t="str">
        <f>+IF(D987=consolidado!B975,consolidado!N975,"omitir")</f>
        <v>omitir</v>
      </c>
      <c r="H987" s="192" t="str">
        <f>+IF(D987=consolidado!B975,consolidado!F975,"omitir")</f>
        <v>omitir</v>
      </c>
      <c r="I987" s="193" t="str">
        <f>+IF(D987=consolidado!B975,consolidado!G975,"omitir")</f>
        <v>omitir</v>
      </c>
      <c r="J987" s="164"/>
      <c r="K987" s="164"/>
      <c r="L987" s="164"/>
      <c r="M987" s="164"/>
      <c r="N987" s="164"/>
      <c r="O987" s="164"/>
      <c r="P987" s="164"/>
      <c r="Q987" s="164"/>
      <c r="R987" s="164"/>
      <c r="S987" s="164"/>
      <c r="T987" s="164"/>
      <c r="U987" s="164"/>
      <c r="V987" s="164"/>
      <c r="W987" s="164"/>
      <c r="X987" s="164"/>
      <c r="Y987" s="164"/>
      <c r="Z987" s="164"/>
    </row>
    <row r="988" ht="30.0" customHeight="1">
      <c r="A988" s="164"/>
      <c r="B988" s="188" t="str">
        <f>+IF(D988=consolidado!B976,consolidado!A976,"omitir")</f>
        <v>omitir</v>
      </c>
      <c r="C988" s="189" t="str">
        <f>+IF(D988=consolidado!B976,consolidado!C976,"omitir")</f>
        <v>omitir</v>
      </c>
      <c r="D988" s="189" t="str">
        <f t="shared" si="1"/>
        <v>III°A</v>
      </c>
      <c r="E988" s="189" t="str">
        <f t="shared" si="2"/>
        <v>III°A - omitir - omitir</v>
      </c>
      <c r="F988" s="190" t="str">
        <f>+IF(D988=consolidado!B976,consolidado!D976,"omitir")</f>
        <v>omitir</v>
      </c>
      <c r="G988" s="191" t="str">
        <f>+IF(D988=consolidado!B976,consolidado!N976,"omitir")</f>
        <v>omitir</v>
      </c>
      <c r="H988" s="192" t="str">
        <f>+IF(D988=consolidado!B976,consolidado!F976,"omitir")</f>
        <v>omitir</v>
      </c>
      <c r="I988" s="193" t="str">
        <f>+IF(D988=consolidado!B976,consolidado!G976,"omitir")</f>
        <v>omitir</v>
      </c>
      <c r="J988" s="164"/>
      <c r="K988" s="164"/>
      <c r="L988" s="164"/>
      <c r="M988" s="164"/>
      <c r="N988" s="164"/>
      <c r="O988" s="164"/>
      <c r="P988" s="164"/>
      <c r="Q988" s="164"/>
      <c r="R988" s="164"/>
      <c r="S988" s="164"/>
      <c r="T988" s="164"/>
      <c r="U988" s="164"/>
      <c r="V988" s="164"/>
      <c r="W988" s="164"/>
      <c r="X988" s="164"/>
      <c r="Y988" s="164"/>
      <c r="Z988" s="164"/>
    </row>
    <row r="989" ht="30.0" customHeight="1">
      <c r="A989" s="164"/>
      <c r="B989" s="188" t="str">
        <f>+IF(D989=consolidado!B977,consolidado!A977,"omitir")</f>
        <v>omitir</v>
      </c>
      <c r="C989" s="189" t="str">
        <f>+IF(D989=consolidado!B977,consolidado!C977,"omitir")</f>
        <v>omitir</v>
      </c>
      <c r="D989" s="189" t="str">
        <f t="shared" si="1"/>
        <v>III°A</v>
      </c>
      <c r="E989" s="189" t="str">
        <f t="shared" si="2"/>
        <v>III°A - omitir - omitir</v>
      </c>
      <c r="F989" s="190" t="str">
        <f>+IF(D989=consolidado!B977,consolidado!D977,"omitir")</f>
        <v>omitir</v>
      </c>
      <c r="G989" s="191" t="str">
        <f>+IF(D989=consolidado!B977,consolidado!N977,"omitir")</f>
        <v>omitir</v>
      </c>
      <c r="H989" s="192" t="str">
        <f>+IF(D989=consolidado!B977,consolidado!F977,"omitir")</f>
        <v>omitir</v>
      </c>
      <c r="I989" s="193" t="str">
        <f>+IF(D989=consolidado!B977,consolidado!G977,"omitir")</f>
        <v>omitir</v>
      </c>
      <c r="J989" s="164"/>
      <c r="K989" s="164"/>
      <c r="L989" s="164"/>
      <c r="M989" s="164"/>
      <c r="N989" s="164"/>
      <c r="O989" s="164"/>
      <c r="P989" s="164"/>
      <c r="Q989" s="164"/>
      <c r="R989" s="164"/>
      <c r="S989" s="164"/>
      <c r="T989" s="164"/>
      <c r="U989" s="164"/>
      <c r="V989" s="164"/>
      <c r="W989" s="164"/>
      <c r="X989" s="164"/>
      <c r="Y989" s="164"/>
      <c r="Z989" s="164"/>
    </row>
    <row r="990" ht="30.0" customHeight="1">
      <c r="A990" s="164"/>
      <c r="B990" s="188" t="str">
        <f>+IF(D990=consolidado!B978,consolidado!A978,"omitir")</f>
        <v>omitir</v>
      </c>
      <c r="C990" s="189" t="str">
        <f>+IF(D990=consolidado!B978,consolidado!C978,"omitir")</f>
        <v>omitir</v>
      </c>
      <c r="D990" s="189" t="str">
        <f t="shared" si="1"/>
        <v>III°A</v>
      </c>
      <c r="E990" s="189" t="str">
        <f t="shared" si="2"/>
        <v>III°A - omitir - omitir</v>
      </c>
      <c r="F990" s="190" t="str">
        <f>+IF(D990=consolidado!B978,consolidado!D978,"omitir")</f>
        <v>omitir</v>
      </c>
      <c r="G990" s="191" t="str">
        <f>+IF(D990=consolidado!B978,consolidado!N978,"omitir")</f>
        <v>omitir</v>
      </c>
      <c r="H990" s="192" t="str">
        <f>+IF(D990=consolidado!B978,consolidado!F978,"omitir")</f>
        <v>omitir</v>
      </c>
      <c r="I990" s="193" t="str">
        <f>+IF(D990=consolidado!B978,consolidado!G978,"omitir")</f>
        <v>omitir</v>
      </c>
      <c r="J990" s="164"/>
      <c r="K990" s="164"/>
      <c r="L990" s="164"/>
      <c r="M990" s="164"/>
      <c r="N990" s="164"/>
      <c r="O990" s="164"/>
      <c r="P990" s="164"/>
      <c r="Q990" s="164"/>
      <c r="R990" s="164"/>
      <c r="S990" s="164"/>
      <c r="T990" s="164"/>
      <c r="U990" s="164"/>
      <c r="V990" s="164"/>
      <c r="W990" s="164"/>
      <c r="X990" s="164"/>
      <c r="Y990" s="164"/>
      <c r="Z990" s="164"/>
    </row>
    <row r="991" ht="30.0" customHeight="1">
      <c r="A991" s="164"/>
      <c r="B991" s="188" t="str">
        <f>+IF(D991=consolidado!B979,consolidado!A979,"omitir")</f>
        <v>omitir</v>
      </c>
      <c r="C991" s="189" t="str">
        <f>+IF(D991=consolidado!B979,consolidado!C979,"omitir")</f>
        <v>omitir</v>
      </c>
      <c r="D991" s="189" t="str">
        <f t="shared" si="1"/>
        <v>III°A</v>
      </c>
      <c r="E991" s="189" t="str">
        <f t="shared" si="2"/>
        <v>III°A - omitir - omitir</v>
      </c>
      <c r="F991" s="190" t="str">
        <f>+IF(D991=consolidado!B979,consolidado!D979,"omitir")</f>
        <v>omitir</v>
      </c>
      <c r="G991" s="191" t="str">
        <f>+IF(D991=consolidado!B979,consolidado!N979,"omitir")</f>
        <v>omitir</v>
      </c>
      <c r="H991" s="192" t="str">
        <f>+IF(D991=consolidado!B979,consolidado!F979,"omitir")</f>
        <v>omitir</v>
      </c>
      <c r="I991" s="193" t="str">
        <f>+IF(D991=consolidado!B979,consolidado!G979,"omitir")</f>
        <v>omitir</v>
      </c>
      <c r="J991" s="164"/>
      <c r="K991" s="164"/>
      <c r="L991" s="164"/>
      <c r="M991" s="164"/>
      <c r="N991" s="164"/>
      <c r="O991" s="164"/>
      <c r="P991" s="164"/>
      <c r="Q991" s="164"/>
      <c r="R991" s="164"/>
      <c r="S991" s="164"/>
      <c r="T991" s="164"/>
      <c r="U991" s="164"/>
      <c r="V991" s="164"/>
      <c r="W991" s="164"/>
      <c r="X991" s="164"/>
      <c r="Y991" s="164"/>
      <c r="Z991" s="164"/>
    </row>
    <row r="992" ht="30.0" customHeight="1">
      <c r="A992" s="164"/>
      <c r="B992" s="188" t="str">
        <f>+IF(D992=consolidado!B980,consolidado!A980,"omitir")</f>
        <v>omitir</v>
      </c>
      <c r="C992" s="189" t="str">
        <f>+IF(D992=consolidado!B980,consolidado!C980,"omitir")</f>
        <v>omitir</v>
      </c>
      <c r="D992" s="189" t="str">
        <f t="shared" si="1"/>
        <v>III°A</v>
      </c>
      <c r="E992" s="189" t="str">
        <f t="shared" si="2"/>
        <v>III°A - omitir - omitir</v>
      </c>
      <c r="F992" s="190" t="str">
        <f>+IF(D992=consolidado!B980,consolidado!D980,"omitir")</f>
        <v>omitir</v>
      </c>
      <c r="G992" s="191" t="str">
        <f>+IF(D992=consolidado!B980,consolidado!N980,"omitir")</f>
        <v>omitir</v>
      </c>
      <c r="H992" s="192" t="str">
        <f>+IF(D992=consolidado!B980,consolidado!F980,"omitir")</f>
        <v>omitir</v>
      </c>
      <c r="I992" s="193" t="str">
        <f>+IF(D992=consolidado!B980,consolidado!G980,"omitir")</f>
        <v>omitir</v>
      </c>
      <c r="J992" s="164"/>
      <c r="K992" s="164"/>
      <c r="L992" s="164"/>
      <c r="M992" s="164"/>
      <c r="N992" s="164"/>
      <c r="O992" s="164"/>
      <c r="P992" s="164"/>
      <c r="Q992" s="164"/>
      <c r="R992" s="164"/>
      <c r="S992" s="164"/>
      <c r="T992" s="164"/>
      <c r="U992" s="164"/>
      <c r="V992" s="164"/>
      <c r="W992" s="164"/>
      <c r="X992" s="164"/>
      <c r="Y992" s="164"/>
      <c r="Z992" s="164"/>
    </row>
    <row r="993" ht="30.0" customHeight="1">
      <c r="A993" s="164"/>
      <c r="B993" s="188" t="str">
        <f>+IF(D993=consolidado!B981,consolidado!A981,"omitir")</f>
        <v>omitir</v>
      </c>
      <c r="C993" s="189" t="str">
        <f>+IF(D993=consolidado!B981,consolidado!C981,"omitir")</f>
        <v>omitir</v>
      </c>
      <c r="D993" s="189" t="str">
        <f t="shared" si="1"/>
        <v>III°A</v>
      </c>
      <c r="E993" s="189" t="str">
        <f t="shared" si="2"/>
        <v>III°A - omitir - omitir</v>
      </c>
      <c r="F993" s="190" t="str">
        <f>+IF(D993=consolidado!B981,consolidado!D981,"omitir")</f>
        <v>omitir</v>
      </c>
      <c r="G993" s="191" t="str">
        <f>+IF(D993=consolidado!B981,consolidado!N981,"omitir")</f>
        <v>omitir</v>
      </c>
      <c r="H993" s="192" t="str">
        <f>+IF(D993=consolidado!B981,consolidado!F981,"omitir")</f>
        <v>omitir</v>
      </c>
      <c r="I993" s="193" t="str">
        <f>+IF(D993=consolidado!B981,consolidado!G981,"omitir")</f>
        <v>omitir</v>
      </c>
      <c r="J993" s="164"/>
      <c r="K993" s="164"/>
      <c r="L993" s="164"/>
      <c r="M993" s="164"/>
      <c r="N993" s="164"/>
      <c r="O993" s="164"/>
      <c r="P993" s="164"/>
      <c r="Q993" s="164"/>
      <c r="R993" s="164"/>
      <c r="S993" s="164"/>
      <c r="T993" s="164"/>
      <c r="U993" s="164"/>
      <c r="V993" s="164"/>
      <c r="W993" s="164"/>
      <c r="X993" s="164"/>
      <c r="Y993" s="164"/>
      <c r="Z993" s="164"/>
    </row>
    <row r="994" ht="30.0" customHeight="1">
      <c r="A994" s="164"/>
      <c r="B994" s="188" t="str">
        <f>+IF(D994=consolidado!B982,consolidado!A982,"omitir")</f>
        <v>omitir</v>
      </c>
      <c r="C994" s="189" t="str">
        <f>+IF(D994=consolidado!B982,consolidado!C982,"omitir")</f>
        <v>omitir</v>
      </c>
      <c r="D994" s="189" t="str">
        <f t="shared" si="1"/>
        <v>III°A</v>
      </c>
      <c r="E994" s="189" t="str">
        <f t="shared" si="2"/>
        <v>III°A - omitir - omitir</v>
      </c>
      <c r="F994" s="190" t="str">
        <f>+IF(D994=consolidado!B982,consolidado!D982,"omitir")</f>
        <v>omitir</v>
      </c>
      <c r="G994" s="191" t="str">
        <f>+IF(D994=consolidado!B982,consolidado!N982,"omitir")</f>
        <v>omitir</v>
      </c>
      <c r="H994" s="192" t="str">
        <f>+IF(D994=consolidado!B982,consolidado!F982,"omitir")</f>
        <v>omitir</v>
      </c>
      <c r="I994" s="193" t="str">
        <f>+IF(D994=consolidado!B982,consolidado!G982,"omitir")</f>
        <v>omitir</v>
      </c>
      <c r="J994" s="164"/>
      <c r="K994" s="164"/>
      <c r="L994" s="164"/>
      <c r="M994" s="164"/>
      <c r="N994" s="164"/>
      <c r="O994" s="164"/>
      <c r="P994" s="164"/>
      <c r="Q994" s="164"/>
      <c r="R994" s="164"/>
      <c r="S994" s="164"/>
      <c r="T994" s="164"/>
      <c r="U994" s="164"/>
      <c r="V994" s="164"/>
      <c r="W994" s="164"/>
      <c r="X994" s="164"/>
      <c r="Y994" s="164"/>
      <c r="Z994" s="164"/>
    </row>
    <row r="995" ht="30.0" customHeight="1">
      <c r="A995" s="164"/>
      <c r="B995" s="188" t="str">
        <f>+IF(D995=consolidado!B983,consolidado!A983,"omitir")</f>
        <v>omitir</v>
      </c>
      <c r="C995" s="189" t="str">
        <f>+IF(D995=consolidado!B983,consolidado!C983,"omitir")</f>
        <v>omitir</v>
      </c>
      <c r="D995" s="189" t="str">
        <f t="shared" si="1"/>
        <v>III°A</v>
      </c>
      <c r="E995" s="189" t="str">
        <f t="shared" si="2"/>
        <v>III°A - omitir - omitir</v>
      </c>
      <c r="F995" s="190" t="str">
        <f>+IF(D995=consolidado!B983,consolidado!D983,"omitir")</f>
        <v>omitir</v>
      </c>
      <c r="G995" s="191" t="str">
        <f>+IF(D995=consolidado!B983,consolidado!N983,"omitir")</f>
        <v>omitir</v>
      </c>
      <c r="H995" s="192" t="str">
        <f>+IF(D995=consolidado!B983,consolidado!F983,"omitir")</f>
        <v>omitir</v>
      </c>
      <c r="I995" s="193" t="str">
        <f>+IF(D995=consolidado!B983,consolidado!G983,"omitir")</f>
        <v>omitir</v>
      </c>
      <c r="J995" s="164"/>
      <c r="K995" s="164"/>
      <c r="L995" s="164"/>
      <c r="M995" s="164"/>
      <c r="N995" s="164"/>
      <c r="O995" s="164"/>
      <c r="P995" s="164"/>
      <c r="Q995" s="164"/>
      <c r="R995" s="164"/>
      <c r="S995" s="164"/>
      <c r="T995" s="164"/>
      <c r="U995" s="164"/>
      <c r="V995" s="164"/>
      <c r="W995" s="164"/>
      <c r="X995" s="164"/>
      <c r="Y995" s="164"/>
      <c r="Z995" s="164"/>
    </row>
    <row r="996" ht="30.0" customHeight="1">
      <c r="A996" s="164"/>
      <c r="B996" s="188" t="str">
        <f>+IF(D996=consolidado!B984,consolidado!A984,"omitir")</f>
        <v>omitir</v>
      </c>
      <c r="C996" s="189" t="str">
        <f>+IF(D996=consolidado!B984,consolidado!C984,"omitir")</f>
        <v>omitir</v>
      </c>
      <c r="D996" s="189" t="str">
        <f t="shared" si="1"/>
        <v>III°A</v>
      </c>
      <c r="E996" s="189" t="str">
        <f t="shared" si="2"/>
        <v>III°A - omitir - omitir</v>
      </c>
      <c r="F996" s="190" t="str">
        <f>+IF(D996=consolidado!B984,consolidado!D984,"omitir")</f>
        <v>omitir</v>
      </c>
      <c r="G996" s="191" t="str">
        <f>+IF(D996=consolidado!B984,consolidado!N984,"omitir")</f>
        <v>omitir</v>
      </c>
      <c r="H996" s="192" t="str">
        <f>+IF(D996=consolidado!B984,consolidado!F984,"omitir")</f>
        <v>omitir</v>
      </c>
      <c r="I996" s="193" t="str">
        <f>+IF(D996=consolidado!B984,consolidado!G984,"omitir")</f>
        <v>omitir</v>
      </c>
      <c r="J996" s="164"/>
      <c r="K996" s="164"/>
      <c r="L996" s="164"/>
      <c r="M996" s="164"/>
      <c r="N996" s="164"/>
      <c r="O996" s="164"/>
      <c r="P996" s="164"/>
      <c r="Q996" s="164"/>
      <c r="R996" s="164"/>
      <c r="S996" s="164"/>
      <c r="T996" s="164"/>
      <c r="U996" s="164"/>
      <c r="V996" s="164"/>
      <c r="W996" s="164"/>
      <c r="X996" s="164"/>
      <c r="Y996" s="164"/>
      <c r="Z996" s="164"/>
    </row>
    <row r="997" ht="30.0" customHeight="1">
      <c r="A997" s="164"/>
      <c r="B997" s="188" t="str">
        <f>+IF(D997=consolidado!B985,consolidado!A985,"omitir")</f>
        <v>omitir</v>
      </c>
      <c r="C997" s="189" t="str">
        <f>+IF(D997=consolidado!B985,consolidado!C985,"omitir")</f>
        <v>omitir</v>
      </c>
      <c r="D997" s="189" t="str">
        <f t="shared" si="1"/>
        <v>III°A</v>
      </c>
      <c r="E997" s="189" t="str">
        <f t="shared" si="2"/>
        <v>III°A - omitir - omitir</v>
      </c>
      <c r="F997" s="190" t="str">
        <f>+IF(D997=consolidado!B985,consolidado!D985,"omitir")</f>
        <v>omitir</v>
      </c>
      <c r="G997" s="191" t="str">
        <f>+IF(D997=consolidado!B985,consolidado!N985,"omitir")</f>
        <v>omitir</v>
      </c>
      <c r="H997" s="192" t="str">
        <f>+IF(D997=consolidado!B985,consolidado!F985,"omitir")</f>
        <v>omitir</v>
      </c>
      <c r="I997" s="193" t="str">
        <f>+IF(D997=consolidado!B985,consolidado!G985,"omitir")</f>
        <v>omitir</v>
      </c>
      <c r="J997" s="164"/>
      <c r="K997" s="164"/>
      <c r="L997" s="164"/>
      <c r="M997" s="164"/>
      <c r="N997" s="164"/>
      <c r="O997" s="164"/>
      <c r="P997" s="164"/>
      <c r="Q997" s="164"/>
      <c r="R997" s="164"/>
      <c r="S997" s="164"/>
      <c r="T997" s="164"/>
      <c r="U997" s="164"/>
      <c r="V997" s="164"/>
      <c r="W997" s="164"/>
      <c r="X997" s="164"/>
      <c r="Y997" s="164"/>
      <c r="Z997" s="164"/>
    </row>
    <row r="998" ht="30.0" customHeight="1">
      <c r="A998" s="164"/>
      <c r="B998" s="188" t="str">
        <f>+IF(D998=consolidado!B986,consolidado!A986,"omitir")</f>
        <v>omitir</v>
      </c>
      <c r="C998" s="189" t="str">
        <f>+IF(D998=consolidado!B986,consolidado!C986,"omitir")</f>
        <v>omitir</v>
      </c>
      <c r="D998" s="189" t="str">
        <f t="shared" si="1"/>
        <v>III°A</v>
      </c>
      <c r="E998" s="189" t="str">
        <f t="shared" si="2"/>
        <v>III°A - omitir - omitir</v>
      </c>
      <c r="F998" s="190" t="str">
        <f>+IF(D998=consolidado!B986,consolidado!D986,"omitir")</f>
        <v>omitir</v>
      </c>
      <c r="G998" s="191" t="str">
        <f>+IF(D998=consolidado!B986,consolidado!N986,"omitir")</f>
        <v>omitir</v>
      </c>
      <c r="H998" s="192" t="str">
        <f>+IF(D998=consolidado!B986,consolidado!F986,"omitir")</f>
        <v>omitir</v>
      </c>
      <c r="I998" s="193" t="str">
        <f>+IF(D998=consolidado!B986,consolidado!G986,"omitir")</f>
        <v>omitir</v>
      </c>
      <c r="J998" s="164"/>
      <c r="K998" s="164"/>
      <c r="L998" s="164"/>
      <c r="M998" s="164"/>
      <c r="N998" s="164"/>
      <c r="O998" s="164"/>
      <c r="P998" s="164"/>
      <c r="Q998" s="164"/>
      <c r="R998" s="164"/>
      <c r="S998" s="164"/>
      <c r="T998" s="164"/>
      <c r="U998" s="164"/>
      <c r="V998" s="164"/>
      <c r="W998" s="164"/>
      <c r="X998" s="164"/>
      <c r="Y998" s="164"/>
      <c r="Z998" s="164"/>
    </row>
    <row r="999" ht="30.0" customHeight="1">
      <c r="A999" s="164"/>
      <c r="B999" s="188" t="str">
        <f>+IF(D999=consolidado!B987,consolidado!A987,"omitir")</f>
        <v>omitir</v>
      </c>
      <c r="C999" s="189" t="str">
        <f>+IF(D999=consolidado!B987,consolidado!C987,"omitir")</f>
        <v>omitir</v>
      </c>
      <c r="D999" s="189" t="str">
        <f t="shared" si="1"/>
        <v>III°A</v>
      </c>
      <c r="E999" s="189" t="str">
        <f t="shared" si="2"/>
        <v>III°A - omitir - omitir</v>
      </c>
      <c r="F999" s="190" t="str">
        <f>+IF(D999=consolidado!B987,consolidado!D987,"omitir")</f>
        <v>omitir</v>
      </c>
      <c r="G999" s="191" t="str">
        <f>+IF(D999=consolidado!B987,consolidado!N987,"omitir")</f>
        <v>omitir</v>
      </c>
      <c r="H999" s="192" t="str">
        <f>+IF(D999=consolidado!B987,consolidado!F987,"omitir")</f>
        <v>omitir</v>
      </c>
      <c r="I999" s="193" t="str">
        <f>+IF(D999=consolidado!B987,consolidado!G987,"omitir")</f>
        <v>omitir</v>
      </c>
      <c r="J999" s="164"/>
      <c r="K999" s="164"/>
      <c r="L999" s="164"/>
      <c r="M999" s="164"/>
      <c r="N999" s="164"/>
      <c r="O999" s="164"/>
      <c r="P999" s="164"/>
      <c r="Q999" s="164"/>
      <c r="R999" s="164"/>
      <c r="S999" s="164"/>
      <c r="T999" s="164"/>
      <c r="U999" s="164"/>
      <c r="V999" s="164"/>
      <c r="W999" s="164"/>
      <c r="X999" s="164"/>
      <c r="Y999" s="164"/>
      <c r="Z999" s="164"/>
    </row>
    <row r="1000" ht="30.0" customHeight="1">
      <c r="A1000" s="164"/>
      <c r="B1000" s="188" t="str">
        <f>+IF(D1000=consolidado!B988,consolidado!A988,"omitir")</f>
        <v>omitir</v>
      </c>
      <c r="C1000" s="189" t="str">
        <f>+IF(D1000=consolidado!B988,consolidado!C988,"omitir")</f>
        <v>omitir</v>
      </c>
      <c r="D1000" s="189" t="str">
        <f t="shared" si="1"/>
        <v>III°A</v>
      </c>
      <c r="E1000" s="189" t="str">
        <f t="shared" si="2"/>
        <v>III°A - omitir - omitir</v>
      </c>
      <c r="F1000" s="190" t="str">
        <f>+IF(D1000=consolidado!B988,consolidado!D988,"omitir")</f>
        <v>omitir</v>
      </c>
      <c r="G1000" s="191" t="str">
        <f>+IF(D1000=consolidado!B988,consolidado!N988,"omitir")</f>
        <v>omitir</v>
      </c>
      <c r="H1000" s="192" t="str">
        <f>+IF(D1000=consolidado!B988,consolidado!F988,"omitir")</f>
        <v>omitir</v>
      </c>
      <c r="I1000" s="193" t="str">
        <f>+IF(D1000=consolidado!B988,consolidado!G988,"omitir")</f>
        <v>omitir</v>
      </c>
      <c r="J1000" s="164"/>
      <c r="K1000" s="164"/>
      <c r="L1000" s="164"/>
      <c r="M1000" s="164"/>
      <c r="N1000" s="164"/>
      <c r="O1000" s="164"/>
      <c r="P1000" s="164"/>
      <c r="Q1000" s="164"/>
      <c r="R1000" s="164"/>
      <c r="S1000" s="164"/>
      <c r="T1000" s="164"/>
      <c r="U1000" s="164"/>
      <c r="V1000" s="164"/>
      <c r="W1000" s="164"/>
      <c r="X1000" s="164"/>
      <c r="Y1000" s="164"/>
      <c r="Z1000" s="164"/>
    </row>
    <row r="1001" ht="14.25" customHeight="1">
      <c r="A1001" s="164"/>
      <c r="B1001" s="164"/>
      <c r="C1001" s="197"/>
      <c r="D1001" s="164"/>
      <c r="E1001" s="164"/>
      <c r="F1001" s="164"/>
      <c r="G1001" s="164"/>
      <c r="H1001" s="164"/>
      <c r="I1001" s="164"/>
      <c r="J1001" s="164"/>
      <c r="K1001" s="164"/>
      <c r="L1001" s="164"/>
      <c r="M1001" s="164"/>
      <c r="N1001" s="164"/>
      <c r="O1001" s="164"/>
      <c r="P1001" s="164"/>
      <c r="Q1001" s="164"/>
      <c r="R1001" s="164"/>
      <c r="S1001" s="164"/>
      <c r="T1001" s="164"/>
      <c r="U1001" s="164"/>
      <c r="V1001" s="164"/>
      <c r="W1001" s="164"/>
      <c r="X1001" s="164"/>
      <c r="Y1001" s="164"/>
      <c r="Z1001" s="164"/>
    </row>
  </sheetData>
  <customSheetViews>
    <customSheetView guid="{BC0598D6-B2F1-4C5C-AF3C-596AF0FC332F}" filter="1" showAutoFilter="1">
      <autoFilter ref="$B$7:$I$1000">
        <filterColumn colId="0">
          <filters>
            <filter val="Diciembre"/>
            <filter val="#REF!"/>
            <filter val="Noviembre"/>
            <filter val="Octubre"/>
            <filter val="Agosto"/>
            <filter val="Septiembre"/>
          </filters>
        </filterColumn>
      </autoFilter>
      <extLst>
        <ext uri="GoogleSheetsCustomDataVersion1">
          <go:sheetsCustomData xmlns:go="http://customooxmlschemas.google.com/" filterViewId="417204671"/>
        </ext>
      </extLst>
    </customSheetView>
  </customSheetViews>
  <mergeCells count="2">
    <mergeCell ref="C2:F4"/>
    <mergeCell ref="B5:I5"/>
  </mergeCells>
  <dataValidations>
    <dataValidation type="list" allowBlank="1" showErrorMessage="1" sqref="C6:E6">
      <formula1>'Profesores Jefe'!$D$4:$D$13</formula1>
    </dataValidation>
  </dataValidations>
  <printOptions/>
  <pageMargins bottom="0.75" footer="0.0" header="0.0" left="0.7" right="0.7" top="0.75"/>
  <pageSetup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4.43" defaultRowHeight="15.0" outlineLevelCol="1"/>
  <cols>
    <col customWidth="1" min="1" max="1" width="4.43"/>
    <col customWidth="1" min="2" max="2" width="10.86"/>
    <col customWidth="1" min="3" max="3" width="29.14"/>
    <col customWidth="1" hidden="1" min="4" max="5" width="29.14" outlineLevel="1"/>
    <col collapsed="1" customWidth="1" min="6" max="6" width="17.0"/>
    <col customWidth="1" min="7" max="7" width="25.29"/>
    <col customWidth="1" min="8" max="8" width="47.57"/>
    <col customWidth="1" min="9" max="9" width="35.14"/>
    <col customWidth="1" min="10" max="26" width="11.57"/>
  </cols>
  <sheetData>
    <row r="1" ht="14.25" customHeight="1">
      <c r="A1" s="164"/>
      <c r="B1" s="164"/>
      <c r="C1" s="197"/>
      <c r="D1" s="164"/>
      <c r="E1" s="164"/>
      <c r="F1" s="165"/>
      <c r="G1" s="165"/>
      <c r="H1" s="166"/>
      <c r="I1" s="167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</row>
    <row r="2" ht="14.25" customHeight="1">
      <c r="A2" s="164"/>
      <c r="B2" s="164"/>
      <c r="C2" s="168" t="s">
        <v>552</v>
      </c>
      <c r="D2" s="169"/>
      <c r="E2" s="169"/>
      <c r="F2" s="170"/>
      <c r="G2" s="165"/>
      <c r="H2" s="166"/>
      <c r="I2" s="167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4"/>
      <c r="V2" s="164"/>
      <c r="W2" s="164"/>
      <c r="X2" s="164"/>
      <c r="Y2" s="164"/>
      <c r="Z2" s="164"/>
    </row>
    <row r="3" ht="14.25" customHeight="1">
      <c r="A3" s="164"/>
      <c r="B3" s="164"/>
      <c r="C3" s="171"/>
      <c r="F3" s="172"/>
      <c r="G3" s="165"/>
      <c r="H3" s="166"/>
      <c r="I3" s="167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164"/>
      <c r="Z3" s="164"/>
    </row>
    <row r="4" ht="14.25" customHeight="1">
      <c r="A4" s="164"/>
      <c r="B4" s="164"/>
      <c r="C4" s="173"/>
      <c r="D4" s="174"/>
      <c r="E4" s="174"/>
      <c r="F4" s="175"/>
      <c r="G4" s="165"/>
      <c r="H4" s="166"/>
      <c r="I4" s="167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164"/>
      <c r="Z4" s="164"/>
    </row>
    <row r="5" ht="30.0" customHeight="1">
      <c r="A5" s="164"/>
      <c r="B5" s="176" t="s">
        <v>553</v>
      </c>
      <c r="C5" s="177"/>
      <c r="D5" s="177"/>
      <c r="E5" s="177"/>
      <c r="F5" s="177"/>
      <c r="G5" s="177"/>
      <c r="H5" s="177"/>
      <c r="I5" s="178"/>
      <c r="J5" s="164"/>
      <c r="K5" s="164"/>
      <c r="L5" s="164"/>
      <c r="M5" s="164"/>
      <c r="N5" s="164"/>
      <c r="O5" s="164"/>
      <c r="P5" s="164"/>
      <c r="Q5" s="164"/>
      <c r="R5" s="164"/>
      <c r="S5" s="164"/>
      <c r="T5" s="164"/>
      <c r="U5" s="164"/>
      <c r="V5" s="164"/>
      <c r="W5" s="164"/>
      <c r="X5" s="164"/>
      <c r="Y5" s="164"/>
      <c r="Z5" s="164"/>
    </row>
    <row r="6" ht="33.0" customHeight="1">
      <c r="A6" s="166"/>
      <c r="B6" s="179" t="s">
        <v>554</v>
      </c>
      <c r="C6" s="198" t="s">
        <v>432</v>
      </c>
      <c r="D6" s="180"/>
      <c r="E6" s="180"/>
      <c r="F6" s="181" t="s">
        <v>555</v>
      </c>
      <c r="G6" s="182" t="s">
        <v>556</v>
      </c>
      <c r="H6" s="181" t="s">
        <v>557</v>
      </c>
      <c r="I6" s="183" t="str">
        <f>+VLOOKUP(C6,'Profesores Jefe'!D:E,2,0)</f>
        <v>Marcos Guzmán</v>
      </c>
      <c r="J6" s="166"/>
      <c r="K6" s="166"/>
      <c r="L6" s="166"/>
      <c r="M6" s="166"/>
      <c r="N6" s="166"/>
      <c r="O6" s="166"/>
      <c r="P6" s="166"/>
      <c r="Q6" s="166"/>
      <c r="R6" s="166"/>
      <c r="S6" s="166"/>
      <c r="T6" s="166"/>
      <c r="U6" s="166"/>
      <c r="V6" s="166"/>
      <c r="W6" s="166"/>
      <c r="X6" s="166"/>
      <c r="Y6" s="166"/>
      <c r="Z6" s="166"/>
    </row>
    <row r="7" ht="14.25" customHeight="1">
      <c r="A7" s="164"/>
      <c r="B7" s="184" t="s">
        <v>558</v>
      </c>
      <c r="C7" s="199" t="s">
        <v>1</v>
      </c>
      <c r="D7" s="185" t="s">
        <v>559</v>
      </c>
      <c r="E7" s="185" t="s">
        <v>560</v>
      </c>
      <c r="F7" s="186" t="s">
        <v>561</v>
      </c>
      <c r="G7" s="186" t="s">
        <v>3</v>
      </c>
      <c r="H7" s="186" t="s">
        <v>4</v>
      </c>
      <c r="I7" s="187" t="s">
        <v>562</v>
      </c>
      <c r="J7" s="164"/>
      <c r="K7" s="164"/>
      <c r="L7" s="164"/>
      <c r="M7" s="164"/>
      <c r="N7" s="164"/>
      <c r="O7" s="164"/>
      <c r="P7" s="164"/>
      <c r="Q7" s="164"/>
      <c r="R7" s="164"/>
      <c r="S7" s="164"/>
      <c r="T7" s="164"/>
      <c r="U7" s="164"/>
      <c r="V7" s="164"/>
      <c r="W7" s="164"/>
      <c r="X7" s="164"/>
      <c r="Y7" s="164"/>
      <c r="Z7" s="164"/>
    </row>
    <row r="8" ht="30.0" hidden="1" customHeight="1">
      <c r="A8" s="166"/>
      <c r="B8" s="188" t="str">
        <f>+IF(D8=consolidado!B2,consolidado!A2,"omitir")</f>
        <v>omitir</v>
      </c>
      <c r="C8" s="189" t="str">
        <f>+IF(D8=consolidado!B2,consolidado!C2,"omitir")</f>
        <v>omitir</v>
      </c>
      <c r="D8" s="189" t="str">
        <f t="shared" ref="D8:D1000" si="1">+$C$6</f>
        <v>III°B</v>
      </c>
      <c r="E8" s="189" t="str">
        <f t="shared" ref="E8:E1000" si="2">+CONCATENATE(D8," - ",B8," - ",C8)</f>
        <v>III°B - omitir - omitir</v>
      </c>
      <c r="F8" s="190" t="str">
        <f>+IF(D8=consolidado!B2,consolidado!D2,"omitir")</f>
        <v>omitir</v>
      </c>
      <c r="G8" s="191" t="str">
        <f>+IF(D8=consolidado!B2,consolidado!N2,"omitir")</f>
        <v>omitir</v>
      </c>
      <c r="H8" s="192" t="str">
        <f>+IF(D8=consolidado!B2,consolidado!F2,"omitir")</f>
        <v>omitir</v>
      </c>
      <c r="I8" s="193" t="str">
        <f>+IF(D8=consolidado!B2,consolidado!G2,"omitir")</f>
        <v>omitir</v>
      </c>
      <c r="J8" s="166"/>
      <c r="K8" s="166"/>
      <c r="L8" s="166"/>
      <c r="M8" s="166"/>
      <c r="N8" s="166"/>
      <c r="O8" s="166"/>
      <c r="P8" s="166"/>
      <c r="Q8" s="166"/>
      <c r="R8" s="166"/>
      <c r="S8" s="166"/>
      <c r="T8" s="166"/>
      <c r="U8" s="166"/>
      <c r="V8" s="166"/>
      <c r="W8" s="166"/>
      <c r="X8" s="166"/>
      <c r="Y8" s="166"/>
      <c r="Z8" s="166"/>
    </row>
    <row r="9" ht="30.0" hidden="1" customHeight="1">
      <c r="A9" s="166"/>
      <c r="B9" s="188" t="str">
        <f>+IF(D9=consolidado!B3,consolidado!A3,"omitir")</f>
        <v>omitir</v>
      </c>
      <c r="C9" s="189" t="str">
        <f>+IF(D9=consolidado!B3,consolidado!C3,"omitir")</f>
        <v>omitir</v>
      </c>
      <c r="D9" s="189" t="str">
        <f t="shared" si="1"/>
        <v>III°B</v>
      </c>
      <c r="E9" s="189" t="str">
        <f t="shared" si="2"/>
        <v>III°B - omitir - omitir</v>
      </c>
      <c r="F9" s="190" t="str">
        <f>+IF(D9=consolidado!B3,consolidado!D3,"omitir")</f>
        <v>omitir</v>
      </c>
      <c r="G9" s="191" t="str">
        <f>+IF(D9=consolidado!B3,consolidado!N3,"omitir")</f>
        <v>omitir</v>
      </c>
      <c r="H9" s="192" t="str">
        <f>+IF(D9=consolidado!B3,consolidado!F3,"omitir")</f>
        <v>omitir</v>
      </c>
      <c r="I9" s="193" t="str">
        <f>+IF(D9=consolidado!B3,consolidado!G3,"omitir")</f>
        <v>omitir</v>
      </c>
      <c r="J9" s="166"/>
      <c r="K9" s="166"/>
      <c r="L9" s="166"/>
      <c r="M9" s="166"/>
      <c r="N9" s="166"/>
      <c r="O9" s="166"/>
      <c r="P9" s="166"/>
      <c r="Q9" s="166"/>
      <c r="R9" s="166"/>
      <c r="S9" s="166"/>
      <c r="T9" s="166"/>
      <c r="U9" s="166"/>
      <c r="V9" s="166"/>
      <c r="W9" s="166"/>
      <c r="X9" s="166"/>
      <c r="Y9" s="166"/>
      <c r="Z9" s="166"/>
    </row>
    <row r="10" ht="30.0" hidden="1" customHeight="1">
      <c r="A10" s="166"/>
      <c r="B10" s="188" t="str">
        <f>+IF(D10=consolidado!B4,consolidado!A4,"omitir")</f>
        <v>omitir</v>
      </c>
      <c r="C10" s="189" t="str">
        <f>+IF(D10=consolidado!B4,consolidado!C4,"omitir")</f>
        <v>omitir</v>
      </c>
      <c r="D10" s="189" t="str">
        <f t="shared" si="1"/>
        <v>III°B</v>
      </c>
      <c r="E10" s="189" t="str">
        <f t="shared" si="2"/>
        <v>III°B - omitir - omitir</v>
      </c>
      <c r="F10" s="190" t="str">
        <f>+IF(D10=consolidado!B4,consolidado!D4,"omitir")</f>
        <v>omitir</v>
      </c>
      <c r="G10" s="191" t="str">
        <f>+IF(D10=consolidado!B4,consolidado!N4,"omitir")</f>
        <v>omitir</v>
      </c>
      <c r="H10" s="192" t="str">
        <f>+IF(D10=consolidado!B4,consolidado!F4,"omitir")</f>
        <v>omitir</v>
      </c>
      <c r="I10" s="193" t="str">
        <f>+IF(D10=consolidado!B4,consolidado!G4,"omitir")</f>
        <v>omitir</v>
      </c>
      <c r="J10" s="166"/>
      <c r="K10" s="166"/>
      <c r="L10" s="166"/>
      <c r="M10" s="166"/>
      <c r="N10" s="166"/>
      <c r="O10" s="166"/>
      <c r="P10" s="166"/>
      <c r="Q10" s="166"/>
      <c r="R10" s="166"/>
      <c r="S10" s="166"/>
      <c r="T10" s="166"/>
      <c r="U10" s="166"/>
      <c r="V10" s="166"/>
      <c r="W10" s="166"/>
      <c r="X10" s="166"/>
      <c r="Y10" s="166"/>
      <c r="Z10" s="166"/>
    </row>
    <row r="11" ht="30.0" hidden="1" customHeight="1">
      <c r="A11" s="166"/>
      <c r="B11" s="188" t="str">
        <f>+IF(D11=consolidado!B5,consolidado!A5,"omitir")</f>
        <v>omitir</v>
      </c>
      <c r="C11" s="189" t="str">
        <f>+IF(D11=consolidado!B5,consolidado!C5,"omitir")</f>
        <v>omitir</v>
      </c>
      <c r="D11" s="189" t="str">
        <f t="shared" si="1"/>
        <v>III°B</v>
      </c>
      <c r="E11" s="189" t="str">
        <f t="shared" si="2"/>
        <v>III°B - omitir - omitir</v>
      </c>
      <c r="F11" s="190" t="str">
        <f>+IF(D11=consolidado!B5,consolidado!D5,"omitir")</f>
        <v>omitir</v>
      </c>
      <c r="G11" s="191" t="str">
        <f>+IF(D11=consolidado!B5,consolidado!N5,"omitir")</f>
        <v>omitir</v>
      </c>
      <c r="H11" s="192" t="str">
        <f>+IF(D11=consolidado!B5,consolidado!F5,"omitir")</f>
        <v>omitir</v>
      </c>
      <c r="I11" s="193" t="str">
        <f>+IF(D11=consolidado!B5,consolidado!G5,"omitir")</f>
        <v>omitir</v>
      </c>
      <c r="J11" s="166"/>
      <c r="K11" s="166"/>
      <c r="L11" s="166"/>
      <c r="M11" s="166"/>
      <c r="N11" s="166"/>
      <c r="O11" s="166"/>
      <c r="P11" s="166"/>
      <c r="Q11" s="166"/>
      <c r="R11" s="166"/>
      <c r="S11" s="166"/>
      <c r="T11" s="166"/>
      <c r="U11" s="166"/>
      <c r="V11" s="166"/>
      <c r="W11" s="166"/>
      <c r="X11" s="166"/>
      <c r="Y11" s="166"/>
      <c r="Z11" s="166"/>
    </row>
    <row r="12" ht="30.0" hidden="1" customHeight="1">
      <c r="A12" s="166"/>
      <c r="B12" s="188" t="str">
        <f>+IF(D12=consolidado!B6,consolidado!A6,"omitir")</f>
        <v>omitir</v>
      </c>
      <c r="C12" s="189" t="str">
        <f>+IF(D12=consolidado!B6,consolidado!C6,"omitir")</f>
        <v>omitir</v>
      </c>
      <c r="D12" s="189" t="str">
        <f t="shared" si="1"/>
        <v>III°B</v>
      </c>
      <c r="E12" s="189" t="str">
        <f t="shared" si="2"/>
        <v>III°B - omitir - omitir</v>
      </c>
      <c r="F12" s="190" t="str">
        <f>+IF(D12=consolidado!B6,consolidado!D6,"omitir")</f>
        <v>omitir</v>
      </c>
      <c r="G12" s="191" t="str">
        <f>+IF(D12=consolidado!B6,consolidado!N6,"omitir")</f>
        <v>omitir</v>
      </c>
      <c r="H12" s="192" t="str">
        <f>+IF(D12=consolidado!B6,consolidado!F6,"omitir")</f>
        <v>omitir</v>
      </c>
      <c r="I12" s="193" t="str">
        <f>+IF(D12=consolidado!B6,consolidado!G6,"omitir")</f>
        <v>omitir</v>
      </c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6"/>
      <c r="Z12" s="166"/>
    </row>
    <row r="13" ht="30.0" hidden="1" customHeight="1">
      <c r="A13" s="166"/>
      <c r="B13" s="188" t="str">
        <f>+IF(D13=consolidado!B7,consolidado!A7,"omitir")</f>
        <v>omitir</v>
      </c>
      <c r="C13" s="189" t="str">
        <f>+IF(D13=consolidado!B7,consolidado!C7,"omitir")</f>
        <v>omitir</v>
      </c>
      <c r="D13" s="189" t="str">
        <f t="shared" si="1"/>
        <v>III°B</v>
      </c>
      <c r="E13" s="189" t="str">
        <f t="shared" si="2"/>
        <v>III°B - omitir - omitir</v>
      </c>
      <c r="F13" s="190" t="str">
        <f>+IF(D13=consolidado!B7,consolidado!D7,"omitir")</f>
        <v>omitir</v>
      </c>
      <c r="G13" s="191" t="str">
        <f>+IF(D13=consolidado!B7,consolidado!N7,"omitir")</f>
        <v>omitir</v>
      </c>
      <c r="H13" s="192" t="str">
        <f>+IF(D13=consolidado!B7,consolidado!F7,"omitir")</f>
        <v>omitir</v>
      </c>
      <c r="I13" s="193" t="str">
        <f>+IF(D13=consolidado!B7,consolidado!G7,"omitir")</f>
        <v>omitir</v>
      </c>
      <c r="J13" s="166"/>
      <c r="K13" s="166"/>
      <c r="L13" s="166"/>
      <c r="M13" s="166"/>
      <c r="N13" s="166"/>
      <c r="O13" s="166"/>
      <c r="P13" s="166"/>
      <c r="Q13" s="166"/>
      <c r="R13" s="166"/>
      <c r="S13" s="166"/>
      <c r="T13" s="166"/>
      <c r="U13" s="166"/>
      <c r="V13" s="166"/>
      <c r="W13" s="166"/>
      <c r="X13" s="166"/>
      <c r="Y13" s="166"/>
      <c r="Z13" s="166"/>
    </row>
    <row r="14" ht="30.0" hidden="1" customHeight="1">
      <c r="A14" s="166"/>
      <c r="B14" s="188" t="str">
        <f>+IF(D14=consolidado!B8,consolidado!A8,"omitir")</f>
        <v>omitir</v>
      </c>
      <c r="C14" s="189" t="str">
        <f>+IF(D14=consolidado!B8,consolidado!C8,"omitir")</f>
        <v>omitir</v>
      </c>
      <c r="D14" s="189" t="str">
        <f t="shared" si="1"/>
        <v>III°B</v>
      </c>
      <c r="E14" s="189" t="str">
        <f t="shared" si="2"/>
        <v>III°B - omitir - omitir</v>
      </c>
      <c r="F14" s="190" t="str">
        <f>+IF(D14=consolidado!B8,consolidado!D8,"omitir")</f>
        <v>omitir</v>
      </c>
      <c r="G14" s="191" t="str">
        <f>+IF(D14=consolidado!B8,consolidado!N8,"omitir")</f>
        <v>omitir</v>
      </c>
      <c r="H14" s="192" t="str">
        <f>+IF(D14=consolidado!B8,consolidado!F8,"omitir")</f>
        <v>omitir</v>
      </c>
      <c r="I14" s="193" t="str">
        <f>+IF(D14=consolidado!B8,consolidado!G8,"omitir")</f>
        <v>omitir</v>
      </c>
      <c r="J14" s="166"/>
      <c r="K14" s="166"/>
      <c r="L14" s="166"/>
      <c r="M14" s="166"/>
      <c r="N14" s="166"/>
      <c r="O14" s="166"/>
      <c r="P14" s="166"/>
      <c r="Q14" s="166"/>
      <c r="R14" s="166"/>
      <c r="S14" s="166"/>
      <c r="T14" s="166"/>
      <c r="U14" s="166"/>
      <c r="V14" s="166"/>
      <c r="W14" s="166"/>
      <c r="X14" s="166"/>
      <c r="Y14" s="166"/>
      <c r="Z14" s="166"/>
    </row>
    <row r="15" ht="30.0" hidden="1" customHeight="1">
      <c r="A15" s="166"/>
      <c r="B15" s="188" t="str">
        <f>+IF(D15=consolidado!#REF!,consolidado!#REF!,"omitir")</f>
        <v>#ERROR!</v>
      </c>
      <c r="C15" s="189" t="str">
        <f>+IF(D15=consolidado!#REF!,consolidado!#REF!,"omitir")</f>
        <v>#ERROR!</v>
      </c>
      <c r="D15" s="189" t="str">
        <f t="shared" si="1"/>
        <v>III°B</v>
      </c>
      <c r="E15" s="189" t="str">
        <f t="shared" si="2"/>
        <v>#ERROR!</v>
      </c>
      <c r="F15" s="190" t="str">
        <f>+IF(D15=consolidado!#REF!,consolidado!#REF!,"omitir")</f>
        <v>#ERROR!</v>
      </c>
      <c r="G15" s="191" t="str">
        <f>+IF(D15=consolidado!#REF!,consolidado!#REF!,"omitir")</f>
        <v>#ERROR!</v>
      </c>
      <c r="H15" s="192" t="str">
        <f>+IF(D15=consolidado!#REF!,consolidado!#REF!,"omitir")</f>
        <v>#ERROR!</v>
      </c>
      <c r="I15" s="193" t="str">
        <f>+IF(D15=consolidado!#REF!,consolidado!#REF!,"omitir")</f>
        <v>#ERROR!</v>
      </c>
      <c r="J15" s="166"/>
      <c r="K15" s="166"/>
      <c r="L15" s="166"/>
      <c r="M15" s="166"/>
      <c r="N15" s="166"/>
      <c r="O15" s="166"/>
      <c r="P15" s="166"/>
      <c r="Q15" s="166"/>
      <c r="R15" s="166"/>
      <c r="S15" s="166"/>
      <c r="T15" s="166"/>
      <c r="U15" s="166"/>
      <c r="V15" s="166"/>
      <c r="W15" s="166"/>
      <c r="X15" s="166"/>
      <c r="Y15" s="166"/>
      <c r="Z15" s="166"/>
    </row>
    <row r="16" ht="30.0" hidden="1" customHeight="1">
      <c r="A16" s="166"/>
      <c r="B16" s="188" t="str">
        <f>+IF(D16=consolidado!B9,consolidado!A9,"omitir")</f>
        <v>omitir</v>
      </c>
      <c r="C16" s="189" t="str">
        <f>+IF(D16=consolidado!B9,consolidado!C9,"omitir")</f>
        <v>omitir</v>
      </c>
      <c r="D16" s="189" t="str">
        <f t="shared" si="1"/>
        <v>III°B</v>
      </c>
      <c r="E16" s="189" t="str">
        <f t="shared" si="2"/>
        <v>III°B - omitir - omitir</v>
      </c>
      <c r="F16" s="190" t="str">
        <f>+IF(D16=consolidado!B9,consolidado!D9,"omitir")</f>
        <v>omitir</v>
      </c>
      <c r="G16" s="191" t="str">
        <f>+IF(D16=consolidado!B9,consolidado!N9,"omitir")</f>
        <v>omitir</v>
      </c>
      <c r="H16" s="192" t="str">
        <f>+IF(D16=consolidado!B9,consolidado!F9,"omitir")</f>
        <v>omitir</v>
      </c>
      <c r="I16" s="193" t="str">
        <f>+IF(D16=consolidado!B9,consolidado!G9,"omitir")</f>
        <v>omitir</v>
      </c>
      <c r="J16" s="166"/>
      <c r="K16" s="166"/>
      <c r="L16" s="166"/>
      <c r="M16" s="166"/>
      <c r="N16" s="166"/>
      <c r="O16" s="166"/>
      <c r="P16" s="166"/>
      <c r="Q16" s="166"/>
      <c r="R16" s="166"/>
      <c r="S16" s="166"/>
      <c r="T16" s="166"/>
      <c r="U16" s="166"/>
      <c r="V16" s="166"/>
      <c r="W16" s="166"/>
      <c r="X16" s="166"/>
      <c r="Y16" s="166"/>
      <c r="Z16" s="166"/>
    </row>
    <row r="17" ht="30.0" hidden="1" customHeight="1">
      <c r="A17" s="166"/>
      <c r="B17" s="188" t="str">
        <f>+IF(D17=consolidado!B10,consolidado!A10,"omitir")</f>
        <v>omitir</v>
      </c>
      <c r="C17" s="189" t="str">
        <f>+IF(D17=consolidado!B10,consolidado!C10,"omitir")</f>
        <v>omitir</v>
      </c>
      <c r="D17" s="189" t="str">
        <f t="shared" si="1"/>
        <v>III°B</v>
      </c>
      <c r="E17" s="189" t="str">
        <f t="shared" si="2"/>
        <v>III°B - omitir - omitir</v>
      </c>
      <c r="F17" s="190" t="str">
        <f>+IF(D17=consolidado!B10,consolidado!D10,"omitir")</f>
        <v>omitir</v>
      </c>
      <c r="G17" s="191" t="str">
        <f>+IF(D17=consolidado!B10,consolidado!N10,"omitir")</f>
        <v>omitir</v>
      </c>
      <c r="H17" s="192" t="str">
        <f>+IF(D17=consolidado!B10,consolidado!F10,"omitir")</f>
        <v>omitir</v>
      </c>
      <c r="I17" s="193" t="str">
        <f>+IF(D17=consolidado!B10,consolidado!G10,"omitir")</f>
        <v>omitir</v>
      </c>
      <c r="J17" s="166"/>
      <c r="K17" s="166"/>
      <c r="L17" s="166"/>
      <c r="M17" s="166"/>
      <c r="N17" s="166"/>
      <c r="O17" s="166"/>
      <c r="P17" s="166"/>
      <c r="Q17" s="166"/>
      <c r="R17" s="166"/>
      <c r="S17" s="166"/>
      <c r="T17" s="166"/>
      <c r="U17" s="166"/>
      <c r="V17" s="166"/>
      <c r="W17" s="166"/>
      <c r="X17" s="166"/>
      <c r="Y17" s="166"/>
      <c r="Z17" s="166"/>
    </row>
    <row r="18" ht="30.0" hidden="1" customHeight="1">
      <c r="A18" s="166"/>
      <c r="B18" s="188" t="str">
        <f>+IF(D18=consolidado!B11,consolidado!A11,"omitir")</f>
        <v>omitir</v>
      </c>
      <c r="C18" s="189" t="str">
        <f>+IF(D18=consolidado!B11,consolidado!C11,"omitir")</f>
        <v>omitir</v>
      </c>
      <c r="D18" s="189" t="str">
        <f t="shared" si="1"/>
        <v>III°B</v>
      </c>
      <c r="E18" s="189" t="str">
        <f t="shared" si="2"/>
        <v>III°B - omitir - omitir</v>
      </c>
      <c r="F18" s="190" t="str">
        <f>+IF(D18=consolidado!B11,consolidado!D11,"omitir")</f>
        <v>omitir</v>
      </c>
      <c r="G18" s="191" t="str">
        <f>+IF(D18=consolidado!B11,consolidado!N11,"omitir")</f>
        <v>omitir</v>
      </c>
      <c r="H18" s="192" t="str">
        <f>+IF(D18=consolidado!B11,consolidado!F11,"omitir")</f>
        <v>omitir</v>
      </c>
      <c r="I18" s="193" t="str">
        <f>+IF(D18=consolidado!B11,consolidado!G11,"omitir")</f>
        <v>omitir</v>
      </c>
      <c r="J18" s="166"/>
      <c r="K18" s="166"/>
      <c r="L18" s="166"/>
      <c r="M18" s="166"/>
      <c r="N18" s="166"/>
      <c r="O18" s="166"/>
      <c r="P18" s="166"/>
      <c r="Q18" s="166"/>
      <c r="R18" s="166"/>
      <c r="S18" s="166"/>
      <c r="T18" s="166"/>
      <c r="U18" s="166"/>
      <c r="V18" s="166"/>
      <c r="W18" s="166"/>
      <c r="X18" s="166"/>
      <c r="Y18" s="166"/>
      <c r="Z18" s="166"/>
    </row>
    <row r="19" ht="30.0" hidden="1" customHeight="1">
      <c r="A19" s="166"/>
      <c r="B19" s="188" t="str">
        <f>+IF(D19=consolidado!B12,consolidado!A12,"omitir")</f>
        <v>omitir</v>
      </c>
      <c r="C19" s="189" t="str">
        <f>+IF(D19=consolidado!B12,consolidado!C12,"omitir")</f>
        <v>omitir</v>
      </c>
      <c r="D19" s="189" t="str">
        <f t="shared" si="1"/>
        <v>III°B</v>
      </c>
      <c r="E19" s="189" t="str">
        <f t="shared" si="2"/>
        <v>III°B - omitir - omitir</v>
      </c>
      <c r="F19" s="190" t="str">
        <f>+IF(D19=consolidado!B12,consolidado!D12,"omitir")</f>
        <v>omitir</v>
      </c>
      <c r="G19" s="191" t="str">
        <f>+IF(D19=consolidado!B12,consolidado!N12,"omitir")</f>
        <v>omitir</v>
      </c>
      <c r="H19" s="192" t="str">
        <f>+IF(D19=consolidado!B12,consolidado!F12,"omitir")</f>
        <v>omitir</v>
      </c>
      <c r="I19" s="193" t="str">
        <f>+IF(D19=consolidado!B12,consolidado!G12,"omitir")</f>
        <v>omitir</v>
      </c>
      <c r="J19" s="166"/>
      <c r="K19" s="166"/>
      <c r="L19" s="166"/>
      <c r="M19" s="166"/>
      <c r="N19" s="166"/>
      <c r="O19" s="166"/>
      <c r="P19" s="166"/>
      <c r="Q19" s="166"/>
      <c r="R19" s="166"/>
      <c r="S19" s="166"/>
      <c r="T19" s="166"/>
      <c r="U19" s="166"/>
      <c r="V19" s="166"/>
      <c r="W19" s="166"/>
      <c r="X19" s="166"/>
      <c r="Y19" s="166"/>
      <c r="Z19" s="166"/>
    </row>
    <row r="20" ht="30.0" hidden="1" customHeight="1">
      <c r="A20" s="166"/>
      <c r="B20" s="188" t="str">
        <f>+IF(D20=consolidado!B13,consolidado!A13,"omitir")</f>
        <v>omitir</v>
      </c>
      <c r="C20" s="189" t="str">
        <f>+IF(D20=consolidado!B13,consolidado!C13,"omitir")</f>
        <v>omitir</v>
      </c>
      <c r="D20" s="189" t="str">
        <f t="shared" si="1"/>
        <v>III°B</v>
      </c>
      <c r="E20" s="189" t="str">
        <f t="shared" si="2"/>
        <v>III°B - omitir - omitir</v>
      </c>
      <c r="F20" s="190" t="str">
        <f>+IF(D20=consolidado!B13,consolidado!D13,"omitir")</f>
        <v>omitir</v>
      </c>
      <c r="G20" s="191" t="str">
        <f>+IF(D20=consolidado!B13,consolidado!N13,"omitir")</f>
        <v>omitir</v>
      </c>
      <c r="H20" s="192" t="str">
        <f>+IF(D20=consolidado!B13,consolidado!F13,"omitir")</f>
        <v>omitir</v>
      </c>
      <c r="I20" s="193" t="str">
        <f>+IF(D20=consolidado!B13,consolidado!G13,"omitir")</f>
        <v>omitir</v>
      </c>
      <c r="J20" s="166"/>
      <c r="K20" s="166"/>
      <c r="L20" s="166"/>
      <c r="M20" s="166"/>
      <c r="N20" s="166"/>
      <c r="O20" s="166"/>
      <c r="P20" s="166"/>
      <c r="Q20" s="166"/>
      <c r="R20" s="166"/>
      <c r="S20" s="166"/>
      <c r="T20" s="166"/>
      <c r="U20" s="166"/>
      <c r="V20" s="166"/>
      <c r="W20" s="166"/>
      <c r="X20" s="166"/>
      <c r="Y20" s="166"/>
      <c r="Z20" s="166"/>
    </row>
    <row r="21" ht="30.0" hidden="1" customHeight="1">
      <c r="A21" s="166"/>
      <c r="B21" s="188" t="str">
        <f>+IF(D21=consolidado!B14,consolidado!A14,"omitir")</f>
        <v>omitir</v>
      </c>
      <c r="C21" s="189" t="str">
        <f>+IF(D21=consolidado!B14,consolidado!C14,"omitir")</f>
        <v>omitir</v>
      </c>
      <c r="D21" s="189" t="str">
        <f t="shared" si="1"/>
        <v>III°B</v>
      </c>
      <c r="E21" s="189" t="str">
        <f t="shared" si="2"/>
        <v>III°B - omitir - omitir</v>
      </c>
      <c r="F21" s="190" t="str">
        <f>+IF(D21=consolidado!B14,consolidado!D14,"omitir")</f>
        <v>omitir</v>
      </c>
      <c r="G21" s="191" t="str">
        <f>+IF(D21=consolidado!B14,consolidado!N14,"omitir")</f>
        <v>omitir</v>
      </c>
      <c r="H21" s="192" t="str">
        <f>+IF(D21=consolidado!B14,consolidado!F14,"omitir")</f>
        <v>omitir</v>
      </c>
      <c r="I21" s="193" t="str">
        <f>+IF(D21=consolidado!B14,consolidado!G14,"omitir")</f>
        <v>omitir</v>
      </c>
      <c r="J21" s="166"/>
      <c r="K21" s="166"/>
      <c r="L21" s="166"/>
      <c r="M21" s="166"/>
      <c r="N21" s="166"/>
      <c r="O21" s="166"/>
      <c r="P21" s="166"/>
      <c r="Q21" s="166"/>
      <c r="R21" s="166"/>
      <c r="S21" s="166"/>
      <c r="T21" s="166"/>
      <c r="U21" s="166"/>
      <c r="V21" s="166"/>
      <c r="W21" s="166"/>
      <c r="X21" s="166"/>
      <c r="Y21" s="166"/>
      <c r="Z21" s="166"/>
    </row>
    <row r="22" ht="30.0" hidden="1" customHeight="1">
      <c r="A22" s="166"/>
      <c r="B22" s="188" t="str">
        <f>+IF(D22=consolidado!B15,consolidado!A15,"omitir")</f>
        <v>omitir</v>
      </c>
      <c r="C22" s="189" t="str">
        <f>+IF(D22=consolidado!B15,consolidado!C15,"omitir")</f>
        <v>omitir</v>
      </c>
      <c r="D22" s="189" t="str">
        <f t="shared" si="1"/>
        <v>III°B</v>
      </c>
      <c r="E22" s="189" t="str">
        <f t="shared" si="2"/>
        <v>III°B - omitir - omitir</v>
      </c>
      <c r="F22" s="190" t="str">
        <f>+IF(D22=consolidado!B15,consolidado!D15,"omitir")</f>
        <v>omitir</v>
      </c>
      <c r="G22" s="191" t="str">
        <f>+IF(D22=consolidado!B15,consolidado!N15,"omitir")</f>
        <v>omitir</v>
      </c>
      <c r="H22" s="192" t="str">
        <f>+IF(D22=consolidado!B15,consolidado!F15,"omitir")</f>
        <v>omitir</v>
      </c>
      <c r="I22" s="193" t="str">
        <f>+IF(D22=consolidado!B15,consolidado!G15,"omitir")</f>
        <v>omitir</v>
      </c>
      <c r="J22" s="166"/>
      <c r="K22" s="166"/>
      <c r="L22" s="166"/>
      <c r="M22" s="166"/>
      <c r="N22" s="166"/>
      <c r="O22" s="166"/>
      <c r="P22" s="166"/>
      <c r="Q22" s="166"/>
      <c r="R22" s="166"/>
      <c r="S22" s="166"/>
      <c r="T22" s="166"/>
      <c r="U22" s="166"/>
      <c r="V22" s="166"/>
      <c r="W22" s="166"/>
      <c r="X22" s="166"/>
      <c r="Y22" s="166"/>
      <c r="Z22" s="166"/>
    </row>
    <row r="23" ht="30.0" hidden="1" customHeight="1">
      <c r="A23" s="166"/>
      <c r="B23" s="188" t="str">
        <f>+IF(D23=consolidado!B16,consolidado!A16,"omitir")</f>
        <v>omitir</v>
      </c>
      <c r="C23" s="189" t="str">
        <f>+IF(D23=consolidado!B16,consolidado!C16,"omitir")</f>
        <v>omitir</v>
      </c>
      <c r="D23" s="189" t="str">
        <f t="shared" si="1"/>
        <v>III°B</v>
      </c>
      <c r="E23" s="189" t="str">
        <f t="shared" si="2"/>
        <v>III°B - omitir - omitir</v>
      </c>
      <c r="F23" s="190" t="str">
        <f>+IF(D23=consolidado!B16,consolidado!D16,"omitir")</f>
        <v>omitir</v>
      </c>
      <c r="G23" s="191" t="str">
        <f>+IF(D23=consolidado!B16,consolidado!N16,"omitir")</f>
        <v>omitir</v>
      </c>
      <c r="H23" s="192" t="str">
        <f>+IF(D23=consolidado!B16,consolidado!F16,"omitir")</f>
        <v>omitir</v>
      </c>
      <c r="I23" s="193" t="str">
        <f>+IF(D23=consolidado!B16,consolidado!G16,"omitir")</f>
        <v>omitir</v>
      </c>
      <c r="J23" s="166"/>
      <c r="K23" s="166"/>
      <c r="L23" s="166"/>
      <c r="M23" s="166"/>
      <c r="N23" s="166"/>
      <c r="O23" s="166"/>
      <c r="P23" s="166"/>
      <c r="Q23" s="166"/>
      <c r="R23" s="166"/>
      <c r="S23" s="166"/>
      <c r="T23" s="166"/>
      <c r="U23" s="166"/>
      <c r="V23" s="166"/>
      <c r="W23" s="166"/>
      <c r="X23" s="166"/>
      <c r="Y23" s="166"/>
      <c r="Z23" s="166"/>
    </row>
    <row r="24" ht="30.0" hidden="1" customHeight="1">
      <c r="A24" s="166"/>
      <c r="B24" s="188" t="str">
        <f>+IF(D24=consolidado!B17,consolidado!A17,"omitir")</f>
        <v>omitir</v>
      </c>
      <c r="C24" s="189" t="str">
        <f>+IF(D24=consolidado!B17,consolidado!C17,"omitir")</f>
        <v>omitir</v>
      </c>
      <c r="D24" s="189" t="str">
        <f t="shared" si="1"/>
        <v>III°B</v>
      </c>
      <c r="E24" s="189" t="str">
        <f t="shared" si="2"/>
        <v>III°B - omitir - omitir</v>
      </c>
      <c r="F24" s="190" t="str">
        <f>+IF(D24=consolidado!B17,consolidado!D17,"omitir")</f>
        <v>omitir</v>
      </c>
      <c r="G24" s="191" t="str">
        <f>+IF(D24=consolidado!B17,consolidado!N17,"omitir")</f>
        <v>omitir</v>
      </c>
      <c r="H24" s="192" t="str">
        <f>+IF(D24=consolidado!B17,consolidado!F17,"omitir")</f>
        <v>omitir</v>
      </c>
      <c r="I24" s="193" t="str">
        <f>+IF(D24=consolidado!B17,consolidado!G17,"omitir")</f>
        <v>omitir</v>
      </c>
      <c r="J24" s="166"/>
      <c r="K24" s="166"/>
      <c r="L24" s="166"/>
      <c r="M24" s="166"/>
      <c r="N24" s="166"/>
      <c r="O24" s="166"/>
      <c r="P24" s="166"/>
      <c r="Q24" s="166"/>
      <c r="R24" s="166"/>
      <c r="S24" s="166"/>
      <c r="T24" s="166"/>
      <c r="U24" s="166"/>
      <c r="V24" s="166"/>
      <c r="W24" s="166"/>
      <c r="X24" s="166"/>
      <c r="Y24" s="166"/>
      <c r="Z24" s="166"/>
    </row>
    <row r="25" ht="30.0" hidden="1" customHeight="1">
      <c r="A25" s="166"/>
      <c r="B25" s="188" t="str">
        <f>+IF(D25=consolidado!B18,consolidado!A18,"omitir")</f>
        <v>omitir</v>
      </c>
      <c r="C25" s="189" t="str">
        <f>+IF(D25=consolidado!B18,consolidado!C18,"omitir")</f>
        <v>omitir</v>
      </c>
      <c r="D25" s="189" t="str">
        <f t="shared" si="1"/>
        <v>III°B</v>
      </c>
      <c r="E25" s="189" t="str">
        <f t="shared" si="2"/>
        <v>III°B - omitir - omitir</v>
      </c>
      <c r="F25" s="190" t="str">
        <f>+IF(D25=consolidado!B18,consolidado!D18,"omitir")</f>
        <v>omitir</v>
      </c>
      <c r="G25" s="191" t="str">
        <f>+IF(D25=consolidado!B18,consolidado!N18,"omitir")</f>
        <v>omitir</v>
      </c>
      <c r="H25" s="192" t="str">
        <f>+IF(D25=consolidado!B18,consolidado!F18,"omitir")</f>
        <v>omitir</v>
      </c>
      <c r="I25" s="193" t="str">
        <f>+IF(D25=consolidado!B18,consolidado!G18,"omitir")</f>
        <v>omitir</v>
      </c>
      <c r="J25" s="166"/>
      <c r="K25" s="166"/>
      <c r="L25" s="166"/>
      <c r="M25" s="166"/>
      <c r="N25" s="166"/>
      <c r="O25" s="166"/>
      <c r="P25" s="166"/>
      <c r="Q25" s="166"/>
      <c r="R25" s="166"/>
      <c r="S25" s="166"/>
      <c r="T25" s="166"/>
      <c r="U25" s="166"/>
      <c r="V25" s="166"/>
      <c r="W25" s="166"/>
      <c r="X25" s="166"/>
      <c r="Y25" s="166"/>
      <c r="Z25" s="166"/>
    </row>
    <row r="26" ht="30.0" hidden="1" customHeight="1">
      <c r="A26" s="166"/>
      <c r="B26" s="188" t="str">
        <f>+IF(D26=consolidado!B19,consolidado!A19,"omitir")</f>
        <v>omitir</v>
      </c>
      <c r="C26" s="189" t="str">
        <f>+IF(D26=consolidado!B19,consolidado!C19,"omitir")</f>
        <v>omitir</v>
      </c>
      <c r="D26" s="189" t="str">
        <f t="shared" si="1"/>
        <v>III°B</v>
      </c>
      <c r="E26" s="189" t="str">
        <f t="shared" si="2"/>
        <v>III°B - omitir - omitir</v>
      </c>
      <c r="F26" s="190" t="str">
        <f>+IF(D26=consolidado!B19,consolidado!D19,"omitir")</f>
        <v>omitir</v>
      </c>
      <c r="G26" s="191" t="str">
        <f>+IF(D26=consolidado!B19,consolidado!N19,"omitir")</f>
        <v>omitir</v>
      </c>
      <c r="H26" s="192" t="str">
        <f>+IF(D26=consolidado!B19,consolidado!F19,"omitir")</f>
        <v>omitir</v>
      </c>
      <c r="I26" s="193" t="str">
        <f>+IF(D26=consolidado!B19,consolidado!G19,"omitir")</f>
        <v>omitir</v>
      </c>
      <c r="J26" s="166"/>
      <c r="K26" s="166"/>
      <c r="L26" s="166"/>
      <c r="M26" s="166"/>
      <c r="N26" s="166"/>
      <c r="O26" s="166"/>
      <c r="P26" s="166"/>
      <c r="Q26" s="166"/>
      <c r="R26" s="166"/>
      <c r="S26" s="166"/>
      <c r="T26" s="166"/>
      <c r="U26" s="166"/>
      <c r="V26" s="166"/>
      <c r="W26" s="166"/>
      <c r="X26" s="166"/>
      <c r="Y26" s="166"/>
      <c r="Z26" s="166"/>
    </row>
    <row r="27" ht="30.0" hidden="1" customHeight="1">
      <c r="A27" s="166"/>
      <c r="B27" s="188" t="str">
        <f>+IF(D27=consolidado!#REF!,consolidado!#REF!,"omitir")</f>
        <v>#ERROR!</v>
      </c>
      <c r="C27" s="189" t="str">
        <f>+IF(D27=consolidado!#REF!,consolidado!#REF!,"omitir")</f>
        <v>#ERROR!</v>
      </c>
      <c r="D27" s="189" t="str">
        <f t="shared" si="1"/>
        <v>III°B</v>
      </c>
      <c r="E27" s="189" t="str">
        <f t="shared" si="2"/>
        <v>#ERROR!</v>
      </c>
      <c r="F27" s="190" t="str">
        <f>+IF(D27=consolidado!#REF!,consolidado!#REF!,"omitir")</f>
        <v>#ERROR!</v>
      </c>
      <c r="G27" s="191" t="str">
        <f>+IF(D27=consolidado!#REF!,consolidado!#REF!,"omitir")</f>
        <v>#ERROR!</v>
      </c>
      <c r="H27" s="192" t="str">
        <f>+IF(D27=consolidado!#REF!,consolidado!#REF!,"omitir")</f>
        <v>#ERROR!</v>
      </c>
      <c r="I27" s="193" t="str">
        <f>+IF(D27=consolidado!#REF!,consolidado!#REF!,"omitir")</f>
        <v>#ERROR!</v>
      </c>
      <c r="J27" s="166"/>
      <c r="K27" s="166"/>
      <c r="L27" s="166"/>
      <c r="M27" s="166"/>
      <c r="N27" s="166"/>
      <c r="O27" s="166"/>
      <c r="P27" s="166"/>
      <c r="Q27" s="166"/>
      <c r="R27" s="166"/>
      <c r="S27" s="166"/>
      <c r="T27" s="166"/>
      <c r="U27" s="166"/>
      <c r="V27" s="166"/>
      <c r="W27" s="166"/>
      <c r="X27" s="166"/>
      <c r="Y27" s="166"/>
      <c r="Z27" s="166"/>
    </row>
    <row r="28" ht="30.0" hidden="1" customHeight="1">
      <c r="A28" s="166"/>
      <c r="B28" s="188" t="str">
        <f>+IF(D28=consolidado!B20,consolidado!A20,"omitir")</f>
        <v>omitir</v>
      </c>
      <c r="C28" s="189" t="str">
        <f>+IF(D28=consolidado!B20,consolidado!C20,"omitir")</f>
        <v>omitir</v>
      </c>
      <c r="D28" s="189" t="str">
        <f t="shared" si="1"/>
        <v>III°B</v>
      </c>
      <c r="E28" s="189" t="str">
        <f t="shared" si="2"/>
        <v>III°B - omitir - omitir</v>
      </c>
      <c r="F28" s="190" t="str">
        <f>+IF(D28=consolidado!B20,consolidado!D20,"omitir")</f>
        <v>omitir</v>
      </c>
      <c r="G28" s="191" t="str">
        <f>+IF(D28=consolidado!B20,consolidado!N20,"omitir")</f>
        <v>omitir</v>
      </c>
      <c r="H28" s="192" t="str">
        <f>+IF(D28=consolidado!B20,consolidado!F20,"omitir")</f>
        <v>omitir</v>
      </c>
      <c r="I28" s="193" t="str">
        <f>+IF(D28=consolidado!B20,consolidado!G20,"omitir")</f>
        <v>omitir</v>
      </c>
      <c r="J28" s="166"/>
      <c r="K28" s="166"/>
      <c r="L28" s="166"/>
      <c r="M28" s="166"/>
      <c r="N28" s="166"/>
      <c r="O28" s="166"/>
      <c r="P28" s="166"/>
      <c r="Q28" s="166"/>
      <c r="R28" s="166"/>
      <c r="S28" s="166"/>
      <c r="T28" s="166"/>
      <c r="U28" s="166"/>
      <c r="V28" s="166"/>
      <c r="W28" s="166"/>
      <c r="X28" s="166"/>
      <c r="Y28" s="166"/>
      <c r="Z28" s="166"/>
    </row>
    <row r="29" ht="30.0" hidden="1" customHeight="1">
      <c r="A29" s="166"/>
      <c r="B29" s="188" t="str">
        <f>+IF(D29=consolidado!B21,consolidado!A21,"omitir")</f>
        <v>omitir</v>
      </c>
      <c r="C29" s="189" t="str">
        <f>+IF(D29=consolidado!B21,consolidado!C21,"omitir")</f>
        <v>omitir</v>
      </c>
      <c r="D29" s="189" t="str">
        <f t="shared" si="1"/>
        <v>III°B</v>
      </c>
      <c r="E29" s="189" t="str">
        <f t="shared" si="2"/>
        <v>III°B - omitir - omitir</v>
      </c>
      <c r="F29" s="190" t="str">
        <f>+IF(D29=consolidado!B21,consolidado!D21,"omitir")</f>
        <v>omitir</v>
      </c>
      <c r="G29" s="191" t="str">
        <f>+IF(D29=consolidado!B21,consolidado!N21,"omitir")</f>
        <v>omitir</v>
      </c>
      <c r="H29" s="192" t="str">
        <f>+IF(D29=consolidado!B21,consolidado!F21,"omitir")</f>
        <v>omitir</v>
      </c>
      <c r="I29" s="193" t="str">
        <f>+IF(D29=consolidado!B21,consolidado!G21,"omitir")</f>
        <v>omitir</v>
      </c>
      <c r="J29" s="166"/>
      <c r="K29" s="166"/>
      <c r="L29" s="166"/>
      <c r="M29" s="166"/>
      <c r="N29" s="166"/>
      <c r="O29" s="166"/>
      <c r="P29" s="166"/>
      <c r="Q29" s="166"/>
      <c r="R29" s="166"/>
      <c r="S29" s="166"/>
      <c r="T29" s="166"/>
      <c r="U29" s="166"/>
      <c r="V29" s="166"/>
      <c r="W29" s="166"/>
      <c r="X29" s="166"/>
      <c r="Y29" s="166"/>
      <c r="Z29" s="166"/>
    </row>
    <row r="30" ht="30.0" hidden="1" customHeight="1">
      <c r="A30" s="166"/>
      <c r="B30" s="188" t="str">
        <f>+IF(D30=consolidado!B22,consolidado!A22,"omitir")</f>
        <v>omitir</v>
      </c>
      <c r="C30" s="189" t="str">
        <f>+IF(D30=consolidado!B22,consolidado!C22,"omitir")</f>
        <v>omitir</v>
      </c>
      <c r="D30" s="189" t="str">
        <f t="shared" si="1"/>
        <v>III°B</v>
      </c>
      <c r="E30" s="189" t="str">
        <f t="shared" si="2"/>
        <v>III°B - omitir - omitir</v>
      </c>
      <c r="F30" s="190" t="str">
        <f>+IF(D30=consolidado!B22,consolidado!D22,"omitir")</f>
        <v>omitir</v>
      </c>
      <c r="G30" s="191" t="str">
        <f>+IF(D30=consolidado!B22,consolidado!N22,"omitir")</f>
        <v>omitir</v>
      </c>
      <c r="H30" s="192" t="str">
        <f>+IF(D30=consolidado!B22,consolidado!F22,"omitir")</f>
        <v>omitir</v>
      </c>
      <c r="I30" s="193" t="str">
        <f>+IF(D30=consolidado!B22,consolidado!G22,"omitir")</f>
        <v>omitir</v>
      </c>
      <c r="J30" s="166"/>
      <c r="K30" s="166"/>
      <c r="L30" s="166"/>
      <c r="M30" s="166"/>
      <c r="N30" s="166"/>
      <c r="O30" s="166"/>
      <c r="P30" s="166"/>
      <c r="Q30" s="166"/>
      <c r="R30" s="166"/>
      <c r="S30" s="166"/>
      <c r="T30" s="166"/>
      <c r="U30" s="166"/>
      <c r="V30" s="166"/>
      <c r="W30" s="166"/>
      <c r="X30" s="166"/>
      <c r="Y30" s="166"/>
      <c r="Z30" s="166"/>
    </row>
    <row r="31" ht="30.0" hidden="1" customHeight="1">
      <c r="A31" s="166"/>
      <c r="B31" s="188" t="str">
        <f>+IF(D31=consolidado!B23,consolidado!A23,"omitir")</f>
        <v>omitir</v>
      </c>
      <c r="C31" s="189" t="str">
        <f>+IF(D31=consolidado!B23,consolidado!C23,"omitir")</f>
        <v>omitir</v>
      </c>
      <c r="D31" s="189" t="str">
        <f t="shared" si="1"/>
        <v>III°B</v>
      </c>
      <c r="E31" s="189" t="str">
        <f t="shared" si="2"/>
        <v>III°B - omitir - omitir</v>
      </c>
      <c r="F31" s="190" t="str">
        <f>+IF(D31=consolidado!B23,consolidado!D23,"omitir")</f>
        <v>omitir</v>
      </c>
      <c r="G31" s="191" t="str">
        <f>+IF(D31=consolidado!B23,consolidado!N23,"omitir")</f>
        <v>omitir</v>
      </c>
      <c r="H31" s="192" t="str">
        <f>+IF(D31=consolidado!B23,consolidado!F23,"omitir")</f>
        <v>omitir</v>
      </c>
      <c r="I31" s="193" t="str">
        <f>+IF(D31=consolidado!B23,consolidado!G23,"omitir")</f>
        <v>omitir</v>
      </c>
      <c r="J31" s="166"/>
      <c r="K31" s="166"/>
      <c r="L31" s="166"/>
      <c r="M31" s="166"/>
      <c r="N31" s="166"/>
      <c r="O31" s="166"/>
      <c r="P31" s="166"/>
      <c r="Q31" s="166"/>
      <c r="R31" s="166"/>
      <c r="S31" s="166"/>
      <c r="T31" s="166"/>
      <c r="U31" s="166"/>
      <c r="V31" s="166"/>
      <c r="W31" s="166"/>
      <c r="X31" s="166"/>
      <c r="Y31" s="166"/>
      <c r="Z31" s="166"/>
    </row>
    <row r="32" ht="30.0" hidden="1" customHeight="1">
      <c r="A32" s="166"/>
      <c r="B32" s="188" t="str">
        <f>+IF(D32=consolidado!B24,consolidado!A24,"omitir")</f>
        <v>omitir</v>
      </c>
      <c r="C32" s="189" t="str">
        <f>+IF(D32=consolidado!B24,consolidado!C24,"omitir")</f>
        <v>omitir</v>
      </c>
      <c r="D32" s="189" t="str">
        <f t="shared" si="1"/>
        <v>III°B</v>
      </c>
      <c r="E32" s="189" t="str">
        <f t="shared" si="2"/>
        <v>III°B - omitir - omitir</v>
      </c>
      <c r="F32" s="190" t="str">
        <f>+IF(D32=consolidado!B24,consolidado!D24,"omitir")</f>
        <v>omitir</v>
      </c>
      <c r="G32" s="191" t="str">
        <f>+IF(D32=consolidado!B24,consolidado!N24,"omitir")</f>
        <v>omitir</v>
      </c>
      <c r="H32" s="192" t="str">
        <f>+IF(D32=consolidado!B24,consolidado!F24,"omitir")</f>
        <v>omitir</v>
      </c>
      <c r="I32" s="193" t="str">
        <f>+IF(D32=consolidado!B24,consolidado!G24,"omitir")</f>
        <v>omitir</v>
      </c>
      <c r="J32" s="166"/>
      <c r="K32" s="166"/>
      <c r="L32" s="166"/>
      <c r="M32" s="166"/>
      <c r="N32" s="166"/>
      <c r="O32" s="166"/>
      <c r="P32" s="166"/>
      <c r="Q32" s="166"/>
      <c r="R32" s="166"/>
      <c r="S32" s="166"/>
      <c r="T32" s="166"/>
      <c r="U32" s="166"/>
      <c r="V32" s="166"/>
      <c r="W32" s="166"/>
      <c r="X32" s="166"/>
      <c r="Y32" s="166"/>
      <c r="Z32" s="166"/>
    </row>
    <row r="33" ht="30.0" hidden="1" customHeight="1">
      <c r="A33" s="166"/>
      <c r="B33" s="188" t="str">
        <f>+IF(D33=consolidado!B25,consolidado!A25,"omitir")</f>
        <v>omitir</v>
      </c>
      <c r="C33" s="189" t="str">
        <f>+IF(D33=consolidado!B25,consolidado!C25,"omitir")</f>
        <v>omitir</v>
      </c>
      <c r="D33" s="189" t="str">
        <f t="shared" si="1"/>
        <v>III°B</v>
      </c>
      <c r="E33" s="189" t="str">
        <f t="shared" si="2"/>
        <v>III°B - omitir - omitir</v>
      </c>
      <c r="F33" s="190" t="str">
        <f>+IF(D33=consolidado!B25,consolidado!D25,"omitir")</f>
        <v>omitir</v>
      </c>
      <c r="G33" s="191" t="str">
        <f>+IF(D33=consolidado!B25,consolidado!N25,"omitir")</f>
        <v>omitir</v>
      </c>
      <c r="H33" s="192" t="str">
        <f>+IF(D33=consolidado!B25,consolidado!F25,"omitir")</f>
        <v>omitir</v>
      </c>
      <c r="I33" s="193" t="str">
        <f>+IF(D33=consolidado!B25,consolidado!G25,"omitir")</f>
        <v>omitir</v>
      </c>
      <c r="J33" s="166"/>
      <c r="K33" s="166"/>
      <c r="L33" s="166"/>
      <c r="M33" s="166"/>
      <c r="N33" s="166"/>
      <c r="O33" s="166"/>
      <c r="P33" s="166"/>
      <c r="Q33" s="166"/>
      <c r="R33" s="166"/>
      <c r="S33" s="166"/>
      <c r="T33" s="166"/>
      <c r="U33" s="166"/>
      <c r="V33" s="166"/>
      <c r="W33" s="166"/>
      <c r="X33" s="166"/>
      <c r="Y33" s="166"/>
      <c r="Z33" s="166"/>
    </row>
    <row r="34" ht="30.0" hidden="1" customHeight="1">
      <c r="A34" s="166"/>
      <c r="B34" s="188" t="str">
        <f>+IF(D34=consolidado!B26,consolidado!A26,"omitir")</f>
        <v>omitir</v>
      </c>
      <c r="C34" s="189" t="str">
        <f>+IF(D34=consolidado!B26,consolidado!C26,"omitir")</f>
        <v>omitir</v>
      </c>
      <c r="D34" s="189" t="str">
        <f t="shared" si="1"/>
        <v>III°B</v>
      </c>
      <c r="E34" s="189" t="str">
        <f t="shared" si="2"/>
        <v>III°B - omitir - omitir</v>
      </c>
      <c r="F34" s="190" t="str">
        <f>+IF(D34=consolidado!B26,consolidado!D26,"omitir")</f>
        <v>omitir</v>
      </c>
      <c r="G34" s="191" t="str">
        <f>+IF(D34=consolidado!B26,consolidado!N26,"omitir")</f>
        <v>omitir</v>
      </c>
      <c r="H34" s="192" t="str">
        <f>+IF(D34=consolidado!B26,consolidado!F26,"omitir")</f>
        <v>omitir</v>
      </c>
      <c r="I34" s="193" t="str">
        <f>+IF(D34=consolidado!B26,consolidado!G26,"omitir")</f>
        <v>omitir</v>
      </c>
      <c r="J34" s="166"/>
      <c r="K34" s="166"/>
      <c r="L34" s="166"/>
      <c r="M34" s="166"/>
      <c r="N34" s="166"/>
      <c r="O34" s="166"/>
      <c r="P34" s="166"/>
      <c r="Q34" s="166"/>
      <c r="R34" s="166"/>
      <c r="S34" s="166"/>
      <c r="T34" s="166"/>
      <c r="U34" s="166"/>
      <c r="V34" s="166"/>
      <c r="W34" s="166"/>
      <c r="X34" s="166"/>
      <c r="Y34" s="166"/>
      <c r="Z34" s="166"/>
    </row>
    <row r="35" ht="30.0" hidden="1" customHeight="1">
      <c r="A35" s="166"/>
      <c r="B35" s="188" t="str">
        <f>+IF(D35=consolidado!B27,consolidado!A27,"omitir")</f>
        <v>omitir</v>
      </c>
      <c r="C35" s="189" t="str">
        <f>+IF(D35=consolidado!B27,consolidado!C27,"omitir")</f>
        <v>omitir</v>
      </c>
      <c r="D35" s="189" t="str">
        <f t="shared" si="1"/>
        <v>III°B</v>
      </c>
      <c r="E35" s="189" t="str">
        <f t="shared" si="2"/>
        <v>III°B - omitir - omitir</v>
      </c>
      <c r="F35" s="190" t="str">
        <f>+IF(D35=consolidado!B27,consolidado!D27,"omitir")</f>
        <v>omitir</v>
      </c>
      <c r="G35" s="191" t="str">
        <f>+IF(D35=consolidado!B27,consolidado!N27,"omitir")</f>
        <v>omitir</v>
      </c>
      <c r="H35" s="192" t="str">
        <f>+IF(D35=consolidado!B27,consolidado!F27,"omitir")</f>
        <v>omitir</v>
      </c>
      <c r="I35" s="193" t="str">
        <f>+IF(D35=consolidado!B27,consolidado!G27,"omitir")</f>
        <v>omitir</v>
      </c>
      <c r="J35" s="166"/>
      <c r="K35" s="166"/>
      <c r="L35" s="166"/>
      <c r="M35" s="166"/>
      <c r="N35" s="166"/>
      <c r="O35" s="166"/>
      <c r="P35" s="166"/>
      <c r="Q35" s="166"/>
      <c r="R35" s="166"/>
      <c r="S35" s="166"/>
      <c r="T35" s="166"/>
      <c r="U35" s="166"/>
      <c r="V35" s="166"/>
      <c r="W35" s="166"/>
      <c r="X35" s="166"/>
      <c r="Y35" s="166"/>
      <c r="Z35" s="166"/>
    </row>
    <row r="36" ht="30.0" hidden="1" customHeight="1">
      <c r="A36" s="166"/>
      <c r="B36" s="188" t="str">
        <f>+IF(D36=consolidado!B28,consolidado!A28,"omitir")</f>
        <v>omitir</v>
      </c>
      <c r="C36" s="189" t="str">
        <f>+IF(D36=consolidado!B28,consolidado!C28,"omitir")</f>
        <v>omitir</v>
      </c>
      <c r="D36" s="189" t="str">
        <f t="shared" si="1"/>
        <v>III°B</v>
      </c>
      <c r="E36" s="189" t="str">
        <f t="shared" si="2"/>
        <v>III°B - omitir - omitir</v>
      </c>
      <c r="F36" s="190" t="str">
        <f>+IF(D36=consolidado!B28,consolidado!D28,"omitir")</f>
        <v>omitir</v>
      </c>
      <c r="G36" s="191" t="str">
        <f>+IF(D36=consolidado!B28,consolidado!N28,"omitir")</f>
        <v>omitir</v>
      </c>
      <c r="H36" s="192" t="str">
        <f>+IF(D36=consolidado!B28,consolidado!F28,"omitir")</f>
        <v>omitir</v>
      </c>
      <c r="I36" s="193" t="str">
        <f>+IF(D36=consolidado!B28,consolidado!G28,"omitir")</f>
        <v>omitir</v>
      </c>
      <c r="J36" s="166"/>
      <c r="K36" s="166"/>
      <c r="L36" s="166"/>
      <c r="M36" s="166"/>
      <c r="N36" s="166"/>
      <c r="O36" s="166"/>
      <c r="P36" s="166"/>
      <c r="Q36" s="166"/>
      <c r="R36" s="166"/>
      <c r="S36" s="166"/>
      <c r="T36" s="166"/>
      <c r="U36" s="166"/>
      <c r="V36" s="166"/>
      <c r="W36" s="166"/>
      <c r="X36" s="166"/>
      <c r="Y36" s="166"/>
      <c r="Z36" s="166"/>
    </row>
    <row r="37" ht="30.0" hidden="1" customHeight="1">
      <c r="A37" s="166"/>
      <c r="B37" s="188" t="str">
        <f>+IF(D37=consolidado!B29,consolidado!A29,"omitir")</f>
        <v>omitir</v>
      </c>
      <c r="C37" s="189" t="str">
        <f>+IF(D37=consolidado!B29,consolidado!C29,"omitir")</f>
        <v>omitir</v>
      </c>
      <c r="D37" s="189" t="str">
        <f t="shared" si="1"/>
        <v>III°B</v>
      </c>
      <c r="E37" s="189" t="str">
        <f t="shared" si="2"/>
        <v>III°B - omitir - omitir</v>
      </c>
      <c r="F37" s="190" t="str">
        <f>+IF(D37=consolidado!B29,consolidado!D29,"omitir")</f>
        <v>omitir</v>
      </c>
      <c r="G37" s="191" t="str">
        <f>+IF(D37=consolidado!B29,consolidado!N29,"omitir")</f>
        <v>omitir</v>
      </c>
      <c r="H37" s="192" t="str">
        <f>+IF(D37=consolidado!B29,consolidado!F29,"omitir")</f>
        <v>omitir</v>
      </c>
      <c r="I37" s="193" t="str">
        <f>+IF(D37=consolidado!B29,consolidado!G29,"omitir")</f>
        <v>omitir</v>
      </c>
      <c r="J37" s="166"/>
      <c r="K37" s="166"/>
      <c r="L37" s="166"/>
      <c r="M37" s="166"/>
      <c r="N37" s="166"/>
      <c r="O37" s="166"/>
      <c r="P37" s="166"/>
      <c r="Q37" s="166"/>
      <c r="R37" s="166"/>
      <c r="S37" s="166"/>
      <c r="T37" s="166"/>
      <c r="U37" s="166"/>
      <c r="V37" s="166"/>
      <c r="W37" s="166"/>
      <c r="X37" s="166"/>
      <c r="Y37" s="166"/>
      <c r="Z37" s="166"/>
    </row>
    <row r="38" ht="30.0" hidden="1" customHeight="1">
      <c r="A38" s="166"/>
      <c r="B38" s="188" t="str">
        <f>+IF(D38=consolidado!B30,consolidado!A30,"omitir")</f>
        <v>omitir</v>
      </c>
      <c r="C38" s="189" t="str">
        <f>+IF(D38=consolidado!B30,consolidado!C30,"omitir")</f>
        <v>omitir</v>
      </c>
      <c r="D38" s="189" t="str">
        <f t="shared" si="1"/>
        <v>III°B</v>
      </c>
      <c r="E38" s="189" t="str">
        <f t="shared" si="2"/>
        <v>III°B - omitir - omitir</v>
      </c>
      <c r="F38" s="190" t="str">
        <f>+IF(D38=consolidado!B30,consolidado!D30,"omitir")</f>
        <v>omitir</v>
      </c>
      <c r="G38" s="191" t="str">
        <f>+IF(D38=consolidado!B30,consolidado!N30,"omitir")</f>
        <v>omitir</v>
      </c>
      <c r="H38" s="192" t="str">
        <f>+IF(D38=consolidado!B30,consolidado!F30,"omitir")</f>
        <v>omitir</v>
      </c>
      <c r="I38" s="193" t="str">
        <f>+IF(D38=consolidado!B30,consolidado!G30,"omitir")</f>
        <v>omitir</v>
      </c>
      <c r="J38" s="166"/>
      <c r="K38" s="166"/>
      <c r="L38" s="166"/>
      <c r="M38" s="166"/>
      <c r="N38" s="166"/>
      <c r="O38" s="166"/>
      <c r="P38" s="166"/>
      <c r="Q38" s="166"/>
      <c r="R38" s="166"/>
      <c r="S38" s="166"/>
      <c r="T38" s="166"/>
      <c r="U38" s="166"/>
      <c r="V38" s="166"/>
      <c r="W38" s="166"/>
      <c r="X38" s="166"/>
      <c r="Y38" s="166"/>
      <c r="Z38" s="166"/>
    </row>
    <row r="39" ht="30.0" hidden="1" customHeight="1">
      <c r="A39" s="166"/>
      <c r="B39" s="188" t="str">
        <f>+IF(D39=consolidado!B31,consolidado!A31,"omitir")</f>
        <v>omitir</v>
      </c>
      <c r="C39" s="189" t="str">
        <f>+IF(D39=consolidado!B31,consolidado!C31,"omitir")</f>
        <v>omitir</v>
      </c>
      <c r="D39" s="189" t="str">
        <f t="shared" si="1"/>
        <v>III°B</v>
      </c>
      <c r="E39" s="189" t="str">
        <f t="shared" si="2"/>
        <v>III°B - omitir - omitir</v>
      </c>
      <c r="F39" s="190" t="str">
        <f>+IF(D39=consolidado!B31,consolidado!D31,"omitir")</f>
        <v>omitir</v>
      </c>
      <c r="G39" s="191" t="str">
        <f>+IF(D39=consolidado!B31,consolidado!N31,"omitir")</f>
        <v>omitir</v>
      </c>
      <c r="H39" s="192" t="str">
        <f>+IF(D39=consolidado!B31,consolidado!F31,"omitir")</f>
        <v>omitir</v>
      </c>
      <c r="I39" s="193" t="str">
        <f>+IF(D39=consolidado!B31,consolidado!G31,"omitir")</f>
        <v>omitir</v>
      </c>
      <c r="J39" s="166"/>
      <c r="K39" s="166"/>
      <c r="L39" s="166"/>
      <c r="M39" s="166"/>
      <c r="N39" s="166"/>
      <c r="O39" s="166"/>
      <c r="P39" s="166"/>
      <c r="Q39" s="166"/>
      <c r="R39" s="166"/>
      <c r="S39" s="166"/>
      <c r="T39" s="166"/>
      <c r="U39" s="166"/>
      <c r="V39" s="166"/>
      <c r="W39" s="166"/>
      <c r="X39" s="166"/>
      <c r="Y39" s="166"/>
      <c r="Z39" s="166"/>
    </row>
    <row r="40" ht="30.0" hidden="1" customHeight="1">
      <c r="A40" s="164"/>
      <c r="B40" s="188" t="str">
        <f>+IF(D40=consolidado!B32,consolidado!A32,"omitir")</f>
        <v>omitir</v>
      </c>
      <c r="C40" s="189" t="str">
        <f>+IF(D40=consolidado!B32,consolidado!C32,"omitir")</f>
        <v>omitir</v>
      </c>
      <c r="D40" s="189" t="str">
        <f t="shared" si="1"/>
        <v>III°B</v>
      </c>
      <c r="E40" s="189" t="str">
        <f t="shared" si="2"/>
        <v>III°B - omitir - omitir</v>
      </c>
      <c r="F40" s="190" t="str">
        <f>+IF(D40=consolidado!B32,consolidado!D32,"omitir")</f>
        <v>omitir</v>
      </c>
      <c r="G40" s="191" t="str">
        <f>+IF(D40=consolidado!B32,consolidado!N32,"omitir")</f>
        <v>omitir</v>
      </c>
      <c r="H40" s="192" t="str">
        <f>+IF(D40=consolidado!B32,consolidado!F32,"omitir")</f>
        <v>omitir</v>
      </c>
      <c r="I40" s="193" t="str">
        <f>+IF(D40=consolidado!B32,consolidado!G32,"omitir")</f>
        <v>omitir</v>
      </c>
      <c r="J40" s="164"/>
      <c r="K40" s="164"/>
      <c r="L40" s="164"/>
      <c r="M40" s="164"/>
      <c r="N40" s="164"/>
      <c r="O40" s="164"/>
      <c r="P40" s="164"/>
      <c r="Q40" s="164"/>
      <c r="R40" s="164"/>
      <c r="S40" s="164"/>
      <c r="T40" s="164"/>
      <c r="U40" s="164"/>
      <c r="V40" s="164"/>
      <c r="W40" s="164"/>
      <c r="X40" s="164"/>
      <c r="Y40" s="164"/>
      <c r="Z40" s="164"/>
    </row>
    <row r="41" ht="30.0" hidden="1" customHeight="1">
      <c r="A41" s="164"/>
      <c r="B41" s="188" t="str">
        <f>+IF(D41=consolidado!B33,consolidado!A33,"omitir")</f>
        <v>omitir</v>
      </c>
      <c r="C41" s="189" t="str">
        <f>+IF(D41=consolidado!B33,consolidado!C33,"omitir")</f>
        <v>omitir</v>
      </c>
      <c r="D41" s="189" t="str">
        <f t="shared" si="1"/>
        <v>III°B</v>
      </c>
      <c r="E41" s="189" t="str">
        <f t="shared" si="2"/>
        <v>III°B - omitir - omitir</v>
      </c>
      <c r="F41" s="190" t="str">
        <f>+IF(D41=consolidado!B33,consolidado!D33,"omitir")</f>
        <v>omitir</v>
      </c>
      <c r="G41" s="191" t="str">
        <f>+IF(D41=consolidado!B33,consolidado!N33,"omitir")</f>
        <v>omitir</v>
      </c>
      <c r="H41" s="192" t="str">
        <f>+IF(D41=consolidado!B33,consolidado!F33,"omitir")</f>
        <v>omitir</v>
      </c>
      <c r="I41" s="193" t="str">
        <f>+IF(D41=consolidado!B33,consolidado!G33,"omitir")</f>
        <v>omitir</v>
      </c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  <c r="Y41" s="164"/>
      <c r="Z41" s="164"/>
    </row>
    <row r="42" ht="30.0" hidden="1" customHeight="1">
      <c r="A42" s="164"/>
      <c r="B42" s="188" t="str">
        <f>+IF(D42=consolidado!B34,consolidado!A34,"omitir")</f>
        <v>omitir</v>
      </c>
      <c r="C42" s="189" t="str">
        <f>+IF(D42=consolidado!B34,consolidado!C34,"omitir")</f>
        <v>omitir</v>
      </c>
      <c r="D42" s="189" t="str">
        <f t="shared" si="1"/>
        <v>III°B</v>
      </c>
      <c r="E42" s="189" t="str">
        <f t="shared" si="2"/>
        <v>III°B - omitir - omitir</v>
      </c>
      <c r="F42" s="190" t="str">
        <f>+IF(D42=consolidado!B34,consolidado!D34,"omitir")</f>
        <v>omitir</v>
      </c>
      <c r="G42" s="191" t="str">
        <f>+IF(D42=consolidado!B34,consolidado!N34,"omitir")</f>
        <v>omitir</v>
      </c>
      <c r="H42" s="192" t="str">
        <f>+IF(D42=consolidado!B34,consolidado!F34,"omitir")</f>
        <v>omitir</v>
      </c>
      <c r="I42" s="193" t="str">
        <f>+IF(D42=consolidado!B34,consolidado!G34,"omitir")</f>
        <v>omitir</v>
      </c>
      <c r="J42" s="164"/>
      <c r="K42" s="164"/>
      <c r="L42" s="164"/>
      <c r="M42" s="164"/>
      <c r="N42" s="164"/>
      <c r="O42" s="164"/>
      <c r="P42" s="164"/>
      <c r="Q42" s="164"/>
      <c r="R42" s="164"/>
      <c r="S42" s="164"/>
      <c r="T42" s="164"/>
      <c r="U42" s="164"/>
      <c r="V42" s="164"/>
      <c r="W42" s="164"/>
      <c r="X42" s="164"/>
      <c r="Y42" s="164"/>
      <c r="Z42" s="164"/>
    </row>
    <row r="43" ht="30.0" hidden="1" customHeight="1">
      <c r="A43" s="164"/>
      <c r="B43" s="188" t="str">
        <f>+IF(D43=consolidado!B35,consolidado!A35,"omitir")</f>
        <v>omitir</v>
      </c>
      <c r="C43" s="189" t="str">
        <f>+IF(D43=consolidado!B35,consolidado!C35,"omitir")</f>
        <v>omitir</v>
      </c>
      <c r="D43" s="189" t="str">
        <f t="shared" si="1"/>
        <v>III°B</v>
      </c>
      <c r="E43" s="189" t="str">
        <f t="shared" si="2"/>
        <v>III°B - omitir - omitir</v>
      </c>
      <c r="F43" s="190" t="str">
        <f>+IF(D43=consolidado!B35,consolidado!D35,"omitir")</f>
        <v>omitir</v>
      </c>
      <c r="G43" s="191" t="str">
        <f>+IF(D43=consolidado!B35,consolidado!N35,"omitir")</f>
        <v>omitir</v>
      </c>
      <c r="H43" s="192" t="str">
        <f>+IF(D43=consolidado!B35,consolidado!F35,"omitir")</f>
        <v>omitir</v>
      </c>
      <c r="I43" s="193" t="str">
        <f>+IF(D43=consolidado!B35,consolidado!G35,"omitir")</f>
        <v>omitir</v>
      </c>
      <c r="J43" s="164"/>
      <c r="K43" s="164"/>
      <c r="L43" s="164"/>
      <c r="M43" s="164"/>
      <c r="N43" s="164"/>
      <c r="O43" s="164"/>
      <c r="P43" s="164"/>
      <c r="Q43" s="164"/>
      <c r="R43" s="164"/>
      <c r="S43" s="164"/>
      <c r="T43" s="164"/>
      <c r="U43" s="164"/>
      <c r="V43" s="164"/>
      <c r="W43" s="164"/>
      <c r="X43" s="164"/>
      <c r="Y43" s="164"/>
      <c r="Z43" s="164"/>
    </row>
    <row r="44" ht="30.0" hidden="1" customHeight="1">
      <c r="A44" s="164"/>
      <c r="B44" s="188" t="str">
        <f>+IF(D44=consolidado!B36,consolidado!A36,"omitir")</f>
        <v>omitir</v>
      </c>
      <c r="C44" s="189" t="str">
        <f>+IF(D44=consolidado!B36,consolidado!C36,"omitir")</f>
        <v>omitir</v>
      </c>
      <c r="D44" s="189" t="str">
        <f t="shared" si="1"/>
        <v>III°B</v>
      </c>
      <c r="E44" s="189" t="str">
        <f t="shared" si="2"/>
        <v>III°B - omitir - omitir</v>
      </c>
      <c r="F44" s="190" t="str">
        <f>+IF(D44=consolidado!B36,consolidado!D36,"omitir")</f>
        <v>omitir</v>
      </c>
      <c r="G44" s="191" t="str">
        <f>+IF(D44=consolidado!B36,consolidado!N36,"omitir")</f>
        <v>omitir</v>
      </c>
      <c r="H44" s="192" t="str">
        <f>+IF(D44=consolidado!B36,consolidado!F36,"omitir")</f>
        <v>omitir</v>
      </c>
      <c r="I44" s="193" t="str">
        <f>+IF(D44=consolidado!B36,consolidado!G36,"omitir")</f>
        <v>omitir</v>
      </c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4"/>
      <c r="X44" s="164"/>
      <c r="Y44" s="164"/>
      <c r="Z44" s="164"/>
    </row>
    <row r="45" ht="30.0" hidden="1" customHeight="1">
      <c r="A45" s="164"/>
      <c r="B45" s="188" t="str">
        <f>+IF(D45=consolidado!B37,consolidado!A37,"omitir")</f>
        <v>omitir</v>
      </c>
      <c r="C45" s="189" t="str">
        <f>+IF(D45=consolidado!B37,consolidado!C37,"omitir")</f>
        <v>omitir</v>
      </c>
      <c r="D45" s="189" t="str">
        <f t="shared" si="1"/>
        <v>III°B</v>
      </c>
      <c r="E45" s="189" t="str">
        <f t="shared" si="2"/>
        <v>III°B - omitir - omitir</v>
      </c>
      <c r="F45" s="190" t="str">
        <f>+IF(D45=consolidado!B37,consolidado!D37,"omitir")</f>
        <v>omitir</v>
      </c>
      <c r="G45" s="191" t="str">
        <f>+IF(D45=consolidado!B37,consolidado!N37,"omitir")</f>
        <v>omitir</v>
      </c>
      <c r="H45" s="192" t="str">
        <f>+IF(D45=consolidado!B37,consolidado!F37,"omitir")</f>
        <v>omitir</v>
      </c>
      <c r="I45" s="193" t="str">
        <f>+IF(D45=consolidado!B37,consolidado!G37,"omitir")</f>
        <v>omitir</v>
      </c>
      <c r="J45" s="164"/>
      <c r="K45" s="164"/>
      <c r="L45" s="164"/>
      <c r="M45" s="164"/>
      <c r="N45" s="164"/>
      <c r="O45" s="164"/>
      <c r="P45" s="164"/>
      <c r="Q45" s="164"/>
      <c r="R45" s="164"/>
      <c r="S45" s="164"/>
      <c r="T45" s="164"/>
      <c r="U45" s="164"/>
      <c r="V45" s="164"/>
      <c r="W45" s="164"/>
      <c r="X45" s="164"/>
      <c r="Y45" s="164"/>
      <c r="Z45" s="164"/>
    </row>
    <row r="46" ht="30.0" hidden="1" customHeight="1">
      <c r="A46" s="164"/>
      <c r="B46" s="188" t="str">
        <f>+IF(D46=consolidado!B38,consolidado!A38,"omitir")</f>
        <v>omitir</v>
      </c>
      <c r="C46" s="189" t="str">
        <f>+IF(D46=consolidado!B38,consolidado!C38,"omitir")</f>
        <v>omitir</v>
      </c>
      <c r="D46" s="189" t="str">
        <f t="shared" si="1"/>
        <v>III°B</v>
      </c>
      <c r="E46" s="189" t="str">
        <f t="shared" si="2"/>
        <v>III°B - omitir - omitir</v>
      </c>
      <c r="F46" s="190" t="str">
        <f>+IF(D46=consolidado!B38,consolidado!D38,"omitir")</f>
        <v>omitir</v>
      </c>
      <c r="G46" s="191" t="str">
        <f>+IF(D46=consolidado!B38,consolidado!N38,"omitir")</f>
        <v>omitir</v>
      </c>
      <c r="H46" s="192" t="str">
        <f>+IF(D46=consolidado!B38,consolidado!F38,"omitir")</f>
        <v>omitir</v>
      </c>
      <c r="I46" s="193" t="str">
        <f>+IF(D46=consolidado!B38,consolidado!G38,"omitir")</f>
        <v>omitir</v>
      </c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4"/>
      <c r="X46" s="164"/>
      <c r="Y46" s="164"/>
      <c r="Z46" s="164"/>
    </row>
    <row r="47" ht="30.0" hidden="1" customHeight="1">
      <c r="A47" s="164"/>
      <c r="B47" s="188" t="str">
        <f>+IF(D47=consolidado!B39,consolidado!A39,"omitir")</f>
        <v>omitir</v>
      </c>
      <c r="C47" s="189" t="str">
        <f>+IF(D47=consolidado!B39,consolidado!C39,"omitir")</f>
        <v>omitir</v>
      </c>
      <c r="D47" s="189" t="str">
        <f t="shared" si="1"/>
        <v>III°B</v>
      </c>
      <c r="E47" s="189" t="str">
        <f t="shared" si="2"/>
        <v>III°B - omitir - omitir</v>
      </c>
      <c r="F47" s="190" t="str">
        <f>+IF(D47=consolidado!B39,consolidado!D39,"omitir")</f>
        <v>omitir</v>
      </c>
      <c r="G47" s="191" t="str">
        <f>+IF(D47=consolidado!B39,consolidado!N39,"omitir")</f>
        <v>omitir</v>
      </c>
      <c r="H47" s="192" t="str">
        <f>+IF(D47=consolidado!B39,consolidado!F39,"omitir")</f>
        <v>omitir</v>
      </c>
      <c r="I47" s="193" t="str">
        <f>+IF(D47=consolidado!B39,consolidado!G39,"omitir")</f>
        <v>omitir</v>
      </c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4"/>
      <c r="X47" s="164"/>
      <c r="Y47" s="164"/>
      <c r="Z47" s="164"/>
    </row>
    <row r="48" ht="30.0" hidden="1" customHeight="1">
      <c r="A48" s="164"/>
      <c r="B48" s="188" t="str">
        <f>+IF(D48=consolidado!B40,consolidado!A40,"omitir")</f>
        <v>omitir</v>
      </c>
      <c r="C48" s="189" t="str">
        <f>+IF(D48=consolidado!B40,consolidado!C40,"omitir")</f>
        <v>omitir</v>
      </c>
      <c r="D48" s="189" t="str">
        <f t="shared" si="1"/>
        <v>III°B</v>
      </c>
      <c r="E48" s="189" t="str">
        <f t="shared" si="2"/>
        <v>III°B - omitir - omitir</v>
      </c>
      <c r="F48" s="190" t="str">
        <f>+IF(D48=consolidado!B40,consolidado!D40,"omitir")</f>
        <v>omitir</v>
      </c>
      <c r="G48" s="191" t="str">
        <f>+IF(D48=consolidado!B40,consolidado!N40,"omitir")</f>
        <v>omitir</v>
      </c>
      <c r="H48" s="192" t="str">
        <f>+IF(D48=consolidado!B40,consolidado!F40,"omitir")</f>
        <v>omitir</v>
      </c>
      <c r="I48" s="193" t="str">
        <f>+IF(D48=consolidado!B40,consolidado!G40,"omitir")</f>
        <v>omitir</v>
      </c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</row>
    <row r="49" ht="30.0" hidden="1" customHeight="1">
      <c r="A49" s="164"/>
      <c r="B49" s="188" t="str">
        <f>+IF(D49=consolidado!B41,consolidado!A41,"omitir")</f>
        <v>omitir</v>
      </c>
      <c r="C49" s="189" t="str">
        <f>+IF(D49=consolidado!B41,consolidado!C41,"omitir")</f>
        <v>omitir</v>
      </c>
      <c r="D49" s="189" t="str">
        <f t="shared" si="1"/>
        <v>III°B</v>
      </c>
      <c r="E49" s="189" t="str">
        <f t="shared" si="2"/>
        <v>III°B - omitir - omitir</v>
      </c>
      <c r="F49" s="190" t="str">
        <f>+IF(D49=consolidado!B41,consolidado!D41,"omitir")</f>
        <v>omitir</v>
      </c>
      <c r="G49" s="191" t="str">
        <f>+IF(D49=consolidado!B41,consolidado!N41,"omitir")</f>
        <v>omitir</v>
      </c>
      <c r="H49" s="192" t="str">
        <f>+IF(D49=consolidado!B41,consolidado!F41,"omitir")</f>
        <v>omitir</v>
      </c>
      <c r="I49" s="193" t="str">
        <f>+IF(D49=consolidado!B41,consolidado!G41,"omitir")</f>
        <v>omitir</v>
      </c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64"/>
      <c r="Y49" s="164"/>
      <c r="Z49" s="164"/>
    </row>
    <row r="50" ht="30.0" hidden="1" customHeight="1">
      <c r="A50" s="164"/>
      <c r="B50" s="188" t="str">
        <f>+IF(D50=consolidado!B42,consolidado!A42,"omitir")</f>
        <v>omitir</v>
      </c>
      <c r="C50" s="189" t="str">
        <f>+IF(D50=consolidado!B42,consolidado!C42,"omitir")</f>
        <v>omitir</v>
      </c>
      <c r="D50" s="189" t="str">
        <f t="shared" si="1"/>
        <v>III°B</v>
      </c>
      <c r="E50" s="189" t="str">
        <f t="shared" si="2"/>
        <v>III°B - omitir - omitir</v>
      </c>
      <c r="F50" s="190" t="str">
        <f>+IF(D50=consolidado!B42,consolidado!D42,"omitir")</f>
        <v>omitir</v>
      </c>
      <c r="G50" s="191" t="str">
        <f>+IF(D50=consolidado!B42,consolidado!N42,"omitir")</f>
        <v>omitir</v>
      </c>
      <c r="H50" s="192" t="str">
        <f>+IF(D50=consolidado!B42,consolidado!F42,"omitir")</f>
        <v>omitir</v>
      </c>
      <c r="I50" s="193" t="str">
        <f>+IF(D50=consolidado!B42,consolidado!G42,"omitir")</f>
        <v>omitir</v>
      </c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4"/>
      <c r="X50" s="164"/>
      <c r="Y50" s="164"/>
      <c r="Z50" s="164"/>
    </row>
    <row r="51" ht="30.0" hidden="1" customHeight="1">
      <c r="A51" s="164"/>
      <c r="B51" s="188" t="str">
        <f>+IF(D51=consolidado!B43,consolidado!A43,"omitir")</f>
        <v>omitir</v>
      </c>
      <c r="C51" s="189" t="str">
        <f>+IF(D51=consolidado!B43,consolidado!C43,"omitir")</f>
        <v>omitir</v>
      </c>
      <c r="D51" s="189" t="str">
        <f t="shared" si="1"/>
        <v>III°B</v>
      </c>
      <c r="E51" s="189" t="str">
        <f t="shared" si="2"/>
        <v>III°B - omitir - omitir</v>
      </c>
      <c r="F51" s="190" t="str">
        <f>+IF(D51=consolidado!B43,consolidado!D43,"omitir")</f>
        <v>omitir</v>
      </c>
      <c r="G51" s="191" t="str">
        <f>+IF(D51=consolidado!B43,consolidado!N43,"omitir")</f>
        <v>omitir</v>
      </c>
      <c r="H51" s="192" t="str">
        <f>+IF(D51=consolidado!B43,consolidado!F43,"omitir")</f>
        <v>omitir</v>
      </c>
      <c r="I51" s="193" t="str">
        <f>+IF(D51=consolidado!B43,consolidado!G43,"omitir")</f>
        <v>omitir</v>
      </c>
      <c r="J51" s="164"/>
      <c r="K51" s="164"/>
      <c r="L51" s="164"/>
      <c r="M51" s="164"/>
      <c r="N51" s="164"/>
      <c r="O51" s="164"/>
      <c r="P51" s="164"/>
      <c r="Q51" s="164"/>
      <c r="R51" s="164"/>
      <c r="S51" s="164"/>
      <c r="T51" s="164"/>
      <c r="U51" s="164"/>
      <c r="V51" s="164"/>
      <c r="W51" s="164"/>
      <c r="X51" s="164"/>
      <c r="Y51" s="164"/>
      <c r="Z51" s="164"/>
    </row>
    <row r="52" ht="30.0" hidden="1" customHeight="1">
      <c r="A52" s="164"/>
      <c r="B52" s="188" t="str">
        <f>+IF(D52=consolidado!B44,consolidado!A44,"omitir")</f>
        <v>omitir</v>
      </c>
      <c r="C52" s="189" t="str">
        <f>+IF(D52=consolidado!B44,consolidado!C44,"omitir")</f>
        <v>omitir</v>
      </c>
      <c r="D52" s="189" t="str">
        <f t="shared" si="1"/>
        <v>III°B</v>
      </c>
      <c r="E52" s="189" t="str">
        <f t="shared" si="2"/>
        <v>III°B - omitir - omitir</v>
      </c>
      <c r="F52" s="190" t="str">
        <f>+IF(D52=consolidado!B44,consolidado!D44,"omitir")</f>
        <v>omitir</v>
      </c>
      <c r="G52" s="191" t="str">
        <f>+IF(D52=consolidado!B44,consolidado!N44,"omitir")</f>
        <v>omitir</v>
      </c>
      <c r="H52" s="192" t="str">
        <f>+IF(D52=consolidado!B44,consolidado!F44,"omitir")</f>
        <v>omitir</v>
      </c>
      <c r="I52" s="193" t="str">
        <f>+IF(D52=consolidado!B44,consolidado!G44,"omitir")</f>
        <v>omitir</v>
      </c>
      <c r="J52" s="164"/>
      <c r="K52" s="164"/>
      <c r="L52" s="164"/>
      <c r="M52" s="164"/>
      <c r="N52" s="164"/>
      <c r="O52" s="164"/>
      <c r="P52" s="164"/>
      <c r="Q52" s="164"/>
      <c r="R52" s="164"/>
      <c r="S52" s="164"/>
      <c r="T52" s="164"/>
      <c r="U52" s="164"/>
      <c r="V52" s="164"/>
      <c r="W52" s="164"/>
      <c r="X52" s="164"/>
      <c r="Y52" s="164"/>
      <c r="Z52" s="164"/>
    </row>
    <row r="53" ht="30.0" hidden="1" customHeight="1">
      <c r="A53" s="164"/>
      <c r="B53" s="188" t="str">
        <f>+IF(D53=consolidado!B45,consolidado!A45,"omitir")</f>
        <v>omitir</v>
      </c>
      <c r="C53" s="189" t="str">
        <f>+IF(D53=consolidado!B45,consolidado!C45,"omitir")</f>
        <v>omitir</v>
      </c>
      <c r="D53" s="189" t="str">
        <f t="shared" si="1"/>
        <v>III°B</v>
      </c>
      <c r="E53" s="189" t="str">
        <f t="shared" si="2"/>
        <v>III°B - omitir - omitir</v>
      </c>
      <c r="F53" s="190" t="str">
        <f>+IF(D53=consolidado!B45,consolidado!D45,"omitir")</f>
        <v>omitir</v>
      </c>
      <c r="G53" s="191" t="str">
        <f>+IF(D53=consolidado!B45,consolidado!N45,"omitir")</f>
        <v>omitir</v>
      </c>
      <c r="H53" s="192" t="str">
        <f>+IF(D53=consolidado!B45,consolidado!F45,"omitir")</f>
        <v>omitir</v>
      </c>
      <c r="I53" s="193" t="str">
        <f>+IF(D53=consolidado!B45,consolidado!G45,"omitir")</f>
        <v>omitir</v>
      </c>
      <c r="J53" s="164"/>
      <c r="K53" s="164"/>
      <c r="L53" s="164"/>
      <c r="M53" s="164"/>
      <c r="N53" s="164"/>
      <c r="O53" s="164"/>
      <c r="P53" s="164"/>
      <c r="Q53" s="164"/>
      <c r="R53" s="164"/>
      <c r="S53" s="164"/>
      <c r="T53" s="164"/>
      <c r="U53" s="164"/>
      <c r="V53" s="164"/>
      <c r="W53" s="164"/>
      <c r="X53" s="164"/>
      <c r="Y53" s="164"/>
      <c r="Z53" s="164"/>
    </row>
    <row r="54" ht="30.0" hidden="1" customHeight="1">
      <c r="A54" s="164"/>
      <c r="B54" s="188" t="str">
        <f>+IF(D54=consolidado!B46,consolidado!A46,"omitir")</f>
        <v>omitir</v>
      </c>
      <c r="C54" s="189" t="str">
        <f>+IF(D54=consolidado!B46,consolidado!C46,"omitir")</f>
        <v>omitir</v>
      </c>
      <c r="D54" s="189" t="str">
        <f t="shared" si="1"/>
        <v>III°B</v>
      </c>
      <c r="E54" s="189" t="str">
        <f t="shared" si="2"/>
        <v>III°B - omitir - omitir</v>
      </c>
      <c r="F54" s="190" t="str">
        <f>+IF(D54=consolidado!B46,consolidado!D46,"omitir")</f>
        <v>omitir</v>
      </c>
      <c r="G54" s="191" t="str">
        <f>+IF(D54=consolidado!B46,consolidado!N46,"omitir")</f>
        <v>omitir</v>
      </c>
      <c r="H54" s="192" t="str">
        <f>+IF(D54=consolidado!B46,consolidado!F46,"omitir")</f>
        <v>omitir</v>
      </c>
      <c r="I54" s="193" t="str">
        <f>+IF(D54=consolidado!B46,consolidado!G46,"omitir")</f>
        <v>omitir</v>
      </c>
      <c r="J54" s="164"/>
      <c r="K54" s="164"/>
      <c r="L54" s="164"/>
      <c r="M54" s="164"/>
      <c r="N54" s="164"/>
      <c r="O54" s="164"/>
      <c r="P54" s="164"/>
      <c r="Q54" s="164"/>
      <c r="R54" s="164"/>
      <c r="S54" s="164"/>
      <c r="T54" s="164"/>
      <c r="U54" s="164"/>
      <c r="V54" s="164"/>
      <c r="W54" s="164"/>
      <c r="X54" s="164"/>
      <c r="Y54" s="164"/>
      <c r="Z54" s="164"/>
    </row>
    <row r="55" ht="30.0" hidden="1" customHeight="1">
      <c r="A55" s="164"/>
      <c r="B55" s="188" t="str">
        <f>+IF(D55=consolidado!B47,consolidado!A47,"omitir")</f>
        <v>omitir</v>
      </c>
      <c r="C55" s="189" t="str">
        <f>+IF(D55=consolidado!B47,consolidado!C47,"omitir")</f>
        <v>omitir</v>
      </c>
      <c r="D55" s="189" t="str">
        <f t="shared" si="1"/>
        <v>III°B</v>
      </c>
      <c r="E55" s="189" t="str">
        <f t="shared" si="2"/>
        <v>III°B - omitir - omitir</v>
      </c>
      <c r="F55" s="190" t="str">
        <f>+IF(D55=consolidado!B47,consolidado!D47,"omitir")</f>
        <v>omitir</v>
      </c>
      <c r="G55" s="191" t="str">
        <f>+IF(D55=consolidado!B47,consolidado!N47,"omitir")</f>
        <v>omitir</v>
      </c>
      <c r="H55" s="192" t="str">
        <f>+IF(D55=consolidado!B47,consolidado!F47,"omitir")</f>
        <v>omitir</v>
      </c>
      <c r="I55" s="193" t="str">
        <f>+IF(D55=consolidado!B47,consolidado!G47,"omitir")</f>
        <v>omitir</v>
      </c>
      <c r="J55" s="164"/>
      <c r="K55" s="164"/>
      <c r="L55" s="164"/>
      <c r="M55" s="164"/>
      <c r="N55" s="164"/>
      <c r="O55" s="164"/>
      <c r="P55" s="164"/>
      <c r="Q55" s="164"/>
      <c r="R55" s="164"/>
      <c r="S55" s="164"/>
      <c r="T55" s="164"/>
      <c r="U55" s="164"/>
      <c r="V55" s="164"/>
      <c r="W55" s="164"/>
      <c r="X55" s="164"/>
      <c r="Y55" s="164"/>
      <c r="Z55" s="164"/>
    </row>
    <row r="56" ht="30.0" hidden="1" customHeight="1">
      <c r="A56" s="164"/>
      <c r="B56" s="188" t="str">
        <f>+IF(D56=consolidado!B48,consolidado!A48,"omitir")</f>
        <v>omitir</v>
      </c>
      <c r="C56" s="189" t="str">
        <f>+IF(D56=consolidado!B48,consolidado!C48,"omitir")</f>
        <v>omitir</v>
      </c>
      <c r="D56" s="189" t="str">
        <f t="shared" si="1"/>
        <v>III°B</v>
      </c>
      <c r="E56" s="189" t="str">
        <f t="shared" si="2"/>
        <v>III°B - omitir - omitir</v>
      </c>
      <c r="F56" s="190" t="str">
        <f>+IF(D56=consolidado!B48,consolidado!D48,"omitir")</f>
        <v>omitir</v>
      </c>
      <c r="G56" s="191" t="str">
        <f>+IF(D56=consolidado!B48,consolidado!N48,"omitir")</f>
        <v>omitir</v>
      </c>
      <c r="H56" s="192" t="str">
        <f>+IF(D56=consolidado!B48,consolidado!F48,"omitir")</f>
        <v>omitir</v>
      </c>
      <c r="I56" s="193" t="str">
        <f>+IF(D56=consolidado!B48,consolidado!G48,"omitir")</f>
        <v>omitir</v>
      </c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  <c r="U56" s="164"/>
      <c r="V56" s="164"/>
      <c r="W56" s="164"/>
      <c r="X56" s="164"/>
      <c r="Y56" s="164"/>
      <c r="Z56" s="164"/>
    </row>
    <row r="57" ht="30.0" hidden="1" customHeight="1">
      <c r="A57" s="164"/>
      <c r="B57" s="188" t="str">
        <f>+IF(D57=consolidado!B49,consolidado!A49,"omitir")</f>
        <v>omitir</v>
      </c>
      <c r="C57" s="189" t="str">
        <f>+IF(D57=consolidado!B49,consolidado!C49,"omitir")</f>
        <v>omitir</v>
      </c>
      <c r="D57" s="189" t="str">
        <f t="shared" si="1"/>
        <v>III°B</v>
      </c>
      <c r="E57" s="189" t="str">
        <f t="shared" si="2"/>
        <v>III°B - omitir - omitir</v>
      </c>
      <c r="F57" s="190" t="str">
        <f>+IF(D57=consolidado!B49,consolidado!D49,"omitir")</f>
        <v>omitir</v>
      </c>
      <c r="G57" s="191" t="str">
        <f>+IF(D57=consolidado!B49,consolidado!N49,"omitir")</f>
        <v>omitir</v>
      </c>
      <c r="H57" s="192" t="str">
        <f>+IF(D57=consolidado!B49,consolidado!F49,"omitir")</f>
        <v>omitir</v>
      </c>
      <c r="I57" s="193" t="str">
        <f>+IF(D57=consolidado!B49,consolidado!G49,"omitir")</f>
        <v>omitir</v>
      </c>
      <c r="J57" s="164"/>
      <c r="K57" s="164"/>
      <c r="L57" s="164"/>
      <c r="M57" s="164"/>
      <c r="N57" s="164"/>
      <c r="O57" s="164"/>
      <c r="P57" s="164"/>
      <c r="Q57" s="164"/>
      <c r="R57" s="164"/>
      <c r="S57" s="164"/>
      <c r="T57" s="164"/>
      <c r="U57" s="164"/>
      <c r="V57" s="164"/>
      <c r="W57" s="164"/>
      <c r="X57" s="164"/>
      <c r="Y57" s="164"/>
      <c r="Z57" s="164"/>
    </row>
    <row r="58" ht="30.0" hidden="1" customHeight="1">
      <c r="A58" s="164"/>
      <c r="B58" s="188" t="str">
        <f>+IF(D58=consolidado!B50,consolidado!A50,"omitir")</f>
        <v>omitir</v>
      </c>
      <c r="C58" s="189" t="str">
        <f>+IF(D58=consolidado!B50,consolidado!C50,"omitir")</f>
        <v>omitir</v>
      </c>
      <c r="D58" s="189" t="str">
        <f t="shared" si="1"/>
        <v>III°B</v>
      </c>
      <c r="E58" s="189" t="str">
        <f t="shared" si="2"/>
        <v>III°B - omitir - omitir</v>
      </c>
      <c r="F58" s="190" t="str">
        <f>+IF(D58=consolidado!B50,consolidado!D50,"omitir")</f>
        <v>omitir</v>
      </c>
      <c r="G58" s="191" t="str">
        <f>+IF(D58=consolidado!B50,consolidado!N50,"omitir")</f>
        <v>omitir</v>
      </c>
      <c r="H58" s="192" t="str">
        <f>+IF(D58=consolidado!B50,consolidado!F50,"omitir")</f>
        <v>omitir</v>
      </c>
      <c r="I58" s="193" t="str">
        <f>+IF(D58=consolidado!B50,consolidado!G50,"omitir")</f>
        <v>omitir</v>
      </c>
      <c r="J58" s="164"/>
      <c r="K58" s="164"/>
      <c r="L58" s="164"/>
      <c r="M58" s="164"/>
      <c r="N58" s="164"/>
      <c r="O58" s="164"/>
      <c r="P58" s="164"/>
      <c r="Q58" s="164"/>
      <c r="R58" s="164"/>
      <c r="S58" s="164"/>
      <c r="T58" s="164"/>
      <c r="U58" s="164"/>
      <c r="V58" s="164"/>
      <c r="W58" s="164"/>
      <c r="X58" s="164"/>
      <c r="Y58" s="164"/>
      <c r="Z58" s="164"/>
    </row>
    <row r="59" ht="30.0" hidden="1" customHeight="1">
      <c r="A59" s="164"/>
      <c r="B59" s="188" t="str">
        <f>+IF(D59=consolidado!B51,consolidado!A51,"omitir")</f>
        <v>omitir</v>
      </c>
      <c r="C59" s="189" t="str">
        <f>+IF(D59=consolidado!B51,consolidado!C51,"omitir")</f>
        <v>omitir</v>
      </c>
      <c r="D59" s="189" t="str">
        <f t="shared" si="1"/>
        <v>III°B</v>
      </c>
      <c r="E59" s="189" t="str">
        <f t="shared" si="2"/>
        <v>III°B - omitir - omitir</v>
      </c>
      <c r="F59" s="190" t="str">
        <f>+IF(D59=consolidado!B51,consolidado!D51,"omitir")</f>
        <v>omitir</v>
      </c>
      <c r="G59" s="191" t="str">
        <f>+IF(D59=consolidado!B51,consolidado!N51,"omitir")</f>
        <v>omitir</v>
      </c>
      <c r="H59" s="192" t="str">
        <f>+IF(D59=consolidado!B51,consolidado!F51,"omitir")</f>
        <v>omitir</v>
      </c>
      <c r="I59" s="193" t="str">
        <f>+IF(D59=consolidado!B51,consolidado!G51,"omitir")</f>
        <v>omitir</v>
      </c>
      <c r="J59" s="164"/>
      <c r="K59" s="164"/>
      <c r="L59" s="164"/>
      <c r="M59" s="164"/>
      <c r="N59" s="164"/>
      <c r="O59" s="164"/>
      <c r="P59" s="164"/>
      <c r="Q59" s="164"/>
      <c r="R59" s="164"/>
      <c r="S59" s="164"/>
      <c r="T59" s="164"/>
      <c r="U59" s="164"/>
      <c r="V59" s="164"/>
      <c r="W59" s="164"/>
      <c r="X59" s="164"/>
      <c r="Y59" s="164"/>
      <c r="Z59" s="164"/>
    </row>
    <row r="60" ht="30.0" hidden="1" customHeight="1">
      <c r="A60" s="164"/>
      <c r="B60" s="188" t="str">
        <f>+IF(D60=consolidado!B52,consolidado!A52,"omitir")</f>
        <v>omitir</v>
      </c>
      <c r="C60" s="189" t="str">
        <f>+IF(D60=consolidado!B52,consolidado!C52,"omitir")</f>
        <v>omitir</v>
      </c>
      <c r="D60" s="189" t="str">
        <f t="shared" si="1"/>
        <v>III°B</v>
      </c>
      <c r="E60" s="189" t="str">
        <f t="shared" si="2"/>
        <v>III°B - omitir - omitir</v>
      </c>
      <c r="F60" s="190" t="str">
        <f>+IF(D60=consolidado!B52,consolidado!D52,"omitir")</f>
        <v>omitir</v>
      </c>
      <c r="G60" s="191" t="str">
        <f>+IF(D60=consolidado!B52,consolidado!N52,"omitir")</f>
        <v>omitir</v>
      </c>
      <c r="H60" s="192" t="str">
        <f>+IF(D60=consolidado!B52,consolidado!F52,"omitir")</f>
        <v>omitir</v>
      </c>
      <c r="I60" s="193" t="str">
        <f>+IF(D60=consolidado!B52,consolidado!G52,"omitir")</f>
        <v>omitir</v>
      </c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164"/>
      <c r="U60" s="164"/>
      <c r="V60" s="164"/>
      <c r="W60" s="164"/>
      <c r="X60" s="164"/>
      <c r="Y60" s="164"/>
      <c r="Z60" s="164"/>
    </row>
    <row r="61" ht="30.0" hidden="1" customHeight="1">
      <c r="A61" s="164"/>
      <c r="B61" s="188" t="str">
        <f>+IF(D61=consolidado!B53,consolidado!A53,"omitir")</f>
        <v>omitir</v>
      </c>
      <c r="C61" s="189" t="str">
        <f>+IF(D61=consolidado!B53,consolidado!C53,"omitir")</f>
        <v>omitir</v>
      </c>
      <c r="D61" s="189" t="str">
        <f t="shared" si="1"/>
        <v>III°B</v>
      </c>
      <c r="E61" s="189" t="str">
        <f t="shared" si="2"/>
        <v>III°B - omitir - omitir</v>
      </c>
      <c r="F61" s="190" t="str">
        <f>+IF(D61=consolidado!B53,consolidado!D53,"omitir")</f>
        <v>omitir</v>
      </c>
      <c r="G61" s="191" t="str">
        <f>+IF(D61=consolidado!B53,consolidado!N53,"omitir")</f>
        <v>omitir</v>
      </c>
      <c r="H61" s="192" t="str">
        <f>+IF(D61=consolidado!B53,consolidado!F53,"omitir")</f>
        <v>omitir</v>
      </c>
      <c r="I61" s="193" t="str">
        <f>+IF(D61=consolidado!B53,consolidado!G53,"omitir")</f>
        <v>omitir</v>
      </c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</row>
    <row r="62" ht="30.0" hidden="1" customHeight="1">
      <c r="A62" s="164"/>
      <c r="B62" s="188" t="str">
        <f>+IF(D62=consolidado!B54,consolidado!A54,"omitir")</f>
        <v>omitir</v>
      </c>
      <c r="C62" s="189" t="str">
        <f>+IF(D62=consolidado!B54,consolidado!C54,"omitir")</f>
        <v>omitir</v>
      </c>
      <c r="D62" s="189" t="str">
        <f t="shared" si="1"/>
        <v>III°B</v>
      </c>
      <c r="E62" s="189" t="str">
        <f t="shared" si="2"/>
        <v>III°B - omitir - omitir</v>
      </c>
      <c r="F62" s="190" t="str">
        <f>+IF(D62=consolidado!B54,consolidado!D54,"omitir")</f>
        <v>omitir</v>
      </c>
      <c r="G62" s="191" t="str">
        <f>+IF(D62=consolidado!B54,consolidado!N54,"omitir")</f>
        <v>omitir</v>
      </c>
      <c r="H62" s="192" t="str">
        <f>+IF(D62=consolidado!B54,consolidado!F54,"omitir")</f>
        <v>omitir</v>
      </c>
      <c r="I62" s="193" t="str">
        <f>+IF(D62=consolidado!B54,consolidado!G54,"omitir")</f>
        <v>omitir</v>
      </c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164"/>
    </row>
    <row r="63" ht="30.0" hidden="1" customHeight="1">
      <c r="A63" s="164"/>
      <c r="B63" s="188" t="str">
        <f>+IF(D63=consolidado!B55,consolidado!A55,"omitir")</f>
        <v>omitir</v>
      </c>
      <c r="C63" s="189" t="str">
        <f>+IF(D63=consolidado!B55,consolidado!C55,"omitir")</f>
        <v>omitir</v>
      </c>
      <c r="D63" s="189" t="str">
        <f t="shared" si="1"/>
        <v>III°B</v>
      </c>
      <c r="E63" s="189" t="str">
        <f t="shared" si="2"/>
        <v>III°B - omitir - omitir</v>
      </c>
      <c r="F63" s="190" t="str">
        <f>+IF(D63=consolidado!B55,consolidado!D55,"omitir")</f>
        <v>omitir</v>
      </c>
      <c r="G63" s="191" t="str">
        <f>+IF(D63=consolidado!B55,consolidado!N55,"omitir")</f>
        <v>omitir</v>
      </c>
      <c r="H63" s="192" t="str">
        <f>+IF(D63=consolidado!B55,consolidado!F55,"omitir")</f>
        <v>omitir</v>
      </c>
      <c r="I63" s="193" t="str">
        <f>+IF(D63=consolidado!B55,consolidado!G55,"omitir")</f>
        <v>omitir</v>
      </c>
      <c r="J63" s="164"/>
      <c r="K63" s="164"/>
      <c r="L63" s="164"/>
      <c r="M63" s="164"/>
      <c r="N63" s="164"/>
      <c r="O63" s="164"/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64"/>
    </row>
    <row r="64" ht="30.0" hidden="1" customHeight="1">
      <c r="A64" s="164"/>
      <c r="B64" s="188" t="str">
        <f>+IF(D64=consolidado!B56,consolidado!A56,"omitir")</f>
        <v>omitir</v>
      </c>
      <c r="C64" s="189" t="str">
        <f>+IF(D64=consolidado!B56,consolidado!C56,"omitir")</f>
        <v>omitir</v>
      </c>
      <c r="D64" s="189" t="str">
        <f t="shared" si="1"/>
        <v>III°B</v>
      </c>
      <c r="E64" s="189" t="str">
        <f t="shared" si="2"/>
        <v>III°B - omitir - omitir</v>
      </c>
      <c r="F64" s="190" t="str">
        <f>+IF(D64=consolidado!B56,consolidado!D56,"omitir")</f>
        <v>omitir</v>
      </c>
      <c r="G64" s="191" t="str">
        <f>+IF(D64=consolidado!B56,consolidado!N56,"omitir")</f>
        <v>omitir</v>
      </c>
      <c r="H64" s="192" t="str">
        <f>+IF(D64=consolidado!B56,consolidado!F56,"omitir")</f>
        <v>omitir</v>
      </c>
      <c r="I64" s="193" t="str">
        <f>+IF(D64=consolidado!B56,consolidado!G56,"omitir")</f>
        <v>omitir</v>
      </c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64"/>
    </row>
    <row r="65" ht="30.0" hidden="1" customHeight="1">
      <c r="A65" s="164"/>
      <c r="B65" s="188" t="str">
        <f>+IF(D65=consolidado!B57,consolidado!A57,"omitir")</f>
        <v>omitir</v>
      </c>
      <c r="C65" s="189" t="str">
        <f>+IF(D65=consolidado!B57,consolidado!C57,"omitir")</f>
        <v>omitir</v>
      </c>
      <c r="D65" s="189" t="str">
        <f t="shared" si="1"/>
        <v>III°B</v>
      </c>
      <c r="E65" s="189" t="str">
        <f t="shared" si="2"/>
        <v>III°B - omitir - omitir</v>
      </c>
      <c r="F65" s="190" t="str">
        <f>+IF(D65=consolidado!B57,consolidado!D57,"omitir")</f>
        <v>omitir</v>
      </c>
      <c r="G65" s="191" t="str">
        <f>+IF(D65=consolidado!B57,consolidado!N57,"omitir")</f>
        <v>omitir</v>
      </c>
      <c r="H65" s="192" t="str">
        <f>+IF(D65=consolidado!B57,consolidado!F57,"omitir")</f>
        <v>omitir</v>
      </c>
      <c r="I65" s="193" t="str">
        <f>+IF(D65=consolidado!B57,consolidado!G57,"omitir")</f>
        <v>omitir</v>
      </c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</row>
    <row r="66" ht="30.0" hidden="1" customHeight="1">
      <c r="A66" s="164"/>
      <c r="B66" s="188" t="str">
        <f>+IF(D66=consolidado!B58,consolidado!A58,"omitir")</f>
        <v>omitir</v>
      </c>
      <c r="C66" s="189" t="str">
        <f>+IF(D66=consolidado!B58,consolidado!C58,"omitir")</f>
        <v>omitir</v>
      </c>
      <c r="D66" s="189" t="str">
        <f t="shared" si="1"/>
        <v>III°B</v>
      </c>
      <c r="E66" s="189" t="str">
        <f t="shared" si="2"/>
        <v>III°B - omitir - omitir</v>
      </c>
      <c r="F66" s="190" t="str">
        <f>+IF(D66=consolidado!B58,consolidado!D58,"omitir")</f>
        <v>omitir</v>
      </c>
      <c r="G66" s="191" t="str">
        <f>+IF(D66=consolidado!B58,consolidado!N58,"omitir")</f>
        <v>omitir</v>
      </c>
      <c r="H66" s="192" t="str">
        <f>+IF(D66=consolidado!B58,consolidado!F58,"omitir")</f>
        <v>omitir</v>
      </c>
      <c r="I66" s="193" t="str">
        <f>+IF(D66=consolidado!B58,consolidado!G58,"omitir")</f>
        <v>omitir</v>
      </c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4"/>
      <c r="X66" s="164"/>
      <c r="Y66" s="164"/>
      <c r="Z66" s="164"/>
    </row>
    <row r="67" ht="30.0" hidden="1" customHeight="1">
      <c r="A67" s="164"/>
      <c r="B67" s="188" t="str">
        <f>+IF(D67=consolidado!B59,consolidado!A59,"omitir")</f>
        <v>omitir</v>
      </c>
      <c r="C67" s="189" t="str">
        <f>+IF(D67=consolidado!B59,consolidado!C59,"omitir")</f>
        <v>omitir</v>
      </c>
      <c r="D67" s="189" t="str">
        <f t="shared" si="1"/>
        <v>III°B</v>
      </c>
      <c r="E67" s="189" t="str">
        <f t="shared" si="2"/>
        <v>III°B - omitir - omitir</v>
      </c>
      <c r="F67" s="190" t="str">
        <f>+IF(D67=consolidado!B59,consolidado!D59,"omitir")</f>
        <v>omitir</v>
      </c>
      <c r="G67" s="191" t="str">
        <f>+IF(D67=consolidado!B59,consolidado!N59,"omitir")</f>
        <v>omitir</v>
      </c>
      <c r="H67" s="192" t="str">
        <f>+IF(D67=consolidado!B59,consolidado!F59,"omitir")</f>
        <v>omitir</v>
      </c>
      <c r="I67" s="193" t="str">
        <f>+IF(D67=consolidado!B59,consolidado!G59,"omitir")</f>
        <v>omitir</v>
      </c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4"/>
      <c r="X67" s="164"/>
      <c r="Y67" s="164"/>
      <c r="Z67" s="164"/>
    </row>
    <row r="68" ht="30.0" hidden="1" customHeight="1">
      <c r="A68" s="164"/>
      <c r="B68" s="188" t="str">
        <f>+IF(D68=consolidado!B60,consolidado!A60,"omitir")</f>
        <v>omitir</v>
      </c>
      <c r="C68" s="189" t="str">
        <f>+IF(D68=consolidado!B60,consolidado!C60,"omitir")</f>
        <v>omitir</v>
      </c>
      <c r="D68" s="189" t="str">
        <f t="shared" si="1"/>
        <v>III°B</v>
      </c>
      <c r="E68" s="189" t="str">
        <f t="shared" si="2"/>
        <v>III°B - omitir - omitir</v>
      </c>
      <c r="F68" s="190" t="str">
        <f>+IF(D68=consolidado!B60,consolidado!D60,"omitir")</f>
        <v>omitir</v>
      </c>
      <c r="G68" s="191" t="str">
        <f>+IF(D68=consolidado!B60,consolidado!N60,"omitir")</f>
        <v>omitir</v>
      </c>
      <c r="H68" s="192" t="str">
        <f>+IF(D68=consolidado!B60,consolidado!F60,"omitir")</f>
        <v>omitir</v>
      </c>
      <c r="I68" s="193" t="str">
        <f>+IF(D68=consolidado!B60,consolidado!G60,"omitir")</f>
        <v>omitir</v>
      </c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4"/>
      <c r="X68" s="164"/>
      <c r="Y68" s="164"/>
      <c r="Z68" s="164"/>
    </row>
    <row r="69" ht="30.0" hidden="1" customHeight="1">
      <c r="A69" s="164"/>
      <c r="B69" s="188" t="str">
        <f>+IF(D69=consolidado!B61,consolidado!A61,"omitir")</f>
        <v>omitir</v>
      </c>
      <c r="C69" s="189" t="str">
        <f>+IF(D69=consolidado!B61,consolidado!C61,"omitir")</f>
        <v>omitir</v>
      </c>
      <c r="D69" s="189" t="str">
        <f t="shared" si="1"/>
        <v>III°B</v>
      </c>
      <c r="E69" s="189" t="str">
        <f t="shared" si="2"/>
        <v>III°B - omitir - omitir</v>
      </c>
      <c r="F69" s="190" t="str">
        <f>+IF(D69=consolidado!B61,consolidado!D61,"omitir")</f>
        <v>omitir</v>
      </c>
      <c r="G69" s="191" t="str">
        <f>+IF(D69=consolidado!B61,consolidado!N61,"omitir")</f>
        <v>omitir</v>
      </c>
      <c r="H69" s="192" t="str">
        <f>+IF(D69=consolidado!B61,consolidado!F61,"omitir")</f>
        <v>omitir</v>
      </c>
      <c r="I69" s="193" t="str">
        <f>+IF(D69=consolidado!B61,consolidado!G61,"omitir")</f>
        <v>omitir</v>
      </c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64"/>
      <c r="Y69" s="164"/>
      <c r="Z69" s="164"/>
    </row>
    <row r="70" ht="30.0" hidden="1" customHeight="1">
      <c r="A70" s="164"/>
      <c r="B70" s="188" t="str">
        <f>+IF(D70=consolidado!B62,consolidado!A62,"omitir")</f>
        <v>omitir</v>
      </c>
      <c r="C70" s="189" t="str">
        <f>+IF(D70=consolidado!B62,consolidado!C62,"omitir")</f>
        <v>omitir</v>
      </c>
      <c r="D70" s="189" t="str">
        <f t="shared" si="1"/>
        <v>III°B</v>
      </c>
      <c r="E70" s="189" t="str">
        <f t="shared" si="2"/>
        <v>III°B - omitir - omitir</v>
      </c>
      <c r="F70" s="190" t="str">
        <f>+IF(D70=consolidado!B62,consolidado!D62,"omitir")</f>
        <v>omitir</v>
      </c>
      <c r="G70" s="191" t="str">
        <f>+IF(D70=consolidado!B62,consolidado!N62,"omitir")</f>
        <v>omitir</v>
      </c>
      <c r="H70" s="192" t="str">
        <f>+IF(D70=consolidado!B62,consolidado!F62,"omitir")</f>
        <v>omitir</v>
      </c>
      <c r="I70" s="193" t="str">
        <f>+IF(D70=consolidado!B62,consolidado!G62,"omitir")</f>
        <v>omitir</v>
      </c>
      <c r="J70" s="164"/>
      <c r="K70" s="164"/>
      <c r="L70" s="164"/>
      <c r="M70" s="164"/>
      <c r="N70" s="164"/>
      <c r="O70" s="164"/>
      <c r="P70" s="164"/>
      <c r="Q70" s="164"/>
      <c r="R70" s="164"/>
      <c r="S70" s="164"/>
      <c r="T70" s="164"/>
      <c r="U70" s="164"/>
      <c r="V70" s="164"/>
      <c r="W70" s="164"/>
      <c r="X70" s="164"/>
      <c r="Y70" s="164"/>
      <c r="Z70" s="164"/>
    </row>
    <row r="71" ht="30.0" hidden="1" customHeight="1">
      <c r="A71" s="164"/>
      <c r="B71" s="188" t="str">
        <f>+IF(D71=consolidado!B63,consolidado!A63,"omitir")</f>
        <v>omitir</v>
      </c>
      <c r="C71" s="189" t="str">
        <f>+IF(D71=consolidado!B63,consolidado!C63,"omitir")</f>
        <v>omitir</v>
      </c>
      <c r="D71" s="189" t="str">
        <f t="shared" si="1"/>
        <v>III°B</v>
      </c>
      <c r="E71" s="189" t="str">
        <f t="shared" si="2"/>
        <v>III°B - omitir - omitir</v>
      </c>
      <c r="F71" s="190" t="str">
        <f>+IF(D71=consolidado!B63,consolidado!D63,"omitir")</f>
        <v>omitir</v>
      </c>
      <c r="G71" s="191" t="str">
        <f>+IF(D71=consolidado!B63,consolidado!N63,"omitir")</f>
        <v>omitir</v>
      </c>
      <c r="H71" s="192" t="str">
        <f>+IF(D71=consolidado!B63,consolidado!F63,"omitir")</f>
        <v>omitir</v>
      </c>
      <c r="I71" s="193" t="str">
        <f>+IF(D71=consolidado!B63,consolidado!G63,"omitir")</f>
        <v>omitir</v>
      </c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4"/>
      <c r="X71" s="164"/>
      <c r="Y71" s="164"/>
      <c r="Z71" s="164"/>
    </row>
    <row r="72" ht="30.0" hidden="1" customHeight="1">
      <c r="A72" s="164"/>
      <c r="B72" s="188" t="str">
        <f>+IF(D72=consolidado!B64,consolidado!A64,"omitir")</f>
        <v>omitir</v>
      </c>
      <c r="C72" s="189" t="str">
        <f>+IF(D72=consolidado!B64,consolidado!C64,"omitir")</f>
        <v>omitir</v>
      </c>
      <c r="D72" s="189" t="str">
        <f t="shared" si="1"/>
        <v>III°B</v>
      </c>
      <c r="E72" s="189" t="str">
        <f t="shared" si="2"/>
        <v>III°B - omitir - omitir</v>
      </c>
      <c r="F72" s="190" t="str">
        <f>+IF(D72=consolidado!B64,consolidado!D64,"omitir")</f>
        <v>omitir</v>
      </c>
      <c r="G72" s="191" t="str">
        <f>+IF(D72=consolidado!B64,consolidado!N64,"omitir")</f>
        <v>omitir</v>
      </c>
      <c r="H72" s="192" t="str">
        <f>+IF(D72=consolidado!B64,consolidado!F64,"omitir")</f>
        <v>omitir</v>
      </c>
      <c r="I72" s="193" t="str">
        <f>+IF(D72=consolidado!B64,consolidado!G64,"omitir")</f>
        <v>omitir</v>
      </c>
      <c r="J72" s="164"/>
      <c r="K72" s="164"/>
      <c r="L72" s="164"/>
      <c r="M72" s="164"/>
      <c r="N72" s="164"/>
      <c r="O72" s="164"/>
      <c r="P72" s="164"/>
      <c r="Q72" s="164"/>
      <c r="R72" s="164"/>
      <c r="S72" s="164"/>
      <c r="T72" s="164"/>
      <c r="U72" s="164"/>
      <c r="V72" s="164"/>
      <c r="W72" s="164"/>
      <c r="X72" s="164"/>
      <c r="Y72" s="164"/>
      <c r="Z72" s="164"/>
    </row>
    <row r="73" ht="30.0" hidden="1" customHeight="1">
      <c r="A73" s="164"/>
      <c r="B73" s="188" t="str">
        <f>+IF(D73=consolidado!B65,consolidado!A65,"omitir")</f>
        <v>omitir</v>
      </c>
      <c r="C73" s="189" t="str">
        <f>+IF(D73=consolidado!B65,consolidado!C65,"omitir")</f>
        <v>omitir</v>
      </c>
      <c r="D73" s="189" t="str">
        <f t="shared" si="1"/>
        <v>III°B</v>
      </c>
      <c r="E73" s="189" t="str">
        <f t="shared" si="2"/>
        <v>III°B - omitir - omitir</v>
      </c>
      <c r="F73" s="190" t="str">
        <f>+IF(D73=consolidado!B65,consolidado!D65,"omitir")</f>
        <v>omitir</v>
      </c>
      <c r="G73" s="191" t="str">
        <f>+IF(D73=consolidado!B65,consolidado!N65,"omitir")</f>
        <v>omitir</v>
      </c>
      <c r="H73" s="192" t="str">
        <f>+IF(D73=consolidado!B65,consolidado!F65,"omitir")</f>
        <v>omitir</v>
      </c>
      <c r="I73" s="193" t="str">
        <f>+IF(D73=consolidado!B65,consolidado!G65,"omitir")</f>
        <v>omitir</v>
      </c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4"/>
      <c r="X73" s="164"/>
      <c r="Y73" s="164"/>
      <c r="Z73" s="164"/>
    </row>
    <row r="74" ht="30.0" hidden="1" customHeight="1">
      <c r="A74" s="164"/>
      <c r="B74" s="188" t="str">
        <f>+IF(D74=consolidado!B66,consolidado!A66,"omitir")</f>
        <v>omitir</v>
      </c>
      <c r="C74" s="189" t="str">
        <f>+IF(D74=consolidado!B66,consolidado!C66,"omitir")</f>
        <v>omitir</v>
      </c>
      <c r="D74" s="189" t="str">
        <f t="shared" si="1"/>
        <v>III°B</v>
      </c>
      <c r="E74" s="189" t="str">
        <f t="shared" si="2"/>
        <v>III°B - omitir - omitir</v>
      </c>
      <c r="F74" s="190" t="str">
        <f>+IF(D74=consolidado!B66,consolidado!D66,"omitir")</f>
        <v>omitir</v>
      </c>
      <c r="G74" s="191" t="str">
        <f>+IF(D74=consolidado!B66,consolidado!N66,"omitir")</f>
        <v>omitir</v>
      </c>
      <c r="H74" s="192" t="str">
        <f>+IF(D74=consolidado!B66,consolidado!F66,"omitir")</f>
        <v>omitir</v>
      </c>
      <c r="I74" s="193" t="str">
        <f>+IF(D74=consolidado!B66,consolidado!G66,"omitir")</f>
        <v>omitir</v>
      </c>
      <c r="J74" s="164"/>
      <c r="K74" s="164"/>
      <c r="L74" s="164"/>
      <c r="M74" s="164"/>
      <c r="N74" s="164"/>
      <c r="O74" s="164"/>
      <c r="P74" s="164"/>
      <c r="Q74" s="164"/>
      <c r="R74" s="164"/>
      <c r="S74" s="164"/>
      <c r="T74" s="164"/>
      <c r="U74" s="164"/>
      <c r="V74" s="164"/>
      <c r="W74" s="164"/>
      <c r="X74" s="164"/>
      <c r="Y74" s="164"/>
      <c r="Z74" s="164"/>
    </row>
    <row r="75" ht="30.0" hidden="1" customHeight="1">
      <c r="A75" s="164"/>
      <c r="B75" s="188" t="str">
        <f>+IF(D75=consolidado!B67,consolidado!A67,"omitir")</f>
        <v>omitir</v>
      </c>
      <c r="C75" s="189" t="str">
        <f>+IF(D75=consolidado!B67,consolidado!C67,"omitir")</f>
        <v>omitir</v>
      </c>
      <c r="D75" s="189" t="str">
        <f t="shared" si="1"/>
        <v>III°B</v>
      </c>
      <c r="E75" s="189" t="str">
        <f t="shared" si="2"/>
        <v>III°B - omitir - omitir</v>
      </c>
      <c r="F75" s="190" t="str">
        <f>+IF(D75=consolidado!B67,consolidado!D67,"omitir")</f>
        <v>omitir</v>
      </c>
      <c r="G75" s="191" t="str">
        <f>+IF(D75=consolidado!B67,consolidado!N67,"omitir")</f>
        <v>omitir</v>
      </c>
      <c r="H75" s="192" t="str">
        <f>+IF(D75=consolidado!B67,consolidado!F67,"omitir")</f>
        <v>omitir</v>
      </c>
      <c r="I75" s="193" t="str">
        <f>+IF(D75=consolidado!B67,consolidado!G67,"omitir")</f>
        <v>omitir</v>
      </c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4"/>
      <c r="X75" s="164"/>
      <c r="Y75" s="164"/>
      <c r="Z75" s="164"/>
    </row>
    <row r="76" ht="30.0" hidden="1" customHeight="1">
      <c r="A76" s="164"/>
      <c r="B76" s="188" t="str">
        <f>+IF(D76=consolidado!B68,consolidado!A68,"omitir")</f>
        <v>omitir</v>
      </c>
      <c r="C76" s="189" t="str">
        <f>+IF(D76=consolidado!B68,consolidado!C68,"omitir")</f>
        <v>omitir</v>
      </c>
      <c r="D76" s="189" t="str">
        <f t="shared" si="1"/>
        <v>III°B</v>
      </c>
      <c r="E76" s="189" t="str">
        <f t="shared" si="2"/>
        <v>III°B - omitir - omitir</v>
      </c>
      <c r="F76" s="190" t="str">
        <f>+IF(D76=consolidado!B68,consolidado!D68,"omitir")</f>
        <v>omitir</v>
      </c>
      <c r="G76" s="191" t="str">
        <f>+IF(D76=consolidado!B68,consolidado!N68,"omitir")</f>
        <v>omitir</v>
      </c>
      <c r="H76" s="192" t="str">
        <f>+IF(D76=consolidado!B68,consolidado!F68,"omitir")</f>
        <v>omitir</v>
      </c>
      <c r="I76" s="193" t="str">
        <f>+IF(D76=consolidado!B68,consolidado!G68,"omitir")</f>
        <v>omitir</v>
      </c>
      <c r="J76" s="164"/>
      <c r="K76" s="164"/>
      <c r="L76" s="164"/>
      <c r="M76" s="164"/>
      <c r="N76" s="164"/>
      <c r="O76" s="164"/>
      <c r="P76" s="164"/>
      <c r="Q76" s="164"/>
      <c r="R76" s="164"/>
      <c r="S76" s="164"/>
      <c r="T76" s="164"/>
      <c r="U76" s="164"/>
      <c r="V76" s="164"/>
      <c r="W76" s="164"/>
      <c r="X76" s="164"/>
      <c r="Y76" s="164"/>
      <c r="Z76" s="164"/>
    </row>
    <row r="77" ht="30.0" hidden="1" customHeight="1">
      <c r="A77" s="164"/>
      <c r="B77" s="188" t="str">
        <f>+IF(D77=consolidado!B69,consolidado!A69,"omitir")</f>
        <v>omitir</v>
      </c>
      <c r="C77" s="189" t="str">
        <f>+IF(D77=consolidado!B69,consolidado!C69,"omitir")</f>
        <v>omitir</v>
      </c>
      <c r="D77" s="189" t="str">
        <f t="shared" si="1"/>
        <v>III°B</v>
      </c>
      <c r="E77" s="189" t="str">
        <f t="shared" si="2"/>
        <v>III°B - omitir - omitir</v>
      </c>
      <c r="F77" s="190" t="str">
        <f>+IF(D77=consolidado!B69,consolidado!D69,"omitir")</f>
        <v>omitir</v>
      </c>
      <c r="G77" s="191" t="str">
        <f>+IF(D77=consolidado!B69,consolidado!N69,"omitir")</f>
        <v>omitir</v>
      </c>
      <c r="H77" s="192" t="str">
        <f>+IF(D77=consolidado!B69,consolidado!F69,"omitir")</f>
        <v>omitir</v>
      </c>
      <c r="I77" s="193" t="str">
        <f>+IF(D77=consolidado!B69,consolidado!G69,"omitir")</f>
        <v>omitir</v>
      </c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64"/>
      <c r="Y77" s="164"/>
      <c r="Z77" s="164"/>
    </row>
    <row r="78" ht="30.0" hidden="1" customHeight="1">
      <c r="A78" s="164"/>
      <c r="B78" s="188" t="str">
        <f>+IF(D78=consolidado!B70,consolidado!A70,"omitir")</f>
        <v>omitir</v>
      </c>
      <c r="C78" s="189" t="str">
        <f>+IF(D78=consolidado!B70,consolidado!C70,"omitir")</f>
        <v>omitir</v>
      </c>
      <c r="D78" s="189" t="str">
        <f t="shared" si="1"/>
        <v>III°B</v>
      </c>
      <c r="E78" s="189" t="str">
        <f t="shared" si="2"/>
        <v>III°B - omitir - omitir</v>
      </c>
      <c r="F78" s="190" t="str">
        <f>+IF(D78=consolidado!B70,consolidado!D70,"omitir")</f>
        <v>omitir</v>
      </c>
      <c r="G78" s="191" t="str">
        <f>+IF(D78=consolidado!B70,consolidado!N70,"omitir")</f>
        <v>omitir</v>
      </c>
      <c r="H78" s="192" t="str">
        <f>+IF(D78=consolidado!B70,consolidado!F70,"omitir")</f>
        <v>omitir</v>
      </c>
      <c r="I78" s="193" t="str">
        <f>+IF(D78=consolidado!B70,consolidado!G70,"omitir")</f>
        <v>omitir</v>
      </c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4"/>
      <c r="X78" s="164"/>
      <c r="Y78" s="164"/>
      <c r="Z78" s="164"/>
    </row>
    <row r="79" ht="30.0" hidden="1" customHeight="1">
      <c r="A79" s="164"/>
      <c r="B79" s="188" t="str">
        <f>+IF(D79=consolidado!B71,consolidado!A71,"omitir")</f>
        <v>omitir</v>
      </c>
      <c r="C79" s="189" t="str">
        <f>+IF(D79=consolidado!B71,consolidado!C71,"omitir")</f>
        <v>omitir</v>
      </c>
      <c r="D79" s="189" t="str">
        <f t="shared" si="1"/>
        <v>III°B</v>
      </c>
      <c r="E79" s="189" t="str">
        <f t="shared" si="2"/>
        <v>III°B - omitir - omitir</v>
      </c>
      <c r="F79" s="190" t="str">
        <f>+IF(D79=consolidado!B71,consolidado!D71,"omitir")</f>
        <v>omitir</v>
      </c>
      <c r="G79" s="191" t="str">
        <f>+IF(D79=consolidado!B71,consolidado!N71,"omitir")</f>
        <v>omitir</v>
      </c>
      <c r="H79" s="192" t="str">
        <f>+IF(D79=consolidado!B71,consolidado!F71,"omitir")</f>
        <v>omitir</v>
      </c>
      <c r="I79" s="193" t="str">
        <f>+IF(D79=consolidado!B71,consolidado!G71,"omitir")</f>
        <v>omitir</v>
      </c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4"/>
      <c r="X79" s="164"/>
      <c r="Y79" s="164"/>
      <c r="Z79" s="164"/>
    </row>
    <row r="80" ht="30.0" hidden="1" customHeight="1">
      <c r="A80" s="164"/>
      <c r="B80" s="188" t="str">
        <f>+IF(D80=consolidado!B72,consolidado!A72,"omitir")</f>
        <v>omitir</v>
      </c>
      <c r="C80" s="189" t="str">
        <f>+IF(D80=consolidado!B72,consolidado!C72,"omitir")</f>
        <v>omitir</v>
      </c>
      <c r="D80" s="189" t="str">
        <f t="shared" si="1"/>
        <v>III°B</v>
      </c>
      <c r="E80" s="189" t="str">
        <f t="shared" si="2"/>
        <v>III°B - omitir - omitir</v>
      </c>
      <c r="F80" s="190" t="str">
        <f>+IF(D80=consolidado!B72,consolidado!D72,"omitir")</f>
        <v>omitir</v>
      </c>
      <c r="G80" s="191" t="str">
        <f>+IF(D80=consolidado!B72,consolidado!N72,"omitir")</f>
        <v>omitir</v>
      </c>
      <c r="H80" s="192" t="str">
        <f>+IF(D80=consolidado!B72,consolidado!F72,"omitir")</f>
        <v>omitir</v>
      </c>
      <c r="I80" s="193" t="str">
        <f>+IF(D80=consolidado!B72,consolidado!G72,"omitir")</f>
        <v>omitir</v>
      </c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4"/>
      <c r="Z80" s="164"/>
    </row>
    <row r="81" ht="30.0" hidden="1" customHeight="1">
      <c r="A81" s="164"/>
      <c r="B81" s="188" t="str">
        <f>+IF(D81=consolidado!B73,consolidado!A73,"omitir")</f>
        <v>omitir</v>
      </c>
      <c r="C81" s="189" t="str">
        <f>+IF(D81=consolidado!B73,consolidado!C73,"omitir")</f>
        <v>omitir</v>
      </c>
      <c r="D81" s="189" t="str">
        <f t="shared" si="1"/>
        <v>III°B</v>
      </c>
      <c r="E81" s="189" t="str">
        <f t="shared" si="2"/>
        <v>III°B - omitir - omitir</v>
      </c>
      <c r="F81" s="190" t="str">
        <f>+IF(D81=consolidado!B73,consolidado!D73,"omitir")</f>
        <v>omitir</v>
      </c>
      <c r="G81" s="191" t="str">
        <f>+IF(D81=consolidado!B73,consolidado!N73,"omitir")</f>
        <v>omitir</v>
      </c>
      <c r="H81" s="192" t="str">
        <f>+IF(D81=consolidado!B73,consolidado!F73,"omitir")</f>
        <v>omitir</v>
      </c>
      <c r="I81" s="193" t="str">
        <f>+IF(D81=consolidado!B73,consolidado!G73,"omitir")</f>
        <v>omitir</v>
      </c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4"/>
      <c r="X81" s="164"/>
      <c r="Y81" s="164"/>
      <c r="Z81" s="164"/>
    </row>
    <row r="82" ht="30.0" hidden="1" customHeight="1">
      <c r="A82" s="164"/>
      <c r="B82" s="188" t="str">
        <f>+IF(D82=consolidado!B74,consolidado!A74,"omitir")</f>
        <v>omitir</v>
      </c>
      <c r="C82" s="189" t="str">
        <f>+IF(D82=consolidado!B74,consolidado!C74,"omitir")</f>
        <v>omitir</v>
      </c>
      <c r="D82" s="189" t="str">
        <f t="shared" si="1"/>
        <v>III°B</v>
      </c>
      <c r="E82" s="189" t="str">
        <f t="shared" si="2"/>
        <v>III°B - omitir - omitir</v>
      </c>
      <c r="F82" s="190" t="str">
        <f>+IF(D82=consolidado!B74,consolidado!D74,"omitir")</f>
        <v>omitir</v>
      </c>
      <c r="G82" s="191" t="str">
        <f>+IF(D82=consolidado!B74,consolidado!N74,"omitir")</f>
        <v>omitir</v>
      </c>
      <c r="H82" s="192" t="str">
        <f>+IF(D82=consolidado!B74,consolidado!F74,"omitir")</f>
        <v>omitir</v>
      </c>
      <c r="I82" s="193" t="str">
        <f>+IF(D82=consolidado!B74,consolidado!G74,"omitir")</f>
        <v>omitir</v>
      </c>
      <c r="J82" s="164"/>
      <c r="K82" s="164"/>
      <c r="L82" s="164"/>
      <c r="M82" s="164"/>
      <c r="N82" s="164"/>
      <c r="O82" s="164"/>
      <c r="P82" s="164"/>
      <c r="Q82" s="164"/>
      <c r="R82" s="164"/>
      <c r="S82" s="164"/>
      <c r="T82" s="164"/>
      <c r="U82" s="164"/>
      <c r="V82" s="164"/>
      <c r="W82" s="164"/>
      <c r="X82" s="164"/>
      <c r="Y82" s="164"/>
      <c r="Z82" s="164"/>
    </row>
    <row r="83" ht="30.0" hidden="1" customHeight="1">
      <c r="A83" s="164"/>
      <c r="B83" s="188" t="str">
        <f>+IF(D83=consolidado!B75,consolidado!A75,"omitir")</f>
        <v>omitir</v>
      </c>
      <c r="C83" s="189" t="str">
        <f>+IF(D83=consolidado!B75,consolidado!C75,"omitir")</f>
        <v>omitir</v>
      </c>
      <c r="D83" s="189" t="str">
        <f t="shared" si="1"/>
        <v>III°B</v>
      </c>
      <c r="E83" s="189" t="str">
        <f t="shared" si="2"/>
        <v>III°B - omitir - omitir</v>
      </c>
      <c r="F83" s="190" t="str">
        <f>+IF(D83=consolidado!B75,consolidado!D75,"omitir")</f>
        <v>omitir</v>
      </c>
      <c r="G83" s="191" t="str">
        <f>+IF(D83=consolidado!B75,consolidado!N75,"omitir")</f>
        <v>omitir</v>
      </c>
      <c r="H83" s="192" t="str">
        <f>+IF(D83=consolidado!B75,consolidado!F75,"omitir")</f>
        <v>omitir</v>
      </c>
      <c r="I83" s="193" t="str">
        <f>+IF(D83=consolidado!B75,consolidado!G75,"omitir")</f>
        <v>omitir</v>
      </c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4"/>
      <c r="X83" s="164"/>
      <c r="Y83" s="164"/>
      <c r="Z83" s="164"/>
    </row>
    <row r="84" ht="30.0" hidden="1" customHeight="1">
      <c r="A84" s="164"/>
      <c r="B84" s="188" t="str">
        <f>+IF(D84=consolidado!B76,consolidado!A76,"omitir")</f>
        <v>omitir</v>
      </c>
      <c r="C84" s="189" t="str">
        <f>+IF(D84=consolidado!B76,consolidado!C76,"omitir")</f>
        <v>omitir</v>
      </c>
      <c r="D84" s="189" t="str">
        <f t="shared" si="1"/>
        <v>III°B</v>
      </c>
      <c r="E84" s="189" t="str">
        <f t="shared" si="2"/>
        <v>III°B - omitir - omitir</v>
      </c>
      <c r="F84" s="190" t="str">
        <f>+IF(D84=consolidado!B76,consolidado!D76,"omitir")</f>
        <v>omitir</v>
      </c>
      <c r="G84" s="191" t="str">
        <f>+IF(D84=consolidado!B76,consolidado!N76,"omitir")</f>
        <v>omitir</v>
      </c>
      <c r="H84" s="192" t="str">
        <f>+IF(D84=consolidado!B76,consolidado!F76,"omitir")</f>
        <v>omitir</v>
      </c>
      <c r="I84" s="193" t="str">
        <f>+IF(D84=consolidado!B76,consolidado!G76,"omitir")</f>
        <v>omitir</v>
      </c>
      <c r="J84" s="164"/>
      <c r="K84" s="164"/>
      <c r="L84" s="164"/>
      <c r="M84" s="164"/>
      <c r="N84" s="164"/>
      <c r="O84" s="164"/>
      <c r="P84" s="164"/>
      <c r="Q84" s="164"/>
      <c r="R84" s="164"/>
      <c r="S84" s="164"/>
      <c r="T84" s="164"/>
      <c r="U84" s="164"/>
      <c r="V84" s="164"/>
      <c r="W84" s="164"/>
      <c r="X84" s="164"/>
      <c r="Y84" s="164"/>
      <c r="Z84" s="164"/>
    </row>
    <row r="85" ht="30.0" hidden="1" customHeight="1">
      <c r="A85" s="164"/>
      <c r="B85" s="188" t="str">
        <f>+IF(D85=consolidado!B77,consolidado!A77,"omitir")</f>
        <v>omitir</v>
      </c>
      <c r="C85" s="189" t="str">
        <f>+IF(D85=consolidado!B77,consolidado!C77,"omitir")</f>
        <v>omitir</v>
      </c>
      <c r="D85" s="189" t="str">
        <f t="shared" si="1"/>
        <v>III°B</v>
      </c>
      <c r="E85" s="189" t="str">
        <f t="shared" si="2"/>
        <v>III°B - omitir - omitir</v>
      </c>
      <c r="F85" s="190" t="str">
        <f>+IF(D85=consolidado!B77,consolidado!D77,"omitir")</f>
        <v>omitir</v>
      </c>
      <c r="G85" s="191" t="str">
        <f>+IF(D85=consolidado!B77,consolidado!N77,"omitir")</f>
        <v>omitir</v>
      </c>
      <c r="H85" s="192" t="str">
        <f>+IF(D85=consolidado!B77,consolidado!F77,"omitir")</f>
        <v>omitir</v>
      </c>
      <c r="I85" s="193" t="str">
        <f>+IF(D85=consolidado!B77,consolidado!G77,"omitir")</f>
        <v>omitir</v>
      </c>
      <c r="J85" s="164"/>
      <c r="K85" s="164"/>
      <c r="L85" s="164"/>
      <c r="M85" s="164"/>
      <c r="N85" s="164"/>
      <c r="O85" s="164"/>
      <c r="P85" s="164"/>
      <c r="Q85" s="164"/>
      <c r="R85" s="164"/>
      <c r="S85" s="164"/>
      <c r="T85" s="164"/>
      <c r="U85" s="164"/>
      <c r="V85" s="164"/>
      <c r="W85" s="164"/>
      <c r="X85" s="164"/>
      <c r="Y85" s="164"/>
      <c r="Z85" s="164"/>
    </row>
    <row r="86" ht="30.0" hidden="1" customHeight="1">
      <c r="A86" s="164"/>
      <c r="B86" s="188" t="str">
        <f>+IF(D86=consolidado!B78,consolidado!A78,"omitir")</f>
        <v>omitir</v>
      </c>
      <c r="C86" s="189" t="str">
        <f>+IF(D86=consolidado!B78,consolidado!C78,"omitir")</f>
        <v>omitir</v>
      </c>
      <c r="D86" s="189" t="str">
        <f t="shared" si="1"/>
        <v>III°B</v>
      </c>
      <c r="E86" s="189" t="str">
        <f t="shared" si="2"/>
        <v>III°B - omitir - omitir</v>
      </c>
      <c r="F86" s="190" t="str">
        <f>+IF(D86=consolidado!B78,consolidado!D78,"omitir")</f>
        <v>omitir</v>
      </c>
      <c r="G86" s="191" t="str">
        <f>+IF(D86=consolidado!B78,consolidado!N78,"omitir")</f>
        <v>omitir</v>
      </c>
      <c r="H86" s="192" t="str">
        <f>+IF(D86=consolidado!B78,consolidado!F78,"omitir")</f>
        <v>omitir</v>
      </c>
      <c r="I86" s="193" t="str">
        <f>+IF(D86=consolidado!B78,consolidado!G78,"omitir")</f>
        <v>omitir</v>
      </c>
      <c r="J86" s="164"/>
      <c r="K86" s="164"/>
      <c r="L86" s="164"/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4"/>
      <c r="X86" s="164"/>
      <c r="Y86" s="164"/>
      <c r="Z86" s="164"/>
    </row>
    <row r="87" ht="30.0" hidden="1" customHeight="1">
      <c r="A87" s="164"/>
      <c r="B87" s="188" t="str">
        <f>+IF(D87=consolidado!B79,consolidado!A79,"omitir")</f>
        <v>omitir</v>
      </c>
      <c r="C87" s="189" t="str">
        <f>+IF(D87=consolidado!B79,consolidado!C79,"omitir")</f>
        <v>omitir</v>
      </c>
      <c r="D87" s="189" t="str">
        <f t="shared" si="1"/>
        <v>III°B</v>
      </c>
      <c r="E87" s="189" t="str">
        <f t="shared" si="2"/>
        <v>III°B - omitir - omitir</v>
      </c>
      <c r="F87" s="190" t="str">
        <f>+IF(D87=consolidado!B79,consolidado!D79,"omitir")</f>
        <v>omitir</v>
      </c>
      <c r="G87" s="191" t="str">
        <f>+IF(D87=consolidado!B79,consolidado!N79,"omitir")</f>
        <v>omitir</v>
      </c>
      <c r="H87" s="192" t="str">
        <f>+IF(D87=consolidado!B79,consolidado!F79,"omitir")</f>
        <v>omitir</v>
      </c>
      <c r="I87" s="193" t="str">
        <f>+IF(D87=consolidado!B79,consolidado!G79,"omitir")</f>
        <v>omitir</v>
      </c>
      <c r="J87" s="164"/>
      <c r="K87" s="164"/>
      <c r="L87" s="164"/>
      <c r="M87" s="164"/>
      <c r="N87" s="164"/>
      <c r="O87" s="164"/>
      <c r="P87" s="164"/>
      <c r="Q87" s="164"/>
      <c r="R87" s="164"/>
      <c r="S87" s="164"/>
      <c r="T87" s="164"/>
      <c r="U87" s="164"/>
      <c r="V87" s="164"/>
      <c r="W87" s="164"/>
      <c r="X87" s="164"/>
      <c r="Y87" s="164"/>
      <c r="Z87" s="164"/>
    </row>
    <row r="88" ht="30.0" hidden="1" customHeight="1">
      <c r="A88" s="164"/>
      <c r="B88" s="188" t="str">
        <f>+IF(D88=consolidado!B80,consolidado!A80,"omitir")</f>
        <v>omitir</v>
      </c>
      <c r="C88" s="189" t="str">
        <f>+IF(D88=consolidado!B80,consolidado!C80,"omitir")</f>
        <v>omitir</v>
      </c>
      <c r="D88" s="189" t="str">
        <f t="shared" si="1"/>
        <v>III°B</v>
      </c>
      <c r="E88" s="189" t="str">
        <f t="shared" si="2"/>
        <v>III°B - omitir - omitir</v>
      </c>
      <c r="F88" s="190" t="str">
        <f>+IF(D88=consolidado!B80,consolidado!D80,"omitir")</f>
        <v>omitir</v>
      </c>
      <c r="G88" s="191" t="str">
        <f>+IF(D88=consolidado!B80,consolidado!N80,"omitir")</f>
        <v>omitir</v>
      </c>
      <c r="H88" s="192" t="str">
        <f>+IF(D88=consolidado!B80,consolidado!F80,"omitir")</f>
        <v>omitir</v>
      </c>
      <c r="I88" s="193" t="str">
        <f>+IF(D88=consolidado!B80,consolidado!G80,"omitir")</f>
        <v>omitir</v>
      </c>
      <c r="J88" s="164"/>
      <c r="K88" s="164"/>
      <c r="L88" s="164"/>
      <c r="M88" s="164"/>
      <c r="N88" s="164"/>
      <c r="O88" s="164"/>
      <c r="P88" s="164"/>
      <c r="Q88" s="164"/>
      <c r="R88" s="164"/>
      <c r="S88" s="164"/>
      <c r="T88" s="164"/>
      <c r="U88" s="164"/>
      <c r="V88" s="164"/>
      <c r="W88" s="164"/>
      <c r="X88" s="164"/>
      <c r="Y88" s="164"/>
      <c r="Z88" s="164"/>
    </row>
    <row r="89" ht="30.0" hidden="1" customHeight="1">
      <c r="A89" s="164"/>
      <c r="B89" s="188" t="str">
        <f>+IF(D89=consolidado!B81,consolidado!A81,"omitir")</f>
        <v>omitir</v>
      </c>
      <c r="C89" s="189" t="str">
        <f>+IF(D89=consolidado!B81,consolidado!C81,"omitir")</f>
        <v>omitir</v>
      </c>
      <c r="D89" s="189" t="str">
        <f t="shared" si="1"/>
        <v>III°B</v>
      </c>
      <c r="E89" s="189" t="str">
        <f t="shared" si="2"/>
        <v>III°B - omitir - omitir</v>
      </c>
      <c r="F89" s="190" t="str">
        <f>+IF(D89=consolidado!B81,consolidado!D81,"omitir")</f>
        <v>omitir</v>
      </c>
      <c r="G89" s="191" t="str">
        <f>+IF(D89=consolidado!B81,consolidado!N81,"omitir")</f>
        <v>omitir</v>
      </c>
      <c r="H89" s="192" t="str">
        <f>+IF(D89=consolidado!B81,consolidado!F81,"omitir")</f>
        <v>omitir</v>
      </c>
      <c r="I89" s="193" t="str">
        <f>+IF(D89=consolidado!B81,consolidado!G81,"omitir")</f>
        <v>omitir</v>
      </c>
      <c r="J89" s="164"/>
      <c r="K89" s="164"/>
      <c r="L89" s="164"/>
      <c r="M89" s="164"/>
      <c r="N89" s="164"/>
      <c r="O89" s="164"/>
      <c r="P89" s="164"/>
      <c r="Q89" s="164"/>
      <c r="R89" s="164"/>
      <c r="S89" s="164"/>
      <c r="T89" s="164"/>
      <c r="U89" s="164"/>
      <c r="V89" s="164"/>
      <c r="W89" s="164"/>
      <c r="X89" s="164"/>
      <c r="Y89" s="164"/>
      <c r="Z89" s="164"/>
    </row>
    <row r="90" ht="30.0" hidden="1" customHeight="1">
      <c r="A90" s="164"/>
      <c r="B90" s="188" t="str">
        <f>+IF(D90=consolidado!B82,consolidado!A82,"omitir")</f>
        <v>omitir</v>
      </c>
      <c r="C90" s="189" t="str">
        <f>+IF(D90=consolidado!B82,consolidado!C82,"omitir")</f>
        <v>omitir</v>
      </c>
      <c r="D90" s="189" t="str">
        <f t="shared" si="1"/>
        <v>III°B</v>
      </c>
      <c r="E90" s="189" t="str">
        <f t="shared" si="2"/>
        <v>III°B - omitir - omitir</v>
      </c>
      <c r="F90" s="190" t="str">
        <f>+IF(D90=consolidado!B82,consolidado!D82,"omitir")</f>
        <v>omitir</v>
      </c>
      <c r="G90" s="191" t="str">
        <f>+IF(D90=consolidado!B82,consolidado!N82,"omitir")</f>
        <v>omitir</v>
      </c>
      <c r="H90" s="192" t="str">
        <f>+IF(D90=consolidado!B82,consolidado!F82,"omitir")</f>
        <v>omitir</v>
      </c>
      <c r="I90" s="193" t="str">
        <f>+IF(D90=consolidado!B82,consolidado!G82,"omitir")</f>
        <v>omitir</v>
      </c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4"/>
      <c r="X90" s="164"/>
      <c r="Y90" s="164"/>
      <c r="Z90" s="164"/>
    </row>
    <row r="91" ht="30.0" hidden="1" customHeight="1">
      <c r="A91" s="164"/>
      <c r="B91" s="188" t="str">
        <f>+IF(D91=consolidado!B83,consolidado!A83,"omitir")</f>
        <v>omitir</v>
      </c>
      <c r="C91" s="189" t="str">
        <f>+IF(D91=consolidado!B83,consolidado!C83,"omitir")</f>
        <v>omitir</v>
      </c>
      <c r="D91" s="189" t="str">
        <f t="shared" si="1"/>
        <v>III°B</v>
      </c>
      <c r="E91" s="189" t="str">
        <f t="shared" si="2"/>
        <v>III°B - omitir - omitir</v>
      </c>
      <c r="F91" s="190" t="str">
        <f>+IF(D91=consolidado!B83,consolidado!D83,"omitir")</f>
        <v>omitir</v>
      </c>
      <c r="G91" s="191" t="str">
        <f>+IF(D91=consolidado!B83,consolidado!N83,"omitir")</f>
        <v>omitir</v>
      </c>
      <c r="H91" s="192" t="str">
        <f>+IF(D91=consolidado!B83,consolidado!F83,"omitir")</f>
        <v>omitir</v>
      </c>
      <c r="I91" s="193" t="str">
        <f>+IF(D91=consolidado!B83,consolidado!G83,"omitir")</f>
        <v>omitir</v>
      </c>
      <c r="J91" s="164"/>
      <c r="K91" s="164"/>
      <c r="L91" s="164"/>
      <c r="M91" s="164"/>
      <c r="N91" s="164"/>
      <c r="O91" s="164"/>
      <c r="P91" s="164"/>
      <c r="Q91" s="164"/>
      <c r="R91" s="164"/>
      <c r="S91" s="164"/>
      <c r="T91" s="164"/>
      <c r="U91" s="164"/>
      <c r="V91" s="164"/>
      <c r="W91" s="164"/>
      <c r="X91" s="164"/>
      <c r="Y91" s="164"/>
      <c r="Z91" s="164"/>
    </row>
    <row r="92" ht="30.0" hidden="1" customHeight="1">
      <c r="A92" s="164"/>
      <c r="B92" s="188" t="str">
        <f>+IF(D92=consolidado!B84,consolidado!A84,"omitir")</f>
        <v>omitir</v>
      </c>
      <c r="C92" s="189" t="str">
        <f>+IF(D92=consolidado!B84,consolidado!C84,"omitir")</f>
        <v>omitir</v>
      </c>
      <c r="D92" s="189" t="str">
        <f t="shared" si="1"/>
        <v>III°B</v>
      </c>
      <c r="E92" s="189" t="str">
        <f t="shared" si="2"/>
        <v>III°B - omitir - omitir</v>
      </c>
      <c r="F92" s="190" t="str">
        <f>+IF(D92=consolidado!B84,consolidado!D84,"omitir")</f>
        <v>omitir</v>
      </c>
      <c r="G92" s="191" t="str">
        <f>+IF(D92=consolidado!B84,consolidado!N84,"omitir")</f>
        <v>omitir</v>
      </c>
      <c r="H92" s="192" t="str">
        <f>+IF(D92=consolidado!B84,consolidado!F84,"omitir")</f>
        <v>omitir</v>
      </c>
      <c r="I92" s="193" t="str">
        <f>+IF(D92=consolidado!B84,consolidado!G84,"omitir")</f>
        <v>omitir</v>
      </c>
      <c r="J92" s="164"/>
      <c r="K92" s="164"/>
      <c r="L92" s="164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4"/>
      <c r="X92" s="164"/>
      <c r="Y92" s="164"/>
      <c r="Z92" s="164"/>
    </row>
    <row r="93" ht="30.0" hidden="1" customHeight="1">
      <c r="A93" s="164"/>
      <c r="B93" s="188" t="str">
        <f>+IF(D93=consolidado!B85,consolidado!A85,"omitir")</f>
        <v>omitir</v>
      </c>
      <c r="C93" s="189" t="str">
        <f>+IF(D93=consolidado!B85,consolidado!C85,"omitir")</f>
        <v>omitir</v>
      </c>
      <c r="D93" s="189" t="str">
        <f t="shared" si="1"/>
        <v>III°B</v>
      </c>
      <c r="E93" s="189" t="str">
        <f t="shared" si="2"/>
        <v>III°B - omitir - omitir</v>
      </c>
      <c r="F93" s="190" t="str">
        <f>+IF(D93=consolidado!B85,consolidado!D85,"omitir")</f>
        <v>omitir</v>
      </c>
      <c r="G93" s="191" t="str">
        <f>+IF(D93=consolidado!B85,consolidado!N85,"omitir")</f>
        <v>omitir</v>
      </c>
      <c r="H93" s="192" t="str">
        <f>+IF(D93=consolidado!B85,consolidado!F85,"omitir")</f>
        <v>omitir</v>
      </c>
      <c r="I93" s="193" t="str">
        <f>+IF(D93=consolidado!B85,consolidado!G85,"omitir")</f>
        <v>omitir</v>
      </c>
      <c r="J93" s="164"/>
      <c r="K93" s="164"/>
      <c r="L93" s="164"/>
      <c r="M93" s="164"/>
      <c r="N93" s="164"/>
      <c r="O93" s="164"/>
      <c r="P93" s="164"/>
      <c r="Q93" s="164"/>
      <c r="R93" s="164"/>
      <c r="S93" s="164"/>
      <c r="T93" s="164"/>
      <c r="U93" s="164"/>
      <c r="V93" s="164"/>
      <c r="W93" s="164"/>
      <c r="X93" s="164"/>
      <c r="Y93" s="164"/>
      <c r="Z93" s="164"/>
    </row>
    <row r="94" ht="30.0" hidden="1" customHeight="1">
      <c r="A94" s="164"/>
      <c r="B94" s="188" t="str">
        <f>+IF(D94=consolidado!B86,consolidado!A86,"omitir")</f>
        <v>omitir</v>
      </c>
      <c r="C94" s="189" t="str">
        <f>+IF(D94=consolidado!B86,consolidado!C86,"omitir")</f>
        <v>omitir</v>
      </c>
      <c r="D94" s="189" t="str">
        <f t="shared" si="1"/>
        <v>III°B</v>
      </c>
      <c r="E94" s="189" t="str">
        <f t="shared" si="2"/>
        <v>III°B - omitir - omitir</v>
      </c>
      <c r="F94" s="190" t="str">
        <f>+IF(D94=consolidado!B86,consolidado!D86,"omitir")</f>
        <v>omitir</v>
      </c>
      <c r="G94" s="191" t="str">
        <f>+IF(D94=consolidado!B86,consolidado!N86,"omitir")</f>
        <v>omitir</v>
      </c>
      <c r="H94" s="192" t="str">
        <f>+IF(D94=consolidado!B86,consolidado!F86,"omitir")</f>
        <v>omitir</v>
      </c>
      <c r="I94" s="193" t="str">
        <f>+IF(D94=consolidado!B86,consolidado!G86,"omitir")</f>
        <v>omitir</v>
      </c>
      <c r="J94" s="164"/>
      <c r="K94" s="164"/>
      <c r="L94" s="164"/>
      <c r="M94" s="164"/>
      <c r="N94" s="164"/>
      <c r="O94" s="164"/>
      <c r="P94" s="164"/>
      <c r="Q94" s="164"/>
      <c r="R94" s="164"/>
      <c r="S94" s="164"/>
      <c r="T94" s="164"/>
      <c r="U94" s="164"/>
      <c r="V94" s="164"/>
      <c r="W94" s="164"/>
      <c r="X94" s="164"/>
      <c r="Y94" s="164"/>
      <c r="Z94" s="164"/>
    </row>
    <row r="95" ht="30.0" hidden="1" customHeight="1">
      <c r="A95" s="164"/>
      <c r="B95" s="188" t="str">
        <f>+IF(D95=consolidado!B87,consolidado!A87,"omitir")</f>
        <v>omitir</v>
      </c>
      <c r="C95" s="189" t="str">
        <f>+IF(D95=consolidado!B87,consolidado!C87,"omitir")</f>
        <v>omitir</v>
      </c>
      <c r="D95" s="189" t="str">
        <f t="shared" si="1"/>
        <v>III°B</v>
      </c>
      <c r="E95" s="189" t="str">
        <f t="shared" si="2"/>
        <v>III°B - omitir - omitir</v>
      </c>
      <c r="F95" s="190" t="str">
        <f>+IF(D95=consolidado!B87,consolidado!D87,"omitir")</f>
        <v>omitir</v>
      </c>
      <c r="G95" s="191" t="str">
        <f>+IF(D95=consolidado!B87,consolidado!N87,"omitir")</f>
        <v>omitir</v>
      </c>
      <c r="H95" s="192" t="str">
        <f>+IF(D95=consolidado!B87,consolidado!F87,"omitir")</f>
        <v>omitir</v>
      </c>
      <c r="I95" s="193" t="str">
        <f>+IF(D95=consolidado!B87,consolidado!G87,"omitir")</f>
        <v>omitir</v>
      </c>
      <c r="J95" s="164"/>
      <c r="K95" s="164"/>
      <c r="L95" s="164"/>
      <c r="M95" s="164"/>
      <c r="N95" s="164"/>
      <c r="O95" s="164"/>
      <c r="P95" s="164"/>
      <c r="Q95" s="164"/>
      <c r="R95" s="164"/>
      <c r="S95" s="164"/>
      <c r="T95" s="164"/>
      <c r="U95" s="164"/>
      <c r="V95" s="164"/>
      <c r="W95" s="164"/>
      <c r="X95" s="164"/>
      <c r="Y95" s="164"/>
      <c r="Z95" s="164"/>
    </row>
    <row r="96" ht="30.0" hidden="1" customHeight="1">
      <c r="A96" s="164"/>
      <c r="B96" s="188" t="str">
        <f>+IF(D96=consolidado!B88,consolidado!A88,"omitir")</f>
        <v>omitir</v>
      </c>
      <c r="C96" s="189" t="str">
        <f>+IF(D96=consolidado!B88,consolidado!C88,"omitir")</f>
        <v>omitir</v>
      </c>
      <c r="D96" s="189" t="str">
        <f t="shared" si="1"/>
        <v>III°B</v>
      </c>
      <c r="E96" s="189" t="str">
        <f t="shared" si="2"/>
        <v>III°B - omitir - omitir</v>
      </c>
      <c r="F96" s="190" t="str">
        <f>+IF(D96=consolidado!B88,consolidado!D88,"omitir")</f>
        <v>omitir</v>
      </c>
      <c r="G96" s="191" t="str">
        <f>+IF(D96=consolidado!B88,consolidado!N88,"omitir")</f>
        <v>omitir</v>
      </c>
      <c r="H96" s="192" t="str">
        <f>+IF(D96=consolidado!B88,consolidado!F88,"omitir")</f>
        <v>omitir</v>
      </c>
      <c r="I96" s="193" t="str">
        <f>+IF(D96=consolidado!B88,consolidado!G88,"omitir")</f>
        <v>omitir</v>
      </c>
      <c r="J96" s="164"/>
      <c r="K96" s="164"/>
      <c r="L96" s="164"/>
      <c r="M96" s="164"/>
      <c r="N96" s="164"/>
      <c r="O96" s="164"/>
      <c r="P96" s="164"/>
      <c r="Q96" s="164"/>
      <c r="R96" s="164"/>
      <c r="S96" s="164"/>
      <c r="T96" s="164"/>
      <c r="U96" s="164"/>
      <c r="V96" s="164"/>
      <c r="W96" s="164"/>
      <c r="X96" s="164"/>
      <c r="Y96" s="164"/>
      <c r="Z96" s="164"/>
    </row>
    <row r="97" ht="30.0" hidden="1" customHeight="1">
      <c r="A97" s="164"/>
      <c r="B97" s="188" t="str">
        <f>+IF(D97=consolidado!B89,consolidado!A89,"omitir")</f>
        <v>omitir</v>
      </c>
      <c r="C97" s="189" t="str">
        <f>+IF(D97=consolidado!B89,consolidado!C89,"omitir")</f>
        <v>omitir</v>
      </c>
      <c r="D97" s="189" t="str">
        <f t="shared" si="1"/>
        <v>III°B</v>
      </c>
      <c r="E97" s="189" t="str">
        <f t="shared" si="2"/>
        <v>III°B - omitir - omitir</v>
      </c>
      <c r="F97" s="190" t="str">
        <f>+IF(D97=consolidado!B89,consolidado!D89,"omitir")</f>
        <v>omitir</v>
      </c>
      <c r="G97" s="191" t="str">
        <f>+IF(D97=consolidado!B89,consolidado!N89,"omitir")</f>
        <v>omitir</v>
      </c>
      <c r="H97" s="192" t="str">
        <f>+IF(D97=consolidado!B89,consolidado!F89,"omitir")</f>
        <v>omitir</v>
      </c>
      <c r="I97" s="193" t="str">
        <f>+IF(D97=consolidado!B89,consolidado!G89,"omitir")</f>
        <v>omitir</v>
      </c>
      <c r="J97" s="164"/>
      <c r="K97" s="164"/>
      <c r="L97" s="164"/>
      <c r="M97" s="164"/>
      <c r="N97" s="164"/>
      <c r="O97" s="164"/>
      <c r="P97" s="164"/>
      <c r="Q97" s="164"/>
      <c r="R97" s="164"/>
      <c r="S97" s="164"/>
      <c r="T97" s="164"/>
      <c r="U97" s="164"/>
      <c r="V97" s="164"/>
      <c r="W97" s="164"/>
      <c r="X97" s="164"/>
      <c r="Y97" s="164"/>
      <c r="Z97" s="164"/>
    </row>
    <row r="98" ht="30.0" hidden="1" customHeight="1">
      <c r="A98" s="164"/>
      <c r="B98" s="188" t="str">
        <f>+IF(D98=consolidado!B90,consolidado!A90,"omitir")</f>
        <v>omitir</v>
      </c>
      <c r="C98" s="189" t="str">
        <f>+IF(D98=consolidado!B90,consolidado!C90,"omitir")</f>
        <v>omitir</v>
      </c>
      <c r="D98" s="189" t="str">
        <f t="shared" si="1"/>
        <v>III°B</v>
      </c>
      <c r="E98" s="189" t="str">
        <f t="shared" si="2"/>
        <v>III°B - omitir - omitir</v>
      </c>
      <c r="F98" s="190" t="str">
        <f>+IF(D98=consolidado!B90,consolidado!D90,"omitir")</f>
        <v>omitir</v>
      </c>
      <c r="G98" s="191" t="str">
        <f>+IF(D98=consolidado!B90,consolidado!N90,"omitir")</f>
        <v>omitir</v>
      </c>
      <c r="H98" s="192" t="str">
        <f>+IF(D98=consolidado!B90,consolidado!F90,"omitir")</f>
        <v>omitir</v>
      </c>
      <c r="I98" s="193" t="str">
        <f>+IF(D98=consolidado!B90,consolidado!G90,"omitir")</f>
        <v>omitir</v>
      </c>
      <c r="J98" s="164"/>
      <c r="K98" s="164"/>
      <c r="L98" s="164"/>
      <c r="M98" s="164"/>
      <c r="N98" s="164"/>
      <c r="O98" s="164"/>
      <c r="P98" s="164"/>
      <c r="Q98" s="164"/>
      <c r="R98" s="164"/>
      <c r="S98" s="164"/>
      <c r="T98" s="164"/>
      <c r="U98" s="164"/>
      <c r="V98" s="164"/>
      <c r="W98" s="164"/>
      <c r="X98" s="164"/>
      <c r="Y98" s="164"/>
      <c r="Z98" s="164"/>
    </row>
    <row r="99" ht="30.0" hidden="1" customHeight="1">
      <c r="A99" s="164"/>
      <c r="B99" s="188" t="str">
        <f>+IF(D99=consolidado!B91,consolidado!A91,"omitir")</f>
        <v>omitir</v>
      </c>
      <c r="C99" s="189" t="str">
        <f>+IF(D99=consolidado!B91,consolidado!C91,"omitir")</f>
        <v>omitir</v>
      </c>
      <c r="D99" s="189" t="str">
        <f t="shared" si="1"/>
        <v>III°B</v>
      </c>
      <c r="E99" s="189" t="str">
        <f t="shared" si="2"/>
        <v>III°B - omitir - omitir</v>
      </c>
      <c r="F99" s="190" t="str">
        <f>+IF(D99=consolidado!B91,consolidado!D91,"omitir")</f>
        <v>omitir</v>
      </c>
      <c r="G99" s="191" t="str">
        <f>+IF(D99=consolidado!B91,consolidado!N91,"omitir")</f>
        <v>omitir</v>
      </c>
      <c r="H99" s="192" t="str">
        <f>+IF(D99=consolidado!B91,consolidado!F91,"omitir")</f>
        <v>omitir</v>
      </c>
      <c r="I99" s="193" t="str">
        <f>+IF(D99=consolidado!B91,consolidado!G91,"omitir")</f>
        <v>omitir</v>
      </c>
      <c r="J99" s="164"/>
      <c r="K99" s="164"/>
      <c r="L99" s="164"/>
      <c r="M99" s="164"/>
      <c r="N99" s="164"/>
      <c r="O99" s="164"/>
      <c r="P99" s="164"/>
      <c r="Q99" s="164"/>
      <c r="R99" s="164"/>
      <c r="S99" s="164"/>
      <c r="T99" s="164"/>
      <c r="U99" s="164"/>
      <c r="V99" s="164"/>
      <c r="W99" s="164"/>
      <c r="X99" s="164"/>
      <c r="Y99" s="164"/>
      <c r="Z99" s="164"/>
    </row>
    <row r="100" ht="30.0" hidden="1" customHeight="1">
      <c r="A100" s="164"/>
      <c r="B100" s="188" t="str">
        <f>+IF(D100=consolidado!B92,consolidado!A92,"omitir")</f>
        <v>omitir</v>
      </c>
      <c r="C100" s="189" t="str">
        <f>+IF(D100=consolidado!B92,consolidado!C92,"omitir")</f>
        <v>omitir</v>
      </c>
      <c r="D100" s="189" t="str">
        <f t="shared" si="1"/>
        <v>III°B</v>
      </c>
      <c r="E100" s="189" t="str">
        <f t="shared" si="2"/>
        <v>III°B - omitir - omitir</v>
      </c>
      <c r="F100" s="190" t="str">
        <f>+IF(D100=consolidado!B92,consolidado!D92,"omitir")</f>
        <v>omitir</v>
      </c>
      <c r="G100" s="191" t="str">
        <f>+IF(D100=consolidado!B92,consolidado!N92,"omitir")</f>
        <v>omitir</v>
      </c>
      <c r="H100" s="192" t="str">
        <f>+IF(D100=consolidado!B92,consolidado!F92,"omitir")</f>
        <v>omitir</v>
      </c>
      <c r="I100" s="193" t="str">
        <f>+IF(D100=consolidado!B92,consolidado!G92,"omitir")</f>
        <v>omitir</v>
      </c>
      <c r="J100" s="164"/>
      <c r="K100" s="164"/>
      <c r="L100" s="164"/>
      <c r="M100" s="164"/>
      <c r="N100" s="164"/>
      <c r="O100" s="164"/>
      <c r="P100" s="164"/>
      <c r="Q100" s="164"/>
      <c r="R100" s="164"/>
      <c r="S100" s="164"/>
      <c r="T100" s="164"/>
      <c r="U100" s="164"/>
      <c r="V100" s="164"/>
      <c r="W100" s="164"/>
      <c r="X100" s="164"/>
      <c r="Y100" s="164"/>
      <c r="Z100" s="164"/>
    </row>
    <row r="101" ht="30.0" hidden="1" customHeight="1">
      <c r="A101" s="164"/>
      <c r="B101" s="188" t="str">
        <f>+IF(D101=consolidado!B93,consolidado!A93,"omitir")</f>
        <v>omitir</v>
      </c>
      <c r="C101" s="189" t="str">
        <f>+IF(D101=consolidado!B93,consolidado!C93,"omitir")</f>
        <v>omitir</v>
      </c>
      <c r="D101" s="189" t="str">
        <f t="shared" si="1"/>
        <v>III°B</v>
      </c>
      <c r="E101" s="189" t="str">
        <f t="shared" si="2"/>
        <v>III°B - omitir - omitir</v>
      </c>
      <c r="F101" s="190" t="str">
        <f>+IF(D101=consolidado!B93,consolidado!D93,"omitir")</f>
        <v>omitir</v>
      </c>
      <c r="G101" s="191" t="str">
        <f>+IF(D101=consolidado!B93,consolidado!N93,"omitir")</f>
        <v>omitir</v>
      </c>
      <c r="H101" s="192" t="str">
        <f>+IF(D101=consolidado!B93,consolidado!F93,"omitir")</f>
        <v>omitir</v>
      </c>
      <c r="I101" s="193" t="str">
        <f>+IF(D101=consolidado!B93,consolidado!G93,"omitir")</f>
        <v>omitir</v>
      </c>
      <c r="J101" s="164"/>
      <c r="K101" s="164"/>
      <c r="L101" s="164"/>
      <c r="M101" s="164"/>
      <c r="N101" s="164"/>
      <c r="O101" s="164"/>
      <c r="P101" s="164"/>
      <c r="Q101" s="164"/>
      <c r="R101" s="164"/>
      <c r="S101" s="164"/>
      <c r="T101" s="164"/>
      <c r="U101" s="164"/>
      <c r="V101" s="164"/>
      <c r="W101" s="164"/>
      <c r="X101" s="164"/>
      <c r="Y101" s="164"/>
      <c r="Z101" s="164"/>
    </row>
    <row r="102" ht="30.0" hidden="1" customHeight="1">
      <c r="A102" s="164"/>
      <c r="B102" s="188" t="str">
        <f>+IF(D102=consolidado!B94,consolidado!A94,"omitir")</f>
        <v>omitir</v>
      </c>
      <c r="C102" s="189" t="str">
        <f>+IF(D102=consolidado!B94,consolidado!C94,"omitir")</f>
        <v>omitir</v>
      </c>
      <c r="D102" s="189" t="str">
        <f t="shared" si="1"/>
        <v>III°B</v>
      </c>
      <c r="E102" s="189" t="str">
        <f t="shared" si="2"/>
        <v>III°B - omitir - omitir</v>
      </c>
      <c r="F102" s="190" t="str">
        <f>+IF(D102=consolidado!B94,consolidado!D94,"omitir")</f>
        <v>omitir</v>
      </c>
      <c r="G102" s="191" t="str">
        <f>+IF(D102=consolidado!B94,consolidado!N94,"omitir")</f>
        <v>omitir</v>
      </c>
      <c r="H102" s="192" t="str">
        <f>+IF(D102=consolidado!B94,consolidado!F94,"omitir")</f>
        <v>omitir</v>
      </c>
      <c r="I102" s="193" t="str">
        <f>+IF(D102=consolidado!B94,consolidado!G94,"omitir")</f>
        <v>omitir</v>
      </c>
      <c r="J102" s="164"/>
      <c r="K102" s="164"/>
      <c r="L102" s="164"/>
      <c r="M102" s="164"/>
      <c r="N102" s="164"/>
      <c r="O102" s="164"/>
      <c r="P102" s="164"/>
      <c r="Q102" s="164"/>
      <c r="R102" s="164"/>
      <c r="S102" s="164"/>
      <c r="T102" s="164"/>
      <c r="U102" s="164"/>
      <c r="V102" s="164"/>
      <c r="W102" s="164"/>
      <c r="X102" s="164"/>
      <c r="Y102" s="164"/>
      <c r="Z102" s="164"/>
    </row>
    <row r="103" ht="30.0" hidden="1" customHeight="1">
      <c r="A103" s="164"/>
      <c r="B103" s="188" t="str">
        <f>+IF(D103=consolidado!B95,consolidado!A95,"omitir")</f>
        <v>omitir</v>
      </c>
      <c r="C103" s="189" t="str">
        <f>+IF(D103=consolidado!B95,consolidado!C95,"omitir")</f>
        <v>omitir</v>
      </c>
      <c r="D103" s="189" t="str">
        <f t="shared" si="1"/>
        <v>III°B</v>
      </c>
      <c r="E103" s="189" t="str">
        <f t="shared" si="2"/>
        <v>III°B - omitir - omitir</v>
      </c>
      <c r="F103" s="190" t="str">
        <f>+IF(D103=consolidado!B95,consolidado!D95,"omitir")</f>
        <v>omitir</v>
      </c>
      <c r="G103" s="191" t="str">
        <f>+IF(D103=consolidado!B95,consolidado!N95,"omitir")</f>
        <v>omitir</v>
      </c>
      <c r="H103" s="192" t="str">
        <f>+IF(D103=consolidado!B95,consolidado!F95,"omitir")</f>
        <v>omitir</v>
      </c>
      <c r="I103" s="193" t="str">
        <f>+IF(D103=consolidado!B95,consolidado!G95,"omitir")</f>
        <v>omitir</v>
      </c>
      <c r="J103" s="164"/>
      <c r="K103" s="164"/>
      <c r="L103" s="164"/>
      <c r="M103" s="164"/>
      <c r="N103" s="164"/>
      <c r="O103" s="164"/>
      <c r="P103" s="164"/>
      <c r="Q103" s="164"/>
      <c r="R103" s="164"/>
      <c r="S103" s="164"/>
      <c r="T103" s="164"/>
      <c r="U103" s="164"/>
      <c r="V103" s="164"/>
      <c r="W103" s="164"/>
      <c r="X103" s="164"/>
      <c r="Y103" s="164"/>
      <c r="Z103" s="164"/>
    </row>
    <row r="104" ht="30.0" hidden="1" customHeight="1">
      <c r="A104" s="164"/>
      <c r="B104" s="188" t="str">
        <f>+IF(D104=consolidado!B96,consolidado!A96,"omitir")</f>
        <v>omitir</v>
      </c>
      <c r="C104" s="189" t="str">
        <f>+IF(D104=consolidado!B96,consolidado!C96,"omitir")</f>
        <v>omitir</v>
      </c>
      <c r="D104" s="189" t="str">
        <f t="shared" si="1"/>
        <v>III°B</v>
      </c>
      <c r="E104" s="189" t="str">
        <f t="shared" si="2"/>
        <v>III°B - omitir - omitir</v>
      </c>
      <c r="F104" s="190" t="str">
        <f>+IF(D104=consolidado!B96,consolidado!D96,"omitir")</f>
        <v>omitir</v>
      </c>
      <c r="G104" s="191" t="str">
        <f>+IF(D104=consolidado!B96,consolidado!N96,"omitir")</f>
        <v>omitir</v>
      </c>
      <c r="H104" s="192" t="str">
        <f>+IF(D104=consolidado!B96,consolidado!F96,"omitir")</f>
        <v>omitir</v>
      </c>
      <c r="I104" s="193" t="str">
        <f>+IF(D104=consolidado!B96,consolidado!G96,"omitir")</f>
        <v>omitir</v>
      </c>
      <c r="J104" s="164"/>
      <c r="K104" s="164"/>
      <c r="L104" s="164"/>
      <c r="M104" s="164"/>
      <c r="N104" s="164"/>
      <c r="O104" s="164"/>
      <c r="P104" s="164"/>
      <c r="Q104" s="164"/>
      <c r="R104" s="164"/>
      <c r="S104" s="164"/>
      <c r="T104" s="164"/>
      <c r="U104" s="164"/>
      <c r="V104" s="164"/>
      <c r="W104" s="164"/>
      <c r="X104" s="164"/>
      <c r="Y104" s="164"/>
      <c r="Z104" s="164"/>
    </row>
    <row r="105" ht="30.0" hidden="1" customHeight="1">
      <c r="A105" s="164"/>
      <c r="B105" s="188" t="str">
        <f>+IF(D105=consolidado!B97,consolidado!A97,"omitir")</f>
        <v>omitir</v>
      </c>
      <c r="C105" s="189" t="str">
        <f>+IF(D105=consolidado!B97,consolidado!C97,"omitir")</f>
        <v>omitir</v>
      </c>
      <c r="D105" s="189" t="str">
        <f t="shared" si="1"/>
        <v>III°B</v>
      </c>
      <c r="E105" s="189" t="str">
        <f t="shared" si="2"/>
        <v>III°B - omitir - omitir</v>
      </c>
      <c r="F105" s="190" t="str">
        <f>+IF(D105=consolidado!B97,consolidado!D97,"omitir")</f>
        <v>omitir</v>
      </c>
      <c r="G105" s="191" t="str">
        <f>+IF(D105=consolidado!B97,consolidado!N97,"omitir")</f>
        <v>omitir</v>
      </c>
      <c r="H105" s="192" t="str">
        <f>+IF(D105=consolidado!B97,consolidado!F97,"omitir")</f>
        <v>omitir</v>
      </c>
      <c r="I105" s="193" t="str">
        <f>+IF(D105=consolidado!B97,consolidado!G97,"omitir")</f>
        <v>omitir</v>
      </c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  <c r="T105" s="164"/>
      <c r="U105" s="164"/>
      <c r="V105" s="164"/>
      <c r="W105" s="164"/>
      <c r="X105" s="164"/>
      <c r="Y105" s="164"/>
      <c r="Z105" s="164"/>
    </row>
    <row r="106" ht="30.0" hidden="1" customHeight="1">
      <c r="A106" s="164"/>
      <c r="B106" s="188" t="str">
        <f>+IF(D106=consolidado!B98,consolidado!A98,"omitir")</f>
        <v>omitir</v>
      </c>
      <c r="C106" s="189" t="str">
        <f>+IF(D106=consolidado!B98,consolidado!C98,"omitir")</f>
        <v>omitir</v>
      </c>
      <c r="D106" s="189" t="str">
        <f t="shared" si="1"/>
        <v>III°B</v>
      </c>
      <c r="E106" s="189" t="str">
        <f t="shared" si="2"/>
        <v>III°B - omitir - omitir</v>
      </c>
      <c r="F106" s="190" t="str">
        <f>+IF(D106=consolidado!B98,consolidado!D98,"omitir")</f>
        <v>omitir</v>
      </c>
      <c r="G106" s="191" t="str">
        <f>+IF(D106=consolidado!B98,consolidado!N98,"omitir")</f>
        <v>omitir</v>
      </c>
      <c r="H106" s="192" t="str">
        <f>+IF(D106=consolidado!B98,consolidado!F98,"omitir")</f>
        <v>omitir</v>
      </c>
      <c r="I106" s="193" t="str">
        <f>+IF(D106=consolidado!B98,consolidado!G98,"omitir")</f>
        <v>omitir</v>
      </c>
      <c r="J106" s="164"/>
      <c r="K106" s="164"/>
      <c r="L106" s="164"/>
      <c r="M106" s="164"/>
      <c r="N106" s="164"/>
      <c r="O106" s="164"/>
      <c r="P106" s="164"/>
      <c r="Q106" s="164"/>
      <c r="R106" s="164"/>
      <c r="S106" s="164"/>
      <c r="T106" s="164"/>
      <c r="U106" s="164"/>
      <c r="V106" s="164"/>
      <c r="W106" s="164"/>
      <c r="X106" s="164"/>
      <c r="Y106" s="164"/>
      <c r="Z106" s="164"/>
    </row>
    <row r="107" ht="30.0" hidden="1" customHeight="1">
      <c r="A107" s="164"/>
      <c r="B107" s="188" t="str">
        <f>+IF(D107=consolidado!B99,consolidado!A99,"omitir")</f>
        <v>omitir</v>
      </c>
      <c r="C107" s="189" t="str">
        <f>+IF(D107=consolidado!B99,consolidado!C99,"omitir")</f>
        <v>omitir</v>
      </c>
      <c r="D107" s="189" t="str">
        <f t="shared" si="1"/>
        <v>III°B</v>
      </c>
      <c r="E107" s="189" t="str">
        <f t="shared" si="2"/>
        <v>III°B - omitir - omitir</v>
      </c>
      <c r="F107" s="190" t="str">
        <f>+IF(D107=consolidado!B99,consolidado!D99,"omitir")</f>
        <v>omitir</v>
      </c>
      <c r="G107" s="191" t="str">
        <f>+IF(D107=consolidado!B99,consolidado!N99,"omitir")</f>
        <v>omitir</v>
      </c>
      <c r="H107" s="192" t="str">
        <f>+IF(D107=consolidado!B99,consolidado!F99,"omitir")</f>
        <v>omitir</v>
      </c>
      <c r="I107" s="193" t="str">
        <f>+IF(D107=consolidado!B99,consolidado!G99,"omitir")</f>
        <v>omitir</v>
      </c>
      <c r="J107" s="164"/>
      <c r="K107" s="164"/>
      <c r="L107" s="164"/>
      <c r="M107" s="164"/>
      <c r="N107" s="164"/>
      <c r="O107" s="164"/>
      <c r="P107" s="164"/>
      <c r="Q107" s="164"/>
      <c r="R107" s="164"/>
      <c r="S107" s="164"/>
      <c r="T107" s="164"/>
      <c r="U107" s="164"/>
      <c r="V107" s="164"/>
      <c r="W107" s="164"/>
      <c r="X107" s="164"/>
      <c r="Y107" s="164"/>
      <c r="Z107" s="164"/>
    </row>
    <row r="108" ht="30.0" hidden="1" customHeight="1">
      <c r="A108" s="164"/>
      <c r="B108" s="188" t="str">
        <f>+IF(D108=consolidado!B100,consolidado!A100,"omitir")</f>
        <v>omitir</v>
      </c>
      <c r="C108" s="189" t="str">
        <f>+IF(D108=consolidado!B100,consolidado!C100,"omitir")</f>
        <v>omitir</v>
      </c>
      <c r="D108" s="189" t="str">
        <f t="shared" si="1"/>
        <v>III°B</v>
      </c>
      <c r="E108" s="189" t="str">
        <f t="shared" si="2"/>
        <v>III°B - omitir - omitir</v>
      </c>
      <c r="F108" s="190" t="str">
        <f>+IF(D108=consolidado!B100,consolidado!D100,"omitir")</f>
        <v>omitir</v>
      </c>
      <c r="G108" s="191" t="str">
        <f>+IF(D108=consolidado!B100,consolidado!N100,"omitir")</f>
        <v>omitir</v>
      </c>
      <c r="H108" s="192" t="str">
        <f>+IF(D108=consolidado!B100,consolidado!F100,"omitir")</f>
        <v>omitir</v>
      </c>
      <c r="I108" s="193" t="str">
        <f>+IF(D108=consolidado!B100,consolidado!G100,"omitir")</f>
        <v>omitir</v>
      </c>
      <c r="J108" s="164"/>
      <c r="K108" s="164"/>
      <c r="L108" s="164"/>
      <c r="M108" s="164"/>
      <c r="N108" s="164"/>
      <c r="O108" s="164"/>
      <c r="P108" s="164"/>
      <c r="Q108" s="164"/>
      <c r="R108" s="164"/>
      <c r="S108" s="164"/>
      <c r="T108" s="164"/>
      <c r="U108" s="164"/>
      <c r="V108" s="164"/>
      <c r="W108" s="164"/>
      <c r="X108" s="164"/>
      <c r="Y108" s="164"/>
      <c r="Z108" s="164"/>
    </row>
    <row r="109" ht="30.0" hidden="1" customHeight="1">
      <c r="A109" s="164"/>
      <c r="B109" s="188" t="str">
        <f>+IF(D109=consolidado!B101,consolidado!A101,"omitir")</f>
        <v>omitir</v>
      </c>
      <c r="C109" s="189" t="str">
        <f>+IF(D109=consolidado!B101,consolidado!C101,"omitir")</f>
        <v>omitir</v>
      </c>
      <c r="D109" s="189" t="str">
        <f t="shared" si="1"/>
        <v>III°B</v>
      </c>
      <c r="E109" s="189" t="str">
        <f t="shared" si="2"/>
        <v>III°B - omitir - omitir</v>
      </c>
      <c r="F109" s="190" t="str">
        <f>+IF(D109=consolidado!B101,consolidado!D101,"omitir")</f>
        <v>omitir</v>
      </c>
      <c r="G109" s="191" t="str">
        <f>+IF(D109=consolidado!B101,consolidado!N101,"omitir")</f>
        <v>omitir</v>
      </c>
      <c r="H109" s="192" t="str">
        <f>+IF(D109=consolidado!B101,consolidado!F101,"omitir")</f>
        <v>omitir</v>
      </c>
      <c r="I109" s="193" t="str">
        <f>+IF(D109=consolidado!B101,consolidado!G101,"omitir")</f>
        <v>omitir</v>
      </c>
      <c r="J109" s="164"/>
      <c r="K109" s="164"/>
      <c r="L109" s="164"/>
      <c r="M109" s="164"/>
      <c r="N109" s="164"/>
      <c r="O109" s="164"/>
      <c r="P109" s="164"/>
      <c r="Q109" s="164"/>
      <c r="R109" s="164"/>
      <c r="S109" s="164"/>
      <c r="T109" s="164"/>
      <c r="U109" s="164"/>
      <c r="V109" s="164"/>
      <c r="W109" s="164"/>
      <c r="X109" s="164"/>
      <c r="Y109" s="164"/>
      <c r="Z109" s="164"/>
    </row>
    <row r="110" ht="30.0" hidden="1" customHeight="1">
      <c r="A110" s="164"/>
      <c r="B110" s="188" t="str">
        <f>+IF(D110=consolidado!B102,consolidado!A102,"omitir")</f>
        <v>omitir</v>
      </c>
      <c r="C110" s="189" t="str">
        <f>+IF(D110=consolidado!B102,consolidado!C102,"omitir")</f>
        <v>omitir</v>
      </c>
      <c r="D110" s="189" t="str">
        <f t="shared" si="1"/>
        <v>III°B</v>
      </c>
      <c r="E110" s="189" t="str">
        <f t="shared" si="2"/>
        <v>III°B - omitir - omitir</v>
      </c>
      <c r="F110" s="190" t="str">
        <f>+IF(D110=consolidado!B102,consolidado!D102,"omitir")</f>
        <v>omitir</v>
      </c>
      <c r="G110" s="191" t="str">
        <f>+IF(D110=consolidado!B102,consolidado!N102,"omitir")</f>
        <v>omitir</v>
      </c>
      <c r="H110" s="192" t="str">
        <f>+IF(D110=consolidado!B102,consolidado!F102,"omitir")</f>
        <v>omitir</v>
      </c>
      <c r="I110" s="193" t="str">
        <f>+IF(D110=consolidado!B102,consolidado!G102,"omitir")</f>
        <v>omitir</v>
      </c>
      <c r="J110" s="164"/>
      <c r="K110" s="164"/>
      <c r="L110" s="164"/>
      <c r="M110" s="164"/>
      <c r="N110" s="164"/>
      <c r="O110" s="164"/>
      <c r="P110" s="164"/>
      <c r="Q110" s="164"/>
      <c r="R110" s="164"/>
      <c r="S110" s="164"/>
      <c r="T110" s="164"/>
      <c r="U110" s="164"/>
      <c r="V110" s="164"/>
      <c r="W110" s="164"/>
      <c r="X110" s="164"/>
      <c r="Y110" s="164"/>
      <c r="Z110" s="164"/>
    </row>
    <row r="111" ht="30.0" hidden="1" customHeight="1">
      <c r="A111" s="164"/>
      <c r="B111" s="188" t="str">
        <f>+IF(D111=consolidado!B103,consolidado!A103,"omitir")</f>
        <v>omitir</v>
      </c>
      <c r="C111" s="189" t="str">
        <f>+IF(D111=consolidado!B103,consolidado!C103,"omitir")</f>
        <v>omitir</v>
      </c>
      <c r="D111" s="189" t="str">
        <f t="shared" si="1"/>
        <v>III°B</v>
      </c>
      <c r="E111" s="189" t="str">
        <f t="shared" si="2"/>
        <v>III°B - omitir - omitir</v>
      </c>
      <c r="F111" s="190" t="str">
        <f>+IF(D111=consolidado!B103,consolidado!D103,"omitir")</f>
        <v>omitir</v>
      </c>
      <c r="G111" s="191" t="str">
        <f>+IF(D111=consolidado!B103,consolidado!N103,"omitir")</f>
        <v>omitir</v>
      </c>
      <c r="H111" s="192" t="str">
        <f>+IF(D111=consolidado!B103,consolidado!F103,"omitir")</f>
        <v>omitir</v>
      </c>
      <c r="I111" s="193" t="str">
        <f>+IF(D111=consolidado!B103,consolidado!G103,"omitir")</f>
        <v>omitir</v>
      </c>
      <c r="J111" s="164"/>
      <c r="K111" s="164"/>
      <c r="L111" s="164"/>
      <c r="M111" s="164"/>
      <c r="N111" s="164"/>
      <c r="O111" s="164"/>
      <c r="P111" s="164"/>
      <c r="Q111" s="164"/>
      <c r="R111" s="164"/>
      <c r="S111" s="164"/>
      <c r="T111" s="164"/>
      <c r="U111" s="164"/>
      <c r="V111" s="164"/>
      <c r="W111" s="164"/>
      <c r="X111" s="164"/>
      <c r="Y111" s="164"/>
      <c r="Z111" s="164"/>
    </row>
    <row r="112" ht="30.0" hidden="1" customHeight="1">
      <c r="A112" s="164"/>
      <c r="B112" s="188" t="str">
        <f>+IF(D112=consolidado!B104,consolidado!A104,"omitir")</f>
        <v>omitir</v>
      </c>
      <c r="C112" s="189" t="str">
        <f>+IF(D112=consolidado!B104,consolidado!C104,"omitir")</f>
        <v>omitir</v>
      </c>
      <c r="D112" s="189" t="str">
        <f t="shared" si="1"/>
        <v>III°B</v>
      </c>
      <c r="E112" s="189" t="str">
        <f t="shared" si="2"/>
        <v>III°B - omitir - omitir</v>
      </c>
      <c r="F112" s="190" t="str">
        <f>+IF(D112=consolidado!B104,consolidado!D104,"omitir")</f>
        <v>omitir</v>
      </c>
      <c r="G112" s="191" t="str">
        <f>+IF(D112=consolidado!B104,consolidado!N104,"omitir")</f>
        <v>omitir</v>
      </c>
      <c r="H112" s="192" t="str">
        <f>+IF(D112=consolidado!B104,consolidado!F104,"omitir")</f>
        <v>omitir</v>
      </c>
      <c r="I112" s="193" t="str">
        <f>+IF(D112=consolidado!B104,consolidado!G104,"omitir")</f>
        <v>omitir</v>
      </c>
      <c r="J112" s="164"/>
      <c r="K112" s="164"/>
      <c r="L112" s="164"/>
      <c r="M112" s="164"/>
      <c r="N112" s="164"/>
      <c r="O112" s="164"/>
      <c r="P112" s="164"/>
      <c r="Q112" s="164"/>
      <c r="R112" s="164"/>
      <c r="S112" s="164"/>
      <c r="T112" s="164"/>
      <c r="U112" s="164"/>
      <c r="V112" s="164"/>
      <c r="W112" s="164"/>
      <c r="X112" s="164"/>
      <c r="Y112" s="164"/>
      <c r="Z112" s="164"/>
    </row>
    <row r="113" ht="30.0" hidden="1" customHeight="1">
      <c r="A113" s="164"/>
      <c r="B113" s="188" t="str">
        <f>+IF(D113=consolidado!B105,consolidado!A105,"omitir")</f>
        <v>omitir</v>
      </c>
      <c r="C113" s="189" t="str">
        <f>+IF(D113=consolidado!B105,consolidado!C105,"omitir")</f>
        <v>omitir</v>
      </c>
      <c r="D113" s="189" t="str">
        <f t="shared" si="1"/>
        <v>III°B</v>
      </c>
      <c r="E113" s="189" t="str">
        <f t="shared" si="2"/>
        <v>III°B - omitir - omitir</v>
      </c>
      <c r="F113" s="190" t="str">
        <f>+IF(D113=consolidado!B105,consolidado!D105,"omitir")</f>
        <v>omitir</v>
      </c>
      <c r="G113" s="191" t="str">
        <f>+IF(D113=consolidado!B105,consolidado!N105,"omitir")</f>
        <v>omitir</v>
      </c>
      <c r="H113" s="192" t="str">
        <f>+IF(D113=consolidado!B105,consolidado!F105,"omitir")</f>
        <v>omitir</v>
      </c>
      <c r="I113" s="193" t="str">
        <f>+IF(D113=consolidado!B105,consolidado!G105,"omitir")</f>
        <v>omitir</v>
      </c>
      <c r="J113" s="164"/>
      <c r="K113" s="164"/>
      <c r="L113" s="164"/>
      <c r="M113" s="164"/>
      <c r="N113" s="164"/>
      <c r="O113" s="164"/>
      <c r="P113" s="164"/>
      <c r="Q113" s="164"/>
      <c r="R113" s="164"/>
      <c r="S113" s="164"/>
      <c r="T113" s="164"/>
      <c r="U113" s="164"/>
      <c r="V113" s="164"/>
      <c r="W113" s="164"/>
      <c r="X113" s="164"/>
      <c r="Y113" s="164"/>
      <c r="Z113" s="164"/>
    </row>
    <row r="114" ht="30.0" hidden="1" customHeight="1">
      <c r="A114" s="164"/>
      <c r="B114" s="188" t="str">
        <f>+IF(D114=consolidado!B106,consolidado!A106,"omitir")</f>
        <v>omitir</v>
      </c>
      <c r="C114" s="189" t="str">
        <f>+IF(D114=consolidado!B106,consolidado!C106,"omitir")</f>
        <v>omitir</v>
      </c>
      <c r="D114" s="189" t="str">
        <f t="shared" si="1"/>
        <v>III°B</v>
      </c>
      <c r="E114" s="189" t="str">
        <f t="shared" si="2"/>
        <v>III°B - omitir - omitir</v>
      </c>
      <c r="F114" s="190" t="str">
        <f>+IF(D114=consolidado!B106,consolidado!D106,"omitir")</f>
        <v>omitir</v>
      </c>
      <c r="G114" s="191" t="str">
        <f>+IF(D114=consolidado!B106,consolidado!N106,"omitir")</f>
        <v>omitir</v>
      </c>
      <c r="H114" s="192" t="str">
        <f>+IF(D114=consolidado!B106,consolidado!F106,"omitir")</f>
        <v>omitir</v>
      </c>
      <c r="I114" s="193" t="str">
        <f>+IF(D114=consolidado!B106,consolidado!G106,"omitir")</f>
        <v>omitir</v>
      </c>
      <c r="J114" s="164"/>
      <c r="K114" s="164"/>
      <c r="L114" s="164"/>
      <c r="M114" s="164"/>
      <c r="N114" s="164"/>
      <c r="O114" s="164"/>
      <c r="P114" s="164"/>
      <c r="Q114" s="164"/>
      <c r="R114" s="164"/>
      <c r="S114" s="164"/>
      <c r="T114" s="164"/>
      <c r="U114" s="164"/>
      <c r="V114" s="164"/>
      <c r="W114" s="164"/>
      <c r="X114" s="164"/>
      <c r="Y114" s="164"/>
      <c r="Z114" s="164"/>
    </row>
    <row r="115" ht="30.0" hidden="1" customHeight="1">
      <c r="A115" s="164"/>
      <c r="B115" s="188" t="str">
        <f>+IF(D115=consolidado!B107,consolidado!A107,"omitir")</f>
        <v>omitir</v>
      </c>
      <c r="C115" s="189" t="str">
        <f>+IF(D115=consolidado!B107,consolidado!C107,"omitir")</f>
        <v>omitir</v>
      </c>
      <c r="D115" s="189" t="str">
        <f t="shared" si="1"/>
        <v>III°B</v>
      </c>
      <c r="E115" s="189" t="str">
        <f t="shared" si="2"/>
        <v>III°B - omitir - omitir</v>
      </c>
      <c r="F115" s="190" t="str">
        <f>+IF(D115=consolidado!B107,consolidado!D107,"omitir")</f>
        <v>omitir</v>
      </c>
      <c r="G115" s="191" t="str">
        <f>+IF(D115=consolidado!B107,consolidado!N107,"omitir")</f>
        <v>omitir</v>
      </c>
      <c r="H115" s="192" t="str">
        <f>+IF(D115=consolidado!B107,consolidado!F107,"omitir")</f>
        <v>omitir</v>
      </c>
      <c r="I115" s="193" t="str">
        <f>+IF(D115=consolidado!B107,consolidado!G107,"omitir")</f>
        <v>omitir</v>
      </c>
      <c r="J115" s="164"/>
      <c r="K115" s="164"/>
      <c r="L115" s="164"/>
      <c r="M115" s="164"/>
      <c r="N115" s="164"/>
      <c r="O115" s="164"/>
      <c r="P115" s="164"/>
      <c r="Q115" s="164"/>
      <c r="R115" s="164"/>
      <c r="S115" s="164"/>
      <c r="T115" s="164"/>
      <c r="U115" s="164"/>
      <c r="V115" s="164"/>
      <c r="W115" s="164"/>
      <c r="X115" s="164"/>
      <c r="Y115" s="164"/>
      <c r="Z115" s="164"/>
    </row>
    <row r="116" ht="30.0" hidden="1" customHeight="1">
      <c r="A116" s="164"/>
      <c r="B116" s="188" t="str">
        <f>+IF(D116=consolidado!B108,consolidado!A108,"omitir")</f>
        <v>omitir</v>
      </c>
      <c r="C116" s="189" t="str">
        <f>+IF(D116=consolidado!B108,consolidado!C108,"omitir")</f>
        <v>omitir</v>
      </c>
      <c r="D116" s="189" t="str">
        <f t="shared" si="1"/>
        <v>III°B</v>
      </c>
      <c r="E116" s="189" t="str">
        <f t="shared" si="2"/>
        <v>III°B - omitir - omitir</v>
      </c>
      <c r="F116" s="190" t="str">
        <f>+IF(D116=consolidado!B108,consolidado!D108,"omitir")</f>
        <v>omitir</v>
      </c>
      <c r="G116" s="191" t="str">
        <f>+IF(D116=consolidado!B108,consolidado!N108,"omitir")</f>
        <v>omitir</v>
      </c>
      <c r="H116" s="192" t="str">
        <f>+IF(D116=consolidado!B108,consolidado!F108,"omitir")</f>
        <v>omitir</v>
      </c>
      <c r="I116" s="193" t="str">
        <f>+IF(D116=consolidado!B108,consolidado!G108,"omitir")</f>
        <v>omitir</v>
      </c>
      <c r="J116" s="164"/>
      <c r="K116" s="164"/>
      <c r="L116" s="164"/>
      <c r="M116" s="164"/>
      <c r="N116" s="164"/>
      <c r="O116" s="164"/>
      <c r="P116" s="164"/>
      <c r="Q116" s="164"/>
      <c r="R116" s="164"/>
      <c r="S116" s="164"/>
      <c r="T116" s="164"/>
      <c r="U116" s="164"/>
      <c r="V116" s="164"/>
      <c r="W116" s="164"/>
      <c r="X116" s="164"/>
      <c r="Y116" s="164"/>
      <c r="Z116" s="164"/>
    </row>
    <row r="117" ht="30.0" hidden="1" customHeight="1">
      <c r="A117" s="164"/>
      <c r="B117" s="188" t="str">
        <f>+IF(D117=consolidado!B109,consolidado!A109,"omitir")</f>
        <v>omitir</v>
      </c>
      <c r="C117" s="189" t="str">
        <f>+IF(D117=consolidado!B109,consolidado!C109,"omitir")</f>
        <v>omitir</v>
      </c>
      <c r="D117" s="189" t="str">
        <f t="shared" si="1"/>
        <v>III°B</v>
      </c>
      <c r="E117" s="189" t="str">
        <f t="shared" si="2"/>
        <v>III°B - omitir - omitir</v>
      </c>
      <c r="F117" s="190" t="str">
        <f>+IF(D117=consolidado!B109,consolidado!D109,"omitir")</f>
        <v>omitir</v>
      </c>
      <c r="G117" s="191" t="str">
        <f>+IF(D117=consolidado!B109,consolidado!N109,"omitir")</f>
        <v>omitir</v>
      </c>
      <c r="H117" s="192" t="str">
        <f>+IF(D117=consolidado!B109,consolidado!F109,"omitir")</f>
        <v>omitir</v>
      </c>
      <c r="I117" s="193" t="str">
        <f>+IF(D117=consolidado!B109,consolidado!G109,"omitir")</f>
        <v>omitir</v>
      </c>
      <c r="J117" s="164"/>
      <c r="K117" s="164"/>
      <c r="L117" s="164"/>
      <c r="M117" s="164"/>
      <c r="N117" s="164"/>
      <c r="O117" s="164"/>
      <c r="P117" s="164"/>
      <c r="Q117" s="164"/>
      <c r="R117" s="164"/>
      <c r="S117" s="164"/>
      <c r="T117" s="164"/>
      <c r="U117" s="164"/>
      <c r="V117" s="164"/>
      <c r="W117" s="164"/>
      <c r="X117" s="164"/>
      <c r="Y117" s="164"/>
      <c r="Z117" s="164"/>
    </row>
    <row r="118" ht="30.0" hidden="1" customHeight="1">
      <c r="A118" s="164"/>
      <c r="B118" s="188" t="str">
        <f>+IF(D118=consolidado!B110,consolidado!A110,"omitir")</f>
        <v>omitir</v>
      </c>
      <c r="C118" s="189" t="str">
        <f>+IF(D118=consolidado!B110,consolidado!C110,"omitir")</f>
        <v>omitir</v>
      </c>
      <c r="D118" s="189" t="str">
        <f t="shared" si="1"/>
        <v>III°B</v>
      </c>
      <c r="E118" s="189" t="str">
        <f t="shared" si="2"/>
        <v>III°B - omitir - omitir</v>
      </c>
      <c r="F118" s="190" t="str">
        <f>+IF(D118=consolidado!B110,consolidado!D110,"omitir")</f>
        <v>omitir</v>
      </c>
      <c r="G118" s="191" t="str">
        <f>+IF(D118=consolidado!B110,consolidado!N110,"omitir")</f>
        <v>omitir</v>
      </c>
      <c r="H118" s="192" t="str">
        <f>+IF(D118=consolidado!B110,consolidado!F110,"omitir")</f>
        <v>omitir</v>
      </c>
      <c r="I118" s="193" t="str">
        <f>+IF(D118=consolidado!B110,consolidado!G110,"omitir")</f>
        <v>omitir</v>
      </c>
      <c r="J118" s="164"/>
      <c r="K118" s="164"/>
      <c r="L118" s="164"/>
      <c r="M118" s="164"/>
      <c r="N118" s="164"/>
      <c r="O118" s="164"/>
      <c r="P118" s="164"/>
      <c r="Q118" s="164"/>
      <c r="R118" s="164"/>
      <c r="S118" s="164"/>
      <c r="T118" s="164"/>
      <c r="U118" s="164"/>
      <c r="V118" s="164"/>
      <c r="W118" s="164"/>
      <c r="X118" s="164"/>
      <c r="Y118" s="164"/>
      <c r="Z118" s="164"/>
    </row>
    <row r="119" ht="30.0" hidden="1" customHeight="1">
      <c r="A119" s="164"/>
      <c r="B119" s="188" t="str">
        <f>+IF(D119=consolidado!B111,consolidado!A111,"omitir")</f>
        <v>omitir</v>
      </c>
      <c r="C119" s="189" t="str">
        <f>+IF(D119=consolidado!B111,consolidado!C111,"omitir")</f>
        <v>omitir</v>
      </c>
      <c r="D119" s="189" t="str">
        <f t="shared" si="1"/>
        <v>III°B</v>
      </c>
      <c r="E119" s="189" t="str">
        <f t="shared" si="2"/>
        <v>III°B - omitir - omitir</v>
      </c>
      <c r="F119" s="190" t="str">
        <f>+IF(D119=consolidado!B111,consolidado!D111,"omitir")</f>
        <v>omitir</v>
      </c>
      <c r="G119" s="191" t="str">
        <f>+IF(D119=consolidado!B111,consolidado!N111,"omitir")</f>
        <v>omitir</v>
      </c>
      <c r="H119" s="192" t="str">
        <f>+IF(D119=consolidado!B111,consolidado!F111,"omitir")</f>
        <v>omitir</v>
      </c>
      <c r="I119" s="193" t="str">
        <f>+IF(D119=consolidado!B111,consolidado!G111,"omitir")</f>
        <v>omitir</v>
      </c>
      <c r="J119" s="164"/>
      <c r="K119" s="164"/>
      <c r="L119" s="164"/>
      <c r="M119" s="164"/>
      <c r="N119" s="164"/>
      <c r="O119" s="164"/>
      <c r="P119" s="164"/>
      <c r="Q119" s="164"/>
      <c r="R119" s="164"/>
      <c r="S119" s="164"/>
      <c r="T119" s="164"/>
      <c r="U119" s="164"/>
      <c r="V119" s="164"/>
      <c r="W119" s="164"/>
      <c r="X119" s="164"/>
      <c r="Y119" s="164"/>
      <c r="Z119" s="164"/>
    </row>
    <row r="120" ht="30.0" hidden="1" customHeight="1">
      <c r="A120" s="164"/>
      <c r="B120" s="188" t="str">
        <f>+IF(D120=consolidado!B112,consolidado!A112,"omitir")</f>
        <v>omitir</v>
      </c>
      <c r="C120" s="189" t="str">
        <f>+IF(D120=consolidado!B112,consolidado!C112,"omitir")</f>
        <v>omitir</v>
      </c>
      <c r="D120" s="189" t="str">
        <f t="shared" si="1"/>
        <v>III°B</v>
      </c>
      <c r="E120" s="189" t="str">
        <f t="shared" si="2"/>
        <v>III°B - omitir - omitir</v>
      </c>
      <c r="F120" s="190" t="str">
        <f>+IF(D120=consolidado!B112,consolidado!D112,"omitir")</f>
        <v>omitir</v>
      </c>
      <c r="G120" s="191" t="str">
        <f>+IF(D120=consolidado!B112,consolidado!N112,"omitir")</f>
        <v>omitir</v>
      </c>
      <c r="H120" s="192" t="str">
        <f>+IF(D120=consolidado!B112,consolidado!F112,"omitir")</f>
        <v>omitir</v>
      </c>
      <c r="I120" s="193" t="str">
        <f>+IF(D120=consolidado!B112,consolidado!G112,"omitir")</f>
        <v>omitir</v>
      </c>
      <c r="J120" s="164"/>
      <c r="K120" s="164"/>
      <c r="L120" s="164"/>
      <c r="M120" s="164"/>
      <c r="N120" s="164"/>
      <c r="O120" s="164"/>
      <c r="P120" s="164"/>
      <c r="Q120" s="164"/>
      <c r="R120" s="164"/>
      <c r="S120" s="164"/>
      <c r="T120" s="164"/>
      <c r="U120" s="164"/>
      <c r="V120" s="164"/>
      <c r="W120" s="164"/>
      <c r="X120" s="164"/>
      <c r="Y120" s="164"/>
      <c r="Z120" s="164"/>
    </row>
    <row r="121" ht="30.0" hidden="1" customHeight="1">
      <c r="A121" s="164"/>
      <c r="B121" s="188" t="str">
        <f>+IF(D121=consolidado!B113,consolidado!A113,"omitir")</f>
        <v>omitir</v>
      </c>
      <c r="C121" s="189" t="str">
        <f>+IF(D121=consolidado!B113,consolidado!C113,"omitir")</f>
        <v>omitir</v>
      </c>
      <c r="D121" s="189" t="str">
        <f t="shared" si="1"/>
        <v>III°B</v>
      </c>
      <c r="E121" s="189" t="str">
        <f t="shared" si="2"/>
        <v>III°B - omitir - omitir</v>
      </c>
      <c r="F121" s="190" t="str">
        <f>+IF(D121=consolidado!B113,consolidado!D113,"omitir")</f>
        <v>omitir</v>
      </c>
      <c r="G121" s="191" t="str">
        <f>+IF(D121=consolidado!B113,consolidado!N113,"omitir")</f>
        <v>omitir</v>
      </c>
      <c r="H121" s="192" t="str">
        <f>+IF(D121=consolidado!B113,consolidado!F113,"omitir")</f>
        <v>omitir</v>
      </c>
      <c r="I121" s="193" t="str">
        <f>+IF(D121=consolidado!B113,consolidado!G113,"omitir")</f>
        <v>omitir</v>
      </c>
      <c r="J121" s="164"/>
      <c r="K121" s="164"/>
      <c r="L121" s="164"/>
      <c r="M121" s="164"/>
      <c r="N121" s="164"/>
      <c r="O121" s="164"/>
      <c r="P121" s="164"/>
      <c r="Q121" s="164"/>
      <c r="R121" s="164"/>
      <c r="S121" s="164"/>
      <c r="T121" s="164"/>
      <c r="U121" s="164"/>
      <c r="V121" s="164"/>
      <c r="W121" s="164"/>
      <c r="X121" s="164"/>
      <c r="Y121" s="164"/>
      <c r="Z121" s="164"/>
    </row>
    <row r="122" ht="30.0" hidden="1" customHeight="1">
      <c r="A122" s="164"/>
      <c r="B122" s="188" t="str">
        <f>+IF(D122=consolidado!B114,consolidado!A114,"omitir")</f>
        <v>omitir</v>
      </c>
      <c r="C122" s="189" t="str">
        <f>+IF(D122=consolidado!B114,consolidado!C114,"omitir")</f>
        <v>omitir</v>
      </c>
      <c r="D122" s="189" t="str">
        <f t="shared" si="1"/>
        <v>III°B</v>
      </c>
      <c r="E122" s="189" t="str">
        <f t="shared" si="2"/>
        <v>III°B - omitir - omitir</v>
      </c>
      <c r="F122" s="190" t="str">
        <f>+IF(D122=consolidado!B114,consolidado!D114,"omitir")</f>
        <v>omitir</v>
      </c>
      <c r="G122" s="191" t="str">
        <f>+IF(D122=consolidado!B114,consolidado!N114,"omitir")</f>
        <v>omitir</v>
      </c>
      <c r="H122" s="192" t="str">
        <f>+IF(D122=consolidado!B114,consolidado!F114,"omitir")</f>
        <v>omitir</v>
      </c>
      <c r="I122" s="193" t="str">
        <f>+IF(D122=consolidado!B114,consolidado!G114,"omitir")</f>
        <v>omitir</v>
      </c>
      <c r="J122" s="164"/>
      <c r="K122" s="164"/>
      <c r="L122" s="164"/>
      <c r="M122" s="164"/>
      <c r="N122" s="164"/>
      <c r="O122" s="164"/>
      <c r="P122" s="164"/>
      <c r="Q122" s="164"/>
      <c r="R122" s="164"/>
      <c r="S122" s="164"/>
      <c r="T122" s="164"/>
      <c r="U122" s="164"/>
      <c r="V122" s="164"/>
      <c r="W122" s="164"/>
      <c r="X122" s="164"/>
      <c r="Y122" s="164"/>
      <c r="Z122" s="164"/>
    </row>
    <row r="123" ht="30.0" hidden="1" customHeight="1">
      <c r="A123" s="164"/>
      <c r="B123" s="188" t="str">
        <f>+IF(D123=consolidado!B115,consolidado!A115,"omitir")</f>
        <v>omitir</v>
      </c>
      <c r="C123" s="189" t="str">
        <f>+IF(D123=consolidado!B115,consolidado!C115,"omitir")</f>
        <v>omitir</v>
      </c>
      <c r="D123" s="189" t="str">
        <f t="shared" si="1"/>
        <v>III°B</v>
      </c>
      <c r="E123" s="189" t="str">
        <f t="shared" si="2"/>
        <v>III°B - omitir - omitir</v>
      </c>
      <c r="F123" s="190" t="str">
        <f>+IF(D123=consolidado!B115,consolidado!D115,"omitir")</f>
        <v>omitir</v>
      </c>
      <c r="G123" s="191" t="str">
        <f>+IF(D123=consolidado!B115,consolidado!N115,"omitir")</f>
        <v>omitir</v>
      </c>
      <c r="H123" s="192" t="str">
        <f>+IF(D123=consolidado!B115,consolidado!F115,"omitir")</f>
        <v>omitir</v>
      </c>
      <c r="I123" s="193" t="str">
        <f>+IF(D123=consolidado!B115,consolidado!G115,"omitir")</f>
        <v>omitir</v>
      </c>
      <c r="J123" s="164"/>
      <c r="K123" s="164"/>
      <c r="L123" s="164"/>
      <c r="M123" s="164"/>
      <c r="N123" s="164"/>
      <c r="O123" s="164"/>
      <c r="P123" s="164"/>
      <c r="Q123" s="164"/>
      <c r="R123" s="164"/>
      <c r="S123" s="164"/>
      <c r="T123" s="164"/>
      <c r="U123" s="164"/>
      <c r="V123" s="164"/>
      <c r="W123" s="164"/>
      <c r="X123" s="164"/>
      <c r="Y123" s="164"/>
      <c r="Z123" s="164"/>
    </row>
    <row r="124" ht="30.0" hidden="1" customHeight="1">
      <c r="A124" s="164"/>
      <c r="B124" s="188" t="str">
        <f>+IF(D124=consolidado!B116,consolidado!A116,"omitir")</f>
        <v>omitir</v>
      </c>
      <c r="C124" s="189" t="str">
        <f>+IF(D124=consolidado!B116,consolidado!C116,"omitir")</f>
        <v>omitir</v>
      </c>
      <c r="D124" s="189" t="str">
        <f t="shared" si="1"/>
        <v>III°B</v>
      </c>
      <c r="E124" s="189" t="str">
        <f t="shared" si="2"/>
        <v>III°B - omitir - omitir</v>
      </c>
      <c r="F124" s="190" t="str">
        <f>+IF(D124=consolidado!B116,consolidado!D116,"omitir")</f>
        <v>omitir</v>
      </c>
      <c r="G124" s="191" t="str">
        <f>+IF(D124=consolidado!B116,consolidado!N116,"omitir")</f>
        <v>omitir</v>
      </c>
      <c r="H124" s="192" t="str">
        <f>+IF(D124=consolidado!B116,consolidado!F116,"omitir")</f>
        <v>omitir</v>
      </c>
      <c r="I124" s="193" t="str">
        <f>+IF(D124=consolidado!B116,consolidado!G116,"omitir")</f>
        <v>omitir</v>
      </c>
      <c r="J124" s="164"/>
      <c r="K124" s="164"/>
      <c r="L124" s="164"/>
      <c r="M124" s="164"/>
      <c r="N124" s="164"/>
      <c r="O124" s="164"/>
      <c r="P124" s="164"/>
      <c r="Q124" s="164"/>
      <c r="R124" s="164"/>
      <c r="S124" s="164"/>
      <c r="T124" s="164"/>
      <c r="U124" s="164"/>
      <c r="V124" s="164"/>
      <c r="W124" s="164"/>
      <c r="X124" s="164"/>
      <c r="Y124" s="164"/>
      <c r="Z124" s="164"/>
    </row>
    <row r="125" ht="30.0" hidden="1" customHeight="1">
      <c r="A125" s="164"/>
      <c r="B125" s="188" t="str">
        <f>+IF(D125=consolidado!B117,consolidado!A117,"omitir")</f>
        <v>omitir</v>
      </c>
      <c r="C125" s="189" t="str">
        <f>+IF(D125=consolidado!B117,consolidado!C117,"omitir")</f>
        <v>omitir</v>
      </c>
      <c r="D125" s="189" t="str">
        <f t="shared" si="1"/>
        <v>III°B</v>
      </c>
      <c r="E125" s="189" t="str">
        <f t="shared" si="2"/>
        <v>III°B - omitir - omitir</v>
      </c>
      <c r="F125" s="190" t="str">
        <f>+IF(D125=consolidado!B117,consolidado!D117,"omitir")</f>
        <v>omitir</v>
      </c>
      <c r="G125" s="191" t="str">
        <f>+IF(D125=consolidado!B117,consolidado!N117,"omitir")</f>
        <v>omitir</v>
      </c>
      <c r="H125" s="192" t="str">
        <f>+IF(D125=consolidado!B117,consolidado!F117,"omitir")</f>
        <v>omitir</v>
      </c>
      <c r="I125" s="193" t="str">
        <f>+IF(D125=consolidado!B117,consolidado!G117,"omitir")</f>
        <v>omitir</v>
      </c>
      <c r="J125" s="164"/>
      <c r="K125" s="164"/>
      <c r="L125" s="164"/>
      <c r="M125" s="164"/>
      <c r="N125" s="164"/>
      <c r="O125" s="164"/>
      <c r="P125" s="164"/>
      <c r="Q125" s="164"/>
      <c r="R125" s="164"/>
      <c r="S125" s="164"/>
      <c r="T125" s="164"/>
      <c r="U125" s="164"/>
      <c r="V125" s="164"/>
      <c r="W125" s="164"/>
      <c r="X125" s="164"/>
      <c r="Y125" s="164"/>
      <c r="Z125" s="164"/>
    </row>
    <row r="126" ht="30.0" hidden="1" customHeight="1">
      <c r="A126" s="164"/>
      <c r="B126" s="188" t="str">
        <f>+IF(D126=consolidado!B118,consolidado!A118,"omitir")</f>
        <v>omitir</v>
      </c>
      <c r="C126" s="189" t="str">
        <f>+IF(D126=consolidado!B118,consolidado!C118,"omitir")</f>
        <v>omitir</v>
      </c>
      <c r="D126" s="189" t="str">
        <f t="shared" si="1"/>
        <v>III°B</v>
      </c>
      <c r="E126" s="189" t="str">
        <f t="shared" si="2"/>
        <v>III°B - omitir - omitir</v>
      </c>
      <c r="F126" s="190" t="str">
        <f>+IF(D126=consolidado!B118,consolidado!D118,"omitir")</f>
        <v>omitir</v>
      </c>
      <c r="G126" s="191" t="str">
        <f>+IF(D126=consolidado!B118,consolidado!N118,"omitir")</f>
        <v>omitir</v>
      </c>
      <c r="H126" s="192" t="str">
        <f>+IF(D126=consolidado!B118,consolidado!F118,"omitir")</f>
        <v>omitir</v>
      </c>
      <c r="I126" s="193" t="str">
        <f>+IF(D126=consolidado!B118,consolidado!G118,"omitir")</f>
        <v>omitir</v>
      </c>
      <c r="J126" s="164"/>
      <c r="K126" s="164"/>
      <c r="L126" s="164"/>
      <c r="M126" s="164"/>
      <c r="N126" s="164"/>
      <c r="O126" s="164"/>
      <c r="P126" s="164"/>
      <c r="Q126" s="164"/>
      <c r="R126" s="164"/>
      <c r="S126" s="164"/>
      <c r="T126" s="164"/>
      <c r="U126" s="164"/>
      <c r="V126" s="164"/>
      <c r="W126" s="164"/>
      <c r="X126" s="164"/>
      <c r="Y126" s="164"/>
      <c r="Z126" s="164"/>
    </row>
    <row r="127" ht="30.0" hidden="1" customHeight="1">
      <c r="A127" s="164"/>
      <c r="B127" s="188" t="str">
        <f>+IF(D127=consolidado!B119,consolidado!A119,"omitir")</f>
        <v>omitir</v>
      </c>
      <c r="C127" s="189" t="str">
        <f>+IF(D127=consolidado!B119,consolidado!C119,"omitir")</f>
        <v>omitir</v>
      </c>
      <c r="D127" s="189" t="str">
        <f t="shared" si="1"/>
        <v>III°B</v>
      </c>
      <c r="E127" s="189" t="str">
        <f t="shared" si="2"/>
        <v>III°B - omitir - omitir</v>
      </c>
      <c r="F127" s="190" t="str">
        <f>+IF(D127=consolidado!B119,consolidado!D119,"omitir")</f>
        <v>omitir</v>
      </c>
      <c r="G127" s="191" t="str">
        <f>+IF(D127=consolidado!B119,consolidado!N119,"omitir")</f>
        <v>omitir</v>
      </c>
      <c r="H127" s="192" t="str">
        <f>+IF(D127=consolidado!B119,consolidado!F119,"omitir")</f>
        <v>omitir</v>
      </c>
      <c r="I127" s="193" t="str">
        <f>+IF(D127=consolidado!B119,consolidado!G119,"omitir")</f>
        <v>omitir</v>
      </c>
      <c r="J127" s="164"/>
      <c r="K127" s="164"/>
      <c r="L127" s="164"/>
      <c r="M127" s="164"/>
      <c r="N127" s="164"/>
      <c r="O127" s="164"/>
      <c r="P127" s="164"/>
      <c r="Q127" s="164"/>
      <c r="R127" s="164"/>
      <c r="S127" s="164"/>
      <c r="T127" s="164"/>
      <c r="U127" s="164"/>
      <c r="V127" s="164"/>
      <c r="W127" s="164"/>
      <c r="X127" s="164"/>
      <c r="Y127" s="164"/>
      <c r="Z127" s="164"/>
    </row>
    <row r="128" ht="30.0" hidden="1" customHeight="1">
      <c r="A128" s="164"/>
      <c r="B128" s="188" t="str">
        <f>+IF(D128=consolidado!B120,consolidado!A120,"omitir")</f>
        <v>omitir</v>
      </c>
      <c r="C128" s="189" t="str">
        <f>+IF(D128=consolidado!B120,consolidado!C120,"omitir")</f>
        <v>omitir</v>
      </c>
      <c r="D128" s="189" t="str">
        <f t="shared" si="1"/>
        <v>III°B</v>
      </c>
      <c r="E128" s="189" t="str">
        <f t="shared" si="2"/>
        <v>III°B - omitir - omitir</v>
      </c>
      <c r="F128" s="190" t="str">
        <f>+IF(D128=consolidado!B120,consolidado!D120,"omitir")</f>
        <v>omitir</v>
      </c>
      <c r="G128" s="191" t="str">
        <f>+IF(D128=consolidado!B120,consolidado!N120,"omitir")</f>
        <v>omitir</v>
      </c>
      <c r="H128" s="192" t="str">
        <f>+IF(D128=consolidado!B120,consolidado!F120,"omitir")</f>
        <v>omitir</v>
      </c>
      <c r="I128" s="193" t="str">
        <f>+IF(D128=consolidado!B120,consolidado!G120,"omitir")</f>
        <v>omitir</v>
      </c>
      <c r="J128" s="164"/>
      <c r="K128" s="164"/>
      <c r="L128" s="164"/>
      <c r="M128" s="164"/>
      <c r="N128" s="164"/>
      <c r="O128" s="164"/>
      <c r="P128" s="164"/>
      <c r="Q128" s="164"/>
      <c r="R128" s="164"/>
      <c r="S128" s="164"/>
      <c r="T128" s="164"/>
      <c r="U128" s="164"/>
      <c r="V128" s="164"/>
      <c r="W128" s="164"/>
      <c r="X128" s="164"/>
      <c r="Y128" s="164"/>
      <c r="Z128" s="164"/>
    </row>
    <row r="129" ht="30.0" hidden="1" customHeight="1">
      <c r="A129" s="164"/>
      <c r="B129" s="188" t="str">
        <f>+IF(D129=consolidado!B121,consolidado!A121,"omitir")</f>
        <v>omitir</v>
      </c>
      <c r="C129" s="189" t="str">
        <f>+IF(D129=consolidado!B121,consolidado!C121,"omitir")</f>
        <v>omitir</v>
      </c>
      <c r="D129" s="189" t="str">
        <f t="shared" si="1"/>
        <v>III°B</v>
      </c>
      <c r="E129" s="189" t="str">
        <f t="shared" si="2"/>
        <v>III°B - omitir - omitir</v>
      </c>
      <c r="F129" s="190" t="str">
        <f>+IF(D129=consolidado!B121,consolidado!D121,"omitir")</f>
        <v>omitir</v>
      </c>
      <c r="G129" s="191" t="str">
        <f>+IF(D129=consolidado!B121,consolidado!N121,"omitir")</f>
        <v>omitir</v>
      </c>
      <c r="H129" s="192" t="str">
        <f>+IF(D129=consolidado!B121,consolidado!F121,"omitir")</f>
        <v>omitir</v>
      </c>
      <c r="I129" s="193" t="str">
        <f>+IF(D129=consolidado!B121,consolidado!G121,"omitir")</f>
        <v>omitir</v>
      </c>
      <c r="J129" s="164"/>
      <c r="K129" s="164"/>
      <c r="L129" s="164"/>
      <c r="M129" s="164"/>
      <c r="N129" s="164"/>
      <c r="O129" s="164"/>
      <c r="P129" s="164"/>
      <c r="Q129" s="164"/>
      <c r="R129" s="164"/>
      <c r="S129" s="164"/>
      <c r="T129" s="164"/>
      <c r="U129" s="164"/>
      <c r="V129" s="164"/>
      <c r="W129" s="164"/>
      <c r="X129" s="164"/>
      <c r="Y129" s="164"/>
      <c r="Z129" s="164"/>
    </row>
    <row r="130" ht="30.0" hidden="1" customHeight="1">
      <c r="A130" s="164"/>
      <c r="B130" s="188" t="str">
        <f>+IF(D130=consolidado!B122,consolidado!A122,"omitir")</f>
        <v>omitir</v>
      </c>
      <c r="C130" s="189" t="str">
        <f>+IF(D130=consolidado!B122,consolidado!C122,"omitir")</f>
        <v>omitir</v>
      </c>
      <c r="D130" s="189" t="str">
        <f t="shared" si="1"/>
        <v>III°B</v>
      </c>
      <c r="E130" s="189" t="str">
        <f t="shared" si="2"/>
        <v>III°B - omitir - omitir</v>
      </c>
      <c r="F130" s="190" t="str">
        <f>+IF(D130=consolidado!B122,consolidado!D122,"omitir")</f>
        <v>omitir</v>
      </c>
      <c r="G130" s="191" t="str">
        <f>+IF(D130=consolidado!B122,consolidado!N122,"omitir")</f>
        <v>omitir</v>
      </c>
      <c r="H130" s="192" t="str">
        <f>+IF(D130=consolidado!B122,consolidado!F122,"omitir")</f>
        <v>omitir</v>
      </c>
      <c r="I130" s="193" t="str">
        <f>+IF(D130=consolidado!B122,consolidado!G122,"omitir")</f>
        <v>omitir</v>
      </c>
      <c r="J130" s="164"/>
      <c r="K130" s="164"/>
      <c r="L130" s="164"/>
      <c r="M130" s="164"/>
      <c r="N130" s="164"/>
      <c r="O130" s="164"/>
      <c r="P130" s="164"/>
      <c r="Q130" s="164"/>
      <c r="R130" s="164"/>
      <c r="S130" s="164"/>
      <c r="T130" s="164"/>
      <c r="U130" s="164"/>
      <c r="V130" s="164"/>
      <c r="W130" s="164"/>
      <c r="X130" s="164"/>
      <c r="Y130" s="164"/>
      <c r="Z130" s="164"/>
    </row>
    <row r="131" ht="30.0" hidden="1" customHeight="1">
      <c r="A131" s="164"/>
      <c r="B131" s="188" t="str">
        <f>+IF(D131=consolidado!B123,consolidado!A123,"omitir")</f>
        <v>omitir</v>
      </c>
      <c r="C131" s="189" t="str">
        <f>+IF(D131=consolidado!B123,consolidado!C123,"omitir")</f>
        <v>omitir</v>
      </c>
      <c r="D131" s="189" t="str">
        <f t="shared" si="1"/>
        <v>III°B</v>
      </c>
      <c r="E131" s="189" t="str">
        <f t="shared" si="2"/>
        <v>III°B - omitir - omitir</v>
      </c>
      <c r="F131" s="190" t="str">
        <f>+IF(D131=consolidado!B123,consolidado!D123,"omitir")</f>
        <v>omitir</v>
      </c>
      <c r="G131" s="191" t="str">
        <f>+IF(D131=consolidado!B123,consolidado!N123,"omitir")</f>
        <v>omitir</v>
      </c>
      <c r="H131" s="192" t="str">
        <f>+IF(D131=consolidado!B123,consolidado!F123,"omitir")</f>
        <v>omitir</v>
      </c>
      <c r="I131" s="193" t="str">
        <f>+IF(D131=consolidado!B123,consolidado!G123,"omitir")</f>
        <v>omitir</v>
      </c>
      <c r="J131" s="164"/>
      <c r="K131" s="164"/>
      <c r="L131" s="164"/>
      <c r="M131" s="164"/>
      <c r="N131" s="164"/>
      <c r="O131" s="164"/>
      <c r="P131" s="164"/>
      <c r="Q131" s="164"/>
      <c r="R131" s="164"/>
      <c r="S131" s="164"/>
      <c r="T131" s="164"/>
      <c r="U131" s="164"/>
      <c r="V131" s="164"/>
      <c r="W131" s="164"/>
      <c r="X131" s="164"/>
      <c r="Y131" s="164"/>
      <c r="Z131" s="164"/>
    </row>
    <row r="132" ht="30.0" hidden="1" customHeight="1">
      <c r="A132" s="164"/>
      <c r="B132" s="188" t="str">
        <f>+IF(D132=consolidado!B124,consolidado!A124,"omitir")</f>
        <v>omitir</v>
      </c>
      <c r="C132" s="189" t="str">
        <f>+IF(D132=consolidado!B124,consolidado!C124,"omitir")</f>
        <v>omitir</v>
      </c>
      <c r="D132" s="189" t="str">
        <f t="shared" si="1"/>
        <v>III°B</v>
      </c>
      <c r="E132" s="189" t="str">
        <f t="shared" si="2"/>
        <v>III°B - omitir - omitir</v>
      </c>
      <c r="F132" s="190" t="str">
        <f>+IF(D132=consolidado!B124,consolidado!D124,"omitir")</f>
        <v>omitir</v>
      </c>
      <c r="G132" s="191" t="str">
        <f>+IF(D132=consolidado!B124,consolidado!N124,"omitir")</f>
        <v>omitir</v>
      </c>
      <c r="H132" s="192" t="str">
        <f>+IF(D132=consolidado!B124,consolidado!F124,"omitir")</f>
        <v>omitir</v>
      </c>
      <c r="I132" s="193" t="str">
        <f>+IF(D132=consolidado!B124,consolidado!G124,"omitir")</f>
        <v>omitir</v>
      </c>
      <c r="J132" s="164"/>
      <c r="K132" s="164"/>
      <c r="L132" s="164"/>
      <c r="M132" s="164"/>
      <c r="N132" s="164"/>
      <c r="O132" s="164"/>
      <c r="P132" s="164"/>
      <c r="Q132" s="164"/>
      <c r="R132" s="164"/>
      <c r="S132" s="164"/>
      <c r="T132" s="164"/>
      <c r="U132" s="164"/>
      <c r="V132" s="164"/>
      <c r="W132" s="164"/>
      <c r="X132" s="164"/>
      <c r="Y132" s="164"/>
      <c r="Z132" s="164"/>
    </row>
    <row r="133" ht="30.0" hidden="1" customHeight="1">
      <c r="A133" s="164"/>
      <c r="B133" s="188" t="str">
        <f>+IF(D133=consolidado!B125,consolidado!A125,"omitir")</f>
        <v>omitir</v>
      </c>
      <c r="C133" s="189" t="str">
        <f>+IF(D133=consolidado!B125,consolidado!C125,"omitir")</f>
        <v>omitir</v>
      </c>
      <c r="D133" s="189" t="str">
        <f t="shared" si="1"/>
        <v>III°B</v>
      </c>
      <c r="E133" s="189" t="str">
        <f t="shared" si="2"/>
        <v>III°B - omitir - omitir</v>
      </c>
      <c r="F133" s="190" t="str">
        <f>+IF(D133=consolidado!B125,consolidado!D125,"omitir")</f>
        <v>omitir</v>
      </c>
      <c r="G133" s="191" t="str">
        <f>+IF(D133=consolidado!B125,consolidado!N125,"omitir")</f>
        <v>omitir</v>
      </c>
      <c r="H133" s="192" t="str">
        <f>+IF(D133=consolidado!B125,consolidado!F125,"omitir")</f>
        <v>omitir</v>
      </c>
      <c r="I133" s="193" t="str">
        <f>+IF(D133=consolidado!B125,consolidado!G125,"omitir")</f>
        <v>omitir</v>
      </c>
      <c r="J133" s="164"/>
      <c r="K133" s="164"/>
      <c r="L133" s="164"/>
      <c r="M133" s="164"/>
      <c r="N133" s="164"/>
      <c r="O133" s="164"/>
      <c r="P133" s="164"/>
      <c r="Q133" s="164"/>
      <c r="R133" s="164"/>
      <c r="S133" s="164"/>
      <c r="T133" s="164"/>
      <c r="U133" s="164"/>
      <c r="V133" s="164"/>
      <c r="W133" s="164"/>
      <c r="X133" s="164"/>
      <c r="Y133" s="164"/>
      <c r="Z133" s="164"/>
    </row>
    <row r="134" ht="30.0" hidden="1" customHeight="1">
      <c r="A134" s="164"/>
      <c r="B134" s="188" t="str">
        <f>+IF(D134=consolidado!B126,consolidado!A126,"omitir")</f>
        <v>omitir</v>
      </c>
      <c r="C134" s="189" t="str">
        <f>+IF(D134=consolidado!B126,consolidado!C126,"omitir")</f>
        <v>omitir</v>
      </c>
      <c r="D134" s="189" t="str">
        <f t="shared" si="1"/>
        <v>III°B</v>
      </c>
      <c r="E134" s="189" t="str">
        <f t="shared" si="2"/>
        <v>III°B - omitir - omitir</v>
      </c>
      <c r="F134" s="190" t="str">
        <f>+IF(D134=consolidado!B126,consolidado!D126,"omitir")</f>
        <v>omitir</v>
      </c>
      <c r="G134" s="191" t="str">
        <f>+IF(D134=consolidado!B126,consolidado!N126,"omitir")</f>
        <v>omitir</v>
      </c>
      <c r="H134" s="192" t="str">
        <f>+IF(D134=consolidado!B126,consolidado!F126,"omitir")</f>
        <v>omitir</v>
      </c>
      <c r="I134" s="193" t="str">
        <f>+IF(D134=consolidado!B126,consolidado!G126,"omitir")</f>
        <v>omitir</v>
      </c>
      <c r="J134" s="164"/>
      <c r="K134" s="164"/>
      <c r="L134" s="164"/>
      <c r="M134" s="164"/>
      <c r="N134" s="164"/>
      <c r="O134" s="164"/>
      <c r="P134" s="164"/>
      <c r="Q134" s="164"/>
      <c r="R134" s="164"/>
      <c r="S134" s="164"/>
      <c r="T134" s="164"/>
      <c r="U134" s="164"/>
      <c r="V134" s="164"/>
      <c r="W134" s="164"/>
      <c r="X134" s="164"/>
      <c r="Y134" s="164"/>
      <c r="Z134" s="164"/>
    </row>
    <row r="135" ht="30.0" hidden="1" customHeight="1">
      <c r="A135" s="164"/>
      <c r="B135" s="188" t="str">
        <f>+IF(D135=consolidado!#REF!,consolidado!#REF!,"omitir")</f>
        <v>#ERROR!</v>
      </c>
      <c r="C135" s="189" t="str">
        <f>+IF(D135=consolidado!#REF!,consolidado!#REF!,"omitir")</f>
        <v>#ERROR!</v>
      </c>
      <c r="D135" s="189" t="str">
        <f t="shared" si="1"/>
        <v>III°B</v>
      </c>
      <c r="E135" s="189" t="str">
        <f t="shared" si="2"/>
        <v>#ERROR!</v>
      </c>
      <c r="F135" s="190" t="str">
        <f>+IF(D135=consolidado!#REF!,consolidado!#REF!,"omitir")</f>
        <v>#ERROR!</v>
      </c>
      <c r="G135" s="191" t="str">
        <f>+IF(D135=consolidado!#REF!,consolidado!#REF!,"omitir")</f>
        <v>#ERROR!</v>
      </c>
      <c r="H135" s="192" t="str">
        <f>+IF(D135=consolidado!#REF!,consolidado!#REF!,"omitir")</f>
        <v>#ERROR!</v>
      </c>
      <c r="I135" s="193" t="str">
        <f>+IF(D135=consolidado!#REF!,consolidado!#REF!,"omitir")</f>
        <v>#ERROR!</v>
      </c>
      <c r="J135" s="164"/>
      <c r="K135" s="164"/>
      <c r="L135" s="164"/>
      <c r="M135" s="164"/>
      <c r="N135" s="164"/>
      <c r="O135" s="164"/>
      <c r="P135" s="164"/>
      <c r="Q135" s="164"/>
      <c r="R135" s="164"/>
      <c r="S135" s="164"/>
      <c r="T135" s="164"/>
      <c r="U135" s="164"/>
      <c r="V135" s="164"/>
      <c r="W135" s="164"/>
      <c r="X135" s="164"/>
      <c r="Y135" s="164"/>
      <c r="Z135" s="164"/>
    </row>
    <row r="136" ht="30.0" hidden="1" customHeight="1">
      <c r="A136" s="164"/>
      <c r="B136" s="188" t="str">
        <f>+IF(D136=consolidado!B127,consolidado!A127,"omitir")</f>
        <v>omitir</v>
      </c>
      <c r="C136" s="189" t="str">
        <f>+IF(D136=consolidado!B127,consolidado!C127,"omitir")</f>
        <v>omitir</v>
      </c>
      <c r="D136" s="189" t="str">
        <f t="shared" si="1"/>
        <v>III°B</v>
      </c>
      <c r="E136" s="189" t="str">
        <f t="shared" si="2"/>
        <v>III°B - omitir - omitir</v>
      </c>
      <c r="F136" s="190" t="str">
        <f>+IF(D136=consolidado!B127,consolidado!D127,"omitir")</f>
        <v>omitir</v>
      </c>
      <c r="G136" s="191" t="str">
        <f>+IF(D136=consolidado!B127,consolidado!N127,"omitir")</f>
        <v>omitir</v>
      </c>
      <c r="H136" s="192" t="str">
        <f>+IF(D136=consolidado!B127,consolidado!F127,"omitir")</f>
        <v>omitir</v>
      </c>
      <c r="I136" s="193" t="str">
        <f>+IF(D136=consolidado!B127,consolidado!G127,"omitir")</f>
        <v>omitir</v>
      </c>
      <c r="J136" s="164"/>
      <c r="K136" s="164"/>
      <c r="L136" s="164"/>
      <c r="M136" s="164"/>
      <c r="N136" s="164"/>
      <c r="O136" s="164"/>
      <c r="P136" s="164"/>
      <c r="Q136" s="164"/>
      <c r="R136" s="164"/>
      <c r="S136" s="164"/>
      <c r="T136" s="164"/>
      <c r="U136" s="164"/>
      <c r="V136" s="164"/>
      <c r="W136" s="164"/>
      <c r="X136" s="164"/>
      <c r="Y136" s="164"/>
      <c r="Z136" s="164"/>
    </row>
    <row r="137" ht="30.0" hidden="1" customHeight="1">
      <c r="A137" s="164"/>
      <c r="B137" s="188" t="str">
        <f>+IF(D137=consolidado!B128,consolidado!A128,"omitir")</f>
        <v>omitir</v>
      </c>
      <c r="C137" s="189" t="str">
        <f>+IF(D137=consolidado!B128,consolidado!C128,"omitir")</f>
        <v>omitir</v>
      </c>
      <c r="D137" s="189" t="str">
        <f t="shared" si="1"/>
        <v>III°B</v>
      </c>
      <c r="E137" s="189" t="str">
        <f t="shared" si="2"/>
        <v>III°B - omitir - omitir</v>
      </c>
      <c r="F137" s="190" t="str">
        <f>+IF(D137=consolidado!B128,consolidado!D128,"omitir")</f>
        <v>omitir</v>
      </c>
      <c r="G137" s="191" t="str">
        <f>+IF(D137=consolidado!B128,consolidado!N128,"omitir")</f>
        <v>omitir</v>
      </c>
      <c r="H137" s="192" t="str">
        <f>+IF(D137=consolidado!B128,consolidado!F128,"omitir")</f>
        <v>omitir</v>
      </c>
      <c r="I137" s="193" t="str">
        <f>+IF(D137=consolidado!B128,consolidado!G128,"omitir")</f>
        <v>omitir</v>
      </c>
      <c r="J137" s="164"/>
      <c r="K137" s="164"/>
      <c r="L137" s="164"/>
      <c r="M137" s="164"/>
      <c r="N137" s="164"/>
      <c r="O137" s="164"/>
      <c r="P137" s="164"/>
      <c r="Q137" s="164"/>
      <c r="R137" s="164"/>
      <c r="S137" s="164"/>
      <c r="T137" s="164"/>
      <c r="U137" s="164"/>
      <c r="V137" s="164"/>
      <c r="W137" s="164"/>
      <c r="X137" s="164"/>
      <c r="Y137" s="164"/>
      <c r="Z137" s="164"/>
    </row>
    <row r="138" ht="30.0" hidden="1" customHeight="1">
      <c r="A138" s="164"/>
      <c r="B138" s="188" t="str">
        <f>+IF(D138=consolidado!B129,consolidado!A129,"omitir")</f>
        <v>omitir</v>
      </c>
      <c r="C138" s="189" t="str">
        <f>+IF(D138=consolidado!B129,consolidado!C129,"omitir")</f>
        <v>omitir</v>
      </c>
      <c r="D138" s="189" t="str">
        <f t="shared" si="1"/>
        <v>III°B</v>
      </c>
      <c r="E138" s="189" t="str">
        <f t="shared" si="2"/>
        <v>III°B - omitir - omitir</v>
      </c>
      <c r="F138" s="190" t="str">
        <f>+IF(D138=consolidado!B129,consolidado!D129,"omitir")</f>
        <v>omitir</v>
      </c>
      <c r="G138" s="191" t="str">
        <f>+IF(D138=consolidado!B129,consolidado!N129,"omitir")</f>
        <v>omitir</v>
      </c>
      <c r="H138" s="192" t="str">
        <f>+IF(D138=consolidado!B129,consolidado!F129,"omitir")</f>
        <v>omitir</v>
      </c>
      <c r="I138" s="193" t="str">
        <f>+IF(D138=consolidado!B129,consolidado!G129,"omitir")</f>
        <v>omitir</v>
      </c>
      <c r="J138" s="164"/>
      <c r="K138" s="164"/>
      <c r="L138" s="164"/>
      <c r="M138" s="164"/>
      <c r="N138" s="164"/>
      <c r="O138" s="164"/>
      <c r="P138" s="164"/>
      <c r="Q138" s="164"/>
      <c r="R138" s="164"/>
      <c r="S138" s="164"/>
      <c r="T138" s="164"/>
      <c r="U138" s="164"/>
      <c r="V138" s="164"/>
      <c r="W138" s="164"/>
      <c r="X138" s="164"/>
      <c r="Y138" s="164"/>
      <c r="Z138" s="164"/>
    </row>
    <row r="139" ht="30.0" hidden="1" customHeight="1">
      <c r="A139" s="164"/>
      <c r="B139" s="188" t="str">
        <f>+IF(D139=consolidado!B130,consolidado!A130,"omitir")</f>
        <v>omitir</v>
      </c>
      <c r="C139" s="189" t="str">
        <f>+IF(D139=consolidado!B130,consolidado!C130,"omitir")</f>
        <v>omitir</v>
      </c>
      <c r="D139" s="189" t="str">
        <f t="shared" si="1"/>
        <v>III°B</v>
      </c>
      <c r="E139" s="189" t="str">
        <f t="shared" si="2"/>
        <v>III°B - omitir - omitir</v>
      </c>
      <c r="F139" s="190" t="str">
        <f>+IF(D139=consolidado!B130,consolidado!D130,"omitir")</f>
        <v>omitir</v>
      </c>
      <c r="G139" s="191" t="str">
        <f>+IF(D139=consolidado!B130,consolidado!N130,"omitir")</f>
        <v>omitir</v>
      </c>
      <c r="H139" s="192" t="str">
        <f>+IF(D139=consolidado!B130,consolidado!F130,"omitir")</f>
        <v>omitir</v>
      </c>
      <c r="I139" s="193" t="str">
        <f>+IF(D139=consolidado!B130,consolidado!G130,"omitir")</f>
        <v>omitir</v>
      </c>
      <c r="J139" s="164"/>
      <c r="K139" s="164"/>
      <c r="L139" s="164"/>
      <c r="M139" s="164"/>
      <c r="N139" s="164"/>
      <c r="O139" s="164"/>
      <c r="P139" s="164"/>
      <c r="Q139" s="164"/>
      <c r="R139" s="164"/>
      <c r="S139" s="164"/>
      <c r="T139" s="164"/>
      <c r="U139" s="164"/>
      <c r="V139" s="164"/>
      <c r="W139" s="164"/>
      <c r="X139" s="164"/>
      <c r="Y139" s="164"/>
      <c r="Z139" s="164"/>
    </row>
    <row r="140" ht="30.0" hidden="1" customHeight="1">
      <c r="A140" s="164"/>
      <c r="B140" s="188" t="str">
        <f>+IF(D140=consolidado!B131,consolidado!A131,"omitir")</f>
        <v>omitir</v>
      </c>
      <c r="C140" s="189" t="str">
        <f>+IF(D140=consolidado!B131,consolidado!C131,"omitir")</f>
        <v>omitir</v>
      </c>
      <c r="D140" s="189" t="str">
        <f t="shared" si="1"/>
        <v>III°B</v>
      </c>
      <c r="E140" s="189" t="str">
        <f t="shared" si="2"/>
        <v>III°B - omitir - omitir</v>
      </c>
      <c r="F140" s="190" t="str">
        <f>+IF(D140=consolidado!B131,consolidado!D131,"omitir")</f>
        <v>omitir</v>
      </c>
      <c r="G140" s="191" t="str">
        <f>+IF(D140=consolidado!B131,consolidado!N131,"omitir")</f>
        <v>omitir</v>
      </c>
      <c r="H140" s="192" t="str">
        <f>+IF(D140=consolidado!B131,consolidado!F131,"omitir")</f>
        <v>omitir</v>
      </c>
      <c r="I140" s="193" t="str">
        <f>+IF(D140=consolidado!B131,consolidado!G131,"omitir")</f>
        <v>omitir</v>
      </c>
      <c r="J140" s="164"/>
      <c r="K140" s="164"/>
      <c r="L140" s="164"/>
      <c r="M140" s="164"/>
      <c r="N140" s="164"/>
      <c r="O140" s="164"/>
      <c r="P140" s="164"/>
      <c r="Q140" s="164"/>
      <c r="R140" s="164"/>
      <c r="S140" s="164"/>
      <c r="T140" s="164"/>
      <c r="U140" s="164"/>
      <c r="V140" s="164"/>
      <c r="W140" s="164"/>
      <c r="X140" s="164"/>
      <c r="Y140" s="164"/>
      <c r="Z140" s="164"/>
    </row>
    <row r="141" ht="30.0" hidden="1" customHeight="1">
      <c r="A141" s="164"/>
      <c r="B141" s="188" t="str">
        <f>+IF(D141=consolidado!B132,consolidado!A132,"omitir")</f>
        <v>omitir</v>
      </c>
      <c r="C141" s="189" t="str">
        <f>+IF(D141=consolidado!B132,consolidado!C132,"omitir")</f>
        <v>omitir</v>
      </c>
      <c r="D141" s="189" t="str">
        <f t="shared" si="1"/>
        <v>III°B</v>
      </c>
      <c r="E141" s="189" t="str">
        <f t="shared" si="2"/>
        <v>III°B - omitir - omitir</v>
      </c>
      <c r="F141" s="190" t="str">
        <f>+IF(D141=consolidado!B132,consolidado!D132,"omitir")</f>
        <v>omitir</v>
      </c>
      <c r="G141" s="191" t="str">
        <f>+IF(D141=consolidado!B132,consolidado!N132,"omitir")</f>
        <v>omitir</v>
      </c>
      <c r="H141" s="192" t="str">
        <f>+IF(D141=consolidado!B132,consolidado!F132,"omitir")</f>
        <v>omitir</v>
      </c>
      <c r="I141" s="193" t="str">
        <f>+IF(D141=consolidado!B132,consolidado!G132,"omitir")</f>
        <v>omitir</v>
      </c>
      <c r="J141" s="164"/>
      <c r="K141" s="164"/>
      <c r="L141" s="164"/>
      <c r="M141" s="164"/>
      <c r="N141" s="164"/>
      <c r="O141" s="164"/>
      <c r="P141" s="164"/>
      <c r="Q141" s="164"/>
      <c r="R141" s="164"/>
      <c r="S141" s="164"/>
      <c r="T141" s="164"/>
      <c r="U141" s="164"/>
      <c r="V141" s="164"/>
      <c r="W141" s="164"/>
      <c r="X141" s="164"/>
      <c r="Y141" s="164"/>
      <c r="Z141" s="164"/>
    </row>
    <row r="142" ht="30.0" hidden="1" customHeight="1">
      <c r="A142" s="164"/>
      <c r="B142" s="188" t="str">
        <f>+IF(D142=consolidado!B133,consolidado!A133,"omitir")</f>
        <v>omitir</v>
      </c>
      <c r="C142" s="189" t="str">
        <f>+IF(D142=consolidado!B133,consolidado!C133,"omitir")</f>
        <v>omitir</v>
      </c>
      <c r="D142" s="189" t="str">
        <f t="shared" si="1"/>
        <v>III°B</v>
      </c>
      <c r="E142" s="189" t="str">
        <f t="shared" si="2"/>
        <v>III°B - omitir - omitir</v>
      </c>
      <c r="F142" s="190" t="str">
        <f>+IF(D142=consolidado!B133,consolidado!D133,"omitir")</f>
        <v>omitir</v>
      </c>
      <c r="G142" s="191" t="str">
        <f>+IF(D142=consolidado!B133,consolidado!N133,"omitir")</f>
        <v>omitir</v>
      </c>
      <c r="H142" s="192" t="str">
        <f>+IF(D142=consolidado!B133,consolidado!F133,"omitir")</f>
        <v>omitir</v>
      </c>
      <c r="I142" s="193" t="str">
        <f>+IF(D142=consolidado!B133,consolidado!G133,"omitir")</f>
        <v>omitir</v>
      </c>
      <c r="J142" s="164"/>
      <c r="K142" s="164"/>
      <c r="L142" s="164"/>
      <c r="M142" s="164"/>
      <c r="N142" s="164"/>
      <c r="O142" s="164"/>
      <c r="P142" s="164"/>
      <c r="Q142" s="164"/>
      <c r="R142" s="164"/>
      <c r="S142" s="164"/>
      <c r="T142" s="164"/>
      <c r="U142" s="164"/>
      <c r="V142" s="164"/>
      <c r="W142" s="164"/>
      <c r="X142" s="164"/>
      <c r="Y142" s="164"/>
      <c r="Z142" s="164"/>
    </row>
    <row r="143" ht="30.0" hidden="1" customHeight="1">
      <c r="A143" s="164"/>
      <c r="B143" s="188" t="str">
        <f>+IF(D143=consolidado!B134,consolidado!A134,"omitir")</f>
        <v>omitir</v>
      </c>
      <c r="C143" s="189" t="str">
        <f>+IF(D143=consolidado!B134,consolidado!C134,"omitir")</f>
        <v>omitir</v>
      </c>
      <c r="D143" s="189" t="str">
        <f t="shared" si="1"/>
        <v>III°B</v>
      </c>
      <c r="E143" s="189" t="str">
        <f t="shared" si="2"/>
        <v>III°B - omitir - omitir</v>
      </c>
      <c r="F143" s="190" t="str">
        <f>+IF(D143=consolidado!B134,consolidado!D134,"omitir")</f>
        <v>omitir</v>
      </c>
      <c r="G143" s="191" t="str">
        <f>+IF(D143=consolidado!B134,consolidado!N134,"omitir")</f>
        <v>omitir</v>
      </c>
      <c r="H143" s="192" t="str">
        <f>+IF(D143=consolidado!B134,consolidado!F134,"omitir")</f>
        <v>omitir</v>
      </c>
      <c r="I143" s="193" t="str">
        <f>+IF(D143=consolidado!B134,consolidado!G134,"omitir")</f>
        <v>omitir</v>
      </c>
      <c r="J143" s="164"/>
      <c r="K143" s="164"/>
      <c r="L143" s="164"/>
      <c r="M143" s="164"/>
      <c r="N143" s="164"/>
      <c r="O143" s="164"/>
      <c r="P143" s="164"/>
      <c r="Q143" s="164"/>
      <c r="R143" s="164"/>
      <c r="S143" s="164"/>
      <c r="T143" s="164"/>
      <c r="U143" s="164"/>
      <c r="V143" s="164"/>
      <c r="W143" s="164"/>
      <c r="X143" s="164"/>
      <c r="Y143" s="164"/>
      <c r="Z143" s="164"/>
    </row>
    <row r="144" ht="30.0" hidden="1" customHeight="1">
      <c r="A144" s="164"/>
      <c r="B144" s="188" t="str">
        <f>+IF(D144=consolidado!B135,consolidado!A135,"omitir")</f>
        <v>omitir</v>
      </c>
      <c r="C144" s="189" t="str">
        <f>+IF(D144=consolidado!B135,consolidado!C135,"omitir")</f>
        <v>omitir</v>
      </c>
      <c r="D144" s="189" t="str">
        <f t="shared" si="1"/>
        <v>III°B</v>
      </c>
      <c r="E144" s="189" t="str">
        <f t="shared" si="2"/>
        <v>III°B - omitir - omitir</v>
      </c>
      <c r="F144" s="190" t="str">
        <f>+IF(D144=consolidado!B135,consolidado!D135,"omitir")</f>
        <v>omitir</v>
      </c>
      <c r="G144" s="191" t="str">
        <f>+IF(D144=consolidado!B135,consolidado!N135,"omitir")</f>
        <v>omitir</v>
      </c>
      <c r="H144" s="192" t="str">
        <f>+IF(D144=consolidado!B135,consolidado!F135,"omitir")</f>
        <v>omitir</v>
      </c>
      <c r="I144" s="193" t="str">
        <f>+IF(D144=consolidado!B135,consolidado!G135,"omitir")</f>
        <v>omitir</v>
      </c>
      <c r="J144" s="164"/>
      <c r="K144" s="164"/>
      <c r="L144" s="164"/>
      <c r="M144" s="164"/>
      <c r="N144" s="164"/>
      <c r="O144" s="164"/>
      <c r="P144" s="164"/>
      <c r="Q144" s="164"/>
      <c r="R144" s="164"/>
      <c r="S144" s="164"/>
      <c r="T144" s="164"/>
      <c r="U144" s="164"/>
      <c r="V144" s="164"/>
      <c r="W144" s="164"/>
      <c r="X144" s="164"/>
      <c r="Y144" s="164"/>
      <c r="Z144" s="164"/>
    </row>
    <row r="145" ht="30.0" hidden="1" customHeight="1">
      <c r="A145" s="164"/>
      <c r="B145" s="188" t="str">
        <f>+IF(D145=consolidado!B136,consolidado!A136,"omitir")</f>
        <v>omitir</v>
      </c>
      <c r="C145" s="189" t="str">
        <f>+IF(D145=consolidado!B136,consolidado!C136,"omitir")</f>
        <v>omitir</v>
      </c>
      <c r="D145" s="189" t="str">
        <f t="shared" si="1"/>
        <v>III°B</v>
      </c>
      <c r="E145" s="189" t="str">
        <f t="shared" si="2"/>
        <v>III°B - omitir - omitir</v>
      </c>
      <c r="F145" s="190" t="str">
        <f>+IF(D145=consolidado!B136,consolidado!D136,"omitir")</f>
        <v>omitir</v>
      </c>
      <c r="G145" s="191" t="str">
        <f>+IF(D145=consolidado!B136,consolidado!N136,"omitir")</f>
        <v>omitir</v>
      </c>
      <c r="H145" s="192" t="str">
        <f>+IF(D145=consolidado!B136,consolidado!F136,"omitir")</f>
        <v>omitir</v>
      </c>
      <c r="I145" s="193" t="str">
        <f>+IF(D145=consolidado!B136,consolidado!G136,"omitir")</f>
        <v>omitir</v>
      </c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4"/>
      <c r="X145" s="164"/>
      <c r="Y145" s="164"/>
      <c r="Z145" s="164"/>
    </row>
    <row r="146" ht="30.0" hidden="1" customHeight="1">
      <c r="A146" s="164"/>
      <c r="B146" s="188" t="str">
        <f>+IF(D146=consolidado!B137,consolidado!A137,"omitir")</f>
        <v>omitir</v>
      </c>
      <c r="C146" s="189" t="str">
        <f>+IF(D146=consolidado!B137,consolidado!C137,"omitir")</f>
        <v>omitir</v>
      </c>
      <c r="D146" s="189" t="str">
        <f t="shared" si="1"/>
        <v>III°B</v>
      </c>
      <c r="E146" s="189" t="str">
        <f t="shared" si="2"/>
        <v>III°B - omitir - omitir</v>
      </c>
      <c r="F146" s="190" t="str">
        <f>+IF(D146=consolidado!B137,consolidado!D137,"omitir")</f>
        <v>omitir</v>
      </c>
      <c r="G146" s="191" t="str">
        <f>+IF(D146=consolidado!B137,consolidado!N137,"omitir")</f>
        <v>omitir</v>
      </c>
      <c r="H146" s="192" t="str">
        <f>+IF(D146=consolidado!B137,consolidado!F137,"omitir")</f>
        <v>omitir</v>
      </c>
      <c r="I146" s="193" t="str">
        <f>+IF(D146=consolidado!B137,consolidado!G137,"omitir")</f>
        <v>omitir</v>
      </c>
      <c r="J146" s="164"/>
      <c r="K146" s="164"/>
      <c r="L146" s="164"/>
      <c r="M146" s="164"/>
      <c r="N146" s="164"/>
      <c r="O146" s="164"/>
      <c r="P146" s="164"/>
      <c r="Q146" s="164"/>
      <c r="R146" s="164"/>
      <c r="S146" s="164"/>
      <c r="T146" s="164"/>
      <c r="U146" s="164"/>
      <c r="V146" s="164"/>
      <c r="W146" s="164"/>
      <c r="X146" s="164"/>
      <c r="Y146" s="164"/>
      <c r="Z146" s="164"/>
    </row>
    <row r="147" ht="30.0" hidden="1" customHeight="1">
      <c r="A147" s="164"/>
      <c r="B147" s="188" t="str">
        <f>+IF(D147=consolidado!B138,consolidado!A138,"omitir")</f>
        <v>omitir</v>
      </c>
      <c r="C147" s="189" t="str">
        <f>+IF(D147=consolidado!B138,consolidado!C138,"omitir")</f>
        <v>omitir</v>
      </c>
      <c r="D147" s="189" t="str">
        <f t="shared" si="1"/>
        <v>III°B</v>
      </c>
      <c r="E147" s="189" t="str">
        <f t="shared" si="2"/>
        <v>III°B - omitir - omitir</v>
      </c>
      <c r="F147" s="190" t="str">
        <f>+IF(D147=consolidado!B138,consolidado!D138,"omitir")</f>
        <v>omitir</v>
      </c>
      <c r="G147" s="191" t="str">
        <f>+IF(D147=consolidado!B138,consolidado!N138,"omitir")</f>
        <v>omitir</v>
      </c>
      <c r="H147" s="192" t="str">
        <f>+IF(D147=consolidado!B138,consolidado!F138,"omitir")</f>
        <v>omitir</v>
      </c>
      <c r="I147" s="193" t="str">
        <f>+IF(D147=consolidado!B138,consolidado!G138,"omitir")</f>
        <v>omitir</v>
      </c>
      <c r="J147" s="164"/>
      <c r="K147" s="164"/>
      <c r="L147" s="164"/>
      <c r="M147" s="164"/>
      <c r="N147" s="164"/>
      <c r="O147" s="164"/>
      <c r="P147" s="164"/>
      <c r="Q147" s="164"/>
      <c r="R147" s="164"/>
      <c r="S147" s="164"/>
      <c r="T147" s="164"/>
      <c r="U147" s="164"/>
      <c r="V147" s="164"/>
      <c r="W147" s="164"/>
      <c r="X147" s="164"/>
      <c r="Y147" s="164"/>
      <c r="Z147" s="164"/>
    </row>
    <row r="148" ht="30.0" hidden="1" customHeight="1">
      <c r="A148" s="164"/>
      <c r="B148" s="188" t="str">
        <f>+IF(D148=consolidado!B139,consolidado!A139,"omitir")</f>
        <v>omitir</v>
      </c>
      <c r="C148" s="189" t="str">
        <f>+IF(D148=consolidado!B139,consolidado!C139,"omitir")</f>
        <v>omitir</v>
      </c>
      <c r="D148" s="189" t="str">
        <f t="shared" si="1"/>
        <v>III°B</v>
      </c>
      <c r="E148" s="189" t="str">
        <f t="shared" si="2"/>
        <v>III°B - omitir - omitir</v>
      </c>
      <c r="F148" s="190" t="str">
        <f>+IF(D148=consolidado!B139,consolidado!D139,"omitir")</f>
        <v>omitir</v>
      </c>
      <c r="G148" s="191" t="str">
        <f>+IF(D148=consolidado!B139,consolidado!N139,"omitir")</f>
        <v>omitir</v>
      </c>
      <c r="H148" s="192" t="str">
        <f>+IF(D148=consolidado!B139,consolidado!F139,"omitir")</f>
        <v>omitir</v>
      </c>
      <c r="I148" s="193" t="str">
        <f>+IF(D148=consolidado!B139,consolidado!G139,"omitir")</f>
        <v>omitir</v>
      </c>
      <c r="J148" s="164"/>
      <c r="K148" s="164"/>
      <c r="L148" s="164"/>
      <c r="M148" s="164"/>
      <c r="N148" s="164"/>
      <c r="O148" s="164"/>
      <c r="P148" s="164"/>
      <c r="Q148" s="164"/>
      <c r="R148" s="164"/>
      <c r="S148" s="164"/>
      <c r="T148" s="164"/>
      <c r="U148" s="164"/>
      <c r="V148" s="164"/>
      <c r="W148" s="164"/>
      <c r="X148" s="164"/>
      <c r="Y148" s="164"/>
      <c r="Z148" s="164"/>
    </row>
    <row r="149" ht="30.0" hidden="1" customHeight="1">
      <c r="A149" s="164"/>
      <c r="B149" s="188" t="str">
        <f>+IF(D149=consolidado!B140,consolidado!A140,"omitir")</f>
        <v>omitir</v>
      </c>
      <c r="C149" s="189" t="str">
        <f>+IF(D149=consolidado!B140,consolidado!C140,"omitir")</f>
        <v>omitir</v>
      </c>
      <c r="D149" s="189" t="str">
        <f t="shared" si="1"/>
        <v>III°B</v>
      </c>
      <c r="E149" s="189" t="str">
        <f t="shared" si="2"/>
        <v>III°B - omitir - omitir</v>
      </c>
      <c r="F149" s="190" t="str">
        <f>+IF(D149=consolidado!B140,consolidado!D140,"omitir")</f>
        <v>omitir</v>
      </c>
      <c r="G149" s="191" t="str">
        <f>+IF(D149=consolidado!B140,consolidado!N140,"omitir")</f>
        <v>omitir</v>
      </c>
      <c r="H149" s="192" t="str">
        <f>+IF(D149=consolidado!B140,consolidado!F140,"omitir")</f>
        <v>omitir</v>
      </c>
      <c r="I149" s="193" t="str">
        <f>+IF(D149=consolidado!B140,consolidado!G140,"omitir")</f>
        <v>omitir</v>
      </c>
      <c r="J149" s="164"/>
      <c r="K149" s="164"/>
      <c r="L149" s="164"/>
      <c r="M149" s="164"/>
      <c r="N149" s="164"/>
      <c r="O149" s="164"/>
      <c r="P149" s="164"/>
      <c r="Q149" s="164"/>
      <c r="R149" s="164"/>
      <c r="S149" s="164"/>
      <c r="T149" s="164"/>
      <c r="U149" s="164"/>
      <c r="V149" s="164"/>
      <c r="W149" s="164"/>
      <c r="X149" s="164"/>
      <c r="Y149" s="164"/>
      <c r="Z149" s="164"/>
    </row>
    <row r="150" ht="30.0" hidden="1" customHeight="1">
      <c r="A150" s="164"/>
      <c r="B150" s="188" t="str">
        <f>+IF(D150=consolidado!B141,consolidado!A141,"omitir")</f>
        <v>omitir</v>
      </c>
      <c r="C150" s="189" t="str">
        <f>+IF(D150=consolidado!B141,consolidado!C141,"omitir")</f>
        <v>omitir</v>
      </c>
      <c r="D150" s="189" t="str">
        <f t="shared" si="1"/>
        <v>III°B</v>
      </c>
      <c r="E150" s="189" t="str">
        <f t="shared" si="2"/>
        <v>III°B - omitir - omitir</v>
      </c>
      <c r="F150" s="190" t="str">
        <f>+IF(D150=consolidado!B141,consolidado!D141,"omitir")</f>
        <v>omitir</v>
      </c>
      <c r="G150" s="191" t="str">
        <f>+IF(D150=consolidado!B141,consolidado!N141,"omitir")</f>
        <v>omitir</v>
      </c>
      <c r="H150" s="192" t="str">
        <f>+IF(D150=consolidado!B141,consolidado!F141,"omitir")</f>
        <v>omitir</v>
      </c>
      <c r="I150" s="193" t="str">
        <f>+IF(D150=consolidado!B141,consolidado!G141,"omitir")</f>
        <v>omitir</v>
      </c>
      <c r="J150" s="164"/>
      <c r="K150" s="164"/>
      <c r="L150" s="164"/>
      <c r="M150" s="164"/>
      <c r="N150" s="164"/>
      <c r="O150" s="164"/>
      <c r="P150" s="164"/>
      <c r="Q150" s="164"/>
      <c r="R150" s="164"/>
      <c r="S150" s="164"/>
      <c r="T150" s="164"/>
      <c r="U150" s="164"/>
      <c r="V150" s="164"/>
      <c r="W150" s="164"/>
      <c r="X150" s="164"/>
      <c r="Y150" s="164"/>
      <c r="Z150" s="164"/>
    </row>
    <row r="151" ht="30.0" hidden="1" customHeight="1">
      <c r="A151" s="164"/>
      <c r="B151" s="188" t="str">
        <f>+IF(D151=consolidado!B142,consolidado!A142,"omitir")</f>
        <v>omitir</v>
      </c>
      <c r="C151" s="189" t="str">
        <f>+IF(D151=consolidado!B142,consolidado!C142,"omitir")</f>
        <v>omitir</v>
      </c>
      <c r="D151" s="189" t="str">
        <f t="shared" si="1"/>
        <v>III°B</v>
      </c>
      <c r="E151" s="189" t="str">
        <f t="shared" si="2"/>
        <v>III°B - omitir - omitir</v>
      </c>
      <c r="F151" s="190" t="str">
        <f>+IF(D151=consolidado!B142,consolidado!D142,"omitir")</f>
        <v>omitir</v>
      </c>
      <c r="G151" s="191" t="str">
        <f>+IF(D151=consolidado!B142,consolidado!N142,"omitir")</f>
        <v>omitir</v>
      </c>
      <c r="H151" s="192" t="str">
        <f>+IF(D151=consolidado!B142,consolidado!F142,"omitir")</f>
        <v>omitir</v>
      </c>
      <c r="I151" s="193" t="str">
        <f>+IF(D151=consolidado!B142,consolidado!G142,"omitir")</f>
        <v>omitir</v>
      </c>
      <c r="J151" s="164"/>
      <c r="K151" s="164"/>
      <c r="L151" s="164"/>
      <c r="M151" s="164"/>
      <c r="N151" s="164"/>
      <c r="O151" s="164"/>
      <c r="P151" s="164"/>
      <c r="Q151" s="164"/>
      <c r="R151" s="164"/>
      <c r="S151" s="164"/>
      <c r="T151" s="164"/>
      <c r="U151" s="164"/>
      <c r="V151" s="164"/>
      <c r="W151" s="164"/>
      <c r="X151" s="164"/>
      <c r="Y151" s="164"/>
      <c r="Z151" s="164"/>
    </row>
    <row r="152" ht="30.0" hidden="1" customHeight="1">
      <c r="A152" s="164"/>
      <c r="B152" s="188" t="str">
        <f>+IF(D152=consolidado!B143,consolidado!A143,"omitir")</f>
        <v>omitir</v>
      </c>
      <c r="C152" s="189" t="str">
        <f>+IF(D152=consolidado!B143,consolidado!C143,"omitir")</f>
        <v>omitir</v>
      </c>
      <c r="D152" s="189" t="str">
        <f t="shared" si="1"/>
        <v>III°B</v>
      </c>
      <c r="E152" s="189" t="str">
        <f t="shared" si="2"/>
        <v>III°B - omitir - omitir</v>
      </c>
      <c r="F152" s="190" t="str">
        <f>+IF(D152=consolidado!B143,consolidado!D143,"omitir")</f>
        <v>omitir</v>
      </c>
      <c r="G152" s="191" t="str">
        <f>+IF(D152=consolidado!B143,consolidado!N143,"omitir")</f>
        <v>omitir</v>
      </c>
      <c r="H152" s="192" t="str">
        <f>+IF(D152=consolidado!B143,consolidado!F143,"omitir")</f>
        <v>omitir</v>
      </c>
      <c r="I152" s="193" t="str">
        <f>+IF(D152=consolidado!B143,consolidado!G143,"omitir")</f>
        <v>omitir</v>
      </c>
      <c r="J152" s="164"/>
      <c r="K152" s="164"/>
      <c r="L152" s="164"/>
      <c r="M152" s="164"/>
      <c r="N152" s="164"/>
      <c r="O152" s="164"/>
      <c r="P152" s="164"/>
      <c r="Q152" s="164"/>
      <c r="R152" s="164"/>
      <c r="S152" s="164"/>
      <c r="T152" s="164"/>
      <c r="U152" s="164"/>
      <c r="V152" s="164"/>
      <c r="W152" s="164"/>
      <c r="X152" s="164"/>
      <c r="Y152" s="164"/>
      <c r="Z152" s="164"/>
    </row>
    <row r="153" ht="30.0" hidden="1" customHeight="1">
      <c r="A153" s="164"/>
      <c r="B153" s="188" t="str">
        <f>+IF(D153=consolidado!B144,consolidado!A144,"omitir")</f>
        <v>omitir</v>
      </c>
      <c r="C153" s="189" t="str">
        <f>+IF(D153=consolidado!B144,consolidado!C144,"omitir")</f>
        <v>omitir</v>
      </c>
      <c r="D153" s="189" t="str">
        <f t="shared" si="1"/>
        <v>III°B</v>
      </c>
      <c r="E153" s="189" t="str">
        <f t="shared" si="2"/>
        <v>III°B - omitir - omitir</v>
      </c>
      <c r="F153" s="190" t="str">
        <f>+IF(D153=consolidado!B144,consolidado!D144,"omitir")</f>
        <v>omitir</v>
      </c>
      <c r="G153" s="191" t="str">
        <f>+IF(D153=consolidado!B144,consolidado!N144,"omitir")</f>
        <v>omitir</v>
      </c>
      <c r="H153" s="192" t="str">
        <f>+IF(D153=consolidado!B144,consolidado!F144,"omitir")</f>
        <v>omitir</v>
      </c>
      <c r="I153" s="193" t="str">
        <f>+IF(D153=consolidado!B144,consolidado!G144,"omitir")</f>
        <v>omitir</v>
      </c>
      <c r="J153" s="164"/>
      <c r="K153" s="164"/>
      <c r="L153" s="164"/>
      <c r="M153" s="164"/>
      <c r="N153" s="164"/>
      <c r="O153" s="164"/>
      <c r="P153" s="164"/>
      <c r="Q153" s="164"/>
      <c r="R153" s="164"/>
      <c r="S153" s="164"/>
      <c r="T153" s="164"/>
      <c r="U153" s="164"/>
      <c r="V153" s="164"/>
      <c r="W153" s="164"/>
      <c r="X153" s="164"/>
      <c r="Y153" s="164"/>
      <c r="Z153" s="164"/>
    </row>
    <row r="154" ht="30.0" hidden="1" customHeight="1">
      <c r="A154" s="164"/>
      <c r="B154" s="188" t="str">
        <f>+IF(D154=consolidado!B145,consolidado!A145,"omitir")</f>
        <v>omitir</v>
      </c>
      <c r="C154" s="189" t="str">
        <f>+IF(D154=consolidado!B145,consolidado!C145,"omitir")</f>
        <v>omitir</v>
      </c>
      <c r="D154" s="189" t="str">
        <f t="shared" si="1"/>
        <v>III°B</v>
      </c>
      <c r="E154" s="189" t="str">
        <f t="shared" si="2"/>
        <v>III°B - omitir - omitir</v>
      </c>
      <c r="F154" s="190" t="str">
        <f>+IF(D154=consolidado!B145,consolidado!D145,"omitir")</f>
        <v>omitir</v>
      </c>
      <c r="G154" s="191" t="str">
        <f>+IF(D154=consolidado!B145,consolidado!N145,"omitir")</f>
        <v>omitir</v>
      </c>
      <c r="H154" s="192" t="str">
        <f>+IF(D154=consolidado!B145,consolidado!F145,"omitir")</f>
        <v>omitir</v>
      </c>
      <c r="I154" s="193" t="str">
        <f>+IF(D154=consolidado!B145,consolidado!G145,"omitir")</f>
        <v>omitir</v>
      </c>
      <c r="J154" s="164"/>
      <c r="K154" s="164"/>
      <c r="L154" s="164"/>
      <c r="M154" s="164"/>
      <c r="N154" s="164"/>
      <c r="O154" s="164"/>
      <c r="P154" s="164"/>
      <c r="Q154" s="164"/>
      <c r="R154" s="164"/>
      <c r="S154" s="164"/>
      <c r="T154" s="164"/>
      <c r="U154" s="164"/>
      <c r="V154" s="164"/>
      <c r="W154" s="164"/>
      <c r="X154" s="164"/>
      <c r="Y154" s="164"/>
      <c r="Z154" s="164"/>
    </row>
    <row r="155" ht="30.0" hidden="1" customHeight="1">
      <c r="A155" s="164"/>
      <c r="B155" s="188" t="str">
        <f>+IF(D155=consolidado!#REF!,consolidado!#REF!,"omitir")</f>
        <v>#ERROR!</v>
      </c>
      <c r="C155" s="189" t="str">
        <f>+IF(D155=consolidado!#REF!,consolidado!#REF!,"omitir")</f>
        <v>#ERROR!</v>
      </c>
      <c r="D155" s="189" t="str">
        <f t="shared" si="1"/>
        <v>III°B</v>
      </c>
      <c r="E155" s="189" t="str">
        <f t="shared" si="2"/>
        <v>#ERROR!</v>
      </c>
      <c r="F155" s="190" t="str">
        <f>+IF(D155=consolidado!#REF!,consolidado!#REF!,"omitir")</f>
        <v>#ERROR!</v>
      </c>
      <c r="G155" s="191" t="str">
        <f>+IF(D155=consolidado!#REF!,consolidado!#REF!,"omitir")</f>
        <v>#ERROR!</v>
      </c>
      <c r="H155" s="192" t="str">
        <f>+IF(D155=consolidado!#REF!,consolidado!#REF!,"omitir")</f>
        <v>#ERROR!</v>
      </c>
      <c r="I155" s="193" t="str">
        <f>+IF(D155=consolidado!#REF!,consolidado!#REF!,"omitir")</f>
        <v>#ERROR!</v>
      </c>
      <c r="J155" s="164"/>
      <c r="K155" s="164"/>
      <c r="L155" s="164"/>
      <c r="M155" s="164"/>
      <c r="N155" s="164"/>
      <c r="O155" s="164"/>
      <c r="P155" s="164"/>
      <c r="Q155" s="164"/>
      <c r="R155" s="164"/>
      <c r="S155" s="164"/>
      <c r="T155" s="164"/>
      <c r="U155" s="164"/>
      <c r="V155" s="164"/>
      <c r="W155" s="164"/>
      <c r="X155" s="164"/>
      <c r="Y155" s="164"/>
      <c r="Z155" s="164"/>
    </row>
    <row r="156" ht="30.0" hidden="1" customHeight="1">
      <c r="A156" s="164"/>
      <c r="B156" s="188" t="str">
        <f>+IF(D156=consolidado!B146,consolidado!A146,"omitir")</f>
        <v>omitir</v>
      </c>
      <c r="C156" s="189" t="str">
        <f>+IF(D156=consolidado!B146,consolidado!C146,"omitir")</f>
        <v>omitir</v>
      </c>
      <c r="D156" s="189" t="str">
        <f t="shared" si="1"/>
        <v>III°B</v>
      </c>
      <c r="E156" s="189" t="str">
        <f t="shared" si="2"/>
        <v>III°B - omitir - omitir</v>
      </c>
      <c r="F156" s="190" t="str">
        <f>+IF(D156=consolidado!B146,consolidado!D146,"omitir")</f>
        <v>omitir</v>
      </c>
      <c r="G156" s="191" t="str">
        <f>+IF(D156=consolidado!B146,consolidado!N146,"omitir")</f>
        <v>omitir</v>
      </c>
      <c r="H156" s="192" t="str">
        <f>+IF(D156=consolidado!B146,consolidado!F146,"omitir")</f>
        <v>omitir</v>
      </c>
      <c r="I156" s="193" t="str">
        <f>+IF(D156=consolidado!B146,consolidado!G146,"omitir")</f>
        <v>omitir</v>
      </c>
      <c r="J156" s="164"/>
      <c r="K156" s="164"/>
      <c r="L156" s="164"/>
      <c r="M156" s="164"/>
      <c r="N156" s="164"/>
      <c r="O156" s="164"/>
      <c r="P156" s="164"/>
      <c r="Q156" s="164"/>
      <c r="R156" s="164"/>
      <c r="S156" s="164"/>
      <c r="T156" s="164"/>
      <c r="U156" s="164"/>
      <c r="V156" s="164"/>
      <c r="W156" s="164"/>
      <c r="X156" s="164"/>
      <c r="Y156" s="164"/>
      <c r="Z156" s="164"/>
    </row>
    <row r="157" ht="30.0" hidden="1" customHeight="1">
      <c r="A157" s="164"/>
      <c r="B157" s="188" t="str">
        <f>+IF(D157=consolidado!B147,consolidado!A147,"omitir")</f>
        <v>omitir</v>
      </c>
      <c r="C157" s="189" t="str">
        <f>+IF(D157=consolidado!B147,consolidado!C147,"omitir")</f>
        <v>omitir</v>
      </c>
      <c r="D157" s="189" t="str">
        <f t="shared" si="1"/>
        <v>III°B</v>
      </c>
      <c r="E157" s="189" t="str">
        <f t="shared" si="2"/>
        <v>III°B - omitir - omitir</v>
      </c>
      <c r="F157" s="190" t="str">
        <f>+IF(D157=consolidado!B147,consolidado!D147,"omitir")</f>
        <v>omitir</v>
      </c>
      <c r="G157" s="191" t="str">
        <f>+IF(D157=consolidado!B147,consolidado!N147,"omitir")</f>
        <v>omitir</v>
      </c>
      <c r="H157" s="192" t="str">
        <f>+IF(D157=consolidado!B147,consolidado!F147,"omitir")</f>
        <v>omitir</v>
      </c>
      <c r="I157" s="193" t="str">
        <f>+IF(D157=consolidado!B147,consolidado!G147,"omitir")</f>
        <v>omitir</v>
      </c>
      <c r="J157" s="164"/>
      <c r="K157" s="164"/>
      <c r="L157" s="164"/>
      <c r="M157" s="164"/>
      <c r="N157" s="164"/>
      <c r="O157" s="164"/>
      <c r="P157" s="164"/>
      <c r="Q157" s="164"/>
      <c r="R157" s="164"/>
      <c r="S157" s="164"/>
      <c r="T157" s="164"/>
      <c r="U157" s="164"/>
      <c r="V157" s="164"/>
      <c r="W157" s="164"/>
      <c r="X157" s="164"/>
      <c r="Y157" s="164"/>
      <c r="Z157" s="164"/>
    </row>
    <row r="158" ht="30.0" hidden="1" customHeight="1">
      <c r="A158" s="164"/>
      <c r="B158" s="188" t="str">
        <f>+IF(D158=consolidado!B148,consolidado!A148,"omitir")</f>
        <v>omitir</v>
      </c>
      <c r="C158" s="189" t="str">
        <f>+IF(D158=consolidado!B148,consolidado!C148,"omitir")</f>
        <v>omitir</v>
      </c>
      <c r="D158" s="189" t="str">
        <f t="shared" si="1"/>
        <v>III°B</v>
      </c>
      <c r="E158" s="189" t="str">
        <f t="shared" si="2"/>
        <v>III°B - omitir - omitir</v>
      </c>
      <c r="F158" s="190" t="str">
        <f>+IF(D158=consolidado!B148,consolidado!D148,"omitir")</f>
        <v>omitir</v>
      </c>
      <c r="G158" s="191" t="str">
        <f>+IF(D158=consolidado!B148,consolidado!N148,"omitir")</f>
        <v>omitir</v>
      </c>
      <c r="H158" s="192" t="str">
        <f>+IF(D158=consolidado!B148,consolidado!F148,"omitir")</f>
        <v>omitir</v>
      </c>
      <c r="I158" s="193" t="str">
        <f>+IF(D158=consolidado!B148,consolidado!G148,"omitir")</f>
        <v>omitir</v>
      </c>
      <c r="J158" s="164"/>
      <c r="K158" s="164"/>
      <c r="L158" s="164"/>
      <c r="M158" s="164"/>
      <c r="N158" s="164"/>
      <c r="O158" s="164"/>
      <c r="P158" s="164"/>
      <c r="Q158" s="164"/>
      <c r="R158" s="164"/>
      <c r="S158" s="164"/>
      <c r="T158" s="164"/>
      <c r="U158" s="164"/>
      <c r="V158" s="164"/>
      <c r="W158" s="164"/>
      <c r="X158" s="164"/>
      <c r="Y158" s="164"/>
      <c r="Z158" s="164"/>
    </row>
    <row r="159" ht="30.0" hidden="1" customHeight="1">
      <c r="A159" s="164"/>
      <c r="B159" s="188" t="str">
        <f>+IF(D159=consolidado!B149,consolidado!A149,"omitir")</f>
        <v>omitir</v>
      </c>
      <c r="C159" s="189" t="str">
        <f>+IF(D159=consolidado!B149,consolidado!C149,"omitir")</f>
        <v>omitir</v>
      </c>
      <c r="D159" s="189" t="str">
        <f t="shared" si="1"/>
        <v>III°B</v>
      </c>
      <c r="E159" s="189" t="str">
        <f t="shared" si="2"/>
        <v>III°B - omitir - omitir</v>
      </c>
      <c r="F159" s="190" t="str">
        <f>+IF(D159=consolidado!B149,consolidado!D149,"omitir")</f>
        <v>omitir</v>
      </c>
      <c r="G159" s="191" t="str">
        <f>+IF(D159=consolidado!B149,consolidado!N149,"omitir")</f>
        <v>omitir</v>
      </c>
      <c r="H159" s="192" t="str">
        <f>+IF(D159=consolidado!B149,consolidado!F149,"omitir")</f>
        <v>omitir</v>
      </c>
      <c r="I159" s="193" t="str">
        <f>+IF(D159=consolidado!B149,consolidado!G149,"omitir")</f>
        <v>omitir</v>
      </c>
      <c r="J159" s="164"/>
      <c r="K159" s="164"/>
      <c r="L159" s="164"/>
      <c r="M159" s="164"/>
      <c r="N159" s="164"/>
      <c r="O159" s="164"/>
      <c r="P159" s="164"/>
      <c r="Q159" s="164"/>
      <c r="R159" s="164"/>
      <c r="S159" s="164"/>
      <c r="T159" s="164"/>
      <c r="U159" s="164"/>
      <c r="V159" s="164"/>
      <c r="W159" s="164"/>
      <c r="X159" s="164"/>
      <c r="Y159" s="164"/>
      <c r="Z159" s="164"/>
    </row>
    <row r="160" ht="30.0" hidden="1" customHeight="1">
      <c r="A160" s="164"/>
      <c r="B160" s="188" t="str">
        <f>+IF(D160=consolidado!B150,consolidado!A150,"omitir")</f>
        <v>omitir</v>
      </c>
      <c r="C160" s="189" t="str">
        <f>+IF(D160=consolidado!B150,consolidado!C150,"omitir")</f>
        <v>omitir</v>
      </c>
      <c r="D160" s="189" t="str">
        <f t="shared" si="1"/>
        <v>III°B</v>
      </c>
      <c r="E160" s="189" t="str">
        <f t="shared" si="2"/>
        <v>III°B - omitir - omitir</v>
      </c>
      <c r="F160" s="190" t="str">
        <f>+IF(D160=consolidado!B150,consolidado!D150,"omitir")</f>
        <v>omitir</v>
      </c>
      <c r="G160" s="191" t="str">
        <f>+IF(D160=consolidado!B150,consolidado!N150,"omitir")</f>
        <v>omitir</v>
      </c>
      <c r="H160" s="192" t="str">
        <f>+IF(D160=consolidado!B150,consolidado!F150,"omitir")</f>
        <v>omitir</v>
      </c>
      <c r="I160" s="193" t="str">
        <f>+IF(D160=consolidado!B150,consolidado!G150,"omitir")</f>
        <v>omitir</v>
      </c>
      <c r="J160" s="164"/>
      <c r="K160" s="164"/>
      <c r="L160" s="164"/>
      <c r="M160" s="164"/>
      <c r="N160" s="164"/>
      <c r="O160" s="164"/>
      <c r="P160" s="164"/>
      <c r="Q160" s="164"/>
      <c r="R160" s="164"/>
      <c r="S160" s="164"/>
      <c r="T160" s="164"/>
      <c r="U160" s="164"/>
      <c r="V160" s="164"/>
      <c r="W160" s="164"/>
      <c r="X160" s="164"/>
      <c r="Y160" s="164"/>
      <c r="Z160" s="164"/>
    </row>
    <row r="161" ht="30.0" hidden="1" customHeight="1">
      <c r="A161" s="164"/>
      <c r="B161" s="188" t="str">
        <f>+IF(D161=consolidado!B151,consolidado!A151,"omitir")</f>
        <v>omitir</v>
      </c>
      <c r="C161" s="189" t="str">
        <f>+IF(D161=consolidado!B151,consolidado!C151,"omitir")</f>
        <v>omitir</v>
      </c>
      <c r="D161" s="189" t="str">
        <f t="shared" si="1"/>
        <v>III°B</v>
      </c>
      <c r="E161" s="189" t="str">
        <f t="shared" si="2"/>
        <v>III°B - omitir - omitir</v>
      </c>
      <c r="F161" s="190" t="str">
        <f>+IF(D161=consolidado!B151,consolidado!D151,"omitir")</f>
        <v>omitir</v>
      </c>
      <c r="G161" s="191" t="str">
        <f>+IF(D161=consolidado!B151,consolidado!N151,"omitir")</f>
        <v>omitir</v>
      </c>
      <c r="H161" s="192" t="str">
        <f>+IF(D161=consolidado!B151,consolidado!F151,"omitir")</f>
        <v>omitir</v>
      </c>
      <c r="I161" s="193" t="str">
        <f>+IF(D161=consolidado!B151,consolidado!G151,"omitir")</f>
        <v>omitir</v>
      </c>
      <c r="J161" s="164"/>
      <c r="K161" s="164"/>
      <c r="L161" s="164"/>
      <c r="M161" s="164"/>
      <c r="N161" s="164"/>
      <c r="O161" s="164"/>
      <c r="P161" s="164"/>
      <c r="Q161" s="164"/>
      <c r="R161" s="164"/>
      <c r="S161" s="164"/>
      <c r="T161" s="164"/>
      <c r="U161" s="164"/>
      <c r="V161" s="164"/>
      <c r="W161" s="164"/>
      <c r="X161" s="164"/>
      <c r="Y161" s="164"/>
      <c r="Z161" s="164"/>
    </row>
    <row r="162" ht="30.0" hidden="1" customHeight="1">
      <c r="A162" s="164"/>
      <c r="B162" s="188" t="str">
        <f>+IF(D162=consolidado!B152,consolidado!A152,"omitir")</f>
        <v>omitir</v>
      </c>
      <c r="C162" s="189" t="str">
        <f>+IF(D162=consolidado!B152,consolidado!C152,"omitir")</f>
        <v>omitir</v>
      </c>
      <c r="D162" s="189" t="str">
        <f t="shared" si="1"/>
        <v>III°B</v>
      </c>
      <c r="E162" s="189" t="str">
        <f t="shared" si="2"/>
        <v>III°B - omitir - omitir</v>
      </c>
      <c r="F162" s="190" t="str">
        <f>+IF(D162=consolidado!B152,consolidado!D152,"omitir")</f>
        <v>omitir</v>
      </c>
      <c r="G162" s="191" t="str">
        <f>+IF(D162=consolidado!B152,consolidado!N152,"omitir")</f>
        <v>omitir</v>
      </c>
      <c r="H162" s="192" t="str">
        <f>+IF(D162=consolidado!B152,consolidado!F152,"omitir")</f>
        <v>omitir</v>
      </c>
      <c r="I162" s="193" t="str">
        <f>+IF(D162=consolidado!B152,consolidado!G152,"omitir")</f>
        <v>omitir</v>
      </c>
      <c r="J162" s="164"/>
      <c r="K162" s="164"/>
      <c r="L162" s="164"/>
      <c r="M162" s="164"/>
      <c r="N162" s="164"/>
      <c r="O162" s="164"/>
      <c r="P162" s="164"/>
      <c r="Q162" s="164"/>
      <c r="R162" s="164"/>
      <c r="S162" s="164"/>
      <c r="T162" s="164"/>
      <c r="U162" s="164"/>
      <c r="V162" s="164"/>
      <c r="W162" s="164"/>
      <c r="X162" s="164"/>
      <c r="Y162" s="164"/>
      <c r="Z162" s="164"/>
    </row>
    <row r="163" ht="30.0" hidden="1" customHeight="1">
      <c r="A163" s="164"/>
      <c r="B163" s="188" t="str">
        <f>+IF(D163=consolidado!B153,consolidado!A153,"omitir")</f>
        <v>omitir</v>
      </c>
      <c r="C163" s="189" t="str">
        <f>+IF(D163=consolidado!B153,consolidado!C153,"omitir")</f>
        <v>omitir</v>
      </c>
      <c r="D163" s="189" t="str">
        <f t="shared" si="1"/>
        <v>III°B</v>
      </c>
      <c r="E163" s="189" t="str">
        <f t="shared" si="2"/>
        <v>III°B - omitir - omitir</v>
      </c>
      <c r="F163" s="190" t="str">
        <f>+IF(D163=consolidado!B153,consolidado!D153,"omitir")</f>
        <v>omitir</v>
      </c>
      <c r="G163" s="191" t="str">
        <f>+IF(D163=consolidado!B153,consolidado!N153,"omitir")</f>
        <v>omitir</v>
      </c>
      <c r="H163" s="192" t="str">
        <f>+IF(D163=consolidado!B153,consolidado!F153,"omitir")</f>
        <v>omitir</v>
      </c>
      <c r="I163" s="193" t="str">
        <f>+IF(D163=consolidado!B153,consolidado!G153,"omitir")</f>
        <v>omitir</v>
      </c>
      <c r="J163" s="164"/>
      <c r="K163" s="164"/>
      <c r="L163" s="164"/>
      <c r="M163" s="164"/>
      <c r="N163" s="164"/>
      <c r="O163" s="164"/>
      <c r="P163" s="164"/>
      <c r="Q163" s="164"/>
      <c r="R163" s="164"/>
      <c r="S163" s="164"/>
      <c r="T163" s="164"/>
      <c r="U163" s="164"/>
      <c r="V163" s="164"/>
      <c r="W163" s="164"/>
      <c r="X163" s="164"/>
      <c r="Y163" s="164"/>
      <c r="Z163" s="164"/>
    </row>
    <row r="164" ht="30.0" hidden="1" customHeight="1">
      <c r="A164" s="164"/>
      <c r="B164" s="188" t="str">
        <f>+IF(D164=consolidado!B154,consolidado!A154,"omitir")</f>
        <v>omitir</v>
      </c>
      <c r="C164" s="189" t="str">
        <f>+IF(D164=consolidado!B154,consolidado!C154,"omitir")</f>
        <v>omitir</v>
      </c>
      <c r="D164" s="189" t="str">
        <f t="shared" si="1"/>
        <v>III°B</v>
      </c>
      <c r="E164" s="189" t="str">
        <f t="shared" si="2"/>
        <v>III°B - omitir - omitir</v>
      </c>
      <c r="F164" s="190" t="str">
        <f>+IF(D164=consolidado!B154,consolidado!D154,"omitir")</f>
        <v>omitir</v>
      </c>
      <c r="G164" s="191" t="str">
        <f>+IF(D164=consolidado!B154,consolidado!N154,"omitir")</f>
        <v>omitir</v>
      </c>
      <c r="H164" s="192" t="str">
        <f>+IF(D164=consolidado!B154,consolidado!F154,"omitir")</f>
        <v>omitir</v>
      </c>
      <c r="I164" s="193" t="str">
        <f>+IF(D164=consolidado!B154,consolidado!G154,"omitir")</f>
        <v>omitir</v>
      </c>
      <c r="J164" s="164"/>
      <c r="K164" s="164"/>
      <c r="L164" s="164"/>
      <c r="M164" s="164"/>
      <c r="N164" s="164"/>
      <c r="O164" s="164"/>
      <c r="P164" s="164"/>
      <c r="Q164" s="164"/>
      <c r="R164" s="164"/>
      <c r="S164" s="164"/>
      <c r="T164" s="164"/>
      <c r="U164" s="164"/>
      <c r="V164" s="164"/>
      <c r="W164" s="164"/>
      <c r="X164" s="164"/>
      <c r="Y164" s="164"/>
      <c r="Z164" s="164"/>
    </row>
    <row r="165" ht="30.0" hidden="1" customHeight="1">
      <c r="A165" s="164"/>
      <c r="B165" s="188" t="str">
        <f>+IF(D165=consolidado!B155,consolidado!A155,"omitir")</f>
        <v>omitir</v>
      </c>
      <c r="C165" s="189" t="str">
        <f>+IF(D165=consolidado!B155,consolidado!C155,"omitir")</f>
        <v>omitir</v>
      </c>
      <c r="D165" s="189" t="str">
        <f t="shared" si="1"/>
        <v>III°B</v>
      </c>
      <c r="E165" s="189" t="str">
        <f t="shared" si="2"/>
        <v>III°B - omitir - omitir</v>
      </c>
      <c r="F165" s="190" t="str">
        <f>+IF(D165=consolidado!B155,consolidado!D155,"omitir")</f>
        <v>omitir</v>
      </c>
      <c r="G165" s="191" t="str">
        <f>+IF(D165=consolidado!B155,consolidado!N155,"omitir")</f>
        <v>omitir</v>
      </c>
      <c r="H165" s="192" t="str">
        <f>+IF(D165=consolidado!B155,consolidado!F155,"omitir")</f>
        <v>omitir</v>
      </c>
      <c r="I165" s="193" t="str">
        <f>+IF(D165=consolidado!B155,consolidado!G155,"omitir")</f>
        <v>omitir</v>
      </c>
      <c r="J165" s="164"/>
      <c r="K165" s="164"/>
      <c r="L165" s="164"/>
      <c r="M165" s="164"/>
      <c r="N165" s="164"/>
      <c r="O165" s="164"/>
      <c r="P165" s="164"/>
      <c r="Q165" s="164"/>
      <c r="R165" s="164"/>
      <c r="S165" s="164"/>
      <c r="T165" s="164"/>
      <c r="U165" s="164"/>
      <c r="V165" s="164"/>
      <c r="W165" s="164"/>
      <c r="X165" s="164"/>
      <c r="Y165" s="164"/>
      <c r="Z165" s="164"/>
    </row>
    <row r="166" ht="30.0" hidden="1" customHeight="1">
      <c r="A166" s="164"/>
      <c r="B166" s="188" t="str">
        <f>+IF(D166=consolidado!B156,consolidado!A156,"omitir")</f>
        <v>omitir</v>
      </c>
      <c r="C166" s="189" t="str">
        <f>+IF(D166=consolidado!B156,consolidado!C156,"omitir")</f>
        <v>omitir</v>
      </c>
      <c r="D166" s="189" t="str">
        <f t="shared" si="1"/>
        <v>III°B</v>
      </c>
      <c r="E166" s="189" t="str">
        <f t="shared" si="2"/>
        <v>III°B - omitir - omitir</v>
      </c>
      <c r="F166" s="190" t="str">
        <f>+IF(D166=consolidado!B156,consolidado!D156,"omitir")</f>
        <v>omitir</v>
      </c>
      <c r="G166" s="191" t="str">
        <f>+IF(D166=consolidado!B156,consolidado!N156,"omitir")</f>
        <v>omitir</v>
      </c>
      <c r="H166" s="192" t="str">
        <f>+IF(D166=consolidado!B156,consolidado!F156,"omitir")</f>
        <v>omitir</v>
      </c>
      <c r="I166" s="193" t="str">
        <f>+IF(D166=consolidado!B156,consolidado!G156,"omitir")</f>
        <v>omitir</v>
      </c>
      <c r="J166" s="164"/>
      <c r="K166" s="164"/>
      <c r="L166" s="164"/>
      <c r="M166" s="164"/>
      <c r="N166" s="164"/>
      <c r="O166" s="164"/>
      <c r="P166" s="164"/>
      <c r="Q166" s="164"/>
      <c r="R166" s="164"/>
      <c r="S166" s="164"/>
      <c r="T166" s="164"/>
      <c r="U166" s="164"/>
      <c r="V166" s="164"/>
      <c r="W166" s="164"/>
      <c r="X166" s="164"/>
      <c r="Y166" s="164"/>
      <c r="Z166" s="164"/>
    </row>
    <row r="167" ht="30.0" hidden="1" customHeight="1">
      <c r="A167" s="164"/>
      <c r="B167" s="188" t="str">
        <f>+IF(D167=consolidado!B157,consolidado!A157,"omitir")</f>
        <v>omitir</v>
      </c>
      <c r="C167" s="189" t="str">
        <f>+IF(D167=consolidado!B157,consolidado!C157,"omitir")</f>
        <v>omitir</v>
      </c>
      <c r="D167" s="189" t="str">
        <f t="shared" si="1"/>
        <v>III°B</v>
      </c>
      <c r="E167" s="189" t="str">
        <f t="shared" si="2"/>
        <v>III°B - omitir - omitir</v>
      </c>
      <c r="F167" s="190" t="str">
        <f>+IF(D167=consolidado!B157,consolidado!D157,"omitir")</f>
        <v>omitir</v>
      </c>
      <c r="G167" s="191" t="str">
        <f>+IF(D167=consolidado!B157,consolidado!N157,"omitir")</f>
        <v>omitir</v>
      </c>
      <c r="H167" s="192" t="str">
        <f>+IF(D167=consolidado!B157,consolidado!F157,"omitir")</f>
        <v>omitir</v>
      </c>
      <c r="I167" s="193" t="str">
        <f>+IF(D167=consolidado!B157,consolidado!G157,"omitir")</f>
        <v>omitir</v>
      </c>
      <c r="J167" s="164"/>
      <c r="K167" s="164"/>
      <c r="L167" s="164"/>
      <c r="M167" s="164"/>
      <c r="N167" s="164"/>
      <c r="O167" s="164"/>
      <c r="P167" s="164"/>
      <c r="Q167" s="164"/>
      <c r="R167" s="164"/>
      <c r="S167" s="164"/>
      <c r="T167" s="164"/>
      <c r="U167" s="164"/>
      <c r="V167" s="164"/>
      <c r="W167" s="164"/>
      <c r="X167" s="164"/>
      <c r="Y167" s="164"/>
      <c r="Z167" s="164"/>
    </row>
    <row r="168" ht="30.0" hidden="1" customHeight="1">
      <c r="A168" s="164"/>
      <c r="B168" s="188" t="str">
        <f>+IF(D168=consolidado!B158,consolidado!A158,"omitir")</f>
        <v>omitir</v>
      </c>
      <c r="C168" s="189" t="str">
        <f>+IF(D168=consolidado!B158,consolidado!C158,"omitir")</f>
        <v>omitir</v>
      </c>
      <c r="D168" s="189" t="str">
        <f t="shared" si="1"/>
        <v>III°B</v>
      </c>
      <c r="E168" s="189" t="str">
        <f t="shared" si="2"/>
        <v>III°B - omitir - omitir</v>
      </c>
      <c r="F168" s="190" t="str">
        <f>+IF(D168=consolidado!B158,consolidado!D158,"omitir")</f>
        <v>omitir</v>
      </c>
      <c r="G168" s="191" t="str">
        <f>+IF(D168=consolidado!B158,consolidado!N158,"omitir")</f>
        <v>omitir</v>
      </c>
      <c r="H168" s="192" t="str">
        <f>+IF(D168=consolidado!B158,consolidado!F158,"omitir")</f>
        <v>omitir</v>
      </c>
      <c r="I168" s="193" t="str">
        <f>+IF(D168=consolidado!B158,consolidado!G158,"omitir")</f>
        <v>omitir</v>
      </c>
      <c r="J168" s="164"/>
      <c r="K168" s="164"/>
      <c r="L168" s="164"/>
      <c r="M168" s="164"/>
      <c r="N168" s="164"/>
      <c r="O168" s="164"/>
      <c r="P168" s="164"/>
      <c r="Q168" s="164"/>
      <c r="R168" s="164"/>
      <c r="S168" s="164"/>
      <c r="T168" s="164"/>
      <c r="U168" s="164"/>
      <c r="V168" s="164"/>
      <c r="W168" s="164"/>
      <c r="X168" s="164"/>
      <c r="Y168" s="164"/>
      <c r="Z168" s="164"/>
    </row>
    <row r="169" ht="30.0" hidden="1" customHeight="1">
      <c r="A169" s="164"/>
      <c r="B169" s="188" t="str">
        <f>+IF(D169=consolidado!B159,consolidado!A159,"omitir")</f>
        <v>omitir</v>
      </c>
      <c r="C169" s="189" t="str">
        <f>+IF(D169=consolidado!B159,consolidado!C159,"omitir")</f>
        <v>omitir</v>
      </c>
      <c r="D169" s="189" t="str">
        <f t="shared" si="1"/>
        <v>III°B</v>
      </c>
      <c r="E169" s="189" t="str">
        <f t="shared" si="2"/>
        <v>III°B - omitir - omitir</v>
      </c>
      <c r="F169" s="190" t="str">
        <f>+IF(D169=consolidado!B159,consolidado!D159,"omitir")</f>
        <v>omitir</v>
      </c>
      <c r="G169" s="191" t="str">
        <f>+IF(D169=consolidado!B159,consolidado!N159,"omitir")</f>
        <v>omitir</v>
      </c>
      <c r="H169" s="192" t="str">
        <f>+IF(D169=consolidado!B159,consolidado!F159,"omitir")</f>
        <v>omitir</v>
      </c>
      <c r="I169" s="193" t="str">
        <f>+IF(D169=consolidado!B159,consolidado!G159,"omitir")</f>
        <v>omitir</v>
      </c>
      <c r="J169" s="164"/>
      <c r="K169" s="164"/>
      <c r="L169" s="164"/>
      <c r="M169" s="164"/>
      <c r="N169" s="164"/>
      <c r="O169" s="164"/>
      <c r="P169" s="164"/>
      <c r="Q169" s="164"/>
      <c r="R169" s="164"/>
      <c r="S169" s="164"/>
      <c r="T169" s="164"/>
      <c r="U169" s="164"/>
      <c r="V169" s="164"/>
      <c r="W169" s="164"/>
      <c r="X169" s="164"/>
      <c r="Y169" s="164"/>
      <c r="Z169" s="164"/>
    </row>
    <row r="170" ht="30.0" hidden="1" customHeight="1">
      <c r="A170" s="164"/>
      <c r="B170" s="188" t="str">
        <f>+IF(D170=consolidado!B160,consolidado!A160,"omitir")</f>
        <v>omitir</v>
      </c>
      <c r="C170" s="189" t="str">
        <f>+IF(D170=consolidado!B160,consolidado!C160,"omitir")</f>
        <v>omitir</v>
      </c>
      <c r="D170" s="189" t="str">
        <f t="shared" si="1"/>
        <v>III°B</v>
      </c>
      <c r="E170" s="189" t="str">
        <f t="shared" si="2"/>
        <v>III°B - omitir - omitir</v>
      </c>
      <c r="F170" s="190" t="str">
        <f>+IF(D170=consolidado!B160,consolidado!D160,"omitir")</f>
        <v>omitir</v>
      </c>
      <c r="G170" s="191" t="str">
        <f>+IF(D170=consolidado!B160,consolidado!N160,"omitir")</f>
        <v>omitir</v>
      </c>
      <c r="H170" s="192" t="str">
        <f>+IF(D170=consolidado!B160,consolidado!F160,"omitir")</f>
        <v>omitir</v>
      </c>
      <c r="I170" s="193" t="str">
        <f>+IF(D170=consolidado!B160,consolidado!G160,"omitir")</f>
        <v>omitir</v>
      </c>
      <c r="J170" s="164"/>
      <c r="K170" s="164"/>
      <c r="L170" s="164"/>
      <c r="M170" s="164"/>
      <c r="N170" s="164"/>
      <c r="O170" s="164"/>
      <c r="P170" s="164"/>
      <c r="Q170" s="164"/>
      <c r="R170" s="164"/>
      <c r="S170" s="164"/>
      <c r="T170" s="164"/>
      <c r="U170" s="164"/>
      <c r="V170" s="164"/>
      <c r="W170" s="164"/>
      <c r="X170" s="164"/>
      <c r="Y170" s="164"/>
      <c r="Z170" s="164"/>
    </row>
    <row r="171" ht="30.0" hidden="1" customHeight="1">
      <c r="A171" s="164"/>
      <c r="B171" s="188" t="str">
        <f>+IF(D171=consolidado!B161,consolidado!A161,"omitir")</f>
        <v>omitir</v>
      </c>
      <c r="C171" s="189" t="str">
        <f>+IF(D171=consolidado!B161,consolidado!C161,"omitir")</f>
        <v>omitir</v>
      </c>
      <c r="D171" s="189" t="str">
        <f t="shared" si="1"/>
        <v>III°B</v>
      </c>
      <c r="E171" s="189" t="str">
        <f t="shared" si="2"/>
        <v>III°B - omitir - omitir</v>
      </c>
      <c r="F171" s="190" t="str">
        <f>+IF(D171=consolidado!B161,consolidado!D161,"omitir")</f>
        <v>omitir</v>
      </c>
      <c r="G171" s="191" t="str">
        <f>+IF(D171=consolidado!B161,consolidado!N161,"omitir")</f>
        <v>omitir</v>
      </c>
      <c r="H171" s="192" t="str">
        <f>+IF(D171=consolidado!B161,consolidado!F161,"omitir")</f>
        <v>omitir</v>
      </c>
      <c r="I171" s="193" t="str">
        <f>+IF(D171=consolidado!B161,consolidado!G161,"omitir")</f>
        <v>omitir</v>
      </c>
      <c r="J171" s="164"/>
      <c r="K171" s="164"/>
      <c r="L171" s="164"/>
      <c r="M171" s="164"/>
      <c r="N171" s="164"/>
      <c r="O171" s="164"/>
      <c r="P171" s="164"/>
      <c r="Q171" s="164"/>
      <c r="R171" s="164"/>
      <c r="S171" s="164"/>
      <c r="T171" s="164"/>
      <c r="U171" s="164"/>
      <c r="V171" s="164"/>
      <c r="W171" s="164"/>
      <c r="X171" s="164"/>
      <c r="Y171" s="164"/>
      <c r="Z171" s="164"/>
    </row>
    <row r="172" ht="30.0" hidden="1" customHeight="1">
      <c r="A172" s="164"/>
      <c r="B172" s="188" t="str">
        <f>+IF(D172=consolidado!B162,consolidado!A162,"omitir")</f>
        <v>omitir</v>
      </c>
      <c r="C172" s="189" t="str">
        <f>+IF(D172=consolidado!B162,consolidado!C162,"omitir")</f>
        <v>omitir</v>
      </c>
      <c r="D172" s="189" t="str">
        <f t="shared" si="1"/>
        <v>III°B</v>
      </c>
      <c r="E172" s="189" t="str">
        <f t="shared" si="2"/>
        <v>III°B - omitir - omitir</v>
      </c>
      <c r="F172" s="190" t="str">
        <f>+IF(D172=consolidado!B162,consolidado!D162,"omitir")</f>
        <v>omitir</v>
      </c>
      <c r="G172" s="191" t="str">
        <f>+IF(D172=consolidado!B162,consolidado!N162,"omitir")</f>
        <v>omitir</v>
      </c>
      <c r="H172" s="192" t="str">
        <f>+IF(D172=consolidado!B162,consolidado!F162,"omitir")</f>
        <v>omitir</v>
      </c>
      <c r="I172" s="193" t="str">
        <f>+IF(D172=consolidado!B162,consolidado!G162,"omitir")</f>
        <v>omitir</v>
      </c>
      <c r="J172" s="164"/>
      <c r="K172" s="164"/>
      <c r="L172" s="164"/>
      <c r="M172" s="164"/>
      <c r="N172" s="164"/>
      <c r="O172" s="164"/>
      <c r="P172" s="164"/>
      <c r="Q172" s="164"/>
      <c r="R172" s="164"/>
      <c r="S172" s="164"/>
      <c r="T172" s="164"/>
      <c r="U172" s="164"/>
      <c r="V172" s="164"/>
      <c r="W172" s="164"/>
      <c r="X172" s="164"/>
      <c r="Y172" s="164"/>
      <c r="Z172" s="164"/>
    </row>
    <row r="173" ht="30.0" hidden="1" customHeight="1">
      <c r="A173" s="164"/>
      <c r="B173" s="188" t="str">
        <f>+IF(D173=consolidado!B163,consolidado!A163,"omitir")</f>
        <v>omitir</v>
      </c>
      <c r="C173" s="189" t="str">
        <f>+IF(D173=consolidado!B163,consolidado!C163,"omitir")</f>
        <v>omitir</v>
      </c>
      <c r="D173" s="189" t="str">
        <f t="shared" si="1"/>
        <v>III°B</v>
      </c>
      <c r="E173" s="189" t="str">
        <f t="shared" si="2"/>
        <v>III°B - omitir - omitir</v>
      </c>
      <c r="F173" s="190" t="str">
        <f>+IF(D173=consolidado!B163,consolidado!D163,"omitir")</f>
        <v>omitir</v>
      </c>
      <c r="G173" s="191" t="str">
        <f>+IF(D173=consolidado!B163,consolidado!N163,"omitir")</f>
        <v>omitir</v>
      </c>
      <c r="H173" s="192" t="str">
        <f>+IF(D173=consolidado!B163,consolidado!F163,"omitir")</f>
        <v>omitir</v>
      </c>
      <c r="I173" s="193" t="str">
        <f>+IF(D173=consolidado!B163,consolidado!G163,"omitir")</f>
        <v>omitir</v>
      </c>
      <c r="J173" s="164"/>
      <c r="K173" s="164"/>
      <c r="L173" s="164"/>
      <c r="M173" s="164"/>
      <c r="N173" s="164"/>
      <c r="O173" s="164"/>
      <c r="P173" s="164"/>
      <c r="Q173" s="164"/>
      <c r="R173" s="164"/>
      <c r="S173" s="164"/>
      <c r="T173" s="164"/>
      <c r="U173" s="164"/>
      <c r="V173" s="164"/>
      <c r="W173" s="164"/>
      <c r="X173" s="164"/>
      <c r="Y173" s="164"/>
      <c r="Z173" s="164"/>
    </row>
    <row r="174" ht="30.0" hidden="1" customHeight="1">
      <c r="A174" s="164"/>
      <c r="B174" s="188" t="str">
        <f>+IF(D174=consolidado!B164,consolidado!A164,"omitir")</f>
        <v>omitir</v>
      </c>
      <c r="C174" s="189" t="str">
        <f>+IF(D174=consolidado!B164,consolidado!C164,"omitir")</f>
        <v>omitir</v>
      </c>
      <c r="D174" s="189" t="str">
        <f t="shared" si="1"/>
        <v>III°B</v>
      </c>
      <c r="E174" s="189" t="str">
        <f t="shared" si="2"/>
        <v>III°B - omitir - omitir</v>
      </c>
      <c r="F174" s="190" t="str">
        <f>+IF(D174=consolidado!B164,consolidado!D164,"omitir")</f>
        <v>omitir</v>
      </c>
      <c r="G174" s="191" t="str">
        <f>+IF(D174=consolidado!B164,consolidado!N164,"omitir")</f>
        <v>omitir</v>
      </c>
      <c r="H174" s="192" t="str">
        <f>+IF(D174=consolidado!B164,consolidado!F164,"omitir")</f>
        <v>omitir</v>
      </c>
      <c r="I174" s="193" t="str">
        <f>+IF(D174=consolidado!B164,consolidado!G164,"omitir")</f>
        <v>omitir</v>
      </c>
      <c r="J174" s="164"/>
      <c r="K174" s="164"/>
      <c r="L174" s="164"/>
      <c r="M174" s="164"/>
      <c r="N174" s="164"/>
      <c r="O174" s="164"/>
      <c r="P174" s="164"/>
      <c r="Q174" s="164"/>
      <c r="R174" s="164"/>
      <c r="S174" s="164"/>
      <c r="T174" s="164"/>
      <c r="U174" s="164"/>
      <c r="V174" s="164"/>
      <c r="W174" s="164"/>
      <c r="X174" s="164"/>
      <c r="Y174" s="164"/>
      <c r="Z174" s="164"/>
    </row>
    <row r="175" ht="30.0" hidden="1" customHeight="1">
      <c r="A175" s="164"/>
      <c r="B175" s="188" t="str">
        <f>+IF(D175=consolidado!B165,consolidado!A165,"omitir")</f>
        <v>omitir</v>
      </c>
      <c r="C175" s="189" t="str">
        <f>+IF(D175=consolidado!B165,consolidado!C165,"omitir")</f>
        <v>omitir</v>
      </c>
      <c r="D175" s="189" t="str">
        <f t="shared" si="1"/>
        <v>III°B</v>
      </c>
      <c r="E175" s="189" t="str">
        <f t="shared" si="2"/>
        <v>III°B - omitir - omitir</v>
      </c>
      <c r="F175" s="190" t="str">
        <f>+IF(D175=consolidado!B165,consolidado!D165,"omitir")</f>
        <v>omitir</v>
      </c>
      <c r="G175" s="191" t="str">
        <f>+IF(D175=consolidado!B165,consolidado!N165,"omitir")</f>
        <v>omitir</v>
      </c>
      <c r="H175" s="192" t="str">
        <f>+IF(D175=consolidado!B165,consolidado!F165,"omitir")</f>
        <v>omitir</v>
      </c>
      <c r="I175" s="193" t="str">
        <f>+IF(D175=consolidado!B165,consolidado!G165,"omitir")</f>
        <v>omitir</v>
      </c>
      <c r="J175" s="164"/>
      <c r="K175" s="164"/>
      <c r="L175" s="164"/>
      <c r="M175" s="164"/>
      <c r="N175" s="164"/>
      <c r="O175" s="164"/>
      <c r="P175" s="164"/>
      <c r="Q175" s="164"/>
      <c r="R175" s="164"/>
      <c r="S175" s="164"/>
      <c r="T175" s="164"/>
      <c r="U175" s="164"/>
      <c r="V175" s="164"/>
      <c r="W175" s="164"/>
      <c r="X175" s="164"/>
      <c r="Y175" s="164"/>
      <c r="Z175" s="164"/>
    </row>
    <row r="176" ht="30.0" hidden="1" customHeight="1">
      <c r="A176" s="164"/>
      <c r="B176" s="188" t="str">
        <f>+IF(D176=consolidado!B166,consolidado!A166,"omitir")</f>
        <v>omitir</v>
      </c>
      <c r="C176" s="189" t="str">
        <f>+IF(D176=consolidado!B166,consolidado!C166,"omitir")</f>
        <v>omitir</v>
      </c>
      <c r="D176" s="189" t="str">
        <f t="shared" si="1"/>
        <v>III°B</v>
      </c>
      <c r="E176" s="189" t="str">
        <f t="shared" si="2"/>
        <v>III°B - omitir - omitir</v>
      </c>
      <c r="F176" s="190" t="str">
        <f>+IF(D176=consolidado!B166,consolidado!D166,"omitir")</f>
        <v>omitir</v>
      </c>
      <c r="G176" s="191" t="str">
        <f>+IF(D176=consolidado!B166,consolidado!N166,"omitir")</f>
        <v>omitir</v>
      </c>
      <c r="H176" s="192" t="str">
        <f>+IF(D176=consolidado!B166,consolidado!F166,"omitir")</f>
        <v>omitir</v>
      </c>
      <c r="I176" s="193" t="str">
        <f>+IF(D176=consolidado!B166,consolidado!G166,"omitir")</f>
        <v>omitir</v>
      </c>
      <c r="J176" s="164"/>
      <c r="K176" s="164"/>
      <c r="L176" s="164"/>
      <c r="M176" s="164"/>
      <c r="N176" s="164"/>
      <c r="O176" s="164"/>
      <c r="P176" s="164"/>
      <c r="Q176" s="164"/>
      <c r="R176" s="164"/>
      <c r="S176" s="164"/>
      <c r="T176" s="164"/>
      <c r="U176" s="164"/>
      <c r="V176" s="164"/>
      <c r="W176" s="164"/>
      <c r="X176" s="164"/>
      <c r="Y176" s="164"/>
      <c r="Z176" s="164"/>
    </row>
    <row r="177" ht="30.0" hidden="1" customHeight="1">
      <c r="A177" s="164"/>
      <c r="B177" s="188" t="str">
        <f>+IF(D177=consolidado!B167,consolidado!A167,"omitir")</f>
        <v>omitir</v>
      </c>
      <c r="C177" s="189" t="str">
        <f>+IF(D177=consolidado!B167,consolidado!C167,"omitir")</f>
        <v>omitir</v>
      </c>
      <c r="D177" s="189" t="str">
        <f t="shared" si="1"/>
        <v>III°B</v>
      </c>
      <c r="E177" s="189" t="str">
        <f t="shared" si="2"/>
        <v>III°B - omitir - omitir</v>
      </c>
      <c r="F177" s="190" t="str">
        <f>+IF(D177=consolidado!B167,consolidado!D167,"omitir")</f>
        <v>omitir</v>
      </c>
      <c r="G177" s="191" t="str">
        <f>+IF(D177=consolidado!B167,consolidado!N167,"omitir")</f>
        <v>omitir</v>
      </c>
      <c r="H177" s="192" t="str">
        <f>+IF(D177=consolidado!B167,consolidado!F167,"omitir")</f>
        <v>omitir</v>
      </c>
      <c r="I177" s="193" t="str">
        <f>+IF(D177=consolidado!B167,consolidado!G167,"omitir")</f>
        <v>omitir</v>
      </c>
      <c r="J177" s="164"/>
      <c r="K177" s="164"/>
      <c r="L177" s="164"/>
      <c r="M177" s="164"/>
      <c r="N177" s="164"/>
      <c r="O177" s="164"/>
      <c r="P177" s="164"/>
      <c r="Q177" s="164"/>
      <c r="R177" s="164"/>
      <c r="S177" s="164"/>
      <c r="T177" s="164"/>
      <c r="U177" s="164"/>
      <c r="V177" s="164"/>
      <c r="W177" s="164"/>
      <c r="X177" s="164"/>
      <c r="Y177" s="164"/>
      <c r="Z177" s="164"/>
    </row>
    <row r="178" ht="30.0" hidden="1" customHeight="1">
      <c r="A178" s="164"/>
      <c r="B178" s="188" t="str">
        <f>+IF(D178=consolidado!B168,consolidado!A168,"omitir")</f>
        <v>omitir</v>
      </c>
      <c r="C178" s="189" t="str">
        <f>+IF(D178=consolidado!B168,consolidado!C168,"omitir")</f>
        <v>omitir</v>
      </c>
      <c r="D178" s="189" t="str">
        <f t="shared" si="1"/>
        <v>III°B</v>
      </c>
      <c r="E178" s="189" t="str">
        <f t="shared" si="2"/>
        <v>III°B - omitir - omitir</v>
      </c>
      <c r="F178" s="190" t="str">
        <f>+IF(D178=consolidado!B168,consolidado!D168,"omitir")</f>
        <v>omitir</v>
      </c>
      <c r="G178" s="191" t="str">
        <f>+IF(D178=consolidado!B168,consolidado!N168,"omitir")</f>
        <v>omitir</v>
      </c>
      <c r="H178" s="192" t="str">
        <f>+IF(D178=consolidado!B168,consolidado!F168,"omitir")</f>
        <v>omitir</v>
      </c>
      <c r="I178" s="193" t="str">
        <f>+IF(D178=consolidado!B168,consolidado!G168,"omitir")</f>
        <v>omitir</v>
      </c>
      <c r="J178" s="164"/>
      <c r="K178" s="164"/>
      <c r="L178" s="164"/>
      <c r="M178" s="164"/>
      <c r="N178" s="164"/>
      <c r="O178" s="164"/>
      <c r="P178" s="164"/>
      <c r="Q178" s="164"/>
      <c r="R178" s="164"/>
      <c r="S178" s="164"/>
      <c r="T178" s="164"/>
      <c r="U178" s="164"/>
      <c r="V178" s="164"/>
      <c r="W178" s="164"/>
      <c r="X178" s="164"/>
      <c r="Y178" s="164"/>
      <c r="Z178" s="164"/>
    </row>
    <row r="179" ht="30.0" hidden="1" customHeight="1">
      <c r="A179" s="164"/>
      <c r="B179" s="188" t="str">
        <f>+IF(D179=consolidado!B169,consolidado!A169,"omitir")</f>
        <v>omitir</v>
      </c>
      <c r="C179" s="189" t="str">
        <f>+IF(D179=consolidado!B169,consolidado!C169,"omitir")</f>
        <v>omitir</v>
      </c>
      <c r="D179" s="189" t="str">
        <f t="shared" si="1"/>
        <v>III°B</v>
      </c>
      <c r="E179" s="189" t="str">
        <f t="shared" si="2"/>
        <v>III°B - omitir - omitir</v>
      </c>
      <c r="F179" s="190" t="str">
        <f>+IF(D179=consolidado!B169,consolidado!D169,"omitir")</f>
        <v>omitir</v>
      </c>
      <c r="G179" s="191" t="str">
        <f>+IF(D179=consolidado!B169,consolidado!N169,"omitir")</f>
        <v>omitir</v>
      </c>
      <c r="H179" s="192" t="str">
        <f>+IF(D179=consolidado!B169,consolidado!F169,"omitir")</f>
        <v>omitir</v>
      </c>
      <c r="I179" s="193" t="str">
        <f>+IF(D179=consolidado!B169,consolidado!G169,"omitir")</f>
        <v>omitir</v>
      </c>
      <c r="J179" s="164"/>
      <c r="K179" s="164"/>
      <c r="L179" s="164"/>
      <c r="M179" s="164"/>
      <c r="N179" s="164"/>
      <c r="O179" s="164"/>
      <c r="P179" s="164"/>
      <c r="Q179" s="164"/>
      <c r="R179" s="164"/>
      <c r="S179" s="164"/>
      <c r="T179" s="164"/>
      <c r="U179" s="164"/>
      <c r="V179" s="164"/>
      <c r="W179" s="164"/>
      <c r="X179" s="164"/>
      <c r="Y179" s="164"/>
      <c r="Z179" s="164"/>
    </row>
    <row r="180" ht="30.0" hidden="1" customHeight="1">
      <c r="A180" s="164"/>
      <c r="B180" s="188" t="str">
        <f>+IF(D180=consolidado!B170,consolidado!A170,"omitir")</f>
        <v>omitir</v>
      </c>
      <c r="C180" s="189" t="str">
        <f>+IF(D180=consolidado!B170,consolidado!C170,"omitir")</f>
        <v>omitir</v>
      </c>
      <c r="D180" s="189" t="str">
        <f t="shared" si="1"/>
        <v>III°B</v>
      </c>
      <c r="E180" s="189" t="str">
        <f t="shared" si="2"/>
        <v>III°B - omitir - omitir</v>
      </c>
      <c r="F180" s="190" t="str">
        <f>+IF(D180=consolidado!B170,consolidado!D170,"omitir")</f>
        <v>omitir</v>
      </c>
      <c r="G180" s="191" t="str">
        <f>+IF(D180=consolidado!B170,consolidado!N170,"omitir")</f>
        <v>omitir</v>
      </c>
      <c r="H180" s="192" t="str">
        <f>+IF(D180=consolidado!B170,consolidado!F170,"omitir")</f>
        <v>omitir</v>
      </c>
      <c r="I180" s="193" t="str">
        <f>+IF(D180=consolidado!B170,consolidado!G170,"omitir")</f>
        <v>omitir</v>
      </c>
      <c r="J180" s="164"/>
      <c r="K180" s="164"/>
      <c r="L180" s="164"/>
      <c r="M180" s="164"/>
      <c r="N180" s="164"/>
      <c r="O180" s="164"/>
      <c r="P180" s="164"/>
      <c r="Q180" s="164"/>
      <c r="R180" s="164"/>
      <c r="S180" s="164"/>
      <c r="T180" s="164"/>
      <c r="U180" s="164"/>
      <c r="V180" s="164"/>
      <c r="W180" s="164"/>
      <c r="X180" s="164"/>
      <c r="Y180" s="164"/>
      <c r="Z180" s="164"/>
    </row>
    <row r="181" ht="30.0" hidden="1" customHeight="1">
      <c r="A181" s="164"/>
      <c r="B181" s="188" t="str">
        <f>+IF(D181=consolidado!B171,consolidado!A171,"omitir")</f>
        <v>omitir</v>
      </c>
      <c r="C181" s="189" t="str">
        <f>+IF(D181=consolidado!B171,consolidado!C171,"omitir")</f>
        <v>omitir</v>
      </c>
      <c r="D181" s="189" t="str">
        <f t="shared" si="1"/>
        <v>III°B</v>
      </c>
      <c r="E181" s="189" t="str">
        <f t="shared" si="2"/>
        <v>III°B - omitir - omitir</v>
      </c>
      <c r="F181" s="190" t="str">
        <f>+IF(D181=consolidado!B171,consolidado!D171,"omitir")</f>
        <v>omitir</v>
      </c>
      <c r="G181" s="191" t="str">
        <f>+IF(D181=consolidado!B171,consolidado!N171,"omitir")</f>
        <v>omitir</v>
      </c>
      <c r="H181" s="192" t="str">
        <f>+IF(D181=consolidado!B171,consolidado!F171,"omitir")</f>
        <v>omitir</v>
      </c>
      <c r="I181" s="193" t="str">
        <f>+IF(D181=consolidado!B171,consolidado!G171,"omitir")</f>
        <v>omitir</v>
      </c>
      <c r="J181" s="164"/>
      <c r="K181" s="164"/>
      <c r="L181" s="164"/>
      <c r="M181" s="164"/>
      <c r="N181" s="164"/>
      <c r="O181" s="164"/>
      <c r="P181" s="164"/>
      <c r="Q181" s="164"/>
      <c r="R181" s="164"/>
      <c r="S181" s="164"/>
      <c r="T181" s="164"/>
      <c r="U181" s="164"/>
      <c r="V181" s="164"/>
      <c r="W181" s="164"/>
      <c r="X181" s="164"/>
      <c r="Y181" s="164"/>
      <c r="Z181" s="164"/>
    </row>
    <row r="182" ht="30.0" hidden="1" customHeight="1">
      <c r="A182" s="164"/>
      <c r="B182" s="188" t="str">
        <f>+IF(D182=consolidado!B172,consolidado!A172,"omitir")</f>
        <v>omitir</v>
      </c>
      <c r="C182" s="189" t="str">
        <f>+IF(D182=consolidado!B172,consolidado!C172,"omitir")</f>
        <v>omitir</v>
      </c>
      <c r="D182" s="189" t="str">
        <f t="shared" si="1"/>
        <v>III°B</v>
      </c>
      <c r="E182" s="189" t="str">
        <f t="shared" si="2"/>
        <v>III°B - omitir - omitir</v>
      </c>
      <c r="F182" s="190" t="str">
        <f>+IF(D182=consolidado!B172,consolidado!D172,"omitir")</f>
        <v>omitir</v>
      </c>
      <c r="G182" s="191" t="str">
        <f>+IF(D182=consolidado!B172,consolidado!N172,"omitir")</f>
        <v>omitir</v>
      </c>
      <c r="H182" s="192" t="str">
        <f>+IF(D182=consolidado!B172,consolidado!F172,"omitir")</f>
        <v>omitir</v>
      </c>
      <c r="I182" s="193" t="str">
        <f>+IF(D182=consolidado!B172,consolidado!G172,"omitir")</f>
        <v>omitir</v>
      </c>
      <c r="J182" s="164"/>
      <c r="K182" s="164"/>
      <c r="L182" s="164"/>
      <c r="M182" s="164"/>
      <c r="N182" s="164"/>
      <c r="O182" s="164"/>
      <c r="P182" s="164"/>
      <c r="Q182" s="164"/>
      <c r="R182" s="164"/>
      <c r="S182" s="164"/>
      <c r="T182" s="164"/>
      <c r="U182" s="164"/>
      <c r="V182" s="164"/>
      <c r="W182" s="164"/>
      <c r="X182" s="164"/>
      <c r="Y182" s="164"/>
      <c r="Z182" s="164"/>
    </row>
    <row r="183" ht="30.0" hidden="1" customHeight="1">
      <c r="A183" s="164"/>
      <c r="B183" s="188" t="str">
        <f>+IF(D183=consolidado!B173,consolidado!A173,"omitir")</f>
        <v>omitir</v>
      </c>
      <c r="C183" s="189" t="str">
        <f>+IF(D183=consolidado!B173,consolidado!C173,"omitir")</f>
        <v>omitir</v>
      </c>
      <c r="D183" s="189" t="str">
        <f t="shared" si="1"/>
        <v>III°B</v>
      </c>
      <c r="E183" s="189" t="str">
        <f t="shared" si="2"/>
        <v>III°B - omitir - omitir</v>
      </c>
      <c r="F183" s="190" t="str">
        <f>+IF(D183=consolidado!B173,consolidado!D173,"omitir")</f>
        <v>omitir</v>
      </c>
      <c r="G183" s="191" t="str">
        <f>+IF(D183=consolidado!B173,consolidado!N173,"omitir")</f>
        <v>omitir</v>
      </c>
      <c r="H183" s="192" t="str">
        <f>+IF(D183=consolidado!B173,consolidado!F173,"omitir")</f>
        <v>omitir</v>
      </c>
      <c r="I183" s="193" t="str">
        <f>+IF(D183=consolidado!B173,consolidado!G173,"omitir")</f>
        <v>omitir</v>
      </c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4"/>
      <c r="Z183" s="164"/>
    </row>
    <row r="184" ht="30.0" hidden="1" customHeight="1">
      <c r="A184" s="164"/>
      <c r="B184" s="188" t="str">
        <f>+IF(D184=consolidado!B174,consolidado!A174,"omitir")</f>
        <v>omitir</v>
      </c>
      <c r="C184" s="189" t="str">
        <f>+IF(D184=consolidado!B174,consolidado!C174,"omitir")</f>
        <v>omitir</v>
      </c>
      <c r="D184" s="189" t="str">
        <f t="shared" si="1"/>
        <v>III°B</v>
      </c>
      <c r="E184" s="189" t="str">
        <f t="shared" si="2"/>
        <v>III°B - omitir - omitir</v>
      </c>
      <c r="F184" s="190" t="str">
        <f>+IF(D184=consolidado!B174,consolidado!D174,"omitir")</f>
        <v>omitir</v>
      </c>
      <c r="G184" s="191" t="str">
        <f>+IF(D184=consolidado!B174,consolidado!N174,"omitir")</f>
        <v>omitir</v>
      </c>
      <c r="H184" s="192" t="str">
        <f>+IF(D184=consolidado!B174,consolidado!F174,"omitir")</f>
        <v>omitir</v>
      </c>
      <c r="I184" s="193" t="str">
        <f>+IF(D184=consolidado!B174,consolidado!G174,"omitir")</f>
        <v>omitir</v>
      </c>
      <c r="J184" s="164"/>
      <c r="K184" s="164"/>
      <c r="L184" s="164"/>
      <c r="M184" s="164"/>
      <c r="N184" s="164"/>
      <c r="O184" s="164"/>
      <c r="P184" s="164"/>
      <c r="Q184" s="164"/>
      <c r="R184" s="164"/>
      <c r="S184" s="164"/>
      <c r="T184" s="164"/>
      <c r="U184" s="164"/>
      <c r="V184" s="164"/>
      <c r="W184" s="164"/>
      <c r="X184" s="164"/>
      <c r="Y184" s="164"/>
      <c r="Z184" s="164"/>
    </row>
    <row r="185" ht="30.0" hidden="1" customHeight="1">
      <c r="A185" s="164"/>
      <c r="B185" s="188" t="str">
        <f>+IF(D185=consolidado!B175,consolidado!A175,"omitir")</f>
        <v>omitir</v>
      </c>
      <c r="C185" s="189" t="str">
        <f>+IF(D185=consolidado!B175,consolidado!C175,"omitir")</f>
        <v>omitir</v>
      </c>
      <c r="D185" s="189" t="str">
        <f t="shared" si="1"/>
        <v>III°B</v>
      </c>
      <c r="E185" s="189" t="str">
        <f t="shared" si="2"/>
        <v>III°B - omitir - omitir</v>
      </c>
      <c r="F185" s="190" t="str">
        <f>+IF(D185=consolidado!B175,consolidado!D175,"omitir")</f>
        <v>omitir</v>
      </c>
      <c r="G185" s="191" t="str">
        <f>+IF(D185=consolidado!B175,consolidado!N175,"omitir")</f>
        <v>omitir</v>
      </c>
      <c r="H185" s="192" t="str">
        <f>+IF(D185=consolidado!B175,consolidado!F175,"omitir")</f>
        <v>omitir</v>
      </c>
      <c r="I185" s="193" t="str">
        <f>+IF(D185=consolidado!B175,consolidado!G175,"omitir")</f>
        <v>omitir</v>
      </c>
      <c r="J185" s="164"/>
      <c r="K185" s="164"/>
      <c r="L185" s="164"/>
      <c r="M185" s="164"/>
      <c r="N185" s="164"/>
      <c r="O185" s="164"/>
      <c r="P185" s="164"/>
      <c r="Q185" s="164"/>
      <c r="R185" s="164"/>
      <c r="S185" s="164"/>
      <c r="T185" s="164"/>
      <c r="U185" s="164"/>
      <c r="V185" s="164"/>
      <c r="W185" s="164"/>
      <c r="X185" s="164"/>
      <c r="Y185" s="164"/>
      <c r="Z185" s="164"/>
    </row>
    <row r="186" ht="30.0" hidden="1" customHeight="1">
      <c r="A186" s="164"/>
      <c r="B186" s="188" t="str">
        <f>+IF(D186=consolidado!B176,consolidado!A176,"omitir")</f>
        <v>omitir</v>
      </c>
      <c r="C186" s="189" t="str">
        <f>+IF(D186=consolidado!B176,consolidado!C176,"omitir")</f>
        <v>omitir</v>
      </c>
      <c r="D186" s="189" t="str">
        <f t="shared" si="1"/>
        <v>III°B</v>
      </c>
      <c r="E186" s="189" t="str">
        <f t="shared" si="2"/>
        <v>III°B - omitir - omitir</v>
      </c>
      <c r="F186" s="190" t="str">
        <f>+IF(D186=consolidado!B176,consolidado!D176,"omitir")</f>
        <v>omitir</v>
      </c>
      <c r="G186" s="191" t="str">
        <f>+IF(D186=consolidado!B176,consolidado!N176,"omitir")</f>
        <v>omitir</v>
      </c>
      <c r="H186" s="192" t="str">
        <f>+IF(D186=consolidado!B176,consolidado!F176,"omitir")</f>
        <v>omitir</v>
      </c>
      <c r="I186" s="193" t="str">
        <f>+IF(D186=consolidado!B176,consolidado!G176,"omitir")</f>
        <v>omitir</v>
      </c>
      <c r="J186" s="164"/>
      <c r="K186" s="164"/>
      <c r="L186" s="164"/>
      <c r="M186" s="164"/>
      <c r="N186" s="164"/>
      <c r="O186" s="164"/>
      <c r="P186" s="164"/>
      <c r="Q186" s="164"/>
      <c r="R186" s="164"/>
      <c r="S186" s="164"/>
      <c r="T186" s="164"/>
      <c r="U186" s="164"/>
      <c r="V186" s="164"/>
      <c r="W186" s="164"/>
      <c r="X186" s="164"/>
      <c r="Y186" s="164"/>
      <c r="Z186" s="164"/>
    </row>
    <row r="187" ht="30.0" hidden="1" customHeight="1">
      <c r="A187" s="164"/>
      <c r="B187" s="188" t="str">
        <f>+IF(D187=consolidado!B177,consolidado!A177,"omitir")</f>
        <v>omitir</v>
      </c>
      <c r="C187" s="189" t="str">
        <f>+IF(D187=consolidado!B177,consolidado!C177,"omitir")</f>
        <v>omitir</v>
      </c>
      <c r="D187" s="189" t="str">
        <f t="shared" si="1"/>
        <v>III°B</v>
      </c>
      <c r="E187" s="189" t="str">
        <f t="shared" si="2"/>
        <v>III°B - omitir - omitir</v>
      </c>
      <c r="F187" s="190" t="str">
        <f>+IF(D187=consolidado!B177,consolidado!D177,"omitir")</f>
        <v>omitir</v>
      </c>
      <c r="G187" s="191" t="str">
        <f>+IF(D187=consolidado!B177,consolidado!N177,"omitir")</f>
        <v>omitir</v>
      </c>
      <c r="H187" s="192" t="str">
        <f>+IF(D187=consolidado!B177,consolidado!F177,"omitir")</f>
        <v>omitir</v>
      </c>
      <c r="I187" s="193" t="str">
        <f>+IF(D187=consolidado!B177,consolidado!G177,"omitir")</f>
        <v>omitir</v>
      </c>
      <c r="J187" s="164"/>
      <c r="K187" s="164"/>
      <c r="L187" s="164"/>
      <c r="M187" s="164"/>
      <c r="N187" s="164"/>
      <c r="O187" s="164"/>
      <c r="P187" s="164"/>
      <c r="Q187" s="164"/>
      <c r="R187" s="164"/>
      <c r="S187" s="164"/>
      <c r="T187" s="164"/>
      <c r="U187" s="164"/>
      <c r="V187" s="164"/>
      <c r="W187" s="164"/>
      <c r="X187" s="164"/>
      <c r="Y187" s="164"/>
      <c r="Z187" s="164"/>
    </row>
    <row r="188" ht="30.0" hidden="1" customHeight="1">
      <c r="A188" s="164"/>
      <c r="B188" s="188" t="str">
        <f>+IF(D188=consolidado!B178,consolidado!A178,"omitir")</f>
        <v>omitir</v>
      </c>
      <c r="C188" s="189" t="str">
        <f>+IF(D188=consolidado!B178,consolidado!C178,"omitir")</f>
        <v>omitir</v>
      </c>
      <c r="D188" s="189" t="str">
        <f t="shared" si="1"/>
        <v>III°B</v>
      </c>
      <c r="E188" s="189" t="str">
        <f t="shared" si="2"/>
        <v>III°B - omitir - omitir</v>
      </c>
      <c r="F188" s="190" t="str">
        <f>+IF(D188=consolidado!B178,consolidado!D178,"omitir")</f>
        <v>omitir</v>
      </c>
      <c r="G188" s="191" t="str">
        <f>+IF(D188=consolidado!B178,consolidado!N178,"omitir")</f>
        <v>omitir</v>
      </c>
      <c r="H188" s="192" t="str">
        <f>+IF(D188=consolidado!B178,consolidado!F178,"omitir")</f>
        <v>omitir</v>
      </c>
      <c r="I188" s="193" t="str">
        <f>+IF(D188=consolidado!B178,consolidado!G178,"omitir")</f>
        <v>omitir</v>
      </c>
      <c r="J188" s="164"/>
      <c r="K188" s="164"/>
      <c r="L188" s="164"/>
      <c r="M188" s="164"/>
      <c r="N188" s="164"/>
      <c r="O188" s="164"/>
      <c r="P188" s="164"/>
      <c r="Q188" s="164"/>
      <c r="R188" s="164"/>
      <c r="S188" s="164"/>
      <c r="T188" s="164"/>
      <c r="U188" s="164"/>
      <c r="V188" s="164"/>
      <c r="W188" s="164"/>
      <c r="X188" s="164"/>
      <c r="Y188" s="164"/>
      <c r="Z188" s="164"/>
    </row>
    <row r="189" ht="30.0" hidden="1" customHeight="1">
      <c r="A189" s="164"/>
      <c r="B189" s="188" t="str">
        <f>+IF(D189=consolidado!B179,consolidado!A179,"omitir")</f>
        <v>omitir</v>
      </c>
      <c r="C189" s="189" t="str">
        <f>+IF(D189=consolidado!B179,consolidado!C179,"omitir")</f>
        <v>omitir</v>
      </c>
      <c r="D189" s="189" t="str">
        <f t="shared" si="1"/>
        <v>III°B</v>
      </c>
      <c r="E189" s="189" t="str">
        <f t="shared" si="2"/>
        <v>III°B - omitir - omitir</v>
      </c>
      <c r="F189" s="190" t="str">
        <f>+IF(D189=consolidado!B179,consolidado!D179,"omitir")</f>
        <v>omitir</v>
      </c>
      <c r="G189" s="191" t="str">
        <f>+IF(D189=consolidado!B179,consolidado!N179,"omitir")</f>
        <v>omitir</v>
      </c>
      <c r="H189" s="192" t="str">
        <f>+IF(D189=consolidado!B179,consolidado!F179,"omitir")</f>
        <v>omitir</v>
      </c>
      <c r="I189" s="193" t="str">
        <f>+IF(D189=consolidado!B179,consolidado!G179,"omitir")</f>
        <v>omitir</v>
      </c>
      <c r="J189" s="164"/>
      <c r="K189" s="164"/>
      <c r="L189" s="164"/>
      <c r="M189" s="164"/>
      <c r="N189" s="164"/>
      <c r="O189" s="164"/>
      <c r="P189" s="164"/>
      <c r="Q189" s="164"/>
      <c r="R189" s="164"/>
      <c r="S189" s="164"/>
      <c r="T189" s="164"/>
      <c r="U189" s="164"/>
      <c r="V189" s="164"/>
      <c r="W189" s="164"/>
      <c r="X189" s="164"/>
      <c r="Y189" s="164"/>
      <c r="Z189" s="164"/>
    </row>
    <row r="190" ht="30.0" hidden="1" customHeight="1">
      <c r="A190" s="164"/>
      <c r="B190" s="188" t="str">
        <f>+IF(D190=consolidado!B180,consolidado!A180,"omitir")</f>
        <v>omitir</v>
      </c>
      <c r="C190" s="189" t="str">
        <f>+IF(D190=consolidado!B180,consolidado!C180,"omitir")</f>
        <v>omitir</v>
      </c>
      <c r="D190" s="189" t="str">
        <f t="shared" si="1"/>
        <v>III°B</v>
      </c>
      <c r="E190" s="189" t="str">
        <f t="shared" si="2"/>
        <v>III°B - omitir - omitir</v>
      </c>
      <c r="F190" s="190" t="str">
        <f>+IF(D190=consolidado!B180,consolidado!D180,"omitir")</f>
        <v>omitir</v>
      </c>
      <c r="G190" s="191" t="str">
        <f>+IF(D190=consolidado!B180,consolidado!N180,"omitir")</f>
        <v>omitir</v>
      </c>
      <c r="H190" s="192" t="str">
        <f>+IF(D190=consolidado!B180,consolidado!F180,"omitir")</f>
        <v>omitir</v>
      </c>
      <c r="I190" s="193" t="str">
        <f>+IF(D190=consolidado!B180,consolidado!G180,"omitir")</f>
        <v>omitir</v>
      </c>
      <c r="J190" s="164"/>
      <c r="K190" s="164"/>
      <c r="L190" s="164"/>
      <c r="M190" s="164"/>
      <c r="N190" s="164"/>
      <c r="O190" s="164"/>
      <c r="P190" s="164"/>
      <c r="Q190" s="164"/>
      <c r="R190" s="164"/>
      <c r="S190" s="164"/>
      <c r="T190" s="164"/>
      <c r="U190" s="164"/>
      <c r="V190" s="164"/>
      <c r="W190" s="164"/>
      <c r="X190" s="164"/>
      <c r="Y190" s="164"/>
      <c r="Z190" s="164"/>
    </row>
    <row r="191" ht="30.0" hidden="1" customHeight="1">
      <c r="A191" s="164"/>
      <c r="B191" s="188" t="str">
        <f>+IF(D191=consolidado!B181,consolidado!A181,"omitir")</f>
        <v>omitir</v>
      </c>
      <c r="C191" s="189" t="str">
        <f>+IF(D191=consolidado!B181,consolidado!C181,"omitir")</f>
        <v>omitir</v>
      </c>
      <c r="D191" s="189" t="str">
        <f t="shared" si="1"/>
        <v>III°B</v>
      </c>
      <c r="E191" s="189" t="str">
        <f t="shared" si="2"/>
        <v>III°B - omitir - omitir</v>
      </c>
      <c r="F191" s="190" t="str">
        <f>+IF(D191=consolidado!B181,consolidado!D181,"omitir")</f>
        <v>omitir</v>
      </c>
      <c r="G191" s="191" t="str">
        <f>+IF(D191=consolidado!B181,consolidado!N181,"omitir")</f>
        <v>omitir</v>
      </c>
      <c r="H191" s="192" t="str">
        <f>+IF(D191=consolidado!B181,consolidado!F181,"omitir")</f>
        <v>omitir</v>
      </c>
      <c r="I191" s="193" t="str">
        <f>+IF(D191=consolidado!B181,consolidado!G181,"omitir")</f>
        <v>omitir</v>
      </c>
      <c r="J191" s="164"/>
      <c r="K191" s="164"/>
      <c r="L191" s="164"/>
      <c r="M191" s="164"/>
      <c r="N191" s="164"/>
      <c r="O191" s="164"/>
      <c r="P191" s="164"/>
      <c r="Q191" s="164"/>
      <c r="R191" s="164"/>
      <c r="S191" s="164"/>
      <c r="T191" s="164"/>
      <c r="U191" s="164"/>
      <c r="V191" s="164"/>
      <c r="W191" s="164"/>
      <c r="X191" s="164"/>
      <c r="Y191" s="164"/>
      <c r="Z191" s="164"/>
    </row>
    <row r="192" ht="30.0" hidden="1" customHeight="1">
      <c r="A192" s="164"/>
      <c r="B192" s="188" t="str">
        <f>+IF(D192=consolidado!B182,consolidado!A182,"omitir")</f>
        <v>omitir</v>
      </c>
      <c r="C192" s="189" t="str">
        <f>+IF(D192=consolidado!B182,consolidado!C182,"omitir")</f>
        <v>omitir</v>
      </c>
      <c r="D192" s="189" t="str">
        <f t="shared" si="1"/>
        <v>III°B</v>
      </c>
      <c r="E192" s="189" t="str">
        <f t="shared" si="2"/>
        <v>III°B - omitir - omitir</v>
      </c>
      <c r="F192" s="190" t="str">
        <f>+IF(D192=consolidado!B182,consolidado!D182,"omitir")</f>
        <v>omitir</v>
      </c>
      <c r="G192" s="191" t="str">
        <f>+IF(D192=consolidado!B182,consolidado!N182,"omitir")</f>
        <v>omitir</v>
      </c>
      <c r="H192" s="192" t="str">
        <f>+IF(D192=consolidado!B182,consolidado!F182,"omitir")</f>
        <v>omitir</v>
      </c>
      <c r="I192" s="193" t="str">
        <f>+IF(D192=consolidado!B182,consolidado!G182,"omitir")</f>
        <v>omitir</v>
      </c>
      <c r="J192" s="164"/>
      <c r="K192" s="164"/>
      <c r="L192" s="164"/>
      <c r="M192" s="164"/>
      <c r="N192" s="164"/>
      <c r="O192" s="164"/>
      <c r="P192" s="164"/>
      <c r="Q192" s="164"/>
      <c r="R192" s="164"/>
      <c r="S192" s="164"/>
      <c r="T192" s="164"/>
      <c r="U192" s="164"/>
      <c r="V192" s="164"/>
      <c r="W192" s="164"/>
      <c r="X192" s="164"/>
      <c r="Y192" s="164"/>
      <c r="Z192" s="164"/>
    </row>
    <row r="193" ht="30.0" hidden="1" customHeight="1">
      <c r="A193" s="164"/>
      <c r="B193" s="188" t="str">
        <f>+IF(D193=consolidado!B183,consolidado!A183,"omitir")</f>
        <v>omitir</v>
      </c>
      <c r="C193" s="189" t="str">
        <f>+IF(D193=consolidado!B183,consolidado!C183,"omitir")</f>
        <v>omitir</v>
      </c>
      <c r="D193" s="189" t="str">
        <f t="shared" si="1"/>
        <v>III°B</v>
      </c>
      <c r="E193" s="189" t="str">
        <f t="shared" si="2"/>
        <v>III°B - omitir - omitir</v>
      </c>
      <c r="F193" s="190" t="str">
        <f>+IF(D193=consolidado!B183,consolidado!D183,"omitir")</f>
        <v>omitir</v>
      </c>
      <c r="G193" s="191" t="str">
        <f>+IF(D193=consolidado!B183,consolidado!N183,"omitir")</f>
        <v>omitir</v>
      </c>
      <c r="H193" s="192" t="str">
        <f>+IF(D193=consolidado!B183,consolidado!F183,"omitir")</f>
        <v>omitir</v>
      </c>
      <c r="I193" s="193" t="str">
        <f>+IF(D193=consolidado!B183,consolidado!G183,"omitir")</f>
        <v>omitir</v>
      </c>
      <c r="J193" s="164"/>
      <c r="K193" s="164"/>
      <c r="L193" s="164"/>
      <c r="M193" s="164"/>
      <c r="N193" s="164"/>
      <c r="O193" s="164"/>
      <c r="P193" s="164"/>
      <c r="Q193" s="164"/>
      <c r="R193" s="164"/>
      <c r="S193" s="164"/>
      <c r="T193" s="164"/>
      <c r="U193" s="164"/>
      <c r="V193" s="164"/>
      <c r="W193" s="164"/>
      <c r="X193" s="164"/>
      <c r="Y193" s="164"/>
      <c r="Z193" s="164"/>
    </row>
    <row r="194" ht="30.0" hidden="1" customHeight="1">
      <c r="A194" s="164"/>
      <c r="B194" s="188" t="str">
        <f>+IF(D194=consolidado!B184,consolidado!A184,"omitir")</f>
        <v>omitir</v>
      </c>
      <c r="C194" s="189" t="str">
        <f>+IF(D194=consolidado!B184,consolidado!C184,"omitir")</f>
        <v>omitir</v>
      </c>
      <c r="D194" s="189" t="str">
        <f t="shared" si="1"/>
        <v>III°B</v>
      </c>
      <c r="E194" s="189" t="str">
        <f t="shared" si="2"/>
        <v>III°B - omitir - omitir</v>
      </c>
      <c r="F194" s="190" t="str">
        <f>+IF(D194=consolidado!B184,consolidado!D184,"omitir")</f>
        <v>omitir</v>
      </c>
      <c r="G194" s="191" t="str">
        <f>+IF(D194=consolidado!B184,consolidado!N184,"omitir")</f>
        <v>omitir</v>
      </c>
      <c r="H194" s="192" t="str">
        <f>+IF(D194=consolidado!B184,consolidado!F184,"omitir")</f>
        <v>omitir</v>
      </c>
      <c r="I194" s="193" t="str">
        <f>+IF(D194=consolidado!B184,consolidado!G184,"omitir")</f>
        <v>omitir</v>
      </c>
      <c r="J194" s="164"/>
      <c r="K194" s="164"/>
      <c r="L194" s="164"/>
      <c r="M194" s="164"/>
      <c r="N194" s="164"/>
      <c r="O194" s="164"/>
      <c r="P194" s="164"/>
      <c r="Q194" s="164"/>
      <c r="R194" s="164"/>
      <c r="S194" s="164"/>
      <c r="T194" s="164"/>
      <c r="U194" s="164"/>
      <c r="V194" s="164"/>
      <c r="W194" s="164"/>
      <c r="X194" s="164"/>
      <c r="Y194" s="164"/>
      <c r="Z194" s="164"/>
    </row>
    <row r="195" ht="30.0" hidden="1" customHeight="1">
      <c r="A195" s="164"/>
      <c r="B195" s="188" t="str">
        <f>+IF(D195=consolidado!B185,consolidado!A185,"omitir")</f>
        <v>omitir</v>
      </c>
      <c r="C195" s="189" t="str">
        <f>+IF(D195=consolidado!B185,consolidado!C185,"omitir")</f>
        <v>omitir</v>
      </c>
      <c r="D195" s="189" t="str">
        <f t="shared" si="1"/>
        <v>III°B</v>
      </c>
      <c r="E195" s="189" t="str">
        <f t="shared" si="2"/>
        <v>III°B - omitir - omitir</v>
      </c>
      <c r="F195" s="190" t="str">
        <f>+IF(D195=consolidado!B185,consolidado!D185,"omitir")</f>
        <v>omitir</v>
      </c>
      <c r="G195" s="191" t="str">
        <f>+IF(D195=consolidado!B185,consolidado!N185,"omitir")</f>
        <v>omitir</v>
      </c>
      <c r="H195" s="192" t="str">
        <f>+IF(D195=consolidado!B185,consolidado!F185,"omitir")</f>
        <v>omitir</v>
      </c>
      <c r="I195" s="193" t="str">
        <f>+IF(D195=consolidado!B185,consolidado!G185,"omitir")</f>
        <v>omitir</v>
      </c>
      <c r="J195" s="164"/>
      <c r="K195" s="164"/>
      <c r="L195" s="164"/>
      <c r="M195" s="164"/>
      <c r="N195" s="164"/>
      <c r="O195" s="164"/>
      <c r="P195" s="164"/>
      <c r="Q195" s="164"/>
      <c r="R195" s="164"/>
      <c r="S195" s="164"/>
      <c r="T195" s="164"/>
      <c r="U195" s="164"/>
      <c r="V195" s="164"/>
      <c r="W195" s="164"/>
      <c r="X195" s="164"/>
      <c r="Y195" s="164"/>
      <c r="Z195" s="164"/>
    </row>
    <row r="196" ht="30.0" hidden="1" customHeight="1">
      <c r="A196" s="164"/>
      <c r="B196" s="188" t="str">
        <f>+IF(D196=consolidado!B186,consolidado!A186,"omitir")</f>
        <v>omitir</v>
      </c>
      <c r="C196" s="189" t="str">
        <f>+IF(D196=consolidado!B186,consolidado!C186,"omitir")</f>
        <v>omitir</v>
      </c>
      <c r="D196" s="189" t="str">
        <f t="shared" si="1"/>
        <v>III°B</v>
      </c>
      <c r="E196" s="189" t="str">
        <f t="shared" si="2"/>
        <v>III°B - omitir - omitir</v>
      </c>
      <c r="F196" s="190" t="str">
        <f>+IF(D196=consolidado!B186,consolidado!D186,"omitir")</f>
        <v>omitir</v>
      </c>
      <c r="G196" s="191" t="str">
        <f>+IF(D196=consolidado!B186,consolidado!N186,"omitir")</f>
        <v>omitir</v>
      </c>
      <c r="H196" s="192" t="str">
        <f>+IF(D196=consolidado!B186,consolidado!F186,"omitir")</f>
        <v>omitir</v>
      </c>
      <c r="I196" s="193" t="str">
        <f>+IF(D196=consolidado!B186,consolidado!G186,"omitir")</f>
        <v>omitir</v>
      </c>
      <c r="J196" s="164"/>
      <c r="K196" s="164"/>
      <c r="L196" s="164"/>
      <c r="M196" s="164"/>
      <c r="N196" s="164"/>
      <c r="O196" s="164"/>
      <c r="P196" s="164"/>
      <c r="Q196" s="164"/>
      <c r="R196" s="164"/>
      <c r="S196" s="164"/>
      <c r="T196" s="164"/>
      <c r="U196" s="164"/>
      <c r="V196" s="164"/>
      <c r="W196" s="164"/>
      <c r="X196" s="164"/>
      <c r="Y196" s="164"/>
      <c r="Z196" s="164"/>
    </row>
    <row r="197" ht="30.0" hidden="1" customHeight="1">
      <c r="A197" s="164"/>
      <c r="B197" s="188" t="str">
        <f>+IF(D197=consolidado!B187,consolidado!A187,"omitir")</f>
        <v>omitir</v>
      </c>
      <c r="C197" s="189" t="str">
        <f>+IF(D197=consolidado!B187,consolidado!C187,"omitir")</f>
        <v>omitir</v>
      </c>
      <c r="D197" s="189" t="str">
        <f t="shared" si="1"/>
        <v>III°B</v>
      </c>
      <c r="E197" s="189" t="str">
        <f t="shared" si="2"/>
        <v>III°B - omitir - omitir</v>
      </c>
      <c r="F197" s="190" t="str">
        <f>+IF(D197=consolidado!B187,consolidado!D187,"omitir")</f>
        <v>omitir</v>
      </c>
      <c r="G197" s="191" t="str">
        <f>+IF(D197=consolidado!B187,consolidado!N187,"omitir")</f>
        <v>omitir</v>
      </c>
      <c r="H197" s="192" t="str">
        <f>+IF(D197=consolidado!B187,consolidado!F187,"omitir")</f>
        <v>omitir</v>
      </c>
      <c r="I197" s="193" t="str">
        <f>+IF(D197=consolidado!B187,consolidado!G187,"omitir")</f>
        <v>omitir</v>
      </c>
      <c r="J197" s="164"/>
      <c r="K197" s="164"/>
      <c r="L197" s="164"/>
      <c r="M197" s="164"/>
      <c r="N197" s="164"/>
      <c r="O197" s="164"/>
      <c r="P197" s="164"/>
      <c r="Q197" s="164"/>
      <c r="R197" s="164"/>
      <c r="S197" s="164"/>
      <c r="T197" s="164"/>
      <c r="U197" s="164"/>
      <c r="V197" s="164"/>
      <c r="W197" s="164"/>
      <c r="X197" s="164"/>
      <c r="Y197" s="164"/>
      <c r="Z197" s="164"/>
    </row>
    <row r="198" ht="30.0" hidden="1" customHeight="1">
      <c r="A198" s="164"/>
      <c r="B198" s="188" t="str">
        <f>+IF(D198=consolidado!#REF!,consolidado!#REF!,"omitir")</f>
        <v>#ERROR!</v>
      </c>
      <c r="C198" s="189" t="str">
        <f>+IF(D198=consolidado!#REF!,consolidado!#REF!,"omitir")</f>
        <v>#ERROR!</v>
      </c>
      <c r="D198" s="189" t="str">
        <f t="shared" si="1"/>
        <v>III°B</v>
      </c>
      <c r="E198" s="189" t="str">
        <f t="shared" si="2"/>
        <v>#ERROR!</v>
      </c>
      <c r="F198" s="190" t="str">
        <f>+IF(D198=consolidado!#REF!,consolidado!#REF!,"omitir")</f>
        <v>#ERROR!</v>
      </c>
      <c r="G198" s="191" t="str">
        <f>+IF(D198=consolidado!#REF!,consolidado!#REF!,"omitir")</f>
        <v>#ERROR!</v>
      </c>
      <c r="H198" s="192" t="str">
        <f>+IF(D198=consolidado!#REF!,consolidado!#REF!,"omitir")</f>
        <v>#ERROR!</v>
      </c>
      <c r="I198" s="193" t="str">
        <f>+IF(D198=consolidado!#REF!,consolidado!#REF!,"omitir")</f>
        <v>#ERROR!</v>
      </c>
      <c r="J198" s="164"/>
      <c r="K198" s="164"/>
      <c r="L198" s="164"/>
      <c r="M198" s="164"/>
      <c r="N198" s="164"/>
      <c r="O198" s="164"/>
      <c r="P198" s="164"/>
      <c r="Q198" s="164"/>
      <c r="R198" s="164"/>
      <c r="S198" s="164"/>
      <c r="T198" s="164"/>
      <c r="U198" s="164"/>
      <c r="V198" s="164"/>
      <c r="W198" s="164"/>
      <c r="X198" s="164"/>
      <c r="Y198" s="164"/>
      <c r="Z198" s="164"/>
    </row>
    <row r="199" ht="30.0" hidden="1" customHeight="1">
      <c r="A199" s="164"/>
      <c r="B199" s="188" t="str">
        <f>+IF(D199=consolidado!B188,consolidado!A188,"omitir")</f>
        <v>omitir</v>
      </c>
      <c r="C199" s="189" t="str">
        <f>+IF(D199=consolidado!B188,consolidado!C188,"omitir")</f>
        <v>omitir</v>
      </c>
      <c r="D199" s="189" t="str">
        <f t="shared" si="1"/>
        <v>III°B</v>
      </c>
      <c r="E199" s="189" t="str">
        <f t="shared" si="2"/>
        <v>III°B - omitir - omitir</v>
      </c>
      <c r="F199" s="190" t="str">
        <f>+IF(D199=consolidado!B188,consolidado!D188,"omitir")</f>
        <v>omitir</v>
      </c>
      <c r="G199" s="191" t="str">
        <f>+IF(D199=consolidado!B188,consolidado!N188,"omitir")</f>
        <v>omitir</v>
      </c>
      <c r="H199" s="192" t="str">
        <f>+IF(D199=consolidado!B188,consolidado!F188,"omitir")</f>
        <v>omitir</v>
      </c>
      <c r="I199" s="193" t="str">
        <f>+IF(D199=consolidado!B188,consolidado!G188,"omitir")</f>
        <v>omitir</v>
      </c>
      <c r="J199" s="164"/>
      <c r="K199" s="164"/>
      <c r="L199" s="164"/>
      <c r="M199" s="164"/>
      <c r="N199" s="164"/>
      <c r="O199" s="164"/>
      <c r="P199" s="164"/>
      <c r="Q199" s="164"/>
      <c r="R199" s="164"/>
      <c r="S199" s="164"/>
      <c r="T199" s="164"/>
      <c r="U199" s="164"/>
      <c r="V199" s="164"/>
      <c r="W199" s="164"/>
      <c r="X199" s="164"/>
      <c r="Y199" s="164"/>
      <c r="Z199" s="164"/>
    </row>
    <row r="200" ht="30.0" hidden="1" customHeight="1">
      <c r="A200" s="164"/>
      <c r="B200" s="188" t="str">
        <f>+IF(D200=consolidado!B189,consolidado!A189,"omitir")</f>
        <v>omitir</v>
      </c>
      <c r="C200" s="189" t="str">
        <f>+IF(D200=consolidado!B189,consolidado!C189,"omitir")</f>
        <v>omitir</v>
      </c>
      <c r="D200" s="189" t="str">
        <f t="shared" si="1"/>
        <v>III°B</v>
      </c>
      <c r="E200" s="189" t="str">
        <f t="shared" si="2"/>
        <v>III°B - omitir - omitir</v>
      </c>
      <c r="F200" s="190" t="str">
        <f>+IF(D200=consolidado!B189,consolidado!D189,"omitir")</f>
        <v>omitir</v>
      </c>
      <c r="G200" s="191" t="str">
        <f>+IF(D200=consolidado!B189,consolidado!N189,"omitir")</f>
        <v>omitir</v>
      </c>
      <c r="H200" s="192" t="str">
        <f>+IF(D200=consolidado!B189,consolidado!F189,"omitir")</f>
        <v>omitir</v>
      </c>
      <c r="I200" s="193" t="str">
        <f>+IF(D200=consolidado!B189,consolidado!G189,"omitir")</f>
        <v>omitir</v>
      </c>
      <c r="J200" s="164"/>
      <c r="K200" s="164"/>
      <c r="L200" s="164"/>
      <c r="M200" s="164"/>
      <c r="N200" s="164"/>
      <c r="O200" s="164"/>
      <c r="P200" s="164"/>
      <c r="Q200" s="164"/>
      <c r="R200" s="164"/>
      <c r="S200" s="164"/>
      <c r="T200" s="164"/>
      <c r="U200" s="164"/>
      <c r="V200" s="164"/>
      <c r="W200" s="164"/>
      <c r="X200" s="164"/>
      <c r="Y200" s="164"/>
      <c r="Z200" s="164"/>
    </row>
    <row r="201" ht="30.0" hidden="1" customHeight="1">
      <c r="A201" s="164"/>
      <c r="B201" s="188" t="str">
        <f>+IF(D201=consolidado!B190,consolidado!A190,"omitir")</f>
        <v>omitir</v>
      </c>
      <c r="C201" s="189" t="str">
        <f>+IF(D201=consolidado!B190,consolidado!C190,"omitir")</f>
        <v>omitir</v>
      </c>
      <c r="D201" s="189" t="str">
        <f t="shared" si="1"/>
        <v>III°B</v>
      </c>
      <c r="E201" s="189" t="str">
        <f t="shared" si="2"/>
        <v>III°B - omitir - omitir</v>
      </c>
      <c r="F201" s="190" t="str">
        <f>+IF(D201=consolidado!B190,consolidado!D190,"omitir")</f>
        <v>omitir</v>
      </c>
      <c r="G201" s="191" t="str">
        <f>+IF(D201=consolidado!B190,consolidado!N190,"omitir")</f>
        <v>omitir</v>
      </c>
      <c r="H201" s="192" t="str">
        <f>+IF(D201=consolidado!B190,consolidado!F190,"omitir")</f>
        <v>omitir</v>
      </c>
      <c r="I201" s="193" t="str">
        <f>+IF(D201=consolidado!B190,consolidado!G190,"omitir")</f>
        <v>omitir</v>
      </c>
      <c r="J201" s="164"/>
      <c r="K201" s="164"/>
      <c r="L201" s="164"/>
      <c r="M201" s="164"/>
      <c r="N201" s="164"/>
      <c r="O201" s="164"/>
      <c r="P201" s="164"/>
      <c r="Q201" s="164"/>
      <c r="R201" s="164"/>
      <c r="S201" s="164"/>
      <c r="T201" s="164"/>
      <c r="U201" s="164"/>
      <c r="V201" s="164"/>
      <c r="W201" s="164"/>
      <c r="X201" s="164"/>
      <c r="Y201" s="164"/>
      <c r="Z201" s="164"/>
    </row>
    <row r="202" ht="30.0" hidden="1" customHeight="1">
      <c r="A202" s="164"/>
      <c r="B202" s="188" t="str">
        <f>+IF(D202=consolidado!B191,consolidado!A191,"omitir")</f>
        <v>omitir</v>
      </c>
      <c r="C202" s="189" t="str">
        <f>+IF(D202=consolidado!B191,consolidado!C191,"omitir")</f>
        <v>omitir</v>
      </c>
      <c r="D202" s="189" t="str">
        <f t="shared" si="1"/>
        <v>III°B</v>
      </c>
      <c r="E202" s="189" t="str">
        <f t="shared" si="2"/>
        <v>III°B - omitir - omitir</v>
      </c>
      <c r="F202" s="190" t="str">
        <f>+IF(D202=consolidado!B191,consolidado!D191,"omitir")</f>
        <v>omitir</v>
      </c>
      <c r="G202" s="191" t="str">
        <f>+IF(D202=consolidado!B191,consolidado!N191,"omitir")</f>
        <v>omitir</v>
      </c>
      <c r="H202" s="192" t="str">
        <f>+IF(D202=consolidado!B191,consolidado!F191,"omitir")</f>
        <v>omitir</v>
      </c>
      <c r="I202" s="193" t="str">
        <f>+IF(D202=consolidado!B191,consolidado!G191,"omitir")</f>
        <v>omitir</v>
      </c>
      <c r="J202" s="164"/>
      <c r="K202" s="164"/>
      <c r="L202" s="164"/>
      <c r="M202" s="164"/>
      <c r="N202" s="164"/>
      <c r="O202" s="164"/>
      <c r="P202" s="164"/>
      <c r="Q202" s="164"/>
      <c r="R202" s="164"/>
      <c r="S202" s="164"/>
      <c r="T202" s="164"/>
      <c r="U202" s="164"/>
      <c r="V202" s="164"/>
      <c r="W202" s="164"/>
      <c r="X202" s="164"/>
      <c r="Y202" s="164"/>
      <c r="Z202" s="164"/>
    </row>
    <row r="203" ht="30.0" hidden="1" customHeight="1">
      <c r="A203" s="164"/>
      <c r="B203" s="188" t="str">
        <f>+IF(D203=consolidado!B192,consolidado!A192,"omitir")</f>
        <v>omitir</v>
      </c>
      <c r="C203" s="189" t="str">
        <f>+IF(D203=consolidado!B192,consolidado!C192,"omitir")</f>
        <v>omitir</v>
      </c>
      <c r="D203" s="189" t="str">
        <f t="shared" si="1"/>
        <v>III°B</v>
      </c>
      <c r="E203" s="189" t="str">
        <f t="shared" si="2"/>
        <v>III°B - omitir - omitir</v>
      </c>
      <c r="F203" s="190" t="str">
        <f>+IF(D203=consolidado!B192,consolidado!D192,"omitir")</f>
        <v>omitir</v>
      </c>
      <c r="G203" s="191" t="str">
        <f>+IF(D203=consolidado!B192,consolidado!N192,"omitir")</f>
        <v>omitir</v>
      </c>
      <c r="H203" s="192" t="str">
        <f>+IF(D203=consolidado!B192,consolidado!F192,"omitir")</f>
        <v>omitir</v>
      </c>
      <c r="I203" s="193" t="str">
        <f>+IF(D203=consolidado!B192,consolidado!G192,"omitir")</f>
        <v>omitir</v>
      </c>
      <c r="J203" s="164"/>
      <c r="K203" s="164"/>
      <c r="L203" s="164"/>
      <c r="M203" s="164"/>
      <c r="N203" s="164"/>
      <c r="O203" s="164"/>
      <c r="P203" s="164"/>
      <c r="Q203" s="164"/>
      <c r="R203" s="164"/>
      <c r="S203" s="164"/>
      <c r="T203" s="164"/>
      <c r="U203" s="164"/>
      <c r="V203" s="164"/>
      <c r="W203" s="164"/>
      <c r="X203" s="164"/>
      <c r="Y203" s="164"/>
      <c r="Z203" s="164"/>
    </row>
    <row r="204" ht="30.0" hidden="1" customHeight="1">
      <c r="A204" s="164"/>
      <c r="B204" s="188" t="str">
        <f>+IF(D204=consolidado!B193,consolidado!A193,"omitir")</f>
        <v>omitir</v>
      </c>
      <c r="C204" s="189" t="str">
        <f>+IF(D204=consolidado!B193,consolidado!C193,"omitir")</f>
        <v>omitir</v>
      </c>
      <c r="D204" s="189" t="str">
        <f t="shared" si="1"/>
        <v>III°B</v>
      </c>
      <c r="E204" s="189" t="str">
        <f t="shared" si="2"/>
        <v>III°B - omitir - omitir</v>
      </c>
      <c r="F204" s="190" t="str">
        <f>+IF(D204=consolidado!B193,consolidado!D193,"omitir")</f>
        <v>omitir</v>
      </c>
      <c r="G204" s="191" t="str">
        <f>+IF(D204=consolidado!B193,consolidado!N193,"omitir")</f>
        <v>omitir</v>
      </c>
      <c r="H204" s="192" t="str">
        <f>+IF(D204=consolidado!B193,consolidado!F193,"omitir")</f>
        <v>omitir</v>
      </c>
      <c r="I204" s="193" t="str">
        <f>+IF(D204=consolidado!B193,consolidado!G193,"omitir")</f>
        <v>omitir</v>
      </c>
      <c r="J204" s="164"/>
      <c r="K204" s="164"/>
      <c r="L204" s="164"/>
      <c r="M204" s="164"/>
      <c r="N204" s="164"/>
      <c r="O204" s="164"/>
      <c r="P204" s="164"/>
      <c r="Q204" s="164"/>
      <c r="R204" s="164"/>
      <c r="S204" s="164"/>
      <c r="T204" s="164"/>
      <c r="U204" s="164"/>
      <c r="V204" s="164"/>
      <c r="W204" s="164"/>
      <c r="X204" s="164"/>
      <c r="Y204" s="164"/>
      <c r="Z204" s="164"/>
    </row>
    <row r="205" ht="30.0" hidden="1" customHeight="1">
      <c r="A205" s="164"/>
      <c r="B205" s="188" t="str">
        <f>+IF(D205=consolidado!B194,consolidado!A194,"omitir")</f>
        <v>omitir</v>
      </c>
      <c r="C205" s="189" t="str">
        <f>+IF(D205=consolidado!B194,consolidado!C194,"omitir")</f>
        <v>omitir</v>
      </c>
      <c r="D205" s="189" t="str">
        <f t="shared" si="1"/>
        <v>III°B</v>
      </c>
      <c r="E205" s="189" t="str">
        <f t="shared" si="2"/>
        <v>III°B - omitir - omitir</v>
      </c>
      <c r="F205" s="190" t="str">
        <f>+IF(D205=consolidado!B194,consolidado!D194,"omitir")</f>
        <v>omitir</v>
      </c>
      <c r="G205" s="191" t="str">
        <f>+IF(D205=consolidado!B194,consolidado!N194,"omitir")</f>
        <v>omitir</v>
      </c>
      <c r="H205" s="192" t="str">
        <f>+IF(D205=consolidado!B194,consolidado!F194,"omitir")</f>
        <v>omitir</v>
      </c>
      <c r="I205" s="193" t="str">
        <f>+IF(D205=consolidado!B194,consolidado!G194,"omitir")</f>
        <v>omitir</v>
      </c>
      <c r="J205" s="164"/>
      <c r="K205" s="164"/>
      <c r="L205" s="164"/>
      <c r="M205" s="164"/>
      <c r="N205" s="164"/>
      <c r="O205" s="164"/>
      <c r="P205" s="164"/>
      <c r="Q205" s="164"/>
      <c r="R205" s="164"/>
      <c r="S205" s="164"/>
      <c r="T205" s="164"/>
      <c r="U205" s="164"/>
      <c r="V205" s="164"/>
      <c r="W205" s="164"/>
      <c r="X205" s="164"/>
      <c r="Y205" s="164"/>
      <c r="Z205" s="164"/>
    </row>
    <row r="206" ht="30.0" hidden="1" customHeight="1">
      <c r="A206" s="164"/>
      <c r="B206" s="188" t="str">
        <f>+IF(D206=consolidado!B195,consolidado!A195,"omitir")</f>
        <v>omitir</v>
      </c>
      <c r="C206" s="189" t="str">
        <f>+IF(D206=consolidado!B195,consolidado!C195,"omitir")</f>
        <v>omitir</v>
      </c>
      <c r="D206" s="189" t="str">
        <f t="shared" si="1"/>
        <v>III°B</v>
      </c>
      <c r="E206" s="189" t="str">
        <f t="shared" si="2"/>
        <v>III°B - omitir - omitir</v>
      </c>
      <c r="F206" s="190" t="str">
        <f>+IF(D206=consolidado!B195,consolidado!D195,"omitir")</f>
        <v>omitir</v>
      </c>
      <c r="G206" s="191" t="str">
        <f>+IF(D206=consolidado!B195,consolidado!N195,"omitir")</f>
        <v>omitir</v>
      </c>
      <c r="H206" s="192" t="str">
        <f>+IF(D206=consolidado!B195,consolidado!F195,"omitir")</f>
        <v>omitir</v>
      </c>
      <c r="I206" s="193" t="str">
        <f>+IF(D206=consolidado!B195,consolidado!G195,"omitir")</f>
        <v>omitir</v>
      </c>
      <c r="J206" s="164"/>
      <c r="K206" s="164"/>
      <c r="L206" s="164"/>
      <c r="M206" s="164"/>
      <c r="N206" s="164"/>
      <c r="O206" s="164"/>
      <c r="P206" s="164"/>
      <c r="Q206" s="164"/>
      <c r="R206" s="164"/>
      <c r="S206" s="164"/>
      <c r="T206" s="164"/>
      <c r="U206" s="164"/>
      <c r="V206" s="164"/>
      <c r="W206" s="164"/>
      <c r="X206" s="164"/>
      <c r="Y206" s="164"/>
      <c r="Z206" s="164"/>
    </row>
    <row r="207" ht="30.0" hidden="1" customHeight="1">
      <c r="A207" s="164"/>
      <c r="B207" s="188" t="str">
        <f>+IF(D207=consolidado!B196,consolidado!A196,"omitir")</f>
        <v>omitir</v>
      </c>
      <c r="C207" s="189" t="str">
        <f>+IF(D207=consolidado!B196,consolidado!C196,"omitir")</f>
        <v>omitir</v>
      </c>
      <c r="D207" s="189" t="str">
        <f t="shared" si="1"/>
        <v>III°B</v>
      </c>
      <c r="E207" s="189" t="str">
        <f t="shared" si="2"/>
        <v>III°B - omitir - omitir</v>
      </c>
      <c r="F207" s="190" t="str">
        <f>+IF(D207=consolidado!B196,consolidado!D196,"omitir")</f>
        <v>omitir</v>
      </c>
      <c r="G207" s="191" t="str">
        <f>+IF(D207=consolidado!B196,consolidado!N196,"omitir")</f>
        <v>omitir</v>
      </c>
      <c r="H207" s="192" t="str">
        <f>+IF(D207=consolidado!B196,consolidado!F196,"omitir")</f>
        <v>omitir</v>
      </c>
      <c r="I207" s="193" t="str">
        <f>+IF(D207=consolidado!B196,consolidado!G196,"omitir")</f>
        <v>omitir</v>
      </c>
      <c r="J207" s="164"/>
      <c r="K207" s="164"/>
      <c r="L207" s="164"/>
      <c r="M207" s="164"/>
      <c r="N207" s="164"/>
      <c r="O207" s="164"/>
      <c r="P207" s="164"/>
      <c r="Q207" s="164"/>
      <c r="R207" s="164"/>
      <c r="S207" s="164"/>
      <c r="T207" s="164"/>
      <c r="U207" s="164"/>
      <c r="V207" s="164"/>
      <c r="W207" s="164"/>
      <c r="X207" s="164"/>
      <c r="Y207" s="164"/>
      <c r="Z207" s="164"/>
    </row>
    <row r="208" ht="30.0" hidden="1" customHeight="1">
      <c r="A208" s="164"/>
      <c r="B208" s="188" t="str">
        <f>+IF(D208=consolidado!B197,consolidado!A197,"omitir")</f>
        <v>omitir</v>
      </c>
      <c r="C208" s="189" t="str">
        <f>+IF(D208=consolidado!B197,consolidado!C197,"omitir")</f>
        <v>omitir</v>
      </c>
      <c r="D208" s="189" t="str">
        <f t="shared" si="1"/>
        <v>III°B</v>
      </c>
      <c r="E208" s="189" t="str">
        <f t="shared" si="2"/>
        <v>III°B - omitir - omitir</v>
      </c>
      <c r="F208" s="190" t="str">
        <f>+IF(D208=consolidado!B197,consolidado!D197,"omitir")</f>
        <v>omitir</v>
      </c>
      <c r="G208" s="191" t="str">
        <f>+IF(D208=consolidado!B197,consolidado!N197,"omitir")</f>
        <v>omitir</v>
      </c>
      <c r="H208" s="192" t="str">
        <f>+IF(D208=consolidado!B197,consolidado!F197,"omitir")</f>
        <v>omitir</v>
      </c>
      <c r="I208" s="193" t="str">
        <f>+IF(D208=consolidado!B197,consolidado!G197,"omitir")</f>
        <v>omitir</v>
      </c>
      <c r="J208" s="164"/>
      <c r="K208" s="164"/>
      <c r="L208" s="164"/>
      <c r="M208" s="164"/>
      <c r="N208" s="164"/>
      <c r="O208" s="164"/>
      <c r="P208" s="164"/>
      <c r="Q208" s="164"/>
      <c r="R208" s="164"/>
      <c r="S208" s="164"/>
      <c r="T208" s="164"/>
      <c r="U208" s="164"/>
      <c r="V208" s="164"/>
      <c r="W208" s="164"/>
      <c r="X208" s="164"/>
      <c r="Y208" s="164"/>
      <c r="Z208" s="164"/>
    </row>
    <row r="209" ht="30.0" hidden="1" customHeight="1">
      <c r="A209" s="164"/>
      <c r="B209" s="188" t="str">
        <f>+IF(D209=consolidado!B198,consolidado!A198,"omitir")</f>
        <v>omitir</v>
      </c>
      <c r="C209" s="189" t="str">
        <f>+IF(D209=consolidado!B198,consolidado!C198,"omitir")</f>
        <v>omitir</v>
      </c>
      <c r="D209" s="189" t="str">
        <f t="shared" si="1"/>
        <v>III°B</v>
      </c>
      <c r="E209" s="189" t="str">
        <f t="shared" si="2"/>
        <v>III°B - omitir - omitir</v>
      </c>
      <c r="F209" s="190" t="str">
        <f>+IF(D209=consolidado!B198,consolidado!D198,"omitir")</f>
        <v>omitir</v>
      </c>
      <c r="G209" s="191" t="str">
        <f>+IF(D209=consolidado!B198,consolidado!N198,"omitir")</f>
        <v>omitir</v>
      </c>
      <c r="H209" s="192" t="str">
        <f>+IF(D209=consolidado!B198,consolidado!F198,"omitir")</f>
        <v>omitir</v>
      </c>
      <c r="I209" s="193" t="str">
        <f>+IF(D209=consolidado!B198,consolidado!G198,"omitir")</f>
        <v>omitir</v>
      </c>
      <c r="J209" s="164"/>
      <c r="K209" s="164"/>
      <c r="L209" s="164"/>
      <c r="M209" s="164"/>
      <c r="N209" s="164"/>
      <c r="O209" s="164"/>
      <c r="P209" s="164"/>
      <c r="Q209" s="164"/>
      <c r="R209" s="164"/>
      <c r="S209" s="164"/>
      <c r="T209" s="164"/>
      <c r="U209" s="164"/>
      <c r="V209" s="164"/>
      <c r="W209" s="164"/>
      <c r="X209" s="164"/>
      <c r="Y209" s="164"/>
      <c r="Z209" s="164"/>
    </row>
    <row r="210" ht="30.0" hidden="1" customHeight="1">
      <c r="A210" s="164"/>
      <c r="B210" s="188" t="str">
        <f>+IF(D210=consolidado!B199,consolidado!A199,"omitir")</f>
        <v>omitir</v>
      </c>
      <c r="C210" s="189" t="str">
        <f>+IF(D210=consolidado!B199,consolidado!C199,"omitir")</f>
        <v>omitir</v>
      </c>
      <c r="D210" s="189" t="str">
        <f t="shared" si="1"/>
        <v>III°B</v>
      </c>
      <c r="E210" s="189" t="str">
        <f t="shared" si="2"/>
        <v>III°B - omitir - omitir</v>
      </c>
      <c r="F210" s="190" t="str">
        <f>+IF(D210=consolidado!B199,consolidado!D199,"omitir")</f>
        <v>omitir</v>
      </c>
      <c r="G210" s="191" t="str">
        <f>+IF(D210=consolidado!B199,consolidado!N199,"omitir")</f>
        <v>omitir</v>
      </c>
      <c r="H210" s="192" t="str">
        <f>+IF(D210=consolidado!B199,consolidado!F199,"omitir")</f>
        <v>omitir</v>
      </c>
      <c r="I210" s="193" t="str">
        <f>+IF(D210=consolidado!B199,consolidado!G199,"omitir")</f>
        <v>omitir</v>
      </c>
      <c r="J210" s="164"/>
      <c r="K210" s="164"/>
      <c r="L210" s="164"/>
      <c r="M210" s="164"/>
      <c r="N210" s="164"/>
      <c r="O210" s="164"/>
      <c r="P210" s="164"/>
      <c r="Q210" s="164"/>
      <c r="R210" s="164"/>
      <c r="S210" s="164"/>
      <c r="T210" s="164"/>
      <c r="U210" s="164"/>
      <c r="V210" s="164"/>
      <c r="W210" s="164"/>
      <c r="X210" s="164"/>
      <c r="Y210" s="164"/>
      <c r="Z210" s="164"/>
    </row>
    <row r="211" ht="30.0" hidden="1" customHeight="1">
      <c r="A211" s="164"/>
      <c r="B211" s="188" t="str">
        <f>+IF(D211=consolidado!B200,consolidado!A200,"omitir")</f>
        <v>omitir</v>
      </c>
      <c r="C211" s="189" t="str">
        <f>+IF(D211=consolidado!B200,consolidado!C200,"omitir")</f>
        <v>omitir</v>
      </c>
      <c r="D211" s="189" t="str">
        <f t="shared" si="1"/>
        <v>III°B</v>
      </c>
      <c r="E211" s="189" t="str">
        <f t="shared" si="2"/>
        <v>III°B - omitir - omitir</v>
      </c>
      <c r="F211" s="190" t="str">
        <f>+IF(D211=consolidado!B200,consolidado!D200,"omitir")</f>
        <v>omitir</v>
      </c>
      <c r="G211" s="191" t="str">
        <f>+IF(D211=consolidado!B200,consolidado!N200,"omitir")</f>
        <v>omitir</v>
      </c>
      <c r="H211" s="192" t="str">
        <f>+IF(D211=consolidado!B200,consolidado!F200,"omitir")</f>
        <v>omitir</v>
      </c>
      <c r="I211" s="193" t="str">
        <f>+IF(D211=consolidado!B200,consolidado!G200,"omitir")</f>
        <v>omitir</v>
      </c>
      <c r="J211" s="164"/>
      <c r="K211" s="164"/>
      <c r="L211" s="164"/>
      <c r="M211" s="164"/>
      <c r="N211" s="164"/>
      <c r="O211" s="164"/>
      <c r="P211" s="164"/>
      <c r="Q211" s="164"/>
      <c r="R211" s="164"/>
      <c r="S211" s="164"/>
      <c r="T211" s="164"/>
      <c r="U211" s="164"/>
      <c r="V211" s="164"/>
      <c r="W211" s="164"/>
      <c r="X211" s="164"/>
      <c r="Y211" s="164"/>
      <c r="Z211" s="164"/>
    </row>
    <row r="212" ht="30.0" hidden="1" customHeight="1">
      <c r="A212" s="164"/>
      <c r="B212" s="188" t="str">
        <f>+IF(D212=consolidado!B201,consolidado!A201,"omitir")</f>
        <v>omitir</v>
      </c>
      <c r="C212" s="189" t="str">
        <f>+IF(D212=consolidado!B201,consolidado!C201,"omitir")</f>
        <v>omitir</v>
      </c>
      <c r="D212" s="189" t="str">
        <f t="shared" si="1"/>
        <v>III°B</v>
      </c>
      <c r="E212" s="189" t="str">
        <f t="shared" si="2"/>
        <v>III°B - omitir - omitir</v>
      </c>
      <c r="F212" s="190" t="str">
        <f>+IF(D212=consolidado!B201,consolidado!D201,"omitir")</f>
        <v>omitir</v>
      </c>
      <c r="G212" s="191" t="str">
        <f>+IF(D212=consolidado!B201,consolidado!N201,"omitir")</f>
        <v>omitir</v>
      </c>
      <c r="H212" s="192" t="str">
        <f>+IF(D212=consolidado!B201,consolidado!F201,"omitir")</f>
        <v>omitir</v>
      </c>
      <c r="I212" s="193" t="str">
        <f>+IF(D212=consolidado!B201,consolidado!G201,"omitir")</f>
        <v>omitir</v>
      </c>
      <c r="J212" s="164"/>
      <c r="K212" s="164"/>
      <c r="L212" s="164"/>
      <c r="M212" s="164"/>
      <c r="N212" s="164"/>
      <c r="O212" s="164"/>
      <c r="P212" s="164"/>
      <c r="Q212" s="164"/>
      <c r="R212" s="164"/>
      <c r="S212" s="164"/>
      <c r="T212" s="164"/>
      <c r="U212" s="164"/>
      <c r="V212" s="164"/>
      <c r="W212" s="164"/>
      <c r="X212" s="164"/>
      <c r="Y212" s="164"/>
      <c r="Z212" s="164"/>
    </row>
    <row r="213" ht="30.0" hidden="1" customHeight="1">
      <c r="A213" s="164"/>
      <c r="B213" s="188" t="str">
        <f>+IF(D213=consolidado!B202,consolidado!A202,"omitir")</f>
        <v>omitir</v>
      </c>
      <c r="C213" s="189" t="str">
        <f>+IF(D213=consolidado!B202,consolidado!C202,"omitir")</f>
        <v>omitir</v>
      </c>
      <c r="D213" s="189" t="str">
        <f t="shared" si="1"/>
        <v>III°B</v>
      </c>
      <c r="E213" s="189" t="str">
        <f t="shared" si="2"/>
        <v>III°B - omitir - omitir</v>
      </c>
      <c r="F213" s="190" t="str">
        <f>+IF(D213=consolidado!B202,consolidado!D202,"omitir")</f>
        <v>omitir</v>
      </c>
      <c r="G213" s="191" t="str">
        <f>+IF(D213=consolidado!B202,consolidado!N202,"omitir")</f>
        <v>omitir</v>
      </c>
      <c r="H213" s="192" t="str">
        <f>+IF(D213=consolidado!B202,consolidado!F202,"omitir")</f>
        <v>omitir</v>
      </c>
      <c r="I213" s="193" t="str">
        <f>+IF(D213=consolidado!B202,consolidado!G202,"omitir")</f>
        <v>omitir</v>
      </c>
      <c r="J213" s="164"/>
      <c r="K213" s="164"/>
      <c r="L213" s="164"/>
      <c r="M213" s="164"/>
      <c r="N213" s="164"/>
      <c r="O213" s="164"/>
      <c r="P213" s="164"/>
      <c r="Q213" s="164"/>
      <c r="R213" s="164"/>
      <c r="S213" s="164"/>
      <c r="T213" s="164"/>
      <c r="U213" s="164"/>
      <c r="V213" s="164"/>
      <c r="W213" s="164"/>
      <c r="X213" s="164"/>
      <c r="Y213" s="164"/>
      <c r="Z213" s="164"/>
    </row>
    <row r="214" ht="30.0" hidden="1" customHeight="1">
      <c r="A214" s="164"/>
      <c r="B214" s="188" t="str">
        <f>+IF(D214=consolidado!B203,consolidado!A203,"omitir")</f>
        <v>omitir</v>
      </c>
      <c r="C214" s="189" t="str">
        <f>+IF(D214=consolidado!B203,consolidado!C203,"omitir")</f>
        <v>omitir</v>
      </c>
      <c r="D214" s="189" t="str">
        <f t="shared" si="1"/>
        <v>III°B</v>
      </c>
      <c r="E214" s="189" t="str">
        <f t="shared" si="2"/>
        <v>III°B - omitir - omitir</v>
      </c>
      <c r="F214" s="190" t="str">
        <f>+IF(D214=consolidado!B203,consolidado!D203,"omitir")</f>
        <v>omitir</v>
      </c>
      <c r="G214" s="191" t="str">
        <f>+IF(D214=consolidado!B203,consolidado!N203,"omitir")</f>
        <v>omitir</v>
      </c>
      <c r="H214" s="192" t="str">
        <f>+IF(D214=consolidado!B203,consolidado!F203,"omitir")</f>
        <v>omitir</v>
      </c>
      <c r="I214" s="193" t="str">
        <f>+IF(D214=consolidado!B203,consolidado!G203,"omitir")</f>
        <v>omitir</v>
      </c>
      <c r="J214" s="164"/>
      <c r="K214" s="164"/>
      <c r="L214" s="164"/>
      <c r="M214" s="164"/>
      <c r="N214" s="164"/>
      <c r="O214" s="164"/>
      <c r="P214" s="164"/>
      <c r="Q214" s="164"/>
      <c r="R214" s="164"/>
      <c r="S214" s="164"/>
      <c r="T214" s="164"/>
      <c r="U214" s="164"/>
      <c r="V214" s="164"/>
      <c r="W214" s="164"/>
      <c r="X214" s="164"/>
      <c r="Y214" s="164"/>
      <c r="Z214" s="164"/>
    </row>
    <row r="215" ht="30.0" hidden="1" customHeight="1">
      <c r="A215" s="164"/>
      <c r="B215" s="188" t="str">
        <f>+IF(D215=consolidado!B204,consolidado!A204,"omitir")</f>
        <v>omitir</v>
      </c>
      <c r="C215" s="189" t="str">
        <f>+IF(D215=consolidado!B204,consolidado!C204,"omitir")</f>
        <v>omitir</v>
      </c>
      <c r="D215" s="189" t="str">
        <f t="shared" si="1"/>
        <v>III°B</v>
      </c>
      <c r="E215" s="189" t="str">
        <f t="shared" si="2"/>
        <v>III°B - omitir - omitir</v>
      </c>
      <c r="F215" s="190" t="str">
        <f>+IF(D215=consolidado!B204,consolidado!D204,"omitir")</f>
        <v>omitir</v>
      </c>
      <c r="G215" s="191" t="str">
        <f>+IF(D215=consolidado!B204,consolidado!N204,"omitir")</f>
        <v>omitir</v>
      </c>
      <c r="H215" s="192" t="str">
        <f>+IF(D215=consolidado!B204,consolidado!F204,"omitir")</f>
        <v>omitir</v>
      </c>
      <c r="I215" s="193" t="str">
        <f>+IF(D215=consolidado!B204,consolidado!G204,"omitir")</f>
        <v>omitir</v>
      </c>
      <c r="J215" s="164"/>
      <c r="K215" s="164"/>
      <c r="L215" s="164"/>
      <c r="M215" s="164"/>
      <c r="N215" s="164"/>
      <c r="O215" s="164"/>
      <c r="P215" s="164"/>
      <c r="Q215" s="164"/>
      <c r="R215" s="164"/>
      <c r="S215" s="164"/>
      <c r="T215" s="164"/>
      <c r="U215" s="164"/>
      <c r="V215" s="164"/>
      <c r="W215" s="164"/>
      <c r="X215" s="164"/>
      <c r="Y215" s="164"/>
      <c r="Z215" s="164"/>
    </row>
    <row r="216" ht="30.0" hidden="1" customHeight="1">
      <c r="A216" s="164"/>
      <c r="B216" s="188" t="str">
        <f>+IF(D216=consolidado!B205,consolidado!A205,"omitir")</f>
        <v>omitir</v>
      </c>
      <c r="C216" s="189" t="str">
        <f>+IF(D216=consolidado!B205,consolidado!C205,"omitir")</f>
        <v>omitir</v>
      </c>
      <c r="D216" s="189" t="str">
        <f t="shared" si="1"/>
        <v>III°B</v>
      </c>
      <c r="E216" s="189" t="str">
        <f t="shared" si="2"/>
        <v>III°B - omitir - omitir</v>
      </c>
      <c r="F216" s="190" t="str">
        <f>+IF(D216=consolidado!B205,consolidado!D205,"omitir")</f>
        <v>omitir</v>
      </c>
      <c r="G216" s="191" t="str">
        <f>+IF(D216=consolidado!B205,consolidado!N205,"omitir")</f>
        <v>omitir</v>
      </c>
      <c r="H216" s="192" t="str">
        <f>+IF(D216=consolidado!B205,consolidado!F205,"omitir")</f>
        <v>omitir</v>
      </c>
      <c r="I216" s="193" t="str">
        <f>+IF(D216=consolidado!B205,consolidado!G205,"omitir")</f>
        <v>omitir</v>
      </c>
      <c r="J216" s="164"/>
      <c r="K216" s="164"/>
      <c r="L216" s="164"/>
      <c r="M216" s="164"/>
      <c r="N216" s="164"/>
      <c r="O216" s="164"/>
      <c r="P216" s="164"/>
      <c r="Q216" s="164"/>
      <c r="R216" s="164"/>
      <c r="S216" s="164"/>
      <c r="T216" s="164"/>
      <c r="U216" s="164"/>
      <c r="V216" s="164"/>
      <c r="W216" s="164"/>
      <c r="X216" s="164"/>
      <c r="Y216" s="164"/>
      <c r="Z216" s="164"/>
    </row>
    <row r="217" ht="30.0" hidden="1" customHeight="1">
      <c r="A217" s="164"/>
      <c r="B217" s="188" t="str">
        <f>+IF(D217=consolidado!B206,consolidado!A206,"omitir")</f>
        <v>omitir</v>
      </c>
      <c r="C217" s="189" t="str">
        <f>+IF(D217=consolidado!B206,consolidado!C206,"omitir")</f>
        <v>omitir</v>
      </c>
      <c r="D217" s="189" t="str">
        <f t="shared" si="1"/>
        <v>III°B</v>
      </c>
      <c r="E217" s="189" t="str">
        <f t="shared" si="2"/>
        <v>III°B - omitir - omitir</v>
      </c>
      <c r="F217" s="190" t="str">
        <f>+IF(D217=consolidado!B206,consolidado!D206,"omitir")</f>
        <v>omitir</v>
      </c>
      <c r="G217" s="191" t="str">
        <f>+IF(D217=consolidado!B206,consolidado!N206,"omitir")</f>
        <v>omitir</v>
      </c>
      <c r="H217" s="192" t="str">
        <f>+IF(D217=consolidado!B206,consolidado!F206,"omitir")</f>
        <v>omitir</v>
      </c>
      <c r="I217" s="193" t="str">
        <f>+IF(D217=consolidado!B206,consolidado!G206,"omitir")</f>
        <v>omitir</v>
      </c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4"/>
      <c r="Z217" s="164"/>
    </row>
    <row r="218" ht="30.0" hidden="1" customHeight="1">
      <c r="A218" s="164"/>
      <c r="B218" s="188" t="str">
        <f>+IF(D218=consolidado!B207,consolidado!A207,"omitir")</f>
        <v>omitir</v>
      </c>
      <c r="C218" s="189" t="str">
        <f>+IF(D218=consolidado!B207,consolidado!C207,"omitir")</f>
        <v>omitir</v>
      </c>
      <c r="D218" s="189" t="str">
        <f t="shared" si="1"/>
        <v>III°B</v>
      </c>
      <c r="E218" s="189" t="str">
        <f t="shared" si="2"/>
        <v>III°B - omitir - omitir</v>
      </c>
      <c r="F218" s="190" t="str">
        <f>+IF(D218=consolidado!B207,consolidado!D207,"omitir")</f>
        <v>omitir</v>
      </c>
      <c r="G218" s="191" t="str">
        <f>+IF(D218=consolidado!B207,consolidado!N207,"omitir")</f>
        <v>omitir</v>
      </c>
      <c r="H218" s="192" t="str">
        <f>+IF(D218=consolidado!B207,consolidado!F207,"omitir")</f>
        <v>omitir</v>
      </c>
      <c r="I218" s="193" t="str">
        <f>+IF(D218=consolidado!B207,consolidado!G207,"omitir")</f>
        <v>omitir</v>
      </c>
      <c r="J218" s="164"/>
      <c r="K218" s="164"/>
      <c r="L218" s="164"/>
      <c r="M218" s="164"/>
      <c r="N218" s="164"/>
      <c r="O218" s="164"/>
      <c r="P218" s="164"/>
      <c r="Q218" s="164"/>
      <c r="R218" s="164"/>
      <c r="S218" s="164"/>
      <c r="T218" s="164"/>
      <c r="U218" s="164"/>
      <c r="V218" s="164"/>
      <c r="W218" s="164"/>
      <c r="X218" s="164"/>
      <c r="Y218" s="164"/>
      <c r="Z218" s="164"/>
    </row>
    <row r="219" ht="30.0" hidden="1" customHeight="1">
      <c r="A219" s="164"/>
      <c r="B219" s="188" t="str">
        <f>+IF(D219=consolidado!B208,consolidado!A208,"omitir")</f>
        <v>omitir</v>
      </c>
      <c r="C219" s="189" t="str">
        <f>+IF(D219=consolidado!B208,consolidado!C208,"omitir")</f>
        <v>omitir</v>
      </c>
      <c r="D219" s="189" t="str">
        <f t="shared" si="1"/>
        <v>III°B</v>
      </c>
      <c r="E219" s="189" t="str">
        <f t="shared" si="2"/>
        <v>III°B - omitir - omitir</v>
      </c>
      <c r="F219" s="190" t="str">
        <f>+IF(D219=consolidado!B208,consolidado!D208,"omitir")</f>
        <v>omitir</v>
      </c>
      <c r="G219" s="191" t="str">
        <f>+IF(D219=consolidado!B208,consolidado!N208,"omitir")</f>
        <v>omitir</v>
      </c>
      <c r="H219" s="192" t="str">
        <f>+IF(D219=consolidado!B208,consolidado!F208,"omitir")</f>
        <v>omitir</v>
      </c>
      <c r="I219" s="193" t="str">
        <f>+IF(D219=consolidado!B208,consolidado!G208,"omitir")</f>
        <v>omitir</v>
      </c>
      <c r="J219" s="164"/>
      <c r="K219" s="164"/>
      <c r="L219" s="164"/>
      <c r="M219" s="164"/>
      <c r="N219" s="164"/>
      <c r="O219" s="164"/>
      <c r="P219" s="164"/>
      <c r="Q219" s="164"/>
      <c r="R219" s="164"/>
      <c r="S219" s="164"/>
      <c r="T219" s="164"/>
      <c r="U219" s="164"/>
      <c r="V219" s="164"/>
      <c r="W219" s="164"/>
      <c r="X219" s="164"/>
      <c r="Y219" s="164"/>
      <c r="Z219" s="164"/>
    </row>
    <row r="220" ht="30.0" hidden="1" customHeight="1">
      <c r="A220" s="164"/>
      <c r="B220" s="188" t="str">
        <f>+IF(D220=consolidado!B209,consolidado!A209,"omitir")</f>
        <v>omitir</v>
      </c>
      <c r="C220" s="189" t="str">
        <f>+IF(D220=consolidado!B209,consolidado!C209,"omitir")</f>
        <v>omitir</v>
      </c>
      <c r="D220" s="189" t="str">
        <f t="shared" si="1"/>
        <v>III°B</v>
      </c>
      <c r="E220" s="189" t="str">
        <f t="shared" si="2"/>
        <v>III°B - omitir - omitir</v>
      </c>
      <c r="F220" s="190" t="str">
        <f>+IF(D220=consolidado!B209,consolidado!D209,"omitir")</f>
        <v>omitir</v>
      </c>
      <c r="G220" s="191" t="str">
        <f>+IF(D220=consolidado!B209,consolidado!N209,"omitir")</f>
        <v>omitir</v>
      </c>
      <c r="H220" s="192" t="str">
        <f>+IF(D220=consolidado!B209,consolidado!F209,"omitir")</f>
        <v>omitir</v>
      </c>
      <c r="I220" s="193" t="str">
        <f>+IF(D220=consolidado!B209,consolidado!G209,"omitir")</f>
        <v>omitir</v>
      </c>
      <c r="J220" s="164"/>
      <c r="K220" s="164"/>
      <c r="L220" s="164"/>
      <c r="M220" s="164"/>
      <c r="N220" s="164"/>
      <c r="O220" s="164"/>
      <c r="P220" s="164"/>
      <c r="Q220" s="164"/>
      <c r="R220" s="164"/>
      <c r="S220" s="164"/>
      <c r="T220" s="164"/>
      <c r="U220" s="164"/>
      <c r="V220" s="164"/>
      <c r="W220" s="164"/>
      <c r="X220" s="164"/>
      <c r="Y220" s="164"/>
      <c r="Z220" s="164"/>
    </row>
    <row r="221" ht="30.0" hidden="1" customHeight="1">
      <c r="A221" s="164"/>
      <c r="B221" s="188" t="str">
        <f>+IF(D221=consolidado!B210,consolidado!A210,"omitir")</f>
        <v>omitir</v>
      </c>
      <c r="C221" s="189" t="str">
        <f>+IF(D221=consolidado!B210,consolidado!C210,"omitir")</f>
        <v>omitir</v>
      </c>
      <c r="D221" s="189" t="str">
        <f t="shared" si="1"/>
        <v>III°B</v>
      </c>
      <c r="E221" s="189" t="str">
        <f t="shared" si="2"/>
        <v>III°B - omitir - omitir</v>
      </c>
      <c r="F221" s="190" t="str">
        <f>+IF(D221=consolidado!B210,consolidado!D210,"omitir")</f>
        <v>omitir</v>
      </c>
      <c r="G221" s="191" t="str">
        <f>+IF(D221=consolidado!B210,consolidado!N210,"omitir")</f>
        <v>omitir</v>
      </c>
      <c r="H221" s="192" t="str">
        <f>+IF(D221=consolidado!B210,consolidado!F210,"omitir")</f>
        <v>omitir</v>
      </c>
      <c r="I221" s="193" t="str">
        <f>+IF(D221=consolidado!B210,consolidado!G210,"omitir")</f>
        <v>omitir</v>
      </c>
      <c r="J221" s="164"/>
      <c r="K221" s="164"/>
      <c r="L221" s="164"/>
      <c r="M221" s="164"/>
      <c r="N221" s="164"/>
      <c r="O221" s="164"/>
      <c r="P221" s="164"/>
      <c r="Q221" s="164"/>
      <c r="R221" s="164"/>
      <c r="S221" s="164"/>
      <c r="T221" s="164"/>
      <c r="U221" s="164"/>
      <c r="V221" s="164"/>
      <c r="W221" s="164"/>
      <c r="X221" s="164"/>
      <c r="Y221" s="164"/>
      <c r="Z221" s="164"/>
    </row>
    <row r="222" ht="30.0" hidden="1" customHeight="1">
      <c r="A222" s="164"/>
      <c r="B222" s="188" t="str">
        <f>+IF(D222=consolidado!B211,consolidado!A211,"omitir")</f>
        <v>omitir</v>
      </c>
      <c r="C222" s="189" t="str">
        <f>+IF(D222=consolidado!B211,consolidado!C211,"omitir")</f>
        <v>omitir</v>
      </c>
      <c r="D222" s="189" t="str">
        <f t="shared" si="1"/>
        <v>III°B</v>
      </c>
      <c r="E222" s="189" t="str">
        <f t="shared" si="2"/>
        <v>III°B - omitir - omitir</v>
      </c>
      <c r="F222" s="190" t="str">
        <f>+IF(D222=consolidado!B211,consolidado!D211,"omitir")</f>
        <v>omitir</v>
      </c>
      <c r="G222" s="191" t="str">
        <f>+IF(D222=consolidado!B211,consolidado!N211,"omitir")</f>
        <v>omitir</v>
      </c>
      <c r="H222" s="192" t="str">
        <f>+IF(D222=consolidado!B211,consolidado!F211,"omitir")</f>
        <v>omitir</v>
      </c>
      <c r="I222" s="193" t="str">
        <f>+IF(D222=consolidado!B211,consolidado!G211,"omitir")</f>
        <v>omitir</v>
      </c>
      <c r="J222" s="164"/>
      <c r="K222" s="164"/>
      <c r="L222" s="164"/>
      <c r="M222" s="164"/>
      <c r="N222" s="164"/>
      <c r="O222" s="164"/>
      <c r="P222" s="164"/>
      <c r="Q222" s="164"/>
      <c r="R222" s="164"/>
      <c r="S222" s="164"/>
      <c r="T222" s="164"/>
      <c r="U222" s="164"/>
      <c r="V222" s="164"/>
      <c r="W222" s="164"/>
      <c r="X222" s="164"/>
      <c r="Y222" s="164"/>
      <c r="Z222" s="164"/>
    </row>
    <row r="223" ht="30.0" hidden="1" customHeight="1">
      <c r="A223" s="164"/>
      <c r="B223" s="188" t="str">
        <f>+IF(D223=consolidado!B212,consolidado!A212,"omitir")</f>
        <v>omitir</v>
      </c>
      <c r="C223" s="189" t="str">
        <f>+IF(D223=consolidado!B212,consolidado!C212,"omitir")</f>
        <v>omitir</v>
      </c>
      <c r="D223" s="189" t="str">
        <f t="shared" si="1"/>
        <v>III°B</v>
      </c>
      <c r="E223" s="189" t="str">
        <f t="shared" si="2"/>
        <v>III°B - omitir - omitir</v>
      </c>
      <c r="F223" s="190" t="str">
        <f>+IF(D223=consolidado!B212,consolidado!D212,"omitir")</f>
        <v>omitir</v>
      </c>
      <c r="G223" s="191" t="str">
        <f>+IF(D223=consolidado!B212,consolidado!N212,"omitir")</f>
        <v>omitir</v>
      </c>
      <c r="H223" s="192" t="str">
        <f>+IF(D223=consolidado!B212,consolidado!F212,"omitir")</f>
        <v>omitir</v>
      </c>
      <c r="I223" s="193" t="str">
        <f>+IF(D223=consolidado!B212,consolidado!G212,"omitir")</f>
        <v>omitir</v>
      </c>
      <c r="J223" s="164"/>
      <c r="K223" s="164"/>
      <c r="L223" s="164"/>
      <c r="M223" s="164"/>
      <c r="N223" s="164"/>
      <c r="O223" s="164"/>
      <c r="P223" s="164"/>
      <c r="Q223" s="164"/>
      <c r="R223" s="164"/>
      <c r="S223" s="164"/>
      <c r="T223" s="164"/>
      <c r="U223" s="164"/>
      <c r="V223" s="164"/>
      <c r="W223" s="164"/>
      <c r="X223" s="164"/>
      <c r="Y223" s="164"/>
      <c r="Z223" s="164"/>
    </row>
    <row r="224" ht="30.0" hidden="1" customHeight="1">
      <c r="A224" s="164"/>
      <c r="B224" s="188" t="str">
        <f>+IF(D224=consolidado!B213,consolidado!A213,"omitir")</f>
        <v>omitir</v>
      </c>
      <c r="C224" s="189" t="str">
        <f>+IF(D224=consolidado!B213,consolidado!C213,"omitir")</f>
        <v>omitir</v>
      </c>
      <c r="D224" s="189" t="str">
        <f t="shared" si="1"/>
        <v>III°B</v>
      </c>
      <c r="E224" s="189" t="str">
        <f t="shared" si="2"/>
        <v>III°B - omitir - omitir</v>
      </c>
      <c r="F224" s="190" t="str">
        <f>+IF(D224=consolidado!B213,consolidado!D213,"omitir")</f>
        <v>omitir</v>
      </c>
      <c r="G224" s="191" t="str">
        <f>+IF(D224=consolidado!B213,consolidado!N213,"omitir")</f>
        <v>omitir</v>
      </c>
      <c r="H224" s="192" t="str">
        <f>+IF(D224=consolidado!B213,consolidado!F213,"omitir")</f>
        <v>omitir</v>
      </c>
      <c r="I224" s="193" t="str">
        <f>+IF(D224=consolidado!B213,consolidado!G213,"omitir")</f>
        <v>omitir</v>
      </c>
      <c r="J224" s="164"/>
      <c r="K224" s="164"/>
      <c r="L224" s="164"/>
      <c r="M224" s="164"/>
      <c r="N224" s="164"/>
      <c r="O224" s="164"/>
      <c r="P224" s="164"/>
      <c r="Q224" s="164"/>
      <c r="R224" s="164"/>
      <c r="S224" s="164"/>
      <c r="T224" s="164"/>
      <c r="U224" s="164"/>
      <c r="V224" s="164"/>
      <c r="W224" s="164"/>
      <c r="X224" s="164"/>
      <c r="Y224" s="164"/>
      <c r="Z224" s="164"/>
    </row>
    <row r="225" ht="30.0" hidden="1" customHeight="1">
      <c r="A225" s="164"/>
      <c r="B225" s="188" t="str">
        <f>+IF(D225=consolidado!B214,consolidado!A214,"omitir")</f>
        <v>omitir</v>
      </c>
      <c r="C225" s="189" t="str">
        <f>+IF(D225=consolidado!B214,consolidado!C214,"omitir")</f>
        <v>omitir</v>
      </c>
      <c r="D225" s="189" t="str">
        <f t="shared" si="1"/>
        <v>III°B</v>
      </c>
      <c r="E225" s="189" t="str">
        <f t="shared" si="2"/>
        <v>III°B - omitir - omitir</v>
      </c>
      <c r="F225" s="190" t="str">
        <f>+IF(D225=consolidado!B214,consolidado!D214,"omitir")</f>
        <v>omitir</v>
      </c>
      <c r="G225" s="191" t="str">
        <f>+IF(D225=consolidado!B214,consolidado!N214,"omitir")</f>
        <v>omitir</v>
      </c>
      <c r="H225" s="192" t="str">
        <f>+IF(D225=consolidado!B214,consolidado!F214,"omitir")</f>
        <v>omitir</v>
      </c>
      <c r="I225" s="193" t="str">
        <f>+IF(D225=consolidado!B214,consolidado!G214,"omitir")</f>
        <v>omitir</v>
      </c>
      <c r="J225" s="164"/>
      <c r="K225" s="164"/>
      <c r="L225" s="164"/>
      <c r="M225" s="164"/>
      <c r="N225" s="164"/>
      <c r="O225" s="164"/>
      <c r="P225" s="164"/>
      <c r="Q225" s="164"/>
      <c r="R225" s="164"/>
      <c r="S225" s="164"/>
      <c r="T225" s="164"/>
      <c r="U225" s="164"/>
      <c r="V225" s="164"/>
      <c r="W225" s="164"/>
      <c r="X225" s="164"/>
      <c r="Y225" s="164"/>
      <c r="Z225" s="164"/>
    </row>
    <row r="226" ht="30.0" hidden="1" customHeight="1">
      <c r="A226" s="164"/>
      <c r="B226" s="188" t="str">
        <f>+IF(D226=consolidado!B215,consolidado!A215,"omitir")</f>
        <v>omitir</v>
      </c>
      <c r="C226" s="189" t="str">
        <f>+IF(D226=consolidado!B215,consolidado!C215,"omitir")</f>
        <v>omitir</v>
      </c>
      <c r="D226" s="189" t="str">
        <f t="shared" si="1"/>
        <v>III°B</v>
      </c>
      <c r="E226" s="189" t="str">
        <f t="shared" si="2"/>
        <v>III°B - omitir - omitir</v>
      </c>
      <c r="F226" s="190" t="str">
        <f>+IF(D226=consolidado!B215,consolidado!D215,"omitir")</f>
        <v>omitir</v>
      </c>
      <c r="G226" s="191" t="str">
        <f>+IF(D226=consolidado!B215,consolidado!N215,"omitir")</f>
        <v>omitir</v>
      </c>
      <c r="H226" s="192" t="str">
        <f>+IF(D226=consolidado!B215,consolidado!F215,"omitir")</f>
        <v>omitir</v>
      </c>
      <c r="I226" s="193" t="str">
        <f>+IF(D226=consolidado!B215,consolidado!G215,"omitir")</f>
        <v>omitir</v>
      </c>
      <c r="J226" s="164"/>
      <c r="K226" s="164"/>
      <c r="L226" s="164"/>
      <c r="M226" s="164"/>
      <c r="N226" s="164"/>
      <c r="O226" s="164"/>
      <c r="P226" s="164"/>
      <c r="Q226" s="164"/>
      <c r="R226" s="164"/>
      <c r="S226" s="164"/>
      <c r="T226" s="164"/>
      <c r="U226" s="164"/>
      <c r="V226" s="164"/>
      <c r="W226" s="164"/>
      <c r="X226" s="164"/>
      <c r="Y226" s="164"/>
      <c r="Z226" s="164"/>
    </row>
    <row r="227" ht="30.0" hidden="1" customHeight="1">
      <c r="A227" s="164"/>
      <c r="B227" s="188" t="str">
        <f>+IF(D227=consolidado!B216,consolidado!A216,"omitir")</f>
        <v>omitir</v>
      </c>
      <c r="C227" s="189" t="str">
        <f>+IF(D227=consolidado!B216,consolidado!C216,"omitir")</f>
        <v>omitir</v>
      </c>
      <c r="D227" s="189" t="str">
        <f t="shared" si="1"/>
        <v>III°B</v>
      </c>
      <c r="E227" s="189" t="str">
        <f t="shared" si="2"/>
        <v>III°B - omitir - omitir</v>
      </c>
      <c r="F227" s="190" t="str">
        <f>+IF(D227=consolidado!B216,consolidado!D216,"omitir")</f>
        <v>omitir</v>
      </c>
      <c r="G227" s="191" t="str">
        <f>+IF(D227=consolidado!B216,consolidado!N216,"omitir")</f>
        <v>omitir</v>
      </c>
      <c r="H227" s="192" t="str">
        <f>+IF(D227=consolidado!B216,consolidado!F216,"omitir")</f>
        <v>omitir</v>
      </c>
      <c r="I227" s="193" t="str">
        <f>+IF(D227=consolidado!B216,consolidado!G216,"omitir")</f>
        <v>omitir</v>
      </c>
      <c r="J227" s="164"/>
      <c r="K227" s="164"/>
      <c r="L227" s="164"/>
      <c r="M227" s="164"/>
      <c r="N227" s="164"/>
      <c r="O227" s="164"/>
      <c r="P227" s="164"/>
      <c r="Q227" s="164"/>
      <c r="R227" s="164"/>
      <c r="S227" s="164"/>
      <c r="T227" s="164"/>
      <c r="U227" s="164"/>
      <c r="V227" s="164"/>
      <c r="W227" s="164"/>
      <c r="X227" s="164"/>
      <c r="Y227" s="164"/>
      <c r="Z227" s="164"/>
    </row>
    <row r="228" ht="30.0" hidden="1" customHeight="1">
      <c r="A228" s="164"/>
      <c r="B228" s="188" t="str">
        <f>+IF(D228=consolidado!B217,consolidado!A217,"omitir")</f>
        <v>omitir</v>
      </c>
      <c r="C228" s="189" t="str">
        <f>+IF(D228=consolidado!B217,consolidado!C217,"omitir")</f>
        <v>omitir</v>
      </c>
      <c r="D228" s="189" t="str">
        <f t="shared" si="1"/>
        <v>III°B</v>
      </c>
      <c r="E228" s="189" t="str">
        <f t="shared" si="2"/>
        <v>III°B - omitir - omitir</v>
      </c>
      <c r="F228" s="190" t="str">
        <f>+IF(D228=consolidado!B217,consolidado!D217,"omitir")</f>
        <v>omitir</v>
      </c>
      <c r="G228" s="191" t="str">
        <f>+IF(D228=consolidado!B217,consolidado!N217,"omitir")</f>
        <v>omitir</v>
      </c>
      <c r="H228" s="192" t="str">
        <f>+IF(D228=consolidado!B217,consolidado!F217,"omitir")</f>
        <v>omitir</v>
      </c>
      <c r="I228" s="193" t="str">
        <f>+IF(D228=consolidado!B217,consolidado!G217,"omitir")</f>
        <v>omitir</v>
      </c>
      <c r="J228" s="164"/>
      <c r="K228" s="164"/>
      <c r="L228" s="164"/>
      <c r="M228" s="164"/>
      <c r="N228" s="164"/>
      <c r="O228" s="164"/>
      <c r="P228" s="164"/>
      <c r="Q228" s="164"/>
      <c r="R228" s="164"/>
      <c r="S228" s="164"/>
      <c r="T228" s="164"/>
      <c r="U228" s="164"/>
      <c r="V228" s="164"/>
      <c r="W228" s="164"/>
      <c r="X228" s="164"/>
      <c r="Y228" s="164"/>
      <c r="Z228" s="164"/>
    </row>
    <row r="229" ht="30.0" hidden="1" customHeight="1">
      <c r="A229" s="164"/>
      <c r="B229" s="188" t="str">
        <f>+IF(D229=consolidado!B218,consolidado!A218,"omitir")</f>
        <v>omitir</v>
      </c>
      <c r="C229" s="189" t="str">
        <f>+IF(D229=consolidado!B218,consolidado!C218,"omitir")</f>
        <v>omitir</v>
      </c>
      <c r="D229" s="189" t="str">
        <f t="shared" si="1"/>
        <v>III°B</v>
      </c>
      <c r="E229" s="189" t="str">
        <f t="shared" si="2"/>
        <v>III°B - omitir - omitir</v>
      </c>
      <c r="F229" s="190" t="str">
        <f>+IF(D229=consolidado!B218,consolidado!D218,"omitir")</f>
        <v>omitir</v>
      </c>
      <c r="G229" s="191" t="str">
        <f>+IF(D229=consolidado!B218,consolidado!N218,"omitir")</f>
        <v>omitir</v>
      </c>
      <c r="H229" s="192" t="str">
        <f>+IF(D229=consolidado!B218,consolidado!F218,"omitir")</f>
        <v>omitir</v>
      </c>
      <c r="I229" s="193" t="str">
        <f>+IF(D229=consolidado!B218,consolidado!G218,"omitir")</f>
        <v>omitir</v>
      </c>
      <c r="J229" s="164"/>
      <c r="K229" s="164"/>
      <c r="L229" s="164"/>
      <c r="M229" s="164"/>
      <c r="N229" s="164"/>
      <c r="O229" s="164"/>
      <c r="P229" s="164"/>
      <c r="Q229" s="164"/>
      <c r="R229" s="164"/>
      <c r="S229" s="164"/>
      <c r="T229" s="164"/>
      <c r="U229" s="164"/>
      <c r="V229" s="164"/>
      <c r="W229" s="164"/>
      <c r="X229" s="164"/>
      <c r="Y229" s="164"/>
      <c r="Z229" s="164"/>
    </row>
    <row r="230" ht="30.0" hidden="1" customHeight="1">
      <c r="A230" s="164"/>
      <c r="B230" s="188" t="str">
        <f>+IF(D230=consolidado!B219,consolidado!A219,"omitir")</f>
        <v>omitir</v>
      </c>
      <c r="C230" s="189" t="str">
        <f>+IF(D230=consolidado!B219,consolidado!C219,"omitir")</f>
        <v>omitir</v>
      </c>
      <c r="D230" s="189" t="str">
        <f t="shared" si="1"/>
        <v>III°B</v>
      </c>
      <c r="E230" s="189" t="str">
        <f t="shared" si="2"/>
        <v>III°B - omitir - omitir</v>
      </c>
      <c r="F230" s="190" t="str">
        <f>+IF(D230=consolidado!B219,consolidado!D219,"omitir")</f>
        <v>omitir</v>
      </c>
      <c r="G230" s="191" t="str">
        <f>+IF(D230=consolidado!B219,consolidado!N219,"omitir")</f>
        <v>omitir</v>
      </c>
      <c r="H230" s="192" t="str">
        <f>+IF(D230=consolidado!B219,consolidado!F219,"omitir")</f>
        <v>omitir</v>
      </c>
      <c r="I230" s="193" t="str">
        <f>+IF(D230=consolidado!B219,consolidado!G219,"omitir")</f>
        <v>omitir</v>
      </c>
      <c r="J230" s="164"/>
      <c r="K230" s="164"/>
      <c r="L230" s="164"/>
      <c r="M230" s="164"/>
      <c r="N230" s="164"/>
      <c r="O230" s="164"/>
      <c r="P230" s="164"/>
      <c r="Q230" s="164"/>
      <c r="R230" s="164"/>
      <c r="S230" s="164"/>
      <c r="T230" s="164"/>
      <c r="U230" s="164"/>
      <c r="V230" s="164"/>
      <c r="W230" s="164"/>
      <c r="X230" s="164"/>
      <c r="Y230" s="164"/>
      <c r="Z230" s="164"/>
    </row>
    <row r="231" ht="30.0" hidden="1" customHeight="1">
      <c r="A231" s="164"/>
      <c r="B231" s="188" t="str">
        <f>+IF(D231=consolidado!B220,consolidado!A220,"omitir")</f>
        <v>omitir</v>
      </c>
      <c r="C231" s="189" t="str">
        <f>+IF(D231=consolidado!B220,consolidado!C220,"omitir")</f>
        <v>omitir</v>
      </c>
      <c r="D231" s="189" t="str">
        <f t="shared" si="1"/>
        <v>III°B</v>
      </c>
      <c r="E231" s="189" t="str">
        <f t="shared" si="2"/>
        <v>III°B - omitir - omitir</v>
      </c>
      <c r="F231" s="190" t="str">
        <f>+IF(D231=consolidado!B220,consolidado!D220,"omitir")</f>
        <v>omitir</v>
      </c>
      <c r="G231" s="191" t="str">
        <f>+IF(D231=consolidado!B220,consolidado!N220,"omitir")</f>
        <v>omitir</v>
      </c>
      <c r="H231" s="192" t="str">
        <f>+IF(D231=consolidado!B220,consolidado!F220,"omitir")</f>
        <v>omitir</v>
      </c>
      <c r="I231" s="193" t="str">
        <f>+IF(D231=consolidado!B220,consolidado!G220,"omitir")</f>
        <v>omitir</v>
      </c>
      <c r="J231" s="164"/>
      <c r="K231" s="164"/>
      <c r="L231" s="164"/>
      <c r="M231" s="164"/>
      <c r="N231" s="164"/>
      <c r="O231" s="164"/>
      <c r="P231" s="164"/>
      <c r="Q231" s="164"/>
      <c r="R231" s="164"/>
      <c r="S231" s="164"/>
      <c r="T231" s="164"/>
      <c r="U231" s="164"/>
      <c r="V231" s="164"/>
      <c r="W231" s="164"/>
      <c r="X231" s="164"/>
      <c r="Y231" s="164"/>
      <c r="Z231" s="164"/>
    </row>
    <row r="232" ht="30.0" hidden="1" customHeight="1">
      <c r="A232" s="164"/>
      <c r="B232" s="188" t="str">
        <f>+IF(D232=consolidado!B221,consolidado!A221,"omitir")</f>
        <v>omitir</v>
      </c>
      <c r="C232" s="189" t="str">
        <f>+IF(D232=consolidado!B221,consolidado!C221,"omitir")</f>
        <v>omitir</v>
      </c>
      <c r="D232" s="189" t="str">
        <f t="shared" si="1"/>
        <v>III°B</v>
      </c>
      <c r="E232" s="189" t="str">
        <f t="shared" si="2"/>
        <v>III°B - omitir - omitir</v>
      </c>
      <c r="F232" s="190" t="str">
        <f>+IF(D232=consolidado!B221,consolidado!D221,"omitir")</f>
        <v>omitir</v>
      </c>
      <c r="G232" s="191" t="str">
        <f>+IF(D232=consolidado!B221,consolidado!N221,"omitir")</f>
        <v>omitir</v>
      </c>
      <c r="H232" s="192" t="str">
        <f>+IF(D232=consolidado!B221,consolidado!F221,"omitir")</f>
        <v>omitir</v>
      </c>
      <c r="I232" s="193" t="str">
        <f>+IF(D232=consolidado!B221,consolidado!G221,"omitir")</f>
        <v>omitir</v>
      </c>
      <c r="J232" s="164"/>
      <c r="K232" s="164"/>
      <c r="L232" s="164"/>
      <c r="M232" s="164"/>
      <c r="N232" s="164"/>
      <c r="O232" s="164"/>
      <c r="P232" s="164"/>
      <c r="Q232" s="164"/>
      <c r="R232" s="164"/>
      <c r="S232" s="164"/>
      <c r="T232" s="164"/>
      <c r="U232" s="164"/>
      <c r="V232" s="164"/>
      <c r="W232" s="164"/>
      <c r="X232" s="164"/>
      <c r="Y232" s="164"/>
      <c r="Z232" s="164"/>
    </row>
    <row r="233" ht="30.0" hidden="1" customHeight="1">
      <c r="A233" s="164"/>
      <c r="B233" s="188" t="str">
        <f>+IF(D233=consolidado!B222,consolidado!A222,"omitir")</f>
        <v>omitir</v>
      </c>
      <c r="C233" s="189" t="str">
        <f>+IF(D233=consolidado!B222,consolidado!C222,"omitir")</f>
        <v>omitir</v>
      </c>
      <c r="D233" s="189" t="str">
        <f t="shared" si="1"/>
        <v>III°B</v>
      </c>
      <c r="E233" s="189" t="str">
        <f t="shared" si="2"/>
        <v>III°B - omitir - omitir</v>
      </c>
      <c r="F233" s="190" t="str">
        <f>+IF(D233=consolidado!B222,consolidado!D222,"omitir")</f>
        <v>omitir</v>
      </c>
      <c r="G233" s="191" t="str">
        <f>+IF(D233=consolidado!B222,consolidado!N222,"omitir")</f>
        <v>omitir</v>
      </c>
      <c r="H233" s="192" t="str">
        <f>+IF(D233=consolidado!B222,consolidado!F222,"omitir")</f>
        <v>omitir</v>
      </c>
      <c r="I233" s="193" t="str">
        <f>+IF(D233=consolidado!B222,consolidado!G222,"omitir")</f>
        <v>omitir</v>
      </c>
      <c r="J233" s="164"/>
      <c r="K233" s="164"/>
      <c r="L233" s="164"/>
      <c r="M233" s="164"/>
      <c r="N233" s="164"/>
      <c r="O233" s="164"/>
      <c r="P233" s="164"/>
      <c r="Q233" s="164"/>
      <c r="R233" s="164"/>
      <c r="S233" s="164"/>
      <c r="T233" s="164"/>
      <c r="U233" s="164"/>
      <c r="V233" s="164"/>
      <c r="W233" s="164"/>
      <c r="X233" s="164"/>
      <c r="Y233" s="164"/>
      <c r="Z233" s="164"/>
    </row>
    <row r="234" ht="30.0" hidden="1" customHeight="1">
      <c r="A234" s="164"/>
      <c r="B234" s="188" t="str">
        <f>+IF(D234=consolidado!B223,consolidado!A223,"omitir")</f>
        <v>omitir</v>
      </c>
      <c r="C234" s="189" t="str">
        <f>+IF(D234=consolidado!B223,consolidado!C223,"omitir")</f>
        <v>omitir</v>
      </c>
      <c r="D234" s="189" t="str">
        <f t="shared" si="1"/>
        <v>III°B</v>
      </c>
      <c r="E234" s="189" t="str">
        <f t="shared" si="2"/>
        <v>III°B - omitir - omitir</v>
      </c>
      <c r="F234" s="190" t="str">
        <f>+IF(D234=consolidado!B223,consolidado!D223,"omitir")</f>
        <v>omitir</v>
      </c>
      <c r="G234" s="191" t="str">
        <f>+IF(D234=consolidado!B223,consolidado!N223,"omitir")</f>
        <v>omitir</v>
      </c>
      <c r="H234" s="192" t="str">
        <f>+IF(D234=consolidado!B223,consolidado!F223,"omitir")</f>
        <v>omitir</v>
      </c>
      <c r="I234" s="193" t="str">
        <f>+IF(D234=consolidado!B223,consolidado!G223,"omitir")</f>
        <v>omitir</v>
      </c>
      <c r="J234" s="164"/>
      <c r="K234" s="164"/>
      <c r="L234" s="164"/>
      <c r="M234" s="164"/>
      <c r="N234" s="164"/>
      <c r="O234" s="164"/>
      <c r="P234" s="164"/>
      <c r="Q234" s="164"/>
      <c r="R234" s="164"/>
      <c r="S234" s="164"/>
      <c r="T234" s="164"/>
      <c r="U234" s="164"/>
      <c r="V234" s="164"/>
      <c r="W234" s="164"/>
      <c r="X234" s="164"/>
      <c r="Y234" s="164"/>
      <c r="Z234" s="164"/>
    </row>
    <row r="235" ht="30.0" hidden="1" customHeight="1">
      <c r="A235" s="164"/>
      <c r="B235" s="188" t="str">
        <f>+IF(D235=consolidado!B224,consolidado!A224,"omitir")</f>
        <v>omitir</v>
      </c>
      <c r="C235" s="189" t="str">
        <f>+IF(D235=consolidado!B224,consolidado!C224,"omitir")</f>
        <v>omitir</v>
      </c>
      <c r="D235" s="189" t="str">
        <f t="shared" si="1"/>
        <v>III°B</v>
      </c>
      <c r="E235" s="189" t="str">
        <f t="shared" si="2"/>
        <v>III°B - omitir - omitir</v>
      </c>
      <c r="F235" s="190" t="str">
        <f>+IF(D235=consolidado!B224,consolidado!D224,"omitir")</f>
        <v>omitir</v>
      </c>
      <c r="G235" s="191" t="str">
        <f>+IF(D235=consolidado!B224,consolidado!N224,"omitir")</f>
        <v>omitir</v>
      </c>
      <c r="H235" s="192" t="str">
        <f>+IF(D235=consolidado!B224,consolidado!F224,"omitir")</f>
        <v>omitir</v>
      </c>
      <c r="I235" s="193" t="str">
        <f>+IF(D235=consolidado!B224,consolidado!G224,"omitir")</f>
        <v>omitir</v>
      </c>
      <c r="J235" s="164"/>
      <c r="K235" s="164"/>
      <c r="L235" s="164"/>
      <c r="M235" s="164"/>
      <c r="N235" s="164"/>
      <c r="O235" s="164"/>
      <c r="P235" s="164"/>
      <c r="Q235" s="164"/>
      <c r="R235" s="164"/>
      <c r="S235" s="164"/>
      <c r="T235" s="164"/>
      <c r="U235" s="164"/>
      <c r="V235" s="164"/>
      <c r="W235" s="164"/>
      <c r="X235" s="164"/>
      <c r="Y235" s="164"/>
      <c r="Z235" s="164"/>
    </row>
    <row r="236" ht="30.0" hidden="1" customHeight="1">
      <c r="A236" s="164"/>
      <c r="B236" s="188" t="str">
        <f>+IF(D236=consolidado!B225,consolidado!A225,"omitir")</f>
        <v>omitir</v>
      </c>
      <c r="C236" s="189" t="str">
        <f>+IF(D236=consolidado!B225,consolidado!C225,"omitir")</f>
        <v>omitir</v>
      </c>
      <c r="D236" s="189" t="str">
        <f t="shared" si="1"/>
        <v>III°B</v>
      </c>
      <c r="E236" s="189" t="str">
        <f t="shared" si="2"/>
        <v>III°B - omitir - omitir</v>
      </c>
      <c r="F236" s="190" t="str">
        <f>+IF(D236=consolidado!B225,consolidado!D225,"omitir")</f>
        <v>omitir</v>
      </c>
      <c r="G236" s="191" t="str">
        <f>+IF(D236=consolidado!B225,consolidado!N225,"omitir")</f>
        <v>omitir</v>
      </c>
      <c r="H236" s="192" t="str">
        <f>+IF(D236=consolidado!B225,consolidado!F225,"omitir")</f>
        <v>omitir</v>
      </c>
      <c r="I236" s="193" t="str">
        <f>+IF(D236=consolidado!B225,consolidado!G225,"omitir")</f>
        <v>omitir</v>
      </c>
      <c r="J236" s="164"/>
      <c r="K236" s="164"/>
      <c r="L236" s="164"/>
      <c r="M236" s="164"/>
      <c r="N236" s="164"/>
      <c r="O236" s="164"/>
      <c r="P236" s="164"/>
      <c r="Q236" s="164"/>
      <c r="R236" s="164"/>
      <c r="S236" s="164"/>
      <c r="T236" s="164"/>
      <c r="U236" s="164"/>
      <c r="V236" s="164"/>
      <c r="W236" s="164"/>
      <c r="X236" s="164"/>
      <c r="Y236" s="164"/>
      <c r="Z236" s="164"/>
    </row>
    <row r="237" ht="30.0" hidden="1" customHeight="1">
      <c r="A237" s="164"/>
      <c r="B237" s="188" t="str">
        <f>+IF(D237=consolidado!B226,consolidado!A226,"omitir")</f>
        <v>omitir</v>
      </c>
      <c r="C237" s="189" t="str">
        <f>+IF(D237=consolidado!B226,consolidado!C226,"omitir")</f>
        <v>omitir</v>
      </c>
      <c r="D237" s="189" t="str">
        <f t="shared" si="1"/>
        <v>III°B</v>
      </c>
      <c r="E237" s="189" t="str">
        <f t="shared" si="2"/>
        <v>III°B - omitir - omitir</v>
      </c>
      <c r="F237" s="190" t="str">
        <f>+IF(D237=consolidado!B226,consolidado!D226,"omitir")</f>
        <v>omitir</v>
      </c>
      <c r="G237" s="191" t="str">
        <f>+IF(D237=consolidado!B226,consolidado!N226,"omitir")</f>
        <v>omitir</v>
      </c>
      <c r="H237" s="192" t="str">
        <f>+IF(D237=consolidado!B226,consolidado!F226,"omitir")</f>
        <v>omitir</v>
      </c>
      <c r="I237" s="193" t="str">
        <f>+IF(D237=consolidado!B226,consolidado!G226,"omitir")</f>
        <v>omitir</v>
      </c>
      <c r="J237" s="164"/>
      <c r="K237" s="164"/>
      <c r="L237" s="164"/>
      <c r="M237" s="164"/>
      <c r="N237" s="164"/>
      <c r="O237" s="164"/>
      <c r="P237" s="164"/>
      <c r="Q237" s="164"/>
      <c r="R237" s="164"/>
      <c r="S237" s="164"/>
      <c r="T237" s="164"/>
      <c r="U237" s="164"/>
      <c r="V237" s="164"/>
      <c r="W237" s="164"/>
      <c r="X237" s="164"/>
      <c r="Y237" s="164"/>
      <c r="Z237" s="164"/>
    </row>
    <row r="238" ht="30.0" hidden="1" customHeight="1">
      <c r="A238" s="164"/>
      <c r="B238" s="188" t="str">
        <f>+IF(D238=consolidado!B227,consolidado!A227,"omitir")</f>
        <v>omitir</v>
      </c>
      <c r="C238" s="189" t="str">
        <f>+IF(D238=consolidado!B227,consolidado!C227,"omitir")</f>
        <v>omitir</v>
      </c>
      <c r="D238" s="189" t="str">
        <f t="shared" si="1"/>
        <v>III°B</v>
      </c>
      <c r="E238" s="189" t="str">
        <f t="shared" si="2"/>
        <v>III°B - omitir - omitir</v>
      </c>
      <c r="F238" s="190" t="str">
        <f>+IF(D238=consolidado!B227,consolidado!D227,"omitir")</f>
        <v>omitir</v>
      </c>
      <c r="G238" s="191" t="str">
        <f>+IF(D238=consolidado!B227,consolidado!N227,"omitir")</f>
        <v>omitir</v>
      </c>
      <c r="H238" s="192" t="str">
        <f>+IF(D238=consolidado!B227,consolidado!F227,"omitir")</f>
        <v>omitir</v>
      </c>
      <c r="I238" s="193" t="str">
        <f>+IF(D238=consolidado!B227,consolidado!G227,"omitir")</f>
        <v>omitir</v>
      </c>
      <c r="J238" s="164"/>
      <c r="K238" s="164"/>
      <c r="L238" s="164"/>
      <c r="M238" s="164"/>
      <c r="N238" s="164"/>
      <c r="O238" s="164"/>
      <c r="P238" s="164"/>
      <c r="Q238" s="164"/>
      <c r="R238" s="164"/>
      <c r="S238" s="164"/>
      <c r="T238" s="164"/>
      <c r="U238" s="164"/>
      <c r="V238" s="164"/>
      <c r="W238" s="164"/>
      <c r="X238" s="164"/>
      <c r="Y238" s="164"/>
      <c r="Z238" s="164"/>
    </row>
    <row r="239" ht="30.0" hidden="1" customHeight="1">
      <c r="A239" s="164"/>
      <c r="B239" s="188" t="str">
        <f>+IF(D239=consolidado!B228,consolidado!A228,"omitir")</f>
        <v>omitir</v>
      </c>
      <c r="C239" s="189" t="str">
        <f>+IF(D239=consolidado!B228,consolidado!C228,"omitir")</f>
        <v>omitir</v>
      </c>
      <c r="D239" s="189" t="str">
        <f t="shared" si="1"/>
        <v>III°B</v>
      </c>
      <c r="E239" s="189" t="str">
        <f t="shared" si="2"/>
        <v>III°B - omitir - omitir</v>
      </c>
      <c r="F239" s="190" t="str">
        <f>+IF(D239=consolidado!B228,consolidado!D228,"omitir")</f>
        <v>omitir</v>
      </c>
      <c r="G239" s="191" t="str">
        <f>+IF(D239=consolidado!B228,consolidado!N228,"omitir")</f>
        <v>omitir</v>
      </c>
      <c r="H239" s="192" t="str">
        <f>+IF(D239=consolidado!B228,consolidado!F228,"omitir")</f>
        <v>omitir</v>
      </c>
      <c r="I239" s="193" t="str">
        <f>+IF(D239=consolidado!B228,consolidado!G228,"omitir")</f>
        <v>omitir</v>
      </c>
      <c r="J239" s="164"/>
      <c r="K239" s="164"/>
      <c r="L239" s="164"/>
      <c r="M239" s="164"/>
      <c r="N239" s="164"/>
      <c r="O239" s="164"/>
      <c r="P239" s="164"/>
      <c r="Q239" s="164"/>
      <c r="R239" s="164"/>
      <c r="S239" s="164"/>
      <c r="T239" s="164"/>
      <c r="U239" s="164"/>
      <c r="V239" s="164"/>
      <c r="W239" s="164"/>
      <c r="X239" s="164"/>
      <c r="Y239" s="164"/>
      <c r="Z239" s="164"/>
    </row>
    <row r="240" ht="30.0" hidden="1" customHeight="1">
      <c r="A240" s="164"/>
      <c r="B240" s="188" t="str">
        <f>+IF(D240=consolidado!B229,consolidado!A229,"omitir")</f>
        <v>omitir</v>
      </c>
      <c r="C240" s="189" t="str">
        <f>+IF(D240=consolidado!B229,consolidado!C229,"omitir")</f>
        <v>omitir</v>
      </c>
      <c r="D240" s="189" t="str">
        <f t="shared" si="1"/>
        <v>III°B</v>
      </c>
      <c r="E240" s="189" t="str">
        <f t="shared" si="2"/>
        <v>III°B - omitir - omitir</v>
      </c>
      <c r="F240" s="190" t="str">
        <f>+IF(D240=consolidado!B229,consolidado!D229,"omitir")</f>
        <v>omitir</v>
      </c>
      <c r="G240" s="191" t="str">
        <f>+IF(D240=consolidado!B229,consolidado!N229,"omitir")</f>
        <v>omitir</v>
      </c>
      <c r="H240" s="192" t="str">
        <f>+IF(D240=consolidado!B229,consolidado!F229,"omitir")</f>
        <v>omitir</v>
      </c>
      <c r="I240" s="193" t="str">
        <f>+IF(D240=consolidado!B229,consolidado!G229,"omitir")</f>
        <v>omitir</v>
      </c>
      <c r="J240" s="164"/>
      <c r="K240" s="164"/>
      <c r="L240" s="164"/>
      <c r="M240" s="164"/>
      <c r="N240" s="164"/>
      <c r="O240" s="164"/>
      <c r="P240" s="164"/>
      <c r="Q240" s="164"/>
      <c r="R240" s="164"/>
      <c r="S240" s="164"/>
      <c r="T240" s="164"/>
      <c r="U240" s="164"/>
      <c r="V240" s="164"/>
      <c r="W240" s="164"/>
      <c r="X240" s="164"/>
      <c r="Y240" s="164"/>
      <c r="Z240" s="164"/>
    </row>
    <row r="241" ht="30.0" hidden="1" customHeight="1">
      <c r="A241" s="164"/>
      <c r="B241" s="188" t="str">
        <f>+IF(D241=consolidado!B230,consolidado!A230,"omitir")</f>
        <v>omitir</v>
      </c>
      <c r="C241" s="189" t="str">
        <f>+IF(D241=consolidado!B230,consolidado!C230,"omitir")</f>
        <v>omitir</v>
      </c>
      <c r="D241" s="189" t="str">
        <f t="shared" si="1"/>
        <v>III°B</v>
      </c>
      <c r="E241" s="189" t="str">
        <f t="shared" si="2"/>
        <v>III°B - omitir - omitir</v>
      </c>
      <c r="F241" s="190" t="str">
        <f>+IF(D241=consolidado!B230,consolidado!D230,"omitir")</f>
        <v>omitir</v>
      </c>
      <c r="G241" s="191" t="str">
        <f>+IF(D241=consolidado!B230,consolidado!N230,"omitir")</f>
        <v>omitir</v>
      </c>
      <c r="H241" s="192" t="str">
        <f>+IF(D241=consolidado!B230,consolidado!F230,"omitir")</f>
        <v>omitir</v>
      </c>
      <c r="I241" s="193" t="str">
        <f>+IF(D241=consolidado!B230,consolidado!G230,"omitir")</f>
        <v>omitir</v>
      </c>
      <c r="J241" s="164"/>
      <c r="K241" s="164"/>
      <c r="L241" s="164"/>
      <c r="M241" s="164"/>
      <c r="N241" s="164"/>
      <c r="O241" s="164"/>
      <c r="P241" s="164"/>
      <c r="Q241" s="164"/>
      <c r="R241" s="164"/>
      <c r="S241" s="164"/>
      <c r="T241" s="164"/>
      <c r="U241" s="164"/>
      <c r="V241" s="164"/>
      <c r="W241" s="164"/>
      <c r="X241" s="164"/>
      <c r="Y241" s="164"/>
      <c r="Z241" s="164"/>
    </row>
    <row r="242" ht="30.0" hidden="1" customHeight="1">
      <c r="A242" s="164"/>
      <c r="B242" s="188" t="str">
        <f>+IF(D242=consolidado!B231,consolidado!A231,"omitir")</f>
        <v>omitir</v>
      </c>
      <c r="C242" s="189" t="str">
        <f>+IF(D242=consolidado!B231,consolidado!C231,"omitir")</f>
        <v>omitir</v>
      </c>
      <c r="D242" s="189" t="str">
        <f t="shared" si="1"/>
        <v>III°B</v>
      </c>
      <c r="E242" s="189" t="str">
        <f t="shared" si="2"/>
        <v>III°B - omitir - omitir</v>
      </c>
      <c r="F242" s="190" t="str">
        <f>+IF(D242=consolidado!B231,consolidado!D231,"omitir")</f>
        <v>omitir</v>
      </c>
      <c r="G242" s="191" t="str">
        <f>+IF(D242=consolidado!B231,consolidado!N231,"omitir")</f>
        <v>omitir</v>
      </c>
      <c r="H242" s="192" t="str">
        <f>+IF(D242=consolidado!B231,consolidado!F231,"omitir")</f>
        <v>omitir</v>
      </c>
      <c r="I242" s="193" t="str">
        <f>+IF(D242=consolidado!B231,consolidado!G231,"omitir")</f>
        <v>omitir</v>
      </c>
      <c r="J242" s="164"/>
      <c r="K242" s="164"/>
      <c r="L242" s="164"/>
      <c r="M242" s="164"/>
      <c r="N242" s="164"/>
      <c r="O242" s="164"/>
      <c r="P242" s="164"/>
      <c r="Q242" s="164"/>
      <c r="R242" s="164"/>
      <c r="S242" s="164"/>
      <c r="T242" s="164"/>
      <c r="U242" s="164"/>
      <c r="V242" s="164"/>
      <c r="W242" s="164"/>
      <c r="X242" s="164"/>
      <c r="Y242" s="164"/>
      <c r="Z242" s="164"/>
    </row>
    <row r="243" ht="30.0" hidden="1" customHeight="1">
      <c r="A243" s="164"/>
      <c r="B243" s="188" t="str">
        <f>+IF(D243=consolidado!B232,consolidado!A232,"omitir")</f>
        <v>omitir</v>
      </c>
      <c r="C243" s="189" t="str">
        <f>+IF(D243=consolidado!B232,consolidado!C232,"omitir")</f>
        <v>omitir</v>
      </c>
      <c r="D243" s="189" t="str">
        <f t="shared" si="1"/>
        <v>III°B</v>
      </c>
      <c r="E243" s="189" t="str">
        <f t="shared" si="2"/>
        <v>III°B - omitir - omitir</v>
      </c>
      <c r="F243" s="190" t="str">
        <f>+IF(D243=consolidado!B232,consolidado!D232,"omitir")</f>
        <v>omitir</v>
      </c>
      <c r="G243" s="191" t="str">
        <f>+IF(D243=consolidado!B232,consolidado!N232,"omitir")</f>
        <v>omitir</v>
      </c>
      <c r="H243" s="192" t="str">
        <f>+IF(D243=consolidado!B232,consolidado!F232,"omitir")</f>
        <v>omitir</v>
      </c>
      <c r="I243" s="193" t="str">
        <f>+IF(D243=consolidado!B232,consolidado!G232,"omitir")</f>
        <v>omitir</v>
      </c>
      <c r="J243" s="164"/>
      <c r="K243" s="164"/>
      <c r="L243" s="164"/>
      <c r="M243" s="164"/>
      <c r="N243" s="164"/>
      <c r="O243" s="164"/>
      <c r="P243" s="164"/>
      <c r="Q243" s="164"/>
      <c r="R243" s="164"/>
      <c r="S243" s="164"/>
      <c r="T243" s="164"/>
      <c r="U243" s="164"/>
      <c r="V243" s="164"/>
      <c r="W243" s="164"/>
      <c r="X243" s="164"/>
      <c r="Y243" s="164"/>
      <c r="Z243" s="164"/>
    </row>
    <row r="244" ht="30.0" hidden="1" customHeight="1">
      <c r="A244" s="164"/>
      <c r="B244" s="188" t="str">
        <f>+IF(D244=consolidado!B233,consolidado!A233,"omitir")</f>
        <v>omitir</v>
      </c>
      <c r="C244" s="189" t="str">
        <f>+IF(D244=consolidado!B233,consolidado!C233,"omitir")</f>
        <v>omitir</v>
      </c>
      <c r="D244" s="189" t="str">
        <f t="shared" si="1"/>
        <v>III°B</v>
      </c>
      <c r="E244" s="189" t="str">
        <f t="shared" si="2"/>
        <v>III°B - omitir - omitir</v>
      </c>
      <c r="F244" s="190" t="str">
        <f>+IF(D244=consolidado!B233,consolidado!D233,"omitir")</f>
        <v>omitir</v>
      </c>
      <c r="G244" s="191" t="str">
        <f>+IF(D244=consolidado!B233,consolidado!N233,"omitir")</f>
        <v>omitir</v>
      </c>
      <c r="H244" s="192" t="str">
        <f>+IF(D244=consolidado!B233,consolidado!F233,"omitir")</f>
        <v>omitir</v>
      </c>
      <c r="I244" s="193" t="str">
        <f>+IF(D244=consolidado!B233,consolidado!G233,"omitir")</f>
        <v>omitir</v>
      </c>
      <c r="J244" s="164"/>
      <c r="K244" s="164"/>
      <c r="L244" s="164"/>
      <c r="M244" s="164"/>
      <c r="N244" s="164"/>
      <c r="O244" s="164"/>
      <c r="P244" s="164"/>
      <c r="Q244" s="164"/>
      <c r="R244" s="164"/>
      <c r="S244" s="164"/>
      <c r="T244" s="164"/>
      <c r="U244" s="164"/>
      <c r="V244" s="164"/>
      <c r="W244" s="164"/>
      <c r="X244" s="164"/>
      <c r="Y244" s="164"/>
      <c r="Z244" s="164"/>
    </row>
    <row r="245" ht="30.0" hidden="1" customHeight="1">
      <c r="A245" s="164"/>
      <c r="B245" s="188" t="str">
        <f>+IF(D245=consolidado!B234,consolidado!A234,"omitir")</f>
        <v>omitir</v>
      </c>
      <c r="C245" s="189" t="str">
        <f>+IF(D245=consolidado!B234,consolidado!C234,"omitir")</f>
        <v>omitir</v>
      </c>
      <c r="D245" s="189" t="str">
        <f t="shared" si="1"/>
        <v>III°B</v>
      </c>
      <c r="E245" s="189" t="str">
        <f t="shared" si="2"/>
        <v>III°B - omitir - omitir</v>
      </c>
      <c r="F245" s="190" t="str">
        <f>+IF(D245=consolidado!B234,consolidado!D234,"omitir")</f>
        <v>omitir</v>
      </c>
      <c r="G245" s="191" t="str">
        <f>+IF(D245=consolidado!B234,consolidado!N234,"omitir")</f>
        <v>omitir</v>
      </c>
      <c r="H245" s="192" t="str">
        <f>+IF(D245=consolidado!B234,consolidado!F234,"omitir")</f>
        <v>omitir</v>
      </c>
      <c r="I245" s="193" t="str">
        <f>+IF(D245=consolidado!B234,consolidado!G234,"omitir")</f>
        <v>omitir</v>
      </c>
      <c r="J245" s="164"/>
      <c r="K245" s="164"/>
      <c r="L245" s="164"/>
      <c r="M245" s="164"/>
      <c r="N245" s="164"/>
      <c r="O245" s="164"/>
      <c r="P245" s="164"/>
      <c r="Q245" s="164"/>
      <c r="R245" s="164"/>
      <c r="S245" s="164"/>
      <c r="T245" s="164"/>
      <c r="U245" s="164"/>
      <c r="V245" s="164"/>
      <c r="W245" s="164"/>
      <c r="X245" s="164"/>
      <c r="Y245" s="164"/>
      <c r="Z245" s="164"/>
    </row>
    <row r="246" ht="30.0" hidden="1" customHeight="1">
      <c r="A246" s="164"/>
      <c r="B246" s="188" t="str">
        <f>+IF(D246=consolidado!B235,consolidado!A235,"omitir")</f>
        <v>omitir</v>
      </c>
      <c r="C246" s="189" t="str">
        <f>+IF(D246=consolidado!B235,consolidado!C235,"omitir")</f>
        <v>omitir</v>
      </c>
      <c r="D246" s="189" t="str">
        <f t="shared" si="1"/>
        <v>III°B</v>
      </c>
      <c r="E246" s="189" t="str">
        <f t="shared" si="2"/>
        <v>III°B - omitir - omitir</v>
      </c>
      <c r="F246" s="190" t="str">
        <f>+IF(D246=consolidado!B235,consolidado!D235,"omitir")</f>
        <v>omitir</v>
      </c>
      <c r="G246" s="191" t="str">
        <f>+IF(D246=consolidado!B235,consolidado!N235,"omitir")</f>
        <v>omitir</v>
      </c>
      <c r="H246" s="192" t="str">
        <f>+IF(D246=consolidado!B235,consolidado!F235,"omitir")</f>
        <v>omitir</v>
      </c>
      <c r="I246" s="193" t="str">
        <f>+IF(D246=consolidado!B235,consolidado!G235,"omitir")</f>
        <v>omitir</v>
      </c>
      <c r="J246" s="164"/>
      <c r="K246" s="164"/>
      <c r="L246" s="164"/>
      <c r="M246" s="164"/>
      <c r="N246" s="164"/>
      <c r="O246" s="164"/>
      <c r="P246" s="164"/>
      <c r="Q246" s="164"/>
      <c r="R246" s="164"/>
      <c r="S246" s="164"/>
      <c r="T246" s="164"/>
      <c r="U246" s="164"/>
      <c r="V246" s="164"/>
      <c r="W246" s="164"/>
      <c r="X246" s="164"/>
      <c r="Y246" s="164"/>
      <c r="Z246" s="164"/>
    </row>
    <row r="247" ht="30.0" hidden="1" customHeight="1">
      <c r="A247" s="164"/>
      <c r="B247" s="188" t="str">
        <f>+IF(D247=consolidado!B236,consolidado!A236,"omitir")</f>
        <v>omitir</v>
      </c>
      <c r="C247" s="189" t="str">
        <f>+IF(D247=consolidado!B236,consolidado!C236,"omitir")</f>
        <v>omitir</v>
      </c>
      <c r="D247" s="189" t="str">
        <f t="shared" si="1"/>
        <v>III°B</v>
      </c>
      <c r="E247" s="189" t="str">
        <f t="shared" si="2"/>
        <v>III°B - omitir - omitir</v>
      </c>
      <c r="F247" s="190" t="str">
        <f>+IF(D247=consolidado!B236,consolidado!D236,"omitir")</f>
        <v>omitir</v>
      </c>
      <c r="G247" s="191" t="str">
        <f>+IF(D247=consolidado!B236,consolidado!N236,"omitir")</f>
        <v>omitir</v>
      </c>
      <c r="H247" s="192" t="str">
        <f>+IF(D247=consolidado!B236,consolidado!F236,"omitir")</f>
        <v>omitir</v>
      </c>
      <c r="I247" s="193" t="str">
        <f>+IF(D247=consolidado!B236,consolidado!G236,"omitir")</f>
        <v>omitir</v>
      </c>
      <c r="J247" s="164"/>
      <c r="K247" s="164"/>
      <c r="L247" s="164"/>
      <c r="M247" s="164"/>
      <c r="N247" s="164"/>
      <c r="O247" s="164"/>
      <c r="P247" s="164"/>
      <c r="Q247" s="164"/>
      <c r="R247" s="164"/>
      <c r="S247" s="164"/>
      <c r="T247" s="164"/>
      <c r="U247" s="164"/>
      <c r="V247" s="164"/>
      <c r="W247" s="164"/>
      <c r="X247" s="164"/>
      <c r="Y247" s="164"/>
      <c r="Z247" s="164"/>
    </row>
    <row r="248" ht="30.0" hidden="1" customHeight="1">
      <c r="A248" s="164"/>
      <c r="B248" s="188" t="str">
        <f>+IF(D248=consolidado!B237,consolidado!A237,"omitir")</f>
        <v>omitir</v>
      </c>
      <c r="C248" s="189" t="str">
        <f>+IF(D248=consolidado!B237,consolidado!C237,"omitir")</f>
        <v>omitir</v>
      </c>
      <c r="D248" s="189" t="str">
        <f t="shared" si="1"/>
        <v>III°B</v>
      </c>
      <c r="E248" s="189" t="str">
        <f t="shared" si="2"/>
        <v>III°B - omitir - omitir</v>
      </c>
      <c r="F248" s="190" t="str">
        <f>+IF(D248=consolidado!B237,consolidado!D237,"omitir")</f>
        <v>omitir</v>
      </c>
      <c r="G248" s="191" t="str">
        <f>+IF(D248=consolidado!B237,consolidado!N237,"omitir")</f>
        <v>omitir</v>
      </c>
      <c r="H248" s="192" t="str">
        <f>+IF(D248=consolidado!B237,consolidado!F237,"omitir")</f>
        <v>omitir</v>
      </c>
      <c r="I248" s="193" t="str">
        <f>+IF(D248=consolidado!B237,consolidado!G237,"omitir")</f>
        <v>omitir</v>
      </c>
      <c r="J248" s="164"/>
      <c r="K248" s="164"/>
      <c r="L248" s="164"/>
      <c r="M248" s="164"/>
      <c r="N248" s="164"/>
      <c r="O248" s="164"/>
      <c r="P248" s="164"/>
      <c r="Q248" s="164"/>
      <c r="R248" s="164"/>
      <c r="S248" s="164"/>
      <c r="T248" s="164"/>
      <c r="U248" s="164"/>
      <c r="V248" s="164"/>
      <c r="W248" s="164"/>
      <c r="X248" s="164"/>
      <c r="Y248" s="164"/>
      <c r="Z248" s="164"/>
    </row>
    <row r="249" ht="30.0" hidden="1" customHeight="1">
      <c r="A249" s="164"/>
      <c r="B249" s="188" t="str">
        <f>+IF(D249=consolidado!B238,consolidado!A238,"omitir")</f>
        <v>omitir</v>
      </c>
      <c r="C249" s="189" t="str">
        <f>+IF(D249=consolidado!B238,consolidado!C238,"omitir")</f>
        <v>omitir</v>
      </c>
      <c r="D249" s="189" t="str">
        <f t="shared" si="1"/>
        <v>III°B</v>
      </c>
      <c r="E249" s="189" t="str">
        <f t="shared" si="2"/>
        <v>III°B - omitir - omitir</v>
      </c>
      <c r="F249" s="190" t="str">
        <f>+IF(D249=consolidado!B238,consolidado!D238,"omitir")</f>
        <v>omitir</v>
      </c>
      <c r="G249" s="191" t="str">
        <f>+IF(D249=consolidado!B238,consolidado!N238,"omitir")</f>
        <v>omitir</v>
      </c>
      <c r="H249" s="192" t="str">
        <f>+IF(D249=consolidado!B238,consolidado!F238,"omitir")</f>
        <v>omitir</v>
      </c>
      <c r="I249" s="193" t="str">
        <f>+IF(D249=consolidado!B238,consolidado!G238,"omitir")</f>
        <v>omitir</v>
      </c>
      <c r="J249" s="164"/>
      <c r="K249" s="164"/>
      <c r="L249" s="164"/>
      <c r="M249" s="164"/>
      <c r="N249" s="164"/>
      <c r="O249" s="164"/>
      <c r="P249" s="164"/>
      <c r="Q249" s="164"/>
      <c r="R249" s="164"/>
      <c r="S249" s="164"/>
      <c r="T249" s="164"/>
      <c r="U249" s="164"/>
      <c r="V249" s="164"/>
      <c r="W249" s="164"/>
      <c r="X249" s="164"/>
      <c r="Y249" s="164"/>
      <c r="Z249" s="164"/>
    </row>
    <row r="250" ht="30.0" hidden="1" customHeight="1">
      <c r="A250" s="164"/>
      <c r="B250" s="188" t="str">
        <f>+IF(D250=consolidado!#REF!,consolidado!#REF!,"omitir")</f>
        <v>#ERROR!</v>
      </c>
      <c r="C250" s="189" t="str">
        <f>+IF(D250=consolidado!#REF!,consolidado!#REF!,"omitir")</f>
        <v>#ERROR!</v>
      </c>
      <c r="D250" s="189" t="str">
        <f t="shared" si="1"/>
        <v>III°B</v>
      </c>
      <c r="E250" s="189" t="str">
        <f t="shared" si="2"/>
        <v>#ERROR!</v>
      </c>
      <c r="F250" s="190" t="str">
        <f>+IF(D250=consolidado!#REF!,consolidado!#REF!,"omitir")</f>
        <v>#ERROR!</v>
      </c>
      <c r="G250" s="191" t="str">
        <f>+IF(D250=consolidado!#REF!,consolidado!#REF!,"omitir")</f>
        <v>#ERROR!</v>
      </c>
      <c r="H250" s="192" t="str">
        <f>+IF(D250=consolidado!#REF!,consolidado!#REF!,"omitir")</f>
        <v>#ERROR!</v>
      </c>
      <c r="I250" s="193" t="str">
        <f>+IF(D250=consolidado!#REF!,consolidado!#REF!,"omitir")</f>
        <v>#ERROR!</v>
      </c>
      <c r="J250" s="164"/>
      <c r="K250" s="164"/>
      <c r="L250" s="164"/>
      <c r="M250" s="164"/>
      <c r="N250" s="164"/>
      <c r="O250" s="164"/>
      <c r="P250" s="164"/>
      <c r="Q250" s="164"/>
      <c r="R250" s="164"/>
      <c r="S250" s="164"/>
      <c r="T250" s="164"/>
      <c r="U250" s="164"/>
      <c r="V250" s="164"/>
      <c r="W250" s="164"/>
      <c r="X250" s="164"/>
      <c r="Y250" s="164"/>
      <c r="Z250" s="164"/>
    </row>
    <row r="251" ht="30.0" hidden="1" customHeight="1">
      <c r="A251" s="164"/>
      <c r="B251" s="188" t="str">
        <f>+IF(D251=consolidado!B239,consolidado!A239,"omitir")</f>
        <v>omitir</v>
      </c>
      <c r="C251" s="189" t="str">
        <f>+IF(D251=consolidado!B239,consolidado!C239,"omitir")</f>
        <v>omitir</v>
      </c>
      <c r="D251" s="189" t="str">
        <f t="shared" si="1"/>
        <v>III°B</v>
      </c>
      <c r="E251" s="189" t="str">
        <f t="shared" si="2"/>
        <v>III°B - omitir - omitir</v>
      </c>
      <c r="F251" s="190" t="str">
        <f>+IF(D251=consolidado!B239,consolidado!D239,"omitir")</f>
        <v>omitir</v>
      </c>
      <c r="G251" s="191" t="str">
        <f>+IF(D251=consolidado!B239,consolidado!N239,"omitir")</f>
        <v>omitir</v>
      </c>
      <c r="H251" s="192" t="str">
        <f>+IF(D251=consolidado!B239,consolidado!F239,"omitir")</f>
        <v>omitir</v>
      </c>
      <c r="I251" s="193" t="str">
        <f>+IF(D251=consolidado!B239,consolidado!G239,"omitir")</f>
        <v>omitir</v>
      </c>
      <c r="J251" s="164"/>
      <c r="K251" s="164"/>
      <c r="L251" s="164"/>
      <c r="M251" s="164"/>
      <c r="N251" s="164"/>
      <c r="O251" s="164"/>
      <c r="P251" s="164"/>
      <c r="Q251" s="164"/>
      <c r="R251" s="164"/>
      <c r="S251" s="164"/>
      <c r="T251" s="164"/>
      <c r="U251" s="164"/>
      <c r="V251" s="164"/>
      <c r="W251" s="164"/>
      <c r="X251" s="164"/>
      <c r="Y251" s="164"/>
      <c r="Z251" s="164"/>
    </row>
    <row r="252" ht="30.0" hidden="1" customHeight="1">
      <c r="A252" s="164"/>
      <c r="B252" s="188" t="str">
        <f>+IF(D252=consolidado!B240,consolidado!A240,"omitir")</f>
        <v>omitir</v>
      </c>
      <c r="C252" s="189" t="str">
        <f>+IF(D252=consolidado!B240,consolidado!C240,"omitir")</f>
        <v>omitir</v>
      </c>
      <c r="D252" s="189" t="str">
        <f t="shared" si="1"/>
        <v>III°B</v>
      </c>
      <c r="E252" s="189" t="str">
        <f t="shared" si="2"/>
        <v>III°B - omitir - omitir</v>
      </c>
      <c r="F252" s="190" t="str">
        <f>+IF(D252=consolidado!B240,consolidado!D240,"omitir")</f>
        <v>omitir</v>
      </c>
      <c r="G252" s="191" t="str">
        <f>+IF(D252=consolidado!B240,consolidado!N240,"omitir")</f>
        <v>omitir</v>
      </c>
      <c r="H252" s="192" t="str">
        <f>+IF(D252=consolidado!B240,consolidado!F240,"omitir")</f>
        <v>omitir</v>
      </c>
      <c r="I252" s="193" t="str">
        <f>+IF(D252=consolidado!B240,consolidado!G240,"omitir")</f>
        <v>omitir</v>
      </c>
      <c r="J252" s="164"/>
      <c r="K252" s="164"/>
      <c r="L252" s="164"/>
      <c r="M252" s="164"/>
      <c r="N252" s="164"/>
      <c r="O252" s="164"/>
      <c r="P252" s="164"/>
      <c r="Q252" s="164"/>
      <c r="R252" s="164"/>
      <c r="S252" s="164"/>
      <c r="T252" s="164"/>
      <c r="U252" s="164"/>
      <c r="V252" s="164"/>
      <c r="W252" s="164"/>
      <c r="X252" s="164"/>
      <c r="Y252" s="164"/>
      <c r="Z252" s="164"/>
    </row>
    <row r="253" ht="30.0" hidden="1" customHeight="1">
      <c r="A253" s="164"/>
      <c r="B253" s="188" t="str">
        <f>+IF(D253=consolidado!B241,consolidado!A241,"omitir")</f>
        <v>omitir</v>
      </c>
      <c r="C253" s="189" t="str">
        <f>+IF(D253=consolidado!B241,consolidado!C241,"omitir")</f>
        <v>omitir</v>
      </c>
      <c r="D253" s="189" t="str">
        <f t="shared" si="1"/>
        <v>III°B</v>
      </c>
      <c r="E253" s="189" t="str">
        <f t="shared" si="2"/>
        <v>III°B - omitir - omitir</v>
      </c>
      <c r="F253" s="190" t="str">
        <f>+IF(D253=consolidado!B241,consolidado!D241,"omitir")</f>
        <v>omitir</v>
      </c>
      <c r="G253" s="191" t="str">
        <f>+IF(D253=consolidado!B241,consolidado!N241,"omitir")</f>
        <v>omitir</v>
      </c>
      <c r="H253" s="192" t="str">
        <f>+IF(D253=consolidado!B241,consolidado!F241,"omitir")</f>
        <v>omitir</v>
      </c>
      <c r="I253" s="193" t="str">
        <f>+IF(D253=consolidado!B241,consolidado!G241,"omitir")</f>
        <v>omitir</v>
      </c>
      <c r="J253" s="164"/>
      <c r="K253" s="164"/>
      <c r="L253" s="164"/>
      <c r="M253" s="164"/>
      <c r="N253" s="164"/>
      <c r="O253" s="164"/>
      <c r="P253" s="164"/>
      <c r="Q253" s="164"/>
      <c r="R253" s="164"/>
      <c r="S253" s="164"/>
      <c r="T253" s="164"/>
      <c r="U253" s="164"/>
      <c r="V253" s="164"/>
      <c r="W253" s="164"/>
      <c r="X253" s="164"/>
      <c r="Y253" s="164"/>
      <c r="Z253" s="164"/>
    </row>
    <row r="254" ht="30.0" hidden="1" customHeight="1">
      <c r="A254" s="164"/>
      <c r="B254" s="188" t="str">
        <f>+IF(D254=consolidado!B242,consolidado!A242,"omitir")</f>
        <v>omitir</v>
      </c>
      <c r="C254" s="189" t="str">
        <f>+IF(D254=consolidado!B242,consolidado!C242,"omitir")</f>
        <v>omitir</v>
      </c>
      <c r="D254" s="189" t="str">
        <f t="shared" si="1"/>
        <v>III°B</v>
      </c>
      <c r="E254" s="189" t="str">
        <f t="shared" si="2"/>
        <v>III°B - omitir - omitir</v>
      </c>
      <c r="F254" s="190" t="str">
        <f>+IF(D254=consolidado!B242,consolidado!D242,"omitir")</f>
        <v>omitir</v>
      </c>
      <c r="G254" s="191" t="str">
        <f>+IF(D254=consolidado!B242,consolidado!N242,"omitir")</f>
        <v>omitir</v>
      </c>
      <c r="H254" s="192" t="str">
        <f>+IF(D254=consolidado!B242,consolidado!F242,"omitir")</f>
        <v>omitir</v>
      </c>
      <c r="I254" s="193" t="str">
        <f>+IF(D254=consolidado!B242,consolidado!G242,"omitir")</f>
        <v>omitir</v>
      </c>
      <c r="J254" s="164"/>
      <c r="K254" s="164"/>
      <c r="L254" s="164"/>
      <c r="M254" s="164"/>
      <c r="N254" s="164"/>
      <c r="O254" s="164"/>
      <c r="P254" s="164"/>
      <c r="Q254" s="164"/>
      <c r="R254" s="164"/>
      <c r="S254" s="164"/>
      <c r="T254" s="164"/>
      <c r="U254" s="164"/>
      <c r="V254" s="164"/>
      <c r="W254" s="164"/>
      <c r="X254" s="164"/>
      <c r="Y254" s="164"/>
      <c r="Z254" s="164"/>
    </row>
    <row r="255" ht="30.0" hidden="1" customHeight="1">
      <c r="A255" s="164"/>
      <c r="B255" s="188" t="str">
        <f>+IF(D255=consolidado!B243,consolidado!A243,"omitir")</f>
        <v>omitir</v>
      </c>
      <c r="C255" s="189" t="str">
        <f>+IF(D255=consolidado!B243,consolidado!C243,"omitir")</f>
        <v>omitir</v>
      </c>
      <c r="D255" s="189" t="str">
        <f t="shared" si="1"/>
        <v>III°B</v>
      </c>
      <c r="E255" s="189" t="str">
        <f t="shared" si="2"/>
        <v>III°B - omitir - omitir</v>
      </c>
      <c r="F255" s="190" t="str">
        <f>+IF(D255=consolidado!B243,consolidado!D243,"omitir")</f>
        <v>omitir</v>
      </c>
      <c r="G255" s="191" t="str">
        <f>+IF(D255=consolidado!B243,consolidado!N243,"omitir")</f>
        <v>omitir</v>
      </c>
      <c r="H255" s="192" t="str">
        <f>+IF(D255=consolidado!B243,consolidado!F243,"omitir")</f>
        <v>omitir</v>
      </c>
      <c r="I255" s="193" t="str">
        <f>+IF(D255=consolidado!B243,consolidado!G243,"omitir")</f>
        <v>omitir</v>
      </c>
      <c r="J255" s="164"/>
      <c r="K255" s="164"/>
      <c r="L255" s="164"/>
      <c r="M255" s="164"/>
      <c r="N255" s="164"/>
      <c r="O255" s="164"/>
      <c r="P255" s="164"/>
      <c r="Q255" s="164"/>
      <c r="R255" s="164"/>
      <c r="S255" s="164"/>
      <c r="T255" s="164"/>
      <c r="U255" s="164"/>
      <c r="V255" s="164"/>
      <c r="W255" s="164"/>
      <c r="X255" s="164"/>
      <c r="Y255" s="164"/>
      <c r="Z255" s="164"/>
    </row>
    <row r="256" ht="30.0" hidden="1" customHeight="1">
      <c r="A256" s="164"/>
      <c r="B256" s="188" t="str">
        <f>+IF(D256=consolidado!B244,consolidado!A244,"omitir")</f>
        <v>omitir</v>
      </c>
      <c r="C256" s="189" t="str">
        <f>+IF(D256=consolidado!B244,consolidado!C244,"omitir")</f>
        <v>omitir</v>
      </c>
      <c r="D256" s="189" t="str">
        <f t="shared" si="1"/>
        <v>III°B</v>
      </c>
      <c r="E256" s="189" t="str">
        <f t="shared" si="2"/>
        <v>III°B - omitir - omitir</v>
      </c>
      <c r="F256" s="190" t="str">
        <f>+IF(D256=consolidado!B244,consolidado!D244,"omitir")</f>
        <v>omitir</v>
      </c>
      <c r="G256" s="191" t="str">
        <f>+IF(D256=consolidado!B244,consolidado!N244,"omitir")</f>
        <v>omitir</v>
      </c>
      <c r="H256" s="192" t="str">
        <f>+IF(D256=consolidado!B244,consolidado!F244,"omitir")</f>
        <v>omitir</v>
      </c>
      <c r="I256" s="193" t="str">
        <f>+IF(D256=consolidado!B244,consolidado!G244,"omitir")</f>
        <v>omitir</v>
      </c>
      <c r="J256" s="164"/>
      <c r="K256" s="164"/>
      <c r="L256" s="164"/>
      <c r="M256" s="164"/>
      <c r="N256" s="164"/>
      <c r="O256" s="164"/>
      <c r="P256" s="164"/>
      <c r="Q256" s="164"/>
      <c r="R256" s="164"/>
      <c r="S256" s="164"/>
      <c r="T256" s="164"/>
      <c r="U256" s="164"/>
      <c r="V256" s="164"/>
      <c r="W256" s="164"/>
      <c r="X256" s="164"/>
      <c r="Y256" s="164"/>
      <c r="Z256" s="164"/>
    </row>
    <row r="257" ht="30.0" hidden="1" customHeight="1">
      <c r="A257" s="164"/>
      <c r="B257" s="188" t="str">
        <f>+IF(D257=consolidado!B245,consolidado!A245,"omitir")</f>
        <v>omitir</v>
      </c>
      <c r="C257" s="189" t="str">
        <f>+IF(D257=consolidado!B245,consolidado!C245,"omitir")</f>
        <v>omitir</v>
      </c>
      <c r="D257" s="189" t="str">
        <f t="shared" si="1"/>
        <v>III°B</v>
      </c>
      <c r="E257" s="189" t="str">
        <f t="shared" si="2"/>
        <v>III°B - omitir - omitir</v>
      </c>
      <c r="F257" s="190" t="str">
        <f>+IF(D257=consolidado!B245,consolidado!D245,"omitir")</f>
        <v>omitir</v>
      </c>
      <c r="G257" s="191" t="str">
        <f>+IF(D257=consolidado!B245,consolidado!N245,"omitir")</f>
        <v>omitir</v>
      </c>
      <c r="H257" s="192" t="str">
        <f>+IF(D257=consolidado!B245,consolidado!F245,"omitir")</f>
        <v>omitir</v>
      </c>
      <c r="I257" s="193" t="str">
        <f>+IF(D257=consolidado!B245,consolidado!G245,"omitir")</f>
        <v>omitir</v>
      </c>
      <c r="J257" s="164"/>
      <c r="K257" s="164"/>
      <c r="L257" s="164"/>
      <c r="M257" s="164"/>
      <c r="N257" s="164"/>
      <c r="O257" s="164"/>
      <c r="P257" s="164"/>
      <c r="Q257" s="164"/>
      <c r="R257" s="164"/>
      <c r="S257" s="164"/>
      <c r="T257" s="164"/>
      <c r="U257" s="164"/>
      <c r="V257" s="164"/>
      <c r="W257" s="164"/>
      <c r="X257" s="164"/>
      <c r="Y257" s="164"/>
      <c r="Z257" s="164"/>
    </row>
    <row r="258" ht="30.0" hidden="1" customHeight="1">
      <c r="A258" s="164"/>
      <c r="B258" s="188" t="str">
        <f>+IF(D258=consolidado!B246,consolidado!A246,"omitir")</f>
        <v>omitir</v>
      </c>
      <c r="C258" s="189" t="str">
        <f>+IF(D258=consolidado!B246,consolidado!C246,"omitir")</f>
        <v>omitir</v>
      </c>
      <c r="D258" s="189" t="str">
        <f t="shared" si="1"/>
        <v>III°B</v>
      </c>
      <c r="E258" s="189" t="str">
        <f t="shared" si="2"/>
        <v>III°B - omitir - omitir</v>
      </c>
      <c r="F258" s="190" t="str">
        <f>+IF(D258=consolidado!B246,consolidado!D246,"omitir")</f>
        <v>omitir</v>
      </c>
      <c r="G258" s="191" t="str">
        <f>+IF(D258=consolidado!B246,consolidado!N246,"omitir")</f>
        <v>omitir</v>
      </c>
      <c r="H258" s="192" t="str">
        <f>+IF(D258=consolidado!B246,consolidado!F246,"omitir")</f>
        <v>omitir</v>
      </c>
      <c r="I258" s="193" t="str">
        <f>+IF(D258=consolidado!B246,consolidado!G246,"omitir")</f>
        <v>omitir</v>
      </c>
      <c r="J258" s="164"/>
      <c r="K258" s="164"/>
      <c r="L258" s="164"/>
      <c r="M258" s="164"/>
      <c r="N258" s="164"/>
      <c r="O258" s="164"/>
      <c r="P258" s="164"/>
      <c r="Q258" s="164"/>
      <c r="R258" s="164"/>
      <c r="S258" s="164"/>
      <c r="T258" s="164"/>
      <c r="U258" s="164"/>
      <c r="V258" s="164"/>
      <c r="W258" s="164"/>
      <c r="X258" s="164"/>
      <c r="Y258" s="164"/>
      <c r="Z258" s="164"/>
    </row>
    <row r="259" ht="30.0" hidden="1" customHeight="1">
      <c r="A259" s="164"/>
      <c r="B259" s="188" t="str">
        <f>+IF(D259=consolidado!B247,consolidado!A247,"omitir")</f>
        <v>omitir</v>
      </c>
      <c r="C259" s="189" t="str">
        <f>+IF(D259=consolidado!B247,consolidado!C247,"omitir")</f>
        <v>omitir</v>
      </c>
      <c r="D259" s="189" t="str">
        <f t="shared" si="1"/>
        <v>III°B</v>
      </c>
      <c r="E259" s="189" t="str">
        <f t="shared" si="2"/>
        <v>III°B - omitir - omitir</v>
      </c>
      <c r="F259" s="190" t="str">
        <f>+IF(D259=consolidado!B247,consolidado!D247,"omitir")</f>
        <v>omitir</v>
      </c>
      <c r="G259" s="191" t="str">
        <f>+IF(D259=consolidado!B247,consolidado!N247,"omitir")</f>
        <v>omitir</v>
      </c>
      <c r="H259" s="192" t="str">
        <f>+IF(D259=consolidado!B247,consolidado!F247,"omitir")</f>
        <v>omitir</v>
      </c>
      <c r="I259" s="193" t="str">
        <f>+IF(D259=consolidado!B247,consolidado!G247,"omitir")</f>
        <v>omitir</v>
      </c>
      <c r="J259" s="164"/>
      <c r="K259" s="164"/>
      <c r="L259" s="164"/>
      <c r="M259" s="164"/>
      <c r="N259" s="164"/>
      <c r="O259" s="164"/>
      <c r="P259" s="164"/>
      <c r="Q259" s="164"/>
      <c r="R259" s="164"/>
      <c r="S259" s="164"/>
      <c r="T259" s="164"/>
      <c r="U259" s="164"/>
      <c r="V259" s="164"/>
      <c r="W259" s="164"/>
      <c r="X259" s="164"/>
      <c r="Y259" s="164"/>
      <c r="Z259" s="164"/>
    </row>
    <row r="260" ht="30.0" hidden="1" customHeight="1">
      <c r="A260" s="164"/>
      <c r="B260" s="188" t="str">
        <f>+IF(D260=consolidado!B248,consolidado!A248,"omitir")</f>
        <v>omitir</v>
      </c>
      <c r="C260" s="189" t="str">
        <f>+IF(D260=consolidado!B248,consolidado!C248,"omitir")</f>
        <v>omitir</v>
      </c>
      <c r="D260" s="189" t="str">
        <f t="shared" si="1"/>
        <v>III°B</v>
      </c>
      <c r="E260" s="189" t="str">
        <f t="shared" si="2"/>
        <v>III°B - omitir - omitir</v>
      </c>
      <c r="F260" s="190" t="str">
        <f>+IF(D260=consolidado!B248,consolidado!D248,"omitir")</f>
        <v>omitir</v>
      </c>
      <c r="G260" s="191" t="str">
        <f>+IF(D260=consolidado!B248,consolidado!N248,"omitir")</f>
        <v>omitir</v>
      </c>
      <c r="H260" s="192" t="str">
        <f>+IF(D260=consolidado!B248,consolidado!F248,"omitir")</f>
        <v>omitir</v>
      </c>
      <c r="I260" s="193" t="str">
        <f>+IF(D260=consolidado!B248,consolidado!G248,"omitir")</f>
        <v>omitir</v>
      </c>
      <c r="J260" s="164"/>
      <c r="K260" s="164"/>
      <c r="L260" s="164"/>
      <c r="M260" s="164"/>
      <c r="N260" s="164"/>
      <c r="O260" s="164"/>
      <c r="P260" s="164"/>
      <c r="Q260" s="164"/>
      <c r="R260" s="164"/>
      <c r="S260" s="164"/>
      <c r="T260" s="164"/>
      <c r="U260" s="164"/>
      <c r="V260" s="164"/>
      <c r="W260" s="164"/>
      <c r="X260" s="164"/>
      <c r="Y260" s="164"/>
      <c r="Z260" s="164"/>
    </row>
    <row r="261" ht="30.0" hidden="1" customHeight="1">
      <c r="A261" s="164"/>
      <c r="B261" s="188" t="str">
        <f>+IF(D261=consolidado!B249,consolidado!A249,"omitir")</f>
        <v>omitir</v>
      </c>
      <c r="C261" s="189" t="str">
        <f>+IF(D261=consolidado!B249,consolidado!C249,"omitir")</f>
        <v>omitir</v>
      </c>
      <c r="D261" s="189" t="str">
        <f t="shared" si="1"/>
        <v>III°B</v>
      </c>
      <c r="E261" s="189" t="str">
        <f t="shared" si="2"/>
        <v>III°B - omitir - omitir</v>
      </c>
      <c r="F261" s="190" t="str">
        <f>+IF(D261=consolidado!B249,consolidado!D249,"omitir")</f>
        <v>omitir</v>
      </c>
      <c r="G261" s="191" t="str">
        <f>+IF(D261=consolidado!B249,consolidado!N249,"omitir")</f>
        <v>omitir</v>
      </c>
      <c r="H261" s="192" t="str">
        <f>+IF(D261=consolidado!B249,consolidado!F249,"omitir")</f>
        <v>omitir</v>
      </c>
      <c r="I261" s="193" t="str">
        <f>+IF(D261=consolidado!B249,consolidado!G249,"omitir")</f>
        <v>omitir</v>
      </c>
      <c r="J261" s="164"/>
      <c r="K261" s="164"/>
      <c r="L261" s="164"/>
      <c r="M261" s="164"/>
      <c r="N261" s="164"/>
      <c r="O261" s="164"/>
      <c r="P261" s="164"/>
      <c r="Q261" s="164"/>
      <c r="R261" s="164"/>
      <c r="S261" s="164"/>
      <c r="T261" s="164"/>
      <c r="U261" s="164"/>
      <c r="V261" s="164"/>
      <c r="W261" s="164"/>
      <c r="X261" s="164"/>
      <c r="Y261" s="164"/>
      <c r="Z261" s="164"/>
    </row>
    <row r="262" ht="30.0" hidden="1" customHeight="1">
      <c r="A262" s="164"/>
      <c r="B262" s="188" t="str">
        <f>+IF(D262=consolidado!B250,consolidado!A250,"omitir")</f>
        <v>omitir</v>
      </c>
      <c r="C262" s="189" t="str">
        <f>+IF(D262=consolidado!B250,consolidado!C250,"omitir")</f>
        <v>omitir</v>
      </c>
      <c r="D262" s="189" t="str">
        <f t="shared" si="1"/>
        <v>III°B</v>
      </c>
      <c r="E262" s="189" t="str">
        <f t="shared" si="2"/>
        <v>III°B - omitir - omitir</v>
      </c>
      <c r="F262" s="190" t="str">
        <f>+IF(D262=consolidado!B250,consolidado!D250,"omitir")</f>
        <v>omitir</v>
      </c>
      <c r="G262" s="191" t="str">
        <f>+IF(D262=consolidado!B250,consolidado!N250,"omitir")</f>
        <v>omitir</v>
      </c>
      <c r="H262" s="192" t="str">
        <f>+IF(D262=consolidado!B250,consolidado!F250,"omitir")</f>
        <v>omitir</v>
      </c>
      <c r="I262" s="193" t="str">
        <f>+IF(D262=consolidado!B250,consolidado!G250,"omitir")</f>
        <v>omitir</v>
      </c>
      <c r="J262" s="164"/>
      <c r="K262" s="164"/>
      <c r="L262" s="164"/>
      <c r="M262" s="164"/>
      <c r="N262" s="164"/>
      <c r="O262" s="164"/>
      <c r="P262" s="164"/>
      <c r="Q262" s="164"/>
      <c r="R262" s="164"/>
      <c r="S262" s="164"/>
      <c r="T262" s="164"/>
      <c r="U262" s="164"/>
      <c r="V262" s="164"/>
      <c r="W262" s="164"/>
      <c r="X262" s="164"/>
      <c r="Y262" s="164"/>
      <c r="Z262" s="164"/>
    </row>
    <row r="263" ht="30.0" hidden="1" customHeight="1">
      <c r="A263" s="164"/>
      <c r="B263" s="188" t="str">
        <f>+IF(D263=consolidado!B251,consolidado!A251,"omitir")</f>
        <v>omitir</v>
      </c>
      <c r="C263" s="189" t="str">
        <f>+IF(D263=consolidado!B251,consolidado!C251,"omitir")</f>
        <v>omitir</v>
      </c>
      <c r="D263" s="189" t="str">
        <f t="shared" si="1"/>
        <v>III°B</v>
      </c>
      <c r="E263" s="189" t="str">
        <f t="shared" si="2"/>
        <v>III°B - omitir - omitir</v>
      </c>
      <c r="F263" s="190" t="str">
        <f>+IF(D263=consolidado!B251,consolidado!D251,"omitir")</f>
        <v>omitir</v>
      </c>
      <c r="G263" s="191" t="str">
        <f>+IF(D263=consolidado!B251,consolidado!N251,"omitir")</f>
        <v>omitir</v>
      </c>
      <c r="H263" s="192" t="str">
        <f>+IF(D263=consolidado!B251,consolidado!F251,"omitir")</f>
        <v>omitir</v>
      </c>
      <c r="I263" s="193" t="str">
        <f>+IF(D263=consolidado!B251,consolidado!G251,"omitir")</f>
        <v>omitir</v>
      </c>
      <c r="J263" s="164"/>
      <c r="K263" s="164"/>
      <c r="L263" s="164"/>
      <c r="M263" s="164"/>
      <c r="N263" s="164"/>
      <c r="O263" s="164"/>
      <c r="P263" s="164"/>
      <c r="Q263" s="164"/>
      <c r="R263" s="164"/>
      <c r="S263" s="164"/>
      <c r="T263" s="164"/>
      <c r="U263" s="164"/>
      <c r="V263" s="164"/>
      <c r="W263" s="164"/>
      <c r="X263" s="164"/>
      <c r="Y263" s="164"/>
      <c r="Z263" s="164"/>
    </row>
    <row r="264" ht="30.0" hidden="1" customHeight="1">
      <c r="A264" s="164"/>
      <c r="B264" s="188" t="str">
        <f>+IF(D264=consolidado!B252,consolidado!A252,"omitir")</f>
        <v>omitir</v>
      </c>
      <c r="C264" s="189" t="str">
        <f>+IF(D264=consolidado!B252,consolidado!C252,"omitir")</f>
        <v>omitir</v>
      </c>
      <c r="D264" s="189" t="str">
        <f t="shared" si="1"/>
        <v>III°B</v>
      </c>
      <c r="E264" s="189" t="str">
        <f t="shared" si="2"/>
        <v>III°B - omitir - omitir</v>
      </c>
      <c r="F264" s="190" t="str">
        <f>+IF(D264=consolidado!B252,consolidado!D252,"omitir")</f>
        <v>omitir</v>
      </c>
      <c r="G264" s="191" t="str">
        <f>+IF(D264=consolidado!B252,consolidado!N252,"omitir")</f>
        <v>omitir</v>
      </c>
      <c r="H264" s="192" t="str">
        <f>+IF(D264=consolidado!B252,consolidado!F252,"omitir")</f>
        <v>omitir</v>
      </c>
      <c r="I264" s="193" t="str">
        <f>+IF(D264=consolidado!B252,consolidado!G252,"omitir")</f>
        <v>omitir</v>
      </c>
      <c r="J264" s="164"/>
      <c r="K264" s="164"/>
      <c r="L264" s="164"/>
      <c r="M264" s="164"/>
      <c r="N264" s="164"/>
      <c r="O264" s="164"/>
      <c r="P264" s="164"/>
      <c r="Q264" s="164"/>
      <c r="R264" s="164"/>
      <c r="S264" s="164"/>
      <c r="T264" s="164"/>
      <c r="U264" s="164"/>
      <c r="V264" s="164"/>
      <c r="W264" s="164"/>
      <c r="X264" s="164"/>
      <c r="Y264" s="164"/>
      <c r="Z264" s="164"/>
    </row>
    <row r="265" ht="30.0" hidden="1" customHeight="1">
      <c r="A265" s="164"/>
      <c r="B265" s="188" t="str">
        <f>+IF(D265=consolidado!B253,consolidado!A253,"omitir")</f>
        <v>omitir</v>
      </c>
      <c r="C265" s="189" t="str">
        <f>+IF(D265=consolidado!B253,consolidado!C253,"omitir")</f>
        <v>omitir</v>
      </c>
      <c r="D265" s="189" t="str">
        <f t="shared" si="1"/>
        <v>III°B</v>
      </c>
      <c r="E265" s="189" t="str">
        <f t="shared" si="2"/>
        <v>III°B - omitir - omitir</v>
      </c>
      <c r="F265" s="190" t="str">
        <f>+IF(D265=consolidado!B253,consolidado!D253,"omitir")</f>
        <v>omitir</v>
      </c>
      <c r="G265" s="191" t="str">
        <f>+IF(D265=consolidado!B253,consolidado!N253,"omitir")</f>
        <v>omitir</v>
      </c>
      <c r="H265" s="192" t="str">
        <f>+IF(D265=consolidado!B253,consolidado!F253,"omitir")</f>
        <v>omitir</v>
      </c>
      <c r="I265" s="193" t="str">
        <f>+IF(D265=consolidado!B253,consolidado!G253,"omitir")</f>
        <v>omitir</v>
      </c>
      <c r="J265" s="164"/>
      <c r="K265" s="164"/>
      <c r="L265" s="164"/>
      <c r="M265" s="164"/>
      <c r="N265" s="164"/>
      <c r="O265" s="164"/>
      <c r="P265" s="164"/>
      <c r="Q265" s="164"/>
      <c r="R265" s="164"/>
      <c r="S265" s="164"/>
      <c r="T265" s="164"/>
      <c r="U265" s="164"/>
      <c r="V265" s="164"/>
      <c r="W265" s="164"/>
      <c r="X265" s="164"/>
      <c r="Y265" s="164"/>
      <c r="Z265" s="164"/>
    </row>
    <row r="266" ht="30.0" hidden="1" customHeight="1">
      <c r="A266" s="164"/>
      <c r="B266" s="188" t="str">
        <f>+IF(D266=consolidado!B254,consolidado!A254,"omitir")</f>
        <v>omitir</v>
      </c>
      <c r="C266" s="189" t="str">
        <f>+IF(D266=consolidado!B254,consolidado!C254,"omitir")</f>
        <v>omitir</v>
      </c>
      <c r="D266" s="189" t="str">
        <f t="shared" si="1"/>
        <v>III°B</v>
      </c>
      <c r="E266" s="189" t="str">
        <f t="shared" si="2"/>
        <v>III°B - omitir - omitir</v>
      </c>
      <c r="F266" s="190" t="str">
        <f>+IF(D266=consolidado!B254,consolidado!D254,"omitir")</f>
        <v>omitir</v>
      </c>
      <c r="G266" s="191" t="str">
        <f>+IF(D266=consolidado!B254,consolidado!N254,"omitir")</f>
        <v>omitir</v>
      </c>
      <c r="H266" s="192" t="str">
        <f>+IF(D266=consolidado!B254,consolidado!F254,"omitir")</f>
        <v>omitir</v>
      </c>
      <c r="I266" s="193" t="str">
        <f>+IF(D266=consolidado!B254,consolidado!G254,"omitir")</f>
        <v>omitir</v>
      </c>
      <c r="J266" s="164"/>
      <c r="K266" s="164"/>
      <c r="L266" s="164"/>
      <c r="M266" s="164"/>
      <c r="N266" s="164"/>
      <c r="O266" s="164"/>
      <c r="P266" s="164"/>
      <c r="Q266" s="164"/>
      <c r="R266" s="164"/>
      <c r="S266" s="164"/>
      <c r="T266" s="164"/>
      <c r="U266" s="164"/>
      <c r="V266" s="164"/>
      <c r="W266" s="164"/>
      <c r="X266" s="164"/>
      <c r="Y266" s="164"/>
      <c r="Z266" s="164"/>
    </row>
    <row r="267" ht="30.0" hidden="1" customHeight="1">
      <c r="A267" s="164"/>
      <c r="B267" s="188" t="str">
        <f>+IF(D267=consolidado!B255,consolidado!A255,"omitir")</f>
        <v>omitir</v>
      </c>
      <c r="C267" s="189" t="str">
        <f>+IF(D267=consolidado!B255,consolidado!C255,"omitir")</f>
        <v>omitir</v>
      </c>
      <c r="D267" s="189" t="str">
        <f t="shared" si="1"/>
        <v>III°B</v>
      </c>
      <c r="E267" s="189" t="str">
        <f t="shared" si="2"/>
        <v>III°B - omitir - omitir</v>
      </c>
      <c r="F267" s="190" t="str">
        <f>+IF(D267=consolidado!B255,consolidado!D255,"omitir")</f>
        <v>omitir</v>
      </c>
      <c r="G267" s="191" t="str">
        <f>+IF(D267=consolidado!B255,consolidado!N255,"omitir")</f>
        <v>omitir</v>
      </c>
      <c r="H267" s="192" t="str">
        <f>+IF(D267=consolidado!B255,consolidado!F255,"omitir")</f>
        <v>omitir</v>
      </c>
      <c r="I267" s="193" t="str">
        <f>+IF(D267=consolidado!B255,consolidado!G255,"omitir")</f>
        <v>omitir</v>
      </c>
      <c r="J267" s="164"/>
      <c r="K267" s="164"/>
      <c r="L267" s="164"/>
      <c r="M267" s="164"/>
      <c r="N267" s="164"/>
      <c r="O267" s="164"/>
      <c r="P267" s="164"/>
      <c r="Q267" s="164"/>
      <c r="R267" s="164"/>
      <c r="S267" s="164"/>
      <c r="T267" s="164"/>
      <c r="U267" s="164"/>
      <c r="V267" s="164"/>
      <c r="W267" s="164"/>
      <c r="X267" s="164"/>
      <c r="Y267" s="164"/>
      <c r="Z267" s="164"/>
    </row>
    <row r="268" ht="30.0" hidden="1" customHeight="1">
      <c r="A268" s="164"/>
      <c r="B268" s="188" t="str">
        <f>+IF(D268=consolidado!B256,consolidado!A256,"omitir")</f>
        <v>omitir</v>
      </c>
      <c r="C268" s="189" t="str">
        <f>+IF(D268=consolidado!B256,consolidado!C256,"omitir")</f>
        <v>omitir</v>
      </c>
      <c r="D268" s="189" t="str">
        <f t="shared" si="1"/>
        <v>III°B</v>
      </c>
      <c r="E268" s="189" t="str">
        <f t="shared" si="2"/>
        <v>III°B - omitir - omitir</v>
      </c>
      <c r="F268" s="190" t="str">
        <f>+IF(D268=consolidado!B256,consolidado!D256,"omitir")</f>
        <v>omitir</v>
      </c>
      <c r="G268" s="191" t="str">
        <f>+IF(D268=consolidado!B256,consolidado!N256,"omitir")</f>
        <v>omitir</v>
      </c>
      <c r="H268" s="192" t="str">
        <f>+IF(D268=consolidado!B256,consolidado!F256,"omitir")</f>
        <v>omitir</v>
      </c>
      <c r="I268" s="193" t="str">
        <f>+IF(D268=consolidado!B256,consolidado!G256,"omitir")</f>
        <v>omitir</v>
      </c>
      <c r="J268" s="164"/>
      <c r="K268" s="164"/>
      <c r="L268" s="164"/>
      <c r="M268" s="164"/>
      <c r="N268" s="164"/>
      <c r="O268" s="164"/>
      <c r="P268" s="164"/>
      <c r="Q268" s="164"/>
      <c r="R268" s="164"/>
      <c r="S268" s="164"/>
      <c r="T268" s="164"/>
      <c r="U268" s="164"/>
      <c r="V268" s="164"/>
      <c r="W268" s="164"/>
      <c r="X268" s="164"/>
      <c r="Y268" s="164"/>
      <c r="Z268" s="164"/>
    </row>
    <row r="269" ht="30.0" hidden="1" customHeight="1">
      <c r="A269" s="164"/>
      <c r="B269" s="188" t="str">
        <f>+IF(D269=consolidado!B257,consolidado!A257,"omitir")</f>
        <v>omitir</v>
      </c>
      <c r="C269" s="189" t="str">
        <f>+IF(D269=consolidado!B257,consolidado!C257,"omitir")</f>
        <v>omitir</v>
      </c>
      <c r="D269" s="189" t="str">
        <f t="shared" si="1"/>
        <v>III°B</v>
      </c>
      <c r="E269" s="189" t="str">
        <f t="shared" si="2"/>
        <v>III°B - omitir - omitir</v>
      </c>
      <c r="F269" s="190" t="str">
        <f>+IF(D269=consolidado!B257,consolidado!D257,"omitir")</f>
        <v>omitir</v>
      </c>
      <c r="G269" s="191" t="str">
        <f>+IF(D269=consolidado!B257,consolidado!N257,"omitir")</f>
        <v>omitir</v>
      </c>
      <c r="H269" s="192" t="str">
        <f>+IF(D269=consolidado!B257,consolidado!F257,"omitir")</f>
        <v>omitir</v>
      </c>
      <c r="I269" s="193" t="str">
        <f>+IF(D269=consolidado!B257,consolidado!G257,"omitir")</f>
        <v>omitir</v>
      </c>
      <c r="J269" s="164"/>
      <c r="K269" s="164"/>
      <c r="L269" s="164"/>
      <c r="M269" s="164"/>
      <c r="N269" s="164"/>
      <c r="O269" s="164"/>
      <c r="P269" s="164"/>
      <c r="Q269" s="164"/>
      <c r="R269" s="164"/>
      <c r="S269" s="164"/>
      <c r="T269" s="164"/>
      <c r="U269" s="164"/>
      <c r="V269" s="164"/>
      <c r="W269" s="164"/>
      <c r="X269" s="164"/>
      <c r="Y269" s="164"/>
      <c r="Z269" s="164"/>
    </row>
    <row r="270" ht="30.0" hidden="1" customHeight="1">
      <c r="A270" s="164"/>
      <c r="B270" s="188" t="str">
        <f>+IF(D270=consolidado!B258,consolidado!A258,"omitir")</f>
        <v>omitir</v>
      </c>
      <c r="C270" s="189" t="str">
        <f>+IF(D270=consolidado!B258,consolidado!C258,"omitir")</f>
        <v>omitir</v>
      </c>
      <c r="D270" s="189" t="str">
        <f t="shared" si="1"/>
        <v>III°B</v>
      </c>
      <c r="E270" s="189" t="str">
        <f t="shared" si="2"/>
        <v>III°B - omitir - omitir</v>
      </c>
      <c r="F270" s="190" t="str">
        <f>+IF(D270=consolidado!B258,consolidado!D258,"omitir")</f>
        <v>omitir</v>
      </c>
      <c r="G270" s="191" t="str">
        <f>+IF(D270=consolidado!B258,consolidado!N258,"omitir")</f>
        <v>omitir</v>
      </c>
      <c r="H270" s="192" t="str">
        <f>+IF(D270=consolidado!B258,consolidado!F258,"omitir")</f>
        <v>omitir</v>
      </c>
      <c r="I270" s="193" t="str">
        <f>+IF(D270=consolidado!B258,consolidado!G258,"omitir")</f>
        <v>omitir</v>
      </c>
      <c r="J270" s="164"/>
      <c r="K270" s="164"/>
      <c r="L270" s="164"/>
      <c r="M270" s="164"/>
      <c r="N270" s="164"/>
      <c r="O270" s="164"/>
      <c r="P270" s="164"/>
      <c r="Q270" s="164"/>
      <c r="R270" s="164"/>
      <c r="S270" s="164"/>
      <c r="T270" s="164"/>
      <c r="U270" s="164"/>
      <c r="V270" s="164"/>
      <c r="W270" s="164"/>
      <c r="X270" s="164"/>
      <c r="Y270" s="164"/>
      <c r="Z270" s="164"/>
    </row>
    <row r="271" ht="30.0" hidden="1" customHeight="1">
      <c r="A271" s="164"/>
      <c r="B271" s="188" t="str">
        <f>+IF(D271=consolidado!B259,consolidado!A259,"omitir")</f>
        <v>omitir</v>
      </c>
      <c r="C271" s="189" t="str">
        <f>+IF(D271=consolidado!B259,consolidado!C259,"omitir")</f>
        <v>omitir</v>
      </c>
      <c r="D271" s="189" t="str">
        <f t="shared" si="1"/>
        <v>III°B</v>
      </c>
      <c r="E271" s="189" t="str">
        <f t="shared" si="2"/>
        <v>III°B - omitir - omitir</v>
      </c>
      <c r="F271" s="190" t="str">
        <f>+IF(D271=consolidado!B259,consolidado!D259,"omitir")</f>
        <v>omitir</v>
      </c>
      <c r="G271" s="191" t="str">
        <f>+IF(D271=consolidado!B259,consolidado!N259,"omitir")</f>
        <v>omitir</v>
      </c>
      <c r="H271" s="192" t="str">
        <f>+IF(D271=consolidado!B259,consolidado!F259,"omitir")</f>
        <v>omitir</v>
      </c>
      <c r="I271" s="193" t="str">
        <f>+IF(D271=consolidado!B259,consolidado!G259,"omitir")</f>
        <v>omitir</v>
      </c>
      <c r="J271" s="164"/>
      <c r="K271" s="164"/>
      <c r="L271" s="164"/>
      <c r="M271" s="164"/>
      <c r="N271" s="164"/>
      <c r="O271" s="164"/>
      <c r="P271" s="164"/>
      <c r="Q271" s="164"/>
      <c r="R271" s="164"/>
      <c r="S271" s="164"/>
      <c r="T271" s="164"/>
      <c r="U271" s="164"/>
      <c r="V271" s="164"/>
      <c r="W271" s="164"/>
      <c r="X271" s="164"/>
      <c r="Y271" s="164"/>
      <c r="Z271" s="164"/>
    </row>
    <row r="272" ht="30.0" hidden="1" customHeight="1">
      <c r="A272" s="164"/>
      <c r="B272" s="188" t="str">
        <f>+IF(D272=consolidado!B260,consolidado!A260,"omitir")</f>
        <v>omitir</v>
      </c>
      <c r="C272" s="189" t="str">
        <f>+IF(D272=consolidado!B260,consolidado!C260,"omitir")</f>
        <v>omitir</v>
      </c>
      <c r="D272" s="189" t="str">
        <f t="shared" si="1"/>
        <v>III°B</v>
      </c>
      <c r="E272" s="189" t="str">
        <f t="shared" si="2"/>
        <v>III°B - omitir - omitir</v>
      </c>
      <c r="F272" s="190" t="str">
        <f>+IF(D272=consolidado!B260,consolidado!D260,"omitir")</f>
        <v>omitir</v>
      </c>
      <c r="G272" s="191" t="str">
        <f>+IF(D272=consolidado!B260,consolidado!N260,"omitir")</f>
        <v>omitir</v>
      </c>
      <c r="H272" s="192" t="str">
        <f>+IF(D272=consolidado!B260,consolidado!F260,"omitir")</f>
        <v>omitir</v>
      </c>
      <c r="I272" s="193" t="str">
        <f>+IF(D272=consolidado!B260,consolidado!G260,"omitir")</f>
        <v>omitir</v>
      </c>
      <c r="J272" s="164"/>
      <c r="K272" s="164"/>
      <c r="L272" s="164"/>
      <c r="M272" s="164"/>
      <c r="N272" s="164"/>
      <c r="O272" s="164"/>
      <c r="P272" s="164"/>
      <c r="Q272" s="164"/>
      <c r="R272" s="164"/>
      <c r="S272" s="164"/>
      <c r="T272" s="164"/>
      <c r="U272" s="164"/>
      <c r="V272" s="164"/>
      <c r="W272" s="164"/>
      <c r="X272" s="164"/>
      <c r="Y272" s="164"/>
      <c r="Z272" s="164"/>
    </row>
    <row r="273" ht="30.0" hidden="1" customHeight="1">
      <c r="A273" s="164"/>
      <c r="B273" s="188" t="str">
        <f>+IF(D273=consolidado!B261,consolidado!A261,"omitir")</f>
        <v>omitir</v>
      </c>
      <c r="C273" s="189" t="str">
        <f>+IF(D273=consolidado!B261,consolidado!C261,"omitir")</f>
        <v>omitir</v>
      </c>
      <c r="D273" s="189" t="str">
        <f t="shared" si="1"/>
        <v>III°B</v>
      </c>
      <c r="E273" s="189" t="str">
        <f t="shared" si="2"/>
        <v>III°B - omitir - omitir</v>
      </c>
      <c r="F273" s="190" t="str">
        <f>+IF(D273=consolidado!B261,consolidado!D261,"omitir")</f>
        <v>omitir</v>
      </c>
      <c r="G273" s="191" t="str">
        <f>+IF(D273=consolidado!B261,consolidado!N261,"omitir")</f>
        <v>omitir</v>
      </c>
      <c r="H273" s="192" t="str">
        <f>+IF(D273=consolidado!B261,consolidado!F261,"omitir")</f>
        <v>omitir</v>
      </c>
      <c r="I273" s="193" t="str">
        <f>+IF(D273=consolidado!B261,consolidado!G261,"omitir")</f>
        <v>omitir</v>
      </c>
      <c r="J273" s="164"/>
      <c r="K273" s="164"/>
      <c r="L273" s="164"/>
      <c r="M273" s="164"/>
      <c r="N273" s="164"/>
      <c r="O273" s="164"/>
      <c r="P273" s="164"/>
      <c r="Q273" s="164"/>
      <c r="R273" s="164"/>
      <c r="S273" s="164"/>
      <c r="T273" s="164"/>
      <c r="U273" s="164"/>
      <c r="V273" s="164"/>
      <c r="W273" s="164"/>
      <c r="X273" s="164"/>
      <c r="Y273" s="164"/>
      <c r="Z273" s="164"/>
    </row>
    <row r="274" ht="30.0" hidden="1" customHeight="1">
      <c r="A274" s="164"/>
      <c r="B274" s="188" t="str">
        <f>+IF(D274=consolidado!B262,consolidado!A262,"omitir")</f>
        <v>omitir</v>
      </c>
      <c r="C274" s="189" t="str">
        <f>+IF(D274=consolidado!B262,consolidado!C262,"omitir")</f>
        <v>omitir</v>
      </c>
      <c r="D274" s="189" t="str">
        <f t="shared" si="1"/>
        <v>III°B</v>
      </c>
      <c r="E274" s="189" t="str">
        <f t="shared" si="2"/>
        <v>III°B - omitir - omitir</v>
      </c>
      <c r="F274" s="190" t="str">
        <f>+IF(D274=consolidado!B262,consolidado!D262,"omitir")</f>
        <v>omitir</v>
      </c>
      <c r="G274" s="191" t="str">
        <f>+IF(D274=consolidado!B262,consolidado!N262,"omitir")</f>
        <v>omitir</v>
      </c>
      <c r="H274" s="192" t="str">
        <f>+IF(D274=consolidado!B262,consolidado!F262,"omitir")</f>
        <v>omitir</v>
      </c>
      <c r="I274" s="193" t="str">
        <f>+IF(D274=consolidado!B262,consolidado!G262,"omitir")</f>
        <v>omitir</v>
      </c>
      <c r="J274" s="164"/>
      <c r="K274" s="164"/>
      <c r="L274" s="164"/>
      <c r="M274" s="164"/>
      <c r="N274" s="164"/>
      <c r="O274" s="164"/>
      <c r="P274" s="164"/>
      <c r="Q274" s="164"/>
      <c r="R274" s="164"/>
      <c r="S274" s="164"/>
      <c r="T274" s="164"/>
      <c r="U274" s="164"/>
      <c r="V274" s="164"/>
      <c r="W274" s="164"/>
      <c r="X274" s="164"/>
      <c r="Y274" s="164"/>
      <c r="Z274" s="164"/>
    </row>
    <row r="275" ht="30.0" hidden="1" customHeight="1">
      <c r="A275" s="164"/>
      <c r="B275" s="188" t="str">
        <f>+IF(D275=consolidado!B263,consolidado!A263,"omitir")</f>
        <v>omitir</v>
      </c>
      <c r="C275" s="189" t="str">
        <f>+IF(D275=consolidado!B263,consolidado!C263,"omitir")</f>
        <v>omitir</v>
      </c>
      <c r="D275" s="189" t="str">
        <f t="shared" si="1"/>
        <v>III°B</v>
      </c>
      <c r="E275" s="189" t="str">
        <f t="shared" si="2"/>
        <v>III°B - omitir - omitir</v>
      </c>
      <c r="F275" s="190" t="str">
        <f>+IF(D275=consolidado!B263,consolidado!D263,"omitir")</f>
        <v>omitir</v>
      </c>
      <c r="G275" s="191" t="str">
        <f>+IF(D275=consolidado!B263,consolidado!N263,"omitir")</f>
        <v>omitir</v>
      </c>
      <c r="H275" s="192" t="str">
        <f>+IF(D275=consolidado!B263,consolidado!F263,"omitir")</f>
        <v>omitir</v>
      </c>
      <c r="I275" s="193" t="str">
        <f>+IF(D275=consolidado!B263,consolidado!G263,"omitir")</f>
        <v>omitir</v>
      </c>
      <c r="J275" s="164"/>
      <c r="K275" s="164"/>
      <c r="L275" s="164"/>
      <c r="M275" s="164"/>
      <c r="N275" s="164"/>
      <c r="O275" s="164"/>
      <c r="P275" s="164"/>
      <c r="Q275" s="164"/>
      <c r="R275" s="164"/>
      <c r="S275" s="164"/>
      <c r="T275" s="164"/>
      <c r="U275" s="164"/>
      <c r="V275" s="164"/>
      <c r="W275" s="164"/>
      <c r="X275" s="164"/>
      <c r="Y275" s="164"/>
      <c r="Z275" s="164"/>
    </row>
    <row r="276" ht="30.0" hidden="1" customHeight="1">
      <c r="A276" s="164"/>
      <c r="B276" s="188" t="str">
        <f>+IF(D276=consolidado!B264,consolidado!A264,"omitir")</f>
        <v>omitir</v>
      </c>
      <c r="C276" s="189" t="str">
        <f>+IF(D276=consolidado!B264,consolidado!C264,"omitir")</f>
        <v>omitir</v>
      </c>
      <c r="D276" s="189" t="str">
        <f t="shared" si="1"/>
        <v>III°B</v>
      </c>
      <c r="E276" s="189" t="str">
        <f t="shared" si="2"/>
        <v>III°B - omitir - omitir</v>
      </c>
      <c r="F276" s="190" t="str">
        <f>+IF(D276=consolidado!B264,consolidado!D264,"omitir")</f>
        <v>omitir</v>
      </c>
      <c r="G276" s="191" t="str">
        <f>+IF(D276=consolidado!B264,consolidado!N264,"omitir")</f>
        <v>omitir</v>
      </c>
      <c r="H276" s="192" t="str">
        <f>+IF(D276=consolidado!B264,consolidado!F264,"omitir")</f>
        <v>omitir</v>
      </c>
      <c r="I276" s="193" t="str">
        <f>+IF(D276=consolidado!B264,consolidado!G264,"omitir")</f>
        <v>omitir</v>
      </c>
      <c r="J276" s="164"/>
      <c r="K276" s="164"/>
      <c r="L276" s="164"/>
      <c r="M276" s="164"/>
      <c r="N276" s="164"/>
      <c r="O276" s="164"/>
      <c r="P276" s="164"/>
      <c r="Q276" s="164"/>
      <c r="R276" s="164"/>
      <c r="S276" s="164"/>
      <c r="T276" s="164"/>
      <c r="U276" s="164"/>
      <c r="V276" s="164"/>
      <c r="W276" s="164"/>
      <c r="X276" s="164"/>
      <c r="Y276" s="164"/>
      <c r="Z276" s="164"/>
    </row>
    <row r="277" ht="30.0" hidden="1" customHeight="1">
      <c r="A277" s="164"/>
      <c r="B277" s="188" t="str">
        <f>+IF(D277=consolidado!B265,consolidado!A265,"omitir")</f>
        <v>omitir</v>
      </c>
      <c r="C277" s="189" t="str">
        <f>+IF(D277=consolidado!B265,consolidado!C265,"omitir")</f>
        <v>omitir</v>
      </c>
      <c r="D277" s="189" t="str">
        <f t="shared" si="1"/>
        <v>III°B</v>
      </c>
      <c r="E277" s="189" t="str">
        <f t="shared" si="2"/>
        <v>III°B - omitir - omitir</v>
      </c>
      <c r="F277" s="190" t="str">
        <f>+IF(D277=consolidado!B265,consolidado!D265,"omitir")</f>
        <v>omitir</v>
      </c>
      <c r="G277" s="191" t="str">
        <f>+IF(D277=consolidado!B265,consolidado!N265,"omitir")</f>
        <v>omitir</v>
      </c>
      <c r="H277" s="192" t="str">
        <f>+IF(D277=consolidado!B265,consolidado!F265,"omitir")</f>
        <v>omitir</v>
      </c>
      <c r="I277" s="193" t="str">
        <f>+IF(D277=consolidado!B265,consolidado!G265,"omitir")</f>
        <v>omitir</v>
      </c>
      <c r="J277" s="164"/>
      <c r="K277" s="164"/>
      <c r="L277" s="164"/>
      <c r="M277" s="164"/>
      <c r="N277" s="164"/>
      <c r="O277" s="164"/>
      <c r="P277" s="164"/>
      <c r="Q277" s="164"/>
      <c r="R277" s="164"/>
      <c r="S277" s="164"/>
      <c r="T277" s="164"/>
      <c r="U277" s="164"/>
      <c r="V277" s="164"/>
      <c r="W277" s="164"/>
      <c r="X277" s="164"/>
      <c r="Y277" s="164"/>
      <c r="Z277" s="164"/>
    </row>
    <row r="278" ht="30.0" hidden="1" customHeight="1">
      <c r="A278" s="164"/>
      <c r="B278" s="188" t="str">
        <f>+IF(D278=consolidado!B266,consolidado!A266,"omitir")</f>
        <v>omitir</v>
      </c>
      <c r="C278" s="189" t="str">
        <f>+IF(D278=consolidado!B266,consolidado!C266,"omitir")</f>
        <v>omitir</v>
      </c>
      <c r="D278" s="189" t="str">
        <f t="shared" si="1"/>
        <v>III°B</v>
      </c>
      <c r="E278" s="189" t="str">
        <f t="shared" si="2"/>
        <v>III°B - omitir - omitir</v>
      </c>
      <c r="F278" s="190" t="str">
        <f>+IF(D278=consolidado!B266,consolidado!D266,"omitir")</f>
        <v>omitir</v>
      </c>
      <c r="G278" s="191" t="str">
        <f>+IF(D278=consolidado!B266,consolidado!N266,"omitir")</f>
        <v>omitir</v>
      </c>
      <c r="H278" s="192" t="str">
        <f>+IF(D278=consolidado!B266,consolidado!F266,"omitir")</f>
        <v>omitir</v>
      </c>
      <c r="I278" s="193" t="str">
        <f>+IF(D278=consolidado!B266,consolidado!G266,"omitir")</f>
        <v>omitir</v>
      </c>
      <c r="J278" s="164"/>
      <c r="K278" s="164"/>
      <c r="L278" s="164"/>
      <c r="M278" s="164"/>
      <c r="N278" s="164"/>
      <c r="O278" s="164"/>
      <c r="P278" s="164"/>
      <c r="Q278" s="164"/>
      <c r="R278" s="164"/>
      <c r="S278" s="164"/>
      <c r="T278" s="164"/>
      <c r="U278" s="164"/>
      <c r="V278" s="164"/>
      <c r="W278" s="164"/>
      <c r="X278" s="164"/>
      <c r="Y278" s="164"/>
      <c r="Z278" s="164"/>
    </row>
    <row r="279" ht="30.0" hidden="1" customHeight="1">
      <c r="A279" s="164"/>
      <c r="B279" s="188" t="str">
        <f>+IF(D279=consolidado!B267,consolidado!A267,"omitir")</f>
        <v>omitir</v>
      </c>
      <c r="C279" s="189" t="str">
        <f>+IF(D279=consolidado!B267,consolidado!C267,"omitir")</f>
        <v>omitir</v>
      </c>
      <c r="D279" s="189" t="str">
        <f t="shared" si="1"/>
        <v>III°B</v>
      </c>
      <c r="E279" s="189" t="str">
        <f t="shared" si="2"/>
        <v>III°B - omitir - omitir</v>
      </c>
      <c r="F279" s="190" t="str">
        <f>+IF(D279=consolidado!B267,consolidado!D267,"omitir")</f>
        <v>omitir</v>
      </c>
      <c r="G279" s="191" t="str">
        <f>+IF(D279=consolidado!B267,consolidado!N267,"omitir")</f>
        <v>omitir</v>
      </c>
      <c r="H279" s="192" t="str">
        <f>+IF(D279=consolidado!B267,consolidado!F267,"omitir")</f>
        <v>omitir</v>
      </c>
      <c r="I279" s="193" t="str">
        <f>+IF(D279=consolidado!B267,consolidado!G267,"omitir")</f>
        <v>omitir</v>
      </c>
      <c r="J279" s="164"/>
      <c r="K279" s="164"/>
      <c r="L279" s="164"/>
      <c r="M279" s="164"/>
      <c r="N279" s="164"/>
      <c r="O279" s="164"/>
      <c r="P279" s="164"/>
      <c r="Q279" s="164"/>
      <c r="R279" s="164"/>
      <c r="S279" s="164"/>
      <c r="T279" s="164"/>
      <c r="U279" s="164"/>
      <c r="V279" s="164"/>
      <c r="W279" s="164"/>
      <c r="X279" s="164"/>
      <c r="Y279" s="164"/>
      <c r="Z279" s="164"/>
    </row>
    <row r="280" ht="30.0" hidden="1" customHeight="1">
      <c r="A280" s="164"/>
      <c r="B280" s="188" t="str">
        <f>+IF(D280=consolidado!B268,consolidado!A268,"omitir")</f>
        <v>omitir</v>
      </c>
      <c r="C280" s="189" t="str">
        <f>+IF(D280=consolidado!B268,consolidado!C268,"omitir")</f>
        <v>omitir</v>
      </c>
      <c r="D280" s="189" t="str">
        <f t="shared" si="1"/>
        <v>III°B</v>
      </c>
      <c r="E280" s="189" t="str">
        <f t="shared" si="2"/>
        <v>III°B - omitir - omitir</v>
      </c>
      <c r="F280" s="190" t="str">
        <f>+IF(D280=consolidado!B268,consolidado!D268,"omitir")</f>
        <v>omitir</v>
      </c>
      <c r="G280" s="191" t="str">
        <f>+IF(D280=consolidado!B268,consolidado!N268,"omitir")</f>
        <v>omitir</v>
      </c>
      <c r="H280" s="192" t="str">
        <f>+IF(D280=consolidado!B268,consolidado!F268,"omitir")</f>
        <v>omitir</v>
      </c>
      <c r="I280" s="193" t="str">
        <f>+IF(D280=consolidado!B268,consolidado!G268,"omitir")</f>
        <v>omitir</v>
      </c>
      <c r="J280" s="164"/>
      <c r="K280" s="164"/>
      <c r="L280" s="164"/>
      <c r="M280" s="164"/>
      <c r="N280" s="164"/>
      <c r="O280" s="164"/>
      <c r="P280" s="164"/>
      <c r="Q280" s="164"/>
      <c r="R280" s="164"/>
      <c r="S280" s="164"/>
      <c r="T280" s="164"/>
      <c r="U280" s="164"/>
      <c r="V280" s="164"/>
      <c r="W280" s="164"/>
      <c r="X280" s="164"/>
      <c r="Y280" s="164"/>
      <c r="Z280" s="164"/>
    </row>
    <row r="281" ht="30.0" hidden="1" customHeight="1">
      <c r="A281" s="164"/>
      <c r="B281" s="188" t="str">
        <f>+IF(D281=consolidado!B269,consolidado!A269,"omitir")</f>
        <v>omitir</v>
      </c>
      <c r="C281" s="189" t="str">
        <f>+IF(D281=consolidado!B269,consolidado!C269,"omitir")</f>
        <v>omitir</v>
      </c>
      <c r="D281" s="189" t="str">
        <f t="shared" si="1"/>
        <v>III°B</v>
      </c>
      <c r="E281" s="189" t="str">
        <f t="shared" si="2"/>
        <v>III°B - omitir - omitir</v>
      </c>
      <c r="F281" s="190" t="str">
        <f>+IF(D281=consolidado!B269,consolidado!D269,"omitir")</f>
        <v>omitir</v>
      </c>
      <c r="G281" s="191" t="str">
        <f>+IF(D281=consolidado!B269,consolidado!N269,"omitir")</f>
        <v>omitir</v>
      </c>
      <c r="H281" s="192" t="str">
        <f>+IF(D281=consolidado!B269,consolidado!F269,"omitir")</f>
        <v>omitir</v>
      </c>
      <c r="I281" s="193" t="str">
        <f>+IF(D281=consolidado!B269,consolidado!G269,"omitir")</f>
        <v>omitir</v>
      </c>
      <c r="J281" s="164"/>
      <c r="K281" s="164"/>
      <c r="L281" s="164"/>
      <c r="M281" s="164"/>
      <c r="N281" s="164"/>
      <c r="O281" s="164"/>
      <c r="P281" s="164"/>
      <c r="Q281" s="164"/>
      <c r="R281" s="164"/>
      <c r="S281" s="164"/>
      <c r="T281" s="164"/>
      <c r="U281" s="164"/>
      <c r="V281" s="164"/>
      <c r="W281" s="164"/>
      <c r="X281" s="164"/>
      <c r="Y281" s="164"/>
      <c r="Z281" s="164"/>
    </row>
    <row r="282" ht="30.0" hidden="1" customHeight="1">
      <c r="A282" s="164"/>
      <c r="B282" s="188" t="str">
        <f>+IF(D282=consolidado!B270,consolidado!A270,"omitir")</f>
        <v>omitir</v>
      </c>
      <c r="C282" s="189" t="str">
        <f>+IF(D282=consolidado!B270,consolidado!C270,"omitir")</f>
        <v>omitir</v>
      </c>
      <c r="D282" s="189" t="str">
        <f t="shared" si="1"/>
        <v>III°B</v>
      </c>
      <c r="E282" s="189" t="str">
        <f t="shared" si="2"/>
        <v>III°B - omitir - omitir</v>
      </c>
      <c r="F282" s="190" t="str">
        <f>+IF(D282=consolidado!B270,consolidado!D270,"omitir")</f>
        <v>omitir</v>
      </c>
      <c r="G282" s="191" t="str">
        <f>+IF(D282=consolidado!B270,consolidado!N270,"omitir")</f>
        <v>omitir</v>
      </c>
      <c r="H282" s="192" t="str">
        <f>+IF(D282=consolidado!B270,consolidado!F270,"omitir")</f>
        <v>omitir</v>
      </c>
      <c r="I282" s="193" t="str">
        <f>+IF(D282=consolidado!B270,consolidado!G270,"omitir")</f>
        <v>omitir</v>
      </c>
      <c r="J282" s="164"/>
      <c r="K282" s="164"/>
      <c r="L282" s="164"/>
      <c r="M282" s="164"/>
      <c r="N282" s="164"/>
      <c r="O282" s="164"/>
      <c r="P282" s="164"/>
      <c r="Q282" s="164"/>
      <c r="R282" s="164"/>
      <c r="S282" s="164"/>
      <c r="T282" s="164"/>
      <c r="U282" s="164"/>
      <c r="V282" s="164"/>
      <c r="W282" s="164"/>
      <c r="X282" s="164"/>
      <c r="Y282" s="164"/>
      <c r="Z282" s="164"/>
    </row>
    <row r="283" ht="30.0" hidden="1" customHeight="1">
      <c r="A283" s="164"/>
      <c r="B283" s="188" t="str">
        <f>+IF(D283=consolidado!B271,consolidado!A271,"omitir")</f>
        <v>omitir</v>
      </c>
      <c r="C283" s="189" t="str">
        <f>+IF(D283=consolidado!B271,consolidado!C271,"omitir")</f>
        <v>omitir</v>
      </c>
      <c r="D283" s="189" t="str">
        <f t="shared" si="1"/>
        <v>III°B</v>
      </c>
      <c r="E283" s="189" t="str">
        <f t="shared" si="2"/>
        <v>III°B - omitir - omitir</v>
      </c>
      <c r="F283" s="190" t="str">
        <f>+IF(D283=consolidado!B271,consolidado!D271,"omitir")</f>
        <v>omitir</v>
      </c>
      <c r="G283" s="191" t="str">
        <f>+IF(D283=consolidado!B271,consolidado!N271,"omitir")</f>
        <v>omitir</v>
      </c>
      <c r="H283" s="192" t="str">
        <f>+IF(D283=consolidado!B271,consolidado!F271,"omitir")</f>
        <v>omitir</v>
      </c>
      <c r="I283" s="193" t="str">
        <f>+IF(D283=consolidado!B271,consolidado!G271,"omitir")</f>
        <v>omitir</v>
      </c>
      <c r="J283" s="164"/>
      <c r="K283" s="164"/>
      <c r="L283" s="164"/>
      <c r="M283" s="164"/>
      <c r="N283" s="164"/>
      <c r="O283" s="164"/>
      <c r="P283" s="164"/>
      <c r="Q283" s="164"/>
      <c r="R283" s="164"/>
      <c r="S283" s="164"/>
      <c r="T283" s="164"/>
      <c r="U283" s="164"/>
      <c r="V283" s="164"/>
      <c r="W283" s="164"/>
      <c r="X283" s="164"/>
      <c r="Y283" s="164"/>
      <c r="Z283" s="164"/>
    </row>
    <row r="284" ht="30.0" hidden="1" customHeight="1">
      <c r="A284" s="164"/>
      <c r="B284" s="188" t="str">
        <f>+IF(D284=consolidado!B272,consolidado!A272,"omitir")</f>
        <v>omitir</v>
      </c>
      <c r="C284" s="189" t="str">
        <f>+IF(D284=consolidado!B272,consolidado!C272,"omitir")</f>
        <v>omitir</v>
      </c>
      <c r="D284" s="189" t="str">
        <f t="shared" si="1"/>
        <v>III°B</v>
      </c>
      <c r="E284" s="189" t="str">
        <f t="shared" si="2"/>
        <v>III°B - omitir - omitir</v>
      </c>
      <c r="F284" s="190" t="str">
        <f>+IF(D284=consolidado!B272,consolidado!D272,"omitir")</f>
        <v>omitir</v>
      </c>
      <c r="G284" s="191" t="str">
        <f>+IF(D284=consolidado!B272,consolidado!N272,"omitir")</f>
        <v>omitir</v>
      </c>
      <c r="H284" s="192" t="str">
        <f>+IF(D284=consolidado!B272,consolidado!F272,"omitir")</f>
        <v>omitir</v>
      </c>
      <c r="I284" s="193" t="str">
        <f>+IF(D284=consolidado!B272,consolidado!G272,"omitir")</f>
        <v>omitir</v>
      </c>
      <c r="J284" s="164"/>
      <c r="K284" s="164"/>
      <c r="L284" s="164"/>
      <c r="M284" s="164"/>
      <c r="N284" s="164"/>
      <c r="O284" s="164"/>
      <c r="P284" s="164"/>
      <c r="Q284" s="164"/>
      <c r="R284" s="164"/>
      <c r="S284" s="164"/>
      <c r="T284" s="164"/>
      <c r="U284" s="164"/>
      <c r="V284" s="164"/>
      <c r="W284" s="164"/>
      <c r="X284" s="164"/>
      <c r="Y284" s="164"/>
      <c r="Z284" s="164"/>
    </row>
    <row r="285" ht="30.0" hidden="1" customHeight="1">
      <c r="A285" s="164"/>
      <c r="B285" s="188" t="str">
        <f>+IF(D285=consolidado!B273,consolidado!A273,"omitir")</f>
        <v>omitir</v>
      </c>
      <c r="C285" s="189" t="str">
        <f>+IF(D285=consolidado!B273,consolidado!C273,"omitir")</f>
        <v>omitir</v>
      </c>
      <c r="D285" s="189" t="str">
        <f t="shared" si="1"/>
        <v>III°B</v>
      </c>
      <c r="E285" s="189" t="str">
        <f t="shared" si="2"/>
        <v>III°B - omitir - omitir</v>
      </c>
      <c r="F285" s="190" t="str">
        <f>+IF(D285=consolidado!B273,consolidado!D273,"omitir")</f>
        <v>omitir</v>
      </c>
      <c r="G285" s="191" t="str">
        <f>+IF(D285=consolidado!B273,consolidado!N273,"omitir")</f>
        <v>omitir</v>
      </c>
      <c r="H285" s="192" t="str">
        <f>+IF(D285=consolidado!B273,consolidado!F273,"omitir")</f>
        <v>omitir</v>
      </c>
      <c r="I285" s="193" t="str">
        <f>+IF(D285=consolidado!B273,consolidado!G273,"omitir")</f>
        <v>omitir</v>
      </c>
      <c r="J285" s="164"/>
      <c r="K285" s="164"/>
      <c r="L285" s="164"/>
      <c r="M285" s="164"/>
      <c r="N285" s="164"/>
      <c r="O285" s="164"/>
      <c r="P285" s="164"/>
      <c r="Q285" s="164"/>
      <c r="R285" s="164"/>
      <c r="S285" s="164"/>
      <c r="T285" s="164"/>
      <c r="U285" s="164"/>
      <c r="V285" s="164"/>
      <c r="W285" s="164"/>
      <c r="X285" s="164"/>
      <c r="Y285" s="164"/>
      <c r="Z285" s="164"/>
    </row>
    <row r="286" ht="30.0" hidden="1" customHeight="1">
      <c r="A286" s="164"/>
      <c r="B286" s="188" t="str">
        <f>+IF(D286=consolidado!B274,consolidado!A274,"omitir")</f>
        <v>omitir</v>
      </c>
      <c r="C286" s="189" t="str">
        <f>+IF(D286=consolidado!B274,consolidado!C274,"omitir")</f>
        <v>omitir</v>
      </c>
      <c r="D286" s="189" t="str">
        <f t="shared" si="1"/>
        <v>III°B</v>
      </c>
      <c r="E286" s="189" t="str">
        <f t="shared" si="2"/>
        <v>III°B - omitir - omitir</v>
      </c>
      <c r="F286" s="190" t="str">
        <f>+IF(D286=consolidado!B274,consolidado!D274,"omitir")</f>
        <v>omitir</v>
      </c>
      <c r="G286" s="191" t="str">
        <f>+IF(D286=consolidado!B274,consolidado!N274,"omitir")</f>
        <v>omitir</v>
      </c>
      <c r="H286" s="192" t="str">
        <f>+IF(D286=consolidado!B274,consolidado!F274,"omitir")</f>
        <v>omitir</v>
      </c>
      <c r="I286" s="193" t="str">
        <f>+IF(D286=consolidado!B274,consolidado!G274,"omitir")</f>
        <v>omitir</v>
      </c>
      <c r="J286" s="164"/>
      <c r="K286" s="164"/>
      <c r="L286" s="164"/>
      <c r="M286" s="164"/>
      <c r="N286" s="164"/>
      <c r="O286" s="164"/>
      <c r="P286" s="164"/>
      <c r="Q286" s="164"/>
      <c r="R286" s="164"/>
      <c r="S286" s="164"/>
      <c r="T286" s="164"/>
      <c r="U286" s="164"/>
      <c r="V286" s="164"/>
      <c r="W286" s="164"/>
      <c r="X286" s="164"/>
      <c r="Y286" s="164"/>
      <c r="Z286" s="164"/>
    </row>
    <row r="287" ht="30.0" hidden="1" customHeight="1">
      <c r="A287" s="164"/>
      <c r="B287" s="188" t="str">
        <f>+IF(D287=consolidado!B275,consolidado!A275,"omitir")</f>
        <v>omitir</v>
      </c>
      <c r="C287" s="189" t="str">
        <f>+IF(D287=consolidado!B275,consolidado!C275,"omitir")</f>
        <v>omitir</v>
      </c>
      <c r="D287" s="189" t="str">
        <f t="shared" si="1"/>
        <v>III°B</v>
      </c>
      <c r="E287" s="189" t="str">
        <f t="shared" si="2"/>
        <v>III°B - omitir - omitir</v>
      </c>
      <c r="F287" s="190" t="str">
        <f>+IF(D287=consolidado!B275,consolidado!D275,"omitir")</f>
        <v>omitir</v>
      </c>
      <c r="G287" s="191" t="str">
        <f>+IF(D287=consolidado!B275,consolidado!N275,"omitir")</f>
        <v>omitir</v>
      </c>
      <c r="H287" s="192" t="str">
        <f>+IF(D287=consolidado!B275,consolidado!F275,"omitir")</f>
        <v>omitir</v>
      </c>
      <c r="I287" s="193" t="str">
        <f>+IF(D287=consolidado!B275,consolidado!G275,"omitir")</f>
        <v>omitir</v>
      </c>
      <c r="J287" s="164"/>
      <c r="K287" s="164"/>
      <c r="L287" s="164"/>
      <c r="M287" s="164"/>
      <c r="N287" s="164"/>
      <c r="O287" s="164"/>
      <c r="P287" s="164"/>
      <c r="Q287" s="164"/>
      <c r="R287" s="164"/>
      <c r="S287" s="164"/>
      <c r="T287" s="164"/>
      <c r="U287" s="164"/>
      <c r="V287" s="164"/>
      <c r="W287" s="164"/>
      <c r="X287" s="164"/>
      <c r="Y287" s="164"/>
      <c r="Z287" s="164"/>
    </row>
    <row r="288" ht="30.0" hidden="1" customHeight="1">
      <c r="A288" s="164"/>
      <c r="B288" s="188" t="str">
        <f>+IF(D288=consolidado!B276,consolidado!A276,"omitir")</f>
        <v>omitir</v>
      </c>
      <c r="C288" s="189" t="str">
        <f>+IF(D288=consolidado!B276,consolidado!C276,"omitir")</f>
        <v>omitir</v>
      </c>
      <c r="D288" s="189" t="str">
        <f t="shared" si="1"/>
        <v>III°B</v>
      </c>
      <c r="E288" s="189" t="str">
        <f t="shared" si="2"/>
        <v>III°B - omitir - omitir</v>
      </c>
      <c r="F288" s="190" t="str">
        <f>+IF(D288=consolidado!B276,consolidado!D276,"omitir")</f>
        <v>omitir</v>
      </c>
      <c r="G288" s="191" t="str">
        <f>+IF(D288=consolidado!B276,consolidado!N276,"omitir")</f>
        <v>omitir</v>
      </c>
      <c r="H288" s="192" t="str">
        <f>+IF(D288=consolidado!B276,consolidado!F276,"omitir")</f>
        <v>omitir</v>
      </c>
      <c r="I288" s="193" t="str">
        <f>+IF(D288=consolidado!B276,consolidado!G276,"omitir")</f>
        <v>omitir</v>
      </c>
      <c r="J288" s="164"/>
      <c r="K288" s="164"/>
      <c r="L288" s="164"/>
      <c r="M288" s="164"/>
      <c r="N288" s="164"/>
      <c r="O288" s="164"/>
      <c r="P288" s="164"/>
      <c r="Q288" s="164"/>
      <c r="R288" s="164"/>
      <c r="S288" s="164"/>
      <c r="T288" s="164"/>
      <c r="U288" s="164"/>
      <c r="V288" s="164"/>
      <c r="W288" s="164"/>
      <c r="X288" s="164"/>
      <c r="Y288" s="164"/>
      <c r="Z288" s="164"/>
    </row>
    <row r="289" ht="30.0" hidden="1" customHeight="1">
      <c r="A289" s="164"/>
      <c r="B289" s="188" t="str">
        <f>+IF(D289=consolidado!B277,consolidado!A277,"omitir")</f>
        <v>omitir</v>
      </c>
      <c r="C289" s="189" t="str">
        <f>+IF(D289=consolidado!B277,consolidado!C277,"omitir")</f>
        <v>omitir</v>
      </c>
      <c r="D289" s="189" t="str">
        <f t="shared" si="1"/>
        <v>III°B</v>
      </c>
      <c r="E289" s="189" t="str">
        <f t="shared" si="2"/>
        <v>III°B - omitir - omitir</v>
      </c>
      <c r="F289" s="190" t="str">
        <f>+IF(D289=consolidado!B277,consolidado!D277,"omitir")</f>
        <v>omitir</v>
      </c>
      <c r="G289" s="191" t="str">
        <f>+IF(D289=consolidado!B277,consolidado!N277,"omitir")</f>
        <v>omitir</v>
      </c>
      <c r="H289" s="192" t="str">
        <f>+IF(D289=consolidado!B277,consolidado!F277,"omitir")</f>
        <v>omitir</v>
      </c>
      <c r="I289" s="193" t="str">
        <f>+IF(D289=consolidado!B277,consolidado!G277,"omitir")</f>
        <v>omitir</v>
      </c>
      <c r="J289" s="164"/>
      <c r="K289" s="164"/>
      <c r="L289" s="164"/>
      <c r="M289" s="164"/>
      <c r="N289" s="164"/>
      <c r="O289" s="164"/>
      <c r="P289" s="164"/>
      <c r="Q289" s="164"/>
      <c r="R289" s="164"/>
      <c r="S289" s="164"/>
      <c r="T289" s="164"/>
      <c r="U289" s="164"/>
      <c r="V289" s="164"/>
      <c r="W289" s="164"/>
      <c r="X289" s="164"/>
      <c r="Y289" s="164"/>
      <c r="Z289" s="164"/>
    </row>
    <row r="290" ht="30.0" hidden="1" customHeight="1">
      <c r="A290" s="164"/>
      <c r="B290" s="188" t="str">
        <f>+IF(D290=consolidado!#REF!,consolidado!#REF!,"omitir")</f>
        <v>#ERROR!</v>
      </c>
      <c r="C290" s="189" t="str">
        <f>+IF(D290=consolidado!#REF!,consolidado!#REF!,"omitir")</f>
        <v>#ERROR!</v>
      </c>
      <c r="D290" s="189" t="str">
        <f t="shared" si="1"/>
        <v>III°B</v>
      </c>
      <c r="E290" s="189" t="str">
        <f t="shared" si="2"/>
        <v>#ERROR!</v>
      </c>
      <c r="F290" s="190" t="str">
        <f>+IF(D290=consolidado!#REF!,consolidado!#REF!,"omitir")</f>
        <v>#ERROR!</v>
      </c>
      <c r="G290" s="191" t="str">
        <f>+IF(D290=consolidado!#REF!,consolidado!#REF!,"omitir")</f>
        <v>#ERROR!</v>
      </c>
      <c r="H290" s="192" t="str">
        <f>+IF(D290=consolidado!#REF!,consolidado!#REF!,"omitir")</f>
        <v>#ERROR!</v>
      </c>
      <c r="I290" s="193" t="str">
        <f>+IF(D290=consolidado!#REF!,consolidado!#REF!,"omitir")</f>
        <v>#ERROR!</v>
      </c>
      <c r="J290" s="164"/>
      <c r="K290" s="164"/>
      <c r="L290" s="164"/>
      <c r="M290" s="164"/>
      <c r="N290" s="164"/>
      <c r="O290" s="164"/>
      <c r="P290" s="164"/>
      <c r="Q290" s="164"/>
      <c r="R290" s="164"/>
      <c r="S290" s="164"/>
      <c r="T290" s="164"/>
      <c r="U290" s="164"/>
      <c r="V290" s="164"/>
      <c r="W290" s="164"/>
      <c r="X290" s="164"/>
      <c r="Y290" s="164"/>
      <c r="Z290" s="164"/>
    </row>
    <row r="291" ht="30.0" hidden="1" customHeight="1">
      <c r="A291" s="164"/>
      <c r="B291" s="188" t="str">
        <f>+IF(D291=consolidado!B278,consolidado!A278,"omitir")</f>
        <v>omitir</v>
      </c>
      <c r="C291" s="189" t="str">
        <f>+IF(D291=consolidado!B278,consolidado!C278,"omitir")</f>
        <v>omitir</v>
      </c>
      <c r="D291" s="189" t="str">
        <f t="shared" si="1"/>
        <v>III°B</v>
      </c>
      <c r="E291" s="189" t="str">
        <f t="shared" si="2"/>
        <v>III°B - omitir - omitir</v>
      </c>
      <c r="F291" s="190" t="str">
        <f>+IF(D291=consolidado!B278,consolidado!D278,"omitir")</f>
        <v>omitir</v>
      </c>
      <c r="G291" s="191" t="str">
        <f>+IF(D291=consolidado!B278,consolidado!N278,"omitir")</f>
        <v>omitir</v>
      </c>
      <c r="H291" s="192" t="str">
        <f>+IF(D291=consolidado!B278,consolidado!F278,"omitir")</f>
        <v>omitir</v>
      </c>
      <c r="I291" s="193" t="str">
        <f>+IF(D291=consolidado!B278,consolidado!G278,"omitir")</f>
        <v>omitir</v>
      </c>
      <c r="J291" s="164"/>
      <c r="K291" s="164"/>
      <c r="L291" s="164"/>
      <c r="M291" s="164"/>
      <c r="N291" s="164"/>
      <c r="O291" s="164"/>
      <c r="P291" s="164"/>
      <c r="Q291" s="164"/>
      <c r="R291" s="164"/>
      <c r="S291" s="164"/>
      <c r="T291" s="164"/>
      <c r="U291" s="164"/>
      <c r="V291" s="164"/>
      <c r="W291" s="164"/>
      <c r="X291" s="164"/>
      <c r="Y291" s="164"/>
      <c r="Z291" s="164"/>
    </row>
    <row r="292" ht="30.0" hidden="1" customHeight="1">
      <c r="A292" s="164"/>
      <c r="B292" s="188" t="str">
        <f>+IF(D292=consolidado!B279,consolidado!A279,"omitir")</f>
        <v>omitir</v>
      </c>
      <c r="C292" s="189" t="str">
        <f>+IF(D292=consolidado!B279,consolidado!C279,"omitir")</f>
        <v>omitir</v>
      </c>
      <c r="D292" s="189" t="str">
        <f t="shared" si="1"/>
        <v>III°B</v>
      </c>
      <c r="E292" s="189" t="str">
        <f t="shared" si="2"/>
        <v>III°B - omitir - omitir</v>
      </c>
      <c r="F292" s="190" t="str">
        <f>+IF(D292=consolidado!B279,consolidado!D279,"omitir")</f>
        <v>omitir</v>
      </c>
      <c r="G292" s="191" t="str">
        <f>+IF(D292=consolidado!B279,consolidado!N279,"omitir")</f>
        <v>omitir</v>
      </c>
      <c r="H292" s="192" t="str">
        <f>+IF(D292=consolidado!B279,consolidado!F279,"omitir")</f>
        <v>omitir</v>
      </c>
      <c r="I292" s="193" t="str">
        <f>+IF(D292=consolidado!B279,consolidado!G279,"omitir")</f>
        <v>omitir</v>
      </c>
      <c r="J292" s="164"/>
      <c r="K292" s="164"/>
      <c r="L292" s="164"/>
      <c r="M292" s="164"/>
      <c r="N292" s="164"/>
      <c r="O292" s="164"/>
      <c r="P292" s="164"/>
      <c r="Q292" s="164"/>
      <c r="R292" s="164"/>
      <c r="S292" s="164"/>
      <c r="T292" s="164"/>
      <c r="U292" s="164"/>
      <c r="V292" s="164"/>
      <c r="W292" s="164"/>
      <c r="X292" s="164"/>
      <c r="Y292" s="164"/>
      <c r="Z292" s="164"/>
    </row>
    <row r="293" ht="30.0" hidden="1" customHeight="1">
      <c r="A293" s="164"/>
      <c r="B293" s="188" t="str">
        <f>+IF(D293=consolidado!B280,consolidado!A280,"omitir")</f>
        <v>omitir</v>
      </c>
      <c r="C293" s="189" t="str">
        <f>+IF(D293=consolidado!B280,consolidado!C280,"omitir")</f>
        <v>omitir</v>
      </c>
      <c r="D293" s="189" t="str">
        <f t="shared" si="1"/>
        <v>III°B</v>
      </c>
      <c r="E293" s="189" t="str">
        <f t="shared" si="2"/>
        <v>III°B - omitir - omitir</v>
      </c>
      <c r="F293" s="190" t="str">
        <f>+IF(D293=consolidado!B280,consolidado!D280,"omitir")</f>
        <v>omitir</v>
      </c>
      <c r="G293" s="191" t="str">
        <f>+IF(D293=consolidado!B280,consolidado!N280,"omitir")</f>
        <v>omitir</v>
      </c>
      <c r="H293" s="192" t="str">
        <f>+IF(D293=consolidado!B280,consolidado!F280,"omitir")</f>
        <v>omitir</v>
      </c>
      <c r="I293" s="193" t="str">
        <f>+IF(D293=consolidado!B280,consolidado!G280,"omitir")</f>
        <v>omitir</v>
      </c>
      <c r="J293" s="164"/>
      <c r="K293" s="164"/>
      <c r="L293" s="164"/>
      <c r="M293" s="164"/>
      <c r="N293" s="164"/>
      <c r="O293" s="164"/>
      <c r="P293" s="164"/>
      <c r="Q293" s="164"/>
      <c r="R293" s="164"/>
      <c r="S293" s="164"/>
      <c r="T293" s="164"/>
      <c r="U293" s="164"/>
      <c r="V293" s="164"/>
      <c r="W293" s="164"/>
      <c r="X293" s="164"/>
      <c r="Y293" s="164"/>
      <c r="Z293" s="164"/>
    </row>
    <row r="294" ht="30.0" hidden="1" customHeight="1">
      <c r="A294" s="164"/>
      <c r="B294" s="188" t="str">
        <f>+IF(D294=consolidado!#REF!,consolidado!#REF!,"omitir")</f>
        <v>#ERROR!</v>
      </c>
      <c r="C294" s="189" t="str">
        <f>+IF(D294=consolidado!#REF!,consolidado!#REF!,"omitir")</f>
        <v>#ERROR!</v>
      </c>
      <c r="D294" s="189" t="str">
        <f t="shared" si="1"/>
        <v>III°B</v>
      </c>
      <c r="E294" s="189" t="str">
        <f t="shared" si="2"/>
        <v>#ERROR!</v>
      </c>
      <c r="F294" s="190" t="str">
        <f>+IF(D294=consolidado!#REF!,consolidado!#REF!,"omitir")</f>
        <v>#ERROR!</v>
      </c>
      <c r="G294" s="191" t="str">
        <f>+IF(D294=consolidado!#REF!,consolidado!#REF!,"omitir")</f>
        <v>#ERROR!</v>
      </c>
      <c r="H294" s="192" t="str">
        <f>+IF(D294=consolidado!#REF!,consolidado!#REF!,"omitir")</f>
        <v>#ERROR!</v>
      </c>
      <c r="I294" s="193" t="str">
        <f>+IF(D294=consolidado!#REF!,consolidado!#REF!,"omitir")</f>
        <v>#ERROR!</v>
      </c>
      <c r="J294" s="164"/>
      <c r="K294" s="164"/>
      <c r="L294" s="164"/>
      <c r="M294" s="164"/>
      <c r="N294" s="164"/>
      <c r="O294" s="164"/>
      <c r="P294" s="164"/>
      <c r="Q294" s="164"/>
      <c r="R294" s="164"/>
      <c r="S294" s="164"/>
      <c r="T294" s="164"/>
      <c r="U294" s="164"/>
      <c r="V294" s="164"/>
      <c r="W294" s="164"/>
      <c r="X294" s="164"/>
      <c r="Y294" s="164"/>
      <c r="Z294" s="164"/>
    </row>
    <row r="295" ht="30.0" hidden="1" customHeight="1">
      <c r="A295" s="164"/>
      <c r="B295" s="188" t="str">
        <f>+IF(D295=consolidado!B281,consolidado!A281,"omitir")</f>
        <v>omitir</v>
      </c>
      <c r="C295" s="189" t="str">
        <f>+IF(D295=consolidado!B281,consolidado!C281,"omitir")</f>
        <v>omitir</v>
      </c>
      <c r="D295" s="189" t="str">
        <f t="shared" si="1"/>
        <v>III°B</v>
      </c>
      <c r="E295" s="189" t="str">
        <f t="shared" si="2"/>
        <v>III°B - omitir - omitir</v>
      </c>
      <c r="F295" s="190" t="str">
        <f>+IF(D295=consolidado!B281,consolidado!D281,"omitir")</f>
        <v>omitir</v>
      </c>
      <c r="G295" s="191" t="str">
        <f>+IF(D295=consolidado!B281,consolidado!N281,"omitir")</f>
        <v>omitir</v>
      </c>
      <c r="H295" s="192" t="str">
        <f>+IF(D295=consolidado!B281,consolidado!F281,"omitir")</f>
        <v>omitir</v>
      </c>
      <c r="I295" s="193" t="str">
        <f>+IF(D295=consolidado!B281,consolidado!G281,"omitir")</f>
        <v>omitir</v>
      </c>
      <c r="J295" s="164"/>
      <c r="K295" s="164"/>
      <c r="L295" s="164"/>
      <c r="M295" s="164"/>
      <c r="N295" s="164"/>
      <c r="O295" s="164"/>
      <c r="P295" s="164"/>
      <c r="Q295" s="164"/>
      <c r="R295" s="164"/>
      <c r="S295" s="164"/>
      <c r="T295" s="164"/>
      <c r="U295" s="164"/>
      <c r="V295" s="164"/>
      <c r="W295" s="164"/>
      <c r="X295" s="164"/>
      <c r="Y295" s="164"/>
      <c r="Z295" s="164"/>
    </row>
    <row r="296" ht="30.0" hidden="1" customHeight="1">
      <c r="A296" s="164"/>
      <c r="B296" s="188" t="str">
        <f>+IF(D296=consolidado!B282,consolidado!A282,"omitir")</f>
        <v>omitir</v>
      </c>
      <c r="C296" s="189" t="str">
        <f>+IF(D296=consolidado!B282,consolidado!C282,"omitir")</f>
        <v>omitir</v>
      </c>
      <c r="D296" s="189" t="str">
        <f t="shared" si="1"/>
        <v>III°B</v>
      </c>
      <c r="E296" s="189" t="str">
        <f t="shared" si="2"/>
        <v>III°B - omitir - omitir</v>
      </c>
      <c r="F296" s="190" t="str">
        <f>+IF(D296=consolidado!B282,consolidado!D282,"omitir")</f>
        <v>omitir</v>
      </c>
      <c r="G296" s="191" t="str">
        <f>+IF(D296=consolidado!B282,consolidado!N282,"omitir")</f>
        <v>omitir</v>
      </c>
      <c r="H296" s="192" t="str">
        <f>+IF(D296=consolidado!B282,consolidado!F282,"omitir")</f>
        <v>omitir</v>
      </c>
      <c r="I296" s="193" t="str">
        <f>+IF(D296=consolidado!B282,consolidado!G282,"omitir")</f>
        <v>omitir</v>
      </c>
      <c r="J296" s="164"/>
      <c r="K296" s="164"/>
      <c r="L296" s="164"/>
      <c r="M296" s="164"/>
      <c r="N296" s="164"/>
      <c r="O296" s="164"/>
      <c r="P296" s="164"/>
      <c r="Q296" s="164"/>
      <c r="R296" s="164"/>
      <c r="S296" s="164"/>
      <c r="T296" s="164"/>
      <c r="U296" s="164"/>
      <c r="V296" s="164"/>
      <c r="W296" s="164"/>
      <c r="X296" s="164"/>
      <c r="Y296" s="164"/>
      <c r="Z296" s="164"/>
    </row>
    <row r="297" ht="30.0" hidden="1" customHeight="1">
      <c r="A297" s="164"/>
      <c r="B297" s="188" t="str">
        <f>+IF(D297=consolidado!B283,consolidado!A283,"omitir")</f>
        <v>omitir</v>
      </c>
      <c r="C297" s="189" t="str">
        <f>+IF(D297=consolidado!B283,consolidado!C283,"omitir")</f>
        <v>omitir</v>
      </c>
      <c r="D297" s="189" t="str">
        <f t="shared" si="1"/>
        <v>III°B</v>
      </c>
      <c r="E297" s="189" t="str">
        <f t="shared" si="2"/>
        <v>III°B - omitir - omitir</v>
      </c>
      <c r="F297" s="190" t="str">
        <f>+IF(D297=consolidado!B283,consolidado!D283,"omitir")</f>
        <v>omitir</v>
      </c>
      <c r="G297" s="191" t="str">
        <f>+IF(D297=consolidado!B283,consolidado!N283,"omitir")</f>
        <v>omitir</v>
      </c>
      <c r="H297" s="192" t="str">
        <f>+IF(D297=consolidado!B283,consolidado!F283,"omitir")</f>
        <v>omitir</v>
      </c>
      <c r="I297" s="193" t="str">
        <f>+IF(D297=consolidado!B283,consolidado!G283,"omitir")</f>
        <v>omitir</v>
      </c>
      <c r="J297" s="164"/>
      <c r="K297" s="164"/>
      <c r="L297" s="164"/>
      <c r="M297" s="164"/>
      <c r="N297" s="164"/>
      <c r="O297" s="164"/>
      <c r="P297" s="164"/>
      <c r="Q297" s="164"/>
      <c r="R297" s="164"/>
      <c r="S297" s="164"/>
      <c r="T297" s="164"/>
      <c r="U297" s="164"/>
      <c r="V297" s="164"/>
      <c r="W297" s="164"/>
      <c r="X297" s="164"/>
      <c r="Y297" s="164"/>
      <c r="Z297" s="164"/>
    </row>
    <row r="298" ht="30.0" hidden="1" customHeight="1">
      <c r="A298" s="164"/>
      <c r="B298" s="188" t="str">
        <f>+IF(D298=consolidado!B284,consolidado!A284,"omitir")</f>
        <v>omitir</v>
      </c>
      <c r="C298" s="189" t="str">
        <f>+IF(D298=consolidado!B284,consolidado!C284,"omitir")</f>
        <v>omitir</v>
      </c>
      <c r="D298" s="189" t="str">
        <f t="shared" si="1"/>
        <v>III°B</v>
      </c>
      <c r="E298" s="189" t="str">
        <f t="shared" si="2"/>
        <v>III°B - omitir - omitir</v>
      </c>
      <c r="F298" s="190" t="str">
        <f>+IF(D298=consolidado!B284,consolidado!D284,"omitir")</f>
        <v>omitir</v>
      </c>
      <c r="G298" s="191" t="str">
        <f>+IF(D298=consolidado!B284,consolidado!N284,"omitir")</f>
        <v>omitir</v>
      </c>
      <c r="H298" s="192" t="str">
        <f>+IF(D298=consolidado!B284,consolidado!F284,"omitir")</f>
        <v>omitir</v>
      </c>
      <c r="I298" s="193" t="str">
        <f>+IF(D298=consolidado!B284,consolidado!G284,"omitir")</f>
        <v>omitir</v>
      </c>
      <c r="J298" s="164"/>
      <c r="K298" s="164"/>
      <c r="L298" s="164"/>
      <c r="M298" s="164"/>
      <c r="N298" s="164"/>
      <c r="O298" s="164"/>
      <c r="P298" s="164"/>
      <c r="Q298" s="164"/>
      <c r="R298" s="164"/>
      <c r="S298" s="164"/>
      <c r="T298" s="164"/>
      <c r="U298" s="164"/>
      <c r="V298" s="164"/>
      <c r="W298" s="164"/>
      <c r="X298" s="164"/>
      <c r="Y298" s="164"/>
      <c r="Z298" s="164"/>
    </row>
    <row r="299" ht="30.0" hidden="1" customHeight="1">
      <c r="A299" s="164"/>
      <c r="B299" s="188" t="str">
        <f>+IF(D299=consolidado!B285,consolidado!A285,"omitir")</f>
        <v>omitir</v>
      </c>
      <c r="C299" s="189" t="str">
        <f>+IF(D299=consolidado!B285,consolidado!C285,"omitir")</f>
        <v>omitir</v>
      </c>
      <c r="D299" s="189" t="str">
        <f t="shared" si="1"/>
        <v>III°B</v>
      </c>
      <c r="E299" s="189" t="str">
        <f t="shared" si="2"/>
        <v>III°B - omitir - omitir</v>
      </c>
      <c r="F299" s="190" t="str">
        <f>+IF(D299=consolidado!B285,consolidado!D285,"omitir")</f>
        <v>omitir</v>
      </c>
      <c r="G299" s="191" t="str">
        <f>+IF(D299=consolidado!B285,consolidado!N285,"omitir")</f>
        <v>omitir</v>
      </c>
      <c r="H299" s="192" t="str">
        <f>+IF(D299=consolidado!B285,consolidado!F285,"omitir")</f>
        <v>omitir</v>
      </c>
      <c r="I299" s="193" t="str">
        <f>+IF(D299=consolidado!B285,consolidado!G285,"omitir")</f>
        <v>omitir</v>
      </c>
      <c r="J299" s="164"/>
      <c r="K299" s="164"/>
      <c r="L299" s="164"/>
      <c r="M299" s="164"/>
      <c r="N299" s="164"/>
      <c r="O299" s="164"/>
      <c r="P299" s="164"/>
      <c r="Q299" s="164"/>
      <c r="R299" s="164"/>
      <c r="S299" s="164"/>
      <c r="T299" s="164"/>
      <c r="U299" s="164"/>
      <c r="V299" s="164"/>
      <c r="W299" s="164"/>
      <c r="X299" s="164"/>
      <c r="Y299" s="164"/>
      <c r="Z299" s="164"/>
    </row>
    <row r="300" ht="30.0" hidden="1" customHeight="1">
      <c r="A300" s="164"/>
      <c r="B300" s="188" t="str">
        <f>+IF(D300=consolidado!B286,consolidado!A286,"omitir")</f>
        <v>omitir</v>
      </c>
      <c r="C300" s="189" t="str">
        <f>+IF(D300=consolidado!B286,consolidado!C286,"omitir")</f>
        <v>omitir</v>
      </c>
      <c r="D300" s="189" t="str">
        <f t="shared" si="1"/>
        <v>III°B</v>
      </c>
      <c r="E300" s="189" t="str">
        <f t="shared" si="2"/>
        <v>III°B - omitir - omitir</v>
      </c>
      <c r="F300" s="190" t="str">
        <f>+IF(D300=consolidado!B286,consolidado!D286,"omitir")</f>
        <v>omitir</v>
      </c>
      <c r="G300" s="191" t="str">
        <f>+IF(D300=consolidado!B286,consolidado!N286,"omitir")</f>
        <v>omitir</v>
      </c>
      <c r="H300" s="192" t="str">
        <f>+IF(D300=consolidado!B286,consolidado!F286,"omitir")</f>
        <v>omitir</v>
      </c>
      <c r="I300" s="193" t="str">
        <f>+IF(D300=consolidado!B286,consolidado!G286,"omitir")</f>
        <v>omitir</v>
      </c>
      <c r="J300" s="164"/>
      <c r="K300" s="164"/>
      <c r="L300" s="164"/>
      <c r="M300" s="164"/>
      <c r="N300" s="164"/>
      <c r="O300" s="164"/>
      <c r="P300" s="164"/>
      <c r="Q300" s="164"/>
      <c r="R300" s="164"/>
      <c r="S300" s="164"/>
      <c r="T300" s="164"/>
      <c r="U300" s="164"/>
      <c r="V300" s="164"/>
      <c r="W300" s="164"/>
      <c r="X300" s="164"/>
      <c r="Y300" s="164"/>
      <c r="Z300" s="164"/>
    </row>
    <row r="301" ht="30.0" hidden="1" customHeight="1">
      <c r="A301" s="164"/>
      <c r="B301" s="188" t="str">
        <f>+IF(D301=consolidado!B287,consolidado!A287,"omitir")</f>
        <v>omitir</v>
      </c>
      <c r="C301" s="189" t="str">
        <f>+IF(D301=consolidado!B287,consolidado!C287,"omitir")</f>
        <v>omitir</v>
      </c>
      <c r="D301" s="189" t="str">
        <f t="shared" si="1"/>
        <v>III°B</v>
      </c>
      <c r="E301" s="189" t="str">
        <f t="shared" si="2"/>
        <v>III°B - omitir - omitir</v>
      </c>
      <c r="F301" s="190" t="str">
        <f>+IF(D301=consolidado!B287,consolidado!D287,"omitir")</f>
        <v>omitir</v>
      </c>
      <c r="G301" s="191" t="str">
        <f>+IF(D301=consolidado!B287,consolidado!N287,"omitir")</f>
        <v>omitir</v>
      </c>
      <c r="H301" s="192" t="str">
        <f>+IF(D301=consolidado!B287,consolidado!F287,"omitir")</f>
        <v>omitir</v>
      </c>
      <c r="I301" s="193" t="str">
        <f>+IF(D301=consolidado!B287,consolidado!G287,"omitir")</f>
        <v>omitir</v>
      </c>
      <c r="J301" s="164"/>
      <c r="K301" s="164"/>
      <c r="L301" s="164"/>
      <c r="M301" s="164"/>
      <c r="N301" s="164"/>
      <c r="O301" s="164"/>
      <c r="P301" s="164"/>
      <c r="Q301" s="164"/>
      <c r="R301" s="164"/>
      <c r="S301" s="164"/>
      <c r="T301" s="164"/>
      <c r="U301" s="164"/>
      <c r="V301" s="164"/>
      <c r="W301" s="164"/>
      <c r="X301" s="164"/>
      <c r="Y301" s="164"/>
      <c r="Z301" s="164"/>
    </row>
    <row r="302" ht="30.0" hidden="1" customHeight="1">
      <c r="A302" s="164"/>
      <c r="B302" s="188" t="str">
        <f>+IF(D302=consolidado!B288,consolidado!A288,"omitir")</f>
        <v>omitir</v>
      </c>
      <c r="C302" s="189" t="str">
        <f>+IF(D302=consolidado!B288,consolidado!C288,"omitir")</f>
        <v>omitir</v>
      </c>
      <c r="D302" s="189" t="str">
        <f t="shared" si="1"/>
        <v>III°B</v>
      </c>
      <c r="E302" s="189" t="str">
        <f t="shared" si="2"/>
        <v>III°B - omitir - omitir</v>
      </c>
      <c r="F302" s="190" t="str">
        <f>+IF(D302=consolidado!B288,consolidado!D288,"omitir")</f>
        <v>omitir</v>
      </c>
      <c r="G302" s="191" t="str">
        <f>+IF(D302=consolidado!B288,consolidado!N288,"omitir")</f>
        <v>omitir</v>
      </c>
      <c r="H302" s="192" t="str">
        <f>+IF(D302=consolidado!B288,consolidado!F288,"omitir")</f>
        <v>omitir</v>
      </c>
      <c r="I302" s="193" t="str">
        <f>+IF(D302=consolidado!B288,consolidado!G288,"omitir")</f>
        <v>omitir</v>
      </c>
      <c r="J302" s="164"/>
      <c r="K302" s="164"/>
      <c r="L302" s="164"/>
      <c r="M302" s="164"/>
      <c r="N302" s="164"/>
      <c r="O302" s="164"/>
      <c r="P302" s="164"/>
      <c r="Q302" s="164"/>
      <c r="R302" s="164"/>
      <c r="S302" s="164"/>
      <c r="T302" s="164"/>
      <c r="U302" s="164"/>
      <c r="V302" s="164"/>
      <c r="W302" s="164"/>
      <c r="X302" s="164"/>
      <c r="Y302" s="164"/>
      <c r="Z302" s="164"/>
    </row>
    <row r="303" ht="30.0" hidden="1" customHeight="1">
      <c r="A303" s="164"/>
      <c r="B303" s="188" t="str">
        <f>+IF(D303=consolidado!B289,consolidado!A289,"omitir")</f>
        <v>omitir</v>
      </c>
      <c r="C303" s="189" t="str">
        <f>+IF(D303=consolidado!B289,consolidado!C289,"omitir")</f>
        <v>omitir</v>
      </c>
      <c r="D303" s="189" t="str">
        <f t="shared" si="1"/>
        <v>III°B</v>
      </c>
      <c r="E303" s="189" t="str">
        <f t="shared" si="2"/>
        <v>III°B - omitir - omitir</v>
      </c>
      <c r="F303" s="190" t="str">
        <f>+IF(D303=consolidado!B289,consolidado!D289,"omitir")</f>
        <v>omitir</v>
      </c>
      <c r="G303" s="191" t="str">
        <f>+IF(D303=consolidado!B289,consolidado!N289,"omitir")</f>
        <v>omitir</v>
      </c>
      <c r="H303" s="192" t="str">
        <f>+IF(D303=consolidado!B289,consolidado!F289,"omitir")</f>
        <v>omitir</v>
      </c>
      <c r="I303" s="193" t="str">
        <f>+IF(D303=consolidado!B289,consolidado!G289,"omitir")</f>
        <v>omitir</v>
      </c>
      <c r="J303" s="164"/>
      <c r="K303" s="164"/>
      <c r="L303" s="164"/>
      <c r="M303" s="164"/>
      <c r="N303" s="164"/>
      <c r="O303" s="164"/>
      <c r="P303" s="164"/>
      <c r="Q303" s="164"/>
      <c r="R303" s="164"/>
      <c r="S303" s="164"/>
      <c r="T303" s="164"/>
      <c r="U303" s="164"/>
      <c r="V303" s="164"/>
      <c r="W303" s="164"/>
      <c r="X303" s="164"/>
      <c r="Y303" s="164"/>
      <c r="Z303" s="164"/>
    </row>
    <row r="304" ht="30.0" hidden="1" customHeight="1">
      <c r="A304" s="164"/>
      <c r="B304" s="188" t="str">
        <f>+IF(D304=consolidado!B291,consolidado!A291,"omitir")</f>
        <v>omitir</v>
      </c>
      <c r="C304" s="189" t="str">
        <f>+IF(D304=consolidado!B291,consolidado!C291,"omitir")</f>
        <v>omitir</v>
      </c>
      <c r="D304" s="189" t="str">
        <f t="shared" si="1"/>
        <v>III°B</v>
      </c>
      <c r="E304" s="189" t="str">
        <f t="shared" si="2"/>
        <v>III°B - omitir - omitir</v>
      </c>
      <c r="F304" s="190" t="str">
        <f>+IF(D304=consolidado!B291,consolidado!D291,"omitir")</f>
        <v>omitir</v>
      </c>
      <c r="G304" s="191" t="str">
        <f>+IF(D304=consolidado!B291,consolidado!N291,"omitir")</f>
        <v>omitir</v>
      </c>
      <c r="H304" s="192" t="str">
        <f>+IF(D304=consolidado!B291,consolidado!F291,"omitir")</f>
        <v>omitir</v>
      </c>
      <c r="I304" s="193" t="str">
        <f>+IF(D304=consolidado!B291,consolidado!G291,"omitir")</f>
        <v>omitir</v>
      </c>
      <c r="J304" s="164"/>
      <c r="K304" s="164"/>
      <c r="L304" s="164"/>
      <c r="M304" s="164"/>
      <c r="N304" s="164"/>
      <c r="O304" s="164"/>
      <c r="P304" s="164"/>
      <c r="Q304" s="164"/>
      <c r="R304" s="164"/>
      <c r="S304" s="164"/>
      <c r="T304" s="164"/>
      <c r="U304" s="164"/>
      <c r="V304" s="164"/>
      <c r="W304" s="164"/>
      <c r="X304" s="164"/>
      <c r="Y304" s="164"/>
      <c r="Z304" s="164"/>
    </row>
    <row r="305" ht="30.0" hidden="1" customHeight="1">
      <c r="A305" s="164"/>
      <c r="B305" s="188" t="str">
        <f>+IF(D305=consolidado!B292,consolidado!A292,"omitir")</f>
        <v>omitir</v>
      </c>
      <c r="C305" s="189" t="str">
        <f>+IF(D305=consolidado!B292,consolidado!C292,"omitir")</f>
        <v>omitir</v>
      </c>
      <c r="D305" s="189" t="str">
        <f t="shared" si="1"/>
        <v>III°B</v>
      </c>
      <c r="E305" s="189" t="str">
        <f t="shared" si="2"/>
        <v>III°B - omitir - omitir</v>
      </c>
      <c r="F305" s="190" t="str">
        <f>+IF(D305=consolidado!B292,consolidado!D292,"omitir")</f>
        <v>omitir</v>
      </c>
      <c r="G305" s="191" t="str">
        <f>+IF(D305=consolidado!B292,consolidado!N292,"omitir")</f>
        <v>omitir</v>
      </c>
      <c r="H305" s="192" t="str">
        <f>+IF(D305=consolidado!B292,consolidado!F292,"omitir")</f>
        <v>omitir</v>
      </c>
      <c r="I305" s="193" t="str">
        <f>+IF(D305=consolidado!B292,consolidado!G292,"omitir")</f>
        <v>omitir</v>
      </c>
      <c r="J305" s="164"/>
      <c r="K305" s="164"/>
      <c r="L305" s="164"/>
      <c r="M305" s="164"/>
      <c r="N305" s="164"/>
      <c r="O305" s="164"/>
      <c r="P305" s="164"/>
      <c r="Q305" s="164"/>
      <c r="R305" s="164"/>
      <c r="S305" s="164"/>
      <c r="T305" s="164"/>
      <c r="U305" s="164"/>
      <c r="V305" s="164"/>
      <c r="W305" s="164"/>
      <c r="X305" s="164"/>
      <c r="Y305" s="164"/>
      <c r="Z305" s="164"/>
    </row>
    <row r="306" ht="30.0" hidden="1" customHeight="1">
      <c r="A306" s="164"/>
      <c r="B306" s="188" t="str">
        <f>+IF(D306=consolidado!B293,consolidado!A293,"omitir")</f>
        <v>omitir</v>
      </c>
      <c r="C306" s="189" t="str">
        <f>+IF(D306=consolidado!B293,consolidado!C293,"omitir")</f>
        <v>omitir</v>
      </c>
      <c r="D306" s="189" t="str">
        <f t="shared" si="1"/>
        <v>III°B</v>
      </c>
      <c r="E306" s="189" t="str">
        <f t="shared" si="2"/>
        <v>III°B - omitir - omitir</v>
      </c>
      <c r="F306" s="190" t="str">
        <f>+IF(D306=consolidado!B293,consolidado!D293,"omitir")</f>
        <v>omitir</v>
      </c>
      <c r="G306" s="191" t="str">
        <f>+IF(D306=consolidado!B293,consolidado!N293,"omitir")</f>
        <v>omitir</v>
      </c>
      <c r="H306" s="192" t="str">
        <f>+IF(D306=consolidado!B293,consolidado!F293,"omitir")</f>
        <v>omitir</v>
      </c>
      <c r="I306" s="193" t="str">
        <f>+IF(D306=consolidado!B293,consolidado!G293,"omitir")</f>
        <v>omitir</v>
      </c>
      <c r="J306" s="164"/>
      <c r="K306" s="164"/>
      <c r="L306" s="164"/>
      <c r="M306" s="164"/>
      <c r="N306" s="164"/>
      <c r="O306" s="164"/>
      <c r="P306" s="164"/>
      <c r="Q306" s="164"/>
      <c r="R306" s="164"/>
      <c r="S306" s="164"/>
      <c r="T306" s="164"/>
      <c r="U306" s="164"/>
      <c r="V306" s="164"/>
      <c r="W306" s="164"/>
      <c r="X306" s="164"/>
      <c r="Y306" s="164"/>
      <c r="Z306" s="164"/>
    </row>
    <row r="307" ht="30.0" hidden="1" customHeight="1">
      <c r="A307" s="164"/>
      <c r="B307" s="188" t="str">
        <f>+IF(D307=consolidado!B294,consolidado!A294,"omitir")</f>
        <v>omitir</v>
      </c>
      <c r="C307" s="189" t="str">
        <f>+IF(D307=consolidado!B294,consolidado!C294,"omitir")</f>
        <v>omitir</v>
      </c>
      <c r="D307" s="189" t="str">
        <f t="shared" si="1"/>
        <v>III°B</v>
      </c>
      <c r="E307" s="189" t="str">
        <f t="shared" si="2"/>
        <v>III°B - omitir - omitir</v>
      </c>
      <c r="F307" s="190" t="str">
        <f>+IF(D307=consolidado!B294,consolidado!D294,"omitir")</f>
        <v>omitir</v>
      </c>
      <c r="G307" s="191" t="str">
        <f>+IF(D307=consolidado!B294,consolidado!N294,"omitir")</f>
        <v>omitir</v>
      </c>
      <c r="H307" s="192" t="str">
        <f>+IF(D307=consolidado!B294,consolidado!F294,"omitir")</f>
        <v>omitir</v>
      </c>
      <c r="I307" s="193" t="str">
        <f>+IF(D307=consolidado!B294,consolidado!G294,"omitir")</f>
        <v>omitir</v>
      </c>
      <c r="J307" s="164"/>
      <c r="K307" s="164"/>
      <c r="L307" s="164"/>
      <c r="M307" s="164"/>
      <c r="N307" s="164"/>
      <c r="O307" s="164"/>
      <c r="P307" s="164"/>
      <c r="Q307" s="164"/>
      <c r="R307" s="164"/>
      <c r="S307" s="164"/>
      <c r="T307" s="164"/>
      <c r="U307" s="164"/>
      <c r="V307" s="164"/>
      <c r="W307" s="164"/>
      <c r="X307" s="164"/>
      <c r="Y307" s="164"/>
      <c r="Z307" s="164"/>
    </row>
    <row r="308" ht="30.0" hidden="1" customHeight="1">
      <c r="A308" s="164"/>
      <c r="B308" s="188" t="str">
        <f>+IF(D308=consolidado!B296,consolidado!A296,"omitir")</f>
        <v>omitir</v>
      </c>
      <c r="C308" s="189" t="str">
        <f>+IF(D308=consolidado!B296,consolidado!C296,"omitir")</f>
        <v>omitir</v>
      </c>
      <c r="D308" s="189" t="str">
        <f t="shared" si="1"/>
        <v>III°B</v>
      </c>
      <c r="E308" s="189" t="str">
        <f t="shared" si="2"/>
        <v>III°B - omitir - omitir</v>
      </c>
      <c r="F308" s="190" t="str">
        <f>+IF(D308=consolidado!B296,consolidado!D296,"omitir")</f>
        <v>omitir</v>
      </c>
      <c r="G308" s="191" t="str">
        <f>+IF(D308=consolidado!B296,consolidado!N296,"omitir")</f>
        <v>omitir</v>
      </c>
      <c r="H308" s="192" t="str">
        <f>+IF(D308=consolidado!B296,consolidado!F296,"omitir")</f>
        <v>omitir</v>
      </c>
      <c r="I308" s="193" t="str">
        <f>+IF(D308=consolidado!B296,consolidado!G296,"omitir")</f>
        <v>omitir</v>
      </c>
      <c r="J308" s="164"/>
      <c r="K308" s="164"/>
      <c r="L308" s="164"/>
      <c r="M308" s="164"/>
      <c r="N308" s="164"/>
      <c r="O308" s="164"/>
      <c r="P308" s="164"/>
      <c r="Q308" s="164"/>
      <c r="R308" s="164"/>
      <c r="S308" s="164"/>
      <c r="T308" s="164"/>
      <c r="U308" s="164"/>
      <c r="V308" s="164"/>
      <c r="W308" s="164"/>
      <c r="X308" s="164"/>
      <c r="Y308" s="164"/>
      <c r="Z308" s="164"/>
    </row>
    <row r="309" ht="30.0" hidden="1" customHeight="1">
      <c r="A309" s="164"/>
      <c r="B309" s="188" t="str">
        <f>+IF(D309=consolidado!B297,consolidado!A297,"omitir")</f>
        <v>omitir</v>
      </c>
      <c r="C309" s="189" t="str">
        <f>+IF(D309=consolidado!B297,consolidado!C297,"omitir")</f>
        <v>omitir</v>
      </c>
      <c r="D309" s="189" t="str">
        <f t="shared" si="1"/>
        <v>III°B</v>
      </c>
      <c r="E309" s="189" t="str">
        <f t="shared" si="2"/>
        <v>III°B - omitir - omitir</v>
      </c>
      <c r="F309" s="190" t="str">
        <f>+IF(D309=consolidado!B297,consolidado!D297,"omitir")</f>
        <v>omitir</v>
      </c>
      <c r="G309" s="191" t="str">
        <f>+IF(D309=consolidado!B297,consolidado!N297,"omitir")</f>
        <v>omitir</v>
      </c>
      <c r="H309" s="192" t="str">
        <f>+IF(D309=consolidado!B297,consolidado!F297,"omitir")</f>
        <v>omitir</v>
      </c>
      <c r="I309" s="193" t="str">
        <f>+IF(D309=consolidado!B297,consolidado!G297,"omitir")</f>
        <v>omitir</v>
      </c>
      <c r="J309" s="164"/>
      <c r="K309" s="164"/>
      <c r="L309" s="164"/>
      <c r="M309" s="164"/>
      <c r="N309" s="164"/>
      <c r="O309" s="164"/>
      <c r="P309" s="164"/>
      <c r="Q309" s="164"/>
      <c r="R309" s="164"/>
      <c r="S309" s="164"/>
      <c r="T309" s="164"/>
      <c r="U309" s="164"/>
      <c r="V309" s="164"/>
      <c r="W309" s="164"/>
      <c r="X309" s="164"/>
      <c r="Y309" s="164"/>
      <c r="Z309" s="164"/>
    </row>
    <row r="310" ht="30.0" hidden="1" customHeight="1">
      <c r="A310" s="164"/>
      <c r="B310" s="188" t="str">
        <f>+IF(D310=consolidado!B298,consolidado!A298,"omitir")</f>
        <v>omitir</v>
      </c>
      <c r="C310" s="189" t="str">
        <f>+IF(D310=consolidado!B298,consolidado!C298,"omitir")</f>
        <v>omitir</v>
      </c>
      <c r="D310" s="189" t="str">
        <f t="shared" si="1"/>
        <v>III°B</v>
      </c>
      <c r="E310" s="189" t="str">
        <f t="shared" si="2"/>
        <v>III°B - omitir - omitir</v>
      </c>
      <c r="F310" s="190" t="str">
        <f>+IF(D310=consolidado!B298,consolidado!D298,"omitir")</f>
        <v>omitir</v>
      </c>
      <c r="G310" s="191" t="str">
        <f>+IF(D310=consolidado!B298,consolidado!N298,"omitir")</f>
        <v>omitir</v>
      </c>
      <c r="H310" s="192" t="str">
        <f>+IF(D310=consolidado!B298,consolidado!F298,"omitir")</f>
        <v>omitir</v>
      </c>
      <c r="I310" s="193" t="str">
        <f>+IF(D310=consolidado!B298,consolidado!G298,"omitir")</f>
        <v>omitir</v>
      </c>
      <c r="J310" s="164"/>
      <c r="K310" s="164"/>
      <c r="L310" s="164"/>
      <c r="M310" s="164"/>
      <c r="N310" s="164"/>
      <c r="O310" s="164"/>
      <c r="P310" s="164"/>
      <c r="Q310" s="164"/>
      <c r="R310" s="164"/>
      <c r="S310" s="164"/>
      <c r="T310" s="164"/>
      <c r="U310" s="164"/>
      <c r="V310" s="164"/>
      <c r="W310" s="164"/>
      <c r="X310" s="164"/>
      <c r="Y310" s="164"/>
      <c r="Z310" s="164"/>
    </row>
    <row r="311" ht="30.0" hidden="1" customHeight="1">
      <c r="A311" s="164"/>
      <c r="B311" s="188" t="str">
        <f>+IF(D311=consolidado!B299,consolidado!A299,"omitir")</f>
        <v>omitir</v>
      </c>
      <c r="C311" s="189" t="str">
        <f>+IF(D311=consolidado!B299,consolidado!C299,"omitir")</f>
        <v>omitir</v>
      </c>
      <c r="D311" s="189" t="str">
        <f t="shared" si="1"/>
        <v>III°B</v>
      </c>
      <c r="E311" s="189" t="str">
        <f t="shared" si="2"/>
        <v>III°B - omitir - omitir</v>
      </c>
      <c r="F311" s="190" t="str">
        <f>+IF(D311=consolidado!B299,consolidado!D299,"omitir")</f>
        <v>omitir</v>
      </c>
      <c r="G311" s="191" t="str">
        <f>+IF(D311=consolidado!B299,consolidado!N299,"omitir")</f>
        <v>omitir</v>
      </c>
      <c r="H311" s="192" t="str">
        <f>+IF(D311=consolidado!B299,consolidado!F299,"omitir")</f>
        <v>omitir</v>
      </c>
      <c r="I311" s="193" t="str">
        <f>+IF(D311=consolidado!B299,consolidado!G299,"omitir")</f>
        <v>omitir</v>
      </c>
      <c r="J311" s="164"/>
      <c r="K311" s="164"/>
      <c r="L311" s="164"/>
      <c r="M311" s="164"/>
      <c r="N311" s="164"/>
      <c r="O311" s="164"/>
      <c r="P311" s="164"/>
      <c r="Q311" s="164"/>
      <c r="R311" s="164"/>
      <c r="S311" s="164"/>
      <c r="T311" s="164"/>
      <c r="U311" s="164"/>
      <c r="V311" s="164"/>
      <c r="W311" s="164"/>
      <c r="X311" s="164"/>
      <c r="Y311" s="164"/>
      <c r="Z311" s="164"/>
    </row>
    <row r="312" ht="30.0" hidden="1" customHeight="1">
      <c r="A312" s="164"/>
      <c r="B312" s="188" t="str">
        <f>+IF(D312=consolidado!B300,consolidado!A300,"omitir")</f>
        <v>omitir</v>
      </c>
      <c r="C312" s="189" t="str">
        <f>+IF(D312=consolidado!B300,consolidado!C300,"omitir")</f>
        <v>omitir</v>
      </c>
      <c r="D312" s="189" t="str">
        <f t="shared" si="1"/>
        <v>III°B</v>
      </c>
      <c r="E312" s="189" t="str">
        <f t="shared" si="2"/>
        <v>III°B - omitir - omitir</v>
      </c>
      <c r="F312" s="190" t="str">
        <f>+IF(D312=consolidado!B300,consolidado!D300,"omitir")</f>
        <v>omitir</v>
      </c>
      <c r="G312" s="191" t="str">
        <f>+IF(D312=consolidado!B300,consolidado!N300,"omitir")</f>
        <v>omitir</v>
      </c>
      <c r="H312" s="192" t="str">
        <f>+IF(D312=consolidado!B300,consolidado!F300,"omitir")</f>
        <v>omitir</v>
      </c>
      <c r="I312" s="193" t="str">
        <f>+IF(D312=consolidado!B300,consolidado!G300,"omitir")</f>
        <v>omitir</v>
      </c>
      <c r="J312" s="164"/>
      <c r="K312" s="164"/>
      <c r="L312" s="164"/>
      <c r="M312" s="164"/>
      <c r="N312" s="164"/>
      <c r="O312" s="164"/>
      <c r="P312" s="164"/>
      <c r="Q312" s="164"/>
      <c r="R312" s="164"/>
      <c r="S312" s="164"/>
      <c r="T312" s="164"/>
      <c r="U312" s="164"/>
      <c r="V312" s="164"/>
      <c r="W312" s="164"/>
      <c r="X312" s="164"/>
      <c r="Y312" s="164"/>
      <c r="Z312" s="164"/>
    </row>
    <row r="313" ht="30.0" hidden="1" customHeight="1">
      <c r="A313" s="164"/>
      <c r="B313" s="188" t="str">
        <f>+IF(D313=consolidado!B301,consolidado!A301,"omitir")</f>
        <v>omitir</v>
      </c>
      <c r="C313" s="189" t="str">
        <f>+IF(D313=consolidado!B301,consolidado!C301,"omitir")</f>
        <v>omitir</v>
      </c>
      <c r="D313" s="189" t="str">
        <f t="shared" si="1"/>
        <v>III°B</v>
      </c>
      <c r="E313" s="189" t="str">
        <f t="shared" si="2"/>
        <v>III°B - omitir - omitir</v>
      </c>
      <c r="F313" s="190" t="str">
        <f>+IF(D313=consolidado!B301,consolidado!D301,"omitir")</f>
        <v>omitir</v>
      </c>
      <c r="G313" s="191" t="str">
        <f>+IF(D313=consolidado!B301,consolidado!N301,"omitir")</f>
        <v>omitir</v>
      </c>
      <c r="H313" s="192" t="str">
        <f>+IF(D313=consolidado!B301,consolidado!F301,"omitir")</f>
        <v>omitir</v>
      </c>
      <c r="I313" s="193" t="str">
        <f>+IF(D313=consolidado!B301,consolidado!G301,"omitir")</f>
        <v>omitir</v>
      </c>
      <c r="J313" s="164"/>
      <c r="K313" s="164"/>
      <c r="L313" s="164"/>
      <c r="M313" s="164"/>
      <c r="N313" s="164"/>
      <c r="O313" s="164"/>
      <c r="P313" s="164"/>
      <c r="Q313" s="164"/>
      <c r="R313" s="164"/>
      <c r="S313" s="164"/>
      <c r="T313" s="164"/>
      <c r="U313" s="164"/>
      <c r="V313" s="164"/>
      <c r="W313" s="164"/>
      <c r="X313" s="164"/>
      <c r="Y313" s="164"/>
      <c r="Z313" s="164"/>
    </row>
    <row r="314" ht="30.0" hidden="1" customHeight="1">
      <c r="A314" s="164"/>
      <c r="B314" s="188" t="str">
        <f>+IF(D314=consolidado!#REF!,consolidado!#REF!,"omitir")</f>
        <v>#ERROR!</v>
      </c>
      <c r="C314" s="189" t="str">
        <f>+IF(D314=consolidado!#REF!,consolidado!#REF!,"omitir")</f>
        <v>#ERROR!</v>
      </c>
      <c r="D314" s="189" t="str">
        <f t="shared" si="1"/>
        <v>III°B</v>
      </c>
      <c r="E314" s="189" t="str">
        <f t="shared" si="2"/>
        <v>#ERROR!</v>
      </c>
      <c r="F314" s="190" t="str">
        <f>+IF(D314=consolidado!#REF!,consolidado!#REF!,"omitir")</f>
        <v>#ERROR!</v>
      </c>
      <c r="G314" s="191" t="str">
        <f>+IF(D314=consolidado!#REF!,consolidado!#REF!,"omitir")</f>
        <v>#ERROR!</v>
      </c>
      <c r="H314" s="192" t="str">
        <f>+IF(D314=consolidado!#REF!,consolidado!#REF!,"omitir")</f>
        <v>#ERROR!</v>
      </c>
      <c r="I314" s="193" t="str">
        <f>+IF(D314=consolidado!#REF!,consolidado!#REF!,"omitir")</f>
        <v>#ERROR!</v>
      </c>
      <c r="J314" s="164"/>
      <c r="K314" s="164"/>
      <c r="L314" s="164"/>
      <c r="M314" s="164"/>
      <c r="N314" s="164"/>
      <c r="O314" s="164"/>
      <c r="P314" s="164"/>
      <c r="Q314" s="164"/>
      <c r="R314" s="164"/>
      <c r="S314" s="164"/>
      <c r="T314" s="164"/>
      <c r="U314" s="164"/>
      <c r="V314" s="164"/>
      <c r="W314" s="164"/>
      <c r="X314" s="164"/>
      <c r="Y314" s="164"/>
      <c r="Z314" s="164"/>
    </row>
    <row r="315" ht="30.0" hidden="1" customHeight="1">
      <c r="A315" s="164"/>
      <c r="B315" s="188" t="str">
        <f>+IF(D315=consolidado!B302,consolidado!A302,"omitir")</f>
        <v>omitir</v>
      </c>
      <c r="C315" s="189" t="str">
        <f>+IF(D315=consolidado!B302,consolidado!C302,"omitir")</f>
        <v>omitir</v>
      </c>
      <c r="D315" s="189" t="str">
        <f t="shared" si="1"/>
        <v>III°B</v>
      </c>
      <c r="E315" s="189" t="str">
        <f t="shared" si="2"/>
        <v>III°B - omitir - omitir</v>
      </c>
      <c r="F315" s="190" t="str">
        <f>+IF(D315=consolidado!B302,consolidado!D302,"omitir")</f>
        <v>omitir</v>
      </c>
      <c r="G315" s="191" t="str">
        <f>+IF(D315=consolidado!B302,consolidado!N302,"omitir")</f>
        <v>omitir</v>
      </c>
      <c r="H315" s="192" t="str">
        <f>+IF(D315=consolidado!B302,consolidado!F302,"omitir")</f>
        <v>omitir</v>
      </c>
      <c r="I315" s="193" t="str">
        <f>+IF(D315=consolidado!B302,consolidado!G302,"omitir")</f>
        <v>omitir</v>
      </c>
      <c r="J315" s="164"/>
      <c r="K315" s="164"/>
      <c r="L315" s="164"/>
      <c r="M315" s="164"/>
      <c r="N315" s="164"/>
      <c r="O315" s="164"/>
      <c r="P315" s="164"/>
      <c r="Q315" s="164"/>
      <c r="R315" s="164"/>
      <c r="S315" s="164"/>
      <c r="T315" s="164"/>
      <c r="U315" s="164"/>
      <c r="V315" s="164"/>
      <c r="W315" s="164"/>
      <c r="X315" s="164"/>
      <c r="Y315" s="164"/>
      <c r="Z315" s="164"/>
    </row>
    <row r="316" ht="30.0" hidden="1" customHeight="1">
      <c r="A316" s="164"/>
      <c r="B316" s="188" t="str">
        <f>+IF(D316=consolidado!B303,consolidado!A303,"omitir")</f>
        <v>omitir</v>
      </c>
      <c r="C316" s="189" t="str">
        <f>+IF(D316=consolidado!B303,consolidado!C303,"omitir")</f>
        <v>omitir</v>
      </c>
      <c r="D316" s="189" t="str">
        <f t="shared" si="1"/>
        <v>III°B</v>
      </c>
      <c r="E316" s="189" t="str">
        <f t="shared" si="2"/>
        <v>III°B - omitir - omitir</v>
      </c>
      <c r="F316" s="190" t="str">
        <f>+IF(D316=consolidado!B303,consolidado!D303,"omitir")</f>
        <v>omitir</v>
      </c>
      <c r="G316" s="191" t="str">
        <f>+IF(D316=consolidado!B303,consolidado!N303,"omitir")</f>
        <v>omitir</v>
      </c>
      <c r="H316" s="192" t="str">
        <f>+IF(D316=consolidado!B303,consolidado!F303,"omitir")</f>
        <v>omitir</v>
      </c>
      <c r="I316" s="193" t="str">
        <f>+IF(D316=consolidado!B303,consolidado!G303,"omitir")</f>
        <v>omitir</v>
      </c>
      <c r="J316" s="164"/>
      <c r="K316" s="164"/>
      <c r="L316" s="164"/>
      <c r="M316" s="164"/>
      <c r="N316" s="164"/>
      <c r="O316" s="164"/>
      <c r="P316" s="164"/>
      <c r="Q316" s="164"/>
      <c r="R316" s="164"/>
      <c r="S316" s="164"/>
      <c r="T316" s="164"/>
      <c r="U316" s="164"/>
      <c r="V316" s="164"/>
      <c r="W316" s="164"/>
      <c r="X316" s="164"/>
      <c r="Y316" s="164"/>
      <c r="Z316" s="164"/>
    </row>
    <row r="317" ht="30.0" hidden="1" customHeight="1">
      <c r="A317" s="164"/>
      <c r="B317" s="188" t="str">
        <f>+IF(D317=consolidado!B304,consolidado!A304,"omitir")</f>
        <v>omitir</v>
      </c>
      <c r="C317" s="189" t="str">
        <f>+IF(D317=consolidado!B304,consolidado!C304,"omitir")</f>
        <v>omitir</v>
      </c>
      <c r="D317" s="189" t="str">
        <f t="shared" si="1"/>
        <v>III°B</v>
      </c>
      <c r="E317" s="189" t="str">
        <f t="shared" si="2"/>
        <v>III°B - omitir - omitir</v>
      </c>
      <c r="F317" s="190" t="str">
        <f>+IF(D317=consolidado!B304,consolidado!D304,"omitir")</f>
        <v>omitir</v>
      </c>
      <c r="G317" s="191" t="str">
        <f>+IF(D317=consolidado!B304,consolidado!N304,"omitir")</f>
        <v>omitir</v>
      </c>
      <c r="H317" s="192" t="str">
        <f>+IF(D317=consolidado!B304,consolidado!F304,"omitir")</f>
        <v>omitir</v>
      </c>
      <c r="I317" s="193" t="str">
        <f>+IF(D317=consolidado!B304,consolidado!G304,"omitir")</f>
        <v>omitir</v>
      </c>
      <c r="J317" s="164"/>
      <c r="K317" s="164"/>
      <c r="L317" s="164"/>
      <c r="M317" s="164"/>
      <c r="N317" s="164"/>
      <c r="O317" s="164"/>
      <c r="P317" s="164"/>
      <c r="Q317" s="164"/>
      <c r="R317" s="164"/>
      <c r="S317" s="164"/>
      <c r="T317" s="164"/>
      <c r="U317" s="164"/>
      <c r="V317" s="164"/>
      <c r="W317" s="164"/>
      <c r="X317" s="164"/>
      <c r="Y317" s="164"/>
      <c r="Z317" s="164"/>
    </row>
    <row r="318" ht="30.0" hidden="1" customHeight="1">
      <c r="A318" s="164"/>
      <c r="B318" s="188" t="str">
        <f>+IF(D318=consolidado!B305,consolidado!A305,"omitir")</f>
        <v>omitir</v>
      </c>
      <c r="C318" s="189" t="str">
        <f>+IF(D318=consolidado!B305,consolidado!C305,"omitir")</f>
        <v>omitir</v>
      </c>
      <c r="D318" s="189" t="str">
        <f t="shared" si="1"/>
        <v>III°B</v>
      </c>
      <c r="E318" s="189" t="str">
        <f t="shared" si="2"/>
        <v>III°B - omitir - omitir</v>
      </c>
      <c r="F318" s="190" t="str">
        <f>+IF(D318=consolidado!B305,consolidado!D305,"omitir")</f>
        <v>omitir</v>
      </c>
      <c r="G318" s="191" t="str">
        <f>+IF(D318=consolidado!B305,consolidado!N305,"omitir")</f>
        <v>omitir</v>
      </c>
      <c r="H318" s="192" t="str">
        <f>+IF(D318=consolidado!B305,consolidado!F305,"omitir")</f>
        <v>omitir</v>
      </c>
      <c r="I318" s="193" t="str">
        <f>+IF(D318=consolidado!B305,consolidado!G305,"omitir")</f>
        <v>omitir</v>
      </c>
      <c r="J318" s="164"/>
      <c r="K318" s="164"/>
      <c r="L318" s="164"/>
      <c r="M318" s="164"/>
      <c r="N318" s="164"/>
      <c r="O318" s="164"/>
      <c r="P318" s="164"/>
      <c r="Q318" s="164"/>
      <c r="R318" s="164"/>
      <c r="S318" s="164"/>
      <c r="T318" s="164"/>
      <c r="U318" s="164"/>
      <c r="V318" s="164"/>
      <c r="W318" s="164"/>
      <c r="X318" s="164"/>
      <c r="Y318" s="164"/>
      <c r="Z318" s="164"/>
    </row>
    <row r="319" ht="30.0" hidden="1" customHeight="1">
      <c r="A319" s="164"/>
      <c r="B319" s="188" t="str">
        <f>+IF(D319=consolidado!B306,consolidado!A306,"omitir")</f>
        <v>omitir</v>
      </c>
      <c r="C319" s="189" t="str">
        <f>+IF(D319=consolidado!B306,consolidado!C306,"omitir")</f>
        <v>omitir</v>
      </c>
      <c r="D319" s="189" t="str">
        <f t="shared" si="1"/>
        <v>III°B</v>
      </c>
      <c r="E319" s="189" t="str">
        <f t="shared" si="2"/>
        <v>III°B - omitir - omitir</v>
      </c>
      <c r="F319" s="190" t="str">
        <f>+IF(D319=consolidado!B306,consolidado!D306,"omitir")</f>
        <v>omitir</v>
      </c>
      <c r="G319" s="191" t="str">
        <f>+IF(D319=consolidado!B306,consolidado!N306,"omitir")</f>
        <v>omitir</v>
      </c>
      <c r="H319" s="192" t="str">
        <f>+IF(D319=consolidado!B306,consolidado!F306,"omitir")</f>
        <v>omitir</v>
      </c>
      <c r="I319" s="193" t="str">
        <f>+IF(D319=consolidado!B306,consolidado!G306,"omitir")</f>
        <v>omitir</v>
      </c>
      <c r="J319" s="164"/>
      <c r="K319" s="164"/>
      <c r="L319" s="164"/>
      <c r="M319" s="164"/>
      <c r="N319" s="164"/>
      <c r="O319" s="164"/>
      <c r="P319" s="164"/>
      <c r="Q319" s="164"/>
      <c r="R319" s="164"/>
      <c r="S319" s="164"/>
      <c r="T319" s="164"/>
      <c r="U319" s="164"/>
      <c r="V319" s="164"/>
      <c r="W319" s="164"/>
      <c r="X319" s="164"/>
      <c r="Y319" s="164"/>
      <c r="Z319" s="164"/>
    </row>
    <row r="320" ht="30.0" customHeight="1">
      <c r="A320" s="164"/>
      <c r="B320" s="188" t="str">
        <f>+IF(D320=consolidado!B307,consolidado!A307,"omitir")</f>
        <v>Agosto</v>
      </c>
      <c r="C320" s="200" t="str">
        <f>+IF(D320=consolidado!B307,consolidado!C307,"omitir")</f>
        <v>Lengua y Literatura</v>
      </c>
      <c r="D320" s="189" t="str">
        <f t="shared" si="1"/>
        <v>III°B</v>
      </c>
      <c r="E320" s="189" t="str">
        <f t="shared" si="2"/>
        <v>III°B - Agosto - Lengua y Literatura</v>
      </c>
      <c r="F320" s="190" t="str">
        <f>+IF(D320=consolidado!B307,consolidado!D307,"omitir")</f>
        <v>Ana María Moreno</v>
      </c>
      <c r="G320" s="191" t="str">
        <f>+IF(D320=consolidado!B307,consolidado!N307,"omitir")</f>
        <v>Lunes 22 de Agosto</v>
      </c>
      <c r="H320" s="192" t="str">
        <f>+IF(D320=consolidado!B307,consolidado!F307,"omitir")</f>
        <v>Lectura El rey Lear.</v>
      </c>
      <c r="I320" s="193" t="str">
        <f>+IF(D320=consolidado!B307,consolidado!G307,"omitir")</f>
        <v>Elaboración de infografía</v>
      </c>
      <c r="J320" s="164"/>
      <c r="K320" s="164"/>
      <c r="L320" s="164"/>
      <c r="M320" s="164"/>
      <c r="N320" s="164"/>
      <c r="O320" s="164"/>
      <c r="P320" s="164"/>
      <c r="Q320" s="164"/>
      <c r="R320" s="164"/>
      <c r="S320" s="164"/>
      <c r="T320" s="164"/>
      <c r="U320" s="164"/>
      <c r="V320" s="164"/>
      <c r="W320" s="164"/>
      <c r="X320" s="164"/>
      <c r="Y320" s="164"/>
      <c r="Z320" s="164"/>
    </row>
    <row r="321" ht="30.0" customHeight="1">
      <c r="A321" s="164"/>
      <c r="B321" s="188" t="str">
        <f>+IF(D321=consolidado!B308,consolidado!A308,"omitir")</f>
        <v>Agosto</v>
      </c>
      <c r="C321" s="200" t="str">
        <f>+IF(D321=consolidado!B308,consolidado!C308,"omitir")</f>
        <v>Inglés</v>
      </c>
      <c r="D321" s="189" t="str">
        <f t="shared" si="1"/>
        <v>III°B</v>
      </c>
      <c r="E321" s="189" t="str">
        <f t="shared" si="2"/>
        <v>III°B - Agosto - Inglés</v>
      </c>
      <c r="F321" s="190" t="str">
        <f>+IF(D321=consolidado!B308,consolidado!D308,"omitir")</f>
        <v>Iván San Martín</v>
      </c>
      <c r="G321" s="191" t="str">
        <f>+IF(D321=consolidado!B308,consolidado!N308,"omitir")</f>
        <v>Jueves 11 de Agosto</v>
      </c>
      <c r="H321" s="192" t="str">
        <f>+IF(D321=consolidado!B308,consolidado!F308,"omitir")</f>
        <v>Escribir un reviw de celebraciones. </v>
      </c>
      <c r="I321" s="193" t="str">
        <f>+IF(D321=consolidado!B308,consolidado!G308,"omitir")</f>
        <v>Trabajo en grupos </v>
      </c>
      <c r="J321" s="164"/>
      <c r="K321" s="164"/>
      <c r="L321" s="164"/>
      <c r="M321" s="164"/>
      <c r="N321" s="164"/>
      <c r="O321" s="164"/>
      <c r="P321" s="164"/>
      <c r="Q321" s="164"/>
      <c r="R321" s="164"/>
      <c r="S321" s="164"/>
      <c r="T321" s="164"/>
      <c r="U321" s="164"/>
      <c r="V321" s="164"/>
      <c r="W321" s="164"/>
      <c r="X321" s="164"/>
      <c r="Y321" s="164"/>
      <c r="Z321" s="164"/>
    </row>
    <row r="322" ht="30.0" customHeight="1">
      <c r="A322" s="164"/>
      <c r="B322" s="188" t="str">
        <f>+IF(D322=consolidado!B309,consolidado!A309,"omitir")</f>
        <v>Agosto</v>
      </c>
      <c r="C322" s="200" t="str">
        <f>+IF(D322=consolidado!B309,consolidado!C309,"omitir")</f>
        <v>Matemática</v>
      </c>
      <c r="D322" s="189" t="str">
        <f t="shared" si="1"/>
        <v>III°B</v>
      </c>
      <c r="E322" s="189" t="str">
        <f t="shared" si="2"/>
        <v>III°B - Agosto - Matemática</v>
      </c>
      <c r="F322" s="190" t="str">
        <f>+IF(D322=consolidado!B309,consolidado!D309,"omitir")</f>
        <v>Constanza Morales </v>
      </c>
      <c r="G322" s="191" t="str">
        <f>+IF(D322=consolidado!B309,consolidado!N309,"omitir")</f>
        <v>Jueves 11 de Agosto</v>
      </c>
      <c r="H322" s="192" t="str">
        <f>+IF(D322=consolidado!B309,consolidado!F309,"omitir")</f>
        <v>Función problemas.</v>
      </c>
      <c r="I322" s="193" t="str">
        <f>+IF(D322=consolidado!B309,consolidado!G309,"omitir")</f>
        <v>Guía sumativa</v>
      </c>
      <c r="J322" s="164"/>
      <c r="K322" s="164"/>
      <c r="L322" s="164"/>
      <c r="M322" s="164"/>
      <c r="N322" s="164"/>
      <c r="O322" s="164"/>
      <c r="P322" s="164"/>
      <c r="Q322" s="164"/>
      <c r="R322" s="164"/>
      <c r="S322" s="164"/>
      <c r="T322" s="164"/>
      <c r="U322" s="164"/>
      <c r="V322" s="164"/>
      <c r="W322" s="164"/>
      <c r="X322" s="164"/>
      <c r="Y322" s="164"/>
      <c r="Z322" s="164"/>
    </row>
    <row r="323" ht="30.0" customHeight="1">
      <c r="A323" s="164"/>
      <c r="B323" s="188" t="str">
        <f>+IF(D323=consolidado!B310,consolidado!A310,"omitir")</f>
        <v>Agosto</v>
      </c>
      <c r="C323" s="200" t="str">
        <f>+IF(D323=consolidado!B310,consolidado!C310,"omitir")</f>
        <v>Educacion ciudadana </v>
      </c>
      <c r="D323" s="189" t="str">
        <f t="shared" si="1"/>
        <v>III°B</v>
      </c>
      <c r="E323" s="189" t="str">
        <f t="shared" si="2"/>
        <v>III°B - Agosto - Educacion ciudadana </v>
      </c>
      <c r="F323" s="190" t="str">
        <f>+IF(D323=consolidado!B310,consolidado!D310,"omitir")</f>
        <v>Cecilia Llanos</v>
      </c>
      <c r="G323" s="191" t="str">
        <f>+IF(D323=consolidado!B310,consolidado!N310,"omitir")</f>
        <v>Miércoles 10 de Agosto</v>
      </c>
      <c r="H323" s="192" t="str">
        <f>+IF(D323=consolidado!B310,consolidado!F310,"omitir")</f>
        <v>Democracia Representativa en Chile y sus desafíos. </v>
      </c>
      <c r="I323" s="193" t="str">
        <f>+IF(D323=consolidado!B310,consolidado!G310,"omitir")</f>
        <v>Prueba parcial</v>
      </c>
      <c r="J323" s="164"/>
      <c r="K323" s="164"/>
      <c r="L323" s="164"/>
      <c r="M323" s="164"/>
      <c r="N323" s="164"/>
      <c r="O323" s="164"/>
      <c r="P323" s="164"/>
      <c r="Q323" s="164"/>
      <c r="R323" s="164"/>
      <c r="S323" s="164"/>
      <c r="T323" s="164"/>
      <c r="U323" s="164"/>
      <c r="V323" s="164"/>
      <c r="W323" s="164"/>
      <c r="X323" s="164"/>
      <c r="Y323" s="164"/>
      <c r="Z323" s="164"/>
    </row>
    <row r="324" ht="30.0" customHeight="1">
      <c r="A324" s="164"/>
      <c r="B324" s="188" t="str">
        <f>+IF(D324=consolidado!B311,consolidado!A311,"omitir")</f>
        <v>Agosto</v>
      </c>
      <c r="C324" s="200" t="str">
        <f>+IF(D324=consolidado!B311,consolidado!C311,"omitir")</f>
        <v>Ciencias para la ciudadanía </v>
      </c>
      <c r="D324" s="189" t="str">
        <f t="shared" si="1"/>
        <v>III°B</v>
      </c>
      <c r="E324" s="189" t="str">
        <f t="shared" si="2"/>
        <v>III°B - Agosto - Ciencias para la ciudadanía </v>
      </c>
      <c r="F324" s="190" t="str">
        <f>+IF(D324=consolidado!B311,consolidado!D311,"omitir")</f>
        <v>Giselle Quintana</v>
      </c>
      <c r="G324" s="191" t="str">
        <f>+IF(D324=consolidado!B311,consolidado!N311,"omitir")</f>
        <v>Lunes 8 de Agosto</v>
      </c>
      <c r="H324" s="192" t="str">
        <f>+IF(D324=consolidado!B311,consolidado!F311,"omitir")</f>
        <v>Proyecto plan de contingencia ante un terremoto</v>
      </c>
      <c r="I324" s="193" t="str">
        <f>+IF(D324=consolidado!B311,consolidado!G311,"omitir")</f>
        <v>Proyecto</v>
      </c>
      <c r="J324" s="164"/>
      <c r="K324" s="164"/>
      <c r="L324" s="164"/>
      <c r="M324" s="164"/>
      <c r="N324" s="164"/>
      <c r="O324" s="164"/>
      <c r="P324" s="164"/>
      <c r="Q324" s="164"/>
      <c r="R324" s="164"/>
      <c r="S324" s="164"/>
      <c r="T324" s="164"/>
      <c r="U324" s="164"/>
      <c r="V324" s="164"/>
      <c r="W324" s="164"/>
      <c r="X324" s="164"/>
      <c r="Y324" s="164"/>
      <c r="Z324" s="164"/>
    </row>
    <row r="325" ht="30.0" customHeight="1">
      <c r="A325" s="164"/>
      <c r="B325" s="188" t="str">
        <f>+IF(D325=consolidado!B312,consolidado!A312,"omitir")</f>
        <v>Agosto</v>
      </c>
      <c r="C325" s="200" t="str">
        <f>+IF(D325=consolidado!B312,consolidado!C312,"omitir")</f>
        <v>Educación Física y Salud</v>
      </c>
      <c r="D325" s="189" t="str">
        <f t="shared" si="1"/>
        <v>III°B</v>
      </c>
      <c r="E325" s="189" t="str">
        <f t="shared" si="2"/>
        <v>III°B - Agosto - Educación Física y Salud</v>
      </c>
      <c r="F325" s="190" t="str">
        <f>+IF(D325=consolidado!B312,consolidado!D312,"omitir")</f>
        <v>Camilo Navarrete</v>
      </c>
      <c r="G325" s="191" t="str">
        <f>+IF(D325=consolidado!B312,consolidado!N312,"omitir")</f>
        <v>Miércoles 24 de Agosto</v>
      </c>
      <c r="H325" s="192" t="str">
        <f>+IF(D325=consolidado!B312,consolidado!F312,"omitir")</f>
        <v>Danzas Tradicionales.</v>
      </c>
      <c r="I325" s="193" t="str">
        <f>+IF(D325=consolidado!B312,consolidado!G312,"omitir")</f>
        <v>Practica y aprendizaje de la coreografia</v>
      </c>
      <c r="J325" s="164"/>
      <c r="K325" s="164"/>
      <c r="L325" s="164"/>
      <c r="M325" s="164"/>
      <c r="N325" s="164"/>
      <c r="O325" s="164"/>
      <c r="P325" s="164"/>
      <c r="Q325" s="164"/>
      <c r="R325" s="164"/>
      <c r="S325" s="164"/>
      <c r="T325" s="164"/>
      <c r="U325" s="164"/>
      <c r="V325" s="164"/>
      <c r="W325" s="164"/>
      <c r="X325" s="164"/>
      <c r="Y325" s="164"/>
      <c r="Z325" s="164"/>
    </row>
    <row r="326" ht="30.0" customHeight="1">
      <c r="A326" s="164"/>
      <c r="B326" s="188" t="str">
        <f>+IF(D326=consolidado!B313,consolidado!A313,"omitir")</f>
        <v>Agosto</v>
      </c>
      <c r="C326" s="200" t="str">
        <f>+IF(D326=consolidado!B313,consolidado!C313,"omitir")</f>
        <v>Filosofía</v>
      </c>
      <c r="D326" s="189" t="str">
        <f t="shared" si="1"/>
        <v>III°B</v>
      </c>
      <c r="E326" s="189" t="str">
        <f t="shared" si="2"/>
        <v>III°B - Agosto - Filosofía</v>
      </c>
      <c r="F326" s="190" t="str">
        <f>+IF(D326=consolidado!B313,consolidado!D313,"omitir")</f>
        <v>Bruno Pino</v>
      </c>
      <c r="G326" s="191" t="str">
        <f>+IF(D326=consolidado!B313,consolidado!N313,"omitir")</f>
        <v>Martes 30 de Agosto</v>
      </c>
      <c r="H326" s="192" t="str">
        <f>+IF(D326=consolidado!B313,consolidado!F313,"omitir")</f>
        <v>Filósofos del ser.</v>
      </c>
      <c r="I326" s="193" t="str">
        <f>+IF(D326=consolidado!B313,consolidado!G313,"omitir")</f>
        <v>Ensayo</v>
      </c>
      <c r="J326" s="164"/>
      <c r="K326" s="164"/>
      <c r="L326" s="164"/>
      <c r="M326" s="164"/>
      <c r="N326" s="164"/>
      <c r="O326" s="164"/>
      <c r="P326" s="164"/>
      <c r="Q326" s="164"/>
      <c r="R326" s="164"/>
      <c r="S326" s="164"/>
      <c r="T326" s="164"/>
      <c r="U326" s="164"/>
      <c r="V326" s="164"/>
      <c r="W326" s="164"/>
      <c r="X326" s="164"/>
      <c r="Y326" s="164"/>
      <c r="Z326" s="164"/>
    </row>
    <row r="327" ht="30.0" customHeight="1">
      <c r="A327" s="164"/>
      <c r="B327" s="188" t="str">
        <f>+IF(D327=consolidado!B314,consolidado!A314,"omitir")</f>
        <v>Agosto</v>
      </c>
      <c r="C327" s="200" t="str">
        <f>+IF(D327=consolidado!B314,consolidado!C314,"omitir")</f>
        <v>Electivo: Taller de literatura </v>
      </c>
      <c r="D327" s="189" t="str">
        <f t="shared" si="1"/>
        <v>III°B</v>
      </c>
      <c r="E327" s="189" t="str">
        <f t="shared" si="2"/>
        <v>III°B - Agosto - Electivo: Taller de literatura </v>
      </c>
      <c r="F327" s="190" t="str">
        <f>+IF(D327=consolidado!B314,consolidado!D314,"omitir")</f>
        <v>Ana María Moreno</v>
      </c>
      <c r="G327" s="191" t="str">
        <f>+IF(D327=consolidado!B314,consolidado!N314,"omitir")</f>
        <v>Lunes 29 de Agosto</v>
      </c>
      <c r="H327" s="192" t="str">
        <f>+IF(D327=consolidado!B314,consolidado!F314,"omitir")</f>
        <v>Ciencia ficción, poesía surrealista, crónica literaria. Unidad Aprendamos a crear colectivamente.</v>
      </c>
      <c r="I327" s="193" t="str">
        <f>+IF(D327=consolidado!B314,consolidado!G314,"omitir")</f>
        <v>Cuaderno bitácora</v>
      </c>
      <c r="J327" s="164"/>
      <c r="K327" s="164"/>
      <c r="L327" s="164"/>
      <c r="M327" s="164"/>
      <c r="N327" s="164"/>
      <c r="O327" s="164"/>
      <c r="P327" s="164"/>
      <c r="Q327" s="164"/>
      <c r="R327" s="164"/>
      <c r="S327" s="164"/>
      <c r="T327" s="164"/>
      <c r="U327" s="164"/>
      <c r="V327" s="164"/>
      <c r="W327" s="164"/>
      <c r="X327" s="164"/>
      <c r="Y327" s="164"/>
      <c r="Z327" s="164"/>
    </row>
    <row r="328" ht="30.0" customHeight="1">
      <c r="A328" s="164"/>
      <c r="B328" s="188" t="str">
        <f>+IF(D328=consolidado!B315,consolidado!A315,"omitir")</f>
        <v>Agosto</v>
      </c>
      <c r="C328" s="200" t="str">
        <f>+IF(D328=consolidado!B315,consolidado!C315,"omitir")</f>
        <v>Electivo: Límites, derivadas e integrales. </v>
      </c>
      <c r="D328" s="189" t="str">
        <f t="shared" si="1"/>
        <v>III°B</v>
      </c>
      <c r="E328" s="189" t="str">
        <f t="shared" si="2"/>
        <v>III°B - Agosto - Electivo: Límites, derivadas e integrales. </v>
      </c>
      <c r="F328" s="190" t="str">
        <f>+IF(D328=consolidado!B315,consolidado!D315,"omitir")</f>
        <v>Martín Mendoza</v>
      </c>
      <c r="G328" s="191" t="str">
        <f>+IF(D328=consolidado!B315,consolidado!N315,"omitir")</f>
        <v>Lunes 1 de Agosto</v>
      </c>
      <c r="H328" s="192" t="str">
        <f>+IF(D328=consolidado!B315,consolidado!F315,"omitir")</f>
        <v>Límites.</v>
      </c>
      <c r="I328" s="193" t="str">
        <f>+IF(D328=consolidado!B315,consolidado!G315,"omitir")</f>
        <v>Guía práctica en clases</v>
      </c>
      <c r="J328" s="164"/>
      <c r="K328" s="164"/>
      <c r="L328" s="164"/>
      <c r="M328" s="164"/>
      <c r="N328" s="164"/>
      <c r="O328" s="164"/>
      <c r="P328" s="164"/>
      <c r="Q328" s="164"/>
      <c r="R328" s="164"/>
      <c r="S328" s="164"/>
      <c r="T328" s="164"/>
      <c r="U328" s="164"/>
      <c r="V328" s="164"/>
      <c r="W328" s="164"/>
      <c r="X328" s="164"/>
      <c r="Y328" s="164"/>
      <c r="Z328" s="164"/>
    </row>
    <row r="329" ht="30.0" customHeight="1">
      <c r="A329" s="164"/>
      <c r="B329" s="188" t="str">
        <f>+IF(D329=consolidado!B316,consolidado!A316,"omitir")</f>
        <v>Agosto</v>
      </c>
      <c r="C329" s="200" t="str">
        <f>+IF(D329=consolidado!B316,consolidado!C316,"omitir")</f>
        <v>Electivo: Comprensión Histórica del presente</v>
      </c>
      <c r="D329" s="189" t="str">
        <f t="shared" si="1"/>
        <v>III°B</v>
      </c>
      <c r="E329" s="189" t="str">
        <f t="shared" si="2"/>
        <v>III°B - Agosto - Electivo: Comprensión Histórica del presente</v>
      </c>
      <c r="F329" s="190" t="str">
        <f>+IF(D329=consolidado!B316,consolidado!D316,"omitir")</f>
        <v>Cecilia Llanos</v>
      </c>
      <c r="G329" s="191" t="str">
        <f>+IF(D329=consolidado!B316,consolidado!N316,"omitir")</f>
        <v>Viernes 19 de Agosto</v>
      </c>
      <c r="H329" s="192" t="str">
        <f>+IF(D329=consolidado!B316,consolidado!F316,"omitir")</f>
        <v>Cambios y continuidades en la vida cotidiana.</v>
      </c>
      <c r="I329" s="193" t="str">
        <f>+IF(D329=consolidado!B316,consolidado!G316,"omitir")</f>
        <v>Exposición grupal</v>
      </c>
      <c r="J329" s="164"/>
      <c r="K329" s="164"/>
      <c r="L329" s="164"/>
      <c r="M329" s="164"/>
      <c r="N329" s="164"/>
      <c r="O329" s="164"/>
      <c r="P329" s="164"/>
      <c r="Q329" s="164"/>
      <c r="R329" s="164"/>
      <c r="S329" s="164"/>
      <c r="T329" s="164"/>
      <c r="U329" s="164"/>
      <c r="V329" s="164"/>
      <c r="W329" s="164"/>
      <c r="X329" s="164"/>
      <c r="Y329" s="164"/>
      <c r="Z329" s="164"/>
    </row>
    <row r="330" ht="30.0" customHeight="1">
      <c r="A330" s="164"/>
      <c r="B330" s="188" t="str">
        <f>+IF(D330=consolidado!B317,consolidado!A317,"omitir")</f>
        <v>Agosto</v>
      </c>
      <c r="C330" s="200" t="str">
        <f>+IF(D330=consolidado!B317,consolidado!C317,"omitir")</f>
        <v>Electivo: Biología de los ecosistemas. </v>
      </c>
      <c r="D330" s="189" t="str">
        <f t="shared" si="1"/>
        <v>III°B</v>
      </c>
      <c r="E330" s="189" t="str">
        <f t="shared" si="2"/>
        <v>III°B - Agosto - Electivo: Biología de los ecosistemas. </v>
      </c>
      <c r="F330" s="190" t="str">
        <f>+IF(D330=consolidado!B317,consolidado!D317,"omitir")</f>
        <v>Giselle Quintana</v>
      </c>
      <c r="G330" s="191" t="str">
        <f>+IF(D330=consolidado!B317,consolidado!N317,"omitir")</f>
        <v>Lunes 1 de Agosto</v>
      </c>
      <c r="H330" s="192" t="str">
        <f>+IF(D330=consolidado!B317,consolidado!F317,"omitir")</f>
        <v>Proyecto cuidado de ecosistemas</v>
      </c>
      <c r="I330" s="193" t="str">
        <f>+IF(D330=consolidado!B317,consolidado!G317,"omitir")</f>
        <v>Evaluación de proyecto</v>
      </c>
      <c r="J330" s="164"/>
      <c r="K330" s="164"/>
      <c r="L330" s="164"/>
      <c r="M330" s="164"/>
      <c r="N330" s="164"/>
      <c r="O330" s="164"/>
      <c r="P330" s="164"/>
      <c r="Q330" s="164"/>
      <c r="R330" s="164"/>
      <c r="S330" s="164"/>
      <c r="T330" s="164"/>
      <c r="U330" s="164"/>
      <c r="V330" s="164"/>
      <c r="W330" s="164"/>
      <c r="X330" s="164"/>
      <c r="Y330" s="164"/>
      <c r="Z330" s="164"/>
    </row>
    <row r="331" ht="30.0" customHeight="1">
      <c r="A331" s="164"/>
      <c r="B331" s="188" t="str">
        <f>+IF(D331=consolidado!B318,consolidado!A318,"omitir")</f>
        <v>Agosto</v>
      </c>
      <c r="C331" s="200" t="str">
        <f>+IF(D331=consolidado!B318,consolidado!C318,"omitir")</f>
        <v>Electivo: Biología de los ecosistemas. </v>
      </c>
      <c r="D331" s="189" t="str">
        <f t="shared" si="1"/>
        <v>III°B</v>
      </c>
      <c r="E331" s="189" t="str">
        <f t="shared" si="2"/>
        <v>III°B - Agosto - Electivo: Biología de los ecosistemas. </v>
      </c>
      <c r="F331" s="190" t="str">
        <f>+IF(D331=consolidado!B318,consolidado!D318,"omitir")</f>
        <v>Giselle Quintana</v>
      </c>
      <c r="G331" s="191" t="str">
        <f>+IF(D331=consolidado!B318,consolidado!N318,"omitir")</f>
        <v>Martes 2 de Agosto</v>
      </c>
      <c r="H331" s="192" t="str">
        <f>+IF(D331=consolidado!B318,consolidado!F318,"omitir")</f>
        <v>Proyecto cuidado de ecosistemas</v>
      </c>
      <c r="I331" s="193" t="str">
        <f>+IF(D331=consolidado!B318,consolidado!G318,"omitir")</f>
        <v>Evaluación de proyecto</v>
      </c>
      <c r="J331" s="164"/>
      <c r="K331" s="164"/>
      <c r="L331" s="164"/>
      <c r="M331" s="164"/>
      <c r="N331" s="164"/>
      <c r="O331" s="164"/>
      <c r="P331" s="164"/>
      <c r="Q331" s="164"/>
      <c r="R331" s="164"/>
      <c r="S331" s="164"/>
      <c r="T331" s="164"/>
      <c r="U331" s="164"/>
      <c r="V331" s="164"/>
      <c r="W331" s="164"/>
      <c r="X331" s="164"/>
      <c r="Y331" s="164"/>
      <c r="Z331" s="164"/>
    </row>
    <row r="332" ht="30.0" customHeight="1">
      <c r="A332" s="164"/>
      <c r="B332" s="188" t="str">
        <f>+IF(D332=consolidado!B319,consolidado!A319,"omitir")</f>
        <v>Agosto</v>
      </c>
      <c r="C332" s="200" t="str">
        <f>+IF(D332=consolidado!B319,consolidado!C319,"omitir")</f>
        <v>Electivo: Artes visuales, audiovisuales y multimediales</v>
      </c>
      <c r="D332" s="189" t="str">
        <f t="shared" si="1"/>
        <v>III°B</v>
      </c>
      <c r="E332" s="189" t="str">
        <f t="shared" si="2"/>
        <v>III°B - Agosto - Electivo: Artes visuales, audiovisuales y multimediales</v>
      </c>
      <c r="F332" s="190" t="str">
        <f>+IF(D332=consolidado!B319,consolidado!D319,"omitir")</f>
        <v>Matías Gutiérrez</v>
      </c>
      <c r="G332" s="191" t="str">
        <f>+IF(D332=consolidado!B319,consolidado!N319,"omitir")</f>
        <v>Miércoles 3 de Agosto</v>
      </c>
      <c r="H332" s="192" t="str">
        <f>+IF(D332=consolidado!B319,consolidado!F319,"omitir")</f>
        <v>Fotografía y memoria.</v>
      </c>
      <c r="I332" s="193" t="str">
        <f>+IF(D332=consolidado!B319,consolidado!G319,"omitir")</f>
        <v>Trabajo practico</v>
      </c>
      <c r="J332" s="164"/>
      <c r="K332" s="164"/>
      <c r="L332" s="164"/>
      <c r="M332" s="164"/>
      <c r="N332" s="164"/>
      <c r="O332" s="164"/>
      <c r="P332" s="164"/>
      <c r="Q332" s="164"/>
      <c r="R332" s="164"/>
      <c r="S332" s="164"/>
      <c r="T332" s="164"/>
      <c r="U332" s="164"/>
      <c r="V332" s="164"/>
      <c r="W332" s="164"/>
      <c r="X332" s="164"/>
      <c r="Y332" s="164"/>
      <c r="Z332" s="164"/>
    </row>
    <row r="333" ht="30.0" customHeight="1">
      <c r="A333" s="164"/>
      <c r="B333" s="188" t="str">
        <f>+IF(D333=consolidado!B320,consolidado!A320,"omitir")</f>
        <v>Agosto</v>
      </c>
      <c r="C333" s="200" t="str">
        <f>+IF(D333=consolidado!B320,consolidado!C320,"omitir")</f>
        <v>Electivo: Interpretación Musical</v>
      </c>
      <c r="D333" s="189" t="str">
        <f t="shared" si="1"/>
        <v>III°B</v>
      </c>
      <c r="E333" s="189" t="str">
        <f t="shared" si="2"/>
        <v>III°B - Agosto - Electivo: Interpretación Musical</v>
      </c>
      <c r="F333" s="190" t="str">
        <f>+IF(D333=consolidado!B320,consolidado!D320,"omitir")</f>
        <v>Paulina Alvarado</v>
      </c>
      <c r="G333" s="191" t="str">
        <f>+IF(D333=consolidado!B320,consolidado!N320,"omitir")</f>
        <v>Jueves 18 de Agosto</v>
      </c>
      <c r="H333" s="192" t="str">
        <f>+IF(D333=consolidado!B320,consolidado!F320,"omitir")</f>
        <v>Tema popular.</v>
      </c>
      <c r="I333" s="193" t="str">
        <f>+IF(D333=consolidado!B320,consolidado!G320,"omitir")</f>
        <v>Interpretación</v>
      </c>
      <c r="J333" s="164"/>
      <c r="K333" s="164"/>
      <c r="L333" s="164"/>
      <c r="M333" s="164"/>
      <c r="N333" s="164"/>
      <c r="O333" s="164"/>
      <c r="P333" s="164"/>
      <c r="Q333" s="164"/>
      <c r="R333" s="164"/>
      <c r="S333" s="164"/>
      <c r="T333" s="164"/>
      <c r="U333" s="164"/>
      <c r="V333" s="164"/>
      <c r="W333" s="164"/>
      <c r="X333" s="164"/>
      <c r="Y333" s="164"/>
      <c r="Z333" s="164"/>
    </row>
    <row r="334" ht="30.0" customHeight="1">
      <c r="A334" s="164"/>
      <c r="B334" s="188" t="str">
        <f>+IF(D334=consolidado!B321,consolidado!A321,"omitir")</f>
        <v>Agosto</v>
      </c>
      <c r="C334" s="200" t="str">
        <f>+IF(D334=consolidado!B321,consolidado!C321,"omitir")</f>
        <v>Electivo: Promoción de estilos de vida activos y saludables</v>
      </c>
      <c r="D334" s="189" t="str">
        <f t="shared" si="1"/>
        <v>III°B</v>
      </c>
      <c r="E334" s="189" t="str">
        <f t="shared" si="2"/>
        <v>III°B - Agosto - Electivo: Promoción de estilos de vida activos y saludables</v>
      </c>
      <c r="F334" s="190" t="str">
        <f>+IF(D334=consolidado!B321,consolidado!D321,"omitir")</f>
        <v>kiara Paredes </v>
      </c>
      <c r="G334" s="191" t="str">
        <f>+IF(D334=consolidado!B321,consolidado!N321,"omitir")</f>
        <v>Viernes 26 de Agosto</v>
      </c>
      <c r="H334" s="192" t="str">
        <f>+IF(D334=consolidado!B321,consolidado!F321,"omitir")</f>
        <v>Educación rítmica y danza folclorica indigena.</v>
      </c>
      <c r="I334" s="193" t="str">
        <f>+IF(D334=consolidado!B321,consolidado!G321,"omitir")</f>
        <v>Evaluación práctica en clases</v>
      </c>
      <c r="J334" s="164"/>
      <c r="K334" s="164"/>
      <c r="L334" s="164"/>
      <c r="M334" s="164"/>
      <c r="N334" s="164"/>
      <c r="O334" s="164"/>
      <c r="P334" s="164"/>
      <c r="Q334" s="164"/>
      <c r="R334" s="164"/>
      <c r="S334" s="164"/>
      <c r="T334" s="164"/>
      <c r="U334" s="164"/>
      <c r="V334" s="164"/>
      <c r="W334" s="164"/>
      <c r="X334" s="164"/>
      <c r="Y334" s="164"/>
      <c r="Z334" s="164"/>
    </row>
    <row r="335" ht="30.0" customHeight="1">
      <c r="A335" s="164"/>
      <c r="B335" s="188" t="str">
        <f>+IF(D335=consolidado!B322,consolidado!A322,"omitir")</f>
        <v>Septiembre</v>
      </c>
      <c r="C335" s="200" t="str">
        <f>+IF(D335=consolidado!B322,consolidado!C322,"omitir")</f>
        <v>Lengua y Literatura</v>
      </c>
      <c r="D335" s="189" t="str">
        <f t="shared" si="1"/>
        <v>III°B</v>
      </c>
      <c r="E335" s="189" t="str">
        <f t="shared" si="2"/>
        <v>III°B - Septiembre - Lengua y Literatura</v>
      </c>
      <c r="F335" s="190" t="str">
        <f>+IF(D335=consolidado!B322,consolidado!D322,"omitir")</f>
        <v>Ana María Moreno</v>
      </c>
      <c r="G335" s="191" t="str">
        <f>+IF(D335=consolidado!B322,consolidado!N322,"omitir")</f>
        <v>Lunes 26 de Septiembre</v>
      </c>
      <c r="H335" s="192" t="str">
        <f>+IF(D335=consolidado!B322,consolidado!F322,"omitir")</f>
        <v>Lectura novela Leonora.</v>
      </c>
      <c r="I335" s="193" t="str">
        <f>+IF(D335=consolidado!B322,consolidado!G322,"omitir")</f>
        <v>Elaboración de tríptico.</v>
      </c>
      <c r="J335" s="164"/>
      <c r="K335" s="164"/>
      <c r="L335" s="164"/>
      <c r="M335" s="164"/>
      <c r="N335" s="164"/>
      <c r="O335" s="164"/>
      <c r="P335" s="164"/>
      <c r="Q335" s="164"/>
      <c r="R335" s="164"/>
      <c r="S335" s="164"/>
      <c r="T335" s="164"/>
      <c r="U335" s="164"/>
      <c r="V335" s="164"/>
      <c r="W335" s="164"/>
      <c r="X335" s="164"/>
      <c r="Y335" s="164"/>
      <c r="Z335" s="164"/>
    </row>
    <row r="336" ht="30.0" customHeight="1">
      <c r="A336" s="164"/>
      <c r="B336" s="188" t="str">
        <f>+IF(D336=consolidado!B323,consolidado!A323,"omitir")</f>
        <v>Septiembre</v>
      </c>
      <c r="C336" s="200" t="str">
        <f>+IF(D336=consolidado!B323,consolidado!C323,"omitir")</f>
        <v>Inglés</v>
      </c>
      <c r="D336" s="189" t="str">
        <f t="shared" si="1"/>
        <v>III°B</v>
      </c>
      <c r="E336" s="189" t="str">
        <f t="shared" si="2"/>
        <v>III°B - Septiembre - Inglés</v>
      </c>
      <c r="F336" s="190" t="str">
        <f>+IF(D336=consolidado!B323,consolidado!D323,"omitir")</f>
        <v>Iván San Martín</v>
      </c>
      <c r="G336" s="191" t="str">
        <f>+IF(D336=consolidado!B323,consolidado!N323,"omitir")</f>
        <v>Pendiente Fecha</v>
      </c>
      <c r="H336" s="192" t="str">
        <f>+IF(D336=consolidado!B323,consolidado!F323,"omitir")</f>
        <v>Uso de modal verbs </v>
      </c>
      <c r="I336" s="193" t="str">
        <f>+IF(D336=consolidado!B323,consolidado!G323,"omitir")</f>
        <v>Evaluacion escrita</v>
      </c>
      <c r="J336" s="164"/>
      <c r="K336" s="164"/>
      <c r="L336" s="164"/>
      <c r="M336" s="164"/>
      <c r="N336" s="164"/>
      <c r="O336" s="164"/>
      <c r="P336" s="164"/>
      <c r="Q336" s="164"/>
      <c r="R336" s="164"/>
      <c r="S336" s="164"/>
      <c r="T336" s="164"/>
      <c r="U336" s="164"/>
      <c r="V336" s="164"/>
      <c r="W336" s="164"/>
      <c r="X336" s="164"/>
      <c r="Y336" s="164"/>
      <c r="Z336" s="164"/>
    </row>
    <row r="337" ht="30.0" customHeight="1">
      <c r="A337" s="164"/>
      <c r="B337" s="188" t="str">
        <f>+IF(D337=consolidado!B324,consolidado!A324,"omitir")</f>
        <v>Septiembre</v>
      </c>
      <c r="C337" s="200" t="str">
        <f>+IF(D337=consolidado!B324,consolidado!C324,"omitir")</f>
        <v>Matemática</v>
      </c>
      <c r="D337" s="189" t="str">
        <f t="shared" si="1"/>
        <v>III°B</v>
      </c>
      <c r="E337" s="189" t="str">
        <f t="shared" si="2"/>
        <v>III°B - Septiembre - Matemática</v>
      </c>
      <c r="F337" s="190" t="str">
        <f>+IF(D337=consolidado!B324,consolidado!D324,"omitir")</f>
        <v>Constanza Morales </v>
      </c>
      <c r="G337" s="191" t="str">
        <f>+IF(D337=consolidado!B324,consolidado!N324,"omitir")</f>
        <v>Jueves 1 de Septiembre</v>
      </c>
      <c r="H337" s="192" t="str">
        <f>+IF(D337=consolidado!B324,consolidado!F324,"omitir")</f>
        <v>Probabilidad condicionada</v>
      </c>
      <c r="I337" s="193" t="str">
        <f>+IF(D337=consolidado!B324,consolidado!G324,"omitir")</f>
        <v>Guía sumativa</v>
      </c>
      <c r="J337" s="164"/>
      <c r="K337" s="164"/>
      <c r="L337" s="164"/>
      <c r="M337" s="164"/>
      <c r="N337" s="164"/>
      <c r="O337" s="164"/>
      <c r="P337" s="164"/>
      <c r="Q337" s="164"/>
      <c r="R337" s="164"/>
      <c r="S337" s="164"/>
      <c r="T337" s="164"/>
      <c r="U337" s="164"/>
      <c r="V337" s="164"/>
      <c r="W337" s="164"/>
      <c r="X337" s="164"/>
      <c r="Y337" s="164"/>
      <c r="Z337" s="164"/>
    </row>
    <row r="338" ht="30.0" customHeight="1">
      <c r="A338" s="164"/>
      <c r="B338" s="188" t="str">
        <f>+IF(D338=consolidado!B325,consolidado!A325,"omitir")</f>
        <v>Septiembre</v>
      </c>
      <c r="C338" s="200" t="str">
        <f>+IF(D338=consolidado!B325,consolidado!C325,"omitir")</f>
        <v>Matemática</v>
      </c>
      <c r="D338" s="189" t="str">
        <f t="shared" si="1"/>
        <v>III°B</v>
      </c>
      <c r="E338" s="189" t="str">
        <f t="shared" si="2"/>
        <v>III°B - Septiembre - Matemática</v>
      </c>
      <c r="F338" s="190" t="str">
        <f>+IF(D338=consolidado!B325,consolidado!D325,"omitir")</f>
        <v>Constanza Morales </v>
      </c>
      <c r="G338" s="191" t="str">
        <f>+IF(D338=consolidado!B325,consolidado!N325,"omitir")</f>
        <v>Jueves 29 de Septiembre</v>
      </c>
      <c r="H338" s="192" t="str">
        <f>+IF(D338=consolidado!B325,consolidado!F325,"omitir")</f>
        <v>Medidas de tendencia central</v>
      </c>
      <c r="I338" s="193" t="str">
        <f>+IF(D338=consolidado!B325,consolidado!G325,"omitir")</f>
        <v>Guía sumativa</v>
      </c>
      <c r="J338" s="164"/>
      <c r="K338" s="164"/>
      <c r="L338" s="164"/>
      <c r="M338" s="164"/>
      <c r="N338" s="164"/>
      <c r="O338" s="164"/>
      <c r="P338" s="164"/>
      <c r="Q338" s="164"/>
      <c r="R338" s="164"/>
      <c r="S338" s="164"/>
      <c r="T338" s="164"/>
      <c r="U338" s="164"/>
      <c r="V338" s="164"/>
      <c r="W338" s="164"/>
      <c r="X338" s="164"/>
      <c r="Y338" s="164"/>
      <c r="Z338" s="164"/>
    </row>
    <row r="339" ht="30.0" customHeight="1">
      <c r="A339" s="164"/>
      <c r="B339" s="188" t="str">
        <f>+IF(D339=consolidado!B326,consolidado!A326,"omitir")</f>
        <v>Septiembre</v>
      </c>
      <c r="C339" s="200" t="str">
        <f>+IF(D339=consolidado!B326,consolidado!C326,"omitir")</f>
        <v>Educacion ciudadana </v>
      </c>
      <c r="D339" s="189" t="str">
        <f t="shared" si="1"/>
        <v>III°B</v>
      </c>
      <c r="E339" s="189" t="str">
        <f t="shared" si="2"/>
        <v>III°B - Septiembre - Educacion ciudadana </v>
      </c>
      <c r="F339" s="190" t="str">
        <f>+IF(D339=consolidado!B326,consolidado!D326,"omitir")</f>
        <v>Cecilia Llanos</v>
      </c>
      <c r="G339" s="191" t="str">
        <f>+IF(D339=consolidado!B326,consolidado!N326,"omitir")</f>
        <v>Miércoles 28 de Septiembre</v>
      </c>
      <c r="H339" s="192" t="str">
        <f>+IF(D339=consolidado!B326,consolidado!F326,"omitir")</f>
        <v>Nacionalidad, ciudadanía y DDHH </v>
      </c>
      <c r="I339" s="193" t="str">
        <f>+IF(D339=consolidado!B326,consolidado!G326,"omitir")</f>
        <v>Prueba parcial</v>
      </c>
      <c r="J339" s="164"/>
      <c r="K339" s="164"/>
      <c r="L339" s="164"/>
      <c r="M339" s="164"/>
      <c r="N339" s="164"/>
      <c r="O339" s="164"/>
      <c r="P339" s="164"/>
      <c r="Q339" s="164"/>
      <c r="R339" s="164"/>
      <c r="S339" s="164"/>
      <c r="T339" s="164"/>
      <c r="U339" s="164"/>
      <c r="V339" s="164"/>
      <c r="W339" s="164"/>
      <c r="X339" s="164"/>
      <c r="Y339" s="164"/>
      <c r="Z339" s="164"/>
    </row>
    <row r="340" ht="30.0" customHeight="1">
      <c r="A340" s="164"/>
      <c r="B340" s="188" t="str">
        <f>+IF(D340=consolidado!B327,consolidado!A327,"omitir")</f>
        <v>Septiembre</v>
      </c>
      <c r="C340" s="200" t="str">
        <f>+IF(D340=consolidado!B327,consolidado!C327,"omitir")</f>
        <v>Ciencias para la ciudadanía </v>
      </c>
      <c r="D340" s="189" t="str">
        <f t="shared" si="1"/>
        <v>III°B</v>
      </c>
      <c r="E340" s="189" t="str">
        <f t="shared" si="2"/>
        <v>III°B - Septiembre - Ciencias para la ciudadanía </v>
      </c>
      <c r="F340" s="190" t="str">
        <f>+IF(D340=consolidado!B327,consolidado!D327,"omitir")</f>
        <v>Giselle Quintana</v>
      </c>
      <c r="G340" s="191" t="str">
        <f>+IF(D340=consolidado!B327,consolidado!N327,"omitir")</f>
        <v>Lunes 26 de Septiembre</v>
      </c>
      <c r="H340" s="192" t="str">
        <f>+IF(D340=consolidado!B327,consolidado!F327,"omitir")</f>
        <v>Guías de laboratorio</v>
      </c>
      <c r="I340" s="193" t="str">
        <f>+IF(D340=consolidado!B327,consolidado!G327,"omitir")</f>
        <v>Proceso individual</v>
      </c>
      <c r="J340" s="164"/>
      <c r="K340" s="164"/>
      <c r="L340" s="164"/>
      <c r="M340" s="164"/>
      <c r="N340" s="164"/>
      <c r="O340" s="164"/>
      <c r="P340" s="164"/>
      <c r="Q340" s="164"/>
      <c r="R340" s="164"/>
      <c r="S340" s="164"/>
      <c r="T340" s="164"/>
      <c r="U340" s="164"/>
      <c r="V340" s="164"/>
      <c r="W340" s="164"/>
      <c r="X340" s="164"/>
      <c r="Y340" s="164"/>
      <c r="Z340" s="164"/>
    </row>
    <row r="341" ht="30.0" customHeight="1">
      <c r="A341" s="164"/>
      <c r="B341" s="188" t="str">
        <f>+IF(D341=consolidado!B328,consolidado!A328,"omitir")</f>
        <v>Septiembre</v>
      </c>
      <c r="C341" s="200" t="str">
        <f>+IF(D341=consolidado!B328,consolidado!C328,"omitir")</f>
        <v>Educación Física y Salud</v>
      </c>
      <c r="D341" s="189" t="str">
        <f t="shared" si="1"/>
        <v>III°B</v>
      </c>
      <c r="E341" s="189" t="str">
        <f t="shared" si="2"/>
        <v>III°B - Septiembre - Educación Física y Salud</v>
      </c>
      <c r="F341" s="190" t="str">
        <f>+IF(D341=consolidado!B328,consolidado!D328,"omitir")</f>
        <v>Camilo Navarrete</v>
      </c>
      <c r="G341" s="191" t="str">
        <f>+IF(D341=consolidado!B328,consolidado!N328,"omitir")</f>
        <v>Jueves 15 de Septiembre</v>
      </c>
      <c r="H341" s="192" t="str">
        <f>+IF(D341=consolidado!B328,consolidado!F328,"omitir")</f>
        <v>Presentacion en Peña Folklorica.</v>
      </c>
      <c r="I341" s="193" t="str">
        <f>+IF(D341=consolidado!B328,consolidado!G328,"omitir")</f>
        <v>Presentación baile típico</v>
      </c>
      <c r="J341" s="164"/>
      <c r="K341" s="164"/>
      <c r="L341" s="164"/>
      <c r="M341" s="164"/>
      <c r="N341" s="164"/>
      <c r="O341" s="164"/>
      <c r="P341" s="164"/>
      <c r="Q341" s="164"/>
      <c r="R341" s="164"/>
      <c r="S341" s="164"/>
      <c r="T341" s="164"/>
      <c r="U341" s="164"/>
      <c r="V341" s="164"/>
      <c r="W341" s="164"/>
      <c r="X341" s="164"/>
      <c r="Y341" s="164"/>
      <c r="Z341" s="164"/>
    </row>
    <row r="342" ht="30.0" customHeight="1">
      <c r="A342" s="164"/>
      <c r="B342" s="188" t="str">
        <f>+IF(D342=consolidado!B329,consolidado!A329,"omitir")</f>
        <v>Septiembre</v>
      </c>
      <c r="C342" s="200" t="str">
        <f>+IF(D342=consolidado!B329,consolidado!C329,"omitir")</f>
        <v>Electivo: Taller de literatura </v>
      </c>
      <c r="D342" s="189" t="str">
        <f t="shared" si="1"/>
        <v>III°B</v>
      </c>
      <c r="E342" s="189" t="str">
        <f t="shared" si="2"/>
        <v>III°B - Septiembre - Electivo: Taller de literatura </v>
      </c>
      <c r="F342" s="190" t="str">
        <f>+IF(D342=consolidado!B329,consolidado!D329,"omitir")</f>
        <v>Ana María Moreno</v>
      </c>
      <c r="G342" s="191" t="str">
        <f>+IF(D342=consolidado!B329,consolidado!N329,"omitir")</f>
        <v>Miércoles 21 de Septiembre</v>
      </c>
      <c r="H342" s="192" t="str">
        <f>+IF(D342=consolidado!B329,consolidado!F329,"omitir")</f>
        <v>Cuento en forma de carta, monólogo, diálogo teatral, antología.</v>
      </c>
      <c r="I342" s="193" t="str">
        <f>+IF(D342=consolidado!B329,consolidado!G329,"omitir")</f>
        <v>Cuaderno bitácora</v>
      </c>
      <c r="J342" s="164"/>
      <c r="K342" s="164"/>
      <c r="L342" s="164"/>
      <c r="M342" s="164"/>
      <c r="N342" s="164"/>
      <c r="O342" s="164"/>
      <c r="P342" s="164"/>
      <c r="Q342" s="164"/>
      <c r="R342" s="164"/>
      <c r="S342" s="164"/>
      <c r="T342" s="164"/>
      <c r="U342" s="164"/>
      <c r="V342" s="164"/>
      <c r="W342" s="164"/>
      <c r="X342" s="164"/>
      <c r="Y342" s="164"/>
      <c r="Z342" s="164"/>
    </row>
    <row r="343" ht="30.0" customHeight="1">
      <c r="A343" s="164"/>
      <c r="B343" s="188" t="str">
        <f>+IF(D343=consolidado!B330,consolidado!A330,"omitir")</f>
        <v>Septiembre</v>
      </c>
      <c r="C343" s="200" t="str">
        <f>+IF(D343=consolidado!B330,consolidado!C330,"omitir")</f>
        <v>Electivo: Límites, derivadas e integrales. </v>
      </c>
      <c r="D343" s="189" t="str">
        <f t="shared" si="1"/>
        <v>III°B</v>
      </c>
      <c r="E343" s="189" t="str">
        <f t="shared" si="2"/>
        <v>III°B - Septiembre - Electivo: Límites, derivadas e integrales. </v>
      </c>
      <c r="F343" s="190" t="str">
        <f>+IF(D343=consolidado!B330,consolidado!D330,"omitir")</f>
        <v>Martín Mendoza</v>
      </c>
      <c r="G343" s="191" t="str">
        <f>+IF(D343=consolidado!B330,consolidado!N330,"omitir")</f>
        <v>Lunes 5 de Septiembre</v>
      </c>
      <c r="H343" s="192" t="str">
        <f>+IF(D343=consolidado!B330,consolidado!F330,"omitir")</f>
        <v>Derivadas.</v>
      </c>
      <c r="I343" s="193" t="str">
        <f>+IF(D343=consolidado!B330,consolidado!G330,"omitir")</f>
        <v>Guía sumativa</v>
      </c>
      <c r="J343" s="164"/>
      <c r="K343" s="164"/>
      <c r="L343" s="164"/>
      <c r="M343" s="164"/>
      <c r="N343" s="164"/>
      <c r="O343" s="164"/>
      <c r="P343" s="164"/>
      <c r="Q343" s="164"/>
      <c r="R343" s="164"/>
      <c r="S343" s="164"/>
      <c r="T343" s="164"/>
      <c r="U343" s="164"/>
      <c r="V343" s="164"/>
      <c r="W343" s="164"/>
      <c r="X343" s="164"/>
      <c r="Y343" s="164"/>
      <c r="Z343" s="164"/>
    </row>
    <row r="344" ht="30.0" customHeight="1">
      <c r="A344" s="164"/>
      <c r="B344" s="188" t="str">
        <f>+IF(D344=consolidado!B331,consolidado!A331,"omitir")</f>
        <v>Septiembre</v>
      </c>
      <c r="C344" s="200" t="str">
        <f>+IF(D344=consolidado!B331,consolidado!C331,"omitir")</f>
        <v>Electivo: Comprensión Histórica del presente</v>
      </c>
      <c r="D344" s="189" t="str">
        <f t="shared" si="1"/>
        <v>III°B</v>
      </c>
      <c r="E344" s="189" t="str">
        <f t="shared" si="2"/>
        <v>III°B - Septiembre - Electivo: Comprensión Histórica del presente</v>
      </c>
      <c r="F344" s="190" t="str">
        <f>+IF(D344=consolidado!B331,consolidado!D331,"omitir")</f>
        <v>Cecilia Llanos</v>
      </c>
      <c r="G344" s="191" t="str">
        <f>+IF(D344=consolidado!B331,consolidado!N331,"omitir")</f>
        <v>Viernes 9 de Septiembre</v>
      </c>
      <c r="H344" s="192" t="str">
        <f>+IF(D344=consolidado!B331,consolidado!F331,"omitir")</f>
        <v>Recuperación de la democracia en Chile.</v>
      </c>
      <c r="I344" s="193" t="str">
        <f>+IF(D344=consolidado!B331,consolidado!G331,"omitir")</f>
        <v>Prueba parcial</v>
      </c>
      <c r="J344" s="164"/>
      <c r="K344" s="164"/>
      <c r="L344" s="164"/>
      <c r="M344" s="164"/>
      <c r="N344" s="164"/>
      <c r="O344" s="164"/>
      <c r="P344" s="164"/>
      <c r="Q344" s="164"/>
      <c r="R344" s="164"/>
      <c r="S344" s="164"/>
      <c r="T344" s="164"/>
      <c r="U344" s="164"/>
      <c r="V344" s="164"/>
      <c r="W344" s="164"/>
      <c r="X344" s="164"/>
      <c r="Y344" s="164"/>
      <c r="Z344" s="164"/>
    </row>
    <row r="345" ht="30.0" customHeight="1">
      <c r="A345" s="164"/>
      <c r="B345" s="188" t="str">
        <f>+IF(D345=consolidado!B332,consolidado!A332,"omitir")</f>
        <v>Septiembre</v>
      </c>
      <c r="C345" s="200" t="str">
        <f>+IF(D345=consolidado!B332,consolidado!C332,"omitir")</f>
        <v>Electivo: Biología de los ecosistemas. </v>
      </c>
      <c r="D345" s="189" t="str">
        <f t="shared" si="1"/>
        <v>III°B</v>
      </c>
      <c r="E345" s="189" t="str">
        <f t="shared" si="2"/>
        <v>III°B - Septiembre - Electivo: Biología de los ecosistemas. </v>
      </c>
      <c r="F345" s="190" t="str">
        <f>+IF(D345=consolidado!B332,consolidado!D332,"omitir")</f>
        <v>Giselle Quintana</v>
      </c>
      <c r="G345" s="191" t="str">
        <f>+IF(D345=consolidado!B332,consolidado!N332,"omitir")</f>
        <v>Martes 6 de Septiembre</v>
      </c>
      <c r="H345" s="192" t="str">
        <f>+IF(D345=consolidado!B332,consolidado!F332,"omitir")</f>
        <v>Unidad 3.</v>
      </c>
      <c r="I345" s="193" t="str">
        <f>+IF(D345=consolidado!B332,consolidado!G332,"omitir")</f>
        <v>Prueba escrita</v>
      </c>
      <c r="J345" s="164"/>
      <c r="K345" s="164"/>
      <c r="L345" s="164"/>
      <c r="M345" s="164"/>
      <c r="N345" s="164"/>
      <c r="O345" s="164"/>
      <c r="P345" s="164"/>
      <c r="Q345" s="164"/>
      <c r="R345" s="164"/>
      <c r="S345" s="164"/>
      <c r="T345" s="164"/>
      <c r="U345" s="164"/>
      <c r="V345" s="164"/>
      <c r="W345" s="164"/>
      <c r="X345" s="164"/>
      <c r="Y345" s="164"/>
      <c r="Z345" s="164"/>
    </row>
    <row r="346" ht="30.0" hidden="1" customHeight="1">
      <c r="A346" s="164"/>
      <c r="B346" s="188" t="str">
        <f>+IF(D346=consolidado!#REF!,consolidado!#REF!,"omitir")</f>
        <v>#ERROR!</v>
      </c>
      <c r="C346" s="189" t="str">
        <f>+IF(D346=consolidado!#REF!,consolidado!#REF!,"omitir")</f>
        <v>#ERROR!</v>
      </c>
      <c r="D346" s="189" t="str">
        <f t="shared" si="1"/>
        <v>III°B</v>
      </c>
      <c r="E346" s="189" t="str">
        <f t="shared" si="2"/>
        <v>#ERROR!</v>
      </c>
      <c r="F346" s="190" t="str">
        <f>+IF(D346=consolidado!#REF!,consolidado!#REF!,"omitir")</f>
        <v>#ERROR!</v>
      </c>
      <c r="G346" s="191" t="str">
        <f>+IF(D346=consolidado!#REF!,consolidado!#REF!,"omitir")</f>
        <v>#ERROR!</v>
      </c>
      <c r="H346" s="192" t="str">
        <f>+IF(D346=consolidado!#REF!,consolidado!#REF!,"omitir")</f>
        <v>#ERROR!</v>
      </c>
      <c r="I346" s="193" t="str">
        <f>+IF(D346=consolidado!#REF!,consolidado!#REF!,"omitir")</f>
        <v>#ERROR!</v>
      </c>
      <c r="J346" s="164"/>
      <c r="K346" s="164"/>
      <c r="L346" s="164"/>
      <c r="M346" s="164"/>
      <c r="N346" s="164"/>
      <c r="O346" s="164"/>
      <c r="P346" s="164"/>
      <c r="Q346" s="164"/>
      <c r="R346" s="164"/>
      <c r="S346" s="164"/>
      <c r="T346" s="164"/>
      <c r="U346" s="164"/>
      <c r="V346" s="164"/>
      <c r="W346" s="164"/>
      <c r="X346" s="164"/>
      <c r="Y346" s="164"/>
      <c r="Z346" s="164"/>
    </row>
    <row r="347" ht="30.0" customHeight="1">
      <c r="A347" s="164"/>
      <c r="B347" s="188" t="str">
        <f>+IF(D347=consolidado!B333,consolidado!A333,"omitir")</f>
        <v>Septiembre</v>
      </c>
      <c r="C347" s="200" t="str">
        <f>+IF(D347=consolidado!B333,consolidado!C333,"omitir")</f>
        <v>Electivo: Interpretación Musical</v>
      </c>
      <c r="D347" s="189" t="str">
        <f t="shared" si="1"/>
        <v>III°B</v>
      </c>
      <c r="E347" s="189" t="str">
        <f t="shared" si="2"/>
        <v>III°B - Septiembre - Electivo: Interpretación Musical</v>
      </c>
      <c r="F347" s="190" t="str">
        <f>+IF(D347=consolidado!B333,consolidado!D333,"omitir")</f>
        <v>Paulina Alvarado</v>
      </c>
      <c r="G347" s="191" t="str">
        <f>+IF(D347=consolidado!B333,consolidado!N333,"omitir")</f>
        <v>Jueves 29 de Septiembre</v>
      </c>
      <c r="H347" s="192" t="str">
        <f>+IF(D347=consolidado!B333,consolidado!F333,"omitir")</f>
        <v>Tema folklorico.</v>
      </c>
      <c r="I347" s="193" t="str">
        <f>+IF(D347=consolidado!B333,consolidado!G333,"omitir")</f>
        <v>Presentación musical</v>
      </c>
      <c r="J347" s="164"/>
      <c r="K347" s="164"/>
      <c r="L347" s="164"/>
      <c r="M347" s="164"/>
      <c r="N347" s="164"/>
      <c r="O347" s="164"/>
      <c r="P347" s="164"/>
      <c r="Q347" s="164"/>
      <c r="R347" s="164"/>
      <c r="S347" s="164"/>
      <c r="T347" s="164"/>
      <c r="U347" s="164"/>
      <c r="V347" s="164"/>
      <c r="W347" s="164"/>
      <c r="X347" s="164"/>
      <c r="Y347" s="164"/>
      <c r="Z347" s="164"/>
    </row>
    <row r="348" ht="30.0" customHeight="1">
      <c r="A348" s="164"/>
      <c r="B348" s="188" t="str">
        <f>+IF(D348=consolidado!B334,consolidado!A334,"omitir")</f>
        <v>Septiembre</v>
      </c>
      <c r="C348" s="200" t="str">
        <f>+IF(D348=consolidado!B334,consolidado!C334,"omitir")</f>
        <v>Electivo: Promoción de estilos de vida activos y saludables</v>
      </c>
      <c r="D348" s="189" t="str">
        <f t="shared" si="1"/>
        <v>III°B</v>
      </c>
      <c r="E348" s="189" t="str">
        <f t="shared" si="2"/>
        <v>III°B - Septiembre - Electivo: Promoción de estilos de vida activos y saludables</v>
      </c>
      <c r="F348" s="190" t="str">
        <f>+IF(D348=consolidado!B334,consolidado!D334,"omitir")</f>
        <v>kiara Paredes </v>
      </c>
      <c r="G348" s="191" t="str">
        <f>+IF(D348=consolidado!B334,consolidado!N334,"omitir")</f>
        <v>Viernes 16 de Septiembre</v>
      </c>
      <c r="H348" s="192" t="str">
        <f>+IF(D348=consolidado!B334,consolidado!F334,"omitir")</f>
        <v>Presentación danza folclorica indigena.</v>
      </c>
      <c r="I348" s="193" t="str">
        <f>+IF(D348=consolidado!B334,consolidado!G334,"omitir")</f>
        <v>Presentación baile típico</v>
      </c>
      <c r="J348" s="164"/>
      <c r="K348" s="164"/>
      <c r="L348" s="164"/>
      <c r="M348" s="164"/>
      <c r="N348" s="164"/>
      <c r="O348" s="164"/>
      <c r="P348" s="164"/>
      <c r="Q348" s="164"/>
      <c r="R348" s="164"/>
      <c r="S348" s="164"/>
      <c r="T348" s="164"/>
      <c r="U348" s="164"/>
      <c r="V348" s="164"/>
      <c r="W348" s="164"/>
      <c r="X348" s="164"/>
      <c r="Y348" s="164"/>
      <c r="Z348" s="164"/>
    </row>
    <row r="349" ht="30.0" customHeight="1">
      <c r="A349" s="164"/>
      <c r="B349" s="188" t="str">
        <f>+IF(D349=consolidado!B335,consolidado!A335,"omitir")</f>
        <v>Octubre</v>
      </c>
      <c r="C349" s="200" t="str">
        <f>+IF(D349=consolidado!B335,consolidado!C335,"omitir")</f>
        <v>Lengua y Literatura</v>
      </c>
      <c r="D349" s="189" t="str">
        <f t="shared" si="1"/>
        <v>III°B</v>
      </c>
      <c r="E349" s="189" t="str">
        <f t="shared" si="2"/>
        <v>III°B - Octubre - Lengua y Literatura</v>
      </c>
      <c r="F349" s="190" t="str">
        <f>+IF(D349=consolidado!B335,consolidado!D335,"omitir")</f>
        <v>Ana María Moreno</v>
      </c>
      <c r="G349" s="191" t="str">
        <f>+IF(D349=consolidado!B335,consolidado!N335,"omitir")</f>
        <v>Lunes 17 de Octubre</v>
      </c>
      <c r="H349" s="192" t="str">
        <f>+IF(D349=consolidado!B335,consolidado!F335,"omitir")</f>
        <v>Comunidades digitales.</v>
      </c>
      <c r="I349" s="193" t="str">
        <f>+IF(D349=consolidado!B335,consolidado!G335,"omitir")</f>
        <v>Evaluación selección múltiple</v>
      </c>
      <c r="J349" s="164"/>
      <c r="K349" s="164"/>
      <c r="L349" s="164"/>
      <c r="M349" s="164"/>
      <c r="N349" s="164"/>
      <c r="O349" s="164"/>
      <c r="P349" s="164"/>
      <c r="Q349" s="164"/>
      <c r="R349" s="164"/>
      <c r="S349" s="164"/>
      <c r="T349" s="164"/>
      <c r="U349" s="164"/>
      <c r="V349" s="164"/>
      <c r="W349" s="164"/>
      <c r="X349" s="164"/>
      <c r="Y349" s="164"/>
      <c r="Z349" s="164"/>
    </row>
    <row r="350" ht="30.0" hidden="1" customHeight="1">
      <c r="A350" s="164"/>
      <c r="B350" s="188" t="str">
        <f>+IF(D350=consolidado!#REF!,consolidado!#REF!,"omitir")</f>
        <v>#ERROR!</v>
      </c>
      <c r="C350" s="189" t="str">
        <f>+IF(D350=consolidado!#REF!,consolidado!#REF!,"omitir")</f>
        <v>#ERROR!</v>
      </c>
      <c r="D350" s="189" t="str">
        <f t="shared" si="1"/>
        <v>III°B</v>
      </c>
      <c r="E350" s="189" t="str">
        <f t="shared" si="2"/>
        <v>#ERROR!</v>
      </c>
      <c r="F350" s="190" t="str">
        <f>+IF(D350=consolidado!#REF!,consolidado!#REF!,"omitir")</f>
        <v>#ERROR!</v>
      </c>
      <c r="G350" s="191" t="str">
        <f>+IF(D350=consolidado!#REF!,consolidado!#REF!,"omitir")</f>
        <v>#ERROR!</v>
      </c>
      <c r="H350" s="192" t="str">
        <f>+IF(D350=consolidado!#REF!,consolidado!#REF!,"omitir")</f>
        <v>#ERROR!</v>
      </c>
      <c r="I350" s="193" t="str">
        <f>+IF(D350=consolidado!#REF!,consolidado!#REF!,"omitir")</f>
        <v>#ERROR!</v>
      </c>
      <c r="J350" s="164"/>
      <c r="K350" s="164"/>
      <c r="L350" s="164"/>
      <c r="M350" s="164"/>
      <c r="N350" s="164"/>
      <c r="O350" s="164"/>
      <c r="P350" s="164"/>
      <c r="Q350" s="164"/>
      <c r="R350" s="164"/>
      <c r="S350" s="164"/>
      <c r="T350" s="164"/>
      <c r="U350" s="164"/>
      <c r="V350" s="164"/>
      <c r="W350" s="164"/>
      <c r="X350" s="164"/>
      <c r="Y350" s="164"/>
      <c r="Z350" s="164"/>
    </row>
    <row r="351" ht="30.0" customHeight="1">
      <c r="A351" s="164"/>
      <c r="B351" s="188" t="str">
        <f>+IF(D351=consolidado!B336,consolidado!A336,"omitir")</f>
        <v>Octubre</v>
      </c>
      <c r="C351" s="200" t="str">
        <f>+IF(D351=consolidado!B336,consolidado!C336,"omitir")</f>
        <v>Educación Física y Salud</v>
      </c>
      <c r="D351" s="189" t="str">
        <f t="shared" si="1"/>
        <v>III°B</v>
      </c>
      <c r="E351" s="189" t="str">
        <f t="shared" si="2"/>
        <v>III°B - Octubre - Educación Física y Salud</v>
      </c>
      <c r="F351" s="190" t="str">
        <f>+IF(D351=consolidado!B336,consolidado!D336,"omitir")</f>
        <v>Camilo Navarrete</v>
      </c>
      <c r="G351" s="191" t="str">
        <f>+IF(D351=consolidado!B336,consolidado!N336,"omitir")</f>
        <v>Miércoles 19 de Octubre</v>
      </c>
      <c r="H351" s="192" t="str">
        <f>+IF(D351=consolidado!B336,consolidado!F336,"omitir")</f>
        <v>Fundamentos técnicos y tácticos del Basquetbol.</v>
      </c>
      <c r="I351" s="193" t="str">
        <f>+IF(D351=consolidado!B336,consolidado!G336,"omitir")</f>
        <v>Trabajo práctico en clases</v>
      </c>
      <c r="J351" s="164"/>
      <c r="K351" s="164"/>
      <c r="L351" s="164"/>
      <c r="M351" s="164"/>
      <c r="N351" s="164"/>
      <c r="O351" s="164"/>
      <c r="P351" s="164"/>
      <c r="Q351" s="164"/>
      <c r="R351" s="164"/>
      <c r="S351" s="164"/>
      <c r="T351" s="164"/>
      <c r="U351" s="164"/>
      <c r="V351" s="164"/>
      <c r="W351" s="164"/>
      <c r="X351" s="164"/>
      <c r="Y351" s="164"/>
      <c r="Z351" s="164"/>
    </row>
    <row r="352" ht="30.0" customHeight="1">
      <c r="A352" s="164"/>
      <c r="B352" s="188" t="str">
        <f>+IF(D352=consolidado!B337,consolidado!A337,"omitir")</f>
        <v>Octubre</v>
      </c>
      <c r="C352" s="200" t="str">
        <f>+IF(D352=consolidado!B337,consolidado!C337,"omitir")</f>
        <v>Electivo: Taller de literatura </v>
      </c>
      <c r="D352" s="189" t="str">
        <f t="shared" si="1"/>
        <v>III°B</v>
      </c>
      <c r="E352" s="189" t="str">
        <f t="shared" si="2"/>
        <v>III°B - Octubre - Electivo: Taller de literatura </v>
      </c>
      <c r="F352" s="190" t="str">
        <f>+IF(D352=consolidado!B337,consolidado!D337,"omitir")</f>
        <v>Ana María Moreno</v>
      </c>
      <c r="G352" s="191" t="str">
        <f>+IF(D352=consolidado!B337,consolidado!N337,"omitir")</f>
        <v>Miércoles 12 de Octubre</v>
      </c>
      <c r="H352" s="192" t="str">
        <f>+IF(D352=consolidado!B337,consolidado!F337,"omitir")</f>
        <v>Relato enmarcado, tipos humanos en literatura (cartas tipo tarot)</v>
      </c>
      <c r="I352" s="193" t="str">
        <f>+IF(D352=consolidado!B337,consolidado!G337,"omitir")</f>
        <v>Cuaderno bitácora</v>
      </c>
      <c r="J352" s="164"/>
      <c r="K352" s="164"/>
      <c r="L352" s="164"/>
      <c r="M352" s="164"/>
      <c r="N352" s="164"/>
      <c r="O352" s="164"/>
      <c r="P352" s="164"/>
      <c r="Q352" s="164"/>
      <c r="R352" s="164"/>
      <c r="S352" s="164"/>
      <c r="T352" s="164"/>
      <c r="U352" s="164"/>
      <c r="V352" s="164"/>
      <c r="W352" s="164"/>
      <c r="X352" s="164"/>
      <c r="Y352" s="164"/>
      <c r="Z352" s="164"/>
    </row>
    <row r="353" ht="30.0" customHeight="1">
      <c r="A353" s="164"/>
      <c r="B353" s="188" t="str">
        <f>+IF(D353=consolidado!B338,consolidado!A338,"omitir")</f>
        <v>Octubre</v>
      </c>
      <c r="C353" s="200" t="str">
        <f>+IF(D353=consolidado!B338,consolidado!C338,"omitir")</f>
        <v>Electivo: Límites, derivadas e integrales. </v>
      </c>
      <c r="D353" s="189" t="str">
        <f t="shared" si="1"/>
        <v>III°B</v>
      </c>
      <c r="E353" s="189" t="str">
        <f t="shared" si="2"/>
        <v>III°B - Octubre - Electivo: Límites, derivadas e integrales. </v>
      </c>
      <c r="F353" s="190" t="str">
        <f>+IF(D353=consolidado!B338,consolidado!D338,"omitir")</f>
        <v>Martín Mendoza</v>
      </c>
      <c r="G353" s="191" t="str">
        <f>+IF(D353=consolidado!B338,consolidado!N338,"omitir")</f>
        <v>Lunes 3 de Octubre</v>
      </c>
      <c r="H353" s="192" t="str">
        <f>+IF(D353=consolidado!B338,consolidado!F338,"omitir")</f>
        <v>Límites y derivadas.</v>
      </c>
      <c r="I353" s="193" t="str">
        <f>+IF(D353=consolidado!B338,consolidado!G338,"omitir")</f>
        <v>Prueba escrita</v>
      </c>
      <c r="J353" s="164"/>
      <c r="K353" s="164"/>
      <c r="L353" s="164"/>
      <c r="M353" s="164"/>
      <c r="N353" s="164"/>
      <c r="O353" s="164"/>
      <c r="P353" s="164"/>
      <c r="Q353" s="164"/>
      <c r="R353" s="164"/>
      <c r="S353" s="164"/>
      <c r="T353" s="164"/>
      <c r="U353" s="164"/>
      <c r="V353" s="164"/>
      <c r="W353" s="164"/>
      <c r="X353" s="164"/>
      <c r="Y353" s="164"/>
      <c r="Z353" s="164"/>
    </row>
    <row r="354" ht="30.0" customHeight="1">
      <c r="A354" s="164"/>
      <c r="B354" s="188" t="str">
        <f>+IF(D354=consolidado!B339,consolidado!A339,"omitir")</f>
        <v>Octubre</v>
      </c>
      <c r="C354" s="200" t="str">
        <f>+IF(D354=consolidado!B339,consolidado!C339,"omitir")</f>
        <v>Electivo: Biología de los ecosistemas. </v>
      </c>
      <c r="D354" s="189" t="str">
        <f t="shared" si="1"/>
        <v>III°B</v>
      </c>
      <c r="E354" s="189" t="str">
        <f t="shared" si="2"/>
        <v>III°B - Octubre - Electivo: Biología de los ecosistemas. </v>
      </c>
      <c r="F354" s="190" t="str">
        <f>+IF(D354=consolidado!B339,consolidado!D339,"omitir")</f>
        <v>Giselle Quintana</v>
      </c>
      <c r="G354" s="191" t="str">
        <f>+IF(D354=consolidado!B339,consolidado!N339,"omitir")</f>
        <v>Martes 4 de Octubre</v>
      </c>
      <c r="H354" s="192" t="str">
        <f>+IF(D354=consolidado!B339,consolidado!F339,"omitir")</f>
        <v>Insectario.</v>
      </c>
      <c r="I354" s="193" t="str">
        <f>+IF(D354=consolidado!B339,consolidado!G339,"omitir")</f>
        <v>Trabajo individual</v>
      </c>
      <c r="J354" s="164"/>
      <c r="K354" s="164"/>
      <c r="L354" s="164"/>
      <c r="M354" s="164"/>
      <c r="N354" s="164"/>
      <c r="O354" s="164"/>
      <c r="P354" s="164"/>
      <c r="Q354" s="164"/>
      <c r="R354" s="164"/>
      <c r="S354" s="164"/>
      <c r="T354" s="164"/>
      <c r="U354" s="164"/>
      <c r="V354" s="164"/>
      <c r="W354" s="164"/>
      <c r="X354" s="164"/>
      <c r="Y354" s="164"/>
      <c r="Z354" s="164"/>
    </row>
    <row r="355" ht="30.0" customHeight="1">
      <c r="A355" s="164"/>
      <c r="B355" s="188" t="str">
        <f>+IF(D355=consolidado!B340,consolidado!A340,"omitir")</f>
        <v>Octubre</v>
      </c>
      <c r="C355" s="200" t="str">
        <f>+IF(D355=consolidado!B340,consolidado!C340,"omitir")</f>
        <v>Electivo: Artes visuales, audiovisuales y multimediales</v>
      </c>
      <c r="D355" s="189" t="str">
        <f t="shared" si="1"/>
        <v>III°B</v>
      </c>
      <c r="E355" s="189" t="str">
        <f t="shared" si="2"/>
        <v>III°B - Octubre - Electivo: Artes visuales, audiovisuales y multimediales</v>
      </c>
      <c r="F355" s="190" t="str">
        <f>+IF(D355=consolidado!B340,consolidado!D340,"omitir")</f>
        <v>Matías Gutiérrez</v>
      </c>
      <c r="G355" s="191" t="str">
        <f>+IF(D355=consolidado!B340,consolidado!N340,"omitir")</f>
        <v>Viernes 7 de Octubre</v>
      </c>
      <c r="H355" s="192" t="str">
        <f>+IF(D355=consolidado!B340,consolidado!F340,"omitir")</f>
        <v>Instalación multimedial.</v>
      </c>
      <c r="I355" s="193" t="str">
        <f>+IF(D355=consolidado!B340,consolidado!G340,"omitir")</f>
        <v>Trabajo práctico</v>
      </c>
      <c r="J355" s="164"/>
      <c r="K355" s="164"/>
      <c r="L355" s="164"/>
      <c r="M355" s="164"/>
      <c r="N355" s="164"/>
      <c r="O355" s="164"/>
      <c r="P355" s="164"/>
      <c r="Q355" s="164"/>
      <c r="R355" s="164"/>
      <c r="S355" s="164"/>
      <c r="T355" s="164"/>
      <c r="U355" s="164"/>
      <c r="V355" s="164"/>
      <c r="W355" s="164"/>
      <c r="X355" s="164"/>
      <c r="Y355" s="164"/>
      <c r="Z355" s="164"/>
    </row>
    <row r="356" ht="30.0" customHeight="1">
      <c r="A356" s="164"/>
      <c r="B356" s="188" t="str">
        <f>+IF(D356=consolidado!B341,consolidado!A341,"omitir")</f>
        <v>Octubre</v>
      </c>
      <c r="C356" s="200" t="str">
        <f>+IF(D356=consolidado!B341,consolidado!C341,"omitir")</f>
        <v>Electivo: Interpretación Musical</v>
      </c>
      <c r="D356" s="189" t="str">
        <f t="shared" si="1"/>
        <v>III°B</v>
      </c>
      <c r="E356" s="189" t="str">
        <f t="shared" si="2"/>
        <v>III°B - Octubre - Electivo: Interpretación Musical</v>
      </c>
      <c r="F356" s="190" t="str">
        <f>+IF(D356=consolidado!B341,consolidado!D341,"omitir")</f>
        <v>Paulina Alvarado</v>
      </c>
      <c r="G356" s="191" t="str">
        <f>+IF(D356=consolidado!B341,consolidado!N341,"omitir")</f>
        <v>Jueves 13 de Octubre</v>
      </c>
      <c r="H356" s="192" t="str">
        <f>+IF(D356=consolidado!B341,consolidado!F341,"omitir")</f>
        <v>Secuencias rítmicas y melódicas.</v>
      </c>
      <c r="I356" s="193" t="str">
        <f>+IF(D356=consolidado!B341,consolidado!G341,"omitir")</f>
        <v>Ejecutar</v>
      </c>
      <c r="J356" s="164"/>
      <c r="K356" s="164"/>
      <c r="L356" s="164"/>
      <c r="M356" s="164"/>
      <c r="N356" s="164"/>
      <c r="O356" s="164"/>
      <c r="P356" s="164"/>
      <c r="Q356" s="164"/>
      <c r="R356" s="164"/>
      <c r="S356" s="164"/>
      <c r="T356" s="164"/>
      <c r="U356" s="164"/>
      <c r="V356" s="164"/>
      <c r="W356" s="164"/>
      <c r="X356" s="164"/>
      <c r="Y356" s="164"/>
      <c r="Z356" s="164"/>
    </row>
    <row r="357" ht="30.0" customHeight="1">
      <c r="A357" s="164"/>
      <c r="B357" s="188" t="str">
        <f>+IF(D357=consolidado!B342,consolidado!A342,"omitir")</f>
        <v>Octubre</v>
      </c>
      <c r="C357" s="200" t="str">
        <f>+IF(D357=consolidado!B342,consolidado!C342,"omitir")</f>
        <v>Electivo: Promoción de estilos de vida activos y saludables</v>
      </c>
      <c r="D357" s="189" t="str">
        <f t="shared" si="1"/>
        <v>III°B</v>
      </c>
      <c r="E357" s="189" t="str">
        <f t="shared" si="2"/>
        <v>III°B - Octubre - Electivo: Promoción de estilos de vida activos y saludables</v>
      </c>
      <c r="F357" s="190" t="str">
        <f>+IF(D357=consolidado!B342,consolidado!D342,"omitir")</f>
        <v>kiara Paredes </v>
      </c>
      <c r="G357" s="191" t="str">
        <f>+IF(D357=consolidado!B342,consolidado!N342,"omitir")</f>
        <v>Viernes 14 de Octubre</v>
      </c>
      <c r="H357" s="192" t="str">
        <f>+IF(D357=consolidado!B342,consolidado!F342,"omitir")</f>
        <v>Progresión en la actividad física</v>
      </c>
      <c r="I357" s="193" t="str">
        <f>+IF(D357=consolidado!B342,consolidado!G342,"omitir")</f>
        <v>Trabajo práctico en clases</v>
      </c>
      <c r="J357" s="164"/>
      <c r="K357" s="164"/>
      <c r="L357" s="164"/>
      <c r="M357" s="164"/>
      <c r="N357" s="164"/>
      <c r="O357" s="164"/>
      <c r="P357" s="164"/>
      <c r="Q357" s="164"/>
      <c r="R357" s="164"/>
      <c r="S357" s="164"/>
      <c r="T357" s="164"/>
      <c r="U357" s="164"/>
      <c r="V357" s="164"/>
      <c r="W357" s="164"/>
      <c r="X357" s="164"/>
      <c r="Y357" s="164"/>
      <c r="Z357" s="164"/>
    </row>
    <row r="358" ht="30.0" customHeight="1">
      <c r="A358" s="164"/>
      <c r="B358" s="188" t="str">
        <f>+IF(D358=consolidado!B343,consolidado!A343,"omitir")</f>
        <v>Noviembre</v>
      </c>
      <c r="C358" s="200" t="str">
        <f>+IF(D358=consolidado!B343,consolidado!C343,"omitir")</f>
        <v>Lengua y Literatura</v>
      </c>
      <c r="D358" s="189" t="str">
        <f t="shared" si="1"/>
        <v>III°B</v>
      </c>
      <c r="E358" s="189" t="str">
        <f t="shared" si="2"/>
        <v>III°B - Noviembre - Lengua y Literatura</v>
      </c>
      <c r="F358" s="190" t="str">
        <f>+IF(D358=consolidado!B343,consolidado!D343,"omitir")</f>
        <v>Ana María Moreno</v>
      </c>
      <c r="G358" s="191" t="str">
        <f>+IF(D358=consolidado!B343,consolidado!N343,"omitir")</f>
        <v>Lunes 21 de Noviembre</v>
      </c>
      <c r="H358" s="192" t="str">
        <f>+IF(D358=consolidado!B343,consolidado!F343,"omitir")</f>
        <v>Lectura: La objetividad.</v>
      </c>
      <c r="I358" s="193" t="str">
        <f>+IF(D358=consolidado!B343,consolidado!G343,"omitir")</f>
        <v>Redacción de ensayo</v>
      </c>
      <c r="J358" s="164"/>
      <c r="K358" s="164"/>
      <c r="L358" s="164"/>
      <c r="M358" s="164"/>
      <c r="N358" s="164"/>
      <c r="O358" s="164"/>
      <c r="P358" s="164"/>
      <c r="Q358" s="164"/>
      <c r="R358" s="164"/>
      <c r="S358" s="164"/>
      <c r="T358" s="164"/>
      <c r="U358" s="164"/>
      <c r="V358" s="164"/>
      <c r="W358" s="164"/>
      <c r="X358" s="164"/>
      <c r="Y358" s="164"/>
      <c r="Z358" s="164"/>
    </row>
    <row r="359" ht="30.0" customHeight="1">
      <c r="A359" s="164"/>
      <c r="B359" s="188" t="str">
        <f>+IF(D359=consolidado!B344,consolidado!A344,"omitir")</f>
        <v>Noviembre</v>
      </c>
      <c r="C359" s="200" t="str">
        <f>+IF(D359=consolidado!B344,consolidado!C344,"omitir")</f>
        <v>Inglés</v>
      </c>
      <c r="D359" s="189" t="str">
        <f t="shared" si="1"/>
        <v>III°B</v>
      </c>
      <c r="E359" s="189" t="str">
        <f t="shared" si="2"/>
        <v>III°B - Noviembre - Inglés</v>
      </c>
      <c r="F359" s="190" t="str">
        <f>+IF(D359=consolidado!B344,consolidado!D344,"omitir")</f>
        <v>Iván San Martín</v>
      </c>
      <c r="G359" s="191" t="str">
        <f>+IF(D359=consolidado!B344,consolidado!N344,"omitir")</f>
        <v>Jueves 3 de Noviembre</v>
      </c>
      <c r="H359" s="192" t="str">
        <f>+IF(D359=consolidado!B344,consolidado!F344,"omitir")</f>
        <v>Uso de pronombres reflexivos y conectores</v>
      </c>
      <c r="I359" s="193" t="str">
        <f>+IF(D359=consolidado!B344,consolidado!G344,"omitir")</f>
        <v>Prueba escrita.</v>
      </c>
      <c r="J359" s="164"/>
      <c r="K359" s="164"/>
      <c r="L359" s="164"/>
      <c r="M359" s="164"/>
      <c r="N359" s="164"/>
      <c r="O359" s="164"/>
      <c r="P359" s="164"/>
      <c r="Q359" s="164"/>
      <c r="R359" s="164"/>
      <c r="S359" s="164"/>
      <c r="T359" s="164"/>
      <c r="U359" s="164"/>
      <c r="V359" s="164"/>
      <c r="W359" s="164"/>
      <c r="X359" s="164"/>
      <c r="Y359" s="164"/>
      <c r="Z359" s="164"/>
    </row>
    <row r="360" ht="30.0" customHeight="1">
      <c r="A360" s="164"/>
      <c r="B360" s="188" t="str">
        <f>+IF(D360=consolidado!B345,consolidado!A345,"omitir")</f>
        <v>Noviembre</v>
      </c>
      <c r="C360" s="200" t="str">
        <f>+IF(D360=consolidado!B345,consolidado!C345,"omitir")</f>
        <v>Matemática</v>
      </c>
      <c r="D360" s="189" t="str">
        <f t="shared" si="1"/>
        <v>III°B</v>
      </c>
      <c r="E360" s="189" t="str">
        <f t="shared" si="2"/>
        <v>III°B - Noviembre - Matemática</v>
      </c>
      <c r="F360" s="190" t="str">
        <f>+IF(D360=consolidado!B345,consolidado!D345,"omitir")</f>
        <v>Constanza Morales </v>
      </c>
      <c r="G360" s="191" t="str">
        <f>+IF(D360=consolidado!B345,consolidado!N345,"omitir")</f>
        <v>Jueves 10 de Noviembre</v>
      </c>
      <c r="H360" s="192" t="str">
        <f>+IF(D360=consolidado!B345,consolidado!F345,"omitir")</f>
        <v>Medidas de dispersión.</v>
      </c>
      <c r="I360" s="193" t="str">
        <f>+IF(D360=consolidado!B345,consolidado!G345,"omitir")</f>
        <v>Prueba escrita</v>
      </c>
      <c r="J360" s="164"/>
      <c r="K360" s="164"/>
      <c r="L360" s="164"/>
      <c r="M360" s="164"/>
      <c r="N360" s="164"/>
      <c r="O360" s="164"/>
      <c r="P360" s="164"/>
      <c r="Q360" s="164"/>
      <c r="R360" s="164"/>
      <c r="S360" s="164"/>
      <c r="T360" s="164"/>
      <c r="U360" s="164"/>
      <c r="V360" s="164"/>
      <c r="W360" s="164"/>
      <c r="X360" s="164"/>
      <c r="Y360" s="164"/>
      <c r="Z360" s="164"/>
    </row>
    <row r="361" ht="30.0" customHeight="1">
      <c r="A361" s="164"/>
      <c r="B361" s="188" t="str">
        <f>+IF(D361=consolidado!B346,consolidado!A346,"omitir")</f>
        <v>Noviembre</v>
      </c>
      <c r="C361" s="200" t="str">
        <f>+IF(D361=consolidado!B346,consolidado!C346,"omitir")</f>
        <v>Educacion ciudadana </v>
      </c>
      <c r="D361" s="189" t="str">
        <f t="shared" si="1"/>
        <v>III°B</v>
      </c>
      <c r="E361" s="189" t="str">
        <f t="shared" si="2"/>
        <v>III°B - Noviembre - Educacion ciudadana </v>
      </c>
      <c r="F361" s="190" t="str">
        <f>+IF(D361=consolidado!B346,consolidado!D346,"omitir")</f>
        <v>Cecilia Llanos</v>
      </c>
      <c r="G361" s="191" t="str">
        <f>+IF(D361=consolidado!B346,consolidado!N346,"omitir")</f>
        <v>Miércoles 9 de Noviembre</v>
      </c>
      <c r="H361" s="192" t="str">
        <f>+IF(D361=consolidado!B346,consolidado!F346,"omitir")</f>
        <v>Proyecto de participación ciudadana en el territorio.</v>
      </c>
      <c r="I361" s="193" t="str">
        <f>+IF(D361=consolidado!B346,consolidado!G346,"omitir")</f>
        <v>Trabajo Grupal</v>
      </c>
      <c r="J361" s="164"/>
      <c r="K361" s="164"/>
      <c r="L361" s="164"/>
      <c r="M361" s="164"/>
      <c r="N361" s="164"/>
      <c r="O361" s="164"/>
      <c r="P361" s="164"/>
      <c r="Q361" s="164"/>
      <c r="R361" s="164"/>
      <c r="S361" s="164"/>
      <c r="T361" s="164"/>
      <c r="U361" s="164"/>
      <c r="V361" s="164"/>
      <c r="W361" s="164"/>
      <c r="X361" s="164"/>
      <c r="Y361" s="164"/>
      <c r="Z361" s="164"/>
    </row>
    <row r="362" ht="30.0" customHeight="1">
      <c r="A362" s="164"/>
      <c r="B362" s="188" t="str">
        <f>+IF(D362=consolidado!B348,consolidado!A348,"omitir")</f>
        <v>Noviembre</v>
      </c>
      <c r="C362" s="200" t="str">
        <f>+IF(D362=consolidado!B348,consolidado!C348,"omitir")</f>
        <v>Ciencias para la ciudadanía </v>
      </c>
      <c r="D362" s="189" t="str">
        <f t="shared" si="1"/>
        <v>III°B</v>
      </c>
      <c r="E362" s="189" t="str">
        <f t="shared" si="2"/>
        <v>III°B - Noviembre - Ciencias para la ciudadanía </v>
      </c>
      <c r="F362" s="190" t="str">
        <f>+IF(D362=consolidado!B348,consolidado!D348,"omitir")</f>
        <v>Giselle Quintana</v>
      </c>
      <c r="G362" s="191" t="str">
        <f>+IF(D362=consolidado!B348,consolidado!N348,"omitir")</f>
        <v>Lunes 14 de Noviembre</v>
      </c>
      <c r="H362" s="192" t="str">
        <f>+IF(D362=consolidado!B348,consolidado!F348,"omitir")</f>
        <v>Prueba módulo bienestar y salud</v>
      </c>
      <c r="I362" s="193" t="str">
        <f>+IF(D362=consolidado!B348,consolidado!G348,"omitir")</f>
        <v>Prueba escrita</v>
      </c>
      <c r="J362" s="164"/>
      <c r="K362" s="164"/>
      <c r="L362" s="164"/>
      <c r="M362" s="164"/>
      <c r="N362" s="164"/>
      <c r="O362" s="164"/>
      <c r="P362" s="164"/>
      <c r="Q362" s="164"/>
      <c r="R362" s="164"/>
      <c r="S362" s="164"/>
      <c r="T362" s="164"/>
      <c r="U362" s="164"/>
      <c r="V362" s="164"/>
      <c r="W362" s="164"/>
      <c r="X362" s="164"/>
      <c r="Y362" s="164"/>
      <c r="Z362" s="164"/>
    </row>
    <row r="363" ht="30.0" customHeight="1">
      <c r="A363" s="164"/>
      <c r="B363" s="188" t="str">
        <f>+IF(D363=#REF!,#REF!,"omitir")</f>
        <v>#REF!</v>
      </c>
      <c r="C363" s="200" t="str">
        <f>+IF(D363=#REF!,#REF!,"omitir")</f>
        <v>#REF!</v>
      </c>
      <c r="D363" s="189" t="str">
        <f t="shared" si="1"/>
        <v>III°B</v>
      </c>
      <c r="E363" s="189" t="str">
        <f t="shared" si="2"/>
        <v>#REF!</v>
      </c>
      <c r="F363" s="190" t="str">
        <f>+IF(D363=#REF!,#REF!,"omitir")</f>
        <v>#REF!</v>
      </c>
      <c r="G363" s="191" t="str">
        <f>+IF(D363=#REF!,#REF!,"omitir")</f>
        <v>#REF!</v>
      </c>
      <c r="H363" s="192" t="str">
        <f>+IF(D363=#REF!,#REF!,"omitir")</f>
        <v>#REF!</v>
      </c>
      <c r="I363" s="193" t="str">
        <f>+IF(D363=#REF!,#REF!,"omitir")</f>
        <v>#REF!</v>
      </c>
      <c r="J363" s="164"/>
      <c r="K363" s="164"/>
      <c r="L363" s="164"/>
      <c r="M363" s="164"/>
      <c r="N363" s="164"/>
      <c r="O363" s="164"/>
      <c r="P363" s="164"/>
      <c r="Q363" s="164"/>
      <c r="R363" s="164"/>
      <c r="S363" s="164"/>
      <c r="T363" s="164"/>
      <c r="U363" s="164"/>
      <c r="V363" s="164"/>
      <c r="W363" s="164"/>
      <c r="X363" s="164"/>
      <c r="Y363" s="164"/>
      <c r="Z363" s="164"/>
    </row>
    <row r="364" ht="30.0" customHeight="1">
      <c r="A364" s="164"/>
      <c r="B364" s="188" t="str">
        <f>+IF(D364=consolidado!B349,consolidado!A349,"omitir")</f>
        <v>Noviembre</v>
      </c>
      <c r="C364" s="200" t="str">
        <f>+IF(D364=consolidado!B349,consolidado!C349,"omitir")</f>
        <v>Filosofía</v>
      </c>
      <c r="D364" s="189" t="str">
        <f t="shared" si="1"/>
        <v>III°B</v>
      </c>
      <c r="E364" s="189" t="str">
        <f t="shared" si="2"/>
        <v>III°B - Noviembre - Filosofía</v>
      </c>
      <c r="F364" s="190" t="str">
        <f>+IF(D364=consolidado!B349,consolidado!D349,"omitir")</f>
        <v>Bruno Pino</v>
      </c>
      <c r="G364" s="191" t="str">
        <f>+IF(D364=consolidado!B349,consolidado!N349,"omitir")</f>
        <v>Martes 22 de Noviembre</v>
      </c>
      <c r="H364" s="192" t="str">
        <f>+IF(D364=consolidado!B349,consolidado!F349,"omitir")</f>
        <v>Revisión del trabajo realizado durante el semestre.</v>
      </c>
      <c r="I364" s="193" t="str">
        <f>+IF(D364=consolidado!B349,consolidado!G349,"omitir")</f>
        <v>Proceso</v>
      </c>
      <c r="J364" s="164"/>
      <c r="K364" s="164"/>
      <c r="L364" s="164"/>
      <c r="M364" s="164"/>
      <c r="N364" s="164"/>
      <c r="O364" s="164"/>
      <c r="P364" s="164"/>
      <c r="Q364" s="164"/>
      <c r="R364" s="164"/>
      <c r="S364" s="164"/>
      <c r="T364" s="164"/>
      <c r="U364" s="164"/>
      <c r="V364" s="164"/>
      <c r="W364" s="164"/>
      <c r="X364" s="164"/>
      <c r="Y364" s="164"/>
      <c r="Z364" s="164"/>
    </row>
    <row r="365" ht="30.0" customHeight="1">
      <c r="A365" s="164"/>
      <c r="B365" s="188" t="str">
        <f>+IF(D365=consolidado!B350,consolidado!A350,"omitir")</f>
        <v>Noviembre</v>
      </c>
      <c r="C365" s="200" t="str">
        <f>+IF(D365=consolidado!B350,consolidado!C350,"omitir")</f>
        <v>Electivo: Taller de literatura </v>
      </c>
      <c r="D365" s="189" t="str">
        <f t="shared" si="1"/>
        <v>III°B</v>
      </c>
      <c r="E365" s="189" t="str">
        <f t="shared" si="2"/>
        <v>III°B - Noviembre - Electivo: Taller de literatura </v>
      </c>
      <c r="F365" s="190" t="str">
        <f>+IF(D365=consolidado!B350,consolidado!D350,"omitir")</f>
        <v>Ana María Moreno</v>
      </c>
      <c r="G365" s="191" t="str">
        <f>+IF(D365=consolidado!B350,consolidado!N350,"omitir")</f>
        <v>Miércoles 30 de Noviembre</v>
      </c>
      <c r="H365" s="192" t="str">
        <f>+IF(D365=consolidado!B350,consolidado!F350,"omitir")</f>
        <v>Unidad Experimentos con nuevos formatos artísticos.</v>
      </c>
      <c r="I365" s="193" t="str">
        <f>+IF(D365=consolidado!B350,consolidado!G350,"omitir")</f>
        <v>Tipos humanos 2 (cartas tipo tarot), cuaderno bitácora.</v>
      </c>
      <c r="J365" s="164"/>
      <c r="K365" s="164"/>
      <c r="L365" s="164"/>
      <c r="M365" s="164"/>
      <c r="N365" s="164"/>
      <c r="O365" s="164"/>
      <c r="P365" s="164"/>
      <c r="Q365" s="164"/>
      <c r="R365" s="164"/>
      <c r="S365" s="164"/>
      <c r="T365" s="164"/>
      <c r="U365" s="164"/>
      <c r="V365" s="164"/>
      <c r="W365" s="164"/>
      <c r="X365" s="164"/>
      <c r="Y365" s="164"/>
      <c r="Z365" s="164"/>
    </row>
    <row r="366" ht="30.0" customHeight="1">
      <c r="A366" s="164"/>
      <c r="B366" s="188" t="str">
        <f>+IF(D366=consolidado!B351,consolidado!A351,"omitir")</f>
        <v>Noviembre</v>
      </c>
      <c r="C366" s="200" t="str">
        <f>+IF(D366=consolidado!B351,consolidado!C351,"omitir")</f>
        <v>Electivo: Límites, derivadas e integrales. </v>
      </c>
      <c r="D366" s="189" t="str">
        <f t="shared" si="1"/>
        <v>III°B</v>
      </c>
      <c r="E366" s="189" t="str">
        <f t="shared" si="2"/>
        <v>III°B - Noviembre - Electivo: Límites, derivadas e integrales. </v>
      </c>
      <c r="F366" s="190" t="str">
        <f>+IF(D366=consolidado!B351,consolidado!D351,"omitir")</f>
        <v>Martín Mendoza</v>
      </c>
      <c r="G366" s="191" t="str">
        <f>+IF(D366=consolidado!B351,consolidado!N351,"omitir")</f>
        <v>Lunes 7 de Noviembre</v>
      </c>
      <c r="H366" s="192" t="str">
        <f>+IF(D366=consolidado!B351,consolidado!F351,"omitir")</f>
        <v>Derivadas e integrales.</v>
      </c>
      <c r="I366" s="193" t="str">
        <f>+IF(D366=consolidado!B351,consolidado!G351,"omitir")</f>
        <v>Trabajo práctico en clases</v>
      </c>
      <c r="J366" s="164"/>
      <c r="K366" s="164"/>
      <c r="L366" s="164"/>
      <c r="M366" s="164"/>
      <c r="N366" s="164"/>
      <c r="O366" s="164"/>
      <c r="P366" s="164"/>
      <c r="Q366" s="164"/>
      <c r="R366" s="164"/>
      <c r="S366" s="164"/>
      <c r="T366" s="164"/>
      <c r="U366" s="164"/>
      <c r="V366" s="164"/>
      <c r="W366" s="164"/>
      <c r="X366" s="164"/>
      <c r="Y366" s="164"/>
      <c r="Z366" s="164"/>
    </row>
    <row r="367" ht="30.0" customHeight="1">
      <c r="A367" s="164"/>
      <c r="B367" s="188" t="str">
        <f>+IF(D367=consolidado!B352,consolidado!A352,"omitir")</f>
        <v>Noviembre</v>
      </c>
      <c r="C367" s="200" t="str">
        <f>+IF(D367=consolidado!B352,consolidado!C352,"omitir")</f>
        <v>Electivo: Comprensión Histórica del presente</v>
      </c>
      <c r="D367" s="189" t="str">
        <f t="shared" si="1"/>
        <v>III°B</v>
      </c>
      <c r="E367" s="189" t="str">
        <f t="shared" si="2"/>
        <v>III°B - Noviembre - Electivo: Comprensión Histórica del presente</v>
      </c>
      <c r="F367" s="190" t="str">
        <f>+IF(D367=consolidado!B352,consolidado!D352,"omitir")</f>
        <v>Cecilia Llanos</v>
      </c>
      <c r="G367" s="191" t="str">
        <f>+IF(D367=consolidado!B352,consolidado!N352,"omitir")</f>
        <v>Viernes 4 de Noviembre</v>
      </c>
      <c r="H367" s="192" t="str">
        <f>+IF(D367=consolidado!B352,consolidado!F352,"omitir")</f>
        <v>Sujetos históricos en las transformaciones sociales y económicas de la Historia Reciente en Chile.</v>
      </c>
      <c r="I367" s="193" t="str">
        <f>+IF(D367=consolidado!B352,consolidado!G352,"omitir")</f>
        <v>Disertación grupal.</v>
      </c>
      <c r="J367" s="164"/>
      <c r="K367" s="164"/>
      <c r="L367" s="164"/>
      <c r="M367" s="164"/>
      <c r="N367" s="164"/>
      <c r="O367" s="164"/>
      <c r="P367" s="164"/>
      <c r="Q367" s="164"/>
      <c r="R367" s="164"/>
      <c r="S367" s="164"/>
      <c r="T367" s="164"/>
      <c r="U367" s="164"/>
      <c r="V367" s="164"/>
      <c r="W367" s="164"/>
      <c r="X367" s="164"/>
      <c r="Y367" s="164"/>
      <c r="Z367" s="164"/>
    </row>
    <row r="368" ht="30.0" customHeight="1">
      <c r="A368" s="164"/>
      <c r="B368" s="188" t="str">
        <f>+IF(D368=consolidado!B353,consolidado!A353,"omitir")</f>
        <v>Noviembre</v>
      </c>
      <c r="C368" s="200" t="str">
        <f>+IF(D368=consolidado!B353,consolidado!C353,"omitir")</f>
        <v>Electivo: Biología de los ecosistemas. </v>
      </c>
      <c r="D368" s="189" t="str">
        <f t="shared" si="1"/>
        <v>III°B</v>
      </c>
      <c r="E368" s="189" t="str">
        <f t="shared" si="2"/>
        <v>III°B - Noviembre - Electivo: Biología de los ecosistemas. </v>
      </c>
      <c r="F368" s="190" t="str">
        <f>+IF(D368=consolidado!B353,consolidado!D353,"omitir")</f>
        <v>Giselle Quintana</v>
      </c>
      <c r="G368" s="191" t="str">
        <f>+IF(D368=consolidado!B353,consolidado!N353,"omitir")</f>
        <v>Viernes 25 de Noviembre</v>
      </c>
      <c r="H368" s="192" t="str">
        <f>+IF(D368=consolidado!B353,consolidado!F353,"omitir")</f>
        <v>Salida pedagógica interdisciplinarea (ED. FÍSICA)</v>
      </c>
      <c r="I368" s="193" t="str">
        <f>+IF(D368=consolidado!B353,consolidado!G353,"omitir")</f>
        <v>Evaluación sumativa</v>
      </c>
      <c r="J368" s="164"/>
      <c r="K368" s="164"/>
      <c r="L368" s="164"/>
      <c r="M368" s="164"/>
      <c r="N368" s="164"/>
      <c r="O368" s="164"/>
      <c r="P368" s="164"/>
      <c r="Q368" s="164"/>
      <c r="R368" s="164"/>
      <c r="S368" s="164"/>
      <c r="T368" s="164"/>
      <c r="U368" s="164"/>
      <c r="V368" s="164"/>
      <c r="W368" s="164"/>
      <c r="X368" s="164"/>
      <c r="Y368" s="164"/>
      <c r="Z368" s="164"/>
    </row>
    <row r="369" ht="30.0" hidden="1" customHeight="1">
      <c r="A369" s="164"/>
      <c r="B369" s="188" t="str">
        <f>+IF(D369=consolidado!#REF!,consolidado!#REF!,"omitir")</f>
        <v>#ERROR!</v>
      </c>
      <c r="C369" s="189" t="str">
        <f>+IF(D369=consolidado!#REF!,consolidado!#REF!,"omitir")</f>
        <v>#ERROR!</v>
      </c>
      <c r="D369" s="189" t="str">
        <f t="shared" si="1"/>
        <v>III°B</v>
      </c>
      <c r="E369" s="189" t="str">
        <f t="shared" si="2"/>
        <v>#ERROR!</v>
      </c>
      <c r="F369" s="190" t="str">
        <f>+IF(D369=consolidado!#REF!,consolidado!#REF!,"omitir")</f>
        <v>#ERROR!</v>
      </c>
      <c r="G369" s="191" t="str">
        <f>+IF(D369=consolidado!#REF!,consolidado!#REF!,"omitir")</f>
        <v>#ERROR!</v>
      </c>
      <c r="H369" s="192" t="str">
        <f>+IF(D369=consolidado!#REF!,consolidado!#REF!,"omitir")</f>
        <v>#ERROR!</v>
      </c>
      <c r="I369" s="193" t="str">
        <f>+IF(D369=consolidado!#REF!,consolidado!#REF!,"omitir")</f>
        <v>#ERROR!</v>
      </c>
      <c r="J369" s="164"/>
      <c r="K369" s="164"/>
      <c r="L369" s="164"/>
      <c r="M369" s="164"/>
      <c r="N369" s="164"/>
      <c r="O369" s="164"/>
      <c r="P369" s="164"/>
      <c r="Q369" s="164"/>
      <c r="R369" s="164"/>
      <c r="S369" s="164"/>
      <c r="T369" s="164"/>
      <c r="U369" s="164"/>
      <c r="V369" s="164"/>
      <c r="W369" s="164"/>
      <c r="X369" s="164"/>
      <c r="Y369" s="164"/>
      <c r="Z369" s="164"/>
    </row>
    <row r="370" ht="30.0" customHeight="1">
      <c r="A370" s="164"/>
      <c r="B370" s="188" t="str">
        <f>+IF(D370=consolidado!B354,consolidado!A354,"omitir")</f>
        <v>Noviembre</v>
      </c>
      <c r="C370" s="200" t="str">
        <f>+IF(D370=consolidado!B354,consolidado!C354,"omitir")</f>
        <v>Electivo: Interpretación Musical</v>
      </c>
      <c r="D370" s="189" t="str">
        <f t="shared" si="1"/>
        <v>III°B</v>
      </c>
      <c r="E370" s="189" t="str">
        <f t="shared" si="2"/>
        <v>III°B - Noviembre - Electivo: Interpretación Musical</v>
      </c>
      <c r="F370" s="190" t="str">
        <f>+IF(D370=consolidado!B354,consolidado!D354,"omitir")</f>
        <v>Paulina Alvarado</v>
      </c>
      <c r="G370" s="191" t="str">
        <f>+IF(D370=consolidado!B354,consolidado!N354,"omitir")</f>
        <v>Jueves 17 de Noviembre</v>
      </c>
      <c r="H370" s="192" t="str">
        <f>+IF(D370=consolidado!B354,consolidado!F354,"omitir")</f>
        <v>Folklore (popular).</v>
      </c>
      <c r="I370" s="193" t="str">
        <f>+IF(D370=consolidado!B354,consolidado!G354,"omitir")</f>
        <v>Interpretar temas</v>
      </c>
      <c r="J370" s="164"/>
      <c r="K370" s="164"/>
      <c r="L370" s="164"/>
      <c r="M370" s="164"/>
      <c r="N370" s="164"/>
      <c r="O370" s="164"/>
      <c r="P370" s="164"/>
      <c r="Q370" s="164"/>
      <c r="R370" s="164"/>
      <c r="S370" s="164"/>
      <c r="T370" s="164"/>
      <c r="U370" s="164"/>
      <c r="V370" s="164"/>
      <c r="W370" s="164"/>
      <c r="X370" s="164"/>
      <c r="Y370" s="164"/>
      <c r="Z370" s="164"/>
    </row>
    <row r="371" ht="30.0" customHeight="1">
      <c r="A371" s="164"/>
      <c r="B371" s="188" t="str">
        <f>+IF(D371=consolidado!B355,consolidado!A355,"omitir")</f>
        <v>Noviembre</v>
      </c>
      <c r="C371" s="200" t="str">
        <f>+IF(D371=consolidado!B355,consolidado!C355,"omitir")</f>
        <v>Electivo: Promoción de estilos de vida activos y saludables</v>
      </c>
      <c r="D371" s="189" t="str">
        <f t="shared" si="1"/>
        <v>III°B</v>
      </c>
      <c r="E371" s="189" t="str">
        <f t="shared" si="2"/>
        <v>III°B - Noviembre - Electivo: Promoción de estilos de vida activos y saludables</v>
      </c>
      <c r="F371" s="190" t="str">
        <f>+IF(D371=consolidado!B355,consolidado!D355,"omitir")</f>
        <v>kiara Paredes </v>
      </c>
      <c r="G371" s="191" t="str">
        <f>+IF(D371=consolidado!B355,consolidado!N355,"omitir")</f>
        <v>Jueves 17 de Noviembre</v>
      </c>
      <c r="H371" s="192" t="str">
        <f>+IF(D371=consolidado!B355,consolidado!F355,"omitir")</f>
        <v>Conocimiento personal y adquisición de estilos de vida saludable</v>
      </c>
      <c r="I371" s="193" t="str">
        <f>+IF(D371=consolidado!B355,consolidado!G355,"omitir")</f>
        <v>Práctica</v>
      </c>
      <c r="J371" s="164"/>
      <c r="K371" s="164"/>
      <c r="L371" s="164"/>
      <c r="M371" s="164"/>
      <c r="N371" s="164"/>
      <c r="O371" s="164"/>
      <c r="P371" s="164"/>
      <c r="Q371" s="164"/>
      <c r="R371" s="164"/>
      <c r="S371" s="164"/>
      <c r="T371" s="164"/>
      <c r="U371" s="164"/>
      <c r="V371" s="164"/>
      <c r="W371" s="164"/>
      <c r="X371" s="164"/>
      <c r="Y371" s="164"/>
      <c r="Z371" s="164"/>
    </row>
    <row r="372" ht="30.0" customHeight="1">
      <c r="A372" s="164"/>
      <c r="B372" s="188" t="str">
        <f>+IF(D372=consolidado!B356,consolidado!A356,"omitir")</f>
        <v>Diciembre</v>
      </c>
      <c r="C372" s="200" t="str">
        <f>+IF(D372=consolidado!B356,consolidado!C356,"omitir")</f>
        <v>Matemática</v>
      </c>
      <c r="D372" s="189" t="str">
        <f t="shared" si="1"/>
        <v>III°B</v>
      </c>
      <c r="E372" s="189" t="str">
        <f t="shared" si="2"/>
        <v>III°B - Diciembre - Matemática</v>
      </c>
      <c r="F372" s="190" t="str">
        <f>+IF(D372=consolidado!B356,consolidado!D356,"omitir")</f>
        <v>Constanza Morales </v>
      </c>
      <c r="G372" s="191" t="str">
        <f>+IF(D372=consolidado!B356,consolidado!N356,"omitir")</f>
        <v>Jueves 1 de Diciembre</v>
      </c>
      <c r="H372" s="192" t="str">
        <f>+IF(D372=consolidado!B356,consolidado!F356,"omitir")</f>
        <v>Mini controles.</v>
      </c>
      <c r="I372" s="193" t="str">
        <f>+IF(D372=consolidado!B356,consolidado!G356,"omitir")</f>
        <v>Proceso</v>
      </c>
      <c r="J372" s="164"/>
      <c r="K372" s="164"/>
      <c r="L372" s="164"/>
      <c r="M372" s="164"/>
      <c r="N372" s="164"/>
      <c r="O372" s="164"/>
      <c r="P372" s="164"/>
      <c r="Q372" s="164"/>
      <c r="R372" s="164"/>
      <c r="S372" s="164"/>
      <c r="T372" s="164"/>
      <c r="U372" s="164"/>
      <c r="V372" s="164"/>
      <c r="W372" s="164"/>
      <c r="X372" s="164"/>
      <c r="Y372" s="164"/>
      <c r="Z372" s="164"/>
    </row>
    <row r="373" ht="30.0" customHeight="1">
      <c r="A373" s="164"/>
      <c r="B373" s="188" t="str">
        <f>+IF(D373=consolidado!B357,consolidado!A357,"omitir")</f>
        <v>Diciembre</v>
      </c>
      <c r="C373" s="200" t="str">
        <f>+IF(D373=consolidado!B357,consolidado!C357,"omitir")</f>
        <v>Electivo: Límites, derivadas e integrales. </v>
      </c>
      <c r="D373" s="189" t="str">
        <f t="shared" si="1"/>
        <v>III°B</v>
      </c>
      <c r="E373" s="189" t="str">
        <f t="shared" si="2"/>
        <v>III°B - Diciembre - Electivo: Límites, derivadas e integrales. </v>
      </c>
      <c r="F373" s="190" t="str">
        <f>+IF(D373=consolidado!B357,consolidado!D357,"omitir")</f>
        <v>Martín Mendoza</v>
      </c>
      <c r="G373" s="191" t="str">
        <f>+IF(D373=consolidado!B357,consolidado!N357,"omitir")</f>
        <v>Jueves 1 de Diciembre</v>
      </c>
      <c r="H373" s="192" t="str">
        <f>+IF(D373=consolidado!B357,consolidado!F357,"omitir")</f>
        <v>Derivadas e integrales.</v>
      </c>
      <c r="I373" s="193" t="str">
        <f>+IF(D373=consolidado!B357,consolidado!G357,"omitir")</f>
        <v>Guía sumativa</v>
      </c>
      <c r="J373" s="164"/>
      <c r="K373" s="164"/>
      <c r="L373" s="164"/>
      <c r="M373" s="164"/>
      <c r="N373" s="164"/>
      <c r="O373" s="164"/>
      <c r="P373" s="164"/>
      <c r="Q373" s="164"/>
      <c r="R373" s="164"/>
      <c r="S373" s="164"/>
      <c r="T373" s="164"/>
      <c r="U373" s="164"/>
      <c r="V373" s="164"/>
      <c r="W373" s="164"/>
      <c r="X373" s="164"/>
      <c r="Y373" s="164"/>
      <c r="Z373" s="164"/>
    </row>
    <row r="374" ht="30.0" customHeight="1">
      <c r="A374" s="164"/>
      <c r="B374" s="188" t="str">
        <f>+IF(D374=consolidado!B358,consolidado!A358,"omitir")</f>
        <v>Diciembre</v>
      </c>
      <c r="C374" s="200" t="str">
        <f>+IF(D374=consolidado!B358,consolidado!C358,"omitir")</f>
        <v>Electivo: Comprensión Histórica del presente</v>
      </c>
      <c r="D374" s="189" t="str">
        <f t="shared" si="1"/>
        <v>III°B</v>
      </c>
      <c r="E374" s="189" t="str">
        <f t="shared" si="2"/>
        <v>III°B - Diciembre - Electivo: Comprensión Histórica del presente</v>
      </c>
      <c r="F374" s="190" t="str">
        <f>+IF(D374=consolidado!B358,consolidado!D358,"omitir")</f>
        <v>Cecilia Llanos</v>
      </c>
      <c r="G374" s="191" t="str">
        <f>+IF(D374=consolidado!B358,consolidado!N358,"omitir")</f>
        <v>Viernes 2 de Diciembre</v>
      </c>
      <c r="H374" s="192" t="str">
        <f>+IF(D374=consolidado!B358,consolidado!F358,"omitir")</f>
        <v>Revisión de timbres de atividades en clases.</v>
      </c>
      <c r="I374" s="193" t="str">
        <f>+IF(D374=consolidado!B358,consolidado!G358,"omitir")</f>
        <v>Proceso</v>
      </c>
      <c r="J374" s="164"/>
      <c r="K374" s="164"/>
      <c r="L374" s="164"/>
      <c r="M374" s="164"/>
      <c r="N374" s="164"/>
      <c r="O374" s="164"/>
      <c r="P374" s="164"/>
      <c r="Q374" s="164"/>
      <c r="R374" s="164"/>
      <c r="S374" s="164"/>
      <c r="T374" s="164"/>
      <c r="U374" s="164"/>
      <c r="V374" s="164"/>
      <c r="W374" s="164"/>
      <c r="X374" s="164"/>
      <c r="Y374" s="164"/>
      <c r="Z374" s="164"/>
    </row>
    <row r="375" ht="30.0" customHeight="1">
      <c r="A375" s="164"/>
      <c r="B375" s="188" t="str">
        <f>+IF(D375=consolidado!B359,consolidado!A359,"omitir")</f>
        <v>Diciembre</v>
      </c>
      <c r="C375" s="200" t="str">
        <f>+IF(D375=consolidado!B359,consolidado!C359,"omitir")</f>
        <v>Lengua y literatura</v>
      </c>
      <c r="D375" s="189" t="str">
        <f t="shared" si="1"/>
        <v>III°B</v>
      </c>
      <c r="E375" s="189" t="str">
        <f t="shared" si="2"/>
        <v>III°B - Diciembre - Lengua y literatura</v>
      </c>
      <c r="F375" s="190" t="str">
        <f>+IF(D375=consolidado!B359,consolidado!D359,"omitir")</f>
        <v>Ana María Moreno</v>
      </c>
      <c r="G375" s="191" t="str">
        <f>+IF(D375=consolidado!B359,consolidado!N359,"omitir")</f>
        <v>Sábado 5 de Noviembre</v>
      </c>
      <c r="H375" s="192" t="str">
        <f>+IF(D375=consolidado!B359,consolidado!F359,"omitir")</f>
        <v>Tareas del semestre.</v>
      </c>
      <c r="I375" s="193" t="str">
        <f>+IF(D375=consolidado!B359,consolidado!G359,"omitir")</f>
        <v>Proceso</v>
      </c>
      <c r="J375" s="164"/>
      <c r="K375" s="164"/>
      <c r="L375" s="164"/>
      <c r="M375" s="164"/>
      <c r="N375" s="164"/>
      <c r="O375" s="164"/>
      <c r="P375" s="164"/>
      <c r="Q375" s="164"/>
      <c r="R375" s="164"/>
      <c r="S375" s="164"/>
      <c r="T375" s="164"/>
      <c r="U375" s="164"/>
      <c r="V375" s="164"/>
      <c r="W375" s="164"/>
      <c r="X375" s="164"/>
      <c r="Y375" s="164"/>
      <c r="Z375" s="164"/>
    </row>
    <row r="376" ht="30.0" customHeight="1">
      <c r="A376" s="164"/>
      <c r="B376" s="195" t="str">
        <f>+IF(D376=consolidado!B360,consolidado!A360,"omitir")</f>
        <v>Diciembre</v>
      </c>
      <c r="C376" s="200" t="str">
        <f>+IF(D376=consolidado!B360,consolidado!C360,"omitir")</f>
        <v>Electivo: Taller de literatura </v>
      </c>
      <c r="D376" s="189" t="str">
        <f t="shared" si="1"/>
        <v>III°B</v>
      </c>
      <c r="E376" s="189" t="str">
        <f t="shared" si="2"/>
        <v>III°B - Diciembre - Electivo: Taller de literatura </v>
      </c>
      <c r="F376" s="190" t="str">
        <f>+IF(D376=consolidado!B360,consolidado!D360,"omitir")</f>
        <v>Ana María Moreno</v>
      </c>
      <c r="G376" s="191" t="str">
        <f>+IF(D376=consolidado!B360,consolidado!N360,"omitir")</f>
        <v>Lunes 7 de Noviembre</v>
      </c>
      <c r="H376" s="192" t="str">
        <f>+IF(D376=consolidado!B360,consolidado!F360,"omitir")</f>
        <v>Tareas del semestre.</v>
      </c>
      <c r="I376" s="193" t="str">
        <f>+IF(D376=consolidado!B360,consolidado!G360,"omitir")</f>
        <v>Proceso</v>
      </c>
      <c r="J376" s="164"/>
      <c r="K376" s="164"/>
      <c r="L376" s="164"/>
      <c r="M376" s="164"/>
      <c r="N376" s="164"/>
      <c r="O376" s="164"/>
      <c r="P376" s="164"/>
      <c r="Q376" s="164"/>
      <c r="R376" s="164"/>
      <c r="S376" s="164"/>
      <c r="T376" s="164"/>
      <c r="U376" s="164"/>
      <c r="V376" s="164"/>
      <c r="W376" s="164"/>
      <c r="X376" s="164"/>
      <c r="Y376" s="164"/>
      <c r="Z376" s="164"/>
    </row>
    <row r="377" ht="30.0" hidden="1" customHeight="1">
      <c r="A377" s="164"/>
      <c r="B377" s="196" t="str">
        <f>+IF(D377=consolidado!B361,consolidado!A361,"omitir")</f>
        <v>omitir</v>
      </c>
      <c r="C377" s="189" t="str">
        <f>+IF(D377=consolidado!B361,consolidado!C361,"omitir")</f>
        <v>omitir</v>
      </c>
      <c r="D377" s="189" t="str">
        <f t="shared" si="1"/>
        <v>III°B</v>
      </c>
      <c r="E377" s="189" t="str">
        <f t="shared" si="2"/>
        <v>III°B - omitir - omitir</v>
      </c>
      <c r="F377" s="190" t="str">
        <f>+IF(D377=consolidado!B361,consolidado!D361,"omitir")</f>
        <v>omitir</v>
      </c>
      <c r="G377" s="191" t="str">
        <f>+IF(D377=consolidado!B361,consolidado!N361,"omitir")</f>
        <v>omitir</v>
      </c>
      <c r="H377" s="192" t="str">
        <f>+IF(D377=consolidado!B361,consolidado!F361,"omitir")</f>
        <v>omitir</v>
      </c>
      <c r="I377" s="193" t="str">
        <f>+IF(D377=consolidado!B361,consolidado!G361,"omitir")</f>
        <v>omitir</v>
      </c>
      <c r="J377" s="164"/>
      <c r="K377" s="164"/>
      <c r="L377" s="164"/>
      <c r="M377" s="164"/>
      <c r="N377" s="164"/>
      <c r="O377" s="164"/>
      <c r="P377" s="164"/>
      <c r="Q377" s="164"/>
      <c r="R377" s="164"/>
      <c r="S377" s="164"/>
      <c r="T377" s="164"/>
      <c r="U377" s="164"/>
      <c r="V377" s="164"/>
      <c r="W377" s="164"/>
      <c r="X377" s="164"/>
      <c r="Y377" s="164"/>
      <c r="Z377" s="164"/>
    </row>
    <row r="378" ht="30.0" hidden="1" customHeight="1">
      <c r="A378" s="164"/>
      <c r="B378" s="188" t="str">
        <f>+IF(D378=consolidado!B362,consolidado!A362,"omitir")</f>
        <v>omitir</v>
      </c>
      <c r="C378" s="189" t="str">
        <f>+IF(D378=consolidado!B362,consolidado!C362,"omitir")</f>
        <v>omitir</v>
      </c>
      <c r="D378" s="189" t="str">
        <f t="shared" si="1"/>
        <v>III°B</v>
      </c>
      <c r="E378" s="189" t="str">
        <f t="shared" si="2"/>
        <v>III°B - omitir - omitir</v>
      </c>
      <c r="F378" s="190" t="str">
        <f>+IF(D378=consolidado!B362,consolidado!D362,"omitir")</f>
        <v>omitir</v>
      </c>
      <c r="G378" s="191" t="str">
        <f>+IF(D378=consolidado!B362,consolidado!N362,"omitir")</f>
        <v>omitir</v>
      </c>
      <c r="H378" s="192" t="str">
        <f>+IF(D378=consolidado!B362,consolidado!F362,"omitir")</f>
        <v>omitir</v>
      </c>
      <c r="I378" s="193" t="str">
        <f>+IF(D378=consolidado!B362,consolidado!G362,"omitir")</f>
        <v>omitir</v>
      </c>
      <c r="J378" s="164"/>
      <c r="K378" s="164"/>
      <c r="L378" s="164"/>
      <c r="M378" s="164"/>
      <c r="N378" s="164"/>
      <c r="O378" s="164"/>
      <c r="P378" s="164"/>
      <c r="Q378" s="164"/>
      <c r="R378" s="164"/>
      <c r="S378" s="164"/>
      <c r="T378" s="164"/>
      <c r="U378" s="164"/>
      <c r="V378" s="164"/>
      <c r="W378" s="164"/>
      <c r="X378" s="164"/>
      <c r="Y378" s="164"/>
      <c r="Z378" s="164"/>
    </row>
    <row r="379" ht="30.0" hidden="1" customHeight="1">
      <c r="A379" s="164"/>
      <c r="B379" s="188" t="str">
        <f>+IF(D379=consolidado!B363,consolidado!A363,"omitir")</f>
        <v>omitir</v>
      </c>
      <c r="C379" s="189" t="str">
        <f>+IF(D379=consolidado!B363,consolidado!C363,"omitir")</f>
        <v>omitir</v>
      </c>
      <c r="D379" s="189" t="str">
        <f t="shared" si="1"/>
        <v>III°B</v>
      </c>
      <c r="E379" s="189" t="str">
        <f t="shared" si="2"/>
        <v>III°B - omitir - omitir</v>
      </c>
      <c r="F379" s="190" t="str">
        <f>+IF(D379=consolidado!B363,consolidado!D363,"omitir")</f>
        <v>omitir</v>
      </c>
      <c r="G379" s="191" t="str">
        <f>+IF(D379=consolidado!B363,consolidado!N363,"omitir")</f>
        <v>omitir</v>
      </c>
      <c r="H379" s="192" t="str">
        <f>+IF(D379=consolidado!B363,consolidado!F363,"omitir")</f>
        <v>omitir</v>
      </c>
      <c r="I379" s="193" t="str">
        <f>+IF(D379=consolidado!B363,consolidado!G363,"omitir")</f>
        <v>omitir</v>
      </c>
      <c r="J379" s="164"/>
      <c r="K379" s="164"/>
      <c r="L379" s="164"/>
      <c r="M379" s="164"/>
      <c r="N379" s="164"/>
      <c r="O379" s="164"/>
      <c r="P379" s="164"/>
      <c r="Q379" s="164"/>
      <c r="R379" s="164"/>
      <c r="S379" s="164"/>
      <c r="T379" s="164"/>
      <c r="U379" s="164"/>
      <c r="V379" s="164"/>
      <c r="W379" s="164"/>
      <c r="X379" s="164"/>
      <c r="Y379" s="164"/>
      <c r="Z379" s="164"/>
    </row>
    <row r="380" ht="30.0" hidden="1" customHeight="1">
      <c r="A380" s="164"/>
      <c r="B380" s="188" t="str">
        <f>+IF(D380=consolidado!B364,consolidado!A364,"omitir")</f>
        <v>omitir</v>
      </c>
      <c r="C380" s="189" t="str">
        <f>+IF(D380=consolidado!B364,consolidado!C364,"omitir")</f>
        <v>omitir</v>
      </c>
      <c r="D380" s="189" t="str">
        <f t="shared" si="1"/>
        <v>III°B</v>
      </c>
      <c r="E380" s="189" t="str">
        <f t="shared" si="2"/>
        <v>III°B - omitir - omitir</v>
      </c>
      <c r="F380" s="190" t="str">
        <f>+IF(D380=consolidado!B364,consolidado!D364,"omitir")</f>
        <v>omitir</v>
      </c>
      <c r="G380" s="191" t="str">
        <f>+IF(D380=consolidado!B364,consolidado!N364,"omitir")</f>
        <v>omitir</v>
      </c>
      <c r="H380" s="192" t="str">
        <f>+IF(D380=consolidado!B364,consolidado!F364,"omitir")</f>
        <v>omitir</v>
      </c>
      <c r="I380" s="193" t="str">
        <f>+IF(D380=consolidado!B364,consolidado!G364,"omitir")</f>
        <v>omitir</v>
      </c>
      <c r="J380" s="164"/>
      <c r="K380" s="164"/>
      <c r="L380" s="164"/>
      <c r="M380" s="164"/>
      <c r="N380" s="164"/>
      <c r="O380" s="164"/>
      <c r="P380" s="164"/>
      <c r="Q380" s="164"/>
      <c r="R380" s="164"/>
      <c r="S380" s="164"/>
      <c r="T380" s="164"/>
      <c r="U380" s="164"/>
      <c r="V380" s="164"/>
      <c r="W380" s="164"/>
      <c r="X380" s="164"/>
      <c r="Y380" s="164"/>
      <c r="Z380" s="164"/>
    </row>
    <row r="381" ht="30.0" hidden="1" customHeight="1">
      <c r="A381" s="164"/>
      <c r="B381" s="188" t="str">
        <f>+IF(D381=consolidado!B365,consolidado!A365,"omitir")</f>
        <v>omitir</v>
      </c>
      <c r="C381" s="189" t="str">
        <f>+IF(D381=consolidado!B365,consolidado!C365,"omitir")</f>
        <v>omitir</v>
      </c>
      <c r="D381" s="189" t="str">
        <f t="shared" si="1"/>
        <v>III°B</v>
      </c>
      <c r="E381" s="189" t="str">
        <f t="shared" si="2"/>
        <v>III°B - omitir - omitir</v>
      </c>
      <c r="F381" s="190" t="str">
        <f>+IF(D381=consolidado!B365,consolidado!D365,"omitir")</f>
        <v>omitir</v>
      </c>
      <c r="G381" s="191" t="str">
        <f>+IF(D381=consolidado!B365,consolidado!N365,"omitir")</f>
        <v>omitir</v>
      </c>
      <c r="H381" s="192" t="str">
        <f>+IF(D381=consolidado!B365,consolidado!F365,"omitir")</f>
        <v>omitir</v>
      </c>
      <c r="I381" s="193" t="str">
        <f>+IF(D381=consolidado!B365,consolidado!G365,"omitir")</f>
        <v>omitir</v>
      </c>
      <c r="J381" s="164"/>
      <c r="K381" s="164"/>
      <c r="L381" s="164"/>
      <c r="M381" s="164"/>
      <c r="N381" s="164"/>
      <c r="O381" s="164"/>
      <c r="P381" s="164"/>
      <c r="Q381" s="164"/>
      <c r="R381" s="164"/>
      <c r="S381" s="164"/>
      <c r="T381" s="164"/>
      <c r="U381" s="164"/>
      <c r="V381" s="164"/>
      <c r="W381" s="164"/>
      <c r="X381" s="164"/>
      <c r="Y381" s="164"/>
      <c r="Z381" s="164"/>
    </row>
    <row r="382" ht="30.0" hidden="1" customHeight="1">
      <c r="A382" s="164"/>
      <c r="B382" s="188" t="str">
        <f>+IF(D382=consolidado!B366,consolidado!A366,"omitir")</f>
        <v>omitir</v>
      </c>
      <c r="C382" s="189" t="str">
        <f>+IF(D382=consolidado!B366,consolidado!C366,"omitir")</f>
        <v>omitir</v>
      </c>
      <c r="D382" s="189" t="str">
        <f t="shared" si="1"/>
        <v>III°B</v>
      </c>
      <c r="E382" s="189" t="str">
        <f t="shared" si="2"/>
        <v>III°B - omitir - omitir</v>
      </c>
      <c r="F382" s="190" t="str">
        <f>+IF(D382=consolidado!B366,consolidado!D366,"omitir")</f>
        <v>omitir</v>
      </c>
      <c r="G382" s="191" t="str">
        <f>+IF(D382=consolidado!B366,consolidado!N366,"omitir")</f>
        <v>omitir</v>
      </c>
      <c r="H382" s="192" t="str">
        <f>+IF(D382=consolidado!B366,consolidado!F366,"omitir")</f>
        <v>omitir</v>
      </c>
      <c r="I382" s="193" t="str">
        <f>+IF(D382=consolidado!B366,consolidado!G366,"omitir")</f>
        <v>omitir</v>
      </c>
      <c r="J382" s="164"/>
      <c r="K382" s="164"/>
      <c r="L382" s="164"/>
      <c r="M382" s="164"/>
      <c r="N382" s="164"/>
      <c r="O382" s="164"/>
      <c r="P382" s="164"/>
      <c r="Q382" s="164"/>
      <c r="R382" s="164"/>
      <c r="S382" s="164"/>
      <c r="T382" s="164"/>
      <c r="U382" s="164"/>
      <c r="V382" s="164"/>
      <c r="W382" s="164"/>
      <c r="X382" s="164"/>
      <c r="Y382" s="164"/>
      <c r="Z382" s="164"/>
    </row>
    <row r="383" ht="30.0" hidden="1" customHeight="1">
      <c r="A383" s="164"/>
      <c r="B383" s="188" t="str">
        <f>+IF(D383=consolidado!B367,consolidado!A367,"omitir")</f>
        <v>omitir</v>
      </c>
      <c r="C383" s="189" t="str">
        <f>+IF(D383=consolidado!B367,consolidado!C367,"omitir")</f>
        <v>omitir</v>
      </c>
      <c r="D383" s="189" t="str">
        <f t="shared" si="1"/>
        <v>III°B</v>
      </c>
      <c r="E383" s="189" t="str">
        <f t="shared" si="2"/>
        <v>III°B - omitir - omitir</v>
      </c>
      <c r="F383" s="190" t="str">
        <f>+IF(D383=consolidado!B367,consolidado!D367,"omitir")</f>
        <v>omitir</v>
      </c>
      <c r="G383" s="191" t="str">
        <f>+IF(D383=consolidado!B367,consolidado!N367,"omitir")</f>
        <v>omitir</v>
      </c>
      <c r="H383" s="192" t="str">
        <f>+IF(D383=consolidado!B367,consolidado!F367,"omitir")</f>
        <v>omitir</v>
      </c>
      <c r="I383" s="193" t="str">
        <f>+IF(D383=consolidado!B367,consolidado!G367,"omitir")</f>
        <v>omitir</v>
      </c>
      <c r="J383" s="164"/>
      <c r="K383" s="164"/>
      <c r="L383" s="164"/>
      <c r="M383" s="164"/>
      <c r="N383" s="164"/>
      <c r="O383" s="164"/>
      <c r="P383" s="164"/>
      <c r="Q383" s="164"/>
      <c r="R383" s="164"/>
      <c r="S383" s="164"/>
      <c r="T383" s="164"/>
      <c r="U383" s="164"/>
      <c r="V383" s="164"/>
      <c r="W383" s="164"/>
      <c r="X383" s="164"/>
      <c r="Y383" s="164"/>
      <c r="Z383" s="164"/>
    </row>
    <row r="384" ht="30.0" hidden="1" customHeight="1">
      <c r="A384" s="164"/>
      <c r="B384" s="188" t="str">
        <f>+IF(D384=consolidado!B368,consolidado!A368,"omitir")</f>
        <v>omitir</v>
      </c>
      <c r="C384" s="189" t="str">
        <f>+IF(D384=consolidado!B368,consolidado!C368,"omitir")</f>
        <v>omitir</v>
      </c>
      <c r="D384" s="189" t="str">
        <f t="shared" si="1"/>
        <v>III°B</v>
      </c>
      <c r="E384" s="189" t="str">
        <f t="shared" si="2"/>
        <v>III°B - omitir - omitir</v>
      </c>
      <c r="F384" s="190" t="str">
        <f>+IF(D384=consolidado!B368,consolidado!D368,"omitir")</f>
        <v>omitir</v>
      </c>
      <c r="G384" s="191" t="str">
        <f>+IF(D384=consolidado!B368,consolidado!N368,"omitir")</f>
        <v>omitir</v>
      </c>
      <c r="H384" s="192" t="str">
        <f>+IF(D384=consolidado!B368,consolidado!F368,"omitir")</f>
        <v>omitir</v>
      </c>
      <c r="I384" s="193" t="str">
        <f>+IF(D384=consolidado!B368,consolidado!G368,"omitir")</f>
        <v>omitir</v>
      </c>
      <c r="J384" s="164"/>
      <c r="K384" s="164"/>
      <c r="L384" s="164"/>
      <c r="M384" s="164"/>
      <c r="N384" s="164"/>
      <c r="O384" s="164"/>
      <c r="P384" s="164"/>
      <c r="Q384" s="164"/>
      <c r="R384" s="164"/>
      <c r="S384" s="164"/>
      <c r="T384" s="164"/>
      <c r="U384" s="164"/>
      <c r="V384" s="164"/>
      <c r="W384" s="164"/>
      <c r="X384" s="164"/>
      <c r="Y384" s="164"/>
      <c r="Z384" s="164"/>
    </row>
    <row r="385" ht="30.0" hidden="1" customHeight="1">
      <c r="A385" s="164"/>
      <c r="B385" s="188" t="str">
        <f>+IF(D385=consolidado!B371,consolidado!A371,"omitir")</f>
        <v>omitir</v>
      </c>
      <c r="C385" s="189" t="str">
        <f>+IF(D385=consolidado!B371,consolidado!C371,"omitir")</f>
        <v>omitir</v>
      </c>
      <c r="D385" s="189" t="str">
        <f t="shared" si="1"/>
        <v>III°B</v>
      </c>
      <c r="E385" s="189" t="str">
        <f t="shared" si="2"/>
        <v>III°B - omitir - omitir</v>
      </c>
      <c r="F385" s="190" t="str">
        <f>+IF(D385=consolidado!B371,consolidado!D371,"omitir")</f>
        <v>omitir</v>
      </c>
      <c r="G385" s="191" t="str">
        <f>+IF(D385=consolidado!B371,consolidado!N371,"omitir")</f>
        <v>omitir</v>
      </c>
      <c r="H385" s="192" t="str">
        <f>+IF(D385=consolidado!B371,consolidado!F371,"omitir")</f>
        <v>omitir</v>
      </c>
      <c r="I385" s="193" t="str">
        <f>+IF(D385=consolidado!B371,consolidado!G371,"omitir")</f>
        <v>omitir</v>
      </c>
      <c r="J385" s="164"/>
      <c r="K385" s="164"/>
      <c r="L385" s="164"/>
      <c r="M385" s="164"/>
      <c r="N385" s="164"/>
      <c r="O385" s="164"/>
      <c r="P385" s="164"/>
      <c r="Q385" s="164"/>
      <c r="R385" s="164"/>
      <c r="S385" s="164"/>
      <c r="T385" s="164"/>
      <c r="U385" s="164"/>
      <c r="V385" s="164"/>
      <c r="W385" s="164"/>
      <c r="X385" s="164"/>
      <c r="Y385" s="164"/>
      <c r="Z385" s="164"/>
    </row>
    <row r="386" ht="30.0" hidden="1" customHeight="1">
      <c r="A386" s="164"/>
      <c r="B386" s="188" t="str">
        <f>+IF(D386=consolidado!B372,consolidado!A372,"omitir")</f>
        <v>omitir</v>
      </c>
      <c r="C386" s="189" t="str">
        <f>+IF(D386=consolidado!B372,consolidado!C372,"omitir")</f>
        <v>omitir</v>
      </c>
      <c r="D386" s="189" t="str">
        <f t="shared" si="1"/>
        <v>III°B</v>
      </c>
      <c r="E386" s="189" t="str">
        <f t="shared" si="2"/>
        <v>III°B - omitir - omitir</v>
      </c>
      <c r="F386" s="190" t="str">
        <f>+IF(D386=consolidado!B372,consolidado!D372,"omitir")</f>
        <v>omitir</v>
      </c>
      <c r="G386" s="191" t="str">
        <f>+IF(D386=consolidado!B372,consolidado!N372,"omitir")</f>
        <v>omitir</v>
      </c>
      <c r="H386" s="192" t="str">
        <f>+IF(D386=consolidado!B372,consolidado!F372,"omitir")</f>
        <v>omitir</v>
      </c>
      <c r="I386" s="193" t="str">
        <f>+IF(D386=consolidado!B372,consolidado!G372,"omitir")</f>
        <v>omitir</v>
      </c>
      <c r="J386" s="164"/>
      <c r="K386" s="164"/>
      <c r="L386" s="164"/>
      <c r="M386" s="164"/>
      <c r="N386" s="164"/>
      <c r="O386" s="164"/>
      <c r="P386" s="164"/>
      <c r="Q386" s="164"/>
      <c r="R386" s="164"/>
      <c r="S386" s="164"/>
      <c r="T386" s="164"/>
      <c r="U386" s="164"/>
      <c r="V386" s="164"/>
      <c r="W386" s="164"/>
      <c r="X386" s="164"/>
      <c r="Y386" s="164"/>
      <c r="Z386" s="164"/>
    </row>
    <row r="387" ht="30.0" hidden="1" customHeight="1">
      <c r="A387" s="164"/>
      <c r="B387" s="188" t="str">
        <f>+IF(D387=consolidado!B374,consolidado!A374,"omitir")</f>
        <v>omitir</v>
      </c>
      <c r="C387" s="189" t="str">
        <f>+IF(D387=consolidado!B374,consolidado!C374,"omitir")</f>
        <v>omitir</v>
      </c>
      <c r="D387" s="189" t="str">
        <f t="shared" si="1"/>
        <v>III°B</v>
      </c>
      <c r="E387" s="189" t="str">
        <f t="shared" si="2"/>
        <v>III°B - omitir - omitir</v>
      </c>
      <c r="F387" s="190" t="str">
        <f>+IF(D387=consolidado!B374,consolidado!D374,"omitir")</f>
        <v>omitir</v>
      </c>
      <c r="G387" s="191" t="str">
        <f>+IF(D387=consolidado!B374,consolidado!N374,"omitir")</f>
        <v>omitir</v>
      </c>
      <c r="H387" s="192" t="str">
        <f>+IF(D387=consolidado!B374,consolidado!F374,"omitir")</f>
        <v>omitir</v>
      </c>
      <c r="I387" s="193" t="str">
        <f>+IF(D387=consolidado!B374,consolidado!G374,"omitir")</f>
        <v>omitir</v>
      </c>
      <c r="J387" s="164"/>
      <c r="K387" s="164"/>
      <c r="L387" s="164"/>
      <c r="M387" s="164"/>
      <c r="N387" s="164"/>
      <c r="O387" s="164"/>
      <c r="P387" s="164"/>
      <c r="Q387" s="164"/>
      <c r="R387" s="164"/>
      <c r="S387" s="164"/>
      <c r="T387" s="164"/>
      <c r="U387" s="164"/>
      <c r="V387" s="164"/>
      <c r="W387" s="164"/>
      <c r="X387" s="164"/>
      <c r="Y387" s="164"/>
      <c r="Z387" s="164"/>
    </row>
    <row r="388" ht="30.0" hidden="1" customHeight="1">
      <c r="A388" s="164"/>
      <c r="B388" s="188" t="str">
        <f>+IF(D388=consolidado!B375,consolidado!A375,"omitir")</f>
        <v>omitir</v>
      </c>
      <c r="C388" s="189" t="str">
        <f>+IF(D388=consolidado!B375,consolidado!C375,"omitir")</f>
        <v>omitir</v>
      </c>
      <c r="D388" s="189" t="str">
        <f t="shared" si="1"/>
        <v>III°B</v>
      </c>
      <c r="E388" s="189" t="str">
        <f t="shared" si="2"/>
        <v>III°B - omitir - omitir</v>
      </c>
      <c r="F388" s="190" t="str">
        <f>+IF(D388=consolidado!B375,consolidado!D375,"omitir")</f>
        <v>omitir</v>
      </c>
      <c r="G388" s="191" t="str">
        <f>+IF(D388=consolidado!B375,consolidado!N375,"omitir")</f>
        <v>omitir</v>
      </c>
      <c r="H388" s="192" t="str">
        <f>+IF(D388=consolidado!B375,consolidado!F375,"omitir")</f>
        <v>omitir</v>
      </c>
      <c r="I388" s="193" t="str">
        <f>+IF(D388=consolidado!B375,consolidado!G375,"omitir")</f>
        <v>omitir</v>
      </c>
      <c r="J388" s="164"/>
      <c r="K388" s="164"/>
      <c r="L388" s="164"/>
      <c r="M388" s="164"/>
      <c r="N388" s="164"/>
      <c r="O388" s="164"/>
      <c r="P388" s="164"/>
      <c r="Q388" s="164"/>
      <c r="R388" s="164"/>
      <c r="S388" s="164"/>
      <c r="T388" s="164"/>
      <c r="U388" s="164"/>
      <c r="V388" s="164"/>
      <c r="W388" s="164"/>
      <c r="X388" s="164"/>
      <c r="Y388" s="164"/>
      <c r="Z388" s="164"/>
    </row>
    <row r="389" ht="30.0" hidden="1" customHeight="1">
      <c r="A389" s="164"/>
      <c r="B389" s="188" t="str">
        <f>+IF(D389=consolidado!B376,consolidado!A376,"omitir")</f>
        <v>omitir</v>
      </c>
      <c r="C389" s="189" t="str">
        <f>+IF(D389=consolidado!B376,consolidado!C376,"omitir")</f>
        <v>omitir</v>
      </c>
      <c r="D389" s="189" t="str">
        <f t="shared" si="1"/>
        <v>III°B</v>
      </c>
      <c r="E389" s="189" t="str">
        <f t="shared" si="2"/>
        <v>III°B - omitir - omitir</v>
      </c>
      <c r="F389" s="190" t="str">
        <f>+IF(D389=consolidado!B376,consolidado!D376,"omitir")</f>
        <v>omitir</v>
      </c>
      <c r="G389" s="191" t="str">
        <f>+IF(D389=consolidado!B376,consolidado!N376,"omitir")</f>
        <v>omitir</v>
      </c>
      <c r="H389" s="192" t="str">
        <f>+IF(D389=consolidado!B376,consolidado!F376,"omitir")</f>
        <v>omitir</v>
      </c>
      <c r="I389" s="193" t="str">
        <f>+IF(D389=consolidado!B376,consolidado!G376,"omitir")</f>
        <v>omitir</v>
      </c>
      <c r="J389" s="164"/>
      <c r="K389" s="164"/>
      <c r="L389" s="164"/>
      <c r="M389" s="164"/>
      <c r="N389" s="164"/>
      <c r="O389" s="164"/>
      <c r="P389" s="164"/>
      <c r="Q389" s="164"/>
      <c r="R389" s="164"/>
      <c r="S389" s="164"/>
      <c r="T389" s="164"/>
      <c r="U389" s="164"/>
      <c r="V389" s="164"/>
      <c r="W389" s="164"/>
      <c r="X389" s="164"/>
      <c r="Y389" s="164"/>
      <c r="Z389" s="164"/>
    </row>
    <row r="390" ht="30.0" hidden="1" customHeight="1">
      <c r="A390" s="164"/>
      <c r="B390" s="188" t="str">
        <f>+IF(D390=consolidado!B377,consolidado!A377,"omitir")</f>
        <v>omitir</v>
      </c>
      <c r="C390" s="189" t="str">
        <f>+IF(D390=consolidado!B377,consolidado!C377,"omitir")</f>
        <v>omitir</v>
      </c>
      <c r="D390" s="189" t="str">
        <f t="shared" si="1"/>
        <v>III°B</v>
      </c>
      <c r="E390" s="189" t="str">
        <f t="shared" si="2"/>
        <v>III°B - omitir - omitir</v>
      </c>
      <c r="F390" s="190" t="str">
        <f>+IF(D390=consolidado!B377,consolidado!D377,"omitir")</f>
        <v>omitir</v>
      </c>
      <c r="G390" s="191" t="str">
        <f>+IF(D390=consolidado!B377,consolidado!N377,"omitir")</f>
        <v>omitir</v>
      </c>
      <c r="H390" s="192" t="str">
        <f>+IF(D390=consolidado!B377,consolidado!F377,"omitir")</f>
        <v>omitir</v>
      </c>
      <c r="I390" s="193" t="str">
        <f>+IF(D390=consolidado!B377,consolidado!G377,"omitir")</f>
        <v>omitir</v>
      </c>
      <c r="J390" s="164"/>
      <c r="K390" s="164"/>
      <c r="L390" s="164"/>
      <c r="M390" s="164"/>
      <c r="N390" s="164"/>
      <c r="O390" s="164"/>
      <c r="P390" s="164"/>
      <c r="Q390" s="164"/>
      <c r="R390" s="164"/>
      <c r="S390" s="164"/>
      <c r="T390" s="164"/>
      <c r="U390" s="164"/>
      <c r="V390" s="164"/>
      <c r="W390" s="164"/>
      <c r="X390" s="164"/>
      <c r="Y390" s="164"/>
      <c r="Z390" s="164"/>
    </row>
    <row r="391" ht="30.0" hidden="1" customHeight="1">
      <c r="A391" s="164"/>
      <c r="B391" s="188" t="str">
        <f>+IF(D391=consolidado!B378,consolidado!A378,"omitir")</f>
        <v>omitir</v>
      </c>
      <c r="C391" s="189" t="str">
        <f>+IF(D391=consolidado!B378,consolidado!C378,"omitir")</f>
        <v>omitir</v>
      </c>
      <c r="D391" s="189" t="str">
        <f t="shared" si="1"/>
        <v>III°B</v>
      </c>
      <c r="E391" s="189" t="str">
        <f t="shared" si="2"/>
        <v>III°B - omitir - omitir</v>
      </c>
      <c r="F391" s="190" t="str">
        <f>+IF(D391=consolidado!B378,consolidado!D378,"omitir")</f>
        <v>omitir</v>
      </c>
      <c r="G391" s="191" t="str">
        <f>+IF(D391=consolidado!B378,consolidado!N378,"omitir")</f>
        <v>omitir</v>
      </c>
      <c r="H391" s="192" t="str">
        <f>+IF(D391=consolidado!B378,consolidado!F378,"omitir")</f>
        <v>omitir</v>
      </c>
      <c r="I391" s="193" t="str">
        <f>+IF(D391=consolidado!B378,consolidado!G378,"omitir")</f>
        <v>omitir</v>
      </c>
      <c r="J391" s="164"/>
      <c r="K391" s="164"/>
      <c r="L391" s="164"/>
      <c r="M391" s="164"/>
      <c r="N391" s="164"/>
      <c r="O391" s="164"/>
      <c r="P391" s="164"/>
      <c r="Q391" s="164"/>
      <c r="R391" s="164"/>
      <c r="S391" s="164"/>
      <c r="T391" s="164"/>
      <c r="U391" s="164"/>
      <c r="V391" s="164"/>
      <c r="W391" s="164"/>
      <c r="X391" s="164"/>
      <c r="Y391" s="164"/>
      <c r="Z391" s="164"/>
    </row>
    <row r="392" ht="30.0" hidden="1" customHeight="1">
      <c r="A392" s="164"/>
      <c r="B392" s="188" t="str">
        <f>+IF(D392=consolidado!B379,consolidado!A379,"omitir")</f>
        <v>omitir</v>
      </c>
      <c r="C392" s="189" t="str">
        <f>+IF(D392=consolidado!B379,consolidado!C379,"omitir")</f>
        <v>omitir</v>
      </c>
      <c r="D392" s="189" t="str">
        <f t="shared" si="1"/>
        <v>III°B</v>
      </c>
      <c r="E392" s="189" t="str">
        <f t="shared" si="2"/>
        <v>III°B - omitir - omitir</v>
      </c>
      <c r="F392" s="190" t="str">
        <f>+IF(D392=consolidado!B379,consolidado!D379,"omitir")</f>
        <v>omitir</v>
      </c>
      <c r="G392" s="191" t="str">
        <f>+IF(D392=consolidado!B379,consolidado!N379,"omitir")</f>
        <v>omitir</v>
      </c>
      <c r="H392" s="192" t="str">
        <f>+IF(D392=consolidado!B379,consolidado!F379,"omitir")</f>
        <v>omitir</v>
      </c>
      <c r="I392" s="193" t="str">
        <f>+IF(D392=consolidado!B379,consolidado!G379,"omitir")</f>
        <v>omitir</v>
      </c>
      <c r="J392" s="164"/>
      <c r="K392" s="164"/>
      <c r="L392" s="164"/>
      <c r="M392" s="164"/>
      <c r="N392" s="164"/>
      <c r="O392" s="164"/>
      <c r="P392" s="164"/>
      <c r="Q392" s="164"/>
      <c r="R392" s="164"/>
      <c r="S392" s="164"/>
      <c r="T392" s="164"/>
      <c r="U392" s="164"/>
      <c r="V392" s="164"/>
      <c r="W392" s="164"/>
      <c r="X392" s="164"/>
      <c r="Y392" s="164"/>
      <c r="Z392" s="164"/>
    </row>
    <row r="393" ht="30.0" hidden="1" customHeight="1">
      <c r="A393" s="164"/>
      <c r="B393" s="188" t="str">
        <f>+IF(D393=consolidado!B380,consolidado!A380,"omitir")</f>
        <v>omitir</v>
      </c>
      <c r="C393" s="189" t="str">
        <f>+IF(D393=consolidado!B380,consolidado!C380,"omitir")</f>
        <v>omitir</v>
      </c>
      <c r="D393" s="189" t="str">
        <f t="shared" si="1"/>
        <v>III°B</v>
      </c>
      <c r="E393" s="189" t="str">
        <f t="shared" si="2"/>
        <v>III°B - omitir - omitir</v>
      </c>
      <c r="F393" s="190" t="str">
        <f>+IF(D393=consolidado!B380,consolidado!D380,"omitir")</f>
        <v>omitir</v>
      </c>
      <c r="G393" s="191" t="str">
        <f>+IF(D393=consolidado!B380,consolidado!N380,"omitir")</f>
        <v>omitir</v>
      </c>
      <c r="H393" s="192" t="str">
        <f>+IF(D393=consolidado!B380,consolidado!F380,"omitir")</f>
        <v>omitir</v>
      </c>
      <c r="I393" s="193" t="str">
        <f>+IF(D393=consolidado!B380,consolidado!G380,"omitir")</f>
        <v>omitir</v>
      </c>
      <c r="J393" s="164"/>
      <c r="K393" s="164"/>
      <c r="L393" s="164"/>
      <c r="M393" s="164"/>
      <c r="N393" s="164"/>
      <c r="O393" s="164"/>
      <c r="P393" s="164"/>
      <c r="Q393" s="164"/>
      <c r="R393" s="164"/>
      <c r="S393" s="164"/>
      <c r="T393" s="164"/>
      <c r="U393" s="164"/>
      <c r="V393" s="164"/>
      <c r="W393" s="164"/>
      <c r="X393" s="164"/>
      <c r="Y393" s="164"/>
      <c r="Z393" s="164"/>
    </row>
    <row r="394" ht="30.0" hidden="1" customHeight="1">
      <c r="A394" s="164"/>
      <c r="B394" s="188" t="str">
        <f>+IF(D394=consolidado!B381,consolidado!A381,"omitir")</f>
        <v>omitir</v>
      </c>
      <c r="C394" s="189" t="str">
        <f>+IF(D394=consolidado!B381,consolidado!C381,"omitir")</f>
        <v>omitir</v>
      </c>
      <c r="D394" s="189" t="str">
        <f t="shared" si="1"/>
        <v>III°B</v>
      </c>
      <c r="E394" s="189" t="str">
        <f t="shared" si="2"/>
        <v>III°B - omitir - omitir</v>
      </c>
      <c r="F394" s="190" t="str">
        <f>+IF(D394=consolidado!B381,consolidado!D381,"omitir")</f>
        <v>omitir</v>
      </c>
      <c r="G394" s="191" t="str">
        <f>+IF(D394=consolidado!B381,consolidado!N381,"omitir")</f>
        <v>omitir</v>
      </c>
      <c r="H394" s="192" t="str">
        <f>+IF(D394=consolidado!B381,consolidado!F381,"omitir")</f>
        <v>omitir</v>
      </c>
      <c r="I394" s="193" t="str">
        <f>+IF(D394=consolidado!B381,consolidado!G381,"omitir")</f>
        <v>omitir</v>
      </c>
      <c r="J394" s="164"/>
      <c r="K394" s="164"/>
      <c r="L394" s="164"/>
      <c r="M394" s="164"/>
      <c r="N394" s="164"/>
      <c r="O394" s="164"/>
      <c r="P394" s="164"/>
      <c r="Q394" s="164"/>
      <c r="R394" s="164"/>
      <c r="S394" s="164"/>
      <c r="T394" s="164"/>
      <c r="U394" s="164"/>
      <c r="V394" s="164"/>
      <c r="W394" s="164"/>
      <c r="X394" s="164"/>
      <c r="Y394" s="164"/>
      <c r="Z394" s="164"/>
    </row>
    <row r="395" ht="30.0" hidden="1" customHeight="1">
      <c r="A395" s="164"/>
      <c r="B395" s="188" t="str">
        <f>+IF(D395=consolidado!B382,consolidado!A382,"omitir")</f>
        <v>omitir</v>
      </c>
      <c r="C395" s="189" t="str">
        <f>+IF(D395=consolidado!B382,consolidado!C382,"omitir")</f>
        <v>omitir</v>
      </c>
      <c r="D395" s="189" t="str">
        <f t="shared" si="1"/>
        <v>III°B</v>
      </c>
      <c r="E395" s="189" t="str">
        <f t="shared" si="2"/>
        <v>III°B - omitir - omitir</v>
      </c>
      <c r="F395" s="190" t="str">
        <f>+IF(D395=consolidado!B382,consolidado!D382,"omitir")</f>
        <v>omitir</v>
      </c>
      <c r="G395" s="191" t="str">
        <f>+IF(D395=consolidado!B382,consolidado!N382,"omitir")</f>
        <v>omitir</v>
      </c>
      <c r="H395" s="192" t="str">
        <f>+IF(D395=consolidado!B382,consolidado!F382,"omitir")</f>
        <v>omitir</v>
      </c>
      <c r="I395" s="193" t="str">
        <f>+IF(D395=consolidado!B382,consolidado!G382,"omitir")</f>
        <v>omitir</v>
      </c>
      <c r="J395" s="164"/>
      <c r="K395" s="164"/>
      <c r="L395" s="164"/>
      <c r="M395" s="164"/>
      <c r="N395" s="164"/>
      <c r="O395" s="164"/>
      <c r="P395" s="164"/>
      <c r="Q395" s="164"/>
      <c r="R395" s="164"/>
      <c r="S395" s="164"/>
      <c r="T395" s="164"/>
      <c r="U395" s="164"/>
      <c r="V395" s="164"/>
      <c r="W395" s="164"/>
      <c r="X395" s="164"/>
      <c r="Y395" s="164"/>
      <c r="Z395" s="164"/>
    </row>
    <row r="396" ht="30.0" hidden="1" customHeight="1">
      <c r="A396" s="164"/>
      <c r="B396" s="188" t="str">
        <f>+IF(D396=consolidado!B383,consolidado!A383,"omitir")</f>
        <v>omitir</v>
      </c>
      <c r="C396" s="189" t="str">
        <f>+IF(D396=consolidado!B383,consolidado!C383,"omitir")</f>
        <v>omitir</v>
      </c>
      <c r="D396" s="189" t="str">
        <f t="shared" si="1"/>
        <v>III°B</v>
      </c>
      <c r="E396" s="189" t="str">
        <f t="shared" si="2"/>
        <v>III°B - omitir - omitir</v>
      </c>
      <c r="F396" s="190" t="str">
        <f>+IF(D396=consolidado!B383,consolidado!D383,"omitir")</f>
        <v>omitir</v>
      </c>
      <c r="G396" s="191" t="str">
        <f>+IF(D396=consolidado!B383,consolidado!N383,"omitir")</f>
        <v>omitir</v>
      </c>
      <c r="H396" s="192" t="str">
        <f>+IF(D396=consolidado!B383,consolidado!F383,"omitir")</f>
        <v>omitir</v>
      </c>
      <c r="I396" s="193" t="str">
        <f>+IF(D396=consolidado!B383,consolidado!G383,"omitir")</f>
        <v>omitir</v>
      </c>
      <c r="J396" s="164"/>
      <c r="K396" s="164"/>
      <c r="L396" s="164"/>
      <c r="M396" s="164"/>
      <c r="N396" s="164"/>
      <c r="O396" s="164"/>
      <c r="P396" s="164"/>
      <c r="Q396" s="164"/>
      <c r="R396" s="164"/>
      <c r="S396" s="164"/>
      <c r="T396" s="164"/>
      <c r="U396" s="164"/>
      <c r="V396" s="164"/>
      <c r="W396" s="164"/>
      <c r="X396" s="164"/>
      <c r="Y396" s="164"/>
      <c r="Z396" s="164"/>
    </row>
    <row r="397" ht="30.0" hidden="1" customHeight="1">
      <c r="A397" s="164"/>
      <c r="B397" s="188" t="str">
        <f>+IF(D397=consolidado!B384,consolidado!A384,"omitir")</f>
        <v>omitir</v>
      </c>
      <c r="C397" s="189" t="str">
        <f>+IF(D397=consolidado!B384,consolidado!C384,"omitir")</f>
        <v>omitir</v>
      </c>
      <c r="D397" s="189" t="str">
        <f t="shared" si="1"/>
        <v>III°B</v>
      </c>
      <c r="E397" s="189" t="str">
        <f t="shared" si="2"/>
        <v>III°B - omitir - omitir</v>
      </c>
      <c r="F397" s="190" t="str">
        <f>+IF(D397=consolidado!B384,consolidado!D384,"omitir")</f>
        <v>omitir</v>
      </c>
      <c r="G397" s="191" t="str">
        <f>+IF(D397=consolidado!B384,consolidado!N384,"omitir")</f>
        <v>omitir</v>
      </c>
      <c r="H397" s="192" t="str">
        <f>+IF(D397=consolidado!B384,consolidado!F384,"omitir")</f>
        <v>omitir</v>
      </c>
      <c r="I397" s="193" t="str">
        <f>+IF(D397=consolidado!B384,consolidado!G384,"omitir")</f>
        <v>omitir</v>
      </c>
      <c r="J397" s="164"/>
      <c r="K397" s="164"/>
      <c r="L397" s="164"/>
      <c r="M397" s="164"/>
      <c r="N397" s="164"/>
      <c r="O397" s="164"/>
      <c r="P397" s="164"/>
      <c r="Q397" s="164"/>
      <c r="R397" s="164"/>
      <c r="S397" s="164"/>
      <c r="T397" s="164"/>
      <c r="U397" s="164"/>
      <c r="V397" s="164"/>
      <c r="W397" s="164"/>
      <c r="X397" s="164"/>
      <c r="Y397" s="164"/>
      <c r="Z397" s="164"/>
    </row>
    <row r="398" ht="30.0" hidden="1" customHeight="1">
      <c r="A398" s="164"/>
      <c r="B398" s="188" t="str">
        <f>+IF(D398=consolidado!B385,consolidado!A385,"omitir")</f>
        <v>omitir</v>
      </c>
      <c r="C398" s="189" t="str">
        <f>+IF(D398=consolidado!B385,consolidado!C385,"omitir")</f>
        <v>omitir</v>
      </c>
      <c r="D398" s="189" t="str">
        <f t="shared" si="1"/>
        <v>III°B</v>
      </c>
      <c r="E398" s="189" t="str">
        <f t="shared" si="2"/>
        <v>III°B - omitir - omitir</v>
      </c>
      <c r="F398" s="190" t="str">
        <f>+IF(D398=consolidado!B385,consolidado!D385,"omitir")</f>
        <v>omitir</v>
      </c>
      <c r="G398" s="191" t="str">
        <f>+IF(D398=consolidado!B385,consolidado!N385,"omitir")</f>
        <v>omitir</v>
      </c>
      <c r="H398" s="192" t="str">
        <f>+IF(D398=consolidado!B385,consolidado!F385,"omitir")</f>
        <v>omitir</v>
      </c>
      <c r="I398" s="193" t="str">
        <f>+IF(D398=consolidado!B385,consolidado!G385,"omitir")</f>
        <v>omitir</v>
      </c>
      <c r="J398" s="164"/>
      <c r="K398" s="164"/>
      <c r="L398" s="164"/>
      <c r="M398" s="164"/>
      <c r="N398" s="164"/>
      <c r="O398" s="164"/>
      <c r="P398" s="164"/>
      <c r="Q398" s="164"/>
      <c r="R398" s="164"/>
      <c r="S398" s="164"/>
      <c r="T398" s="164"/>
      <c r="U398" s="164"/>
      <c r="V398" s="164"/>
      <c r="W398" s="164"/>
      <c r="X398" s="164"/>
      <c r="Y398" s="164"/>
      <c r="Z398" s="164"/>
    </row>
    <row r="399" ht="30.0" hidden="1" customHeight="1">
      <c r="A399" s="164"/>
      <c r="B399" s="188" t="str">
        <f>+IF(D399=consolidado!B386,consolidado!A386,"omitir")</f>
        <v>omitir</v>
      </c>
      <c r="C399" s="189" t="str">
        <f>+IF(D399=consolidado!B386,consolidado!C386,"omitir")</f>
        <v>omitir</v>
      </c>
      <c r="D399" s="189" t="str">
        <f t="shared" si="1"/>
        <v>III°B</v>
      </c>
      <c r="E399" s="189" t="str">
        <f t="shared" si="2"/>
        <v>III°B - omitir - omitir</v>
      </c>
      <c r="F399" s="190" t="str">
        <f>+IF(D399=consolidado!B386,consolidado!D386,"omitir")</f>
        <v>omitir</v>
      </c>
      <c r="G399" s="191" t="str">
        <f>+IF(D399=consolidado!B386,consolidado!N386,"omitir")</f>
        <v>omitir</v>
      </c>
      <c r="H399" s="192" t="str">
        <f>+IF(D399=consolidado!B386,consolidado!F386,"omitir")</f>
        <v>omitir</v>
      </c>
      <c r="I399" s="193" t="str">
        <f>+IF(D399=consolidado!B386,consolidado!G386,"omitir")</f>
        <v>omitir</v>
      </c>
      <c r="J399" s="164"/>
      <c r="K399" s="164"/>
      <c r="L399" s="164"/>
      <c r="M399" s="164"/>
      <c r="N399" s="164"/>
      <c r="O399" s="164"/>
      <c r="P399" s="164"/>
      <c r="Q399" s="164"/>
      <c r="R399" s="164"/>
      <c r="S399" s="164"/>
      <c r="T399" s="164"/>
      <c r="U399" s="164"/>
      <c r="V399" s="164"/>
      <c r="W399" s="164"/>
      <c r="X399" s="164"/>
      <c r="Y399" s="164"/>
      <c r="Z399" s="164"/>
    </row>
    <row r="400" ht="30.0" hidden="1" customHeight="1">
      <c r="A400" s="164"/>
      <c r="B400" s="188" t="str">
        <f>+IF(D400=consolidado!B387,consolidado!A387,"omitir")</f>
        <v>omitir</v>
      </c>
      <c r="C400" s="189" t="str">
        <f>+IF(D400=consolidado!B387,consolidado!C387,"omitir")</f>
        <v>omitir</v>
      </c>
      <c r="D400" s="189" t="str">
        <f t="shared" si="1"/>
        <v>III°B</v>
      </c>
      <c r="E400" s="189" t="str">
        <f t="shared" si="2"/>
        <v>III°B - omitir - omitir</v>
      </c>
      <c r="F400" s="190" t="str">
        <f>+IF(D400=consolidado!B387,consolidado!D387,"omitir")</f>
        <v>omitir</v>
      </c>
      <c r="G400" s="191" t="str">
        <f>+IF(D400=consolidado!B387,consolidado!N387,"omitir")</f>
        <v>omitir</v>
      </c>
      <c r="H400" s="192" t="str">
        <f>+IF(D400=consolidado!B387,consolidado!F387,"omitir")</f>
        <v>omitir</v>
      </c>
      <c r="I400" s="193" t="str">
        <f>+IF(D400=consolidado!B387,consolidado!G387,"omitir")</f>
        <v>omitir</v>
      </c>
      <c r="J400" s="164"/>
      <c r="K400" s="164"/>
      <c r="L400" s="164"/>
      <c r="M400" s="164"/>
      <c r="N400" s="164"/>
      <c r="O400" s="164"/>
      <c r="P400" s="164"/>
      <c r="Q400" s="164"/>
      <c r="R400" s="164"/>
      <c r="S400" s="164"/>
      <c r="T400" s="164"/>
      <c r="U400" s="164"/>
      <c r="V400" s="164"/>
      <c r="W400" s="164"/>
      <c r="X400" s="164"/>
      <c r="Y400" s="164"/>
      <c r="Z400" s="164"/>
    </row>
    <row r="401" ht="30.0" hidden="1" customHeight="1">
      <c r="A401" s="164"/>
      <c r="B401" s="188" t="str">
        <f>+IF(D401=consolidado!B388,consolidado!A388,"omitir")</f>
        <v>omitir</v>
      </c>
      <c r="C401" s="189" t="str">
        <f>+IF(D401=consolidado!B388,consolidado!C388,"omitir")</f>
        <v>omitir</v>
      </c>
      <c r="D401" s="189" t="str">
        <f t="shared" si="1"/>
        <v>III°B</v>
      </c>
      <c r="E401" s="189" t="str">
        <f t="shared" si="2"/>
        <v>III°B - omitir - omitir</v>
      </c>
      <c r="F401" s="190" t="str">
        <f>+IF(D401=consolidado!B388,consolidado!D388,"omitir")</f>
        <v>omitir</v>
      </c>
      <c r="G401" s="191" t="str">
        <f>+IF(D401=consolidado!B388,consolidado!N388,"omitir")</f>
        <v>omitir</v>
      </c>
      <c r="H401" s="192" t="str">
        <f>+IF(D401=consolidado!B388,consolidado!F388,"omitir")</f>
        <v>omitir</v>
      </c>
      <c r="I401" s="193" t="str">
        <f>+IF(D401=consolidado!B388,consolidado!G388,"omitir")</f>
        <v>omitir</v>
      </c>
      <c r="J401" s="164"/>
      <c r="K401" s="164"/>
      <c r="L401" s="164"/>
      <c r="M401" s="164"/>
      <c r="N401" s="164"/>
      <c r="O401" s="164"/>
      <c r="P401" s="164"/>
      <c r="Q401" s="164"/>
      <c r="R401" s="164"/>
      <c r="S401" s="164"/>
      <c r="T401" s="164"/>
      <c r="U401" s="164"/>
      <c r="V401" s="164"/>
      <c r="W401" s="164"/>
      <c r="X401" s="164"/>
      <c r="Y401" s="164"/>
      <c r="Z401" s="164"/>
    </row>
    <row r="402" ht="30.0" hidden="1" customHeight="1">
      <c r="A402" s="164"/>
      <c r="B402" s="188" t="str">
        <f>+IF(D402=consolidado!B389,consolidado!A389,"omitir")</f>
        <v>omitir</v>
      </c>
      <c r="C402" s="189" t="str">
        <f>+IF(D402=consolidado!B389,consolidado!C389,"omitir")</f>
        <v>omitir</v>
      </c>
      <c r="D402" s="189" t="str">
        <f t="shared" si="1"/>
        <v>III°B</v>
      </c>
      <c r="E402" s="189" t="str">
        <f t="shared" si="2"/>
        <v>III°B - omitir - omitir</v>
      </c>
      <c r="F402" s="190" t="str">
        <f>+IF(D402=consolidado!B389,consolidado!D389,"omitir")</f>
        <v>omitir</v>
      </c>
      <c r="G402" s="191" t="str">
        <f>+IF(D402=consolidado!B389,consolidado!N389,"omitir")</f>
        <v>omitir</v>
      </c>
      <c r="H402" s="192" t="str">
        <f>+IF(D402=consolidado!B389,consolidado!F389,"omitir")</f>
        <v>omitir</v>
      </c>
      <c r="I402" s="193" t="str">
        <f>+IF(D402=consolidado!B389,consolidado!G389,"omitir")</f>
        <v>omitir</v>
      </c>
      <c r="J402" s="164"/>
      <c r="K402" s="164"/>
      <c r="L402" s="164"/>
      <c r="M402" s="164"/>
      <c r="N402" s="164"/>
      <c r="O402" s="164"/>
      <c r="P402" s="164"/>
      <c r="Q402" s="164"/>
      <c r="R402" s="164"/>
      <c r="S402" s="164"/>
      <c r="T402" s="164"/>
      <c r="U402" s="164"/>
      <c r="V402" s="164"/>
      <c r="W402" s="164"/>
      <c r="X402" s="164"/>
      <c r="Y402" s="164"/>
      <c r="Z402" s="164"/>
    </row>
    <row r="403" ht="30.0" hidden="1" customHeight="1">
      <c r="A403" s="164"/>
      <c r="B403" s="188" t="str">
        <f>+IF(D403=consolidado!B390,consolidado!A390,"omitir")</f>
        <v>omitir</v>
      </c>
      <c r="C403" s="189" t="str">
        <f>+IF(D403=consolidado!B390,consolidado!C390,"omitir")</f>
        <v>omitir</v>
      </c>
      <c r="D403" s="189" t="str">
        <f t="shared" si="1"/>
        <v>III°B</v>
      </c>
      <c r="E403" s="189" t="str">
        <f t="shared" si="2"/>
        <v>III°B - omitir - omitir</v>
      </c>
      <c r="F403" s="190" t="str">
        <f>+IF(D403=consolidado!B390,consolidado!D390,"omitir")</f>
        <v>omitir</v>
      </c>
      <c r="G403" s="191" t="str">
        <f>+IF(D403=consolidado!B390,consolidado!N390,"omitir")</f>
        <v>omitir</v>
      </c>
      <c r="H403" s="192" t="str">
        <f>+IF(D403=consolidado!B390,consolidado!F390,"omitir")</f>
        <v>omitir</v>
      </c>
      <c r="I403" s="193" t="str">
        <f>+IF(D403=consolidado!B390,consolidado!G390,"omitir")</f>
        <v>omitir</v>
      </c>
      <c r="J403" s="164"/>
      <c r="K403" s="164"/>
      <c r="L403" s="164"/>
      <c r="M403" s="164"/>
      <c r="N403" s="164"/>
      <c r="O403" s="164"/>
      <c r="P403" s="164"/>
      <c r="Q403" s="164"/>
      <c r="R403" s="164"/>
      <c r="S403" s="164"/>
      <c r="T403" s="164"/>
      <c r="U403" s="164"/>
      <c r="V403" s="164"/>
      <c r="W403" s="164"/>
      <c r="X403" s="164"/>
      <c r="Y403" s="164"/>
      <c r="Z403" s="164"/>
    </row>
    <row r="404" ht="30.0" hidden="1" customHeight="1">
      <c r="A404" s="164"/>
      <c r="B404" s="188" t="str">
        <f>+IF(D404=consolidado!B391,consolidado!A391,"omitir")</f>
        <v>omitir</v>
      </c>
      <c r="C404" s="189" t="str">
        <f>+IF(D404=consolidado!B391,consolidado!C391,"omitir")</f>
        <v>omitir</v>
      </c>
      <c r="D404" s="189" t="str">
        <f t="shared" si="1"/>
        <v>III°B</v>
      </c>
      <c r="E404" s="189" t="str">
        <f t="shared" si="2"/>
        <v>III°B - omitir - omitir</v>
      </c>
      <c r="F404" s="190" t="str">
        <f>+IF(D404=consolidado!B391,consolidado!D391,"omitir")</f>
        <v>omitir</v>
      </c>
      <c r="G404" s="191" t="str">
        <f>+IF(D404=consolidado!B391,consolidado!N391,"omitir")</f>
        <v>omitir</v>
      </c>
      <c r="H404" s="192" t="str">
        <f>+IF(D404=consolidado!B391,consolidado!F391,"omitir")</f>
        <v>omitir</v>
      </c>
      <c r="I404" s="193" t="str">
        <f>+IF(D404=consolidado!B391,consolidado!G391,"omitir")</f>
        <v>omitir</v>
      </c>
      <c r="J404" s="164"/>
      <c r="K404" s="164"/>
      <c r="L404" s="164"/>
      <c r="M404" s="164"/>
      <c r="N404" s="164"/>
      <c r="O404" s="164"/>
      <c r="P404" s="164"/>
      <c r="Q404" s="164"/>
      <c r="R404" s="164"/>
      <c r="S404" s="164"/>
      <c r="T404" s="164"/>
      <c r="U404" s="164"/>
      <c r="V404" s="164"/>
      <c r="W404" s="164"/>
      <c r="X404" s="164"/>
      <c r="Y404" s="164"/>
      <c r="Z404" s="164"/>
    </row>
    <row r="405" ht="30.0" hidden="1" customHeight="1">
      <c r="A405" s="164"/>
      <c r="B405" s="188" t="str">
        <f>+IF(D405=consolidado!B392,consolidado!A392,"omitir")</f>
        <v>omitir</v>
      </c>
      <c r="C405" s="189" t="str">
        <f>+IF(D405=consolidado!B392,consolidado!C392,"omitir")</f>
        <v>omitir</v>
      </c>
      <c r="D405" s="189" t="str">
        <f t="shared" si="1"/>
        <v>III°B</v>
      </c>
      <c r="E405" s="189" t="str">
        <f t="shared" si="2"/>
        <v>III°B - omitir - omitir</v>
      </c>
      <c r="F405" s="190" t="str">
        <f>+IF(D405=consolidado!B392,consolidado!D392,"omitir")</f>
        <v>omitir</v>
      </c>
      <c r="G405" s="191" t="str">
        <f>+IF(D405=consolidado!B392,consolidado!N392,"omitir")</f>
        <v>omitir</v>
      </c>
      <c r="H405" s="192" t="str">
        <f>+IF(D405=consolidado!B392,consolidado!F392,"omitir")</f>
        <v>omitir</v>
      </c>
      <c r="I405" s="193" t="str">
        <f>+IF(D405=consolidado!B392,consolidado!G392,"omitir")</f>
        <v>omitir</v>
      </c>
      <c r="J405" s="164"/>
      <c r="K405" s="164"/>
      <c r="L405" s="164"/>
      <c r="M405" s="164"/>
      <c r="N405" s="164"/>
      <c r="O405" s="164"/>
      <c r="P405" s="164"/>
      <c r="Q405" s="164"/>
      <c r="R405" s="164"/>
      <c r="S405" s="164"/>
      <c r="T405" s="164"/>
      <c r="U405" s="164"/>
      <c r="V405" s="164"/>
      <c r="W405" s="164"/>
      <c r="X405" s="164"/>
      <c r="Y405" s="164"/>
      <c r="Z405" s="164"/>
    </row>
    <row r="406" ht="30.0" hidden="1" customHeight="1">
      <c r="A406" s="164"/>
      <c r="B406" s="188" t="str">
        <f>+IF(D406=consolidado!B393,consolidado!A393,"omitir")</f>
        <v>omitir</v>
      </c>
      <c r="C406" s="189" t="str">
        <f>+IF(D406=consolidado!B393,consolidado!C393,"omitir")</f>
        <v>omitir</v>
      </c>
      <c r="D406" s="189" t="str">
        <f t="shared" si="1"/>
        <v>III°B</v>
      </c>
      <c r="E406" s="189" t="str">
        <f t="shared" si="2"/>
        <v>III°B - omitir - omitir</v>
      </c>
      <c r="F406" s="190" t="str">
        <f>+IF(D406=consolidado!B393,consolidado!D393,"omitir")</f>
        <v>omitir</v>
      </c>
      <c r="G406" s="191" t="str">
        <f>+IF(D406=consolidado!B393,consolidado!N393,"omitir")</f>
        <v>omitir</v>
      </c>
      <c r="H406" s="192" t="str">
        <f>+IF(D406=consolidado!B393,consolidado!F393,"omitir")</f>
        <v>omitir</v>
      </c>
      <c r="I406" s="193" t="str">
        <f>+IF(D406=consolidado!B393,consolidado!G393,"omitir")</f>
        <v>omitir</v>
      </c>
      <c r="J406" s="164"/>
      <c r="K406" s="164"/>
      <c r="L406" s="164"/>
      <c r="M406" s="164"/>
      <c r="N406" s="164"/>
      <c r="O406" s="164"/>
      <c r="P406" s="164"/>
      <c r="Q406" s="164"/>
      <c r="R406" s="164"/>
      <c r="S406" s="164"/>
      <c r="T406" s="164"/>
      <c r="U406" s="164"/>
      <c r="V406" s="164"/>
      <c r="W406" s="164"/>
      <c r="X406" s="164"/>
      <c r="Y406" s="164"/>
      <c r="Z406" s="164"/>
    </row>
    <row r="407" ht="30.0" hidden="1" customHeight="1">
      <c r="A407" s="164"/>
      <c r="B407" s="188" t="str">
        <f>+IF(D407=consolidado!B394,consolidado!A394,"omitir")</f>
        <v>omitir</v>
      </c>
      <c r="C407" s="189" t="str">
        <f>+IF(D407=consolidado!B394,consolidado!C394,"omitir")</f>
        <v>omitir</v>
      </c>
      <c r="D407" s="189" t="str">
        <f t="shared" si="1"/>
        <v>III°B</v>
      </c>
      <c r="E407" s="189" t="str">
        <f t="shared" si="2"/>
        <v>III°B - omitir - omitir</v>
      </c>
      <c r="F407" s="190" t="str">
        <f>+IF(D407=consolidado!B394,consolidado!D394,"omitir")</f>
        <v>omitir</v>
      </c>
      <c r="G407" s="191" t="str">
        <f>+IF(D407=consolidado!B394,consolidado!N394,"omitir")</f>
        <v>omitir</v>
      </c>
      <c r="H407" s="192" t="str">
        <f>+IF(D407=consolidado!B394,consolidado!F394,"omitir")</f>
        <v>omitir</v>
      </c>
      <c r="I407" s="193" t="str">
        <f>+IF(D407=consolidado!B394,consolidado!G394,"omitir")</f>
        <v>omitir</v>
      </c>
      <c r="J407" s="164"/>
      <c r="K407" s="164"/>
      <c r="L407" s="164"/>
      <c r="M407" s="164"/>
      <c r="N407" s="164"/>
      <c r="O407" s="164"/>
      <c r="P407" s="164"/>
      <c r="Q407" s="164"/>
      <c r="R407" s="164"/>
      <c r="S407" s="164"/>
      <c r="T407" s="164"/>
      <c r="U407" s="164"/>
      <c r="V407" s="164"/>
      <c r="W407" s="164"/>
      <c r="X407" s="164"/>
      <c r="Y407" s="164"/>
      <c r="Z407" s="164"/>
    </row>
    <row r="408" ht="30.0" hidden="1" customHeight="1">
      <c r="A408" s="164"/>
      <c r="B408" s="188" t="str">
        <f>+IF(D408=consolidado!B395,consolidado!A395,"omitir")</f>
        <v>omitir</v>
      </c>
      <c r="C408" s="189" t="str">
        <f>+IF(D408=consolidado!B395,consolidado!C395,"omitir")</f>
        <v>omitir</v>
      </c>
      <c r="D408" s="189" t="str">
        <f t="shared" si="1"/>
        <v>III°B</v>
      </c>
      <c r="E408" s="189" t="str">
        <f t="shared" si="2"/>
        <v>III°B - omitir - omitir</v>
      </c>
      <c r="F408" s="190" t="str">
        <f>+IF(D408=consolidado!B395,consolidado!D395,"omitir")</f>
        <v>omitir</v>
      </c>
      <c r="G408" s="191" t="str">
        <f>+IF(D408=consolidado!B395,consolidado!N395,"omitir")</f>
        <v>omitir</v>
      </c>
      <c r="H408" s="192" t="str">
        <f>+IF(D408=consolidado!B395,consolidado!F395,"omitir")</f>
        <v>omitir</v>
      </c>
      <c r="I408" s="193" t="str">
        <f>+IF(D408=consolidado!B395,consolidado!G395,"omitir")</f>
        <v>omitir</v>
      </c>
      <c r="J408" s="164"/>
      <c r="K408" s="164"/>
      <c r="L408" s="164"/>
      <c r="M408" s="164"/>
      <c r="N408" s="164"/>
      <c r="O408" s="164"/>
      <c r="P408" s="164"/>
      <c r="Q408" s="164"/>
      <c r="R408" s="164"/>
      <c r="S408" s="164"/>
      <c r="T408" s="164"/>
      <c r="U408" s="164"/>
      <c r="V408" s="164"/>
      <c r="W408" s="164"/>
      <c r="X408" s="164"/>
      <c r="Y408" s="164"/>
      <c r="Z408" s="164"/>
    </row>
    <row r="409" ht="30.0" hidden="1" customHeight="1">
      <c r="A409" s="164"/>
      <c r="B409" s="188" t="str">
        <f>+IF(D409=consolidado!B396,consolidado!A396,"omitir")</f>
        <v>omitir</v>
      </c>
      <c r="C409" s="189" t="str">
        <f>+IF(D409=consolidado!B396,consolidado!C396,"omitir")</f>
        <v>omitir</v>
      </c>
      <c r="D409" s="189" t="str">
        <f t="shared" si="1"/>
        <v>III°B</v>
      </c>
      <c r="E409" s="189" t="str">
        <f t="shared" si="2"/>
        <v>III°B - omitir - omitir</v>
      </c>
      <c r="F409" s="190" t="str">
        <f>+IF(D409=consolidado!B396,consolidado!D396,"omitir")</f>
        <v>omitir</v>
      </c>
      <c r="G409" s="191" t="str">
        <f>+IF(D409=consolidado!B396,consolidado!N396,"omitir")</f>
        <v>omitir</v>
      </c>
      <c r="H409" s="192" t="str">
        <f>+IF(D409=consolidado!B396,consolidado!F396,"omitir")</f>
        <v>omitir</v>
      </c>
      <c r="I409" s="193" t="str">
        <f>+IF(D409=consolidado!B396,consolidado!G396,"omitir")</f>
        <v>omitir</v>
      </c>
      <c r="J409" s="164"/>
      <c r="K409" s="164"/>
      <c r="L409" s="164"/>
      <c r="M409" s="164"/>
      <c r="N409" s="164"/>
      <c r="O409" s="164"/>
      <c r="P409" s="164"/>
      <c r="Q409" s="164"/>
      <c r="R409" s="164"/>
      <c r="S409" s="164"/>
      <c r="T409" s="164"/>
      <c r="U409" s="164"/>
      <c r="V409" s="164"/>
      <c r="W409" s="164"/>
      <c r="X409" s="164"/>
      <c r="Y409" s="164"/>
      <c r="Z409" s="164"/>
    </row>
    <row r="410" ht="30.0" hidden="1" customHeight="1">
      <c r="A410" s="164"/>
      <c r="B410" s="188" t="str">
        <f>+IF(D410=consolidado!B397,consolidado!A397,"omitir")</f>
        <v>omitir</v>
      </c>
      <c r="C410" s="189" t="str">
        <f>+IF(D410=consolidado!B397,consolidado!C397,"omitir")</f>
        <v>omitir</v>
      </c>
      <c r="D410" s="189" t="str">
        <f t="shared" si="1"/>
        <v>III°B</v>
      </c>
      <c r="E410" s="189" t="str">
        <f t="shared" si="2"/>
        <v>III°B - omitir - omitir</v>
      </c>
      <c r="F410" s="190" t="str">
        <f>+IF(D410=consolidado!B397,consolidado!D397,"omitir")</f>
        <v>omitir</v>
      </c>
      <c r="G410" s="191" t="str">
        <f>+IF(D410=consolidado!B397,consolidado!N397,"omitir")</f>
        <v>omitir</v>
      </c>
      <c r="H410" s="192" t="str">
        <f>+IF(D410=consolidado!B397,consolidado!F397,"omitir")</f>
        <v>omitir</v>
      </c>
      <c r="I410" s="193" t="str">
        <f>+IF(D410=consolidado!B397,consolidado!G397,"omitir")</f>
        <v>omitir</v>
      </c>
      <c r="J410" s="164"/>
      <c r="K410" s="164"/>
      <c r="L410" s="164"/>
      <c r="M410" s="164"/>
      <c r="N410" s="164"/>
      <c r="O410" s="164"/>
      <c r="P410" s="164"/>
      <c r="Q410" s="164"/>
      <c r="R410" s="164"/>
      <c r="S410" s="164"/>
      <c r="T410" s="164"/>
      <c r="U410" s="164"/>
      <c r="V410" s="164"/>
      <c r="W410" s="164"/>
      <c r="X410" s="164"/>
      <c r="Y410" s="164"/>
      <c r="Z410" s="164"/>
    </row>
    <row r="411" ht="30.0" hidden="1" customHeight="1">
      <c r="A411" s="164"/>
      <c r="B411" s="188" t="str">
        <f>+IF(D411=consolidado!B398,consolidado!A398,"omitir")</f>
        <v>omitir</v>
      </c>
      <c r="C411" s="189" t="str">
        <f>+IF(D411=consolidado!B398,consolidado!C398,"omitir")</f>
        <v>omitir</v>
      </c>
      <c r="D411" s="189" t="str">
        <f t="shared" si="1"/>
        <v>III°B</v>
      </c>
      <c r="E411" s="189" t="str">
        <f t="shared" si="2"/>
        <v>III°B - omitir - omitir</v>
      </c>
      <c r="F411" s="190" t="str">
        <f>+IF(D411=consolidado!B398,consolidado!D398,"omitir")</f>
        <v>omitir</v>
      </c>
      <c r="G411" s="191" t="str">
        <f>+IF(D411=consolidado!B398,consolidado!N398,"omitir")</f>
        <v>omitir</v>
      </c>
      <c r="H411" s="192" t="str">
        <f>+IF(D411=consolidado!B398,consolidado!F398,"omitir")</f>
        <v>omitir</v>
      </c>
      <c r="I411" s="193" t="str">
        <f>+IF(D411=consolidado!B398,consolidado!G398,"omitir")</f>
        <v>omitir</v>
      </c>
      <c r="J411" s="164"/>
      <c r="K411" s="164"/>
      <c r="L411" s="164"/>
      <c r="M411" s="164"/>
      <c r="N411" s="164"/>
      <c r="O411" s="164"/>
      <c r="P411" s="164"/>
      <c r="Q411" s="164"/>
      <c r="R411" s="164"/>
      <c r="S411" s="164"/>
      <c r="T411" s="164"/>
      <c r="U411" s="164"/>
      <c r="V411" s="164"/>
      <c r="W411" s="164"/>
      <c r="X411" s="164"/>
      <c r="Y411" s="164"/>
      <c r="Z411" s="164"/>
    </row>
    <row r="412" ht="30.0" hidden="1" customHeight="1">
      <c r="A412" s="164"/>
      <c r="B412" s="188" t="str">
        <f>+IF(D412=consolidado!B399,consolidado!A399,"omitir")</f>
        <v>omitir</v>
      </c>
      <c r="C412" s="189" t="str">
        <f>+IF(D412=consolidado!B399,consolidado!C399,"omitir")</f>
        <v>omitir</v>
      </c>
      <c r="D412" s="189" t="str">
        <f t="shared" si="1"/>
        <v>III°B</v>
      </c>
      <c r="E412" s="189" t="str">
        <f t="shared" si="2"/>
        <v>III°B - omitir - omitir</v>
      </c>
      <c r="F412" s="190" t="str">
        <f>+IF(D412=consolidado!B399,consolidado!D399,"omitir")</f>
        <v>omitir</v>
      </c>
      <c r="G412" s="191" t="str">
        <f>+IF(D412=consolidado!B399,consolidado!N399,"omitir")</f>
        <v>omitir</v>
      </c>
      <c r="H412" s="192" t="str">
        <f>+IF(D412=consolidado!B399,consolidado!F399,"omitir")</f>
        <v>omitir</v>
      </c>
      <c r="I412" s="193" t="str">
        <f>+IF(D412=consolidado!B399,consolidado!G399,"omitir")</f>
        <v>omitir</v>
      </c>
      <c r="J412" s="164"/>
      <c r="K412" s="164"/>
      <c r="L412" s="164"/>
      <c r="M412" s="164"/>
      <c r="N412" s="164"/>
      <c r="O412" s="164"/>
      <c r="P412" s="164"/>
      <c r="Q412" s="164"/>
      <c r="R412" s="164"/>
      <c r="S412" s="164"/>
      <c r="T412" s="164"/>
      <c r="U412" s="164"/>
      <c r="V412" s="164"/>
      <c r="W412" s="164"/>
      <c r="X412" s="164"/>
      <c r="Y412" s="164"/>
      <c r="Z412" s="164"/>
    </row>
    <row r="413" ht="30.0" hidden="1" customHeight="1">
      <c r="A413" s="164"/>
      <c r="B413" s="188" t="str">
        <f>+IF(D413=consolidado!B400,consolidado!A400,"omitir")</f>
        <v>omitir</v>
      </c>
      <c r="C413" s="189" t="str">
        <f>+IF(D413=consolidado!B400,consolidado!C400,"omitir")</f>
        <v>omitir</v>
      </c>
      <c r="D413" s="189" t="str">
        <f t="shared" si="1"/>
        <v>III°B</v>
      </c>
      <c r="E413" s="189" t="str">
        <f t="shared" si="2"/>
        <v>III°B - omitir - omitir</v>
      </c>
      <c r="F413" s="190" t="str">
        <f>+IF(D413=consolidado!B400,consolidado!D400,"omitir")</f>
        <v>omitir</v>
      </c>
      <c r="G413" s="191" t="str">
        <f>+IF(D413=consolidado!B400,consolidado!N400,"omitir")</f>
        <v>omitir</v>
      </c>
      <c r="H413" s="192" t="str">
        <f>+IF(D413=consolidado!B400,consolidado!F400,"omitir")</f>
        <v>omitir</v>
      </c>
      <c r="I413" s="193" t="str">
        <f>+IF(D413=consolidado!B400,consolidado!G400,"omitir")</f>
        <v>omitir</v>
      </c>
      <c r="J413" s="164"/>
      <c r="K413" s="164"/>
      <c r="L413" s="164"/>
      <c r="M413" s="164"/>
      <c r="N413" s="164"/>
      <c r="O413" s="164"/>
      <c r="P413" s="164"/>
      <c r="Q413" s="164"/>
      <c r="R413" s="164"/>
      <c r="S413" s="164"/>
      <c r="T413" s="164"/>
      <c r="U413" s="164"/>
      <c r="V413" s="164"/>
      <c r="W413" s="164"/>
      <c r="X413" s="164"/>
      <c r="Y413" s="164"/>
      <c r="Z413" s="164"/>
    </row>
    <row r="414" ht="30.0" hidden="1" customHeight="1">
      <c r="A414" s="164"/>
      <c r="B414" s="188" t="str">
        <f>+IF(D414=consolidado!B401,consolidado!A401,"omitir")</f>
        <v>omitir</v>
      </c>
      <c r="C414" s="189" t="str">
        <f>+IF(D414=consolidado!B401,consolidado!C401,"omitir")</f>
        <v>omitir</v>
      </c>
      <c r="D414" s="189" t="str">
        <f t="shared" si="1"/>
        <v>III°B</v>
      </c>
      <c r="E414" s="189" t="str">
        <f t="shared" si="2"/>
        <v>III°B - omitir - omitir</v>
      </c>
      <c r="F414" s="190" t="str">
        <f>+IF(D414=consolidado!B401,consolidado!D401,"omitir")</f>
        <v>omitir</v>
      </c>
      <c r="G414" s="191" t="str">
        <f>+IF(D414=consolidado!B401,consolidado!N401,"omitir")</f>
        <v>omitir</v>
      </c>
      <c r="H414" s="192" t="str">
        <f>+IF(D414=consolidado!B401,consolidado!F401,"omitir")</f>
        <v>omitir</v>
      </c>
      <c r="I414" s="193" t="str">
        <f>+IF(D414=consolidado!B401,consolidado!G401,"omitir")</f>
        <v>omitir</v>
      </c>
      <c r="J414" s="164"/>
      <c r="K414" s="164"/>
      <c r="L414" s="164"/>
      <c r="M414" s="164"/>
      <c r="N414" s="164"/>
      <c r="O414" s="164"/>
      <c r="P414" s="164"/>
      <c r="Q414" s="164"/>
      <c r="R414" s="164"/>
      <c r="S414" s="164"/>
      <c r="T414" s="164"/>
      <c r="U414" s="164"/>
      <c r="V414" s="164"/>
      <c r="W414" s="164"/>
      <c r="X414" s="164"/>
      <c r="Y414" s="164"/>
      <c r="Z414" s="164"/>
    </row>
    <row r="415" ht="30.0" hidden="1" customHeight="1">
      <c r="A415" s="164"/>
      <c r="B415" s="188" t="str">
        <f>+IF(D415=consolidado!B402,consolidado!A402,"omitir")</f>
        <v>omitir</v>
      </c>
      <c r="C415" s="189" t="str">
        <f>+IF(D415=consolidado!B402,consolidado!C402,"omitir")</f>
        <v>omitir</v>
      </c>
      <c r="D415" s="189" t="str">
        <f t="shared" si="1"/>
        <v>III°B</v>
      </c>
      <c r="E415" s="189" t="str">
        <f t="shared" si="2"/>
        <v>III°B - omitir - omitir</v>
      </c>
      <c r="F415" s="190" t="str">
        <f>+IF(D415=consolidado!B402,consolidado!D402,"omitir")</f>
        <v>omitir</v>
      </c>
      <c r="G415" s="191" t="str">
        <f>+IF(D415=consolidado!B402,consolidado!N402,"omitir")</f>
        <v>omitir</v>
      </c>
      <c r="H415" s="192" t="str">
        <f>+IF(D415=consolidado!B402,consolidado!F402,"omitir")</f>
        <v>omitir</v>
      </c>
      <c r="I415" s="193" t="str">
        <f>+IF(D415=consolidado!B402,consolidado!G402,"omitir")</f>
        <v>omitir</v>
      </c>
      <c r="J415" s="164"/>
      <c r="K415" s="164"/>
      <c r="L415" s="164"/>
      <c r="M415" s="164"/>
      <c r="N415" s="164"/>
      <c r="O415" s="164"/>
      <c r="P415" s="164"/>
      <c r="Q415" s="164"/>
      <c r="R415" s="164"/>
      <c r="S415" s="164"/>
      <c r="T415" s="164"/>
      <c r="U415" s="164"/>
      <c r="V415" s="164"/>
      <c r="W415" s="164"/>
      <c r="X415" s="164"/>
      <c r="Y415" s="164"/>
      <c r="Z415" s="164"/>
    </row>
    <row r="416" ht="30.0" hidden="1" customHeight="1">
      <c r="A416" s="164"/>
      <c r="B416" s="188" t="str">
        <f>+IF(D416=consolidado!B403,consolidado!A403,"omitir")</f>
        <v>omitir</v>
      </c>
      <c r="C416" s="189" t="str">
        <f>+IF(D416=consolidado!B403,consolidado!C403,"omitir")</f>
        <v>omitir</v>
      </c>
      <c r="D416" s="189" t="str">
        <f t="shared" si="1"/>
        <v>III°B</v>
      </c>
      <c r="E416" s="189" t="str">
        <f t="shared" si="2"/>
        <v>III°B - omitir - omitir</v>
      </c>
      <c r="F416" s="190" t="str">
        <f>+IF(D416=consolidado!B403,consolidado!D403,"omitir")</f>
        <v>omitir</v>
      </c>
      <c r="G416" s="191" t="str">
        <f>+IF(D416=consolidado!B403,consolidado!N403,"omitir")</f>
        <v>omitir</v>
      </c>
      <c r="H416" s="192" t="str">
        <f>+IF(D416=consolidado!B403,consolidado!F403,"omitir")</f>
        <v>omitir</v>
      </c>
      <c r="I416" s="193" t="str">
        <f>+IF(D416=consolidado!B403,consolidado!G403,"omitir")</f>
        <v>omitir</v>
      </c>
      <c r="J416" s="164"/>
      <c r="K416" s="164"/>
      <c r="L416" s="164"/>
      <c r="M416" s="164"/>
      <c r="N416" s="164"/>
      <c r="O416" s="164"/>
      <c r="P416" s="164"/>
      <c r="Q416" s="164"/>
      <c r="R416" s="164"/>
      <c r="S416" s="164"/>
      <c r="T416" s="164"/>
      <c r="U416" s="164"/>
      <c r="V416" s="164"/>
      <c r="W416" s="164"/>
      <c r="X416" s="164"/>
      <c r="Y416" s="164"/>
      <c r="Z416" s="164"/>
    </row>
    <row r="417" ht="30.0" hidden="1" customHeight="1">
      <c r="A417" s="164"/>
      <c r="B417" s="188" t="str">
        <f>+IF(D417=consolidado!B404,consolidado!A404,"omitir")</f>
        <v>omitir</v>
      </c>
      <c r="C417" s="189" t="str">
        <f>+IF(D417=consolidado!B404,consolidado!C404,"omitir")</f>
        <v>omitir</v>
      </c>
      <c r="D417" s="189" t="str">
        <f t="shared" si="1"/>
        <v>III°B</v>
      </c>
      <c r="E417" s="189" t="str">
        <f t="shared" si="2"/>
        <v>III°B - omitir - omitir</v>
      </c>
      <c r="F417" s="190" t="str">
        <f>+IF(D417=consolidado!B404,consolidado!D404,"omitir")</f>
        <v>omitir</v>
      </c>
      <c r="G417" s="191" t="str">
        <f>+IF(D417=consolidado!B404,consolidado!N404,"omitir")</f>
        <v>omitir</v>
      </c>
      <c r="H417" s="192" t="str">
        <f>+IF(D417=consolidado!B404,consolidado!F404,"omitir")</f>
        <v>omitir</v>
      </c>
      <c r="I417" s="193" t="str">
        <f>+IF(D417=consolidado!B404,consolidado!G404,"omitir")</f>
        <v>omitir</v>
      </c>
      <c r="J417" s="164"/>
      <c r="K417" s="164"/>
      <c r="L417" s="164"/>
      <c r="M417" s="164"/>
      <c r="N417" s="164"/>
      <c r="O417" s="164"/>
      <c r="P417" s="164"/>
      <c r="Q417" s="164"/>
      <c r="R417" s="164"/>
      <c r="S417" s="164"/>
      <c r="T417" s="164"/>
      <c r="U417" s="164"/>
      <c r="V417" s="164"/>
      <c r="W417" s="164"/>
      <c r="X417" s="164"/>
      <c r="Y417" s="164"/>
      <c r="Z417" s="164"/>
    </row>
    <row r="418" ht="30.0" hidden="1" customHeight="1">
      <c r="A418" s="164"/>
      <c r="B418" s="188" t="str">
        <f>+IF(D418=consolidado!B405,consolidado!A405,"omitir")</f>
        <v>omitir</v>
      </c>
      <c r="C418" s="189" t="str">
        <f>+IF(D418=consolidado!B405,consolidado!C405,"omitir")</f>
        <v>omitir</v>
      </c>
      <c r="D418" s="189" t="str">
        <f t="shared" si="1"/>
        <v>III°B</v>
      </c>
      <c r="E418" s="189" t="str">
        <f t="shared" si="2"/>
        <v>III°B - omitir - omitir</v>
      </c>
      <c r="F418" s="190" t="str">
        <f>+IF(D418=consolidado!B405,consolidado!D405,"omitir")</f>
        <v>omitir</v>
      </c>
      <c r="G418" s="191" t="str">
        <f>+IF(D418=consolidado!B405,consolidado!N405,"omitir")</f>
        <v>omitir</v>
      </c>
      <c r="H418" s="192" t="str">
        <f>+IF(D418=consolidado!B405,consolidado!F405,"omitir")</f>
        <v>omitir</v>
      </c>
      <c r="I418" s="193" t="str">
        <f>+IF(D418=consolidado!B405,consolidado!G405,"omitir")</f>
        <v>omitir</v>
      </c>
      <c r="J418" s="164"/>
      <c r="K418" s="164"/>
      <c r="L418" s="164"/>
      <c r="M418" s="164"/>
      <c r="N418" s="164"/>
      <c r="O418" s="164"/>
      <c r="P418" s="164"/>
      <c r="Q418" s="164"/>
      <c r="R418" s="164"/>
      <c r="S418" s="164"/>
      <c r="T418" s="164"/>
      <c r="U418" s="164"/>
      <c r="V418" s="164"/>
      <c r="W418" s="164"/>
      <c r="X418" s="164"/>
      <c r="Y418" s="164"/>
      <c r="Z418" s="164"/>
    </row>
    <row r="419" ht="30.0" hidden="1" customHeight="1">
      <c r="A419" s="164"/>
      <c r="B419" s="188" t="str">
        <f>+IF(D419=consolidado!B406,consolidado!A406,"omitir")</f>
        <v>omitir</v>
      </c>
      <c r="C419" s="189" t="str">
        <f>+IF(D419=consolidado!B406,consolidado!C406,"omitir")</f>
        <v>omitir</v>
      </c>
      <c r="D419" s="189" t="str">
        <f t="shared" si="1"/>
        <v>III°B</v>
      </c>
      <c r="E419" s="189" t="str">
        <f t="shared" si="2"/>
        <v>III°B - omitir - omitir</v>
      </c>
      <c r="F419" s="190" t="str">
        <f>+IF(D419=consolidado!B406,consolidado!D406,"omitir")</f>
        <v>omitir</v>
      </c>
      <c r="G419" s="191" t="str">
        <f>+IF(D419=consolidado!B406,consolidado!N406,"omitir")</f>
        <v>omitir</v>
      </c>
      <c r="H419" s="192" t="str">
        <f>+IF(D419=consolidado!B406,consolidado!F406,"omitir")</f>
        <v>omitir</v>
      </c>
      <c r="I419" s="193" t="str">
        <f>+IF(D419=consolidado!B406,consolidado!G406,"omitir")</f>
        <v>omitir</v>
      </c>
      <c r="J419" s="164"/>
      <c r="K419" s="164"/>
      <c r="L419" s="164"/>
      <c r="M419" s="164"/>
      <c r="N419" s="164"/>
      <c r="O419" s="164"/>
      <c r="P419" s="164"/>
      <c r="Q419" s="164"/>
      <c r="R419" s="164"/>
      <c r="S419" s="164"/>
      <c r="T419" s="164"/>
      <c r="U419" s="164"/>
      <c r="V419" s="164"/>
      <c r="W419" s="164"/>
      <c r="X419" s="164"/>
      <c r="Y419" s="164"/>
      <c r="Z419" s="164"/>
    </row>
    <row r="420" ht="30.0" hidden="1" customHeight="1">
      <c r="A420" s="164"/>
      <c r="B420" s="188" t="str">
        <f>+IF(D420=consolidado!B407,consolidado!A407,"omitir")</f>
        <v>omitir</v>
      </c>
      <c r="C420" s="189" t="str">
        <f>+IF(D420=consolidado!B407,consolidado!C407,"omitir")</f>
        <v>omitir</v>
      </c>
      <c r="D420" s="189" t="str">
        <f t="shared" si="1"/>
        <v>III°B</v>
      </c>
      <c r="E420" s="189" t="str">
        <f t="shared" si="2"/>
        <v>III°B - omitir - omitir</v>
      </c>
      <c r="F420" s="190" t="str">
        <f>+IF(D420=consolidado!B407,consolidado!D407,"omitir")</f>
        <v>omitir</v>
      </c>
      <c r="G420" s="191" t="str">
        <f>+IF(D420=consolidado!B407,consolidado!N407,"omitir")</f>
        <v>omitir</v>
      </c>
      <c r="H420" s="192" t="str">
        <f>+IF(D420=consolidado!B407,consolidado!F407,"omitir")</f>
        <v>omitir</v>
      </c>
      <c r="I420" s="193" t="str">
        <f>+IF(D420=consolidado!B407,consolidado!G407,"omitir")</f>
        <v>omitir</v>
      </c>
      <c r="J420" s="164"/>
      <c r="K420" s="164"/>
      <c r="L420" s="164"/>
      <c r="M420" s="164"/>
      <c r="N420" s="164"/>
      <c r="O420" s="164"/>
      <c r="P420" s="164"/>
      <c r="Q420" s="164"/>
      <c r="R420" s="164"/>
      <c r="S420" s="164"/>
      <c r="T420" s="164"/>
      <c r="U420" s="164"/>
      <c r="V420" s="164"/>
      <c r="W420" s="164"/>
      <c r="X420" s="164"/>
      <c r="Y420" s="164"/>
      <c r="Z420" s="164"/>
    </row>
    <row r="421" ht="30.0" hidden="1" customHeight="1">
      <c r="A421" s="164"/>
      <c r="B421" s="188" t="str">
        <f>+IF(D421=consolidado!B408,consolidado!A408,"omitir")</f>
        <v>omitir</v>
      </c>
      <c r="C421" s="189" t="str">
        <f>+IF(D421=consolidado!B408,consolidado!C408,"omitir")</f>
        <v>omitir</v>
      </c>
      <c r="D421" s="189" t="str">
        <f t="shared" si="1"/>
        <v>III°B</v>
      </c>
      <c r="E421" s="189" t="str">
        <f t="shared" si="2"/>
        <v>III°B - omitir - omitir</v>
      </c>
      <c r="F421" s="190" t="str">
        <f>+IF(D421=consolidado!B408,consolidado!D408,"omitir")</f>
        <v>omitir</v>
      </c>
      <c r="G421" s="191" t="str">
        <f>+IF(D421=consolidado!B408,consolidado!N408,"omitir")</f>
        <v>omitir</v>
      </c>
      <c r="H421" s="192" t="str">
        <f>+IF(D421=consolidado!B408,consolidado!F408,"omitir")</f>
        <v>omitir</v>
      </c>
      <c r="I421" s="193" t="str">
        <f>+IF(D421=consolidado!B408,consolidado!G408,"omitir")</f>
        <v>omitir</v>
      </c>
      <c r="J421" s="164"/>
      <c r="K421" s="164"/>
      <c r="L421" s="164"/>
      <c r="M421" s="164"/>
      <c r="N421" s="164"/>
      <c r="O421" s="164"/>
      <c r="P421" s="164"/>
      <c r="Q421" s="164"/>
      <c r="R421" s="164"/>
      <c r="S421" s="164"/>
      <c r="T421" s="164"/>
      <c r="U421" s="164"/>
      <c r="V421" s="164"/>
      <c r="W421" s="164"/>
      <c r="X421" s="164"/>
      <c r="Y421" s="164"/>
      <c r="Z421" s="164"/>
    </row>
    <row r="422" ht="30.0" hidden="1" customHeight="1">
      <c r="A422" s="164"/>
      <c r="B422" s="188" t="str">
        <f>+IF(D422=consolidado!B409,consolidado!A409,"omitir")</f>
        <v>omitir</v>
      </c>
      <c r="C422" s="189" t="str">
        <f>+IF(D422=consolidado!B409,consolidado!C409,"omitir")</f>
        <v>omitir</v>
      </c>
      <c r="D422" s="189" t="str">
        <f t="shared" si="1"/>
        <v>III°B</v>
      </c>
      <c r="E422" s="189" t="str">
        <f t="shared" si="2"/>
        <v>III°B - omitir - omitir</v>
      </c>
      <c r="F422" s="190" t="str">
        <f>+IF(D422=consolidado!B409,consolidado!D409,"omitir")</f>
        <v>omitir</v>
      </c>
      <c r="G422" s="191" t="str">
        <f>+IF(D422=consolidado!B409,consolidado!N409,"omitir")</f>
        <v>omitir</v>
      </c>
      <c r="H422" s="192" t="str">
        <f>+IF(D422=consolidado!B409,consolidado!F409,"omitir")</f>
        <v>omitir</v>
      </c>
      <c r="I422" s="193" t="str">
        <f>+IF(D422=consolidado!B409,consolidado!G409,"omitir")</f>
        <v>omitir</v>
      </c>
      <c r="J422" s="164"/>
      <c r="K422" s="164"/>
      <c r="L422" s="164"/>
      <c r="M422" s="164"/>
      <c r="N422" s="164"/>
      <c r="O422" s="164"/>
      <c r="P422" s="164"/>
      <c r="Q422" s="164"/>
      <c r="R422" s="164"/>
      <c r="S422" s="164"/>
      <c r="T422" s="164"/>
      <c r="U422" s="164"/>
      <c r="V422" s="164"/>
      <c r="W422" s="164"/>
      <c r="X422" s="164"/>
      <c r="Y422" s="164"/>
      <c r="Z422" s="164"/>
    </row>
    <row r="423" ht="30.0" hidden="1" customHeight="1">
      <c r="A423" s="164"/>
      <c r="B423" s="188" t="str">
        <f>+IF(D423=consolidado!B410,consolidado!A410,"omitir")</f>
        <v>omitir</v>
      </c>
      <c r="C423" s="189" t="str">
        <f>+IF(D423=consolidado!B410,consolidado!C410,"omitir")</f>
        <v>omitir</v>
      </c>
      <c r="D423" s="189" t="str">
        <f t="shared" si="1"/>
        <v>III°B</v>
      </c>
      <c r="E423" s="189" t="str">
        <f t="shared" si="2"/>
        <v>III°B - omitir - omitir</v>
      </c>
      <c r="F423" s="190" t="str">
        <f>+IF(D423=consolidado!B410,consolidado!D410,"omitir")</f>
        <v>omitir</v>
      </c>
      <c r="G423" s="191" t="str">
        <f>+IF(D423=consolidado!B410,consolidado!N410,"omitir")</f>
        <v>omitir</v>
      </c>
      <c r="H423" s="192" t="str">
        <f>+IF(D423=consolidado!B410,consolidado!F410,"omitir")</f>
        <v>omitir</v>
      </c>
      <c r="I423" s="193" t="str">
        <f>+IF(D423=consolidado!B410,consolidado!G410,"omitir")</f>
        <v>omitir</v>
      </c>
      <c r="J423" s="164"/>
      <c r="K423" s="164"/>
      <c r="L423" s="164"/>
      <c r="M423" s="164"/>
      <c r="N423" s="164"/>
      <c r="O423" s="164"/>
      <c r="P423" s="164"/>
      <c r="Q423" s="164"/>
      <c r="R423" s="164"/>
      <c r="S423" s="164"/>
      <c r="T423" s="164"/>
      <c r="U423" s="164"/>
      <c r="V423" s="164"/>
      <c r="W423" s="164"/>
      <c r="X423" s="164"/>
      <c r="Y423" s="164"/>
      <c r="Z423" s="164"/>
    </row>
    <row r="424" ht="30.0" hidden="1" customHeight="1">
      <c r="A424" s="164"/>
      <c r="B424" s="188" t="str">
        <f>+IF(D424=consolidado!#REF!,consolidado!#REF!,"omitir")</f>
        <v>#ERROR!</v>
      </c>
      <c r="C424" s="189" t="str">
        <f>+IF(D424=consolidado!#REF!,consolidado!#REF!,"omitir")</f>
        <v>#ERROR!</v>
      </c>
      <c r="D424" s="189" t="str">
        <f t="shared" si="1"/>
        <v>III°B</v>
      </c>
      <c r="E424" s="189" t="str">
        <f t="shared" si="2"/>
        <v>#ERROR!</v>
      </c>
      <c r="F424" s="190" t="str">
        <f>+IF(D424=consolidado!#REF!,consolidado!#REF!,"omitir")</f>
        <v>#ERROR!</v>
      </c>
      <c r="G424" s="191" t="str">
        <f>+IF(D424=consolidado!#REF!,consolidado!#REF!,"omitir")</f>
        <v>#ERROR!</v>
      </c>
      <c r="H424" s="192" t="str">
        <f>+IF(D424=consolidado!#REF!,consolidado!#REF!,"omitir")</f>
        <v>#ERROR!</v>
      </c>
      <c r="I424" s="193" t="str">
        <f>+IF(D424=consolidado!#REF!,consolidado!#REF!,"omitir")</f>
        <v>#ERROR!</v>
      </c>
      <c r="J424" s="164"/>
      <c r="K424" s="164"/>
      <c r="L424" s="164"/>
      <c r="M424" s="164"/>
      <c r="N424" s="164"/>
      <c r="O424" s="164"/>
      <c r="P424" s="164"/>
      <c r="Q424" s="164"/>
      <c r="R424" s="164"/>
      <c r="S424" s="164"/>
      <c r="T424" s="164"/>
      <c r="U424" s="164"/>
      <c r="V424" s="164"/>
      <c r="W424" s="164"/>
      <c r="X424" s="164"/>
      <c r="Y424" s="164"/>
      <c r="Z424" s="164"/>
    </row>
    <row r="425" ht="30.0" hidden="1" customHeight="1">
      <c r="A425" s="164"/>
      <c r="B425" s="188" t="str">
        <f>+IF(D425=consolidado!B411,consolidado!A411,"omitir")</f>
        <v>omitir</v>
      </c>
      <c r="C425" s="189" t="str">
        <f>+IF(D425=consolidado!B411,consolidado!C411,"omitir")</f>
        <v>omitir</v>
      </c>
      <c r="D425" s="189" t="str">
        <f t="shared" si="1"/>
        <v>III°B</v>
      </c>
      <c r="E425" s="189" t="str">
        <f t="shared" si="2"/>
        <v>III°B - omitir - omitir</v>
      </c>
      <c r="F425" s="190" t="str">
        <f>+IF(D425=consolidado!B411,consolidado!D411,"omitir")</f>
        <v>omitir</v>
      </c>
      <c r="G425" s="191" t="str">
        <f>+IF(D425=consolidado!B411,consolidado!N411,"omitir")</f>
        <v>omitir</v>
      </c>
      <c r="H425" s="192" t="str">
        <f>+IF(D425=consolidado!B411,consolidado!F411,"omitir")</f>
        <v>omitir</v>
      </c>
      <c r="I425" s="193" t="str">
        <f>+IF(D425=consolidado!B411,consolidado!G411,"omitir")</f>
        <v>omitir</v>
      </c>
      <c r="J425" s="164"/>
      <c r="K425" s="164"/>
      <c r="L425" s="164"/>
      <c r="M425" s="164"/>
      <c r="N425" s="164"/>
      <c r="O425" s="164"/>
      <c r="P425" s="164"/>
      <c r="Q425" s="164"/>
      <c r="R425" s="164"/>
      <c r="S425" s="164"/>
      <c r="T425" s="164"/>
      <c r="U425" s="164"/>
      <c r="V425" s="164"/>
      <c r="W425" s="164"/>
      <c r="X425" s="164"/>
      <c r="Y425" s="164"/>
      <c r="Z425" s="164"/>
    </row>
    <row r="426" ht="30.0" hidden="1" customHeight="1">
      <c r="A426" s="164"/>
      <c r="B426" s="188" t="str">
        <f>+IF(D426=consolidado!B412,consolidado!A412,"omitir")</f>
        <v>omitir</v>
      </c>
      <c r="C426" s="189" t="str">
        <f>+IF(D426=consolidado!B412,consolidado!C412,"omitir")</f>
        <v>omitir</v>
      </c>
      <c r="D426" s="189" t="str">
        <f t="shared" si="1"/>
        <v>III°B</v>
      </c>
      <c r="E426" s="189" t="str">
        <f t="shared" si="2"/>
        <v>III°B - omitir - omitir</v>
      </c>
      <c r="F426" s="190" t="str">
        <f>+IF(D426=consolidado!B412,consolidado!D412,"omitir")</f>
        <v>omitir</v>
      </c>
      <c r="G426" s="191" t="str">
        <f>+IF(D426=consolidado!B412,consolidado!N412,"omitir")</f>
        <v>omitir</v>
      </c>
      <c r="H426" s="192" t="str">
        <f>+IF(D426=consolidado!B412,consolidado!F412,"omitir")</f>
        <v>omitir</v>
      </c>
      <c r="I426" s="193" t="str">
        <f>+IF(D426=consolidado!B412,consolidado!G412,"omitir")</f>
        <v>omitir</v>
      </c>
      <c r="J426" s="164"/>
      <c r="K426" s="164"/>
      <c r="L426" s="164"/>
      <c r="M426" s="164"/>
      <c r="N426" s="164"/>
      <c r="O426" s="164"/>
      <c r="P426" s="164"/>
      <c r="Q426" s="164"/>
      <c r="R426" s="164"/>
      <c r="S426" s="164"/>
      <c r="T426" s="164"/>
      <c r="U426" s="164"/>
      <c r="V426" s="164"/>
      <c r="W426" s="164"/>
      <c r="X426" s="164"/>
      <c r="Y426" s="164"/>
      <c r="Z426" s="164"/>
    </row>
    <row r="427" ht="30.0" hidden="1" customHeight="1">
      <c r="A427" s="164"/>
      <c r="B427" s="188" t="str">
        <f>+IF(D427=consolidado!B413,consolidado!A413,"omitir")</f>
        <v>omitir</v>
      </c>
      <c r="C427" s="189" t="str">
        <f>+IF(D427=consolidado!B413,consolidado!C413,"omitir")</f>
        <v>omitir</v>
      </c>
      <c r="D427" s="189" t="str">
        <f t="shared" si="1"/>
        <v>III°B</v>
      </c>
      <c r="E427" s="189" t="str">
        <f t="shared" si="2"/>
        <v>III°B - omitir - omitir</v>
      </c>
      <c r="F427" s="190" t="str">
        <f>+IF(D427=consolidado!B413,consolidado!D413,"omitir")</f>
        <v>omitir</v>
      </c>
      <c r="G427" s="191" t="str">
        <f>+IF(D427=consolidado!B413,consolidado!N413,"omitir")</f>
        <v>omitir</v>
      </c>
      <c r="H427" s="192" t="str">
        <f>+IF(D427=consolidado!B413,consolidado!F413,"omitir")</f>
        <v>omitir</v>
      </c>
      <c r="I427" s="193" t="str">
        <f>+IF(D427=consolidado!B413,consolidado!G413,"omitir")</f>
        <v>omitir</v>
      </c>
      <c r="J427" s="164"/>
      <c r="K427" s="164"/>
      <c r="L427" s="164"/>
      <c r="M427" s="164"/>
      <c r="N427" s="164"/>
      <c r="O427" s="164"/>
      <c r="P427" s="164"/>
      <c r="Q427" s="164"/>
      <c r="R427" s="164"/>
      <c r="S427" s="164"/>
      <c r="T427" s="164"/>
      <c r="U427" s="164"/>
      <c r="V427" s="164"/>
      <c r="W427" s="164"/>
      <c r="X427" s="164"/>
      <c r="Y427" s="164"/>
      <c r="Z427" s="164"/>
    </row>
    <row r="428" ht="30.0" hidden="1" customHeight="1">
      <c r="A428" s="164"/>
      <c r="B428" s="188" t="str">
        <f>+IF(D428=consolidado!B414,consolidado!A414,"omitir")</f>
        <v>omitir</v>
      </c>
      <c r="C428" s="189" t="str">
        <f>+IF(D428=consolidado!B414,consolidado!C414,"omitir")</f>
        <v>omitir</v>
      </c>
      <c r="D428" s="189" t="str">
        <f t="shared" si="1"/>
        <v>III°B</v>
      </c>
      <c r="E428" s="189" t="str">
        <f t="shared" si="2"/>
        <v>III°B - omitir - omitir</v>
      </c>
      <c r="F428" s="190" t="str">
        <f>+IF(D428=consolidado!B414,consolidado!D414,"omitir")</f>
        <v>omitir</v>
      </c>
      <c r="G428" s="191" t="str">
        <f>+IF(D428=consolidado!B414,consolidado!N414,"omitir")</f>
        <v>omitir</v>
      </c>
      <c r="H428" s="192" t="str">
        <f>+IF(D428=consolidado!B414,consolidado!F414,"omitir")</f>
        <v>omitir</v>
      </c>
      <c r="I428" s="193" t="str">
        <f>+IF(D428=consolidado!B414,consolidado!G414,"omitir")</f>
        <v>omitir</v>
      </c>
      <c r="J428" s="164"/>
      <c r="K428" s="164"/>
      <c r="L428" s="164"/>
      <c r="M428" s="164"/>
      <c r="N428" s="164"/>
      <c r="O428" s="164"/>
      <c r="P428" s="164"/>
      <c r="Q428" s="164"/>
      <c r="R428" s="164"/>
      <c r="S428" s="164"/>
      <c r="T428" s="164"/>
      <c r="U428" s="164"/>
      <c r="V428" s="164"/>
      <c r="W428" s="164"/>
      <c r="X428" s="164"/>
      <c r="Y428" s="164"/>
      <c r="Z428" s="164"/>
    </row>
    <row r="429" ht="30.0" hidden="1" customHeight="1">
      <c r="A429" s="164"/>
      <c r="B429" s="188" t="str">
        <f>+IF(D429=consolidado!B415,consolidado!A415,"omitir")</f>
        <v>omitir</v>
      </c>
      <c r="C429" s="189" t="str">
        <f>+IF(D429=consolidado!B415,consolidado!C415,"omitir")</f>
        <v>omitir</v>
      </c>
      <c r="D429" s="189" t="str">
        <f t="shared" si="1"/>
        <v>III°B</v>
      </c>
      <c r="E429" s="189" t="str">
        <f t="shared" si="2"/>
        <v>III°B - omitir - omitir</v>
      </c>
      <c r="F429" s="190" t="str">
        <f>+IF(D429=consolidado!B415,consolidado!D415,"omitir")</f>
        <v>omitir</v>
      </c>
      <c r="G429" s="191" t="str">
        <f>+IF(D429=consolidado!B415,consolidado!N415,"omitir")</f>
        <v>omitir</v>
      </c>
      <c r="H429" s="192" t="str">
        <f>+IF(D429=consolidado!B415,consolidado!F415,"omitir")</f>
        <v>omitir</v>
      </c>
      <c r="I429" s="193" t="str">
        <f>+IF(D429=consolidado!B415,consolidado!G415,"omitir")</f>
        <v>omitir</v>
      </c>
      <c r="J429" s="164"/>
      <c r="K429" s="164"/>
      <c r="L429" s="164"/>
      <c r="M429" s="164"/>
      <c r="N429" s="164"/>
      <c r="O429" s="164"/>
      <c r="P429" s="164"/>
      <c r="Q429" s="164"/>
      <c r="R429" s="164"/>
      <c r="S429" s="164"/>
      <c r="T429" s="164"/>
      <c r="U429" s="164"/>
      <c r="V429" s="164"/>
      <c r="W429" s="164"/>
      <c r="X429" s="164"/>
      <c r="Y429" s="164"/>
      <c r="Z429" s="164"/>
    </row>
    <row r="430" ht="30.0" hidden="1" customHeight="1">
      <c r="A430" s="164"/>
      <c r="B430" s="188" t="str">
        <f>+IF(D430=consolidado!B416,consolidado!A416,"omitir")</f>
        <v>omitir</v>
      </c>
      <c r="C430" s="189" t="str">
        <f>+IF(D430=consolidado!B416,consolidado!C416,"omitir")</f>
        <v>omitir</v>
      </c>
      <c r="D430" s="189" t="str">
        <f t="shared" si="1"/>
        <v>III°B</v>
      </c>
      <c r="E430" s="189" t="str">
        <f t="shared" si="2"/>
        <v>III°B - omitir - omitir</v>
      </c>
      <c r="F430" s="190" t="str">
        <f>+IF(D430=consolidado!B416,consolidado!D416,"omitir")</f>
        <v>omitir</v>
      </c>
      <c r="G430" s="191" t="str">
        <f>+IF(D430=consolidado!B416,consolidado!N416,"omitir")</f>
        <v>omitir</v>
      </c>
      <c r="H430" s="192" t="str">
        <f>+IF(D430=consolidado!B416,consolidado!F416,"omitir")</f>
        <v>omitir</v>
      </c>
      <c r="I430" s="193" t="str">
        <f>+IF(D430=consolidado!B416,consolidado!G416,"omitir")</f>
        <v>omitir</v>
      </c>
      <c r="J430" s="164"/>
      <c r="K430" s="164"/>
      <c r="L430" s="164"/>
      <c r="M430" s="164"/>
      <c r="N430" s="164"/>
      <c r="O430" s="164"/>
      <c r="P430" s="164"/>
      <c r="Q430" s="164"/>
      <c r="R430" s="164"/>
      <c r="S430" s="164"/>
      <c r="T430" s="164"/>
      <c r="U430" s="164"/>
      <c r="V430" s="164"/>
      <c r="W430" s="164"/>
      <c r="X430" s="164"/>
      <c r="Y430" s="164"/>
      <c r="Z430" s="164"/>
    </row>
    <row r="431" ht="30.0" hidden="1" customHeight="1">
      <c r="A431" s="164"/>
      <c r="B431" s="188" t="str">
        <f>+IF(D431=consolidado!B417,consolidado!A417,"omitir")</f>
        <v>omitir</v>
      </c>
      <c r="C431" s="189" t="str">
        <f>+IF(D431=consolidado!B417,consolidado!C417,"omitir")</f>
        <v>omitir</v>
      </c>
      <c r="D431" s="189" t="str">
        <f t="shared" si="1"/>
        <v>III°B</v>
      </c>
      <c r="E431" s="189" t="str">
        <f t="shared" si="2"/>
        <v>III°B - omitir - omitir</v>
      </c>
      <c r="F431" s="190" t="str">
        <f>+IF(D431=consolidado!B417,consolidado!D417,"omitir")</f>
        <v>omitir</v>
      </c>
      <c r="G431" s="191" t="str">
        <f>+IF(D431=consolidado!B417,consolidado!N417,"omitir")</f>
        <v>omitir</v>
      </c>
      <c r="H431" s="192" t="str">
        <f>+IF(D431=consolidado!B417,consolidado!F417,"omitir")</f>
        <v>omitir</v>
      </c>
      <c r="I431" s="193" t="str">
        <f>+IF(D431=consolidado!B417,consolidado!G417,"omitir")</f>
        <v>omitir</v>
      </c>
      <c r="J431" s="164"/>
      <c r="K431" s="164"/>
      <c r="L431" s="164"/>
      <c r="M431" s="164"/>
      <c r="N431" s="164"/>
      <c r="O431" s="164"/>
      <c r="P431" s="164"/>
      <c r="Q431" s="164"/>
      <c r="R431" s="164"/>
      <c r="S431" s="164"/>
      <c r="T431" s="164"/>
      <c r="U431" s="164"/>
      <c r="V431" s="164"/>
      <c r="W431" s="164"/>
      <c r="X431" s="164"/>
      <c r="Y431" s="164"/>
      <c r="Z431" s="164"/>
    </row>
    <row r="432" ht="30.0" hidden="1" customHeight="1">
      <c r="A432" s="164"/>
      <c r="B432" s="188" t="str">
        <f>+IF(D432=consolidado!B418,consolidado!A418,"omitir")</f>
        <v>omitir</v>
      </c>
      <c r="C432" s="189" t="str">
        <f>+IF(D432=consolidado!B418,consolidado!C418,"omitir")</f>
        <v>omitir</v>
      </c>
      <c r="D432" s="189" t="str">
        <f t="shared" si="1"/>
        <v>III°B</v>
      </c>
      <c r="E432" s="189" t="str">
        <f t="shared" si="2"/>
        <v>III°B - omitir - omitir</v>
      </c>
      <c r="F432" s="190" t="str">
        <f>+IF(D432=consolidado!B418,consolidado!D418,"omitir")</f>
        <v>omitir</v>
      </c>
      <c r="G432" s="191" t="str">
        <f>+IF(D432=consolidado!B418,consolidado!N418,"omitir")</f>
        <v>omitir</v>
      </c>
      <c r="H432" s="192" t="str">
        <f>+IF(D432=consolidado!B418,consolidado!F418,"omitir")</f>
        <v>omitir</v>
      </c>
      <c r="I432" s="193" t="str">
        <f>+IF(D432=consolidado!B418,consolidado!G418,"omitir")</f>
        <v>omitir</v>
      </c>
      <c r="J432" s="164"/>
      <c r="K432" s="164"/>
      <c r="L432" s="164"/>
      <c r="M432" s="164"/>
      <c r="N432" s="164"/>
      <c r="O432" s="164"/>
      <c r="P432" s="164"/>
      <c r="Q432" s="164"/>
      <c r="R432" s="164"/>
      <c r="S432" s="164"/>
      <c r="T432" s="164"/>
      <c r="U432" s="164"/>
      <c r="V432" s="164"/>
      <c r="W432" s="164"/>
      <c r="X432" s="164"/>
      <c r="Y432" s="164"/>
      <c r="Z432" s="164"/>
    </row>
    <row r="433" ht="30.0" hidden="1" customHeight="1">
      <c r="A433" s="164"/>
      <c r="B433" s="188" t="str">
        <f>+IF(D433=consolidado!B419,consolidado!A419,"omitir")</f>
        <v>omitir</v>
      </c>
      <c r="C433" s="189" t="str">
        <f>+IF(D433=consolidado!B419,consolidado!C419,"omitir")</f>
        <v>omitir</v>
      </c>
      <c r="D433" s="189" t="str">
        <f t="shared" si="1"/>
        <v>III°B</v>
      </c>
      <c r="E433" s="189" t="str">
        <f t="shared" si="2"/>
        <v>III°B - omitir - omitir</v>
      </c>
      <c r="F433" s="190" t="str">
        <f>+IF(D433=consolidado!B419,consolidado!D419,"omitir")</f>
        <v>omitir</v>
      </c>
      <c r="G433" s="191" t="str">
        <f>+IF(D433=consolidado!B419,consolidado!N419,"omitir")</f>
        <v>omitir</v>
      </c>
      <c r="H433" s="192" t="str">
        <f>+IF(D433=consolidado!B419,consolidado!F419,"omitir")</f>
        <v>omitir</v>
      </c>
      <c r="I433" s="193" t="str">
        <f>+IF(D433=consolidado!B419,consolidado!G419,"omitir")</f>
        <v>omitir</v>
      </c>
      <c r="J433" s="164"/>
      <c r="K433" s="164"/>
      <c r="L433" s="164"/>
      <c r="M433" s="164"/>
      <c r="N433" s="164"/>
      <c r="O433" s="164"/>
      <c r="P433" s="164"/>
      <c r="Q433" s="164"/>
      <c r="R433" s="164"/>
      <c r="S433" s="164"/>
      <c r="T433" s="164"/>
      <c r="U433" s="164"/>
      <c r="V433" s="164"/>
      <c r="W433" s="164"/>
      <c r="X433" s="164"/>
      <c r="Y433" s="164"/>
      <c r="Z433" s="164"/>
    </row>
    <row r="434" ht="30.0" hidden="1" customHeight="1">
      <c r="A434" s="164"/>
      <c r="B434" s="188" t="str">
        <f>+IF(D434=consolidado!B422,consolidado!A422,"omitir")</f>
        <v>omitir</v>
      </c>
      <c r="C434" s="189" t="str">
        <f>+IF(D434=consolidado!B422,consolidado!C422,"omitir")</f>
        <v>omitir</v>
      </c>
      <c r="D434" s="189" t="str">
        <f t="shared" si="1"/>
        <v>III°B</v>
      </c>
      <c r="E434" s="189" t="str">
        <f t="shared" si="2"/>
        <v>III°B - omitir - omitir</v>
      </c>
      <c r="F434" s="190" t="str">
        <f>+IF(D434=consolidado!B422,consolidado!D422,"omitir")</f>
        <v>omitir</v>
      </c>
      <c r="G434" s="191" t="str">
        <f>+IF(D434=consolidado!B422,consolidado!N422,"omitir")</f>
        <v>omitir</v>
      </c>
      <c r="H434" s="192" t="str">
        <f>+IF(D434=consolidado!B422,consolidado!F422,"omitir")</f>
        <v>omitir</v>
      </c>
      <c r="I434" s="193" t="str">
        <f>+IF(D434=consolidado!B422,consolidado!G422,"omitir")</f>
        <v>omitir</v>
      </c>
      <c r="J434" s="164"/>
      <c r="K434" s="164"/>
      <c r="L434" s="164"/>
      <c r="M434" s="164"/>
      <c r="N434" s="164"/>
      <c r="O434" s="164"/>
      <c r="P434" s="164"/>
      <c r="Q434" s="164"/>
      <c r="R434" s="164"/>
      <c r="S434" s="164"/>
      <c r="T434" s="164"/>
      <c r="U434" s="164"/>
      <c r="V434" s="164"/>
      <c r="W434" s="164"/>
      <c r="X434" s="164"/>
      <c r="Y434" s="164"/>
      <c r="Z434" s="164"/>
    </row>
    <row r="435" ht="30.0" hidden="1" customHeight="1">
      <c r="A435" s="164"/>
      <c r="B435" s="188" t="str">
        <f>+IF(D435=consolidado!B423,consolidado!A423,"omitir")</f>
        <v>omitir</v>
      </c>
      <c r="C435" s="189" t="str">
        <f>+IF(D435=consolidado!B423,consolidado!C423,"omitir")</f>
        <v>omitir</v>
      </c>
      <c r="D435" s="189" t="str">
        <f t="shared" si="1"/>
        <v>III°B</v>
      </c>
      <c r="E435" s="189" t="str">
        <f t="shared" si="2"/>
        <v>III°B - omitir - omitir</v>
      </c>
      <c r="F435" s="190" t="str">
        <f>+IF(D435=consolidado!B423,consolidado!D423,"omitir")</f>
        <v>omitir</v>
      </c>
      <c r="G435" s="191" t="str">
        <f>+IF(D435=consolidado!B423,consolidado!N423,"omitir")</f>
        <v>omitir</v>
      </c>
      <c r="H435" s="192" t="str">
        <f>+IF(D435=consolidado!B423,consolidado!F423,"omitir")</f>
        <v>omitir</v>
      </c>
      <c r="I435" s="193" t="str">
        <f>+IF(D435=consolidado!B423,consolidado!G423,"omitir")</f>
        <v>omitir</v>
      </c>
      <c r="J435" s="164"/>
      <c r="K435" s="164"/>
      <c r="L435" s="164"/>
      <c r="M435" s="164"/>
      <c r="N435" s="164"/>
      <c r="O435" s="164"/>
      <c r="P435" s="164"/>
      <c r="Q435" s="164"/>
      <c r="R435" s="164"/>
      <c r="S435" s="164"/>
      <c r="T435" s="164"/>
      <c r="U435" s="164"/>
      <c r="V435" s="164"/>
      <c r="W435" s="164"/>
      <c r="X435" s="164"/>
      <c r="Y435" s="164"/>
      <c r="Z435" s="164"/>
    </row>
    <row r="436" ht="30.0" hidden="1" customHeight="1">
      <c r="A436" s="164"/>
      <c r="B436" s="188" t="str">
        <f>+IF(D436=consolidado!B425,consolidado!A425,"omitir")</f>
        <v>omitir</v>
      </c>
      <c r="C436" s="189" t="str">
        <f>+IF(D436=consolidado!B425,consolidado!C425,"omitir")</f>
        <v>omitir</v>
      </c>
      <c r="D436" s="189" t="str">
        <f t="shared" si="1"/>
        <v>III°B</v>
      </c>
      <c r="E436" s="189" t="str">
        <f t="shared" si="2"/>
        <v>III°B - omitir - omitir</v>
      </c>
      <c r="F436" s="190" t="str">
        <f>+IF(D436=consolidado!B425,consolidado!D425,"omitir")</f>
        <v>omitir</v>
      </c>
      <c r="G436" s="191" t="str">
        <f>+IF(D436=consolidado!B425,consolidado!N425,"omitir")</f>
        <v>omitir</v>
      </c>
      <c r="H436" s="192" t="str">
        <f>+IF(D436=consolidado!B425,consolidado!F425,"omitir")</f>
        <v>omitir</v>
      </c>
      <c r="I436" s="193" t="str">
        <f>+IF(D436=consolidado!B425,consolidado!G425,"omitir")</f>
        <v>omitir</v>
      </c>
      <c r="J436" s="164"/>
      <c r="K436" s="164"/>
      <c r="L436" s="164"/>
      <c r="M436" s="164"/>
      <c r="N436" s="164"/>
      <c r="O436" s="164"/>
      <c r="P436" s="164"/>
      <c r="Q436" s="164"/>
      <c r="R436" s="164"/>
      <c r="S436" s="164"/>
      <c r="T436" s="164"/>
      <c r="U436" s="164"/>
      <c r="V436" s="164"/>
      <c r="W436" s="164"/>
      <c r="X436" s="164"/>
      <c r="Y436" s="164"/>
      <c r="Z436" s="164"/>
    </row>
    <row r="437" ht="30.0" hidden="1" customHeight="1">
      <c r="A437" s="164"/>
      <c r="B437" s="188" t="str">
        <f>+IF(D437=consolidado!B426,consolidado!A426,"omitir")</f>
        <v>omitir</v>
      </c>
      <c r="C437" s="189" t="str">
        <f>+IF(D437=consolidado!B426,consolidado!C426,"omitir")</f>
        <v>omitir</v>
      </c>
      <c r="D437" s="189" t="str">
        <f t="shared" si="1"/>
        <v>III°B</v>
      </c>
      <c r="E437" s="189" t="str">
        <f t="shared" si="2"/>
        <v>III°B - omitir - omitir</v>
      </c>
      <c r="F437" s="190" t="str">
        <f>+IF(D437=consolidado!B426,consolidado!D426,"omitir")</f>
        <v>omitir</v>
      </c>
      <c r="G437" s="191" t="str">
        <f>+IF(D437=consolidado!B426,consolidado!N426,"omitir")</f>
        <v>omitir</v>
      </c>
      <c r="H437" s="192" t="str">
        <f>+IF(D437=consolidado!B426,consolidado!F426,"omitir")</f>
        <v>omitir</v>
      </c>
      <c r="I437" s="193" t="str">
        <f>+IF(D437=consolidado!B426,consolidado!G426,"omitir")</f>
        <v>omitir</v>
      </c>
      <c r="J437" s="164"/>
      <c r="K437" s="164"/>
      <c r="L437" s="164"/>
      <c r="M437" s="164"/>
      <c r="N437" s="164"/>
      <c r="O437" s="164"/>
      <c r="P437" s="164"/>
      <c r="Q437" s="164"/>
      <c r="R437" s="164"/>
      <c r="S437" s="164"/>
      <c r="T437" s="164"/>
      <c r="U437" s="164"/>
      <c r="V437" s="164"/>
      <c r="W437" s="164"/>
      <c r="X437" s="164"/>
      <c r="Y437" s="164"/>
      <c r="Z437" s="164"/>
    </row>
    <row r="438" ht="30.0" hidden="1" customHeight="1">
      <c r="A438" s="164"/>
      <c r="B438" s="188" t="str">
        <f>+IF(D438=consolidado!B427,consolidado!A427,"omitir")</f>
        <v>omitir</v>
      </c>
      <c r="C438" s="189" t="str">
        <f>+IF(D438=consolidado!B427,consolidado!C427,"omitir")</f>
        <v>omitir</v>
      </c>
      <c r="D438" s="189" t="str">
        <f t="shared" si="1"/>
        <v>III°B</v>
      </c>
      <c r="E438" s="189" t="str">
        <f t="shared" si="2"/>
        <v>III°B - omitir - omitir</v>
      </c>
      <c r="F438" s="190" t="str">
        <f>+IF(D438=consolidado!B427,consolidado!D427,"omitir")</f>
        <v>omitir</v>
      </c>
      <c r="G438" s="191" t="str">
        <f>+IF(D438=consolidado!B427,consolidado!N427,"omitir")</f>
        <v>omitir</v>
      </c>
      <c r="H438" s="192" t="str">
        <f>+IF(D438=consolidado!B427,consolidado!F427,"omitir")</f>
        <v>omitir</v>
      </c>
      <c r="I438" s="193" t="str">
        <f>+IF(D438=consolidado!B427,consolidado!G427,"omitir")</f>
        <v>omitir</v>
      </c>
      <c r="J438" s="164"/>
      <c r="K438" s="164"/>
      <c r="L438" s="164"/>
      <c r="M438" s="164"/>
      <c r="N438" s="164"/>
      <c r="O438" s="164"/>
      <c r="P438" s="164"/>
      <c r="Q438" s="164"/>
      <c r="R438" s="164"/>
      <c r="S438" s="164"/>
      <c r="T438" s="164"/>
      <c r="U438" s="164"/>
      <c r="V438" s="164"/>
      <c r="W438" s="164"/>
      <c r="X438" s="164"/>
      <c r="Y438" s="164"/>
      <c r="Z438" s="164"/>
    </row>
    <row r="439" ht="30.0" hidden="1" customHeight="1">
      <c r="A439" s="164"/>
      <c r="B439" s="188" t="str">
        <f>+IF(D439=consolidado!B428,consolidado!A428,"omitir")</f>
        <v>omitir</v>
      </c>
      <c r="C439" s="189" t="str">
        <f>+IF(D439=consolidado!B428,consolidado!C428,"omitir")</f>
        <v>omitir</v>
      </c>
      <c r="D439" s="189" t="str">
        <f t="shared" si="1"/>
        <v>III°B</v>
      </c>
      <c r="E439" s="189" t="str">
        <f t="shared" si="2"/>
        <v>III°B - omitir - omitir</v>
      </c>
      <c r="F439" s="190" t="str">
        <f>+IF(D439=consolidado!B428,consolidado!D428,"omitir")</f>
        <v>omitir</v>
      </c>
      <c r="G439" s="191" t="str">
        <f>+IF(D439=consolidado!B428,consolidado!N428,"omitir")</f>
        <v>omitir</v>
      </c>
      <c r="H439" s="192" t="str">
        <f>+IF(D439=consolidado!B428,consolidado!F428,"omitir")</f>
        <v>omitir</v>
      </c>
      <c r="I439" s="193" t="str">
        <f>+IF(D439=consolidado!B428,consolidado!G428,"omitir")</f>
        <v>omitir</v>
      </c>
      <c r="J439" s="164"/>
      <c r="K439" s="164"/>
      <c r="L439" s="164"/>
      <c r="M439" s="164"/>
      <c r="N439" s="164"/>
      <c r="O439" s="164"/>
      <c r="P439" s="164"/>
      <c r="Q439" s="164"/>
      <c r="R439" s="164"/>
      <c r="S439" s="164"/>
      <c r="T439" s="164"/>
      <c r="U439" s="164"/>
      <c r="V439" s="164"/>
      <c r="W439" s="164"/>
      <c r="X439" s="164"/>
      <c r="Y439" s="164"/>
      <c r="Z439" s="164"/>
    </row>
    <row r="440" ht="30.0" hidden="1" customHeight="1">
      <c r="A440" s="164"/>
      <c r="B440" s="188" t="str">
        <f>+IF(D440=consolidado!B429,consolidado!A429,"omitir")</f>
        <v>omitir</v>
      </c>
      <c r="C440" s="189" t="str">
        <f>+IF(D440=consolidado!B429,consolidado!C429,"omitir")</f>
        <v>omitir</v>
      </c>
      <c r="D440" s="189" t="str">
        <f t="shared" si="1"/>
        <v>III°B</v>
      </c>
      <c r="E440" s="189" t="str">
        <f t="shared" si="2"/>
        <v>III°B - omitir - omitir</v>
      </c>
      <c r="F440" s="190" t="str">
        <f>+IF(D440=consolidado!B429,consolidado!D429,"omitir")</f>
        <v>omitir</v>
      </c>
      <c r="G440" s="191" t="str">
        <f>+IF(D440=consolidado!B429,consolidado!N429,"omitir")</f>
        <v>omitir</v>
      </c>
      <c r="H440" s="192" t="str">
        <f>+IF(D440=consolidado!B429,consolidado!F429,"omitir")</f>
        <v>omitir</v>
      </c>
      <c r="I440" s="193" t="str">
        <f>+IF(D440=consolidado!B429,consolidado!G429,"omitir")</f>
        <v>omitir</v>
      </c>
      <c r="J440" s="164"/>
      <c r="K440" s="164"/>
      <c r="L440" s="164"/>
      <c r="M440" s="164"/>
      <c r="N440" s="164"/>
      <c r="O440" s="164"/>
      <c r="P440" s="164"/>
      <c r="Q440" s="164"/>
      <c r="R440" s="164"/>
      <c r="S440" s="164"/>
      <c r="T440" s="164"/>
      <c r="U440" s="164"/>
      <c r="V440" s="164"/>
      <c r="W440" s="164"/>
      <c r="X440" s="164"/>
      <c r="Y440" s="164"/>
      <c r="Z440" s="164"/>
    </row>
    <row r="441" ht="30.0" hidden="1" customHeight="1">
      <c r="A441" s="164"/>
      <c r="B441" s="188" t="str">
        <f>+IF(D441=consolidado!B430,consolidado!A430,"omitir")</f>
        <v>omitir</v>
      </c>
      <c r="C441" s="189" t="str">
        <f>+IF(D441=consolidado!B430,consolidado!C430,"omitir")</f>
        <v>omitir</v>
      </c>
      <c r="D441" s="189" t="str">
        <f t="shared" si="1"/>
        <v>III°B</v>
      </c>
      <c r="E441" s="189" t="str">
        <f t="shared" si="2"/>
        <v>III°B - omitir - omitir</v>
      </c>
      <c r="F441" s="190" t="str">
        <f>+IF(D441=consolidado!B430,consolidado!D430,"omitir")</f>
        <v>omitir</v>
      </c>
      <c r="G441" s="191" t="str">
        <f>+IF(D441=consolidado!B430,consolidado!N430,"omitir")</f>
        <v>omitir</v>
      </c>
      <c r="H441" s="192" t="str">
        <f>+IF(D441=consolidado!B430,consolidado!F430,"omitir")</f>
        <v>omitir</v>
      </c>
      <c r="I441" s="193" t="str">
        <f>+IF(D441=consolidado!B430,consolidado!G430,"omitir")</f>
        <v>omitir</v>
      </c>
      <c r="J441" s="164"/>
      <c r="K441" s="164"/>
      <c r="L441" s="164"/>
      <c r="M441" s="164"/>
      <c r="N441" s="164"/>
      <c r="O441" s="164"/>
      <c r="P441" s="164"/>
      <c r="Q441" s="164"/>
      <c r="R441" s="164"/>
      <c r="S441" s="164"/>
      <c r="T441" s="164"/>
      <c r="U441" s="164"/>
      <c r="V441" s="164"/>
      <c r="W441" s="164"/>
      <c r="X441" s="164"/>
      <c r="Y441" s="164"/>
      <c r="Z441" s="164"/>
    </row>
    <row r="442" ht="30.0" hidden="1" customHeight="1">
      <c r="A442" s="164"/>
      <c r="B442" s="188" t="str">
        <f>+IF(D442=consolidado!B431,consolidado!A431,"omitir")</f>
        <v>omitir</v>
      </c>
      <c r="C442" s="189" t="str">
        <f>+IF(D442=consolidado!B431,consolidado!C431,"omitir")</f>
        <v>omitir</v>
      </c>
      <c r="D442" s="189" t="str">
        <f t="shared" si="1"/>
        <v>III°B</v>
      </c>
      <c r="E442" s="189" t="str">
        <f t="shared" si="2"/>
        <v>III°B - omitir - omitir</v>
      </c>
      <c r="F442" s="190" t="str">
        <f>+IF(D442=consolidado!B431,consolidado!D431,"omitir")</f>
        <v>omitir</v>
      </c>
      <c r="G442" s="191" t="str">
        <f>+IF(D442=consolidado!B431,consolidado!N431,"omitir")</f>
        <v>omitir</v>
      </c>
      <c r="H442" s="192" t="str">
        <f>+IF(D442=consolidado!B431,consolidado!F431,"omitir")</f>
        <v>omitir</v>
      </c>
      <c r="I442" s="193" t="str">
        <f>+IF(D442=consolidado!B431,consolidado!G431,"omitir")</f>
        <v>omitir</v>
      </c>
      <c r="J442" s="164"/>
      <c r="K442" s="164"/>
      <c r="L442" s="164"/>
      <c r="M442" s="164"/>
      <c r="N442" s="164"/>
      <c r="O442" s="164"/>
      <c r="P442" s="164"/>
      <c r="Q442" s="164"/>
      <c r="R442" s="164"/>
      <c r="S442" s="164"/>
      <c r="T442" s="164"/>
      <c r="U442" s="164"/>
      <c r="V442" s="164"/>
      <c r="W442" s="164"/>
      <c r="X442" s="164"/>
      <c r="Y442" s="164"/>
      <c r="Z442" s="164"/>
    </row>
    <row r="443" ht="30.0" hidden="1" customHeight="1">
      <c r="A443" s="164"/>
      <c r="B443" s="188" t="str">
        <f>+IF(D443=consolidado!B432,consolidado!A432,"omitir")</f>
        <v>omitir</v>
      </c>
      <c r="C443" s="189" t="str">
        <f>+IF(D443=consolidado!B432,consolidado!C432,"omitir")</f>
        <v>omitir</v>
      </c>
      <c r="D443" s="189" t="str">
        <f t="shared" si="1"/>
        <v>III°B</v>
      </c>
      <c r="E443" s="189" t="str">
        <f t="shared" si="2"/>
        <v>III°B - omitir - omitir</v>
      </c>
      <c r="F443" s="190" t="str">
        <f>+IF(D443=consolidado!B432,consolidado!D432,"omitir")</f>
        <v>omitir</v>
      </c>
      <c r="G443" s="191" t="str">
        <f>+IF(D443=consolidado!B432,consolidado!N432,"omitir")</f>
        <v>omitir</v>
      </c>
      <c r="H443" s="192" t="str">
        <f>+IF(D443=consolidado!B432,consolidado!F432,"omitir")</f>
        <v>omitir</v>
      </c>
      <c r="I443" s="193" t="str">
        <f>+IF(D443=consolidado!B432,consolidado!G432,"omitir")</f>
        <v>omitir</v>
      </c>
      <c r="J443" s="164"/>
      <c r="K443" s="164"/>
      <c r="L443" s="164"/>
      <c r="M443" s="164"/>
      <c r="N443" s="164"/>
      <c r="O443" s="164"/>
      <c r="P443" s="164"/>
      <c r="Q443" s="164"/>
      <c r="R443" s="164"/>
      <c r="S443" s="164"/>
      <c r="T443" s="164"/>
      <c r="U443" s="164"/>
      <c r="V443" s="164"/>
      <c r="W443" s="164"/>
      <c r="X443" s="164"/>
      <c r="Y443" s="164"/>
      <c r="Z443" s="164"/>
    </row>
    <row r="444" ht="30.0" hidden="1" customHeight="1">
      <c r="A444" s="164"/>
      <c r="B444" s="188" t="str">
        <f>+IF(D444=consolidado!B433,consolidado!A433,"omitir")</f>
        <v>omitir</v>
      </c>
      <c r="C444" s="189" t="str">
        <f>+IF(D444=consolidado!B433,consolidado!C433,"omitir")</f>
        <v>omitir</v>
      </c>
      <c r="D444" s="189" t="str">
        <f t="shared" si="1"/>
        <v>III°B</v>
      </c>
      <c r="E444" s="189" t="str">
        <f t="shared" si="2"/>
        <v>III°B - omitir - omitir</v>
      </c>
      <c r="F444" s="190" t="str">
        <f>+IF(D444=consolidado!B433,consolidado!D433,"omitir")</f>
        <v>omitir</v>
      </c>
      <c r="G444" s="191" t="str">
        <f>+IF(D444=consolidado!B433,consolidado!N433,"omitir")</f>
        <v>omitir</v>
      </c>
      <c r="H444" s="192" t="str">
        <f>+IF(D444=consolidado!B433,consolidado!F433,"omitir")</f>
        <v>omitir</v>
      </c>
      <c r="I444" s="193" t="str">
        <f>+IF(D444=consolidado!B433,consolidado!G433,"omitir")</f>
        <v>omitir</v>
      </c>
      <c r="J444" s="164"/>
      <c r="K444" s="164"/>
      <c r="L444" s="164"/>
      <c r="M444" s="164"/>
      <c r="N444" s="164"/>
      <c r="O444" s="164"/>
      <c r="P444" s="164"/>
      <c r="Q444" s="164"/>
      <c r="R444" s="164"/>
      <c r="S444" s="164"/>
      <c r="T444" s="164"/>
      <c r="U444" s="164"/>
      <c r="V444" s="164"/>
      <c r="W444" s="164"/>
      <c r="X444" s="164"/>
      <c r="Y444" s="164"/>
      <c r="Z444" s="164"/>
    </row>
    <row r="445" ht="30.0" hidden="1" customHeight="1">
      <c r="A445" s="164"/>
      <c r="B445" s="188" t="str">
        <f>+IF(D445=consolidado!B434,consolidado!A434,"omitir")</f>
        <v>omitir</v>
      </c>
      <c r="C445" s="189" t="str">
        <f>+IF(D445=consolidado!B434,consolidado!C434,"omitir")</f>
        <v>omitir</v>
      </c>
      <c r="D445" s="189" t="str">
        <f t="shared" si="1"/>
        <v>III°B</v>
      </c>
      <c r="E445" s="189" t="str">
        <f t="shared" si="2"/>
        <v>III°B - omitir - omitir</v>
      </c>
      <c r="F445" s="190" t="str">
        <f>+IF(D445=consolidado!B434,consolidado!D434,"omitir")</f>
        <v>omitir</v>
      </c>
      <c r="G445" s="191" t="str">
        <f>+IF(D445=consolidado!B434,consolidado!N434,"omitir")</f>
        <v>omitir</v>
      </c>
      <c r="H445" s="192" t="str">
        <f>+IF(D445=consolidado!B434,consolidado!F434,"omitir")</f>
        <v>omitir</v>
      </c>
      <c r="I445" s="193" t="str">
        <f>+IF(D445=consolidado!B434,consolidado!G434,"omitir")</f>
        <v>omitir</v>
      </c>
      <c r="J445" s="164"/>
      <c r="K445" s="164"/>
      <c r="L445" s="164"/>
      <c r="M445" s="164"/>
      <c r="N445" s="164"/>
      <c r="O445" s="164"/>
      <c r="P445" s="164"/>
      <c r="Q445" s="164"/>
      <c r="R445" s="164"/>
      <c r="S445" s="164"/>
      <c r="T445" s="164"/>
      <c r="U445" s="164"/>
      <c r="V445" s="164"/>
      <c r="W445" s="164"/>
      <c r="X445" s="164"/>
      <c r="Y445" s="164"/>
      <c r="Z445" s="164"/>
    </row>
    <row r="446" ht="30.0" hidden="1" customHeight="1">
      <c r="A446" s="164"/>
      <c r="B446" s="188" t="str">
        <f>+IF(D446=consolidado!B435,consolidado!A435,"omitir")</f>
        <v>omitir</v>
      </c>
      <c r="C446" s="189" t="str">
        <f>+IF(D446=consolidado!B435,consolidado!C435,"omitir")</f>
        <v>omitir</v>
      </c>
      <c r="D446" s="189" t="str">
        <f t="shared" si="1"/>
        <v>III°B</v>
      </c>
      <c r="E446" s="189" t="str">
        <f t="shared" si="2"/>
        <v>III°B - omitir - omitir</v>
      </c>
      <c r="F446" s="190" t="str">
        <f>+IF(D446=consolidado!B435,consolidado!D435,"omitir")</f>
        <v>omitir</v>
      </c>
      <c r="G446" s="191" t="str">
        <f>+IF(D446=consolidado!B435,consolidado!N435,"omitir")</f>
        <v>omitir</v>
      </c>
      <c r="H446" s="192" t="str">
        <f>+IF(D446=consolidado!B435,consolidado!F435,"omitir")</f>
        <v>omitir</v>
      </c>
      <c r="I446" s="193" t="str">
        <f>+IF(D446=consolidado!B435,consolidado!G435,"omitir")</f>
        <v>omitir</v>
      </c>
      <c r="J446" s="164"/>
      <c r="K446" s="164"/>
      <c r="L446" s="164"/>
      <c r="M446" s="164"/>
      <c r="N446" s="164"/>
      <c r="O446" s="164"/>
      <c r="P446" s="164"/>
      <c r="Q446" s="164"/>
      <c r="R446" s="164"/>
      <c r="S446" s="164"/>
      <c r="T446" s="164"/>
      <c r="U446" s="164"/>
      <c r="V446" s="164"/>
      <c r="W446" s="164"/>
      <c r="X446" s="164"/>
      <c r="Y446" s="164"/>
      <c r="Z446" s="164"/>
    </row>
    <row r="447" ht="30.0" hidden="1" customHeight="1">
      <c r="A447" s="164"/>
      <c r="B447" s="188" t="str">
        <f>+IF(D447=consolidado!B436,consolidado!A436,"omitir")</f>
        <v>omitir</v>
      </c>
      <c r="C447" s="189" t="str">
        <f>+IF(D447=consolidado!B436,consolidado!C436,"omitir")</f>
        <v>omitir</v>
      </c>
      <c r="D447" s="189" t="str">
        <f t="shared" si="1"/>
        <v>III°B</v>
      </c>
      <c r="E447" s="189" t="str">
        <f t="shared" si="2"/>
        <v>III°B - omitir - omitir</v>
      </c>
      <c r="F447" s="190" t="str">
        <f>+IF(D447=consolidado!B436,consolidado!D436,"omitir")</f>
        <v>omitir</v>
      </c>
      <c r="G447" s="191" t="str">
        <f>+IF(D447=consolidado!B436,consolidado!N436,"omitir")</f>
        <v>omitir</v>
      </c>
      <c r="H447" s="192" t="str">
        <f>+IF(D447=consolidado!B436,consolidado!F436,"omitir")</f>
        <v>omitir</v>
      </c>
      <c r="I447" s="193" t="str">
        <f>+IF(D447=consolidado!B436,consolidado!G436,"omitir")</f>
        <v>omitir</v>
      </c>
      <c r="J447" s="164"/>
      <c r="K447" s="164"/>
      <c r="L447" s="164"/>
      <c r="M447" s="164"/>
      <c r="N447" s="164"/>
      <c r="O447" s="164"/>
      <c r="P447" s="164"/>
      <c r="Q447" s="164"/>
      <c r="R447" s="164"/>
      <c r="S447" s="164"/>
      <c r="T447" s="164"/>
      <c r="U447" s="164"/>
      <c r="V447" s="164"/>
      <c r="W447" s="164"/>
      <c r="X447" s="164"/>
      <c r="Y447" s="164"/>
      <c r="Z447" s="164"/>
    </row>
    <row r="448" ht="30.0" hidden="1" customHeight="1">
      <c r="A448" s="164"/>
      <c r="B448" s="188" t="str">
        <f>+IF(D448=consolidado!B437,consolidado!A437,"omitir")</f>
        <v>omitir</v>
      </c>
      <c r="C448" s="189" t="str">
        <f>+IF(D448=consolidado!B437,consolidado!C437,"omitir")</f>
        <v>omitir</v>
      </c>
      <c r="D448" s="189" t="str">
        <f t="shared" si="1"/>
        <v>III°B</v>
      </c>
      <c r="E448" s="189" t="str">
        <f t="shared" si="2"/>
        <v>III°B - omitir - omitir</v>
      </c>
      <c r="F448" s="190" t="str">
        <f>+IF(D448=consolidado!B437,consolidado!D437,"omitir")</f>
        <v>omitir</v>
      </c>
      <c r="G448" s="191" t="str">
        <f>+IF(D448=consolidado!B437,consolidado!N437,"omitir")</f>
        <v>omitir</v>
      </c>
      <c r="H448" s="192" t="str">
        <f>+IF(D448=consolidado!B437,consolidado!F437,"omitir")</f>
        <v>omitir</v>
      </c>
      <c r="I448" s="193" t="str">
        <f>+IF(D448=consolidado!B437,consolidado!G437,"omitir")</f>
        <v>omitir</v>
      </c>
      <c r="J448" s="164"/>
      <c r="K448" s="164"/>
      <c r="L448" s="164"/>
      <c r="M448" s="164"/>
      <c r="N448" s="164"/>
      <c r="O448" s="164"/>
      <c r="P448" s="164"/>
      <c r="Q448" s="164"/>
      <c r="R448" s="164"/>
      <c r="S448" s="164"/>
      <c r="T448" s="164"/>
      <c r="U448" s="164"/>
      <c r="V448" s="164"/>
      <c r="W448" s="164"/>
      <c r="X448" s="164"/>
      <c r="Y448" s="164"/>
      <c r="Z448" s="164"/>
    </row>
    <row r="449" ht="30.0" hidden="1" customHeight="1">
      <c r="A449" s="164"/>
      <c r="B449" s="188" t="str">
        <f>+IF(D449=consolidado!B438,consolidado!A438,"omitir")</f>
        <v>omitir</v>
      </c>
      <c r="C449" s="189" t="str">
        <f>+IF(D449=consolidado!B438,consolidado!C438,"omitir")</f>
        <v>omitir</v>
      </c>
      <c r="D449" s="189" t="str">
        <f t="shared" si="1"/>
        <v>III°B</v>
      </c>
      <c r="E449" s="189" t="str">
        <f t="shared" si="2"/>
        <v>III°B - omitir - omitir</v>
      </c>
      <c r="F449" s="190" t="str">
        <f>+IF(D449=consolidado!B438,consolidado!D438,"omitir")</f>
        <v>omitir</v>
      </c>
      <c r="G449" s="191" t="str">
        <f>+IF(D449=consolidado!B438,consolidado!N438,"omitir")</f>
        <v>omitir</v>
      </c>
      <c r="H449" s="192" t="str">
        <f>+IF(D449=consolidado!B438,consolidado!F438,"omitir")</f>
        <v>omitir</v>
      </c>
      <c r="I449" s="193" t="str">
        <f>+IF(D449=consolidado!B438,consolidado!G438,"omitir")</f>
        <v>omitir</v>
      </c>
      <c r="J449" s="164"/>
      <c r="K449" s="164"/>
      <c r="L449" s="164"/>
      <c r="M449" s="164"/>
      <c r="N449" s="164"/>
      <c r="O449" s="164"/>
      <c r="P449" s="164"/>
      <c r="Q449" s="164"/>
      <c r="R449" s="164"/>
      <c r="S449" s="164"/>
      <c r="T449" s="164"/>
      <c r="U449" s="164"/>
      <c r="V449" s="164"/>
      <c r="W449" s="164"/>
      <c r="X449" s="164"/>
      <c r="Y449" s="164"/>
      <c r="Z449" s="164"/>
    </row>
    <row r="450" ht="30.0" hidden="1" customHeight="1">
      <c r="A450" s="164"/>
      <c r="B450" s="188" t="str">
        <f>+IF(D450=consolidado!B439,consolidado!A439,"omitir")</f>
        <v>omitir</v>
      </c>
      <c r="C450" s="189" t="str">
        <f>+IF(D450=consolidado!B439,consolidado!C439,"omitir")</f>
        <v>omitir</v>
      </c>
      <c r="D450" s="189" t="str">
        <f t="shared" si="1"/>
        <v>III°B</v>
      </c>
      <c r="E450" s="189" t="str">
        <f t="shared" si="2"/>
        <v>III°B - omitir - omitir</v>
      </c>
      <c r="F450" s="190" t="str">
        <f>+IF(D450=consolidado!B439,consolidado!D439,"omitir")</f>
        <v>omitir</v>
      </c>
      <c r="G450" s="191" t="str">
        <f>+IF(D450=consolidado!B439,consolidado!N439,"omitir")</f>
        <v>omitir</v>
      </c>
      <c r="H450" s="192" t="str">
        <f>+IF(D450=consolidado!B439,consolidado!F439,"omitir")</f>
        <v>omitir</v>
      </c>
      <c r="I450" s="193" t="str">
        <f>+IF(D450=consolidado!B439,consolidado!G439,"omitir")</f>
        <v>omitir</v>
      </c>
      <c r="J450" s="164"/>
      <c r="K450" s="164"/>
      <c r="L450" s="164"/>
      <c r="M450" s="164"/>
      <c r="N450" s="164"/>
      <c r="O450" s="164"/>
      <c r="P450" s="164"/>
      <c r="Q450" s="164"/>
      <c r="R450" s="164"/>
      <c r="S450" s="164"/>
      <c r="T450" s="164"/>
      <c r="U450" s="164"/>
      <c r="V450" s="164"/>
      <c r="W450" s="164"/>
      <c r="X450" s="164"/>
      <c r="Y450" s="164"/>
      <c r="Z450" s="164"/>
    </row>
    <row r="451" ht="30.0" hidden="1" customHeight="1">
      <c r="A451" s="164"/>
      <c r="B451" s="188" t="str">
        <f>+IF(D451=consolidado!B440,consolidado!A440,"omitir")</f>
        <v>omitir</v>
      </c>
      <c r="C451" s="189" t="str">
        <f>+IF(D451=consolidado!B440,consolidado!C440,"omitir")</f>
        <v>omitir</v>
      </c>
      <c r="D451" s="189" t="str">
        <f t="shared" si="1"/>
        <v>III°B</v>
      </c>
      <c r="E451" s="189" t="str">
        <f t="shared" si="2"/>
        <v>III°B - omitir - omitir</v>
      </c>
      <c r="F451" s="190" t="str">
        <f>+IF(D451=consolidado!B440,consolidado!D440,"omitir")</f>
        <v>omitir</v>
      </c>
      <c r="G451" s="191" t="str">
        <f>+IF(D451=consolidado!B440,consolidado!N440,"omitir")</f>
        <v>omitir</v>
      </c>
      <c r="H451" s="192" t="str">
        <f>+IF(D451=consolidado!B440,consolidado!F440,"omitir")</f>
        <v>omitir</v>
      </c>
      <c r="I451" s="193" t="str">
        <f>+IF(D451=consolidado!B440,consolidado!G440,"omitir")</f>
        <v>omitir</v>
      </c>
      <c r="J451" s="164"/>
      <c r="K451" s="164"/>
      <c r="L451" s="164"/>
      <c r="M451" s="164"/>
      <c r="N451" s="164"/>
      <c r="O451" s="164"/>
      <c r="P451" s="164"/>
      <c r="Q451" s="164"/>
      <c r="R451" s="164"/>
      <c r="S451" s="164"/>
      <c r="T451" s="164"/>
      <c r="U451" s="164"/>
      <c r="V451" s="164"/>
      <c r="W451" s="164"/>
      <c r="X451" s="164"/>
      <c r="Y451" s="164"/>
      <c r="Z451" s="164"/>
    </row>
    <row r="452" ht="30.0" hidden="1" customHeight="1">
      <c r="A452" s="164"/>
      <c r="B452" s="188" t="str">
        <f>+IF(D452=consolidado!B441,consolidado!A441,"omitir")</f>
        <v>omitir</v>
      </c>
      <c r="C452" s="189" t="str">
        <f>+IF(D452=consolidado!B441,consolidado!C441,"omitir")</f>
        <v>omitir</v>
      </c>
      <c r="D452" s="189" t="str">
        <f t="shared" si="1"/>
        <v>III°B</v>
      </c>
      <c r="E452" s="189" t="str">
        <f t="shared" si="2"/>
        <v>III°B - omitir - omitir</v>
      </c>
      <c r="F452" s="190" t="str">
        <f>+IF(D452=consolidado!B441,consolidado!D441,"omitir")</f>
        <v>omitir</v>
      </c>
      <c r="G452" s="191" t="str">
        <f>+IF(D452=consolidado!B441,consolidado!N441,"omitir")</f>
        <v>omitir</v>
      </c>
      <c r="H452" s="192" t="str">
        <f>+IF(D452=consolidado!B441,consolidado!F441,"omitir")</f>
        <v>omitir</v>
      </c>
      <c r="I452" s="193" t="str">
        <f>+IF(D452=consolidado!B441,consolidado!G441,"omitir")</f>
        <v>omitir</v>
      </c>
      <c r="J452" s="164"/>
      <c r="K452" s="164"/>
      <c r="L452" s="164"/>
      <c r="M452" s="164"/>
      <c r="N452" s="164"/>
      <c r="O452" s="164"/>
      <c r="P452" s="164"/>
      <c r="Q452" s="164"/>
      <c r="R452" s="164"/>
      <c r="S452" s="164"/>
      <c r="T452" s="164"/>
      <c r="U452" s="164"/>
      <c r="V452" s="164"/>
      <c r="W452" s="164"/>
      <c r="X452" s="164"/>
      <c r="Y452" s="164"/>
      <c r="Z452" s="164"/>
    </row>
    <row r="453" ht="30.0" hidden="1" customHeight="1">
      <c r="A453" s="164"/>
      <c r="B453" s="188" t="str">
        <f>+IF(D453=consolidado!B442,consolidado!A442,"omitir")</f>
        <v>omitir</v>
      </c>
      <c r="C453" s="189" t="str">
        <f>+IF(D453=consolidado!B442,consolidado!C442,"omitir")</f>
        <v>omitir</v>
      </c>
      <c r="D453" s="189" t="str">
        <f t="shared" si="1"/>
        <v>III°B</v>
      </c>
      <c r="E453" s="189" t="str">
        <f t="shared" si="2"/>
        <v>III°B - omitir - omitir</v>
      </c>
      <c r="F453" s="190" t="str">
        <f>+IF(D453=consolidado!B442,consolidado!D442,"omitir")</f>
        <v>omitir</v>
      </c>
      <c r="G453" s="191" t="str">
        <f>+IF(D453=consolidado!B442,consolidado!N442,"omitir")</f>
        <v>omitir</v>
      </c>
      <c r="H453" s="192" t="str">
        <f>+IF(D453=consolidado!B442,consolidado!F442,"omitir")</f>
        <v>omitir</v>
      </c>
      <c r="I453" s="193" t="str">
        <f>+IF(D453=consolidado!B442,consolidado!G442,"omitir")</f>
        <v>omitir</v>
      </c>
      <c r="J453" s="164"/>
      <c r="K453" s="164"/>
      <c r="L453" s="164"/>
      <c r="M453" s="164"/>
      <c r="N453" s="164"/>
      <c r="O453" s="164"/>
      <c r="P453" s="164"/>
      <c r="Q453" s="164"/>
      <c r="R453" s="164"/>
      <c r="S453" s="164"/>
      <c r="T453" s="164"/>
      <c r="U453" s="164"/>
      <c r="V453" s="164"/>
      <c r="W453" s="164"/>
      <c r="X453" s="164"/>
      <c r="Y453" s="164"/>
      <c r="Z453" s="164"/>
    </row>
    <row r="454" ht="30.0" hidden="1" customHeight="1">
      <c r="A454" s="164"/>
      <c r="B454" s="188" t="str">
        <f>+IF(D454=consolidado!B443,consolidado!A443,"omitir")</f>
        <v>omitir</v>
      </c>
      <c r="C454" s="189" t="str">
        <f>+IF(D454=consolidado!B443,consolidado!C443,"omitir")</f>
        <v>omitir</v>
      </c>
      <c r="D454" s="189" t="str">
        <f t="shared" si="1"/>
        <v>III°B</v>
      </c>
      <c r="E454" s="189" t="str">
        <f t="shared" si="2"/>
        <v>III°B - omitir - omitir</v>
      </c>
      <c r="F454" s="190" t="str">
        <f>+IF(D454=consolidado!B443,consolidado!D443,"omitir")</f>
        <v>omitir</v>
      </c>
      <c r="G454" s="191" t="str">
        <f>+IF(D454=consolidado!B443,consolidado!N443,"omitir")</f>
        <v>omitir</v>
      </c>
      <c r="H454" s="192" t="str">
        <f>+IF(D454=consolidado!B443,consolidado!F443,"omitir")</f>
        <v>omitir</v>
      </c>
      <c r="I454" s="193" t="str">
        <f>+IF(D454=consolidado!B443,consolidado!G443,"omitir")</f>
        <v>omitir</v>
      </c>
      <c r="J454" s="164"/>
      <c r="K454" s="164"/>
      <c r="L454" s="164"/>
      <c r="M454" s="164"/>
      <c r="N454" s="164"/>
      <c r="O454" s="164"/>
      <c r="P454" s="164"/>
      <c r="Q454" s="164"/>
      <c r="R454" s="164"/>
      <c r="S454" s="164"/>
      <c r="T454" s="164"/>
      <c r="U454" s="164"/>
      <c r="V454" s="164"/>
      <c r="W454" s="164"/>
      <c r="X454" s="164"/>
      <c r="Y454" s="164"/>
      <c r="Z454" s="164"/>
    </row>
    <row r="455" ht="30.0" hidden="1" customHeight="1">
      <c r="A455" s="164"/>
      <c r="B455" s="188" t="str">
        <f>+IF(D455=consolidado!B444,consolidado!A444,"omitir")</f>
        <v>omitir</v>
      </c>
      <c r="C455" s="189" t="str">
        <f>+IF(D455=consolidado!B444,consolidado!C444,"omitir")</f>
        <v>omitir</v>
      </c>
      <c r="D455" s="189" t="str">
        <f t="shared" si="1"/>
        <v>III°B</v>
      </c>
      <c r="E455" s="189" t="str">
        <f t="shared" si="2"/>
        <v>III°B - omitir - omitir</v>
      </c>
      <c r="F455" s="190" t="str">
        <f>+IF(D455=consolidado!B444,consolidado!D444,"omitir")</f>
        <v>omitir</v>
      </c>
      <c r="G455" s="191" t="str">
        <f>+IF(D455=consolidado!B444,consolidado!N444,"omitir")</f>
        <v>omitir</v>
      </c>
      <c r="H455" s="192" t="str">
        <f>+IF(D455=consolidado!B444,consolidado!F444,"omitir")</f>
        <v>omitir</v>
      </c>
      <c r="I455" s="193" t="str">
        <f>+IF(D455=consolidado!B444,consolidado!G444,"omitir")</f>
        <v>omitir</v>
      </c>
      <c r="J455" s="164"/>
      <c r="K455" s="164"/>
      <c r="L455" s="164"/>
      <c r="M455" s="164"/>
      <c r="N455" s="164"/>
      <c r="O455" s="164"/>
      <c r="P455" s="164"/>
      <c r="Q455" s="164"/>
      <c r="R455" s="164"/>
      <c r="S455" s="164"/>
      <c r="T455" s="164"/>
      <c r="U455" s="164"/>
      <c r="V455" s="164"/>
      <c r="W455" s="164"/>
      <c r="X455" s="164"/>
      <c r="Y455" s="164"/>
      <c r="Z455" s="164"/>
    </row>
    <row r="456" ht="30.0" hidden="1" customHeight="1">
      <c r="A456" s="164"/>
      <c r="B456" s="188" t="str">
        <f>+IF(D456=consolidado!B445,consolidado!A445,"omitir")</f>
        <v>omitir</v>
      </c>
      <c r="C456" s="189" t="str">
        <f>+IF(D456=consolidado!B445,consolidado!C445,"omitir")</f>
        <v>omitir</v>
      </c>
      <c r="D456" s="189" t="str">
        <f t="shared" si="1"/>
        <v>III°B</v>
      </c>
      <c r="E456" s="189" t="str">
        <f t="shared" si="2"/>
        <v>III°B - omitir - omitir</v>
      </c>
      <c r="F456" s="190" t="str">
        <f>+IF(D456=consolidado!B445,consolidado!D445,"omitir")</f>
        <v>omitir</v>
      </c>
      <c r="G456" s="191" t="str">
        <f>+IF(D456=consolidado!B445,consolidado!N445,"omitir")</f>
        <v>omitir</v>
      </c>
      <c r="H456" s="192" t="str">
        <f>+IF(D456=consolidado!B445,consolidado!F445,"omitir")</f>
        <v>omitir</v>
      </c>
      <c r="I456" s="193" t="str">
        <f>+IF(D456=consolidado!B445,consolidado!G445,"omitir")</f>
        <v>omitir</v>
      </c>
      <c r="J456" s="164"/>
      <c r="K456" s="164"/>
      <c r="L456" s="164"/>
      <c r="M456" s="164"/>
      <c r="N456" s="164"/>
      <c r="O456" s="164"/>
      <c r="P456" s="164"/>
      <c r="Q456" s="164"/>
      <c r="R456" s="164"/>
      <c r="S456" s="164"/>
      <c r="T456" s="164"/>
      <c r="U456" s="164"/>
      <c r="V456" s="164"/>
      <c r="W456" s="164"/>
      <c r="X456" s="164"/>
      <c r="Y456" s="164"/>
      <c r="Z456" s="164"/>
    </row>
    <row r="457" ht="30.0" hidden="1" customHeight="1">
      <c r="A457" s="164"/>
      <c r="B457" s="188" t="str">
        <f>+IF(D457=consolidado!B446,consolidado!A446,"omitir")</f>
        <v>omitir</v>
      </c>
      <c r="C457" s="189" t="str">
        <f>+IF(D457=consolidado!B446,consolidado!C446,"omitir")</f>
        <v>omitir</v>
      </c>
      <c r="D457" s="189" t="str">
        <f t="shared" si="1"/>
        <v>III°B</v>
      </c>
      <c r="E457" s="189" t="str">
        <f t="shared" si="2"/>
        <v>III°B - omitir - omitir</v>
      </c>
      <c r="F457" s="190" t="str">
        <f>+IF(D457=consolidado!B446,consolidado!D446,"omitir")</f>
        <v>omitir</v>
      </c>
      <c r="G457" s="191" t="str">
        <f>+IF(D457=consolidado!B446,consolidado!N446,"omitir")</f>
        <v>omitir</v>
      </c>
      <c r="H457" s="192" t="str">
        <f>+IF(D457=consolidado!B446,consolidado!F446,"omitir")</f>
        <v>omitir</v>
      </c>
      <c r="I457" s="193" t="str">
        <f>+IF(D457=consolidado!B446,consolidado!G446,"omitir")</f>
        <v>omitir</v>
      </c>
      <c r="J457" s="164"/>
      <c r="K457" s="164"/>
      <c r="L457" s="164"/>
      <c r="M457" s="164"/>
      <c r="N457" s="164"/>
      <c r="O457" s="164"/>
      <c r="P457" s="164"/>
      <c r="Q457" s="164"/>
      <c r="R457" s="164"/>
      <c r="S457" s="164"/>
      <c r="T457" s="164"/>
      <c r="U457" s="164"/>
      <c r="V457" s="164"/>
      <c r="W457" s="164"/>
      <c r="X457" s="164"/>
      <c r="Y457" s="164"/>
      <c r="Z457" s="164"/>
    </row>
    <row r="458" ht="30.0" hidden="1" customHeight="1">
      <c r="A458" s="164"/>
      <c r="B458" s="188" t="str">
        <f>+IF(D458=consolidado!B447,consolidado!A447,"omitir")</f>
        <v>omitir</v>
      </c>
      <c r="C458" s="189" t="str">
        <f>+IF(D458=consolidado!B447,consolidado!C447,"omitir")</f>
        <v>omitir</v>
      </c>
      <c r="D458" s="189" t="str">
        <f t="shared" si="1"/>
        <v>III°B</v>
      </c>
      <c r="E458" s="189" t="str">
        <f t="shared" si="2"/>
        <v>III°B - omitir - omitir</v>
      </c>
      <c r="F458" s="190" t="str">
        <f>+IF(D458=consolidado!B447,consolidado!D447,"omitir")</f>
        <v>omitir</v>
      </c>
      <c r="G458" s="191" t="str">
        <f>+IF(D458=consolidado!B447,consolidado!N447,"omitir")</f>
        <v>omitir</v>
      </c>
      <c r="H458" s="192" t="str">
        <f>+IF(D458=consolidado!B447,consolidado!F447,"omitir")</f>
        <v>omitir</v>
      </c>
      <c r="I458" s="193" t="str">
        <f>+IF(D458=consolidado!B447,consolidado!G447,"omitir")</f>
        <v>omitir</v>
      </c>
      <c r="J458" s="164"/>
      <c r="K458" s="164"/>
      <c r="L458" s="164"/>
      <c r="M458" s="164"/>
      <c r="N458" s="164"/>
      <c r="O458" s="164"/>
      <c r="P458" s="164"/>
      <c r="Q458" s="164"/>
      <c r="R458" s="164"/>
      <c r="S458" s="164"/>
      <c r="T458" s="164"/>
      <c r="U458" s="164"/>
      <c r="V458" s="164"/>
      <c r="W458" s="164"/>
      <c r="X458" s="164"/>
      <c r="Y458" s="164"/>
      <c r="Z458" s="164"/>
    </row>
    <row r="459" ht="30.0" hidden="1" customHeight="1">
      <c r="A459" s="164"/>
      <c r="B459" s="188" t="str">
        <f>+IF(D459=consolidado!B448,consolidado!A448,"omitir")</f>
        <v>omitir</v>
      </c>
      <c r="C459" s="189" t="str">
        <f>+IF(D459=consolidado!B448,consolidado!C448,"omitir")</f>
        <v>omitir</v>
      </c>
      <c r="D459" s="189" t="str">
        <f t="shared" si="1"/>
        <v>III°B</v>
      </c>
      <c r="E459" s="189" t="str">
        <f t="shared" si="2"/>
        <v>III°B - omitir - omitir</v>
      </c>
      <c r="F459" s="190" t="str">
        <f>+IF(D459=consolidado!B448,consolidado!D448,"omitir")</f>
        <v>omitir</v>
      </c>
      <c r="G459" s="191" t="str">
        <f>+IF(D459=consolidado!B448,consolidado!N448,"omitir")</f>
        <v>omitir</v>
      </c>
      <c r="H459" s="192" t="str">
        <f>+IF(D459=consolidado!B448,consolidado!F448,"omitir")</f>
        <v>omitir</v>
      </c>
      <c r="I459" s="193" t="str">
        <f>+IF(D459=consolidado!B448,consolidado!G448,"omitir")</f>
        <v>omitir</v>
      </c>
      <c r="J459" s="164"/>
      <c r="K459" s="164"/>
      <c r="L459" s="164"/>
      <c r="M459" s="164"/>
      <c r="N459" s="164"/>
      <c r="O459" s="164"/>
      <c r="P459" s="164"/>
      <c r="Q459" s="164"/>
      <c r="R459" s="164"/>
      <c r="S459" s="164"/>
      <c r="T459" s="164"/>
      <c r="U459" s="164"/>
      <c r="V459" s="164"/>
      <c r="W459" s="164"/>
      <c r="X459" s="164"/>
      <c r="Y459" s="164"/>
      <c r="Z459" s="164"/>
    </row>
    <row r="460" ht="30.0" hidden="1" customHeight="1">
      <c r="A460" s="164"/>
      <c r="B460" s="188" t="str">
        <f>+IF(D460=consolidado!B449,consolidado!A449,"omitir")</f>
        <v>omitir</v>
      </c>
      <c r="C460" s="189" t="str">
        <f>+IF(D460=consolidado!B449,consolidado!C449,"omitir")</f>
        <v>omitir</v>
      </c>
      <c r="D460" s="189" t="str">
        <f t="shared" si="1"/>
        <v>III°B</v>
      </c>
      <c r="E460" s="189" t="str">
        <f t="shared" si="2"/>
        <v>III°B - omitir - omitir</v>
      </c>
      <c r="F460" s="190" t="str">
        <f>+IF(D460=consolidado!B449,consolidado!D449,"omitir")</f>
        <v>omitir</v>
      </c>
      <c r="G460" s="191" t="str">
        <f>+IF(D460=consolidado!B449,consolidado!N449,"omitir")</f>
        <v>omitir</v>
      </c>
      <c r="H460" s="192" t="str">
        <f>+IF(D460=consolidado!B449,consolidado!F449,"omitir")</f>
        <v>omitir</v>
      </c>
      <c r="I460" s="193" t="str">
        <f>+IF(D460=consolidado!B449,consolidado!G449,"omitir")</f>
        <v>omitir</v>
      </c>
      <c r="J460" s="164"/>
      <c r="K460" s="164"/>
      <c r="L460" s="164"/>
      <c r="M460" s="164"/>
      <c r="N460" s="164"/>
      <c r="O460" s="164"/>
      <c r="P460" s="164"/>
      <c r="Q460" s="164"/>
      <c r="R460" s="164"/>
      <c r="S460" s="164"/>
      <c r="T460" s="164"/>
      <c r="U460" s="164"/>
      <c r="V460" s="164"/>
      <c r="W460" s="164"/>
      <c r="X460" s="164"/>
      <c r="Y460" s="164"/>
      <c r="Z460" s="164"/>
    </row>
    <row r="461" ht="30.0" hidden="1" customHeight="1">
      <c r="A461" s="164"/>
      <c r="B461" s="188" t="str">
        <f>+IF(D461=consolidado!B450,consolidado!A450,"omitir")</f>
        <v>omitir</v>
      </c>
      <c r="C461" s="189" t="str">
        <f>+IF(D461=consolidado!B450,consolidado!C450,"omitir")</f>
        <v>omitir</v>
      </c>
      <c r="D461" s="189" t="str">
        <f t="shared" si="1"/>
        <v>III°B</v>
      </c>
      <c r="E461" s="189" t="str">
        <f t="shared" si="2"/>
        <v>III°B - omitir - omitir</v>
      </c>
      <c r="F461" s="190" t="str">
        <f>+IF(D461=consolidado!B450,consolidado!D450,"omitir")</f>
        <v>omitir</v>
      </c>
      <c r="G461" s="191" t="str">
        <f>+IF(D461=consolidado!B450,consolidado!N450,"omitir")</f>
        <v>omitir</v>
      </c>
      <c r="H461" s="192" t="str">
        <f>+IF(D461=consolidado!B450,consolidado!F450,"omitir")</f>
        <v>omitir</v>
      </c>
      <c r="I461" s="193" t="str">
        <f>+IF(D461=consolidado!B450,consolidado!G450,"omitir")</f>
        <v>omitir</v>
      </c>
      <c r="J461" s="164"/>
      <c r="K461" s="164"/>
      <c r="L461" s="164"/>
      <c r="M461" s="164"/>
      <c r="N461" s="164"/>
      <c r="O461" s="164"/>
      <c r="P461" s="164"/>
      <c r="Q461" s="164"/>
      <c r="R461" s="164"/>
      <c r="S461" s="164"/>
      <c r="T461" s="164"/>
      <c r="U461" s="164"/>
      <c r="V461" s="164"/>
      <c r="W461" s="164"/>
      <c r="X461" s="164"/>
      <c r="Y461" s="164"/>
      <c r="Z461" s="164"/>
    </row>
    <row r="462" ht="30.0" hidden="1" customHeight="1">
      <c r="A462" s="164"/>
      <c r="B462" s="188" t="str">
        <f>+IF(D462=consolidado!B451,consolidado!A451,"omitir")</f>
        <v>omitir</v>
      </c>
      <c r="C462" s="189" t="str">
        <f>+IF(D462=consolidado!B451,consolidado!C451,"omitir")</f>
        <v>omitir</v>
      </c>
      <c r="D462" s="189" t="str">
        <f t="shared" si="1"/>
        <v>III°B</v>
      </c>
      <c r="E462" s="189" t="str">
        <f t="shared" si="2"/>
        <v>III°B - omitir - omitir</v>
      </c>
      <c r="F462" s="190" t="str">
        <f>+IF(D462=consolidado!B451,consolidado!D451,"omitir")</f>
        <v>omitir</v>
      </c>
      <c r="G462" s="191" t="str">
        <f>+IF(D462=consolidado!B451,consolidado!N451,"omitir")</f>
        <v>omitir</v>
      </c>
      <c r="H462" s="192" t="str">
        <f>+IF(D462=consolidado!B451,consolidado!F451,"omitir")</f>
        <v>omitir</v>
      </c>
      <c r="I462" s="193" t="str">
        <f>+IF(D462=consolidado!B451,consolidado!G451,"omitir")</f>
        <v>omitir</v>
      </c>
      <c r="J462" s="164"/>
      <c r="K462" s="164"/>
      <c r="L462" s="164"/>
      <c r="M462" s="164"/>
      <c r="N462" s="164"/>
      <c r="O462" s="164"/>
      <c r="P462" s="164"/>
      <c r="Q462" s="164"/>
      <c r="R462" s="164"/>
      <c r="S462" s="164"/>
      <c r="T462" s="164"/>
      <c r="U462" s="164"/>
      <c r="V462" s="164"/>
      <c r="W462" s="164"/>
      <c r="X462" s="164"/>
      <c r="Y462" s="164"/>
      <c r="Z462" s="164"/>
    </row>
    <row r="463" ht="30.0" hidden="1" customHeight="1">
      <c r="A463" s="164"/>
      <c r="B463" s="188" t="str">
        <f>+IF(D463=consolidado!B452,consolidado!A452,"omitir")</f>
        <v>omitir</v>
      </c>
      <c r="C463" s="189" t="str">
        <f>+IF(D463=consolidado!B452,consolidado!C452,"omitir")</f>
        <v>omitir</v>
      </c>
      <c r="D463" s="189" t="str">
        <f t="shared" si="1"/>
        <v>III°B</v>
      </c>
      <c r="E463" s="189" t="str">
        <f t="shared" si="2"/>
        <v>III°B - omitir - omitir</v>
      </c>
      <c r="F463" s="190" t="str">
        <f>+IF(D463=consolidado!B452,consolidado!D452,"omitir")</f>
        <v>omitir</v>
      </c>
      <c r="G463" s="191" t="str">
        <f>+IF(D463=consolidado!B452,consolidado!N452,"omitir")</f>
        <v>omitir</v>
      </c>
      <c r="H463" s="192" t="str">
        <f>+IF(D463=consolidado!B452,consolidado!F452,"omitir")</f>
        <v>omitir</v>
      </c>
      <c r="I463" s="193" t="str">
        <f>+IF(D463=consolidado!B452,consolidado!G452,"omitir")</f>
        <v>omitir</v>
      </c>
      <c r="J463" s="164"/>
      <c r="K463" s="164"/>
      <c r="L463" s="164"/>
      <c r="M463" s="164"/>
      <c r="N463" s="164"/>
      <c r="O463" s="164"/>
      <c r="P463" s="164"/>
      <c r="Q463" s="164"/>
      <c r="R463" s="164"/>
      <c r="S463" s="164"/>
      <c r="T463" s="164"/>
      <c r="U463" s="164"/>
      <c r="V463" s="164"/>
      <c r="W463" s="164"/>
      <c r="X463" s="164"/>
      <c r="Y463" s="164"/>
      <c r="Z463" s="164"/>
    </row>
    <row r="464" ht="30.0" hidden="1" customHeight="1">
      <c r="A464" s="164"/>
      <c r="B464" s="188" t="str">
        <f>+IF(D464=consolidado!B453,consolidado!A453,"omitir")</f>
        <v>omitir</v>
      </c>
      <c r="C464" s="189" t="str">
        <f>+IF(D464=consolidado!B453,consolidado!C453,"omitir")</f>
        <v>omitir</v>
      </c>
      <c r="D464" s="189" t="str">
        <f t="shared" si="1"/>
        <v>III°B</v>
      </c>
      <c r="E464" s="189" t="str">
        <f t="shared" si="2"/>
        <v>III°B - omitir - omitir</v>
      </c>
      <c r="F464" s="190" t="str">
        <f>+IF(D464=consolidado!B453,consolidado!D453,"omitir")</f>
        <v>omitir</v>
      </c>
      <c r="G464" s="191" t="str">
        <f>+IF(D464=consolidado!B453,consolidado!N453,"omitir")</f>
        <v>omitir</v>
      </c>
      <c r="H464" s="192" t="str">
        <f>+IF(D464=consolidado!B453,consolidado!F453,"omitir")</f>
        <v>omitir</v>
      </c>
      <c r="I464" s="193" t="str">
        <f>+IF(D464=consolidado!B453,consolidado!G453,"omitir")</f>
        <v>omitir</v>
      </c>
      <c r="J464" s="164"/>
      <c r="K464" s="164"/>
      <c r="L464" s="164"/>
      <c r="M464" s="164"/>
      <c r="N464" s="164"/>
      <c r="O464" s="164"/>
      <c r="P464" s="164"/>
      <c r="Q464" s="164"/>
      <c r="R464" s="164"/>
      <c r="S464" s="164"/>
      <c r="T464" s="164"/>
      <c r="U464" s="164"/>
      <c r="V464" s="164"/>
      <c r="W464" s="164"/>
      <c r="X464" s="164"/>
      <c r="Y464" s="164"/>
      <c r="Z464" s="164"/>
    </row>
    <row r="465" ht="30.0" hidden="1" customHeight="1">
      <c r="A465" s="164"/>
      <c r="B465" s="188" t="str">
        <f>+IF(D465=consolidado!B454,consolidado!A454,"omitir")</f>
        <v>omitir</v>
      </c>
      <c r="C465" s="189" t="str">
        <f>+IF(D465=consolidado!B454,consolidado!C454,"omitir")</f>
        <v>omitir</v>
      </c>
      <c r="D465" s="189" t="str">
        <f t="shared" si="1"/>
        <v>III°B</v>
      </c>
      <c r="E465" s="189" t="str">
        <f t="shared" si="2"/>
        <v>III°B - omitir - omitir</v>
      </c>
      <c r="F465" s="190" t="str">
        <f>+IF(D465=consolidado!B454,consolidado!D454,"omitir")</f>
        <v>omitir</v>
      </c>
      <c r="G465" s="191" t="str">
        <f>+IF(D465=consolidado!B454,consolidado!N454,"omitir")</f>
        <v>omitir</v>
      </c>
      <c r="H465" s="192" t="str">
        <f>+IF(D465=consolidado!B454,consolidado!F454,"omitir")</f>
        <v>omitir</v>
      </c>
      <c r="I465" s="193" t="str">
        <f>+IF(D465=consolidado!B454,consolidado!G454,"omitir")</f>
        <v>omitir</v>
      </c>
      <c r="J465" s="164"/>
      <c r="K465" s="164"/>
      <c r="L465" s="164"/>
      <c r="M465" s="164"/>
      <c r="N465" s="164"/>
      <c r="O465" s="164"/>
      <c r="P465" s="164"/>
      <c r="Q465" s="164"/>
      <c r="R465" s="164"/>
      <c r="S465" s="164"/>
      <c r="T465" s="164"/>
      <c r="U465" s="164"/>
      <c r="V465" s="164"/>
      <c r="W465" s="164"/>
      <c r="X465" s="164"/>
      <c r="Y465" s="164"/>
      <c r="Z465" s="164"/>
    </row>
    <row r="466" ht="30.0" hidden="1" customHeight="1">
      <c r="A466" s="164"/>
      <c r="B466" s="188" t="str">
        <f>+IF(D466=consolidado!B455,consolidado!A455,"omitir")</f>
        <v>omitir</v>
      </c>
      <c r="C466" s="189" t="str">
        <f>+IF(D466=consolidado!B455,consolidado!C455,"omitir")</f>
        <v>omitir</v>
      </c>
      <c r="D466" s="189" t="str">
        <f t="shared" si="1"/>
        <v>III°B</v>
      </c>
      <c r="E466" s="189" t="str">
        <f t="shared" si="2"/>
        <v>III°B - omitir - omitir</v>
      </c>
      <c r="F466" s="190" t="str">
        <f>+IF(D466=consolidado!B455,consolidado!D455,"omitir")</f>
        <v>omitir</v>
      </c>
      <c r="G466" s="191" t="str">
        <f>+IF(D466=consolidado!B455,consolidado!N455,"omitir")</f>
        <v>omitir</v>
      </c>
      <c r="H466" s="192" t="str">
        <f>+IF(D466=consolidado!B455,consolidado!F455,"omitir")</f>
        <v>omitir</v>
      </c>
      <c r="I466" s="193" t="str">
        <f>+IF(D466=consolidado!B455,consolidado!G455,"omitir")</f>
        <v>omitir</v>
      </c>
      <c r="J466" s="164"/>
      <c r="K466" s="164"/>
      <c r="L466" s="164"/>
      <c r="M466" s="164"/>
      <c r="N466" s="164"/>
      <c r="O466" s="164"/>
      <c r="P466" s="164"/>
      <c r="Q466" s="164"/>
      <c r="R466" s="164"/>
      <c r="S466" s="164"/>
      <c r="T466" s="164"/>
      <c r="U466" s="164"/>
      <c r="V466" s="164"/>
      <c r="W466" s="164"/>
      <c r="X466" s="164"/>
      <c r="Y466" s="164"/>
      <c r="Z466" s="164"/>
    </row>
    <row r="467" ht="30.0" hidden="1" customHeight="1">
      <c r="A467" s="164"/>
      <c r="B467" s="188" t="str">
        <f>+IF(D467=consolidado!B456,consolidado!A456,"omitir")</f>
        <v>omitir</v>
      </c>
      <c r="C467" s="189" t="str">
        <f>+IF(D467=consolidado!B456,consolidado!C456,"omitir")</f>
        <v>omitir</v>
      </c>
      <c r="D467" s="189" t="str">
        <f t="shared" si="1"/>
        <v>III°B</v>
      </c>
      <c r="E467" s="189" t="str">
        <f t="shared" si="2"/>
        <v>III°B - omitir - omitir</v>
      </c>
      <c r="F467" s="190" t="str">
        <f>+IF(D467=consolidado!B456,consolidado!D456,"omitir")</f>
        <v>omitir</v>
      </c>
      <c r="G467" s="191" t="str">
        <f>+IF(D467=consolidado!B456,consolidado!N456,"omitir")</f>
        <v>omitir</v>
      </c>
      <c r="H467" s="192" t="str">
        <f>+IF(D467=consolidado!B456,consolidado!F456,"omitir")</f>
        <v>omitir</v>
      </c>
      <c r="I467" s="193" t="str">
        <f>+IF(D467=consolidado!B456,consolidado!G456,"omitir")</f>
        <v>omitir</v>
      </c>
      <c r="J467" s="164"/>
      <c r="K467" s="164"/>
      <c r="L467" s="164"/>
      <c r="M467" s="164"/>
      <c r="N467" s="164"/>
      <c r="O467" s="164"/>
      <c r="P467" s="164"/>
      <c r="Q467" s="164"/>
      <c r="R467" s="164"/>
      <c r="S467" s="164"/>
      <c r="T467" s="164"/>
      <c r="U467" s="164"/>
      <c r="V467" s="164"/>
      <c r="W467" s="164"/>
      <c r="X467" s="164"/>
      <c r="Y467" s="164"/>
      <c r="Z467" s="164"/>
    </row>
    <row r="468" ht="30.0" hidden="1" customHeight="1">
      <c r="A468" s="164"/>
      <c r="B468" s="188" t="str">
        <f>+IF(D468=consolidado!B457,consolidado!A457,"omitir")</f>
        <v>omitir</v>
      </c>
      <c r="C468" s="189" t="str">
        <f>+IF(D468=consolidado!B457,consolidado!C457,"omitir")</f>
        <v>omitir</v>
      </c>
      <c r="D468" s="189" t="str">
        <f t="shared" si="1"/>
        <v>III°B</v>
      </c>
      <c r="E468" s="189" t="str">
        <f t="shared" si="2"/>
        <v>III°B - omitir - omitir</v>
      </c>
      <c r="F468" s="190" t="str">
        <f>+IF(D468=consolidado!B457,consolidado!D457,"omitir")</f>
        <v>omitir</v>
      </c>
      <c r="G468" s="191" t="str">
        <f>+IF(D468=consolidado!B457,consolidado!N457,"omitir")</f>
        <v>omitir</v>
      </c>
      <c r="H468" s="192" t="str">
        <f>+IF(D468=consolidado!B457,consolidado!F457,"omitir")</f>
        <v>omitir</v>
      </c>
      <c r="I468" s="193" t="str">
        <f>+IF(D468=consolidado!B457,consolidado!G457,"omitir")</f>
        <v>omitir</v>
      </c>
      <c r="J468" s="164"/>
      <c r="K468" s="164"/>
      <c r="L468" s="164"/>
      <c r="M468" s="164"/>
      <c r="N468" s="164"/>
      <c r="O468" s="164"/>
      <c r="P468" s="164"/>
      <c r="Q468" s="164"/>
      <c r="R468" s="164"/>
      <c r="S468" s="164"/>
      <c r="T468" s="164"/>
      <c r="U468" s="164"/>
      <c r="V468" s="164"/>
      <c r="W468" s="164"/>
      <c r="X468" s="164"/>
      <c r="Y468" s="164"/>
      <c r="Z468" s="164"/>
    </row>
    <row r="469" ht="30.0" hidden="1" customHeight="1">
      <c r="A469" s="164"/>
      <c r="B469" s="188" t="str">
        <f>+IF(D469=consolidado!B458,consolidado!A458,"omitir")</f>
        <v>omitir</v>
      </c>
      <c r="C469" s="189" t="str">
        <f>+IF(D469=consolidado!B458,consolidado!C458,"omitir")</f>
        <v>omitir</v>
      </c>
      <c r="D469" s="189" t="str">
        <f t="shared" si="1"/>
        <v>III°B</v>
      </c>
      <c r="E469" s="189" t="str">
        <f t="shared" si="2"/>
        <v>III°B - omitir - omitir</v>
      </c>
      <c r="F469" s="190" t="str">
        <f>+IF(D469=consolidado!B458,consolidado!D458,"omitir")</f>
        <v>omitir</v>
      </c>
      <c r="G469" s="191" t="str">
        <f>+IF(D469=consolidado!B458,consolidado!N458,"omitir")</f>
        <v>omitir</v>
      </c>
      <c r="H469" s="192" t="str">
        <f>+IF(D469=consolidado!B458,consolidado!F458,"omitir")</f>
        <v>omitir</v>
      </c>
      <c r="I469" s="193" t="str">
        <f>+IF(D469=consolidado!B458,consolidado!G458,"omitir")</f>
        <v>omitir</v>
      </c>
      <c r="J469" s="164"/>
      <c r="K469" s="164"/>
      <c r="L469" s="164"/>
      <c r="M469" s="164"/>
      <c r="N469" s="164"/>
      <c r="O469" s="164"/>
      <c r="P469" s="164"/>
      <c r="Q469" s="164"/>
      <c r="R469" s="164"/>
      <c r="S469" s="164"/>
      <c r="T469" s="164"/>
      <c r="U469" s="164"/>
      <c r="V469" s="164"/>
      <c r="W469" s="164"/>
      <c r="X469" s="164"/>
      <c r="Y469" s="164"/>
      <c r="Z469" s="164"/>
    </row>
    <row r="470" ht="30.0" hidden="1" customHeight="1">
      <c r="A470" s="164"/>
      <c r="B470" s="188" t="str">
        <f>+IF(D470=consolidado!B459,consolidado!A459,"omitir")</f>
        <v>omitir</v>
      </c>
      <c r="C470" s="189" t="str">
        <f>+IF(D470=consolidado!B459,consolidado!C459,"omitir")</f>
        <v>omitir</v>
      </c>
      <c r="D470" s="189" t="str">
        <f t="shared" si="1"/>
        <v>III°B</v>
      </c>
      <c r="E470" s="189" t="str">
        <f t="shared" si="2"/>
        <v>III°B - omitir - omitir</v>
      </c>
      <c r="F470" s="190" t="str">
        <f>+IF(D470=consolidado!B459,consolidado!D459,"omitir")</f>
        <v>omitir</v>
      </c>
      <c r="G470" s="191" t="str">
        <f>+IF(D470=consolidado!B459,consolidado!N459,"omitir")</f>
        <v>omitir</v>
      </c>
      <c r="H470" s="192" t="str">
        <f>+IF(D470=consolidado!B459,consolidado!F459,"omitir")</f>
        <v>omitir</v>
      </c>
      <c r="I470" s="193" t="str">
        <f>+IF(D470=consolidado!B459,consolidado!G459,"omitir")</f>
        <v>omitir</v>
      </c>
      <c r="J470" s="164"/>
      <c r="K470" s="164"/>
      <c r="L470" s="164"/>
      <c r="M470" s="164"/>
      <c r="N470" s="164"/>
      <c r="O470" s="164"/>
      <c r="P470" s="164"/>
      <c r="Q470" s="164"/>
      <c r="R470" s="164"/>
      <c r="S470" s="164"/>
      <c r="T470" s="164"/>
      <c r="U470" s="164"/>
      <c r="V470" s="164"/>
      <c r="W470" s="164"/>
      <c r="X470" s="164"/>
      <c r="Y470" s="164"/>
      <c r="Z470" s="164"/>
    </row>
    <row r="471" ht="30.0" hidden="1" customHeight="1">
      <c r="A471" s="164"/>
      <c r="B471" s="188" t="str">
        <f>+IF(D471=consolidado!B460,consolidado!A460,"omitir")</f>
        <v>omitir</v>
      </c>
      <c r="C471" s="189" t="str">
        <f>+IF(D471=consolidado!B460,consolidado!C460,"omitir")</f>
        <v>omitir</v>
      </c>
      <c r="D471" s="189" t="str">
        <f t="shared" si="1"/>
        <v>III°B</v>
      </c>
      <c r="E471" s="189" t="str">
        <f t="shared" si="2"/>
        <v>III°B - omitir - omitir</v>
      </c>
      <c r="F471" s="190" t="str">
        <f>+IF(D471=consolidado!B460,consolidado!D460,"omitir")</f>
        <v>omitir</v>
      </c>
      <c r="G471" s="191" t="str">
        <f>+IF(D471=consolidado!B460,consolidado!N460,"omitir")</f>
        <v>omitir</v>
      </c>
      <c r="H471" s="192" t="str">
        <f>+IF(D471=consolidado!B460,consolidado!F460,"omitir")</f>
        <v>omitir</v>
      </c>
      <c r="I471" s="193" t="str">
        <f>+IF(D471=consolidado!B460,consolidado!G460,"omitir")</f>
        <v>omitir</v>
      </c>
      <c r="J471" s="164"/>
      <c r="K471" s="164"/>
      <c r="L471" s="164"/>
      <c r="M471" s="164"/>
      <c r="N471" s="164"/>
      <c r="O471" s="164"/>
      <c r="P471" s="164"/>
      <c r="Q471" s="164"/>
      <c r="R471" s="164"/>
      <c r="S471" s="164"/>
      <c r="T471" s="164"/>
      <c r="U471" s="164"/>
      <c r="V471" s="164"/>
      <c r="W471" s="164"/>
      <c r="X471" s="164"/>
      <c r="Y471" s="164"/>
      <c r="Z471" s="164"/>
    </row>
    <row r="472" ht="30.0" hidden="1" customHeight="1">
      <c r="A472" s="164"/>
      <c r="B472" s="188" t="str">
        <f>+IF(D472=consolidado!B461,consolidado!A461,"omitir")</f>
        <v>omitir</v>
      </c>
      <c r="C472" s="189" t="str">
        <f>+IF(D472=consolidado!B461,consolidado!C461,"omitir")</f>
        <v>omitir</v>
      </c>
      <c r="D472" s="189" t="str">
        <f t="shared" si="1"/>
        <v>III°B</v>
      </c>
      <c r="E472" s="189" t="str">
        <f t="shared" si="2"/>
        <v>III°B - omitir - omitir</v>
      </c>
      <c r="F472" s="190" t="str">
        <f>+IF(D472=consolidado!B461,consolidado!D461,"omitir")</f>
        <v>omitir</v>
      </c>
      <c r="G472" s="191" t="str">
        <f>+IF(D472=consolidado!B461,consolidado!N461,"omitir")</f>
        <v>omitir</v>
      </c>
      <c r="H472" s="192" t="str">
        <f>+IF(D472=consolidado!B461,consolidado!F461,"omitir")</f>
        <v>omitir</v>
      </c>
      <c r="I472" s="193" t="str">
        <f>+IF(D472=consolidado!B461,consolidado!G461,"omitir")</f>
        <v>omitir</v>
      </c>
      <c r="J472" s="164"/>
      <c r="K472" s="164"/>
      <c r="L472" s="164"/>
      <c r="M472" s="164"/>
      <c r="N472" s="164"/>
      <c r="O472" s="164"/>
      <c r="P472" s="164"/>
      <c r="Q472" s="164"/>
      <c r="R472" s="164"/>
      <c r="S472" s="164"/>
      <c r="T472" s="164"/>
      <c r="U472" s="164"/>
      <c r="V472" s="164"/>
      <c r="W472" s="164"/>
      <c r="X472" s="164"/>
      <c r="Y472" s="164"/>
      <c r="Z472" s="164"/>
    </row>
    <row r="473" ht="30.0" hidden="1" customHeight="1">
      <c r="A473" s="164"/>
      <c r="B473" s="188" t="str">
        <f>+IF(D473=consolidado!B462,consolidado!A462,"omitir")</f>
        <v>omitir</v>
      </c>
      <c r="C473" s="189" t="str">
        <f>+IF(D473=consolidado!B462,consolidado!C462,"omitir")</f>
        <v>omitir</v>
      </c>
      <c r="D473" s="189" t="str">
        <f t="shared" si="1"/>
        <v>III°B</v>
      </c>
      <c r="E473" s="189" t="str">
        <f t="shared" si="2"/>
        <v>III°B - omitir - omitir</v>
      </c>
      <c r="F473" s="190" t="str">
        <f>+IF(D473=consolidado!B462,consolidado!D462,"omitir")</f>
        <v>omitir</v>
      </c>
      <c r="G473" s="191" t="str">
        <f>+IF(D473=consolidado!B462,consolidado!N462,"omitir")</f>
        <v>omitir</v>
      </c>
      <c r="H473" s="192" t="str">
        <f>+IF(D473=consolidado!B462,consolidado!F462,"omitir")</f>
        <v>omitir</v>
      </c>
      <c r="I473" s="193" t="str">
        <f>+IF(D473=consolidado!B462,consolidado!G462,"omitir")</f>
        <v>omitir</v>
      </c>
      <c r="J473" s="164"/>
      <c r="K473" s="164"/>
      <c r="L473" s="164"/>
      <c r="M473" s="164"/>
      <c r="N473" s="164"/>
      <c r="O473" s="164"/>
      <c r="P473" s="164"/>
      <c r="Q473" s="164"/>
      <c r="R473" s="164"/>
      <c r="S473" s="164"/>
      <c r="T473" s="164"/>
      <c r="U473" s="164"/>
      <c r="V473" s="164"/>
      <c r="W473" s="164"/>
      <c r="X473" s="164"/>
      <c r="Y473" s="164"/>
      <c r="Z473" s="164"/>
    </row>
    <row r="474" ht="30.0" hidden="1" customHeight="1">
      <c r="A474" s="164"/>
      <c r="B474" s="188" t="str">
        <f>+IF(D474=consolidado!#REF!,consolidado!#REF!,"omitir")</f>
        <v>#ERROR!</v>
      </c>
      <c r="C474" s="189" t="str">
        <f>+IF(D474=consolidado!#REF!,consolidado!#REF!,"omitir")</f>
        <v>#ERROR!</v>
      </c>
      <c r="D474" s="189" t="str">
        <f t="shared" si="1"/>
        <v>III°B</v>
      </c>
      <c r="E474" s="189" t="str">
        <f t="shared" si="2"/>
        <v>#ERROR!</v>
      </c>
      <c r="F474" s="190" t="str">
        <f>+IF(D474=consolidado!#REF!,consolidado!#REF!,"omitir")</f>
        <v>#ERROR!</v>
      </c>
      <c r="G474" s="191" t="str">
        <f>+IF(D474=consolidado!#REF!,consolidado!#REF!,"omitir")</f>
        <v>#ERROR!</v>
      </c>
      <c r="H474" s="192" t="str">
        <f>+IF(D474=consolidado!#REF!,consolidado!#REF!,"omitir")</f>
        <v>#ERROR!</v>
      </c>
      <c r="I474" s="193" t="str">
        <f>+IF(D474=consolidado!#REF!,consolidado!#REF!,"omitir")</f>
        <v>#ERROR!</v>
      </c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4"/>
      <c r="X474" s="164"/>
      <c r="Y474" s="164"/>
      <c r="Z474" s="164"/>
    </row>
    <row r="475" ht="30.0" hidden="1" customHeight="1">
      <c r="A475" s="164"/>
      <c r="B475" s="188" t="str">
        <f>+IF(D475=consolidado!B463,consolidado!A463,"omitir")</f>
        <v>omitir</v>
      </c>
      <c r="C475" s="189" t="str">
        <f>+IF(D475=consolidado!B463,consolidado!C463,"omitir")</f>
        <v>omitir</v>
      </c>
      <c r="D475" s="189" t="str">
        <f t="shared" si="1"/>
        <v>III°B</v>
      </c>
      <c r="E475" s="189" t="str">
        <f t="shared" si="2"/>
        <v>III°B - omitir - omitir</v>
      </c>
      <c r="F475" s="190" t="str">
        <f>+IF(D475=consolidado!B463,consolidado!D463,"omitir")</f>
        <v>omitir</v>
      </c>
      <c r="G475" s="191" t="str">
        <f>+IF(D475=consolidado!B463,consolidado!N463,"omitir")</f>
        <v>omitir</v>
      </c>
      <c r="H475" s="192" t="str">
        <f>+IF(D475=consolidado!B463,consolidado!F463,"omitir")</f>
        <v>omitir</v>
      </c>
      <c r="I475" s="193" t="str">
        <f>+IF(D475=consolidado!B463,consolidado!G463,"omitir")</f>
        <v>omitir</v>
      </c>
      <c r="J475" s="164"/>
      <c r="K475" s="164"/>
      <c r="L475" s="164"/>
      <c r="M475" s="164"/>
      <c r="N475" s="164"/>
      <c r="O475" s="164"/>
      <c r="P475" s="164"/>
      <c r="Q475" s="164"/>
      <c r="R475" s="164"/>
      <c r="S475" s="164"/>
      <c r="T475" s="164"/>
      <c r="U475" s="164"/>
      <c r="V475" s="164"/>
      <c r="W475" s="164"/>
      <c r="X475" s="164"/>
      <c r="Y475" s="164"/>
      <c r="Z475" s="164"/>
    </row>
    <row r="476" ht="30.0" hidden="1" customHeight="1">
      <c r="A476" s="164"/>
      <c r="B476" s="188" t="str">
        <f>+IF(D476=consolidado!B464,consolidado!A464,"omitir")</f>
        <v>omitir</v>
      </c>
      <c r="C476" s="189" t="str">
        <f>+IF(D476=consolidado!B464,consolidado!C464,"omitir")</f>
        <v>omitir</v>
      </c>
      <c r="D476" s="189" t="str">
        <f t="shared" si="1"/>
        <v>III°B</v>
      </c>
      <c r="E476" s="189" t="str">
        <f t="shared" si="2"/>
        <v>III°B - omitir - omitir</v>
      </c>
      <c r="F476" s="190" t="str">
        <f>+IF(D476=consolidado!B464,consolidado!D464,"omitir")</f>
        <v>omitir</v>
      </c>
      <c r="G476" s="191" t="str">
        <f>+IF(D476=consolidado!B464,consolidado!N464,"omitir")</f>
        <v>omitir</v>
      </c>
      <c r="H476" s="192" t="str">
        <f>+IF(D476=consolidado!B464,consolidado!F464,"omitir")</f>
        <v>omitir</v>
      </c>
      <c r="I476" s="193" t="str">
        <f>+IF(D476=consolidado!B464,consolidado!G464,"omitir")</f>
        <v>omitir</v>
      </c>
      <c r="J476" s="164"/>
      <c r="K476" s="164"/>
      <c r="L476" s="164"/>
      <c r="M476" s="164"/>
      <c r="N476" s="164"/>
      <c r="O476" s="164"/>
      <c r="P476" s="164"/>
      <c r="Q476" s="164"/>
      <c r="R476" s="164"/>
      <c r="S476" s="164"/>
      <c r="T476" s="164"/>
      <c r="U476" s="164"/>
      <c r="V476" s="164"/>
      <c r="W476" s="164"/>
      <c r="X476" s="164"/>
      <c r="Y476" s="164"/>
      <c r="Z476" s="164"/>
    </row>
    <row r="477" ht="30.0" hidden="1" customHeight="1">
      <c r="A477" s="164"/>
      <c r="B477" s="188" t="str">
        <f>+IF(D477=consolidado!B465,consolidado!A465,"omitir")</f>
        <v>omitir</v>
      </c>
      <c r="C477" s="189" t="str">
        <f>+IF(D477=consolidado!B465,consolidado!C465,"omitir")</f>
        <v>omitir</v>
      </c>
      <c r="D477" s="189" t="str">
        <f t="shared" si="1"/>
        <v>III°B</v>
      </c>
      <c r="E477" s="189" t="str">
        <f t="shared" si="2"/>
        <v>III°B - omitir - omitir</v>
      </c>
      <c r="F477" s="190" t="str">
        <f>+IF(D477=consolidado!B465,consolidado!D465,"omitir")</f>
        <v>omitir</v>
      </c>
      <c r="G477" s="191" t="str">
        <f>+IF(D477=consolidado!B465,consolidado!N465,"omitir")</f>
        <v>omitir</v>
      </c>
      <c r="H477" s="192" t="str">
        <f>+IF(D477=consolidado!B465,consolidado!F465,"omitir")</f>
        <v>omitir</v>
      </c>
      <c r="I477" s="193" t="str">
        <f>+IF(D477=consolidado!B465,consolidado!G465,"omitir")</f>
        <v>omitir</v>
      </c>
      <c r="J477" s="164"/>
      <c r="K477" s="164"/>
      <c r="L477" s="164"/>
      <c r="M477" s="164"/>
      <c r="N477" s="164"/>
      <c r="O477" s="164"/>
      <c r="P477" s="164"/>
      <c r="Q477" s="164"/>
      <c r="R477" s="164"/>
      <c r="S477" s="164"/>
      <c r="T477" s="164"/>
      <c r="U477" s="164"/>
      <c r="V477" s="164"/>
      <c r="W477" s="164"/>
      <c r="X477" s="164"/>
      <c r="Y477" s="164"/>
      <c r="Z477" s="164"/>
    </row>
    <row r="478" ht="30.0" hidden="1" customHeight="1">
      <c r="A478" s="164"/>
      <c r="B478" s="188" t="str">
        <f>+IF(D478=consolidado!B466,consolidado!A466,"omitir")</f>
        <v>omitir</v>
      </c>
      <c r="C478" s="189" t="str">
        <f>+IF(D478=consolidado!B466,consolidado!C466,"omitir")</f>
        <v>omitir</v>
      </c>
      <c r="D478" s="189" t="str">
        <f t="shared" si="1"/>
        <v>III°B</v>
      </c>
      <c r="E478" s="189" t="str">
        <f t="shared" si="2"/>
        <v>III°B - omitir - omitir</v>
      </c>
      <c r="F478" s="190" t="str">
        <f>+IF(D478=consolidado!B466,consolidado!D466,"omitir")</f>
        <v>omitir</v>
      </c>
      <c r="G478" s="191" t="str">
        <f>+IF(D478=consolidado!B466,consolidado!N466,"omitir")</f>
        <v>omitir</v>
      </c>
      <c r="H478" s="192" t="str">
        <f>+IF(D478=consolidado!B466,consolidado!F466,"omitir")</f>
        <v>omitir</v>
      </c>
      <c r="I478" s="193" t="str">
        <f>+IF(D478=consolidado!B466,consolidado!G466,"omitir")</f>
        <v>omitir</v>
      </c>
      <c r="J478" s="164"/>
      <c r="K478" s="164"/>
      <c r="L478" s="164"/>
      <c r="M478" s="164"/>
      <c r="N478" s="164"/>
      <c r="O478" s="164"/>
      <c r="P478" s="164"/>
      <c r="Q478" s="164"/>
      <c r="R478" s="164"/>
      <c r="S478" s="164"/>
      <c r="T478" s="164"/>
      <c r="U478" s="164"/>
      <c r="V478" s="164"/>
      <c r="W478" s="164"/>
      <c r="X478" s="164"/>
      <c r="Y478" s="164"/>
      <c r="Z478" s="164"/>
    </row>
    <row r="479" ht="30.0" hidden="1" customHeight="1">
      <c r="A479" s="164"/>
      <c r="B479" s="188" t="str">
        <f>+IF(D479=consolidado!B467,consolidado!A467,"omitir")</f>
        <v>omitir</v>
      </c>
      <c r="C479" s="189" t="str">
        <f>+IF(D479=consolidado!B467,consolidado!C467,"omitir")</f>
        <v>omitir</v>
      </c>
      <c r="D479" s="189" t="str">
        <f t="shared" si="1"/>
        <v>III°B</v>
      </c>
      <c r="E479" s="189" t="str">
        <f t="shared" si="2"/>
        <v>III°B - omitir - omitir</v>
      </c>
      <c r="F479" s="190" t="str">
        <f>+IF(D479=consolidado!B467,consolidado!D467,"omitir")</f>
        <v>omitir</v>
      </c>
      <c r="G479" s="191" t="str">
        <f>+IF(D479=consolidado!B467,consolidado!N467,"omitir")</f>
        <v>omitir</v>
      </c>
      <c r="H479" s="192" t="str">
        <f>+IF(D479=consolidado!B467,consolidado!F467,"omitir")</f>
        <v>omitir</v>
      </c>
      <c r="I479" s="193" t="str">
        <f>+IF(D479=consolidado!B467,consolidado!G467,"omitir")</f>
        <v>omitir</v>
      </c>
      <c r="J479" s="164"/>
      <c r="K479" s="164"/>
      <c r="L479" s="164"/>
      <c r="M479" s="164"/>
      <c r="N479" s="164"/>
      <c r="O479" s="164"/>
      <c r="P479" s="164"/>
      <c r="Q479" s="164"/>
      <c r="R479" s="164"/>
      <c r="S479" s="164"/>
      <c r="T479" s="164"/>
      <c r="U479" s="164"/>
      <c r="V479" s="164"/>
      <c r="W479" s="164"/>
      <c r="X479" s="164"/>
      <c r="Y479" s="164"/>
      <c r="Z479" s="164"/>
    </row>
    <row r="480" ht="30.0" hidden="1" customHeight="1">
      <c r="A480" s="164"/>
      <c r="B480" s="188" t="str">
        <f>+IF(D480=consolidado!B468,consolidado!A468,"omitir")</f>
        <v>omitir</v>
      </c>
      <c r="C480" s="189" t="str">
        <f>+IF(D480=consolidado!B468,consolidado!C468,"omitir")</f>
        <v>omitir</v>
      </c>
      <c r="D480" s="189" t="str">
        <f t="shared" si="1"/>
        <v>III°B</v>
      </c>
      <c r="E480" s="189" t="str">
        <f t="shared" si="2"/>
        <v>III°B - omitir - omitir</v>
      </c>
      <c r="F480" s="190" t="str">
        <f>+IF(D480=consolidado!B468,consolidado!D468,"omitir")</f>
        <v>omitir</v>
      </c>
      <c r="G480" s="191" t="str">
        <f>+IF(D480=consolidado!B468,consolidado!N468,"omitir")</f>
        <v>omitir</v>
      </c>
      <c r="H480" s="192" t="str">
        <f>+IF(D480=consolidado!B468,consolidado!F468,"omitir")</f>
        <v>omitir</v>
      </c>
      <c r="I480" s="193" t="str">
        <f>+IF(D480=consolidado!B468,consolidado!G468,"omitir")</f>
        <v>omitir</v>
      </c>
      <c r="J480" s="164"/>
      <c r="K480" s="164"/>
      <c r="L480" s="164"/>
      <c r="M480" s="164"/>
      <c r="N480" s="164"/>
      <c r="O480" s="164"/>
      <c r="P480" s="164"/>
      <c r="Q480" s="164"/>
      <c r="R480" s="164"/>
      <c r="S480" s="164"/>
      <c r="T480" s="164"/>
      <c r="U480" s="164"/>
      <c r="V480" s="164"/>
      <c r="W480" s="164"/>
      <c r="X480" s="164"/>
      <c r="Y480" s="164"/>
      <c r="Z480" s="164"/>
    </row>
    <row r="481" ht="30.0" hidden="1" customHeight="1">
      <c r="A481" s="164"/>
      <c r="B481" s="188" t="str">
        <f>+IF(D481=consolidado!B469,consolidado!A469,"omitir")</f>
        <v>omitir</v>
      </c>
      <c r="C481" s="189" t="str">
        <f>+IF(D481=consolidado!B469,consolidado!C469,"omitir")</f>
        <v>omitir</v>
      </c>
      <c r="D481" s="189" t="str">
        <f t="shared" si="1"/>
        <v>III°B</v>
      </c>
      <c r="E481" s="189" t="str">
        <f t="shared" si="2"/>
        <v>III°B - omitir - omitir</v>
      </c>
      <c r="F481" s="190" t="str">
        <f>+IF(D481=consolidado!B469,consolidado!D469,"omitir")</f>
        <v>omitir</v>
      </c>
      <c r="G481" s="191" t="str">
        <f>+IF(D481=consolidado!B469,consolidado!N469,"omitir")</f>
        <v>omitir</v>
      </c>
      <c r="H481" s="192" t="str">
        <f>+IF(D481=consolidado!B469,consolidado!F469,"omitir")</f>
        <v>omitir</v>
      </c>
      <c r="I481" s="193" t="str">
        <f>+IF(D481=consolidado!B469,consolidado!G469,"omitir")</f>
        <v>omitir</v>
      </c>
      <c r="J481" s="164"/>
      <c r="K481" s="164"/>
      <c r="L481" s="164"/>
      <c r="M481" s="164"/>
      <c r="N481" s="164"/>
      <c r="O481" s="164"/>
      <c r="P481" s="164"/>
      <c r="Q481" s="164"/>
      <c r="R481" s="164"/>
      <c r="S481" s="164"/>
      <c r="T481" s="164"/>
      <c r="U481" s="164"/>
      <c r="V481" s="164"/>
      <c r="W481" s="164"/>
      <c r="X481" s="164"/>
      <c r="Y481" s="164"/>
      <c r="Z481" s="164"/>
    </row>
    <row r="482" ht="30.0" hidden="1" customHeight="1">
      <c r="A482" s="164"/>
      <c r="B482" s="188" t="str">
        <f>+IF(D482=consolidado!B470,consolidado!A470,"omitir")</f>
        <v>omitir</v>
      </c>
      <c r="C482" s="189" t="str">
        <f>+IF(D482=consolidado!B470,consolidado!C470,"omitir")</f>
        <v>omitir</v>
      </c>
      <c r="D482" s="189" t="str">
        <f t="shared" si="1"/>
        <v>III°B</v>
      </c>
      <c r="E482" s="189" t="str">
        <f t="shared" si="2"/>
        <v>III°B - omitir - omitir</v>
      </c>
      <c r="F482" s="190" t="str">
        <f>+IF(D482=consolidado!B470,consolidado!D470,"omitir")</f>
        <v>omitir</v>
      </c>
      <c r="G482" s="191" t="str">
        <f>+IF(D482=consolidado!B470,consolidado!N470,"omitir")</f>
        <v>omitir</v>
      </c>
      <c r="H482" s="192" t="str">
        <f>+IF(D482=consolidado!B470,consolidado!F470,"omitir")</f>
        <v>omitir</v>
      </c>
      <c r="I482" s="193" t="str">
        <f>+IF(D482=consolidado!B470,consolidado!G470,"omitir")</f>
        <v>omitir</v>
      </c>
      <c r="J482" s="164"/>
      <c r="K482" s="164"/>
      <c r="L482" s="164"/>
      <c r="M482" s="164"/>
      <c r="N482" s="164"/>
      <c r="O482" s="164"/>
      <c r="P482" s="164"/>
      <c r="Q482" s="164"/>
      <c r="R482" s="164"/>
      <c r="S482" s="164"/>
      <c r="T482" s="164"/>
      <c r="U482" s="164"/>
      <c r="V482" s="164"/>
      <c r="W482" s="164"/>
      <c r="X482" s="164"/>
      <c r="Y482" s="164"/>
      <c r="Z482" s="164"/>
    </row>
    <row r="483" ht="30.0" hidden="1" customHeight="1">
      <c r="A483" s="164"/>
      <c r="B483" s="188" t="str">
        <f>+IF(D483=consolidado!B471,consolidado!A471,"omitir")</f>
        <v>omitir</v>
      </c>
      <c r="C483" s="189" t="str">
        <f>+IF(D483=consolidado!B471,consolidado!C471,"omitir")</f>
        <v>omitir</v>
      </c>
      <c r="D483" s="189" t="str">
        <f t="shared" si="1"/>
        <v>III°B</v>
      </c>
      <c r="E483" s="189" t="str">
        <f t="shared" si="2"/>
        <v>III°B - omitir - omitir</v>
      </c>
      <c r="F483" s="190" t="str">
        <f>+IF(D483=consolidado!B471,consolidado!D471,"omitir")</f>
        <v>omitir</v>
      </c>
      <c r="G483" s="191" t="str">
        <f>+IF(D483=consolidado!B471,consolidado!N471,"omitir")</f>
        <v>omitir</v>
      </c>
      <c r="H483" s="192" t="str">
        <f>+IF(D483=consolidado!B471,consolidado!F471,"omitir")</f>
        <v>omitir</v>
      </c>
      <c r="I483" s="193" t="str">
        <f>+IF(D483=consolidado!B471,consolidado!G471,"omitir")</f>
        <v>omitir</v>
      </c>
      <c r="J483" s="164"/>
      <c r="K483" s="164"/>
      <c r="L483" s="164"/>
      <c r="M483" s="164"/>
      <c r="N483" s="164"/>
      <c r="O483" s="164"/>
      <c r="P483" s="164"/>
      <c r="Q483" s="164"/>
      <c r="R483" s="164"/>
      <c r="S483" s="164"/>
      <c r="T483" s="164"/>
      <c r="U483" s="164"/>
      <c r="V483" s="164"/>
      <c r="W483" s="164"/>
      <c r="X483" s="164"/>
      <c r="Y483" s="164"/>
      <c r="Z483" s="164"/>
    </row>
    <row r="484" ht="30.0" hidden="1" customHeight="1">
      <c r="A484" s="164"/>
      <c r="B484" s="188" t="str">
        <f>+IF(D484=consolidado!B472,consolidado!A472,"omitir")</f>
        <v>omitir</v>
      </c>
      <c r="C484" s="189" t="str">
        <f>+IF(D484=consolidado!B472,consolidado!C472,"omitir")</f>
        <v>omitir</v>
      </c>
      <c r="D484" s="189" t="str">
        <f t="shared" si="1"/>
        <v>III°B</v>
      </c>
      <c r="E484" s="189" t="str">
        <f t="shared" si="2"/>
        <v>III°B - omitir - omitir</v>
      </c>
      <c r="F484" s="190" t="str">
        <f>+IF(D484=consolidado!B472,consolidado!D472,"omitir")</f>
        <v>omitir</v>
      </c>
      <c r="G484" s="191" t="str">
        <f>+IF(D484=consolidado!B472,consolidado!N472,"omitir")</f>
        <v>omitir</v>
      </c>
      <c r="H484" s="192" t="str">
        <f>+IF(D484=consolidado!B472,consolidado!F472,"omitir")</f>
        <v>omitir</v>
      </c>
      <c r="I484" s="193" t="str">
        <f>+IF(D484=consolidado!B472,consolidado!G472,"omitir")</f>
        <v>omitir</v>
      </c>
      <c r="J484" s="164"/>
      <c r="K484" s="164"/>
      <c r="L484" s="164"/>
      <c r="M484" s="164"/>
      <c r="N484" s="164"/>
      <c r="O484" s="164"/>
      <c r="P484" s="164"/>
      <c r="Q484" s="164"/>
      <c r="R484" s="164"/>
      <c r="S484" s="164"/>
      <c r="T484" s="164"/>
      <c r="U484" s="164"/>
      <c r="V484" s="164"/>
      <c r="W484" s="164"/>
      <c r="X484" s="164"/>
      <c r="Y484" s="164"/>
      <c r="Z484" s="164"/>
    </row>
    <row r="485" ht="30.0" hidden="1" customHeight="1">
      <c r="A485" s="164"/>
      <c r="B485" s="188" t="str">
        <f>+IF(D485=consolidado!B473,consolidado!A473,"omitir")</f>
        <v>omitir</v>
      </c>
      <c r="C485" s="189" t="str">
        <f>+IF(D485=consolidado!B473,consolidado!C473,"omitir")</f>
        <v>omitir</v>
      </c>
      <c r="D485" s="189" t="str">
        <f t="shared" si="1"/>
        <v>III°B</v>
      </c>
      <c r="E485" s="189" t="str">
        <f t="shared" si="2"/>
        <v>III°B - omitir - omitir</v>
      </c>
      <c r="F485" s="190" t="str">
        <f>+IF(D485=consolidado!B473,consolidado!D473,"omitir")</f>
        <v>omitir</v>
      </c>
      <c r="G485" s="191" t="str">
        <f>+IF(D485=consolidado!B473,consolidado!N473,"omitir")</f>
        <v>omitir</v>
      </c>
      <c r="H485" s="192" t="str">
        <f>+IF(D485=consolidado!B473,consolidado!F473,"omitir")</f>
        <v>omitir</v>
      </c>
      <c r="I485" s="193" t="str">
        <f>+IF(D485=consolidado!B473,consolidado!G473,"omitir")</f>
        <v>omitir</v>
      </c>
      <c r="J485" s="164"/>
      <c r="K485" s="164"/>
      <c r="L485" s="164"/>
      <c r="M485" s="164"/>
      <c r="N485" s="164"/>
      <c r="O485" s="164"/>
      <c r="P485" s="164"/>
      <c r="Q485" s="164"/>
      <c r="R485" s="164"/>
      <c r="S485" s="164"/>
      <c r="T485" s="164"/>
      <c r="U485" s="164"/>
      <c r="V485" s="164"/>
      <c r="W485" s="164"/>
      <c r="X485" s="164"/>
      <c r="Y485" s="164"/>
      <c r="Z485" s="164"/>
    </row>
    <row r="486" ht="30.0" hidden="1" customHeight="1">
      <c r="A486" s="164"/>
      <c r="B486" s="188" t="str">
        <f>+IF(D486=consolidado!B474,consolidado!A474,"omitir")</f>
        <v>omitir</v>
      </c>
      <c r="C486" s="189" t="str">
        <f>+IF(D486=consolidado!B474,consolidado!C474,"omitir")</f>
        <v>omitir</v>
      </c>
      <c r="D486" s="189" t="str">
        <f t="shared" si="1"/>
        <v>III°B</v>
      </c>
      <c r="E486" s="189" t="str">
        <f t="shared" si="2"/>
        <v>III°B - omitir - omitir</v>
      </c>
      <c r="F486" s="190" t="str">
        <f>+IF(D486=consolidado!B474,consolidado!D474,"omitir")</f>
        <v>omitir</v>
      </c>
      <c r="G486" s="191" t="str">
        <f>+IF(D486=consolidado!B474,consolidado!N474,"omitir")</f>
        <v>omitir</v>
      </c>
      <c r="H486" s="192" t="str">
        <f>+IF(D486=consolidado!B474,consolidado!F474,"omitir")</f>
        <v>omitir</v>
      </c>
      <c r="I486" s="193" t="str">
        <f>+IF(D486=consolidado!B474,consolidado!G474,"omitir")</f>
        <v>omitir</v>
      </c>
      <c r="J486" s="164"/>
      <c r="K486" s="164"/>
      <c r="L486" s="164"/>
      <c r="M486" s="164"/>
      <c r="N486" s="164"/>
      <c r="O486" s="164"/>
      <c r="P486" s="164"/>
      <c r="Q486" s="164"/>
      <c r="R486" s="164"/>
      <c r="S486" s="164"/>
      <c r="T486" s="164"/>
      <c r="U486" s="164"/>
      <c r="V486" s="164"/>
      <c r="W486" s="164"/>
      <c r="X486" s="164"/>
      <c r="Y486" s="164"/>
      <c r="Z486" s="164"/>
    </row>
    <row r="487" ht="30.0" hidden="1" customHeight="1">
      <c r="A487" s="164"/>
      <c r="B487" s="188" t="str">
        <f>+IF(D487=consolidado!B475,consolidado!A475,"omitir")</f>
        <v>omitir</v>
      </c>
      <c r="C487" s="189" t="str">
        <f>+IF(D487=consolidado!B475,consolidado!C475,"omitir")</f>
        <v>omitir</v>
      </c>
      <c r="D487" s="189" t="str">
        <f t="shared" si="1"/>
        <v>III°B</v>
      </c>
      <c r="E487" s="189" t="str">
        <f t="shared" si="2"/>
        <v>III°B - omitir - omitir</v>
      </c>
      <c r="F487" s="190" t="str">
        <f>+IF(D487=consolidado!B475,consolidado!D475,"omitir")</f>
        <v>omitir</v>
      </c>
      <c r="G487" s="191" t="str">
        <f>+IF(D487=consolidado!B475,consolidado!N475,"omitir")</f>
        <v>omitir</v>
      </c>
      <c r="H487" s="192" t="str">
        <f>+IF(D487=consolidado!B475,consolidado!F475,"omitir")</f>
        <v>omitir</v>
      </c>
      <c r="I487" s="193" t="str">
        <f>+IF(D487=consolidado!B475,consolidado!G475,"omitir")</f>
        <v>omitir</v>
      </c>
      <c r="J487" s="164"/>
      <c r="K487" s="164"/>
      <c r="L487" s="164"/>
      <c r="M487" s="164"/>
      <c r="N487" s="164"/>
      <c r="O487" s="164"/>
      <c r="P487" s="164"/>
      <c r="Q487" s="164"/>
      <c r="R487" s="164"/>
      <c r="S487" s="164"/>
      <c r="T487" s="164"/>
      <c r="U487" s="164"/>
      <c r="V487" s="164"/>
      <c r="W487" s="164"/>
      <c r="X487" s="164"/>
      <c r="Y487" s="164"/>
      <c r="Z487" s="164"/>
    </row>
    <row r="488" ht="30.0" hidden="1" customHeight="1">
      <c r="A488" s="164"/>
      <c r="B488" s="188" t="str">
        <f>+IF(D488=consolidado!B476,consolidado!A476,"omitir")</f>
        <v>omitir</v>
      </c>
      <c r="C488" s="189" t="str">
        <f>+IF(D488=consolidado!B476,consolidado!C476,"omitir")</f>
        <v>omitir</v>
      </c>
      <c r="D488" s="189" t="str">
        <f t="shared" si="1"/>
        <v>III°B</v>
      </c>
      <c r="E488" s="189" t="str">
        <f t="shared" si="2"/>
        <v>III°B - omitir - omitir</v>
      </c>
      <c r="F488" s="190" t="str">
        <f>+IF(D488=consolidado!B476,consolidado!D476,"omitir")</f>
        <v>omitir</v>
      </c>
      <c r="G488" s="191" t="str">
        <f>+IF(D488=consolidado!B476,consolidado!N476,"omitir")</f>
        <v>omitir</v>
      </c>
      <c r="H488" s="192" t="str">
        <f>+IF(D488=consolidado!B476,consolidado!F476,"omitir")</f>
        <v>omitir</v>
      </c>
      <c r="I488" s="193" t="str">
        <f>+IF(D488=consolidado!B476,consolidado!G476,"omitir")</f>
        <v>omitir</v>
      </c>
      <c r="J488" s="164"/>
      <c r="K488" s="164"/>
      <c r="L488" s="164"/>
      <c r="M488" s="164"/>
      <c r="N488" s="164"/>
      <c r="O488" s="164"/>
      <c r="P488" s="164"/>
      <c r="Q488" s="164"/>
      <c r="R488" s="164"/>
      <c r="S488" s="164"/>
      <c r="T488" s="164"/>
      <c r="U488" s="164"/>
      <c r="V488" s="164"/>
      <c r="W488" s="164"/>
      <c r="X488" s="164"/>
      <c r="Y488" s="164"/>
      <c r="Z488" s="164"/>
    </row>
    <row r="489" ht="30.0" hidden="1" customHeight="1">
      <c r="A489" s="164"/>
      <c r="B489" s="188" t="str">
        <f>+IF(D489=consolidado!B477,consolidado!A477,"omitir")</f>
        <v>omitir</v>
      </c>
      <c r="C489" s="189" t="str">
        <f>+IF(D489=consolidado!B477,consolidado!C477,"omitir")</f>
        <v>omitir</v>
      </c>
      <c r="D489" s="189" t="str">
        <f t="shared" si="1"/>
        <v>III°B</v>
      </c>
      <c r="E489" s="189" t="str">
        <f t="shared" si="2"/>
        <v>III°B - omitir - omitir</v>
      </c>
      <c r="F489" s="190" t="str">
        <f>+IF(D489=consolidado!B477,consolidado!D477,"omitir")</f>
        <v>omitir</v>
      </c>
      <c r="G489" s="191" t="str">
        <f>+IF(D489=consolidado!B477,consolidado!N477,"omitir")</f>
        <v>omitir</v>
      </c>
      <c r="H489" s="192" t="str">
        <f>+IF(D489=consolidado!B477,consolidado!F477,"omitir")</f>
        <v>omitir</v>
      </c>
      <c r="I489" s="193" t="str">
        <f>+IF(D489=consolidado!B477,consolidado!G477,"omitir")</f>
        <v>omitir</v>
      </c>
      <c r="J489" s="164"/>
      <c r="K489" s="164"/>
      <c r="L489" s="164"/>
      <c r="M489" s="164"/>
      <c r="N489" s="164"/>
      <c r="O489" s="164"/>
      <c r="P489" s="164"/>
      <c r="Q489" s="164"/>
      <c r="R489" s="164"/>
      <c r="S489" s="164"/>
      <c r="T489" s="164"/>
      <c r="U489" s="164"/>
      <c r="V489" s="164"/>
      <c r="W489" s="164"/>
      <c r="X489" s="164"/>
      <c r="Y489" s="164"/>
      <c r="Z489" s="164"/>
    </row>
    <row r="490" ht="30.0" hidden="1" customHeight="1">
      <c r="A490" s="164"/>
      <c r="B490" s="188" t="str">
        <f>+IF(D490=consolidado!B478,consolidado!A478,"omitir")</f>
        <v>omitir</v>
      </c>
      <c r="C490" s="189" t="str">
        <f>+IF(D490=consolidado!B478,consolidado!C478,"omitir")</f>
        <v>omitir</v>
      </c>
      <c r="D490" s="189" t="str">
        <f t="shared" si="1"/>
        <v>III°B</v>
      </c>
      <c r="E490" s="189" t="str">
        <f t="shared" si="2"/>
        <v>III°B - omitir - omitir</v>
      </c>
      <c r="F490" s="190" t="str">
        <f>+IF(D490=consolidado!B478,consolidado!D478,"omitir")</f>
        <v>omitir</v>
      </c>
      <c r="G490" s="191" t="str">
        <f>+IF(D490=consolidado!B478,consolidado!N478,"omitir")</f>
        <v>omitir</v>
      </c>
      <c r="H490" s="192" t="str">
        <f>+IF(D490=consolidado!B478,consolidado!F478,"omitir")</f>
        <v>omitir</v>
      </c>
      <c r="I490" s="193" t="str">
        <f>+IF(D490=consolidado!B478,consolidado!G478,"omitir")</f>
        <v>omitir</v>
      </c>
      <c r="J490" s="164"/>
      <c r="K490" s="164"/>
      <c r="L490" s="164"/>
      <c r="M490" s="164"/>
      <c r="N490" s="164"/>
      <c r="O490" s="164"/>
      <c r="P490" s="164"/>
      <c r="Q490" s="164"/>
      <c r="R490" s="164"/>
      <c r="S490" s="164"/>
      <c r="T490" s="164"/>
      <c r="U490" s="164"/>
      <c r="V490" s="164"/>
      <c r="W490" s="164"/>
      <c r="X490" s="164"/>
      <c r="Y490" s="164"/>
      <c r="Z490" s="164"/>
    </row>
    <row r="491" ht="30.0" hidden="1" customHeight="1">
      <c r="A491" s="164"/>
      <c r="B491" s="188" t="str">
        <f>+IF(D491=consolidado!B479,consolidado!A479,"omitir")</f>
        <v>omitir</v>
      </c>
      <c r="C491" s="189" t="str">
        <f>+IF(D491=consolidado!B479,consolidado!C479,"omitir")</f>
        <v>omitir</v>
      </c>
      <c r="D491" s="189" t="str">
        <f t="shared" si="1"/>
        <v>III°B</v>
      </c>
      <c r="E491" s="189" t="str">
        <f t="shared" si="2"/>
        <v>III°B - omitir - omitir</v>
      </c>
      <c r="F491" s="190" t="str">
        <f>+IF(D491=consolidado!B479,consolidado!D479,"omitir")</f>
        <v>omitir</v>
      </c>
      <c r="G491" s="191" t="str">
        <f>+IF(D491=consolidado!B479,consolidado!N479,"omitir")</f>
        <v>omitir</v>
      </c>
      <c r="H491" s="192" t="str">
        <f>+IF(D491=consolidado!B479,consolidado!F479,"omitir")</f>
        <v>omitir</v>
      </c>
      <c r="I491" s="193" t="str">
        <f>+IF(D491=consolidado!B479,consolidado!G479,"omitir")</f>
        <v>omitir</v>
      </c>
      <c r="J491" s="164"/>
      <c r="K491" s="164"/>
      <c r="L491" s="164"/>
      <c r="M491" s="164"/>
      <c r="N491" s="164"/>
      <c r="O491" s="164"/>
      <c r="P491" s="164"/>
      <c r="Q491" s="164"/>
      <c r="R491" s="164"/>
      <c r="S491" s="164"/>
      <c r="T491" s="164"/>
      <c r="U491" s="164"/>
      <c r="V491" s="164"/>
      <c r="W491" s="164"/>
      <c r="X491" s="164"/>
      <c r="Y491" s="164"/>
      <c r="Z491" s="164"/>
    </row>
    <row r="492" ht="30.0" hidden="1" customHeight="1">
      <c r="A492" s="164"/>
      <c r="B492" s="188" t="str">
        <f>+IF(D492=consolidado!B480,consolidado!A480,"omitir")</f>
        <v>omitir</v>
      </c>
      <c r="C492" s="189" t="str">
        <f>+IF(D492=consolidado!B480,consolidado!C480,"omitir")</f>
        <v>omitir</v>
      </c>
      <c r="D492" s="189" t="str">
        <f t="shared" si="1"/>
        <v>III°B</v>
      </c>
      <c r="E492" s="189" t="str">
        <f t="shared" si="2"/>
        <v>III°B - omitir - omitir</v>
      </c>
      <c r="F492" s="190" t="str">
        <f>+IF(D492=consolidado!B480,consolidado!D480,"omitir")</f>
        <v>omitir</v>
      </c>
      <c r="G492" s="191" t="str">
        <f>+IF(D492=consolidado!B480,consolidado!N480,"omitir")</f>
        <v>omitir</v>
      </c>
      <c r="H492" s="192" t="str">
        <f>+IF(D492=consolidado!B480,consolidado!F480,"omitir")</f>
        <v>omitir</v>
      </c>
      <c r="I492" s="193" t="str">
        <f>+IF(D492=consolidado!B480,consolidado!G480,"omitir")</f>
        <v>omitir</v>
      </c>
      <c r="J492" s="164"/>
      <c r="K492" s="164"/>
      <c r="L492" s="164"/>
      <c r="M492" s="164"/>
      <c r="N492" s="164"/>
      <c r="O492" s="164"/>
      <c r="P492" s="164"/>
      <c r="Q492" s="164"/>
      <c r="R492" s="164"/>
      <c r="S492" s="164"/>
      <c r="T492" s="164"/>
      <c r="U492" s="164"/>
      <c r="V492" s="164"/>
      <c r="W492" s="164"/>
      <c r="X492" s="164"/>
      <c r="Y492" s="164"/>
      <c r="Z492" s="164"/>
    </row>
    <row r="493" ht="30.0" hidden="1" customHeight="1">
      <c r="A493" s="164"/>
      <c r="B493" s="188" t="str">
        <f>+IF(D493=consolidado!B481,consolidado!A481,"omitir")</f>
        <v>omitir</v>
      </c>
      <c r="C493" s="189" t="str">
        <f>+IF(D493=consolidado!B481,consolidado!C481,"omitir")</f>
        <v>omitir</v>
      </c>
      <c r="D493" s="189" t="str">
        <f t="shared" si="1"/>
        <v>III°B</v>
      </c>
      <c r="E493" s="189" t="str">
        <f t="shared" si="2"/>
        <v>III°B - omitir - omitir</v>
      </c>
      <c r="F493" s="190" t="str">
        <f>+IF(D493=consolidado!B481,consolidado!D481,"omitir")</f>
        <v>omitir</v>
      </c>
      <c r="G493" s="191" t="str">
        <f>+IF(D493=consolidado!B481,consolidado!N481,"omitir")</f>
        <v>omitir</v>
      </c>
      <c r="H493" s="192" t="str">
        <f>+IF(D493=consolidado!B481,consolidado!F481,"omitir")</f>
        <v>omitir</v>
      </c>
      <c r="I493" s="193" t="str">
        <f>+IF(D493=consolidado!B481,consolidado!G481,"omitir")</f>
        <v>omitir</v>
      </c>
      <c r="J493" s="164"/>
      <c r="K493" s="164"/>
      <c r="L493" s="164"/>
      <c r="M493" s="164"/>
      <c r="N493" s="164"/>
      <c r="O493" s="164"/>
      <c r="P493" s="164"/>
      <c r="Q493" s="164"/>
      <c r="R493" s="164"/>
      <c r="S493" s="164"/>
      <c r="T493" s="164"/>
      <c r="U493" s="164"/>
      <c r="V493" s="164"/>
      <c r="W493" s="164"/>
      <c r="X493" s="164"/>
      <c r="Y493" s="164"/>
      <c r="Z493" s="164"/>
    </row>
    <row r="494" ht="30.0" hidden="1" customHeight="1">
      <c r="A494" s="164"/>
      <c r="B494" s="188" t="str">
        <f>+IF(D494=consolidado!B482,consolidado!A482,"omitir")</f>
        <v>omitir</v>
      </c>
      <c r="C494" s="189" t="str">
        <f>+IF(D494=consolidado!B482,consolidado!C482,"omitir")</f>
        <v>omitir</v>
      </c>
      <c r="D494" s="189" t="str">
        <f t="shared" si="1"/>
        <v>III°B</v>
      </c>
      <c r="E494" s="189" t="str">
        <f t="shared" si="2"/>
        <v>III°B - omitir - omitir</v>
      </c>
      <c r="F494" s="190" t="str">
        <f>+IF(D494=consolidado!B482,consolidado!D482,"omitir")</f>
        <v>omitir</v>
      </c>
      <c r="G494" s="191" t="str">
        <f>+IF(D494=consolidado!B482,consolidado!N482,"omitir")</f>
        <v>omitir</v>
      </c>
      <c r="H494" s="192" t="str">
        <f>+IF(D494=consolidado!B482,consolidado!F482,"omitir")</f>
        <v>omitir</v>
      </c>
      <c r="I494" s="193" t="str">
        <f>+IF(D494=consolidado!B482,consolidado!G482,"omitir")</f>
        <v>omitir</v>
      </c>
      <c r="J494" s="164"/>
      <c r="K494" s="164"/>
      <c r="L494" s="164"/>
      <c r="M494" s="164"/>
      <c r="N494" s="164"/>
      <c r="O494" s="164"/>
      <c r="P494" s="164"/>
      <c r="Q494" s="164"/>
      <c r="R494" s="164"/>
      <c r="S494" s="164"/>
      <c r="T494" s="164"/>
      <c r="U494" s="164"/>
      <c r="V494" s="164"/>
      <c r="W494" s="164"/>
      <c r="X494" s="164"/>
      <c r="Y494" s="164"/>
      <c r="Z494" s="164"/>
    </row>
    <row r="495" ht="30.0" hidden="1" customHeight="1">
      <c r="A495" s="164"/>
      <c r="B495" s="188" t="str">
        <f>+IF(D495=consolidado!B483,consolidado!A483,"omitir")</f>
        <v>omitir</v>
      </c>
      <c r="C495" s="189" t="str">
        <f>+IF(D495=consolidado!B483,consolidado!C483,"omitir")</f>
        <v>omitir</v>
      </c>
      <c r="D495" s="189" t="str">
        <f t="shared" si="1"/>
        <v>III°B</v>
      </c>
      <c r="E495" s="189" t="str">
        <f t="shared" si="2"/>
        <v>III°B - omitir - omitir</v>
      </c>
      <c r="F495" s="190" t="str">
        <f>+IF(D495=consolidado!B483,consolidado!D483,"omitir")</f>
        <v>omitir</v>
      </c>
      <c r="G495" s="191" t="str">
        <f>+IF(D495=consolidado!B483,consolidado!N483,"omitir")</f>
        <v>omitir</v>
      </c>
      <c r="H495" s="192" t="str">
        <f>+IF(D495=consolidado!B483,consolidado!F483,"omitir")</f>
        <v>omitir</v>
      </c>
      <c r="I495" s="193" t="str">
        <f>+IF(D495=consolidado!B483,consolidado!G483,"omitir")</f>
        <v>omitir</v>
      </c>
      <c r="J495" s="164"/>
      <c r="K495" s="164"/>
      <c r="L495" s="164"/>
      <c r="M495" s="164"/>
      <c r="N495" s="164"/>
      <c r="O495" s="164"/>
      <c r="P495" s="164"/>
      <c r="Q495" s="164"/>
      <c r="R495" s="164"/>
      <c r="S495" s="164"/>
      <c r="T495" s="164"/>
      <c r="U495" s="164"/>
      <c r="V495" s="164"/>
      <c r="W495" s="164"/>
      <c r="X495" s="164"/>
      <c r="Y495" s="164"/>
      <c r="Z495" s="164"/>
    </row>
    <row r="496" ht="30.0" hidden="1" customHeight="1">
      <c r="A496" s="164"/>
      <c r="B496" s="188" t="str">
        <f>+IF(D496=consolidado!B484,consolidado!A484,"omitir")</f>
        <v>omitir</v>
      </c>
      <c r="C496" s="189" t="str">
        <f>+IF(D496=consolidado!B484,consolidado!C484,"omitir")</f>
        <v>omitir</v>
      </c>
      <c r="D496" s="189" t="str">
        <f t="shared" si="1"/>
        <v>III°B</v>
      </c>
      <c r="E496" s="189" t="str">
        <f t="shared" si="2"/>
        <v>III°B - omitir - omitir</v>
      </c>
      <c r="F496" s="190" t="str">
        <f>+IF(D496=consolidado!B484,consolidado!D484,"omitir")</f>
        <v>omitir</v>
      </c>
      <c r="G496" s="191" t="str">
        <f>+IF(D496=consolidado!B484,consolidado!N484,"omitir")</f>
        <v>omitir</v>
      </c>
      <c r="H496" s="192" t="str">
        <f>+IF(D496=consolidado!B484,consolidado!F484,"omitir")</f>
        <v>omitir</v>
      </c>
      <c r="I496" s="193" t="str">
        <f>+IF(D496=consolidado!B484,consolidado!G484,"omitir")</f>
        <v>omitir</v>
      </c>
      <c r="J496" s="164"/>
      <c r="K496" s="164"/>
      <c r="L496" s="164"/>
      <c r="M496" s="164"/>
      <c r="N496" s="164"/>
      <c r="O496" s="164"/>
      <c r="P496" s="164"/>
      <c r="Q496" s="164"/>
      <c r="R496" s="164"/>
      <c r="S496" s="164"/>
      <c r="T496" s="164"/>
      <c r="U496" s="164"/>
      <c r="V496" s="164"/>
      <c r="W496" s="164"/>
      <c r="X496" s="164"/>
      <c r="Y496" s="164"/>
      <c r="Z496" s="164"/>
    </row>
    <row r="497" ht="30.0" hidden="1" customHeight="1">
      <c r="A497" s="164"/>
      <c r="B497" s="188" t="str">
        <f>+IF(D497=consolidado!B485,consolidado!A485,"omitir")</f>
        <v>omitir</v>
      </c>
      <c r="C497" s="189" t="str">
        <f>+IF(D497=consolidado!B485,consolidado!C485,"omitir")</f>
        <v>omitir</v>
      </c>
      <c r="D497" s="189" t="str">
        <f t="shared" si="1"/>
        <v>III°B</v>
      </c>
      <c r="E497" s="189" t="str">
        <f t="shared" si="2"/>
        <v>III°B - omitir - omitir</v>
      </c>
      <c r="F497" s="190" t="str">
        <f>+IF(D497=consolidado!B485,consolidado!D485,"omitir")</f>
        <v>omitir</v>
      </c>
      <c r="G497" s="191" t="str">
        <f>+IF(D497=consolidado!B485,consolidado!N485,"omitir")</f>
        <v>omitir</v>
      </c>
      <c r="H497" s="192" t="str">
        <f>+IF(D497=consolidado!B485,consolidado!F485,"omitir")</f>
        <v>omitir</v>
      </c>
      <c r="I497" s="193" t="str">
        <f>+IF(D497=consolidado!B485,consolidado!G485,"omitir")</f>
        <v>omitir</v>
      </c>
      <c r="J497" s="164"/>
      <c r="K497" s="164"/>
      <c r="L497" s="164"/>
      <c r="M497" s="164"/>
      <c r="N497" s="164"/>
      <c r="O497" s="164"/>
      <c r="P497" s="164"/>
      <c r="Q497" s="164"/>
      <c r="R497" s="164"/>
      <c r="S497" s="164"/>
      <c r="T497" s="164"/>
      <c r="U497" s="164"/>
      <c r="V497" s="164"/>
      <c r="W497" s="164"/>
      <c r="X497" s="164"/>
      <c r="Y497" s="164"/>
      <c r="Z497" s="164"/>
    </row>
    <row r="498" ht="30.0" hidden="1" customHeight="1">
      <c r="A498" s="164"/>
      <c r="B498" s="188" t="str">
        <f>+IF(D498=consolidado!B486,consolidado!A486,"omitir")</f>
        <v>omitir</v>
      </c>
      <c r="C498" s="189" t="str">
        <f>+IF(D498=consolidado!B486,consolidado!C486,"omitir")</f>
        <v>omitir</v>
      </c>
      <c r="D498" s="189" t="str">
        <f t="shared" si="1"/>
        <v>III°B</v>
      </c>
      <c r="E498" s="189" t="str">
        <f t="shared" si="2"/>
        <v>III°B - omitir - omitir</v>
      </c>
      <c r="F498" s="190" t="str">
        <f>+IF(D498=consolidado!B486,consolidado!D486,"omitir")</f>
        <v>omitir</v>
      </c>
      <c r="G498" s="191" t="str">
        <f>+IF(D498=consolidado!B486,consolidado!N486,"omitir")</f>
        <v>omitir</v>
      </c>
      <c r="H498" s="192" t="str">
        <f>+IF(D498=consolidado!B486,consolidado!F486,"omitir")</f>
        <v>omitir</v>
      </c>
      <c r="I498" s="193" t="str">
        <f>+IF(D498=consolidado!B486,consolidado!G486,"omitir")</f>
        <v>omitir</v>
      </c>
      <c r="J498" s="164"/>
      <c r="K498" s="164"/>
      <c r="L498" s="164"/>
      <c r="M498" s="164"/>
      <c r="N498" s="164"/>
      <c r="O498" s="164"/>
      <c r="P498" s="164"/>
      <c r="Q498" s="164"/>
      <c r="R498" s="164"/>
      <c r="S498" s="164"/>
      <c r="T498" s="164"/>
      <c r="U498" s="164"/>
      <c r="V498" s="164"/>
      <c r="W498" s="164"/>
      <c r="X498" s="164"/>
      <c r="Y498" s="164"/>
      <c r="Z498" s="164"/>
    </row>
    <row r="499" ht="30.0" hidden="1" customHeight="1">
      <c r="A499" s="164"/>
      <c r="B499" s="188" t="str">
        <f>+IF(D499=consolidado!B487,consolidado!A487,"omitir")</f>
        <v>omitir</v>
      </c>
      <c r="C499" s="189" t="str">
        <f>+IF(D499=consolidado!B487,consolidado!C487,"omitir")</f>
        <v>omitir</v>
      </c>
      <c r="D499" s="189" t="str">
        <f t="shared" si="1"/>
        <v>III°B</v>
      </c>
      <c r="E499" s="189" t="str">
        <f t="shared" si="2"/>
        <v>III°B - omitir - omitir</v>
      </c>
      <c r="F499" s="190" t="str">
        <f>+IF(D499=consolidado!B487,consolidado!D487,"omitir")</f>
        <v>omitir</v>
      </c>
      <c r="G499" s="191" t="str">
        <f>+IF(D499=consolidado!B487,consolidado!N487,"omitir")</f>
        <v>omitir</v>
      </c>
      <c r="H499" s="192" t="str">
        <f>+IF(D499=consolidado!B487,consolidado!F487,"omitir")</f>
        <v>omitir</v>
      </c>
      <c r="I499" s="193" t="str">
        <f>+IF(D499=consolidado!B487,consolidado!G487,"omitir")</f>
        <v>omitir</v>
      </c>
      <c r="J499" s="164"/>
      <c r="K499" s="164"/>
      <c r="L499" s="164"/>
      <c r="M499" s="164"/>
      <c r="N499" s="164"/>
      <c r="O499" s="164"/>
      <c r="P499" s="164"/>
      <c r="Q499" s="164"/>
      <c r="R499" s="164"/>
      <c r="S499" s="164"/>
      <c r="T499" s="164"/>
      <c r="U499" s="164"/>
      <c r="V499" s="164"/>
      <c r="W499" s="164"/>
      <c r="X499" s="164"/>
      <c r="Y499" s="164"/>
      <c r="Z499" s="164"/>
    </row>
    <row r="500" ht="30.0" hidden="1" customHeight="1">
      <c r="A500" s="164"/>
      <c r="B500" s="188" t="str">
        <f>+IF(D500=consolidado!B488,consolidado!A488,"omitir")</f>
        <v>omitir</v>
      </c>
      <c r="C500" s="189" t="str">
        <f>+IF(D500=consolidado!B488,consolidado!C488,"omitir")</f>
        <v>omitir</v>
      </c>
      <c r="D500" s="189" t="str">
        <f t="shared" si="1"/>
        <v>III°B</v>
      </c>
      <c r="E500" s="189" t="str">
        <f t="shared" si="2"/>
        <v>III°B - omitir - omitir</v>
      </c>
      <c r="F500" s="190" t="str">
        <f>+IF(D500=consolidado!B488,consolidado!D488,"omitir")</f>
        <v>omitir</v>
      </c>
      <c r="G500" s="191" t="str">
        <f>+IF(D500=consolidado!B488,consolidado!N488,"omitir")</f>
        <v>omitir</v>
      </c>
      <c r="H500" s="192" t="str">
        <f>+IF(D500=consolidado!B488,consolidado!F488,"omitir")</f>
        <v>omitir</v>
      </c>
      <c r="I500" s="193" t="str">
        <f>+IF(D500=consolidado!B488,consolidado!G488,"omitir")</f>
        <v>omitir</v>
      </c>
      <c r="J500" s="164"/>
      <c r="K500" s="164"/>
      <c r="L500" s="164"/>
      <c r="M500" s="164"/>
      <c r="N500" s="164"/>
      <c r="O500" s="164"/>
      <c r="P500" s="164"/>
      <c r="Q500" s="164"/>
      <c r="R500" s="164"/>
      <c r="S500" s="164"/>
      <c r="T500" s="164"/>
      <c r="U500" s="164"/>
      <c r="V500" s="164"/>
      <c r="W500" s="164"/>
      <c r="X500" s="164"/>
      <c r="Y500" s="164"/>
      <c r="Z500" s="164"/>
    </row>
    <row r="501" ht="30.0" hidden="1" customHeight="1">
      <c r="A501" s="164"/>
      <c r="B501" s="188" t="str">
        <f>+IF(D501=consolidado!B489,consolidado!A489,"omitir")</f>
        <v>omitir</v>
      </c>
      <c r="C501" s="189" t="str">
        <f>+IF(D501=consolidado!B489,consolidado!C489,"omitir")</f>
        <v>omitir</v>
      </c>
      <c r="D501" s="189" t="str">
        <f t="shared" si="1"/>
        <v>III°B</v>
      </c>
      <c r="E501" s="189" t="str">
        <f t="shared" si="2"/>
        <v>III°B - omitir - omitir</v>
      </c>
      <c r="F501" s="190" t="str">
        <f>+IF(D501=consolidado!B489,consolidado!D489,"omitir")</f>
        <v>omitir</v>
      </c>
      <c r="G501" s="191" t="str">
        <f>+IF(D501=consolidado!B489,consolidado!N489,"omitir")</f>
        <v>omitir</v>
      </c>
      <c r="H501" s="192" t="str">
        <f>+IF(D501=consolidado!B489,consolidado!F489,"omitir")</f>
        <v>omitir</v>
      </c>
      <c r="I501" s="193" t="str">
        <f>+IF(D501=consolidado!B489,consolidado!G489,"omitir")</f>
        <v>omitir</v>
      </c>
      <c r="J501" s="164"/>
      <c r="K501" s="164"/>
      <c r="L501" s="164"/>
      <c r="M501" s="164"/>
      <c r="N501" s="164"/>
      <c r="O501" s="164"/>
      <c r="P501" s="164"/>
      <c r="Q501" s="164"/>
      <c r="R501" s="164"/>
      <c r="S501" s="164"/>
      <c r="T501" s="164"/>
      <c r="U501" s="164"/>
      <c r="V501" s="164"/>
      <c r="W501" s="164"/>
      <c r="X501" s="164"/>
      <c r="Y501" s="164"/>
      <c r="Z501" s="164"/>
    </row>
    <row r="502" ht="30.0" hidden="1" customHeight="1">
      <c r="A502" s="164"/>
      <c r="B502" s="188" t="str">
        <f>+IF(D502=consolidado!B490,consolidado!A490,"omitir")</f>
        <v>omitir</v>
      </c>
      <c r="C502" s="189" t="str">
        <f>+IF(D502=consolidado!B490,consolidado!C490,"omitir")</f>
        <v>omitir</v>
      </c>
      <c r="D502" s="189" t="str">
        <f t="shared" si="1"/>
        <v>III°B</v>
      </c>
      <c r="E502" s="189" t="str">
        <f t="shared" si="2"/>
        <v>III°B - omitir - omitir</v>
      </c>
      <c r="F502" s="190" t="str">
        <f>+IF(D502=consolidado!B490,consolidado!D490,"omitir")</f>
        <v>omitir</v>
      </c>
      <c r="G502" s="191" t="str">
        <f>+IF(D502=consolidado!B490,consolidado!N490,"omitir")</f>
        <v>omitir</v>
      </c>
      <c r="H502" s="192" t="str">
        <f>+IF(D502=consolidado!B490,consolidado!F490,"omitir")</f>
        <v>omitir</v>
      </c>
      <c r="I502" s="193" t="str">
        <f>+IF(D502=consolidado!B490,consolidado!G490,"omitir")</f>
        <v>omitir</v>
      </c>
      <c r="J502" s="164"/>
      <c r="K502" s="164"/>
      <c r="L502" s="164"/>
      <c r="M502" s="164"/>
      <c r="N502" s="164"/>
      <c r="O502" s="164"/>
      <c r="P502" s="164"/>
      <c r="Q502" s="164"/>
      <c r="R502" s="164"/>
      <c r="S502" s="164"/>
      <c r="T502" s="164"/>
      <c r="U502" s="164"/>
      <c r="V502" s="164"/>
      <c r="W502" s="164"/>
      <c r="X502" s="164"/>
      <c r="Y502" s="164"/>
      <c r="Z502" s="164"/>
    </row>
    <row r="503" ht="30.0" hidden="1" customHeight="1">
      <c r="A503" s="164"/>
      <c r="B503" s="188" t="str">
        <f>+IF(D503=consolidado!B491,consolidado!A491,"omitir")</f>
        <v>omitir</v>
      </c>
      <c r="C503" s="189" t="str">
        <f>+IF(D503=consolidado!B491,consolidado!C491,"omitir")</f>
        <v>omitir</v>
      </c>
      <c r="D503" s="189" t="str">
        <f t="shared" si="1"/>
        <v>III°B</v>
      </c>
      <c r="E503" s="189" t="str">
        <f t="shared" si="2"/>
        <v>III°B - omitir - omitir</v>
      </c>
      <c r="F503" s="190" t="str">
        <f>+IF(D503=consolidado!B491,consolidado!D491,"omitir")</f>
        <v>omitir</v>
      </c>
      <c r="G503" s="191" t="str">
        <f>+IF(D503=consolidado!B491,consolidado!N491,"omitir")</f>
        <v>omitir</v>
      </c>
      <c r="H503" s="192" t="str">
        <f>+IF(D503=consolidado!B491,consolidado!F491,"omitir")</f>
        <v>omitir</v>
      </c>
      <c r="I503" s="193" t="str">
        <f>+IF(D503=consolidado!B491,consolidado!G491,"omitir")</f>
        <v>omitir</v>
      </c>
      <c r="J503" s="164"/>
      <c r="K503" s="164"/>
      <c r="L503" s="164"/>
      <c r="M503" s="164"/>
      <c r="N503" s="164"/>
      <c r="O503" s="164"/>
      <c r="P503" s="164"/>
      <c r="Q503" s="164"/>
      <c r="R503" s="164"/>
      <c r="S503" s="164"/>
      <c r="T503" s="164"/>
      <c r="U503" s="164"/>
      <c r="V503" s="164"/>
      <c r="W503" s="164"/>
      <c r="X503" s="164"/>
      <c r="Y503" s="164"/>
      <c r="Z503" s="164"/>
    </row>
    <row r="504" ht="30.0" hidden="1" customHeight="1">
      <c r="A504" s="164"/>
      <c r="B504" s="188" t="str">
        <f>+IF(D504=consolidado!B492,consolidado!A492,"omitir")</f>
        <v>omitir</v>
      </c>
      <c r="C504" s="189" t="str">
        <f>+IF(D504=consolidado!B492,consolidado!C492,"omitir")</f>
        <v>omitir</v>
      </c>
      <c r="D504" s="189" t="str">
        <f t="shared" si="1"/>
        <v>III°B</v>
      </c>
      <c r="E504" s="189" t="str">
        <f t="shared" si="2"/>
        <v>III°B - omitir - omitir</v>
      </c>
      <c r="F504" s="190" t="str">
        <f>+IF(D504=consolidado!B492,consolidado!D492,"omitir")</f>
        <v>omitir</v>
      </c>
      <c r="G504" s="191" t="str">
        <f>+IF(D504=consolidado!B492,consolidado!N492,"omitir")</f>
        <v>omitir</v>
      </c>
      <c r="H504" s="192" t="str">
        <f>+IF(D504=consolidado!B492,consolidado!F492,"omitir")</f>
        <v>omitir</v>
      </c>
      <c r="I504" s="193" t="str">
        <f>+IF(D504=consolidado!B492,consolidado!G492,"omitir")</f>
        <v>omitir</v>
      </c>
      <c r="J504" s="164"/>
      <c r="K504" s="164"/>
      <c r="L504" s="164"/>
      <c r="M504" s="164"/>
      <c r="N504" s="164"/>
      <c r="O504" s="164"/>
      <c r="P504" s="164"/>
      <c r="Q504" s="164"/>
      <c r="R504" s="164"/>
      <c r="S504" s="164"/>
      <c r="T504" s="164"/>
      <c r="U504" s="164"/>
      <c r="V504" s="164"/>
      <c r="W504" s="164"/>
      <c r="X504" s="164"/>
      <c r="Y504" s="164"/>
      <c r="Z504" s="164"/>
    </row>
    <row r="505" ht="30.0" hidden="1" customHeight="1">
      <c r="A505" s="164"/>
      <c r="B505" s="188" t="str">
        <f>+IF(D505=consolidado!B493,consolidado!A493,"omitir")</f>
        <v>omitir</v>
      </c>
      <c r="C505" s="189" t="str">
        <f>+IF(D505=consolidado!B493,consolidado!C493,"omitir")</f>
        <v>omitir</v>
      </c>
      <c r="D505" s="189" t="str">
        <f t="shared" si="1"/>
        <v>III°B</v>
      </c>
      <c r="E505" s="189" t="str">
        <f t="shared" si="2"/>
        <v>III°B - omitir - omitir</v>
      </c>
      <c r="F505" s="190" t="str">
        <f>+IF(D505=consolidado!B493,consolidado!D493,"omitir")</f>
        <v>omitir</v>
      </c>
      <c r="G505" s="191" t="str">
        <f>+IF(D505=consolidado!B493,consolidado!N493,"omitir")</f>
        <v>omitir</v>
      </c>
      <c r="H505" s="192" t="str">
        <f>+IF(D505=consolidado!B493,consolidado!F493,"omitir")</f>
        <v>omitir</v>
      </c>
      <c r="I505" s="193" t="str">
        <f>+IF(D505=consolidado!B493,consolidado!G493,"omitir")</f>
        <v>omitir</v>
      </c>
      <c r="J505" s="164"/>
      <c r="K505" s="164"/>
      <c r="L505" s="164"/>
      <c r="M505" s="164"/>
      <c r="N505" s="164"/>
      <c r="O505" s="164"/>
      <c r="P505" s="164"/>
      <c r="Q505" s="164"/>
      <c r="R505" s="164"/>
      <c r="S505" s="164"/>
      <c r="T505" s="164"/>
      <c r="U505" s="164"/>
      <c r="V505" s="164"/>
      <c r="W505" s="164"/>
      <c r="X505" s="164"/>
      <c r="Y505" s="164"/>
      <c r="Z505" s="164"/>
    </row>
    <row r="506" ht="30.0" hidden="1" customHeight="1">
      <c r="A506" s="164"/>
      <c r="B506" s="188" t="str">
        <f>+IF(D506=consolidado!B494,consolidado!A494,"omitir")</f>
        <v>omitir</v>
      </c>
      <c r="C506" s="189" t="str">
        <f>+IF(D506=consolidado!B494,consolidado!C494,"omitir")</f>
        <v>omitir</v>
      </c>
      <c r="D506" s="189" t="str">
        <f t="shared" si="1"/>
        <v>III°B</v>
      </c>
      <c r="E506" s="189" t="str">
        <f t="shared" si="2"/>
        <v>III°B - omitir - omitir</v>
      </c>
      <c r="F506" s="190" t="str">
        <f>+IF(D506=consolidado!B494,consolidado!D494,"omitir")</f>
        <v>omitir</v>
      </c>
      <c r="G506" s="191" t="str">
        <f>+IF(D506=consolidado!B494,consolidado!N494,"omitir")</f>
        <v>omitir</v>
      </c>
      <c r="H506" s="192" t="str">
        <f>+IF(D506=consolidado!B494,consolidado!F494,"omitir")</f>
        <v>omitir</v>
      </c>
      <c r="I506" s="193" t="str">
        <f>+IF(D506=consolidado!B494,consolidado!G494,"omitir")</f>
        <v>omitir</v>
      </c>
      <c r="J506" s="164"/>
      <c r="K506" s="164"/>
      <c r="L506" s="164"/>
      <c r="M506" s="164"/>
      <c r="N506" s="164"/>
      <c r="O506" s="164"/>
      <c r="P506" s="164"/>
      <c r="Q506" s="164"/>
      <c r="R506" s="164"/>
      <c r="S506" s="164"/>
      <c r="T506" s="164"/>
      <c r="U506" s="164"/>
      <c r="V506" s="164"/>
      <c r="W506" s="164"/>
      <c r="X506" s="164"/>
      <c r="Y506" s="164"/>
      <c r="Z506" s="164"/>
    </row>
    <row r="507" ht="30.0" hidden="1" customHeight="1">
      <c r="A507" s="164"/>
      <c r="B507" s="188" t="str">
        <f>+IF(D507=consolidado!B495,consolidado!A495,"omitir")</f>
        <v>omitir</v>
      </c>
      <c r="C507" s="189" t="str">
        <f>+IF(D507=consolidado!B495,consolidado!C495,"omitir")</f>
        <v>omitir</v>
      </c>
      <c r="D507" s="189" t="str">
        <f t="shared" si="1"/>
        <v>III°B</v>
      </c>
      <c r="E507" s="189" t="str">
        <f t="shared" si="2"/>
        <v>III°B - omitir - omitir</v>
      </c>
      <c r="F507" s="190" t="str">
        <f>+IF(D507=consolidado!B495,consolidado!D495,"omitir")</f>
        <v>omitir</v>
      </c>
      <c r="G507" s="191" t="str">
        <f>+IF(D507=consolidado!B495,consolidado!N495,"omitir")</f>
        <v>omitir</v>
      </c>
      <c r="H507" s="192" t="str">
        <f>+IF(D507=consolidado!B495,consolidado!F495,"omitir")</f>
        <v>omitir</v>
      </c>
      <c r="I507" s="193" t="str">
        <f>+IF(D507=consolidado!B495,consolidado!G495,"omitir")</f>
        <v>omitir</v>
      </c>
      <c r="J507" s="164"/>
      <c r="K507" s="164"/>
      <c r="L507" s="164"/>
      <c r="M507" s="164"/>
      <c r="N507" s="164"/>
      <c r="O507" s="164"/>
      <c r="P507" s="164"/>
      <c r="Q507" s="164"/>
      <c r="R507" s="164"/>
      <c r="S507" s="164"/>
      <c r="T507" s="164"/>
      <c r="U507" s="164"/>
      <c r="V507" s="164"/>
      <c r="W507" s="164"/>
      <c r="X507" s="164"/>
      <c r="Y507" s="164"/>
      <c r="Z507" s="164"/>
    </row>
    <row r="508" ht="30.0" hidden="1" customHeight="1">
      <c r="A508" s="164"/>
      <c r="B508" s="188" t="str">
        <f>+IF(D508=consolidado!B496,consolidado!A496,"omitir")</f>
        <v>omitir</v>
      </c>
      <c r="C508" s="189" t="str">
        <f>+IF(D508=consolidado!B496,consolidado!C496,"omitir")</f>
        <v>omitir</v>
      </c>
      <c r="D508" s="189" t="str">
        <f t="shared" si="1"/>
        <v>III°B</v>
      </c>
      <c r="E508" s="189" t="str">
        <f t="shared" si="2"/>
        <v>III°B - omitir - omitir</v>
      </c>
      <c r="F508" s="190" t="str">
        <f>+IF(D508=consolidado!B496,consolidado!D496,"omitir")</f>
        <v>omitir</v>
      </c>
      <c r="G508" s="191" t="str">
        <f>+IF(D508=consolidado!B496,consolidado!N496,"omitir")</f>
        <v>omitir</v>
      </c>
      <c r="H508" s="192" t="str">
        <f>+IF(D508=consolidado!B496,consolidado!F496,"omitir")</f>
        <v>omitir</v>
      </c>
      <c r="I508" s="193" t="str">
        <f>+IF(D508=consolidado!B496,consolidado!G496,"omitir")</f>
        <v>omitir</v>
      </c>
      <c r="J508" s="164"/>
      <c r="K508" s="164"/>
      <c r="L508" s="164"/>
      <c r="M508" s="164"/>
      <c r="N508" s="164"/>
      <c r="O508" s="164"/>
      <c r="P508" s="164"/>
      <c r="Q508" s="164"/>
      <c r="R508" s="164"/>
      <c r="S508" s="164"/>
      <c r="T508" s="164"/>
      <c r="U508" s="164"/>
      <c r="V508" s="164"/>
      <c r="W508" s="164"/>
      <c r="X508" s="164"/>
      <c r="Y508" s="164"/>
      <c r="Z508" s="164"/>
    </row>
    <row r="509" ht="30.0" hidden="1" customHeight="1">
      <c r="A509" s="164"/>
      <c r="B509" s="188" t="str">
        <f>+IF(D509=consolidado!B497,consolidado!A497,"omitir")</f>
        <v>omitir</v>
      </c>
      <c r="C509" s="189" t="str">
        <f>+IF(D509=consolidado!B497,consolidado!C497,"omitir")</f>
        <v>omitir</v>
      </c>
      <c r="D509" s="189" t="str">
        <f t="shared" si="1"/>
        <v>III°B</v>
      </c>
      <c r="E509" s="189" t="str">
        <f t="shared" si="2"/>
        <v>III°B - omitir - omitir</v>
      </c>
      <c r="F509" s="190" t="str">
        <f>+IF(D509=consolidado!B497,consolidado!D497,"omitir")</f>
        <v>omitir</v>
      </c>
      <c r="G509" s="191" t="str">
        <f>+IF(D509=consolidado!B497,consolidado!N497,"omitir")</f>
        <v>omitir</v>
      </c>
      <c r="H509" s="192" t="str">
        <f>+IF(D509=consolidado!B497,consolidado!F497,"omitir")</f>
        <v>omitir</v>
      </c>
      <c r="I509" s="193" t="str">
        <f>+IF(D509=consolidado!B497,consolidado!G497,"omitir")</f>
        <v>omitir</v>
      </c>
      <c r="J509" s="164"/>
      <c r="K509" s="164"/>
      <c r="L509" s="164"/>
      <c r="M509" s="164"/>
      <c r="N509" s="164"/>
      <c r="O509" s="164"/>
      <c r="P509" s="164"/>
      <c r="Q509" s="164"/>
      <c r="R509" s="164"/>
      <c r="S509" s="164"/>
      <c r="T509" s="164"/>
      <c r="U509" s="164"/>
      <c r="V509" s="164"/>
      <c r="W509" s="164"/>
      <c r="X509" s="164"/>
      <c r="Y509" s="164"/>
      <c r="Z509" s="164"/>
    </row>
    <row r="510" ht="30.0" hidden="1" customHeight="1">
      <c r="A510" s="164"/>
      <c r="B510" s="188" t="str">
        <f>+IF(D510=consolidado!B498,consolidado!A498,"omitir")</f>
        <v>omitir</v>
      </c>
      <c r="C510" s="189" t="str">
        <f>+IF(D510=consolidado!B498,consolidado!C498,"omitir")</f>
        <v>omitir</v>
      </c>
      <c r="D510" s="189" t="str">
        <f t="shared" si="1"/>
        <v>III°B</v>
      </c>
      <c r="E510" s="189" t="str">
        <f t="shared" si="2"/>
        <v>III°B - omitir - omitir</v>
      </c>
      <c r="F510" s="190" t="str">
        <f>+IF(D510=consolidado!B498,consolidado!D498,"omitir")</f>
        <v>omitir</v>
      </c>
      <c r="G510" s="191" t="str">
        <f>+IF(D510=consolidado!B498,consolidado!N498,"omitir")</f>
        <v>omitir</v>
      </c>
      <c r="H510" s="192" t="str">
        <f>+IF(D510=consolidado!B498,consolidado!F498,"omitir")</f>
        <v>omitir</v>
      </c>
      <c r="I510" s="193" t="str">
        <f>+IF(D510=consolidado!B498,consolidado!G498,"omitir")</f>
        <v>omitir</v>
      </c>
      <c r="J510" s="164"/>
      <c r="K510" s="164"/>
      <c r="L510" s="164"/>
      <c r="M510" s="164"/>
      <c r="N510" s="164"/>
      <c r="O510" s="164"/>
      <c r="P510" s="164"/>
      <c r="Q510" s="164"/>
      <c r="R510" s="164"/>
      <c r="S510" s="164"/>
      <c r="T510" s="164"/>
      <c r="U510" s="164"/>
      <c r="V510" s="164"/>
      <c r="W510" s="164"/>
      <c r="X510" s="164"/>
      <c r="Y510" s="164"/>
      <c r="Z510" s="164"/>
    </row>
    <row r="511" ht="30.0" hidden="1" customHeight="1">
      <c r="A511" s="164"/>
      <c r="B511" s="188" t="str">
        <f>+IF(D511=consolidado!B499,consolidado!A499,"omitir")</f>
        <v>omitir</v>
      </c>
      <c r="C511" s="189" t="str">
        <f>+IF(D511=consolidado!B499,consolidado!C499,"omitir")</f>
        <v>omitir</v>
      </c>
      <c r="D511" s="189" t="str">
        <f t="shared" si="1"/>
        <v>III°B</v>
      </c>
      <c r="E511" s="189" t="str">
        <f t="shared" si="2"/>
        <v>III°B - omitir - omitir</v>
      </c>
      <c r="F511" s="190" t="str">
        <f>+IF(D511=consolidado!B499,consolidado!D499,"omitir")</f>
        <v>omitir</v>
      </c>
      <c r="G511" s="191" t="str">
        <f>+IF(D511=consolidado!B499,consolidado!N499,"omitir")</f>
        <v>omitir</v>
      </c>
      <c r="H511" s="192" t="str">
        <f>+IF(D511=consolidado!B499,consolidado!F499,"omitir")</f>
        <v>omitir</v>
      </c>
      <c r="I511" s="193" t="str">
        <f>+IF(D511=consolidado!B499,consolidado!G499,"omitir")</f>
        <v>omitir</v>
      </c>
      <c r="J511" s="164"/>
      <c r="K511" s="164"/>
      <c r="L511" s="164"/>
      <c r="M511" s="164"/>
      <c r="N511" s="164"/>
      <c r="O511" s="164"/>
      <c r="P511" s="164"/>
      <c r="Q511" s="164"/>
      <c r="R511" s="164"/>
      <c r="S511" s="164"/>
      <c r="T511" s="164"/>
      <c r="U511" s="164"/>
      <c r="V511" s="164"/>
      <c r="W511" s="164"/>
      <c r="X511" s="164"/>
      <c r="Y511" s="164"/>
      <c r="Z511" s="164"/>
    </row>
    <row r="512" ht="30.0" hidden="1" customHeight="1">
      <c r="A512" s="164"/>
      <c r="B512" s="188" t="str">
        <f>+IF(D512=consolidado!B500,consolidado!A500,"omitir")</f>
        <v>omitir</v>
      </c>
      <c r="C512" s="189" t="str">
        <f>+IF(D512=consolidado!B500,consolidado!C500,"omitir")</f>
        <v>omitir</v>
      </c>
      <c r="D512" s="189" t="str">
        <f t="shared" si="1"/>
        <v>III°B</v>
      </c>
      <c r="E512" s="189" t="str">
        <f t="shared" si="2"/>
        <v>III°B - omitir - omitir</v>
      </c>
      <c r="F512" s="190" t="str">
        <f>+IF(D512=consolidado!B500,consolidado!D500,"omitir")</f>
        <v>omitir</v>
      </c>
      <c r="G512" s="191" t="str">
        <f>+IF(D512=consolidado!B500,consolidado!N500,"omitir")</f>
        <v>omitir</v>
      </c>
      <c r="H512" s="192" t="str">
        <f>+IF(D512=consolidado!B500,consolidado!F500,"omitir")</f>
        <v>omitir</v>
      </c>
      <c r="I512" s="193" t="str">
        <f>+IF(D512=consolidado!B500,consolidado!G500,"omitir")</f>
        <v>omitir</v>
      </c>
      <c r="J512" s="164"/>
      <c r="K512" s="164"/>
      <c r="L512" s="164"/>
      <c r="M512" s="164"/>
      <c r="N512" s="164"/>
      <c r="O512" s="164"/>
      <c r="P512" s="164"/>
      <c r="Q512" s="164"/>
      <c r="R512" s="164"/>
      <c r="S512" s="164"/>
      <c r="T512" s="164"/>
      <c r="U512" s="164"/>
      <c r="V512" s="164"/>
      <c r="W512" s="164"/>
      <c r="X512" s="164"/>
      <c r="Y512" s="164"/>
      <c r="Z512" s="164"/>
    </row>
    <row r="513" ht="30.0" hidden="1" customHeight="1">
      <c r="A513" s="164"/>
      <c r="B513" s="188" t="str">
        <f>+IF(D513=consolidado!B501,consolidado!A501,"omitir")</f>
        <v>omitir</v>
      </c>
      <c r="C513" s="189" t="str">
        <f>+IF(D513=consolidado!B501,consolidado!C501,"omitir")</f>
        <v>omitir</v>
      </c>
      <c r="D513" s="189" t="str">
        <f t="shared" si="1"/>
        <v>III°B</v>
      </c>
      <c r="E513" s="189" t="str">
        <f t="shared" si="2"/>
        <v>III°B - omitir - omitir</v>
      </c>
      <c r="F513" s="190" t="str">
        <f>+IF(D513=consolidado!B501,consolidado!D501,"omitir")</f>
        <v>omitir</v>
      </c>
      <c r="G513" s="191" t="str">
        <f>+IF(D513=consolidado!B501,consolidado!N501,"omitir")</f>
        <v>omitir</v>
      </c>
      <c r="H513" s="192" t="str">
        <f>+IF(D513=consolidado!B501,consolidado!F501,"omitir")</f>
        <v>omitir</v>
      </c>
      <c r="I513" s="193" t="str">
        <f>+IF(D513=consolidado!B501,consolidado!G501,"omitir")</f>
        <v>omitir</v>
      </c>
      <c r="J513" s="164"/>
      <c r="K513" s="164"/>
      <c r="L513" s="164"/>
      <c r="M513" s="164"/>
      <c r="N513" s="164"/>
      <c r="O513" s="164"/>
      <c r="P513" s="164"/>
      <c r="Q513" s="164"/>
      <c r="R513" s="164"/>
      <c r="S513" s="164"/>
      <c r="T513" s="164"/>
      <c r="U513" s="164"/>
      <c r="V513" s="164"/>
      <c r="W513" s="164"/>
      <c r="X513" s="164"/>
      <c r="Y513" s="164"/>
      <c r="Z513" s="164"/>
    </row>
    <row r="514" ht="30.0" hidden="1" customHeight="1">
      <c r="A514" s="164"/>
      <c r="B514" s="188" t="str">
        <f>+IF(D514=consolidado!B502,consolidado!A502,"omitir")</f>
        <v>omitir</v>
      </c>
      <c r="C514" s="189" t="str">
        <f>+IF(D514=consolidado!B502,consolidado!C502,"omitir")</f>
        <v>omitir</v>
      </c>
      <c r="D514" s="189" t="str">
        <f t="shared" si="1"/>
        <v>III°B</v>
      </c>
      <c r="E514" s="189" t="str">
        <f t="shared" si="2"/>
        <v>III°B - omitir - omitir</v>
      </c>
      <c r="F514" s="190" t="str">
        <f>+IF(D514=consolidado!B502,consolidado!D502,"omitir")</f>
        <v>omitir</v>
      </c>
      <c r="G514" s="191" t="str">
        <f>+IF(D514=consolidado!B502,consolidado!N502,"omitir")</f>
        <v>omitir</v>
      </c>
      <c r="H514" s="192" t="str">
        <f>+IF(D514=consolidado!B502,consolidado!F502,"omitir")</f>
        <v>omitir</v>
      </c>
      <c r="I514" s="193" t="str">
        <f>+IF(D514=consolidado!B502,consolidado!G502,"omitir")</f>
        <v>omitir</v>
      </c>
      <c r="J514" s="164"/>
      <c r="K514" s="164"/>
      <c r="L514" s="164"/>
      <c r="M514" s="164"/>
      <c r="N514" s="164"/>
      <c r="O514" s="164"/>
      <c r="P514" s="164"/>
      <c r="Q514" s="164"/>
      <c r="R514" s="164"/>
      <c r="S514" s="164"/>
      <c r="T514" s="164"/>
      <c r="U514" s="164"/>
      <c r="V514" s="164"/>
      <c r="W514" s="164"/>
      <c r="X514" s="164"/>
      <c r="Y514" s="164"/>
      <c r="Z514" s="164"/>
    </row>
    <row r="515" ht="30.0" hidden="1" customHeight="1">
      <c r="A515" s="164"/>
      <c r="B515" s="188" t="str">
        <f>+IF(D515=consolidado!B503,consolidado!A503,"omitir")</f>
        <v>omitir</v>
      </c>
      <c r="C515" s="189" t="str">
        <f>+IF(D515=consolidado!B503,consolidado!C503,"omitir")</f>
        <v>omitir</v>
      </c>
      <c r="D515" s="189" t="str">
        <f t="shared" si="1"/>
        <v>III°B</v>
      </c>
      <c r="E515" s="189" t="str">
        <f t="shared" si="2"/>
        <v>III°B - omitir - omitir</v>
      </c>
      <c r="F515" s="190" t="str">
        <f>+IF(D515=consolidado!B503,consolidado!D503,"omitir")</f>
        <v>omitir</v>
      </c>
      <c r="G515" s="191" t="str">
        <f>+IF(D515=consolidado!B503,consolidado!N503,"omitir")</f>
        <v>omitir</v>
      </c>
      <c r="H515" s="192" t="str">
        <f>+IF(D515=consolidado!B503,consolidado!F503,"omitir")</f>
        <v>omitir</v>
      </c>
      <c r="I515" s="193" t="str">
        <f>+IF(D515=consolidado!B503,consolidado!G503,"omitir")</f>
        <v>omitir</v>
      </c>
      <c r="J515" s="164"/>
      <c r="K515" s="164"/>
      <c r="L515" s="164"/>
      <c r="M515" s="164"/>
      <c r="N515" s="164"/>
      <c r="O515" s="164"/>
      <c r="P515" s="164"/>
      <c r="Q515" s="164"/>
      <c r="R515" s="164"/>
      <c r="S515" s="164"/>
      <c r="T515" s="164"/>
      <c r="U515" s="164"/>
      <c r="V515" s="164"/>
      <c r="W515" s="164"/>
      <c r="X515" s="164"/>
      <c r="Y515" s="164"/>
      <c r="Z515" s="164"/>
    </row>
    <row r="516" ht="30.0" hidden="1" customHeight="1">
      <c r="A516" s="164"/>
      <c r="B516" s="188" t="str">
        <f>+IF(D516=consolidado!B504,consolidado!A504,"omitir")</f>
        <v>omitir</v>
      </c>
      <c r="C516" s="189" t="str">
        <f>+IF(D516=consolidado!B504,consolidado!C504,"omitir")</f>
        <v>omitir</v>
      </c>
      <c r="D516" s="189" t="str">
        <f t="shared" si="1"/>
        <v>III°B</v>
      </c>
      <c r="E516" s="189" t="str">
        <f t="shared" si="2"/>
        <v>III°B - omitir - omitir</v>
      </c>
      <c r="F516" s="190" t="str">
        <f>+IF(D516=consolidado!B504,consolidado!D504,"omitir")</f>
        <v>omitir</v>
      </c>
      <c r="G516" s="191" t="str">
        <f>+IF(D516=consolidado!B504,consolidado!N504,"omitir")</f>
        <v>omitir</v>
      </c>
      <c r="H516" s="192" t="str">
        <f>+IF(D516=consolidado!B504,consolidado!F504,"omitir")</f>
        <v>omitir</v>
      </c>
      <c r="I516" s="193" t="str">
        <f>+IF(D516=consolidado!B504,consolidado!G504,"omitir")</f>
        <v>omitir</v>
      </c>
      <c r="J516" s="164"/>
      <c r="K516" s="164"/>
      <c r="L516" s="164"/>
      <c r="M516" s="164"/>
      <c r="N516" s="164"/>
      <c r="O516" s="164"/>
      <c r="P516" s="164"/>
      <c r="Q516" s="164"/>
      <c r="R516" s="164"/>
      <c r="S516" s="164"/>
      <c r="T516" s="164"/>
      <c r="U516" s="164"/>
      <c r="V516" s="164"/>
      <c r="W516" s="164"/>
      <c r="X516" s="164"/>
      <c r="Y516" s="164"/>
      <c r="Z516" s="164"/>
    </row>
    <row r="517" ht="30.0" hidden="1" customHeight="1">
      <c r="A517" s="164"/>
      <c r="B517" s="188" t="str">
        <f>+IF(D517=consolidado!B505,consolidado!A505,"omitir")</f>
        <v>omitir</v>
      </c>
      <c r="C517" s="189" t="str">
        <f>+IF(D517=consolidado!B505,consolidado!C505,"omitir")</f>
        <v>omitir</v>
      </c>
      <c r="D517" s="189" t="str">
        <f t="shared" si="1"/>
        <v>III°B</v>
      </c>
      <c r="E517" s="189" t="str">
        <f t="shared" si="2"/>
        <v>III°B - omitir - omitir</v>
      </c>
      <c r="F517" s="190" t="str">
        <f>+IF(D517=consolidado!B505,consolidado!D505,"omitir")</f>
        <v>omitir</v>
      </c>
      <c r="G517" s="191" t="str">
        <f>+IF(D517=consolidado!B505,consolidado!N505,"omitir")</f>
        <v>omitir</v>
      </c>
      <c r="H517" s="192" t="str">
        <f>+IF(D517=consolidado!B505,consolidado!F505,"omitir")</f>
        <v>omitir</v>
      </c>
      <c r="I517" s="193" t="str">
        <f>+IF(D517=consolidado!B505,consolidado!G505,"omitir")</f>
        <v>omitir</v>
      </c>
      <c r="J517" s="164"/>
      <c r="K517" s="164"/>
      <c r="L517" s="164"/>
      <c r="M517" s="164"/>
      <c r="N517" s="164"/>
      <c r="O517" s="164"/>
      <c r="P517" s="164"/>
      <c r="Q517" s="164"/>
      <c r="R517" s="164"/>
      <c r="S517" s="164"/>
      <c r="T517" s="164"/>
      <c r="U517" s="164"/>
      <c r="V517" s="164"/>
      <c r="W517" s="164"/>
      <c r="X517" s="164"/>
      <c r="Y517" s="164"/>
      <c r="Z517" s="164"/>
    </row>
    <row r="518" ht="30.0" hidden="1" customHeight="1">
      <c r="A518" s="164"/>
      <c r="B518" s="188" t="str">
        <f>+IF(D518=consolidado!B506,consolidado!A506,"omitir")</f>
        <v>omitir</v>
      </c>
      <c r="C518" s="189" t="str">
        <f>+IF(D518=consolidado!B506,consolidado!C506,"omitir")</f>
        <v>omitir</v>
      </c>
      <c r="D518" s="189" t="str">
        <f t="shared" si="1"/>
        <v>III°B</v>
      </c>
      <c r="E518" s="189" t="str">
        <f t="shared" si="2"/>
        <v>III°B - omitir - omitir</v>
      </c>
      <c r="F518" s="190" t="str">
        <f>+IF(D518=consolidado!B506,consolidado!D506,"omitir")</f>
        <v>omitir</v>
      </c>
      <c r="G518" s="191" t="str">
        <f>+IF(D518=consolidado!B506,consolidado!N506,"omitir")</f>
        <v>omitir</v>
      </c>
      <c r="H518" s="192" t="str">
        <f>+IF(D518=consolidado!B506,consolidado!F506,"omitir")</f>
        <v>omitir</v>
      </c>
      <c r="I518" s="193" t="str">
        <f>+IF(D518=consolidado!B506,consolidado!G506,"omitir")</f>
        <v>omitir</v>
      </c>
      <c r="J518" s="164"/>
      <c r="K518" s="164"/>
      <c r="L518" s="164"/>
      <c r="M518" s="164"/>
      <c r="N518" s="164"/>
      <c r="O518" s="164"/>
      <c r="P518" s="164"/>
      <c r="Q518" s="164"/>
      <c r="R518" s="164"/>
      <c r="S518" s="164"/>
      <c r="T518" s="164"/>
      <c r="U518" s="164"/>
      <c r="V518" s="164"/>
      <c r="W518" s="164"/>
      <c r="X518" s="164"/>
      <c r="Y518" s="164"/>
      <c r="Z518" s="164"/>
    </row>
    <row r="519" ht="30.0" hidden="1" customHeight="1">
      <c r="A519" s="164"/>
      <c r="B519" s="188" t="str">
        <f>+IF(D519=consolidado!B507,consolidado!A507,"omitir")</f>
        <v>omitir</v>
      </c>
      <c r="C519" s="189" t="str">
        <f>+IF(D519=consolidado!B507,consolidado!C507,"omitir")</f>
        <v>omitir</v>
      </c>
      <c r="D519" s="189" t="str">
        <f t="shared" si="1"/>
        <v>III°B</v>
      </c>
      <c r="E519" s="189" t="str">
        <f t="shared" si="2"/>
        <v>III°B - omitir - omitir</v>
      </c>
      <c r="F519" s="190" t="str">
        <f>+IF(D519=consolidado!B507,consolidado!D507,"omitir")</f>
        <v>omitir</v>
      </c>
      <c r="G519" s="191" t="str">
        <f>+IF(D519=consolidado!B507,consolidado!N507,"omitir")</f>
        <v>omitir</v>
      </c>
      <c r="H519" s="192" t="str">
        <f>+IF(D519=consolidado!B507,consolidado!F507,"omitir")</f>
        <v>omitir</v>
      </c>
      <c r="I519" s="193" t="str">
        <f>+IF(D519=consolidado!B507,consolidado!G507,"omitir")</f>
        <v>omitir</v>
      </c>
      <c r="J519" s="164"/>
      <c r="K519" s="164"/>
      <c r="L519" s="164"/>
      <c r="M519" s="164"/>
      <c r="N519" s="164"/>
      <c r="O519" s="164"/>
      <c r="P519" s="164"/>
      <c r="Q519" s="164"/>
      <c r="R519" s="164"/>
      <c r="S519" s="164"/>
      <c r="T519" s="164"/>
      <c r="U519" s="164"/>
      <c r="V519" s="164"/>
      <c r="W519" s="164"/>
      <c r="X519" s="164"/>
      <c r="Y519" s="164"/>
      <c r="Z519" s="164"/>
    </row>
    <row r="520" ht="30.0" hidden="1" customHeight="1">
      <c r="A520" s="164"/>
      <c r="B520" s="188" t="str">
        <f>+IF(D520=consolidado!B508,consolidado!A508,"omitir")</f>
        <v>omitir</v>
      </c>
      <c r="C520" s="189" t="str">
        <f>+IF(D520=consolidado!B508,consolidado!C508,"omitir")</f>
        <v>omitir</v>
      </c>
      <c r="D520" s="189" t="str">
        <f t="shared" si="1"/>
        <v>III°B</v>
      </c>
      <c r="E520" s="189" t="str">
        <f t="shared" si="2"/>
        <v>III°B - omitir - omitir</v>
      </c>
      <c r="F520" s="190" t="str">
        <f>+IF(D520=consolidado!B508,consolidado!D508,"omitir")</f>
        <v>omitir</v>
      </c>
      <c r="G520" s="191" t="str">
        <f>+IF(D520=consolidado!B508,consolidado!N508,"omitir")</f>
        <v>omitir</v>
      </c>
      <c r="H520" s="192" t="str">
        <f>+IF(D520=consolidado!B508,consolidado!F508,"omitir")</f>
        <v>omitir</v>
      </c>
      <c r="I520" s="193" t="str">
        <f>+IF(D520=consolidado!B508,consolidado!G508,"omitir")</f>
        <v>omitir</v>
      </c>
      <c r="J520" s="164"/>
      <c r="K520" s="164"/>
      <c r="L520" s="164"/>
      <c r="M520" s="164"/>
      <c r="N520" s="164"/>
      <c r="O520" s="164"/>
      <c r="P520" s="164"/>
      <c r="Q520" s="164"/>
      <c r="R520" s="164"/>
      <c r="S520" s="164"/>
      <c r="T520" s="164"/>
      <c r="U520" s="164"/>
      <c r="V520" s="164"/>
      <c r="W520" s="164"/>
      <c r="X520" s="164"/>
      <c r="Y520" s="164"/>
      <c r="Z520" s="164"/>
    </row>
    <row r="521" ht="30.0" hidden="1" customHeight="1">
      <c r="A521" s="164"/>
      <c r="B521" s="188" t="str">
        <f>+IF(D521=consolidado!B509,consolidado!A509,"omitir")</f>
        <v>omitir</v>
      </c>
      <c r="C521" s="189" t="str">
        <f>+IF(D521=consolidado!B509,consolidado!C509,"omitir")</f>
        <v>omitir</v>
      </c>
      <c r="D521" s="189" t="str">
        <f t="shared" si="1"/>
        <v>III°B</v>
      </c>
      <c r="E521" s="189" t="str">
        <f t="shared" si="2"/>
        <v>III°B - omitir - omitir</v>
      </c>
      <c r="F521" s="190" t="str">
        <f>+IF(D521=consolidado!B509,consolidado!D509,"omitir")</f>
        <v>omitir</v>
      </c>
      <c r="G521" s="191" t="str">
        <f>+IF(D521=consolidado!B509,consolidado!N509,"omitir")</f>
        <v>omitir</v>
      </c>
      <c r="H521" s="192" t="str">
        <f>+IF(D521=consolidado!B509,consolidado!F509,"omitir")</f>
        <v>omitir</v>
      </c>
      <c r="I521" s="193" t="str">
        <f>+IF(D521=consolidado!B509,consolidado!G509,"omitir")</f>
        <v>omitir</v>
      </c>
      <c r="J521" s="164"/>
      <c r="K521" s="164"/>
      <c r="L521" s="164"/>
      <c r="M521" s="164"/>
      <c r="N521" s="164"/>
      <c r="O521" s="164"/>
      <c r="P521" s="164"/>
      <c r="Q521" s="164"/>
      <c r="R521" s="164"/>
      <c r="S521" s="164"/>
      <c r="T521" s="164"/>
      <c r="U521" s="164"/>
      <c r="V521" s="164"/>
      <c r="W521" s="164"/>
      <c r="X521" s="164"/>
      <c r="Y521" s="164"/>
      <c r="Z521" s="164"/>
    </row>
    <row r="522" ht="30.0" hidden="1" customHeight="1">
      <c r="A522" s="164"/>
      <c r="B522" s="188" t="str">
        <f>+IF(D522=consolidado!B510,consolidado!A510,"omitir")</f>
        <v>omitir</v>
      </c>
      <c r="C522" s="189" t="str">
        <f>+IF(D522=consolidado!B510,consolidado!C510,"omitir")</f>
        <v>omitir</v>
      </c>
      <c r="D522" s="189" t="str">
        <f t="shared" si="1"/>
        <v>III°B</v>
      </c>
      <c r="E522" s="189" t="str">
        <f t="shared" si="2"/>
        <v>III°B - omitir - omitir</v>
      </c>
      <c r="F522" s="190" t="str">
        <f>+IF(D522=consolidado!B510,consolidado!D510,"omitir")</f>
        <v>omitir</v>
      </c>
      <c r="G522" s="191" t="str">
        <f>+IF(D522=consolidado!B510,consolidado!N510,"omitir")</f>
        <v>omitir</v>
      </c>
      <c r="H522" s="192" t="str">
        <f>+IF(D522=consolidado!B510,consolidado!F510,"omitir")</f>
        <v>omitir</v>
      </c>
      <c r="I522" s="193" t="str">
        <f>+IF(D522=consolidado!B510,consolidado!G510,"omitir")</f>
        <v>omitir</v>
      </c>
      <c r="J522" s="164"/>
      <c r="K522" s="164"/>
      <c r="L522" s="164"/>
      <c r="M522" s="164"/>
      <c r="N522" s="164"/>
      <c r="O522" s="164"/>
      <c r="P522" s="164"/>
      <c r="Q522" s="164"/>
      <c r="R522" s="164"/>
      <c r="S522" s="164"/>
      <c r="T522" s="164"/>
      <c r="U522" s="164"/>
      <c r="V522" s="164"/>
      <c r="W522" s="164"/>
      <c r="X522" s="164"/>
      <c r="Y522" s="164"/>
      <c r="Z522" s="164"/>
    </row>
    <row r="523" ht="30.0" hidden="1" customHeight="1">
      <c r="A523" s="164"/>
      <c r="B523" s="188" t="str">
        <f>+IF(D523=consolidado!B511,consolidado!A511,"omitir")</f>
        <v>omitir</v>
      </c>
      <c r="C523" s="189" t="str">
        <f>+IF(D523=consolidado!B511,consolidado!C511,"omitir")</f>
        <v>omitir</v>
      </c>
      <c r="D523" s="189" t="str">
        <f t="shared" si="1"/>
        <v>III°B</v>
      </c>
      <c r="E523" s="189" t="str">
        <f t="shared" si="2"/>
        <v>III°B - omitir - omitir</v>
      </c>
      <c r="F523" s="190" t="str">
        <f>+IF(D523=consolidado!B511,consolidado!D511,"omitir")</f>
        <v>omitir</v>
      </c>
      <c r="G523" s="191" t="str">
        <f>+IF(D523=consolidado!B511,consolidado!N511,"omitir")</f>
        <v>omitir</v>
      </c>
      <c r="H523" s="192" t="str">
        <f>+IF(D523=consolidado!B511,consolidado!F511,"omitir")</f>
        <v>omitir</v>
      </c>
      <c r="I523" s="193" t="str">
        <f>+IF(D523=consolidado!B511,consolidado!G511,"omitir")</f>
        <v>omitir</v>
      </c>
      <c r="J523" s="164"/>
      <c r="K523" s="164"/>
      <c r="L523" s="164"/>
      <c r="M523" s="164"/>
      <c r="N523" s="164"/>
      <c r="O523" s="164"/>
      <c r="P523" s="164"/>
      <c r="Q523" s="164"/>
      <c r="R523" s="164"/>
      <c r="S523" s="164"/>
      <c r="T523" s="164"/>
      <c r="U523" s="164"/>
      <c r="V523" s="164"/>
      <c r="W523" s="164"/>
      <c r="X523" s="164"/>
      <c r="Y523" s="164"/>
      <c r="Z523" s="164"/>
    </row>
    <row r="524" ht="30.0" hidden="1" customHeight="1">
      <c r="A524" s="164"/>
      <c r="B524" s="188" t="str">
        <f>+IF(D524=consolidado!B512,consolidado!A512,"omitir")</f>
        <v>omitir</v>
      </c>
      <c r="C524" s="189" t="str">
        <f>+IF(D524=consolidado!B512,consolidado!C512,"omitir")</f>
        <v>omitir</v>
      </c>
      <c r="D524" s="189" t="str">
        <f t="shared" si="1"/>
        <v>III°B</v>
      </c>
      <c r="E524" s="189" t="str">
        <f t="shared" si="2"/>
        <v>III°B - omitir - omitir</v>
      </c>
      <c r="F524" s="190" t="str">
        <f>+IF(D524=consolidado!B512,consolidado!D512,"omitir")</f>
        <v>omitir</v>
      </c>
      <c r="G524" s="191" t="str">
        <f>+IF(D524=consolidado!B512,consolidado!N512,"omitir")</f>
        <v>omitir</v>
      </c>
      <c r="H524" s="192" t="str">
        <f>+IF(D524=consolidado!B512,consolidado!F512,"omitir")</f>
        <v>omitir</v>
      </c>
      <c r="I524" s="193" t="str">
        <f>+IF(D524=consolidado!B512,consolidado!G512,"omitir")</f>
        <v>omitir</v>
      </c>
      <c r="J524" s="164"/>
      <c r="K524" s="164"/>
      <c r="L524" s="164"/>
      <c r="M524" s="164"/>
      <c r="N524" s="164"/>
      <c r="O524" s="164"/>
      <c r="P524" s="164"/>
      <c r="Q524" s="164"/>
      <c r="R524" s="164"/>
      <c r="S524" s="164"/>
      <c r="T524" s="164"/>
      <c r="U524" s="164"/>
      <c r="V524" s="164"/>
      <c r="W524" s="164"/>
      <c r="X524" s="164"/>
      <c r="Y524" s="164"/>
      <c r="Z524" s="164"/>
    </row>
    <row r="525" ht="30.0" hidden="1" customHeight="1">
      <c r="A525" s="164"/>
      <c r="B525" s="188" t="str">
        <f>+IF(D525=consolidado!B513,consolidado!A513,"omitir")</f>
        <v>omitir</v>
      </c>
      <c r="C525" s="189" t="str">
        <f>+IF(D525=consolidado!B513,consolidado!C513,"omitir")</f>
        <v>omitir</v>
      </c>
      <c r="D525" s="189" t="str">
        <f t="shared" si="1"/>
        <v>III°B</v>
      </c>
      <c r="E525" s="189" t="str">
        <f t="shared" si="2"/>
        <v>III°B - omitir - omitir</v>
      </c>
      <c r="F525" s="190" t="str">
        <f>+IF(D525=consolidado!B513,consolidado!D513,"omitir")</f>
        <v>omitir</v>
      </c>
      <c r="G525" s="191" t="str">
        <f>+IF(D525=consolidado!B513,consolidado!N513,"omitir")</f>
        <v>omitir</v>
      </c>
      <c r="H525" s="192" t="str">
        <f>+IF(D525=consolidado!B513,consolidado!F513,"omitir")</f>
        <v>omitir</v>
      </c>
      <c r="I525" s="193" t="str">
        <f>+IF(D525=consolidado!B513,consolidado!G513,"omitir")</f>
        <v>omitir</v>
      </c>
      <c r="J525" s="164"/>
      <c r="K525" s="164"/>
      <c r="L525" s="164"/>
      <c r="M525" s="164"/>
      <c r="N525" s="164"/>
      <c r="O525" s="164"/>
      <c r="P525" s="164"/>
      <c r="Q525" s="164"/>
      <c r="R525" s="164"/>
      <c r="S525" s="164"/>
      <c r="T525" s="164"/>
      <c r="U525" s="164"/>
      <c r="V525" s="164"/>
      <c r="W525" s="164"/>
      <c r="X525" s="164"/>
      <c r="Y525" s="164"/>
      <c r="Z525" s="164"/>
    </row>
    <row r="526" ht="30.0" hidden="1" customHeight="1">
      <c r="A526" s="164"/>
      <c r="B526" s="188" t="str">
        <f>+IF(D526=consolidado!B514,consolidado!A514,"omitir")</f>
        <v>omitir</v>
      </c>
      <c r="C526" s="189" t="str">
        <f>+IF(D526=consolidado!B514,consolidado!C514,"omitir")</f>
        <v>omitir</v>
      </c>
      <c r="D526" s="189" t="str">
        <f t="shared" si="1"/>
        <v>III°B</v>
      </c>
      <c r="E526" s="189" t="str">
        <f t="shared" si="2"/>
        <v>III°B - omitir - omitir</v>
      </c>
      <c r="F526" s="190" t="str">
        <f>+IF(D526=consolidado!B514,consolidado!D514,"omitir")</f>
        <v>omitir</v>
      </c>
      <c r="G526" s="191" t="str">
        <f>+IF(D526=consolidado!B514,consolidado!N514,"omitir")</f>
        <v>omitir</v>
      </c>
      <c r="H526" s="192" t="str">
        <f>+IF(D526=consolidado!B514,consolidado!F514,"omitir")</f>
        <v>omitir</v>
      </c>
      <c r="I526" s="193" t="str">
        <f>+IF(D526=consolidado!B514,consolidado!G514,"omitir")</f>
        <v>omitir</v>
      </c>
      <c r="J526" s="164"/>
      <c r="K526" s="164"/>
      <c r="L526" s="164"/>
      <c r="M526" s="164"/>
      <c r="N526" s="164"/>
      <c r="O526" s="164"/>
      <c r="P526" s="164"/>
      <c r="Q526" s="164"/>
      <c r="R526" s="164"/>
      <c r="S526" s="164"/>
      <c r="T526" s="164"/>
      <c r="U526" s="164"/>
      <c r="V526" s="164"/>
      <c r="W526" s="164"/>
      <c r="X526" s="164"/>
      <c r="Y526" s="164"/>
      <c r="Z526" s="164"/>
    </row>
    <row r="527" ht="30.0" hidden="1" customHeight="1">
      <c r="A527" s="164"/>
      <c r="B527" s="188" t="str">
        <f>+IF(D527=consolidado!B515,consolidado!A515,"omitir")</f>
        <v>omitir</v>
      </c>
      <c r="C527" s="189" t="str">
        <f>+IF(D527=consolidado!B515,consolidado!C515,"omitir")</f>
        <v>omitir</v>
      </c>
      <c r="D527" s="189" t="str">
        <f t="shared" si="1"/>
        <v>III°B</v>
      </c>
      <c r="E527" s="189" t="str">
        <f t="shared" si="2"/>
        <v>III°B - omitir - omitir</v>
      </c>
      <c r="F527" s="190" t="str">
        <f>+IF(D527=consolidado!B515,consolidado!D515,"omitir")</f>
        <v>omitir</v>
      </c>
      <c r="G527" s="191" t="str">
        <f>+IF(D527=consolidado!B515,consolidado!N515,"omitir")</f>
        <v>omitir</v>
      </c>
      <c r="H527" s="192" t="str">
        <f>+IF(D527=consolidado!B515,consolidado!F515,"omitir")</f>
        <v>omitir</v>
      </c>
      <c r="I527" s="193" t="str">
        <f>+IF(D527=consolidado!B515,consolidado!G515,"omitir")</f>
        <v>omitir</v>
      </c>
      <c r="J527" s="164"/>
      <c r="K527" s="164"/>
      <c r="L527" s="164"/>
      <c r="M527" s="164"/>
      <c r="N527" s="164"/>
      <c r="O527" s="164"/>
      <c r="P527" s="164"/>
      <c r="Q527" s="164"/>
      <c r="R527" s="164"/>
      <c r="S527" s="164"/>
      <c r="T527" s="164"/>
      <c r="U527" s="164"/>
      <c r="V527" s="164"/>
      <c r="W527" s="164"/>
      <c r="X527" s="164"/>
      <c r="Y527" s="164"/>
      <c r="Z527" s="164"/>
    </row>
    <row r="528" ht="30.0" hidden="1" customHeight="1">
      <c r="A528" s="164"/>
      <c r="B528" s="188" t="str">
        <f>+IF(D528=consolidado!B516,consolidado!A516,"omitir")</f>
        <v>omitir</v>
      </c>
      <c r="C528" s="189" t="str">
        <f>+IF(D528=consolidado!B516,consolidado!C516,"omitir")</f>
        <v>omitir</v>
      </c>
      <c r="D528" s="189" t="str">
        <f t="shared" si="1"/>
        <v>III°B</v>
      </c>
      <c r="E528" s="189" t="str">
        <f t="shared" si="2"/>
        <v>III°B - omitir - omitir</v>
      </c>
      <c r="F528" s="190" t="str">
        <f>+IF(D528=consolidado!B516,consolidado!D516,"omitir")</f>
        <v>omitir</v>
      </c>
      <c r="G528" s="191" t="str">
        <f>+IF(D528=consolidado!B516,consolidado!N516,"omitir")</f>
        <v>omitir</v>
      </c>
      <c r="H528" s="192" t="str">
        <f>+IF(D528=consolidado!B516,consolidado!F516,"omitir")</f>
        <v>omitir</v>
      </c>
      <c r="I528" s="193" t="str">
        <f>+IF(D528=consolidado!B516,consolidado!G516,"omitir")</f>
        <v>omitir</v>
      </c>
      <c r="J528" s="164"/>
      <c r="K528" s="164"/>
      <c r="L528" s="164"/>
      <c r="M528" s="164"/>
      <c r="N528" s="164"/>
      <c r="O528" s="164"/>
      <c r="P528" s="164"/>
      <c r="Q528" s="164"/>
      <c r="R528" s="164"/>
      <c r="S528" s="164"/>
      <c r="T528" s="164"/>
      <c r="U528" s="164"/>
      <c r="V528" s="164"/>
      <c r="W528" s="164"/>
      <c r="X528" s="164"/>
      <c r="Y528" s="164"/>
      <c r="Z528" s="164"/>
    </row>
    <row r="529" ht="30.0" hidden="1" customHeight="1">
      <c r="A529" s="164"/>
      <c r="B529" s="188" t="str">
        <f>+IF(D529=consolidado!B517,consolidado!A517,"omitir")</f>
        <v>omitir</v>
      </c>
      <c r="C529" s="189" t="str">
        <f>+IF(D529=consolidado!B517,consolidado!C517,"omitir")</f>
        <v>omitir</v>
      </c>
      <c r="D529" s="189" t="str">
        <f t="shared" si="1"/>
        <v>III°B</v>
      </c>
      <c r="E529" s="189" t="str">
        <f t="shared" si="2"/>
        <v>III°B - omitir - omitir</v>
      </c>
      <c r="F529" s="190" t="str">
        <f>+IF(D529=consolidado!B517,consolidado!D517,"omitir")</f>
        <v>omitir</v>
      </c>
      <c r="G529" s="191" t="str">
        <f>+IF(D529=consolidado!B517,consolidado!N517,"omitir")</f>
        <v>omitir</v>
      </c>
      <c r="H529" s="192" t="str">
        <f>+IF(D529=consolidado!B517,consolidado!F517,"omitir")</f>
        <v>omitir</v>
      </c>
      <c r="I529" s="193" t="str">
        <f>+IF(D529=consolidado!B517,consolidado!G517,"omitir")</f>
        <v>omitir</v>
      </c>
      <c r="J529" s="164"/>
      <c r="K529" s="164"/>
      <c r="L529" s="164"/>
      <c r="M529" s="164"/>
      <c r="N529" s="164"/>
      <c r="O529" s="164"/>
      <c r="P529" s="164"/>
      <c r="Q529" s="164"/>
      <c r="R529" s="164"/>
      <c r="S529" s="164"/>
      <c r="T529" s="164"/>
      <c r="U529" s="164"/>
      <c r="V529" s="164"/>
      <c r="W529" s="164"/>
      <c r="X529" s="164"/>
      <c r="Y529" s="164"/>
      <c r="Z529" s="164"/>
    </row>
    <row r="530" ht="30.0" hidden="1" customHeight="1">
      <c r="A530" s="164"/>
      <c r="B530" s="188" t="str">
        <f>+IF(D530=consolidado!B518,consolidado!A518,"omitir")</f>
        <v>omitir</v>
      </c>
      <c r="C530" s="189" t="str">
        <f>+IF(D530=consolidado!B518,consolidado!C518,"omitir")</f>
        <v>omitir</v>
      </c>
      <c r="D530" s="189" t="str">
        <f t="shared" si="1"/>
        <v>III°B</v>
      </c>
      <c r="E530" s="189" t="str">
        <f t="shared" si="2"/>
        <v>III°B - omitir - omitir</v>
      </c>
      <c r="F530" s="190" t="str">
        <f>+IF(D530=consolidado!B518,consolidado!D518,"omitir")</f>
        <v>omitir</v>
      </c>
      <c r="G530" s="191" t="str">
        <f>+IF(D530=consolidado!B518,consolidado!N518,"omitir")</f>
        <v>omitir</v>
      </c>
      <c r="H530" s="192" t="str">
        <f>+IF(D530=consolidado!B518,consolidado!F518,"omitir")</f>
        <v>omitir</v>
      </c>
      <c r="I530" s="193" t="str">
        <f>+IF(D530=consolidado!B518,consolidado!G518,"omitir")</f>
        <v>omitir</v>
      </c>
      <c r="J530" s="164"/>
      <c r="K530" s="164"/>
      <c r="L530" s="164"/>
      <c r="M530" s="164"/>
      <c r="N530" s="164"/>
      <c r="O530" s="164"/>
      <c r="P530" s="164"/>
      <c r="Q530" s="164"/>
      <c r="R530" s="164"/>
      <c r="S530" s="164"/>
      <c r="T530" s="164"/>
      <c r="U530" s="164"/>
      <c r="V530" s="164"/>
      <c r="W530" s="164"/>
      <c r="X530" s="164"/>
      <c r="Y530" s="164"/>
      <c r="Z530" s="164"/>
    </row>
    <row r="531" ht="30.0" hidden="1" customHeight="1">
      <c r="A531" s="164"/>
      <c r="B531" s="188" t="str">
        <f>+IF(D531=consolidado!B519,consolidado!A519,"omitir")</f>
        <v>omitir</v>
      </c>
      <c r="C531" s="189" t="str">
        <f>+IF(D531=consolidado!B519,consolidado!C519,"omitir")</f>
        <v>omitir</v>
      </c>
      <c r="D531" s="189" t="str">
        <f t="shared" si="1"/>
        <v>III°B</v>
      </c>
      <c r="E531" s="189" t="str">
        <f t="shared" si="2"/>
        <v>III°B - omitir - omitir</v>
      </c>
      <c r="F531" s="190" t="str">
        <f>+IF(D531=consolidado!B519,consolidado!D519,"omitir")</f>
        <v>omitir</v>
      </c>
      <c r="G531" s="191" t="str">
        <f>+IF(D531=consolidado!B519,consolidado!N519,"omitir")</f>
        <v>omitir</v>
      </c>
      <c r="H531" s="192" t="str">
        <f>+IF(D531=consolidado!B519,consolidado!F519,"omitir")</f>
        <v>omitir</v>
      </c>
      <c r="I531" s="193" t="str">
        <f>+IF(D531=consolidado!B519,consolidado!G519,"omitir")</f>
        <v>omitir</v>
      </c>
      <c r="J531" s="164"/>
      <c r="K531" s="164"/>
      <c r="L531" s="164"/>
      <c r="M531" s="164"/>
      <c r="N531" s="164"/>
      <c r="O531" s="164"/>
      <c r="P531" s="164"/>
      <c r="Q531" s="164"/>
      <c r="R531" s="164"/>
      <c r="S531" s="164"/>
      <c r="T531" s="164"/>
      <c r="U531" s="164"/>
      <c r="V531" s="164"/>
      <c r="W531" s="164"/>
      <c r="X531" s="164"/>
      <c r="Y531" s="164"/>
      <c r="Z531" s="164"/>
    </row>
    <row r="532" ht="30.0" hidden="1" customHeight="1">
      <c r="A532" s="164"/>
      <c r="B532" s="188" t="str">
        <f>+IF(D532=consolidado!B520,consolidado!A520,"omitir")</f>
        <v>omitir</v>
      </c>
      <c r="C532" s="189" t="str">
        <f>+IF(D532=consolidado!B520,consolidado!C520,"omitir")</f>
        <v>omitir</v>
      </c>
      <c r="D532" s="189" t="str">
        <f t="shared" si="1"/>
        <v>III°B</v>
      </c>
      <c r="E532" s="189" t="str">
        <f t="shared" si="2"/>
        <v>III°B - omitir - omitir</v>
      </c>
      <c r="F532" s="190" t="str">
        <f>+IF(D532=consolidado!B520,consolidado!D520,"omitir")</f>
        <v>omitir</v>
      </c>
      <c r="G532" s="191" t="str">
        <f>+IF(D532=consolidado!B520,consolidado!N520,"omitir")</f>
        <v>omitir</v>
      </c>
      <c r="H532" s="192" t="str">
        <f>+IF(D532=consolidado!B520,consolidado!F520,"omitir")</f>
        <v>omitir</v>
      </c>
      <c r="I532" s="193" t="str">
        <f>+IF(D532=consolidado!B520,consolidado!G520,"omitir")</f>
        <v>omitir</v>
      </c>
      <c r="J532" s="164"/>
      <c r="K532" s="164"/>
      <c r="L532" s="164"/>
      <c r="M532" s="164"/>
      <c r="N532" s="164"/>
      <c r="O532" s="164"/>
      <c r="P532" s="164"/>
      <c r="Q532" s="164"/>
      <c r="R532" s="164"/>
      <c r="S532" s="164"/>
      <c r="T532" s="164"/>
      <c r="U532" s="164"/>
      <c r="V532" s="164"/>
      <c r="W532" s="164"/>
      <c r="X532" s="164"/>
      <c r="Y532" s="164"/>
      <c r="Z532" s="164"/>
    </row>
    <row r="533" ht="30.0" hidden="1" customHeight="1">
      <c r="A533" s="164"/>
      <c r="B533" s="188" t="str">
        <f>+IF(D533=consolidado!B521,consolidado!A521,"omitir")</f>
        <v>omitir</v>
      </c>
      <c r="C533" s="189" t="str">
        <f>+IF(D533=consolidado!B521,consolidado!C521,"omitir")</f>
        <v>omitir</v>
      </c>
      <c r="D533" s="189" t="str">
        <f t="shared" si="1"/>
        <v>III°B</v>
      </c>
      <c r="E533" s="189" t="str">
        <f t="shared" si="2"/>
        <v>III°B - omitir - omitir</v>
      </c>
      <c r="F533" s="190" t="str">
        <f>+IF(D533=consolidado!B521,consolidado!D521,"omitir")</f>
        <v>omitir</v>
      </c>
      <c r="G533" s="191" t="str">
        <f>+IF(D533=consolidado!B521,consolidado!N521,"omitir")</f>
        <v>omitir</v>
      </c>
      <c r="H533" s="192" t="str">
        <f>+IF(D533=consolidado!B521,consolidado!F521,"omitir")</f>
        <v>omitir</v>
      </c>
      <c r="I533" s="193" t="str">
        <f>+IF(D533=consolidado!B521,consolidado!G521,"omitir")</f>
        <v>omitir</v>
      </c>
      <c r="J533" s="164"/>
      <c r="K533" s="164"/>
      <c r="L533" s="164"/>
      <c r="M533" s="164"/>
      <c r="N533" s="164"/>
      <c r="O533" s="164"/>
      <c r="P533" s="164"/>
      <c r="Q533" s="164"/>
      <c r="R533" s="164"/>
      <c r="S533" s="164"/>
      <c r="T533" s="164"/>
      <c r="U533" s="164"/>
      <c r="V533" s="164"/>
      <c r="W533" s="164"/>
      <c r="X533" s="164"/>
      <c r="Y533" s="164"/>
      <c r="Z533" s="164"/>
    </row>
    <row r="534" ht="30.0" hidden="1" customHeight="1">
      <c r="A534" s="164"/>
      <c r="B534" s="188" t="str">
        <f>+IF(D534=consolidado!B522,consolidado!A522,"omitir")</f>
        <v>omitir</v>
      </c>
      <c r="C534" s="189" t="str">
        <f>+IF(D534=consolidado!B522,consolidado!C522,"omitir")</f>
        <v>omitir</v>
      </c>
      <c r="D534" s="189" t="str">
        <f t="shared" si="1"/>
        <v>III°B</v>
      </c>
      <c r="E534" s="189" t="str">
        <f t="shared" si="2"/>
        <v>III°B - omitir - omitir</v>
      </c>
      <c r="F534" s="190" t="str">
        <f>+IF(D534=consolidado!B522,consolidado!D522,"omitir")</f>
        <v>omitir</v>
      </c>
      <c r="G534" s="191" t="str">
        <f>+IF(D534=consolidado!B522,consolidado!N522,"omitir")</f>
        <v>omitir</v>
      </c>
      <c r="H534" s="192" t="str">
        <f>+IF(D534=consolidado!B522,consolidado!F522,"omitir")</f>
        <v>omitir</v>
      </c>
      <c r="I534" s="193" t="str">
        <f>+IF(D534=consolidado!B522,consolidado!G522,"omitir")</f>
        <v>omitir</v>
      </c>
      <c r="J534" s="164"/>
      <c r="K534" s="164"/>
      <c r="L534" s="164"/>
      <c r="M534" s="164"/>
      <c r="N534" s="164"/>
      <c r="O534" s="164"/>
      <c r="P534" s="164"/>
      <c r="Q534" s="164"/>
      <c r="R534" s="164"/>
      <c r="S534" s="164"/>
      <c r="T534" s="164"/>
      <c r="U534" s="164"/>
      <c r="V534" s="164"/>
      <c r="W534" s="164"/>
      <c r="X534" s="164"/>
      <c r="Y534" s="164"/>
      <c r="Z534" s="164"/>
    </row>
    <row r="535" ht="30.0" hidden="1" customHeight="1">
      <c r="A535" s="164"/>
      <c r="B535" s="188" t="str">
        <f>+IF(D535=consolidado!B523,consolidado!A523,"omitir")</f>
        <v>omitir</v>
      </c>
      <c r="C535" s="189" t="str">
        <f>+IF(D535=consolidado!B523,consolidado!C523,"omitir")</f>
        <v>omitir</v>
      </c>
      <c r="D535" s="189" t="str">
        <f t="shared" si="1"/>
        <v>III°B</v>
      </c>
      <c r="E535" s="189" t="str">
        <f t="shared" si="2"/>
        <v>III°B - omitir - omitir</v>
      </c>
      <c r="F535" s="190" t="str">
        <f>+IF(D535=consolidado!B523,consolidado!D523,"omitir")</f>
        <v>omitir</v>
      </c>
      <c r="G535" s="191" t="str">
        <f>+IF(D535=consolidado!B523,consolidado!N523,"omitir")</f>
        <v>omitir</v>
      </c>
      <c r="H535" s="192" t="str">
        <f>+IF(D535=consolidado!B523,consolidado!F523,"omitir")</f>
        <v>omitir</v>
      </c>
      <c r="I535" s="193" t="str">
        <f>+IF(D535=consolidado!B523,consolidado!G523,"omitir")</f>
        <v>omitir</v>
      </c>
      <c r="J535" s="164"/>
      <c r="K535" s="164"/>
      <c r="L535" s="164"/>
      <c r="M535" s="164"/>
      <c r="N535" s="164"/>
      <c r="O535" s="164"/>
      <c r="P535" s="164"/>
      <c r="Q535" s="164"/>
      <c r="R535" s="164"/>
      <c r="S535" s="164"/>
      <c r="T535" s="164"/>
      <c r="U535" s="164"/>
      <c r="V535" s="164"/>
      <c r="W535" s="164"/>
      <c r="X535" s="164"/>
      <c r="Y535" s="164"/>
      <c r="Z535" s="164"/>
    </row>
    <row r="536" ht="30.0" hidden="1" customHeight="1">
      <c r="A536" s="164"/>
      <c r="B536" s="188" t="str">
        <f>+IF(D536=consolidado!B524,consolidado!A524,"omitir")</f>
        <v>omitir</v>
      </c>
      <c r="C536" s="189" t="str">
        <f>+IF(D536=consolidado!B524,consolidado!C524,"omitir")</f>
        <v>omitir</v>
      </c>
      <c r="D536" s="189" t="str">
        <f t="shared" si="1"/>
        <v>III°B</v>
      </c>
      <c r="E536" s="189" t="str">
        <f t="shared" si="2"/>
        <v>III°B - omitir - omitir</v>
      </c>
      <c r="F536" s="190" t="str">
        <f>+IF(D536=consolidado!B524,consolidado!D524,"omitir")</f>
        <v>omitir</v>
      </c>
      <c r="G536" s="191" t="str">
        <f>+IF(D536=consolidado!B524,consolidado!N524,"omitir")</f>
        <v>omitir</v>
      </c>
      <c r="H536" s="192" t="str">
        <f>+IF(D536=consolidado!B524,consolidado!F524,"omitir")</f>
        <v>omitir</v>
      </c>
      <c r="I536" s="193" t="str">
        <f>+IF(D536=consolidado!B524,consolidado!G524,"omitir")</f>
        <v>omitir</v>
      </c>
      <c r="J536" s="164"/>
      <c r="K536" s="164"/>
      <c r="L536" s="164"/>
      <c r="M536" s="164"/>
      <c r="N536" s="164"/>
      <c r="O536" s="164"/>
      <c r="P536" s="164"/>
      <c r="Q536" s="164"/>
      <c r="R536" s="164"/>
      <c r="S536" s="164"/>
      <c r="T536" s="164"/>
      <c r="U536" s="164"/>
      <c r="V536" s="164"/>
      <c r="W536" s="164"/>
      <c r="X536" s="164"/>
      <c r="Y536" s="164"/>
      <c r="Z536" s="164"/>
    </row>
    <row r="537" ht="30.0" hidden="1" customHeight="1">
      <c r="A537" s="164"/>
      <c r="B537" s="188" t="str">
        <f>+IF(D537=consolidado!B525,consolidado!A525,"omitir")</f>
        <v>omitir</v>
      </c>
      <c r="C537" s="189" t="str">
        <f>+IF(D537=consolidado!B525,consolidado!C525,"omitir")</f>
        <v>omitir</v>
      </c>
      <c r="D537" s="189" t="str">
        <f t="shared" si="1"/>
        <v>III°B</v>
      </c>
      <c r="E537" s="189" t="str">
        <f t="shared" si="2"/>
        <v>III°B - omitir - omitir</v>
      </c>
      <c r="F537" s="190" t="str">
        <f>+IF(D537=consolidado!B525,consolidado!D525,"omitir")</f>
        <v>omitir</v>
      </c>
      <c r="G537" s="191" t="str">
        <f>+IF(D537=consolidado!B525,consolidado!N525,"omitir")</f>
        <v>omitir</v>
      </c>
      <c r="H537" s="192" t="str">
        <f>+IF(D537=consolidado!B525,consolidado!F525,"omitir")</f>
        <v>omitir</v>
      </c>
      <c r="I537" s="193" t="str">
        <f>+IF(D537=consolidado!B525,consolidado!G525,"omitir")</f>
        <v>omitir</v>
      </c>
      <c r="J537" s="164"/>
      <c r="K537" s="164"/>
      <c r="L537" s="164"/>
      <c r="M537" s="164"/>
      <c r="N537" s="164"/>
      <c r="O537" s="164"/>
      <c r="P537" s="164"/>
      <c r="Q537" s="164"/>
      <c r="R537" s="164"/>
      <c r="S537" s="164"/>
      <c r="T537" s="164"/>
      <c r="U537" s="164"/>
      <c r="V537" s="164"/>
      <c r="W537" s="164"/>
      <c r="X537" s="164"/>
      <c r="Y537" s="164"/>
      <c r="Z537" s="164"/>
    </row>
    <row r="538" ht="30.0" hidden="1" customHeight="1">
      <c r="A538" s="164"/>
      <c r="B538" s="188" t="str">
        <f>+IF(D538=consolidado!B526,consolidado!A526,"omitir")</f>
        <v>omitir</v>
      </c>
      <c r="C538" s="189" t="str">
        <f>+IF(D538=consolidado!B526,consolidado!C526,"omitir")</f>
        <v>omitir</v>
      </c>
      <c r="D538" s="189" t="str">
        <f t="shared" si="1"/>
        <v>III°B</v>
      </c>
      <c r="E538" s="189" t="str">
        <f t="shared" si="2"/>
        <v>III°B - omitir - omitir</v>
      </c>
      <c r="F538" s="190" t="str">
        <f>+IF(D538=consolidado!B526,consolidado!D526,"omitir")</f>
        <v>omitir</v>
      </c>
      <c r="G538" s="191" t="str">
        <f>+IF(D538=consolidado!B526,consolidado!N526,"omitir")</f>
        <v>omitir</v>
      </c>
      <c r="H538" s="192" t="str">
        <f>+IF(D538=consolidado!B526,consolidado!F526,"omitir")</f>
        <v>omitir</v>
      </c>
      <c r="I538" s="193" t="str">
        <f>+IF(D538=consolidado!B526,consolidado!G526,"omitir")</f>
        <v>omitir</v>
      </c>
      <c r="J538" s="164"/>
      <c r="K538" s="164"/>
      <c r="L538" s="164"/>
      <c r="M538" s="164"/>
      <c r="N538" s="164"/>
      <c r="O538" s="164"/>
      <c r="P538" s="164"/>
      <c r="Q538" s="164"/>
      <c r="R538" s="164"/>
      <c r="S538" s="164"/>
      <c r="T538" s="164"/>
      <c r="U538" s="164"/>
      <c r="V538" s="164"/>
      <c r="W538" s="164"/>
      <c r="X538" s="164"/>
      <c r="Y538" s="164"/>
      <c r="Z538" s="164"/>
    </row>
    <row r="539" ht="30.0" hidden="1" customHeight="1">
      <c r="A539" s="164"/>
      <c r="B539" s="188" t="str">
        <f>+IF(D539=consolidado!B527,consolidado!A527,"omitir")</f>
        <v>omitir</v>
      </c>
      <c r="C539" s="189" t="str">
        <f>+IF(D539=consolidado!B527,consolidado!C527,"omitir")</f>
        <v>omitir</v>
      </c>
      <c r="D539" s="189" t="str">
        <f t="shared" si="1"/>
        <v>III°B</v>
      </c>
      <c r="E539" s="189" t="str">
        <f t="shared" si="2"/>
        <v>III°B - omitir - omitir</v>
      </c>
      <c r="F539" s="190" t="str">
        <f>+IF(D539=consolidado!B527,consolidado!D527,"omitir")</f>
        <v>omitir</v>
      </c>
      <c r="G539" s="191" t="str">
        <f>+IF(D539=consolidado!B527,consolidado!N527,"omitir")</f>
        <v>omitir</v>
      </c>
      <c r="H539" s="192" t="str">
        <f>+IF(D539=consolidado!B527,consolidado!F527,"omitir")</f>
        <v>omitir</v>
      </c>
      <c r="I539" s="193" t="str">
        <f>+IF(D539=consolidado!B527,consolidado!G527,"omitir")</f>
        <v>omitir</v>
      </c>
      <c r="J539" s="164"/>
      <c r="K539" s="164"/>
      <c r="L539" s="164"/>
      <c r="M539" s="164"/>
      <c r="N539" s="164"/>
      <c r="O539" s="164"/>
      <c r="P539" s="164"/>
      <c r="Q539" s="164"/>
      <c r="R539" s="164"/>
      <c r="S539" s="164"/>
      <c r="T539" s="164"/>
      <c r="U539" s="164"/>
      <c r="V539" s="164"/>
      <c r="W539" s="164"/>
      <c r="X539" s="164"/>
      <c r="Y539" s="164"/>
      <c r="Z539" s="164"/>
    </row>
    <row r="540" ht="30.0" hidden="1" customHeight="1">
      <c r="A540" s="164"/>
      <c r="B540" s="188" t="str">
        <f>+IF(D540=consolidado!B528,consolidado!A528,"omitir")</f>
        <v>omitir</v>
      </c>
      <c r="C540" s="189" t="str">
        <f>+IF(D540=consolidado!B528,consolidado!C528,"omitir")</f>
        <v>omitir</v>
      </c>
      <c r="D540" s="189" t="str">
        <f t="shared" si="1"/>
        <v>III°B</v>
      </c>
      <c r="E540" s="189" t="str">
        <f t="shared" si="2"/>
        <v>III°B - omitir - omitir</v>
      </c>
      <c r="F540" s="190" t="str">
        <f>+IF(D540=consolidado!B528,consolidado!D528,"omitir")</f>
        <v>omitir</v>
      </c>
      <c r="G540" s="191" t="str">
        <f>+IF(D540=consolidado!B528,consolidado!N528,"omitir")</f>
        <v>omitir</v>
      </c>
      <c r="H540" s="192" t="str">
        <f>+IF(D540=consolidado!B528,consolidado!F528,"omitir")</f>
        <v>omitir</v>
      </c>
      <c r="I540" s="193" t="str">
        <f>+IF(D540=consolidado!B528,consolidado!G528,"omitir")</f>
        <v>omitir</v>
      </c>
      <c r="J540" s="164"/>
      <c r="K540" s="164"/>
      <c r="L540" s="164"/>
      <c r="M540" s="164"/>
      <c r="N540" s="164"/>
      <c r="O540" s="164"/>
      <c r="P540" s="164"/>
      <c r="Q540" s="164"/>
      <c r="R540" s="164"/>
      <c r="S540" s="164"/>
      <c r="T540" s="164"/>
      <c r="U540" s="164"/>
      <c r="V540" s="164"/>
      <c r="W540" s="164"/>
      <c r="X540" s="164"/>
      <c r="Y540" s="164"/>
      <c r="Z540" s="164"/>
    </row>
    <row r="541" ht="30.0" hidden="1" customHeight="1">
      <c r="A541" s="164"/>
      <c r="B541" s="188" t="str">
        <f>+IF(D541=consolidado!B529,consolidado!A529,"omitir")</f>
        <v>omitir</v>
      </c>
      <c r="C541" s="189" t="str">
        <f>+IF(D541=consolidado!B529,consolidado!C529,"omitir")</f>
        <v>omitir</v>
      </c>
      <c r="D541" s="189" t="str">
        <f t="shared" si="1"/>
        <v>III°B</v>
      </c>
      <c r="E541" s="189" t="str">
        <f t="shared" si="2"/>
        <v>III°B - omitir - omitir</v>
      </c>
      <c r="F541" s="190" t="str">
        <f>+IF(D541=consolidado!B529,consolidado!D529,"omitir")</f>
        <v>omitir</v>
      </c>
      <c r="G541" s="191" t="str">
        <f>+IF(D541=consolidado!B529,consolidado!N529,"omitir")</f>
        <v>omitir</v>
      </c>
      <c r="H541" s="192" t="str">
        <f>+IF(D541=consolidado!B529,consolidado!F529,"omitir")</f>
        <v>omitir</v>
      </c>
      <c r="I541" s="193" t="str">
        <f>+IF(D541=consolidado!B529,consolidado!G529,"omitir")</f>
        <v>omitir</v>
      </c>
      <c r="J541" s="164"/>
      <c r="K541" s="164"/>
      <c r="L541" s="164"/>
      <c r="M541" s="164"/>
      <c r="N541" s="164"/>
      <c r="O541" s="164"/>
      <c r="P541" s="164"/>
      <c r="Q541" s="164"/>
      <c r="R541" s="164"/>
      <c r="S541" s="164"/>
      <c r="T541" s="164"/>
      <c r="U541" s="164"/>
      <c r="V541" s="164"/>
      <c r="W541" s="164"/>
      <c r="X541" s="164"/>
      <c r="Y541" s="164"/>
      <c r="Z541" s="164"/>
    </row>
    <row r="542" ht="30.0" hidden="1" customHeight="1">
      <c r="A542" s="164"/>
      <c r="B542" s="188" t="str">
        <f>+IF(D542=consolidado!B530,consolidado!A530,"omitir")</f>
        <v>omitir</v>
      </c>
      <c r="C542" s="189" t="str">
        <f>+IF(D542=consolidado!B530,consolidado!C530,"omitir")</f>
        <v>omitir</v>
      </c>
      <c r="D542" s="189" t="str">
        <f t="shared" si="1"/>
        <v>III°B</v>
      </c>
      <c r="E542" s="189" t="str">
        <f t="shared" si="2"/>
        <v>III°B - omitir - omitir</v>
      </c>
      <c r="F542" s="190" t="str">
        <f>+IF(D542=consolidado!B530,consolidado!D530,"omitir")</f>
        <v>omitir</v>
      </c>
      <c r="G542" s="191" t="str">
        <f>+IF(D542=consolidado!B530,consolidado!N530,"omitir")</f>
        <v>omitir</v>
      </c>
      <c r="H542" s="192" t="str">
        <f>+IF(D542=consolidado!B530,consolidado!F530,"omitir")</f>
        <v>omitir</v>
      </c>
      <c r="I542" s="193" t="str">
        <f>+IF(D542=consolidado!B530,consolidado!G530,"omitir")</f>
        <v>omitir</v>
      </c>
      <c r="J542" s="164"/>
      <c r="K542" s="164"/>
      <c r="L542" s="164"/>
      <c r="M542" s="164"/>
      <c r="N542" s="164"/>
      <c r="O542" s="164"/>
      <c r="P542" s="164"/>
      <c r="Q542" s="164"/>
      <c r="R542" s="164"/>
      <c r="S542" s="164"/>
      <c r="T542" s="164"/>
      <c r="U542" s="164"/>
      <c r="V542" s="164"/>
      <c r="W542" s="164"/>
      <c r="X542" s="164"/>
      <c r="Y542" s="164"/>
      <c r="Z542" s="164"/>
    </row>
    <row r="543" ht="30.0" hidden="1" customHeight="1">
      <c r="A543" s="164"/>
      <c r="B543" s="188" t="str">
        <f>+IF(D543=consolidado!B531,consolidado!A531,"omitir")</f>
        <v>omitir</v>
      </c>
      <c r="C543" s="189" t="str">
        <f>+IF(D543=consolidado!B531,consolidado!C531,"omitir")</f>
        <v>omitir</v>
      </c>
      <c r="D543" s="189" t="str">
        <f t="shared" si="1"/>
        <v>III°B</v>
      </c>
      <c r="E543" s="189" t="str">
        <f t="shared" si="2"/>
        <v>III°B - omitir - omitir</v>
      </c>
      <c r="F543" s="190" t="str">
        <f>+IF(D543=consolidado!B531,consolidado!D531,"omitir")</f>
        <v>omitir</v>
      </c>
      <c r="G543" s="191" t="str">
        <f>+IF(D543=consolidado!B531,consolidado!N531,"omitir")</f>
        <v>omitir</v>
      </c>
      <c r="H543" s="192" t="str">
        <f>+IF(D543=consolidado!B531,consolidado!F531,"omitir")</f>
        <v>omitir</v>
      </c>
      <c r="I543" s="193" t="str">
        <f>+IF(D543=consolidado!B531,consolidado!G531,"omitir")</f>
        <v>omitir</v>
      </c>
      <c r="J543" s="164"/>
      <c r="K543" s="164"/>
      <c r="L543" s="164"/>
      <c r="M543" s="164"/>
      <c r="N543" s="164"/>
      <c r="O543" s="164"/>
      <c r="P543" s="164"/>
      <c r="Q543" s="164"/>
      <c r="R543" s="164"/>
      <c r="S543" s="164"/>
      <c r="T543" s="164"/>
      <c r="U543" s="164"/>
      <c r="V543" s="164"/>
      <c r="W543" s="164"/>
      <c r="X543" s="164"/>
      <c r="Y543" s="164"/>
      <c r="Z543" s="164"/>
    </row>
    <row r="544" ht="30.0" hidden="1" customHeight="1">
      <c r="A544" s="164"/>
      <c r="B544" s="188" t="str">
        <f>+IF(D544=consolidado!B532,consolidado!A532,"omitir")</f>
        <v>omitir</v>
      </c>
      <c r="C544" s="189" t="str">
        <f>+IF(D544=consolidado!B532,consolidado!C532,"omitir")</f>
        <v>omitir</v>
      </c>
      <c r="D544" s="189" t="str">
        <f t="shared" si="1"/>
        <v>III°B</v>
      </c>
      <c r="E544" s="189" t="str">
        <f t="shared" si="2"/>
        <v>III°B - omitir - omitir</v>
      </c>
      <c r="F544" s="190" t="str">
        <f>+IF(D544=consolidado!B532,consolidado!D532,"omitir")</f>
        <v>omitir</v>
      </c>
      <c r="G544" s="191" t="str">
        <f>+IF(D544=consolidado!B532,consolidado!N532,"omitir")</f>
        <v>omitir</v>
      </c>
      <c r="H544" s="192" t="str">
        <f>+IF(D544=consolidado!B532,consolidado!F532,"omitir")</f>
        <v>omitir</v>
      </c>
      <c r="I544" s="193" t="str">
        <f>+IF(D544=consolidado!B532,consolidado!G532,"omitir")</f>
        <v>omitir</v>
      </c>
      <c r="J544" s="164"/>
      <c r="K544" s="164"/>
      <c r="L544" s="164"/>
      <c r="M544" s="164"/>
      <c r="N544" s="164"/>
      <c r="O544" s="164"/>
      <c r="P544" s="164"/>
      <c r="Q544" s="164"/>
      <c r="R544" s="164"/>
      <c r="S544" s="164"/>
      <c r="T544" s="164"/>
      <c r="U544" s="164"/>
      <c r="V544" s="164"/>
      <c r="W544" s="164"/>
      <c r="X544" s="164"/>
      <c r="Y544" s="164"/>
      <c r="Z544" s="164"/>
    </row>
    <row r="545" ht="30.0" hidden="1" customHeight="1">
      <c r="A545" s="164"/>
      <c r="B545" s="188" t="str">
        <f>+IF(D545=consolidado!B533,consolidado!A533,"omitir")</f>
        <v>omitir</v>
      </c>
      <c r="C545" s="189" t="str">
        <f>+IF(D545=consolidado!B533,consolidado!C533,"omitir")</f>
        <v>omitir</v>
      </c>
      <c r="D545" s="189" t="str">
        <f t="shared" si="1"/>
        <v>III°B</v>
      </c>
      <c r="E545" s="189" t="str">
        <f t="shared" si="2"/>
        <v>III°B - omitir - omitir</v>
      </c>
      <c r="F545" s="190" t="str">
        <f>+IF(D545=consolidado!B533,consolidado!D533,"omitir")</f>
        <v>omitir</v>
      </c>
      <c r="G545" s="191" t="str">
        <f>+IF(D545=consolidado!B533,consolidado!N533,"omitir")</f>
        <v>omitir</v>
      </c>
      <c r="H545" s="192" t="str">
        <f>+IF(D545=consolidado!B533,consolidado!F533,"omitir")</f>
        <v>omitir</v>
      </c>
      <c r="I545" s="193" t="str">
        <f>+IF(D545=consolidado!B533,consolidado!G533,"omitir")</f>
        <v>omitir</v>
      </c>
      <c r="J545" s="164"/>
      <c r="K545" s="164"/>
      <c r="L545" s="164"/>
      <c r="M545" s="164"/>
      <c r="N545" s="164"/>
      <c r="O545" s="164"/>
      <c r="P545" s="164"/>
      <c r="Q545" s="164"/>
      <c r="R545" s="164"/>
      <c r="S545" s="164"/>
      <c r="T545" s="164"/>
      <c r="U545" s="164"/>
      <c r="V545" s="164"/>
      <c r="W545" s="164"/>
      <c r="X545" s="164"/>
      <c r="Y545" s="164"/>
      <c r="Z545" s="164"/>
    </row>
    <row r="546" ht="30.0" hidden="1" customHeight="1">
      <c r="A546" s="164"/>
      <c r="B546" s="188" t="str">
        <f>+IF(D546=consolidado!B534,consolidado!A534,"omitir")</f>
        <v>omitir</v>
      </c>
      <c r="C546" s="189" t="str">
        <f>+IF(D546=consolidado!B534,consolidado!C534,"omitir")</f>
        <v>omitir</v>
      </c>
      <c r="D546" s="189" t="str">
        <f t="shared" si="1"/>
        <v>III°B</v>
      </c>
      <c r="E546" s="189" t="str">
        <f t="shared" si="2"/>
        <v>III°B - omitir - omitir</v>
      </c>
      <c r="F546" s="190" t="str">
        <f>+IF(D546=consolidado!B534,consolidado!D534,"omitir")</f>
        <v>omitir</v>
      </c>
      <c r="G546" s="191" t="str">
        <f>+IF(D546=consolidado!B534,consolidado!N534,"omitir")</f>
        <v>omitir</v>
      </c>
      <c r="H546" s="192" t="str">
        <f>+IF(D546=consolidado!B534,consolidado!F534,"omitir")</f>
        <v>omitir</v>
      </c>
      <c r="I546" s="193" t="str">
        <f>+IF(D546=consolidado!B534,consolidado!G534,"omitir")</f>
        <v>omitir</v>
      </c>
      <c r="J546" s="164"/>
      <c r="K546" s="164"/>
      <c r="L546" s="164"/>
      <c r="M546" s="164"/>
      <c r="N546" s="164"/>
      <c r="O546" s="164"/>
      <c r="P546" s="164"/>
      <c r="Q546" s="164"/>
      <c r="R546" s="164"/>
      <c r="S546" s="164"/>
      <c r="T546" s="164"/>
      <c r="U546" s="164"/>
      <c r="V546" s="164"/>
      <c r="W546" s="164"/>
      <c r="X546" s="164"/>
      <c r="Y546" s="164"/>
      <c r="Z546" s="164"/>
    </row>
    <row r="547" ht="30.0" hidden="1" customHeight="1">
      <c r="A547" s="164"/>
      <c r="B547" s="188" t="str">
        <f>+IF(D547=consolidado!B535,consolidado!A535,"omitir")</f>
        <v>omitir</v>
      </c>
      <c r="C547" s="189" t="str">
        <f>+IF(D547=consolidado!B535,consolidado!C535,"omitir")</f>
        <v>omitir</v>
      </c>
      <c r="D547" s="189" t="str">
        <f t="shared" si="1"/>
        <v>III°B</v>
      </c>
      <c r="E547" s="189" t="str">
        <f t="shared" si="2"/>
        <v>III°B - omitir - omitir</v>
      </c>
      <c r="F547" s="190" t="str">
        <f>+IF(D547=consolidado!B535,consolidado!D535,"omitir")</f>
        <v>omitir</v>
      </c>
      <c r="G547" s="191" t="str">
        <f>+IF(D547=consolidado!B535,consolidado!N535,"omitir")</f>
        <v>omitir</v>
      </c>
      <c r="H547" s="192" t="str">
        <f>+IF(D547=consolidado!B535,consolidado!F535,"omitir")</f>
        <v>omitir</v>
      </c>
      <c r="I547" s="193" t="str">
        <f>+IF(D547=consolidado!B535,consolidado!G535,"omitir")</f>
        <v>omitir</v>
      </c>
      <c r="J547" s="164"/>
      <c r="K547" s="164"/>
      <c r="L547" s="164"/>
      <c r="M547" s="164"/>
      <c r="N547" s="164"/>
      <c r="O547" s="164"/>
      <c r="P547" s="164"/>
      <c r="Q547" s="164"/>
      <c r="R547" s="164"/>
      <c r="S547" s="164"/>
      <c r="T547" s="164"/>
      <c r="U547" s="164"/>
      <c r="V547" s="164"/>
      <c r="W547" s="164"/>
      <c r="X547" s="164"/>
      <c r="Y547" s="164"/>
      <c r="Z547" s="164"/>
    </row>
    <row r="548" ht="30.0" hidden="1" customHeight="1">
      <c r="A548" s="164"/>
      <c r="B548" s="188" t="str">
        <f>+IF(D548=consolidado!B536,consolidado!A536,"omitir")</f>
        <v>omitir</v>
      </c>
      <c r="C548" s="189" t="str">
        <f>+IF(D548=consolidado!B536,consolidado!C536,"omitir")</f>
        <v>omitir</v>
      </c>
      <c r="D548" s="189" t="str">
        <f t="shared" si="1"/>
        <v>III°B</v>
      </c>
      <c r="E548" s="189" t="str">
        <f t="shared" si="2"/>
        <v>III°B - omitir - omitir</v>
      </c>
      <c r="F548" s="190" t="str">
        <f>+IF(D548=consolidado!B536,consolidado!D536,"omitir")</f>
        <v>omitir</v>
      </c>
      <c r="G548" s="191" t="str">
        <f>+IF(D548=consolidado!B536,consolidado!N536,"omitir")</f>
        <v>omitir</v>
      </c>
      <c r="H548" s="192" t="str">
        <f>+IF(D548=consolidado!B536,consolidado!F536,"omitir")</f>
        <v>omitir</v>
      </c>
      <c r="I548" s="193" t="str">
        <f>+IF(D548=consolidado!B536,consolidado!G536,"omitir")</f>
        <v>omitir</v>
      </c>
      <c r="J548" s="164"/>
      <c r="K548" s="164"/>
      <c r="L548" s="164"/>
      <c r="M548" s="164"/>
      <c r="N548" s="164"/>
      <c r="O548" s="164"/>
      <c r="P548" s="164"/>
      <c r="Q548" s="164"/>
      <c r="R548" s="164"/>
      <c r="S548" s="164"/>
      <c r="T548" s="164"/>
      <c r="U548" s="164"/>
      <c r="V548" s="164"/>
      <c r="W548" s="164"/>
      <c r="X548" s="164"/>
      <c r="Y548" s="164"/>
      <c r="Z548" s="164"/>
    </row>
    <row r="549" ht="30.0" hidden="1" customHeight="1">
      <c r="A549" s="164"/>
      <c r="B549" s="188" t="str">
        <f>+IF(D549=consolidado!B537,consolidado!A537,"omitir")</f>
        <v>omitir</v>
      </c>
      <c r="C549" s="189" t="str">
        <f>+IF(D549=consolidado!B537,consolidado!C537,"omitir")</f>
        <v>omitir</v>
      </c>
      <c r="D549" s="189" t="str">
        <f t="shared" si="1"/>
        <v>III°B</v>
      </c>
      <c r="E549" s="189" t="str">
        <f t="shared" si="2"/>
        <v>III°B - omitir - omitir</v>
      </c>
      <c r="F549" s="190" t="str">
        <f>+IF(D549=consolidado!B537,consolidado!D537,"omitir")</f>
        <v>omitir</v>
      </c>
      <c r="G549" s="191" t="str">
        <f>+IF(D549=consolidado!B537,consolidado!N537,"omitir")</f>
        <v>omitir</v>
      </c>
      <c r="H549" s="192" t="str">
        <f>+IF(D549=consolidado!B537,consolidado!F537,"omitir")</f>
        <v>omitir</v>
      </c>
      <c r="I549" s="193" t="str">
        <f>+IF(D549=consolidado!B537,consolidado!G537,"omitir")</f>
        <v>omitir</v>
      </c>
      <c r="J549" s="164"/>
      <c r="K549" s="164"/>
      <c r="L549" s="164"/>
      <c r="M549" s="164"/>
      <c r="N549" s="164"/>
      <c r="O549" s="164"/>
      <c r="P549" s="164"/>
      <c r="Q549" s="164"/>
      <c r="R549" s="164"/>
      <c r="S549" s="164"/>
      <c r="T549" s="164"/>
      <c r="U549" s="164"/>
      <c r="V549" s="164"/>
      <c r="W549" s="164"/>
      <c r="X549" s="164"/>
      <c r="Y549" s="164"/>
      <c r="Z549" s="164"/>
    </row>
    <row r="550" ht="30.0" hidden="1" customHeight="1">
      <c r="A550" s="164"/>
      <c r="B550" s="188" t="str">
        <f>+IF(D550=consolidado!B538,consolidado!A538,"omitir")</f>
        <v>omitir</v>
      </c>
      <c r="C550" s="189" t="str">
        <f>+IF(D550=consolidado!B538,consolidado!C538,"omitir")</f>
        <v>omitir</v>
      </c>
      <c r="D550" s="189" t="str">
        <f t="shared" si="1"/>
        <v>III°B</v>
      </c>
      <c r="E550" s="189" t="str">
        <f t="shared" si="2"/>
        <v>III°B - omitir - omitir</v>
      </c>
      <c r="F550" s="190" t="str">
        <f>+IF(D550=consolidado!B538,consolidado!D538,"omitir")</f>
        <v>omitir</v>
      </c>
      <c r="G550" s="191" t="str">
        <f>+IF(D550=consolidado!B538,consolidado!N538,"omitir")</f>
        <v>omitir</v>
      </c>
      <c r="H550" s="192" t="str">
        <f>+IF(D550=consolidado!B538,consolidado!F538,"omitir")</f>
        <v>omitir</v>
      </c>
      <c r="I550" s="193" t="str">
        <f>+IF(D550=consolidado!B538,consolidado!G538,"omitir")</f>
        <v>omitir</v>
      </c>
      <c r="J550" s="164"/>
      <c r="K550" s="164"/>
      <c r="L550" s="164"/>
      <c r="M550" s="164"/>
      <c r="N550" s="164"/>
      <c r="O550" s="164"/>
      <c r="P550" s="164"/>
      <c r="Q550" s="164"/>
      <c r="R550" s="164"/>
      <c r="S550" s="164"/>
      <c r="T550" s="164"/>
      <c r="U550" s="164"/>
      <c r="V550" s="164"/>
      <c r="W550" s="164"/>
      <c r="X550" s="164"/>
      <c r="Y550" s="164"/>
      <c r="Z550" s="164"/>
    </row>
    <row r="551" ht="30.0" hidden="1" customHeight="1">
      <c r="A551" s="164"/>
      <c r="B551" s="188" t="str">
        <f>+IF(D551=consolidado!B539,consolidado!A539,"omitir")</f>
        <v>omitir</v>
      </c>
      <c r="C551" s="189" t="str">
        <f>+IF(D551=consolidado!B539,consolidado!C539,"omitir")</f>
        <v>omitir</v>
      </c>
      <c r="D551" s="189" t="str">
        <f t="shared" si="1"/>
        <v>III°B</v>
      </c>
      <c r="E551" s="189" t="str">
        <f t="shared" si="2"/>
        <v>III°B - omitir - omitir</v>
      </c>
      <c r="F551" s="190" t="str">
        <f>+IF(D551=consolidado!B539,consolidado!D539,"omitir")</f>
        <v>omitir</v>
      </c>
      <c r="G551" s="191" t="str">
        <f>+IF(D551=consolidado!B539,consolidado!N539,"omitir")</f>
        <v>omitir</v>
      </c>
      <c r="H551" s="192" t="str">
        <f>+IF(D551=consolidado!B539,consolidado!F539,"omitir")</f>
        <v>omitir</v>
      </c>
      <c r="I551" s="193" t="str">
        <f>+IF(D551=consolidado!B539,consolidado!G539,"omitir")</f>
        <v>omitir</v>
      </c>
      <c r="J551" s="164"/>
      <c r="K551" s="164"/>
      <c r="L551" s="164"/>
      <c r="M551" s="164"/>
      <c r="N551" s="164"/>
      <c r="O551" s="164"/>
      <c r="P551" s="164"/>
      <c r="Q551" s="164"/>
      <c r="R551" s="164"/>
      <c r="S551" s="164"/>
      <c r="T551" s="164"/>
      <c r="U551" s="164"/>
      <c r="V551" s="164"/>
      <c r="W551" s="164"/>
      <c r="X551" s="164"/>
      <c r="Y551" s="164"/>
      <c r="Z551" s="164"/>
    </row>
    <row r="552" ht="30.0" hidden="1" customHeight="1">
      <c r="A552" s="164"/>
      <c r="B552" s="188" t="str">
        <f>+IF(D552=consolidado!B540,consolidado!A540,"omitir")</f>
        <v>omitir</v>
      </c>
      <c r="C552" s="189" t="str">
        <f>+IF(D552=consolidado!B540,consolidado!C540,"omitir")</f>
        <v>omitir</v>
      </c>
      <c r="D552" s="189" t="str">
        <f t="shared" si="1"/>
        <v>III°B</v>
      </c>
      <c r="E552" s="189" t="str">
        <f t="shared" si="2"/>
        <v>III°B - omitir - omitir</v>
      </c>
      <c r="F552" s="190" t="str">
        <f>+IF(D552=consolidado!B540,consolidado!D540,"omitir")</f>
        <v>omitir</v>
      </c>
      <c r="G552" s="191" t="str">
        <f>+IF(D552=consolidado!B540,consolidado!N540,"omitir")</f>
        <v>omitir</v>
      </c>
      <c r="H552" s="192" t="str">
        <f>+IF(D552=consolidado!B540,consolidado!F540,"omitir")</f>
        <v>omitir</v>
      </c>
      <c r="I552" s="193" t="str">
        <f>+IF(D552=consolidado!B540,consolidado!G540,"omitir")</f>
        <v>omitir</v>
      </c>
      <c r="J552" s="164"/>
      <c r="K552" s="164"/>
      <c r="L552" s="164"/>
      <c r="M552" s="164"/>
      <c r="N552" s="164"/>
      <c r="O552" s="164"/>
      <c r="P552" s="164"/>
      <c r="Q552" s="164"/>
      <c r="R552" s="164"/>
      <c r="S552" s="164"/>
      <c r="T552" s="164"/>
      <c r="U552" s="164"/>
      <c r="V552" s="164"/>
      <c r="W552" s="164"/>
      <c r="X552" s="164"/>
      <c r="Y552" s="164"/>
      <c r="Z552" s="164"/>
    </row>
    <row r="553" ht="30.0" hidden="1" customHeight="1">
      <c r="A553" s="164"/>
      <c r="B553" s="188" t="str">
        <f>+IF(D553=consolidado!B541,consolidado!A541,"omitir")</f>
        <v>omitir</v>
      </c>
      <c r="C553" s="189" t="str">
        <f>+IF(D553=consolidado!B541,consolidado!C541,"omitir")</f>
        <v>omitir</v>
      </c>
      <c r="D553" s="189" t="str">
        <f t="shared" si="1"/>
        <v>III°B</v>
      </c>
      <c r="E553" s="189" t="str">
        <f t="shared" si="2"/>
        <v>III°B - omitir - omitir</v>
      </c>
      <c r="F553" s="190" t="str">
        <f>+IF(D553=consolidado!B541,consolidado!D541,"omitir")</f>
        <v>omitir</v>
      </c>
      <c r="G553" s="191" t="str">
        <f>+IF(D553=consolidado!B541,consolidado!N541,"omitir")</f>
        <v>omitir</v>
      </c>
      <c r="H553" s="192" t="str">
        <f>+IF(D553=consolidado!B541,consolidado!F541,"omitir")</f>
        <v>omitir</v>
      </c>
      <c r="I553" s="193" t="str">
        <f>+IF(D553=consolidado!B541,consolidado!G541,"omitir")</f>
        <v>omitir</v>
      </c>
      <c r="J553" s="164"/>
      <c r="K553" s="164"/>
      <c r="L553" s="164"/>
      <c r="M553" s="164"/>
      <c r="N553" s="164"/>
      <c r="O553" s="164"/>
      <c r="P553" s="164"/>
      <c r="Q553" s="164"/>
      <c r="R553" s="164"/>
      <c r="S553" s="164"/>
      <c r="T553" s="164"/>
      <c r="U553" s="164"/>
      <c r="V553" s="164"/>
      <c r="W553" s="164"/>
      <c r="X553" s="164"/>
      <c r="Y553" s="164"/>
      <c r="Z553" s="164"/>
    </row>
    <row r="554" ht="30.0" hidden="1" customHeight="1">
      <c r="A554" s="164"/>
      <c r="B554" s="188" t="str">
        <f>+IF(D554=consolidado!B542,consolidado!A542,"omitir")</f>
        <v>omitir</v>
      </c>
      <c r="C554" s="189" t="str">
        <f>+IF(D554=consolidado!B542,consolidado!C542,"omitir")</f>
        <v>omitir</v>
      </c>
      <c r="D554" s="189" t="str">
        <f t="shared" si="1"/>
        <v>III°B</v>
      </c>
      <c r="E554" s="189" t="str">
        <f t="shared" si="2"/>
        <v>III°B - omitir - omitir</v>
      </c>
      <c r="F554" s="190" t="str">
        <f>+IF(D554=consolidado!B542,consolidado!D542,"omitir")</f>
        <v>omitir</v>
      </c>
      <c r="G554" s="191" t="str">
        <f>+IF(D554=consolidado!B542,consolidado!N542,"omitir")</f>
        <v>omitir</v>
      </c>
      <c r="H554" s="192" t="str">
        <f>+IF(D554=consolidado!B542,consolidado!F542,"omitir")</f>
        <v>omitir</v>
      </c>
      <c r="I554" s="193" t="str">
        <f>+IF(D554=consolidado!B542,consolidado!G542,"omitir")</f>
        <v>omitir</v>
      </c>
      <c r="J554" s="164"/>
      <c r="K554" s="164"/>
      <c r="L554" s="164"/>
      <c r="M554" s="164"/>
      <c r="N554" s="164"/>
      <c r="O554" s="164"/>
      <c r="P554" s="164"/>
      <c r="Q554" s="164"/>
      <c r="R554" s="164"/>
      <c r="S554" s="164"/>
      <c r="T554" s="164"/>
      <c r="U554" s="164"/>
      <c r="V554" s="164"/>
      <c r="W554" s="164"/>
      <c r="X554" s="164"/>
      <c r="Y554" s="164"/>
      <c r="Z554" s="164"/>
    </row>
    <row r="555" ht="30.0" hidden="1" customHeight="1">
      <c r="A555" s="164"/>
      <c r="B555" s="188" t="str">
        <f>+IF(D555=consolidado!B543,consolidado!A543,"omitir")</f>
        <v>omitir</v>
      </c>
      <c r="C555" s="189" t="str">
        <f>+IF(D555=consolidado!B543,consolidado!C543,"omitir")</f>
        <v>omitir</v>
      </c>
      <c r="D555" s="189" t="str">
        <f t="shared" si="1"/>
        <v>III°B</v>
      </c>
      <c r="E555" s="189" t="str">
        <f t="shared" si="2"/>
        <v>III°B - omitir - omitir</v>
      </c>
      <c r="F555" s="190" t="str">
        <f>+IF(D555=consolidado!B543,consolidado!D543,"omitir")</f>
        <v>omitir</v>
      </c>
      <c r="G555" s="191" t="str">
        <f>+IF(D555=consolidado!B543,consolidado!N543,"omitir")</f>
        <v>omitir</v>
      </c>
      <c r="H555" s="192" t="str">
        <f>+IF(D555=consolidado!B543,consolidado!F543,"omitir")</f>
        <v>omitir</v>
      </c>
      <c r="I555" s="193" t="str">
        <f>+IF(D555=consolidado!B543,consolidado!G543,"omitir")</f>
        <v>omitir</v>
      </c>
      <c r="J555" s="164"/>
      <c r="K555" s="164"/>
      <c r="L555" s="164"/>
      <c r="M555" s="164"/>
      <c r="N555" s="164"/>
      <c r="O555" s="164"/>
      <c r="P555" s="164"/>
      <c r="Q555" s="164"/>
      <c r="R555" s="164"/>
      <c r="S555" s="164"/>
      <c r="T555" s="164"/>
      <c r="U555" s="164"/>
      <c r="V555" s="164"/>
      <c r="W555" s="164"/>
      <c r="X555" s="164"/>
      <c r="Y555" s="164"/>
      <c r="Z555" s="164"/>
    </row>
    <row r="556" ht="30.0" hidden="1" customHeight="1">
      <c r="A556" s="164"/>
      <c r="B556" s="188" t="str">
        <f>+IF(D556=consolidado!B544,consolidado!A544,"omitir")</f>
        <v>omitir</v>
      </c>
      <c r="C556" s="189" t="str">
        <f>+IF(D556=consolidado!B544,consolidado!C544,"omitir")</f>
        <v>omitir</v>
      </c>
      <c r="D556" s="189" t="str">
        <f t="shared" si="1"/>
        <v>III°B</v>
      </c>
      <c r="E556" s="189" t="str">
        <f t="shared" si="2"/>
        <v>III°B - omitir - omitir</v>
      </c>
      <c r="F556" s="190" t="str">
        <f>+IF(D556=consolidado!B544,consolidado!D544,"omitir")</f>
        <v>omitir</v>
      </c>
      <c r="G556" s="191" t="str">
        <f>+IF(D556=consolidado!B544,consolidado!N544,"omitir")</f>
        <v>omitir</v>
      </c>
      <c r="H556" s="192" t="str">
        <f>+IF(D556=consolidado!B544,consolidado!F544,"omitir")</f>
        <v>omitir</v>
      </c>
      <c r="I556" s="193" t="str">
        <f>+IF(D556=consolidado!B544,consolidado!G544,"omitir")</f>
        <v>omitir</v>
      </c>
      <c r="J556" s="164"/>
      <c r="K556" s="164"/>
      <c r="L556" s="164"/>
      <c r="M556" s="164"/>
      <c r="N556" s="164"/>
      <c r="O556" s="164"/>
      <c r="P556" s="164"/>
      <c r="Q556" s="164"/>
      <c r="R556" s="164"/>
      <c r="S556" s="164"/>
      <c r="T556" s="164"/>
      <c r="U556" s="164"/>
      <c r="V556" s="164"/>
      <c r="W556" s="164"/>
      <c r="X556" s="164"/>
      <c r="Y556" s="164"/>
      <c r="Z556" s="164"/>
    </row>
    <row r="557" ht="30.0" hidden="1" customHeight="1">
      <c r="A557" s="164"/>
      <c r="B557" s="188" t="str">
        <f>+IF(D557=consolidado!B545,consolidado!A545,"omitir")</f>
        <v>omitir</v>
      </c>
      <c r="C557" s="189" t="str">
        <f>+IF(D557=consolidado!B545,consolidado!C545,"omitir")</f>
        <v>omitir</v>
      </c>
      <c r="D557" s="189" t="str">
        <f t="shared" si="1"/>
        <v>III°B</v>
      </c>
      <c r="E557" s="189" t="str">
        <f t="shared" si="2"/>
        <v>III°B - omitir - omitir</v>
      </c>
      <c r="F557" s="190" t="str">
        <f>+IF(D557=consolidado!B545,consolidado!D545,"omitir")</f>
        <v>omitir</v>
      </c>
      <c r="G557" s="191" t="str">
        <f>+IF(D557=consolidado!B545,consolidado!N545,"omitir")</f>
        <v>omitir</v>
      </c>
      <c r="H557" s="192" t="str">
        <f>+IF(D557=consolidado!B545,consolidado!F545,"omitir")</f>
        <v>omitir</v>
      </c>
      <c r="I557" s="193" t="str">
        <f>+IF(D557=consolidado!B545,consolidado!G545,"omitir")</f>
        <v>omitir</v>
      </c>
      <c r="J557" s="164"/>
      <c r="K557" s="164"/>
      <c r="L557" s="164"/>
      <c r="M557" s="164"/>
      <c r="N557" s="164"/>
      <c r="O557" s="164"/>
      <c r="P557" s="164"/>
      <c r="Q557" s="164"/>
      <c r="R557" s="164"/>
      <c r="S557" s="164"/>
      <c r="T557" s="164"/>
      <c r="U557" s="164"/>
      <c r="V557" s="164"/>
      <c r="W557" s="164"/>
      <c r="X557" s="164"/>
      <c r="Y557" s="164"/>
      <c r="Z557" s="164"/>
    </row>
    <row r="558" ht="30.0" hidden="1" customHeight="1">
      <c r="A558" s="164"/>
      <c r="B558" s="188" t="str">
        <f>+IF(D558=consolidado!B546,consolidado!A546,"omitir")</f>
        <v>omitir</v>
      </c>
      <c r="C558" s="189" t="str">
        <f>+IF(D558=consolidado!B546,consolidado!C546,"omitir")</f>
        <v>omitir</v>
      </c>
      <c r="D558" s="189" t="str">
        <f t="shared" si="1"/>
        <v>III°B</v>
      </c>
      <c r="E558" s="189" t="str">
        <f t="shared" si="2"/>
        <v>III°B - omitir - omitir</v>
      </c>
      <c r="F558" s="190" t="str">
        <f>+IF(D558=consolidado!B546,consolidado!D546,"omitir")</f>
        <v>omitir</v>
      </c>
      <c r="G558" s="191" t="str">
        <f>+IF(D558=consolidado!B546,consolidado!N546,"omitir")</f>
        <v>omitir</v>
      </c>
      <c r="H558" s="192" t="str">
        <f>+IF(D558=consolidado!B546,consolidado!F546,"omitir")</f>
        <v>omitir</v>
      </c>
      <c r="I558" s="193" t="str">
        <f>+IF(D558=consolidado!B546,consolidado!G546,"omitir")</f>
        <v>omitir</v>
      </c>
      <c r="J558" s="164"/>
      <c r="K558" s="164"/>
      <c r="L558" s="164"/>
      <c r="M558" s="164"/>
      <c r="N558" s="164"/>
      <c r="O558" s="164"/>
      <c r="P558" s="164"/>
      <c r="Q558" s="164"/>
      <c r="R558" s="164"/>
      <c r="S558" s="164"/>
      <c r="T558" s="164"/>
      <c r="U558" s="164"/>
      <c r="V558" s="164"/>
      <c r="W558" s="164"/>
      <c r="X558" s="164"/>
      <c r="Y558" s="164"/>
      <c r="Z558" s="164"/>
    </row>
    <row r="559" ht="30.0" hidden="1" customHeight="1">
      <c r="A559" s="164"/>
      <c r="B559" s="188" t="str">
        <f>+IF(D559=consolidado!B547,consolidado!A547,"omitir")</f>
        <v>omitir</v>
      </c>
      <c r="C559" s="189" t="str">
        <f>+IF(D559=consolidado!B547,consolidado!C547,"omitir")</f>
        <v>omitir</v>
      </c>
      <c r="D559" s="189" t="str">
        <f t="shared" si="1"/>
        <v>III°B</v>
      </c>
      <c r="E559" s="189" t="str">
        <f t="shared" si="2"/>
        <v>III°B - omitir - omitir</v>
      </c>
      <c r="F559" s="190" t="str">
        <f>+IF(D559=consolidado!B547,consolidado!D547,"omitir")</f>
        <v>omitir</v>
      </c>
      <c r="G559" s="191" t="str">
        <f>+IF(D559=consolidado!B547,consolidado!N547,"omitir")</f>
        <v>omitir</v>
      </c>
      <c r="H559" s="192" t="str">
        <f>+IF(D559=consolidado!B547,consolidado!F547,"omitir")</f>
        <v>omitir</v>
      </c>
      <c r="I559" s="193" t="str">
        <f>+IF(D559=consolidado!B547,consolidado!G547,"omitir")</f>
        <v>omitir</v>
      </c>
      <c r="J559" s="164"/>
      <c r="K559" s="164"/>
      <c r="L559" s="164"/>
      <c r="M559" s="164"/>
      <c r="N559" s="164"/>
      <c r="O559" s="164"/>
      <c r="P559" s="164"/>
      <c r="Q559" s="164"/>
      <c r="R559" s="164"/>
      <c r="S559" s="164"/>
      <c r="T559" s="164"/>
      <c r="U559" s="164"/>
      <c r="V559" s="164"/>
      <c r="W559" s="164"/>
      <c r="X559" s="164"/>
      <c r="Y559" s="164"/>
      <c r="Z559" s="164"/>
    </row>
    <row r="560" ht="30.0" hidden="1" customHeight="1">
      <c r="A560" s="164"/>
      <c r="B560" s="188" t="str">
        <f>+IF(D560=consolidado!B548,consolidado!A548,"omitir")</f>
        <v>omitir</v>
      </c>
      <c r="C560" s="189" t="str">
        <f>+IF(D560=consolidado!B548,consolidado!C548,"omitir")</f>
        <v>omitir</v>
      </c>
      <c r="D560" s="189" t="str">
        <f t="shared" si="1"/>
        <v>III°B</v>
      </c>
      <c r="E560" s="189" t="str">
        <f t="shared" si="2"/>
        <v>III°B - omitir - omitir</v>
      </c>
      <c r="F560" s="190" t="str">
        <f>+IF(D560=consolidado!B548,consolidado!D548,"omitir")</f>
        <v>omitir</v>
      </c>
      <c r="G560" s="191" t="str">
        <f>+IF(D560=consolidado!B548,consolidado!N548,"omitir")</f>
        <v>omitir</v>
      </c>
      <c r="H560" s="192" t="str">
        <f>+IF(D560=consolidado!B548,consolidado!F548,"omitir")</f>
        <v>omitir</v>
      </c>
      <c r="I560" s="193" t="str">
        <f>+IF(D560=consolidado!B548,consolidado!G548,"omitir")</f>
        <v>omitir</v>
      </c>
      <c r="J560" s="164"/>
      <c r="K560" s="164"/>
      <c r="L560" s="164"/>
      <c r="M560" s="164"/>
      <c r="N560" s="164"/>
      <c r="O560" s="164"/>
      <c r="P560" s="164"/>
      <c r="Q560" s="164"/>
      <c r="R560" s="164"/>
      <c r="S560" s="164"/>
      <c r="T560" s="164"/>
      <c r="U560" s="164"/>
      <c r="V560" s="164"/>
      <c r="W560" s="164"/>
      <c r="X560" s="164"/>
      <c r="Y560" s="164"/>
      <c r="Z560" s="164"/>
    </row>
    <row r="561" ht="30.0" hidden="1" customHeight="1">
      <c r="A561" s="164"/>
      <c r="B561" s="188" t="str">
        <f>+IF(D561=consolidado!B549,consolidado!A549,"omitir")</f>
        <v>omitir</v>
      </c>
      <c r="C561" s="189" t="str">
        <f>+IF(D561=consolidado!B549,consolidado!C549,"omitir")</f>
        <v>omitir</v>
      </c>
      <c r="D561" s="189" t="str">
        <f t="shared" si="1"/>
        <v>III°B</v>
      </c>
      <c r="E561" s="189" t="str">
        <f t="shared" si="2"/>
        <v>III°B - omitir - omitir</v>
      </c>
      <c r="F561" s="190" t="str">
        <f>+IF(D561=consolidado!B549,consolidado!D549,"omitir")</f>
        <v>omitir</v>
      </c>
      <c r="G561" s="191" t="str">
        <f>+IF(D561=consolidado!B549,consolidado!N549,"omitir")</f>
        <v>omitir</v>
      </c>
      <c r="H561" s="192" t="str">
        <f>+IF(D561=consolidado!B549,consolidado!F549,"omitir")</f>
        <v>omitir</v>
      </c>
      <c r="I561" s="193" t="str">
        <f>+IF(D561=consolidado!B549,consolidado!G549,"omitir")</f>
        <v>omitir</v>
      </c>
      <c r="J561" s="164"/>
      <c r="K561" s="164"/>
      <c r="L561" s="164"/>
      <c r="M561" s="164"/>
      <c r="N561" s="164"/>
      <c r="O561" s="164"/>
      <c r="P561" s="164"/>
      <c r="Q561" s="164"/>
      <c r="R561" s="164"/>
      <c r="S561" s="164"/>
      <c r="T561" s="164"/>
      <c r="U561" s="164"/>
      <c r="V561" s="164"/>
      <c r="W561" s="164"/>
      <c r="X561" s="164"/>
      <c r="Y561" s="164"/>
      <c r="Z561" s="164"/>
    </row>
    <row r="562" ht="30.0" hidden="1" customHeight="1">
      <c r="A562" s="164"/>
      <c r="B562" s="188" t="str">
        <f>+IF(D562=consolidado!B550,consolidado!A550,"omitir")</f>
        <v>omitir</v>
      </c>
      <c r="C562" s="189" t="str">
        <f>+IF(D562=consolidado!B550,consolidado!C550,"omitir")</f>
        <v>omitir</v>
      </c>
      <c r="D562" s="189" t="str">
        <f t="shared" si="1"/>
        <v>III°B</v>
      </c>
      <c r="E562" s="189" t="str">
        <f t="shared" si="2"/>
        <v>III°B - omitir - omitir</v>
      </c>
      <c r="F562" s="190" t="str">
        <f>+IF(D562=consolidado!B550,consolidado!D550,"omitir")</f>
        <v>omitir</v>
      </c>
      <c r="G562" s="191" t="str">
        <f>+IF(D562=consolidado!B550,consolidado!N550,"omitir")</f>
        <v>omitir</v>
      </c>
      <c r="H562" s="192" t="str">
        <f>+IF(D562=consolidado!B550,consolidado!F550,"omitir")</f>
        <v>omitir</v>
      </c>
      <c r="I562" s="193" t="str">
        <f>+IF(D562=consolidado!B550,consolidado!G550,"omitir")</f>
        <v>omitir</v>
      </c>
      <c r="J562" s="164"/>
      <c r="K562" s="164"/>
      <c r="L562" s="164"/>
      <c r="M562" s="164"/>
      <c r="N562" s="164"/>
      <c r="O562" s="164"/>
      <c r="P562" s="164"/>
      <c r="Q562" s="164"/>
      <c r="R562" s="164"/>
      <c r="S562" s="164"/>
      <c r="T562" s="164"/>
      <c r="U562" s="164"/>
      <c r="V562" s="164"/>
      <c r="W562" s="164"/>
      <c r="X562" s="164"/>
      <c r="Y562" s="164"/>
      <c r="Z562" s="164"/>
    </row>
    <row r="563" ht="30.0" hidden="1" customHeight="1">
      <c r="A563" s="164"/>
      <c r="B563" s="188" t="str">
        <f>+IF(D563=consolidado!B551,consolidado!A551,"omitir")</f>
        <v>omitir</v>
      </c>
      <c r="C563" s="189" t="str">
        <f>+IF(D563=consolidado!B551,consolidado!C551,"omitir")</f>
        <v>omitir</v>
      </c>
      <c r="D563" s="189" t="str">
        <f t="shared" si="1"/>
        <v>III°B</v>
      </c>
      <c r="E563" s="189" t="str">
        <f t="shared" si="2"/>
        <v>III°B - omitir - omitir</v>
      </c>
      <c r="F563" s="190" t="str">
        <f>+IF(D563=consolidado!B551,consolidado!D551,"omitir")</f>
        <v>omitir</v>
      </c>
      <c r="G563" s="191" t="str">
        <f>+IF(D563=consolidado!B551,consolidado!N551,"omitir")</f>
        <v>omitir</v>
      </c>
      <c r="H563" s="192" t="str">
        <f>+IF(D563=consolidado!B551,consolidado!F551,"omitir")</f>
        <v>omitir</v>
      </c>
      <c r="I563" s="193" t="str">
        <f>+IF(D563=consolidado!B551,consolidado!G551,"omitir")</f>
        <v>omitir</v>
      </c>
      <c r="J563" s="164"/>
      <c r="K563" s="164"/>
      <c r="L563" s="164"/>
      <c r="M563" s="164"/>
      <c r="N563" s="164"/>
      <c r="O563" s="164"/>
      <c r="P563" s="164"/>
      <c r="Q563" s="164"/>
      <c r="R563" s="164"/>
      <c r="S563" s="164"/>
      <c r="T563" s="164"/>
      <c r="U563" s="164"/>
      <c r="V563" s="164"/>
      <c r="W563" s="164"/>
      <c r="X563" s="164"/>
      <c r="Y563" s="164"/>
      <c r="Z563" s="164"/>
    </row>
    <row r="564" ht="30.0" hidden="1" customHeight="1">
      <c r="A564" s="164"/>
      <c r="B564" s="188" t="str">
        <f>+IF(D564=consolidado!B552,consolidado!A552,"omitir")</f>
        <v>omitir</v>
      </c>
      <c r="C564" s="189" t="str">
        <f>+IF(D564=consolidado!B552,consolidado!C552,"omitir")</f>
        <v>omitir</v>
      </c>
      <c r="D564" s="189" t="str">
        <f t="shared" si="1"/>
        <v>III°B</v>
      </c>
      <c r="E564" s="189" t="str">
        <f t="shared" si="2"/>
        <v>III°B - omitir - omitir</v>
      </c>
      <c r="F564" s="190" t="str">
        <f>+IF(D564=consolidado!B552,consolidado!D552,"omitir")</f>
        <v>omitir</v>
      </c>
      <c r="G564" s="191" t="str">
        <f>+IF(D564=consolidado!B552,consolidado!N552,"omitir")</f>
        <v>omitir</v>
      </c>
      <c r="H564" s="192" t="str">
        <f>+IF(D564=consolidado!B552,consolidado!F552,"omitir")</f>
        <v>omitir</v>
      </c>
      <c r="I564" s="193" t="str">
        <f>+IF(D564=consolidado!B552,consolidado!G552,"omitir")</f>
        <v>omitir</v>
      </c>
      <c r="J564" s="164"/>
      <c r="K564" s="164"/>
      <c r="L564" s="164"/>
      <c r="M564" s="164"/>
      <c r="N564" s="164"/>
      <c r="O564" s="164"/>
      <c r="P564" s="164"/>
      <c r="Q564" s="164"/>
      <c r="R564" s="164"/>
      <c r="S564" s="164"/>
      <c r="T564" s="164"/>
      <c r="U564" s="164"/>
      <c r="V564" s="164"/>
      <c r="W564" s="164"/>
      <c r="X564" s="164"/>
      <c r="Y564" s="164"/>
      <c r="Z564" s="164"/>
    </row>
    <row r="565" ht="30.0" hidden="1" customHeight="1">
      <c r="A565" s="164"/>
      <c r="B565" s="188" t="str">
        <f>+IF(D565=consolidado!B553,consolidado!A553,"omitir")</f>
        <v>omitir</v>
      </c>
      <c r="C565" s="189" t="str">
        <f>+IF(D565=consolidado!B553,consolidado!C553,"omitir")</f>
        <v>omitir</v>
      </c>
      <c r="D565" s="189" t="str">
        <f t="shared" si="1"/>
        <v>III°B</v>
      </c>
      <c r="E565" s="189" t="str">
        <f t="shared" si="2"/>
        <v>III°B - omitir - omitir</v>
      </c>
      <c r="F565" s="190" t="str">
        <f>+IF(D565=consolidado!B553,consolidado!D553,"omitir")</f>
        <v>omitir</v>
      </c>
      <c r="G565" s="191" t="str">
        <f>+IF(D565=consolidado!B553,consolidado!N553,"omitir")</f>
        <v>omitir</v>
      </c>
      <c r="H565" s="192" t="str">
        <f>+IF(D565=consolidado!B553,consolidado!F553,"omitir")</f>
        <v>omitir</v>
      </c>
      <c r="I565" s="193" t="str">
        <f>+IF(D565=consolidado!B553,consolidado!G553,"omitir")</f>
        <v>omitir</v>
      </c>
      <c r="J565" s="164"/>
      <c r="K565" s="164"/>
      <c r="L565" s="164"/>
      <c r="M565" s="164"/>
      <c r="N565" s="164"/>
      <c r="O565" s="164"/>
      <c r="P565" s="164"/>
      <c r="Q565" s="164"/>
      <c r="R565" s="164"/>
      <c r="S565" s="164"/>
      <c r="T565" s="164"/>
      <c r="U565" s="164"/>
      <c r="V565" s="164"/>
      <c r="W565" s="164"/>
      <c r="X565" s="164"/>
      <c r="Y565" s="164"/>
      <c r="Z565" s="164"/>
    </row>
    <row r="566" ht="30.0" hidden="1" customHeight="1">
      <c r="A566" s="164"/>
      <c r="B566" s="188" t="str">
        <f>+IF(D566=consolidado!B554,consolidado!A554,"omitir")</f>
        <v>omitir</v>
      </c>
      <c r="C566" s="189" t="str">
        <f>+IF(D566=consolidado!B554,consolidado!C554,"omitir")</f>
        <v>omitir</v>
      </c>
      <c r="D566" s="189" t="str">
        <f t="shared" si="1"/>
        <v>III°B</v>
      </c>
      <c r="E566" s="189" t="str">
        <f t="shared" si="2"/>
        <v>III°B - omitir - omitir</v>
      </c>
      <c r="F566" s="190" t="str">
        <f>+IF(D566=consolidado!B554,consolidado!D554,"omitir")</f>
        <v>omitir</v>
      </c>
      <c r="G566" s="191" t="str">
        <f>+IF(D566=consolidado!B554,consolidado!N554,"omitir")</f>
        <v>omitir</v>
      </c>
      <c r="H566" s="192" t="str">
        <f>+IF(D566=consolidado!B554,consolidado!F554,"omitir")</f>
        <v>omitir</v>
      </c>
      <c r="I566" s="193" t="str">
        <f>+IF(D566=consolidado!B554,consolidado!G554,"omitir")</f>
        <v>omitir</v>
      </c>
      <c r="J566" s="164"/>
      <c r="K566" s="164"/>
      <c r="L566" s="164"/>
      <c r="M566" s="164"/>
      <c r="N566" s="164"/>
      <c r="O566" s="164"/>
      <c r="P566" s="164"/>
      <c r="Q566" s="164"/>
      <c r="R566" s="164"/>
      <c r="S566" s="164"/>
      <c r="T566" s="164"/>
      <c r="U566" s="164"/>
      <c r="V566" s="164"/>
      <c r="W566" s="164"/>
      <c r="X566" s="164"/>
      <c r="Y566" s="164"/>
      <c r="Z566" s="164"/>
    </row>
    <row r="567" ht="30.0" hidden="1" customHeight="1">
      <c r="A567" s="164"/>
      <c r="B567" s="188" t="str">
        <f>+IF(D567=consolidado!B555,consolidado!A555,"omitir")</f>
        <v>omitir</v>
      </c>
      <c r="C567" s="189" t="str">
        <f>+IF(D567=consolidado!B555,consolidado!C555,"omitir")</f>
        <v>omitir</v>
      </c>
      <c r="D567" s="189" t="str">
        <f t="shared" si="1"/>
        <v>III°B</v>
      </c>
      <c r="E567" s="189" t="str">
        <f t="shared" si="2"/>
        <v>III°B - omitir - omitir</v>
      </c>
      <c r="F567" s="190" t="str">
        <f>+IF(D567=consolidado!B555,consolidado!D555,"omitir")</f>
        <v>omitir</v>
      </c>
      <c r="G567" s="191" t="str">
        <f>+IF(D567=consolidado!B555,consolidado!N555,"omitir")</f>
        <v>omitir</v>
      </c>
      <c r="H567" s="192" t="str">
        <f>+IF(D567=consolidado!B555,consolidado!F555,"omitir")</f>
        <v>omitir</v>
      </c>
      <c r="I567" s="193" t="str">
        <f>+IF(D567=consolidado!B555,consolidado!G555,"omitir")</f>
        <v>omitir</v>
      </c>
      <c r="J567" s="164"/>
      <c r="K567" s="164"/>
      <c r="L567" s="164"/>
      <c r="M567" s="164"/>
      <c r="N567" s="164"/>
      <c r="O567" s="164"/>
      <c r="P567" s="164"/>
      <c r="Q567" s="164"/>
      <c r="R567" s="164"/>
      <c r="S567" s="164"/>
      <c r="T567" s="164"/>
      <c r="U567" s="164"/>
      <c r="V567" s="164"/>
      <c r="W567" s="164"/>
      <c r="X567" s="164"/>
      <c r="Y567" s="164"/>
      <c r="Z567" s="164"/>
    </row>
    <row r="568" ht="30.0" hidden="1" customHeight="1">
      <c r="A568" s="164"/>
      <c r="B568" s="188" t="str">
        <f>+IF(D568=consolidado!B556,consolidado!A556,"omitir")</f>
        <v>omitir</v>
      </c>
      <c r="C568" s="189" t="str">
        <f>+IF(D568=consolidado!B556,consolidado!C556,"omitir")</f>
        <v>omitir</v>
      </c>
      <c r="D568" s="189" t="str">
        <f t="shared" si="1"/>
        <v>III°B</v>
      </c>
      <c r="E568" s="189" t="str">
        <f t="shared" si="2"/>
        <v>III°B - omitir - omitir</v>
      </c>
      <c r="F568" s="190" t="str">
        <f>+IF(D568=consolidado!B556,consolidado!D556,"omitir")</f>
        <v>omitir</v>
      </c>
      <c r="G568" s="191" t="str">
        <f>+IF(D568=consolidado!B556,consolidado!N556,"omitir")</f>
        <v>omitir</v>
      </c>
      <c r="H568" s="192" t="str">
        <f>+IF(D568=consolidado!B556,consolidado!F556,"omitir")</f>
        <v>omitir</v>
      </c>
      <c r="I568" s="193" t="str">
        <f>+IF(D568=consolidado!B556,consolidado!G556,"omitir")</f>
        <v>omitir</v>
      </c>
      <c r="J568" s="164"/>
      <c r="K568" s="164"/>
      <c r="L568" s="164"/>
      <c r="M568" s="164"/>
      <c r="N568" s="164"/>
      <c r="O568" s="164"/>
      <c r="P568" s="164"/>
      <c r="Q568" s="164"/>
      <c r="R568" s="164"/>
      <c r="S568" s="164"/>
      <c r="T568" s="164"/>
      <c r="U568" s="164"/>
      <c r="V568" s="164"/>
      <c r="W568" s="164"/>
      <c r="X568" s="164"/>
      <c r="Y568" s="164"/>
      <c r="Z568" s="164"/>
    </row>
    <row r="569" ht="30.0" hidden="1" customHeight="1">
      <c r="A569" s="164"/>
      <c r="B569" s="188" t="str">
        <f>+IF(D569=consolidado!B557,consolidado!A557,"omitir")</f>
        <v>omitir</v>
      </c>
      <c r="C569" s="189" t="str">
        <f>+IF(D569=consolidado!B557,consolidado!C557,"omitir")</f>
        <v>omitir</v>
      </c>
      <c r="D569" s="189" t="str">
        <f t="shared" si="1"/>
        <v>III°B</v>
      </c>
      <c r="E569" s="189" t="str">
        <f t="shared" si="2"/>
        <v>III°B - omitir - omitir</v>
      </c>
      <c r="F569" s="190" t="str">
        <f>+IF(D569=consolidado!B557,consolidado!D557,"omitir")</f>
        <v>omitir</v>
      </c>
      <c r="G569" s="191" t="str">
        <f>+IF(D569=consolidado!B557,consolidado!N557,"omitir")</f>
        <v>omitir</v>
      </c>
      <c r="H569" s="192" t="str">
        <f>+IF(D569=consolidado!B557,consolidado!F557,"omitir")</f>
        <v>omitir</v>
      </c>
      <c r="I569" s="193" t="str">
        <f>+IF(D569=consolidado!B557,consolidado!G557,"omitir")</f>
        <v>omitir</v>
      </c>
      <c r="J569" s="164"/>
      <c r="K569" s="164"/>
      <c r="L569" s="164"/>
      <c r="M569" s="164"/>
      <c r="N569" s="164"/>
      <c r="O569" s="164"/>
      <c r="P569" s="164"/>
      <c r="Q569" s="164"/>
      <c r="R569" s="164"/>
      <c r="S569" s="164"/>
      <c r="T569" s="164"/>
      <c r="U569" s="164"/>
      <c r="V569" s="164"/>
      <c r="W569" s="164"/>
      <c r="X569" s="164"/>
      <c r="Y569" s="164"/>
      <c r="Z569" s="164"/>
    </row>
    <row r="570" ht="30.0" hidden="1" customHeight="1">
      <c r="A570" s="164"/>
      <c r="B570" s="188" t="str">
        <f>+IF(D570=consolidado!B558,consolidado!A558,"omitir")</f>
        <v>omitir</v>
      </c>
      <c r="C570" s="189" t="str">
        <f>+IF(D570=consolidado!B558,consolidado!C558,"omitir")</f>
        <v>omitir</v>
      </c>
      <c r="D570" s="189" t="str">
        <f t="shared" si="1"/>
        <v>III°B</v>
      </c>
      <c r="E570" s="189" t="str">
        <f t="shared" si="2"/>
        <v>III°B - omitir - omitir</v>
      </c>
      <c r="F570" s="190" t="str">
        <f>+IF(D570=consolidado!B558,consolidado!D558,"omitir")</f>
        <v>omitir</v>
      </c>
      <c r="G570" s="191" t="str">
        <f>+IF(D570=consolidado!B558,consolidado!N558,"omitir")</f>
        <v>omitir</v>
      </c>
      <c r="H570" s="192" t="str">
        <f>+IF(D570=consolidado!B558,consolidado!F558,"omitir")</f>
        <v>omitir</v>
      </c>
      <c r="I570" s="193" t="str">
        <f>+IF(D570=consolidado!B558,consolidado!G558,"omitir")</f>
        <v>omitir</v>
      </c>
      <c r="J570" s="164"/>
      <c r="K570" s="164"/>
      <c r="L570" s="164"/>
      <c r="M570" s="164"/>
      <c r="N570" s="164"/>
      <c r="O570" s="164"/>
      <c r="P570" s="164"/>
      <c r="Q570" s="164"/>
      <c r="R570" s="164"/>
      <c r="S570" s="164"/>
      <c r="T570" s="164"/>
      <c r="U570" s="164"/>
      <c r="V570" s="164"/>
      <c r="W570" s="164"/>
      <c r="X570" s="164"/>
      <c r="Y570" s="164"/>
      <c r="Z570" s="164"/>
    </row>
    <row r="571" ht="30.0" hidden="1" customHeight="1">
      <c r="A571" s="164"/>
      <c r="B571" s="188" t="str">
        <f>+IF(D571=consolidado!B559,consolidado!A559,"omitir")</f>
        <v>omitir</v>
      </c>
      <c r="C571" s="189" t="str">
        <f>+IF(D571=consolidado!B559,consolidado!C559,"omitir")</f>
        <v>omitir</v>
      </c>
      <c r="D571" s="189" t="str">
        <f t="shared" si="1"/>
        <v>III°B</v>
      </c>
      <c r="E571" s="189" t="str">
        <f t="shared" si="2"/>
        <v>III°B - omitir - omitir</v>
      </c>
      <c r="F571" s="190" t="str">
        <f>+IF(D571=consolidado!B559,consolidado!D559,"omitir")</f>
        <v>omitir</v>
      </c>
      <c r="G571" s="191" t="str">
        <f>+IF(D571=consolidado!B559,consolidado!N559,"omitir")</f>
        <v>omitir</v>
      </c>
      <c r="H571" s="192" t="str">
        <f>+IF(D571=consolidado!B559,consolidado!F559,"omitir")</f>
        <v>omitir</v>
      </c>
      <c r="I571" s="193" t="str">
        <f>+IF(D571=consolidado!B559,consolidado!G559,"omitir")</f>
        <v>omitir</v>
      </c>
      <c r="J571" s="164"/>
      <c r="K571" s="164"/>
      <c r="L571" s="164"/>
      <c r="M571" s="164"/>
      <c r="N571" s="164"/>
      <c r="O571" s="164"/>
      <c r="P571" s="164"/>
      <c r="Q571" s="164"/>
      <c r="R571" s="164"/>
      <c r="S571" s="164"/>
      <c r="T571" s="164"/>
      <c r="U571" s="164"/>
      <c r="V571" s="164"/>
      <c r="W571" s="164"/>
      <c r="X571" s="164"/>
      <c r="Y571" s="164"/>
      <c r="Z571" s="164"/>
    </row>
    <row r="572" ht="30.0" hidden="1" customHeight="1">
      <c r="A572" s="164"/>
      <c r="B572" s="188" t="str">
        <f>+IF(D572=consolidado!B560,consolidado!A560,"omitir")</f>
        <v>omitir</v>
      </c>
      <c r="C572" s="189" t="str">
        <f>+IF(D572=consolidado!B560,consolidado!C560,"omitir")</f>
        <v>omitir</v>
      </c>
      <c r="D572" s="189" t="str">
        <f t="shared" si="1"/>
        <v>III°B</v>
      </c>
      <c r="E572" s="189" t="str">
        <f t="shared" si="2"/>
        <v>III°B - omitir - omitir</v>
      </c>
      <c r="F572" s="190" t="str">
        <f>+IF(D572=consolidado!B560,consolidado!D560,"omitir")</f>
        <v>omitir</v>
      </c>
      <c r="G572" s="191" t="str">
        <f>+IF(D572=consolidado!B560,consolidado!N560,"omitir")</f>
        <v>omitir</v>
      </c>
      <c r="H572" s="192" t="str">
        <f>+IF(D572=consolidado!B560,consolidado!F560,"omitir")</f>
        <v>omitir</v>
      </c>
      <c r="I572" s="193" t="str">
        <f>+IF(D572=consolidado!B560,consolidado!G560,"omitir")</f>
        <v>omitir</v>
      </c>
      <c r="J572" s="164"/>
      <c r="K572" s="164"/>
      <c r="L572" s="164"/>
      <c r="M572" s="164"/>
      <c r="N572" s="164"/>
      <c r="O572" s="164"/>
      <c r="P572" s="164"/>
      <c r="Q572" s="164"/>
      <c r="R572" s="164"/>
      <c r="S572" s="164"/>
      <c r="T572" s="164"/>
      <c r="U572" s="164"/>
      <c r="V572" s="164"/>
      <c r="W572" s="164"/>
      <c r="X572" s="164"/>
      <c r="Y572" s="164"/>
      <c r="Z572" s="164"/>
    </row>
    <row r="573" ht="30.0" hidden="1" customHeight="1">
      <c r="A573" s="164"/>
      <c r="B573" s="188" t="str">
        <f>+IF(D573=consolidado!B561,consolidado!A561,"omitir")</f>
        <v>omitir</v>
      </c>
      <c r="C573" s="189" t="str">
        <f>+IF(D573=consolidado!B561,consolidado!C561,"omitir")</f>
        <v>omitir</v>
      </c>
      <c r="D573" s="189" t="str">
        <f t="shared" si="1"/>
        <v>III°B</v>
      </c>
      <c r="E573" s="189" t="str">
        <f t="shared" si="2"/>
        <v>III°B - omitir - omitir</v>
      </c>
      <c r="F573" s="190" t="str">
        <f>+IF(D573=consolidado!B561,consolidado!D561,"omitir")</f>
        <v>omitir</v>
      </c>
      <c r="G573" s="191" t="str">
        <f>+IF(D573=consolidado!B561,consolidado!N561,"omitir")</f>
        <v>omitir</v>
      </c>
      <c r="H573" s="192" t="str">
        <f>+IF(D573=consolidado!B561,consolidado!F561,"omitir")</f>
        <v>omitir</v>
      </c>
      <c r="I573" s="193" t="str">
        <f>+IF(D573=consolidado!B561,consolidado!G561,"omitir")</f>
        <v>omitir</v>
      </c>
      <c r="J573" s="164"/>
      <c r="K573" s="164"/>
      <c r="L573" s="164"/>
      <c r="M573" s="164"/>
      <c r="N573" s="164"/>
      <c r="O573" s="164"/>
      <c r="P573" s="164"/>
      <c r="Q573" s="164"/>
      <c r="R573" s="164"/>
      <c r="S573" s="164"/>
      <c r="T573" s="164"/>
      <c r="U573" s="164"/>
      <c r="V573" s="164"/>
      <c r="W573" s="164"/>
      <c r="X573" s="164"/>
      <c r="Y573" s="164"/>
      <c r="Z573" s="164"/>
    </row>
    <row r="574" ht="30.0" hidden="1" customHeight="1">
      <c r="A574" s="164"/>
      <c r="B574" s="188" t="str">
        <f>+IF(D574=consolidado!B562,consolidado!A562,"omitir")</f>
        <v>omitir</v>
      </c>
      <c r="C574" s="189" t="str">
        <f>+IF(D574=consolidado!B562,consolidado!C562,"omitir")</f>
        <v>omitir</v>
      </c>
      <c r="D574" s="189" t="str">
        <f t="shared" si="1"/>
        <v>III°B</v>
      </c>
      <c r="E574" s="189" t="str">
        <f t="shared" si="2"/>
        <v>III°B - omitir - omitir</v>
      </c>
      <c r="F574" s="190" t="str">
        <f>+IF(D574=consolidado!B562,consolidado!D562,"omitir")</f>
        <v>omitir</v>
      </c>
      <c r="G574" s="191" t="str">
        <f>+IF(D574=consolidado!B562,consolidado!N562,"omitir")</f>
        <v>omitir</v>
      </c>
      <c r="H574" s="192" t="str">
        <f>+IF(D574=consolidado!B562,consolidado!F562,"omitir")</f>
        <v>omitir</v>
      </c>
      <c r="I574" s="193" t="str">
        <f>+IF(D574=consolidado!B562,consolidado!G562,"omitir")</f>
        <v>omitir</v>
      </c>
      <c r="J574" s="164"/>
      <c r="K574" s="164"/>
      <c r="L574" s="164"/>
      <c r="M574" s="164"/>
      <c r="N574" s="164"/>
      <c r="O574" s="164"/>
      <c r="P574" s="164"/>
      <c r="Q574" s="164"/>
      <c r="R574" s="164"/>
      <c r="S574" s="164"/>
      <c r="T574" s="164"/>
      <c r="U574" s="164"/>
      <c r="V574" s="164"/>
      <c r="W574" s="164"/>
      <c r="X574" s="164"/>
      <c r="Y574" s="164"/>
      <c r="Z574" s="164"/>
    </row>
    <row r="575" ht="30.0" hidden="1" customHeight="1">
      <c r="A575" s="164"/>
      <c r="B575" s="188" t="str">
        <f>+IF(D575=consolidado!B563,consolidado!A563,"omitir")</f>
        <v>omitir</v>
      </c>
      <c r="C575" s="189" t="str">
        <f>+IF(D575=consolidado!B563,consolidado!C563,"omitir")</f>
        <v>omitir</v>
      </c>
      <c r="D575" s="189" t="str">
        <f t="shared" si="1"/>
        <v>III°B</v>
      </c>
      <c r="E575" s="189" t="str">
        <f t="shared" si="2"/>
        <v>III°B - omitir - omitir</v>
      </c>
      <c r="F575" s="190" t="str">
        <f>+IF(D575=consolidado!B563,consolidado!D563,"omitir")</f>
        <v>omitir</v>
      </c>
      <c r="G575" s="191" t="str">
        <f>+IF(D575=consolidado!B563,consolidado!N563,"omitir")</f>
        <v>omitir</v>
      </c>
      <c r="H575" s="192" t="str">
        <f>+IF(D575=consolidado!B563,consolidado!F563,"omitir")</f>
        <v>omitir</v>
      </c>
      <c r="I575" s="193" t="str">
        <f>+IF(D575=consolidado!B563,consolidado!G563,"omitir")</f>
        <v>omitir</v>
      </c>
      <c r="J575" s="164"/>
      <c r="K575" s="164"/>
      <c r="L575" s="164"/>
      <c r="M575" s="164"/>
      <c r="N575" s="164"/>
      <c r="O575" s="164"/>
      <c r="P575" s="164"/>
      <c r="Q575" s="164"/>
      <c r="R575" s="164"/>
      <c r="S575" s="164"/>
      <c r="T575" s="164"/>
      <c r="U575" s="164"/>
      <c r="V575" s="164"/>
      <c r="W575" s="164"/>
      <c r="X575" s="164"/>
      <c r="Y575" s="164"/>
      <c r="Z575" s="164"/>
    </row>
    <row r="576" ht="30.0" hidden="1" customHeight="1">
      <c r="A576" s="164"/>
      <c r="B576" s="188" t="str">
        <f>+IF(D576=consolidado!B564,consolidado!A564,"omitir")</f>
        <v>omitir</v>
      </c>
      <c r="C576" s="189" t="str">
        <f>+IF(D576=consolidado!B564,consolidado!C564,"omitir")</f>
        <v>omitir</v>
      </c>
      <c r="D576" s="189" t="str">
        <f t="shared" si="1"/>
        <v>III°B</v>
      </c>
      <c r="E576" s="189" t="str">
        <f t="shared" si="2"/>
        <v>III°B - omitir - omitir</v>
      </c>
      <c r="F576" s="190" t="str">
        <f>+IF(D576=consolidado!B564,consolidado!D564,"omitir")</f>
        <v>omitir</v>
      </c>
      <c r="G576" s="191" t="str">
        <f>+IF(D576=consolidado!B564,consolidado!N564,"omitir")</f>
        <v>omitir</v>
      </c>
      <c r="H576" s="192" t="str">
        <f>+IF(D576=consolidado!B564,consolidado!F564,"omitir")</f>
        <v>omitir</v>
      </c>
      <c r="I576" s="193" t="str">
        <f>+IF(D576=consolidado!B564,consolidado!G564,"omitir")</f>
        <v>omitir</v>
      </c>
      <c r="J576" s="164"/>
      <c r="K576" s="164"/>
      <c r="L576" s="164"/>
      <c r="M576" s="164"/>
      <c r="N576" s="164"/>
      <c r="O576" s="164"/>
      <c r="P576" s="164"/>
      <c r="Q576" s="164"/>
      <c r="R576" s="164"/>
      <c r="S576" s="164"/>
      <c r="T576" s="164"/>
      <c r="U576" s="164"/>
      <c r="V576" s="164"/>
      <c r="W576" s="164"/>
      <c r="X576" s="164"/>
      <c r="Y576" s="164"/>
      <c r="Z576" s="164"/>
    </row>
    <row r="577" ht="30.0" hidden="1" customHeight="1">
      <c r="A577" s="164"/>
      <c r="B577" s="188" t="str">
        <f>+IF(D577=consolidado!B565,consolidado!A565,"omitir")</f>
        <v>omitir</v>
      </c>
      <c r="C577" s="189" t="str">
        <f>+IF(D577=consolidado!B565,consolidado!C565,"omitir")</f>
        <v>omitir</v>
      </c>
      <c r="D577" s="189" t="str">
        <f t="shared" si="1"/>
        <v>III°B</v>
      </c>
      <c r="E577" s="189" t="str">
        <f t="shared" si="2"/>
        <v>III°B - omitir - omitir</v>
      </c>
      <c r="F577" s="190" t="str">
        <f>+IF(D577=consolidado!B565,consolidado!D565,"omitir")</f>
        <v>omitir</v>
      </c>
      <c r="G577" s="191" t="str">
        <f>+IF(D577=consolidado!B565,consolidado!N565,"omitir")</f>
        <v>omitir</v>
      </c>
      <c r="H577" s="192" t="str">
        <f>+IF(D577=consolidado!B565,consolidado!F565,"omitir")</f>
        <v>omitir</v>
      </c>
      <c r="I577" s="193" t="str">
        <f>+IF(D577=consolidado!B565,consolidado!G565,"omitir")</f>
        <v>omitir</v>
      </c>
      <c r="J577" s="164"/>
      <c r="K577" s="164"/>
      <c r="L577" s="164"/>
      <c r="M577" s="164"/>
      <c r="N577" s="164"/>
      <c r="O577" s="164"/>
      <c r="P577" s="164"/>
      <c r="Q577" s="164"/>
      <c r="R577" s="164"/>
      <c r="S577" s="164"/>
      <c r="T577" s="164"/>
      <c r="U577" s="164"/>
      <c r="V577" s="164"/>
      <c r="W577" s="164"/>
      <c r="X577" s="164"/>
      <c r="Y577" s="164"/>
      <c r="Z577" s="164"/>
    </row>
    <row r="578" ht="30.0" hidden="1" customHeight="1">
      <c r="A578" s="164"/>
      <c r="B578" s="188" t="str">
        <f>+IF(D578=consolidado!B566,consolidado!A566,"omitir")</f>
        <v>omitir</v>
      </c>
      <c r="C578" s="189" t="str">
        <f>+IF(D578=consolidado!B566,consolidado!C566,"omitir")</f>
        <v>omitir</v>
      </c>
      <c r="D578" s="189" t="str">
        <f t="shared" si="1"/>
        <v>III°B</v>
      </c>
      <c r="E578" s="189" t="str">
        <f t="shared" si="2"/>
        <v>III°B - omitir - omitir</v>
      </c>
      <c r="F578" s="190" t="str">
        <f>+IF(D578=consolidado!B566,consolidado!D566,"omitir")</f>
        <v>omitir</v>
      </c>
      <c r="G578" s="191" t="str">
        <f>+IF(D578=consolidado!B566,consolidado!N566,"omitir")</f>
        <v>omitir</v>
      </c>
      <c r="H578" s="192" t="str">
        <f>+IF(D578=consolidado!B566,consolidado!F566,"omitir")</f>
        <v>omitir</v>
      </c>
      <c r="I578" s="193" t="str">
        <f>+IF(D578=consolidado!B566,consolidado!G566,"omitir")</f>
        <v>omitir</v>
      </c>
      <c r="J578" s="164"/>
      <c r="K578" s="164"/>
      <c r="L578" s="164"/>
      <c r="M578" s="164"/>
      <c r="N578" s="164"/>
      <c r="O578" s="164"/>
      <c r="P578" s="164"/>
      <c r="Q578" s="164"/>
      <c r="R578" s="164"/>
      <c r="S578" s="164"/>
      <c r="T578" s="164"/>
      <c r="U578" s="164"/>
      <c r="V578" s="164"/>
      <c r="W578" s="164"/>
      <c r="X578" s="164"/>
      <c r="Y578" s="164"/>
      <c r="Z578" s="164"/>
    </row>
    <row r="579" ht="30.0" hidden="1" customHeight="1">
      <c r="A579" s="164"/>
      <c r="B579" s="188" t="str">
        <f>+IF(D579=consolidado!B567,consolidado!A567,"omitir")</f>
        <v>omitir</v>
      </c>
      <c r="C579" s="189" t="str">
        <f>+IF(D579=consolidado!B567,consolidado!C567,"omitir")</f>
        <v>omitir</v>
      </c>
      <c r="D579" s="189" t="str">
        <f t="shared" si="1"/>
        <v>III°B</v>
      </c>
      <c r="E579" s="189" t="str">
        <f t="shared" si="2"/>
        <v>III°B - omitir - omitir</v>
      </c>
      <c r="F579" s="190" t="str">
        <f>+IF(D579=consolidado!B567,consolidado!D567,"omitir")</f>
        <v>omitir</v>
      </c>
      <c r="G579" s="191" t="str">
        <f>+IF(D579=consolidado!B567,consolidado!N567,"omitir")</f>
        <v>omitir</v>
      </c>
      <c r="H579" s="192" t="str">
        <f>+IF(D579=consolidado!B567,consolidado!F567,"omitir")</f>
        <v>omitir</v>
      </c>
      <c r="I579" s="193" t="str">
        <f>+IF(D579=consolidado!B567,consolidado!G567,"omitir")</f>
        <v>omitir</v>
      </c>
      <c r="J579" s="164"/>
      <c r="K579" s="164"/>
      <c r="L579" s="164"/>
      <c r="M579" s="164"/>
      <c r="N579" s="164"/>
      <c r="O579" s="164"/>
      <c r="P579" s="164"/>
      <c r="Q579" s="164"/>
      <c r="R579" s="164"/>
      <c r="S579" s="164"/>
      <c r="T579" s="164"/>
      <c r="U579" s="164"/>
      <c r="V579" s="164"/>
      <c r="W579" s="164"/>
      <c r="X579" s="164"/>
      <c r="Y579" s="164"/>
      <c r="Z579" s="164"/>
    </row>
    <row r="580" ht="30.0" hidden="1" customHeight="1">
      <c r="A580" s="164"/>
      <c r="B580" s="188" t="str">
        <f>+IF(D580=consolidado!B568,consolidado!A568,"omitir")</f>
        <v>omitir</v>
      </c>
      <c r="C580" s="189" t="str">
        <f>+IF(D580=consolidado!B568,consolidado!C568,"omitir")</f>
        <v>omitir</v>
      </c>
      <c r="D580" s="189" t="str">
        <f t="shared" si="1"/>
        <v>III°B</v>
      </c>
      <c r="E580" s="189" t="str">
        <f t="shared" si="2"/>
        <v>III°B - omitir - omitir</v>
      </c>
      <c r="F580" s="190" t="str">
        <f>+IF(D580=consolidado!B568,consolidado!D568,"omitir")</f>
        <v>omitir</v>
      </c>
      <c r="G580" s="191" t="str">
        <f>+IF(D580=consolidado!B568,consolidado!N568,"omitir")</f>
        <v>omitir</v>
      </c>
      <c r="H580" s="192" t="str">
        <f>+IF(D580=consolidado!B568,consolidado!F568,"omitir")</f>
        <v>omitir</v>
      </c>
      <c r="I580" s="193" t="str">
        <f>+IF(D580=consolidado!B568,consolidado!G568,"omitir")</f>
        <v>omitir</v>
      </c>
      <c r="J580" s="164"/>
      <c r="K580" s="164"/>
      <c r="L580" s="164"/>
      <c r="M580" s="164"/>
      <c r="N580" s="164"/>
      <c r="O580" s="164"/>
      <c r="P580" s="164"/>
      <c r="Q580" s="164"/>
      <c r="R580" s="164"/>
      <c r="S580" s="164"/>
      <c r="T580" s="164"/>
      <c r="U580" s="164"/>
      <c r="V580" s="164"/>
      <c r="W580" s="164"/>
      <c r="X580" s="164"/>
      <c r="Y580" s="164"/>
      <c r="Z580" s="164"/>
    </row>
    <row r="581" ht="30.0" hidden="1" customHeight="1">
      <c r="A581" s="164"/>
      <c r="B581" s="188" t="str">
        <f>+IF(D581=consolidado!B569,consolidado!A569,"omitir")</f>
        <v>omitir</v>
      </c>
      <c r="C581" s="189" t="str">
        <f>+IF(D581=consolidado!B569,consolidado!C569,"omitir")</f>
        <v>omitir</v>
      </c>
      <c r="D581" s="189" t="str">
        <f t="shared" si="1"/>
        <v>III°B</v>
      </c>
      <c r="E581" s="189" t="str">
        <f t="shared" si="2"/>
        <v>III°B - omitir - omitir</v>
      </c>
      <c r="F581" s="190" t="str">
        <f>+IF(D581=consolidado!B569,consolidado!D569,"omitir")</f>
        <v>omitir</v>
      </c>
      <c r="G581" s="191" t="str">
        <f>+IF(D581=consolidado!B569,consolidado!N569,"omitir")</f>
        <v>omitir</v>
      </c>
      <c r="H581" s="192" t="str">
        <f>+IF(D581=consolidado!B569,consolidado!F569,"omitir")</f>
        <v>omitir</v>
      </c>
      <c r="I581" s="193" t="str">
        <f>+IF(D581=consolidado!B569,consolidado!G569,"omitir")</f>
        <v>omitir</v>
      </c>
      <c r="J581" s="164"/>
      <c r="K581" s="164"/>
      <c r="L581" s="164"/>
      <c r="M581" s="164"/>
      <c r="N581" s="164"/>
      <c r="O581" s="164"/>
      <c r="P581" s="164"/>
      <c r="Q581" s="164"/>
      <c r="R581" s="164"/>
      <c r="S581" s="164"/>
      <c r="T581" s="164"/>
      <c r="U581" s="164"/>
      <c r="V581" s="164"/>
      <c r="W581" s="164"/>
      <c r="X581" s="164"/>
      <c r="Y581" s="164"/>
      <c r="Z581" s="164"/>
    </row>
    <row r="582" ht="30.0" hidden="1" customHeight="1">
      <c r="A582" s="164"/>
      <c r="B582" s="188" t="str">
        <f>+IF(D582=consolidado!B570,consolidado!A570,"omitir")</f>
        <v>omitir</v>
      </c>
      <c r="C582" s="189" t="str">
        <f>+IF(D582=consolidado!B570,consolidado!C570,"omitir")</f>
        <v>omitir</v>
      </c>
      <c r="D582" s="189" t="str">
        <f t="shared" si="1"/>
        <v>III°B</v>
      </c>
      <c r="E582" s="189" t="str">
        <f t="shared" si="2"/>
        <v>III°B - omitir - omitir</v>
      </c>
      <c r="F582" s="190" t="str">
        <f>+IF(D582=consolidado!B570,consolidado!D570,"omitir")</f>
        <v>omitir</v>
      </c>
      <c r="G582" s="191" t="str">
        <f>+IF(D582=consolidado!B570,consolidado!N570,"omitir")</f>
        <v>omitir</v>
      </c>
      <c r="H582" s="192" t="str">
        <f>+IF(D582=consolidado!B570,consolidado!F570,"omitir")</f>
        <v>omitir</v>
      </c>
      <c r="I582" s="193" t="str">
        <f>+IF(D582=consolidado!B570,consolidado!G570,"omitir")</f>
        <v>omitir</v>
      </c>
      <c r="J582" s="164"/>
      <c r="K582" s="164"/>
      <c r="L582" s="164"/>
      <c r="M582" s="164"/>
      <c r="N582" s="164"/>
      <c r="O582" s="164"/>
      <c r="P582" s="164"/>
      <c r="Q582" s="164"/>
      <c r="R582" s="164"/>
      <c r="S582" s="164"/>
      <c r="T582" s="164"/>
      <c r="U582" s="164"/>
      <c r="V582" s="164"/>
      <c r="W582" s="164"/>
      <c r="X582" s="164"/>
      <c r="Y582" s="164"/>
      <c r="Z582" s="164"/>
    </row>
    <row r="583" ht="30.0" hidden="1" customHeight="1">
      <c r="A583" s="164"/>
      <c r="B583" s="188" t="str">
        <f>+IF(D583=consolidado!B571,consolidado!A571,"omitir")</f>
        <v>omitir</v>
      </c>
      <c r="C583" s="189" t="str">
        <f>+IF(D583=consolidado!B571,consolidado!C571,"omitir")</f>
        <v>omitir</v>
      </c>
      <c r="D583" s="189" t="str">
        <f t="shared" si="1"/>
        <v>III°B</v>
      </c>
      <c r="E583" s="189" t="str">
        <f t="shared" si="2"/>
        <v>III°B - omitir - omitir</v>
      </c>
      <c r="F583" s="190" t="str">
        <f>+IF(D583=consolidado!B571,consolidado!D571,"omitir")</f>
        <v>omitir</v>
      </c>
      <c r="G583" s="191" t="str">
        <f>+IF(D583=consolidado!B571,consolidado!N571,"omitir")</f>
        <v>omitir</v>
      </c>
      <c r="H583" s="192" t="str">
        <f>+IF(D583=consolidado!B571,consolidado!F571,"omitir")</f>
        <v>omitir</v>
      </c>
      <c r="I583" s="193" t="str">
        <f>+IF(D583=consolidado!B571,consolidado!G571,"omitir")</f>
        <v>omitir</v>
      </c>
      <c r="J583" s="164"/>
      <c r="K583" s="164"/>
      <c r="L583" s="164"/>
      <c r="M583" s="164"/>
      <c r="N583" s="164"/>
      <c r="O583" s="164"/>
      <c r="P583" s="164"/>
      <c r="Q583" s="164"/>
      <c r="R583" s="164"/>
      <c r="S583" s="164"/>
      <c r="T583" s="164"/>
      <c r="U583" s="164"/>
      <c r="V583" s="164"/>
      <c r="W583" s="164"/>
      <c r="X583" s="164"/>
      <c r="Y583" s="164"/>
      <c r="Z583" s="164"/>
    </row>
    <row r="584" ht="30.0" hidden="1" customHeight="1">
      <c r="A584" s="164"/>
      <c r="B584" s="188" t="str">
        <f>+IF(D584=consolidado!B572,consolidado!A572,"omitir")</f>
        <v>omitir</v>
      </c>
      <c r="C584" s="189" t="str">
        <f>+IF(D584=consolidado!B572,consolidado!C572,"omitir")</f>
        <v>omitir</v>
      </c>
      <c r="D584" s="189" t="str">
        <f t="shared" si="1"/>
        <v>III°B</v>
      </c>
      <c r="E584" s="189" t="str">
        <f t="shared" si="2"/>
        <v>III°B - omitir - omitir</v>
      </c>
      <c r="F584" s="190" t="str">
        <f>+IF(D584=consolidado!B572,consolidado!D572,"omitir")</f>
        <v>omitir</v>
      </c>
      <c r="G584" s="191" t="str">
        <f>+IF(D584=consolidado!B572,consolidado!N572,"omitir")</f>
        <v>omitir</v>
      </c>
      <c r="H584" s="192" t="str">
        <f>+IF(D584=consolidado!B572,consolidado!F572,"omitir")</f>
        <v>omitir</v>
      </c>
      <c r="I584" s="193" t="str">
        <f>+IF(D584=consolidado!B572,consolidado!G572,"omitir")</f>
        <v>omitir</v>
      </c>
      <c r="J584" s="164"/>
      <c r="K584" s="164"/>
      <c r="L584" s="164"/>
      <c r="M584" s="164"/>
      <c r="N584" s="164"/>
      <c r="O584" s="164"/>
      <c r="P584" s="164"/>
      <c r="Q584" s="164"/>
      <c r="R584" s="164"/>
      <c r="S584" s="164"/>
      <c r="T584" s="164"/>
      <c r="U584" s="164"/>
      <c r="V584" s="164"/>
      <c r="W584" s="164"/>
      <c r="X584" s="164"/>
      <c r="Y584" s="164"/>
      <c r="Z584" s="164"/>
    </row>
    <row r="585" ht="30.0" hidden="1" customHeight="1">
      <c r="A585" s="164"/>
      <c r="B585" s="188" t="str">
        <f>+IF(D585=consolidado!B573,consolidado!A573,"omitir")</f>
        <v>omitir</v>
      </c>
      <c r="C585" s="189" t="str">
        <f>+IF(D585=consolidado!B573,consolidado!C573,"omitir")</f>
        <v>omitir</v>
      </c>
      <c r="D585" s="189" t="str">
        <f t="shared" si="1"/>
        <v>III°B</v>
      </c>
      <c r="E585" s="189" t="str">
        <f t="shared" si="2"/>
        <v>III°B - omitir - omitir</v>
      </c>
      <c r="F585" s="190" t="str">
        <f>+IF(D585=consolidado!B573,consolidado!D573,"omitir")</f>
        <v>omitir</v>
      </c>
      <c r="G585" s="191" t="str">
        <f>+IF(D585=consolidado!B573,consolidado!N573,"omitir")</f>
        <v>omitir</v>
      </c>
      <c r="H585" s="192" t="str">
        <f>+IF(D585=consolidado!B573,consolidado!F573,"omitir")</f>
        <v>omitir</v>
      </c>
      <c r="I585" s="193" t="str">
        <f>+IF(D585=consolidado!B573,consolidado!G573,"omitir")</f>
        <v>omitir</v>
      </c>
      <c r="J585" s="164"/>
      <c r="K585" s="164"/>
      <c r="L585" s="164"/>
      <c r="M585" s="164"/>
      <c r="N585" s="164"/>
      <c r="O585" s="164"/>
      <c r="P585" s="164"/>
      <c r="Q585" s="164"/>
      <c r="R585" s="164"/>
      <c r="S585" s="164"/>
      <c r="T585" s="164"/>
      <c r="U585" s="164"/>
      <c r="V585" s="164"/>
      <c r="W585" s="164"/>
      <c r="X585" s="164"/>
      <c r="Y585" s="164"/>
      <c r="Z585" s="164"/>
    </row>
    <row r="586" ht="30.0" hidden="1" customHeight="1">
      <c r="A586" s="164"/>
      <c r="B586" s="188" t="str">
        <f>+IF(D586=consolidado!B574,consolidado!A574,"omitir")</f>
        <v>omitir</v>
      </c>
      <c r="C586" s="189" t="str">
        <f>+IF(D586=consolidado!B574,consolidado!C574,"omitir")</f>
        <v>omitir</v>
      </c>
      <c r="D586" s="189" t="str">
        <f t="shared" si="1"/>
        <v>III°B</v>
      </c>
      <c r="E586" s="189" t="str">
        <f t="shared" si="2"/>
        <v>III°B - omitir - omitir</v>
      </c>
      <c r="F586" s="190" t="str">
        <f>+IF(D586=consolidado!B574,consolidado!D574,"omitir")</f>
        <v>omitir</v>
      </c>
      <c r="G586" s="191" t="str">
        <f>+IF(D586=consolidado!B574,consolidado!N574,"omitir")</f>
        <v>omitir</v>
      </c>
      <c r="H586" s="192" t="str">
        <f>+IF(D586=consolidado!B574,consolidado!F574,"omitir")</f>
        <v>omitir</v>
      </c>
      <c r="I586" s="193" t="str">
        <f>+IF(D586=consolidado!B574,consolidado!G574,"omitir")</f>
        <v>omitir</v>
      </c>
      <c r="J586" s="164"/>
      <c r="K586" s="164"/>
      <c r="L586" s="164"/>
      <c r="M586" s="164"/>
      <c r="N586" s="164"/>
      <c r="O586" s="164"/>
      <c r="P586" s="164"/>
      <c r="Q586" s="164"/>
      <c r="R586" s="164"/>
      <c r="S586" s="164"/>
      <c r="T586" s="164"/>
      <c r="U586" s="164"/>
      <c r="V586" s="164"/>
      <c r="W586" s="164"/>
      <c r="X586" s="164"/>
      <c r="Y586" s="164"/>
      <c r="Z586" s="164"/>
    </row>
    <row r="587" ht="30.0" hidden="1" customHeight="1">
      <c r="A587" s="164"/>
      <c r="B587" s="188" t="str">
        <f>+IF(D587=consolidado!B575,consolidado!A575,"omitir")</f>
        <v>omitir</v>
      </c>
      <c r="C587" s="189" t="str">
        <f>+IF(D587=consolidado!B575,consolidado!C575,"omitir")</f>
        <v>omitir</v>
      </c>
      <c r="D587" s="189" t="str">
        <f t="shared" si="1"/>
        <v>III°B</v>
      </c>
      <c r="E587" s="189" t="str">
        <f t="shared" si="2"/>
        <v>III°B - omitir - omitir</v>
      </c>
      <c r="F587" s="190" t="str">
        <f>+IF(D587=consolidado!B575,consolidado!D575,"omitir")</f>
        <v>omitir</v>
      </c>
      <c r="G587" s="191" t="str">
        <f>+IF(D587=consolidado!B575,consolidado!N575,"omitir")</f>
        <v>omitir</v>
      </c>
      <c r="H587" s="192" t="str">
        <f>+IF(D587=consolidado!B575,consolidado!F575,"omitir")</f>
        <v>omitir</v>
      </c>
      <c r="I587" s="193" t="str">
        <f>+IF(D587=consolidado!B575,consolidado!G575,"omitir")</f>
        <v>omitir</v>
      </c>
      <c r="J587" s="164"/>
      <c r="K587" s="164"/>
      <c r="L587" s="164"/>
      <c r="M587" s="164"/>
      <c r="N587" s="164"/>
      <c r="O587" s="164"/>
      <c r="P587" s="164"/>
      <c r="Q587" s="164"/>
      <c r="R587" s="164"/>
      <c r="S587" s="164"/>
      <c r="T587" s="164"/>
      <c r="U587" s="164"/>
      <c r="V587" s="164"/>
      <c r="W587" s="164"/>
      <c r="X587" s="164"/>
      <c r="Y587" s="164"/>
      <c r="Z587" s="164"/>
    </row>
    <row r="588" ht="30.0" hidden="1" customHeight="1">
      <c r="A588" s="164"/>
      <c r="B588" s="188" t="str">
        <f>+IF(D588=consolidado!B576,consolidado!A576,"omitir")</f>
        <v>omitir</v>
      </c>
      <c r="C588" s="189" t="str">
        <f>+IF(D588=consolidado!B576,consolidado!C576,"omitir")</f>
        <v>omitir</v>
      </c>
      <c r="D588" s="189" t="str">
        <f t="shared" si="1"/>
        <v>III°B</v>
      </c>
      <c r="E588" s="189" t="str">
        <f t="shared" si="2"/>
        <v>III°B - omitir - omitir</v>
      </c>
      <c r="F588" s="190" t="str">
        <f>+IF(D588=consolidado!B576,consolidado!D576,"omitir")</f>
        <v>omitir</v>
      </c>
      <c r="G588" s="191" t="str">
        <f>+IF(D588=consolidado!B576,consolidado!N576,"omitir")</f>
        <v>omitir</v>
      </c>
      <c r="H588" s="192" t="str">
        <f>+IF(D588=consolidado!B576,consolidado!F576,"omitir")</f>
        <v>omitir</v>
      </c>
      <c r="I588" s="193" t="str">
        <f>+IF(D588=consolidado!B576,consolidado!G576,"omitir")</f>
        <v>omitir</v>
      </c>
      <c r="J588" s="164"/>
      <c r="K588" s="164"/>
      <c r="L588" s="164"/>
      <c r="M588" s="164"/>
      <c r="N588" s="164"/>
      <c r="O588" s="164"/>
      <c r="P588" s="164"/>
      <c r="Q588" s="164"/>
      <c r="R588" s="164"/>
      <c r="S588" s="164"/>
      <c r="T588" s="164"/>
      <c r="U588" s="164"/>
      <c r="V588" s="164"/>
      <c r="W588" s="164"/>
      <c r="X588" s="164"/>
      <c r="Y588" s="164"/>
      <c r="Z588" s="164"/>
    </row>
    <row r="589" ht="30.0" hidden="1" customHeight="1">
      <c r="A589" s="164"/>
      <c r="B589" s="188" t="str">
        <f>+IF(D589=consolidado!B577,consolidado!A577,"omitir")</f>
        <v>omitir</v>
      </c>
      <c r="C589" s="189" t="str">
        <f>+IF(D589=consolidado!B577,consolidado!C577,"omitir")</f>
        <v>omitir</v>
      </c>
      <c r="D589" s="189" t="str">
        <f t="shared" si="1"/>
        <v>III°B</v>
      </c>
      <c r="E589" s="189" t="str">
        <f t="shared" si="2"/>
        <v>III°B - omitir - omitir</v>
      </c>
      <c r="F589" s="190" t="str">
        <f>+IF(D589=consolidado!B577,consolidado!D577,"omitir")</f>
        <v>omitir</v>
      </c>
      <c r="G589" s="191" t="str">
        <f>+IF(D589=consolidado!B577,consolidado!N577,"omitir")</f>
        <v>omitir</v>
      </c>
      <c r="H589" s="192" t="str">
        <f>+IF(D589=consolidado!B577,consolidado!F577,"omitir")</f>
        <v>omitir</v>
      </c>
      <c r="I589" s="193" t="str">
        <f>+IF(D589=consolidado!B577,consolidado!G577,"omitir")</f>
        <v>omitir</v>
      </c>
      <c r="J589" s="164"/>
      <c r="K589" s="164"/>
      <c r="L589" s="164"/>
      <c r="M589" s="164"/>
      <c r="N589" s="164"/>
      <c r="O589" s="164"/>
      <c r="P589" s="164"/>
      <c r="Q589" s="164"/>
      <c r="R589" s="164"/>
      <c r="S589" s="164"/>
      <c r="T589" s="164"/>
      <c r="U589" s="164"/>
      <c r="V589" s="164"/>
      <c r="W589" s="164"/>
      <c r="X589" s="164"/>
      <c r="Y589" s="164"/>
      <c r="Z589" s="164"/>
    </row>
    <row r="590" ht="30.0" hidden="1" customHeight="1">
      <c r="A590" s="164"/>
      <c r="B590" s="188" t="str">
        <f>+IF(D590=consolidado!B578,consolidado!A578,"omitir")</f>
        <v>omitir</v>
      </c>
      <c r="C590" s="189" t="str">
        <f>+IF(D590=consolidado!B578,consolidado!C578,"omitir")</f>
        <v>omitir</v>
      </c>
      <c r="D590" s="189" t="str">
        <f t="shared" si="1"/>
        <v>III°B</v>
      </c>
      <c r="E590" s="189" t="str">
        <f t="shared" si="2"/>
        <v>III°B - omitir - omitir</v>
      </c>
      <c r="F590" s="190" t="str">
        <f>+IF(D590=consolidado!B578,consolidado!D578,"omitir")</f>
        <v>omitir</v>
      </c>
      <c r="G590" s="191" t="str">
        <f>+IF(D590=consolidado!B578,consolidado!N578,"omitir")</f>
        <v>omitir</v>
      </c>
      <c r="H590" s="192" t="str">
        <f>+IF(D590=consolidado!B578,consolidado!F578,"omitir")</f>
        <v>omitir</v>
      </c>
      <c r="I590" s="193" t="str">
        <f>+IF(D590=consolidado!B578,consolidado!G578,"omitir")</f>
        <v>omitir</v>
      </c>
      <c r="J590" s="164"/>
      <c r="K590" s="164"/>
      <c r="L590" s="164"/>
      <c r="M590" s="164"/>
      <c r="N590" s="164"/>
      <c r="O590" s="164"/>
      <c r="P590" s="164"/>
      <c r="Q590" s="164"/>
      <c r="R590" s="164"/>
      <c r="S590" s="164"/>
      <c r="T590" s="164"/>
      <c r="U590" s="164"/>
      <c r="V590" s="164"/>
      <c r="W590" s="164"/>
      <c r="X590" s="164"/>
      <c r="Y590" s="164"/>
      <c r="Z590" s="164"/>
    </row>
    <row r="591" ht="30.0" hidden="1" customHeight="1">
      <c r="A591" s="164"/>
      <c r="B591" s="188" t="str">
        <f>+IF(D591=consolidado!B579,consolidado!A579,"omitir")</f>
        <v>omitir</v>
      </c>
      <c r="C591" s="189" t="str">
        <f>+IF(D591=consolidado!B579,consolidado!C579,"omitir")</f>
        <v>omitir</v>
      </c>
      <c r="D591" s="189" t="str">
        <f t="shared" si="1"/>
        <v>III°B</v>
      </c>
      <c r="E591" s="189" t="str">
        <f t="shared" si="2"/>
        <v>III°B - omitir - omitir</v>
      </c>
      <c r="F591" s="190" t="str">
        <f>+IF(D591=consolidado!B579,consolidado!D579,"omitir")</f>
        <v>omitir</v>
      </c>
      <c r="G591" s="191" t="str">
        <f>+IF(D591=consolidado!B579,consolidado!N579,"omitir")</f>
        <v>omitir</v>
      </c>
      <c r="H591" s="192" t="str">
        <f>+IF(D591=consolidado!B579,consolidado!F579,"omitir")</f>
        <v>omitir</v>
      </c>
      <c r="I591" s="193" t="str">
        <f>+IF(D591=consolidado!B579,consolidado!G579,"omitir")</f>
        <v>omitir</v>
      </c>
      <c r="J591" s="164"/>
      <c r="K591" s="164"/>
      <c r="L591" s="164"/>
      <c r="M591" s="164"/>
      <c r="N591" s="164"/>
      <c r="O591" s="164"/>
      <c r="P591" s="164"/>
      <c r="Q591" s="164"/>
      <c r="R591" s="164"/>
      <c r="S591" s="164"/>
      <c r="T591" s="164"/>
      <c r="U591" s="164"/>
      <c r="V591" s="164"/>
      <c r="W591" s="164"/>
      <c r="X591" s="164"/>
      <c r="Y591" s="164"/>
      <c r="Z591" s="164"/>
    </row>
    <row r="592" ht="30.0" hidden="1" customHeight="1">
      <c r="A592" s="164"/>
      <c r="B592" s="188" t="str">
        <f>+IF(D592=consolidado!B580,consolidado!A580,"omitir")</f>
        <v>omitir</v>
      </c>
      <c r="C592" s="189" t="str">
        <f>+IF(D592=consolidado!B580,consolidado!C580,"omitir")</f>
        <v>omitir</v>
      </c>
      <c r="D592" s="189" t="str">
        <f t="shared" si="1"/>
        <v>III°B</v>
      </c>
      <c r="E592" s="189" t="str">
        <f t="shared" si="2"/>
        <v>III°B - omitir - omitir</v>
      </c>
      <c r="F592" s="190" t="str">
        <f>+IF(D592=consolidado!B580,consolidado!D580,"omitir")</f>
        <v>omitir</v>
      </c>
      <c r="G592" s="191" t="str">
        <f>+IF(D592=consolidado!B580,consolidado!N580,"omitir")</f>
        <v>omitir</v>
      </c>
      <c r="H592" s="192" t="str">
        <f>+IF(D592=consolidado!B580,consolidado!F580,"omitir")</f>
        <v>omitir</v>
      </c>
      <c r="I592" s="193" t="str">
        <f>+IF(D592=consolidado!B580,consolidado!G580,"omitir")</f>
        <v>omitir</v>
      </c>
      <c r="J592" s="164"/>
      <c r="K592" s="164"/>
      <c r="L592" s="164"/>
      <c r="M592" s="164"/>
      <c r="N592" s="164"/>
      <c r="O592" s="164"/>
      <c r="P592" s="164"/>
      <c r="Q592" s="164"/>
      <c r="R592" s="164"/>
      <c r="S592" s="164"/>
      <c r="T592" s="164"/>
      <c r="U592" s="164"/>
      <c r="V592" s="164"/>
      <c r="W592" s="164"/>
      <c r="X592" s="164"/>
      <c r="Y592" s="164"/>
      <c r="Z592" s="164"/>
    </row>
    <row r="593" ht="30.0" hidden="1" customHeight="1">
      <c r="A593" s="164"/>
      <c r="B593" s="188" t="str">
        <f>+IF(D593=consolidado!B581,consolidado!A581,"omitir")</f>
        <v>omitir</v>
      </c>
      <c r="C593" s="189" t="str">
        <f>+IF(D593=consolidado!B581,consolidado!C581,"omitir")</f>
        <v>omitir</v>
      </c>
      <c r="D593" s="189" t="str">
        <f t="shared" si="1"/>
        <v>III°B</v>
      </c>
      <c r="E593" s="189" t="str">
        <f t="shared" si="2"/>
        <v>III°B - omitir - omitir</v>
      </c>
      <c r="F593" s="190" t="str">
        <f>+IF(D593=consolidado!B581,consolidado!D581,"omitir")</f>
        <v>omitir</v>
      </c>
      <c r="G593" s="191" t="str">
        <f>+IF(D593=consolidado!B581,consolidado!N581,"omitir")</f>
        <v>omitir</v>
      </c>
      <c r="H593" s="192" t="str">
        <f>+IF(D593=consolidado!B581,consolidado!F581,"omitir")</f>
        <v>omitir</v>
      </c>
      <c r="I593" s="193" t="str">
        <f>+IF(D593=consolidado!B581,consolidado!G581,"omitir")</f>
        <v>omitir</v>
      </c>
      <c r="J593" s="164"/>
      <c r="K593" s="164"/>
      <c r="L593" s="164"/>
      <c r="M593" s="164"/>
      <c r="N593" s="164"/>
      <c r="O593" s="164"/>
      <c r="P593" s="164"/>
      <c r="Q593" s="164"/>
      <c r="R593" s="164"/>
      <c r="S593" s="164"/>
      <c r="T593" s="164"/>
      <c r="U593" s="164"/>
      <c r="V593" s="164"/>
      <c r="W593" s="164"/>
      <c r="X593" s="164"/>
      <c r="Y593" s="164"/>
      <c r="Z593" s="164"/>
    </row>
    <row r="594" ht="30.0" hidden="1" customHeight="1">
      <c r="A594" s="164"/>
      <c r="B594" s="188" t="str">
        <f>+IF(D594=consolidado!B582,consolidado!A582,"omitir")</f>
        <v>omitir</v>
      </c>
      <c r="C594" s="189" t="str">
        <f>+IF(D594=consolidado!B582,consolidado!C582,"omitir")</f>
        <v>omitir</v>
      </c>
      <c r="D594" s="189" t="str">
        <f t="shared" si="1"/>
        <v>III°B</v>
      </c>
      <c r="E594" s="189" t="str">
        <f t="shared" si="2"/>
        <v>III°B - omitir - omitir</v>
      </c>
      <c r="F594" s="190" t="str">
        <f>+IF(D594=consolidado!B582,consolidado!D582,"omitir")</f>
        <v>omitir</v>
      </c>
      <c r="G594" s="191" t="str">
        <f>+IF(D594=consolidado!B582,consolidado!N582,"omitir")</f>
        <v>omitir</v>
      </c>
      <c r="H594" s="192" t="str">
        <f>+IF(D594=consolidado!B582,consolidado!F582,"omitir")</f>
        <v>omitir</v>
      </c>
      <c r="I594" s="193" t="str">
        <f>+IF(D594=consolidado!B582,consolidado!G582,"omitir")</f>
        <v>omitir</v>
      </c>
      <c r="J594" s="164"/>
      <c r="K594" s="164"/>
      <c r="L594" s="164"/>
      <c r="M594" s="164"/>
      <c r="N594" s="164"/>
      <c r="O594" s="164"/>
      <c r="P594" s="164"/>
      <c r="Q594" s="164"/>
      <c r="R594" s="164"/>
      <c r="S594" s="164"/>
      <c r="T594" s="164"/>
      <c r="U594" s="164"/>
      <c r="V594" s="164"/>
      <c r="W594" s="164"/>
      <c r="X594" s="164"/>
      <c r="Y594" s="164"/>
      <c r="Z594" s="164"/>
    </row>
    <row r="595" ht="30.0" hidden="1" customHeight="1">
      <c r="A595" s="164"/>
      <c r="B595" s="188" t="str">
        <f>+IF(D595=consolidado!B583,consolidado!A583,"omitir")</f>
        <v>omitir</v>
      </c>
      <c r="C595" s="189" t="str">
        <f>+IF(D595=consolidado!B583,consolidado!C583,"omitir")</f>
        <v>omitir</v>
      </c>
      <c r="D595" s="189" t="str">
        <f t="shared" si="1"/>
        <v>III°B</v>
      </c>
      <c r="E595" s="189" t="str">
        <f t="shared" si="2"/>
        <v>III°B - omitir - omitir</v>
      </c>
      <c r="F595" s="190" t="str">
        <f>+IF(D595=consolidado!B583,consolidado!D583,"omitir")</f>
        <v>omitir</v>
      </c>
      <c r="G595" s="191" t="str">
        <f>+IF(D595=consolidado!B583,consolidado!N583,"omitir")</f>
        <v>omitir</v>
      </c>
      <c r="H595" s="192" t="str">
        <f>+IF(D595=consolidado!B583,consolidado!F583,"omitir")</f>
        <v>omitir</v>
      </c>
      <c r="I595" s="193" t="str">
        <f>+IF(D595=consolidado!B583,consolidado!G583,"omitir")</f>
        <v>omitir</v>
      </c>
      <c r="J595" s="164"/>
      <c r="K595" s="164"/>
      <c r="L595" s="164"/>
      <c r="M595" s="164"/>
      <c r="N595" s="164"/>
      <c r="O595" s="164"/>
      <c r="P595" s="164"/>
      <c r="Q595" s="164"/>
      <c r="R595" s="164"/>
      <c r="S595" s="164"/>
      <c r="T595" s="164"/>
      <c r="U595" s="164"/>
      <c r="V595" s="164"/>
      <c r="W595" s="164"/>
      <c r="X595" s="164"/>
      <c r="Y595" s="164"/>
      <c r="Z595" s="164"/>
    </row>
    <row r="596" ht="30.0" hidden="1" customHeight="1">
      <c r="A596" s="164"/>
      <c r="B596" s="188" t="str">
        <f>+IF(D596=consolidado!B584,consolidado!A584,"omitir")</f>
        <v>omitir</v>
      </c>
      <c r="C596" s="189" t="str">
        <f>+IF(D596=consolidado!B584,consolidado!C584,"omitir")</f>
        <v>omitir</v>
      </c>
      <c r="D596" s="189" t="str">
        <f t="shared" si="1"/>
        <v>III°B</v>
      </c>
      <c r="E596" s="189" t="str">
        <f t="shared" si="2"/>
        <v>III°B - omitir - omitir</v>
      </c>
      <c r="F596" s="190" t="str">
        <f>+IF(D596=consolidado!B584,consolidado!D584,"omitir")</f>
        <v>omitir</v>
      </c>
      <c r="G596" s="191" t="str">
        <f>+IF(D596=consolidado!B584,consolidado!N584,"omitir")</f>
        <v>omitir</v>
      </c>
      <c r="H596" s="192" t="str">
        <f>+IF(D596=consolidado!B584,consolidado!F584,"omitir")</f>
        <v>omitir</v>
      </c>
      <c r="I596" s="193" t="str">
        <f>+IF(D596=consolidado!B584,consolidado!G584,"omitir")</f>
        <v>omitir</v>
      </c>
      <c r="J596" s="164"/>
      <c r="K596" s="164"/>
      <c r="L596" s="164"/>
      <c r="M596" s="164"/>
      <c r="N596" s="164"/>
      <c r="O596" s="164"/>
      <c r="P596" s="164"/>
      <c r="Q596" s="164"/>
      <c r="R596" s="164"/>
      <c r="S596" s="164"/>
      <c r="T596" s="164"/>
      <c r="U596" s="164"/>
      <c r="V596" s="164"/>
      <c r="W596" s="164"/>
      <c r="X596" s="164"/>
      <c r="Y596" s="164"/>
      <c r="Z596" s="164"/>
    </row>
    <row r="597" ht="30.0" hidden="1" customHeight="1">
      <c r="A597" s="164"/>
      <c r="B597" s="188" t="str">
        <f>+IF(D597=consolidado!B585,consolidado!A585,"omitir")</f>
        <v>omitir</v>
      </c>
      <c r="C597" s="189" t="str">
        <f>+IF(D597=consolidado!B585,consolidado!C585,"omitir")</f>
        <v>omitir</v>
      </c>
      <c r="D597" s="189" t="str">
        <f t="shared" si="1"/>
        <v>III°B</v>
      </c>
      <c r="E597" s="189" t="str">
        <f t="shared" si="2"/>
        <v>III°B - omitir - omitir</v>
      </c>
      <c r="F597" s="190" t="str">
        <f>+IF(D597=consolidado!B585,consolidado!D585,"omitir")</f>
        <v>omitir</v>
      </c>
      <c r="G597" s="191" t="str">
        <f>+IF(D597=consolidado!B585,consolidado!N585,"omitir")</f>
        <v>omitir</v>
      </c>
      <c r="H597" s="192" t="str">
        <f>+IF(D597=consolidado!B585,consolidado!F585,"omitir")</f>
        <v>omitir</v>
      </c>
      <c r="I597" s="193" t="str">
        <f>+IF(D597=consolidado!B585,consolidado!G585,"omitir")</f>
        <v>omitir</v>
      </c>
      <c r="J597" s="164"/>
      <c r="K597" s="164"/>
      <c r="L597" s="164"/>
      <c r="M597" s="164"/>
      <c r="N597" s="164"/>
      <c r="O597" s="164"/>
      <c r="P597" s="164"/>
      <c r="Q597" s="164"/>
      <c r="R597" s="164"/>
      <c r="S597" s="164"/>
      <c r="T597" s="164"/>
      <c r="U597" s="164"/>
      <c r="V597" s="164"/>
      <c r="W597" s="164"/>
      <c r="X597" s="164"/>
      <c r="Y597" s="164"/>
      <c r="Z597" s="164"/>
    </row>
    <row r="598" ht="30.0" hidden="1" customHeight="1">
      <c r="A598" s="164"/>
      <c r="B598" s="188" t="str">
        <f>+IF(D598=consolidado!B586,consolidado!A586,"omitir")</f>
        <v>omitir</v>
      </c>
      <c r="C598" s="189" t="str">
        <f>+IF(D598=consolidado!B586,consolidado!C586,"omitir")</f>
        <v>omitir</v>
      </c>
      <c r="D598" s="189" t="str">
        <f t="shared" si="1"/>
        <v>III°B</v>
      </c>
      <c r="E598" s="189" t="str">
        <f t="shared" si="2"/>
        <v>III°B - omitir - omitir</v>
      </c>
      <c r="F598" s="190" t="str">
        <f>+IF(D598=consolidado!B586,consolidado!D586,"omitir")</f>
        <v>omitir</v>
      </c>
      <c r="G598" s="191" t="str">
        <f>+IF(D598=consolidado!B586,consolidado!N586,"omitir")</f>
        <v>omitir</v>
      </c>
      <c r="H598" s="192" t="str">
        <f>+IF(D598=consolidado!B586,consolidado!F586,"omitir")</f>
        <v>omitir</v>
      </c>
      <c r="I598" s="193" t="str">
        <f>+IF(D598=consolidado!B586,consolidado!G586,"omitir")</f>
        <v>omitir</v>
      </c>
      <c r="J598" s="164"/>
      <c r="K598" s="164"/>
      <c r="L598" s="164"/>
      <c r="M598" s="164"/>
      <c r="N598" s="164"/>
      <c r="O598" s="164"/>
      <c r="P598" s="164"/>
      <c r="Q598" s="164"/>
      <c r="R598" s="164"/>
      <c r="S598" s="164"/>
      <c r="T598" s="164"/>
      <c r="U598" s="164"/>
      <c r="V598" s="164"/>
      <c r="W598" s="164"/>
      <c r="X598" s="164"/>
      <c r="Y598" s="164"/>
      <c r="Z598" s="164"/>
    </row>
    <row r="599" ht="30.0" hidden="1" customHeight="1">
      <c r="A599" s="164"/>
      <c r="B599" s="188" t="str">
        <f>+IF(D599=consolidado!B587,consolidado!A587,"omitir")</f>
        <v>omitir</v>
      </c>
      <c r="C599" s="189" t="str">
        <f>+IF(D599=consolidado!B587,consolidado!C587,"omitir")</f>
        <v>omitir</v>
      </c>
      <c r="D599" s="189" t="str">
        <f t="shared" si="1"/>
        <v>III°B</v>
      </c>
      <c r="E599" s="189" t="str">
        <f t="shared" si="2"/>
        <v>III°B - omitir - omitir</v>
      </c>
      <c r="F599" s="190" t="str">
        <f>+IF(D599=consolidado!B587,consolidado!D587,"omitir")</f>
        <v>omitir</v>
      </c>
      <c r="G599" s="191" t="str">
        <f>+IF(D599=consolidado!B587,consolidado!N587,"omitir")</f>
        <v>omitir</v>
      </c>
      <c r="H599" s="192" t="str">
        <f>+IF(D599=consolidado!B587,consolidado!F587,"omitir")</f>
        <v>omitir</v>
      </c>
      <c r="I599" s="193" t="str">
        <f>+IF(D599=consolidado!B587,consolidado!G587,"omitir")</f>
        <v>omitir</v>
      </c>
      <c r="J599" s="164"/>
      <c r="K599" s="164"/>
      <c r="L599" s="164"/>
      <c r="M599" s="164"/>
      <c r="N599" s="164"/>
      <c r="O599" s="164"/>
      <c r="P599" s="164"/>
      <c r="Q599" s="164"/>
      <c r="R599" s="164"/>
      <c r="S599" s="164"/>
      <c r="T599" s="164"/>
      <c r="U599" s="164"/>
      <c r="V599" s="164"/>
      <c r="W599" s="164"/>
      <c r="X599" s="164"/>
      <c r="Y599" s="164"/>
      <c r="Z599" s="164"/>
    </row>
    <row r="600" ht="30.0" hidden="1" customHeight="1">
      <c r="A600" s="164"/>
      <c r="B600" s="188" t="str">
        <f>+IF(D600=consolidado!B588,consolidado!A588,"omitir")</f>
        <v>omitir</v>
      </c>
      <c r="C600" s="189" t="str">
        <f>+IF(D600=consolidado!B588,consolidado!C588,"omitir")</f>
        <v>omitir</v>
      </c>
      <c r="D600" s="189" t="str">
        <f t="shared" si="1"/>
        <v>III°B</v>
      </c>
      <c r="E600" s="189" t="str">
        <f t="shared" si="2"/>
        <v>III°B - omitir - omitir</v>
      </c>
      <c r="F600" s="190" t="str">
        <f>+IF(D600=consolidado!B588,consolidado!D588,"omitir")</f>
        <v>omitir</v>
      </c>
      <c r="G600" s="191" t="str">
        <f>+IF(D600=consolidado!B588,consolidado!N588,"omitir")</f>
        <v>omitir</v>
      </c>
      <c r="H600" s="192" t="str">
        <f>+IF(D600=consolidado!B588,consolidado!F588,"omitir")</f>
        <v>omitir</v>
      </c>
      <c r="I600" s="193" t="str">
        <f>+IF(D600=consolidado!B588,consolidado!G588,"omitir")</f>
        <v>omitir</v>
      </c>
      <c r="J600" s="164"/>
      <c r="K600" s="164"/>
      <c r="L600" s="164"/>
      <c r="M600" s="164"/>
      <c r="N600" s="164"/>
      <c r="O600" s="164"/>
      <c r="P600" s="164"/>
      <c r="Q600" s="164"/>
      <c r="R600" s="164"/>
      <c r="S600" s="164"/>
      <c r="T600" s="164"/>
      <c r="U600" s="164"/>
      <c r="V600" s="164"/>
      <c r="W600" s="164"/>
      <c r="X600" s="164"/>
      <c r="Y600" s="164"/>
      <c r="Z600" s="164"/>
    </row>
    <row r="601" ht="30.0" hidden="1" customHeight="1">
      <c r="A601" s="164"/>
      <c r="B601" s="188" t="str">
        <f>+IF(D601=consolidado!B589,consolidado!A589,"omitir")</f>
        <v>omitir</v>
      </c>
      <c r="C601" s="189" t="str">
        <f>+IF(D601=consolidado!B589,consolidado!C589,"omitir")</f>
        <v>omitir</v>
      </c>
      <c r="D601" s="189" t="str">
        <f t="shared" si="1"/>
        <v>III°B</v>
      </c>
      <c r="E601" s="189" t="str">
        <f t="shared" si="2"/>
        <v>III°B - omitir - omitir</v>
      </c>
      <c r="F601" s="190" t="str">
        <f>+IF(D601=consolidado!B589,consolidado!D589,"omitir")</f>
        <v>omitir</v>
      </c>
      <c r="G601" s="191" t="str">
        <f>+IF(D601=consolidado!B589,consolidado!N589,"omitir")</f>
        <v>omitir</v>
      </c>
      <c r="H601" s="192" t="str">
        <f>+IF(D601=consolidado!B589,consolidado!F589,"omitir")</f>
        <v>omitir</v>
      </c>
      <c r="I601" s="193" t="str">
        <f>+IF(D601=consolidado!B589,consolidado!G589,"omitir")</f>
        <v>omitir</v>
      </c>
      <c r="J601" s="164"/>
      <c r="K601" s="164"/>
      <c r="L601" s="164"/>
      <c r="M601" s="164"/>
      <c r="N601" s="164"/>
      <c r="O601" s="164"/>
      <c r="P601" s="164"/>
      <c r="Q601" s="164"/>
      <c r="R601" s="164"/>
      <c r="S601" s="164"/>
      <c r="T601" s="164"/>
      <c r="U601" s="164"/>
      <c r="V601" s="164"/>
      <c r="W601" s="164"/>
      <c r="X601" s="164"/>
      <c r="Y601" s="164"/>
      <c r="Z601" s="164"/>
    </row>
    <row r="602" ht="30.0" hidden="1" customHeight="1">
      <c r="A602" s="164"/>
      <c r="B602" s="188" t="str">
        <f>+IF(D602=consolidado!B590,consolidado!A590,"omitir")</f>
        <v>omitir</v>
      </c>
      <c r="C602" s="189" t="str">
        <f>+IF(D602=consolidado!B590,consolidado!C590,"omitir")</f>
        <v>omitir</v>
      </c>
      <c r="D602" s="189" t="str">
        <f t="shared" si="1"/>
        <v>III°B</v>
      </c>
      <c r="E602" s="189" t="str">
        <f t="shared" si="2"/>
        <v>III°B - omitir - omitir</v>
      </c>
      <c r="F602" s="190" t="str">
        <f>+IF(D602=consolidado!B590,consolidado!D590,"omitir")</f>
        <v>omitir</v>
      </c>
      <c r="G602" s="191" t="str">
        <f>+IF(D602=consolidado!B590,consolidado!N590,"omitir")</f>
        <v>omitir</v>
      </c>
      <c r="H602" s="192" t="str">
        <f>+IF(D602=consolidado!B590,consolidado!F590,"omitir")</f>
        <v>omitir</v>
      </c>
      <c r="I602" s="193" t="str">
        <f>+IF(D602=consolidado!B590,consolidado!G590,"omitir")</f>
        <v>omitir</v>
      </c>
      <c r="J602" s="164"/>
      <c r="K602" s="164"/>
      <c r="L602" s="164"/>
      <c r="M602" s="164"/>
      <c r="N602" s="164"/>
      <c r="O602" s="164"/>
      <c r="P602" s="164"/>
      <c r="Q602" s="164"/>
      <c r="R602" s="164"/>
      <c r="S602" s="164"/>
      <c r="T602" s="164"/>
      <c r="U602" s="164"/>
      <c r="V602" s="164"/>
      <c r="W602" s="164"/>
      <c r="X602" s="164"/>
      <c r="Y602" s="164"/>
      <c r="Z602" s="164"/>
    </row>
    <row r="603" ht="30.0" hidden="1" customHeight="1">
      <c r="A603" s="164"/>
      <c r="B603" s="188" t="str">
        <f>+IF(D603=consolidado!B591,consolidado!A591,"omitir")</f>
        <v>omitir</v>
      </c>
      <c r="C603" s="189" t="str">
        <f>+IF(D603=consolidado!B591,consolidado!C591,"omitir")</f>
        <v>omitir</v>
      </c>
      <c r="D603" s="189" t="str">
        <f t="shared" si="1"/>
        <v>III°B</v>
      </c>
      <c r="E603" s="189" t="str">
        <f t="shared" si="2"/>
        <v>III°B - omitir - omitir</v>
      </c>
      <c r="F603" s="190" t="str">
        <f>+IF(D603=consolidado!B591,consolidado!D591,"omitir")</f>
        <v>omitir</v>
      </c>
      <c r="G603" s="191" t="str">
        <f>+IF(D603=consolidado!B591,consolidado!N591,"omitir")</f>
        <v>omitir</v>
      </c>
      <c r="H603" s="192" t="str">
        <f>+IF(D603=consolidado!B591,consolidado!F591,"omitir")</f>
        <v>omitir</v>
      </c>
      <c r="I603" s="193" t="str">
        <f>+IF(D603=consolidado!B591,consolidado!G591,"omitir")</f>
        <v>omitir</v>
      </c>
      <c r="J603" s="164"/>
      <c r="K603" s="164"/>
      <c r="L603" s="164"/>
      <c r="M603" s="164"/>
      <c r="N603" s="164"/>
      <c r="O603" s="164"/>
      <c r="P603" s="164"/>
      <c r="Q603" s="164"/>
      <c r="R603" s="164"/>
      <c r="S603" s="164"/>
      <c r="T603" s="164"/>
      <c r="U603" s="164"/>
      <c r="V603" s="164"/>
      <c r="W603" s="164"/>
      <c r="X603" s="164"/>
      <c r="Y603" s="164"/>
      <c r="Z603" s="164"/>
    </row>
    <row r="604" ht="30.0" hidden="1" customHeight="1">
      <c r="A604" s="164"/>
      <c r="B604" s="188" t="str">
        <f>+IF(D604=consolidado!B592,consolidado!A592,"omitir")</f>
        <v>omitir</v>
      </c>
      <c r="C604" s="189" t="str">
        <f>+IF(D604=consolidado!B592,consolidado!C592,"omitir")</f>
        <v>omitir</v>
      </c>
      <c r="D604" s="189" t="str">
        <f t="shared" si="1"/>
        <v>III°B</v>
      </c>
      <c r="E604" s="189" t="str">
        <f t="shared" si="2"/>
        <v>III°B - omitir - omitir</v>
      </c>
      <c r="F604" s="190" t="str">
        <f>+IF(D604=consolidado!B592,consolidado!D592,"omitir")</f>
        <v>omitir</v>
      </c>
      <c r="G604" s="191" t="str">
        <f>+IF(D604=consolidado!B592,consolidado!N592,"omitir")</f>
        <v>omitir</v>
      </c>
      <c r="H604" s="192" t="str">
        <f>+IF(D604=consolidado!B592,consolidado!F592,"omitir")</f>
        <v>omitir</v>
      </c>
      <c r="I604" s="193" t="str">
        <f>+IF(D604=consolidado!B592,consolidado!G592,"omitir")</f>
        <v>omitir</v>
      </c>
      <c r="J604" s="164"/>
      <c r="K604" s="164"/>
      <c r="L604" s="164"/>
      <c r="M604" s="164"/>
      <c r="N604" s="164"/>
      <c r="O604" s="164"/>
      <c r="P604" s="164"/>
      <c r="Q604" s="164"/>
      <c r="R604" s="164"/>
      <c r="S604" s="164"/>
      <c r="T604" s="164"/>
      <c r="U604" s="164"/>
      <c r="V604" s="164"/>
      <c r="W604" s="164"/>
      <c r="X604" s="164"/>
      <c r="Y604" s="164"/>
      <c r="Z604" s="164"/>
    </row>
    <row r="605" ht="30.0" hidden="1" customHeight="1">
      <c r="A605" s="164"/>
      <c r="B605" s="188" t="str">
        <f>+IF(D605=consolidado!B593,consolidado!A593,"omitir")</f>
        <v>omitir</v>
      </c>
      <c r="C605" s="189" t="str">
        <f>+IF(D605=consolidado!B593,consolidado!C593,"omitir")</f>
        <v>omitir</v>
      </c>
      <c r="D605" s="189" t="str">
        <f t="shared" si="1"/>
        <v>III°B</v>
      </c>
      <c r="E605" s="189" t="str">
        <f t="shared" si="2"/>
        <v>III°B - omitir - omitir</v>
      </c>
      <c r="F605" s="190" t="str">
        <f>+IF(D605=consolidado!B593,consolidado!D593,"omitir")</f>
        <v>omitir</v>
      </c>
      <c r="G605" s="191" t="str">
        <f>+IF(D605=consolidado!B593,consolidado!N593,"omitir")</f>
        <v>omitir</v>
      </c>
      <c r="H605" s="192" t="str">
        <f>+IF(D605=consolidado!B593,consolidado!F593,"omitir")</f>
        <v>omitir</v>
      </c>
      <c r="I605" s="193" t="str">
        <f>+IF(D605=consolidado!B593,consolidado!G593,"omitir")</f>
        <v>omitir</v>
      </c>
      <c r="J605" s="164"/>
      <c r="K605" s="164"/>
      <c r="L605" s="164"/>
      <c r="M605" s="164"/>
      <c r="N605" s="164"/>
      <c r="O605" s="164"/>
      <c r="P605" s="164"/>
      <c r="Q605" s="164"/>
      <c r="R605" s="164"/>
      <c r="S605" s="164"/>
      <c r="T605" s="164"/>
      <c r="U605" s="164"/>
      <c r="V605" s="164"/>
      <c r="W605" s="164"/>
      <c r="X605" s="164"/>
      <c r="Y605" s="164"/>
      <c r="Z605" s="164"/>
    </row>
    <row r="606" ht="30.0" hidden="1" customHeight="1">
      <c r="A606" s="164"/>
      <c r="B606" s="188" t="str">
        <f>+IF(D606=consolidado!B594,consolidado!A594,"omitir")</f>
        <v>omitir</v>
      </c>
      <c r="C606" s="189" t="str">
        <f>+IF(D606=consolidado!B594,consolidado!C594,"omitir")</f>
        <v>omitir</v>
      </c>
      <c r="D606" s="189" t="str">
        <f t="shared" si="1"/>
        <v>III°B</v>
      </c>
      <c r="E606" s="189" t="str">
        <f t="shared" si="2"/>
        <v>III°B - omitir - omitir</v>
      </c>
      <c r="F606" s="190" t="str">
        <f>+IF(D606=consolidado!B594,consolidado!D594,"omitir")</f>
        <v>omitir</v>
      </c>
      <c r="G606" s="191" t="str">
        <f>+IF(D606=consolidado!B594,consolidado!N594,"omitir")</f>
        <v>omitir</v>
      </c>
      <c r="H606" s="192" t="str">
        <f>+IF(D606=consolidado!B594,consolidado!F594,"omitir")</f>
        <v>omitir</v>
      </c>
      <c r="I606" s="193" t="str">
        <f>+IF(D606=consolidado!B594,consolidado!G594,"omitir")</f>
        <v>omitir</v>
      </c>
      <c r="J606" s="164"/>
      <c r="K606" s="164"/>
      <c r="L606" s="164"/>
      <c r="M606" s="164"/>
      <c r="N606" s="164"/>
      <c r="O606" s="164"/>
      <c r="P606" s="164"/>
      <c r="Q606" s="164"/>
      <c r="R606" s="164"/>
      <c r="S606" s="164"/>
      <c r="T606" s="164"/>
      <c r="U606" s="164"/>
      <c r="V606" s="164"/>
      <c r="W606" s="164"/>
      <c r="X606" s="164"/>
      <c r="Y606" s="164"/>
      <c r="Z606" s="164"/>
    </row>
    <row r="607" ht="30.0" hidden="1" customHeight="1">
      <c r="A607" s="164"/>
      <c r="B607" s="188" t="str">
        <f>+IF(D607=consolidado!B595,consolidado!A595,"omitir")</f>
        <v>omitir</v>
      </c>
      <c r="C607" s="189" t="str">
        <f>+IF(D607=consolidado!B595,consolidado!C595,"omitir")</f>
        <v>omitir</v>
      </c>
      <c r="D607" s="189" t="str">
        <f t="shared" si="1"/>
        <v>III°B</v>
      </c>
      <c r="E607" s="189" t="str">
        <f t="shared" si="2"/>
        <v>III°B - omitir - omitir</v>
      </c>
      <c r="F607" s="190" t="str">
        <f>+IF(D607=consolidado!B595,consolidado!D595,"omitir")</f>
        <v>omitir</v>
      </c>
      <c r="G607" s="191" t="str">
        <f>+IF(D607=consolidado!B595,consolidado!N595,"omitir")</f>
        <v>omitir</v>
      </c>
      <c r="H607" s="192" t="str">
        <f>+IF(D607=consolidado!B595,consolidado!F595,"omitir")</f>
        <v>omitir</v>
      </c>
      <c r="I607" s="193" t="str">
        <f>+IF(D607=consolidado!B595,consolidado!G595,"omitir")</f>
        <v>omitir</v>
      </c>
      <c r="J607" s="164"/>
      <c r="K607" s="164"/>
      <c r="L607" s="164"/>
      <c r="M607" s="164"/>
      <c r="N607" s="164"/>
      <c r="O607" s="164"/>
      <c r="P607" s="164"/>
      <c r="Q607" s="164"/>
      <c r="R607" s="164"/>
      <c r="S607" s="164"/>
      <c r="T607" s="164"/>
      <c r="U607" s="164"/>
      <c r="V607" s="164"/>
      <c r="W607" s="164"/>
      <c r="X607" s="164"/>
      <c r="Y607" s="164"/>
      <c r="Z607" s="164"/>
    </row>
    <row r="608" ht="30.0" hidden="1" customHeight="1">
      <c r="A608" s="164"/>
      <c r="B608" s="188" t="str">
        <f>+IF(D608=consolidado!B596,consolidado!A596,"omitir")</f>
        <v>omitir</v>
      </c>
      <c r="C608" s="189" t="str">
        <f>+IF(D608=consolidado!B596,consolidado!C596,"omitir")</f>
        <v>omitir</v>
      </c>
      <c r="D608" s="189" t="str">
        <f t="shared" si="1"/>
        <v>III°B</v>
      </c>
      <c r="E608" s="189" t="str">
        <f t="shared" si="2"/>
        <v>III°B - omitir - omitir</v>
      </c>
      <c r="F608" s="190" t="str">
        <f>+IF(D608=consolidado!B596,consolidado!D596,"omitir")</f>
        <v>omitir</v>
      </c>
      <c r="G608" s="191" t="str">
        <f>+IF(D608=consolidado!B596,consolidado!N596,"omitir")</f>
        <v>omitir</v>
      </c>
      <c r="H608" s="192" t="str">
        <f>+IF(D608=consolidado!B596,consolidado!F596,"omitir")</f>
        <v>omitir</v>
      </c>
      <c r="I608" s="193" t="str">
        <f>+IF(D608=consolidado!B596,consolidado!G596,"omitir")</f>
        <v>omitir</v>
      </c>
      <c r="J608" s="164"/>
      <c r="K608" s="164"/>
      <c r="L608" s="164"/>
      <c r="M608" s="164"/>
      <c r="N608" s="164"/>
      <c r="O608" s="164"/>
      <c r="P608" s="164"/>
      <c r="Q608" s="164"/>
      <c r="R608" s="164"/>
      <c r="S608" s="164"/>
      <c r="T608" s="164"/>
      <c r="U608" s="164"/>
      <c r="V608" s="164"/>
      <c r="W608" s="164"/>
      <c r="X608" s="164"/>
      <c r="Y608" s="164"/>
      <c r="Z608" s="164"/>
    </row>
    <row r="609" ht="30.0" hidden="1" customHeight="1">
      <c r="A609" s="164"/>
      <c r="B609" s="188" t="str">
        <f>+IF(D609=consolidado!B597,consolidado!A597,"omitir")</f>
        <v>omitir</v>
      </c>
      <c r="C609" s="189" t="str">
        <f>+IF(D609=consolidado!B597,consolidado!C597,"omitir")</f>
        <v>omitir</v>
      </c>
      <c r="D609" s="189" t="str">
        <f t="shared" si="1"/>
        <v>III°B</v>
      </c>
      <c r="E609" s="189" t="str">
        <f t="shared" si="2"/>
        <v>III°B - omitir - omitir</v>
      </c>
      <c r="F609" s="190" t="str">
        <f>+IF(D609=consolidado!B597,consolidado!D597,"omitir")</f>
        <v>omitir</v>
      </c>
      <c r="G609" s="191" t="str">
        <f>+IF(D609=consolidado!B597,consolidado!N597,"omitir")</f>
        <v>omitir</v>
      </c>
      <c r="H609" s="192" t="str">
        <f>+IF(D609=consolidado!B597,consolidado!F597,"omitir")</f>
        <v>omitir</v>
      </c>
      <c r="I609" s="193" t="str">
        <f>+IF(D609=consolidado!B597,consolidado!G597,"omitir")</f>
        <v>omitir</v>
      </c>
      <c r="J609" s="164"/>
      <c r="K609" s="164"/>
      <c r="L609" s="164"/>
      <c r="M609" s="164"/>
      <c r="N609" s="164"/>
      <c r="O609" s="164"/>
      <c r="P609" s="164"/>
      <c r="Q609" s="164"/>
      <c r="R609" s="164"/>
      <c r="S609" s="164"/>
      <c r="T609" s="164"/>
      <c r="U609" s="164"/>
      <c r="V609" s="164"/>
      <c r="W609" s="164"/>
      <c r="X609" s="164"/>
      <c r="Y609" s="164"/>
      <c r="Z609" s="164"/>
    </row>
    <row r="610" ht="30.0" hidden="1" customHeight="1">
      <c r="A610" s="164"/>
      <c r="B610" s="188" t="str">
        <f>+IF(D610=consolidado!B598,consolidado!A598,"omitir")</f>
        <v>omitir</v>
      </c>
      <c r="C610" s="189" t="str">
        <f>+IF(D610=consolidado!B598,consolidado!C598,"omitir")</f>
        <v>omitir</v>
      </c>
      <c r="D610" s="189" t="str">
        <f t="shared" si="1"/>
        <v>III°B</v>
      </c>
      <c r="E610" s="189" t="str">
        <f t="shared" si="2"/>
        <v>III°B - omitir - omitir</v>
      </c>
      <c r="F610" s="190" t="str">
        <f>+IF(D610=consolidado!B598,consolidado!D598,"omitir")</f>
        <v>omitir</v>
      </c>
      <c r="G610" s="191" t="str">
        <f>+IF(D610=consolidado!B598,consolidado!N598,"omitir")</f>
        <v>omitir</v>
      </c>
      <c r="H610" s="192" t="str">
        <f>+IF(D610=consolidado!B598,consolidado!F598,"omitir")</f>
        <v>omitir</v>
      </c>
      <c r="I610" s="193" t="str">
        <f>+IF(D610=consolidado!B598,consolidado!G598,"omitir")</f>
        <v>omitir</v>
      </c>
      <c r="J610" s="164"/>
      <c r="K610" s="164"/>
      <c r="L610" s="164"/>
      <c r="M610" s="164"/>
      <c r="N610" s="164"/>
      <c r="O610" s="164"/>
      <c r="P610" s="164"/>
      <c r="Q610" s="164"/>
      <c r="R610" s="164"/>
      <c r="S610" s="164"/>
      <c r="T610" s="164"/>
      <c r="U610" s="164"/>
      <c r="V610" s="164"/>
      <c r="W610" s="164"/>
      <c r="X610" s="164"/>
      <c r="Y610" s="164"/>
      <c r="Z610" s="164"/>
    </row>
    <row r="611" ht="30.0" hidden="1" customHeight="1">
      <c r="A611" s="164"/>
      <c r="B611" s="188" t="str">
        <f>+IF(D611=consolidado!B599,consolidado!A599,"omitir")</f>
        <v>omitir</v>
      </c>
      <c r="C611" s="189" t="str">
        <f>+IF(D611=consolidado!B599,consolidado!C599,"omitir")</f>
        <v>omitir</v>
      </c>
      <c r="D611" s="189" t="str">
        <f t="shared" si="1"/>
        <v>III°B</v>
      </c>
      <c r="E611" s="189" t="str">
        <f t="shared" si="2"/>
        <v>III°B - omitir - omitir</v>
      </c>
      <c r="F611" s="190" t="str">
        <f>+IF(D611=consolidado!B599,consolidado!D599,"omitir")</f>
        <v>omitir</v>
      </c>
      <c r="G611" s="191" t="str">
        <f>+IF(D611=consolidado!B599,consolidado!N599,"omitir")</f>
        <v>omitir</v>
      </c>
      <c r="H611" s="192" t="str">
        <f>+IF(D611=consolidado!B599,consolidado!F599,"omitir")</f>
        <v>omitir</v>
      </c>
      <c r="I611" s="193" t="str">
        <f>+IF(D611=consolidado!B599,consolidado!G599,"omitir")</f>
        <v>omitir</v>
      </c>
      <c r="J611" s="164"/>
      <c r="K611" s="164"/>
      <c r="L611" s="164"/>
      <c r="M611" s="164"/>
      <c r="N611" s="164"/>
      <c r="O611" s="164"/>
      <c r="P611" s="164"/>
      <c r="Q611" s="164"/>
      <c r="R611" s="164"/>
      <c r="S611" s="164"/>
      <c r="T611" s="164"/>
      <c r="U611" s="164"/>
      <c r="V611" s="164"/>
      <c r="W611" s="164"/>
      <c r="X611" s="164"/>
      <c r="Y611" s="164"/>
      <c r="Z611" s="164"/>
    </row>
    <row r="612" ht="30.0" hidden="1" customHeight="1">
      <c r="A612" s="164"/>
      <c r="B612" s="188" t="str">
        <f>+IF(D612=consolidado!B600,consolidado!A600,"omitir")</f>
        <v>omitir</v>
      </c>
      <c r="C612" s="189" t="str">
        <f>+IF(D612=consolidado!B600,consolidado!C600,"omitir")</f>
        <v>omitir</v>
      </c>
      <c r="D612" s="189" t="str">
        <f t="shared" si="1"/>
        <v>III°B</v>
      </c>
      <c r="E612" s="189" t="str">
        <f t="shared" si="2"/>
        <v>III°B - omitir - omitir</v>
      </c>
      <c r="F612" s="190" t="str">
        <f>+IF(D612=consolidado!B600,consolidado!D600,"omitir")</f>
        <v>omitir</v>
      </c>
      <c r="G612" s="191" t="str">
        <f>+IF(D612=consolidado!B600,consolidado!N600,"omitir")</f>
        <v>omitir</v>
      </c>
      <c r="H612" s="192" t="str">
        <f>+IF(D612=consolidado!B600,consolidado!F600,"omitir")</f>
        <v>omitir</v>
      </c>
      <c r="I612" s="193" t="str">
        <f>+IF(D612=consolidado!B600,consolidado!G600,"omitir")</f>
        <v>omitir</v>
      </c>
      <c r="J612" s="164"/>
      <c r="K612" s="164"/>
      <c r="L612" s="164"/>
      <c r="M612" s="164"/>
      <c r="N612" s="164"/>
      <c r="O612" s="164"/>
      <c r="P612" s="164"/>
      <c r="Q612" s="164"/>
      <c r="R612" s="164"/>
      <c r="S612" s="164"/>
      <c r="T612" s="164"/>
      <c r="U612" s="164"/>
      <c r="V612" s="164"/>
      <c r="W612" s="164"/>
      <c r="X612" s="164"/>
      <c r="Y612" s="164"/>
      <c r="Z612" s="164"/>
    </row>
    <row r="613" ht="30.0" hidden="1" customHeight="1">
      <c r="A613" s="164"/>
      <c r="B613" s="188" t="str">
        <f>+IF(D613=consolidado!B601,consolidado!A601,"omitir")</f>
        <v>omitir</v>
      </c>
      <c r="C613" s="189" t="str">
        <f>+IF(D613=consolidado!B601,consolidado!C601,"omitir")</f>
        <v>omitir</v>
      </c>
      <c r="D613" s="189" t="str">
        <f t="shared" si="1"/>
        <v>III°B</v>
      </c>
      <c r="E613" s="189" t="str">
        <f t="shared" si="2"/>
        <v>III°B - omitir - omitir</v>
      </c>
      <c r="F613" s="190" t="str">
        <f>+IF(D613=consolidado!B601,consolidado!D601,"omitir")</f>
        <v>omitir</v>
      </c>
      <c r="G613" s="191" t="str">
        <f>+IF(D613=consolidado!B601,consolidado!N601,"omitir")</f>
        <v>omitir</v>
      </c>
      <c r="H613" s="192" t="str">
        <f>+IF(D613=consolidado!B601,consolidado!F601,"omitir")</f>
        <v>omitir</v>
      </c>
      <c r="I613" s="193" t="str">
        <f>+IF(D613=consolidado!B601,consolidado!G601,"omitir")</f>
        <v>omitir</v>
      </c>
      <c r="J613" s="164"/>
      <c r="K613" s="164"/>
      <c r="L613" s="164"/>
      <c r="M613" s="164"/>
      <c r="N613" s="164"/>
      <c r="O613" s="164"/>
      <c r="P613" s="164"/>
      <c r="Q613" s="164"/>
      <c r="R613" s="164"/>
      <c r="S613" s="164"/>
      <c r="T613" s="164"/>
      <c r="U613" s="164"/>
      <c r="V613" s="164"/>
      <c r="W613" s="164"/>
      <c r="X613" s="164"/>
      <c r="Y613" s="164"/>
      <c r="Z613" s="164"/>
    </row>
    <row r="614" ht="30.0" hidden="1" customHeight="1">
      <c r="A614" s="164"/>
      <c r="B614" s="188" t="str">
        <f>+IF(D614=consolidado!B602,consolidado!A602,"omitir")</f>
        <v>omitir</v>
      </c>
      <c r="C614" s="189" t="str">
        <f>+IF(D614=consolidado!B602,consolidado!C602,"omitir")</f>
        <v>omitir</v>
      </c>
      <c r="D614" s="189" t="str">
        <f t="shared" si="1"/>
        <v>III°B</v>
      </c>
      <c r="E614" s="189" t="str">
        <f t="shared" si="2"/>
        <v>III°B - omitir - omitir</v>
      </c>
      <c r="F614" s="190" t="str">
        <f>+IF(D614=consolidado!B602,consolidado!D602,"omitir")</f>
        <v>omitir</v>
      </c>
      <c r="G614" s="191" t="str">
        <f>+IF(D614=consolidado!B602,consolidado!N602,"omitir")</f>
        <v>omitir</v>
      </c>
      <c r="H614" s="192" t="str">
        <f>+IF(D614=consolidado!B602,consolidado!F602,"omitir")</f>
        <v>omitir</v>
      </c>
      <c r="I614" s="193" t="str">
        <f>+IF(D614=consolidado!B602,consolidado!G602,"omitir")</f>
        <v>omitir</v>
      </c>
      <c r="J614" s="164"/>
      <c r="K614" s="164"/>
      <c r="L614" s="164"/>
      <c r="M614" s="164"/>
      <c r="N614" s="164"/>
      <c r="O614" s="164"/>
      <c r="P614" s="164"/>
      <c r="Q614" s="164"/>
      <c r="R614" s="164"/>
      <c r="S614" s="164"/>
      <c r="T614" s="164"/>
      <c r="U614" s="164"/>
      <c r="V614" s="164"/>
      <c r="W614" s="164"/>
      <c r="X614" s="164"/>
      <c r="Y614" s="164"/>
      <c r="Z614" s="164"/>
    </row>
    <row r="615" ht="30.0" hidden="1" customHeight="1">
      <c r="A615" s="164"/>
      <c r="B615" s="188" t="str">
        <f>+IF(D615=consolidado!B603,consolidado!A603,"omitir")</f>
        <v>omitir</v>
      </c>
      <c r="C615" s="189" t="str">
        <f>+IF(D615=consolidado!B603,consolidado!C603,"omitir")</f>
        <v>omitir</v>
      </c>
      <c r="D615" s="189" t="str">
        <f t="shared" si="1"/>
        <v>III°B</v>
      </c>
      <c r="E615" s="189" t="str">
        <f t="shared" si="2"/>
        <v>III°B - omitir - omitir</v>
      </c>
      <c r="F615" s="190" t="str">
        <f>+IF(D615=consolidado!B603,consolidado!D603,"omitir")</f>
        <v>omitir</v>
      </c>
      <c r="G615" s="191" t="str">
        <f>+IF(D615=consolidado!B603,consolidado!N603,"omitir")</f>
        <v>omitir</v>
      </c>
      <c r="H615" s="192" t="str">
        <f>+IF(D615=consolidado!B603,consolidado!F603,"omitir")</f>
        <v>omitir</v>
      </c>
      <c r="I615" s="193" t="str">
        <f>+IF(D615=consolidado!B603,consolidado!G603,"omitir")</f>
        <v>omitir</v>
      </c>
      <c r="J615" s="164"/>
      <c r="K615" s="164"/>
      <c r="L615" s="164"/>
      <c r="M615" s="164"/>
      <c r="N615" s="164"/>
      <c r="O615" s="164"/>
      <c r="P615" s="164"/>
      <c r="Q615" s="164"/>
      <c r="R615" s="164"/>
      <c r="S615" s="164"/>
      <c r="T615" s="164"/>
      <c r="U615" s="164"/>
      <c r="V615" s="164"/>
      <c r="W615" s="164"/>
      <c r="X615" s="164"/>
      <c r="Y615" s="164"/>
      <c r="Z615" s="164"/>
    </row>
    <row r="616" ht="30.0" hidden="1" customHeight="1">
      <c r="A616" s="164"/>
      <c r="B616" s="188" t="str">
        <f>+IF(D616=consolidado!B604,consolidado!A604,"omitir")</f>
        <v>omitir</v>
      </c>
      <c r="C616" s="189" t="str">
        <f>+IF(D616=consolidado!B604,consolidado!C604,"omitir")</f>
        <v>omitir</v>
      </c>
      <c r="D616" s="189" t="str">
        <f t="shared" si="1"/>
        <v>III°B</v>
      </c>
      <c r="E616" s="189" t="str">
        <f t="shared" si="2"/>
        <v>III°B - omitir - omitir</v>
      </c>
      <c r="F616" s="190" t="str">
        <f>+IF(D616=consolidado!B604,consolidado!D604,"omitir")</f>
        <v>omitir</v>
      </c>
      <c r="G616" s="191" t="str">
        <f>+IF(D616=consolidado!B604,consolidado!N604,"omitir")</f>
        <v>omitir</v>
      </c>
      <c r="H616" s="192" t="str">
        <f>+IF(D616=consolidado!B604,consolidado!F604,"omitir")</f>
        <v>omitir</v>
      </c>
      <c r="I616" s="193" t="str">
        <f>+IF(D616=consolidado!B604,consolidado!G604,"omitir")</f>
        <v>omitir</v>
      </c>
      <c r="J616" s="164"/>
      <c r="K616" s="164"/>
      <c r="L616" s="164"/>
      <c r="M616" s="164"/>
      <c r="N616" s="164"/>
      <c r="O616" s="164"/>
      <c r="P616" s="164"/>
      <c r="Q616" s="164"/>
      <c r="R616" s="164"/>
      <c r="S616" s="164"/>
      <c r="T616" s="164"/>
      <c r="U616" s="164"/>
      <c r="V616" s="164"/>
      <c r="W616" s="164"/>
      <c r="X616" s="164"/>
      <c r="Y616" s="164"/>
      <c r="Z616" s="164"/>
    </row>
    <row r="617" ht="30.0" hidden="1" customHeight="1">
      <c r="A617" s="164"/>
      <c r="B617" s="188" t="str">
        <f>+IF(D617=consolidado!B605,consolidado!A605,"omitir")</f>
        <v>omitir</v>
      </c>
      <c r="C617" s="189" t="str">
        <f>+IF(D617=consolidado!B605,consolidado!C605,"omitir")</f>
        <v>omitir</v>
      </c>
      <c r="D617" s="189" t="str">
        <f t="shared" si="1"/>
        <v>III°B</v>
      </c>
      <c r="E617" s="189" t="str">
        <f t="shared" si="2"/>
        <v>III°B - omitir - omitir</v>
      </c>
      <c r="F617" s="190" t="str">
        <f>+IF(D617=consolidado!B605,consolidado!D605,"omitir")</f>
        <v>omitir</v>
      </c>
      <c r="G617" s="191" t="str">
        <f>+IF(D617=consolidado!B605,consolidado!N605,"omitir")</f>
        <v>omitir</v>
      </c>
      <c r="H617" s="192" t="str">
        <f>+IF(D617=consolidado!B605,consolidado!F605,"omitir")</f>
        <v>omitir</v>
      </c>
      <c r="I617" s="193" t="str">
        <f>+IF(D617=consolidado!B605,consolidado!G605,"omitir")</f>
        <v>omitir</v>
      </c>
      <c r="J617" s="164"/>
      <c r="K617" s="164"/>
      <c r="L617" s="164"/>
      <c r="M617" s="164"/>
      <c r="N617" s="164"/>
      <c r="O617" s="164"/>
      <c r="P617" s="164"/>
      <c r="Q617" s="164"/>
      <c r="R617" s="164"/>
      <c r="S617" s="164"/>
      <c r="T617" s="164"/>
      <c r="U617" s="164"/>
      <c r="V617" s="164"/>
      <c r="W617" s="164"/>
      <c r="X617" s="164"/>
      <c r="Y617" s="164"/>
      <c r="Z617" s="164"/>
    </row>
    <row r="618" ht="30.0" hidden="1" customHeight="1">
      <c r="A618" s="164"/>
      <c r="B618" s="188" t="str">
        <f>+IF(D618=consolidado!B606,consolidado!A606,"omitir")</f>
        <v>omitir</v>
      </c>
      <c r="C618" s="189" t="str">
        <f>+IF(D618=consolidado!B606,consolidado!C606,"omitir")</f>
        <v>omitir</v>
      </c>
      <c r="D618" s="189" t="str">
        <f t="shared" si="1"/>
        <v>III°B</v>
      </c>
      <c r="E618" s="189" t="str">
        <f t="shared" si="2"/>
        <v>III°B - omitir - omitir</v>
      </c>
      <c r="F618" s="190" t="str">
        <f>+IF(D618=consolidado!B606,consolidado!D606,"omitir")</f>
        <v>omitir</v>
      </c>
      <c r="G618" s="191" t="str">
        <f>+IF(D618=consolidado!B606,consolidado!N606,"omitir")</f>
        <v>omitir</v>
      </c>
      <c r="H618" s="192" t="str">
        <f>+IF(D618=consolidado!B606,consolidado!F606,"omitir")</f>
        <v>omitir</v>
      </c>
      <c r="I618" s="193" t="str">
        <f>+IF(D618=consolidado!B606,consolidado!G606,"omitir")</f>
        <v>omitir</v>
      </c>
      <c r="J618" s="164"/>
      <c r="K618" s="164"/>
      <c r="L618" s="164"/>
      <c r="M618" s="164"/>
      <c r="N618" s="164"/>
      <c r="O618" s="164"/>
      <c r="P618" s="164"/>
      <c r="Q618" s="164"/>
      <c r="R618" s="164"/>
      <c r="S618" s="164"/>
      <c r="T618" s="164"/>
      <c r="U618" s="164"/>
      <c r="V618" s="164"/>
      <c r="W618" s="164"/>
      <c r="X618" s="164"/>
      <c r="Y618" s="164"/>
      <c r="Z618" s="164"/>
    </row>
    <row r="619" ht="30.0" hidden="1" customHeight="1">
      <c r="A619" s="164"/>
      <c r="B619" s="188" t="str">
        <f>+IF(D619=consolidado!B607,consolidado!A607,"omitir")</f>
        <v>omitir</v>
      </c>
      <c r="C619" s="189" t="str">
        <f>+IF(D619=consolidado!B607,consolidado!C607,"omitir")</f>
        <v>omitir</v>
      </c>
      <c r="D619" s="189" t="str">
        <f t="shared" si="1"/>
        <v>III°B</v>
      </c>
      <c r="E619" s="189" t="str">
        <f t="shared" si="2"/>
        <v>III°B - omitir - omitir</v>
      </c>
      <c r="F619" s="190" t="str">
        <f>+IF(D619=consolidado!B607,consolidado!D607,"omitir")</f>
        <v>omitir</v>
      </c>
      <c r="G619" s="191" t="str">
        <f>+IF(D619=consolidado!B607,consolidado!N607,"omitir")</f>
        <v>omitir</v>
      </c>
      <c r="H619" s="192" t="str">
        <f>+IF(D619=consolidado!B607,consolidado!F607,"omitir")</f>
        <v>omitir</v>
      </c>
      <c r="I619" s="193" t="str">
        <f>+IF(D619=consolidado!B607,consolidado!G607,"omitir")</f>
        <v>omitir</v>
      </c>
      <c r="J619" s="164"/>
      <c r="K619" s="164"/>
      <c r="L619" s="164"/>
      <c r="M619" s="164"/>
      <c r="N619" s="164"/>
      <c r="O619" s="164"/>
      <c r="P619" s="164"/>
      <c r="Q619" s="164"/>
      <c r="R619" s="164"/>
      <c r="S619" s="164"/>
      <c r="T619" s="164"/>
      <c r="U619" s="164"/>
      <c r="V619" s="164"/>
      <c r="W619" s="164"/>
      <c r="X619" s="164"/>
      <c r="Y619" s="164"/>
      <c r="Z619" s="164"/>
    </row>
    <row r="620" ht="30.0" hidden="1" customHeight="1">
      <c r="A620" s="164"/>
      <c r="B620" s="188" t="str">
        <f>+IF(D620=consolidado!B608,consolidado!A608,"omitir")</f>
        <v>omitir</v>
      </c>
      <c r="C620" s="189" t="str">
        <f>+IF(D620=consolidado!B608,consolidado!C608,"omitir")</f>
        <v>omitir</v>
      </c>
      <c r="D620" s="189" t="str">
        <f t="shared" si="1"/>
        <v>III°B</v>
      </c>
      <c r="E620" s="189" t="str">
        <f t="shared" si="2"/>
        <v>III°B - omitir - omitir</v>
      </c>
      <c r="F620" s="190" t="str">
        <f>+IF(D620=consolidado!B608,consolidado!D608,"omitir")</f>
        <v>omitir</v>
      </c>
      <c r="G620" s="191" t="str">
        <f>+IF(D620=consolidado!B608,consolidado!N608,"omitir")</f>
        <v>omitir</v>
      </c>
      <c r="H620" s="192" t="str">
        <f>+IF(D620=consolidado!B608,consolidado!F608,"omitir")</f>
        <v>omitir</v>
      </c>
      <c r="I620" s="193" t="str">
        <f>+IF(D620=consolidado!B608,consolidado!G608,"omitir")</f>
        <v>omitir</v>
      </c>
      <c r="J620" s="164"/>
      <c r="K620" s="164"/>
      <c r="L620" s="164"/>
      <c r="M620" s="164"/>
      <c r="N620" s="164"/>
      <c r="O620" s="164"/>
      <c r="P620" s="164"/>
      <c r="Q620" s="164"/>
      <c r="R620" s="164"/>
      <c r="S620" s="164"/>
      <c r="T620" s="164"/>
      <c r="U620" s="164"/>
      <c r="V620" s="164"/>
      <c r="W620" s="164"/>
      <c r="X620" s="164"/>
      <c r="Y620" s="164"/>
      <c r="Z620" s="164"/>
    </row>
    <row r="621" ht="30.0" hidden="1" customHeight="1">
      <c r="A621" s="164"/>
      <c r="B621" s="188" t="str">
        <f>+IF(D621=consolidado!B609,consolidado!A609,"omitir")</f>
        <v>omitir</v>
      </c>
      <c r="C621" s="189" t="str">
        <f>+IF(D621=consolidado!B609,consolidado!C609,"omitir")</f>
        <v>omitir</v>
      </c>
      <c r="D621" s="189" t="str">
        <f t="shared" si="1"/>
        <v>III°B</v>
      </c>
      <c r="E621" s="189" t="str">
        <f t="shared" si="2"/>
        <v>III°B - omitir - omitir</v>
      </c>
      <c r="F621" s="190" t="str">
        <f>+IF(D621=consolidado!B609,consolidado!D609,"omitir")</f>
        <v>omitir</v>
      </c>
      <c r="G621" s="191" t="str">
        <f>+IF(D621=consolidado!B609,consolidado!N609,"omitir")</f>
        <v>omitir</v>
      </c>
      <c r="H621" s="192" t="str">
        <f>+IF(D621=consolidado!B609,consolidado!F609,"omitir")</f>
        <v>omitir</v>
      </c>
      <c r="I621" s="193" t="str">
        <f>+IF(D621=consolidado!B609,consolidado!G609,"omitir")</f>
        <v>omitir</v>
      </c>
      <c r="J621" s="164"/>
      <c r="K621" s="164"/>
      <c r="L621" s="164"/>
      <c r="M621" s="164"/>
      <c r="N621" s="164"/>
      <c r="O621" s="164"/>
      <c r="P621" s="164"/>
      <c r="Q621" s="164"/>
      <c r="R621" s="164"/>
      <c r="S621" s="164"/>
      <c r="T621" s="164"/>
      <c r="U621" s="164"/>
      <c r="V621" s="164"/>
      <c r="W621" s="164"/>
      <c r="X621" s="164"/>
      <c r="Y621" s="164"/>
      <c r="Z621" s="164"/>
    </row>
    <row r="622" ht="30.0" hidden="1" customHeight="1">
      <c r="A622" s="164"/>
      <c r="B622" s="188" t="str">
        <f>+IF(D622=consolidado!B610,consolidado!A610,"omitir")</f>
        <v>omitir</v>
      </c>
      <c r="C622" s="189" t="str">
        <f>+IF(D622=consolidado!B610,consolidado!C610,"omitir")</f>
        <v>omitir</v>
      </c>
      <c r="D622" s="189" t="str">
        <f t="shared" si="1"/>
        <v>III°B</v>
      </c>
      <c r="E622" s="189" t="str">
        <f t="shared" si="2"/>
        <v>III°B - omitir - omitir</v>
      </c>
      <c r="F622" s="190" t="str">
        <f>+IF(D622=consolidado!B610,consolidado!D610,"omitir")</f>
        <v>omitir</v>
      </c>
      <c r="G622" s="191" t="str">
        <f>+IF(D622=consolidado!B610,consolidado!N610,"omitir")</f>
        <v>omitir</v>
      </c>
      <c r="H622" s="192" t="str">
        <f>+IF(D622=consolidado!B610,consolidado!F610,"omitir")</f>
        <v>omitir</v>
      </c>
      <c r="I622" s="193" t="str">
        <f>+IF(D622=consolidado!B610,consolidado!G610,"omitir")</f>
        <v>omitir</v>
      </c>
      <c r="J622" s="164"/>
      <c r="K622" s="164"/>
      <c r="L622" s="164"/>
      <c r="M622" s="164"/>
      <c r="N622" s="164"/>
      <c r="O622" s="164"/>
      <c r="P622" s="164"/>
      <c r="Q622" s="164"/>
      <c r="R622" s="164"/>
      <c r="S622" s="164"/>
      <c r="T622" s="164"/>
      <c r="U622" s="164"/>
      <c r="V622" s="164"/>
      <c r="W622" s="164"/>
      <c r="X622" s="164"/>
      <c r="Y622" s="164"/>
      <c r="Z622" s="164"/>
    </row>
    <row r="623" ht="30.0" hidden="1" customHeight="1">
      <c r="A623" s="164"/>
      <c r="B623" s="188" t="str">
        <f>+IF(D623=consolidado!B611,consolidado!A611,"omitir")</f>
        <v>omitir</v>
      </c>
      <c r="C623" s="189" t="str">
        <f>+IF(D623=consolidado!B611,consolidado!C611,"omitir")</f>
        <v>omitir</v>
      </c>
      <c r="D623" s="189" t="str">
        <f t="shared" si="1"/>
        <v>III°B</v>
      </c>
      <c r="E623" s="189" t="str">
        <f t="shared" si="2"/>
        <v>III°B - omitir - omitir</v>
      </c>
      <c r="F623" s="190" t="str">
        <f>+IF(D623=consolidado!B611,consolidado!D611,"omitir")</f>
        <v>omitir</v>
      </c>
      <c r="G623" s="191" t="str">
        <f>+IF(D623=consolidado!B611,consolidado!N611,"omitir")</f>
        <v>omitir</v>
      </c>
      <c r="H623" s="192" t="str">
        <f>+IF(D623=consolidado!B611,consolidado!F611,"omitir")</f>
        <v>omitir</v>
      </c>
      <c r="I623" s="193" t="str">
        <f>+IF(D623=consolidado!B611,consolidado!G611,"omitir")</f>
        <v>omitir</v>
      </c>
      <c r="J623" s="164"/>
      <c r="K623" s="164"/>
      <c r="L623" s="164"/>
      <c r="M623" s="164"/>
      <c r="N623" s="164"/>
      <c r="O623" s="164"/>
      <c r="P623" s="164"/>
      <c r="Q623" s="164"/>
      <c r="R623" s="164"/>
      <c r="S623" s="164"/>
      <c r="T623" s="164"/>
      <c r="U623" s="164"/>
      <c r="V623" s="164"/>
      <c r="W623" s="164"/>
      <c r="X623" s="164"/>
      <c r="Y623" s="164"/>
      <c r="Z623" s="164"/>
    </row>
    <row r="624" ht="30.0" hidden="1" customHeight="1">
      <c r="A624" s="164"/>
      <c r="B624" s="188" t="str">
        <f>+IF(D624=consolidado!B612,consolidado!A612,"omitir")</f>
        <v>omitir</v>
      </c>
      <c r="C624" s="189" t="str">
        <f>+IF(D624=consolidado!B612,consolidado!C612,"omitir")</f>
        <v>omitir</v>
      </c>
      <c r="D624" s="189" t="str">
        <f t="shared" si="1"/>
        <v>III°B</v>
      </c>
      <c r="E624" s="189" t="str">
        <f t="shared" si="2"/>
        <v>III°B - omitir - omitir</v>
      </c>
      <c r="F624" s="190" t="str">
        <f>+IF(D624=consolidado!B612,consolidado!D612,"omitir")</f>
        <v>omitir</v>
      </c>
      <c r="G624" s="191" t="str">
        <f>+IF(D624=consolidado!B612,consolidado!N612,"omitir")</f>
        <v>omitir</v>
      </c>
      <c r="H624" s="192" t="str">
        <f>+IF(D624=consolidado!B612,consolidado!F612,"omitir")</f>
        <v>omitir</v>
      </c>
      <c r="I624" s="193" t="str">
        <f>+IF(D624=consolidado!B612,consolidado!G612,"omitir")</f>
        <v>omitir</v>
      </c>
      <c r="J624" s="164"/>
      <c r="K624" s="164"/>
      <c r="L624" s="164"/>
      <c r="M624" s="164"/>
      <c r="N624" s="164"/>
      <c r="O624" s="164"/>
      <c r="P624" s="164"/>
      <c r="Q624" s="164"/>
      <c r="R624" s="164"/>
      <c r="S624" s="164"/>
      <c r="T624" s="164"/>
      <c r="U624" s="164"/>
      <c r="V624" s="164"/>
      <c r="W624" s="164"/>
      <c r="X624" s="164"/>
      <c r="Y624" s="164"/>
      <c r="Z624" s="164"/>
    </row>
    <row r="625" ht="30.0" hidden="1" customHeight="1">
      <c r="A625" s="164"/>
      <c r="B625" s="188" t="str">
        <f>+IF(D625=consolidado!B613,consolidado!A613,"omitir")</f>
        <v>omitir</v>
      </c>
      <c r="C625" s="189" t="str">
        <f>+IF(D625=consolidado!B613,consolidado!C613,"omitir")</f>
        <v>omitir</v>
      </c>
      <c r="D625" s="189" t="str">
        <f t="shared" si="1"/>
        <v>III°B</v>
      </c>
      <c r="E625" s="189" t="str">
        <f t="shared" si="2"/>
        <v>III°B - omitir - omitir</v>
      </c>
      <c r="F625" s="190" t="str">
        <f>+IF(D625=consolidado!B613,consolidado!D613,"omitir")</f>
        <v>omitir</v>
      </c>
      <c r="G625" s="191" t="str">
        <f>+IF(D625=consolidado!B613,consolidado!N613,"omitir")</f>
        <v>omitir</v>
      </c>
      <c r="H625" s="192" t="str">
        <f>+IF(D625=consolidado!B613,consolidado!F613,"omitir")</f>
        <v>omitir</v>
      </c>
      <c r="I625" s="193" t="str">
        <f>+IF(D625=consolidado!B613,consolidado!G613,"omitir")</f>
        <v>omitir</v>
      </c>
      <c r="J625" s="164"/>
      <c r="K625" s="164"/>
      <c r="L625" s="164"/>
      <c r="M625" s="164"/>
      <c r="N625" s="164"/>
      <c r="O625" s="164"/>
      <c r="P625" s="164"/>
      <c r="Q625" s="164"/>
      <c r="R625" s="164"/>
      <c r="S625" s="164"/>
      <c r="T625" s="164"/>
      <c r="U625" s="164"/>
      <c r="V625" s="164"/>
      <c r="W625" s="164"/>
      <c r="X625" s="164"/>
      <c r="Y625" s="164"/>
      <c r="Z625" s="164"/>
    </row>
    <row r="626" ht="30.0" hidden="1" customHeight="1">
      <c r="A626" s="164"/>
      <c r="B626" s="188" t="str">
        <f>+IF(D626=consolidado!B614,consolidado!A614,"omitir")</f>
        <v>omitir</v>
      </c>
      <c r="C626" s="189" t="str">
        <f>+IF(D626=consolidado!B614,consolidado!C614,"omitir")</f>
        <v>omitir</v>
      </c>
      <c r="D626" s="189" t="str">
        <f t="shared" si="1"/>
        <v>III°B</v>
      </c>
      <c r="E626" s="189" t="str">
        <f t="shared" si="2"/>
        <v>III°B - omitir - omitir</v>
      </c>
      <c r="F626" s="190" t="str">
        <f>+IF(D626=consolidado!B614,consolidado!D614,"omitir")</f>
        <v>omitir</v>
      </c>
      <c r="G626" s="191" t="str">
        <f>+IF(D626=consolidado!B614,consolidado!N614,"omitir")</f>
        <v>omitir</v>
      </c>
      <c r="H626" s="192" t="str">
        <f>+IF(D626=consolidado!B614,consolidado!F614,"omitir")</f>
        <v>omitir</v>
      </c>
      <c r="I626" s="193" t="str">
        <f>+IF(D626=consolidado!B614,consolidado!G614,"omitir")</f>
        <v>omitir</v>
      </c>
      <c r="J626" s="164"/>
      <c r="K626" s="164"/>
      <c r="L626" s="164"/>
      <c r="M626" s="164"/>
      <c r="N626" s="164"/>
      <c r="O626" s="164"/>
      <c r="P626" s="164"/>
      <c r="Q626" s="164"/>
      <c r="R626" s="164"/>
      <c r="S626" s="164"/>
      <c r="T626" s="164"/>
      <c r="U626" s="164"/>
      <c r="V626" s="164"/>
      <c r="W626" s="164"/>
      <c r="X626" s="164"/>
      <c r="Y626" s="164"/>
      <c r="Z626" s="164"/>
    </row>
    <row r="627" ht="30.0" hidden="1" customHeight="1">
      <c r="A627" s="164"/>
      <c r="B627" s="188" t="str">
        <f>+IF(D627=consolidado!B615,consolidado!A615,"omitir")</f>
        <v>omitir</v>
      </c>
      <c r="C627" s="189" t="str">
        <f>+IF(D627=consolidado!B615,consolidado!C615,"omitir")</f>
        <v>omitir</v>
      </c>
      <c r="D627" s="189" t="str">
        <f t="shared" si="1"/>
        <v>III°B</v>
      </c>
      <c r="E627" s="189" t="str">
        <f t="shared" si="2"/>
        <v>III°B - omitir - omitir</v>
      </c>
      <c r="F627" s="190" t="str">
        <f>+IF(D627=consolidado!B615,consolidado!D615,"omitir")</f>
        <v>omitir</v>
      </c>
      <c r="G627" s="191" t="str">
        <f>+IF(D627=consolidado!B615,consolidado!N615,"omitir")</f>
        <v>omitir</v>
      </c>
      <c r="H627" s="192" t="str">
        <f>+IF(D627=consolidado!B615,consolidado!F615,"omitir")</f>
        <v>omitir</v>
      </c>
      <c r="I627" s="193" t="str">
        <f>+IF(D627=consolidado!B615,consolidado!G615,"omitir")</f>
        <v>omitir</v>
      </c>
      <c r="J627" s="164"/>
      <c r="K627" s="164"/>
      <c r="L627" s="164"/>
      <c r="M627" s="164"/>
      <c r="N627" s="164"/>
      <c r="O627" s="164"/>
      <c r="P627" s="164"/>
      <c r="Q627" s="164"/>
      <c r="R627" s="164"/>
      <c r="S627" s="164"/>
      <c r="T627" s="164"/>
      <c r="U627" s="164"/>
      <c r="V627" s="164"/>
      <c r="W627" s="164"/>
      <c r="X627" s="164"/>
      <c r="Y627" s="164"/>
      <c r="Z627" s="164"/>
    </row>
    <row r="628" ht="30.0" hidden="1" customHeight="1">
      <c r="A628" s="164"/>
      <c r="B628" s="188" t="str">
        <f>+IF(D628=consolidado!B616,consolidado!A616,"omitir")</f>
        <v>omitir</v>
      </c>
      <c r="C628" s="189" t="str">
        <f>+IF(D628=consolidado!B616,consolidado!C616,"omitir")</f>
        <v>omitir</v>
      </c>
      <c r="D628" s="189" t="str">
        <f t="shared" si="1"/>
        <v>III°B</v>
      </c>
      <c r="E628" s="189" t="str">
        <f t="shared" si="2"/>
        <v>III°B - omitir - omitir</v>
      </c>
      <c r="F628" s="190" t="str">
        <f>+IF(D628=consolidado!B616,consolidado!D616,"omitir")</f>
        <v>omitir</v>
      </c>
      <c r="G628" s="191" t="str">
        <f>+IF(D628=consolidado!B616,consolidado!N616,"omitir")</f>
        <v>omitir</v>
      </c>
      <c r="H628" s="192" t="str">
        <f>+IF(D628=consolidado!B616,consolidado!F616,"omitir")</f>
        <v>omitir</v>
      </c>
      <c r="I628" s="193" t="str">
        <f>+IF(D628=consolidado!B616,consolidado!G616,"omitir")</f>
        <v>omitir</v>
      </c>
      <c r="J628" s="164"/>
      <c r="K628" s="164"/>
      <c r="L628" s="164"/>
      <c r="M628" s="164"/>
      <c r="N628" s="164"/>
      <c r="O628" s="164"/>
      <c r="P628" s="164"/>
      <c r="Q628" s="164"/>
      <c r="R628" s="164"/>
      <c r="S628" s="164"/>
      <c r="T628" s="164"/>
      <c r="U628" s="164"/>
      <c r="V628" s="164"/>
      <c r="W628" s="164"/>
      <c r="X628" s="164"/>
      <c r="Y628" s="164"/>
      <c r="Z628" s="164"/>
    </row>
    <row r="629" ht="30.0" hidden="1" customHeight="1">
      <c r="A629" s="164"/>
      <c r="B629" s="188" t="str">
        <f>+IF(D629=consolidado!B617,consolidado!A617,"omitir")</f>
        <v>omitir</v>
      </c>
      <c r="C629" s="189" t="str">
        <f>+IF(D629=consolidado!B617,consolidado!C617,"omitir")</f>
        <v>omitir</v>
      </c>
      <c r="D629" s="189" t="str">
        <f t="shared" si="1"/>
        <v>III°B</v>
      </c>
      <c r="E629" s="189" t="str">
        <f t="shared" si="2"/>
        <v>III°B - omitir - omitir</v>
      </c>
      <c r="F629" s="190" t="str">
        <f>+IF(D629=consolidado!B617,consolidado!D617,"omitir")</f>
        <v>omitir</v>
      </c>
      <c r="G629" s="191" t="str">
        <f>+IF(D629=consolidado!B617,consolidado!N617,"omitir")</f>
        <v>omitir</v>
      </c>
      <c r="H629" s="192" t="str">
        <f>+IF(D629=consolidado!B617,consolidado!F617,"omitir")</f>
        <v>omitir</v>
      </c>
      <c r="I629" s="193" t="str">
        <f>+IF(D629=consolidado!B617,consolidado!G617,"omitir")</f>
        <v>omitir</v>
      </c>
      <c r="J629" s="164"/>
      <c r="K629" s="164"/>
      <c r="L629" s="164"/>
      <c r="M629" s="164"/>
      <c r="N629" s="164"/>
      <c r="O629" s="164"/>
      <c r="P629" s="164"/>
      <c r="Q629" s="164"/>
      <c r="R629" s="164"/>
      <c r="S629" s="164"/>
      <c r="T629" s="164"/>
      <c r="U629" s="164"/>
      <c r="V629" s="164"/>
      <c r="W629" s="164"/>
      <c r="X629" s="164"/>
      <c r="Y629" s="164"/>
      <c r="Z629" s="164"/>
    </row>
    <row r="630" ht="30.0" hidden="1" customHeight="1">
      <c r="A630" s="164"/>
      <c r="B630" s="188" t="str">
        <f>+IF(D630=consolidado!B618,consolidado!A618,"omitir")</f>
        <v>omitir</v>
      </c>
      <c r="C630" s="189" t="str">
        <f>+IF(D630=consolidado!B618,consolidado!C618,"omitir")</f>
        <v>omitir</v>
      </c>
      <c r="D630" s="189" t="str">
        <f t="shared" si="1"/>
        <v>III°B</v>
      </c>
      <c r="E630" s="189" t="str">
        <f t="shared" si="2"/>
        <v>III°B - omitir - omitir</v>
      </c>
      <c r="F630" s="190" t="str">
        <f>+IF(D630=consolidado!B618,consolidado!D618,"omitir")</f>
        <v>omitir</v>
      </c>
      <c r="G630" s="191" t="str">
        <f>+IF(D630=consolidado!B618,consolidado!N618,"omitir")</f>
        <v>omitir</v>
      </c>
      <c r="H630" s="192" t="str">
        <f>+IF(D630=consolidado!B618,consolidado!F618,"omitir")</f>
        <v>omitir</v>
      </c>
      <c r="I630" s="193" t="str">
        <f>+IF(D630=consolidado!B618,consolidado!G618,"omitir")</f>
        <v>omitir</v>
      </c>
      <c r="J630" s="164"/>
      <c r="K630" s="164"/>
      <c r="L630" s="164"/>
      <c r="M630" s="164"/>
      <c r="N630" s="164"/>
      <c r="O630" s="164"/>
      <c r="P630" s="164"/>
      <c r="Q630" s="164"/>
      <c r="R630" s="164"/>
      <c r="S630" s="164"/>
      <c r="T630" s="164"/>
      <c r="U630" s="164"/>
      <c r="V630" s="164"/>
      <c r="W630" s="164"/>
      <c r="X630" s="164"/>
      <c r="Y630" s="164"/>
      <c r="Z630" s="164"/>
    </row>
    <row r="631" ht="30.0" hidden="1" customHeight="1">
      <c r="A631" s="164"/>
      <c r="B631" s="188" t="str">
        <f>+IF(D631=consolidado!B619,consolidado!A619,"omitir")</f>
        <v>omitir</v>
      </c>
      <c r="C631" s="189" t="str">
        <f>+IF(D631=consolidado!B619,consolidado!C619,"omitir")</f>
        <v>omitir</v>
      </c>
      <c r="D631" s="189" t="str">
        <f t="shared" si="1"/>
        <v>III°B</v>
      </c>
      <c r="E631" s="189" t="str">
        <f t="shared" si="2"/>
        <v>III°B - omitir - omitir</v>
      </c>
      <c r="F631" s="190" t="str">
        <f>+IF(D631=consolidado!B619,consolidado!D619,"omitir")</f>
        <v>omitir</v>
      </c>
      <c r="G631" s="191" t="str">
        <f>+IF(D631=consolidado!B619,consolidado!N619,"omitir")</f>
        <v>omitir</v>
      </c>
      <c r="H631" s="192" t="str">
        <f>+IF(D631=consolidado!B619,consolidado!F619,"omitir")</f>
        <v>omitir</v>
      </c>
      <c r="I631" s="193" t="str">
        <f>+IF(D631=consolidado!B619,consolidado!G619,"omitir")</f>
        <v>omitir</v>
      </c>
      <c r="J631" s="164"/>
      <c r="K631" s="164"/>
      <c r="L631" s="164"/>
      <c r="M631" s="164"/>
      <c r="N631" s="164"/>
      <c r="O631" s="164"/>
      <c r="P631" s="164"/>
      <c r="Q631" s="164"/>
      <c r="R631" s="164"/>
      <c r="S631" s="164"/>
      <c r="T631" s="164"/>
      <c r="U631" s="164"/>
      <c r="V631" s="164"/>
      <c r="W631" s="164"/>
      <c r="X631" s="164"/>
      <c r="Y631" s="164"/>
      <c r="Z631" s="164"/>
    </row>
    <row r="632" ht="30.0" hidden="1" customHeight="1">
      <c r="A632" s="164"/>
      <c r="B632" s="188" t="str">
        <f>+IF(D632=consolidado!B620,consolidado!A620,"omitir")</f>
        <v>omitir</v>
      </c>
      <c r="C632" s="189" t="str">
        <f>+IF(D632=consolidado!B620,consolidado!C620,"omitir")</f>
        <v>omitir</v>
      </c>
      <c r="D632" s="189" t="str">
        <f t="shared" si="1"/>
        <v>III°B</v>
      </c>
      <c r="E632" s="189" t="str">
        <f t="shared" si="2"/>
        <v>III°B - omitir - omitir</v>
      </c>
      <c r="F632" s="190" t="str">
        <f>+IF(D632=consolidado!B620,consolidado!D620,"omitir")</f>
        <v>omitir</v>
      </c>
      <c r="G632" s="191" t="str">
        <f>+IF(D632=consolidado!B620,consolidado!N620,"omitir")</f>
        <v>omitir</v>
      </c>
      <c r="H632" s="192" t="str">
        <f>+IF(D632=consolidado!B620,consolidado!F620,"omitir")</f>
        <v>omitir</v>
      </c>
      <c r="I632" s="193" t="str">
        <f>+IF(D632=consolidado!B620,consolidado!G620,"omitir")</f>
        <v>omitir</v>
      </c>
      <c r="J632" s="164"/>
      <c r="K632" s="164"/>
      <c r="L632" s="164"/>
      <c r="M632" s="164"/>
      <c r="N632" s="164"/>
      <c r="O632" s="164"/>
      <c r="P632" s="164"/>
      <c r="Q632" s="164"/>
      <c r="R632" s="164"/>
      <c r="S632" s="164"/>
      <c r="T632" s="164"/>
      <c r="U632" s="164"/>
      <c r="V632" s="164"/>
      <c r="W632" s="164"/>
      <c r="X632" s="164"/>
      <c r="Y632" s="164"/>
      <c r="Z632" s="164"/>
    </row>
    <row r="633" ht="30.0" hidden="1" customHeight="1">
      <c r="A633" s="164"/>
      <c r="B633" s="188" t="str">
        <f>+IF(D633=consolidado!B621,consolidado!A621,"omitir")</f>
        <v>omitir</v>
      </c>
      <c r="C633" s="189" t="str">
        <f>+IF(D633=consolidado!B621,consolidado!C621,"omitir")</f>
        <v>omitir</v>
      </c>
      <c r="D633" s="189" t="str">
        <f t="shared" si="1"/>
        <v>III°B</v>
      </c>
      <c r="E633" s="189" t="str">
        <f t="shared" si="2"/>
        <v>III°B - omitir - omitir</v>
      </c>
      <c r="F633" s="190" t="str">
        <f>+IF(D633=consolidado!B621,consolidado!D621,"omitir")</f>
        <v>omitir</v>
      </c>
      <c r="G633" s="191" t="str">
        <f>+IF(D633=consolidado!B621,consolidado!N621,"omitir")</f>
        <v>omitir</v>
      </c>
      <c r="H633" s="192" t="str">
        <f>+IF(D633=consolidado!B621,consolidado!F621,"omitir")</f>
        <v>omitir</v>
      </c>
      <c r="I633" s="193" t="str">
        <f>+IF(D633=consolidado!B621,consolidado!G621,"omitir")</f>
        <v>omitir</v>
      </c>
      <c r="J633" s="164"/>
      <c r="K633" s="164"/>
      <c r="L633" s="164"/>
      <c r="M633" s="164"/>
      <c r="N633" s="164"/>
      <c r="O633" s="164"/>
      <c r="P633" s="164"/>
      <c r="Q633" s="164"/>
      <c r="R633" s="164"/>
      <c r="S633" s="164"/>
      <c r="T633" s="164"/>
      <c r="U633" s="164"/>
      <c r="V633" s="164"/>
      <c r="W633" s="164"/>
      <c r="X633" s="164"/>
      <c r="Y633" s="164"/>
      <c r="Z633" s="164"/>
    </row>
    <row r="634" ht="30.0" hidden="1" customHeight="1">
      <c r="A634" s="164"/>
      <c r="B634" s="188" t="str">
        <f>+IF(D634=consolidado!B622,consolidado!A622,"omitir")</f>
        <v>omitir</v>
      </c>
      <c r="C634" s="189" t="str">
        <f>+IF(D634=consolidado!B622,consolidado!C622,"omitir")</f>
        <v>omitir</v>
      </c>
      <c r="D634" s="189" t="str">
        <f t="shared" si="1"/>
        <v>III°B</v>
      </c>
      <c r="E634" s="189" t="str">
        <f t="shared" si="2"/>
        <v>III°B - omitir - omitir</v>
      </c>
      <c r="F634" s="190" t="str">
        <f>+IF(D634=consolidado!B622,consolidado!D622,"omitir")</f>
        <v>omitir</v>
      </c>
      <c r="G634" s="191" t="str">
        <f>+IF(D634=consolidado!B622,consolidado!N622,"omitir")</f>
        <v>omitir</v>
      </c>
      <c r="H634" s="192" t="str">
        <f>+IF(D634=consolidado!B622,consolidado!F622,"omitir")</f>
        <v>omitir</v>
      </c>
      <c r="I634" s="193" t="str">
        <f>+IF(D634=consolidado!B622,consolidado!G622,"omitir")</f>
        <v>omitir</v>
      </c>
      <c r="J634" s="164"/>
      <c r="K634" s="164"/>
      <c r="L634" s="164"/>
      <c r="M634" s="164"/>
      <c r="N634" s="164"/>
      <c r="O634" s="164"/>
      <c r="P634" s="164"/>
      <c r="Q634" s="164"/>
      <c r="R634" s="164"/>
      <c r="S634" s="164"/>
      <c r="T634" s="164"/>
      <c r="U634" s="164"/>
      <c r="V634" s="164"/>
      <c r="W634" s="164"/>
      <c r="X634" s="164"/>
      <c r="Y634" s="164"/>
      <c r="Z634" s="164"/>
    </row>
    <row r="635" ht="30.0" hidden="1" customHeight="1">
      <c r="A635" s="164"/>
      <c r="B635" s="188" t="str">
        <f>+IF(D635=consolidado!B623,consolidado!A623,"omitir")</f>
        <v>omitir</v>
      </c>
      <c r="C635" s="189" t="str">
        <f>+IF(D635=consolidado!B623,consolidado!C623,"omitir")</f>
        <v>omitir</v>
      </c>
      <c r="D635" s="189" t="str">
        <f t="shared" si="1"/>
        <v>III°B</v>
      </c>
      <c r="E635" s="189" t="str">
        <f t="shared" si="2"/>
        <v>III°B - omitir - omitir</v>
      </c>
      <c r="F635" s="190" t="str">
        <f>+IF(D635=consolidado!B623,consolidado!D623,"omitir")</f>
        <v>omitir</v>
      </c>
      <c r="G635" s="191" t="str">
        <f>+IF(D635=consolidado!B623,consolidado!N623,"omitir")</f>
        <v>omitir</v>
      </c>
      <c r="H635" s="192" t="str">
        <f>+IF(D635=consolidado!B623,consolidado!F623,"omitir")</f>
        <v>omitir</v>
      </c>
      <c r="I635" s="193" t="str">
        <f>+IF(D635=consolidado!B623,consolidado!G623,"omitir")</f>
        <v>omitir</v>
      </c>
      <c r="J635" s="164"/>
      <c r="K635" s="164"/>
      <c r="L635" s="164"/>
      <c r="M635" s="164"/>
      <c r="N635" s="164"/>
      <c r="O635" s="164"/>
      <c r="P635" s="164"/>
      <c r="Q635" s="164"/>
      <c r="R635" s="164"/>
      <c r="S635" s="164"/>
      <c r="T635" s="164"/>
      <c r="U635" s="164"/>
      <c r="V635" s="164"/>
      <c r="W635" s="164"/>
      <c r="X635" s="164"/>
      <c r="Y635" s="164"/>
      <c r="Z635" s="164"/>
    </row>
    <row r="636" ht="30.0" hidden="1" customHeight="1">
      <c r="A636" s="164"/>
      <c r="B636" s="188" t="str">
        <f>+IF(D636=consolidado!B624,consolidado!A624,"omitir")</f>
        <v>omitir</v>
      </c>
      <c r="C636" s="189" t="str">
        <f>+IF(D636=consolidado!B624,consolidado!C624,"omitir")</f>
        <v>omitir</v>
      </c>
      <c r="D636" s="189" t="str">
        <f t="shared" si="1"/>
        <v>III°B</v>
      </c>
      <c r="E636" s="189" t="str">
        <f t="shared" si="2"/>
        <v>III°B - omitir - omitir</v>
      </c>
      <c r="F636" s="190" t="str">
        <f>+IF(D636=consolidado!B624,consolidado!D624,"omitir")</f>
        <v>omitir</v>
      </c>
      <c r="G636" s="191" t="str">
        <f>+IF(D636=consolidado!B624,consolidado!N624,"omitir")</f>
        <v>omitir</v>
      </c>
      <c r="H636" s="192" t="str">
        <f>+IF(D636=consolidado!B624,consolidado!F624,"omitir")</f>
        <v>omitir</v>
      </c>
      <c r="I636" s="193" t="str">
        <f>+IF(D636=consolidado!B624,consolidado!G624,"omitir")</f>
        <v>omitir</v>
      </c>
      <c r="J636" s="164"/>
      <c r="K636" s="164"/>
      <c r="L636" s="164"/>
      <c r="M636" s="164"/>
      <c r="N636" s="164"/>
      <c r="O636" s="164"/>
      <c r="P636" s="164"/>
      <c r="Q636" s="164"/>
      <c r="R636" s="164"/>
      <c r="S636" s="164"/>
      <c r="T636" s="164"/>
      <c r="U636" s="164"/>
      <c r="V636" s="164"/>
      <c r="W636" s="164"/>
      <c r="X636" s="164"/>
      <c r="Y636" s="164"/>
      <c r="Z636" s="164"/>
    </row>
    <row r="637" ht="30.0" hidden="1" customHeight="1">
      <c r="A637" s="164"/>
      <c r="B637" s="188" t="str">
        <f>+IF(D637=consolidado!B625,consolidado!A625,"omitir")</f>
        <v>omitir</v>
      </c>
      <c r="C637" s="189" t="str">
        <f>+IF(D637=consolidado!B625,consolidado!C625,"omitir")</f>
        <v>omitir</v>
      </c>
      <c r="D637" s="189" t="str">
        <f t="shared" si="1"/>
        <v>III°B</v>
      </c>
      <c r="E637" s="189" t="str">
        <f t="shared" si="2"/>
        <v>III°B - omitir - omitir</v>
      </c>
      <c r="F637" s="190" t="str">
        <f>+IF(D637=consolidado!B625,consolidado!D625,"omitir")</f>
        <v>omitir</v>
      </c>
      <c r="G637" s="191" t="str">
        <f>+IF(D637=consolidado!B625,consolidado!N625,"omitir")</f>
        <v>omitir</v>
      </c>
      <c r="H637" s="192" t="str">
        <f>+IF(D637=consolidado!B625,consolidado!F625,"omitir")</f>
        <v>omitir</v>
      </c>
      <c r="I637" s="193" t="str">
        <f>+IF(D637=consolidado!B625,consolidado!G625,"omitir")</f>
        <v>omitir</v>
      </c>
      <c r="J637" s="164"/>
      <c r="K637" s="164"/>
      <c r="L637" s="164"/>
      <c r="M637" s="164"/>
      <c r="N637" s="164"/>
      <c r="O637" s="164"/>
      <c r="P637" s="164"/>
      <c r="Q637" s="164"/>
      <c r="R637" s="164"/>
      <c r="S637" s="164"/>
      <c r="T637" s="164"/>
      <c r="U637" s="164"/>
      <c r="V637" s="164"/>
      <c r="W637" s="164"/>
      <c r="X637" s="164"/>
      <c r="Y637" s="164"/>
      <c r="Z637" s="164"/>
    </row>
    <row r="638" ht="30.0" hidden="1" customHeight="1">
      <c r="A638" s="164"/>
      <c r="B638" s="188" t="str">
        <f>+IF(D638=consolidado!B626,consolidado!A626,"omitir")</f>
        <v>omitir</v>
      </c>
      <c r="C638" s="189" t="str">
        <f>+IF(D638=consolidado!B626,consolidado!C626,"omitir")</f>
        <v>omitir</v>
      </c>
      <c r="D638" s="189" t="str">
        <f t="shared" si="1"/>
        <v>III°B</v>
      </c>
      <c r="E638" s="189" t="str">
        <f t="shared" si="2"/>
        <v>III°B - omitir - omitir</v>
      </c>
      <c r="F638" s="190" t="str">
        <f>+IF(D638=consolidado!B626,consolidado!D626,"omitir")</f>
        <v>omitir</v>
      </c>
      <c r="G638" s="191" t="str">
        <f>+IF(D638=consolidado!B626,consolidado!N626,"omitir")</f>
        <v>omitir</v>
      </c>
      <c r="H638" s="192" t="str">
        <f>+IF(D638=consolidado!B626,consolidado!F626,"omitir")</f>
        <v>omitir</v>
      </c>
      <c r="I638" s="193" t="str">
        <f>+IF(D638=consolidado!B626,consolidado!G626,"omitir")</f>
        <v>omitir</v>
      </c>
      <c r="J638" s="164"/>
      <c r="K638" s="164"/>
      <c r="L638" s="164"/>
      <c r="M638" s="164"/>
      <c r="N638" s="164"/>
      <c r="O638" s="164"/>
      <c r="P638" s="164"/>
      <c r="Q638" s="164"/>
      <c r="R638" s="164"/>
      <c r="S638" s="164"/>
      <c r="T638" s="164"/>
      <c r="U638" s="164"/>
      <c r="V638" s="164"/>
      <c r="W638" s="164"/>
      <c r="X638" s="164"/>
      <c r="Y638" s="164"/>
      <c r="Z638" s="164"/>
    </row>
    <row r="639" ht="30.0" hidden="1" customHeight="1">
      <c r="A639" s="164"/>
      <c r="B639" s="188" t="str">
        <f>+IF(D639=consolidado!B627,consolidado!A627,"omitir")</f>
        <v>omitir</v>
      </c>
      <c r="C639" s="189" t="str">
        <f>+IF(D639=consolidado!B627,consolidado!C627,"omitir")</f>
        <v>omitir</v>
      </c>
      <c r="D639" s="189" t="str">
        <f t="shared" si="1"/>
        <v>III°B</v>
      </c>
      <c r="E639" s="189" t="str">
        <f t="shared" si="2"/>
        <v>III°B - omitir - omitir</v>
      </c>
      <c r="F639" s="190" t="str">
        <f>+IF(D639=consolidado!B627,consolidado!D627,"omitir")</f>
        <v>omitir</v>
      </c>
      <c r="G639" s="191" t="str">
        <f>+IF(D639=consolidado!B627,consolidado!N627,"omitir")</f>
        <v>omitir</v>
      </c>
      <c r="H639" s="192" t="str">
        <f>+IF(D639=consolidado!B627,consolidado!F627,"omitir")</f>
        <v>omitir</v>
      </c>
      <c r="I639" s="193" t="str">
        <f>+IF(D639=consolidado!B627,consolidado!G627,"omitir")</f>
        <v>omitir</v>
      </c>
      <c r="J639" s="164"/>
      <c r="K639" s="164"/>
      <c r="L639" s="164"/>
      <c r="M639" s="164"/>
      <c r="N639" s="164"/>
      <c r="O639" s="164"/>
      <c r="P639" s="164"/>
      <c r="Q639" s="164"/>
      <c r="R639" s="164"/>
      <c r="S639" s="164"/>
      <c r="T639" s="164"/>
      <c r="U639" s="164"/>
      <c r="V639" s="164"/>
      <c r="W639" s="164"/>
      <c r="X639" s="164"/>
      <c r="Y639" s="164"/>
      <c r="Z639" s="164"/>
    </row>
    <row r="640" ht="30.0" hidden="1" customHeight="1">
      <c r="A640" s="164"/>
      <c r="B640" s="188" t="str">
        <f>+IF(D640=consolidado!B628,consolidado!A628,"omitir")</f>
        <v>omitir</v>
      </c>
      <c r="C640" s="189" t="str">
        <f>+IF(D640=consolidado!B628,consolidado!C628,"omitir")</f>
        <v>omitir</v>
      </c>
      <c r="D640" s="189" t="str">
        <f t="shared" si="1"/>
        <v>III°B</v>
      </c>
      <c r="E640" s="189" t="str">
        <f t="shared" si="2"/>
        <v>III°B - omitir - omitir</v>
      </c>
      <c r="F640" s="190" t="str">
        <f>+IF(D640=consolidado!B628,consolidado!D628,"omitir")</f>
        <v>omitir</v>
      </c>
      <c r="G640" s="191" t="str">
        <f>+IF(D640=consolidado!B628,consolidado!N628,"omitir")</f>
        <v>omitir</v>
      </c>
      <c r="H640" s="192" t="str">
        <f>+IF(D640=consolidado!B628,consolidado!F628,"omitir")</f>
        <v>omitir</v>
      </c>
      <c r="I640" s="193" t="str">
        <f>+IF(D640=consolidado!B628,consolidado!G628,"omitir")</f>
        <v>omitir</v>
      </c>
      <c r="J640" s="164"/>
      <c r="K640" s="164"/>
      <c r="L640" s="164"/>
      <c r="M640" s="164"/>
      <c r="N640" s="164"/>
      <c r="O640" s="164"/>
      <c r="P640" s="164"/>
      <c r="Q640" s="164"/>
      <c r="R640" s="164"/>
      <c r="S640" s="164"/>
      <c r="T640" s="164"/>
      <c r="U640" s="164"/>
      <c r="V640" s="164"/>
      <c r="W640" s="164"/>
      <c r="X640" s="164"/>
      <c r="Y640" s="164"/>
      <c r="Z640" s="164"/>
    </row>
    <row r="641" ht="30.0" hidden="1" customHeight="1">
      <c r="A641" s="164"/>
      <c r="B641" s="188" t="str">
        <f>+IF(D641=consolidado!B629,consolidado!A629,"omitir")</f>
        <v>omitir</v>
      </c>
      <c r="C641" s="189" t="str">
        <f>+IF(D641=consolidado!B629,consolidado!C629,"omitir")</f>
        <v>omitir</v>
      </c>
      <c r="D641" s="189" t="str">
        <f t="shared" si="1"/>
        <v>III°B</v>
      </c>
      <c r="E641" s="189" t="str">
        <f t="shared" si="2"/>
        <v>III°B - omitir - omitir</v>
      </c>
      <c r="F641" s="190" t="str">
        <f>+IF(D641=consolidado!B629,consolidado!D629,"omitir")</f>
        <v>omitir</v>
      </c>
      <c r="G641" s="191" t="str">
        <f>+IF(D641=consolidado!B629,consolidado!N629,"omitir")</f>
        <v>omitir</v>
      </c>
      <c r="H641" s="192" t="str">
        <f>+IF(D641=consolidado!B629,consolidado!F629,"omitir")</f>
        <v>omitir</v>
      </c>
      <c r="I641" s="193" t="str">
        <f>+IF(D641=consolidado!B629,consolidado!G629,"omitir")</f>
        <v>omitir</v>
      </c>
      <c r="J641" s="164"/>
      <c r="K641" s="164"/>
      <c r="L641" s="164"/>
      <c r="M641" s="164"/>
      <c r="N641" s="164"/>
      <c r="O641" s="164"/>
      <c r="P641" s="164"/>
      <c r="Q641" s="164"/>
      <c r="R641" s="164"/>
      <c r="S641" s="164"/>
      <c r="T641" s="164"/>
      <c r="U641" s="164"/>
      <c r="V641" s="164"/>
      <c r="W641" s="164"/>
      <c r="X641" s="164"/>
      <c r="Y641" s="164"/>
      <c r="Z641" s="164"/>
    </row>
    <row r="642" ht="30.0" hidden="1" customHeight="1">
      <c r="A642" s="164"/>
      <c r="B642" s="188" t="str">
        <f>+IF(D642=consolidado!B630,consolidado!A630,"omitir")</f>
        <v>omitir</v>
      </c>
      <c r="C642" s="189" t="str">
        <f>+IF(D642=consolidado!B630,consolidado!C630,"omitir")</f>
        <v>omitir</v>
      </c>
      <c r="D642" s="189" t="str">
        <f t="shared" si="1"/>
        <v>III°B</v>
      </c>
      <c r="E642" s="189" t="str">
        <f t="shared" si="2"/>
        <v>III°B - omitir - omitir</v>
      </c>
      <c r="F642" s="190" t="str">
        <f>+IF(D642=consolidado!B630,consolidado!D630,"omitir")</f>
        <v>omitir</v>
      </c>
      <c r="G642" s="191" t="str">
        <f>+IF(D642=consolidado!B630,consolidado!N630,"omitir")</f>
        <v>omitir</v>
      </c>
      <c r="H642" s="192" t="str">
        <f>+IF(D642=consolidado!B630,consolidado!F630,"omitir")</f>
        <v>omitir</v>
      </c>
      <c r="I642" s="193" t="str">
        <f>+IF(D642=consolidado!B630,consolidado!G630,"omitir")</f>
        <v>omitir</v>
      </c>
      <c r="J642" s="164"/>
      <c r="K642" s="164"/>
      <c r="L642" s="164"/>
      <c r="M642" s="164"/>
      <c r="N642" s="164"/>
      <c r="O642" s="164"/>
      <c r="P642" s="164"/>
      <c r="Q642" s="164"/>
      <c r="R642" s="164"/>
      <c r="S642" s="164"/>
      <c r="T642" s="164"/>
      <c r="U642" s="164"/>
      <c r="V642" s="164"/>
      <c r="W642" s="164"/>
      <c r="X642" s="164"/>
      <c r="Y642" s="164"/>
      <c r="Z642" s="164"/>
    </row>
    <row r="643" ht="30.0" hidden="1" customHeight="1">
      <c r="A643" s="164"/>
      <c r="B643" s="188" t="str">
        <f>+IF(D643=consolidado!B631,consolidado!A631,"omitir")</f>
        <v>omitir</v>
      </c>
      <c r="C643" s="189" t="str">
        <f>+IF(D643=consolidado!B631,consolidado!C631,"omitir")</f>
        <v>omitir</v>
      </c>
      <c r="D643" s="189" t="str">
        <f t="shared" si="1"/>
        <v>III°B</v>
      </c>
      <c r="E643" s="189" t="str">
        <f t="shared" si="2"/>
        <v>III°B - omitir - omitir</v>
      </c>
      <c r="F643" s="190" t="str">
        <f>+IF(D643=consolidado!B631,consolidado!D631,"omitir")</f>
        <v>omitir</v>
      </c>
      <c r="G643" s="191" t="str">
        <f>+IF(D643=consolidado!B631,consolidado!N631,"omitir")</f>
        <v>omitir</v>
      </c>
      <c r="H643" s="192" t="str">
        <f>+IF(D643=consolidado!B631,consolidado!F631,"omitir")</f>
        <v>omitir</v>
      </c>
      <c r="I643" s="193" t="str">
        <f>+IF(D643=consolidado!B631,consolidado!G631,"omitir")</f>
        <v>omitir</v>
      </c>
      <c r="J643" s="164"/>
      <c r="K643" s="164"/>
      <c r="L643" s="164"/>
      <c r="M643" s="164"/>
      <c r="N643" s="164"/>
      <c r="O643" s="164"/>
      <c r="P643" s="164"/>
      <c r="Q643" s="164"/>
      <c r="R643" s="164"/>
      <c r="S643" s="164"/>
      <c r="T643" s="164"/>
      <c r="U643" s="164"/>
      <c r="V643" s="164"/>
      <c r="W643" s="164"/>
      <c r="X643" s="164"/>
      <c r="Y643" s="164"/>
      <c r="Z643" s="164"/>
    </row>
    <row r="644" ht="30.0" hidden="1" customHeight="1">
      <c r="A644" s="164"/>
      <c r="B644" s="188" t="str">
        <f>+IF(D644=consolidado!B632,consolidado!A632,"omitir")</f>
        <v>omitir</v>
      </c>
      <c r="C644" s="189" t="str">
        <f>+IF(D644=consolidado!B632,consolidado!C632,"omitir")</f>
        <v>omitir</v>
      </c>
      <c r="D644" s="189" t="str">
        <f t="shared" si="1"/>
        <v>III°B</v>
      </c>
      <c r="E644" s="189" t="str">
        <f t="shared" si="2"/>
        <v>III°B - omitir - omitir</v>
      </c>
      <c r="F644" s="190" t="str">
        <f>+IF(D644=consolidado!B632,consolidado!D632,"omitir")</f>
        <v>omitir</v>
      </c>
      <c r="G644" s="191" t="str">
        <f>+IF(D644=consolidado!B632,consolidado!N632,"omitir")</f>
        <v>omitir</v>
      </c>
      <c r="H644" s="192" t="str">
        <f>+IF(D644=consolidado!B632,consolidado!F632,"omitir")</f>
        <v>omitir</v>
      </c>
      <c r="I644" s="193" t="str">
        <f>+IF(D644=consolidado!B632,consolidado!G632,"omitir")</f>
        <v>omitir</v>
      </c>
      <c r="J644" s="164"/>
      <c r="K644" s="164"/>
      <c r="L644" s="164"/>
      <c r="M644" s="164"/>
      <c r="N644" s="164"/>
      <c r="O644" s="164"/>
      <c r="P644" s="164"/>
      <c r="Q644" s="164"/>
      <c r="R644" s="164"/>
      <c r="S644" s="164"/>
      <c r="T644" s="164"/>
      <c r="U644" s="164"/>
      <c r="V644" s="164"/>
      <c r="W644" s="164"/>
      <c r="X644" s="164"/>
      <c r="Y644" s="164"/>
      <c r="Z644" s="164"/>
    </row>
    <row r="645" ht="30.0" hidden="1" customHeight="1">
      <c r="A645" s="164"/>
      <c r="B645" s="188" t="str">
        <f>+IF(D645=consolidado!B633,consolidado!A633,"omitir")</f>
        <v>omitir</v>
      </c>
      <c r="C645" s="189" t="str">
        <f>+IF(D645=consolidado!B633,consolidado!C633,"omitir")</f>
        <v>omitir</v>
      </c>
      <c r="D645" s="189" t="str">
        <f t="shared" si="1"/>
        <v>III°B</v>
      </c>
      <c r="E645" s="189" t="str">
        <f t="shared" si="2"/>
        <v>III°B - omitir - omitir</v>
      </c>
      <c r="F645" s="190" t="str">
        <f>+IF(D645=consolidado!B633,consolidado!D633,"omitir")</f>
        <v>omitir</v>
      </c>
      <c r="G645" s="191" t="str">
        <f>+IF(D645=consolidado!B633,consolidado!N633,"omitir")</f>
        <v>omitir</v>
      </c>
      <c r="H645" s="192" t="str">
        <f>+IF(D645=consolidado!B633,consolidado!F633,"omitir")</f>
        <v>omitir</v>
      </c>
      <c r="I645" s="193" t="str">
        <f>+IF(D645=consolidado!B633,consolidado!G633,"omitir")</f>
        <v>omitir</v>
      </c>
      <c r="J645" s="164"/>
      <c r="K645" s="164"/>
      <c r="L645" s="164"/>
      <c r="M645" s="164"/>
      <c r="N645" s="164"/>
      <c r="O645" s="164"/>
      <c r="P645" s="164"/>
      <c r="Q645" s="164"/>
      <c r="R645" s="164"/>
      <c r="S645" s="164"/>
      <c r="T645" s="164"/>
      <c r="U645" s="164"/>
      <c r="V645" s="164"/>
      <c r="W645" s="164"/>
      <c r="X645" s="164"/>
      <c r="Y645" s="164"/>
      <c r="Z645" s="164"/>
    </row>
    <row r="646" ht="30.0" hidden="1" customHeight="1">
      <c r="A646" s="164"/>
      <c r="B646" s="188" t="str">
        <f>+IF(D646=consolidado!B634,consolidado!A634,"omitir")</f>
        <v>omitir</v>
      </c>
      <c r="C646" s="189" t="str">
        <f>+IF(D646=consolidado!B634,consolidado!C634,"omitir")</f>
        <v>omitir</v>
      </c>
      <c r="D646" s="189" t="str">
        <f t="shared" si="1"/>
        <v>III°B</v>
      </c>
      <c r="E646" s="189" t="str">
        <f t="shared" si="2"/>
        <v>III°B - omitir - omitir</v>
      </c>
      <c r="F646" s="190" t="str">
        <f>+IF(D646=consolidado!B634,consolidado!D634,"omitir")</f>
        <v>omitir</v>
      </c>
      <c r="G646" s="191" t="str">
        <f>+IF(D646=consolidado!B634,consolidado!N634,"omitir")</f>
        <v>omitir</v>
      </c>
      <c r="H646" s="192" t="str">
        <f>+IF(D646=consolidado!B634,consolidado!F634,"omitir")</f>
        <v>omitir</v>
      </c>
      <c r="I646" s="193" t="str">
        <f>+IF(D646=consolidado!B634,consolidado!G634,"omitir")</f>
        <v>omitir</v>
      </c>
      <c r="J646" s="164"/>
      <c r="K646" s="164"/>
      <c r="L646" s="164"/>
      <c r="M646" s="164"/>
      <c r="N646" s="164"/>
      <c r="O646" s="164"/>
      <c r="P646" s="164"/>
      <c r="Q646" s="164"/>
      <c r="R646" s="164"/>
      <c r="S646" s="164"/>
      <c r="T646" s="164"/>
      <c r="U646" s="164"/>
      <c r="V646" s="164"/>
      <c r="W646" s="164"/>
      <c r="X646" s="164"/>
      <c r="Y646" s="164"/>
      <c r="Z646" s="164"/>
    </row>
    <row r="647" ht="30.0" hidden="1" customHeight="1">
      <c r="A647" s="164"/>
      <c r="B647" s="188" t="str">
        <f>+IF(D647=consolidado!B635,consolidado!A635,"omitir")</f>
        <v>omitir</v>
      </c>
      <c r="C647" s="189" t="str">
        <f>+IF(D647=consolidado!B635,consolidado!C635,"omitir")</f>
        <v>omitir</v>
      </c>
      <c r="D647" s="189" t="str">
        <f t="shared" si="1"/>
        <v>III°B</v>
      </c>
      <c r="E647" s="189" t="str">
        <f t="shared" si="2"/>
        <v>III°B - omitir - omitir</v>
      </c>
      <c r="F647" s="190" t="str">
        <f>+IF(D647=consolidado!B635,consolidado!D635,"omitir")</f>
        <v>omitir</v>
      </c>
      <c r="G647" s="191" t="str">
        <f>+IF(D647=consolidado!B635,consolidado!N635,"omitir")</f>
        <v>omitir</v>
      </c>
      <c r="H647" s="192" t="str">
        <f>+IF(D647=consolidado!B635,consolidado!F635,"omitir")</f>
        <v>omitir</v>
      </c>
      <c r="I647" s="193" t="str">
        <f>+IF(D647=consolidado!B635,consolidado!G635,"omitir")</f>
        <v>omitir</v>
      </c>
      <c r="J647" s="164"/>
      <c r="K647" s="164"/>
      <c r="L647" s="164"/>
      <c r="M647" s="164"/>
      <c r="N647" s="164"/>
      <c r="O647" s="164"/>
      <c r="P647" s="164"/>
      <c r="Q647" s="164"/>
      <c r="R647" s="164"/>
      <c r="S647" s="164"/>
      <c r="T647" s="164"/>
      <c r="U647" s="164"/>
      <c r="V647" s="164"/>
      <c r="W647" s="164"/>
      <c r="X647" s="164"/>
      <c r="Y647" s="164"/>
      <c r="Z647" s="164"/>
    </row>
    <row r="648" ht="30.0" hidden="1" customHeight="1">
      <c r="A648" s="164"/>
      <c r="B648" s="188" t="str">
        <f>+IF(D648=consolidado!B636,consolidado!A636,"omitir")</f>
        <v>omitir</v>
      </c>
      <c r="C648" s="189" t="str">
        <f>+IF(D648=consolidado!B636,consolidado!C636,"omitir")</f>
        <v>omitir</v>
      </c>
      <c r="D648" s="189" t="str">
        <f t="shared" si="1"/>
        <v>III°B</v>
      </c>
      <c r="E648" s="189" t="str">
        <f t="shared" si="2"/>
        <v>III°B - omitir - omitir</v>
      </c>
      <c r="F648" s="190" t="str">
        <f>+IF(D648=consolidado!B636,consolidado!D636,"omitir")</f>
        <v>omitir</v>
      </c>
      <c r="G648" s="191" t="str">
        <f>+IF(D648=consolidado!B636,consolidado!N636,"omitir")</f>
        <v>omitir</v>
      </c>
      <c r="H648" s="192" t="str">
        <f>+IF(D648=consolidado!B636,consolidado!F636,"omitir")</f>
        <v>omitir</v>
      </c>
      <c r="I648" s="193" t="str">
        <f>+IF(D648=consolidado!B636,consolidado!G636,"omitir")</f>
        <v>omitir</v>
      </c>
      <c r="J648" s="164"/>
      <c r="K648" s="164"/>
      <c r="L648" s="164"/>
      <c r="M648" s="164"/>
      <c r="N648" s="164"/>
      <c r="O648" s="164"/>
      <c r="P648" s="164"/>
      <c r="Q648" s="164"/>
      <c r="R648" s="164"/>
      <c r="S648" s="164"/>
      <c r="T648" s="164"/>
      <c r="U648" s="164"/>
      <c r="V648" s="164"/>
      <c r="W648" s="164"/>
      <c r="X648" s="164"/>
      <c r="Y648" s="164"/>
      <c r="Z648" s="164"/>
    </row>
    <row r="649" ht="30.0" hidden="1" customHeight="1">
      <c r="A649" s="164"/>
      <c r="B649" s="188" t="str">
        <f>+IF(D649=consolidado!B637,consolidado!A637,"omitir")</f>
        <v>omitir</v>
      </c>
      <c r="C649" s="189" t="str">
        <f>+IF(D649=consolidado!B637,consolidado!C637,"omitir")</f>
        <v>omitir</v>
      </c>
      <c r="D649" s="189" t="str">
        <f t="shared" si="1"/>
        <v>III°B</v>
      </c>
      <c r="E649" s="189" t="str">
        <f t="shared" si="2"/>
        <v>III°B - omitir - omitir</v>
      </c>
      <c r="F649" s="190" t="str">
        <f>+IF(D649=consolidado!B637,consolidado!D637,"omitir")</f>
        <v>omitir</v>
      </c>
      <c r="G649" s="191" t="str">
        <f>+IF(D649=consolidado!B637,consolidado!N637,"omitir")</f>
        <v>omitir</v>
      </c>
      <c r="H649" s="192" t="str">
        <f>+IF(D649=consolidado!B637,consolidado!F637,"omitir")</f>
        <v>omitir</v>
      </c>
      <c r="I649" s="193" t="str">
        <f>+IF(D649=consolidado!B637,consolidado!G637,"omitir")</f>
        <v>omitir</v>
      </c>
      <c r="J649" s="164"/>
      <c r="K649" s="164"/>
      <c r="L649" s="164"/>
      <c r="M649" s="164"/>
      <c r="N649" s="164"/>
      <c r="O649" s="164"/>
      <c r="P649" s="164"/>
      <c r="Q649" s="164"/>
      <c r="R649" s="164"/>
      <c r="S649" s="164"/>
      <c r="T649" s="164"/>
      <c r="U649" s="164"/>
      <c r="V649" s="164"/>
      <c r="W649" s="164"/>
      <c r="X649" s="164"/>
      <c r="Y649" s="164"/>
      <c r="Z649" s="164"/>
    </row>
    <row r="650" ht="30.0" hidden="1" customHeight="1">
      <c r="A650" s="164"/>
      <c r="B650" s="188" t="str">
        <f>+IF(D650=consolidado!B638,consolidado!A638,"omitir")</f>
        <v>omitir</v>
      </c>
      <c r="C650" s="189" t="str">
        <f>+IF(D650=consolidado!B638,consolidado!C638,"omitir")</f>
        <v>omitir</v>
      </c>
      <c r="D650" s="189" t="str">
        <f t="shared" si="1"/>
        <v>III°B</v>
      </c>
      <c r="E650" s="189" t="str">
        <f t="shared" si="2"/>
        <v>III°B - omitir - omitir</v>
      </c>
      <c r="F650" s="190" t="str">
        <f>+IF(D650=consolidado!B638,consolidado!D638,"omitir")</f>
        <v>omitir</v>
      </c>
      <c r="G650" s="191" t="str">
        <f>+IF(D650=consolidado!B638,consolidado!N638,"omitir")</f>
        <v>omitir</v>
      </c>
      <c r="H650" s="192" t="str">
        <f>+IF(D650=consolidado!B638,consolidado!F638,"omitir")</f>
        <v>omitir</v>
      </c>
      <c r="I650" s="193" t="str">
        <f>+IF(D650=consolidado!B638,consolidado!G638,"omitir")</f>
        <v>omitir</v>
      </c>
      <c r="J650" s="164"/>
      <c r="K650" s="164"/>
      <c r="L650" s="164"/>
      <c r="M650" s="164"/>
      <c r="N650" s="164"/>
      <c r="O650" s="164"/>
      <c r="P650" s="164"/>
      <c r="Q650" s="164"/>
      <c r="R650" s="164"/>
      <c r="S650" s="164"/>
      <c r="T650" s="164"/>
      <c r="U650" s="164"/>
      <c r="V650" s="164"/>
      <c r="W650" s="164"/>
      <c r="X650" s="164"/>
      <c r="Y650" s="164"/>
      <c r="Z650" s="164"/>
    </row>
    <row r="651" ht="30.0" hidden="1" customHeight="1">
      <c r="A651" s="164"/>
      <c r="B651" s="188" t="str">
        <f>+IF(D651=consolidado!B639,consolidado!A639,"omitir")</f>
        <v>omitir</v>
      </c>
      <c r="C651" s="189" t="str">
        <f>+IF(D651=consolidado!B639,consolidado!C639,"omitir")</f>
        <v>omitir</v>
      </c>
      <c r="D651" s="189" t="str">
        <f t="shared" si="1"/>
        <v>III°B</v>
      </c>
      <c r="E651" s="189" t="str">
        <f t="shared" si="2"/>
        <v>III°B - omitir - omitir</v>
      </c>
      <c r="F651" s="190" t="str">
        <f>+IF(D651=consolidado!B639,consolidado!D639,"omitir")</f>
        <v>omitir</v>
      </c>
      <c r="G651" s="191" t="str">
        <f>+IF(D651=consolidado!B639,consolidado!N639,"omitir")</f>
        <v>omitir</v>
      </c>
      <c r="H651" s="192" t="str">
        <f>+IF(D651=consolidado!B639,consolidado!F639,"omitir")</f>
        <v>omitir</v>
      </c>
      <c r="I651" s="193" t="str">
        <f>+IF(D651=consolidado!B639,consolidado!G639,"omitir")</f>
        <v>omitir</v>
      </c>
      <c r="J651" s="164"/>
      <c r="K651" s="164"/>
      <c r="L651" s="164"/>
      <c r="M651" s="164"/>
      <c r="N651" s="164"/>
      <c r="O651" s="164"/>
      <c r="P651" s="164"/>
      <c r="Q651" s="164"/>
      <c r="R651" s="164"/>
      <c r="S651" s="164"/>
      <c r="T651" s="164"/>
      <c r="U651" s="164"/>
      <c r="V651" s="164"/>
      <c r="W651" s="164"/>
      <c r="X651" s="164"/>
      <c r="Y651" s="164"/>
      <c r="Z651" s="164"/>
    </row>
    <row r="652" ht="30.0" hidden="1" customHeight="1">
      <c r="A652" s="164"/>
      <c r="B652" s="188" t="str">
        <f>+IF(D652=consolidado!B640,consolidado!A640,"omitir")</f>
        <v>omitir</v>
      </c>
      <c r="C652" s="189" t="str">
        <f>+IF(D652=consolidado!B640,consolidado!C640,"omitir")</f>
        <v>omitir</v>
      </c>
      <c r="D652" s="189" t="str">
        <f t="shared" si="1"/>
        <v>III°B</v>
      </c>
      <c r="E652" s="189" t="str">
        <f t="shared" si="2"/>
        <v>III°B - omitir - omitir</v>
      </c>
      <c r="F652" s="190" t="str">
        <f>+IF(D652=consolidado!B640,consolidado!D640,"omitir")</f>
        <v>omitir</v>
      </c>
      <c r="G652" s="191" t="str">
        <f>+IF(D652=consolidado!B640,consolidado!N640,"omitir")</f>
        <v>omitir</v>
      </c>
      <c r="H652" s="192" t="str">
        <f>+IF(D652=consolidado!B640,consolidado!F640,"omitir")</f>
        <v>omitir</v>
      </c>
      <c r="I652" s="193" t="str">
        <f>+IF(D652=consolidado!B640,consolidado!G640,"omitir")</f>
        <v>omitir</v>
      </c>
      <c r="J652" s="164"/>
      <c r="K652" s="164"/>
      <c r="L652" s="164"/>
      <c r="M652" s="164"/>
      <c r="N652" s="164"/>
      <c r="O652" s="164"/>
      <c r="P652" s="164"/>
      <c r="Q652" s="164"/>
      <c r="R652" s="164"/>
      <c r="S652" s="164"/>
      <c r="T652" s="164"/>
      <c r="U652" s="164"/>
      <c r="V652" s="164"/>
      <c r="W652" s="164"/>
      <c r="X652" s="164"/>
      <c r="Y652" s="164"/>
      <c r="Z652" s="164"/>
    </row>
    <row r="653" ht="30.0" hidden="1" customHeight="1">
      <c r="A653" s="164"/>
      <c r="B653" s="188" t="str">
        <f>+IF(D653=consolidado!B641,consolidado!A641,"omitir")</f>
        <v>omitir</v>
      </c>
      <c r="C653" s="189" t="str">
        <f>+IF(D653=consolidado!B641,consolidado!C641,"omitir")</f>
        <v>omitir</v>
      </c>
      <c r="D653" s="189" t="str">
        <f t="shared" si="1"/>
        <v>III°B</v>
      </c>
      <c r="E653" s="189" t="str">
        <f t="shared" si="2"/>
        <v>III°B - omitir - omitir</v>
      </c>
      <c r="F653" s="190" t="str">
        <f>+IF(D653=consolidado!B641,consolidado!D641,"omitir")</f>
        <v>omitir</v>
      </c>
      <c r="G653" s="191" t="str">
        <f>+IF(D653=consolidado!B641,consolidado!N641,"omitir")</f>
        <v>omitir</v>
      </c>
      <c r="H653" s="192" t="str">
        <f>+IF(D653=consolidado!B641,consolidado!F641,"omitir")</f>
        <v>omitir</v>
      </c>
      <c r="I653" s="193" t="str">
        <f>+IF(D653=consolidado!B641,consolidado!G641,"omitir")</f>
        <v>omitir</v>
      </c>
      <c r="J653" s="164"/>
      <c r="K653" s="164"/>
      <c r="L653" s="164"/>
      <c r="M653" s="164"/>
      <c r="N653" s="164"/>
      <c r="O653" s="164"/>
      <c r="P653" s="164"/>
      <c r="Q653" s="164"/>
      <c r="R653" s="164"/>
      <c r="S653" s="164"/>
      <c r="T653" s="164"/>
      <c r="U653" s="164"/>
      <c r="V653" s="164"/>
      <c r="W653" s="164"/>
      <c r="X653" s="164"/>
      <c r="Y653" s="164"/>
      <c r="Z653" s="164"/>
    </row>
    <row r="654" ht="30.0" hidden="1" customHeight="1">
      <c r="A654" s="164"/>
      <c r="B654" s="188" t="str">
        <f>+IF(D654=consolidado!B642,consolidado!A642,"omitir")</f>
        <v>omitir</v>
      </c>
      <c r="C654" s="189" t="str">
        <f>+IF(D654=consolidado!B642,consolidado!C642,"omitir")</f>
        <v>omitir</v>
      </c>
      <c r="D654" s="189" t="str">
        <f t="shared" si="1"/>
        <v>III°B</v>
      </c>
      <c r="E654" s="189" t="str">
        <f t="shared" si="2"/>
        <v>III°B - omitir - omitir</v>
      </c>
      <c r="F654" s="190" t="str">
        <f>+IF(D654=consolidado!B642,consolidado!D642,"omitir")</f>
        <v>omitir</v>
      </c>
      <c r="G654" s="191" t="str">
        <f>+IF(D654=consolidado!B642,consolidado!N642,"omitir")</f>
        <v>omitir</v>
      </c>
      <c r="H654" s="192" t="str">
        <f>+IF(D654=consolidado!B642,consolidado!F642,"omitir")</f>
        <v>omitir</v>
      </c>
      <c r="I654" s="193" t="str">
        <f>+IF(D654=consolidado!B642,consolidado!G642,"omitir")</f>
        <v>omitir</v>
      </c>
      <c r="J654" s="164"/>
      <c r="K654" s="164"/>
      <c r="L654" s="164"/>
      <c r="M654" s="164"/>
      <c r="N654" s="164"/>
      <c r="O654" s="164"/>
      <c r="P654" s="164"/>
      <c r="Q654" s="164"/>
      <c r="R654" s="164"/>
      <c r="S654" s="164"/>
      <c r="T654" s="164"/>
      <c r="U654" s="164"/>
      <c r="V654" s="164"/>
      <c r="W654" s="164"/>
      <c r="X654" s="164"/>
      <c r="Y654" s="164"/>
      <c r="Z654" s="164"/>
    </row>
    <row r="655" ht="30.0" hidden="1" customHeight="1">
      <c r="A655" s="164"/>
      <c r="B655" s="188" t="str">
        <f>+IF(D655=consolidado!B643,consolidado!A643,"omitir")</f>
        <v>omitir</v>
      </c>
      <c r="C655" s="189" t="str">
        <f>+IF(D655=consolidado!B643,consolidado!C643,"omitir")</f>
        <v>omitir</v>
      </c>
      <c r="D655" s="189" t="str">
        <f t="shared" si="1"/>
        <v>III°B</v>
      </c>
      <c r="E655" s="189" t="str">
        <f t="shared" si="2"/>
        <v>III°B - omitir - omitir</v>
      </c>
      <c r="F655" s="190" t="str">
        <f>+IF(D655=consolidado!B643,consolidado!D643,"omitir")</f>
        <v>omitir</v>
      </c>
      <c r="G655" s="191" t="str">
        <f>+IF(D655=consolidado!B643,consolidado!N643,"omitir")</f>
        <v>omitir</v>
      </c>
      <c r="H655" s="192" t="str">
        <f>+IF(D655=consolidado!B643,consolidado!F643,"omitir")</f>
        <v>omitir</v>
      </c>
      <c r="I655" s="193" t="str">
        <f>+IF(D655=consolidado!B643,consolidado!G643,"omitir")</f>
        <v>omitir</v>
      </c>
      <c r="J655" s="164"/>
      <c r="K655" s="164"/>
      <c r="L655" s="164"/>
      <c r="M655" s="164"/>
      <c r="N655" s="164"/>
      <c r="O655" s="164"/>
      <c r="P655" s="164"/>
      <c r="Q655" s="164"/>
      <c r="R655" s="164"/>
      <c r="S655" s="164"/>
      <c r="T655" s="164"/>
      <c r="U655" s="164"/>
      <c r="V655" s="164"/>
      <c r="W655" s="164"/>
      <c r="X655" s="164"/>
      <c r="Y655" s="164"/>
      <c r="Z655" s="164"/>
    </row>
    <row r="656" ht="30.0" hidden="1" customHeight="1">
      <c r="A656" s="164"/>
      <c r="B656" s="188" t="str">
        <f>+IF(D656=consolidado!B644,consolidado!A644,"omitir")</f>
        <v>omitir</v>
      </c>
      <c r="C656" s="189" t="str">
        <f>+IF(D656=consolidado!B644,consolidado!C644,"omitir")</f>
        <v>omitir</v>
      </c>
      <c r="D656" s="189" t="str">
        <f t="shared" si="1"/>
        <v>III°B</v>
      </c>
      <c r="E656" s="189" t="str">
        <f t="shared" si="2"/>
        <v>III°B - omitir - omitir</v>
      </c>
      <c r="F656" s="190" t="str">
        <f>+IF(D656=consolidado!B644,consolidado!D644,"omitir")</f>
        <v>omitir</v>
      </c>
      <c r="G656" s="191" t="str">
        <f>+IF(D656=consolidado!B644,consolidado!N644,"omitir")</f>
        <v>omitir</v>
      </c>
      <c r="H656" s="192" t="str">
        <f>+IF(D656=consolidado!B644,consolidado!F644,"omitir")</f>
        <v>omitir</v>
      </c>
      <c r="I656" s="193" t="str">
        <f>+IF(D656=consolidado!B644,consolidado!G644,"omitir")</f>
        <v>omitir</v>
      </c>
      <c r="J656" s="164"/>
      <c r="K656" s="164"/>
      <c r="L656" s="164"/>
      <c r="M656" s="164"/>
      <c r="N656" s="164"/>
      <c r="O656" s="164"/>
      <c r="P656" s="164"/>
      <c r="Q656" s="164"/>
      <c r="R656" s="164"/>
      <c r="S656" s="164"/>
      <c r="T656" s="164"/>
      <c r="U656" s="164"/>
      <c r="V656" s="164"/>
      <c r="W656" s="164"/>
      <c r="X656" s="164"/>
      <c r="Y656" s="164"/>
      <c r="Z656" s="164"/>
    </row>
    <row r="657" ht="30.0" hidden="1" customHeight="1">
      <c r="A657" s="164"/>
      <c r="B657" s="188" t="str">
        <f>+IF(D657=consolidado!B645,consolidado!A645,"omitir")</f>
        <v>omitir</v>
      </c>
      <c r="C657" s="189" t="str">
        <f>+IF(D657=consolidado!B645,consolidado!C645,"omitir")</f>
        <v>omitir</v>
      </c>
      <c r="D657" s="189" t="str">
        <f t="shared" si="1"/>
        <v>III°B</v>
      </c>
      <c r="E657" s="189" t="str">
        <f t="shared" si="2"/>
        <v>III°B - omitir - omitir</v>
      </c>
      <c r="F657" s="190" t="str">
        <f>+IF(D657=consolidado!B645,consolidado!D645,"omitir")</f>
        <v>omitir</v>
      </c>
      <c r="G657" s="191" t="str">
        <f>+IF(D657=consolidado!B645,consolidado!N645,"omitir")</f>
        <v>omitir</v>
      </c>
      <c r="H657" s="192" t="str">
        <f>+IF(D657=consolidado!B645,consolidado!F645,"omitir")</f>
        <v>omitir</v>
      </c>
      <c r="I657" s="193" t="str">
        <f>+IF(D657=consolidado!B645,consolidado!G645,"omitir")</f>
        <v>omitir</v>
      </c>
      <c r="J657" s="164"/>
      <c r="K657" s="164"/>
      <c r="L657" s="164"/>
      <c r="M657" s="164"/>
      <c r="N657" s="164"/>
      <c r="O657" s="164"/>
      <c r="P657" s="164"/>
      <c r="Q657" s="164"/>
      <c r="R657" s="164"/>
      <c r="S657" s="164"/>
      <c r="T657" s="164"/>
      <c r="U657" s="164"/>
      <c r="V657" s="164"/>
      <c r="W657" s="164"/>
      <c r="X657" s="164"/>
      <c r="Y657" s="164"/>
      <c r="Z657" s="164"/>
    </row>
    <row r="658" ht="30.0" hidden="1" customHeight="1">
      <c r="A658" s="164"/>
      <c r="B658" s="188" t="str">
        <f>+IF(D658=consolidado!B646,consolidado!A646,"omitir")</f>
        <v>omitir</v>
      </c>
      <c r="C658" s="189" t="str">
        <f>+IF(D658=consolidado!B646,consolidado!C646,"omitir")</f>
        <v>omitir</v>
      </c>
      <c r="D658" s="189" t="str">
        <f t="shared" si="1"/>
        <v>III°B</v>
      </c>
      <c r="E658" s="189" t="str">
        <f t="shared" si="2"/>
        <v>III°B - omitir - omitir</v>
      </c>
      <c r="F658" s="190" t="str">
        <f>+IF(D658=consolidado!B646,consolidado!D646,"omitir")</f>
        <v>omitir</v>
      </c>
      <c r="G658" s="191" t="str">
        <f>+IF(D658=consolidado!B646,consolidado!N646,"omitir")</f>
        <v>omitir</v>
      </c>
      <c r="H658" s="192" t="str">
        <f>+IF(D658=consolidado!B646,consolidado!F646,"omitir")</f>
        <v>omitir</v>
      </c>
      <c r="I658" s="193" t="str">
        <f>+IF(D658=consolidado!B646,consolidado!G646,"omitir")</f>
        <v>omitir</v>
      </c>
      <c r="J658" s="164"/>
      <c r="K658" s="164"/>
      <c r="L658" s="164"/>
      <c r="M658" s="164"/>
      <c r="N658" s="164"/>
      <c r="O658" s="164"/>
      <c r="P658" s="164"/>
      <c r="Q658" s="164"/>
      <c r="R658" s="164"/>
      <c r="S658" s="164"/>
      <c r="T658" s="164"/>
      <c r="U658" s="164"/>
      <c r="V658" s="164"/>
      <c r="W658" s="164"/>
      <c r="X658" s="164"/>
      <c r="Y658" s="164"/>
      <c r="Z658" s="164"/>
    </row>
    <row r="659" ht="30.0" hidden="1" customHeight="1">
      <c r="A659" s="164"/>
      <c r="B659" s="188" t="str">
        <f>+IF(D659=consolidado!B647,consolidado!A647,"omitir")</f>
        <v>omitir</v>
      </c>
      <c r="C659" s="189" t="str">
        <f>+IF(D659=consolidado!B647,consolidado!C647,"omitir")</f>
        <v>omitir</v>
      </c>
      <c r="D659" s="189" t="str">
        <f t="shared" si="1"/>
        <v>III°B</v>
      </c>
      <c r="E659" s="189" t="str">
        <f t="shared" si="2"/>
        <v>III°B - omitir - omitir</v>
      </c>
      <c r="F659" s="190" t="str">
        <f>+IF(D659=consolidado!B647,consolidado!D647,"omitir")</f>
        <v>omitir</v>
      </c>
      <c r="G659" s="191" t="str">
        <f>+IF(D659=consolidado!B647,consolidado!N647,"omitir")</f>
        <v>omitir</v>
      </c>
      <c r="H659" s="192" t="str">
        <f>+IF(D659=consolidado!B647,consolidado!F647,"omitir")</f>
        <v>omitir</v>
      </c>
      <c r="I659" s="193" t="str">
        <f>+IF(D659=consolidado!B647,consolidado!G647,"omitir")</f>
        <v>omitir</v>
      </c>
      <c r="J659" s="164"/>
      <c r="K659" s="164"/>
      <c r="L659" s="164"/>
      <c r="M659" s="164"/>
      <c r="N659" s="164"/>
      <c r="O659" s="164"/>
      <c r="P659" s="164"/>
      <c r="Q659" s="164"/>
      <c r="R659" s="164"/>
      <c r="S659" s="164"/>
      <c r="T659" s="164"/>
      <c r="U659" s="164"/>
      <c r="V659" s="164"/>
      <c r="W659" s="164"/>
      <c r="X659" s="164"/>
      <c r="Y659" s="164"/>
      <c r="Z659" s="164"/>
    </row>
    <row r="660" ht="30.0" hidden="1" customHeight="1">
      <c r="A660" s="164"/>
      <c r="B660" s="188" t="str">
        <f>+IF(D660=consolidado!B648,consolidado!A648,"omitir")</f>
        <v>omitir</v>
      </c>
      <c r="C660" s="189" t="str">
        <f>+IF(D660=consolidado!B648,consolidado!C648,"omitir")</f>
        <v>omitir</v>
      </c>
      <c r="D660" s="189" t="str">
        <f t="shared" si="1"/>
        <v>III°B</v>
      </c>
      <c r="E660" s="189" t="str">
        <f t="shared" si="2"/>
        <v>III°B - omitir - omitir</v>
      </c>
      <c r="F660" s="190" t="str">
        <f>+IF(D660=consolidado!B648,consolidado!D648,"omitir")</f>
        <v>omitir</v>
      </c>
      <c r="G660" s="191" t="str">
        <f>+IF(D660=consolidado!B648,consolidado!N648,"omitir")</f>
        <v>omitir</v>
      </c>
      <c r="H660" s="192" t="str">
        <f>+IF(D660=consolidado!B648,consolidado!F648,"omitir")</f>
        <v>omitir</v>
      </c>
      <c r="I660" s="193" t="str">
        <f>+IF(D660=consolidado!B648,consolidado!G648,"omitir")</f>
        <v>omitir</v>
      </c>
      <c r="J660" s="164"/>
      <c r="K660" s="164"/>
      <c r="L660" s="164"/>
      <c r="M660" s="164"/>
      <c r="N660" s="164"/>
      <c r="O660" s="164"/>
      <c r="P660" s="164"/>
      <c r="Q660" s="164"/>
      <c r="R660" s="164"/>
      <c r="S660" s="164"/>
      <c r="T660" s="164"/>
      <c r="U660" s="164"/>
      <c r="V660" s="164"/>
      <c r="W660" s="164"/>
      <c r="X660" s="164"/>
      <c r="Y660" s="164"/>
      <c r="Z660" s="164"/>
    </row>
    <row r="661" ht="30.0" hidden="1" customHeight="1">
      <c r="A661" s="164"/>
      <c r="B661" s="188" t="str">
        <f>+IF(D661=consolidado!B649,consolidado!A649,"omitir")</f>
        <v>omitir</v>
      </c>
      <c r="C661" s="189" t="str">
        <f>+IF(D661=consolidado!B649,consolidado!C649,"omitir")</f>
        <v>omitir</v>
      </c>
      <c r="D661" s="189" t="str">
        <f t="shared" si="1"/>
        <v>III°B</v>
      </c>
      <c r="E661" s="189" t="str">
        <f t="shared" si="2"/>
        <v>III°B - omitir - omitir</v>
      </c>
      <c r="F661" s="190" t="str">
        <f>+IF(D661=consolidado!B649,consolidado!D649,"omitir")</f>
        <v>omitir</v>
      </c>
      <c r="G661" s="191" t="str">
        <f>+IF(D661=consolidado!B649,consolidado!N649,"omitir")</f>
        <v>omitir</v>
      </c>
      <c r="H661" s="192" t="str">
        <f>+IF(D661=consolidado!B649,consolidado!F649,"omitir")</f>
        <v>omitir</v>
      </c>
      <c r="I661" s="193" t="str">
        <f>+IF(D661=consolidado!B649,consolidado!G649,"omitir")</f>
        <v>omitir</v>
      </c>
      <c r="J661" s="164"/>
      <c r="K661" s="164"/>
      <c r="L661" s="164"/>
      <c r="M661" s="164"/>
      <c r="N661" s="164"/>
      <c r="O661" s="164"/>
      <c r="P661" s="164"/>
      <c r="Q661" s="164"/>
      <c r="R661" s="164"/>
      <c r="S661" s="164"/>
      <c r="T661" s="164"/>
      <c r="U661" s="164"/>
      <c r="V661" s="164"/>
      <c r="W661" s="164"/>
      <c r="X661" s="164"/>
      <c r="Y661" s="164"/>
      <c r="Z661" s="164"/>
    </row>
    <row r="662" ht="30.0" hidden="1" customHeight="1">
      <c r="A662" s="164"/>
      <c r="B662" s="188" t="str">
        <f>+IF(D662=consolidado!B650,consolidado!A650,"omitir")</f>
        <v>omitir</v>
      </c>
      <c r="C662" s="189" t="str">
        <f>+IF(D662=consolidado!B650,consolidado!C650,"omitir")</f>
        <v>omitir</v>
      </c>
      <c r="D662" s="189" t="str">
        <f t="shared" si="1"/>
        <v>III°B</v>
      </c>
      <c r="E662" s="189" t="str">
        <f t="shared" si="2"/>
        <v>III°B - omitir - omitir</v>
      </c>
      <c r="F662" s="190" t="str">
        <f>+IF(D662=consolidado!B650,consolidado!D650,"omitir")</f>
        <v>omitir</v>
      </c>
      <c r="G662" s="191" t="str">
        <f>+IF(D662=consolidado!B650,consolidado!N650,"omitir")</f>
        <v>omitir</v>
      </c>
      <c r="H662" s="192" t="str">
        <f>+IF(D662=consolidado!B650,consolidado!F650,"omitir")</f>
        <v>omitir</v>
      </c>
      <c r="I662" s="193" t="str">
        <f>+IF(D662=consolidado!B650,consolidado!G650,"omitir")</f>
        <v>omitir</v>
      </c>
      <c r="J662" s="164"/>
      <c r="K662" s="164"/>
      <c r="L662" s="164"/>
      <c r="M662" s="164"/>
      <c r="N662" s="164"/>
      <c r="O662" s="164"/>
      <c r="P662" s="164"/>
      <c r="Q662" s="164"/>
      <c r="R662" s="164"/>
      <c r="S662" s="164"/>
      <c r="T662" s="164"/>
      <c r="U662" s="164"/>
      <c r="V662" s="164"/>
      <c r="W662" s="164"/>
      <c r="X662" s="164"/>
      <c r="Y662" s="164"/>
      <c r="Z662" s="164"/>
    </row>
    <row r="663" ht="30.0" hidden="1" customHeight="1">
      <c r="A663" s="164"/>
      <c r="B663" s="188" t="str">
        <f>+IF(D663=consolidado!B651,consolidado!A651,"omitir")</f>
        <v>omitir</v>
      </c>
      <c r="C663" s="189" t="str">
        <f>+IF(D663=consolidado!B651,consolidado!C651,"omitir")</f>
        <v>omitir</v>
      </c>
      <c r="D663" s="189" t="str">
        <f t="shared" si="1"/>
        <v>III°B</v>
      </c>
      <c r="E663" s="189" t="str">
        <f t="shared" si="2"/>
        <v>III°B - omitir - omitir</v>
      </c>
      <c r="F663" s="190" t="str">
        <f>+IF(D663=consolidado!B651,consolidado!D651,"omitir")</f>
        <v>omitir</v>
      </c>
      <c r="G663" s="191" t="str">
        <f>+IF(D663=consolidado!B651,consolidado!N651,"omitir")</f>
        <v>omitir</v>
      </c>
      <c r="H663" s="192" t="str">
        <f>+IF(D663=consolidado!B651,consolidado!F651,"omitir")</f>
        <v>omitir</v>
      </c>
      <c r="I663" s="193" t="str">
        <f>+IF(D663=consolidado!B651,consolidado!G651,"omitir")</f>
        <v>omitir</v>
      </c>
      <c r="J663" s="164"/>
      <c r="K663" s="164"/>
      <c r="L663" s="164"/>
      <c r="M663" s="164"/>
      <c r="N663" s="164"/>
      <c r="O663" s="164"/>
      <c r="P663" s="164"/>
      <c r="Q663" s="164"/>
      <c r="R663" s="164"/>
      <c r="S663" s="164"/>
      <c r="T663" s="164"/>
      <c r="U663" s="164"/>
      <c r="V663" s="164"/>
      <c r="W663" s="164"/>
      <c r="X663" s="164"/>
      <c r="Y663" s="164"/>
      <c r="Z663" s="164"/>
    </row>
    <row r="664" ht="30.0" hidden="1" customHeight="1">
      <c r="A664" s="164"/>
      <c r="B664" s="188" t="str">
        <f>+IF(D664=consolidado!B652,consolidado!A652,"omitir")</f>
        <v>omitir</v>
      </c>
      <c r="C664" s="189" t="str">
        <f>+IF(D664=consolidado!B652,consolidado!C652,"omitir")</f>
        <v>omitir</v>
      </c>
      <c r="D664" s="189" t="str">
        <f t="shared" si="1"/>
        <v>III°B</v>
      </c>
      <c r="E664" s="189" t="str">
        <f t="shared" si="2"/>
        <v>III°B - omitir - omitir</v>
      </c>
      <c r="F664" s="190" t="str">
        <f>+IF(D664=consolidado!B652,consolidado!D652,"omitir")</f>
        <v>omitir</v>
      </c>
      <c r="G664" s="191" t="str">
        <f>+IF(D664=consolidado!B652,consolidado!N652,"omitir")</f>
        <v>omitir</v>
      </c>
      <c r="H664" s="192" t="str">
        <f>+IF(D664=consolidado!B652,consolidado!F652,"omitir")</f>
        <v>omitir</v>
      </c>
      <c r="I664" s="193" t="str">
        <f>+IF(D664=consolidado!B652,consolidado!G652,"omitir")</f>
        <v>omitir</v>
      </c>
      <c r="J664" s="164"/>
      <c r="K664" s="164"/>
      <c r="L664" s="164"/>
      <c r="M664" s="164"/>
      <c r="N664" s="164"/>
      <c r="O664" s="164"/>
      <c r="P664" s="164"/>
      <c r="Q664" s="164"/>
      <c r="R664" s="164"/>
      <c r="S664" s="164"/>
      <c r="T664" s="164"/>
      <c r="U664" s="164"/>
      <c r="V664" s="164"/>
      <c r="W664" s="164"/>
      <c r="X664" s="164"/>
      <c r="Y664" s="164"/>
      <c r="Z664" s="164"/>
    </row>
    <row r="665" ht="30.0" hidden="1" customHeight="1">
      <c r="A665" s="164"/>
      <c r="B665" s="188" t="str">
        <f>+IF(D665=consolidado!B653,consolidado!A653,"omitir")</f>
        <v>omitir</v>
      </c>
      <c r="C665" s="189" t="str">
        <f>+IF(D665=consolidado!B653,consolidado!C653,"omitir")</f>
        <v>omitir</v>
      </c>
      <c r="D665" s="189" t="str">
        <f t="shared" si="1"/>
        <v>III°B</v>
      </c>
      <c r="E665" s="189" t="str">
        <f t="shared" si="2"/>
        <v>III°B - omitir - omitir</v>
      </c>
      <c r="F665" s="190" t="str">
        <f>+IF(D665=consolidado!B653,consolidado!D653,"omitir")</f>
        <v>omitir</v>
      </c>
      <c r="G665" s="191" t="str">
        <f>+IF(D665=consolidado!B653,consolidado!N653,"omitir")</f>
        <v>omitir</v>
      </c>
      <c r="H665" s="192" t="str">
        <f>+IF(D665=consolidado!B653,consolidado!F653,"omitir")</f>
        <v>omitir</v>
      </c>
      <c r="I665" s="193" t="str">
        <f>+IF(D665=consolidado!B653,consolidado!G653,"omitir")</f>
        <v>omitir</v>
      </c>
      <c r="J665" s="164"/>
      <c r="K665" s="164"/>
      <c r="L665" s="164"/>
      <c r="M665" s="164"/>
      <c r="N665" s="164"/>
      <c r="O665" s="164"/>
      <c r="P665" s="164"/>
      <c r="Q665" s="164"/>
      <c r="R665" s="164"/>
      <c r="S665" s="164"/>
      <c r="T665" s="164"/>
      <c r="U665" s="164"/>
      <c r="V665" s="164"/>
      <c r="W665" s="164"/>
      <c r="X665" s="164"/>
      <c r="Y665" s="164"/>
      <c r="Z665" s="164"/>
    </row>
    <row r="666" ht="30.0" hidden="1" customHeight="1">
      <c r="A666" s="164"/>
      <c r="B666" s="188" t="str">
        <f>+IF(D666=consolidado!B654,consolidado!A654,"omitir")</f>
        <v>omitir</v>
      </c>
      <c r="C666" s="189" t="str">
        <f>+IF(D666=consolidado!B654,consolidado!C654,"omitir")</f>
        <v>omitir</v>
      </c>
      <c r="D666" s="189" t="str">
        <f t="shared" si="1"/>
        <v>III°B</v>
      </c>
      <c r="E666" s="189" t="str">
        <f t="shared" si="2"/>
        <v>III°B - omitir - omitir</v>
      </c>
      <c r="F666" s="190" t="str">
        <f>+IF(D666=consolidado!B654,consolidado!D654,"omitir")</f>
        <v>omitir</v>
      </c>
      <c r="G666" s="191" t="str">
        <f>+IF(D666=consolidado!B654,consolidado!N654,"omitir")</f>
        <v>omitir</v>
      </c>
      <c r="H666" s="192" t="str">
        <f>+IF(D666=consolidado!B654,consolidado!F654,"omitir")</f>
        <v>omitir</v>
      </c>
      <c r="I666" s="193" t="str">
        <f>+IF(D666=consolidado!B654,consolidado!G654,"omitir")</f>
        <v>omitir</v>
      </c>
      <c r="J666" s="164"/>
      <c r="K666" s="164"/>
      <c r="L666" s="164"/>
      <c r="M666" s="164"/>
      <c r="N666" s="164"/>
      <c r="O666" s="164"/>
      <c r="P666" s="164"/>
      <c r="Q666" s="164"/>
      <c r="R666" s="164"/>
      <c r="S666" s="164"/>
      <c r="T666" s="164"/>
      <c r="U666" s="164"/>
      <c r="V666" s="164"/>
      <c r="W666" s="164"/>
      <c r="X666" s="164"/>
      <c r="Y666" s="164"/>
      <c r="Z666" s="164"/>
    </row>
    <row r="667" ht="30.0" hidden="1" customHeight="1">
      <c r="A667" s="164"/>
      <c r="B667" s="188" t="str">
        <f>+IF(D667=consolidado!B655,consolidado!A655,"omitir")</f>
        <v>omitir</v>
      </c>
      <c r="C667" s="189" t="str">
        <f>+IF(D667=consolidado!B655,consolidado!C655,"omitir")</f>
        <v>omitir</v>
      </c>
      <c r="D667" s="189" t="str">
        <f t="shared" si="1"/>
        <v>III°B</v>
      </c>
      <c r="E667" s="189" t="str">
        <f t="shared" si="2"/>
        <v>III°B - omitir - omitir</v>
      </c>
      <c r="F667" s="190" t="str">
        <f>+IF(D667=consolidado!B655,consolidado!D655,"omitir")</f>
        <v>omitir</v>
      </c>
      <c r="G667" s="191" t="str">
        <f>+IF(D667=consolidado!B655,consolidado!N655,"omitir")</f>
        <v>omitir</v>
      </c>
      <c r="H667" s="192" t="str">
        <f>+IF(D667=consolidado!B655,consolidado!F655,"omitir")</f>
        <v>omitir</v>
      </c>
      <c r="I667" s="193" t="str">
        <f>+IF(D667=consolidado!B655,consolidado!G655,"omitir")</f>
        <v>omitir</v>
      </c>
      <c r="J667" s="164"/>
      <c r="K667" s="164"/>
      <c r="L667" s="164"/>
      <c r="M667" s="164"/>
      <c r="N667" s="164"/>
      <c r="O667" s="164"/>
      <c r="P667" s="164"/>
      <c r="Q667" s="164"/>
      <c r="R667" s="164"/>
      <c r="S667" s="164"/>
      <c r="T667" s="164"/>
      <c r="U667" s="164"/>
      <c r="V667" s="164"/>
      <c r="W667" s="164"/>
      <c r="X667" s="164"/>
      <c r="Y667" s="164"/>
      <c r="Z667" s="164"/>
    </row>
    <row r="668" ht="30.0" hidden="1" customHeight="1">
      <c r="A668" s="164"/>
      <c r="B668" s="188" t="str">
        <f>+IF(D668=consolidado!B656,consolidado!A656,"omitir")</f>
        <v>omitir</v>
      </c>
      <c r="C668" s="189" t="str">
        <f>+IF(D668=consolidado!B656,consolidado!C656,"omitir")</f>
        <v>omitir</v>
      </c>
      <c r="D668" s="189" t="str">
        <f t="shared" si="1"/>
        <v>III°B</v>
      </c>
      <c r="E668" s="189" t="str">
        <f t="shared" si="2"/>
        <v>III°B - omitir - omitir</v>
      </c>
      <c r="F668" s="190" t="str">
        <f>+IF(D668=consolidado!B656,consolidado!D656,"omitir")</f>
        <v>omitir</v>
      </c>
      <c r="G668" s="191" t="str">
        <f>+IF(D668=consolidado!B656,consolidado!N656,"omitir")</f>
        <v>omitir</v>
      </c>
      <c r="H668" s="192" t="str">
        <f>+IF(D668=consolidado!B656,consolidado!F656,"omitir")</f>
        <v>omitir</v>
      </c>
      <c r="I668" s="193" t="str">
        <f>+IF(D668=consolidado!B656,consolidado!G656,"omitir")</f>
        <v>omitir</v>
      </c>
      <c r="J668" s="164"/>
      <c r="K668" s="164"/>
      <c r="L668" s="164"/>
      <c r="M668" s="164"/>
      <c r="N668" s="164"/>
      <c r="O668" s="164"/>
      <c r="P668" s="164"/>
      <c r="Q668" s="164"/>
      <c r="R668" s="164"/>
      <c r="S668" s="164"/>
      <c r="T668" s="164"/>
      <c r="U668" s="164"/>
      <c r="V668" s="164"/>
      <c r="W668" s="164"/>
      <c r="X668" s="164"/>
      <c r="Y668" s="164"/>
      <c r="Z668" s="164"/>
    </row>
    <row r="669" ht="30.0" hidden="1" customHeight="1">
      <c r="A669" s="164"/>
      <c r="B669" s="188" t="str">
        <f>+IF(D669=consolidado!B657,consolidado!A657,"omitir")</f>
        <v>omitir</v>
      </c>
      <c r="C669" s="189" t="str">
        <f>+IF(D669=consolidado!B657,consolidado!C657,"omitir")</f>
        <v>omitir</v>
      </c>
      <c r="D669" s="189" t="str">
        <f t="shared" si="1"/>
        <v>III°B</v>
      </c>
      <c r="E669" s="189" t="str">
        <f t="shared" si="2"/>
        <v>III°B - omitir - omitir</v>
      </c>
      <c r="F669" s="190" t="str">
        <f>+IF(D669=consolidado!B657,consolidado!D657,"omitir")</f>
        <v>omitir</v>
      </c>
      <c r="G669" s="191" t="str">
        <f>+IF(D669=consolidado!B657,consolidado!N657,"omitir")</f>
        <v>omitir</v>
      </c>
      <c r="H669" s="192" t="str">
        <f>+IF(D669=consolidado!B657,consolidado!F657,"omitir")</f>
        <v>omitir</v>
      </c>
      <c r="I669" s="193" t="str">
        <f>+IF(D669=consolidado!B657,consolidado!G657,"omitir")</f>
        <v>omitir</v>
      </c>
      <c r="J669" s="164"/>
      <c r="K669" s="164"/>
      <c r="L669" s="164"/>
      <c r="M669" s="164"/>
      <c r="N669" s="164"/>
      <c r="O669" s="164"/>
      <c r="P669" s="164"/>
      <c r="Q669" s="164"/>
      <c r="R669" s="164"/>
      <c r="S669" s="164"/>
      <c r="T669" s="164"/>
      <c r="U669" s="164"/>
      <c r="V669" s="164"/>
      <c r="W669" s="164"/>
      <c r="X669" s="164"/>
      <c r="Y669" s="164"/>
      <c r="Z669" s="164"/>
    </row>
    <row r="670" ht="30.0" hidden="1" customHeight="1">
      <c r="A670" s="164"/>
      <c r="B670" s="188" t="str">
        <f>+IF(D670=consolidado!B658,consolidado!A658,"omitir")</f>
        <v>omitir</v>
      </c>
      <c r="C670" s="189" t="str">
        <f>+IF(D670=consolidado!B658,consolidado!C658,"omitir")</f>
        <v>omitir</v>
      </c>
      <c r="D670" s="189" t="str">
        <f t="shared" si="1"/>
        <v>III°B</v>
      </c>
      <c r="E670" s="189" t="str">
        <f t="shared" si="2"/>
        <v>III°B - omitir - omitir</v>
      </c>
      <c r="F670" s="190" t="str">
        <f>+IF(D670=consolidado!B658,consolidado!D658,"omitir")</f>
        <v>omitir</v>
      </c>
      <c r="G670" s="191" t="str">
        <f>+IF(D670=consolidado!B658,consolidado!N658,"omitir")</f>
        <v>omitir</v>
      </c>
      <c r="H670" s="192" t="str">
        <f>+IF(D670=consolidado!B658,consolidado!F658,"omitir")</f>
        <v>omitir</v>
      </c>
      <c r="I670" s="193" t="str">
        <f>+IF(D670=consolidado!B658,consolidado!G658,"omitir")</f>
        <v>omitir</v>
      </c>
      <c r="J670" s="164"/>
      <c r="K670" s="164"/>
      <c r="L670" s="164"/>
      <c r="M670" s="164"/>
      <c r="N670" s="164"/>
      <c r="O670" s="164"/>
      <c r="P670" s="164"/>
      <c r="Q670" s="164"/>
      <c r="R670" s="164"/>
      <c r="S670" s="164"/>
      <c r="T670" s="164"/>
      <c r="U670" s="164"/>
      <c r="V670" s="164"/>
      <c r="W670" s="164"/>
      <c r="X670" s="164"/>
      <c r="Y670" s="164"/>
      <c r="Z670" s="164"/>
    </row>
    <row r="671" ht="30.0" hidden="1" customHeight="1">
      <c r="A671" s="164"/>
      <c r="B671" s="188" t="str">
        <f>+IF(D671=consolidado!B659,consolidado!A659,"omitir")</f>
        <v>omitir</v>
      </c>
      <c r="C671" s="189" t="str">
        <f>+IF(D671=consolidado!B659,consolidado!C659,"omitir")</f>
        <v>omitir</v>
      </c>
      <c r="D671" s="189" t="str">
        <f t="shared" si="1"/>
        <v>III°B</v>
      </c>
      <c r="E671" s="189" t="str">
        <f t="shared" si="2"/>
        <v>III°B - omitir - omitir</v>
      </c>
      <c r="F671" s="190" t="str">
        <f>+IF(D671=consolidado!B659,consolidado!D659,"omitir")</f>
        <v>omitir</v>
      </c>
      <c r="G671" s="191" t="str">
        <f>+IF(D671=consolidado!B659,consolidado!N659,"omitir")</f>
        <v>omitir</v>
      </c>
      <c r="H671" s="192" t="str">
        <f>+IF(D671=consolidado!B659,consolidado!F659,"omitir")</f>
        <v>omitir</v>
      </c>
      <c r="I671" s="193" t="str">
        <f>+IF(D671=consolidado!B659,consolidado!G659,"omitir")</f>
        <v>omitir</v>
      </c>
      <c r="J671" s="164"/>
      <c r="K671" s="164"/>
      <c r="L671" s="164"/>
      <c r="M671" s="164"/>
      <c r="N671" s="164"/>
      <c r="O671" s="164"/>
      <c r="P671" s="164"/>
      <c r="Q671" s="164"/>
      <c r="R671" s="164"/>
      <c r="S671" s="164"/>
      <c r="T671" s="164"/>
      <c r="U671" s="164"/>
      <c r="V671" s="164"/>
      <c r="W671" s="164"/>
      <c r="X671" s="164"/>
      <c r="Y671" s="164"/>
      <c r="Z671" s="164"/>
    </row>
    <row r="672" ht="30.0" hidden="1" customHeight="1">
      <c r="A672" s="164"/>
      <c r="B672" s="188" t="str">
        <f>+IF(D672=consolidado!B660,consolidado!A660,"omitir")</f>
        <v>omitir</v>
      </c>
      <c r="C672" s="189" t="str">
        <f>+IF(D672=consolidado!B660,consolidado!C660,"omitir")</f>
        <v>omitir</v>
      </c>
      <c r="D672" s="189" t="str">
        <f t="shared" si="1"/>
        <v>III°B</v>
      </c>
      <c r="E672" s="189" t="str">
        <f t="shared" si="2"/>
        <v>III°B - omitir - omitir</v>
      </c>
      <c r="F672" s="190" t="str">
        <f>+IF(D672=consolidado!B660,consolidado!D660,"omitir")</f>
        <v>omitir</v>
      </c>
      <c r="G672" s="191" t="str">
        <f>+IF(D672=consolidado!B660,consolidado!N660,"omitir")</f>
        <v>omitir</v>
      </c>
      <c r="H672" s="192" t="str">
        <f>+IF(D672=consolidado!B660,consolidado!F660,"omitir")</f>
        <v>omitir</v>
      </c>
      <c r="I672" s="193" t="str">
        <f>+IF(D672=consolidado!B660,consolidado!G660,"omitir")</f>
        <v>omitir</v>
      </c>
      <c r="J672" s="164"/>
      <c r="K672" s="164"/>
      <c r="L672" s="164"/>
      <c r="M672" s="164"/>
      <c r="N672" s="164"/>
      <c r="O672" s="164"/>
      <c r="P672" s="164"/>
      <c r="Q672" s="164"/>
      <c r="R672" s="164"/>
      <c r="S672" s="164"/>
      <c r="T672" s="164"/>
      <c r="U672" s="164"/>
      <c r="V672" s="164"/>
      <c r="W672" s="164"/>
      <c r="X672" s="164"/>
      <c r="Y672" s="164"/>
      <c r="Z672" s="164"/>
    </row>
    <row r="673" ht="30.0" hidden="1" customHeight="1">
      <c r="A673" s="164"/>
      <c r="B673" s="188" t="str">
        <f>+IF(D673=consolidado!B661,consolidado!A661,"omitir")</f>
        <v>omitir</v>
      </c>
      <c r="C673" s="189" t="str">
        <f>+IF(D673=consolidado!B661,consolidado!C661,"omitir")</f>
        <v>omitir</v>
      </c>
      <c r="D673" s="189" t="str">
        <f t="shared" si="1"/>
        <v>III°B</v>
      </c>
      <c r="E673" s="189" t="str">
        <f t="shared" si="2"/>
        <v>III°B - omitir - omitir</v>
      </c>
      <c r="F673" s="190" t="str">
        <f>+IF(D673=consolidado!B661,consolidado!D661,"omitir")</f>
        <v>omitir</v>
      </c>
      <c r="G673" s="191" t="str">
        <f>+IF(D673=consolidado!B661,consolidado!N661,"omitir")</f>
        <v>omitir</v>
      </c>
      <c r="H673" s="192" t="str">
        <f>+IF(D673=consolidado!B661,consolidado!F661,"omitir")</f>
        <v>omitir</v>
      </c>
      <c r="I673" s="193" t="str">
        <f>+IF(D673=consolidado!B661,consolidado!G661,"omitir")</f>
        <v>omitir</v>
      </c>
      <c r="J673" s="164"/>
      <c r="K673" s="164"/>
      <c r="L673" s="164"/>
      <c r="M673" s="164"/>
      <c r="N673" s="164"/>
      <c r="O673" s="164"/>
      <c r="P673" s="164"/>
      <c r="Q673" s="164"/>
      <c r="R673" s="164"/>
      <c r="S673" s="164"/>
      <c r="T673" s="164"/>
      <c r="U673" s="164"/>
      <c r="V673" s="164"/>
      <c r="W673" s="164"/>
      <c r="X673" s="164"/>
      <c r="Y673" s="164"/>
      <c r="Z673" s="164"/>
    </row>
    <row r="674" ht="30.0" hidden="1" customHeight="1">
      <c r="A674" s="164"/>
      <c r="B674" s="188" t="str">
        <f>+IF(D674=consolidado!B662,consolidado!A662,"omitir")</f>
        <v>omitir</v>
      </c>
      <c r="C674" s="189" t="str">
        <f>+IF(D674=consolidado!B662,consolidado!C662,"omitir")</f>
        <v>omitir</v>
      </c>
      <c r="D674" s="189" t="str">
        <f t="shared" si="1"/>
        <v>III°B</v>
      </c>
      <c r="E674" s="189" t="str">
        <f t="shared" si="2"/>
        <v>III°B - omitir - omitir</v>
      </c>
      <c r="F674" s="190" t="str">
        <f>+IF(D674=consolidado!B662,consolidado!D662,"omitir")</f>
        <v>omitir</v>
      </c>
      <c r="G674" s="191" t="str">
        <f>+IF(D674=consolidado!B662,consolidado!N662,"omitir")</f>
        <v>omitir</v>
      </c>
      <c r="H674" s="192" t="str">
        <f>+IF(D674=consolidado!B662,consolidado!F662,"omitir")</f>
        <v>omitir</v>
      </c>
      <c r="I674" s="193" t="str">
        <f>+IF(D674=consolidado!B662,consolidado!G662,"omitir")</f>
        <v>omitir</v>
      </c>
      <c r="J674" s="164"/>
      <c r="K674" s="164"/>
      <c r="L674" s="164"/>
      <c r="M674" s="164"/>
      <c r="N674" s="164"/>
      <c r="O674" s="164"/>
      <c r="P674" s="164"/>
      <c r="Q674" s="164"/>
      <c r="R674" s="164"/>
      <c r="S674" s="164"/>
      <c r="T674" s="164"/>
      <c r="U674" s="164"/>
      <c r="V674" s="164"/>
      <c r="W674" s="164"/>
      <c r="X674" s="164"/>
      <c r="Y674" s="164"/>
      <c r="Z674" s="164"/>
    </row>
    <row r="675" ht="30.0" hidden="1" customHeight="1">
      <c r="A675" s="164"/>
      <c r="B675" s="188" t="str">
        <f>+IF(D675=consolidado!B663,consolidado!A663,"omitir")</f>
        <v>omitir</v>
      </c>
      <c r="C675" s="189" t="str">
        <f>+IF(D675=consolidado!B663,consolidado!C663,"omitir")</f>
        <v>omitir</v>
      </c>
      <c r="D675" s="189" t="str">
        <f t="shared" si="1"/>
        <v>III°B</v>
      </c>
      <c r="E675" s="189" t="str">
        <f t="shared" si="2"/>
        <v>III°B - omitir - omitir</v>
      </c>
      <c r="F675" s="190" t="str">
        <f>+IF(D675=consolidado!B663,consolidado!D663,"omitir")</f>
        <v>omitir</v>
      </c>
      <c r="G675" s="191" t="str">
        <f>+IF(D675=consolidado!B663,consolidado!N663,"omitir")</f>
        <v>omitir</v>
      </c>
      <c r="H675" s="192" t="str">
        <f>+IF(D675=consolidado!B663,consolidado!F663,"omitir")</f>
        <v>omitir</v>
      </c>
      <c r="I675" s="193" t="str">
        <f>+IF(D675=consolidado!B663,consolidado!G663,"omitir")</f>
        <v>omitir</v>
      </c>
      <c r="J675" s="164"/>
      <c r="K675" s="164"/>
      <c r="L675" s="164"/>
      <c r="M675" s="164"/>
      <c r="N675" s="164"/>
      <c r="O675" s="164"/>
      <c r="P675" s="164"/>
      <c r="Q675" s="164"/>
      <c r="R675" s="164"/>
      <c r="S675" s="164"/>
      <c r="T675" s="164"/>
      <c r="U675" s="164"/>
      <c r="V675" s="164"/>
      <c r="W675" s="164"/>
      <c r="X675" s="164"/>
      <c r="Y675" s="164"/>
      <c r="Z675" s="164"/>
    </row>
    <row r="676" ht="30.0" hidden="1" customHeight="1">
      <c r="A676" s="164"/>
      <c r="B676" s="188" t="str">
        <f>+IF(D676=consolidado!B664,consolidado!A664,"omitir")</f>
        <v>omitir</v>
      </c>
      <c r="C676" s="189" t="str">
        <f>+IF(D676=consolidado!B664,consolidado!C664,"omitir")</f>
        <v>omitir</v>
      </c>
      <c r="D676" s="189" t="str">
        <f t="shared" si="1"/>
        <v>III°B</v>
      </c>
      <c r="E676" s="189" t="str">
        <f t="shared" si="2"/>
        <v>III°B - omitir - omitir</v>
      </c>
      <c r="F676" s="190" t="str">
        <f>+IF(D676=consolidado!B664,consolidado!D664,"omitir")</f>
        <v>omitir</v>
      </c>
      <c r="G676" s="191" t="str">
        <f>+IF(D676=consolidado!B664,consolidado!N664,"omitir")</f>
        <v>omitir</v>
      </c>
      <c r="H676" s="192" t="str">
        <f>+IF(D676=consolidado!B664,consolidado!F664,"omitir")</f>
        <v>omitir</v>
      </c>
      <c r="I676" s="193" t="str">
        <f>+IF(D676=consolidado!B664,consolidado!G664,"omitir")</f>
        <v>omitir</v>
      </c>
      <c r="J676" s="164"/>
      <c r="K676" s="164"/>
      <c r="L676" s="164"/>
      <c r="M676" s="164"/>
      <c r="N676" s="164"/>
      <c r="O676" s="164"/>
      <c r="P676" s="164"/>
      <c r="Q676" s="164"/>
      <c r="R676" s="164"/>
      <c r="S676" s="164"/>
      <c r="T676" s="164"/>
      <c r="U676" s="164"/>
      <c r="V676" s="164"/>
      <c r="W676" s="164"/>
      <c r="X676" s="164"/>
      <c r="Y676" s="164"/>
      <c r="Z676" s="164"/>
    </row>
    <row r="677" ht="30.0" hidden="1" customHeight="1">
      <c r="A677" s="164"/>
      <c r="B677" s="188" t="str">
        <f>+IF(D677=consolidado!B665,consolidado!A665,"omitir")</f>
        <v>omitir</v>
      </c>
      <c r="C677" s="189" t="str">
        <f>+IF(D677=consolidado!B665,consolidado!C665,"omitir")</f>
        <v>omitir</v>
      </c>
      <c r="D677" s="189" t="str">
        <f t="shared" si="1"/>
        <v>III°B</v>
      </c>
      <c r="E677" s="189" t="str">
        <f t="shared" si="2"/>
        <v>III°B - omitir - omitir</v>
      </c>
      <c r="F677" s="190" t="str">
        <f>+IF(D677=consolidado!B665,consolidado!D665,"omitir")</f>
        <v>omitir</v>
      </c>
      <c r="G677" s="191" t="str">
        <f>+IF(D677=consolidado!B665,consolidado!N665,"omitir")</f>
        <v>omitir</v>
      </c>
      <c r="H677" s="192" t="str">
        <f>+IF(D677=consolidado!B665,consolidado!F665,"omitir")</f>
        <v>omitir</v>
      </c>
      <c r="I677" s="193" t="str">
        <f>+IF(D677=consolidado!B665,consolidado!G665,"omitir")</f>
        <v>omitir</v>
      </c>
      <c r="J677" s="164"/>
      <c r="K677" s="164"/>
      <c r="L677" s="164"/>
      <c r="M677" s="164"/>
      <c r="N677" s="164"/>
      <c r="O677" s="164"/>
      <c r="P677" s="164"/>
      <c r="Q677" s="164"/>
      <c r="R677" s="164"/>
      <c r="S677" s="164"/>
      <c r="T677" s="164"/>
      <c r="U677" s="164"/>
      <c r="V677" s="164"/>
      <c r="W677" s="164"/>
      <c r="X677" s="164"/>
      <c r="Y677" s="164"/>
      <c r="Z677" s="164"/>
    </row>
    <row r="678" ht="30.0" hidden="1" customHeight="1">
      <c r="A678" s="164"/>
      <c r="B678" s="188" t="str">
        <f>+IF(D678=consolidado!B666,consolidado!A666,"omitir")</f>
        <v>omitir</v>
      </c>
      <c r="C678" s="189" t="str">
        <f>+IF(D678=consolidado!B666,consolidado!C666,"omitir")</f>
        <v>omitir</v>
      </c>
      <c r="D678" s="189" t="str">
        <f t="shared" si="1"/>
        <v>III°B</v>
      </c>
      <c r="E678" s="189" t="str">
        <f t="shared" si="2"/>
        <v>III°B - omitir - omitir</v>
      </c>
      <c r="F678" s="190" t="str">
        <f>+IF(D678=consolidado!B666,consolidado!D666,"omitir")</f>
        <v>omitir</v>
      </c>
      <c r="G678" s="191" t="str">
        <f>+IF(D678=consolidado!B666,consolidado!N666,"omitir")</f>
        <v>omitir</v>
      </c>
      <c r="H678" s="192" t="str">
        <f>+IF(D678=consolidado!B666,consolidado!F666,"omitir")</f>
        <v>omitir</v>
      </c>
      <c r="I678" s="193" t="str">
        <f>+IF(D678=consolidado!B666,consolidado!G666,"omitir")</f>
        <v>omitir</v>
      </c>
      <c r="J678" s="164"/>
      <c r="K678" s="164"/>
      <c r="L678" s="164"/>
      <c r="M678" s="164"/>
      <c r="N678" s="164"/>
      <c r="O678" s="164"/>
      <c r="P678" s="164"/>
      <c r="Q678" s="164"/>
      <c r="R678" s="164"/>
      <c r="S678" s="164"/>
      <c r="T678" s="164"/>
      <c r="U678" s="164"/>
      <c r="V678" s="164"/>
      <c r="W678" s="164"/>
      <c r="X678" s="164"/>
      <c r="Y678" s="164"/>
      <c r="Z678" s="164"/>
    </row>
    <row r="679" ht="30.0" hidden="1" customHeight="1">
      <c r="A679" s="164"/>
      <c r="B679" s="188" t="str">
        <f>+IF(D679=consolidado!B667,consolidado!A667,"omitir")</f>
        <v>omitir</v>
      </c>
      <c r="C679" s="189" t="str">
        <f>+IF(D679=consolidado!B667,consolidado!C667,"omitir")</f>
        <v>omitir</v>
      </c>
      <c r="D679" s="189" t="str">
        <f t="shared" si="1"/>
        <v>III°B</v>
      </c>
      <c r="E679" s="189" t="str">
        <f t="shared" si="2"/>
        <v>III°B - omitir - omitir</v>
      </c>
      <c r="F679" s="190" t="str">
        <f>+IF(D679=consolidado!B667,consolidado!D667,"omitir")</f>
        <v>omitir</v>
      </c>
      <c r="G679" s="191" t="str">
        <f>+IF(D679=consolidado!B667,consolidado!N667,"omitir")</f>
        <v>omitir</v>
      </c>
      <c r="H679" s="192" t="str">
        <f>+IF(D679=consolidado!B667,consolidado!F667,"omitir")</f>
        <v>omitir</v>
      </c>
      <c r="I679" s="193" t="str">
        <f>+IF(D679=consolidado!B667,consolidado!G667,"omitir")</f>
        <v>omitir</v>
      </c>
      <c r="J679" s="164"/>
      <c r="K679" s="164"/>
      <c r="L679" s="164"/>
      <c r="M679" s="164"/>
      <c r="N679" s="164"/>
      <c r="O679" s="164"/>
      <c r="P679" s="164"/>
      <c r="Q679" s="164"/>
      <c r="R679" s="164"/>
      <c r="S679" s="164"/>
      <c r="T679" s="164"/>
      <c r="U679" s="164"/>
      <c r="V679" s="164"/>
      <c r="W679" s="164"/>
      <c r="X679" s="164"/>
      <c r="Y679" s="164"/>
      <c r="Z679" s="164"/>
    </row>
    <row r="680" ht="30.0" hidden="1" customHeight="1">
      <c r="A680" s="164"/>
      <c r="B680" s="188" t="str">
        <f>+IF(D680=consolidado!B668,consolidado!A668,"omitir")</f>
        <v>omitir</v>
      </c>
      <c r="C680" s="189" t="str">
        <f>+IF(D680=consolidado!B668,consolidado!C668,"omitir")</f>
        <v>omitir</v>
      </c>
      <c r="D680" s="189" t="str">
        <f t="shared" si="1"/>
        <v>III°B</v>
      </c>
      <c r="E680" s="189" t="str">
        <f t="shared" si="2"/>
        <v>III°B - omitir - omitir</v>
      </c>
      <c r="F680" s="190" t="str">
        <f>+IF(D680=consolidado!B668,consolidado!D668,"omitir")</f>
        <v>omitir</v>
      </c>
      <c r="G680" s="191" t="str">
        <f>+IF(D680=consolidado!B668,consolidado!N668,"omitir")</f>
        <v>omitir</v>
      </c>
      <c r="H680" s="192" t="str">
        <f>+IF(D680=consolidado!B668,consolidado!F668,"omitir")</f>
        <v>omitir</v>
      </c>
      <c r="I680" s="193" t="str">
        <f>+IF(D680=consolidado!B668,consolidado!G668,"omitir")</f>
        <v>omitir</v>
      </c>
      <c r="J680" s="164"/>
      <c r="K680" s="164"/>
      <c r="L680" s="164"/>
      <c r="M680" s="164"/>
      <c r="N680" s="164"/>
      <c r="O680" s="164"/>
      <c r="P680" s="164"/>
      <c r="Q680" s="164"/>
      <c r="R680" s="164"/>
      <c r="S680" s="164"/>
      <c r="T680" s="164"/>
      <c r="U680" s="164"/>
      <c r="V680" s="164"/>
      <c r="W680" s="164"/>
      <c r="X680" s="164"/>
      <c r="Y680" s="164"/>
      <c r="Z680" s="164"/>
    </row>
    <row r="681" ht="30.0" hidden="1" customHeight="1">
      <c r="A681" s="164"/>
      <c r="B681" s="188" t="str">
        <f>+IF(D681=consolidado!B669,consolidado!A669,"omitir")</f>
        <v>omitir</v>
      </c>
      <c r="C681" s="189" t="str">
        <f>+IF(D681=consolidado!B669,consolidado!C669,"omitir")</f>
        <v>omitir</v>
      </c>
      <c r="D681" s="189" t="str">
        <f t="shared" si="1"/>
        <v>III°B</v>
      </c>
      <c r="E681" s="189" t="str">
        <f t="shared" si="2"/>
        <v>III°B - omitir - omitir</v>
      </c>
      <c r="F681" s="190" t="str">
        <f>+IF(D681=consolidado!B669,consolidado!D669,"omitir")</f>
        <v>omitir</v>
      </c>
      <c r="G681" s="191" t="str">
        <f>+IF(D681=consolidado!B669,consolidado!N669,"omitir")</f>
        <v>omitir</v>
      </c>
      <c r="H681" s="192" t="str">
        <f>+IF(D681=consolidado!B669,consolidado!F669,"omitir")</f>
        <v>omitir</v>
      </c>
      <c r="I681" s="193" t="str">
        <f>+IF(D681=consolidado!B669,consolidado!G669,"omitir")</f>
        <v>omitir</v>
      </c>
      <c r="J681" s="164"/>
      <c r="K681" s="164"/>
      <c r="L681" s="164"/>
      <c r="M681" s="164"/>
      <c r="N681" s="164"/>
      <c r="O681" s="164"/>
      <c r="P681" s="164"/>
      <c r="Q681" s="164"/>
      <c r="R681" s="164"/>
      <c r="S681" s="164"/>
      <c r="T681" s="164"/>
      <c r="U681" s="164"/>
      <c r="V681" s="164"/>
      <c r="W681" s="164"/>
      <c r="X681" s="164"/>
      <c r="Y681" s="164"/>
      <c r="Z681" s="164"/>
    </row>
    <row r="682" ht="30.0" hidden="1" customHeight="1">
      <c r="A682" s="164"/>
      <c r="B682" s="188" t="str">
        <f>+IF(D682=consolidado!B670,consolidado!A670,"omitir")</f>
        <v>omitir</v>
      </c>
      <c r="C682" s="189" t="str">
        <f>+IF(D682=consolidado!B670,consolidado!C670,"omitir")</f>
        <v>omitir</v>
      </c>
      <c r="D682" s="189" t="str">
        <f t="shared" si="1"/>
        <v>III°B</v>
      </c>
      <c r="E682" s="189" t="str">
        <f t="shared" si="2"/>
        <v>III°B - omitir - omitir</v>
      </c>
      <c r="F682" s="190" t="str">
        <f>+IF(D682=consolidado!B670,consolidado!D670,"omitir")</f>
        <v>omitir</v>
      </c>
      <c r="G682" s="191" t="str">
        <f>+IF(D682=consolidado!B670,consolidado!N670,"omitir")</f>
        <v>omitir</v>
      </c>
      <c r="H682" s="192" t="str">
        <f>+IF(D682=consolidado!B670,consolidado!F670,"omitir")</f>
        <v>omitir</v>
      </c>
      <c r="I682" s="193" t="str">
        <f>+IF(D682=consolidado!B670,consolidado!G670,"omitir")</f>
        <v>omitir</v>
      </c>
      <c r="J682" s="164"/>
      <c r="K682" s="164"/>
      <c r="L682" s="164"/>
      <c r="M682" s="164"/>
      <c r="N682" s="164"/>
      <c r="O682" s="164"/>
      <c r="P682" s="164"/>
      <c r="Q682" s="164"/>
      <c r="R682" s="164"/>
      <c r="S682" s="164"/>
      <c r="T682" s="164"/>
      <c r="U682" s="164"/>
      <c r="V682" s="164"/>
      <c r="W682" s="164"/>
      <c r="X682" s="164"/>
      <c r="Y682" s="164"/>
      <c r="Z682" s="164"/>
    </row>
    <row r="683" ht="30.0" hidden="1" customHeight="1">
      <c r="A683" s="164"/>
      <c r="B683" s="188" t="str">
        <f>+IF(D683=consolidado!B671,consolidado!A671,"omitir")</f>
        <v>omitir</v>
      </c>
      <c r="C683" s="189" t="str">
        <f>+IF(D683=consolidado!B671,consolidado!C671,"omitir")</f>
        <v>omitir</v>
      </c>
      <c r="D683" s="189" t="str">
        <f t="shared" si="1"/>
        <v>III°B</v>
      </c>
      <c r="E683" s="189" t="str">
        <f t="shared" si="2"/>
        <v>III°B - omitir - omitir</v>
      </c>
      <c r="F683" s="190" t="str">
        <f>+IF(D683=consolidado!B671,consolidado!D671,"omitir")</f>
        <v>omitir</v>
      </c>
      <c r="G683" s="191" t="str">
        <f>+IF(D683=consolidado!B671,consolidado!N671,"omitir")</f>
        <v>omitir</v>
      </c>
      <c r="H683" s="192" t="str">
        <f>+IF(D683=consolidado!B671,consolidado!F671,"omitir")</f>
        <v>omitir</v>
      </c>
      <c r="I683" s="193" t="str">
        <f>+IF(D683=consolidado!B671,consolidado!G671,"omitir")</f>
        <v>omitir</v>
      </c>
      <c r="J683" s="164"/>
      <c r="K683" s="164"/>
      <c r="L683" s="164"/>
      <c r="M683" s="164"/>
      <c r="N683" s="164"/>
      <c r="O683" s="164"/>
      <c r="P683" s="164"/>
      <c r="Q683" s="164"/>
      <c r="R683" s="164"/>
      <c r="S683" s="164"/>
      <c r="T683" s="164"/>
      <c r="U683" s="164"/>
      <c r="V683" s="164"/>
      <c r="W683" s="164"/>
      <c r="X683" s="164"/>
      <c r="Y683" s="164"/>
      <c r="Z683" s="164"/>
    </row>
    <row r="684" ht="30.0" hidden="1" customHeight="1">
      <c r="A684" s="164"/>
      <c r="B684" s="188" t="str">
        <f>+IF(D684=consolidado!B672,consolidado!A672,"omitir")</f>
        <v>omitir</v>
      </c>
      <c r="C684" s="189" t="str">
        <f>+IF(D684=consolidado!B672,consolidado!C672,"omitir")</f>
        <v>omitir</v>
      </c>
      <c r="D684" s="189" t="str">
        <f t="shared" si="1"/>
        <v>III°B</v>
      </c>
      <c r="E684" s="189" t="str">
        <f t="shared" si="2"/>
        <v>III°B - omitir - omitir</v>
      </c>
      <c r="F684" s="190" t="str">
        <f>+IF(D684=consolidado!B672,consolidado!D672,"omitir")</f>
        <v>omitir</v>
      </c>
      <c r="G684" s="191" t="str">
        <f>+IF(D684=consolidado!B672,consolidado!N672,"omitir")</f>
        <v>omitir</v>
      </c>
      <c r="H684" s="192" t="str">
        <f>+IF(D684=consolidado!B672,consolidado!F672,"omitir")</f>
        <v>omitir</v>
      </c>
      <c r="I684" s="193" t="str">
        <f>+IF(D684=consolidado!B672,consolidado!G672,"omitir")</f>
        <v>omitir</v>
      </c>
      <c r="J684" s="164"/>
      <c r="K684" s="164"/>
      <c r="L684" s="164"/>
      <c r="M684" s="164"/>
      <c r="N684" s="164"/>
      <c r="O684" s="164"/>
      <c r="P684" s="164"/>
      <c r="Q684" s="164"/>
      <c r="R684" s="164"/>
      <c r="S684" s="164"/>
      <c r="T684" s="164"/>
      <c r="U684" s="164"/>
      <c r="V684" s="164"/>
      <c r="W684" s="164"/>
      <c r="X684" s="164"/>
      <c r="Y684" s="164"/>
      <c r="Z684" s="164"/>
    </row>
    <row r="685" ht="30.0" hidden="1" customHeight="1">
      <c r="A685" s="164"/>
      <c r="B685" s="188" t="str">
        <f>+IF(D685=consolidado!B673,consolidado!A673,"omitir")</f>
        <v>omitir</v>
      </c>
      <c r="C685" s="189" t="str">
        <f>+IF(D685=consolidado!B673,consolidado!C673,"omitir")</f>
        <v>omitir</v>
      </c>
      <c r="D685" s="189" t="str">
        <f t="shared" si="1"/>
        <v>III°B</v>
      </c>
      <c r="E685" s="189" t="str">
        <f t="shared" si="2"/>
        <v>III°B - omitir - omitir</v>
      </c>
      <c r="F685" s="190" t="str">
        <f>+IF(D685=consolidado!B673,consolidado!D673,"omitir")</f>
        <v>omitir</v>
      </c>
      <c r="G685" s="191" t="str">
        <f>+IF(D685=consolidado!B673,consolidado!N673,"omitir")</f>
        <v>omitir</v>
      </c>
      <c r="H685" s="192" t="str">
        <f>+IF(D685=consolidado!B673,consolidado!F673,"omitir")</f>
        <v>omitir</v>
      </c>
      <c r="I685" s="193" t="str">
        <f>+IF(D685=consolidado!B673,consolidado!G673,"omitir")</f>
        <v>omitir</v>
      </c>
      <c r="J685" s="164"/>
      <c r="K685" s="164"/>
      <c r="L685" s="164"/>
      <c r="M685" s="164"/>
      <c r="N685" s="164"/>
      <c r="O685" s="164"/>
      <c r="P685" s="164"/>
      <c r="Q685" s="164"/>
      <c r="R685" s="164"/>
      <c r="S685" s="164"/>
      <c r="T685" s="164"/>
      <c r="U685" s="164"/>
      <c r="V685" s="164"/>
      <c r="W685" s="164"/>
      <c r="X685" s="164"/>
      <c r="Y685" s="164"/>
      <c r="Z685" s="164"/>
    </row>
    <row r="686" ht="30.0" hidden="1" customHeight="1">
      <c r="A686" s="164"/>
      <c r="B686" s="188" t="str">
        <f>+IF(D686=consolidado!B674,consolidado!A674,"omitir")</f>
        <v>omitir</v>
      </c>
      <c r="C686" s="189" t="str">
        <f>+IF(D686=consolidado!B674,consolidado!C674,"omitir")</f>
        <v>omitir</v>
      </c>
      <c r="D686" s="189" t="str">
        <f t="shared" si="1"/>
        <v>III°B</v>
      </c>
      <c r="E686" s="189" t="str">
        <f t="shared" si="2"/>
        <v>III°B - omitir - omitir</v>
      </c>
      <c r="F686" s="190" t="str">
        <f>+IF(D686=consolidado!B674,consolidado!D674,"omitir")</f>
        <v>omitir</v>
      </c>
      <c r="G686" s="191" t="str">
        <f>+IF(D686=consolidado!B674,consolidado!N674,"omitir")</f>
        <v>omitir</v>
      </c>
      <c r="H686" s="192" t="str">
        <f>+IF(D686=consolidado!B674,consolidado!F674,"omitir")</f>
        <v>omitir</v>
      </c>
      <c r="I686" s="193" t="str">
        <f>+IF(D686=consolidado!B674,consolidado!G674,"omitir")</f>
        <v>omitir</v>
      </c>
      <c r="J686" s="164"/>
      <c r="K686" s="164"/>
      <c r="L686" s="164"/>
      <c r="M686" s="164"/>
      <c r="N686" s="164"/>
      <c r="O686" s="164"/>
      <c r="P686" s="164"/>
      <c r="Q686" s="164"/>
      <c r="R686" s="164"/>
      <c r="S686" s="164"/>
      <c r="T686" s="164"/>
      <c r="U686" s="164"/>
      <c r="V686" s="164"/>
      <c r="W686" s="164"/>
      <c r="X686" s="164"/>
      <c r="Y686" s="164"/>
      <c r="Z686" s="164"/>
    </row>
    <row r="687" ht="30.0" hidden="1" customHeight="1">
      <c r="A687" s="164"/>
      <c r="B687" s="188" t="str">
        <f>+IF(D687=consolidado!B675,consolidado!A675,"omitir")</f>
        <v>omitir</v>
      </c>
      <c r="C687" s="189" t="str">
        <f>+IF(D687=consolidado!B675,consolidado!C675,"omitir")</f>
        <v>omitir</v>
      </c>
      <c r="D687" s="189" t="str">
        <f t="shared" si="1"/>
        <v>III°B</v>
      </c>
      <c r="E687" s="189" t="str">
        <f t="shared" si="2"/>
        <v>III°B - omitir - omitir</v>
      </c>
      <c r="F687" s="190" t="str">
        <f>+IF(D687=consolidado!B675,consolidado!D675,"omitir")</f>
        <v>omitir</v>
      </c>
      <c r="G687" s="191" t="str">
        <f>+IF(D687=consolidado!B675,consolidado!N675,"omitir")</f>
        <v>omitir</v>
      </c>
      <c r="H687" s="192" t="str">
        <f>+IF(D687=consolidado!B675,consolidado!F675,"omitir")</f>
        <v>omitir</v>
      </c>
      <c r="I687" s="193" t="str">
        <f>+IF(D687=consolidado!B675,consolidado!G675,"omitir")</f>
        <v>omitir</v>
      </c>
      <c r="J687" s="164"/>
      <c r="K687" s="164"/>
      <c r="L687" s="164"/>
      <c r="M687" s="164"/>
      <c r="N687" s="164"/>
      <c r="O687" s="164"/>
      <c r="P687" s="164"/>
      <c r="Q687" s="164"/>
      <c r="R687" s="164"/>
      <c r="S687" s="164"/>
      <c r="T687" s="164"/>
      <c r="U687" s="164"/>
      <c r="V687" s="164"/>
      <c r="W687" s="164"/>
      <c r="X687" s="164"/>
      <c r="Y687" s="164"/>
      <c r="Z687" s="164"/>
    </row>
    <row r="688" ht="30.0" hidden="1" customHeight="1">
      <c r="A688" s="164"/>
      <c r="B688" s="188" t="str">
        <f>+IF(D688=consolidado!B676,consolidado!A676,"omitir")</f>
        <v>omitir</v>
      </c>
      <c r="C688" s="189" t="str">
        <f>+IF(D688=consolidado!B676,consolidado!C676,"omitir")</f>
        <v>omitir</v>
      </c>
      <c r="D688" s="189" t="str">
        <f t="shared" si="1"/>
        <v>III°B</v>
      </c>
      <c r="E688" s="189" t="str">
        <f t="shared" si="2"/>
        <v>III°B - omitir - omitir</v>
      </c>
      <c r="F688" s="190" t="str">
        <f>+IF(D688=consolidado!B676,consolidado!D676,"omitir")</f>
        <v>omitir</v>
      </c>
      <c r="G688" s="191" t="str">
        <f>+IF(D688=consolidado!B676,consolidado!N676,"omitir")</f>
        <v>omitir</v>
      </c>
      <c r="H688" s="192" t="str">
        <f>+IF(D688=consolidado!B676,consolidado!F676,"omitir")</f>
        <v>omitir</v>
      </c>
      <c r="I688" s="193" t="str">
        <f>+IF(D688=consolidado!B676,consolidado!G676,"omitir")</f>
        <v>omitir</v>
      </c>
      <c r="J688" s="164"/>
      <c r="K688" s="164"/>
      <c r="L688" s="164"/>
      <c r="M688" s="164"/>
      <c r="N688" s="164"/>
      <c r="O688" s="164"/>
      <c r="P688" s="164"/>
      <c r="Q688" s="164"/>
      <c r="R688" s="164"/>
      <c r="S688" s="164"/>
      <c r="T688" s="164"/>
      <c r="U688" s="164"/>
      <c r="V688" s="164"/>
      <c r="W688" s="164"/>
      <c r="X688" s="164"/>
      <c r="Y688" s="164"/>
      <c r="Z688" s="164"/>
    </row>
    <row r="689" ht="30.0" hidden="1" customHeight="1">
      <c r="A689" s="164"/>
      <c r="B689" s="188" t="str">
        <f>+IF(D689=consolidado!B677,consolidado!A677,"omitir")</f>
        <v>omitir</v>
      </c>
      <c r="C689" s="189" t="str">
        <f>+IF(D689=consolidado!B677,consolidado!C677,"omitir")</f>
        <v>omitir</v>
      </c>
      <c r="D689" s="189" t="str">
        <f t="shared" si="1"/>
        <v>III°B</v>
      </c>
      <c r="E689" s="189" t="str">
        <f t="shared" si="2"/>
        <v>III°B - omitir - omitir</v>
      </c>
      <c r="F689" s="190" t="str">
        <f>+IF(D689=consolidado!B677,consolidado!D677,"omitir")</f>
        <v>omitir</v>
      </c>
      <c r="G689" s="191" t="str">
        <f>+IF(D689=consolidado!B677,consolidado!N677,"omitir")</f>
        <v>omitir</v>
      </c>
      <c r="H689" s="192" t="str">
        <f>+IF(D689=consolidado!B677,consolidado!F677,"omitir")</f>
        <v>omitir</v>
      </c>
      <c r="I689" s="193" t="str">
        <f>+IF(D689=consolidado!B677,consolidado!G677,"omitir")</f>
        <v>omitir</v>
      </c>
      <c r="J689" s="164"/>
      <c r="K689" s="164"/>
      <c r="L689" s="164"/>
      <c r="M689" s="164"/>
      <c r="N689" s="164"/>
      <c r="O689" s="164"/>
      <c r="P689" s="164"/>
      <c r="Q689" s="164"/>
      <c r="R689" s="164"/>
      <c r="S689" s="164"/>
      <c r="T689" s="164"/>
      <c r="U689" s="164"/>
      <c r="V689" s="164"/>
      <c r="W689" s="164"/>
      <c r="X689" s="164"/>
      <c r="Y689" s="164"/>
      <c r="Z689" s="164"/>
    </row>
    <row r="690" ht="30.0" hidden="1" customHeight="1">
      <c r="A690" s="164"/>
      <c r="B690" s="188" t="str">
        <f>+IF(D690=consolidado!B678,consolidado!A678,"omitir")</f>
        <v>omitir</v>
      </c>
      <c r="C690" s="189" t="str">
        <f>+IF(D690=consolidado!B678,consolidado!C678,"omitir")</f>
        <v>omitir</v>
      </c>
      <c r="D690" s="189" t="str">
        <f t="shared" si="1"/>
        <v>III°B</v>
      </c>
      <c r="E690" s="189" t="str">
        <f t="shared" si="2"/>
        <v>III°B - omitir - omitir</v>
      </c>
      <c r="F690" s="190" t="str">
        <f>+IF(D690=consolidado!B678,consolidado!D678,"omitir")</f>
        <v>omitir</v>
      </c>
      <c r="G690" s="191" t="str">
        <f>+IF(D690=consolidado!B678,consolidado!N678,"omitir")</f>
        <v>omitir</v>
      </c>
      <c r="H690" s="192" t="str">
        <f>+IF(D690=consolidado!B678,consolidado!F678,"omitir")</f>
        <v>omitir</v>
      </c>
      <c r="I690" s="193" t="str">
        <f>+IF(D690=consolidado!B678,consolidado!G678,"omitir")</f>
        <v>omitir</v>
      </c>
      <c r="J690" s="164"/>
      <c r="K690" s="164"/>
      <c r="L690" s="164"/>
      <c r="M690" s="164"/>
      <c r="N690" s="164"/>
      <c r="O690" s="164"/>
      <c r="P690" s="164"/>
      <c r="Q690" s="164"/>
      <c r="R690" s="164"/>
      <c r="S690" s="164"/>
      <c r="T690" s="164"/>
      <c r="U690" s="164"/>
      <c r="V690" s="164"/>
      <c r="W690" s="164"/>
      <c r="X690" s="164"/>
      <c r="Y690" s="164"/>
      <c r="Z690" s="164"/>
    </row>
    <row r="691" ht="30.0" hidden="1" customHeight="1">
      <c r="A691" s="164"/>
      <c r="B691" s="188" t="str">
        <f>+IF(D691=consolidado!B679,consolidado!A679,"omitir")</f>
        <v>omitir</v>
      </c>
      <c r="C691" s="189" t="str">
        <f>+IF(D691=consolidado!B679,consolidado!C679,"omitir")</f>
        <v>omitir</v>
      </c>
      <c r="D691" s="189" t="str">
        <f t="shared" si="1"/>
        <v>III°B</v>
      </c>
      <c r="E691" s="189" t="str">
        <f t="shared" si="2"/>
        <v>III°B - omitir - omitir</v>
      </c>
      <c r="F691" s="190" t="str">
        <f>+IF(D691=consolidado!B679,consolidado!D679,"omitir")</f>
        <v>omitir</v>
      </c>
      <c r="G691" s="191" t="str">
        <f>+IF(D691=consolidado!B679,consolidado!N679,"omitir")</f>
        <v>omitir</v>
      </c>
      <c r="H691" s="192" t="str">
        <f>+IF(D691=consolidado!B679,consolidado!F679,"omitir")</f>
        <v>omitir</v>
      </c>
      <c r="I691" s="193" t="str">
        <f>+IF(D691=consolidado!B679,consolidado!G679,"omitir")</f>
        <v>omitir</v>
      </c>
      <c r="J691" s="164"/>
      <c r="K691" s="164"/>
      <c r="L691" s="164"/>
      <c r="M691" s="164"/>
      <c r="N691" s="164"/>
      <c r="O691" s="164"/>
      <c r="P691" s="164"/>
      <c r="Q691" s="164"/>
      <c r="R691" s="164"/>
      <c r="S691" s="164"/>
      <c r="T691" s="164"/>
      <c r="U691" s="164"/>
      <c r="V691" s="164"/>
      <c r="W691" s="164"/>
      <c r="X691" s="164"/>
      <c r="Y691" s="164"/>
      <c r="Z691" s="164"/>
    </row>
    <row r="692" ht="30.0" hidden="1" customHeight="1">
      <c r="A692" s="164"/>
      <c r="B692" s="188" t="str">
        <f>+IF(D692=consolidado!B680,consolidado!A680,"omitir")</f>
        <v>omitir</v>
      </c>
      <c r="C692" s="189" t="str">
        <f>+IF(D692=consolidado!B680,consolidado!C680,"omitir")</f>
        <v>omitir</v>
      </c>
      <c r="D692" s="189" t="str">
        <f t="shared" si="1"/>
        <v>III°B</v>
      </c>
      <c r="E692" s="189" t="str">
        <f t="shared" si="2"/>
        <v>III°B - omitir - omitir</v>
      </c>
      <c r="F692" s="190" t="str">
        <f>+IF(D692=consolidado!B680,consolidado!D680,"omitir")</f>
        <v>omitir</v>
      </c>
      <c r="G692" s="191" t="str">
        <f>+IF(D692=consolidado!B680,consolidado!N680,"omitir")</f>
        <v>omitir</v>
      </c>
      <c r="H692" s="192" t="str">
        <f>+IF(D692=consolidado!B680,consolidado!F680,"omitir")</f>
        <v>omitir</v>
      </c>
      <c r="I692" s="193" t="str">
        <f>+IF(D692=consolidado!B680,consolidado!G680,"omitir")</f>
        <v>omitir</v>
      </c>
      <c r="J692" s="164"/>
      <c r="K692" s="164"/>
      <c r="L692" s="164"/>
      <c r="M692" s="164"/>
      <c r="N692" s="164"/>
      <c r="O692" s="164"/>
      <c r="P692" s="164"/>
      <c r="Q692" s="164"/>
      <c r="R692" s="164"/>
      <c r="S692" s="164"/>
      <c r="T692" s="164"/>
      <c r="U692" s="164"/>
      <c r="V692" s="164"/>
      <c r="W692" s="164"/>
      <c r="X692" s="164"/>
      <c r="Y692" s="164"/>
      <c r="Z692" s="164"/>
    </row>
    <row r="693" ht="30.0" hidden="1" customHeight="1">
      <c r="A693" s="164"/>
      <c r="B693" s="188" t="str">
        <f>+IF(D693=consolidado!B681,consolidado!A681,"omitir")</f>
        <v>omitir</v>
      </c>
      <c r="C693" s="189" t="str">
        <f>+IF(D693=consolidado!B681,consolidado!C681,"omitir")</f>
        <v>omitir</v>
      </c>
      <c r="D693" s="189" t="str">
        <f t="shared" si="1"/>
        <v>III°B</v>
      </c>
      <c r="E693" s="189" t="str">
        <f t="shared" si="2"/>
        <v>III°B - omitir - omitir</v>
      </c>
      <c r="F693" s="190" t="str">
        <f>+IF(D693=consolidado!B681,consolidado!D681,"omitir")</f>
        <v>omitir</v>
      </c>
      <c r="G693" s="191" t="str">
        <f>+IF(D693=consolidado!B681,consolidado!N681,"omitir")</f>
        <v>omitir</v>
      </c>
      <c r="H693" s="192" t="str">
        <f>+IF(D693=consolidado!B681,consolidado!F681,"omitir")</f>
        <v>omitir</v>
      </c>
      <c r="I693" s="193" t="str">
        <f>+IF(D693=consolidado!B681,consolidado!G681,"omitir")</f>
        <v>omitir</v>
      </c>
      <c r="J693" s="164"/>
      <c r="K693" s="164"/>
      <c r="L693" s="164"/>
      <c r="M693" s="164"/>
      <c r="N693" s="164"/>
      <c r="O693" s="164"/>
      <c r="P693" s="164"/>
      <c r="Q693" s="164"/>
      <c r="R693" s="164"/>
      <c r="S693" s="164"/>
      <c r="T693" s="164"/>
      <c r="U693" s="164"/>
      <c r="V693" s="164"/>
      <c r="W693" s="164"/>
      <c r="X693" s="164"/>
      <c r="Y693" s="164"/>
      <c r="Z693" s="164"/>
    </row>
    <row r="694" ht="30.0" hidden="1" customHeight="1">
      <c r="A694" s="164"/>
      <c r="B694" s="188" t="str">
        <f>+IF(D694=consolidado!B682,consolidado!A682,"omitir")</f>
        <v>omitir</v>
      </c>
      <c r="C694" s="189" t="str">
        <f>+IF(D694=consolidado!B682,consolidado!C682,"omitir")</f>
        <v>omitir</v>
      </c>
      <c r="D694" s="189" t="str">
        <f t="shared" si="1"/>
        <v>III°B</v>
      </c>
      <c r="E694" s="189" t="str">
        <f t="shared" si="2"/>
        <v>III°B - omitir - omitir</v>
      </c>
      <c r="F694" s="190" t="str">
        <f>+IF(D694=consolidado!B682,consolidado!D682,"omitir")</f>
        <v>omitir</v>
      </c>
      <c r="G694" s="191" t="str">
        <f>+IF(D694=consolidado!B682,consolidado!N682,"omitir")</f>
        <v>omitir</v>
      </c>
      <c r="H694" s="192" t="str">
        <f>+IF(D694=consolidado!B682,consolidado!F682,"omitir")</f>
        <v>omitir</v>
      </c>
      <c r="I694" s="193" t="str">
        <f>+IF(D694=consolidado!B682,consolidado!G682,"omitir")</f>
        <v>omitir</v>
      </c>
      <c r="J694" s="164"/>
      <c r="K694" s="164"/>
      <c r="L694" s="164"/>
      <c r="M694" s="164"/>
      <c r="N694" s="164"/>
      <c r="O694" s="164"/>
      <c r="P694" s="164"/>
      <c r="Q694" s="164"/>
      <c r="R694" s="164"/>
      <c r="S694" s="164"/>
      <c r="T694" s="164"/>
      <c r="U694" s="164"/>
      <c r="V694" s="164"/>
      <c r="W694" s="164"/>
      <c r="X694" s="164"/>
      <c r="Y694" s="164"/>
      <c r="Z694" s="164"/>
    </row>
    <row r="695" ht="30.0" hidden="1" customHeight="1">
      <c r="A695" s="164"/>
      <c r="B695" s="188" t="str">
        <f>+IF(D695=consolidado!B683,consolidado!A683,"omitir")</f>
        <v>omitir</v>
      </c>
      <c r="C695" s="189" t="str">
        <f>+IF(D695=consolidado!B683,consolidado!C683,"omitir")</f>
        <v>omitir</v>
      </c>
      <c r="D695" s="189" t="str">
        <f t="shared" si="1"/>
        <v>III°B</v>
      </c>
      <c r="E695" s="189" t="str">
        <f t="shared" si="2"/>
        <v>III°B - omitir - omitir</v>
      </c>
      <c r="F695" s="190" t="str">
        <f>+IF(D695=consolidado!B683,consolidado!D683,"omitir")</f>
        <v>omitir</v>
      </c>
      <c r="G695" s="191" t="str">
        <f>+IF(D695=consolidado!B683,consolidado!N683,"omitir")</f>
        <v>omitir</v>
      </c>
      <c r="H695" s="192" t="str">
        <f>+IF(D695=consolidado!B683,consolidado!F683,"omitir")</f>
        <v>omitir</v>
      </c>
      <c r="I695" s="193" t="str">
        <f>+IF(D695=consolidado!B683,consolidado!G683,"omitir")</f>
        <v>omitir</v>
      </c>
      <c r="J695" s="164"/>
      <c r="K695" s="164"/>
      <c r="L695" s="164"/>
      <c r="M695" s="164"/>
      <c r="N695" s="164"/>
      <c r="O695" s="164"/>
      <c r="P695" s="164"/>
      <c r="Q695" s="164"/>
      <c r="R695" s="164"/>
      <c r="S695" s="164"/>
      <c r="T695" s="164"/>
      <c r="U695" s="164"/>
      <c r="V695" s="164"/>
      <c r="W695" s="164"/>
      <c r="X695" s="164"/>
      <c r="Y695" s="164"/>
      <c r="Z695" s="164"/>
    </row>
    <row r="696" ht="30.0" hidden="1" customHeight="1">
      <c r="A696" s="164"/>
      <c r="B696" s="188" t="str">
        <f>+IF(D696=consolidado!B684,consolidado!A684,"omitir")</f>
        <v>omitir</v>
      </c>
      <c r="C696" s="189" t="str">
        <f>+IF(D696=consolidado!B684,consolidado!C684,"omitir")</f>
        <v>omitir</v>
      </c>
      <c r="D696" s="189" t="str">
        <f t="shared" si="1"/>
        <v>III°B</v>
      </c>
      <c r="E696" s="189" t="str">
        <f t="shared" si="2"/>
        <v>III°B - omitir - omitir</v>
      </c>
      <c r="F696" s="190" t="str">
        <f>+IF(D696=consolidado!B684,consolidado!D684,"omitir")</f>
        <v>omitir</v>
      </c>
      <c r="G696" s="191" t="str">
        <f>+IF(D696=consolidado!B684,consolidado!N684,"omitir")</f>
        <v>omitir</v>
      </c>
      <c r="H696" s="192" t="str">
        <f>+IF(D696=consolidado!B684,consolidado!F684,"omitir")</f>
        <v>omitir</v>
      </c>
      <c r="I696" s="193" t="str">
        <f>+IF(D696=consolidado!B684,consolidado!G684,"omitir")</f>
        <v>omitir</v>
      </c>
      <c r="J696" s="164"/>
      <c r="K696" s="164"/>
      <c r="L696" s="164"/>
      <c r="M696" s="164"/>
      <c r="N696" s="164"/>
      <c r="O696" s="164"/>
      <c r="P696" s="164"/>
      <c r="Q696" s="164"/>
      <c r="R696" s="164"/>
      <c r="S696" s="164"/>
      <c r="T696" s="164"/>
      <c r="U696" s="164"/>
      <c r="V696" s="164"/>
      <c r="W696" s="164"/>
      <c r="X696" s="164"/>
      <c r="Y696" s="164"/>
      <c r="Z696" s="164"/>
    </row>
    <row r="697" ht="30.0" hidden="1" customHeight="1">
      <c r="A697" s="164"/>
      <c r="B697" s="188" t="str">
        <f>+IF(D697=consolidado!B685,consolidado!A685,"omitir")</f>
        <v>omitir</v>
      </c>
      <c r="C697" s="189" t="str">
        <f>+IF(D697=consolidado!B685,consolidado!C685,"omitir")</f>
        <v>omitir</v>
      </c>
      <c r="D697" s="189" t="str">
        <f t="shared" si="1"/>
        <v>III°B</v>
      </c>
      <c r="E697" s="189" t="str">
        <f t="shared" si="2"/>
        <v>III°B - omitir - omitir</v>
      </c>
      <c r="F697" s="190" t="str">
        <f>+IF(D697=consolidado!B685,consolidado!D685,"omitir")</f>
        <v>omitir</v>
      </c>
      <c r="G697" s="191" t="str">
        <f>+IF(D697=consolidado!B685,consolidado!N685,"omitir")</f>
        <v>omitir</v>
      </c>
      <c r="H697" s="192" t="str">
        <f>+IF(D697=consolidado!B685,consolidado!F685,"omitir")</f>
        <v>omitir</v>
      </c>
      <c r="I697" s="193" t="str">
        <f>+IF(D697=consolidado!B685,consolidado!G685,"omitir")</f>
        <v>omitir</v>
      </c>
      <c r="J697" s="164"/>
      <c r="K697" s="164"/>
      <c r="L697" s="164"/>
      <c r="M697" s="164"/>
      <c r="N697" s="164"/>
      <c r="O697" s="164"/>
      <c r="P697" s="164"/>
      <c r="Q697" s="164"/>
      <c r="R697" s="164"/>
      <c r="S697" s="164"/>
      <c r="T697" s="164"/>
      <c r="U697" s="164"/>
      <c r="V697" s="164"/>
      <c r="W697" s="164"/>
      <c r="X697" s="164"/>
      <c r="Y697" s="164"/>
      <c r="Z697" s="164"/>
    </row>
    <row r="698" ht="30.0" hidden="1" customHeight="1">
      <c r="A698" s="164"/>
      <c r="B698" s="188" t="str">
        <f>+IF(D698=consolidado!B686,consolidado!A686,"omitir")</f>
        <v>omitir</v>
      </c>
      <c r="C698" s="189" t="str">
        <f>+IF(D698=consolidado!B686,consolidado!C686,"omitir")</f>
        <v>omitir</v>
      </c>
      <c r="D698" s="189" t="str">
        <f t="shared" si="1"/>
        <v>III°B</v>
      </c>
      <c r="E698" s="189" t="str">
        <f t="shared" si="2"/>
        <v>III°B - omitir - omitir</v>
      </c>
      <c r="F698" s="190" t="str">
        <f>+IF(D698=consolidado!B686,consolidado!D686,"omitir")</f>
        <v>omitir</v>
      </c>
      <c r="G698" s="191" t="str">
        <f>+IF(D698=consolidado!B686,consolidado!N686,"omitir")</f>
        <v>omitir</v>
      </c>
      <c r="H698" s="192" t="str">
        <f>+IF(D698=consolidado!B686,consolidado!F686,"omitir")</f>
        <v>omitir</v>
      </c>
      <c r="I698" s="193" t="str">
        <f>+IF(D698=consolidado!B686,consolidado!G686,"omitir")</f>
        <v>omitir</v>
      </c>
      <c r="J698" s="164"/>
      <c r="K698" s="164"/>
      <c r="L698" s="164"/>
      <c r="M698" s="164"/>
      <c r="N698" s="164"/>
      <c r="O698" s="164"/>
      <c r="P698" s="164"/>
      <c r="Q698" s="164"/>
      <c r="R698" s="164"/>
      <c r="S698" s="164"/>
      <c r="T698" s="164"/>
      <c r="U698" s="164"/>
      <c r="V698" s="164"/>
      <c r="W698" s="164"/>
      <c r="X698" s="164"/>
      <c r="Y698" s="164"/>
      <c r="Z698" s="164"/>
    </row>
    <row r="699" ht="30.0" hidden="1" customHeight="1">
      <c r="A699" s="164"/>
      <c r="B699" s="188" t="str">
        <f>+IF(D699=consolidado!B687,consolidado!A687,"omitir")</f>
        <v>omitir</v>
      </c>
      <c r="C699" s="189" t="str">
        <f>+IF(D699=consolidado!B687,consolidado!C687,"omitir")</f>
        <v>omitir</v>
      </c>
      <c r="D699" s="189" t="str">
        <f t="shared" si="1"/>
        <v>III°B</v>
      </c>
      <c r="E699" s="189" t="str">
        <f t="shared" si="2"/>
        <v>III°B - omitir - omitir</v>
      </c>
      <c r="F699" s="190" t="str">
        <f>+IF(D699=consolidado!B687,consolidado!D687,"omitir")</f>
        <v>omitir</v>
      </c>
      <c r="G699" s="191" t="str">
        <f>+IF(D699=consolidado!B687,consolidado!N687,"omitir")</f>
        <v>omitir</v>
      </c>
      <c r="H699" s="192" t="str">
        <f>+IF(D699=consolidado!B687,consolidado!F687,"omitir")</f>
        <v>omitir</v>
      </c>
      <c r="I699" s="193" t="str">
        <f>+IF(D699=consolidado!B687,consolidado!G687,"omitir")</f>
        <v>omitir</v>
      </c>
      <c r="J699" s="164"/>
      <c r="K699" s="164"/>
      <c r="L699" s="164"/>
      <c r="M699" s="164"/>
      <c r="N699" s="164"/>
      <c r="O699" s="164"/>
      <c r="P699" s="164"/>
      <c r="Q699" s="164"/>
      <c r="R699" s="164"/>
      <c r="S699" s="164"/>
      <c r="T699" s="164"/>
      <c r="U699" s="164"/>
      <c r="V699" s="164"/>
      <c r="W699" s="164"/>
      <c r="X699" s="164"/>
      <c r="Y699" s="164"/>
      <c r="Z699" s="164"/>
    </row>
    <row r="700" ht="30.0" hidden="1" customHeight="1">
      <c r="A700" s="164"/>
      <c r="B700" s="188" t="str">
        <f>+IF(D700=consolidado!B688,consolidado!A688,"omitir")</f>
        <v>omitir</v>
      </c>
      <c r="C700" s="189" t="str">
        <f>+IF(D700=consolidado!B688,consolidado!C688,"omitir")</f>
        <v>omitir</v>
      </c>
      <c r="D700" s="189" t="str">
        <f t="shared" si="1"/>
        <v>III°B</v>
      </c>
      <c r="E700" s="189" t="str">
        <f t="shared" si="2"/>
        <v>III°B - omitir - omitir</v>
      </c>
      <c r="F700" s="190" t="str">
        <f>+IF(D700=consolidado!B688,consolidado!D688,"omitir")</f>
        <v>omitir</v>
      </c>
      <c r="G700" s="191" t="str">
        <f>+IF(D700=consolidado!B688,consolidado!N688,"omitir")</f>
        <v>omitir</v>
      </c>
      <c r="H700" s="192" t="str">
        <f>+IF(D700=consolidado!B688,consolidado!F688,"omitir")</f>
        <v>omitir</v>
      </c>
      <c r="I700" s="193" t="str">
        <f>+IF(D700=consolidado!B688,consolidado!G688,"omitir")</f>
        <v>omitir</v>
      </c>
      <c r="J700" s="164"/>
      <c r="K700" s="164"/>
      <c r="L700" s="164"/>
      <c r="M700" s="164"/>
      <c r="N700" s="164"/>
      <c r="O700" s="164"/>
      <c r="P700" s="164"/>
      <c r="Q700" s="164"/>
      <c r="R700" s="164"/>
      <c r="S700" s="164"/>
      <c r="T700" s="164"/>
      <c r="U700" s="164"/>
      <c r="V700" s="164"/>
      <c r="W700" s="164"/>
      <c r="X700" s="164"/>
      <c r="Y700" s="164"/>
      <c r="Z700" s="164"/>
    </row>
    <row r="701" ht="30.0" hidden="1" customHeight="1">
      <c r="A701" s="164"/>
      <c r="B701" s="188" t="str">
        <f>+IF(D701=consolidado!B689,consolidado!A689,"omitir")</f>
        <v>omitir</v>
      </c>
      <c r="C701" s="189" t="str">
        <f>+IF(D701=consolidado!B689,consolidado!C689,"omitir")</f>
        <v>omitir</v>
      </c>
      <c r="D701" s="189" t="str">
        <f t="shared" si="1"/>
        <v>III°B</v>
      </c>
      <c r="E701" s="189" t="str">
        <f t="shared" si="2"/>
        <v>III°B - omitir - omitir</v>
      </c>
      <c r="F701" s="190" t="str">
        <f>+IF(D701=consolidado!B689,consolidado!D689,"omitir")</f>
        <v>omitir</v>
      </c>
      <c r="G701" s="191" t="str">
        <f>+IF(D701=consolidado!B689,consolidado!N689,"omitir")</f>
        <v>omitir</v>
      </c>
      <c r="H701" s="192" t="str">
        <f>+IF(D701=consolidado!B689,consolidado!F689,"omitir")</f>
        <v>omitir</v>
      </c>
      <c r="I701" s="193" t="str">
        <f>+IF(D701=consolidado!B689,consolidado!G689,"omitir")</f>
        <v>omitir</v>
      </c>
      <c r="J701" s="164"/>
      <c r="K701" s="164"/>
      <c r="L701" s="164"/>
      <c r="M701" s="164"/>
      <c r="N701" s="164"/>
      <c r="O701" s="164"/>
      <c r="P701" s="164"/>
      <c r="Q701" s="164"/>
      <c r="R701" s="164"/>
      <c r="S701" s="164"/>
      <c r="T701" s="164"/>
      <c r="U701" s="164"/>
      <c r="V701" s="164"/>
      <c r="W701" s="164"/>
      <c r="X701" s="164"/>
      <c r="Y701" s="164"/>
      <c r="Z701" s="164"/>
    </row>
    <row r="702" ht="30.0" hidden="1" customHeight="1">
      <c r="A702" s="164"/>
      <c r="B702" s="188" t="str">
        <f>+IF(D702=consolidado!B690,consolidado!A690,"omitir")</f>
        <v>omitir</v>
      </c>
      <c r="C702" s="189" t="str">
        <f>+IF(D702=consolidado!B690,consolidado!C690,"omitir")</f>
        <v>omitir</v>
      </c>
      <c r="D702" s="189" t="str">
        <f t="shared" si="1"/>
        <v>III°B</v>
      </c>
      <c r="E702" s="189" t="str">
        <f t="shared" si="2"/>
        <v>III°B - omitir - omitir</v>
      </c>
      <c r="F702" s="190" t="str">
        <f>+IF(D702=consolidado!B690,consolidado!D690,"omitir")</f>
        <v>omitir</v>
      </c>
      <c r="G702" s="191" t="str">
        <f>+IF(D702=consolidado!B690,consolidado!N690,"omitir")</f>
        <v>omitir</v>
      </c>
      <c r="H702" s="192" t="str">
        <f>+IF(D702=consolidado!B690,consolidado!F690,"omitir")</f>
        <v>omitir</v>
      </c>
      <c r="I702" s="193" t="str">
        <f>+IF(D702=consolidado!B690,consolidado!G690,"omitir")</f>
        <v>omitir</v>
      </c>
      <c r="J702" s="164"/>
      <c r="K702" s="164"/>
      <c r="L702" s="164"/>
      <c r="M702" s="164"/>
      <c r="N702" s="164"/>
      <c r="O702" s="164"/>
      <c r="P702" s="164"/>
      <c r="Q702" s="164"/>
      <c r="R702" s="164"/>
      <c r="S702" s="164"/>
      <c r="T702" s="164"/>
      <c r="U702" s="164"/>
      <c r="V702" s="164"/>
      <c r="W702" s="164"/>
      <c r="X702" s="164"/>
      <c r="Y702" s="164"/>
      <c r="Z702" s="164"/>
    </row>
    <row r="703" ht="30.0" hidden="1" customHeight="1">
      <c r="A703" s="164"/>
      <c r="B703" s="188" t="str">
        <f>+IF(D703=consolidado!B691,consolidado!A691,"omitir")</f>
        <v>omitir</v>
      </c>
      <c r="C703" s="189" t="str">
        <f>+IF(D703=consolidado!B691,consolidado!C691,"omitir")</f>
        <v>omitir</v>
      </c>
      <c r="D703" s="189" t="str">
        <f t="shared" si="1"/>
        <v>III°B</v>
      </c>
      <c r="E703" s="189" t="str">
        <f t="shared" si="2"/>
        <v>III°B - omitir - omitir</v>
      </c>
      <c r="F703" s="190" t="str">
        <f>+IF(D703=consolidado!B691,consolidado!D691,"omitir")</f>
        <v>omitir</v>
      </c>
      <c r="G703" s="191" t="str">
        <f>+IF(D703=consolidado!B691,consolidado!N691,"omitir")</f>
        <v>omitir</v>
      </c>
      <c r="H703" s="192" t="str">
        <f>+IF(D703=consolidado!B691,consolidado!F691,"omitir")</f>
        <v>omitir</v>
      </c>
      <c r="I703" s="193" t="str">
        <f>+IF(D703=consolidado!B691,consolidado!G691,"omitir")</f>
        <v>omitir</v>
      </c>
      <c r="J703" s="164"/>
      <c r="K703" s="164"/>
      <c r="L703" s="164"/>
      <c r="M703" s="164"/>
      <c r="N703" s="164"/>
      <c r="O703" s="164"/>
      <c r="P703" s="164"/>
      <c r="Q703" s="164"/>
      <c r="R703" s="164"/>
      <c r="S703" s="164"/>
      <c r="T703" s="164"/>
      <c r="U703" s="164"/>
      <c r="V703" s="164"/>
      <c r="W703" s="164"/>
      <c r="X703" s="164"/>
      <c r="Y703" s="164"/>
      <c r="Z703" s="164"/>
    </row>
    <row r="704" ht="30.0" hidden="1" customHeight="1">
      <c r="A704" s="164"/>
      <c r="B704" s="188" t="str">
        <f>+IF(D704=consolidado!B692,consolidado!A692,"omitir")</f>
        <v>omitir</v>
      </c>
      <c r="C704" s="189" t="str">
        <f>+IF(D704=consolidado!B692,consolidado!C692,"omitir")</f>
        <v>omitir</v>
      </c>
      <c r="D704" s="189" t="str">
        <f t="shared" si="1"/>
        <v>III°B</v>
      </c>
      <c r="E704" s="189" t="str">
        <f t="shared" si="2"/>
        <v>III°B - omitir - omitir</v>
      </c>
      <c r="F704" s="190" t="str">
        <f>+IF(D704=consolidado!B692,consolidado!D692,"omitir")</f>
        <v>omitir</v>
      </c>
      <c r="G704" s="191" t="str">
        <f>+IF(D704=consolidado!B692,consolidado!N692,"omitir")</f>
        <v>omitir</v>
      </c>
      <c r="H704" s="192" t="str">
        <f>+IF(D704=consolidado!B692,consolidado!F692,"omitir")</f>
        <v>omitir</v>
      </c>
      <c r="I704" s="193" t="str">
        <f>+IF(D704=consolidado!B692,consolidado!G692,"omitir")</f>
        <v>omitir</v>
      </c>
      <c r="J704" s="164"/>
      <c r="K704" s="164"/>
      <c r="L704" s="164"/>
      <c r="M704" s="164"/>
      <c r="N704" s="164"/>
      <c r="O704" s="164"/>
      <c r="P704" s="164"/>
      <c r="Q704" s="164"/>
      <c r="R704" s="164"/>
      <c r="S704" s="164"/>
      <c r="T704" s="164"/>
      <c r="U704" s="164"/>
      <c r="V704" s="164"/>
      <c r="W704" s="164"/>
      <c r="X704" s="164"/>
      <c r="Y704" s="164"/>
      <c r="Z704" s="164"/>
    </row>
    <row r="705" ht="30.0" hidden="1" customHeight="1">
      <c r="A705" s="164"/>
      <c r="B705" s="188" t="str">
        <f>+IF(D705=consolidado!B693,consolidado!A693,"omitir")</f>
        <v>omitir</v>
      </c>
      <c r="C705" s="189" t="str">
        <f>+IF(D705=consolidado!B693,consolidado!C693,"omitir")</f>
        <v>omitir</v>
      </c>
      <c r="D705" s="189" t="str">
        <f t="shared" si="1"/>
        <v>III°B</v>
      </c>
      <c r="E705" s="189" t="str">
        <f t="shared" si="2"/>
        <v>III°B - omitir - omitir</v>
      </c>
      <c r="F705" s="190" t="str">
        <f>+IF(D705=consolidado!B693,consolidado!D693,"omitir")</f>
        <v>omitir</v>
      </c>
      <c r="G705" s="191" t="str">
        <f>+IF(D705=consolidado!B693,consolidado!N693,"omitir")</f>
        <v>omitir</v>
      </c>
      <c r="H705" s="192" t="str">
        <f>+IF(D705=consolidado!B693,consolidado!F693,"omitir")</f>
        <v>omitir</v>
      </c>
      <c r="I705" s="193" t="str">
        <f>+IF(D705=consolidado!B693,consolidado!G693,"omitir")</f>
        <v>omitir</v>
      </c>
      <c r="J705" s="164"/>
      <c r="K705" s="164"/>
      <c r="L705" s="164"/>
      <c r="M705" s="164"/>
      <c r="N705" s="164"/>
      <c r="O705" s="164"/>
      <c r="P705" s="164"/>
      <c r="Q705" s="164"/>
      <c r="R705" s="164"/>
      <c r="S705" s="164"/>
      <c r="T705" s="164"/>
      <c r="U705" s="164"/>
      <c r="V705" s="164"/>
      <c r="W705" s="164"/>
      <c r="X705" s="164"/>
      <c r="Y705" s="164"/>
      <c r="Z705" s="164"/>
    </row>
    <row r="706" ht="30.0" hidden="1" customHeight="1">
      <c r="A706" s="164"/>
      <c r="B706" s="188" t="str">
        <f>+IF(D706=consolidado!B694,consolidado!A694,"omitir")</f>
        <v>omitir</v>
      </c>
      <c r="C706" s="189" t="str">
        <f>+IF(D706=consolidado!B694,consolidado!C694,"omitir")</f>
        <v>omitir</v>
      </c>
      <c r="D706" s="189" t="str">
        <f t="shared" si="1"/>
        <v>III°B</v>
      </c>
      <c r="E706" s="189" t="str">
        <f t="shared" si="2"/>
        <v>III°B - omitir - omitir</v>
      </c>
      <c r="F706" s="190" t="str">
        <f>+IF(D706=consolidado!B694,consolidado!D694,"omitir")</f>
        <v>omitir</v>
      </c>
      <c r="G706" s="191" t="str">
        <f>+IF(D706=consolidado!B694,consolidado!N694,"omitir")</f>
        <v>omitir</v>
      </c>
      <c r="H706" s="192" t="str">
        <f>+IF(D706=consolidado!B694,consolidado!F694,"omitir")</f>
        <v>omitir</v>
      </c>
      <c r="I706" s="193" t="str">
        <f>+IF(D706=consolidado!B694,consolidado!G694,"omitir")</f>
        <v>omitir</v>
      </c>
      <c r="J706" s="164"/>
      <c r="K706" s="164"/>
      <c r="L706" s="164"/>
      <c r="M706" s="164"/>
      <c r="N706" s="164"/>
      <c r="O706" s="164"/>
      <c r="P706" s="164"/>
      <c r="Q706" s="164"/>
      <c r="R706" s="164"/>
      <c r="S706" s="164"/>
      <c r="T706" s="164"/>
      <c r="U706" s="164"/>
      <c r="V706" s="164"/>
      <c r="W706" s="164"/>
      <c r="X706" s="164"/>
      <c r="Y706" s="164"/>
      <c r="Z706" s="164"/>
    </row>
    <row r="707" ht="30.0" hidden="1" customHeight="1">
      <c r="A707" s="164"/>
      <c r="B707" s="188" t="str">
        <f>+IF(D707=consolidado!B695,consolidado!A695,"omitir")</f>
        <v>omitir</v>
      </c>
      <c r="C707" s="189" t="str">
        <f>+IF(D707=consolidado!B695,consolidado!C695,"omitir")</f>
        <v>omitir</v>
      </c>
      <c r="D707" s="189" t="str">
        <f t="shared" si="1"/>
        <v>III°B</v>
      </c>
      <c r="E707" s="189" t="str">
        <f t="shared" si="2"/>
        <v>III°B - omitir - omitir</v>
      </c>
      <c r="F707" s="190" t="str">
        <f>+IF(D707=consolidado!B695,consolidado!D695,"omitir")</f>
        <v>omitir</v>
      </c>
      <c r="G707" s="191" t="str">
        <f>+IF(D707=consolidado!B695,consolidado!N695,"omitir")</f>
        <v>omitir</v>
      </c>
      <c r="H707" s="192" t="str">
        <f>+IF(D707=consolidado!B695,consolidado!F695,"omitir")</f>
        <v>omitir</v>
      </c>
      <c r="I707" s="193" t="str">
        <f>+IF(D707=consolidado!B695,consolidado!G695,"omitir")</f>
        <v>omitir</v>
      </c>
      <c r="J707" s="164"/>
      <c r="K707" s="164"/>
      <c r="L707" s="164"/>
      <c r="M707" s="164"/>
      <c r="N707" s="164"/>
      <c r="O707" s="164"/>
      <c r="P707" s="164"/>
      <c r="Q707" s="164"/>
      <c r="R707" s="164"/>
      <c r="S707" s="164"/>
      <c r="T707" s="164"/>
      <c r="U707" s="164"/>
      <c r="V707" s="164"/>
      <c r="W707" s="164"/>
      <c r="X707" s="164"/>
      <c r="Y707" s="164"/>
      <c r="Z707" s="164"/>
    </row>
    <row r="708" ht="30.0" hidden="1" customHeight="1">
      <c r="A708" s="164"/>
      <c r="B708" s="188" t="str">
        <f>+IF(D708=consolidado!B696,consolidado!A696,"omitir")</f>
        <v>omitir</v>
      </c>
      <c r="C708" s="189" t="str">
        <f>+IF(D708=consolidado!B696,consolidado!C696,"omitir")</f>
        <v>omitir</v>
      </c>
      <c r="D708" s="189" t="str">
        <f t="shared" si="1"/>
        <v>III°B</v>
      </c>
      <c r="E708" s="189" t="str">
        <f t="shared" si="2"/>
        <v>III°B - omitir - omitir</v>
      </c>
      <c r="F708" s="190" t="str">
        <f>+IF(D708=consolidado!B696,consolidado!D696,"omitir")</f>
        <v>omitir</v>
      </c>
      <c r="G708" s="191" t="str">
        <f>+IF(D708=consolidado!B696,consolidado!N696,"omitir")</f>
        <v>omitir</v>
      </c>
      <c r="H708" s="192" t="str">
        <f>+IF(D708=consolidado!B696,consolidado!F696,"omitir")</f>
        <v>omitir</v>
      </c>
      <c r="I708" s="193" t="str">
        <f>+IF(D708=consolidado!B696,consolidado!G696,"omitir")</f>
        <v>omitir</v>
      </c>
      <c r="J708" s="164"/>
      <c r="K708" s="164"/>
      <c r="L708" s="164"/>
      <c r="M708" s="164"/>
      <c r="N708" s="164"/>
      <c r="O708" s="164"/>
      <c r="P708" s="164"/>
      <c r="Q708" s="164"/>
      <c r="R708" s="164"/>
      <c r="S708" s="164"/>
      <c r="T708" s="164"/>
      <c r="U708" s="164"/>
      <c r="V708" s="164"/>
      <c r="W708" s="164"/>
      <c r="X708" s="164"/>
      <c r="Y708" s="164"/>
      <c r="Z708" s="164"/>
    </row>
    <row r="709" ht="30.0" hidden="1" customHeight="1">
      <c r="A709" s="164"/>
      <c r="B709" s="188" t="str">
        <f>+IF(D709=consolidado!B697,consolidado!A697,"omitir")</f>
        <v>omitir</v>
      </c>
      <c r="C709" s="189" t="str">
        <f>+IF(D709=consolidado!B697,consolidado!C697,"omitir")</f>
        <v>omitir</v>
      </c>
      <c r="D709" s="189" t="str">
        <f t="shared" si="1"/>
        <v>III°B</v>
      </c>
      <c r="E709" s="189" t="str">
        <f t="shared" si="2"/>
        <v>III°B - omitir - omitir</v>
      </c>
      <c r="F709" s="190" t="str">
        <f>+IF(D709=consolidado!B697,consolidado!D697,"omitir")</f>
        <v>omitir</v>
      </c>
      <c r="G709" s="191" t="str">
        <f>+IF(D709=consolidado!B697,consolidado!N697,"omitir")</f>
        <v>omitir</v>
      </c>
      <c r="H709" s="192" t="str">
        <f>+IF(D709=consolidado!B697,consolidado!F697,"omitir")</f>
        <v>omitir</v>
      </c>
      <c r="I709" s="193" t="str">
        <f>+IF(D709=consolidado!B697,consolidado!G697,"omitir")</f>
        <v>omitir</v>
      </c>
      <c r="J709" s="164"/>
      <c r="K709" s="164"/>
      <c r="L709" s="164"/>
      <c r="M709" s="164"/>
      <c r="N709" s="164"/>
      <c r="O709" s="164"/>
      <c r="P709" s="164"/>
      <c r="Q709" s="164"/>
      <c r="R709" s="164"/>
      <c r="S709" s="164"/>
      <c r="T709" s="164"/>
      <c r="U709" s="164"/>
      <c r="V709" s="164"/>
      <c r="W709" s="164"/>
      <c r="X709" s="164"/>
      <c r="Y709" s="164"/>
      <c r="Z709" s="164"/>
    </row>
    <row r="710" ht="30.0" hidden="1" customHeight="1">
      <c r="A710" s="164"/>
      <c r="B710" s="188" t="str">
        <f>+IF(D710=consolidado!B698,consolidado!A698,"omitir")</f>
        <v>omitir</v>
      </c>
      <c r="C710" s="189" t="str">
        <f>+IF(D710=consolidado!B698,consolidado!C698,"omitir")</f>
        <v>omitir</v>
      </c>
      <c r="D710" s="189" t="str">
        <f t="shared" si="1"/>
        <v>III°B</v>
      </c>
      <c r="E710" s="189" t="str">
        <f t="shared" si="2"/>
        <v>III°B - omitir - omitir</v>
      </c>
      <c r="F710" s="190" t="str">
        <f>+IF(D710=consolidado!B698,consolidado!D698,"omitir")</f>
        <v>omitir</v>
      </c>
      <c r="G710" s="191" t="str">
        <f>+IF(D710=consolidado!B698,consolidado!N698,"omitir")</f>
        <v>omitir</v>
      </c>
      <c r="H710" s="192" t="str">
        <f>+IF(D710=consolidado!B698,consolidado!F698,"omitir")</f>
        <v>omitir</v>
      </c>
      <c r="I710" s="193" t="str">
        <f>+IF(D710=consolidado!B698,consolidado!G698,"omitir")</f>
        <v>omitir</v>
      </c>
      <c r="J710" s="164"/>
      <c r="K710" s="164"/>
      <c r="L710" s="164"/>
      <c r="M710" s="164"/>
      <c r="N710" s="164"/>
      <c r="O710" s="164"/>
      <c r="P710" s="164"/>
      <c r="Q710" s="164"/>
      <c r="R710" s="164"/>
      <c r="S710" s="164"/>
      <c r="T710" s="164"/>
      <c r="U710" s="164"/>
      <c r="V710" s="164"/>
      <c r="W710" s="164"/>
      <c r="X710" s="164"/>
      <c r="Y710" s="164"/>
      <c r="Z710" s="164"/>
    </row>
    <row r="711" ht="30.0" hidden="1" customHeight="1">
      <c r="A711" s="164"/>
      <c r="B711" s="188" t="str">
        <f>+IF(D711=consolidado!B699,consolidado!A699,"omitir")</f>
        <v>omitir</v>
      </c>
      <c r="C711" s="189" t="str">
        <f>+IF(D711=consolidado!B699,consolidado!C699,"omitir")</f>
        <v>omitir</v>
      </c>
      <c r="D711" s="189" t="str">
        <f t="shared" si="1"/>
        <v>III°B</v>
      </c>
      <c r="E711" s="189" t="str">
        <f t="shared" si="2"/>
        <v>III°B - omitir - omitir</v>
      </c>
      <c r="F711" s="190" t="str">
        <f>+IF(D711=consolidado!B699,consolidado!D699,"omitir")</f>
        <v>omitir</v>
      </c>
      <c r="G711" s="191" t="str">
        <f>+IF(D711=consolidado!B699,consolidado!N699,"omitir")</f>
        <v>omitir</v>
      </c>
      <c r="H711" s="192" t="str">
        <f>+IF(D711=consolidado!B699,consolidado!F699,"omitir")</f>
        <v>omitir</v>
      </c>
      <c r="I711" s="193" t="str">
        <f>+IF(D711=consolidado!B699,consolidado!G699,"omitir")</f>
        <v>omitir</v>
      </c>
      <c r="J711" s="164"/>
      <c r="K711" s="164"/>
      <c r="L711" s="164"/>
      <c r="M711" s="164"/>
      <c r="N711" s="164"/>
      <c r="O711" s="164"/>
      <c r="P711" s="164"/>
      <c r="Q711" s="164"/>
      <c r="R711" s="164"/>
      <c r="S711" s="164"/>
      <c r="T711" s="164"/>
      <c r="U711" s="164"/>
      <c r="V711" s="164"/>
      <c r="W711" s="164"/>
      <c r="X711" s="164"/>
      <c r="Y711" s="164"/>
      <c r="Z711" s="164"/>
    </row>
    <row r="712" ht="30.0" hidden="1" customHeight="1">
      <c r="A712" s="164"/>
      <c r="B712" s="188" t="str">
        <f>+IF(D712=consolidado!B700,consolidado!A700,"omitir")</f>
        <v>omitir</v>
      </c>
      <c r="C712" s="189" t="str">
        <f>+IF(D712=consolidado!B700,consolidado!C700,"omitir")</f>
        <v>omitir</v>
      </c>
      <c r="D712" s="189" t="str">
        <f t="shared" si="1"/>
        <v>III°B</v>
      </c>
      <c r="E712" s="189" t="str">
        <f t="shared" si="2"/>
        <v>III°B - omitir - omitir</v>
      </c>
      <c r="F712" s="190" t="str">
        <f>+IF(D712=consolidado!B700,consolidado!D700,"omitir")</f>
        <v>omitir</v>
      </c>
      <c r="G712" s="191" t="str">
        <f>+IF(D712=consolidado!B700,consolidado!N700,"omitir")</f>
        <v>omitir</v>
      </c>
      <c r="H712" s="192" t="str">
        <f>+IF(D712=consolidado!B700,consolidado!F700,"omitir")</f>
        <v>omitir</v>
      </c>
      <c r="I712" s="193" t="str">
        <f>+IF(D712=consolidado!B700,consolidado!G700,"omitir")</f>
        <v>omitir</v>
      </c>
      <c r="J712" s="164"/>
      <c r="K712" s="164"/>
      <c r="L712" s="164"/>
      <c r="M712" s="164"/>
      <c r="N712" s="164"/>
      <c r="O712" s="164"/>
      <c r="P712" s="164"/>
      <c r="Q712" s="164"/>
      <c r="R712" s="164"/>
      <c r="S712" s="164"/>
      <c r="T712" s="164"/>
      <c r="U712" s="164"/>
      <c r="V712" s="164"/>
      <c r="W712" s="164"/>
      <c r="X712" s="164"/>
      <c r="Y712" s="164"/>
      <c r="Z712" s="164"/>
    </row>
    <row r="713" ht="30.0" hidden="1" customHeight="1">
      <c r="A713" s="164"/>
      <c r="B713" s="188" t="str">
        <f>+IF(D713=consolidado!B701,consolidado!A701,"omitir")</f>
        <v>omitir</v>
      </c>
      <c r="C713" s="189" t="str">
        <f>+IF(D713=consolidado!B701,consolidado!C701,"omitir")</f>
        <v>omitir</v>
      </c>
      <c r="D713" s="189" t="str">
        <f t="shared" si="1"/>
        <v>III°B</v>
      </c>
      <c r="E713" s="189" t="str">
        <f t="shared" si="2"/>
        <v>III°B - omitir - omitir</v>
      </c>
      <c r="F713" s="190" t="str">
        <f>+IF(D713=consolidado!B701,consolidado!D701,"omitir")</f>
        <v>omitir</v>
      </c>
      <c r="G713" s="191" t="str">
        <f>+IF(D713=consolidado!B701,consolidado!N701,"omitir")</f>
        <v>omitir</v>
      </c>
      <c r="H713" s="192" t="str">
        <f>+IF(D713=consolidado!B701,consolidado!F701,"omitir")</f>
        <v>omitir</v>
      </c>
      <c r="I713" s="193" t="str">
        <f>+IF(D713=consolidado!B701,consolidado!G701,"omitir")</f>
        <v>omitir</v>
      </c>
      <c r="J713" s="164"/>
      <c r="K713" s="164"/>
      <c r="L713" s="164"/>
      <c r="M713" s="164"/>
      <c r="N713" s="164"/>
      <c r="O713" s="164"/>
      <c r="P713" s="164"/>
      <c r="Q713" s="164"/>
      <c r="R713" s="164"/>
      <c r="S713" s="164"/>
      <c r="T713" s="164"/>
      <c r="U713" s="164"/>
      <c r="V713" s="164"/>
      <c r="W713" s="164"/>
      <c r="X713" s="164"/>
      <c r="Y713" s="164"/>
      <c r="Z713" s="164"/>
    </row>
    <row r="714" ht="30.0" hidden="1" customHeight="1">
      <c r="A714" s="164"/>
      <c r="B714" s="188" t="str">
        <f>+IF(D714=consolidado!B702,consolidado!A702,"omitir")</f>
        <v>omitir</v>
      </c>
      <c r="C714" s="189" t="str">
        <f>+IF(D714=consolidado!B702,consolidado!C702,"omitir")</f>
        <v>omitir</v>
      </c>
      <c r="D714" s="189" t="str">
        <f t="shared" si="1"/>
        <v>III°B</v>
      </c>
      <c r="E714" s="189" t="str">
        <f t="shared" si="2"/>
        <v>III°B - omitir - omitir</v>
      </c>
      <c r="F714" s="190" t="str">
        <f>+IF(D714=consolidado!B702,consolidado!D702,"omitir")</f>
        <v>omitir</v>
      </c>
      <c r="G714" s="191" t="str">
        <f>+IF(D714=consolidado!B702,consolidado!N702,"omitir")</f>
        <v>omitir</v>
      </c>
      <c r="H714" s="192" t="str">
        <f>+IF(D714=consolidado!B702,consolidado!F702,"omitir")</f>
        <v>omitir</v>
      </c>
      <c r="I714" s="193" t="str">
        <f>+IF(D714=consolidado!B702,consolidado!G702,"omitir")</f>
        <v>omitir</v>
      </c>
      <c r="J714" s="164"/>
      <c r="K714" s="164"/>
      <c r="L714" s="164"/>
      <c r="M714" s="164"/>
      <c r="N714" s="164"/>
      <c r="O714" s="164"/>
      <c r="P714" s="164"/>
      <c r="Q714" s="164"/>
      <c r="R714" s="164"/>
      <c r="S714" s="164"/>
      <c r="T714" s="164"/>
      <c r="U714" s="164"/>
      <c r="V714" s="164"/>
      <c r="W714" s="164"/>
      <c r="X714" s="164"/>
      <c r="Y714" s="164"/>
      <c r="Z714" s="164"/>
    </row>
    <row r="715" ht="30.0" hidden="1" customHeight="1">
      <c r="A715" s="164"/>
      <c r="B715" s="188" t="str">
        <f>+IF(D715=consolidado!B703,consolidado!A703,"omitir")</f>
        <v>omitir</v>
      </c>
      <c r="C715" s="189" t="str">
        <f>+IF(D715=consolidado!B703,consolidado!C703,"omitir")</f>
        <v>omitir</v>
      </c>
      <c r="D715" s="189" t="str">
        <f t="shared" si="1"/>
        <v>III°B</v>
      </c>
      <c r="E715" s="189" t="str">
        <f t="shared" si="2"/>
        <v>III°B - omitir - omitir</v>
      </c>
      <c r="F715" s="190" t="str">
        <f>+IF(D715=consolidado!B703,consolidado!D703,"omitir")</f>
        <v>omitir</v>
      </c>
      <c r="G715" s="191" t="str">
        <f>+IF(D715=consolidado!B703,consolidado!N703,"omitir")</f>
        <v>omitir</v>
      </c>
      <c r="H715" s="192" t="str">
        <f>+IF(D715=consolidado!B703,consolidado!F703,"omitir")</f>
        <v>omitir</v>
      </c>
      <c r="I715" s="193" t="str">
        <f>+IF(D715=consolidado!B703,consolidado!G703,"omitir")</f>
        <v>omitir</v>
      </c>
      <c r="J715" s="164"/>
      <c r="K715" s="164"/>
      <c r="L715" s="164"/>
      <c r="M715" s="164"/>
      <c r="N715" s="164"/>
      <c r="O715" s="164"/>
      <c r="P715" s="164"/>
      <c r="Q715" s="164"/>
      <c r="R715" s="164"/>
      <c r="S715" s="164"/>
      <c r="T715" s="164"/>
      <c r="U715" s="164"/>
      <c r="V715" s="164"/>
      <c r="W715" s="164"/>
      <c r="X715" s="164"/>
      <c r="Y715" s="164"/>
      <c r="Z715" s="164"/>
    </row>
    <row r="716" ht="30.0" hidden="1" customHeight="1">
      <c r="A716" s="164"/>
      <c r="B716" s="188" t="str">
        <f>+IF(D716=consolidado!B704,consolidado!A704,"omitir")</f>
        <v>omitir</v>
      </c>
      <c r="C716" s="189" t="str">
        <f>+IF(D716=consolidado!B704,consolidado!C704,"omitir")</f>
        <v>omitir</v>
      </c>
      <c r="D716" s="189" t="str">
        <f t="shared" si="1"/>
        <v>III°B</v>
      </c>
      <c r="E716" s="189" t="str">
        <f t="shared" si="2"/>
        <v>III°B - omitir - omitir</v>
      </c>
      <c r="F716" s="190" t="str">
        <f>+IF(D716=consolidado!B704,consolidado!D704,"omitir")</f>
        <v>omitir</v>
      </c>
      <c r="G716" s="191" t="str">
        <f>+IF(D716=consolidado!B704,consolidado!N704,"omitir")</f>
        <v>omitir</v>
      </c>
      <c r="H716" s="192" t="str">
        <f>+IF(D716=consolidado!B704,consolidado!F704,"omitir")</f>
        <v>omitir</v>
      </c>
      <c r="I716" s="193" t="str">
        <f>+IF(D716=consolidado!B704,consolidado!G704,"omitir")</f>
        <v>omitir</v>
      </c>
      <c r="J716" s="164"/>
      <c r="K716" s="164"/>
      <c r="L716" s="164"/>
      <c r="M716" s="164"/>
      <c r="N716" s="164"/>
      <c r="O716" s="164"/>
      <c r="P716" s="164"/>
      <c r="Q716" s="164"/>
      <c r="R716" s="164"/>
      <c r="S716" s="164"/>
      <c r="T716" s="164"/>
      <c r="U716" s="164"/>
      <c r="V716" s="164"/>
      <c r="W716" s="164"/>
      <c r="X716" s="164"/>
      <c r="Y716" s="164"/>
      <c r="Z716" s="164"/>
    </row>
    <row r="717" ht="30.0" hidden="1" customHeight="1">
      <c r="A717" s="164"/>
      <c r="B717" s="188" t="str">
        <f>+IF(D717=consolidado!B705,consolidado!A705,"omitir")</f>
        <v>omitir</v>
      </c>
      <c r="C717" s="189" t="str">
        <f>+IF(D717=consolidado!B705,consolidado!C705,"omitir")</f>
        <v>omitir</v>
      </c>
      <c r="D717" s="189" t="str">
        <f t="shared" si="1"/>
        <v>III°B</v>
      </c>
      <c r="E717" s="189" t="str">
        <f t="shared" si="2"/>
        <v>III°B - omitir - omitir</v>
      </c>
      <c r="F717" s="190" t="str">
        <f>+IF(D717=consolidado!B705,consolidado!D705,"omitir")</f>
        <v>omitir</v>
      </c>
      <c r="G717" s="191" t="str">
        <f>+IF(D717=consolidado!B705,consolidado!N705,"omitir")</f>
        <v>omitir</v>
      </c>
      <c r="H717" s="192" t="str">
        <f>+IF(D717=consolidado!B705,consolidado!F705,"omitir")</f>
        <v>omitir</v>
      </c>
      <c r="I717" s="193" t="str">
        <f>+IF(D717=consolidado!B705,consolidado!G705,"omitir")</f>
        <v>omitir</v>
      </c>
      <c r="J717" s="164"/>
      <c r="K717" s="164"/>
      <c r="L717" s="164"/>
      <c r="M717" s="164"/>
      <c r="N717" s="164"/>
      <c r="O717" s="164"/>
      <c r="P717" s="164"/>
      <c r="Q717" s="164"/>
      <c r="R717" s="164"/>
      <c r="S717" s="164"/>
      <c r="T717" s="164"/>
      <c r="U717" s="164"/>
      <c r="V717" s="164"/>
      <c r="W717" s="164"/>
      <c r="X717" s="164"/>
      <c r="Y717" s="164"/>
      <c r="Z717" s="164"/>
    </row>
    <row r="718" ht="30.0" hidden="1" customHeight="1">
      <c r="A718" s="164"/>
      <c r="B718" s="188" t="str">
        <f>+IF(D718=consolidado!B706,consolidado!A706,"omitir")</f>
        <v>omitir</v>
      </c>
      <c r="C718" s="189" t="str">
        <f>+IF(D718=consolidado!B706,consolidado!C706,"omitir")</f>
        <v>omitir</v>
      </c>
      <c r="D718" s="189" t="str">
        <f t="shared" si="1"/>
        <v>III°B</v>
      </c>
      <c r="E718" s="189" t="str">
        <f t="shared" si="2"/>
        <v>III°B - omitir - omitir</v>
      </c>
      <c r="F718" s="190" t="str">
        <f>+IF(D718=consolidado!B706,consolidado!D706,"omitir")</f>
        <v>omitir</v>
      </c>
      <c r="G718" s="191" t="str">
        <f>+IF(D718=consolidado!B706,consolidado!N706,"omitir")</f>
        <v>omitir</v>
      </c>
      <c r="H718" s="192" t="str">
        <f>+IF(D718=consolidado!B706,consolidado!F706,"omitir")</f>
        <v>omitir</v>
      </c>
      <c r="I718" s="193" t="str">
        <f>+IF(D718=consolidado!B706,consolidado!G706,"omitir")</f>
        <v>omitir</v>
      </c>
      <c r="J718" s="164"/>
      <c r="K718" s="164"/>
      <c r="L718" s="164"/>
      <c r="M718" s="164"/>
      <c r="N718" s="164"/>
      <c r="O718" s="164"/>
      <c r="P718" s="164"/>
      <c r="Q718" s="164"/>
      <c r="R718" s="164"/>
      <c r="S718" s="164"/>
      <c r="T718" s="164"/>
      <c r="U718" s="164"/>
      <c r="V718" s="164"/>
      <c r="W718" s="164"/>
      <c r="X718" s="164"/>
      <c r="Y718" s="164"/>
      <c r="Z718" s="164"/>
    </row>
    <row r="719" ht="30.0" hidden="1" customHeight="1">
      <c r="A719" s="164"/>
      <c r="B719" s="188" t="str">
        <f>+IF(D719=consolidado!B707,consolidado!A707,"omitir")</f>
        <v>omitir</v>
      </c>
      <c r="C719" s="189" t="str">
        <f>+IF(D719=consolidado!B707,consolidado!C707,"omitir")</f>
        <v>omitir</v>
      </c>
      <c r="D719" s="189" t="str">
        <f t="shared" si="1"/>
        <v>III°B</v>
      </c>
      <c r="E719" s="189" t="str">
        <f t="shared" si="2"/>
        <v>III°B - omitir - omitir</v>
      </c>
      <c r="F719" s="190" t="str">
        <f>+IF(D719=consolidado!B707,consolidado!D707,"omitir")</f>
        <v>omitir</v>
      </c>
      <c r="G719" s="191" t="str">
        <f>+IF(D719=consolidado!B707,consolidado!N707,"omitir")</f>
        <v>omitir</v>
      </c>
      <c r="H719" s="192" t="str">
        <f>+IF(D719=consolidado!B707,consolidado!F707,"omitir")</f>
        <v>omitir</v>
      </c>
      <c r="I719" s="193" t="str">
        <f>+IF(D719=consolidado!B707,consolidado!G707,"omitir")</f>
        <v>omitir</v>
      </c>
      <c r="J719" s="164"/>
      <c r="K719" s="164"/>
      <c r="L719" s="164"/>
      <c r="M719" s="164"/>
      <c r="N719" s="164"/>
      <c r="O719" s="164"/>
      <c r="P719" s="164"/>
      <c r="Q719" s="164"/>
      <c r="R719" s="164"/>
      <c r="S719" s="164"/>
      <c r="T719" s="164"/>
      <c r="U719" s="164"/>
      <c r="V719" s="164"/>
      <c r="W719" s="164"/>
      <c r="X719" s="164"/>
      <c r="Y719" s="164"/>
      <c r="Z719" s="164"/>
    </row>
    <row r="720" ht="30.0" hidden="1" customHeight="1">
      <c r="A720" s="164"/>
      <c r="B720" s="188" t="str">
        <f>+IF(D720=consolidado!B708,consolidado!A708,"omitir")</f>
        <v>omitir</v>
      </c>
      <c r="C720" s="189" t="str">
        <f>+IF(D720=consolidado!B708,consolidado!C708,"omitir")</f>
        <v>omitir</v>
      </c>
      <c r="D720" s="189" t="str">
        <f t="shared" si="1"/>
        <v>III°B</v>
      </c>
      <c r="E720" s="189" t="str">
        <f t="shared" si="2"/>
        <v>III°B - omitir - omitir</v>
      </c>
      <c r="F720" s="190" t="str">
        <f>+IF(D720=consolidado!B708,consolidado!D708,"omitir")</f>
        <v>omitir</v>
      </c>
      <c r="G720" s="191" t="str">
        <f>+IF(D720=consolidado!B708,consolidado!N708,"omitir")</f>
        <v>omitir</v>
      </c>
      <c r="H720" s="192" t="str">
        <f>+IF(D720=consolidado!B708,consolidado!F708,"omitir")</f>
        <v>omitir</v>
      </c>
      <c r="I720" s="193" t="str">
        <f>+IF(D720=consolidado!B708,consolidado!G708,"omitir")</f>
        <v>omitir</v>
      </c>
      <c r="J720" s="164"/>
      <c r="K720" s="164"/>
      <c r="L720" s="164"/>
      <c r="M720" s="164"/>
      <c r="N720" s="164"/>
      <c r="O720" s="164"/>
      <c r="P720" s="164"/>
      <c r="Q720" s="164"/>
      <c r="R720" s="164"/>
      <c r="S720" s="164"/>
      <c r="T720" s="164"/>
      <c r="U720" s="164"/>
      <c r="V720" s="164"/>
      <c r="W720" s="164"/>
      <c r="X720" s="164"/>
      <c r="Y720" s="164"/>
      <c r="Z720" s="164"/>
    </row>
    <row r="721" ht="30.0" hidden="1" customHeight="1">
      <c r="A721" s="164"/>
      <c r="B721" s="188" t="str">
        <f>+IF(D721=consolidado!B709,consolidado!A709,"omitir")</f>
        <v>omitir</v>
      </c>
      <c r="C721" s="189" t="str">
        <f>+IF(D721=consolidado!B709,consolidado!C709,"omitir")</f>
        <v>omitir</v>
      </c>
      <c r="D721" s="189" t="str">
        <f t="shared" si="1"/>
        <v>III°B</v>
      </c>
      <c r="E721" s="189" t="str">
        <f t="shared" si="2"/>
        <v>III°B - omitir - omitir</v>
      </c>
      <c r="F721" s="190" t="str">
        <f>+IF(D721=consolidado!B709,consolidado!D709,"omitir")</f>
        <v>omitir</v>
      </c>
      <c r="G721" s="191" t="str">
        <f>+IF(D721=consolidado!B709,consolidado!N709,"omitir")</f>
        <v>omitir</v>
      </c>
      <c r="H721" s="192" t="str">
        <f>+IF(D721=consolidado!B709,consolidado!F709,"omitir")</f>
        <v>omitir</v>
      </c>
      <c r="I721" s="193" t="str">
        <f>+IF(D721=consolidado!B709,consolidado!G709,"omitir")</f>
        <v>omitir</v>
      </c>
      <c r="J721" s="164"/>
      <c r="K721" s="164"/>
      <c r="L721" s="164"/>
      <c r="M721" s="164"/>
      <c r="N721" s="164"/>
      <c r="O721" s="164"/>
      <c r="P721" s="164"/>
      <c r="Q721" s="164"/>
      <c r="R721" s="164"/>
      <c r="S721" s="164"/>
      <c r="T721" s="164"/>
      <c r="U721" s="164"/>
      <c r="V721" s="164"/>
      <c r="W721" s="164"/>
      <c r="X721" s="164"/>
      <c r="Y721" s="164"/>
      <c r="Z721" s="164"/>
    </row>
    <row r="722" ht="30.0" hidden="1" customHeight="1">
      <c r="A722" s="164"/>
      <c r="B722" s="188" t="str">
        <f>+IF(D722=consolidado!B710,consolidado!A710,"omitir")</f>
        <v>omitir</v>
      </c>
      <c r="C722" s="189" t="str">
        <f>+IF(D722=consolidado!B710,consolidado!C710,"omitir")</f>
        <v>omitir</v>
      </c>
      <c r="D722" s="189" t="str">
        <f t="shared" si="1"/>
        <v>III°B</v>
      </c>
      <c r="E722" s="189" t="str">
        <f t="shared" si="2"/>
        <v>III°B - omitir - omitir</v>
      </c>
      <c r="F722" s="190" t="str">
        <f>+IF(D722=consolidado!B710,consolidado!D710,"omitir")</f>
        <v>omitir</v>
      </c>
      <c r="G722" s="191" t="str">
        <f>+IF(D722=consolidado!B710,consolidado!N710,"omitir")</f>
        <v>omitir</v>
      </c>
      <c r="H722" s="192" t="str">
        <f>+IF(D722=consolidado!B710,consolidado!F710,"omitir")</f>
        <v>omitir</v>
      </c>
      <c r="I722" s="193" t="str">
        <f>+IF(D722=consolidado!B710,consolidado!G710,"omitir")</f>
        <v>omitir</v>
      </c>
      <c r="J722" s="164"/>
      <c r="K722" s="164"/>
      <c r="L722" s="164"/>
      <c r="M722" s="164"/>
      <c r="N722" s="164"/>
      <c r="O722" s="164"/>
      <c r="P722" s="164"/>
      <c r="Q722" s="164"/>
      <c r="R722" s="164"/>
      <c r="S722" s="164"/>
      <c r="T722" s="164"/>
      <c r="U722" s="164"/>
      <c r="V722" s="164"/>
      <c r="W722" s="164"/>
      <c r="X722" s="164"/>
      <c r="Y722" s="164"/>
      <c r="Z722" s="164"/>
    </row>
    <row r="723" ht="30.0" hidden="1" customHeight="1">
      <c r="A723" s="164"/>
      <c r="B723" s="188" t="str">
        <f>+IF(D723=consolidado!B711,consolidado!A711,"omitir")</f>
        <v>omitir</v>
      </c>
      <c r="C723" s="189" t="str">
        <f>+IF(D723=consolidado!B711,consolidado!C711,"omitir")</f>
        <v>omitir</v>
      </c>
      <c r="D723" s="189" t="str">
        <f t="shared" si="1"/>
        <v>III°B</v>
      </c>
      <c r="E723" s="189" t="str">
        <f t="shared" si="2"/>
        <v>III°B - omitir - omitir</v>
      </c>
      <c r="F723" s="190" t="str">
        <f>+IF(D723=consolidado!B711,consolidado!D711,"omitir")</f>
        <v>omitir</v>
      </c>
      <c r="G723" s="191" t="str">
        <f>+IF(D723=consolidado!B711,consolidado!N711,"omitir")</f>
        <v>omitir</v>
      </c>
      <c r="H723" s="192" t="str">
        <f>+IF(D723=consolidado!B711,consolidado!F711,"omitir")</f>
        <v>omitir</v>
      </c>
      <c r="I723" s="193" t="str">
        <f>+IF(D723=consolidado!B711,consolidado!G711,"omitir")</f>
        <v>omitir</v>
      </c>
      <c r="J723" s="164"/>
      <c r="K723" s="164"/>
      <c r="L723" s="164"/>
      <c r="M723" s="164"/>
      <c r="N723" s="164"/>
      <c r="O723" s="164"/>
      <c r="P723" s="164"/>
      <c r="Q723" s="164"/>
      <c r="R723" s="164"/>
      <c r="S723" s="164"/>
      <c r="T723" s="164"/>
      <c r="U723" s="164"/>
      <c r="V723" s="164"/>
      <c r="W723" s="164"/>
      <c r="X723" s="164"/>
      <c r="Y723" s="164"/>
      <c r="Z723" s="164"/>
    </row>
    <row r="724" ht="30.0" hidden="1" customHeight="1">
      <c r="A724" s="164"/>
      <c r="B724" s="188" t="str">
        <f>+IF(D724=consolidado!B712,consolidado!A712,"omitir")</f>
        <v>omitir</v>
      </c>
      <c r="C724" s="189" t="str">
        <f>+IF(D724=consolidado!B712,consolidado!C712,"omitir")</f>
        <v>omitir</v>
      </c>
      <c r="D724" s="189" t="str">
        <f t="shared" si="1"/>
        <v>III°B</v>
      </c>
      <c r="E724" s="189" t="str">
        <f t="shared" si="2"/>
        <v>III°B - omitir - omitir</v>
      </c>
      <c r="F724" s="190" t="str">
        <f>+IF(D724=consolidado!B712,consolidado!D712,"omitir")</f>
        <v>omitir</v>
      </c>
      <c r="G724" s="191" t="str">
        <f>+IF(D724=consolidado!B712,consolidado!N712,"omitir")</f>
        <v>omitir</v>
      </c>
      <c r="H724" s="192" t="str">
        <f>+IF(D724=consolidado!B712,consolidado!F712,"omitir")</f>
        <v>omitir</v>
      </c>
      <c r="I724" s="193" t="str">
        <f>+IF(D724=consolidado!B712,consolidado!G712,"omitir")</f>
        <v>omitir</v>
      </c>
      <c r="J724" s="164"/>
      <c r="K724" s="164"/>
      <c r="L724" s="164"/>
      <c r="M724" s="164"/>
      <c r="N724" s="164"/>
      <c r="O724" s="164"/>
      <c r="P724" s="164"/>
      <c r="Q724" s="164"/>
      <c r="R724" s="164"/>
      <c r="S724" s="164"/>
      <c r="T724" s="164"/>
      <c r="U724" s="164"/>
      <c r="V724" s="164"/>
      <c r="W724" s="164"/>
      <c r="X724" s="164"/>
      <c r="Y724" s="164"/>
      <c r="Z724" s="164"/>
    </row>
    <row r="725" ht="30.0" hidden="1" customHeight="1">
      <c r="A725" s="164"/>
      <c r="B725" s="188" t="str">
        <f>+IF(D725=consolidado!B713,consolidado!A713,"omitir")</f>
        <v>omitir</v>
      </c>
      <c r="C725" s="189" t="str">
        <f>+IF(D725=consolidado!B713,consolidado!C713,"omitir")</f>
        <v>omitir</v>
      </c>
      <c r="D725" s="189" t="str">
        <f t="shared" si="1"/>
        <v>III°B</v>
      </c>
      <c r="E725" s="189" t="str">
        <f t="shared" si="2"/>
        <v>III°B - omitir - omitir</v>
      </c>
      <c r="F725" s="190" t="str">
        <f>+IF(D725=consolidado!B713,consolidado!D713,"omitir")</f>
        <v>omitir</v>
      </c>
      <c r="G725" s="191" t="str">
        <f>+IF(D725=consolidado!B713,consolidado!N713,"omitir")</f>
        <v>omitir</v>
      </c>
      <c r="H725" s="192" t="str">
        <f>+IF(D725=consolidado!B713,consolidado!F713,"omitir")</f>
        <v>omitir</v>
      </c>
      <c r="I725" s="193" t="str">
        <f>+IF(D725=consolidado!B713,consolidado!G713,"omitir")</f>
        <v>omitir</v>
      </c>
      <c r="J725" s="164"/>
      <c r="K725" s="164"/>
      <c r="L725" s="164"/>
      <c r="M725" s="164"/>
      <c r="N725" s="164"/>
      <c r="O725" s="164"/>
      <c r="P725" s="164"/>
      <c r="Q725" s="164"/>
      <c r="R725" s="164"/>
      <c r="S725" s="164"/>
      <c r="T725" s="164"/>
      <c r="U725" s="164"/>
      <c r="V725" s="164"/>
      <c r="W725" s="164"/>
      <c r="X725" s="164"/>
      <c r="Y725" s="164"/>
      <c r="Z725" s="164"/>
    </row>
    <row r="726" ht="30.0" hidden="1" customHeight="1">
      <c r="A726" s="164"/>
      <c r="B726" s="188" t="str">
        <f>+IF(D726=consolidado!B714,consolidado!A714,"omitir")</f>
        <v>omitir</v>
      </c>
      <c r="C726" s="189" t="str">
        <f>+IF(D726=consolidado!B714,consolidado!C714,"omitir")</f>
        <v>omitir</v>
      </c>
      <c r="D726" s="189" t="str">
        <f t="shared" si="1"/>
        <v>III°B</v>
      </c>
      <c r="E726" s="189" t="str">
        <f t="shared" si="2"/>
        <v>III°B - omitir - omitir</v>
      </c>
      <c r="F726" s="190" t="str">
        <f>+IF(D726=consolidado!B714,consolidado!D714,"omitir")</f>
        <v>omitir</v>
      </c>
      <c r="G726" s="191" t="str">
        <f>+IF(D726=consolidado!B714,consolidado!N714,"omitir")</f>
        <v>omitir</v>
      </c>
      <c r="H726" s="192" t="str">
        <f>+IF(D726=consolidado!B714,consolidado!F714,"omitir")</f>
        <v>omitir</v>
      </c>
      <c r="I726" s="193" t="str">
        <f>+IF(D726=consolidado!B714,consolidado!G714,"omitir")</f>
        <v>omitir</v>
      </c>
      <c r="J726" s="164"/>
      <c r="K726" s="164"/>
      <c r="L726" s="164"/>
      <c r="M726" s="164"/>
      <c r="N726" s="164"/>
      <c r="O726" s="164"/>
      <c r="P726" s="164"/>
      <c r="Q726" s="164"/>
      <c r="R726" s="164"/>
      <c r="S726" s="164"/>
      <c r="T726" s="164"/>
      <c r="U726" s="164"/>
      <c r="V726" s="164"/>
      <c r="W726" s="164"/>
      <c r="X726" s="164"/>
      <c r="Y726" s="164"/>
      <c r="Z726" s="164"/>
    </row>
    <row r="727" ht="30.0" hidden="1" customHeight="1">
      <c r="A727" s="164"/>
      <c r="B727" s="188" t="str">
        <f>+IF(D727=consolidado!B715,consolidado!A715,"omitir")</f>
        <v>omitir</v>
      </c>
      <c r="C727" s="189" t="str">
        <f>+IF(D727=consolidado!B715,consolidado!C715,"omitir")</f>
        <v>omitir</v>
      </c>
      <c r="D727" s="189" t="str">
        <f t="shared" si="1"/>
        <v>III°B</v>
      </c>
      <c r="E727" s="189" t="str">
        <f t="shared" si="2"/>
        <v>III°B - omitir - omitir</v>
      </c>
      <c r="F727" s="190" t="str">
        <f>+IF(D727=consolidado!B715,consolidado!D715,"omitir")</f>
        <v>omitir</v>
      </c>
      <c r="G727" s="191" t="str">
        <f>+IF(D727=consolidado!B715,consolidado!N715,"omitir")</f>
        <v>omitir</v>
      </c>
      <c r="H727" s="192" t="str">
        <f>+IF(D727=consolidado!B715,consolidado!F715,"omitir")</f>
        <v>omitir</v>
      </c>
      <c r="I727" s="193" t="str">
        <f>+IF(D727=consolidado!B715,consolidado!G715,"omitir")</f>
        <v>omitir</v>
      </c>
      <c r="J727" s="164"/>
      <c r="K727" s="164"/>
      <c r="L727" s="164"/>
      <c r="M727" s="164"/>
      <c r="N727" s="164"/>
      <c r="O727" s="164"/>
      <c r="P727" s="164"/>
      <c r="Q727" s="164"/>
      <c r="R727" s="164"/>
      <c r="S727" s="164"/>
      <c r="T727" s="164"/>
      <c r="U727" s="164"/>
      <c r="V727" s="164"/>
      <c r="W727" s="164"/>
      <c r="X727" s="164"/>
      <c r="Y727" s="164"/>
      <c r="Z727" s="164"/>
    </row>
    <row r="728" ht="30.0" hidden="1" customHeight="1">
      <c r="A728" s="164"/>
      <c r="B728" s="188" t="str">
        <f>+IF(D728=consolidado!B716,consolidado!A716,"omitir")</f>
        <v>omitir</v>
      </c>
      <c r="C728" s="189" t="str">
        <f>+IF(D728=consolidado!B716,consolidado!C716,"omitir")</f>
        <v>omitir</v>
      </c>
      <c r="D728" s="189" t="str">
        <f t="shared" si="1"/>
        <v>III°B</v>
      </c>
      <c r="E728" s="189" t="str">
        <f t="shared" si="2"/>
        <v>III°B - omitir - omitir</v>
      </c>
      <c r="F728" s="190" t="str">
        <f>+IF(D728=consolidado!B716,consolidado!D716,"omitir")</f>
        <v>omitir</v>
      </c>
      <c r="G728" s="191" t="str">
        <f>+IF(D728=consolidado!B716,consolidado!N716,"omitir")</f>
        <v>omitir</v>
      </c>
      <c r="H728" s="192" t="str">
        <f>+IF(D728=consolidado!B716,consolidado!F716,"omitir")</f>
        <v>omitir</v>
      </c>
      <c r="I728" s="193" t="str">
        <f>+IF(D728=consolidado!B716,consolidado!G716,"omitir")</f>
        <v>omitir</v>
      </c>
      <c r="J728" s="164"/>
      <c r="K728" s="164"/>
      <c r="L728" s="164"/>
      <c r="M728" s="164"/>
      <c r="N728" s="164"/>
      <c r="O728" s="164"/>
      <c r="P728" s="164"/>
      <c r="Q728" s="164"/>
      <c r="R728" s="164"/>
      <c r="S728" s="164"/>
      <c r="T728" s="164"/>
      <c r="U728" s="164"/>
      <c r="V728" s="164"/>
      <c r="W728" s="164"/>
      <c r="X728" s="164"/>
      <c r="Y728" s="164"/>
      <c r="Z728" s="164"/>
    </row>
    <row r="729" ht="30.0" hidden="1" customHeight="1">
      <c r="A729" s="164"/>
      <c r="B729" s="188" t="str">
        <f>+IF(D729=consolidado!B717,consolidado!A717,"omitir")</f>
        <v>omitir</v>
      </c>
      <c r="C729" s="189" t="str">
        <f>+IF(D729=consolidado!B717,consolidado!C717,"omitir")</f>
        <v>omitir</v>
      </c>
      <c r="D729" s="189" t="str">
        <f t="shared" si="1"/>
        <v>III°B</v>
      </c>
      <c r="E729" s="189" t="str">
        <f t="shared" si="2"/>
        <v>III°B - omitir - omitir</v>
      </c>
      <c r="F729" s="190" t="str">
        <f>+IF(D729=consolidado!B717,consolidado!D717,"omitir")</f>
        <v>omitir</v>
      </c>
      <c r="G729" s="191" t="str">
        <f>+IF(D729=consolidado!B717,consolidado!N717,"omitir")</f>
        <v>omitir</v>
      </c>
      <c r="H729" s="192" t="str">
        <f>+IF(D729=consolidado!B717,consolidado!F717,"omitir")</f>
        <v>omitir</v>
      </c>
      <c r="I729" s="193" t="str">
        <f>+IF(D729=consolidado!B717,consolidado!G717,"omitir")</f>
        <v>omitir</v>
      </c>
      <c r="J729" s="164"/>
      <c r="K729" s="164"/>
      <c r="L729" s="164"/>
      <c r="M729" s="164"/>
      <c r="N729" s="164"/>
      <c r="O729" s="164"/>
      <c r="P729" s="164"/>
      <c r="Q729" s="164"/>
      <c r="R729" s="164"/>
      <c r="S729" s="164"/>
      <c r="T729" s="164"/>
      <c r="U729" s="164"/>
      <c r="V729" s="164"/>
      <c r="W729" s="164"/>
      <c r="X729" s="164"/>
      <c r="Y729" s="164"/>
      <c r="Z729" s="164"/>
    </row>
    <row r="730" ht="30.0" hidden="1" customHeight="1">
      <c r="A730" s="164"/>
      <c r="B730" s="188" t="str">
        <f>+IF(D730=consolidado!B718,consolidado!A718,"omitir")</f>
        <v>omitir</v>
      </c>
      <c r="C730" s="189" t="str">
        <f>+IF(D730=consolidado!B718,consolidado!C718,"omitir")</f>
        <v>omitir</v>
      </c>
      <c r="D730" s="189" t="str">
        <f t="shared" si="1"/>
        <v>III°B</v>
      </c>
      <c r="E730" s="189" t="str">
        <f t="shared" si="2"/>
        <v>III°B - omitir - omitir</v>
      </c>
      <c r="F730" s="190" t="str">
        <f>+IF(D730=consolidado!B718,consolidado!D718,"omitir")</f>
        <v>omitir</v>
      </c>
      <c r="G730" s="191" t="str">
        <f>+IF(D730=consolidado!B718,consolidado!N718,"omitir")</f>
        <v>omitir</v>
      </c>
      <c r="H730" s="192" t="str">
        <f>+IF(D730=consolidado!B718,consolidado!F718,"omitir")</f>
        <v>omitir</v>
      </c>
      <c r="I730" s="193" t="str">
        <f>+IF(D730=consolidado!B718,consolidado!G718,"omitir")</f>
        <v>omitir</v>
      </c>
      <c r="J730" s="164"/>
      <c r="K730" s="164"/>
      <c r="L730" s="164"/>
      <c r="M730" s="164"/>
      <c r="N730" s="164"/>
      <c r="O730" s="164"/>
      <c r="P730" s="164"/>
      <c r="Q730" s="164"/>
      <c r="R730" s="164"/>
      <c r="S730" s="164"/>
      <c r="T730" s="164"/>
      <c r="U730" s="164"/>
      <c r="V730" s="164"/>
      <c r="W730" s="164"/>
      <c r="X730" s="164"/>
      <c r="Y730" s="164"/>
      <c r="Z730" s="164"/>
    </row>
    <row r="731" ht="30.0" hidden="1" customHeight="1">
      <c r="A731" s="164"/>
      <c r="B731" s="188" t="str">
        <f>+IF(D731=consolidado!B719,consolidado!A719,"omitir")</f>
        <v>omitir</v>
      </c>
      <c r="C731" s="189" t="str">
        <f>+IF(D731=consolidado!B719,consolidado!C719,"omitir")</f>
        <v>omitir</v>
      </c>
      <c r="D731" s="189" t="str">
        <f t="shared" si="1"/>
        <v>III°B</v>
      </c>
      <c r="E731" s="189" t="str">
        <f t="shared" si="2"/>
        <v>III°B - omitir - omitir</v>
      </c>
      <c r="F731" s="190" t="str">
        <f>+IF(D731=consolidado!B719,consolidado!D719,"omitir")</f>
        <v>omitir</v>
      </c>
      <c r="G731" s="191" t="str">
        <f>+IF(D731=consolidado!B719,consolidado!N719,"omitir")</f>
        <v>omitir</v>
      </c>
      <c r="H731" s="192" t="str">
        <f>+IF(D731=consolidado!B719,consolidado!F719,"omitir")</f>
        <v>omitir</v>
      </c>
      <c r="I731" s="193" t="str">
        <f>+IF(D731=consolidado!B719,consolidado!G719,"omitir")</f>
        <v>omitir</v>
      </c>
      <c r="J731" s="164"/>
      <c r="K731" s="164"/>
      <c r="L731" s="164"/>
      <c r="M731" s="164"/>
      <c r="N731" s="164"/>
      <c r="O731" s="164"/>
      <c r="P731" s="164"/>
      <c r="Q731" s="164"/>
      <c r="R731" s="164"/>
      <c r="S731" s="164"/>
      <c r="T731" s="164"/>
      <c r="U731" s="164"/>
      <c r="V731" s="164"/>
      <c r="W731" s="164"/>
      <c r="X731" s="164"/>
      <c r="Y731" s="164"/>
      <c r="Z731" s="164"/>
    </row>
    <row r="732" ht="30.0" hidden="1" customHeight="1">
      <c r="A732" s="164"/>
      <c r="B732" s="188" t="str">
        <f>+IF(D732=consolidado!B720,consolidado!A720,"omitir")</f>
        <v>omitir</v>
      </c>
      <c r="C732" s="189" t="str">
        <f>+IF(D732=consolidado!B720,consolidado!C720,"omitir")</f>
        <v>omitir</v>
      </c>
      <c r="D732" s="189" t="str">
        <f t="shared" si="1"/>
        <v>III°B</v>
      </c>
      <c r="E732" s="189" t="str">
        <f t="shared" si="2"/>
        <v>III°B - omitir - omitir</v>
      </c>
      <c r="F732" s="190" t="str">
        <f>+IF(D732=consolidado!B720,consolidado!D720,"omitir")</f>
        <v>omitir</v>
      </c>
      <c r="G732" s="191" t="str">
        <f>+IF(D732=consolidado!B720,consolidado!N720,"omitir")</f>
        <v>omitir</v>
      </c>
      <c r="H732" s="192" t="str">
        <f>+IF(D732=consolidado!B720,consolidado!F720,"omitir")</f>
        <v>omitir</v>
      </c>
      <c r="I732" s="193" t="str">
        <f>+IF(D732=consolidado!B720,consolidado!G720,"omitir")</f>
        <v>omitir</v>
      </c>
      <c r="J732" s="164"/>
      <c r="K732" s="164"/>
      <c r="L732" s="164"/>
      <c r="M732" s="164"/>
      <c r="N732" s="164"/>
      <c r="O732" s="164"/>
      <c r="P732" s="164"/>
      <c r="Q732" s="164"/>
      <c r="R732" s="164"/>
      <c r="S732" s="164"/>
      <c r="T732" s="164"/>
      <c r="U732" s="164"/>
      <c r="V732" s="164"/>
      <c r="W732" s="164"/>
      <c r="X732" s="164"/>
      <c r="Y732" s="164"/>
      <c r="Z732" s="164"/>
    </row>
    <row r="733" ht="30.0" hidden="1" customHeight="1">
      <c r="A733" s="164"/>
      <c r="B733" s="188" t="str">
        <f>+IF(D733=consolidado!B721,consolidado!A721,"omitir")</f>
        <v>omitir</v>
      </c>
      <c r="C733" s="189" t="str">
        <f>+IF(D733=consolidado!B721,consolidado!C721,"omitir")</f>
        <v>omitir</v>
      </c>
      <c r="D733" s="189" t="str">
        <f t="shared" si="1"/>
        <v>III°B</v>
      </c>
      <c r="E733" s="189" t="str">
        <f t="shared" si="2"/>
        <v>III°B - omitir - omitir</v>
      </c>
      <c r="F733" s="190" t="str">
        <f>+IF(D733=consolidado!B721,consolidado!D721,"omitir")</f>
        <v>omitir</v>
      </c>
      <c r="G733" s="191" t="str">
        <f>+IF(D733=consolidado!B721,consolidado!N721,"omitir")</f>
        <v>omitir</v>
      </c>
      <c r="H733" s="192" t="str">
        <f>+IF(D733=consolidado!B721,consolidado!F721,"omitir")</f>
        <v>omitir</v>
      </c>
      <c r="I733" s="193" t="str">
        <f>+IF(D733=consolidado!B721,consolidado!G721,"omitir")</f>
        <v>omitir</v>
      </c>
      <c r="J733" s="164"/>
      <c r="K733" s="164"/>
      <c r="L733" s="164"/>
      <c r="M733" s="164"/>
      <c r="N733" s="164"/>
      <c r="O733" s="164"/>
      <c r="P733" s="164"/>
      <c r="Q733" s="164"/>
      <c r="R733" s="164"/>
      <c r="S733" s="164"/>
      <c r="T733" s="164"/>
      <c r="U733" s="164"/>
      <c r="V733" s="164"/>
      <c r="W733" s="164"/>
      <c r="X733" s="164"/>
      <c r="Y733" s="164"/>
      <c r="Z733" s="164"/>
    </row>
    <row r="734" ht="30.0" hidden="1" customHeight="1">
      <c r="A734" s="164"/>
      <c r="B734" s="188" t="str">
        <f>+IF(D734=consolidado!B722,consolidado!A722,"omitir")</f>
        <v>omitir</v>
      </c>
      <c r="C734" s="189" t="str">
        <f>+IF(D734=consolidado!B722,consolidado!C722,"omitir")</f>
        <v>omitir</v>
      </c>
      <c r="D734" s="189" t="str">
        <f t="shared" si="1"/>
        <v>III°B</v>
      </c>
      <c r="E734" s="189" t="str">
        <f t="shared" si="2"/>
        <v>III°B - omitir - omitir</v>
      </c>
      <c r="F734" s="190" t="str">
        <f>+IF(D734=consolidado!B722,consolidado!D722,"omitir")</f>
        <v>omitir</v>
      </c>
      <c r="G734" s="191" t="str">
        <f>+IF(D734=consolidado!B722,consolidado!N722,"omitir")</f>
        <v>omitir</v>
      </c>
      <c r="H734" s="192" t="str">
        <f>+IF(D734=consolidado!B722,consolidado!F722,"omitir")</f>
        <v>omitir</v>
      </c>
      <c r="I734" s="193" t="str">
        <f>+IF(D734=consolidado!B722,consolidado!G722,"omitir")</f>
        <v>omitir</v>
      </c>
      <c r="J734" s="164"/>
      <c r="K734" s="164"/>
      <c r="L734" s="164"/>
      <c r="M734" s="164"/>
      <c r="N734" s="164"/>
      <c r="O734" s="164"/>
      <c r="P734" s="164"/>
      <c r="Q734" s="164"/>
      <c r="R734" s="164"/>
      <c r="S734" s="164"/>
      <c r="T734" s="164"/>
      <c r="U734" s="164"/>
      <c r="V734" s="164"/>
      <c r="W734" s="164"/>
      <c r="X734" s="164"/>
      <c r="Y734" s="164"/>
      <c r="Z734" s="164"/>
    </row>
    <row r="735" ht="30.0" hidden="1" customHeight="1">
      <c r="A735" s="164"/>
      <c r="B735" s="188" t="str">
        <f>+IF(D735=consolidado!B723,consolidado!A723,"omitir")</f>
        <v>omitir</v>
      </c>
      <c r="C735" s="189" t="str">
        <f>+IF(D735=consolidado!B723,consolidado!C723,"omitir")</f>
        <v>omitir</v>
      </c>
      <c r="D735" s="189" t="str">
        <f t="shared" si="1"/>
        <v>III°B</v>
      </c>
      <c r="E735" s="189" t="str">
        <f t="shared" si="2"/>
        <v>III°B - omitir - omitir</v>
      </c>
      <c r="F735" s="190" t="str">
        <f>+IF(D735=consolidado!B723,consolidado!D723,"omitir")</f>
        <v>omitir</v>
      </c>
      <c r="G735" s="191" t="str">
        <f>+IF(D735=consolidado!B723,consolidado!N723,"omitir")</f>
        <v>omitir</v>
      </c>
      <c r="H735" s="192" t="str">
        <f>+IF(D735=consolidado!B723,consolidado!F723,"omitir")</f>
        <v>omitir</v>
      </c>
      <c r="I735" s="193" t="str">
        <f>+IF(D735=consolidado!B723,consolidado!G723,"omitir")</f>
        <v>omitir</v>
      </c>
      <c r="J735" s="164"/>
      <c r="K735" s="164"/>
      <c r="L735" s="164"/>
      <c r="M735" s="164"/>
      <c r="N735" s="164"/>
      <c r="O735" s="164"/>
      <c r="P735" s="164"/>
      <c r="Q735" s="164"/>
      <c r="R735" s="164"/>
      <c r="S735" s="164"/>
      <c r="T735" s="164"/>
      <c r="U735" s="164"/>
      <c r="V735" s="164"/>
      <c r="W735" s="164"/>
      <c r="X735" s="164"/>
      <c r="Y735" s="164"/>
      <c r="Z735" s="164"/>
    </row>
    <row r="736" ht="30.0" hidden="1" customHeight="1">
      <c r="A736" s="164"/>
      <c r="B736" s="188" t="str">
        <f>+IF(D736=consolidado!B724,consolidado!A724,"omitir")</f>
        <v>omitir</v>
      </c>
      <c r="C736" s="189" t="str">
        <f>+IF(D736=consolidado!B724,consolidado!C724,"omitir")</f>
        <v>omitir</v>
      </c>
      <c r="D736" s="189" t="str">
        <f t="shared" si="1"/>
        <v>III°B</v>
      </c>
      <c r="E736" s="189" t="str">
        <f t="shared" si="2"/>
        <v>III°B - omitir - omitir</v>
      </c>
      <c r="F736" s="190" t="str">
        <f>+IF(D736=consolidado!B724,consolidado!D724,"omitir")</f>
        <v>omitir</v>
      </c>
      <c r="G736" s="191" t="str">
        <f>+IF(D736=consolidado!B724,consolidado!N724,"omitir")</f>
        <v>omitir</v>
      </c>
      <c r="H736" s="192" t="str">
        <f>+IF(D736=consolidado!B724,consolidado!F724,"omitir")</f>
        <v>omitir</v>
      </c>
      <c r="I736" s="193" t="str">
        <f>+IF(D736=consolidado!B724,consolidado!G724,"omitir")</f>
        <v>omitir</v>
      </c>
      <c r="J736" s="164"/>
      <c r="K736" s="164"/>
      <c r="L736" s="164"/>
      <c r="M736" s="164"/>
      <c r="N736" s="164"/>
      <c r="O736" s="164"/>
      <c r="P736" s="164"/>
      <c r="Q736" s="164"/>
      <c r="R736" s="164"/>
      <c r="S736" s="164"/>
      <c r="T736" s="164"/>
      <c r="U736" s="164"/>
      <c r="V736" s="164"/>
      <c r="W736" s="164"/>
      <c r="X736" s="164"/>
      <c r="Y736" s="164"/>
      <c r="Z736" s="164"/>
    </row>
    <row r="737" ht="30.0" hidden="1" customHeight="1">
      <c r="A737" s="164"/>
      <c r="B737" s="188" t="str">
        <f>+IF(D737=consolidado!B725,consolidado!A725,"omitir")</f>
        <v>omitir</v>
      </c>
      <c r="C737" s="189" t="str">
        <f>+IF(D737=consolidado!B725,consolidado!C725,"omitir")</f>
        <v>omitir</v>
      </c>
      <c r="D737" s="189" t="str">
        <f t="shared" si="1"/>
        <v>III°B</v>
      </c>
      <c r="E737" s="189" t="str">
        <f t="shared" si="2"/>
        <v>III°B - omitir - omitir</v>
      </c>
      <c r="F737" s="190" t="str">
        <f>+IF(D737=consolidado!B725,consolidado!D725,"omitir")</f>
        <v>omitir</v>
      </c>
      <c r="G737" s="191" t="str">
        <f>+IF(D737=consolidado!B725,consolidado!N725,"omitir")</f>
        <v>omitir</v>
      </c>
      <c r="H737" s="192" t="str">
        <f>+IF(D737=consolidado!B725,consolidado!F725,"omitir")</f>
        <v>omitir</v>
      </c>
      <c r="I737" s="193" t="str">
        <f>+IF(D737=consolidado!B725,consolidado!G725,"omitir")</f>
        <v>omitir</v>
      </c>
      <c r="J737" s="164"/>
      <c r="K737" s="164"/>
      <c r="L737" s="164"/>
      <c r="M737" s="164"/>
      <c r="N737" s="164"/>
      <c r="O737" s="164"/>
      <c r="P737" s="164"/>
      <c r="Q737" s="164"/>
      <c r="R737" s="164"/>
      <c r="S737" s="164"/>
      <c r="T737" s="164"/>
      <c r="U737" s="164"/>
      <c r="V737" s="164"/>
      <c r="W737" s="164"/>
      <c r="X737" s="164"/>
      <c r="Y737" s="164"/>
      <c r="Z737" s="164"/>
    </row>
    <row r="738" ht="30.0" hidden="1" customHeight="1">
      <c r="A738" s="164"/>
      <c r="B738" s="188" t="str">
        <f>+IF(D738=consolidado!B726,consolidado!A726,"omitir")</f>
        <v>omitir</v>
      </c>
      <c r="C738" s="189" t="str">
        <f>+IF(D738=consolidado!B726,consolidado!C726,"omitir")</f>
        <v>omitir</v>
      </c>
      <c r="D738" s="189" t="str">
        <f t="shared" si="1"/>
        <v>III°B</v>
      </c>
      <c r="E738" s="189" t="str">
        <f t="shared" si="2"/>
        <v>III°B - omitir - omitir</v>
      </c>
      <c r="F738" s="190" t="str">
        <f>+IF(D738=consolidado!B726,consolidado!D726,"omitir")</f>
        <v>omitir</v>
      </c>
      <c r="G738" s="191" t="str">
        <f>+IF(D738=consolidado!B726,consolidado!N726,"omitir")</f>
        <v>omitir</v>
      </c>
      <c r="H738" s="192" t="str">
        <f>+IF(D738=consolidado!B726,consolidado!F726,"omitir")</f>
        <v>omitir</v>
      </c>
      <c r="I738" s="193" t="str">
        <f>+IF(D738=consolidado!B726,consolidado!G726,"omitir")</f>
        <v>omitir</v>
      </c>
      <c r="J738" s="164"/>
      <c r="K738" s="164"/>
      <c r="L738" s="164"/>
      <c r="M738" s="164"/>
      <c r="N738" s="164"/>
      <c r="O738" s="164"/>
      <c r="P738" s="164"/>
      <c r="Q738" s="164"/>
      <c r="R738" s="164"/>
      <c r="S738" s="164"/>
      <c r="T738" s="164"/>
      <c r="U738" s="164"/>
      <c r="V738" s="164"/>
      <c r="W738" s="164"/>
      <c r="X738" s="164"/>
      <c r="Y738" s="164"/>
      <c r="Z738" s="164"/>
    </row>
    <row r="739" ht="30.0" hidden="1" customHeight="1">
      <c r="A739" s="164"/>
      <c r="B739" s="188" t="str">
        <f>+IF(D739=consolidado!B727,consolidado!A727,"omitir")</f>
        <v>omitir</v>
      </c>
      <c r="C739" s="189" t="str">
        <f>+IF(D739=consolidado!B727,consolidado!C727,"omitir")</f>
        <v>omitir</v>
      </c>
      <c r="D739" s="189" t="str">
        <f t="shared" si="1"/>
        <v>III°B</v>
      </c>
      <c r="E739" s="189" t="str">
        <f t="shared" si="2"/>
        <v>III°B - omitir - omitir</v>
      </c>
      <c r="F739" s="190" t="str">
        <f>+IF(D739=consolidado!B727,consolidado!D727,"omitir")</f>
        <v>omitir</v>
      </c>
      <c r="G739" s="191" t="str">
        <f>+IF(D739=consolidado!B727,consolidado!N727,"omitir")</f>
        <v>omitir</v>
      </c>
      <c r="H739" s="192" t="str">
        <f>+IF(D739=consolidado!B727,consolidado!F727,"omitir")</f>
        <v>omitir</v>
      </c>
      <c r="I739" s="193" t="str">
        <f>+IF(D739=consolidado!B727,consolidado!G727,"omitir")</f>
        <v>omitir</v>
      </c>
      <c r="J739" s="164"/>
      <c r="K739" s="164"/>
      <c r="L739" s="164"/>
      <c r="M739" s="164"/>
      <c r="N739" s="164"/>
      <c r="O739" s="164"/>
      <c r="P739" s="164"/>
      <c r="Q739" s="164"/>
      <c r="R739" s="164"/>
      <c r="S739" s="164"/>
      <c r="T739" s="164"/>
      <c r="U739" s="164"/>
      <c r="V739" s="164"/>
      <c r="W739" s="164"/>
      <c r="X739" s="164"/>
      <c r="Y739" s="164"/>
      <c r="Z739" s="164"/>
    </row>
    <row r="740" ht="30.0" hidden="1" customHeight="1">
      <c r="A740" s="164"/>
      <c r="B740" s="188" t="str">
        <f>+IF(D740=consolidado!B728,consolidado!A728,"omitir")</f>
        <v>omitir</v>
      </c>
      <c r="C740" s="189" t="str">
        <f>+IF(D740=consolidado!B728,consolidado!C728,"omitir")</f>
        <v>omitir</v>
      </c>
      <c r="D740" s="189" t="str">
        <f t="shared" si="1"/>
        <v>III°B</v>
      </c>
      <c r="E740" s="189" t="str">
        <f t="shared" si="2"/>
        <v>III°B - omitir - omitir</v>
      </c>
      <c r="F740" s="190" t="str">
        <f>+IF(D740=consolidado!B728,consolidado!D728,"omitir")</f>
        <v>omitir</v>
      </c>
      <c r="G740" s="191" t="str">
        <f>+IF(D740=consolidado!B728,consolidado!N728,"omitir")</f>
        <v>omitir</v>
      </c>
      <c r="H740" s="192" t="str">
        <f>+IF(D740=consolidado!B728,consolidado!F728,"omitir")</f>
        <v>omitir</v>
      </c>
      <c r="I740" s="193" t="str">
        <f>+IF(D740=consolidado!B728,consolidado!G728,"omitir")</f>
        <v>omitir</v>
      </c>
      <c r="J740" s="164"/>
      <c r="K740" s="164"/>
      <c r="L740" s="164"/>
      <c r="M740" s="164"/>
      <c r="N740" s="164"/>
      <c r="O740" s="164"/>
      <c r="P740" s="164"/>
      <c r="Q740" s="164"/>
      <c r="R740" s="164"/>
      <c r="S740" s="164"/>
      <c r="T740" s="164"/>
      <c r="U740" s="164"/>
      <c r="V740" s="164"/>
      <c r="W740" s="164"/>
      <c r="X740" s="164"/>
      <c r="Y740" s="164"/>
      <c r="Z740" s="164"/>
    </row>
    <row r="741" ht="30.0" hidden="1" customHeight="1">
      <c r="A741" s="164"/>
      <c r="B741" s="188" t="str">
        <f>+IF(D741=consolidado!B729,consolidado!A729,"omitir")</f>
        <v>omitir</v>
      </c>
      <c r="C741" s="189" t="str">
        <f>+IF(D741=consolidado!B729,consolidado!C729,"omitir")</f>
        <v>omitir</v>
      </c>
      <c r="D741" s="189" t="str">
        <f t="shared" si="1"/>
        <v>III°B</v>
      </c>
      <c r="E741" s="189" t="str">
        <f t="shared" si="2"/>
        <v>III°B - omitir - omitir</v>
      </c>
      <c r="F741" s="190" t="str">
        <f>+IF(D741=consolidado!B729,consolidado!D729,"omitir")</f>
        <v>omitir</v>
      </c>
      <c r="G741" s="191" t="str">
        <f>+IF(D741=consolidado!B729,consolidado!N729,"omitir")</f>
        <v>omitir</v>
      </c>
      <c r="H741" s="192" t="str">
        <f>+IF(D741=consolidado!B729,consolidado!F729,"omitir")</f>
        <v>omitir</v>
      </c>
      <c r="I741" s="193" t="str">
        <f>+IF(D741=consolidado!B729,consolidado!G729,"omitir")</f>
        <v>omitir</v>
      </c>
      <c r="J741" s="164"/>
      <c r="K741" s="164"/>
      <c r="L741" s="164"/>
      <c r="M741" s="164"/>
      <c r="N741" s="164"/>
      <c r="O741" s="164"/>
      <c r="P741" s="164"/>
      <c r="Q741" s="164"/>
      <c r="R741" s="164"/>
      <c r="S741" s="164"/>
      <c r="T741" s="164"/>
      <c r="U741" s="164"/>
      <c r="V741" s="164"/>
      <c r="W741" s="164"/>
      <c r="X741" s="164"/>
      <c r="Y741" s="164"/>
      <c r="Z741" s="164"/>
    </row>
    <row r="742" ht="30.0" hidden="1" customHeight="1">
      <c r="A742" s="164"/>
      <c r="B742" s="188" t="str">
        <f>+IF(D742=consolidado!B730,consolidado!A730,"omitir")</f>
        <v>omitir</v>
      </c>
      <c r="C742" s="189" t="str">
        <f>+IF(D742=consolidado!B730,consolidado!C730,"omitir")</f>
        <v>omitir</v>
      </c>
      <c r="D742" s="189" t="str">
        <f t="shared" si="1"/>
        <v>III°B</v>
      </c>
      <c r="E742" s="189" t="str">
        <f t="shared" si="2"/>
        <v>III°B - omitir - omitir</v>
      </c>
      <c r="F742" s="190" t="str">
        <f>+IF(D742=consolidado!B730,consolidado!D730,"omitir")</f>
        <v>omitir</v>
      </c>
      <c r="G742" s="191" t="str">
        <f>+IF(D742=consolidado!B730,consolidado!N730,"omitir")</f>
        <v>omitir</v>
      </c>
      <c r="H742" s="192" t="str">
        <f>+IF(D742=consolidado!B730,consolidado!F730,"omitir")</f>
        <v>omitir</v>
      </c>
      <c r="I742" s="193" t="str">
        <f>+IF(D742=consolidado!B730,consolidado!G730,"omitir")</f>
        <v>omitir</v>
      </c>
      <c r="J742" s="164"/>
      <c r="K742" s="164"/>
      <c r="L742" s="164"/>
      <c r="M742" s="164"/>
      <c r="N742" s="164"/>
      <c r="O742" s="164"/>
      <c r="P742" s="164"/>
      <c r="Q742" s="164"/>
      <c r="R742" s="164"/>
      <c r="S742" s="164"/>
      <c r="T742" s="164"/>
      <c r="U742" s="164"/>
      <c r="V742" s="164"/>
      <c r="W742" s="164"/>
      <c r="X742" s="164"/>
      <c r="Y742" s="164"/>
      <c r="Z742" s="164"/>
    </row>
    <row r="743" ht="30.0" hidden="1" customHeight="1">
      <c r="A743" s="164"/>
      <c r="B743" s="188" t="str">
        <f>+IF(D743=consolidado!B731,consolidado!A731,"omitir")</f>
        <v>omitir</v>
      </c>
      <c r="C743" s="189" t="str">
        <f>+IF(D743=consolidado!B731,consolidado!C731,"omitir")</f>
        <v>omitir</v>
      </c>
      <c r="D743" s="189" t="str">
        <f t="shared" si="1"/>
        <v>III°B</v>
      </c>
      <c r="E743" s="189" t="str">
        <f t="shared" si="2"/>
        <v>III°B - omitir - omitir</v>
      </c>
      <c r="F743" s="190" t="str">
        <f>+IF(D743=consolidado!B731,consolidado!D731,"omitir")</f>
        <v>omitir</v>
      </c>
      <c r="G743" s="191" t="str">
        <f>+IF(D743=consolidado!B731,consolidado!N731,"omitir")</f>
        <v>omitir</v>
      </c>
      <c r="H743" s="192" t="str">
        <f>+IF(D743=consolidado!B731,consolidado!F731,"omitir")</f>
        <v>omitir</v>
      </c>
      <c r="I743" s="193" t="str">
        <f>+IF(D743=consolidado!B731,consolidado!G731,"omitir")</f>
        <v>omitir</v>
      </c>
      <c r="J743" s="164"/>
      <c r="K743" s="164"/>
      <c r="L743" s="164"/>
      <c r="M743" s="164"/>
      <c r="N743" s="164"/>
      <c r="O743" s="164"/>
      <c r="P743" s="164"/>
      <c r="Q743" s="164"/>
      <c r="R743" s="164"/>
      <c r="S743" s="164"/>
      <c r="T743" s="164"/>
      <c r="U743" s="164"/>
      <c r="V743" s="164"/>
      <c r="W743" s="164"/>
      <c r="X743" s="164"/>
      <c r="Y743" s="164"/>
      <c r="Z743" s="164"/>
    </row>
    <row r="744" ht="30.0" hidden="1" customHeight="1">
      <c r="A744" s="164"/>
      <c r="B744" s="188" t="str">
        <f>+IF(D744=consolidado!B732,consolidado!A732,"omitir")</f>
        <v>omitir</v>
      </c>
      <c r="C744" s="189" t="str">
        <f>+IF(D744=consolidado!B732,consolidado!C732,"omitir")</f>
        <v>omitir</v>
      </c>
      <c r="D744" s="189" t="str">
        <f t="shared" si="1"/>
        <v>III°B</v>
      </c>
      <c r="E744" s="189" t="str">
        <f t="shared" si="2"/>
        <v>III°B - omitir - omitir</v>
      </c>
      <c r="F744" s="190" t="str">
        <f>+IF(D744=consolidado!B732,consolidado!D732,"omitir")</f>
        <v>omitir</v>
      </c>
      <c r="G744" s="191" t="str">
        <f>+IF(D744=consolidado!B732,consolidado!N732,"omitir")</f>
        <v>omitir</v>
      </c>
      <c r="H744" s="192" t="str">
        <f>+IF(D744=consolidado!B732,consolidado!F732,"omitir")</f>
        <v>omitir</v>
      </c>
      <c r="I744" s="193" t="str">
        <f>+IF(D744=consolidado!B732,consolidado!G732,"omitir")</f>
        <v>omitir</v>
      </c>
      <c r="J744" s="164"/>
      <c r="K744" s="164"/>
      <c r="L744" s="164"/>
      <c r="M744" s="164"/>
      <c r="N744" s="164"/>
      <c r="O744" s="164"/>
      <c r="P744" s="164"/>
      <c r="Q744" s="164"/>
      <c r="R744" s="164"/>
      <c r="S744" s="164"/>
      <c r="T744" s="164"/>
      <c r="U744" s="164"/>
      <c r="V744" s="164"/>
      <c r="W744" s="164"/>
      <c r="X744" s="164"/>
      <c r="Y744" s="164"/>
      <c r="Z744" s="164"/>
    </row>
    <row r="745" ht="30.0" hidden="1" customHeight="1">
      <c r="A745" s="164"/>
      <c r="B745" s="188" t="str">
        <f>+IF(D745=consolidado!B733,consolidado!A733,"omitir")</f>
        <v>omitir</v>
      </c>
      <c r="C745" s="189" t="str">
        <f>+IF(D745=consolidado!B733,consolidado!C733,"omitir")</f>
        <v>omitir</v>
      </c>
      <c r="D745" s="189" t="str">
        <f t="shared" si="1"/>
        <v>III°B</v>
      </c>
      <c r="E745" s="189" t="str">
        <f t="shared" si="2"/>
        <v>III°B - omitir - omitir</v>
      </c>
      <c r="F745" s="190" t="str">
        <f>+IF(D745=consolidado!B733,consolidado!D733,"omitir")</f>
        <v>omitir</v>
      </c>
      <c r="G745" s="191" t="str">
        <f>+IF(D745=consolidado!B733,consolidado!N733,"omitir")</f>
        <v>omitir</v>
      </c>
      <c r="H745" s="192" t="str">
        <f>+IF(D745=consolidado!B733,consolidado!F733,"omitir")</f>
        <v>omitir</v>
      </c>
      <c r="I745" s="193" t="str">
        <f>+IF(D745=consolidado!B733,consolidado!G733,"omitir")</f>
        <v>omitir</v>
      </c>
      <c r="J745" s="164"/>
      <c r="K745" s="164"/>
      <c r="L745" s="164"/>
      <c r="M745" s="164"/>
      <c r="N745" s="164"/>
      <c r="O745" s="164"/>
      <c r="P745" s="164"/>
      <c r="Q745" s="164"/>
      <c r="R745" s="164"/>
      <c r="S745" s="164"/>
      <c r="T745" s="164"/>
      <c r="U745" s="164"/>
      <c r="V745" s="164"/>
      <c r="W745" s="164"/>
      <c r="X745" s="164"/>
      <c r="Y745" s="164"/>
      <c r="Z745" s="164"/>
    </row>
    <row r="746" ht="30.0" hidden="1" customHeight="1">
      <c r="A746" s="164"/>
      <c r="B746" s="188" t="str">
        <f>+IF(D746=consolidado!B734,consolidado!A734,"omitir")</f>
        <v>omitir</v>
      </c>
      <c r="C746" s="189" t="str">
        <f>+IF(D746=consolidado!B734,consolidado!C734,"omitir")</f>
        <v>omitir</v>
      </c>
      <c r="D746" s="189" t="str">
        <f t="shared" si="1"/>
        <v>III°B</v>
      </c>
      <c r="E746" s="189" t="str">
        <f t="shared" si="2"/>
        <v>III°B - omitir - omitir</v>
      </c>
      <c r="F746" s="190" t="str">
        <f>+IF(D746=consolidado!B734,consolidado!D734,"omitir")</f>
        <v>omitir</v>
      </c>
      <c r="G746" s="191" t="str">
        <f>+IF(D746=consolidado!B734,consolidado!N734,"omitir")</f>
        <v>omitir</v>
      </c>
      <c r="H746" s="192" t="str">
        <f>+IF(D746=consolidado!B734,consolidado!F734,"omitir")</f>
        <v>omitir</v>
      </c>
      <c r="I746" s="193" t="str">
        <f>+IF(D746=consolidado!B734,consolidado!G734,"omitir")</f>
        <v>omitir</v>
      </c>
      <c r="J746" s="164"/>
      <c r="K746" s="164"/>
      <c r="L746" s="164"/>
      <c r="M746" s="164"/>
      <c r="N746" s="164"/>
      <c r="O746" s="164"/>
      <c r="P746" s="164"/>
      <c r="Q746" s="164"/>
      <c r="R746" s="164"/>
      <c r="S746" s="164"/>
      <c r="T746" s="164"/>
      <c r="U746" s="164"/>
      <c r="V746" s="164"/>
      <c r="W746" s="164"/>
      <c r="X746" s="164"/>
      <c r="Y746" s="164"/>
      <c r="Z746" s="164"/>
    </row>
    <row r="747" ht="30.0" hidden="1" customHeight="1">
      <c r="A747" s="164"/>
      <c r="B747" s="188" t="str">
        <f>+IF(D747=consolidado!B735,consolidado!A735,"omitir")</f>
        <v>omitir</v>
      </c>
      <c r="C747" s="189" t="str">
        <f>+IF(D747=consolidado!B735,consolidado!C735,"omitir")</f>
        <v>omitir</v>
      </c>
      <c r="D747" s="189" t="str">
        <f t="shared" si="1"/>
        <v>III°B</v>
      </c>
      <c r="E747" s="189" t="str">
        <f t="shared" si="2"/>
        <v>III°B - omitir - omitir</v>
      </c>
      <c r="F747" s="190" t="str">
        <f>+IF(D747=consolidado!B735,consolidado!D735,"omitir")</f>
        <v>omitir</v>
      </c>
      <c r="G747" s="191" t="str">
        <f>+IF(D747=consolidado!B735,consolidado!N735,"omitir")</f>
        <v>omitir</v>
      </c>
      <c r="H747" s="192" t="str">
        <f>+IF(D747=consolidado!B735,consolidado!F735,"omitir")</f>
        <v>omitir</v>
      </c>
      <c r="I747" s="193" t="str">
        <f>+IF(D747=consolidado!B735,consolidado!G735,"omitir")</f>
        <v>omitir</v>
      </c>
      <c r="J747" s="164"/>
      <c r="K747" s="164"/>
      <c r="L747" s="164"/>
      <c r="M747" s="164"/>
      <c r="N747" s="164"/>
      <c r="O747" s="164"/>
      <c r="P747" s="164"/>
      <c r="Q747" s="164"/>
      <c r="R747" s="164"/>
      <c r="S747" s="164"/>
      <c r="T747" s="164"/>
      <c r="U747" s="164"/>
      <c r="V747" s="164"/>
      <c r="W747" s="164"/>
      <c r="X747" s="164"/>
      <c r="Y747" s="164"/>
      <c r="Z747" s="164"/>
    </row>
    <row r="748" ht="30.0" hidden="1" customHeight="1">
      <c r="A748" s="164"/>
      <c r="B748" s="188" t="str">
        <f>+IF(D748=consolidado!B736,consolidado!A736,"omitir")</f>
        <v>omitir</v>
      </c>
      <c r="C748" s="189" t="str">
        <f>+IF(D748=consolidado!B736,consolidado!C736,"omitir")</f>
        <v>omitir</v>
      </c>
      <c r="D748" s="189" t="str">
        <f t="shared" si="1"/>
        <v>III°B</v>
      </c>
      <c r="E748" s="189" t="str">
        <f t="shared" si="2"/>
        <v>III°B - omitir - omitir</v>
      </c>
      <c r="F748" s="190" t="str">
        <f>+IF(D748=consolidado!B736,consolidado!D736,"omitir")</f>
        <v>omitir</v>
      </c>
      <c r="G748" s="191" t="str">
        <f>+IF(D748=consolidado!B736,consolidado!N736,"omitir")</f>
        <v>omitir</v>
      </c>
      <c r="H748" s="192" t="str">
        <f>+IF(D748=consolidado!B736,consolidado!F736,"omitir")</f>
        <v>omitir</v>
      </c>
      <c r="I748" s="193" t="str">
        <f>+IF(D748=consolidado!B736,consolidado!G736,"omitir")</f>
        <v>omitir</v>
      </c>
      <c r="J748" s="164"/>
      <c r="K748" s="164"/>
      <c r="L748" s="164"/>
      <c r="M748" s="164"/>
      <c r="N748" s="164"/>
      <c r="O748" s="164"/>
      <c r="P748" s="164"/>
      <c r="Q748" s="164"/>
      <c r="R748" s="164"/>
      <c r="S748" s="164"/>
      <c r="T748" s="164"/>
      <c r="U748" s="164"/>
      <c r="V748" s="164"/>
      <c r="W748" s="164"/>
      <c r="X748" s="164"/>
      <c r="Y748" s="164"/>
      <c r="Z748" s="164"/>
    </row>
    <row r="749" ht="30.0" hidden="1" customHeight="1">
      <c r="A749" s="164"/>
      <c r="B749" s="188" t="str">
        <f>+IF(D749=consolidado!B737,consolidado!A737,"omitir")</f>
        <v>omitir</v>
      </c>
      <c r="C749" s="189" t="str">
        <f>+IF(D749=consolidado!B737,consolidado!C737,"omitir")</f>
        <v>omitir</v>
      </c>
      <c r="D749" s="189" t="str">
        <f t="shared" si="1"/>
        <v>III°B</v>
      </c>
      <c r="E749" s="189" t="str">
        <f t="shared" si="2"/>
        <v>III°B - omitir - omitir</v>
      </c>
      <c r="F749" s="190" t="str">
        <f>+IF(D749=consolidado!B737,consolidado!D737,"omitir")</f>
        <v>omitir</v>
      </c>
      <c r="G749" s="191" t="str">
        <f>+IF(D749=consolidado!B737,consolidado!N737,"omitir")</f>
        <v>omitir</v>
      </c>
      <c r="H749" s="192" t="str">
        <f>+IF(D749=consolidado!B737,consolidado!F737,"omitir")</f>
        <v>omitir</v>
      </c>
      <c r="I749" s="193" t="str">
        <f>+IF(D749=consolidado!B737,consolidado!G737,"omitir")</f>
        <v>omitir</v>
      </c>
      <c r="J749" s="164"/>
      <c r="K749" s="164"/>
      <c r="L749" s="164"/>
      <c r="M749" s="164"/>
      <c r="N749" s="164"/>
      <c r="O749" s="164"/>
      <c r="P749" s="164"/>
      <c r="Q749" s="164"/>
      <c r="R749" s="164"/>
      <c r="S749" s="164"/>
      <c r="T749" s="164"/>
      <c r="U749" s="164"/>
      <c r="V749" s="164"/>
      <c r="W749" s="164"/>
      <c r="X749" s="164"/>
      <c r="Y749" s="164"/>
      <c r="Z749" s="164"/>
    </row>
    <row r="750" ht="30.0" hidden="1" customHeight="1">
      <c r="A750" s="164"/>
      <c r="B750" s="188" t="str">
        <f>+IF(D750=consolidado!B738,consolidado!A738,"omitir")</f>
        <v>omitir</v>
      </c>
      <c r="C750" s="189" t="str">
        <f>+IF(D750=consolidado!B738,consolidado!C738,"omitir")</f>
        <v>omitir</v>
      </c>
      <c r="D750" s="189" t="str">
        <f t="shared" si="1"/>
        <v>III°B</v>
      </c>
      <c r="E750" s="189" t="str">
        <f t="shared" si="2"/>
        <v>III°B - omitir - omitir</v>
      </c>
      <c r="F750" s="190" t="str">
        <f>+IF(D750=consolidado!B738,consolidado!D738,"omitir")</f>
        <v>omitir</v>
      </c>
      <c r="G750" s="191" t="str">
        <f>+IF(D750=consolidado!B738,consolidado!N738,"omitir")</f>
        <v>omitir</v>
      </c>
      <c r="H750" s="192" t="str">
        <f>+IF(D750=consolidado!B738,consolidado!F738,"omitir")</f>
        <v>omitir</v>
      </c>
      <c r="I750" s="193" t="str">
        <f>+IF(D750=consolidado!B738,consolidado!G738,"omitir")</f>
        <v>omitir</v>
      </c>
      <c r="J750" s="164"/>
      <c r="K750" s="164"/>
      <c r="L750" s="164"/>
      <c r="M750" s="164"/>
      <c r="N750" s="164"/>
      <c r="O750" s="164"/>
      <c r="P750" s="164"/>
      <c r="Q750" s="164"/>
      <c r="R750" s="164"/>
      <c r="S750" s="164"/>
      <c r="T750" s="164"/>
      <c r="U750" s="164"/>
      <c r="V750" s="164"/>
      <c r="W750" s="164"/>
      <c r="X750" s="164"/>
      <c r="Y750" s="164"/>
      <c r="Z750" s="164"/>
    </row>
    <row r="751" ht="30.0" hidden="1" customHeight="1">
      <c r="A751" s="164"/>
      <c r="B751" s="188" t="str">
        <f>+IF(D751=consolidado!B739,consolidado!A739,"omitir")</f>
        <v>omitir</v>
      </c>
      <c r="C751" s="189" t="str">
        <f>+IF(D751=consolidado!B739,consolidado!C739,"omitir")</f>
        <v>omitir</v>
      </c>
      <c r="D751" s="189" t="str">
        <f t="shared" si="1"/>
        <v>III°B</v>
      </c>
      <c r="E751" s="189" t="str">
        <f t="shared" si="2"/>
        <v>III°B - omitir - omitir</v>
      </c>
      <c r="F751" s="190" t="str">
        <f>+IF(D751=consolidado!B739,consolidado!D739,"omitir")</f>
        <v>omitir</v>
      </c>
      <c r="G751" s="191" t="str">
        <f>+IF(D751=consolidado!B739,consolidado!N739,"omitir")</f>
        <v>omitir</v>
      </c>
      <c r="H751" s="192" t="str">
        <f>+IF(D751=consolidado!B739,consolidado!F739,"omitir")</f>
        <v>omitir</v>
      </c>
      <c r="I751" s="193" t="str">
        <f>+IF(D751=consolidado!B739,consolidado!G739,"omitir")</f>
        <v>omitir</v>
      </c>
      <c r="J751" s="164"/>
      <c r="K751" s="164"/>
      <c r="L751" s="164"/>
      <c r="M751" s="164"/>
      <c r="N751" s="164"/>
      <c r="O751" s="164"/>
      <c r="P751" s="164"/>
      <c r="Q751" s="164"/>
      <c r="R751" s="164"/>
      <c r="S751" s="164"/>
      <c r="T751" s="164"/>
      <c r="U751" s="164"/>
      <c r="V751" s="164"/>
      <c r="W751" s="164"/>
      <c r="X751" s="164"/>
      <c r="Y751" s="164"/>
      <c r="Z751" s="164"/>
    </row>
    <row r="752" ht="30.0" hidden="1" customHeight="1">
      <c r="A752" s="164"/>
      <c r="B752" s="188" t="str">
        <f>+IF(D752=consolidado!B740,consolidado!A740,"omitir")</f>
        <v>omitir</v>
      </c>
      <c r="C752" s="189" t="str">
        <f>+IF(D752=consolidado!B740,consolidado!C740,"omitir")</f>
        <v>omitir</v>
      </c>
      <c r="D752" s="189" t="str">
        <f t="shared" si="1"/>
        <v>III°B</v>
      </c>
      <c r="E752" s="189" t="str">
        <f t="shared" si="2"/>
        <v>III°B - omitir - omitir</v>
      </c>
      <c r="F752" s="190" t="str">
        <f>+IF(D752=consolidado!B740,consolidado!D740,"omitir")</f>
        <v>omitir</v>
      </c>
      <c r="G752" s="191" t="str">
        <f>+IF(D752=consolidado!B740,consolidado!N740,"omitir")</f>
        <v>omitir</v>
      </c>
      <c r="H752" s="192" t="str">
        <f>+IF(D752=consolidado!B740,consolidado!F740,"omitir")</f>
        <v>omitir</v>
      </c>
      <c r="I752" s="193" t="str">
        <f>+IF(D752=consolidado!B740,consolidado!G740,"omitir")</f>
        <v>omitir</v>
      </c>
      <c r="J752" s="164"/>
      <c r="K752" s="164"/>
      <c r="L752" s="164"/>
      <c r="M752" s="164"/>
      <c r="N752" s="164"/>
      <c r="O752" s="164"/>
      <c r="P752" s="164"/>
      <c r="Q752" s="164"/>
      <c r="R752" s="164"/>
      <c r="S752" s="164"/>
      <c r="T752" s="164"/>
      <c r="U752" s="164"/>
      <c r="V752" s="164"/>
      <c r="W752" s="164"/>
      <c r="X752" s="164"/>
      <c r="Y752" s="164"/>
      <c r="Z752" s="164"/>
    </row>
    <row r="753" ht="30.0" hidden="1" customHeight="1">
      <c r="A753" s="164"/>
      <c r="B753" s="188" t="str">
        <f>+IF(D753=consolidado!B741,consolidado!A741,"omitir")</f>
        <v>omitir</v>
      </c>
      <c r="C753" s="189" t="str">
        <f>+IF(D753=consolidado!B741,consolidado!C741,"omitir")</f>
        <v>omitir</v>
      </c>
      <c r="D753" s="189" t="str">
        <f t="shared" si="1"/>
        <v>III°B</v>
      </c>
      <c r="E753" s="189" t="str">
        <f t="shared" si="2"/>
        <v>III°B - omitir - omitir</v>
      </c>
      <c r="F753" s="190" t="str">
        <f>+IF(D753=consolidado!B741,consolidado!D741,"omitir")</f>
        <v>omitir</v>
      </c>
      <c r="G753" s="191" t="str">
        <f>+IF(D753=consolidado!B741,consolidado!N741,"omitir")</f>
        <v>omitir</v>
      </c>
      <c r="H753" s="192" t="str">
        <f>+IF(D753=consolidado!B741,consolidado!F741,"omitir")</f>
        <v>omitir</v>
      </c>
      <c r="I753" s="193" t="str">
        <f>+IF(D753=consolidado!B741,consolidado!G741,"omitir")</f>
        <v>omitir</v>
      </c>
      <c r="J753" s="164"/>
      <c r="K753" s="164"/>
      <c r="L753" s="164"/>
      <c r="M753" s="164"/>
      <c r="N753" s="164"/>
      <c r="O753" s="164"/>
      <c r="P753" s="164"/>
      <c r="Q753" s="164"/>
      <c r="R753" s="164"/>
      <c r="S753" s="164"/>
      <c r="T753" s="164"/>
      <c r="U753" s="164"/>
      <c r="V753" s="164"/>
      <c r="W753" s="164"/>
      <c r="X753" s="164"/>
      <c r="Y753" s="164"/>
      <c r="Z753" s="164"/>
    </row>
    <row r="754" ht="30.0" hidden="1" customHeight="1">
      <c r="A754" s="164"/>
      <c r="B754" s="188" t="str">
        <f>+IF(D754=consolidado!B742,consolidado!A742,"omitir")</f>
        <v>omitir</v>
      </c>
      <c r="C754" s="189" t="str">
        <f>+IF(D754=consolidado!B742,consolidado!C742,"omitir")</f>
        <v>omitir</v>
      </c>
      <c r="D754" s="189" t="str">
        <f t="shared" si="1"/>
        <v>III°B</v>
      </c>
      <c r="E754" s="189" t="str">
        <f t="shared" si="2"/>
        <v>III°B - omitir - omitir</v>
      </c>
      <c r="F754" s="190" t="str">
        <f>+IF(D754=consolidado!B742,consolidado!D742,"omitir")</f>
        <v>omitir</v>
      </c>
      <c r="G754" s="191" t="str">
        <f>+IF(D754=consolidado!B742,consolidado!N742,"omitir")</f>
        <v>omitir</v>
      </c>
      <c r="H754" s="192" t="str">
        <f>+IF(D754=consolidado!B742,consolidado!F742,"omitir")</f>
        <v>omitir</v>
      </c>
      <c r="I754" s="193" t="str">
        <f>+IF(D754=consolidado!B742,consolidado!G742,"omitir")</f>
        <v>omitir</v>
      </c>
      <c r="J754" s="164"/>
      <c r="K754" s="164"/>
      <c r="L754" s="164"/>
      <c r="M754" s="164"/>
      <c r="N754" s="164"/>
      <c r="O754" s="164"/>
      <c r="P754" s="164"/>
      <c r="Q754" s="164"/>
      <c r="R754" s="164"/>
      <c r="S754" s="164"/>
      <c r="T754" s="164"/>
      <c r="U754" s="164"/>
      <c r="V754" s="164"/>
      <c r="W754" s="164"/>
      <c r="X754" s="164"/>
      <c r="Y754" s="164"/>
      <c r="Z754" s="164"/>
    </row>
    <row r="755" ht="30.0" hidden="1" customHeight="1">
      <c r="A755" s="164"/>
      <c r="B755" s="188" t="str">
        <f>+IF(D755=consolidado!B743,consolidado!A743,"omitir")</f>
        <v>omitir</v>
      </c>
      <c r="C755" s="189" t="str">
        <f>+IF(D755=consolidado!B743,consolidado!C743,"omitir")</f>
        <v>omitir</v>
      </c>
      <c r="D755" s="189" t="str">
        <f t="shared" si="1"/>
        <v>III°B</v>
      </c>
      <c r="E755" s="189" t="str">
        <f t="shared" si="2"/>
        <v>III°B - omitir - omitir</v>
      </c>
      <c r="F755" s="190" t="str">
        <f>+IF(D755=consolidado!B743,consolidado!D743,"omitir")</f>
        <v>omitir</v>
      </c>
      <c r="G755" s="191" t="str">
        <f>+IF(D755=consolidado!B743,consolidado!N743,"omitir")</f>
        <v>omitir</v>
      </c>
      <c r="H755" s="192" t="str">
        <f>+IF(D755=consolidado!B743,consolidado!F743,"omitir")</f>
        <v>omitir</v>
      </c>
      <c r="I755" s="193" t="str">
        <f>+IF(D755=consolidado!B743,consolidado!G743,"omitir")</f>
        <v>omitir</v>
      </c>
      <c r="J755" s="164"/>
      <c r="K755" s="164"/>
      <c r="L755" s="164"/>
      <c r="M755" s="164"/>
      <c r="N755" s="164"/>
      <c r="O755" s="164"/>
      <c r="P755" s="164"/>
      <c r="Q755" s="164"/>
      <c r="R755" s="164"/>
      <c r="S755" s="164"/>
      <c r="T755" s="164"/>
      <c r="U755" s="164"/>
      <c r="V755" s="164"/>
      <c r="W755" s="164"/>
      <c r="X755" s="164"/>
      <c r="Y755" s="164"/>
      <c r="Z755" s="164"/>
    </row>
    <row r="756" ht="30.0" hidden="1" customHeight="1">
      <c r="A756" s="164"/>
      <c r="B756" s="188" t="str">
        <f>+IF(D756=consolidado!B744,consolidado!A744,"omitir")</f>
        <v>omitir</v>
      </c>
      <c r="C756" s="189" t="str">
        <f>+IF(D756=consolidado!B744,consolidado!C744,"omitir")</f>
        <v>omitir</v>
      </c>
      <c r="D756" s="189" t="str">
        <f t="shared" si="1"/>
        <v>III°B</v>
      </c>
      <c r="E756" s="189" t="str">
        <f t="shared" si="2"/>
        <v>III°B - omitir - omitir</v>
      </c>
      <c r="F756" s="190" t="str">
        <f>+IF(D756=consolidado!B744,consolidado!D744,"omitir")</f>
        <v>omitir</v>
      </c>
      <c r="G756" s="191" t="str">
        <f>+IF(D756=consolidado!B744,consolidado!N744,"omitir")</f>
        <v>omitir</v>
      </c>
      <c r="H756" s="192" t="str">
        <f>+IF(D756=consolidado!B744,consolidado!F744,"omitir")</f>
        <v>omitir</v>
      </c>
      <c r="I756" s="193" t="str">
        <f>+IF(D756=consolidado!B744,consolidado!G744,"omitir")</f>
        <v>omitir</v>
      </c>
      <c r="J756" s="164"/>
      <c r="K756" s="164"/>
      <c r="L756" s="164"/>
      <c r="M756" s="164"/>
      <c r="N756" s="164"/>
      <c r="O756" s="164"/>
      <c r="P756" s="164"/>
      <c r="Q756" s="164"/>
      <c r="R756" s="164"/>
      <c r="S756" s="164"/>
      <c r="T756" s="164"/>
      <c r="U756" s="164"/>
      <c r="V756" s="164"/>
      <c r="W756" s="164"/>
      <c r="X756" s="164"/>
      <c r="Y756" s="164"/>
      <c r="Z756" s="164"/>
    </row>
    <row r="757" ht="30.0" hidden="1" customHeight="1">
      <c r="A757" s="164"/>
      <c r="B757" s="188" t="str">
        <f>+IF(D757=consolidado!B745,consolidado!A745,"omitir")</f>
        <v>omitir</v>
      </c>
      <c r="C757" s="189" t="str">
        <f>+IF(D757=consolidado!B745,consolidado!C745,"omitir")</f>
        <v>omitir</v>
      </c>
      <c r="D757" s="189" t="str">
        <f t="shared" si="1"/>
        <v>III°B</v>
      </c>
      <c r="E757" s="189" t="str">
        <f t="shared" si="2"/>
        <v>III°B - omitir - omitir</v>
      </c>
      <c r="F757" s="190" t="str">
        <f>+IF(D757=consolidado!B745,consolidado!D745,"omitir")</f>
        <v>omitir</v>
      </c>
      <c r="G757" s="191" t="str">
        <f>+IF(D757=consolidado!B745,consolidado!N745,"omitir")</f>
        <v>omitir</v>
      </c>
      <c r="H757" s="192" t="str">
        <f>+IF(D757=consolidado!B745,consolidado!F745,"omitir")</f>
        <v>omitir</v>
      </c>
      <c r="I757" s="193" t="str">
        <f>+IF(D757=consolidado!B745,consolidado!G745,"omitir")</f>
        <v>omitir</v>
      </c>
      <c r="J757" s="164"/>
      <c r="K757" s="164"/>
      <c r="L757" s="164"/>
      <c r="M757" s="164"/>
      <c r="N757" s="164"/>
      <c r="O757" s="164"/>
      <c r="P757" s="164"/>
      <c r="Q757" s="164"/>
      <c r="R757" s="164"/>
      <c r="S757" s="164"/>
      <c r="T757" s="164"/>
      <c r="U757" s="164"/>
      <c r="V757" s="164"/>
      <c r="W757" s="164"/>
      <c r="X757" s="164"/>
      <c r="Y757" s="164"/>
      <c r="Z757" s="164"/>
    </row>
    <row r="758" ht="30.0" hidden="1" customHeight="1">
      <c r="A758" s="164"/>
      <c r="B758" s="188" t="str">
        <f>+IF(D758=consolidado!B746,consolidado!A746,"omitir")</f>
        <v>omitir</v>
      </c>
      <c r="C758" s="189" t="str">
        <f>+IF(D758=consolidado!B746,consolidado!C746,"omitir")</f>
        <v>omitir</v>
      </c>
      <c r="D758" s="189" t="str">
        <f t="shared" si="1"/>
        <v>III°B</v>
      </c>
      <c r="E758" s="189" t="str">
        <f t="shared" si="2"/>
        <v>III°B - omitir - omitir</v>
      </c>
      <c r="F758" s="190" t="str">
        <f>+IF(D758=consolidado!B746,consolidado!D746,"omitir")</f>
        <v>omitir</v>
      </c>
      <c r="G758" s="191" t="str">
        <f>+IF(D758=consolidado!B746,consolidado!N746,"omitir")</f>
        <v>omitir</v>
      </c>
      <c r="H758" s="192" t="str">
        <f>+IF(D758=consolidado!B746,consolidado!F746,"omitir")</f>
        <v>omitir</v>
      </c>
      <c r="I758" s="193" t="str">
        <f>+IF(D758=consolidado!B746,consolidado!G746,"omitir")</f>
        <v>omitir</v>
      </c>
      <c r="J758" s="164"/>
      <c r="K758" s="164"/>
      <c r="L758" s="164"/>
      <c r="M758" s="164"/>
      <c r="N758" s="164"/>
      <c r="O758" s="164"/>
      <c r="P758" s="164"/>
      <c r="Q758" s="164"/>
      <c r="R758" s="164"/>
      <c r="S758" s="164"/>
      <c r="T758" s="164"/>
      <c r="U758" s="164"/>
      <c r="V758" s="164"/>
      <c r="W758" s="164"/>
      <c r="X758" s="164"/>
      <c r="Y758" s="164"/>
      <c r="Z758" s="164"/>
    </row>
    <row r="759" ht="30.0" hidden="1" customHeight="1">
      <c r="A759" s="164"/>
      <c r="B759" s="188" t="str">
        <f>+IF(D759=consolidado!B747,consolidado!A747,"omitir")</f>
        <v>omitir</v>
      </c>
      <c r="C759" s="189" t="str">
        <f>+IF(D759=consolidado!B747,consolidado!C747,"omitir")</f>
        <v>omitir</v>
      </c>
      <c r="D759" s="189" t="str">
        <f t="shared" si="1"/>
        <v>III°B</v>
      </c>
      <c r="E759" s="189" t="str">
        <f t="shared" si="2"/>
        <v>III°B - omitir - omitir</v>
      </c>
      <c r="F759" s="190" t="str">
        <f>+IF(D759=consolidado!B747,consolidado!D747,"omitir")</f>
        <v>omitir</v>
      </c>
      <c r="G759" s="191" t="str">
        <f>+IF(D759=consolidado!B747,consolidado!N747,"omitir")</f>
        <v>omitir</v>
      </c>
      <c r="H759" s="192" t="str">
        <f>+IF(D759=consolidado!B747,consolidado!F747,"omitir")</f>
        <v>omitir</v>
      </c>
      <c r="I759" s="193" t="str">
        <f>+IF(D759=consolidado!B747,consolidado!G747,"omitir")</f>
        <v>omitir</v>
      </c>
      <c r="J759" s="164"/>
      <c r="K759" s="164"/>
      <c r="L759" s="164"/>
      <c r="M759" s="164"/>
      <c r="N759" s="164"/>
      <c r="O759" s="164"/>
      <c r="P759" s="164"/>
      <c r="Q759" s="164"/>
      <c r="R759" s="164"/>
      <c r="S759" s="164"/>
      <c r="T759" s="164"/>
      <c r="U759" s="164"/>
      <c r="V759" s="164"/>
      <c r="W759" s="164"/>
      <c r="X759" s="164"/>
      <c r="Y759" s="164"/>
      <c r="Z759" s="164"/>
    </row>
    <row r="760" ht="30.0" hidden="1" customHeight="1">
      <c r="A760" s="164"/>
      <c r="B760" s="188" t="str">
        <f>+IF(D760=consolidado!B748,consolidado!A748,"omitir")</f>
        <v>omitir</v>
      </c>
      <c r="C760" s="189" t="str">
        <f>+IF(D760=consolidado!B748,consolidado!C748,"omitir")</f>
        <v>omitir</v>
      </c>
      <c r="D760" s="189" t="str">
        <f t="shared" si="1"/>
        <v>III°B</v>
      </c>
      <c r="E760" s="189" t="str">
        <f t="shared" si="2"/>
        <v>III°B - omitir - omitir</v>
      </c>
      <c r="F760" s="190" t="str">
        <f>+IF(D760=consolidado!B748,consolidado!D748,"omitir")</f>
        <v>omitir</v>
      </c>
      <c r="G760" s="191" t="str">
        <f>+IF(D760=consolidado!B748,consolidado!N748,"omitir")</f>
        <v>omitir</v>
      </c>
      <c r="H760" s="192" t="str">
        <f>+IF(D760=consolidado!B748,consolidado!F748,"omitir")</f>
        <v>omitir</v>
      </c>
      <c r="I760" s="193" t="str">
        <f>+IF(D760=consolidado!B748,consolidado!G748,"omitir")</f>
        <v>omitir</v>
      </c>
      <c r="J760" s="164"/>
      <c r="K760" s="164"/>
      <c r="L760" s="164"/>
      <c r="M760" s="164"/>
      <c r="N760" s="164"/>
      <c r="O760" s="164"/>
      <c r="P760" s="164"/>
      <c r="Q760" s="164"/>
      <c r="R760" s="164"/>
      <c r="S760" s="164"/>
      <c r="T760" s="164"/>
      <c r="U760" s="164"/>
      <c r="V760" s="164"/>
      <c r="W760" s="164"/>
      <c r="X760" s="164"/>
      <c r="Y760" s="164"/>
      <c r="Z760" s="164"/>
    </row>
    <row r="761" ht="30.0" hidden="1" customHeight="1">
      <c r="A761" s="164"/>
      <c r="B761" s="188" t="str">
        <f>+IF(D761=consolidado!B749,consolidado!A749,"omitir")</f>
        <v>omitir</v>
      </c>
      <c r="C761" s="189" t="str">
        <f>+IF(D761=consolidado!B749,consolidado!C749,"omitir")</f>
        <v>omitir</v>
      </c>
      <c r="D761" s="189" t="str">
        <f t="shared" si="1"/>
        <v>III°B</v>
      </c>
      <c r="E761" s="189" t="str">
        <f t="shared" si="2"/>
        <v>III°B - omitir - omitir</v>
      </c>
      <c r="F761" s="190" t="str">
        <f>+IF(D761=consolidado!B749,consolidado!D749,"omitir")</f>
        <v>omitir</v>
      </c>
      <c r="G761" s="191" t="str">
        <f>+IF(D761=consolidado!B749,consolidado!N749,"omitir")</f>
        <v>omitir</v>
      </c>
      <c r="H761" s="192" t="str">
        <f>+IF(D761=consolidado!B749,consolidado!F749,"omitir")</f>
        <v>omitir</v>
      </c>
      <c r="I761" s="193" t="str">
        <f>+IF(D761=consolidado!B749,consolidado!G749,"omitir")</f>
        <v>omitir</v>
      </c>
      <c r="J761" s="164"/>
      <c r="K761" s="164"/>
      <c r="L761" s="164"/>
      <c r="M761" s="164"/>
      <c r="N761" s="164"/>
      <c r="O761" s="164"/>
      <c r="P761" s="164"/>
      <c r="Q761" s="164"/>
      <c r="R761" s="164"/>
      <c r="S761" s="164"/>
      <c r="T761" s="164"/>
      <c r="U761" s="164"/>
      <c r="V761" s="164"/>
      <c r="W761" s="164"/>
      <c r="X761" s="164"/>
      <c r="Y761" s="164"/>
      <c r="Z761" s="164"/>
    </row>
    <row r="762" ht="30.0" hidden="1" customHeight="1">
      <c r="A762" s="164"/>
      <c r="B762" s="188" t="str">
        <f>+IF(D762=consolidado!B750,consolidado!A750,"omitir")</f>
        <v>omitir</v>
      </c>
      <c r="C762" s="189" t="str">
        <f>+IF(D762=consolidado!B750,consolidado!C750,"omitir")</f>
        <v>omitir</v>
      </c>
      <c r="D762" s="189" t="str">
        <f t="shared" si="1"/>
        <v>III°B</v>
      </c>
      <c r="E762" s="189" t="str">
        <f t="shared" si="2"/>
        <v>III°B - omitir - omitir</v>
      </c>
      <c r="F762" s="190" t="str">
        <f>+IF(D762=consolidado!B750,consolidado!D750,"omitir")</f>
        <v>omitir</v>
      </c>
      <c r="G762" s="191" t="str">
        <f>+IF(D762=consolidado!B750,consolidado!N750,"omitir")</f>
        <v>omitir</v>
      </c>
      <c r="H762" s="192" t="str">
        <f>+IF(D762=consolidado!B750,consolidado!F750,"omitir")</f>
        <v>omitir</v>
      </c>
      <c r="I762" s="193" t="str">
        <f>+IF(D762=consolidado!B750,consolidado!G750,"omitir")</f>
        <v>omitir</v>
      </c>
      <c r="J762" s="164"/>
      <c r="K762" s="164"/>
      <c r="L762" s="164"/>
      <c r="M762" s="164"/>
      <c r="N762" s="164"/>
      <c r="O762" s="164"/>
      <c r="P762" s="164"/>
      <c r="Q762" s="164"/>
      <c r="R762" s="164"/>
      <c r="S762" s="164"/>
      <c r="T762" s="164"/>
      <c r="U762" s="164"/>
      <c r="V762" s="164"/>
      <c r="W762" s="164"/>
      <c r="X762" s="164"/>
      <c r="Y762" s="164"/>
      <c r="Z762" s="164"/>
    </row>
    <row r="763" ht="30.0" hidden="1" customHeight="1">
      <c r="A763" s="164"/>
      <c r="B763" s="188" t="str">
        <f>+IF(D763=consolidado!B751,consolidado!A751,"omitir")</f>
        <v>omitir</v>
      </c>
      <c r="C763" s="189" t="str">
        <f>+IF(D763=consolidado!B751,consolidado!C751,"omitir")</f>
        <v>omitir</v>
      </c>
      <c r="D763" s="189" t="str">
        <f t="shared" si="1"/>
        <v>III°B</v>
      </c>
      <c r="E763" s="189" t="str">
        <f t="shared" si="2"/>
        <v>III°B - omitir - omitir</v>
      </c>
      <c r="F763" s="190" t="str">
        <f>+IF(D763=consolidado!B751,consolidado!D751,"omitir")</f>
        <v>omitir</v>
      </c>
      <c r="G763" s="191" t="str">
        <f>+IF(D763=consolidado!B751,consolidado!N751,"omitir")</f>
        <v>omitir</v>
      </c>
      <c r="H763" s="192" t="str">
        <f>+IF(D763=consolidado!B751,consolidado!F751,"omitir")</f>
        <v>omitir</v>
      </c>
      <c r="I763" s="193" t="str">
        <f>+IF(D763=consolidado!B751,consolidado!G751,"omitir")</f>
        <v>omitir</v>
      </c>
      <c r="J763" s="164"/>
      <c r="K763" s="164"/>
      <c r="L763" s="164"/>
      <c r="M763" s="164"/>
      <c r="N763" s="164"/>
      <c r="O763" s="164"/>
      <c r="P763" s="164"/>
      <c r="Q763" s="164"/>
      <c r="R763" s="164"/>
      <c r="S763" s="164"/>
      <c r="T763" s="164"/>
      <c r="U763" s="164"/>
      <c r="V763" s="164"/>
      <c r="W763" s="164"/>
      <c r="X763" s="164"/>
      <c r="Y763" s="164"/>
      <c r="Z763" s="164"/>
    </row>
    <row r="764" ht="30.0" hidden="1" customHeight="1">
      <c r="A764" s="164"/>
      <c r="B764" s="188" t="str">
        <f>+IF(D764=consolidado!B752,consolidado!A752,"omitir")</f>
        <v>omitir</v>
      </c>
      <c r="C764" s="189" t="str">
        <f>+IF(D764=consolidado!B752,consolidado!C752,"omitir")</f>
        <v>omitir</v>
      </c>
      <c r="D764" s="189" t="str">
        <f t="shared" si="1"/>
        <v>III°B</v>
      </c>
      <c r="E764" s="189" t="str">
        <f t="shared" si="2"/>
        <v>III°B - omitir - omitir</v>
      </c>
      <c r="F764" s="190" t="str">
        <f>+IF(D764=consolidado!B752,consolidado!D752,"omitir")</f>
        <v>omitir</v>
      </c>
      <c r="G764" s="191" t="str">
        <f>+IF(D764=consolidado!B752,consolidado!N752,"omitir")</f>
        <v>omitir</v>
      </c>
      <c r="H764" s="192" t="str">
        <f>+IF(D764=consolidado!B752,consolidado!F752,"omitir")</f>
        <v>omitir</v>
      </c>
      <c r="I764" s="193" t="str">
        <f>+IF(D764=consolidado!B752,consolidado!G752,"omitir")</f>
        <v>omitir</v>
      </c>
      <c r="J764" s="164"/>
      <c r="K764" s="164"/>
      <c r="L764" s="164"/>
      <c r="M764" s="164"/>
      <c r="N764" s="164"/>
      <c r="O764" s="164"/>
      <c r="P764" s="164"/>
      <c r="Q764" s="164"/>
      <c r="R764" s="164"/>
      <c r="S764" s="164"/>
      <c r="T764" s="164"/>
      <c r="U764" s="164"/>
      <c r="V764" s="164"/>
      <c r="W764" s="164"/>
      <c r="X764" s="164"/>
      <c r="Y764" s="164"/>
      <c r="Z764" s="164"/>
    </row>
    <row r="765" ht="30.0" hidden="1" customHeight="1">
      <c r="A765" s="164"/>
      <c r="B765" s="188" t="str">
        <f>+IF(D765=consolidado!B753,consolidado!A753,"omitir")</f>
        <v>omitir</v>
      </c>
      <c r="C765" s="189" t="str">
        <f>+IF(D765=consolidado!B753,consolidado!C753,"omitir")</f>
        <v>omitir</v>
      </c>
      <c r="D765" s="189" t="str">
        <f t="shared" si="1"/>
        <v>III°B</v>
      </c>
      <c r="E765" s="189" t="str">
        <f t="shared" si="2"/>
        <v>III°B - omitir - omitir</v>
      </c>
      <c r="F765" s="190" t="str">
        <f>+IF(D765=consolidado!B753,consolidado!D753,"omitir")</f>
        <v>omitir</v>
      </c>
      <c r="G765" s="191" t="str">
        <f>+IF(D765=consolidado!B753,consolidado!N753,"omitir")</f>
        <v>omitir</v>
      </c>
      <c r="H765" s="192" t="str">
        <f>+IF(D765=consolidado!B753,consolidado!F753,"omitir")</f>
        <v>omitir</v>
      </c>
      <c r="I765" s="193" t="str">
        <f>+IF(D765=consolidado!B753,consolidado!G753,"omitir")</f>
        <v>omitir</v>
      </c>
      <c r="J765" s="164"/>
      <c r="K765" s="164"/>
      <c r="L765" s="164"/>
      <c r="M765" s="164"/>
      <c r="N765" s="164"/>
      <c r="O765" s="164"/>
      <c r="P765" s="164"/>
      <c r="Q765" s="164"/>
      <c r="R765" s="164"/>
      <c r="S765" s="164"/>
      <c r="T765" s="164"/>
      <c r="U765" s="164"/>
      <c r="V765" s="164"/>
      <c r="W765" s="164"/>
      <c r="X765" s="164"/>
      <c r="Y765" s="164"/>
      <c r="Z765" s="164"/>
    </row>
    <row r="766" ht="30.0" hidden="1" customHeight="1">
      <c r="A766" s="164"/>
      <c r="B766" s="188" t="str">
        <f>+IF(D766=consolidado!B754,consolidado!A754,"omitir")</f>
        <v>omitir</v>
      </c>
      <c r="C766" s="189" t="str">
        <f>+IF(D766=consolidado!B754,consolidado!C754,"omitir")</f>
        <v>omitir</v>
      </c>
      <c r="D766" s="189" t="str">
        <f t="shared" si="1"/>
        <v>III°B</v>
      </c>
      <c r="E766" s="189" t="str">
        <f t="shared" si="2"/>
        <v>III°B - omitir - omitir</v>
      </c>
      <c r="F766" s="190" t="str">
        <f>+IF(D766=consolidado!B754,consolidado!D754,"omitir")</f>
        <v>omitir</v>
      </c>
      <c r="G766" s="191" t="str">
        <f>+IF(D766=consolidado!B754,consolidado!N754,"omitir")</f>
        <v>omitir</v>
      </c>
      <c r="H766" s="192" t="str">
        <f>+IF(D766=consolidado!B754,consolidado!F754,"omitir")</f>
        <v>omitir</v>
      </c>
      <c r="I766" s="193" t="str">
        <f>+IF(D766=consolidado!B754,consolidado!G754,"omitir")</f>
        <v>omitir</v>
      </c>
      <c r="J766" s="164"/>
      <c r="K766" s="164"/>
      <c r="L766" s="164"/>
      <c r="M766" s="164"/>
      <c r="N766" s="164"/>
      <c r="O766" s="164"/>
      <c r="P766" s="164"/>
      <c r="Q766" s="164"/>
      <c r="R766" s="164"/>
      <c r="S766" s="164"/>
      <c r="T766" s="164"/>
      <c r="U766" s="164"/>
      <c r="V766" s="164"/>
      <c r="W766" s="164"/>
      <c r="X766" s="164"/>
      <c r="Y766" s="164"/>
      <c r="Z766" s="164"/>
    </row>
    <row r="767" ht="30.0" hidden="1" customHeight="1">
      <c r="A767" s="164"/>
      <c r="B767" s="188" t="str">
        <f>+IF(D767=consolidado!B755,consolidado!A755,"omitir")</f>
        <v>omitir</v>
      </c>
      <c r="C767" s="189" t="str">
        <f>+IF(D767=consolidado!B755,consolidado!C755,"omitir")</f>
        <v>omitir</v>
      </c>
      <c r="D767" s="189" t="str">
        <f t="shared" si="1"/>
        <v>III°B</v>
      </c>
      <c r="E767" s="189" t="str">
        <f t="shared" si="2"/>
        <v>III°B - omitir - omitir</v>
      </c>
      <c r="F767" s="190" t="str">
        <f>+IF(D767=consolidado!B755,consolidado!D755,"omitir")</f>
        <v>omitir</v>
      </c>
      <c r="G767" s="191" t="str">
        <f>+IF(D767=consolidado!B755,consolidado!N755,"omitir")</f>
        <v>omitir</v>
      </c>
      <c r="H767" s="192" t="str">
        <f>+IF(D767=consolidado!B755,consolidado!F755,"omitir")</f>
        <v>omitir</v>
      </c>
      <c r="I767" s="193" t="str">
        <f>+IF(D767=consolidado!B755,consolidado!G755,"omitir")</f>
        <v>omitir</v>
      </c>
      <c r="J767" s="164"/>
      <c r="K767" s="164"/>
      <c r="L767" s="164"/>
      <c r="M767" s="164"/>
      <c r="N767" s="164"/>
      <c r="O767" s="164"/>
      <c r="P767" s="164"/>
      <c r="Q767" s="164"/>
      <c r="R767" s="164"/>
      <c r="S767" s="164"/>
      <c r="T767" s="164"/>
      <c r="U767" s="164"/>
      <c r="V767" s="164"/>
      <c r="W767" s="164"/>
      <c r="X767" s="164"/>
      <c r="Y767" s="164"/>
      <c r="Z767" s="164"/>
    </row>
    <row r="768" ht="30.0" hidden="1" customHeight="1">
      <c r="A768" s="164"/>
      <c r="B768" s="188" t="str">
        <f>+IF(D768=consolidado!B756,consolidado!A756,"omitir")</f>
        <v>omitir</v>
      </c>
      <c r="C768" s="189" t="str">
        <f>+IF(D768=consolidado!B756,consolidado!C756,"omitir")</f>
        <v>omitir</v>
      </c>
      <c r="D768" s="189" t="str">
        <f t="shared" si="1"/>
        <v>III°B</v>
      </c>
      <c r="E768" s="189" t="str">
        <f t="shared" si="2"/>
        <v>III°B - omitir - omitir</v>
      </c>
      <c r="F768" s="190" t="str">
        <f>+IF(D768=consolidado!B756,consolidado!D756,"omitir")</f>
        <v>omitir</v>
      </c>
      <c r="G768" s="191" t="str">
        <f>+IF(D768=consolidado!B756,consolidado!N756,"omitir")</f>
        <v>omitir</v>
      </c>
      <c r="H768" s="192" t="str">
        <f>+IF(D768=consolidado!B756,consolidado!F756,"omitir")</f>
        <v>omitir</v>
      </c>
      <c r="I768" s="193" t="str">
        <f>+IF(D768=consolidado!B756,consolidado!G756,"omitir")</f>
        <v>omitir</v>
      </c>
      <c r="J768" s="164"/>
      <c r="K768" s="164"/>
      <c r="L768" s="164"/>
      <c r="M768" s="164"/>
      <c r="N768" s="164"/>
      <c r="O768" s="164"/>
      <c r="P768" s="164"/>
      <c r="Q768" s="164"/>
      <c r="R768" s="164"/>
      <c r="S768" s="164"/>
      <c r="T768" s="164"/>
      <c r="U768" s="164"/>
      <c r="V768" s="164"/>
      <c r="W768" s="164"/>
      <c r="X768" s="164"/>
      <c r="Y768" s="164"/>
      <c r="Z768" s="164"/>
    </row>
    <row r="769" ht="30.0" hidden="1" customHeight="1">
      <c r="A769" s="164"/>
      <c r="B769" s="188" t="str">
        <f>+IF(D769=consolidado!B757,consolidado!A757,"omitir")</f>
        <v>omitir</v>
      </c>
      <c r="C769" s="189" t="str">
        <f>+IF(D769=consolidado!B757,consolidado!C757,"omitir")</f>
        <v>omitir</v>
      </c>
      <c r="D769" s="189" t="str">
        <f t="shared" si="1"/>
        <v>III°B</v>
      </c>
      <c r="E769" s="189" t="str">
        <f t="shared" si="2"/>
        <v>III°B - omitir - omitir</v>
      </c>
      <c r="F769" s="190" t="str">
        <f>+IF(D769=consolidado!B757,consolidado!D757,"omitir")</f>
        <v>omitir</v>
      </c>
      <c r="G769" s="191" t="str">
        <f>+IF(D769=consolidado!B757,consolidado!N757,"omitir")</f>
        <v>omitir</v>
      </c>
      <c r="H769" s="192" t="str">
        <f>+IF(D769=consolidado!B757,consolidado!F757,"omitir")</f>
        <v>omitir</v>
      </c>
      <c r="I769" s="193" t="str">
        <f>+IF(D769=consolidado!B757,consolidado!G757,"omitir")</f>
        <v>omitir</v>
      </c>
      <c r="J769" s="164"/>
      <c r="K769" s="164"/>
      <c r="L769" s="164"/>
      <c r="M769" s="164"/>
      <c r="N769" s="164"/>
      <c r="O769" s="164"/>
      <c r="P769" s="164"/>
      <c r="Q769" s="164"/>
      <c r="R769" s="164"/>
      <c r="S769" s="164"/>
      <c r="T769" s="164"/>
      <c r="U769" s="164"/>
      <c r="V769" s="164"/>
      <c r="W769" s="164"/>
      <c r="X769" s="164"/>
      <c r="Y769" s="164"/>
      <c r="Z769" s="164"/>
    </row>
    <row r="770" ht="30.0" hidden="1" customHeight="1">
      <c r="A770" s="164"/>
      <c r="B770" s="188" t="str">
        <f>+IF(D770=consolidado!B758,consolidado!A758,"omitir")</f>
        <v>omitir</v>
      </c>
      <c r="C770" s="189" t="str">
        <f>+IF(D770=consolidado!B758,consolidado!C758,"omitir")</f>
        <v>omitir</v>
      </c>
      <c r="D770" s="189" t="str">
        <f t="shared" si="1"/>
        <v>III°B</v>
      </c>
      <c r="E770" s="189" t="str">
        <f t="shared" si="2"/>
        <v>III°B - omitir - omitir</v>
      </c>
      <c r="F770" s="190" t="str">
        <f>+IF(D770=consolidado!B758,consolidado!D758,"omitir")</f>
        <v>omitir</v>
      </c>
      <c r="G770" s="191" t="str">
        <f>+IF(D770=consolidado!B758,consolidado!N758,"omitir")</f>
        <v>omitir</v>
      </c>
      <c r="H770" s="192" t="str">
        <f>+IF(D770=consolidado!B758,consolidado!F758,"omitir")</f>
        <v>omitir</v>
      </c>
      <c r="I770" s="193" t="str">
        <f>+IF(D770=consolidado!B758,consolidado!G758,"omitir")</f>
        <v>omitir</v>
      </c>
      <c r="J770" s="164"/>
      <c r="K770" s="164"/>
      <c r="L770" s="164"/>
      <c r="M770" s="164"/>
      <c r="N770" s="164"/>
      <c r="O770" s="164"/>
      <c r="P770" s="164"/>
      <c r="Q770" s="164"/>
      <c r="R770" s="164"/>
      <c r="S770" s="164"/>
      <c r="T770" s="164"/>
      <c r="U770" s="164"/>
      <c r="V770" s="164"/>
      <c r="W770" s="164"/>
      <c r="X770" s="164"/>
      <c r="Y770" s="164"/>
      <c r="Z770" s="164"/>
    </row>
    <row r="771" ht="30.0" hidden="1" customHeight="1">
      <c r="A771" s="164"/>
      <c r="B771" s="188" t="str">
        <f>+IF(D771=consolidado!B759,consolidado!A759,"omitir")</f>
        <v>omitir</v>
      </c>
      <c r="C771" s="189" t="str">
        <f>+IF(D771=consolidado!B759,consolidado!C759,"omitir")</f>
        <v>omitir</v>
      </c>
      <c r="D771" s="189" t="str">
        <f t="shared" si="1"/>
        <v>III°B</v>
      </c>
      <c r="E771" s="189" t="str">
        <f t="shared" si="2"/>
        <v>III°B - omitir - omitir</v>
      </c>
      <c r="F771" s="190" t="str">
        <f>+IF(D771=consolidado!B759,consolidado!D759,"omitir")</f>
        <v>omitir</v>
      </c>
      <c r="G771" s="191" t="str">
        <f>+IF(D771=consolidado!B759,consolidado!N759,"omitir")</f>
        <v>omitir</v>
      </c>
      <c r="H771" s="192" t="str">
        <f>+IF(D771=consolidado!B759,consolidado!F759,"omitir")</f>
        <v>omitir</v>
      </c>
      <c r="I771" s="193" t="str">
        <f>+IF(D771=consolidado!B759,consolidado!G759,"omitir")</f>
        <v>omitir</v>
      </c>
      <c r="J771" s="164"/>
      <c r="K771" s="164"/>
      <c r="L771" s="164"/>
      <c r="M771" s="164"/>
      <c r="N771" s="164"/>
      <c r="O771" s="164"/>
      <c r="P771" s="164"/>
      <c r="Q771" s="164"/>
      <c r="R771" s="164"/>
      <c r="S771" s="164"/>
      <c r="T771" s="164"/>
      <c r="U771" s="164"/>
      <c r="V771" s="164"/>
      <c r="W771" s="164"/>
      <c r="X771" s="164"/>
      <c r="Y771" s="164"/>
      <c r="Z771" s="164"/>
    </row>
    <row r="772" ht="30.0" hidden="1" customHeight="1">
      <c r="A772" s="164"/>
      <c r="B772" s="188" t="str">
        <f>+IF(D772=consolidado!B760,consolidado!A760,"omitir")</f>
        <v>omitir</v>
      </c>
      <c r="C772" s="189" t="str">
        <f>+IF(D772=consolidado!B760,consolidado!C760,"omitir")</f>
        <v>omitir</v>
      </c>
      <c r="D772" s="189" t="str">
        <f t="shared" si="1"/>
        <v>III°B</v>
      </c>
      <c r="E772" s="189" t="str">
        <f t="shared" si="2"/>
        <v>III°B - omitir - omitir</v>
      </c>
      <c r="F772" s="190" t="str">
        <f>+IF(D772=consolidado!B760,consolidado!D760,"omitir")</f>
        <v>omitir</v>
      </c>
      <c r="G772" s="191" t="str">
        <f>+IF(D772=consolidado!B760,consolidado!N760,"omitir")</f>
        <v>omitir</v>
      </c>
      <c r="H772" s="192" t="str">
        <f>+IF(D772=consolidado!B760,consolidado!F760,"omitir")</f>
        <v>omitir</v>
      </c>
      <c r="I772" s="193" t="str">
        <f>+IF(D772=consolidado!B760,consolidado!G760,"omitir")</f>
        <v>omitir</v>
      </c>
      <c r="J772" s="164"/>
      <c r="K772" s="164"/>
      <c r="L772" s="164"/>
      <c r="M772" s="164"/>
      <c r="N772" s="164"/>
      <c r="O772" s="164"/>
      <c r="P772" s="164"/>
      <c r="Q772" s="164"/>
      <c r="R772" s="164"/>
      <c r="S772" s="164"/>
      <c r="T772" s="164"/>
      <c r="U772" s="164"/>
      <c r="V772" s="164"/>
      <c r="W772" s="164"/>
      <c r="X772" s="164"/>
      <c r="Y772" s="164"/>
      <c r="Z772" s="164"/>
    </row>
    <row r="773" ht="30.0" hidden="1" customHeight="1">
      <c r="A773" s="164"/>
      <c r="B773" s="188" t="str">
        <f>+IF(D773=consolidado!B761,consolidado!A761,"omitir")</f>
        <v>omitir</v>
      </c>
      <c r="C773" s="189" t="str">
        <f>+IF(D773=consolidado!B761,consolidado!C761,"omitir")</f>
        <v>omitir</v>
      </c>
      <c r="D773" s="189" t="str">
        <f t="shared" si="1"/>
        <v>III°B</v>
      </c>
      <c r="E773" s="189" t="str">
        <f t="shared" si="2"/>
        <v>III°B - omitir - omitir</v>
      </c>
      <c r="F773" s="190" t="str">
        <f>+IF(D773=consolidado!B761,consolidado!D761,"omitir")</f>
        <v>omitir</v>
      </c>
      <c r="G773" s="191" t="str">
        <f>+IF(D773=consolidado!B761,consolidado!N761,"omitir")</f>
        <v>omitir</v>
      </c>
      <c r="H773" s="192" t="str">
        <f>+IF(D773=consolidado!B761,consolidado!F761,"omitir")</f>
        <v>omitir</v>
      </c>
      <c r="I773" s="193" t="str">
        <f>+IF(D773=consolidado!B761,consolidado!G761,"omitir")</f>
        <v>omitir</v>
      </c>
      <c r="J773" s="164"/>
      <c r="K773" s="164"/>
      <c r="L773" s="164"/>
      <c r="M773" s="164"/>
      <c r="N773" s="164"/>
      <c r="O773" s="164"/>
      <c r="P773" s="164"/>
      <c r="Q773" s="164"/>
      <c r="R773" s="164"/>
      <c r="S773" s="164"/>
      <c r="T773" s="164"/>
      <c r="U773" s="164"/>
      <c r="V773" s="164"/>
      <c r="W773" s="164"/>
      <c r="X773" s="164"/>
      <c r="Y773" s="164"/>
      <c r="Z773" s="164"/>
    </row>
    <row r="774" ht="30.0" hidden="1" customHeight="1">
      <c r="A774" s="164"/>
      <c r="B774" s="188" t="str">
        <f>+IF(D774=consolidado!B762,consolidado!A762,"omitir")</f>
        <v>omitir</v>
      </c>
      <c r="C774" s="189" t="str">
        <f>+IF(D774=consolidado!B762,consolidado!C762,"omitir")</f>
        <v>omitir</v>
      </c>
      <c r="D774" s="189" t="str">
        <f t="shared" si="1"/>
        <v>III°B</v>
      </c>
      <c r="E774" s="189" t="str">
        <f t="shared" si="2"/>
        <v>III°B - omitir - omitir</v>
      </c>
      <c r="F774" s="190" t="str">
        <f>+IF(D774=consolidado!B762,consolidado!D762,"omitir")</f>
        <v>omitir</v>
      </c>
      <c r="G774" s="191" t="str">
        <f>+IF(D774=consolidado!B762,consolidado!N762,"omitir")</f>
        <v>omitir</v>
      </c>
      <c r="H774" s="192" t="str">
        <f>+IF(D774=consolidado!B762,consolidado!F762,"omitir")</f>
        <v>omitir</v>
      </c>
      <c r="I774" s="193" t="str">
        <f>+IF(D774=consolidado!B762,consolidado!G762,"omitir")</f>
        <v>omitir</v>
      </c>
      <c r="J774" s="164"/>
      <c r="K774" s="164"/>
      <c r="L774" s="164"/>
      <c r="M774" s="164"/>
      <c r="N774" s="164"/>
      <c r="O774" s="164"/>
      <c r="P774" s="164"/>
      <c r="Q774" s="164"/>
      <c r="R774" s="164"/>
      <c r="S774" s="164"/>
      <c r="T774" s="164"/>
      <c r="U774" s="164"/>
      <c r="V774" s="164"/>
      <c r="W774" s="164"/>
      <c r="X774" s="164"/>
      <c r="Y774" s="164"/>
      <c r="Z774" s="164"/>
    </row>
    <row r="775" ht="30.0" hidden="1" customHeight="1">
      <c r="A775" s="164"/>
      <c r="B775" s="188" t="str">
        <f>+IF(D775=consolidado!B763,consolidado!A763,"omitir")</f>
        <v>omitir</v>
      </c>
      <c r="C775" s="189" t="str">
        <f>+IF(D775=consolidado!B763,consolidado!C763,"omitir")</f>
        <v>omitir</v>
      </c>
      <c r="D775" s="189" t="str">
        <f t="shared" si="1"/>
        <v>III°B</v>
      </c>
      <c r="E775" s="189" t="str">
        <f t="shared" si="2"/>
        <v>III°B - omitir - omitir</v>
      </c>
      <c r="F775" s="190" t="str">
        <f>+IF(D775=consolidado!B763,consolidado!D763,"omitir")</f>
        <v>omitir</v>
      </c>
      <c r="G775" s="191" t="str">
        <f>+IF(D775=consolidado!B763,consolidado!N763,"omitir")</f>
        <v>omitir</v>
      </c>
      <c r="H775" s="192" t="str">
        <f>+IF(D775=consolidado!B763,consolidado!F763,"omitir")</f>
        <v>omitir</v>
      </c>
      <c r="I775" s="193" t="str">
        <f>+IF(D775=consolidado!B763,consolidado!G763,"omitir")</f>
        <v>omitir</v>
      </c>
      <c r="J775" s="164"/>
      <c r="K775" s="164"/>
      <c r="L775" s="164"/>
      <c r="M775" s="164"/>
      <c r="N775" s="164"/>
      <c r="O775" s="164"/>
      <c r="P775" s="164"/>
      <c r="Q775" s="164"/>
      <c r="R775" s="164"/>
      <c r="S775" s="164"/>
      <c r="T775" s="164"/>
      <c r="U775" s="164"/>
      <c r="V775" s="164"/>
      <c r="W775" s="164"/>
      <c r="X775" s="164"/>
      <c r="Y775" s="164"/>
      <c r="Z775" s="164"/>
    </row>
    <row r="776" ht="30.0" hidden="1" customHeight="1">
      <c r="A776" s="164"/>
      <c r="B776" s="188" t="str">
        <f>+IF(D776=consolidado!B764,consolidado!A764,"omitir")</f>
        <v>omitir</v>
      </c>
      <c r="C776" s="189" t="str">
        <f>+IF(D776=consolidado!B764,consolidado!C764,"omitir")</f>
        <v>omitir</v>
      </c>
      <c r="D776" s="189" t="str">
        <f t="shared" si="1"/>
        <v>III°B</v>
      </c>
      <c r="E776" s="189" t="str">
        <f t="shared" si="2"/>
        <v>III°B - omitir - omitir</v>
      </c>
      <c r="F776" s="190" t="str">
        <f>+IF(D776=consolidado!B764,consolidado!D764,"omitir")</f>
        <v>omitir</v>
      </c>
      <c r="G776" s="191" t="str">
        <f>+IF(D776=consolidado!B764,consolidado!N764,"omitir")</f>
        <v>omitir</v>
      </c>
      <c r="H776" s="192" t="str">
        <f>+IF(D776=consolidado!B764,consolidado!F764,"omitir")</f>
        <v>omitir</v>
      </c>
      <c r="I776" s="193" t="str">
        <f>+IF(D776=consolidado!B764,consolidado!G764,"omitir")</f>
        <v>omitir</v>
      </c>
      <c r="J776" s="164"/>
      <c r="K776" s="164"/>
      <c r="L776" s="164"/>
      <c r="M776" s="164"/>
      <c r="N776" s="164"/>
      <c r="O776" s="164"/>
      <c r="P776" s="164"/>
      <c r="Q776" s="164"/>
      <c r="R776" s="164"/>
      <c r="S776" s="164"/>
      <c r="T776" s="164"/>
      <c r="U776" s="164"/>
      <c r="V776" s="164"/>
      <c r="W776" s="164"/>
      <c r="X776" s="164"/>
      <c r="Y776" s="164"/>
      <c r="Z776" s="164"/>
    </row>
    <row r="777" ht="30.0" hidden="1" customHeight="1">
      <c r="A777" s="164"/>
      <c r="B777" s="188" t="str">
        <f>+IF(D777=consolidado!B765,consolidado!A765,"omitir")</f>
        <v>omitir</v>
      </c>
      <c r="C777" s="189" t="str">
        <f>+IF(D777=consolidado!B765,consolidado!C765,"omitir")</f>
        <v>omitir</v>
      </c>
      <c r="D777" s="189" t="str">
        <f t="shared" si="1"/>
        <v>III°B</v>
      </c>
      <c r="E777" s="189" t="str">
        <f t="shared" si="2"/>
        <v>III°B - omitir - omitir</v>
      </c>
      <c r="F777" s="190" t="str">
        <f>+IF(D777=consolidado!B765,consolidado!D765,"omitir")</f>
        <v>omitir</v>
      </c>
      <c r="G777" s="191" t="str">
        <f>+IF(D777=consolidado!B765,consolidado!N765,"omitir")</f>
        <v>omitir</v>
      </c>
      <c r="H777" s="192" t="str">
        <f>+IF(D777=consolidado!B765,consolidado!F765,"omitir")</f>
        <v>omitir</v>
      </c>
      <c r="I777" s="193" t="str">
        <f>+IF(D777=consolidado!B765,consolidado!G765,"omitir")</f>
        <v>omitir</v>
      </c>
      <c r="J777" s="164"/>
      <c r="K777" s="164"/>
      <c r="L777" s="164"/>
      <c r="M777" s="164"/>
      <c r="N777" s="164"/>
      <c r="O777" s="164"/>
      <c r="P777" s="164"/>
      <c r="Q777" s="164"/>
      <c r="R777" s="164"/>
      <c r="S777" s="164"/>
      <c r="T777" s="164"/>
      <c r="U777" s="164"/>
      <c r="V777" s="164"/>
      <c r="W777" s="164"/>
      <c r="X777" s="164"/>
      <c r="Y777" s="164"/>
      <c r="Z777" s="164"/>
    </row>
    <row r="778" ht="30.0" hidden="1" customHeight="1">
      <c r="A778" s="164"/>
      <c r="B778" s="188" t="str">
        <f>+IF(D778=consolidado!B766,consolidado!A766,"omitir")</f>
        <v>omitir</v>
      </c>
      <c r="C778" s="189" t="str">
        <f>+IF(D778=consolidado!B766,consolidado!C766,"omitir")</f>
        <v>omitir</v>
      </c>
      <c r="D778" s="189" t="str">
        <f t="shared" si="1"/>
        <v>III°B</v>
      </c>
      <c r="E778" s="189" t="str">
        <f t="shared" si="2"/>
        <v>III°B - omitir - omitir</v>
      </c>
      <c r="F778" s="190" t="str">
        <f>+IF(D778=consolidado!B766,consolidado!D766,"omitir")</f>
        <v>omitir</v>
      </c>
      <c r="G778" s="191" t="str">
        <f>+IF(D778=consolidado!B766,consolidado!N766,"omitir")</f>
        <v>omitir</v>
      </c>
      <c r="H778" s="192" t="str">
        <f>+IF(D778=consolidado!B766,consolidado!F766,"omitir")</f>
        <v>omitir</v>
      </c>
      <c r="I778" s="193" t="str">
        <f>+IF(D778=consolidado!B766,consolidado!G766,"omitir")</f>
        <v>omitir</v>
      </c>
      <c r="J778" s="164"/>
      <c r="K778" s="164"/>
      <c r="L778" s="164"/>
      <c r="M778" s="164"/>
      <c r="N778" s="164"/>
      <c r="O778" s="164"/>
      <c r="P778" s="164"/>
      <c r="Q778" s="164"/>
      <c r="R778" s="164"/>
      <c r="S778" s="164"/>
      <c r="T778" s="164"/>
      <c r="U778" s="164"/>
      <c r="V778" s="164"/>
      <c r="W778" s="164"/>
      <c r="X778" s="164"/>
      <c r="Y778" s="164"/>
      <c r="Z778" s="164"/>
    </row>
    <row r="779" ht="30.0" hidden="1" customHeight="1">
      <c r="A779" s="164"/>
      <c r="B779" s="188" t="str">
        <f>+IF(D779=consolidado!B767,consolidado!A767,"omitir")</f>
        <v>omitir</v>
      </c>
      <c r="C779" s="189" t="str">
        <f>+IF(D779=consolidado!B767,consolidado!C767,"omitir")</f>
        <v>omitir</v>
      </c>
      <c r="D779" s="189" t="str">
        <f t="shared" si="1"/>
        <v>III°B</v>
      </c>
      <c r="E779" s="189" t="str">
        <f t="shared" si="2"/>
        <v>III°B - omitir - omitir</v>
      </c>
      <c r="F779" s="190" t="str">
        <f>+IF(D779=consolidado!B767,consolidado!D767,"omitir")</f>
        <v>omitir</v>
      </c>
      <c r="G779" s="191" t="str">
        <f>+IF(D779=consolidado!B767,consolidado!N767,"omitir")</f>
        <v>omitir</v>
      </c>
      <c r="H779" s="192" t="str">
        <f>+IF(D779=consolidado!B767,consolidado!F767,"omitir")</f>
        <v>omitir</v>
      </c>
      <c r="I779" s="193" t="str">
        <f>+IF(D779=consolidado!B767,consolidado!G767,"omitir")</f>
        <v>omitir</v>
      </c>
      <c r="J779" s="164"/>
      <c r="K779" s="164"/>
      <c r="L779" s="164"/>
      <c r="M779" s="164"/>
      <c r="N779" s="164"/>
      <c r="O779" s="164"/>
      <c r="P779" s="164"/>
      <c r="Q779" s="164"/>
      <c r="R779" s="164"/>
      <c r="S779" s="164"/>
      <c r="T779" s="164"/>
      <c r="U779" s="164"/>
      <c r="V779" s="164"/>
      <c r="W779" s="164"/>
      <c r="X779" s="164"/>
      <c r="Y779" s="164"/>
      <c r="Z779" s="164"/>
    </row>
    <row r="780" ht="30.0" hidden="1" customHeight="1">
      <c r="A780" s="164"/>
      <c r="B780" s="188" t="str">
        <f>+IF(D780=consolidado!B768,consolidado!A768,"omitir")</f>
        <v>omitir</v>
      </c>
      <c r="C780" s="189" t="str">
        <f>+IF(D780=consolidado!B768,consolidado!C768,"omitir")</f>
        <v>omitir</v>
      </c>
      <c r="D780" s="189" t="str">
        <f t="shared" si="1"/>
        <v>III°B</v>
      </c>
      <c r="E780" s="189" t="str">
        <f t="shared" si="2"/>
        <v>III°B - omitir - omitir</v>
      </c>
      <c r="F780" s="190" t="str">
        <f>+IF(D780=consolidado!B768,consolidado!D768,"omitir")</f>
        <v>omitir</v>
      </c>
      <c r="G780" s="191" t="str">
        <f>+IF(D780=consolidado!B768,consolidado!N768,"omitir")</f>
        <v>omitir</v>
      </c>
      <c r="H780" s="192" t="str">
        <f>+IF(D780=consolidado!B768,consolidado!F768,"omitir")</f>
        <v>omitir</v>
      </c>
      <c r="I780" s="193" t="str">
        <f>+IF(D780=consolidado!B768,consolidado!G768,"omitir")</f>
        <v>omitir</v>
      </c>
      <c r="J780" s="164"/>
      <c r="K780" s="164"/>
      <c r="L780" s="164"/>
      <c r="M780" s="164"/>
      <c r="N780" s="164"/>
      <c r="O780" s="164"/>
      <c r="P780" s="164"/>
      <c r="Q780" s="164"/>
      <c r="R780" s="164"/>
      <c r="S780" s="164"/>
      <c r="T780" s="164"/>
      <c r="U780" s="164"/>
      <c r="V780" s="164"/>
      <c r="W780" s="164"/>
      <c r="X780" s="164"/>
      <c r="Y780" s="164"/>
      <c r="Z780" s="164"/>
    </row>
    <row r="781" ht="30.0" hidden="1" customHeight="1">
      <c r="A781" s="164"/>
      <c r="B781" s="188" t="str">
        <f>+IF(D781=consolidado!B769,consolidado!A769,"omitir")</f>
        <v>omitir</v>
      </c>
      <c r="C781" s="189" t="str">
        <f>+IF(D781=consolidado!B769,consolidado!C769,"omitir")</f>
        <v>omitir</v>
      </c>
      <c r="D781" s="189" t="str">
        <f t="shared" si="1"/>
        <v>III°B</v>
      </c>
      <c r="E781" s="189" t="str">
        <f t="shared" si="2"/>
        <v>III°B - omitir - omitir</v>
      </c>
      <c r="F781" s="190" t="str">
        <f>+IF(D781=consolidado!B769,consolidado!D769,"omitir")</f>
        <v>omitir</v>
      </c>
      <c r="G781" s="191" t="str">
        <f>+IF(D781=consolidado!B769,consolidado!N769,"omitir")</f>
        <v>omitir</v>
      </c>
      <c r="H781" s="192" t="str">
        <f>+IF(D781=consolidado!B769,consolidado!F769,"omitir")</f>
        <v>omitir</v>
      </c>
      <c r="I781" s="193" t="str">
        <f>+IF(D781=consolidado!B769,consolidado!G769,"omitir")</f>
        <v>omitir</v>
      </c>
      <c r="J781" s="164"/>
      <c r="K781" s="164"/>
      <c r="L781" s="164"/>
      <c r="M781" s="164"/>
      <c r="N781" s="164"/>
      <c r="O781" s="164"/>
      <c r="P781" s="164"/>
      <c r="Q781" s="164"/>
      <c r="R781" s="164"/>
      <c r="S781" s="164"/>
      <c r="T781" s="164"/>
      <c r="U781" s="164"/>
      <c r="V781" s="164"/>
      <c r="W781" s="164"/>
      <c r="X781" s="164"/>
      <c r="Y781" s="164"/>
      <c r="Z781" s="164"/>
    </row>
    <row r="782" ht="30.0" hidden="1" customHeight="1">
      <c r="A782" s="164"/>
      <c r="B782" s="188" t="str">
        <f>+IF(D782=consolidado!B770,consolidado!A770,"omitir")</f>
        <v>omitir</v>
      </c>
      <c r="C782" s="189" t="str">
        <f>+IF(D782=consolidado!B770,consolidado!C770,"omitir")</f>
        <v>omitir</v>
      </c>
      <c r="D782" s="189" t="str">
        <f t="shared" si="1"/>
        <v>III°B</v>
      </c>
      <c r="E782" s="189" t="str">
        <f t="shared" si="2"/>
        <v>III°B - omitir - omitir</v>
      </c>
      <c r="F782" s="190" t="str">
        <f>+IF(D782=consolidado!B770,consolidado!D770,"omitir")</f>
        <v>omitir</v>
      </c>
      <c r="G782" s="191" t="str">
        <f>+IF(D782=consolidado!B770,consolidado!N770,"omitir")</f>
        <v>omitir</v>
      </c>
      <c r="H782" s="192" t="str">
        <f>+IF(D782=consolidado!B770,consolidado!F770,"omitir")</f>
        <v>omitir</v>
      </c>
      <c r="I782" s="193" t="str">
        <f>+IF(D782=consolidado!B770,consolidado!G770,"omitir")</f>
        <v>omitir</v>
      </c>
      <c r="J782" s="164"/>
      <c r="K782" s="164"/>
      <c r="L782" s="164"/>
      <c r="M782" s="164"/>
      <c r="N782" s="164"/>
      <c r="O782" s="164"/>
      <c r="P782" s="164"/>
      <c r="Q782" s="164"/>
      <c r="R782" s="164"/>
      <c r="S782" s="164"/>
      <c r="T782" s="164"/>
      <c r="U782" s="164"/>
      <c r="V782" s="164"/>
      <c r="W782" s="164"/>
      <c r="X782" s="164"/>
      <c r="Y782" s="164"/>
      <c r="Z782" s="164"/>
    </row>
    <row r="783" ht="30.0" hidden="1" customHeight="1">
      <c r="A783" s="164"/>
      <c r="B783" s="188" t="str">
        <f>+IF(D783=consolidado!B771,consolidado!A771,"omitir")</f>
        <v>omitir</v>
      </c>
      <c r="C783" s="189" t="str">
        <f>+IF(D783=consolidado!B771,consolidado!C771,"omitir")</f>
        <v>omitir</v>
      </c>
      <c r="D783" s="189" t="str">
        <f t="shared" si="1"/>
        <v>III°B</v>
      </c>
      <c r="E783" s="189" t="str">
        <f t="shared" si="2"/>
        <v>III°B - omitir - omitir</v>
      </c>
      <c r="F783" s="190" t="str">
        <f>+IF(D783=consolidado!B771,consolidado!D771,"omitir")</f>
        <v>omitir</v>
      </c>
      <c r="G783" s="191" t="str">
        <f>+IF(D783=consolidado!B771,consolidado!N771,"omitir")</f>
        <v>omitir</v>
      </c>
      <c r="H783" s="192" t="str">
        <f>+IF(D783=consolidado!B771,consolidado!F771,"omitir")</f>
        <v>omitir</v>
      </c>
      <c r="I783" s="193" t="str">
        <f>+IF(D783=consolidado!B771,consolidado!G771,"omitir")</f>
        <v>omitir</v>
      </c>
      <c r="J783" s="164"/>
      <c r="K783" s="164"/>
      <c r="L783" s="164"/>
      <c r="M783" s="164"/>
      <c r="N783" s="164"/>
      <c r="O783" s="164"/>
      <c r="P783" s="164"/>
      <c r="Q783" s="164"/>
      <c r="R783" s="164"/>
      <c r="S783" s="164"/>
      <c r="T783" s="164"/>
      <c r="U783" s="164"/>
      <c r="V783" s="164"/>
      <c r="W783" s="164"/>
      <c r="X783" s="164"/>
      <c r="Y783" s="164"/>
      <c r="Z783" s="164"/>
    </row>
    <row r="784" ht="30.0" hidden="1" customHeight="1">
      <c r="A784" s="164"/>
      <c r="B784" s="188" t="str">
        <f>+IF(D784=consolidado!B772,consolidado!A772,"omitir")</f>
        <v>omitir</v>
      </c>
      <c r="C784" s="189" t="str">
        <f>+IF(D784=consolidado!B772,consolidado!C772,"omitir")</f>
        <v>omitir</v>
      </c>
      <c r="D784" s="189" t="str">
        <f t="shared" si="1"/>
        <v>III°B</v>
      </c>
      <c r="E784" s="189" t="str">
        <f t="shared" si="2"/>
        <v>III°B - omitir - omitir</v>
      </c>
      <c r="F784" s="190" t="str">
        <f>+IF(D784=consolidado!B772,consolidado!D772,"omitir")</f>
        <v>omitir</v>
      </c>
      <c r="G784" s="191" t="str">
        <f>+IF(D784=consolidado!B772,consolidado!N772,"omitir")</f>
        <v>omitir</v>
      </c>
      <c r="H784" s="192" t="str">
        <f>+IF(D784=consolidado!B772,consolidado!F772,"omitir")</f>
        <v>omitir</v>
      </c>
      <c r="I784" s="193" t="str">
        <f>+IF(D784=consolidado!B772,consolidado!G772,"omitir")</f>
        <v>omitir</v>
      </c>
      <c r="J784" s="164"/>
      <c r="K784" s="164"/>
      <c r="L784" s="164"/>
      <c r="M784" s="164"/>
      <c r="N784" s="164"/>
      <c r="O784" s="164"/>
      <c r="P784" s="164"/>
      <c r="Q784" s="164"/>
      <c r="R784" s="164"/>
      <c r="S784" s="164"/>
      <c r="T784" s="164"/>
      <c r="U784" s="164"/>
      <c r="V784" s="164"/>
      <c r="W784" s="164"/>
      <c r="X784" s="164"/>
      <c r="Y784" s="164"/>
      <c r="Z784" s="164"/>
    </row>
    <row r="785" ht="30.0" hidden="1" customHeight="1">
      <c r="A785" s="164"/>
      <c r="B785" s="188" t="str">
        <f>+IF(D785=consolidado!B773,consolidado!A773,"omitir")</f>
        <v>omitir</v>
      </c>
      <c r="C785" s="189" t="str">
        <f>+IF(D785=consolidado!B773,consolidado!C773,"omitir")</f>
        <v>omitir</v>
      </c>
      <c r="D785" s="189" t="str">
        <f t="shared" si="1"/>
        <v>III°B</v>
      </c>
      <c r="E785" s="189" t="str">
        <f t="shared" si="2"/>
        <v>III°B - omitir - omitir</v>
      </c>
      <c r="F785" s="190" t="str">
        <f>+IF(D785=consolidado!B773,consolidado!D773,"omitir")</f>
        <v>omitir</v>
      </c>
      <c r="G785" s="191" t="str">
        <f>+IF(D785=consolidado!B773,consolidado!N773,"omitir")</f>
        <v>omitir</v>
      </c>
      <c r="H785" s="192" t="str">
        <f>+IF(D785=consolidado!B773,consolidado!F773,"omitir")</f>
        <v>omitir</v>
      </c>
      <c r="I785" s="193" t="str">
        <f>+IF(D785=consolidado!B773,consolidado!G773,"omitir")</f>
        <v>omitir</v>
      </c>
      <c r="J785" s="164"/>
      <c r="K785" s="164"/>
      <c r="L785" s="164"/>
      <c r="M785" s="164"/>
      <c r="N785" s="164"/>
      <c r="O785" s="164"/>
      <c r="P785" s="164"/>
      <c r="Q785" s="164"/>
      <c r="R785" s="164"/>
      <c r="S785" s="164"/>
      <c r="T785" s="164"/>
      <c r="U785" s="164"/>
      <c r="V785" s="164"/>
      <c r="W785" s="164"/>
      <c r="X785" s="164"/>
      <c r="Y785" s="164"/>
      <c r="Z785" s="164"/>
    </row>
    <row r="786" ht="30.0" hidden="1" customHeight="1">
      <c r="A786" s="164"/>
      <c r="B786" s="188" t="str">
        <f>+IF(D786=consolidado!B774,consolidado!A774,"omitir")</f>
        <v>omitir</v>
      </c>
      <c r="C786" s="189" t="str">
        <f>+IF(D786=consolidado!B774,consolidado!C774,"omitir")</f>
        <v>omitir</v>
      </c>
      <c r="D786" s="189" t="str">
        <f t="shared" si="1"/>
        <v>III°B</v>
      </c>
      <c r="E786" s="189" t="str">
        <f t="shared" si="2"/>
        <v>III°B - omitir - omitir</v>
      </c>
      <c r="F786" s="190" t="str">
        <f>+IF(D786=consolidado!B774,consolidado!D774,"omitir")</f>
        <v>omitir</v>
      </c>
      <c r="G786" s="191" t="str">
        <f>+IF(D786=consolidado!B774,consolidado!N774,"omitir")</f>
        <v>omitir</v>
      </c>
      <c r="H786" s="192" t="str">
        <f>+IF(D786=consolidado!B774,consolidado!F774,"omitir")</f>
        <v>omitir</v>
      </c>
      <c r="I786" s="193" t="str">
        <f>+IF(D786=consolidado!B774,consolidado!G774,"omitir")</f>
        <v>omitir</v>
      </c>
      <c r="J786" s="164"/>
      <c r="K786" s="164"/>
      <c r="L786" s="164"/>
      <c r="M786" s="164"/>
      <c r="N786" s="164"/>
      <c r="O786" s="164"/>
      <c r="P786" s="164"/>
      <c r="Q786" s="164"/>
      <c r="R786" s="164"/>
      <c r="S786" s="164"/>
      <c r="T786" s="164"/>
      <c r="U786" s="164"/>
      <c r="V786" s="164"/>
      <c r="W786" s="164"/>
      <c r="X786" s="164"/>
      <c r="Y786" s="164"/>
      <c r="Z786" s="164"/>
    </row>
    <row r="787" ht="30.0" hidden="1" customHeight="1">
      <c r="A787" s="164"/>
      <c r="B787" s="188" t="str">
        <f>+IF(D787=consolidado!B775,consolidado!A775,"omitir")</f>
        <v>omitir</v>
      </c>
      <c r="C787" s="189" t="str">
        <f>+IF(D787=consolidado!B775,consolidado!C775,"omitir")</f>
        <v>omitir</v>
      </c>
      <c r="D787" s="189" t="str">
        <f t="shared" si="1"/>
        <v>III°B</v>
      </c>
      <c r="E787" s="189" t="str">
        <f t="shared" si="2"/>
        <v>III°B - omitir - omitir</v>
      </c>
      <c r="F787" s="190" t="str">
        <f>+IF(D787=consolidado!B775,consolidado!D775,"omitir")</f>
        <v>omitir</v>
      </c>
      <c r="G787" s="191" t="str">
        <f>+IF(D787=consolidado!B775,consolidado!N775,"omitir")</f>
        <v>omitir</v>
      </c>
      <c r="H787" s="192" t="str">
        <f>+IF(D787=consolidado!B775,consolidado!F775,"omitir")</f>
        <v>omitir</v>
      </c>
      <c r="I787" s="193" t="str">
        <f>+IF(D787=consolidado!B775,consolidado!G775,"omitir")</f>
        <v>omitir</v>
      </c>
      <c r="J787" s="164"/>
      <c r="K787" s="164"/>
      <c r="L787" s="164"/>
      <c r="M787" s="164"/>
      <c r="N787" s="164"/>
      <c r="O787" s="164"/>
      <c r="P787" s="164"/>
      <c r="Q787" s="164"/>
      <c r="R787" s="164"/>
      <c r="S787" s="164"/>
      <c r="T787" s="164"/>
      <c r="U787" s="164"/>
      <c r="V787" s="164"/>
      <c r="W787" s="164"/>
      <c r="X787" s="164"/>
      <c r="Y787" s="164"/>
      <c r="Z787" s="164"/>
    </row>
    <row r="788" ht="30.0" hidden="1" customHeight="1">
      <c r="A788" s="164"/>
      <c r="B788" s="188" t="str">
        <f>+IF(D788=consolidado!B776,consolidado!A776,"omitir")</f>
        <v>omitir</v>
      </c>
      <c r="C788" s="189" t="str">
        <f>+IF(D788=consolidado!B776,consolidado!C776,"omitir")</f>
        <v>omitir</v>
      </c>
      <c r="D788" s="189" t="str">
        <f t="shared" si="1"/>
        <v>III°B</v>
      </c>
      <c r="E788" s="189" t="str">
        <f t="shared" si="2"/>
        <v>III°B - omitir - omitir</v>
      </c>
      <c r="F788" s="190" t="str">
        <f>+IF(D788=consolidado!B776,consolidado!D776,"omitir")</f>
        <v>omitir</v>
      </c>
      <c r="G788" s="191" t="str">
        <f>+IF(D788=consolidado!B776,consolidado!N776,"omitir")</f>
        <v>omitir</v>
      </c>
      <c r="H788" s="192" t="str">
        <f>+IF(D788=consolidado!B776,consolidado!F776,"omitir")</f>
        <v>omitir</v>
      </c>
      <c r="I788" s="193" t="str">
        <f>+IF(D788=consolidado!B776,consolidado!G776,"omitir")</f>
        <v>omitir</v>
      </c>
      <c r="J788" s="164"/>
      <c r="K788" s="164"/>
      <c r="L788" s="164"/>
      <c r="M788" s="164"/>
      <c r="N788" s="164"/>
      <c r="O788" s="164"/>
      <c r="P788" s="164"/>
      <c r="Q788" s="164"/>
      <c r="R788" s="164"/>
      <c r="S788" s="164"/>
      <c r="T788" s="164"/>
      <c r="U788" s="164"/>
      <c r="V788" s="164"/>
      <c r="W788" s="164"/>
      <c r="X788" s="164"/>
      <c r="Y788" s="164"/>
      <c r="Z788" s="164"/>
    </row>
    <row r="789" ht="30.0" hidden="1" customHeight="1">
      <c r="A789" s="164"/>
      <c r="B789" s="188" t="str">
        <f>+IF(D789=consolidado!B777,consolidado!A777,"omitir")</f>
        <v>omitir</v>
      </c>
      <c r="C789" s="189" t="str">
        <f>+IF(D789=consolidado!B777,consolidado!C777,"omitir")</f>
        <v>omitir</v>
      </c>
      <c r="D789" s="189" t="str">
        <f t="shared" si="1"/>
        <v>III°B</v>
      </c>
      <c r="E789" s="189" t="str">
        <f t="shared" si="2"/>
        <v>III°B - omitir - omitir</v>
      </c>
      <c r="F789" s="190" t="str">
        <f>+IF(D789=consolidado!B777,consolidado!D777,"omitir")</f>
        <v>omitir</v>
      </c>
      <c r="G789" s="191" t="str">
        <f>+IF(D789=consolidado!B777,consolidado!N777,"omitir")</f>
        <v>omitir</v>
      </c>
      <c r="H789" s="192" t="str">
        <f>+IF(D789=consolidado!B777,consolidado!F777,"omitir")</f>
        <v>omitir</v>
      </c>
      <c r="I789" s="193" t="str">
        <f>+IF(D789=consolidado!B777,consolidado!G777,"omitir")</f>
        <v>omitir</v>
      </c>
      <c r="J789" s="164"/>
      <c r="K789" s="164"/>
      <c r="L789" s="164"/>
      <c r="M789" s="164"/>
      <c r="N789" s="164"/>
      <c r="O789" s="164"/>
      <c r="P789" s="164"/>
      <c r="Q789" s="164"/>
      <c r="R789" s="164"/>
      <c r="S789" s="164"/>
      <c r="T789" s="164"/>
      <c r="U789" s="164"/>
      <c r="V789" s="164"/>
      <c r="W789" s="164"/>
      <c r="X789" s="164"/>
      <c r="Y789" s="164"/>
      <c r="Z789" s="164"/>
    </row>
    <row r="790" ht="30.0" hidden="1" customHeight="1">
      <c r="A790" s="164"/>
      <c r="B790" s="188" t="str">
        <f>+IF(D790=consolidado!B778,consolidado!A778,"omitir")</f>
        <v>omitir</v>
      </c>
      <c r="C790" s="189" t="str">
        <f>+IF(D790=consolidado!B778,consolidado!C778,"omitir")</f>
        <v>omitir</v>
      </c>
      <c r="D790" s="189" t="str">
        <f t="shared" si="1"/>
        <v>III°B</v>
      </c>
      <c r="E790" s="189" t="str">
        <f t="shared" si="2"/>
        <v>III°B - omitir - omitir</v>
      </c>
      <c r="F790" s="190" t="str">
        <f>+IF(D790=consolidado!B778,consolidado!D778,"omitir")</f>
        <v>omitir</v>
      </c>
      <c r="G790" s="191" t="str">
        <f>+IF(D790=consolidado!B778,consolidado!N778,"omitir")</f>
        <v>omitir</v>
      </c>
      <c r="H790" s="192" t="str">
        <f>+IF(D790=consolidado!B778,consolidado!F778,"omitir")</f>
        <v>omitir</v>
      </c>
      <c r="I790" s="193" t="str">
        <f>+IF(D790=consolidado!B778,consolidado!G778,"omitir")</f>
        <v>omitir</v>
      </c>
      <c r="J790" s="164"/>
      <c r="K790" s="164"/>
      <c r="L790" s="164"/>
      <c r="M790" s="164"/>
      <c r="N790" s="164"/>
      <c r="O790" s="164"/>
      <c r="P790" s="164"/>
      <c r="Q790" s="164"/>
      <c r="R790" s="164"/>
      <c r="S790" s="164"/>
      <c r="T790" s="164"/>
      <c r="U790" s="164"/>
      <c r="V790" s="164"/>
      <c r="W790" s="164"/>
      <c r="X790" s="164"/>
      <c r="Y790" s="164"/>
      <c r="Z790" s="164"/>
    </row>
    <row r="791" ht="30.0" hidden="1" customHeight="1">
      <c r="A791" s="164"/>
      <c r="B791" s="188" t="str">
        <f>+IF(D791=consolidado!B779,consolidado!A779,"omitir")</f>
        <v>omitir</v>
      </c>
      <c r="C791" s="189" t="str">
        <f>+IF(D791=consolidado!B779,consolidado!C779,"omitir")</f>
        <v>omitir</v>
      </c>
      <c r="D791" s="189" t="str">
        <f t="shared" si="1"/>
        <v>III°B</v>
      </c>
      <c r="E791" s="189" t="str">
        <f t="shared" si="2"/>
        <v>III°B - omitir - omitir</v>
      </c>
      <c r="F791" s="190" t="str">
        <f>+IF(D791=consolidado!B779,consolidado!D779,"omitir")</f>
        <v>omitir</v>
      </c>
      <c r="G791" s="191" t="str">
        <f>+IF(D791=consolidado!B779,consolidado!N779,"omitir")</f>
        <v>omitir</v>
      </c>
      <c r="H791" s="192" t="str">
        <f>+IF(D791=consolidado!B779,consolidado!F779,"omitir")</f>
        <v>omitir</v>
      </c>
      <c r="I791" s="193" t="str">
        <f>+IF(D791=consolidado!B779,consolidado!G779,"omitir")</f>
        <v>omitir</v>
      </c>
      <c r="J791" s="164"/>
      <c r="K791" s="164"/>
      <c r="L791" s="164"/>
      <c r="M791" s="164"/>
      <c r="N791" s="164"/>
      <c r="O791" s="164"/>
      <c r="P791" s="164"/>
      <c r="Q791" s="164"/>
      <c r="R791" s="164"/>
      <c r="S791" s="164"/>
      <c r="T791" s="164"/>
      <c r="U791" s="164"/>
      <c r="V791" s="164"/>
      <c r="W791" s="164"/>
      <c r="X791" s="164"/>
      <c r="Y791" s="164"/>
      <c r="Z791" s="164"/>
    </row>
    <row r="792" ht="30.0" hidden="1" customHeight="1">
      <c r="A792" s="164"/>
      <c r="B792" s="188" t="str">
        <f>+IF(D792=consolidado!B780,consolidado!A780,"omitir")</f>
        <v>omitir</v>
      </c>
      <c r="C792" s="189" t="str">
        <f>+IF(D792=consolidado!B780,consolidado!C780,"omitir")</f>
        <v>omitir</v>
      </c>
      <c r="D792" s="189" t="str">
        <f t="shared" si="1"/>
        <v>III°B</v>
      </c>
      <c r="E792" s="189" t="str">
        <f t="shared" si="2"/>
        <v>III°B - omitir - omitir</v>
      </c>
      <c r="F792" s="190" t="str">
        <f>+IF(D792=consolidado!B780,consolidado!D780,"omitir")</f>
        <v>omitir</v>
      </c>
      <c r="G792" s="191" t="str">
        <f>+IF(D792=consolidado!B780,consolidado!N780,"omitir")</f>
        <v>omitir</v>
      </c>
      <c r="H792" s="192" t="str">
        <f>+IF(D792=consolidado!B780,consolidado!F780,"omitir")</f>
        <v>omitir</v>
      </c>
      <c r="I792" s="193" t="str">
        <f>+IF(D792=consolidado!B780,consolidado!G780,"omitir")</f>
        <v>omitir</v>
      </c>
      <c r="J792" s="164"/>
      <c r="K792" s="164"/>
      <c r="L792" s="164"/>
      <c r="M792" s="164"/>
      <c r="N792" s="164"/>
      <c r="O792" s="164"/>
      <c r="P792" s="164"/>
      <c r="Q792" s="164"/>
      <c r="R792" s="164"/>
      <c r="S792" s="164"/>
      <c r="T792" s="164"/>
      <c r="U792" s="164"/>
      <c r="V792" s="164"/>
      <c r="W792" s="164"/>
      <c r="X792" s="164"/>
      <c r="Y792" s="164"/>
      <c r="Z792" s="164"/>
    </row>
    <row r="793" ht="30.0" hidden="1" customHeight="1">
      <c r="A793" s="164"/>
      <c r="B793" s="188" t="str">
        <f>+IF(D793=consolidado!B781,consolidado!A781,"omitir")</f>
        <v>omitir</v>
      </c>
      <c r="C793" s="189" t="str">
        <f>+IF(D793=consolidado!B781,consolidado!C781,"omitir")</f>
        <v>omitir</v>
      </c>
      <c r="D793" s="189" t="str">
        <f t="shared" si="1"/>
        <v>III°B</v>
      </c>
      <c r="E793" s="189" t="str">
        <f t="shared" si="2"/>
        <v>III°B - omitir - omitir</v>
      </c>
      <c r="F793" s="190" t="str">
        <f>+IF(D793=consolidado!B781,consolidado!D781,"omitir")</f>
        <v>omitir</v>
      </c>
      <c r="G793" s="191" t="str">
        <f>+IF(D793=consolidado!B781,consolidado!N781,"omitir")</f>
        <v>omitir</v>
      </c>
      <c r="H793" s="192" t="str">
        <f>+IF(D793=consolidado!B781,consolidado!F781,"omitir")</f>
        <v>omitir</v>
      </c>
      <c r="I793" s="193" t="str">
        <f>+IF(D793=consolidado!B781,consolidado!G781,"omitir")</f>
        <v>omitir</v>
      </c>
      <c r="J793" s="164"/>
      <c r="K793" s="164"/>
      <c r="L793" s="164"/>
      <c r="M793" s="164"/>
      <c r="N793" s="164"/>
      <c r="O793" s="164"/>
      <c r="P793" s="164"/>
      <c r="Q793" s="164"/>
      <c r="R793" s="164"/>
      <c r="S793" s="164"/>
      <c r="T793" s="164"/>
      <c r="U793" s="164"/>
      <c r="V793" s="164"/>
      <c r="W793" s="164"/>
      <c r="X793" s="164"/>
      <c r="Y793" s="164"/>
      <c r="Z793" s="164"/>
    </row>
    <row r="794" ht="30.0" hidden="1" customHeight="1">
      <c r="A794" s="164"/>
      <c r="B794" s="188" t="str">
        <f>+IF(D794=consolidado!B782,consolidado!A782,"omitir")</f>
        <v>omitir</v>
      </c>
      <c r="C794" s="189" t="str">
        <f>+IF(D794=consolidado!B782,consolidado!C782,"omitir")</f>
        <v>omitir</v>
      </c>
      <c r="D794" s="189" t="str">
        <f t="shared" si="1"/>
        <v>III°B</v>
      </c>
      <c r="E794" s="189" t="str">
        <f t="shared" si="2"/>
        <v>III°B - omitir - omitir</v>
      </c>
      <c r="F794" s="190" t="str">
        <f>+IF(D794=consolidado!B782,consolidado!D782,"omitir")</f>
        <v>omitir</v>
      </c>
      <c r="G794" s="191" t="str">
        <f>+IF(D794=consolidado!B782,consolidado!N782,"omitir")</f>
        <v>omitir</v>
      </c>
      <c r="H794" s="192" t="str">
        <f>+IF(D794=consolidado!B782,consolidado!F782,"omitir")</f>
        <v>omitir</v>
      </c>
      <c r="I794" s="193" t="str">
        <f>+IF(D794=consolidado!B782,consolidado!G782,"omitir")</f>
        <v>omitir</v>
      </c>
      <c r="J794" s="164"/>
      <c r="K794" s="164"/>
      <c r="L794" s="164"/>
      <c r="M794" s="164"/>
      <c r="N794" s="164"/>
      <c r="O794" s="164"/>
      <c r="P794" s="164"/>
      <c r="Q794" s="164"/>
      <c r="R794" s="164"/>
      <c r="S794" s="164"/>
      <c r="T794" s="164"/>
      <c r="U794" s="164"/>
      <c r="V794" s="164"/>
      <c r="W794" s="164"/>
      <c r="X794" s="164"/>
      <c r="Y794" s="164"/>
      <c r="Z794" s="164"/>
    </row>
    <row r="795" ht="30.0" hidden="1" customHeight="1">
      <c r="A795" s="164"/>
      <c r="B795" s="188" t="str">
        <f>+IF(D795=consolidado!B783,consolidado!A783,"omitir")</f>
        <v>omitir</v>
      </c>
      <c r="C795" s="189" t="str">
        <f>+IF(D795=consolidado!B783,consolidado!C783,"omitir")</f>
        <v>omitir</v>
      </c>
      <c r="D795" s="189" t="str">
        <f t="shared" si="1"/>
        <v>III°B</v>
      </c>
      <c r="E795" s="189" t="str">
        <f t="shared" si="2"/>
        <v>III°B - omitir - omitir</v>
      </c>
      <c r="F795" s="190" t="str">
        <f>+IF(D795=consolidado!B783,consolidado!D783,"omitir")</f>
        <v>omitir</v>
      </c>
      <c r="G795" s="191" t="str">
        <f>+IF(D795=consolidado!B783,consolidado!N783,"omitir")</f>
        <v>omitir</v>
      </c>
      <c r="H795" s="192" t="str">
        <f>+IF(D795=consolidado!B783,consolidado!F783,"omitir")</f>
        <v>omitir</v>
      </c>
      <c r="I795" s="193" t="str">
        <f>+IF(D795=consolidado!B783,consolidado!G783,"omitir")</f>
        <v>omitir</v>
      </c>
      <c r="J795" s="164"/>
      <c r="K795" s="164"/>
      <c r="L795" s="164"/>
      <c r="M795" s="164"/>
      <c r="N795" s="164"/>
      <c r="O795" s="164"/>
      <c r="P795" s="164"/>
      <c r="Q795" s="164"/>
      <c r="R795" s="164"/>
      <c r="S795" s="164"/>
      <c r="T795" s="164"/>
      <c r="U795" s="164"/>
      <c r="V795" s="164"/>
      <c r="W795" s="164"/>
      <c r="X795" s="164"/>
      <c r="Y795" s="164"/>
      <c r="Z795" s="164"/>
    </row>
    <row r="796" ht="30.0" hidden="1" customHeight="1">
      <c r="A796" s="164"/>
      <c r="B796" s="188" t="str">
        <f>+IF(D796=consolidado!B784,consolidado!A784,"omitir")</f>
        <v>omitir</v>
      </c>
      <c r="C796" s="189" t="str">
        <f>+IF(D796=consolidado!B784,consolidado!C784,"omitir")</f>
        <v>omitir</v>
      </c>
      <c r="D796" s="189" t="str">
        <f t="shared" si="1"/>
        <v>III°B</v>
      </c>
      <c r="E796" s="189" t="str">
        <f t="shared" si="2"/>
        <v>III°B - omitir - omitir</v>
      </c>
      <c r="F796" s="190" t="str">
        <f>+IF(D796=consolidado!B784,consolidado!D784,"omitir")</f>
        <v>omitir</v>
      </c>
      <c r="G796" s="191" t="str">
        <f>+IF(D796=consolidado!B784,consolidado!N784,"omitir")</f>
        <v>omitir</v>
      </c>
      <c r="H796" s="192" t="str">
        <f>+IF(D796=consolidado!B784,consolidado!F784,"omitir")</f>
        <v>omitir</v>
      </c>
      <c r="I796" s="193" t="str">
        <f>+IF(D796=consolidado!B784,consolidado!G784,"omitir")</f>
        <v>omitir</v>
      </c>
      <c r="J796" s="164"/>
      <c r="K796" s="164"/>
      <c r="L796" s="164"/>
      <c r="M796" s="164"/>
      <c r="N796" s="164"/>
      <c r="O796" s="164"/>
      <c r="P796" s="164"/>
      <c r="Q796" s="164"/>
      <c r="R796" s="164"/>
      <c r="S796" s="164"/>
      <c r="T796" s="164"/>
      <c r="U796" s="164"/>
      <c r="V796" s="164"/>
      <c r="W796" s="164"/>
      <c r="X796" s="164"/>
      <c r="Y796" s="164"/>
      <c r="Z796" s="164"/>
    </row>
    <row r="797" ht="30.0" hidden="1" customHeight="1">
      <c r="A797" s="164"/>
      <c r="B797" s="188" t="str">
        <f>+IF(D797=consolidado!B785,consolidado!A785,"omitir")</f>
        <v>omitir</v>
      </c>
      <c r="C797" s="189" t="str">
        <f>+IF(D797=consolidado!B785,consolidado!C785,"omitir")</f>
        <v>omitir</v>
      </c>
      <c r="D797" s="189" t="str">
        <f t="shared" si="1"/>
        <v>III°B</v>
      </c>
      <c r="E797" s="189" t="str">
        <f t="shared" si="2"/>
        <v>III°B - omitir - omitir</v>
      </c>
      <c r="F797" s="190" t="str">
        <f>+IF(D797=consolidado!B785,consolidado!D785,"omitir")</f>
        <v>omitir</v>
      </c>
      <c r="G797" s="191" t="str">
        <f>+IF(D797=consolidado!B785,consolidado!N785,"omitir")</f>
        <v>omitir</v>
      </c>
      <c r="H797" s="192" t="str">
        <f>+IF(D797=consolidado!B785,consolidado!F785,"omitir")</f>
        <v>omitir</v>
      </c>
      <c r="I797" s="193" t="str">
        <f>+IF(D797=consolidado!B785,consolidado!G785,"omitir")</f>
        <v>omitir</v>
      </c>
      <c r="J797" s="164"/>
      <c r="K797" s="164"/>
      <c r="L797" s="164"/>
      <c r="M797" s="164"/>
      <c r="N797" s="164"/>
      <c r="O797" s="164"/>
      <c r="P797" s="164"/>
      <c r="Q797" s="164"/>
      <c r="R797" s="164"/>
      <c r="S797" s="164"/>
      <c r="T797" s="164"/>
      <c r="U797" s="164"/>
      <c r="V797" s="164"/>
      <c r="W797" s="164"/>
      <c r="X797" s="164"/>
      <c r="Y797" s="164"/>
      <c r="Z797" s="164"/>
    </row>
    <row r="798" ht="30.0" hidden="1" customHeight="1">
      <c r="A798" s="164"/>
      <c r="B798" s="188" t="str">
        <f>+IF(D798=consolidado!B786,consolidado!A786,"omitir")</f>
        <v>omitir</v>
      </c>
      <c r="C798" s="189" t="str">
        <f>+IF(D798=consolidado!B786,consolidado!C786,"omitir")</f>
        <v>omitir</v>
      </c>
      <c r="D798" s="189" t="str">
        <f t="shared" si="1"/>
        <v>III°B</v>
      </c>
      <c r="E798" s="189" t="str">
        <f t="shared" si="2"/>
        <v>III°B - omitir - omitir</v>
      </c>
      <c r="F798" s="190" t="str">
        <f>+IF(D798=consolidado!B786,consolidado!D786,"omitir")</f>
        <v>omitir</v>
      </c>
      <c r="G798" s="191" t="str">
        <f>+IF(D798=consolidado!B786,consolidado!N786,"omitir")</f>
        <v>omitir</v>
      </c>
      <c r="H798" s="192" t="str">
        <f>+IF(D798=consolidado!B786,consolidado!F786,"omitir")</f>
        <v>omitir</v>
      </c>
      <c r="I798" s="193" t="str">
        <f>+IF(D798=consolidado!B786,consolidado!G786,"omitir")</f>
        <v>omitir</v>
      </c>
      <c r="J798" s="164"/>
      <c r="K798" s="164"/>
      <c r="L798" s="164"/>
      <c r="M798" s="164"/>
      <c r="N798" s="164"/>
      <c r="O798" s="164"/>
      <c r="P798" s="164"/>
      <c r="Q798" s="164"/>
      <c r="R798" s="164"/>
      <c r="S798" s="164"/>
      <c r="T798" s="164"/>
      <c r="U798" s="164"/>
      <c r="V798" s="164"/>
      <c r="W798" s="164"/>
      <c r="X798" s="164"/>
      <c r="Y798" s="164"/>
      <c r="Z798" s="164"/>
    </row>
    <row r="799" ht="30.0" hidden="1" customHeight="1">
      <c r="A799" s="164"/>
      <c r="B799" s="188" t="str">
        <f>+IF(D799=consolidado!B787,consolidado!A787,"omitir")</f>
        <v>omitir</v>
      </c>
      <c r="C799" s="189" t="str">
        <f>+IF(D799=consolidado!B787,consolidado!C787,"omitir")</f>
        <v>omitir</v>
      </c>
      <c r="D799" s="189" t="str">
        <f t="shared" si="1"/>
        <v>III°B</v>
      </c>
      <c r="E799" s="189" t="str">
        <f t="shared" si="2"/>
        <v>III°B - omitir - omitir</v>
      </c>
      <c r="F799" s="190" t="str">
        <f>+IF(D799=consolidado!B787,consolidado!D787,"omitir")</f>
        <v>omitir</v>
      </c>
      <c r="G799" s="191" t="str">
        <f>+IF(D799=consolidado!B787,consolidado!N787,"omitir")</f>
        <v>omitir</v>
      </c>
      <c r="H799" s="192" t="str">
        <f>+IF(D799=consolidado!B787,consolidado!F787,"omitir")</f>
        <v>omitir</v>
      </c>
      <c r="I799" s="193" t="str">
        <f>+IF(D799=consolidado!B787,consolidado!G787,"omitir")</f>
        <v>omitir</v>
      </c>
      <c r="J799" s="164"/>
      <c r="K799" s="164"/>
      <c r="L799" s="164"/>
      <c r="M799" s="164"/>
      <c r="N799" s="164"/>
      <c r="O799" s="164"/>
      <c r="P799" s="164"/>
      <c r="Q799" s="164"/>
      <c r="R799" s="164"/>
      <c r="S799" s="164"/>
      <c r="T799" s="164"/>
      <c r="U799" s="164"/>
      <c r="V799" s="164"/>
      <c r="W799" s="164"/>
      <c r="X799" s="164"/>
      <c r="Y799" s="164"/>
      <c r="Z799" s="164"/>
    </row>
    <row r="800" ht="30.0" hidden="1" customHeight="1">
      <c r="A800" s="164"/>
      <c r="B800" s="188" t="str">
        <f>+IF(D800=consolidado!B788,consolidado!A788,"omitir")</f>
        <v>omitir</v>
      </c>
      <c r="C800" s="189" t="str">
        <f>+IF(D800=consolidado!B788,consolidado!C788,"omitir")</f>
        <v>omitir</v>
      </c>
      <c r="D800" s="189" t="str">
        <f t="shared" si="1"/>
        <v>III°B</v>
      </c>
      <c r="E800" s="189" t="str">
        <f t="shared" si="2"/>
        <v>III°B - omitir - omitir</v>
      </c>
      <c r="F800" s="190" t="str">
        <f>+IF(D800=consolidado!B788,consolidado!D788,"omitir")</f>
        <v>omitir</v>
      </c>
      <c r="G800" s="191" t="str">
        <f>+IF(D800=consolidado!B788,consolidado!N788,"omitir")</f>
        <v>omitir</v>
      </c>
      <c r="H800" s="192" t="str">
        <f>+IF(D800=consolidado!B788,consolidado!F788,"omitir")</f>
        <v>omitir</v>
      </c>
      <c r="I800" s="193" t="str">
        <f>+IF(D800=consolidado!B788,consolidado!G788,"omitir")</f>
        <v>omitir</v>
      </c>
      <c r="J800" s="164"/>
      <c r="K800" s="164"/>
      <c r="L800" s="164"/>
      <c r="M800" s="164"/>
      <c r="N800" s="164"/>
      <c r="O800" s="164"/>
      <c r="P800" s="164"/>
      <c r="Q800" s="164"/>
      <c r="R800" s="164"/>
      <c r="S800" s="164"/>
      <c r="T800" s="164"/>
      <c r="U800" s="164"/>
      <c r="V800" s="164"/>
      <c r="W800" s="164"/>
      <c r="X800" s="164"/>
      <c r="Y800" s="164"/>
      <c r="Z800" s="164"/>
    </row>
    <row r="801" ht="30.0" hidden="1" customHeight="1">
      <c r="A801" s="164"/>
      <c r="B801" s="188" t="str">
        <f>+IF(D801=consolidado!B789,consolidado!A789,"omitir")</f>
        <v>omitir</v>
      </c>
      <c r="C801" s="189" t="str">
        <f>+IF(D801=consolidado!B789,consolidado!C789,"omitir")</f>
        <v>omitir</v>
      </c>
      <c r="D801" s="189" t="str">
        <f t="shared" si="1"/>
        <v>III°B</v>
      </c>
      <c r="E801" s="189" t="str">
        <f t="shared" si="2"/>
        <v>III°B - omitir - omitir</v>
      </c>
      <c r="F801" s="190" t="str">
        <f>+IF(D801=consolidado!B789,consolidado!D789,"omitir")</f>
        <v>omitir</v>
      </c>
      <c r="G801" s="191" t="str">
        <f>+IF(D801=consolidado!B789,consolidado!N789,"omitir")</f>
        <v>omitir</v>
      </c>
      <c r="H801" s="192" t="str">
        <f>+IF(D801=consolidado!B789,consolidado!F789,"omitir")</f>
        <v>omitir</v>
      </c>
      <c r="I801" s="193" t="str">
        <f>+IF(D801=consolidado!B789,consolidado!G789,"omitir")</f>
        <v>omitir</v>
      </c>
      <c r="J801" s="164"/>
      <c r="K801" s="164"/>
      <c r="L801" s="164"/>
      <c r="M801" s="164"/>
      <c r="N801" s="164"/>
      <c r="O801" s="164"/>
      <c r="P801" s="164"/>
      <c r="Q801" s="164"/>
      <c r="R801" s="164"/>
      <c r="S801" s="164"/>
      <c r="T801" s="164"/>
      <c r="U801" s="164"/>
      <c r="V801" s="164"/>
      <c r="W801" s="164"/>
      <c r="X801" s="164"/>
      <c r="Y801" s="164"/>
      <c r="Z801" s="164"/>
    </row>
    <row r="802" ht="30.0" hidden="1" customHeight="1">
      <c r="A802" s="164"/>
      <c r="B802" s="188" t="str">
        <f>+IF(D802=consolidado!B790,consolidado!A790,"omitir")</f>
        <v>omitir</v>
      </c>
      <c r="C802" s="189" t="str">
        <f>+IF(D802=consolidado!B790,consolidado!C790,"omitir")</f>
        <v>omitir</v>
      </c>
      <c r="D802" s="189" t="str">
        <f t="shared" si="1"/>
        <v>III°B</v>
      </c>
      <c r="E802" s="189" t="str">
        <f t="shared" si="2"/>
        <v>III°B - omitir - omitir</v>
      </c>
      <c r="F802" s="190" t="str">
        <f>+IF(D802=consolidado!B790,consolidado!D790,"omitir")</f>
        <v>omitir</v>
      </c>
      <c r="G802" s="191" t="str">
        <f>+IF(D802=consolidado!B790,consolidado!N790,"omitir")</f>
        <v>omitir</v>
      </c>
      <c r="H802" s="192" t="str">
        <f>+IF(D802=consolidado!B790,consolidado!F790,"omitir")</f>
        <v>omitir</v>
      </c>
      <c r="I802" s="193" t="str">
        <f>+IF(D802=consolidado!B790,consolidado!G790,"omitir")</f>
        <v>omitir</v>
      </c>
      <c r="J802" s="164"/>
      <c r="K802" s="164"/>
      <c r="L802" s="164"/>
      <c r="M802" s="164"/>
      <c r="N802" s="164"/>
      <c r="O802" s="164"/>
      <c r="P802" s="164"/>
      <c r="Q802" s="164"/>
      <c r="R802" s="164"/>
      <c r="S802" s="164"/>
      <c r="T802" s="164"/>
      <c r="U802" s="164"/>
      <c r="V802" s="164"/>
      <c r="W802" s="164"/>
      <c r="X802" s="164"/>
      <c r="Y802" s="164"/>
      <c r="Z802" s="164"/>
    </row>
    <row r="803" ht="30.0" hidden="1" customHeight="1">
      <c r="A803" s="164"/>
      <c r="B803" s="188" t="str">
        <f>+IF(D803=consolidado!B791,consolidado!A791,"omitir")</f>
        <v>omitir</v>
      </c>
      <c r="C803" s="189" t="str">
        <f>+IF(D803=consolidado!B791,consolidado!C791,"omitir")</f>
        <v>omitir</v>
      </c>
      <c r="D803" s="189" t="str">
        <f t="shared" si="1"/>
        <v>III°B</v>
      </c>
      <c r="E803" s="189" t="str">
        <f t="shared" si="2"/>
        <v>III°B - omitir - omitir</v>
      </c>
      <c r="F803" s="190" t="str">
        <f>+IF(D803=consolidado!B791,consolidado!D791,"omitir")</f>
        <v>omitir</v>
      </c>
      <c r="G803" s="191" t="str">
        <f>+IF(D803=consolidado!B791,consolidado!N791,"omitir")</f>
        <v>omitir</v>
      </c>
      <c r="H803" s="192" t="str">
        <f>+IF(D803=consolidado!B791,consolidado!F791,"omitir")</f>
        <v>omitir</v>
      </c>
      <c r="I803" s="193" t="str">
        <f>+IF(D803=consolidado!B791,consolidado!G791,"omitir")</f>
        <v>omitir</v>
      </c>
      <c r="J803" s="164"/>
      <c r="K803" s="164"/>
      <c r="L803" s="164"/>
      <c r="M803" s="164"/>
      <c r="N803" s="164"/>
      <c r="O803" s="164"/>
      <c r="P803" s="164"/>
      <c r="Q803" s="164"/>
      <c r="R803" s="164"/>
      <c r="S803" s="164"/>
      <c r="T803" s="164"/>
      <c r="U803" s="164"/>
      <c r="V803" s="164"/>
      <c r="W803" s="164"/>
      <c r="X803" s="164"/>
      <c r="Y803" s="164"/>
      <c r="Z803" s="164"/>
    </row>
    <row r="804" ht="30.0" hidden="1" customHeight="1">
      <c r="A804" s="164"/>
      <c r="B804" s="188" t="str">
        <f>+IF(D804=consolidado!B792,consolidado!A792,"omitir")</f>
        <v>omitir</v>
      </c>
      <c r="C804" s="189" t="str">
        <f>+IF(D804=consolidado!B792,consolidado!C792,"omitir")</f>
        <v>omitir</v>
      </c>
      <c r="D804" s="189" t="str">
        <f t="shared" si="1"/>
        <v>III°B</v>
      </c>
      <c r="E804" s="189" t="str">
        <f t="shared" si="2"/>
        <v>III°B - omitir - omitir</v>
      </c>
      <c r="F804" s="190" t="str">
        <f>+IF(D804=consolidado!B792,consolidado!D792,"omitir")</f>
        <v>omitir</v>
      </c>
      <c r="G804" s="191" t="str">
        <f>+IF(D804=consolidado!B792,consolidado!N792,"omitir")</f>
        <v>omitir</v>
      </c>
      <c r="H804" s="192" t="str">
        <f>+IF(D804=consolidado!B792,consolidado!F792,"omitir")</f>
        <v>omitir</v>
      </c>
      <c r="I804" s="193" t="str">
        <f>+IF(D804=consolidado!B792,consolidado!G792,"omitir")</f>
        <v>omitir</v>
      </c>
      <c r="J804" s="164"/>
      <c r="K804" s="164"/>
      <c r="L804" s="164"/>
      <c r="M804" s="164"/>
      <c r="N804" s="164"/>
      <c r="O804" s="164"/>
      <c r="P804" s="164"/>
      <c r="Q804" s="164"/>
      <c r="R804" s="164"/>
      <c r="S804" s="164"/>
      <c r="T804" s="164"/>
      <c r="U804" s="164"/>
      <c r="V804" s="164"/>
      <c r="W804" s="164"/>
      <c r="X804" s="164"/>
      <c r="Y804" s="164"/>
      <c r="Z804" s="164"/>
    </row>
    <row r="805" ht="30.0" hidden="1" customHeight="1">
      <c r="A805" s="164"/>
      <c r="B805" s="188" t="str">
        <f>+IF(D805=consolidado!B793,consolidado!A793,"omitir")</f>
        <v>omitir</v>
      </c>
      <c r="C805" s="189" t="str">
        <f>+IF(D805=consolidado!B793,consolidado!C793,"omitir")</f>
        <v>omitir</v>
      </c>
      <c r="D805" s="189" t="str">
        <f t="shared" si="1"/>
        <v>III°B</v>
      </c>
      <c r="E805" s="189" t="str">
        <f t="shared" si="2"/>
        <v>III°B - omitir - omitir</v>
      </c>
      <c r="F805" s="190" t="str">
        <f>+IF(D805=consolidado!B793,consolidado!D793,"omitir")</f>
        <v>omitir</v>
      </c>
      <c r="G805" s="191" t="str">
        <f>+IF(D805=consolidado!B793,consolidado!N793,"omitir")</f>
        <v>omitir</v>
      </c>
      <c r="H805" s="192" t="str">
        <f>+IF(D805=consolidado!B793,consolidado!F793,"omitir")</f>
        <v>omitir</v>
      </c>
      <c r="I805" s="193" t="str">
        <f>+IF(D805=consolidado!B793,consolidado!G793,"omitir")</f>
        <v>omitir</v>
      </c>
      <c r="J805" s="164"/>
      <c r="K805" s="164"/>
      <c r="L805" s="164"/>
      <c r="M805" s="164"/>
      <c r="N805" s="164"/>
      <c r="O805" s="164"/>
      <c r="P805" s="164"/>
      <c r="Q805" s="164"/>
      <c r="R805" s="164"/>
      <c r="S805" s="164"/>
      <c r="T805" s="164"/>
      <c r="U805" s="164"/>
      <c r="V805" s="164"/>
      <c r="W805" s="164"/>
      <c r="X805" s="164"/>
      <c r="Y805" s="164"/>
      <c r="Z805" s="164"/>
    </row>
    <row r="806" ht="30.0" hidden="1" customHeight="1">
      <c r="A806" s="164"/>
      <c r="B806" s="188" t="str">
        <f>+IF(D806=consolidado!B794,consolidado!A794,"omitir")</f>
        <v>omitir</v>
      </c>
      <c r="C806" s="189" t="str">
        <f>+IF(D806=consolidado!B794,consolidado!C794,"omitir")</f>
        <v>omitir</v>
      </c>
      <c r="D806" s="189" t="str">
        <f t="shared" si="1"/>
        <v>III°B</v>
      </c>
      <c r="E806" s="189" t="str">
        <f t="shared" si="2"/>
        <v>III°B - omitir - omitir</v>
      </c>
      <c r="F806" s="190" t="str">
        <f>+IF(D806=consolidado!B794,consolidado!D794,"omitir")</f>
        <v>omitir</v>
      </c>
      <c r="G806" s="191" t="str">
        <f>+IF(D806=consolidado!B794,consolidado!N794,"omitir")</f>
        <v>omitir</v>
      </c>
      <c r="H806" s="192" t="str">
        <f>+IF(D806=consolidado!B794,consolidado!F794,"omitir")</f>
        <v>omitir</v>
      </c>
      <c r="I806" s="193" t="str">
        <f>+IF(D806=consolidado!B794,consolidado!G794,"omitir")</f>
        <v>omitir</v>
      </c>
      <c r="J806" s="164"/>
      <c r="K806" s="164"/>
      <c r="L806" s="164"/>
      <c r="M806" s="164"/>
      <c r="N806" s="164"/>
      <c r="O806" s="164"/>
      <c r="P806" s="164"/>
      <c r="Q806" s="164"/>
      <c r="R806" s="164"/>
      <c r="S806" s="164"/>
      <c r="T806" s="164"/>
      <c r="U806" s="164"/>
      <c r="V806" s="164"/>
      <c r="W806" s="164"/>
      <c r="X806" s="164"/>
      <c r="Y806" s="164"/>
      <c r="Z806" s="164"/>
    </row>
    <row r="807" ht="30.0" hidden="1" customHeight="1">
      <c r="A807" s="164"/>
      <c r="B807" s="188" t="str">
        <f>+IF(D807=consolidado!B795,consolidado!A795,"omitir")</f>
        <v>omitir</v>
      </c>
      <c r="C807" s="189" t="str">
        <f>+IF(D807=consolidado!B795,consolidado!C795,"omitir")</f>
        <v>omitir</v>
      </c>
      <c r="D807" s="189" t="str">
        <f t="shared" si="1"/>
        <v>III°B</v>
      </c>
      <c r="E807" s="189" t="str">
        <f t="shared" si="2"/>
        <v>III°B - omitir - omitir</v>
      </c>
      <c r="F807" s="190" t="str">
        <f>+IF(D807=consolidado!B795,consolidado!D795,"omitir")</f>
        <v>omitir</v>
      </c>
      <c r="G807" s="191" t="str">
        <f>+IF(D807=consolidado!B795,consolidado!N795,"omitir")</f>
        <v>omitir</v>
      </c>
      <c r="H807" s="192" t="str">
        <f>+IF(D807=consolidado!B795,consolidado!F795,"omitir")</f>
        <v>omitir</v>
      </c>
      <c r="I807" s="193" t="str">
        <f>+IF(D807=consolidado!B795,consolidado!G795,"omitir")</f>
        <v>omitir</v>
      </c>
      <c r="J807" s="164"/>
      <c r="K807" s="164"/>
      <c r="L807" s="164"/>
      <c r="M807" s="164"/>
      <c r="N807" s="164"/>
      <c r="O807" s="164"/>
      <c r="P807" s="164"/>
      <c r="Q807" s="164"/>
      <c r="R807" s="164"/>
      <c r="S807" s="164"/>
      <c r="T807" s="164"/>
      <c r="U807" s="164"/>
      <c r="V807" s="164"/>
      <c r="W807" s="164"/>
      <c r="X807" s="164"/>
      <c r="Y807" s="164"/>
      <c r="Z807" s="164"/>
    </row>
    <row r="808" ht="30.0" hidden="1" customHeight="1">
      <c r="A808" s="164"/>
      <c r="B808" s="188" t="str">
        <f>+IF(D808=consolidado!B796,consolidado!A796,"omitir")</f>
        <v>omitir</v>
      </c>
      <c r="C808" s="189" t="str">
        <f>+IF(D808=consolidado!B796,consolidado!C796,"omitir")</f>
        <v>omitir</v>
      </c>
      <c r="D808" s="189" t="str">
        <f t="shared" si="1"/>
        <v>III°B</v>
      </c>
      <c r="E808" s="189" t="str">
        <f t="shared" si="2"/>
        <v>III°B - omitir - omitir</v>
      </c>
      <c r="F808" s="190" t="str">
        <f>+IF(D808=consolidado!B796,consolidado!D796,"omitir")</f>
        <v>omitir</v>
      </c>
      <c r="G808" s="191" t="str">
        <f>+IF(D808=consolidado!B796,consolidado!N796,"omitir")</f>
        <v>omitir</v>
      </c>
      <c r="H808" s="192" t="str">
        <f>+IF(D808=consolidado!B796,consolidado!F796,"omitir")</f>
        <v>omitir</v>
      </c>
      <c r="I808" s="193" t="str">
        <f>+IF(D808=consolidado!B796,consolidado!G796,"omitir")</f>
        <v>omitir</v>
      </c>
      <c r="J808" s="164"/>
      <c r="K808" s="164"/>
      <c r="L808" s="164"/>
      <c r="M808" s="164"/>
      <c r="N808" s="164"/>
      <c r="O808" s="164"/>
      <c r="P808" s="164"/>
      <c r="Q808" s="164"/>
      <c r="R808" s="164"/>
      <c r="S808" s="164"/>
      <c r="T808" s="164"/>
      <c r="U808" s="164"/>
      <c r="V808" s="164"/>
      <c r="W808" s="164"/>
      <c r="X808" s="164"/>
      <c r="Y808" s="164"/>
      <c r="Z808" s="164"/>
    </row>
    <row r="809" ht="30.0" hidden="1" customHeight="1">
      <c r="A809" s="164"/>
      <c r="B809" s="188" t="str">
        <f>+IF(D809=consolidado!B797,consolidado!A797,"omitir")</f>
        <v>omitir</v>
      </c>
      <c r="C809" s="189" t="str">
        <f>+IF(D809=consolidado!B797,consolidado!C797,"omitir")</f>
        <v>omitir</v>
      </c>
      <c r="D809" s="189" t="str">
        <f t="shared" si="1"/>
        <v>III°B</v>
      </c>
      <c r="E809" s="189" t="str">
        <f t="shared" si="2"/>
        <v>III°B - omitir - omitir</v>
      </c>
      <c r="F809" s="190" t="str">
        <f>+IF(D809=consolidado!B797,consolidado!D797,"omitir")</f>
        <v>omitir</v>
      </c>
      <c r="G809" s="191" t="str">
        <f>+IF(D809=consolidado!B797,consolidado!N797,"omitir")</f>
        <v>omitir</v>
      </c>
      <c r="H809" s="192" t="str">
        <f>+IF(D809=consolidado!B797,consolidado!F797,"omitir")</f>
        <v>omitir</v>
      </c>
      <c r="I809" s="193" t="str">
        <f>+IF(D809=consolidado!B797,consolidado!G797,"omitir")</f>
        <v>omitir</v>
      </c>
      <c r="J809" s="164"/>
      <c r="K809" s="164"/>
      <c r="L809" s="164"/>
      <c r="M809" s="164"/>
      <c r="N809" s="164"/>
      <c r="O809" s="164"/>
      <c r="P809" s="164"/>
      <c r="Q809" s="164"/>
      <c r="R809" s="164"/>
      <c r="S809" s="164"/>
      <c r="T809" s="164"/>
      <c r="U809" s="164"/>
      <c r="V809" s="164"/>
      <c r="W809" s="164"/>
      <c r="X809" s="164"/>
      <c r="Y809" s="164"/>
      <c r="Z809" s="164"/>
    </row>
    <row r="810" ht="30.0" hidden="1" customHeight="1">
      <c r="A810" s="164"/>
      <c r="B810" s="188" t="str">
        <f>+IF(D810=consolidado!B798,consolidado!A798,"omitir")</f>
        <v>omitir</v>
      </c>
      <c r="C810" s="189" t="str">
        <f>+IF(D810=consolidado!B798,consolidado!C798,"omitir")</f>
        <v>omitir</v>
      </c>
      <c r="D810" s="189" t="str">
        <f t="shared" si="1"/>
        <v>III°B</v>
      </c>
      <c r="E810" s="189" t="str">
        <f t="shared" si="2"/>
        <v>III°B - omitir - omitir</v>
      </c>
      <c r="F810" s="190" t="str">
        <f>+IF(D810=consolidado!B798,consolidado!D798,"omitir")</f>
        <v>omitir</v>
      </c>
      <c r="G810" s="191" t="str">
        <f>+IF(D810=consolidado!B798,consolidado!N798,"omitir")</f>
        <v>omitir</v>
      </c>
      <c r="H810" s="192" t="str">
        <f>+IF(D810=consolidado!B798,consolidado!F798,"omitir")</f>
        <v>omitir</v>
      </c>
      <c r="I810" s="193" t="str">
        <f>+IF(D810=consolidado!B798,consolidado!G798,"omitir")</f>
        <v>omitir</v>
      </c>
      <c r="J810" s="164"/>
      <c r="K810" s="164"/>
      <c r="L810" s="164"/>
      <c r="M810" s="164"/>
      <c r="N810" s="164"/>
      <c r="O810" s="164"/>
      <c r="P810" s="164"/>
      <c r="Q810" s="164"/>
      <c r="R810" s="164"/>
      <c r="S810" s="164"/>
      <c r="T810" s="164"/>
      <c r="U810" s="164"/>
      <c r="V810" s="164"/>
      <c r="W810" s="164"/>
      <c r="X810" s="164"/>
      <c r="Y810" s="164"/>
      <c r="Z810" s="164"/>
    </row>
    <row r="811" ht="30.0" hidden="1" customHeight="1">
      <c r="A811" s="164"/>
      <c r="B811" s="188" t="str">
        <f>+IF(D811=consolidado!B799,consolidado!A799,"omitir")</f>
        <v>omitir</v>
      </c>
      <c r="C811" s="189" t="str">
        <f>+IF(D811=consolidado!B799,consolidado!C799,"omitir")</f>
        <v>omitir</v>
      </c>
      <c r="D811" s="189" t="str">
        <f t="shared" si="1"/>
        <v>III°B</v>
      </c>
      <c r="E811" s="189" t="str">
        <f t="shared" si="2"/>
        <v>III°B - omitir - omitir</v>
      </c>
      <c r="F811" s="190" t="str">
        <f>+IF(D811=consolidado!B799,consolidado!D799,"omitir")</f>
        <v>omitir</v>
      </c>
      <c r="G811" s="191" t="str">
        <f>+IF(D811=consolidado!B799,consolidado!N799,"omitir")</f>
        <v>omitir</v>
      </c>
      <c r="H811" s="192" t="str">
        <f>+IF(D811=consolidado!B799,consolidado!F799,"omitir")</f>
        <v>omitir</v>
      </c>
      <c r="I811" s="193" t="str">
        <f>+IF(D811=consolidado!B799,consolidado!G799,"omitir")</f>
        <v>omitir</v>
      </c>
      <c r="J811" s="164"/>
      <c r="K811" s="164"/>
      <c r="L811" s="164"/>
      <c r="M811" s="164"/>
      <c r="N811" s="164"/>
      <c r="O811" s="164"/>
      <c r="P811" s="164"/>
      <c r="Q811" s="164"/>
      <c r="R811" s="164"/>
      <c r="S811" s="164"/>
      <c r="T811" s="164"/>
      <c r="U811" s="164"/>
      <c r="V811" s="164"/>
      <c r="W811" s="164"/>
      <c r="X811" s="164"/>
      <c r="Y811" s="164"/>
      <c r="Z811" s="164"/>
    </row>
    <row r="812" ht="30.0" hidden="1" customHeight="1">
      <c r="A812" s="164"/>
      <c r="B812" s="188" t="str">
        <f>+IF(D812=consolidado!B800,consolidado!A800,"omitir")</f>
        <v>omitir</v>
      </c>
      <c r="C812" s="189" t="str">
        <f>+IF(D812=consolidado!B800,consolidado!C800,"omitir")</f>
        <v>omitir</v>
      </c>
      <c r="D812" s="189" t="str">
        <f t="shared" si="1"/>
        <v>III°B</v>
      </c>
      <c r="E812" s="189" t="str">
        <f t="shared" si="2"/>
        <v>III°B - omitir - omitir</v>
      </c>
      <c r="F812" s="190" t="str">
        <f>+IF(D812=consolidado!B800,consolidado!D800,"omitir")</f>
        <v>omitir</v>
      </c>
      <c r="G812" s="191" t="str">
        <f>+IF(D812=consolidado!B800,consolidado!N800,"omitir")</f>
        <v>omitir</v>
      </c>
      <c r="H812" s="192" t="str">
        <f>+IF(D812=consolidado!B800,consolidado!F800,"omitir")</f>
        <v>omitir</v>
      </c>
      <c r="I812" s="193" t="str">
        <f>+IF(D812=consolidado!B800,consolidado!G800,"omitir")</f>
        <v>omitir</v>
      </c>
      <c r="J812" s="164"/>
      <c r="K812" s="164"/>
      <c r="L812" s="164"/>
      <c r="M812" s="164"/>
      <c r="N812" s="164"/>
      <c r="O812" s="164"/>
      <c r="P812" s="164"/>
      <c r="Q812" s="164"/>
      <c r="R812" s="164"/>
      <c r="S812" s="164"/>
      <c r="T812" s="164"/>
      <c r="U812" s="164"/>
      <c r="V812" s="164"/>
      <c r="W812" s="164"/>
      <c r="X812" s="164"/>
      <c r="Y812" s="164"/>
      <c r="Z812" s="164"/>
    </row>
    <row r="813" ht="30.0" hidden="1" customHeight="1">
      <c r="A813" s="164"/>
      <c r="B813" s="188" t="str">
        <f>+IF(D813=consolidado!B801,consolidado!A801,"omitir")</f>
        <v>omitir</v>
      </c>
      <c r="C813" s="189" t="str">
        <f>+IF(D813=consolidado!B801,consolidado!C801,"omitir")</f>
        <v>omitir</v>
      </c>
      <c r="D813" s="189" t="str">
        <f t="shared" si="1"/>
        <v>III°B</v>
      </c>
      <c r="E813" s="189" t="str">
        <f t="shared" si="2"/>
        <v>III°B - omitir - omitir</v>
      </c>
      <c r="F813" s="190" t="str">
        <f>+IF(D813=consolidado!B801,consolidado!D801,"omitir")</f>
        <v>omitir</v>
      </c>
      <c r="G813" s="191" t="str">
        <f>+IF(D813=consolidado!B801,consolidado!N801,"omitir")</f>
        <v>omitir</v>
      </c>
      <c r="H813" s="192" t="str">
        <f>+IF(D813=consolidado!B801,consolidado!F801,"omitir")</f>
        <v>omitir</v>
      </c>
      <c r="I813" s="193" t="str">
        <f>+IF(D813=consolidado!B801,consolidado!G801,"omitir")</f>
        <v>omitir</v>
      </c>
      <c r="J813" s="164"/>
      <c r="K813" s="164"/>
      <c r="L813" s="164"/>
      <c r="M813" s="164"/>
      <c r="N813" s="164"/>
      <c r="O813" s="164"/>
      <c r="P813" s="164"/>
      <c r="Q813" s="164"/>
      <c r="R813" s="164"/>
      <c r="S813" s="164"/>
      <c r="T813" s="164"/>
      <c r="U813" s="164"/>
      <c r="V813" s="164"/>
      <c r="W813" s="164"/>
      <c r="X813" s="164"/>
      <c r="Y813" s="164"/>
      <c r="Z813" s="164"/>
    </row>
    <row r="814" ht="30.0" hidden="1" customHeight="1">
      <c r="A814" s="164"/>
      <c r="B814" s="188" t="str">
        <f>+IF(D814=consolidado!B802,consolidado!A802,"omitir")</f>
        <v>omitir</v>
      </c>
      <c r="C814" s="189" t="str">
        <f>+IF(D814=consolidado!B802,consolidado!C802,"omitir")</f>
        <v>omitir</v>
      </c>
      <c r="D814" s="189" t="str">
        <f t="shared" si="1"/>
        <v>III°B</v>
      </c>
      <c r="E814" s="189" t="str">
        <f t="shared" si="2"/>
        <v>III°B - omitir - omitir</v>
      </c>
      <c r="F814" s="190" t="str">
        <f>+IF(D814=consolidado!B802,consolidado!D802,"omitir")</f>
        <v>omitir</v>
      </c>
      <c r="G814" s="191" t="str">
        <f>+IF(D814=consolidado!B802,consolidado!N802,"omitir")</f>
        <v>omitir</v>
      </c>
      <c r="H814" s="192" t="str">
        <f>+IF(D814=consolidado!B802,consolidado!F802,"omitir")</f>
        <v>omitir</v>
      </c>
      <c r="I814" s="193" t="str">
        <f>+IF(D814=consolidado!B802,consolidado!G802,"omitir")</f>
        <v>omitir</v>
      </c>
      <c r="J814" s="164"/>
      <c r="K814" s="164"/>
      <c r="L814" s="164"/>
      <c r="M814" s="164"/>
      <c r="N814" s="164"/>
      <c r="O814" s="164"/>
      <c r="P814" s="164"/>
      <c r="Q814" s="164"/>
      <c r="R814" s="164"/>
      <c r="S814" s="164"/>
      <c r="T814" s="164"/>
      <c r="U814" s="164"/>
      <c r="V814" s="164"/>
      <c r="W814" s="164"/>
      <c r="X814" s="164"/>
      <c r="Y814" s="164"/>
      <c r="Z814" s="164"/>
    </row>
    <row r="815" ht="30.0" hidden="1" customHeight="1">
      <c r="A815" s="164"/>
      <c r="B815" s="188" t="str">
        <f>+IF(D815=consolidado!B803,consolidado!A803,"omitir")</f>
        <v>omitir</v>
      </c>
      <c r="C815" s="189" t="str">
        <f>+IF(D815=consolidado!B803,consolidado!C803,"omitir")</f>
        <v>omitir</v>
      </c>
      <c r="D815" s="189" t="str">
        <f t="shared" si="1"/>
        <v>III°B</v>
      </c>
      <c r="E815" s="189" t="str">
        <f t="shared" si="2"/>
        <v>III°B - omitir - omitir</v>
      </c>
      <c r="F815" s="190" t="str">
        <f>+IF(D815=consolidado!B803,consolidado!D803,"omitir")</f>
        <v>omitir</v>
      </c>
      <c r="G815" s="191" t="str">
        <f>+IF(D815=consolidado!B803,consolidado!N803,"omitir")</f>
        <v>omitir</v>
      </c>
      <c r="H815" s="192" t="str">
        <f>+IF(D815=consolidado!B803,consolidado!F803,"omitir")</f>
        <v>omitir</v>
      </c>
      <c r="I815" s="193" t="str">
        <f>+IF(D815=consolidado!B803,consolidado!G803,"omitir")</f>
        <v>omitir</v>
      </c>
      <c r="J815" s="164"/>
      <c r="K815" s="164"/>
      <c r="L815" s="164"/>
      <c r="M815" s="164"/>
      <c r="N815" s="164"/>
      <c r="O815" s="164"/>
      <c r="P815" s="164"/>
      <c r="Q815" s="164"/>
      <c r="R815" s="164"/>
      <c r="S815" s="164"/>
      <c r="T815" s="164"/>
      <c r="U815" s="164"/>
      <c r="V815" s="164"/>
      <c r="W815" s="164"/>
      <c r="X815" s="164"/>
      <c r="Y815" s="164"/>
      <c r="Z815" s="164"/>
    </row>
    <row r="816" ht="30.0" hidden="1" customHeight="1">
      <c r="A816" s="164"/>
      <c r="B816" s="188" t="str">
        <f>+IF(D816=consolidado!B804,consolidado!A804,"omitir")</f>
        <v>omitir</v>
      </c>
      <c r="C816" s="189" t="str">
        <f>+IF(D816=consolidado!B804,consolidado!C804,"omitir")</f>
        <v>omitir</v>
      </c>
      <c r="D816" s="189" t="str">
        <f t="shared" si="1"/>
        <v>III°B</v>
      </c>
      <c r="E816" s="189" t="str">
        <f t="shared" si="2"/>
        <v>III°B - omitir - omitir</v>
      </c>
      <c r="F816" s="190" t="str">
        <f>+IF(D816=consolidado!B804,consolidado!D804,"omitir")</f>
        <v>omitir</v>
      </c>
      <c r="G816" s="191" t="str">
        <f>+IF(D816=consolidado!B804,consolidado!N804,"omitir")</f>
        <v>omitir</v>
      </c>
      <c r="H816" s="192" t="str">
        <f>+IF(D816=consolidado!B804,consolidado!F804,"omitir")</f>
        <v>omitir</v>
      </c>
      <c r="I816" s="193" t="str">
        <f>+IF(D816=consolidado!B804,consolidado!G804,"omitir")</f>
        <v>omitir</v>
      </c>
      <c r="J816" s="164"/>
      <c r="K816" s="164"/>
      <c r="L816" s="164"/>
      <c r="M816" s="164"/>
      <c r="N816" s="164"/>
      <c r="O816" s="164"/>
      <c r="P816" s="164"/>
      <c r="Q816" s="164"/>
      <c r="R816" s="164"/>
      <c r="S816" s="164"/>
      <c r="T816" s="164"/>
      <c r="U816" s="164"/>
      <c r="V816" s="164"/>
      <c r="W816" s="164"/>
      <c r="X816" s="164"/>
      <c r="Y816" s="164"/>
      <c r="Z816" s="164"/>
    </row>
    <row r="817" ht="30.0" hidden="1" customHeight="1">
      <c r="A817" s="164"/>
      <c r="B817" s="188" t="str">
        <f>+IF(D817=consolidado!B805,consolidado!A805,"omitir")</f>
        <v>omitir</v>
      </c>
      <c r="C817" s="189" t="str">
        <f>+IF(D817=consolidado!B805,consolidado!C805,"omitir")</f>
        <v>omitir</v>
      </c>
      <c r="D817" s="189" t="str">
        <f t="shared" si="1"/>
        <v>III°B</v>
      </c>
      <c r="E817" s="189" t="str">
        <f t="shared" si="2"/>
        <v>III°B - omitir - omitir</v>
      </c>
      <c r="F817" s="190" t="str">
        <f>+IF(D817=consolidado!B805,consolidado!D805,"omitir")</f>
        <v>omitir</v>
      </c>
      <c r="G817" s="191" t="str">
        <f>+IF(D817=consolidado!B805,consolidado!N805,"omitir")</f>
        <v>omitir</v>
      </c>
      <c r="H817" s="192" t="str">
        <f>+IF(D817=consolidado!B805,consolidado!F805,"omitir")</f>
        <v>omitir</v>
      </c>
      <c r="I817" s="193" t="str">
        <f>+IF(D817=consolidado!B805,consolidado!G805,"omitir")</f>
        <v>omitir</v>
      </c>
      <c r="J817" s="164"/>
      <c r="K817" s="164"/>
      <c r="L817" s="164"/>
      <c r="M817" s="164"/>
      <c r="N817" s="164"/>
      <c r="O817" s="164"/>
      <c r="P817" s="164"/>
      <c r="Q817" s="164"/>
      <c r="R817" s="164"/>
      <c r="S817" s="164"/>
      <c r="T817" s="164"/>
      <c r="U817" s="164"/>
      <c r="V817" s="164"/>
      <c r="W817" s="164"/>
      <c r="X817" s="164"/>
      <c r="Y817" s="164"/>
      <c r="Z817" s="164"/>
    </row>
    <row r="818" ht="30.0" hidden="1" customHeight="1">
      <c r="A818" s="164"/>
      <c r="B818" s="188" t="str">
        <f>+IF(D818=consolidado!B806,consolidado!A806,"omitir")</f>
        <v>omitir</v>
      </c>
      <c r="C818" s="189" t="str">
        <f>+IF(D818=consolidado!B806,consolidado!C806,"omitir")</f>
        <v>omitir</v>
      </c>
      <c r="D818" s="189" t="str">
        <f t="shared" si="1"/>
        <v>III°B</v>
      </c>
      <c r="E818" s="189" t="str">
        <f t="shared" si="2"/>
        <v>III°B - omitir - omitir</v>
      </c>
      <c r="F818" s="190" t="str">
        <f>+IF(D818=consolidado!B806,consolidado!D806,"omitir")</f>
        <v>omitir</v>
      </c>
      <c r="G818" s="191" t="str">
        <f>+IF(D818=consolidado!B806,consolidado!N806,"omitir")</f>
        <v>omitir</v>
      </c>
      <c r="H818" s="192" t="str">
        <f>+IF(D818=consolidado!B806,consolidado!F806,"omitir")</f>
        <v>omitir</v>
      </c>
      <c r="I818" s="193" t="str">
        <f>+IF(D818=consolidado!B806,consolidado!G806,"omitir")</f>
        <v>omitir</v>
      </c>
      <c r="J818" s="164"/>
      <c r="K818" s="164"/>
      <c r="L818" s="164"/>
      <c r="M818" s="164"/>
      <c r="N818" s="164"/>
      <c r="O818" s="164"/>
      <c r="P818" s="164"/>
      <c r="Q818" s="164"/>
      <c r="R818" s="164"/>
      <c r="S818" s="164"/>
      <c r="T818" s="164"/>
      <c r="U818" s="164"/>
      <c r="V818" s="164"/>
      <c r="W818" s="164"/>
      <c r="X818" s="164"/>
      <c r="Y818" s="164"/>
      <c r="Z818" s="164"/>
    </row>
    <row r="819" ht="30.0" hidden="1" customHeight="1">
      <c r="A819" s="164"/>
      <c r="B819" s="188" t="str">
        <f>+IF(D819=consolidado!B807,consolidado!A807,"omitir")</f>
        <v>omitir</v>
      </c>
      <c r="C819" s="189" t="str">
        <f>+IF(D819=consolidado!B807,consolidado!C807,"omitir")</f>
        <v>omitir</v>
      </c>
      <c r="D819" s="189" t="str">
        <f t="shared" si="1"/>
        <v>III°B</v>
      </c>
      <c r="E819" s="189" t="str">
        <f t="shared" si="2"/>
        <v>III°B - omitir - omitir</v>
      </c>
      <c r="F819" s="190" t="str">
        <f>+IF(D819=consolidado!B807,consolidado!D807,"omitir")</f>
        <v>omitir</v>
      </c>
      <c r="G819" s="191" t="str">
        <f>+IF(D819=consolidado!B807,consolidado!N807,"omitir")</f>
        <v>omitir</v>
      </c>
      <c r="H819" s="192" t="str">
        <f>+IF(D819=consolidado!B807,consolidado!F807,"omitir")</f>
        <v>omitir</v>
      </c>
      <c r="I819" s="193" t="str">
        <f>+IF(D819=consolidado!B807,consolidado!G807,"omitir")</f>
        <v>omitir</v>
      </c>
      <c r="J819" s="164"/>
      <c r="K819" s="164"/>
      <c r="L819" s="164"/>
      <c r="M819" s="164"/>
      <c r="N819" s="164"/>
      <c r="O819" s="164"/>
      <c r="P819" s="164"/>
      <c r="Q819" s="164"/>
      <c r="R819" s="164"/>
      <c r="S819" s="164"/>
      <c r="T819" s="164"/>
      <c r="U819" s="164"/>
      <c r="V819" s="164"/>
      <c r="W819" s="164"/>
      <c r="X819" s="164"/>
      <c r="Y819" s="164"/>
      <c r="Z819" s="164"/>
    </row>
    <row r="820" ht="30.0" hidden="1" customHeight="1">
      <c r="A820" s="164"/>
      <c r="B820" s="188" t="str">
        <f>+IF(D820=consolidado!B808,consolidado!A808,"omitir")</f>
        <v>omitir</v>
      </c>
      <c r="C820" s="189" t="str">
        <f>+IF(D820=consolidado!B808,consolidado!C808,"omitir")</f>
        <v>omitir</v>
      </c>
      <c r="D820" s="189" t="str">
        <f t="shared" si="1"/>
        <v>III°B</v>
      </c>
      <c r="E820" s="189" t="str">
        <f t="shared" si="2"/>
        <v>III°B - omitir - omitir</v>
      </c>
      <c r="F820" s="190" t="str">
        <f>+IF(D820=consolidado!B808,consolidado!D808,"omitir")</f>
        <v>omitir</v>
      </c>
      <c r="G820" s="191" t="str">
        <f>+IF(D820=consolidado!B808,consolidado!N808,"omitir")</f>
        <v>omitir</v>
      </c>
      <c r="H820" s="192" t="str">
        <f>+IF(D820=consolidado!B808,consolidado!F808,"omitir")</f>
        <v>omitir</v>
      </c>
      <c r="I820" s="193" t="str">
        <f>+IF(D820=consolidado!B808,consolidado!G808,"omitir")</f>
        <v>omitir</v>
      </c>
      <c r="J820" s="164"/>
      <c r="K820" s="164"/>
      <c r="L820" s="164"/>
      <c r="M820" s="164"/>
      <c r="N820" s="164"/>
      <c r="O820" s="164"/>
      <c r="P820" s="164"/>
      <c r="Q820" s="164"/>
      <c r="R820" s="164"/>
      <c r="S820" s="164"/>
      <c r="T820" s="164"/>
      <c r="U820" s="164"/>
      <c r="V820" s="164"/>
      <c r="W820" s="164"/>
      <c r="X820" s="164"/>
      <c r="Y820" s="164"/>
      <c r="Z820" s="164"/>
    </row>
    <row r="821" ht="30.0" hidden="1" customHeight="1">
      <c r="A821" s="164"/>
      <c r="B821" s="188" t="str">
        <f>+IF(D821=consolidado!B809,consolidado!A809,"omitir")</f>
        <v>omitir</v>
      </c>
      <c r="C821" s="189" t="str">
        <f>+IF(D821=consolidado!B809,consolidado!C809,"omitir")</f>
        <v>omitir</v>
      </c>
      <c r="D821" s="189" t="str">
        <f t="shared" si="1"/>
        <v>III°B</v>
      </c>
      <c r="E821" s="189" t="str">
        <f t="shared" si="2"/>
        <v>III°B - omitir - omitir</v>
      </c>
      <c r="F821" s="190" t="str">
        <f>+IF(D821=consolidado!B809,consolidado!D809,"omitir")</f>
        <v>omitir</v>
      </c>
      <c r="G821" s="191" t="str">
        <f>+IF(D821=consolidado!B809,consolidado!N809,"omitir")</f>
        <v>omitir</v>
      </c>
      <c r="H821" s="192" t="str">
        <f>+IF(D821=consolidado!B809,consolidado!F809,"omitir")</f>
        <v>omitir</v>
      </c>
      <c r="I821" s="193" t="str">
        <f>+IF(D821=consolidado!B809,consolidado!G809,"omitir")</f>
        <v>omitir</v>
      </c>
      <c r="J821" s="164"/>
      <c r="K821" s="164"/>
      <c r="L821" s="164"/>
      <c r="M821" s="164"/>
      <c r="N821" s="164"/>
      <c r="O821" s="164"/>
      <c r="P821" s="164"/>
      <c r="Q821" s="164"/>
      <c r="R821" s="164"/>
      <c r="S821" s="164"/>
      <c r="T821" s="164"/>
      <c r="U821" s="164"/>
      <c r="V821" s="164"/>
      <c r="W821" s="164"/>
      <c r="X821" s="164"/>
      <c r="Y821" s="164"/>
      <c r="Z821" s="164"/>
    </row>
    <row r="822" ht="30.0" hidden="1" customHeight="1">
      <c r="A822" s="164"/>
      <c r="B822" s="188" t="str">
        <f>+IF(D822=consolidado!B810,consolidado!A810,"omitir")</f>
        <v>omitir</v>
      </c>
      <c r="C822" s="189" t="str">
        <f>+IF(D822=consolidado!B810,consolidado!C810,"omitir")</f>
        <v>omitir</v>
      </c>
      <c r="D822" s="189" t="str">
        <f t="shared" si="1"/>
        <v>III°B</v>
      </c>
      <c r="E822" s="189" t="str">
        <f t="shared" si="2"/>
        <v>III°B - omitir - omitir</v>
      </c>
      <c r="F822" s="190" t="str">
        <f>+IF(D822=consolidado!B810,consolidado!D810,"omitir")</f>
        <v>omitir</v>
      </c>
      <c r="G822" s="191" t="str">
        <f>+IF(D822=consolidado!B810,consolidado!N810,"omitir")</f>
        <v>omitir</v>
      </c>
      <c r="H822" s="192" t="str">
        <f>+IF(D822=consolidado!B810,consolidado!F810,"omitir")</f>
        <v>omitir</v>
      </c>
      <c r="I822" s="193" t="str">
        <f>+IF(D822=consolidado!B810,consolidado!G810,"omitir")</f>
        <v>omitir</v>
      </c>
      <c r="J822" s="164"/>
      <c r="K822" s="164"/>
      <c r="L822" s="164"/>
      <c r="M822" s="164"/>
      <c r="N822" s="164"/>
      <c r="O822" s="164"/>
      <c r="P822" s="164"/>
      <c r="Q822" s="164"/>
      <c r="R822" s="164"/>
      <c r="S822" s="164"/>
      <c r="T822" s="164"/>
      <c r="U822" s="164"/>
      <c r="V822" s="164"/>
      <c r="W822" s="164"/>
      <c r="X822" s="164"/>
      <c r="Y822" s="164"/>
      <c r="Z822" s="164"/>
    </row>
    <row r="823" ht="30.0" hidden="1" customHeight="1">
      <c r="A823" s="164"/>
      <c r="B823" s="188" t="str">
        <f>+IF(D823=consolidado!B811,consolidado!A811,"omitir")</f>
        <v>omitir</v>
      </c>
      <c r="C823" s="189" t="str">
        <f>+IF(D823=consolidado!B811,consolidado!C811,"omitir")</f>
        <v>omitir</v>
      </c>
      <c r="D823" s="189" t="str">
        <f t="shared" si="1"/>
        <v>III°B</v>
      </c>
      <c r="E823" s="189" t="str">
        <f t="shared" si="2"/>
        <v>III°B - omitir - omitir</v>
      </c>
      <c r="F823" s="190" t="str">
        <f>+IF(D823=consolidado!B811,consolidado!D811,"omitir")</f>
        <v>omitir</v>
      </c>
      <c r="G823" s="191" t="str">
        <f>+IF(D823=consolidado!B811,consolidado!N811,"omitir")</f>
        <v>omitir</v>
      </c>
      <c r="H823" s="192" t="str">
        <f>+IF(D823=consolidado!B811,consolidado!F811,"omitir")</f>
        <v>omitir</v>
      </c>
      <c r="I823" s="193" t="str">
        <f>+IF(D823=consolidado!B811,consolidado!G811,"omitir")</f>
        <v>omitir</v>
      </c>
      <c r="J823" s="164"/>
      <c r="K823" s="164"/>
      <c r="L823" s="164"/>
      <c r="M823" s="164"/>
      <c r="N823" s="164"/>
      <c r="O823" s="164"/>
      <c r="P823" s="164"/>
      <c r="Q823" s="164"/>
      <c r="R823" s="164"/>
      <c r="S823" s="164"/>
      <c r="T823" s="164"/>
      <c r="U823" s="164"/>
      <c r="V823" s="164"/>
      <c r="W823" s="164"/>
      <c r="X823" s="164"/>
      <c r="Y823" s="164"/>
      <c r="Z823" s="164"/>
    </row>
    <row r="824" ht="30.0" hidden="1" customHeight="1">
      <c r="A824" s="164"/>
      <c r="B824" s="188" t="str">
        <f>+IF(D824=consolidado!B812,consolidado!A812,"omitir")</f>
        <v>omitir</v>
      </c>
      <c r="C824" s="189" t="str">
        <f>+IF(D824=consolidado!B812,consolidado!C812,"omitir")</f>
        <v>omitir</v>
      </c>
      <c r="D824" s="189" t="str">
        <f t="shared" si="1"/>
        <v>III°B</v>
      </c>
      <c r="E824" s="189" t="str">
        <f t="shared" si="2"/>
        <v>III°B - omitir - omitir</v>
      </c>
      <c r="F824" s="190" t="str">
        <f>+IF(D824=consolidado!B812,consolidado!D812,"omitir")</f>
        <v>omitir</v>
      </c>
      <c r="G824" s="191" t="str">
        <f>+IF(D824=consolidado!B812,consolidado!N812,"omitir")</f>
        <v>omitir</v>
      </c>
      <c r="H824" s="192" t="str">
        <f>+IF(D824=consolidado!B812,consolidado!F812,"omitir")</f>
        <v>omitir</v>
      </c>
      <c r="I824" s="193" t="str">
        <f>+IF(D824=consolidado!B812,consolidado!G812,"omitir")</f>
        <v>omitir</v>
      </c>
      <c r="J824" s="164"/>
      <c r="K824" s="164"/>
      <c r="L824" s="164"/>
      <c r="M824" s="164"/>
      <c r="N824" s="164"/>
      <c r="O824" s="164"/>
      <c r="P824" s="164"/>
      <c r="Q824" s="164"/>
      <c r="R824" s="164"/>
      <c r="S824" s="164"/>
      <c r="T824" s="164"/>
      <c r="U824" s="164"/>
      <c r="V824" s="164"/>
      <c r="W824" s="164"/>
      <c r="X824" s="164"/>
      <c r="Y824" s="164"/>
      <c r="Z824" s="164"/>
    </row>
    <row r="825" ht="30.0" hidden="1" customHeight="1">
      <c r="A825" s="164"/>
      <c r="B825" s="188" t="str">
        <f>+IF(D825=consolidado!B813,consolidado!A813,"omitir")</f>
        <v>omitir</v>
      </c>
      <c r="C825" s="189" t="str">
        <f>+IF(D825=consolidado!B813,consolidado!C813,"omitir")</f>
        <v>omitir</v>
      </c>
      <c r="D825" s="189" t="str">
        <f t="shared" si="1"/>
        <v>III°B</v>
      </c>
      <c r="E825" s="189" t="str">
        <f t="shared" si="2"/>
        <v>III°B - omitir - omitir</v>
      </c>
      <c r="F825" s="190" t="str">
        <f>+IF(D825=consolidado!B813,consolidado!D813,"omitir")</f>
        <v>omitir</v>
      </c>
      <c r="G825" s="191" t="str">
        <f>+IF(D825=consolidado!B813,consolidado!N813,"omitir")</f>
        <v>omitir</v>
      </c>
      <c r="H825" s="192" t="str">
        <f>+IF(D825=consolidado!B813,consolidado!F813,"omitir")</f>
        <v>omitir</v>
      </c>
      <c r="I825" s="193" t="str">
        <f>+IF(D825=consolidado!B813,consolidado!G813,"omitir")</f>
        <v>omitir</v>
      </c>
      <c r="J825" s="164"/>
      <c r="K825" s="164"/>
      <c r="L825" s="164"/>
      <c r="M825" s="164"/>
      <c r="N825" s="164"/>
      <c r="O825" s="164"/>
      <c r="P825" s="164"/>
      <c r="Q825" s="164"/>
      <c r="R825" s="164"/>
      <c r="S825" s="164"/>
      <c r="T825" s="164"/>
      <c r="U825" s="164"/>
      <c r="V825" s="164"/>
      <c r="W825" s="164"/>
      <c r="X825" s="164"/>
      <c r="Y825" s="164"/>
      <c r="Z825" s="164"/>
    </row>
    <row r="826" ht="30.0" hidden="1" customHeight="1">
      <c r="A826" s="164"/>
      <c r="B826" s="188" t="str">
        <f>+IF(D826=consolidado!B814,consolidado!A814,"omitir")</f>
        <v>omitir</v>
      </c>
      <c r="C826" s="189" t="str">
        <f>+IF(D826=consolidado!B814,consolidado!C814,"omitir")</f>
        <v>omitir</v>
      </c>
      <c r="D826" s="189" t="str">
        <f t="shared" si="1"/>
        <v>III°B</v>
      </c>
      <c r="E826" s="189" t="str">
        <f t="shared" si="2"/>
        <v>III°B - omitir - omitir</v>
      </c>
      <c r="F826" s="190" t="str">
        <f>+IF(D826=consolidado!B814,consolidado!D814,"omitir")</f>
        <v>omitir</v>
      </c>
      <c r="G826" s="191" t="str">
        <f>+IF(D826=consolidado!B814,consolidado!N814,"omitir")</f>
        <v>omitir</v>
      </c>
      <c r="H826" s="192" t="str">
        <f>+IF(D826=consolidado!B814,consolidado!F814,"omitir")</f>
        <v>omitir</v>
      </c>
      <c r="I826" s="193" t="str">
        <f>+IF(D826=consolidado!B814,consolidado!G814,"omitir")</f>
        <v>omitir</v>
      </c>
      <c r="J826" s="164"/>
      <c r="K826" s="164"/>
      <c r="L826" s="164"/>
      <c r="M826" s="164"/>
      <c r="N826" s="164"/>
      <c r="O826" s="164"/>
      <c r="P826" s="164"/>
      <c r="Q826" s="164"/>
      <c r="R826" s="164"/>
      <c r="S826" s="164"/>
      <c r="T826" s="164"/>
      <c r="U826" s="164"/>
      <c r="V826" s="164"/>
      <c r="W826" s="164"/>
      <c r="X826" s="164"/>
      <c r="Y826" s="164"/>
      <c r="Z826" s="164"/>
    </row>
    <row r="827" ht="30.0" hidden="1" customHeight="1">
      <c r="A827" s="164"/>
      <c r="B827" s="188" t="str">
        <f>+IF(D827=consolidado!B815,consolidado!A815,"omitir")</f>
        <v>omitir</v>
      </c>
      <c r="C827" s="189" t="str">
        <f>+IF(D827=consolidado!B815,consolidado!C815,"omitir")</f>
        <v>omitir</v>
      </c>
      <c r="D827" s="189" t="str">
        <f t="shared" si="1"/>
        <v>III°B</v>
      </c>
      <c r="E827" s="189" t="str">
        <f t="shared" si="2"/>
        <v>III°B - omitir - omitir</v>
      </c>
      <c r="F827" s="190" t="str">
        <f>+IF(D827=consolidado!B815,consolidado!D815,"omitir")</f>
        <v>omitir</v>
      </c>
      <c r="G827" s="191" t="str">
        <f>+IF(D827=consolidado!B815,consolidado!N815,"omitir")</f>
        <v>omitir</v>
      </c>
      <c r="H827" s="192" t="str">
        <f>+IF(D827=consolidado!B815,consolidado!F815,"omitir")</f>
        <v>omitir</v>
      </c>
      <c r="I827" s="193" t="str">
        <f>+IF(D827=consolidado!B815,consolidado!G815,"omitir")</f>
        <v>omitir</v>
      </c>
      <c r="J827" s="164"/>
      <c r="K827" s="164"/>
      <c r="L827" s="164"/>
      <c r="M827" s="164"/>
      <c r="N827" s="164"/>
      <c r="O827" s="164"/>
      <c r="P827" s="164"/>
      <c r="Q827" s="164"/>
      <c r="R827" s="164"/>
      <c r="S827" s="164"/>
      <c r="T827" s="164"/>
      <c r="U827" s="164"/>
      <c r="V827" s="164"/>
      <c r="W827" s="164"/>
      <c r="X827" s="164"/>
      <c r="Y827" s="164"/>
      <c r="Z827" s="164"/>
    </row>
    <row r="828" ht="30.0" hidden="1" customHeight="1">
      <c r="A828" s="164"/>
      <c r="B828" s="188" t="str">
        <f>+IF(D828=consolidado!B816,consolidado!A816,"omitir")</f>
        <v>omitir</v>
      </c>
      <c r="C828" s="189" t="str">
        <f>+IF(D828=consolidado!B816,consolidado!C816,"omitir")</f>
        <v>omitir</v>
      </c>
      <c r="D828" s="189" t="str">
        <f t="shared" si="1"/>
        <v>III°B</v>
      </c>
      <c r="E828" s="189" t="str">
        <f t="shared" si="2"/>
        <v>III°B - omitir - omitir</v>
      </c>
      <c r="F828" s="190" t="str">
        <f>+IF(D828=consolidado!B816,consolidado!D816,"omitir")</f>
        <v>omitir</v>
      </c>
      <c r="G828" s="191" t="str">
        <f>+IF(D828=consolidado!B816,consolidado!N816,"omitir")</f>
        <v>omitir</v>
      </c>
      <c r="H828" s="192" t="str">
        <f>+IF(D828=consolidado!B816,consolidado!F816,"omitir")</f>
        <v>omitir</v>
      </c>
      <c r="I828" s="193" t="str">
        <f>+IF(D828=consolidado!B816,consolidado!G816,"omitir")</f>
        <v>omitir</v>
      </c>
      <c r="J828" s="164"/>
      <c r="K828" s="164"/>
      <c r="L828" s="164"/>
      <c r="M828" s="164"/>
      <c r="N828" s="164"/>
      <c r="O828" s="164"/>
      <c r="P828" s="164"/>
      <c r="Q828" s="164"/>
      <c r="R828" s="164"/>
      <c r="S828" s="164"/>
      <c r="T828" s="164"/>
      <c r="U828" s="164"/>
      <c r="V828" s="164"/>
      <c r="W828" s="164"/>
      <c r="X828" s="164"/>
      <c r="Y828" s="164"/>
      <c r="Z828" s="164"/>
    </row>
    <row r="829" ht="30.0" hidden="1" customHeight="1">
      <c r="A829" s="164"/>
      <c r="B829" s="188" t="str">
        <f>+IF(D829=consolidado!B817,consolidado!A817,"omitir")</f>
        <v>omitir</v>
      </c>
      <c r="C829" s="189" t="str">
        <f>+IF(D829=consolidado!B817,consolidado!C817,"omitir")</f>
        <v>omitir</v>
      </c>
      <c r="D829" s="189" t="str">
        <f t="shared" si="1"/>
        <v>III°B</v>
      </c>
      <c r="E829" s="189" t="str">
        <f t="shared" si="2"/>
        <v>III°B - omitir - omitir</v>
      </c>
      <c r="F829" s="190" t="str">
        <f>+IF(D829=consolidado!B817,consolidado!D817,"omitir")</f>
        <v>omitir</v>
      </c>
      <c r="G829" s="191" t="str">
        <f>+IF(D829=consolidado!B817,consolidado!N817,"omitir")</f>
        <v>omitir</v>
      </c>
      <c r="H829" s="192" t="str">
        <f>+IF(D829=consolidado!B817,consolidado!F817,"omitir")</f>
        <v>omitir</v>
      </c>
      <c r="I829" s="193" t="str">
        <f>+IF(D829=consolidado!B817,consolidado!G817,"omitir")</f>
        <v>omitir</v>
      </c>
      <c r="J829" s="164"/>
      <c r="K829" s="164"/>
      <c r="L829" s="164"/>
      <c r="M829" s="164"/>
      <c r="N829" s="164"/>
      <c r="O829" s="164"/>
      <c r="P829" s="164"/>
      <c r="Q829" s="164"/>
      <c r="R829" s="164"/>
      <c r="S829" s="164"/>
      <c r="T829" s="164"/>
      <c r="U829" s="164"/>
      <c r="V829" s="164"/>
      <c r="W829" s="164"/>
      <c r="X829" s="164"/>
      <c r="Y829" s="164"/>
      <c r="Z829" s="164"/>
    </row>
    <row r="830" ht="30.0" hidden="1" customHeight="1">
      <c r="A830" s="164"/>
      <c r="B830" s="188" t="str">
        <f>+IF(D830=consolidado!B818,consolidado!A818,"omitir")</f>
        <v>omitir</v>
      </c>
      <c r="C830" s="189" t="str">
        <f>+IF(D830=consolidado!B818,consolidado!C818,"omitir")</f>
        <v>omitir</v>
      </c>
      <c r="D830" s="189" t="str">
        <f t="shared" si="1"/>
        <v>III°B</v>
      </c>
      <c r="E830" s="189" t="str">
        <f t="shared" si="2"/>
        <v>III°B - omitir - omitir</v>
      </c>
      <c r="F830" s="190" t="str">
        <f>+IF(D830=consolidado!B818,consolidado!D818,"omitir")</f>
        <v>omitir</v>
      </c>
      <c r="G830" s="191" t="str">
        <f>+IF(D830=consolidado!B818,consolidado!N818,"omitir")</f>
        <v>omitir</v>
      </c>
      <c r="H830" s="192" t="str">
        <f>+IF(D830=consolidado!B818,consolidado!F818,"omitir")</f>
        <v>omitir</v>
      </c>
      <c r="I830" s="193" t="str">
        <f>+IF(D830=consolidado!B818,consolidado!G818,"omitir")</f>
        <v>omitir</v>
      </c>
      <c r="J830" s="164"/>
      <c r="K830" s="164"/>
      <c r="L830" s="164"/>
      <c r="M830" s="164"/>
      <c r="N830" s="164"/>
      <c r="O830" s="164"/>
      <c r="P830" s="164"/>
      <c r="Q830" s="164"/>
      <c r="R830" s="164"/>
      <c r="S830" s="164"/>
      <c r="T830" s="164"/>
      <c r="U830" s="164"/>
      <c r="V830" s="164"/>
      <c r="W830" s="164"/>
      <c r="X830" s="164"/>
      <c r="Y830" s="164"/>
      <c r="Z830" s="164"/>
    </row>
    <row r="831" ht="30.0" hidden="1" customHeight="1">
      <c r="A831" s="164"/>
      <c r="B831" s="188" t="str">
        <f>+IF(D831=consolidado!B819,consolidado!A819,"omitir")</f>
        <v>omitir</v>
      </c>
      <c r="C831" s="189" t="str">
        <f>+IF(D831=consolidado!B819,consolidado!C819,"omitir")</f>
        <v>omitir</v>
      </c>
      <c r="D831" s="189" t="str">
        <f t="shared" si="1"/>
        <v>III°B</v>
      </c>
      <c r="E831" s="189" t="str">
        <f t="shared" si="2"/>
        <v>III°B - omitir - omitir</v>
      </c>
      <c r="F831" s="190" t="str">
        <f>+IF(D831=consolidado!B819,consolidado!D819,"omitir")</f>
        <v>omitir</v>
      </c>
      <c r="G831" s="191" t="str">
        <f>+IF(D831=consolidado!B819,consolidado!N819,"omitir")</f>
        <v>omitir</v>
      </c>
      <c r="H831" s="192" t="str">
        <f>+IF(D831=consolidado!B819,consolidado!F819,"omitir")</f>
        <v>omitir</v>
      </c>
      <c r="I831" s="193" t="str">
        <f>+IF(D831=consolidado!B819,consolidado!G819,"omitir")</f>
        <v>omitir</v>
      </c>
      <c r="J831" s="164"/>
      <c r="K831" s="164"/>
      <c r="L831" s="164"/>
      <c r="M831" s="164"/>
      <c r="N831" s="164"/>
      <c r="O831" s="164"/>
      <c r="P831" s="164"/>
      <c r="Q831" s="164"/>
      <c r="R831" s="164"/>
      <c r="S831" s="164"/>
      <c r="T831" s="164"/>
      <c r="U831" s="164"/>
      <c r="V831" s="164"/>
      <c r="W831" s="164"/>
      <c r="X831" s="164"/>
      <c r="Y831" s="164"/>
      <c r="Z831" s="164"/>
    </row>
    <row r="832" ht="30.0" hidden="1" customHeight="1">
      <c r="A832" s="164"/>
      <c r="B832" s="188" t="str">
        <f>+IF(D832=consolidado!B820,consolidado!A820,"omitir")</f>
        <v>omitir</v>
      </c>
      <c r="C832" s="189" t="str">
        <f>+IF(D832=consolidado!B820,consolidado!C820,"omitir")</f>
        <v>omitir</v>
      </c>
      <c r="D832" s="189" t="str">
        <f t="shared" si="1"/>
        <v>III°B</v>
      </c>
      <c r="E832" s="189" t="str">
        <f t="shared" si="2"/>
        <v>III°B - omitir - omitir</v>
      </c>
      <c r="F832" s="190" t="str">
        <f>+IF(D832=consolidado!B820,consolidado!D820,"omitir")</f>
        <v>omitir</v>
      </c>
      <c r="G832" s="191" t="str">
        <f>+IF(D832=consolidado!B820,consolidado!N820,"omitir")</f>
        <v>omitir</v>
      </c>
      <c r="H832" s="192" t="str">
        <f>+IF(D832=consolidado!B820,consolidado!F820,"omitir")</f>
        <v>omitir</v>
      </c>
      <c r="I832" s="193" t="str">
        <f>+IF(D832=consolidado!B820,consolidado!G820,"omitir")</f>
        <v>omitir</v>
      </c>
      <c r="J832" s="164"/>
      <c r="K832" s="164"/>
      <c r="L832" s="164"/>
      <c r="M832" s="164"/>
      <c r="N832" s="164"/>
      <c r="O832" s="164"/>
      <c r="P832" s="164"/>
      <c r="Q832" s="164"/>
      <c r="R832" s="164"/>
      <c r="S832" s="164"/>
      <c r="T832" s="164"/>
      <c r="U832" s="164"/>
      <c r="V832" s="164"/>
      <c r="W832" s="164"/>
      <c r="X832" s="164"/>
      <c r="Y832" s="164"/>
      <c r="Z832" s="164"/>
    </row>
    <row r="833" ht="30.0" hidden="1" customHeight="1">
      <c r="A833" s="164"/>
      <c r="B833" s="188" t="str">
        <f>+IF(D833=consolidado!B821,consolidado!A821,"omitir")</f>
        <v>omitir</v>
      </c>
      <c r="C833" s="189" t="str">
        <f>+IF(D833=consolidado!B821,consolidado!C821,"omitir")</f>
        <v>omitir</v>
      </c>
      <c r="D833" s="189" t="str">
        <f t="shared" si="1"/>
        <v>III°B</v>
      </c>
      <c r="E833" s="189" t="str">
        <f t="shared" si="2"/>
        <v>III°B - omitir - omitir</v>
      </c>
      <c r="F833" s="190" t="str">
        <f>+IF(D833=consolidado!B821,consolidado!D821,"omitir")</f>
        <v>omitir</v>
      </c>
      <c r="G833" s="191" t="str">
        <f>+IF(D833=consolidado!B821,consolidado!N821,"omitir")</f>
        <v>omitir</v>
      </c>
      <c r="H833" s="192" t="str">
        <f>+IF(D833=consolidado!B821,consolidado!F821,"omitir")</f>
        <v>omitir</v>
      </c>
      <c r="I833" s="193" t="str">
        <f>+IF(D833=consolidado!B821,consolidado!G821,"omitir")</f>
        <v>omitir</v>
      </c>
      <c r="J833" s="164"/>
      <c r="K833" s="164"/>
      <c r="L833" s="164"/>
      <c r="M833" s="164"/>
      <c r="N833" s="164"/>
      <c r="O833" s="164"/>
      <c r="P833" s="164"/>
      <c r="Q833" s="164"/>
      <c r="R833" s="164"/>
      <c r="S833" s="164"/>
      <c r="T833" s="164"/>
      <c r="U833" s="164"/>
      <c r="V833" s="164"/>
      <c r="W833" s="164"/>
      <c r="X833" s="164"/>
      <c r="Y833" s="164"/>
      <c r="Z833" s="164"/>
    </row>
    <row r="834" ht="30.0" hidden="1" customHeight="1">
      <c r="A834" s="164"/>
      <c r="B834" s="188" t="str">
        <f>+IF(D834=consolidado!B822,consolidado!A822,"omitir")</f>
        <v>omitir</v>
      </c>
      <c r="C834" s="189" t="str">
        <f>+IF(D834=consolidado!B822,consolidado!C822,"omitir")</f>
        <v>omitir</v>
      </c>
      <c r="D834" s="189" t="str">
        <f t="shared" si="1"/>
        <v>III°B</v>
      </c>
      <c r="E834" s="189" t="str">
        <f t="shared" si="2"/>
        <v>III°B - omitir - omitir</v>
      </c>
      <c r="F834" s="190" t="str">
        <f>+IF(D834=consolidado!B822,consolidado!D822,"omitir")</f>
        <v>omitir</v>
      </c>
      <c r="G834" s="191" t="str">
        <f>+IF(D834=consolidado!B822,consolidado!N822,"omitir")</f>
        <v>omitir</v>
      </c>
      <c r="H834" s="192" t="str">
        <f>+IF(D834=consolidado!B822,consolidado!F822,"omitir")</f>
        <v>omitir</v>
      </c>
      <c r="I834" s="193" t="str">
        <f>+IF(D834=consolidado!B822,consolidado!G822,"omitir")</f>
        <v>omitir</v>
      </c>
      <c r="J834" s="164"/>
      <c r="K834" s="164"/>
      <c r="L834" s="164"/>
      <c r="M834" s="164"/>
      <c r="N834" s="164"/>
      <c r="O834" s="164"/>
      <c r="P834" s="164"/>
      <c r="Q834" s="164"/>
      <c r="R834" s="164"/>
      <c r="S834" s="164"/>
      <c r="T834" s="164"/>
      <c r="U834" s="164"/>
      <c r="V834" s="164"/>
      <c r="W834" s="164"/>
      <c r="X834" s="164"/>
      <c r="Y834" s="164"/>
      <c r="Z834" s="164"/>
    </row>
    <row r="835" ht="30.0" hidden="1" customHeight="1">
      <c r="A835" s="164"/>
      <c r="B835" s="188" t="str">
        <f>+IF(D835=consolidado!B823,consolidado!A823,"omitir")</f>
        <v>omitir</v>
      </c>
      <c r="C835" s="189" t="str">
        <f>+IF(D835=consolidado!B823,consolidado!C823,"omitir")</f>
        <v>omitir</v>
      </c>
      <c r="D835" s="189" t="str">
        <f t="shared" si="1"/>
        <v>III°B</v>
      </c>
      <c r="E835" s="189" t="str">
        <f t="shared" si="2"/>
        <v>III°B - omitir - omitir</v>
      </c>
      <c r="F835" s="190" t="str">
        <f>+IF(D835=consolidado!B823,consolidado!D823,"omitir")</f>
        <v>omitir</v>
      </c>
      <c r="G835" s="191" t="str">
        <f>+IF(D835=consolidado!B823,consolidado!N823,"omitir")</f>
        <v>omitir</v>
      </c>
      <c r="H835" s="192" t="str">
        <f>+IF(D835=consolidado!B823,consolidado!F823,"omitir")</f>
        <v>omitir</v>
      </c>
      <c r="I835" s="193" t="str">
        <f>+IF(D835=consolidado!B823,consolidado!G823,"omitir")</f>
        <v>omitir</v>
      </c>
      <c r="J835" s="164"/>
      <c r="K835" s="164"/>
      <c r="L835" s="164"/>
      <c r="M835" s="164"/>
      <c r="N835" s="164"/>
      <c r="O835" s="164"/>
      <c r="P835" s="164"/>
      <c r="Q835" s="164"/>
      <c r="R835" s="164"/>
      <c r="S835" s="164"/>
      <c r="T835" s="164"/>
      <c r="U835" s="164"/>
      <c r="V835" s="164"/>
      <c r="W835" s="164"/>
      <c r="X835" s="164"/>
      <c r="Y835" s="164"/>
      <c r="Z835" s="164"/>
    </row>
    <row r="836" ht="30.0" hidden="1" customHeight="1">
      <c r="A836" s="164"/>
      <c r="B836" s="188" t="str">
        <f>+IF(D836=consolidado!B824,consolidado!A824,"omitir")</f>
        <v>omitir</v>
      </c>
      <c r="C836" s="189" t="str">
        <f>+IF(D836=consolidado!B824,consolidado!C824,"omitir")</f>
        <v>omitir</v>
      </c>
      <c r="D836" s="189" t="str">
        <f t="shared" si="1"/>
        <v>III°B</v>
      </c>
      <c r="E836" s="189" t="str">
        <f t="shared" si="2"/>
        <v>III°B - omitir - omitir</v>
      </c>
      <c r="F836" s="190" t="str">
        <f>+IF(D836=consolidado!B824,consolidado!D824,"omitir")</f>
        <v>omitir</v>
      </c>
      <c r="G836" s="191" t="str">
        <f>+IF(D836=consolidado!B824,consolidado!N824,"omitir")</f>
        <v>omitir</v>
      </c>
      <c r="H836" s="192" t="str">
        <f>+IF(D836=consolidado!B824,consolidado!F824,"omitir")</f>
        <v>omitir</v>
      </c>
      <c r="I836" s="193" t="str">
        <f>+IF(D836=consolidado!B824,consolidado!G824,"omitir")</f>
        <v>omitir</v>
      </c>
      <c r="J836" s="164"/>
      <c r="K836" s="164"/>
      <c r="L836" s="164"/>
      <c r="M836" s="164"/>
      <c r="N836" s="164"/>
      <c r="O836" s="164"/>
      <c r="P836" s="164"/>
      <c r="Q836" s="164"/>
      <c r="R836" s="164"/>
      <c r="S836" s="164"/>
      <c r="T836" s="164"/>
      <c r="U836" s="164"/>
      <c r="V836" s="164"/>
      <c r="W836" s="164"/>
      <c r="X836" s="164"/>
      <c r="Y836" s="164"/>
      <c r="Z836" s="164"/>
    </row>
    <row r="837" ht="30.0" hidden="1" customHeight="1">
      <c r="A837" s="164"/>
      <c r="B837" s="188" t="str">
        <f>+IF(D837=consolidado!B825,consolidado!A825,"omitir")</f>
        <v>omitir</v>
      </c>
      <c r="C837" s="189" t="str">
        <f>+IF(D837=consolidado!B825,consolidado!C825,"omitir")</f>
        <v>omitir</v>
      </c>
      <c r="D837" s="189" t="str">
        <f t="shared" si="1"/>
        <v>III°B</v>
      </c>
      <c r="E837" s="189" t="str">
        <f t="shared" si="2"/>
        <v>III°B - omitir - omitir</v>
      </c>
      <c r="F837" s="190" t="str">
        <f>+IF(D837=consolidado!B825,consolidado!D825,"omitir")</f>
        <v>omitir</v>
      </c>
      <c r="G837" s="191" t="str">
        <f>+IF(D837=consolidado!B825,consolidado!N825,"omitir")</f>
        <v>omitir</v>
      </c>
      <c r="H837" s="192" t="str">
        <f>+IF(D837=consolidado!B825,consolidado!F825,"omitir")</f>
        <v>omitir</v>
      </c>
      <c r="I837" s="193" t="str">
        <f>+IF(D837=consolidado!B825,consolidado!G825,"omitir")</f>
        <v>omitir</v>
      </c>
      <c r="J837" s="164"/>
      <c r="K837" s="164"/>
      <c r="L837" s="164"/>
      <c r="M837" s="164"/>
      <c r="N837" s="164"/>
      <c r="O837" s="164"/>
      <c r="P837" s="164"/>
      <c r="Q837" s="164"/>
      <c r="R837" s="164"/>
      <c r="S837" s="164"/>
      <c r="T837" s="164"/>
      <c r="U837" s="164"/>
      <c r="V837" s="164"/>
      <c r="W837" s="164"/>
      <c r="X837" s="164"/>
      <c r="Y837" s="164"/>
      <c r="Z837" s="164"/>
    </row>
    <row r="838" ht="30.0" hidden="1" customHeight="1">
      <c r="A838" s="164"/>
      <c r="B838" s="188" t="str">
        <f>+IF(D838=consolidado!B826,consolidado!A826,"omitir")</f>
        <v>omitir</v>
      </c>
      <c r="C838" s="189" t="str">
        <f>+IF(D838=consolidado!B826,consolidado!C826,"omitir")</f>
        <v>omitir</v>
      </c>
      <c r="D838" s="189" t="str">
        <f t="shared" si="1"/>
        <v>III°B</v>
      </c>
      <c r="E838" s="189" t="str">
        <f t="shared" si="2"/>
        <v>III°B - omitir - omitir</v>
      </c>
      <c r="F838" s="190" t="str">
        <f>+IF(D838=consolidado!B826,consolidado!D826,"omitir")</f>
        <v>omitir</v>
      </c>
      <c r="G838" s="191" t="str">
        <f>+IF(D838=consolidado!B826,consolidado!N826,"omitir")</f>
        <v>omitir</v>
      </c>
      <c r="H838" s="192" t="str">
        <f>+IF(D838=consolidado!B826,consolidado!F826,"omitir")</f>
        <v>omitir</v>
      </c>
      <c r="I838" s="193" t="str">
        <f>+IF(D838=consolidado!B826,consolidado!G826,"omitir")</f>
        <v>omitir</v>
      </c>
      <c r="J838" s="164"/>
      <c r="K838" s="164"/>
      <c r="L838" s="164"/>
      <c r="M838" s="164"/>
      <c r="N838" s="164"/>
      <c r="O838" s="164"/>
      <c r="P838" s="164"/>
      <c r="Q838" s="164"/>
      <c r="R838" s="164"/>
      <c r="S838" s="164"/>
      <c r="T838" s="164"/>
      <c r="U838" s="164"/>
      <c r="V838" s="164"/>
      <c r="W838" s="164"/>
      <c r="X838" s="164"/>
      <c r="Y838" s="164"/>
      <c r="Z838" s="164"/>
    </row>
    <row r="839" ht="30.0" hidden="1" customHeight="1">
      <c r="A839" s="164"/>
      <c r="B839" s="188" t="str">
        <f>+IF(D839=consolidado!B827,consolidado!A827,"omitir")</f>
        <v>omitir</v>
      </c>
      <c r="C839" s="189" t="str">
        <f>+IF(D839=consolidado!B827,consolidado!C827,"omitir")</f>
        <v>omitir</v>
      </c>
      <c r="D839" s="189" t="str">
        <f t="shared" si="1"/>
        <v>III°B</v>
      </c>
      <c r="E839" s="189" t="str">
        <f t="shared" si="2"/>
        <v>III°B - omitir - omitir</v>
      </c>
      <c r="F839" s="190" t="str">
        <f>+IF(D839=consolidado!B827,consolidado!D827,"omitir")</f>
        <v>omitir</v>
      </c>
      <c r="G839" s="191" t="str">
        <f>+IF(D839=consolidado!B827,consolidado!N827,"omitir")</f>
        <v>omitir</v>
      </c>
      <c r="H839" s="192" t="str">
        <f>+IF(D839=consolidado!B827,consolidado!F827,"omitir")</f>
        <v>omitir</v>
      </c>
      <c r="I839" s="193" t="str">
        <f>+IF(D839=consolidado!B827,consolidado!G827,"omitir")</f>
        <v>omitir</v>
      </c>
      <c r="J839" s="164"/>
      <c r="K839" s="164"/>
      <c r="L839" s="164"/>
      <c r="M839" s="164"/>
      <c r="N839" s="164"/>
      <c r="O839" s="164"/>
      <c r="P839" s="164"/>
      <c r="Q839" s="164"/>
      <c r="R839" s="164"/>
      <c r="S839" s="164"/>
      <c r="T839" s="164"/>
      <c r="U839" s="164"/>
      <c r="V839" s="164"/>
      <c r="W839" s="164"/>
      <c r="X839" s="164"/>
      <c r="Y839" s="164"/>
      <c r="Z839" s="164"/>
    </row>
    <row r="840" ht="30.0" hidden="1" customHeight="1">
      <c r="A840" s="164"/>
      <c r="B840" s="188" t="str">
        <f>+IF(D840=consolidado!B828,consolidado!A828,"omitir")</f>
        <v>omitir</v>
      </c>
      <c r="C840" s="189" t="str">
        <f>+IF(D840=consolidado!B828,consolidado!C828,"omitir")</f>
        <v>omitir</v>
      </c>
      <c r="D840" s="189" t="str">
        <f t="shared" si="1"/>
        <v>III°B</v>
      </c>
      <c r="E840" s="189" t="str">
        <f t="shared" si="2"/>
        <v>III°B - omitir - omitir</v>
      </c>
      <c r="F840" s="190" t="str">
        <f>+IF(D840=consolidado!B828,consolidado!D828,"omitir")</f>
        <v>omitir</v>
      </c>
      <c r="G840" s="191" t="str">
        <f>+IF(D840=consolidado!B828,consolidado!N828,"omitir")</f>
        <v>omitir</v>
      </c>
      <c r="H840" s="192" t="str">
        <f>+IF(D840=consolidado!B828,consolidado!F828,"omitir")</f>
        <v>omitir</v>
      </c>
      <c r="I840" s="193" t="str">
        <f>+IF(D840=consolidado!B828,consolidado!G828,"omitir")</f>
        <v>omitir</v>
      </c>
      <c r="J840" s="164"/>
      <c r="K840" s="164"/>
      <c r="L840" s="164"/>
      <c r="M840" s="164"/>
      <c r="N840" s="164"/>
      <c r="O840" s="164"/>
      <c r="P840" s="164"/>
      <c r="Q840" s="164"/>
      <c r="R840" s="164"/>
      <c r="S840" s="164"/>
      <c r="T840" s="164"/>
      <c r="U840" s="164"/>
      <c r="V840" s="164"/>
      <c r="W840" s="164"/>
      <c r="X840" s="164"/>
      <c r="Y840" s="164"/>
      <c r="Z840" s="164"/>
    </row>
    <row r="841" ht="30.0" hidden="1" customHeight="1">
      <c r="A841" s="164"/>
      <c r="B841" s="188" t="str">
        <f>+IF(D841=consolidado!B829,consolidado!A829,"omitir")</f>
        <v>omitir</v>
      </c>
      <c r="C841" s="189" t="str">
        <f>+IF(D841=consolidado!B829,consolidado!C829,"omitir")</f>
        <v>omitir</v>
      </c>
      <c r="D841" s="189" t="str">
        <f t="shared" si="1"/>
        <v>III°B</v>
      </c>
      <c r="E841" s="189" t="str">
        <f t="shared" si="2"/>
        <v>III°B - omitir - omitir</v>
      </c>
      <c r="F841" s="190" t="str">
        <f>+IF(D841=consolidado!B829,consolidado!D829,"omitir")</f>
        <v>omitir</v>
      </c>
      <c r="G841" s="191" t="str">
        <f>+IF(D841=consolidado!B829,consolidado!N829,"omitir")</f>
        <v>omitir</v>
      </c>
      <c r="H841" s="192" t="str">
        <f>+IF(D841=consolidado!B829,consolidado!F829,"omitir")</f>
        <v>omitir</v>
      </c>
      <c r="I841" s="193" t="str">
        <f>+IF(D841=consolidado!B829,consolidado!G829,"omitir")</f>
        <v>omitir</v>
      </c>
      <c r="J841" s="164"/>
      <c r="K841" s="164"/>
      <c r="L841" s="164"/>
      <c r="M841" s="164"/>
      <c r="N841" s="164"/>
      <c r="O841" s="164"/>
      <c r="P841" s="164"/>
      <c r="Q841" s="164"/>
      <c r="R841" s="164"/>
      <c r="S841" s="164"/>
      <c r="T841" s="164"/>
      <c r="U841" s="164"/>
      <c r="V841" s="164"/>
      <c r="W841" s="164"/>
      <c r="X841" s="164"/>
      <c r="Y841" s="164"/>
      <c r="Z841" s="164"/>
    </row>
    <row r="842" ht="30.0" hidden="1" customHeight="1">
      <c r="A842" s="164"/>
      <c r="B842" s="188" t="str">
        <f>+IF(D842=consolidado!B830,consolidado!A830,"omitir")</f>
        <v>omitir</v>
      </c>
      <c r="C842" s="189" t="str">
        <f>+IF(D842=consolidado!B830,consolidado!C830,"omitir")</f>
        <v>omitir</v>
      </c>
      <c r="D842" s="189" t="str">
        <f t="shared" si="1"/>
        <v>III°B</v>
      </c>
      <c r="E842" s="189" t="str">
        <f t="shared" si="2"/>
        <v>III°B - omitir - omitir</v>
      </c>
      <c r="F842" s="190" t="str">
        <f>+IF(D842=consolidado!B830,consolidado!D830,"omitir")</f>
        <v>omitir</v>
      </c>
      <c r="G842" s="191" t="str">
        <f>+IF(D842=consolidado!B830,consolidado!N830,"omitir")</f>
        <v>omitir</v>
      </c>
      <c r="H842" s="192" t="str">
        <f>+IF(D842=consolidado!B830,consolidado!F830,"omitir")</f>
        <v>omitir</v>
      </c>
      <c r="I842" s="193" t="str">
        <f>+IF(D842=consolidado!B830,consolidado!G830,"omitir")</f>
        <v>omitir</v>
      </c>
      <c r="J842" s="164"/>
      <c r="K842" s="164"/>
      <c r="L842" s="164"/>
      <c r="M842" s="164"/>
      <c r="N842" s="164"/>
      <c r="O842" s="164"/>
      <c r="P842" s="164"/>
      <c r="Q842" s="164"/>
      <c r="R842" s="164"/>
      <c r="S842" s="164"/>
      <c r="T842" s="164"/>
      <c r="U842" s="164"/>
      <c r="V842" s="164"/>
      <c r="W842" s="164"/>
      <c r="X842" s="164"/>
      <c r="Y842" s="164"/>
      <c r="Z842" s="164"/>
    </row>
    <row r="843" ht="30.0" hidden="1" customHeight="1">
      <c r="A843" s="164"/>
      <c r="B843" s="188" t="str">
        <f>+IF(D843=consolidado!B831,consolidado!A831,"omitir")</f>
        <v>omitir</v>
      </c>
      <c r="C843" s="189" t="str">
        <f>+IF(D843=consolidado!B831,consolidado!C831,"omitir")</f>
        <v>omitir</v>
      </c>
      <c r="D843" s="189" t="str">
        <f t="shared" si="1"/>
        <v>III°B</v>
      </c>
      <c r="E843" s="189" t="str">
        <f t="shared" si="2"/>
        <v>III°B - omitir - omitir</v>
      </c>
      <c r="F843" s="190" t="str">
        <f>+IF(D843=consolidado!B831,consolidado!D831,"omitir")</f>
        <v>omitir</v>
      </c>
      <c r="G843" s="191" t="str">
        <f>+IF(D843=consolidado!B831,consolidado!N831,"omitir")</f>
        <v>omitir</v>
      </c>
      <c r="H843" s="192" t="str">
        <f>+IF(D843=consolidado!B831,consolidado!F831,"omitir")</f>
        <v>omitir</v>
      </c>
      <c r="I843" s="193" t="str">
        <f>+IF(D843=consolidado!B831,consolidado!G831,"omitir")</f>
        <v>omitir</v>
      </c>
      <c r="J843" s="164"/>
      <c r="K843" s="164"/>
      <c r="L843" s="164"/>
      <c r="M843" s="164"/>
      <c r="N843" s="164"/>
      <c r="O843" s="164"/>
      <c r="P843" s="164"/>
      <c r="Q843" s="164"/>
      <c r="R843" s="164"/>
      <c r="S843" s="164"/>
      <c r="T843" s="164"/>
      <c r="U843" s="164"/>
      <c r="V843" s="164"/>
      <c r="W843" s="164"/>
      <c r="X843" s="164"/>
      <c r="Y843" s="164"/>
      <c r="Z843" s="164"/>
    </row>
    <row r="844" ht="30.0" hidden="1" customHeight="1">
      <c r="A844" s="164"/>
      <c r="B844" s="188" t="str">
        <f>+IF(D844=consolidado!B832,consolidado!A832,"omitir")</f>
        <v>omitir</v>
      </c>
      <c r="C844" s="189" t="str">
        <f>+IF(D844=consolidado!B832,consolidado!C832,"omitir")</f>
        <v>omitir</v>
      </c>
      <c r="D844" s="189" t="str">
        <f t="shared" si="1"/>
        <v>III°B</v>
      </c>
      <c r="E844" s="189" t="str">
        <f t="shared" si="2"/>
        <v>III°B - omitir - omitir</v>
      </c>
      <c r="F844" s="190" t="str">
        <f>+IF(D844=consolidado!B832,consolidado!D832,"omitir")</f>
        <v>omitir</v>
      </c>
      <c r="G844" s="191" t="str">
        <f>+IF(D844=consolidado!B832,consolidado!N832,"omitir")</f>
        <v>omitir</v>
      </c>
      <c r="H844" s="192" t="str">
        <f>+IF(D844=consolidado!B832,consolidado!F832,"omitir")</f>
        <v>omitir</v>
      </c>
      <c r="I844" s="193" t="str">
        <f>+IF(D844=consolidado!B832,consolidado!G832,"omitir")</f>
        <v>omitir</v>
      </c>
      <c r="J844" s="164"/>
      <c r="K844" s="164"/>
      <c r="L844" s="164"/>
      <c r="M844" s="164"/>
      <c r="N844" s="164"/>
      <c r="O844" s="164"/>
      <c r="P844" s="164"/>
      <c r="Q844" s="164"/>
      <c r="R844" s="164"/>
      <c r="S844" s="164"/>
      <c r="T844" s="164"/>
      <c r="U844" s="164"/>
      <c r="V844" s="164"/>
      <c r="W844" s="164"/>
      <c r="X844" s="164"/>
      <c r="Y844" s="164"/>
      <c r="Z844" s="164"/>
    </row>
    <row r="845" ht="30.0" hidden="1" customHeight="1">
      <c r="A845" s="164"/>
      <c r="B845" s="188" t="str">
        <f>+IF(D845=consolidado!B833,consolidado!A833,"omitir")</f>
        <v>omitir</v>
      </c>
      <c r="C845" s="189" t="str">
        <f>+IF(D845=consolidado!B833,consolidado!C833,"omitir")</f>
        <v>omitir</v>
      </c>
      <c r="D845" s="189" t="str">
        <f t="shared" si="1"/>
        <v>III°B</v>
      </c>
      <c r="E845" s="189" t="str">
        <f t="shared" si="2"/>
        <v>III°B - omitir - omitir</v>
      </c>
      <c r="F845" s="190" t="str">
        <f>+IF(D845=consolidado!B833,consolidado!D833,"omitir")</f>
        <v>omitir</v>
      </c>
      <c r="G845" s="191" t="str">
        <f>+IF(D845=consolidado!B833,consolidado!N833,"omitir")</f>
        <v>omitir</v>
      </c>
      <c r="H845" s="192" t="str">
        <f>+IF(D845=consolidado!B833,consolidado!F833,"omitir")</f>
        <v>omitir</v>
      </c>
      <c r="I845" s="193" t="str">
        <f>+IF(D845=consolidado!B833,consolidado!G833,"omitir")</f>
        <v>omitir</v>
      </c>
      <c r="J845" s="164"/>
      <c r="K845" s="164"/>
      <c r="L845" s="164"/>
      <c r="M845" s="164"/>
      <c r="N845" s="164"/>
      <c r="O845" s="164"/>
      <c r="P845" s="164"/>
      <c r="Q845" s="164"/>
      <c r="R845" s="164"/>
      <c r="S845" s="164"/>
      <c r="T845" s="164"/>
      <c r="U845" s="164"/>
      <c r="V845" s="164"/>
      <c r="W845" s="164"/>
      <c r="X845" s="164"/>
      <c r="Y845" s="164"/>
      <c r="Z845" s="164"/>
    </row>
    <row r="846" ht="30.0" hidden="1" customHeight="1">
      <c r="A846" s="164"/>
      <c r="B846" s="188" t="str">
        <f>+IF(D846=consolidado!B834,consolidado!A834,"omitir")</f>
        <v>omitir</v>
      </c>
      <c r="C846" s="189" t="str">
        <f>+IF(D846=consolidado!B834,consolidado!C834,"omitir")</f>
        <v>omitir</v>
      </c>
      <c r="D846" s="189" t="str">
        <f t="shared" si="1"/>
        <v>III°B</v>
      </c>
      <c r="E846" s="189" t="str">
        <f t="shared" si="2"/>
        <v>III°B - omitir - omitir</v>
      </c>
      <c r="F846" s="190" t="str">
        <f>+IF(D846=consolidado!B834,consolidado!D834,"omitir")</f>
        <v>omitir</v>
      </c>
      <c r="G846" s="191" t="str">
        <f>+IF(D846=consolidado!B834,consolidado!N834,"omitir")</f>
        <v>omitir</v>
      </c>
      <c r="H846" s="192" t="str">
        <f>+IF(D846=consolidado!B834,consolidado!F834,"omitir")</f>
        <v>omitir</v>
      </c>
      <c r="I846" s="193" t="str">
        <f>+IF(D846=consolidado!B834,consolidado!G834,"omitir")</f>
        <v>omitir</v>
      </c>
      <c r="J846" s="164"/>
      <c r="K846" s="164"/>
      <c r="L846" s="164"/>
      <c r="M846" s="164"/>
      <c r="N846" s="164"/>
      <c r="O846" s="164"/>
      <c r="P846" s="164"/>
      <c r="Q846" s="164"/>
      <c r="R846" s="164"/>
      <c r="S846" s="164"/>
      <c r="T846" s="164"/>
      <c r="U846" s="164"/>
      <c r="V846" s="164"/>
      <c r="W846" s="164"/>
      <c r="X846" s="164"/>
      <c r="Y846" s="164"/>
      <c r="Z846" s="164"/>
    </row>
    <row r="847" ht="30.0" hidden="1" customHeight="1">
      <c r="A847" s="164"/>
      <c r="B847" s="188" t="str">
        <f>+IF(D847=consolidado!B835,consolidado!A835,"omitir")</f>
        <v>omitir</v>
      </c>
      <c r="C847" s="189" t="str">
        <f>+IF(D847=consolidado!B835,consolidado!C835,"omitir")</f>
        <v>omitir</v>
      </c>
      <c r="D847" s="189" t="str">
        <f t="shared" si="1"/>
        <v>III°B</v>
      </c>
      <c r="E847" s="189" t="str">
        <f t="shared" si="2"/>
        <v>III°B - omitir - omitir</v>
      </c>
      <c r="F847" s="190" t="str">
        <f>+IF(D847=consolidado!B835,consolidado!D835,"omitir")</f>
        <v>omitir</v>
      </c>
      <c r="G847" s="191" t="str">
        <f>+IF(D847=consolidado!B835,consolidado!N835,"omitir")</f>
        <v>omitir</v>
      </c>
      <c r="H847" s="192" t="str">
        <f>+IF(D847=consolidado!B835,consolidado!F835,"omitir")</f>
        <v>omitir</v>
      </c>
      <c r="I847" s="193" t="str">
        <f>+IF(D847=consolidado!B835,consolidado!G835,"omitir")</f>
        <v>omitir</v>
      </c>
      <c r="J847" s="164"/>
      <c r="K847" s="164"/>
      <c r="L847" s="164"/>
      <c r="M847" s="164"/>
      <c r="N847" s="164"/>
      <c r="O847" s="164"/>
      <c r="P847" s="164"/>
      <c r="Q847" s="164"/>
      <c r="R847" s="164"/>
      <c r="S847" s="164"/>
      <c r="T847" s="164"/>
      <c r="U847" s="164"/>
      <c r="V847" s="164"/>
      <c r="W847" s="164"/>
      <c r="X847" s="164"/>
      <c r="Y847" s="164"/>
      <c r="Z847" s="164"/>
    </row>
    <row r="848" ht="30.0" hidden="1" customHeight="1">
      <c r="A848" s="164"/>
      <c r="B848" s="188" t="str">
        <f>+IF(D848=consolidado!B836,consolidado!A836,"omitir")</f>
        <v>omitir</v>
      </c>
      <c r="C848" s="189" t="str">
        <f>+IF(D848=consolidado!B836,consolidado!C836,"omitir")</f>
        <v>omitir</v>
      </c>
      <c r="D848" s="189" t="str">
        <f t="shared" si="1"/>
        <v>III°B</v>
      </c>
      <c r="E848" s="189" t="str">
        <f t="shared" si="2"/>
        <v>III°B - omitir - omitir</v>
      </c>
      <c r="F848" s="190" t="str">
        <f>+IF(D848=consolidado!B836,consolidado!D836,"omitir")</f>
        <v>omitir</v>
      </c>
      <c r="G848" s="191" t="str">
        <f>+IF(D848=consolidado!B836,consolidado!N836,"omitir")</f>
        <v>omitir</v>
      </c>
      <c r="H848" s="192" t="str">
        <f>+IF(D848=consolidado!B836,consolidado!F836,"omitir")</f>
        <v>omitir</v>
      </c>
      <c r="I848" s="193" t="str">
        <f>+IF(D848=consolidado!B836,consolidado!G836,"omitir")</f>
        <v>omitir</v>
      </c>
      <c r="J848" s="164"/>
      <c r="K848" s="164"/>
      <c r="L848" s="164"/>
      <c r="M848" s="164"/>
      <c r="N848" s="164"/>
      <c r="O848" s="164"/>
      <c r="P848" s="164"/>
      <c r="Q848" s="164"/>
      <c r="R848" s="164"/>
      <c r="S848" s="164"/>
      <c r="T848" s="164"/>
      <c r="U848" s="164"/>
      <c r="V848" s="164"/>
      <c r="W848" s="164"/>
      <c r="X848" s="164"/>
      <c r="Y848" s="164"/>
      <c r="Z848" s="164"/>
    </row>
    <row r="849" ht="30.0" hidden="1" customHeight="1">
      <c r="A849" s="164"/>
      <c r="B849" s="188" t="str">
        <f>+IF(D849=consolidado!B837,consolidado!A837,"omitir")</f>
        <v>omitir</v>
      </c>
      <c r="C849" s="189" t="str">
        <f>+IF(D849=consolidado!B837,consolidado!C837,"omitir")</f>
        <v>omitir</v>
      </c>
      <c r="D849" s="189" t="str">
        <f t="shared" si="1"/>
        <v>III°B</v>
      </c>
      <c r="E849" s="189" t="str">
        <f t="shared" si="2"/>
        <v>III°B - omitir - omitir</v>
      </c>
      <c r="F849" s="190" t="str">
        <f>+IF(D849=consolidado!B837,consolidado!D837,"omitir")</f>
        <v>omitir</v>
      </c>
      <c r="G849" s="191" t="str">
        <f>+IF(D849=consolidado!B837,consolidado!N837,"omitir")</f>
        <v>omitir</v>
      </c>
      <c r="H849" s="192" t="str">
        <f>+IF(D849=consolidado!B837,consolidado!F837,"omitir")</f>
        <v>omitir</v>
      </c>
      <c r="I849" s="193" t="str">
        <f>+IF(D849=consolidado!B837,consolidado!G837,"omitir")</f>
        <v>omitir</v>
      </c>
      <c r="J849" s="164"/>
      <c r="K849" s="164"/>
      <c r="L849" s="164"/>
      <c r="M849" s="164"/>
      <c r="N849" s="164"/>
      <c r="O849" s="164"/>
      <c r="P849" s="164"/>
      <c r="Q849" s="164"/>
      <c r="R849" s="164"/>
      <c r="S849" s="164"/>
      <c r="T849" s="164"/>
      <c r="U849" s="164"/>
      <c r="V849" s="164"/>
      <c r="W849" s="164"/>
      <c r="X849" s="164"/>
      <c r="Y849" s="164"/>
      <c r="Z849" s="164"/>
    </row>
    <row r="850" ht="30.0" hidden="1" customHeight="1">
      <c r="A850" s="164"/>
      <c r="B850" s="188" t="str">
        <f>+IF(D850=consolidado!B838,consolidado!A838,"omitir")</f>
        <v>omitir</v>
      </c>
      <c r="C850" s="189" t="str">
        <f>+IF(D850=consolidado!B838,consolidado!C838,"omitir")</f>
        <v>omitir</v>
      </c>
      <c r="D850" s="189" t="str">
        <f t="shared" si="1"/>
        <v>III°B</v>
      </c>
      <c r="E850" s="189" t="str">
        <f t="shared" si="2"/>
        <v>III°B - omitir - omitir</v>
      </c>
      <c r="F850" s="190" t="str">
        <f>+IF(D850=consolidado!B838,consolidado!D838,"omitir")</f>
        <v>omitir</v>
      </c>
      <c r="G850" s="191" t="str">
        <f>+IF(D850=consolidado!B838,consolidado!N838,"omitir")</f>
        <v>omitir</v>
      </c>
      <c r="H850" s="192" t="str">
        <f>+IF(D850=consolidado!B838,consolidado!F838,"omitir")</f>
        <v>omitir</v>
      </c>
      <c r="I850" s="193" t="str">
        <f>+IF(D850=consolidado!B838,consolidado!G838,"omitir")</f>
        <v>omitir</v>
      </c>
      <c r="J850" s="164"/>
      <c r="K850" s="164"/>
      <c r="L850" s="164"/>
      <c r="M850" s="164"/>
      <c r="N850" s="164"/>
      <c r="O850" s="164"/>
      <c r="P850" s="164"/>
      <c r="Q850" s="164"/>
      <c r="R850" s="164"/>
      <c r="S850" s="164"/>
      <c r="T850" s="164"/>
      <c r="U850" s="164"/>
      <c r="V850" s="164"/>
      <c r="W850" s="164"/>
      <c r="X850" s="164"/>
      <c r="Y850" s="164"/>
      <c r="Z850" s="164"/>
    </row>
    <row r="851" ht="30.0" hidden="1" customHeight="1">
      <c r="A851" s="164"/>
      <c r="B851" s="188" t="str">
        <f>+IF(D851=consolidado!B839,consolidado!A839,"omitir")</f>
        <v>omitir</v>
      </c>
      <c r="C851" s="189" t="str">
        <f>+IF(D851=consolidado!B839,consolidado!C839,"omitir")</f>
        <v>omitir</v>
      </c>
      <c r="D851" s="189" t="str">
        <f t="shared" si="1"/>
        <v>III°B</v>
      </c>
      <c r="E851" s="189" t="str">
        <f t="shared" si="2"/>
        <v>III°B - omitir - omitir</v>
      </c>
      <c r="F851" s="190" t="str">
        <f>+IF(D851=consolidado!B839,consolidado!D839,"omitir")</f>
        <v>omitir</v>
      </c>
      <c r="G851" s="191" t="str">
        <f>+IF(D851=consolidado!B839,consolidado!N839,"omitir")</f>
        <v>omitir</v>
      </c>
      <c r="H851" s="192" t="str">
        <f>+IF(D851=consolidado!B839,consolidado!F839,"omitir")</f>
        <v>omitir</v>
      </c>
      <c r="I851" s="193" t="str">
        <f>+IF(D851=consolidado!B839,consolidado!G839,"omitir")</f>
        <v>omitir</v>
      </c>
      <c r="J851" s="164"/>
      <c r="K851" s="164"/>
      <c r="L851" s="164"/>
      <c r="M851" s="164"/>
      <c r="N851" s="164"/>
      <c r="O851" s="164"/>
      <c r="P851" s="164"/>
      <c r="Q851" s="164"/>
      <c r="R851" s="164"/>
      <c r="S851" s="164"/>
      <c r="T851" s="164"/>
      <c r="U851" s="164"/>
      <c r="V851" s="164"/>
      <c r="W851" s="164"/>
      <c r="X851" s="164"/>
      <c r="Y851" s="164"/>
      <c r="Z851" s="164"/>
    </row>
    <row r="852" ht="30.0" hidden="1" customHeight="1">
      <c r="A852" s="164"/>
      <c r="B852" s="188" t="str">
        <f>+IF(D852=consolidado!B840,consolidado!A840,"omitir")</f>
        <v>omitir</v>
      </c>
      <c r="C852" s="189" t="str">
        <f>+IF(D852=consolidado!B840,consolidado!C840,"omitir")</f>
        <v>omitir</v>
      </c>
      <c r="D852" s="189" t="str">
        <f t="shared" si="1"/>
        <v>III°B</v>
      </c>
      <c r="E852" s="189" t="str">
        <f t="shared" si="2"/>
        <v>III°B - omitir - omitir</v>
      </c>
      <c r="F852" s="190" t="str">
        <f>+IF(D852=consolidado!B840,consolidado!D840,"omitir")</f>
        <v>omitir</v>
      </c>
      <c r="G852" s="191" t="str">
        <f>+IF(D852=consolidado!B840,consolidado!N840,"omitir")</f>
        <v>omitir</v>
      </c>
      <c r="H852" s="192" t="str">
        <f>+IF(D852=consolidado!B840,consolidado!F840,"omitir")</f>
        <v>omitir</v>
      </c>
      <c r="I852" s="193" t="str">
        <f>+IF(D852=consolidado!B840,consolidado!G840,"omitir")</f>
        <v>omitir</v>
      </c>
      <c r="J852" s="164"/>
      <c r="K852" s="164"/>
      <c r="L852" s="164"/>
      <c r="M852" s="164"/>
      <c r="N852" s="164"/>
      <c r="O852" s="164"/>
      <c r="P852" s="164"/>
      <c r="Q852" s="164"/>
      <c r="R852" s="164"/>
      <c r="S852" s="164"/>
      <c r="T852" s="164"/>
      <c r="U852" s="164"/>
      <c r="V852" s="164"/>
      <c r="W852" s="164"/>
      <c r="X852" s="164"/>
      <c r="Y852" s="164"/>
      <c r="Z852" s="164"/>
    </row>
    <row r="853" ht="30.0" hidden="1" customHeight="1">
      <c r="A853" s="164"/>
      <c r="B853" s="188" t="str">
        <f>+IF(D853=consolidado!B841,consolidado!A841,"omitir")</f>
        <v>omitir</v>
      </c>
      <c r="C853" s="189" t="str">
        <f>+IF(D853=consolidado!B841,consolidado!C841,"omitir")</f>
        <v>omitir</v>
      </c>
      <c r="D853" s="189" t="str">
        <f t="shared" si="1"/>
        <v>III°B</v>
      </c>
      <c r="E853" s="189" t="str">
        <f t="shared" si="2"/>
        <v>III°B - omitir - omitir</v>
      </c>
      <c r="F853" s="190" t="str">
        <f>+IF(D853=consolidado!B841,consolidado!D841,"omitir")</f>
        <v>omitir</v>
      </c>
      <c r="G853" s="191" t="str">
        <f>+IF(D853=consolidado!B841,consolidado!N841,"omitir")</f>
        <v>omitir</v>
      </c>
      <c r="H853" s="192" t="str">
        <f>+IF(D853=consolidado!B841,consolidado!F841,"omitir")</f>
        <v>omitir</v>
      </c>
      <c r="I853" s="193" t="str">
        <f>+IF(D853=consolidado!B841,consolidado!G841,"omitir")</f>
        <v>omitir</v>
      </c>
      <c r="J853" s="164"/>
      <c r="K853" s="164"/>
      <c r="L853" s="164"/>
      <c r="M853" s="164"/>
      <c r="N853" s="164"/>
      <c r="O853" s="164"/>
      <c r="P853" s="164"/>
      <c r="Q853" s="164"/>
      <c r="R853" s="164"/>
      <c r="S853" s="164"/>
      <c r="T853" s="164"/>
      <c r="U853" s="164"/>
      <c r="V853" s="164"/>
      <c r="W853" s="164"/>
      <c r="X853" s="164"/>
      <c r="Y853" s="164"/>
      <c r="Z853" s="164"/>
    </row>
    <row r="854" ht="30.0" hidden="1" customHeight="1">
      <c r="A854" s="164"/>
      <c r="B854" s="188" t="str">
        <f>+IF(D854=consolidado!B842,consolidado!A842,"omitir")</f>
        <v>omitir</v>
      </c>
      <c r="C854" s="189" t="str">
        <f>+IF(D854=consolidado!B842,consolidado!C842,"omitir")</f>
        <v>omitir</v>
      </c>
      <c r="D854" s="189" t="str">
        <f t="shared" si="1"/>
        <v>III°B</v>
      </c>
      <c r="E854" s="189" t="str">
        <f t="shared" si="2"/>
        <v>III°B - omitir - omitir</v>
      </c>
      <c r="F854" s="190" t="str">
        <f>+IF(D854=consolidado!B842,consolidado!D842,"omitir")</f>
        <v>omitir</v>
      </c>
      <c r="G854" s="191" t="str">
        <f>+IF(D854=consolidado!B842,consolidado!N842,"omitir")</f>
        <v>omitir</v>
      </c>
      <c r="H854" s="192" t="str">
        <f>+IF(D854=consolidado!B842,consolidado!F842,"omitir")</f>
        <v>omitir</v>
      </c>
      <c r="I854" s="193" t="str">
        <f>+IF(D854=consolidado!B842,consolidado!G842,"omitir")</f>
        <v>omitir</v>
      </c>
      <c r="J854" s="164"/>
      <c r="K854" s="164"/>
      <c r="L854" s="164"/>
      <c r="M854" s="164"/>
      <c r="N854" s="164"/>
      <c r="O854" s="164"/>
      <c r="P854" s="164"/>
      <c r="Q854" s="164"/>
      <c r="R854" s="164"/>
      <c r="S854" s="164"/>
      <c r="T854" s="164"/>
      <c r="U854" s="164"/>
      <c r="V854" s="164"/>
      <c r="W854" s="164"/>
      <c r="X854" s="164"/>
      <c r="Y854" s="164"/>
      <c r="Z854" s="164"/>
    </row>
    <row r="855" ht="30.0" hidden="1" customHeight="1">
      <c r="A855" s="164"/>
      <c r="B855" s="188" t="str">
        <f>+IF(D855=consolidado!B843,consolidado!A843,"omitir")</f>
        <v>omitir</v>
      </c>
      <c r="C855" s="189" t="str">
        <f>+IF(D855=consolidado!B843,consolidado!C843,"omitir")</f>
        <v>omitir</v>
      </c>
      <c r="D855" s="189" t="str">
        <f t="shared" si="1"/>
        <v>III°B</v>
      </c>
      <c r="E855" s="189" t="str">
        <f t="shared" si="2"/>
        <v>III°B - omitir - omitir</v>
      </c>
      <c r="F855" s="190" t="str">
        <f>+IF(D855=consolidado!B843,consolidado!D843,"omitir")</f>
        <v>omitir</v>
      </c>
      <c r="G855" s="191" t="str">
        <f>+IF(D855=consolidado!B843,consolidado!N843,"omitir")</f>
        <v>omitir</v>
      </c>
      <c r="H855" s="192" t="str">
        <f>+IF(D855=consolidado!B843,consolidado!F843,"omitir")</f>
        <v>omitir</v>
      </c>
      <c r="I855" s="193" t="str">
        <f>+IF(D855=consolidado!B843,consolidado!G843,"omitir")</f>
        <v>omitir</v>
      </c>
      <c r="J855" s="164"/>
      <c r="K855" s="164"/>
      <c r="L855" s="164"/>
      <c r="M855" s="164"/>
      <c r="N855" s="164"/>
      <c r="O855" s="164"/>
      <c r="P855" s="164"/>
      <c r="Q855" s="164"/>
      <c r="R855" s="164"/>
      <c r="S855" s="164"/>
      <c r="T855" s="164"/>
      <c r="U855" s="164"/>
      <c r="V855" s="164"/>
      <c r="W855" s="164"/>
      <c r="X855" s="164"/>
      <c r="Y855" s="164"/>
      <c r="Z855" s="164"/>
    </row>
    <row r="856" ht="30.0" hidden="1" customHeight="1">
      <c r="A856" s="164"/>
      <c r="B856" s="188" t="str">
        <f>+IF(D856=consolidado!B844,consolidado!A844,"omitir")</f>
        <v>omitir</v>
      </c>
      <c r="C856" s="189" t="str">
        <f>+IF(D856=consolidado!B844,consolidado!C844,"omitir")</f>
        <v>omitir</v>
      </c>
      <c r="D856" s="189" t="str">
        <f t="shared" si="1"/>
        <v>III°B</v>
      </c>
      <c r="E856" s="189" t="str">
        <f t="shared" si="2"/>
        <v>III°B - omitir - omitir</v>
      </c>
      <c r="F856" s="190" t="str">
        <f>+IF(D856=consolidado!B844,consolidado!D844,"omitir")</f>
        <v>omitir</v>
      </c>
      <c r="G856" s="191" t="str">
        <f>+IF(D856=consolidado!B844,consolidado!N844,"omitir")</f>
        <v>omitir</v>
      </c>
      <c r="H856" s="192" t="str">
        <f>+IF(D856=consolidado!B844,consolidado!F844,"omitir")</f>
        <v>omitir</v>
      </c>
      <c r="I856" s="193" t="str">
        <f>+IF(D856=consolidado!B844,consolidado!G844,"omitir")</f>
        <v>omitir</v>
      </c>
      <c r="J856" s="164"/>
      <c r="K856" s="164"/>
      <c r="L856" s="164"/>
      <c r="M856" s="164"/>
      <c r="N856" s="164"/>
      <c r="O856" s="164"/>
      <c r="P856" s="164"/>
      <c r="Q856" s="164"/>
      <c r="R856" s="164"/>
      <c r="S856" s="164"/>
      <c r="T856" s="164"/>
      <c r="U856" s="164"/>
      <c r="V856" s="164"/>
      <c r="W856" s="164"/>
      <c r="X856" s="164"/>
      <c r="Y856" s="164"/>
      <c r="Z856" s="164"/>
    </row>
    <row r="857" ht="30.0" hidden="1" customHeight="1">
      <c r="A857" s="164"/>
      <c r="B857" s="188" t="str">
        <f>+IF(D857=consolidado!B845,consolidado!A845,"omitir")</f>
        <v>omitir</v>
      </c>
      <c r="C857" s="189" t="str">
        <f>+IF(D857=consolidado!B845,consolidado!C845,"omitir")</f>
        <v>omitir</v>
      </c>
      <c r="D857" s="189" t="str">
        <f t="shared" si="1"/>
        <v>III°B</v>
      </c>
      <c r="E857" s="189" t="str">
        <f t="shared" si="2"/>
        <v>III°B - omitir - omitir</v>
      </c>
      <c r="F857" s="190" t="str">
        <f>+IF(D857=consolidado!B845,consolidado!D845,"omitir")</f>
        <v>omitir</v>
      </c>
      <c r="G857" s="191" t="str">
        <f>+IF(D857=consolidado!B845,consolidado!N845,"omitir")</f>
        <v>omitir</v>
      </c>
      <c r="H857" s="192" t="str">
        <f>+IF(D857=consolidado!B845,consolidado!F845,"omitir")</f>
        <v>omitir</v>
      </c>
      <c r="I857" s="193" t="str">
        <f>+IF(D857=consolidado!B845,consolidado!G845,"omitir")</f>
        <v>omitir</v>
      </c>
      <c r="J857" s="164"/>
      <c r="K857" s="164"/>
      <c r="L857" s="164"/>
      <c r="M857" s="164"/>
      <c r="N857" s="164"/>
      <c r="O857" s="164"/>
      <c r="P857" s="164"/>
      <c r="Q857" s="164"/>
      <c r="R857" s="164"/>
      <c r="S857" s="164"/>
      <c r="T857" s="164"/>
      <c r="U857" s="164"/>
      <c r="V857" s="164"/>
      <c r="W857" s="164"/>
      <c r="X857" s="164"/>
      <c r="Y857" s="164"/>
      <c r="Z857" s="164"/>
    </row>
    <row r="858" ht="30.0" hidden="1" customHeight="1">
      <c r="A858" s="164"/>
      <c r="B858" s="188" t="str">
        <f>+IF(D858=consolidado!B846,consolidado!A846,"omitir")</f>
        <v>omitir</v>
      </c>
      <c r="C858" s="189" t="str">
        <f>+IF(D858=consolidado!B846,consolidado!C846,"omitir")</f>
        <v>omitir</v>
      </c>
      <c r="D858" s="189" t="str">
        <f t="shared" si="1"/>
        <v>III°B</v>
      </c>
      <c r="E858" s="189" t="str">
        <f t="shared" si="2"/>
        <v>III°B - omitir - omitir</v>
      </c>
      <c r="F858" s="190" t="str">
        <f>+IF(D858=consolidado!B846,consolidado!D846,"omitir")</f>
        <v>omitir</v>
      </c>
      <c r="G858" s="191" t="str">
        <f>+IF(D858=consolidado!B846,consolidado!N846,"omitir")</f>
        <v>omitir</v>
      </c>
      <c r="H858" s="192" t="str">
        <f>+IF(D858=consolidado!B846,consolidado!F846,"omitir")</f>
        <v>omitir</v>
      </c>
      <c r="I858" s="193" t="str">
        <f>+IF(D858=consolidado!B846,consolidado!G846,"omitir")</f>
        <v>omitir</v>
      </c>
      <c r="J858" s="164"/>
      <c r="K858" s="164"/>
      <c r="L858" s="164"/>
      <c r="M858" s="164"/>
      <c r="N858" s="164"/>
      <c r="O858" s="164"/>
      <c r="P858" s="164"/>
      <c r="Q858" s="164"/>
      <c r="R858" s="164"/>
      <c r="S858" s="164"/>
      <c r="T858" s="164"/>
      <c r="U858" s="164"/>
      <c r="V858" s="164"/>
      <c r="W858" s="164"/>
      <c r="X858" s="164"/>
      <c r="Y858" s="164"/>
      <c r="Z858" s="164"/>
    </row>
    <row r="859" ht="30.0" hidden="1" customHeight="1">
      <c r="A859" s="164"/>
      <c r="B859" s="188" t="str">
        <f>+IF(D859=consolidado!B847,consolidado!A847,"omitir")</f>
        <v>omitir</v>
      </c>
      <c r="C859" s="189" t="str">
        <f>+IF(D859=consolidado!B847,consolidado!C847,"omitir")</f>
        <v>omitir</v>
      </c>
      <c r="D859" s="189" t="str">
        <f t="shared" si="1"/>
        <v>III°B</v>
      </c>
      <c r="E859" s="189" t="str">
        <f t="shared" si="2"/>
        <v>III°B - omitir - omitir</v>
      </c>
      <c r="F859" s="190" t="str">
        <f>+IF(D859=consolidado!B847,consolidado!D847,"omitir")</f>
        <v>omitir</v>
      </c>
      <c r="G859" s="191" t="str">
        <f>+IF(D859=consolidado!B847,consolidado!N847,"omitir")</f>
        <v>omitir</v>
      </c>
      <c r="H859" s="192" t="str">
        <f>+IF(D859=consolidado!B847,consolidado!F847,"omitir")</f>
        <v>omitir</v>
      </c>
      <c r="I859" s="193" t="str">
        <f>+IF(D859=consolidado!B847,consolidado!G847,"omitir")</f>
        <v>omitir</v>
      </c>
      <c r="J859" s="164"/>
      <c r="K859" s="164"/>
      <c r="L859" s="164"/>
      <c r="M859" s="164"/>
      <c r="N859" s="164"/>
      <c r="O859" s="164"/>
      <c r="P859" s="164"/>
      <c r="Q859" s="164"/>
      <c r="R859" s="164"/>
      <c r="S859" s="164"/>
      <c r="T859" s="164"/>
      <c r="U859" s="164"/>
      <c r="V859" s="164"/>
      <c r="W859" s="164"/>
      <c r="X859" s="164"/>
      <c r="Y859" s="164"/>
      <c r="Z859" s="164"/>
    </row>
    <row r="860" ht="30.0" hidden="1" customHeight="1">
      <c r="A860" s="164"/>
      <c r="B860" s="188" t="str">
        <f>+IF(D860=consolidado!B848,consolidado!A848,"omitir")</f>
        <v>omitir</v>
      </c>
      <c r="C860" s="189" t="str">
        <f>+IF(D860=consolidado!B848,consolidado!C848,"omitir")</f>
        <v>omitir</v>
      </c>
      <c r="D860" s="189" t="str">
        <f t="shared" si="1"/>
        <v>III°B</v>
      </c>
      <c r="E860" s="189" t="str">
        <f t="shared" si="2"/>
        <v>III°B - omitir - omitir</v>
      </c>
      <c r="F860" s="190" t="str">
        <f>+IF(D860=consolidado!B848,consolidado!D848,"omitir")</f>
        <v>omitir</v>
      </c>
      <c r="G860" s="191" t="str">
        <f>+IF(D860=consolidado!B848,consolidado!N848,"omitir")</f>
        <v>omitir</v>
      </c>
      <c r="H860" s="192" t="str">
        <f>+IF(D860=consolidado!B848,consolidado!F848,"omitir")</f>
        <v>omitir</v>
      </c>
      <c r="I860" s="193" t="str">
        <f>+IF(D860=consolidado!B848,consolidado!G848,"omitir")</f>
        <v>omitir</v>
      </c>
      <c r="J860" s="164"/>
      <c r="K860" s="164"/>
      <c r="L860" s="164"/>
      <c r="M860" s="164"/>
      <c r="N860" s="164"/>
      <c r="O860" s="164"/>
      <c r="P860" s="164"/>
      <c r="Q860" s="164"/>
      <c r="R860" s="164"/>
      <c r="S860" s="164"/>
      <c r="T860" s="164"/>
      <c r="U860" s="164"/>
      <c r="V860" s="164"/>
      <c r="W860" s="164"/>
      <c r="X860" s="164"/>
      <c r="Y860" s="164"/>
      <c r="Z860" s="164"/>
    </row>
    <row r="861" ht="30.0" hidden="1" customHeight="1">
      <c r="A861" s="164"/>
      <c r="B861" s="188" t="str">
        <f>+IF(D861=consolidado!B849,consolidado!A849,"omitir")</f>
        <v>omitir</v>
      </c>
      <c r="C861" s="189" t="str">
        <f>+IF(D861=consolidado!B849,consolidado!C849,"omitir")</f>
        <v>omitir</v>
      </c>
      <c r="D861" s="189" t="str">
        <f t="shared" si="1"/>
        <v>III°B</v>
      </c>
      <c r="E861" s="189" t="str">
        <f t="shared" si="2"/>
        <v>III°B - omitir - omitir</v>
      </c>
      <c r="F861" s="190" t="str">
        <f>+IF(D861=consolidado!B849,consolidado!D849,"omitir")</f>
        <v>omitir</v>
      </c>
      <c r="G861" s="191" t="str">
        <f>+IF(D861=consolidado!B849,consolidado!N849,"omitir")</f>
        <v>omitir</v>
      </c>
      <c r="H861" s="192" t="str">
        <f>+IF(D861=consolidado!B849,consolidado!F849,"omitir")</f>
        <v>omitir</v>
      </c>
      <c r="I861" s="193" t="str">
        <f>+IF(D861=consolidado!B849,consolidado!G849,"omitir")</f>
        <v>omitir</v>
      </c>
      <c r="J861" s="164"/>
      <c r="K861" s="164"/>
      <c r="L861" s="164"/>
      <c r="M861" s="164"/>
      <c r="N861" s="164"/>
      <c r="O861" s="164"/>
      <c r="P861" s="164"/>
      <c r="Q861" s="164"/>
      <c r="R861" s="164"/>
      <c r="S861" s="164"/>
      <c r="T861" s="164"/>
      <c r="U861" s="164"/>
      <c r="V861" s="164"/>
      <c r="W861" s="164"/>
      <c r="X861" s="164"/>
      <c r="Y861" s="164"/>
      <c r="Z861" s="164"/>
    </row>
    <row r="862" ht="30.0" hidden="1" customHeight="1">
      <c r="A862" s="164"/>
      <c r="B862" s="188" t="str">
        <f>+IF(D862=consolidado!B850,consolidado!A850,"omitir")</f>
        <v>omitir</v>
      </c>
      <c r="C862" s="189" t="str">
        <f>+IF(D862=consolidado!B850,consolidado!C850,"omitir")</f>
        <v>omitir</v>
      </c>
      <c r="D862" s="189" t="str">
        <f t="shared" si="1"/>
        <v>III°B</v>
      </c>
      <c r="E862" s="189" t="str">
        <f t="shared" si="2"/>
        <v>III°B - omitir - omitir</v>
      </c>
      <c r="F862" s="190" t="str">
        <f>+IF(D862=consolidado!B850,consolidado!D850,"omitir")</f>
        <v>omitir</v>
      </c>
      <c r="G862" s="191" t="str">
        <f>+IF(D862=consolidado!B850,consolidado!N850,"omitir")</f>
        <v>omitir</v>
      </c>
      <c r="H862" s="192" t="str">
        <f>+IF(D862=consolidado!B850,consolidado!F850,"omitir")</f>
        <v>omitir</v>
      </c>
      <c r="I862" s="193" t="str">
        <f>+IF(D862=consolidado!B850,consolidado!G850,"omitir")</f>
        <v>omitir</v>
      </c>
      <c r="J862" s="164"/>
      <c r="K862" s="164"/>
      <c r="L862" s="164"/>
      <c r="M862" s="164"/>
      <c r="N862" s="164"/>
      <c r="O862" s="164"/>
      <c r="P862" s="164"/>
      <c r="Q862" s="164"/>
      <c r="R862" s="164"/>
      <c r="S862" s="164"/>
      <c r="T862" s="164"/>
      <c r="U862" s="164"/>
      <c r="V862" s="164"/>
      <c r="W862" s="164"/>
      <c r="X862" s="164"/>
      <c r="Y862" s="164"/>
      <c r="Z862" s="164"/>
    </row>
    <row r="863" ht="30.0" hidden="1" customHeight="1">
      <c r="A863" s="164"/>
      <c r="B863" s="188" t="str">
        <f>+IF(D863=consolidado!B851,consolidado!A851,"omitir")</f>
        <v>omitir</v>
      </c>
      <c r="C863" s="189" t="str">
        <f>+IF(D863=consolidado!B851,consolidado!C851,"omitir")</f>
        <v>omitir</v>
      </c>
      <c r="D863" s="189" t="str">
        <f t="shared" si="1"/>
        <v>III°B</v>
      </c>
      <c r="E863" s="189" t="str">
        <f t="shared" si="2"/>
        <v>III°B - omitir - omitir</v>
      </c>
      <c r="F863" s="190" t="str">
        <f>+IF(D863=consolidado!B851,consolidado!D851,"omitir")</f>
        <v>omitir</v>
      </c>
      <c r="G863" s="191" t="str">
        <f>+IF(D863=consolidado!B851,consolidado!N851,"omitir")</f>
        <v>omitir</v>
      </c>
      <c r="H863" s="192" t="str">
        <f>+IF(D863=consolidado!B851,consolidado!F851,"omitir")</f>
        <v>omitir</v>
      </c>
      <c r="I863" s="193" t="str">
        <f>+IF(D863=consolidado!B851,consolidado!G851,"omitir")</f>
        <v>omitir</v>
      </c>
      <c r="J863" s="164"/>
      <c r="K863" s="164"/>
      <c r="L863" s="164"/>
      <c r="M863" s="164"/>
      <c r="N863" s="164"/>
      <c r="O863" s="164"/>
      <c r="P863" s="164"/>
      <c r="Q863" s="164"/>
      <c r="R863" s="164"/>
      <c r="S863" s="164"/>
      <c r="T863" s="164"/>
      <c r="U863" s="164"/>
      <c r="V863" s="164"/>
      <c r="W863" s="164"/>
      <c r="X863" s="164"/>
      <c r="Y863" s="164"/>
      <c r="Z863" s="164"/>
    </row>
    <row r="864" ht="30.0" hidden="1" customHeight="1">
      <c r="A864" s="164"/>
      <c r="B864" s="188" t="str">
        <f>+IF(D864=consolidado!B852,consolidado!A852,"omitir")</f>
        <v>omitir</v>
      </c>
      <c r="C864" s="189" t="str">
        <f>+IF(D864=consolidado!B852,consolidado!C852,"omitir")</f>
        <v>omitir</v>
      </c>
      <c r="D864" s="189" t="str">
        <f t="shared" si="1"/>
        <v>III°B</v>
      </c>
      <c r="E864" s="189" t="str">
        <f t="shared" si="2"/>
        <v>III°B - omitir - omitir</v>
      </c>
      <c r="F864" s="190" t="str">
        <f>+IF(D864=consolidado!B852,consolidado!D852,"omitir")</f>
        <v>omitir</v>
      </c>
      <c r="G864" s="191" t="str">
        <f>+IF(D864=consolidado!B852,consolidado!N852,"omitir")</f>
        <v>omitir</v>
      </c>
      <c r="H864" s="192" t="str">
        <f>+IF(D864=consolidado!B852,consolidado!F852,"omitir")</f>
        <v>omitir</v>
      </c>
      <c r="I864" s="193" t="str">
        <f>+IF(D864=consolidado!B852,consolidado!G852,"omitir")</f>
        <v>omitir</v>
      </c>
      <c r="J864" s="164"/>
      <c r="K864" s="164"/>
      <c r="L864" s="164"/>
      <c r="M864" s="164"/>
      <c r="N864" s="164"/>
      <c r="O864" s="164"/>
      <c r="P864" s="164"/>
      <c r="Q864" s="164"/>
      <c r="R864" s="164"/>
      <c r="S864" s="164"/>
      <c r="T864" s="164"/>
      <c r="U864" s="164"/>
      <c r="V864" s="164"/>
      <c r="W864" s="164"/>
      <c r="X864" s="164"/>
      <c r="Y864" s="164"/>
      <c r="Z864" s="164"/>
    </row>
    <row r="865" ht="30.0" hidden="1" customHeight="1">
      <c r="A865" s="164"/>
      <c r="B865" s="188" t="str">
        <f>+IF(D865=consolidado!B853,consolidado!A853,"omitir")</f>
        <v>omitir</v>
      </c>
      <c r="C865" s="189" t="str">
        <f>+IF(D865=consolidado!B853,consolidado!C853,"omitir")</f>
        <v>omitir</v>
      </c>
      <c r="D865" s="189" t="str">
        <f t="shared" si="1"/>
        <v>III°B</v>
      </c>
      <c r="E865" s="189" t="str">
        <f t="shared" si="2"/>
        <v>III°B - omitir - omitir</v>
      </c>
      <c r="F865" s="190" t="str">
        <f>+IF(D865=consolidado!B853,consolidado!D853,"omitir")</f>
        <v>omitir</v>
      </c>
      <c r="G865" s="191" t="str">
        <f>+IF(D865=consolidado!B853,consolidado!N853,"omitir")</f>
        <v>omitir</v>
      </c>
      <c r="H865" s="192" t="str">
        <f>+IF(D865=consolidado!B853,consolidado!F853,"omitir")</f>
        <v>omitir</v>
      </c>
      <c r="I865" s="193" t="str">
        <f>+IF(D865=consolidado!B853,consolidado!G853,"omitir")</f>
        <v>omitir</v>
      </c>
      <c r="J865" s="164"/>
      <c r="K865" s="164"/>
      <c r="L865" s="164"/>
      <c r="M865" s="164"/>
      <c r="N865" s="164"/>
      <c r="O865" s="164"/>
      <c r="P865" s="164"/>
      <c r="Q865" s="164"/>
      <c r="R865" s="164"/>
      <c r="S865" s="164"/>
      <c r="T865" s="164"/>
      <c r="U865" s="164"/>
      <c r="V865" s="164"/>
      <c r="W865" s="164"/>
      <c r="X865" s="164"/>
      <c r="Y865" s="164"/>
      <c r="Z865" s="164"/>
    </row>
    <row r="866" ht="30.0" hidden="1" customHeight="1">
      <c r="A866" s="164"/>
      <c r="B866" s="188" t="str">
        <f>+IF(D866=consolidado!B854,consolidado!A854,"omitir")</f>
        <v>omitir</v>
      </c>
      <c r="C866" s="189" t="str">
        <f>+IF(D866=consolidado!B854,consolidado!C854,"omitir")</f>
        <v>omitir</v>
      </c>
      <c r="D866" s="189" t="str">
        <f t="shared" si="1"/>
        <v>III°B</v>
      </c>
      <c r="E866" s="189" t="str">
        <f t="shared" si="2"/>
        <v>III°B - omitir - omitir</v>
      </c>
      <c r="F866" s="190" t="str">
        <f>+IF(D866=consolidado!B854,consolidado!D854,"omitir")</f>
        <v>omitir</v>
      </c>
      <c r="G866" s="191" t="str">
        <f>+IF(D866=consolidado!B854,consolidado!N854,"omitir")</f>
        <v>omitir</v>
      </c>
      <c r="H866" s="192" t="str">
        <f>+IF(D866=consolidado!B854,consolidado!F854,"omitir")</f>
        <v>omitir</v>
      </c>
      <c r="I866" s="193" t="str">
        <f>+IF(D866=consolidado!B854,consolidado!G854,"omitir")</f>
        <v>omitir</v>
      </c>
      <c r="J866" s="164"/>
      <c r="K866" s="164"/>
      <c r="L866" s="164"/>
      <c r="M866" s="164"/>
      <c r="N866" s="164"/>
      <c r="O866" s="164"/>
      <c r="P866" s="164"/>
      <c r="Q866" s="164"/>
      <c r="R866" s="164"/>
      <c r="S866" s="164"/>
      <c r="T866" s="164"/>
      <c r="U866" s="164"/>
      <c r="V866" s="164"/>
      <c r="W866" s="164"/>
      <c r="X866" s="164"/>
      <c r="Y866" s="164"/>
      <c r="Z866" s="164"/>
    </row>
    <row r="867" ht="30.0" hidden="1" customHeight="1">
      <c r="A867" s="164"/>
      <c r="B867" s="188" t="str">
        <f>+IF(D867=consolidado!B855,consolidado!A855,"omitir")</f>
        <v>omitir</v>
      </c>
      <c r="C867" s="189" t="str">
        <f>+IF(D867=consolidado!B855,consolidado!C855,"omitir")</f>
        <v>omitir</v>
      </c>
      <c r="D867" s="189" t="str">
        <f t="shared" si="1"/>
        <v>III°B</v>
      </c>
      <c r="E867" s="189" t="str">
        <f t="shared" si="2"/>
        <v>III°B - omitir - omitir</v>
      </c>
      <c r="F867" s="190" t="str">
        <f>+IF(D867=consolidado!B855,consolidado!D855,"omitir")</f>
        <v>omitir</v>
      </c>
      <c r="G867" s="191" t="str">
        <f>+IF(D867=consolidado!B855,consolidado!N855,"omitir")</f>
        <v>omitir</v>
      </c>
      <c r="H867" s="192" t="str">
        <f>+IF(D867=consolidado!B855,consolidado!F855,"omitir")</f>
        <v>omitir</v>
      </c>
      <c r="I867" s="193" t="str">
        <f>+IF(D867=consolidado!B855,consolidado!G855,"omitir")</f>
        <v>omitir</v>
      </c>
      <c r="J867" s="164"/>
      <c r="K867" s="164"/>
      <c r="L867" s="164"/>
      <c r="M867" s="164"/>
      <c r="N867" s="164"/>
      <c r="O867" s="164"/>
      <c r="P867" s="164"/>
      <c r="Q867" s="164"/>
      <c r="R867" s="164"/>
      <c r="S867" s="164"/>
      <c r="T867" s="164"/>
      <c r="U867" s="164"/>
      <c r="V867" s="164"/>
      <c r="W867" s="164"/>
      <c r="X867" s="164"/>
      <c r="Y867" s="164"/>
      <c r="Z867" s="164"/>
    </row>
    <row r="868" ht="30.0" hidden="1" customHeight="1">
      <c r="A868" s="164"/>
      <c r="B868" s="188" t="str">
        <f>+IF(D868=consolidado!B856,consolidado!A856,"omitir")</f>
        <v>omitir</v>
      </c>
      <c r="C868" s="189" t="str">
        <f>+IF(D868=consolidado!B856,consolidado!C856,"omitir")</f>
        <v>omitir</v>
      </c>
      <c r="D868" s="189" t="str">
        <f t="shared" si="1"/>
        <v>III°B</v>
      </c>
      <c r="E868" s="189" t="str">
        <f t="shared" si="2"/>
        <v>III°B - omitir - omitir</v>
      </c>
      <c r="F868" s="190" t="str">
        <f>+IF(D868=consolidado!B856,consolidado!D856,"omitir")</f>
        <v>omitir</v>
      </c>
      <c r="G868" s="191" t="str">
        <f>+IF(D868=consolidado!B856,consolidado!N856,"omitir")</f>
        <v>omitir</v>
      </c>
      <c r="H868" s="192" t="str">
        <f>+IF(D868=consolidado!B856,consolidado!F856,"omitir")</f>
        <v>omitir</v>
      </c>
      <c r="I868" s="193" t="str">
        <f>+IF(D868=consolidado!B856,consolidado!G856,"omitir")</f>
        <v>omitir</v>
      </c>
      <c r="J868" s="164"/>
      <c r="K868" s="164"/>
      <c r="L868" s="164"/>
      <c r="M868" s="164"/>
      <c r="N868" s="164"/>
      <c r="O868" s="164"/>
      <c r="P868" s="164"/>
      <c r="Q868" s="164"/>
      <c r="R868" s="164"/>
      <c r="S868" s="164"/>
      <c r="T868" s="164"/>
      <c r="U868" s="164"/>
      <c r="V868" s="164"/>
      <c r="W868" s="164"/>
      <c r="X868" s="164"/>
      <c r="Y868" s="164"/>
      <c r="Z868" s="164"/>
    </row>
    <row r="869" ht="30.0" hidden="1" customHeight="1">
      <c r="A869" s="164"/>
      <c r="B869" s="188" t="str">
        <f>+IF(D869=consolidado!B857,consolidado!A857,"omitir")</f>
        <v>omitir</v>
      </c>
      <c r="C869" s="189" t="str">
        <f>+IF(D869=consolidado!B857,consolidado!C857,"omitir")</f>
        <v>omitir</v>
      </c>
      <c r="D869" s="189" t="str">
        <f t="shared" si="1"/>
        <v>III°B</v>
      </c>
      <c r="E869" s="189" t="str">
        <f t="shared" si="2"/>
        <v>III°B - omitir - omitir</v>
      </c>
      <c r="F869" s="190" t="str">
        <f>+IF(D869=consolidado!B857,consolidado!D857,"omitir")</f>
        <v>omitir</v>
      </c>
      <c r="G869" s="191" t="str">
        <f>+IF(D869=consolidado!B857,consolidado!N857,"omitir")</f>
        <v>omitir</v>
      </c>
      <c r="H869" s="192" t="str">
        <f>+IF(D869=consolidado!B857,consolidado!F857,"omitir")</f>
        <v>omitir</v>
      </c>
      <c r="I869" s="193" t="str">
        <f>+IF(D869=consolidado!B857,consolidado!G857,"omitir")</f>
        <v>omitir</v>
      </c>
      <c r="J869" s="164"/>
      <c r="K869" s="164"/>
      <c r="L869" s="164"/>
      <c r="M869" s="164"/>
      <c r="N869" s="164"/>
      <c r="O869" s="164"/>
      <c r="P869" s="164"/>
      <c r="Q869" s="164"/>
      <c r="R869" s="164"/>
      <c r="S869" s="164"/>
      <c r="T869" s="164"/>
      <c r="U869" s="164"/>
      <c r="V869" s="164"/>
      <c r="W869" s="164"/>
      <c r="X869" s="164"/>
      <c r="Y869" s="164"/>
      <c r="Z869" s="164"/>
    </row>
    <row r="870" ht="30.0" hidden="1" customHeight="1">
      <c r="A870" s="164"/>
      <c r="B870" s="188" t="str">
        <f>+IF(D870=consolidado!B858,consolidado!A858,"omitir")</f>
        <v>omitir</v>
      </c>
      <c r="C870" s="189" t="str">
        <f>+IF(D870=consolidado!B858,consolidado!C858,"omitir")</f>
        <v>omitir</v>
      </c>
      <c r="D870" s="189" t="str">
        <f t="shared" si="1"/>
        <v>III°B</v>
      </c>
      <c r="E870" s="189" t="str">
        <f t="shared" si="2"/>
        <v>III°B - omitir - omitir</v>
      </c>
      <c r="F870" s="190" t="str">
        <f>+IF(D870=consolidado!B858,consolidado!D858,"omitir")</f>
        <v>omitir</v>
      </c>
      <c r="G870" s="191" t="str">
        <f>+IF(D870=consolidado!B858,consolidado!N858,"omitir")</f>
        <v>omitir</v>
      </c>
      <c r="H870" s="192" t="str">
        <f>+IF(D870=consolidado!B858,consolidado!F858,"omitir")</f>
        <v>omitir</v>
      </c>
      <c r="I870" s="193" t="str">
        <f>+IF(D870=consolidado!B858,consolidado!G858,"omitir")</f>
        <v>omitir</v>
      </c>
      <c r="J870" s="164"/>
      <c r="K870" s="164"/>
      <c r="L870" s="164"/>
      <c r="M870" s="164"/>
      <c r="N870" s="164"/>
      <c r="O870" s="164"/>
      <c r="P870" s="164"/>
      <c r="Q870" s="164"/>
      <c r="R870" s="164"/>
      <c r="S870" s="164"/>
      <c r="T870" s="164"/>
      <c r="U870" s="164"/>
      <c r="V870" s="164"/>
      <c r="W870" s="164"/>
      <c r="X870" s="164"/>
      <c r="Y870" s="164"/>
      <c r="Z870" s="164"/>
    </row>
    <row r="871" ht="30.0" hidden="1" customHeight="1">
      <c r="A871" s="164"/>
      <c r="B871" s="188" t="str">
        <f>+IF(D871=consolidado!B859,consolidado!A859,"omitir")</f>
        <v>omitir</v>
      </c>
      <c r="C871" s="189" t="str">
        <f>+IF(D871=consolidado!B859,consolidado!C859,"omitir")</f>
        <v>omitir</v>
      </c>
      <c r="D871" s="189" t="str">
        <f t="shared" si="1"/>
        <v>III°B</v>
      </c>
      <c r="E871" s="189" t="str">
        <f t="shared" si="2"/>
        <v>III°B - omitir - omitir</v>
      </c>
      <c r="F871" s="190" t="str">
        <f>+IF(D871=consolidado!B859,consolidado!D859,"omitir")</f>
        <v>omitir</v>
      </c>
      <c r="G871" s="191" t="str">
        <f>+IF(D871=consolidado!B859,consolidado!N859,"omitir")</f>
        <v>omitir</v>
      </c>
      <c r="H871" s="192" t="str">
        <f>+IF(D871=consolidado!B859,consolidado!F859,"omitir")</f>
        <v>omitir</v>
      </c>
      <c r="I871" s="193" t="str">
        <f>+IF(D871=consolidado!B859,consolidado!G859,"omitir")</f>
        <v>omitir</v>
      </c>
      <c r="J871" s="164"/>
      <c r="K871" s="164"/>
      <c r="L871" s="164"/>
      <c r="M871" s="164"/>
      <c r="N871" s="164"/>
      <c r="O871" s="164"/>
      <c r="P871" s="164"/>
      <c r="Q871" s="164"/>
      <c r="R871" s="164"/>
      <c r="S871" s="164"/>
      <c r="T871" s="164"/>
      <c r="U871" s="164"/>
      <c r="V871" s="164"/>
      <c r="W871" s="164"/>
      <c r="X871" s="164"/>
      <c r="Y871" s="164"/>
      <c r="Z871" s="164"/>
    </row>
    <row r="872" ht="30.0" hidden="1" customHeight="1">
      <c r="A872" s="164"/>
      <c r="B872" s="188" t="str">
        <f>+IF(D872=consolidado!B860,consolidado!A860,"omitir")</f>
        <v>omitir</v>
      </c>
      <c r="C872" s="189" t="str">
        <f>+IF(D872=consolidado!B860,consolidado!C860,"omitir")</f>
        <v>omitir</v>
      </c>
      <c r="D872" s="189" t="str">
        <f t="shared" si="1"/>
        <v>III°B</v>
      </c>
      <c r="E872" s="189" t="str">
        <f t="shared" si="2"/>
        <v>III°B - omitir - omitir</v>
      </c>
      <c r="F872" s="190" t="str">
        <f>+IF(D872=consolidado!B860,consolidado!D860,"omitir")</f>
        <v>omitir</v>
      </c>
      <c r="G872" s="191" t="str">
        <f>+IF(D872=consolidado!B860,consolidado!N860,"omitir")</f>
        <v>omitir</v>
      </c>
      <c r="H872" s="192" t="str">
        <f>+IF(D872=consolidado!B860,consolidado!F860,"omitir")</f>
        <v>omitir</v>
      </c>
      <c r="I872" s="193" t="str">
        <f>+IF(D872=consolidado!B860,consolidado!G860,"omitir")</f>
        <v>omitir</v>
      </c>
      <c r="J872" s="164"/>
      <c r="K872" s="164"/>
      <c r="L872" s="164"/>
      <c r="M872" s="164"/>
      <c r="N872" s="164"/>
      <c r="O872" s="164"/>
      <c r="P872" s="164"/>
      <c r="Q872" s="164"/>
      <c r="R872" s="164"/>
      <c r="S872" s="164"/>
      <c r="T872" s="164"/>
      <c r="U872" s="164"/>
      <c r="V872" s="164"/>
      <c r="W872" s="164"/>
      <c r="X872" s="164"/>
      <c r="Y872" s="164"/>
      <c r="Z872" s="164"/>
    </row>
    <row r="873" ht="30.0" hidden="1" customHeight="1">
      <c r="A873" s="164"/>
      <c r="B873" s="188" t="str">
        <f>+IF(D873=consolidado!B861,consolidado!A861,"omitir")</f>
        <v>omitir</v>
      </c>
      <c r="C873" s="189" t="str">
        <f>+IF(D873=consolidado!B861,consolidado!C861,"omitir")</f>
        <v>omitir</v>
      </c>
      <c r="D873" s="189" t="str">
        <f t="shared" si="1"/>
        <v>III°B</v>
      </c>
      <c r="E873" s="189" t="str">
        <f t="shared" si="2"/>
        <v>III°B - omitir - omitir</v>
      </c>
      <c r="F873" s="190" t="str">
        <f>+IF(D873=consolidado!B861,consolidado!D861,"omitir")</f>
        <v>omitir</v>
      </c>
      <c r="G873" s="191" t="str">
        <f>+IF(D873=consolidado!B861,consolidado!N861,"omitir")</f>
        <v>omitir</v>
      </c>
      <c r="H873" s="192" t="str">
        <f>+IF(D873=consolidado!B861,consolidado!F861,"omitir")</f>
        <v>omitir</v>
      </c>
      <c r="I873" s="193" t="str">
        <f>+IF(D873=consolidado!B861,consolidado!G861,"omitir")</f>
        <v>omitir</v>
      </c>
      <c r="J873" s="164"/>
      <c r="K873" s="164"/>
      <c r="L873" s="164"/>
      <c r="M873" s="164"/>
      <c r="N873" s="164"/>
      <c r="O873" s="164"/>
      <c r="P873" s="164"/>
      <c r="Q873" s="164"/>
      <c r="R873" s="164"/>
      <c r="S873" s="164"/>
      <c r="T873" s="164"/>
      <c r="U873" s="164"/>
      <c r="V873" s="164"/>
      <c r="W873" s="164"/>
      <c r="X873" s="164"/>
      <c r="Y873" s="164"/>
      <c r="Z873" s="164"/>
    </row>
    <row r="874" ht="30.0" hidden="1" customHeight="1">
      <c r="A874" s="164"/>
      <c r="B874" s="188" t="str">
        <f>+IF(D874=consolidado!B862,consolidado!A862,"omitir")</f>
        <v>omitir</v>
      </c>
      <c r="C874" s="189" t="str">
        <f>+IF(D874=consolidado!B862,consolidado!C862,"omitir")</f>
        <v>omitir</v>
      </c>
      <c r="D874" s="189" t="str">
        <f t="shared" si="1"/>
        <v>III°B</v>
      </c>
      <c r="E874" s="189" t="str">
        <f t="shared" si="2"/>
        <v>III°B - omitir - omitir</v>
      </c>
      <c r="F874" s="190" t="str">
        <f>+IF(D874=consolidado!B862,consolidado!D862,"omitir")</f>
        <v>omitir</v>
      </c>
      <c r="G874" s="191" t="str">
        <f>+IF(D874=consolidado!B862,consolidado!N862,"omitir")</f>
        <v>omitir</v>
      </c>
      <c r="H874" s="192" t="str">
        <f>+IF(D874=consolidado!B862,consolidado!F862,"omitir")</f>
        <v>omitir</v>
      </c>
      <c r="I874" s="193" t="str">
        <f>+IF(D874=consolidado!B862,consolidado!G862,"omitir")</f>
        <v>omitir</v>
      </c>
      <c r="J874" s="164"/>
      <c r="K874" s="164"/>
      <c r="L874" s="164"/>
      <c r="M874" s="164"/>
      <c r="N874" s="164"/>
      <c r="O874" s="164"/>
      <c r="P874" s="164"/>
      <c r="Q874" s="164"/>
      <c r="R874" s="164"/>
      <c r="S874" s="164"/>
      <c r="T874" s="164"/>
      <c r="U874" s="164"/>
      <c r="V874" s="164"/>
      <c r="W874" s="164"/>
      <c r="X874" s="164"/>
      <c r="Y874" s="164"/>
      <c r="Z874" s="164"/>
    </row>
    <row r="875" ht="30.0" hidden="1" customHeight="1">
      <c r="A875" s="164"/>
      <c r="B875" s="188" t="str">
        <f>+IF(D875=consolidado!B863,consolidado!A863,"omitir")</f>
        <v>omitir</v>
      </c>
      <c r="C875" s="189" t="str">
        <f>+IF(D875=consolidado!B863,consolidado!C863,"omitir")</f>
        <v>omitir</v>
      </c>
      <c r="D875" s="189" t="str">
        <f t="shared" si="1"/>
        <v>III°B</v>
      </c>
      <c r="E875" s="189" t="str">
        <f t="shared" si="2"/>
        <v>III°B - omitir - omitir</v>
      </c>
      <c r="F875" s="190" t="str">
        <f>+IF(D875=consolidado!B863,consolidado!D863,"omitir")</f>
        <v>omitir</v>
      </c>
      <c r="G875" s="191" t="str">
        <f>+IF(D875=consolidado!B863,consolidado!N863,"omitir")</f>
        <v>omitir</v>
      </c>
      <c r="H875" s="192" t="str">
        <f>+IF(D875=consolidado!B863,consolidado!F863,"omitir")</f>
        <v>omitir</v>
      </c>
      <c r="I875" s="193" t="str">
        <f>+IF(D875=consolidado!B863,consolidado!G863,"omitir")</f>
        <v>omitir</v>
      </c>
      <c r="J875" s="164"/>
      <c r="K875" s="164"/>
      <c r="L875" s="164"/>
      <c r="M875" s="164"/>
      <c r="N875" s="164"/>
      <c r="O875" s="164"/>
      <c r="P875" s="164"/>
      <c r="Q875" s="164"/>
      <c r="R875" s="164"/>
      <c r="S875" s="164"/>
      <c r="T875" s="164"/>
      <c r="U875" s="164"/>
      <c r="V875" s="164"/>
      <c r="W875" s="164"/>
      <c r="X875" s="164"/>
      <c r="Y875" s="164"/>
      <c r="Z875" s="164"/>
    </row>
    <row r="876" ht="30.0" hidden="1" customHeight="1">
      <c r="A876" s="164"/>
      <c r="B876" s="188" t="str">
        <f>+IF(D876=consolidado!B864,consolidado!A864,"omitir")</f>
        <v>omitir</v>
      </c>
      <c r="C876" s="189" t="str">
        <f>+IF(D876=consolidado!B864,consolidado!C864,"omitir")</f>
        <v>omitir</v>
      </c>
      <c r="D876" s="189" t="str">
        <f t="shared" si="1"/>
        <v>III°B</v>
      </c>
      <c r="E876" s="189" t="str">
        <f t="shared" si="2"/>
        <v>III°B - omitir - omitir</v>
      </c>
      <c r="F876" s="190" t="str">
        <f>+IF(D876=consolidado!B864,consolidado!D864,"omitir")</f>
        <v>omitir</v>
      </c>
      <c r="G876" s="191" t="str">
        <f>+IF(D876=consolidado!B864,consolidado!N864,"omitir")</f>
        <v>omitir</v>
      </c>
      <c r="H876" s="192" t="str">
        <f>+IF(D876=consolidado!B864,consolidado!F864,"omitir")</f>
        <v>omitir</v>
      </c>
      <c r="I876" s="193" t="str">
        <f>+IF(D876=consolidado!B864,consolidado!G864,"omitir")</f>
        <v>omitir</v>
      </c>
      <c r="J876" s="164"/>
      <c r="K876" s="164"/>
      <c r="L876" s="164"/>
      <c r="M876" s="164"/>
      <c r="N876" s="164"/>
      <c r="O876" s="164"/>
      <c r="P876" s="164"/>
      <c r="Q876" s="164"/>
      <c r="R876" s="164"/>
      <c r="S876" s="164"/>
      <c r="T876" s="164"/>
      <c r="U876" s="164"/>
      <c r="V876" s="164"/>
      <c r="W876" s="164"/>
      <c r="X876" s="164"/>
      <c r="Y876" s="164"/>
      <c r="Z876" s="164"/>
    </row>
    <row r="877" ht="30.0" hidden="1" customHeight="1">
      <c r="A877" s="164"/>
      <c r="B877" s="188" t="str">
        <f>+IF(D877=consolidado!B865,consolidado!A865,"omitir")</f>
        <v>omitir</v>
      </c>
      <c r="C877" s="189" t="str">
        <f>+IF(D877=consolidado!B865,consolidado!C865,"omitir")</f>
        <v>omitir</v>
      </c>
      <c r="D877" s="189" t="str">
        <f t="shared" si="1"/>
        <v>III°B</v>
      </c>
      <c r="E877" s="189" t="str">
        <f t="shared" si="2"/>
        <v>III°B - omitir - omitir</v>
      </c>
      <c r="F877" s="190" t="str">
        <f>+IF(D877=consolidado!B865,consolidado!D865,"omitir")</f>
        <v>omitir</v>
      </c>
      <c r="G877" s="191" t="str">
        <f>+IF(D877=consolidado!B865,consolidado!N865,"omitir")</f>
        <v>omitir</v>
      </c>
      <c r="H877" s="192" t="str">
        <f>+IF(D877=consolidado!B865,consolidado!F865,"omitir")</f>
        <v>omitir</v>
      </c>
      <c r="I877" s="193" t="str">
        <f>+IF(D877=consolidado!B865,consolidado!G865,"omitir")</f>
        <v>omitir</v>
      </c>
      <c r="J877" s="164"/>
      <c r="K877" s="164"/>
      <c r="L877" s="164"/>
      <c r="M877" s="164"/>
      <c r="N877" s="164"/>
      <c r="O877" s="164"/>
      <c r="P877" s="164"/>
      <c r="Q877" s="164"/>
      <c r="R877" s="164"/>
      <c r="S877" s="164"/>
      <c r="T877" s="164"/>
      <c r="U877" s="164"/>
      <c r="V877" s="164"/>
      <c r="W877" s="164"/>
      <c r="X877" s="164"/>
      <c r="Y877" s="164"/>
      <c r="Z877" s="164"/>
    </row>
    <row r="878" ht="30.0" hidden="1" customHeight="1">
      <c r="A878" s="164"/>
      <c r="B878" s="188" t="str">
        <f>+IF(D878=consolidado!B866,consolidado!A866,"omitir")</f>
        <v>omitir</v>
      </c>
      <c r="C878" s="189" t="str">
        <f>+IF(D878=consolidado!B866,consolidado!C866,"omitir")</f>
        <v>omitir</v>
      </c>
      <c r="D878" s="189" t="str">
        <f t="shared" si="1"/>
        <v>III°B</v>
      </c>
      <c r="E878" s="189" t="str">
        <f t="shared" si="2"/>
        <v>III°B - omitir - omitir</v>
      </c>
      <c r="F878" s="190" t="str">
        <f>+IF(D878=consolidado!B866,consolidado!D866,"omitir")</f>
        <v>omitir</v>
      </c>
      <c r="G878" s="191" t="str">
        <f>+IF(D878=consolidado!B866,consolidado!N866,"omitir")</f>
        <v>omitir</v>
      </c>
      <c r="H878" s="192" t="str">
        <f>+IF(D878=consolidado!B866,consolidado!F866,"omitir")</f>
        <v>omitir</v>
      </c>
      <c r="I878" s="193" t="str">
        <f>+IF(D878=consolidado!B866,consolidado!G866,"omitir")</f>
        <v>omitir</v>
      </c>
      <c r="J878" s="164"/>
      <c r="K878" s="164"/>
      <c r="L878" s="164"/>
      <c r="M878" s="164"/>
      <c r="N878" s="164"/>
      <c r="O878" s="164"/>
      <c r="P878" s="164"/>
      <c r="Q878" s="164"/>
      <c r="R878" s="164"/>
      <c r="S878" s="164"/>
      <c r="T878" s="164"/>
      <c r="U878" s="164"/>
      <c r="V878" s="164"/>
      <c r="W878" s="164"/>
      <c r="X878" s="164"/>
      <c r="Y878" s="164"/>
      <c r="Z878" s="164"/>
    </row>
    <row r="879" ht="30.0" hidden="1" customHeight="1">
      <c r="A879" s="164"/>
      <c r="B879" s="188" t="str">
        <f>+IF(D879=consolidado!B867,consolidado!A867,"omitir")</f>
        <v>omitir</v>
      </c>
      <c r="C879" s="189" t="str">
        <f>+IF(D879=consolidado!B867,consolidado!C867,"omitir")</f>
        <v>omitir</v>
      </c>
      <c r="D879" s="189" t="str">
        <f t="shared" si="1"/>
        <v>III°B</v>
      </c>
      <c r="E879" s="189" t="str">
        <f t="shared" si="2"/>
        <v>III°B - omitir - omitir</v>
      </c>
      <c r="F879" s="190" t="str">
        <f>+IF(D879=consolidado!B867,consolidado!D867,"omitir")</f>
        <v>omitir</v>
      </c>
      <c r="G879" s="191" t="str">
        <f>+IF(D879=consolidado!B867,consolidado!N867,"omitir")</f>
        <v>omitir</v>
      </c>
      <c r="H879" s="192" t="str">
        <f>+IF(D879=consolidado!B867,consolidado!F867,"omitir")</f>
        <v>omitir</v>
      </c>
      <c r="I879" s="193" t="str">
        <f>+IF(D879=consolidado!B867,consolidado!G867,"omitir")</f>
        <v>omitir</v>
      </c>
      <c r="J879" s="164"/>
      <c r="K879" s="164"/>
      <c r="L879" s="164"/>
      <c r="M879" s="164"/>
      <c r="N879" s="164"/>
      <c r="O879" s="164"/>
      <c r="P879" s="164"/>
      <c r="Q879" s="164"/>
      <c r="R879" s="164"/>
      <c r="S879" s="164"/>
      <c r="T879" s="164"/>
      <c r="U879" s="164"/>
      <c r="V879" s="164"/>
      <c r="W879" s="164"/>
      <c r="X879" s="164"/>
      <c r="Y879" s="164"/>
      <c r="Z879" s="164"/>
    </row>
    <row r="880" ht="30.0" hidden="1" customHeight="1">
      <c r="A880" s="164"/>
      <c r="B880" s="188" t="str">
        <f>+IF(D880=consolidado!B868,consolidado!A868,"omitir")</f>
        <v>omitir</v>
      </c>
      <c r="C880" s="189" t="str">
        <f>+IF(D880=consolidado!B868,consolidado!C868,"omitir")</f>
        <v>omitir</v>
      </c>
      <c r="D880" s="189" t="str">
        <f t="shared" si="1"/>
        <v>III°B</v>
      </c>
      <c r="E880" s="189" t="str">
        <f t="shared" si="2"/>
        <v>III°B - omitir - omitir</v>
      </c>
      <c r="F880" s="190" t="str">
        <f>+IF(D880=consolidado!B868,consolidado!D868,"omitir")</f>
        <v>omitir</v>
      </c>
      <c r="G880" s="191" t="str">
        <f>+IF(D880=consolidado!B868,consolidado!N868,"omitir")</f>
        <v>omitir</v>
      </c>
      <c r="H880" s="192" t="str">
        <f>+IF(D880=consolidado!B868,consolidado!F868,"omitir")</f>
        <v>omitir</v>
      </c>
      <c r="I880" s="193" t="str">
        <f>+IF(D880=consolidado!B868,consolidado!G868,"omitir")</f>
        <v>omitir</v>
      </c>
      <c r="J880" s="164"/>
      <c r="K880" s="164"/>
      <c r="L880" s="164"/>
      <c r="M880" s="164"/>
      <c r="N880" s="164"/>
      <c r="O880" s="164"/>
      <c r="P880" s="164"/>
      <c r="Q880" s="164"/>
      <c r="R880" s="164"/>
      <c r="S880" s="164"/>
      <c r="T880" s="164"/>
      <c r="U880" s="164"/>
      <c r="V880" s="164"/>
      <c r="W880" s="164"/>
      <c r="X880" s="164"/>
      <c r="Y880" s="164"/>
      <c r="Z880" s="164"/>
    </row>
    <row r="881" ht="30.0" hidden="1" customHeight="1">
      <c r="A881" s="164"/>
      <c r="B881" s="188" t="str">
        <f>+IF(D881=consolidado!B869,consolidado!A869,"omitir")</f>
        <v>omitir</v>
      </c>
      <c r="C881" s="189" t="str">
        <f>+IF(D881=consolidado!B869,consolidado!C869,"omitir")</f>
        <v>omitir</v>
      </c>
      <c r="D881" s="189" t="str">
        <f t="shared" si="1"/>
        <v>III°B</v>
      </c>
      <c r="E881" s="189" t="str">
        <f t="shared" si="2"/>
        <v>III°B - omitir - omitir</v>
      </c>
      <c r="F881" s="190" t="str">
        <f>+IF(D881=consolidado!B869,consolidado!D869,"omitir")</f>
        <v>omitir</v>
      </c>
      <c r="G881" s="191" t="str">
        <f>+IF(D881=consolidado!B869,consolidado!N869,"omitir")</f>
        <v>omitir</v>
      </c>
      <c r="H881" s="192" t="str">
        <f>+IF(D881=consolidado!B869,consolidado!F869,"omitir")</f>
        <v>omitir</v>
      </c>
      <c r="I881" s="193" t="str">
        <f>+IF(D881=consolidado!B869,consolidado!G869,"omitir")</f>
        <v>omitir</v>
      </c>
      <c r="J881" s="164"/>
      <c r="K881" s="164"/>
      <c r="L881" s="164"/>
      <c r="M881" s="164"/>
      <c r="N881" s="164"/>
      <c r="O881" s="164"/>
      <c r="P881" s="164"/>
      <c r="Q881" s="164"/>
      <c r="R881" s="164"/>
      <c r="S881" s="164"/>
      <c r="T881" s="164"/>
      <c r="U881" s="164"/>
      <c r="V881" s="164"/>
      <c r="W881" s="164"/>
      <c r="X881" s="164"/>
      <c r="Y881" s="164"/>
      <c r="Z881" s="164"/>
    </row>
    <row r="882" ht="30.0" hidden="1" customHeight="1">
      <c r="A882" s="164"/>
      <c r="B882" s="188" t="str">
        <f>+IF(D882=consolidado!B870,consolidado!A870,"omitir")</f>
        <v>omitir</v>
      </c>
      <c r="C882" s="189" t="str">
        <f>+IF(D882=consolidado!B870,consolidado!C870,"omitir")</f>
        <v>omitir</v>
      </c>
      <c r="D882" s="189" t="str">
        <f t="shared" si="1"/>
        <v>III°B</v>
      </c>
      <c r="E882" s="189" t="str">
        <f t="shared" si="2"/>
        <v>III°B - omitir - omitir</v>
      </c>
      <c r="F882" s="190" t="str">
        <f>+IF(D882=consolidado!B870,consolidado!D870,"omitir")</f>
        <v>omitir</v>
      </c>
      <c r="G882" s="191" t="str">
        <f>+IF(D882=consolidado!B870,consolidado!N870,"omitir")</f>
        <v>omitir</v>
      </c>
      <c r="H882" s="192" t="str">
        <f>+IF(D882=consolidado!B870,consolidado!F870,"omitir")</f>
        <v>omitir</v>
      </c>
      <c r="I882" s="193" t="str">
        <f>+IF(D882=consolidado!B870,consolidado!G870,"omitir")</f>
        <v>omitir</v>
      </c>
      <c r="J882" s="164"/>
      <c r="K882" s="164"/>
      <c r="L882" s="164"/>
      <c r="M882" s="164"/>
      <c r="N882" s="164"/>
      <c r="O882" s="164"/>
      <c r="P882" s="164"/>
      <c r="Q882" s="164"/>
      <c r="R882" s="164"/>
      <c r="S882" s="164"/>
      <c r="T882" s="164"/>
      <c r="U882" s="164"/>
      <c r="V882" s="164"/>
      <c r="W882" s="164"/>
      <c r="X882" s="164"/>
      <c r="Y882" s="164"/>
      <c r="Z882" s="164"/>
    </row>
    <row r="883" ht="30.0" hidden="1" customHeight="1">
      <c r="A883" s="164"/>
      <c r="B883" s="188" t="str">
        <f>+IF(D883=consolidado!B871,consolidado!A871,"omitir")</f>
        <v>omitir</v>
      </c>
      <c r="C883" s="189" t="str">
        <f>+IF(D883=consolidado!B871,consolidado!C871,"omitir")</f>
        <v>omitir</v>
      </c>
      <c r="D883" s="189" t="str">
        <f t="shared" si="1"/>
        <v>III°B</v>
      </c>
      <c r="E883" s="189" t="str">
        <f t="shared" si="2"/>
        <v>III°B - omitir - omitir</v>
      </c>
      <c r="F883" s="190" t="str">
        <f>+IF(D883=consolidado!B871,consolidado!D871,"omitir")</f>
        <v>omitir</v>
      </c>
      <c r="G883" s="191" t="str">
        <f>+IF(D883=consolidado!B871,consolidado!N871,"omitir")</f>
        <v>omitir</v>
      </c>
      <c r="H883" s="192" t="str">
        <f>+IF(D883=consolidado!B871,consolidado!F871,"omitir")</f>
        <v>omitir</v>
      </c>
      <c r="I883" s="193" t="str">
        <f>+IF(D883=consolidado!B871,consolidado!G871,"omitir")</f>
        <v>omitir</v>
      </c>
      <c r="J883" s="164"/>
      <c r="K883" s="164"/>
      <c r="L883" s="164"/>
      <c r="M883" s="164"/>
      <c r="N883" s="164"/>
      <c r="O883" s="164"/>
      <c r="P883" s="164"/>
      <c r="Q883" s="164"/>
      <c r="R883" s="164"/>
      <c r="S883" s="164"/>
      <c r="T883" s="164"/>
      <c r="U883" s="164"/>
      <c r="V883" s="164"/>
      <c r="W883" s="164"/>
      <c r="X883" s="164"/>
      <c r="Y883" s="164"/>
      <c r="Z883" s="164"/>
    </row>
    <row r="884" ht="30.0" hidden="1" customHeight="1">
      <c r="A884" s="164"/>
      <c r="B884" s="188" t="str">
        <f>+IF(D884=consolidado!B872,consolidado!A872,"omitir")</f>
        <v>omitir</v>
      </c>
      <c r="C884" s="189" t="str">
        <f>+IF(D884=consolidado!B872,consolidado!C872,"omitir")</f>
        <v>omitir</v>
      </c>
      <c r="D884" s="189" t="str">
        <f t="shared" si="1"/>
        <v>III°B</v>
      </c>
      <c r="E884" s="189" t="str">
        <f t="shared" si="2"/>
        <v>III°B - omitir - omitir</v>
      </c>
      <c r="F884" s="190" t="str">
        <f>+IF(D884=consolidado!B872,consolidado!D872,"omitir")</f>
        <v>omitir</v>
      </c>
      <c r="G884" s="191" t="str">
        <f>+IF(D884=consolidado!B872,consolidado!N872,"omitir")</f>
        <v>omitir</v>
      </c>
      <c r="H884" s="192" t="str">
        <f>+IF(D884=consolidado!B872,consolidado!F872,"omitir")</f>
        <v>omitir</v>
      </c>
      <c r="I884" s="193" t="str">
        <f>+IF(D884=consolidado!B872,consolidado!G872,"omitir")</f>
        <v>omitir</v>
      </c>
      <c r="J884" s="164"/>
      <c r="K884" s="164"/>
      <c r="L884" s="164"/>
      <c r="M884" s="164"/>
      <c r="N884" s="164"/>
      <c r="O884" s="164"/>
      <c r="P884" s="164"/>
      <c r="Q884" s="164"/>
      <c r="R884" s="164"/>
      <c r="S884" s="164"/>
      <c r="T884" s="164"/>
      <c r="U884" s="164"/>
      <c r="V884" s="164"/>
      <c r="W884" s="164"/>
      <c r="X884" s="164"/>
      <c r="Y884" s="164"/>
      <c r="Z884" s="164"/>
    </row>
    <row r="885" ht="30.0" hidden="1" customHeight="1">
      <c r="A885" s="164"/>
      <c r="B885" s="188" t="str">
        <f>+IF(D885=consolidado!B873,consolidado!A873,"omitir")</f>
        <v>omitir</v>
      </c>
      <c r="C885" s="189" t="str">
        <f>+IF(D885=consolidado!B873,consolidado!C873,"omitir")</f>
        <v>omitir</v>
      </c>
      <c r="D885" s="189" t="str">
        <f t="shared" si="1"/>
        <v>III°B</v>
      </c>
      <c r="E885" s="189" t="str">
        <f t="shared" si="2"/>
        <v>III°B - omitir - omitir</v>
      </c>
      <c r="F885" s="190" t="str">
        <f>+IF(D885=consolidado!B873,consolidado!D873,"omitir")</f>
        <v>omitir</v>
      </c>
      <c r="G885" s="191" t="str">
        <f>+IF(D885=consolidado!B873,consolidado!N873,"omitir")</f>
        <v>omitir</v>
      </c>
      <c r="H885" s="192" t="str">
        <f>+IF(D885=consolidado!B873,consolidado!F873,"omitir")</f>
        <v>omitir</v>
      </c>
      <c r="I885" s="193" t="str">
        <f>+IF(D885=consolidado!B873,consolidado!G873,"omitir")</f>
        <v>omitir</v>
      </c>
      <c r="J885" s="164"/>
      <c r="K885" s="164"/>
      <c r="L885" s="164"/>
      <c r="M885" s="164"/>
      <c r="N885" s="164"/>
      <c r="O885" s="164"/>
      <c r="P885" s="164"/>
      <c r="Q885" s="164"/>
      <c r="R885" s="164"/>
      <c r="S885" s="164"/>
      <c r="T885" s="164"/>
      <c r="U885" s="164"/>
      <c r="V885" s="164"/>
      <c r="W885" s="164"/>
      <c r="X885" s="164"/>
      <c r="Y885" s="164"/>
      <c r="Z885" s="164"/>
    </row>
    <row r="886" ht="30.0" hidden="1" customHeight="1">
      <c r="A886" s="164"/>
      <c r="B886" s="188" t="str">
        <f>+IF(D886=consolidado!B874,consolidado!A874,"omitir")</f>
        <v>omitir</v>
      </c>
      <c r="C886" s="189" t="str">
        <f>+IF(D886=consolidado!B874,consolidado!C874,"omitir")</f>
        <v>omitir</v>
      </c>
      <c r="D886" s="189" t="str">
        <f t="shared" si="1"/>
        <v>III°B</v>
      </c>
      <c r="E886" s="189" t="str">
        <f t="shared" si="2"/>
        <v>III°B - omitir - omitir</v>
      </c>
      <c r="F886" s="190" t="str">
        <f>+IF(D886=consolidado!B874,consolidado!D874,"omitir")</f>
        <v>omitir</v>
      </c>
      <c r="G886" s="191" t="str">
        <f>+IF(D886=consolidado!B874,consolidado!N874,"omitir")</f>
        <v>omitir</v>
      </c>
      <c r="H886" s="192" t="str">
        <f>+IF(D886=consolidado!B874,consolidado!F874,"omitir")</f>
        <v>omitir</v>
      </c>
      <c r="I886" s="193" t="str">
        <f>+IF(D886=consolidado!B874,consolidado!G874,"omitir")</f>
        <v>omitir</v>
      </c>
      <c r="J886" s="164"/>
      <c r="K886" s="164"/>
      <c r="L886" s="164"/>
      <c r="M886" s="164"/>
      <c r="N886" s="164"/>
      <c r="O886" s="164"/>
      <c r="P886" s="164"/>
      <c r="Q886" s="164"/>
      <c r="R886" s="164"/>
      <c r="S886" s="164"/>
      <c r="T886" s="164"/>
      <c r="U886" s="164"/>
      <c r="V886" s="164"/>
      <c r="W886" s="164"/>
      <c r="X886" s="164"/>
      <c r="Y886" s="164"/>
      <c r="Z886" s="164"/>
    </row>
    <row r="887" ht="30.0" hidden="1" customHeight="1">
      <c r="A887" s="164"/>
      <c r="B887" s="188" t="str">
        <f>+IF(D887=consolidado!B875,consolidado!A875,"omitir")</f>
        <v>omitir</v>
      </c>
      <c r="C887" s="189" t="str">
        <f>+IF(D887=consolidado!B875,consolidado!C875,"omitir")</f>
        <v>omitir</v>
      </c>
      <c r="D887" s="189" t="str">
        <f t="shared" si="1"/>
        <v>III°B</v>
      </c>
      <c r="E887" s="189" t="str">
        <f t="shared" si="2"/>
        <v>III°B - omitir - omitir</v>
      </c>
      <c r="F887" s="190" t="str">
        <f>+IF(D887=consolidado!B875,consolidado!D875,"omitir")</f>
        <v>omitir</v>
      </c>
      <c r="G887" s="191" t="str">
        <f>+IF(D887=consolidado!B875,consolidado!N875,"omitir")</f>
        <v>omitir</v>
      </c>
      <c r="H887" s="192" t="str">
        <f>+IF(D887=consolidado!B875,consolidado!F875,"omitir")</f>
        <v>omitir</v>
      </c>
      <c r="I887" s="193" t="str">
        <f>+IF(D887=consolidado!B875,consolidado!G875,"omitir")</f>
        <v>omitir</v>
      </c>
      <c r="J887" s="164"/>
      <c r="K887" s="164"/>
      <c r="L887" s="164"/>
      <c r="M887" s="164"/>
      <c r="N887" s="164"/>
      <c r="O887" s="164"/>
      <c r="P887" s="164"/>
      <c r="Q887" s="164"/>
      <c r="R887" s="164"/>
      <c r="S887" s="164"/>
      <c r="T887" s="164"/>
      <c r="U887" s="164"/>
      <c r="V887" s="164"/>
      <c r="W887" s="164"/>
      <c r="X887" s="164"/>
      <c r="Y887" s="164"/>
      <c r="Z887" s="164"/>
    </row>
    <row r="888" ht="30.0" hidden="1" customHeight="1">
      <c r="A888" s="164"/>
      <c r="B888" s="188" t="str">
        <f>+IF(D888=consolidado!B876,consolidado!A876,"omitir")</f>
        <v>omitir</v>
      </c>
      <c r="C888" s="189" t="str">
        <f>+IF(D888=consolidado!B876,consolidado!C876,"omitir")</f>
        <v>omitir</v>
      </c>
      <c r="D888" s="189" t="str">
        <f t="shared" si="1"/>
        <v>III°B</v>
      </c>
      <c r="E888" s="189" t="str">
        <f t="shared" si="2"/>
        <v>III°B - omitir - omitir</v>
      </c>
      <c r="F888" s="190" t="str">
        <f>+IF(D888=consolidado!B876,consolidado!D876,"omitir")</f>
        <v>omitir</v>
      </c>
      <c r="G888" s="191" t="str">
        <f>+IF(D888=consolidado!B876,consolidado!N876,"omitir")</f>
        <v>omitir</v>
      </c>
      <c r="H888" s="192" t="str">
        <f>+IF(D888=consolidado!B876,consolidado!F876,"omitir")</f>
        <v>omitir</v>
      </c>
      <c r="I888" s="193" t="str">
        <f>+IF(D888=consolidado!B876,consolidado!G876,"omitir")</f>
        <v>omitir</v>
      </c>
      <c r="J888" s="164"/>
      <c r="K888" s="164"/>
      <c r="L888" s="164"/>
      <c r="M888" s="164"/>
      <c r="N888" s="164"/>
      <c r="O888" s="164"/>
      <c r="P888" s="164"/>
      <c r="Q888" s="164"/>
      <c r="R888" s="164"/>
      <c r="S888" s="164"/>
      <c r="T888" s="164"/>
      <c r="U888" s="164"/>
      <c r="V888" s="164"/>
      <c r="W888" s="164"/>
      <c r="X888" s="164"/>
      <c r="Y888" s="164"/>
      <c r="Z888" s="164"/>
    </row>
    <row r="889" ht="30.0" hidden="1" customHeight="1">
      <c r="A889" s="164"/>
      <c r="B889" s="188" t="str">
        <f>+IF(D889=consolidado!B877,consolidado!A877,"omitir")</f>
        <v>omitir</v>
      </c>
      <c r="C889" s="189" t="str">
        <f>+IF(D889=consolidado!B877,consolidado!C877,"omitir")</f>
        <v>omitir</v>
      </c>
      <c r="D889" s="189" t="str">
        <f t="shared" si="1"/>
        <v>III°B</v>
      </c>
      <c r="E889" s="189" t="str">
        <f t="shared" si="2"/>
        <v>III°B - omitir - omitir</v>
      </c>
      <c r="F889" s="190" t="str">
        <f>+IF(D889=consolidado!B877,consolidado!D877,"omitir")</f>
        <v>omitir</v>
      </c>
      <c r="G889" s="191" t="str">
        <f>+IF(D889=consolidado!B877,consolidado!N877,"omitir")</f>
        <v>omitir</v>
      </c>
      <c r="H889" s="192" t="str">
        <f>+IF(D889=consolidado!B877,consolidado!F877,"omitir")</f>
        <v>omitir</v>
      </c>
      <c r="I889" s="193" t="str">
        <f>+IF(D889=consolidado!B877,consolidado!G877,"omitir")</f>
        <v>omitir</v>
      </c>
      <c r="J889" s="164"/>
      <c r="K889" s="164"/>
      <c r="L889" s="164"/>
      <c r="M889" s="164"/>
      <c r="N889" s="164"/>
      <c r="O889" s="164"/>
      <c r="P889" s="164"/>
      <c r="Q889" s="164"/>
      <c r="R889" s="164"/>
      <c r="S889" s="164"/>
      <c r="T889" s="164"/>
      <c r="U889" s="164"/>
      <c r="V889" s="164"/>
      <c r="W889" s="164"/>
      <c r="X889" s="164"/>
      <c r="Y889" s="164"/>
      <c r="Z889" s="164"/>
    </row>
    <row r="890" ht="30.0" hidden="1" customHeight="1">
      <c r="A890" s="164"/>
      <c r="B890" s="188" t="str">
        <f>+IF(D890=consolidado!B878,consolidado!A878,"omitir")</f>
        <v>omitir</v>
      </c>
      <c r="C890" s="189" t="str">
        <f>+IF(D890=consolidado!B878,consolidado!C878,"omitir")</f>
        <v>omitir</v>
      </c>
      <c r="D890" s="189" t="str">
        <f t="shared" si="1"/>
        <v>III°B</v>
      </c>
      <c r="E890" s="189" t="str">
        <f t="shared" si="2"/>
        <v>III°B - omitir - omitir</v>
      </c>
      <c r="F890" s="190" t="str">
        <f>+IF(D890=consolidado!B878,consolidado!D878,"omitir")</f>
        <v>omitir</v>
      </c>
      <c r="G890" s="191" t="str">
        <f>+IF(D890=consolidado!B878,consolidado!N878,"omitir")</f>
        <v>omitir</v>
      </c>
      <c r="H890" s="192" t="str">
        <f>+IF(D890=consolidado!B878,consolidado!F878,"omitir")</f>
        <v>omitir</v>
      </c>
      <c r="I890" s="193" t="str">
        <f>+IF(D890=consolidado!B878,consolidado!G878,"omitir")</f>
        <v>omitir</v>
      </c>
      <c r="J890" s="164"/>
      <c r="K890" s="164"/>
      <c r="L890" s="164"/>
      <c r="M890" s="164"/>
      <c r="N890" s="164"/>
      <c r="O890" s="164"/>
      <c r="P890" s="164"/>
      <c r="Q890" s="164"/>
      <c r="R890" s="164"/>
      <c r="S890" s="164"/>
      <c r="T890" s="164"/>
      <c r="U890" s="164"/>
      <c r="V890" s="164"/>
      <c r="W890" s="164"/>
      <c r="X890" s="164"/>
      <c r="Y890" s="164"/>
      <c r="Z890" s="164"/>
    </row>
    <row r="891" ht="30.0" hidden="1" customHeight="1">
      <c r="A891" s="164"/>
      <c r="B891" s="188" t="str">
        <f>+IF(D891=consolidado!B879,consolidado!A879,"omitir")</f>
        <v>omitir</v>
      </c>
      <c r="C891" s="189" t="str">
        <f>+IF(D891=consolidado!B879,consolidado!C879,"omitir")</f>
        <v>omitir</v>
      </c>
      <c r="D891" s="189" t="str">
        <f t="shared" si="1"/>
        <v>III°B</v>
      </c>
      <c r="E891" s="189" t="str">
        <f t="shared" si="2"/>
        <v>III°B - omitir - omitir</v>
      </c>
      <c r="F891" s="190" t="str">
        <f>+IF(D891=consolidado!B879,consolidado!D879,"omitir")</f>
        <v>omitir</v>
      </c>
      <c r="G891" s="191" t="str">
        <f>+IF(D891=consolidado!B879,consolidado!N879,"omitir")</f>
        <v>omitir</v>
      </c>
      <c r="H891" s="192" t="str">
        <f>+IF(D891=consolidado!B879,consolidado!F879,"omitir")</f>
        <v>omitir</v>
      </c>
      <c r="I891" s="193" t="str">
        <f>+IF(D891=consolidado!B879,consolidado!G879,"omitir")</f>
        <v>omitir</v>
      </c>
      <c r="J891" s="164"/>
      <c r="K891" s="164"/>
      <c r="L891" s="164"/>
      <c r="M891" s="164"/>
      <c r="N891" s="164"/>
      <c r="O891" s="164"/>
      <c r="P891" s="164"/>
      <c r="Q891" s="164"/>
      <c r="R891" s="164"/>
      <c r="S891" s="164"/>
      <c r="T891" s="164"/>
      <c r="U891" s="164"/>
      <c r="V891" s="164"/>
      <c r="W891" s="164"/>
      <c r="X891" s="164"/>
      <c r="Y891" s="164"/>
      <c r="Z891" s="164"/>
    </row>
    <row r="892" ht="30.0" hidden="1" customHeight="1">
      <c r="A892" s="164"/>
      <c r="B892" s="188" t="str">
        <f>+IF(D892=consolidado!B880,consolidado!A880,"omitir")</f>
        <v>omitir</v>
      </c>
      <c r="C892" s="189" t="str">
        <f>+IF(D892=consolidado!B880,consolidado!C880,"omitir")</f>
        <v>omitir</v>
      </c>
      <c r="D892" s="189" t="str">
        <f t="shared" si="1"/>
        <v>III°B</v>
      </c>
      <c r="E892" s="189" t="str">
        <f t="shared" si="2"/>
        <v>III°B - omitir - omitir</v>
      </c>
      <c r="F892" s="190" t="str">
        <f>+IF(D892=consolidado!B880,consolidado!D880,"omitir")</f>
        <v>omitir</v>
      </c>
      <c r="G892" s="191" t="str">
        <f>+IF(D892=consolidado!B880,consolidado!N880,"omitir")</f>
        <v>omitir</v>
      </c>
      <c r="H892" s="192" t="str">
        <f>+IF(D892=consolidado!B880,consolidado!F880,"omitir")</f>
        <v>omitir</v>
      </c>
      <c r="I892" s="193" t="str">
        <f>+IF(D892=consolidado!B880,consolidado!G880,"omitir")</f>
        <v>omitir</v>
      </c>
      <c r="J892" s="164"/>
      <c r="K892" s="164"/>
      <c r="L892" s="164"/>
      <c r="M892" s="164"/>
      <c r="N892" s="164"/>
      <c r="O892" s="164"/>
      <c r="P892" s="164"/>
      <c r="Q892" s="164"/>
      <c r="R892" s="164"/>
      <c r="S892" s="164"/>
      <c r="T892" s="164"/>
      <c r="U892" s="164"/>
      <c r="V892" s="164"/>
      <c r="W892" s="164"/>
      <c r="X892" s="164"/>
      <c r="Y892" s="164"/>
      <c r="Z892" s="164"/>
    </row>
    <row r="893" ht="30.0" hidden="1" customHeight="1">
      <c r="A893" s="164"/>
      <c r="B893" s="188" t="str">
        <f>+IF(D893=consolidado!B881,consolidado!A881,"omitir")</f>
        <v>omitir</v>
      </c>
      <c r="C893" s="189" t="str">
        <f>+IF(D893=consolidado!B881,consolidado!C881,"omitir")</f>
        <v>omitir</v>
      </c>
      <c r="D893" s="189" t="str">
        <f t="shared" si="1"/>
        <v>III°B</v>
      </c>
      <c r="E893" s="189" t="str">
        <f t="shared" si="2"/>
        <v>III°B - omitir - omitir</v>
      </c>
      <c r="F893" s="190" t="str">
        <f>+IF(D893=consolidado!B881,consolidado!D881,"omitir")</f>
        <v>omitir</v>
      </c>
      <c r="G893" s="191" t="str">
        <f>+IF(D893=consolidado!B881,consolidado!N881,"omitir")</f>
        <v>omitir</v>
      </c>
      <c r="H893" s="192" t="str">
        <f>+IF(D893=consolidado!B881,consolidado!F881,"omitir")</f>
        <v>omitir</v>
      </c>
      <c r="I893" s="193" t="str">
        <f>+IF(D893=consolidado!B881,consolidado!G881,"omitir")</f>
        <v>omitir</v>
      </c>
      <c r="J893" s="164"/>
      <c r="K893" s="164"/>
      <c r="L893" s="164"/>
      <c r="M893" s="164"/>
      <c r="N893" s="164"/>
      <c r="O893" s="164"/>
      <c r="P893" s="164"/>
      <c r="Q893" s="164"/>
      <c r="R893" s="164"/>
      <c r="S893" s="164"/>
      <c r="T893" s="164"/>
      <c r="U893" s="164"/>
      <c r="V893" s="164"/>
      <c r="W893" s="164"/>
      <c r="X893" s="164"/>
      <c r="Y893" s="164"/>
      <c r="Z893" s="164"/>
    </row>
    <row r="894" ht="30.0" hidden="1" customHeight="1">
      <c r="A894" s="164"/>
      <c r="B894" s="188" t="str">
        <f>+IF(D894=consolidado!B882,consolidado!A882,"omitir")</f>
        <v>omitir</v>
      </c>
      <c r="C894" s="189" t="str">
        <f>+IF(D894=consolidado!B882,consolidado!C882,"omitir")</f>
        <v>omitir</v>
      </c>
      <c r="D894" s="189" t="str">
        <f t="shared" si="1"/>
        <v>III°B</v>
      </c>
      <c r="E894" s="189" t="str">
        <f t="shared" si="2"/>
        <v>III°B - omitir - omitir</v>
      </c>
      <c r="F894" s="190" t="str">
        <f>+IF(D894=consolidado!B882,consolidado!D882,"omitir")</f>
        <v>omitir</v>
      </c>
      <c r="G894" s="191" t="str">
        <f>+IF(D894=consolidado!B882,consolidado!N882,"omitir")</f>
        <v>omitir</v>
      </c>
      <c r="H894" s="192" t="str">
        <f>+IF(D894=consolidado!B882,consolidado!F882,"omitir")</f>
        <v>omitir</v>
      </c>
      <c r="I894" s="193" t="str">
        <f>+IF(D894=consolidado!B882,consolidado!G882,"omitir")</f>
        <v>omitir</v>
      </c>
      <c r="J894" s="164"/>
      <c r="K894" s="164"/>
      <c r="L894" s="164"/>
      <c r="M894" s="164"/>
      <c r="N894" s="164"/>
      <c r="O894" s="164"/>
      <c r="P894" s="164"/>
      <c r="Q894" s="164"/>
      <c r="R894" s="164"/>
      <c r="S894" s="164"/>
      <c r="T894" s="164"/>
      <c r="U894" s="164"/>
      <c r="V894" s="164"/>
      <c r="W894" s="164"/>
      <c r="X894" s="164"/>
      <c r="Y894" s="164"/>
      <c r="Z894" s="164"/>
    </row>
    <row r="895" ht="30.0" hidden="1" customHeight="1">
      <c r="A895" s="164"/>
      <c r="B895" s="188" t="str">
        <f>+IF(D895=consolidado!B883,consolidado!A883,"omitir")</f>
        <v>omitir</v>
      </c>
      <c r="C895" s="189" t="str">
        <f>+IF(D895=consolidado!B883,consolidado!C883,"omitir")</f>
        <v>omitir</v>
      </c>
      <c r="D895" s="189" t="str">
        <f t="shared" si="1"/>
        <v>III°B</v>
      </c>
      <c r="E895" s="189" t="str">
        <f t="shared" si="2"/>
        <v>III°B - omitir - omitir</v>
      </c>
      <c r="F895" s="190" t="str">
        <f>+IF(D895=consolidado!B883,consolidado!D883,"omitir")</f>
        <v>omitir</v>
      </c>
      <c r="G895" s="191" t="str">
        <f>+IF(D895=consolidado!B883,consolidado!N883,"omitir")</f>
        <v>omitir</v>
      </c>
      <c r="H895" s="192" t="str">
        <f>+IF(D895=consolidado!B883,consolidado!F883,"omitir")</f>
        <v>omitir</v>
      </c>
      <c r="I895" s="193" t="str">
        <f>+IF(D895=consolidado!B883,consolidado!G883,"omitir")</f>
        <v>omitir</v>
      </c>
      <c r="J895" s="164"/>
      <c r="K895" s="164"/>
      <c r="L895" s="164"/>
      <c r="M895" s="164"/>
      <c r="N895" s="164"/>
      <c r="O895" s="164"/>
      <c r="P895" s="164"/>
      <c r="Q895" s="164"/>
      <c r="R895" s="164"/>
      <c r="S895" s="164"/>
      <c r="T895" s="164"/>
      <c r="U895" s="164"/>
      <c r="V895" s="164"/>
      <c r="W895" s="164"/>
      <c r="X895" s="164"/>
      <c r="Y895" s="164"/>
      <c r="Z895" s="164"/>
    </row>
    <row r="896" ht="30.0" hidden="1" customHeight="1">
      <c r="A896" s="164"/>
      <c r="B896" s="188" t="str">
        <f>+IF(D896=consolidado!B884,consolidado!A884,"omitir")</f>
        <v>omitir</v>
      </c>
      <c r="C896" s="189" t="str">
        <f>+IF(D896=consolidado!B884,consolidado!C884,"omitir")</f>
        <v>omitir</v>
      </c>
      <c r="D896" s="189" t="str">
        <f t="shared" si="1"/>
        <v>III°B</v>
      </c>
      <c r="E896" s="189" t="str">
        <f t="shared" si="2"/>
        <v>III°B - omitir - omitir</v>
      </c>
      <c r="F896" s="190" t="str">
        <f>+IF(D896=consolidado!B884,consolidado!D884,"omitir")</f>
        <v>omitir</v>
      </c>
      <c r="G896" s="191" t="str">
        <f>+IF(D896=consolidado!B884,consolidado!N884,"omitir")</f>
        <v>omitir</v>
      </c>
      <c r="H896" s="192" t="str">
        <f>+IF(D896=consolidado!B884,consolidado!F884,"omitir")</f>
        <v>omitir</v>
      </c>
      <c r="I896" s="193" t="str">
        <f>+IF(D896=consolidado!B884,consolidado!G884,"omitir")</f>
        <v>omitir</v>
      </c>
      <c r="J896" s="164"/>
      <c r="K896" s="164"/>
      <c r="L896" s="164"/>
      <c r="M896" s="164"/>
      <c r="N896" s="164"/>
      <c r="O896" s="164"/>
      <c r="P896" s="164"/>
      <c r="Q896" s="164"/>
      <c r="R896" s="164"/>
      <c r="S896" s="164"/>
      <c r="T896" s="164"/>
      <c r="U896" s="164"/>
      <c r="V896" s="164"/>
      <c r="W896" s="164"/>
      <c r="X896" s="164"/>
      <c r="Y896" s="164"/>
      <c r="Z896" s="164"/>
    </row>
    <row r="897" ht="30.0" hidden="1" customHeight="1">
      <c r="A897" s="164"/>
      <c r="B897" s="188" t="str">
        <f>+IF(D897=consolidado!B885,consolidado!A885,"omitir")</f>
        <v>omitir</v>
      </c>
      <c r="C897" s="189" t="str">
        <f>+IF(D897=consolidado!B885,consolidado!C885,"omitir")</f>
        <v>omitir</v>
      </c>
      <c r="D897" s="189" t="str">
        <f t="shared" si="1"/>
        <v>III°B</v>
      </c>
      <c r="E897" s="189" t="str">
        <f t="shared" si="2"/>
        <v>III°B - omitir - omitir</v>
      </c>
      <c r="F897" s="190" t="str">
        <f>+IF(D897=consolidado!B885,consolidado!D885,"omitir")</f>
        <v>omitir</v>
      </c>
      <c r="G897" s="191" t="str">
        <f>+IF(D897=consolidado!B885,consolidado!N885,"omitir")</f>
        <v>omitir</v>
      </c>
      <c r="H897" s="192" t="str">
        <f>+IF(D897=consolidado!B885,consolidado!F885,"omitir")</f>
        <v>omitir</v>
      </c>
      <c r="I897" s="193" t="str">
        <f>+IF(D897=consolidado!B885,consolidado!G885,"omitir")</f>
        <v>omitir</v>
      </c>
      <c r="J897" s="164"/>
      <c r="K897" s="164"/>
      <c r="L897" s="164"/>
      <c r="M897" s="164"/>
      <c r="N897" s="164"/>
      <c r="O897" s="164"/>
      <c r="P897" s="164"/>
      <c r="Q897" s="164"/>
      <c r="R897" s="164"/>
      <c r="S897" s="164"/>
      <c r="T897" s="164"/>
      <c r="U897" s="164"/>
      <c r="V897" s="164"/>
      <c r="W897" s="164"/>
      <c r="X897" s="164"/>
      <c r="Y897" s="164"/>
      <c r="Z897" s="164"/>
    </row>
    <row r="898" ht="30.0" hidden="1" customHeight="1">
      <c r="A898" s="164"/>
      <c r="B898" s="188" t="str">
        <f>+IF(D898=consolidado!B886,consolidado!A886,"omitir")</f>
        <v>omitir</v>
      </c>
      <c r="C898" s="189" t="str">
        <f>+IF(D898=consolidado!B886,consolidado!C886,"omitir")</f>
        <v>omitir</v>
      </c>
      <c r="D898" s="189" t="str">
        <f t="shared" si="1"/>
        <v>III°B</v>
      </c>
      <c r="E898" s="189" t="str">
        <f t="shared" si="2"/>
        <v>III°B - omitir - omitir</v>
      </c>
      <c r="F898" s="190" t="str">
        <f>+IF(D898=consolidado!B886,consolidado!D886,"omitir")</f>
        <v>omitir</v>
      </c>
      <c r="G898" s="191" t="str">
        <f>+IF(D898=consolidado!B886,consolidado!N886,"omitir")</f>
        <v>omitir</v>
      </c>
      <c r="H898" s="192" t="str">
        <f>+IF(D898=consolidado!B886,consolidado!F886,"omitir")</f>
        <v>omitir</v>
      </c>
      <c r="I898" s="193" t="str">
        <f>+IF(D898=consolidado!B886,consolidado!G886,"omitir")</f>
        <v>omitir</v>
      </c>
      <c r="J898" s="164"/>
      <c r="K898" s="164"/>
      <c r="L898" s="164"/>
      <c r="M898" s="164"/>
      <c r="N898" s="164"/>
      <c r="O898" s="164"/>
      <c r="P898" s="164"/>
      <c r="Q898" s="164"/>
      <c r="R898" s="164"/>
      <c r="S898" s="164"/>
      <c r="T898" s="164"/>
      <c r="U898" s="164"/>
      <c r="V898" s="164"/>
      <c r="W898" s="164"/>
      <c r="X898" s="164"/>
      <c r="Y898" s="164"/>
      <c r="Z898" s="164"/>
    </row>
    <row r="899" ht="30.0" hidden="1" customHeight="1">
      <c r="A899" s="164"/>
      <c r="B899" s="188" t="str">
        <f>+IF(D899=consolidado!B887,consolidado!A887,"omitir")</f>
        <v>omitir</v>
      </c>
      <c r="C899" s="189" t="str">
        <f>+IF(D899=consolidado!B887,consolidado!C887,"omitir")</f>
        <v>omitir</v>
      </c>
      <c r="D899" s="189" t="str">
        <f t="shared" si="1"/>
        <v>III°B</v>
      </c>
      <c r="E899" s="189" t="str">
        <f t="shared" si="2"/>
        <v>III°B - omitir - omitir</v>
      </c>
      <c r="F899" s="190" t="str">
        <f>+IF(D899=consolidado!B887,consolidado!D887,"omitir")</f>
        <v>omitir</v>
      </c>
      <c r="G899" s="191" t="str">
        <f>+IF(D899=consolidado!B887,consolidado!N887,"omitir")</f>
        <v>omitir</v>
      </c>
      <c r="H899" s="192" t="str">
        <f>+IF(D899=consolidado!B887,consolidado!F887,"omitir")</f>
        <v>omitir</v>
      </c>
      <c r="I899" s="193" t="str">
        <f>+IF(D899=consolidado!B887,consolidado!G887,"omitir")</f>
        <v>omitir</v>
      </c>
      <c r="J899" s="164"/>
      <c r="K899" s="164"/>
      <c r="L899" s="164"/>
      <c r="M899" s="164"/>
      <c r="N899" s="164"/>
      <c r="O899" s="164"/>
      <c r="P899" s="164"/>
      <c r="Q899" s="164"/>
      <c r="R899" s="164"/>
      <c r="S899" s="164"/>
      <c r="T899" s="164"/>
      <c r="U899" s="164"/>
      <c r="V899" s="164"/>
      <c r="W899" s="164"/>
      <c r="X899" s="164"/>
      <c r="Y899" s="164"/>
      <c r="Z899" s="164"/>
    </row>
    <row r="900" ht="30.0" hidden="1" customHeight="1">
      <c r="A900" s="164"/>
      <c r="B900" s="188" t="str">
        <f>+IF(D900=consolidado!B888,consolidado!A888,"omitir")</f>
        <v>omitir</v>
      </c>
      <c r="C900" s="189" t="str">
        <f>+IF(D900=consolidado!B888,consolidado!C888,"omitir")</f>
        <v>omitir</v>
      </c>
      <c r="D900" s="189" t="str">
        <f t="shared" si="1"/>
        <v>III°B</v>
      </c>
      <c r="E900" s="189" t="str">
        <f t="shared" si="2"/>
        <v>III°B - omitir - omitir</v>
      </c>
      <c r="F900" s="190" t="str">
        <f>+IF(D900=consolidado!B888,consolidado!D888,"omitir")</f>
        <v>omitir</v>
      </c>
      <c r="G900" s="191" t="str">
        <f>+IF(D900=consolidado!B888,consolidado!N888,"omitir")</f>
        <v>omitir</v>
      </c>
      <c r="H900" s="192" t="str">
        <f>+IF(D900=consolidado!B888,consolidado!F888,"omitir")</f>
        <v>omitir</v>
      </c>
      <c r="I900" s="193" t="str">
        <f>+IF(D900=consolidado!B888,consolidado!G888,"omitir")</f>
        <v>omitir</v>
      </c>
      <c r="J900" s="164"/>
      <c r="K900" s="164"/>
      <c r="L900" s="164"/>
      <c r="M900" s="164"/>
      <c r="N900" s="164"/>
      <c r="O900" s="164"/>
      <c r="P900" s="164"/>
      <c r="Q900" s="164"/>
      <c r="R900" s="164"/>
      <c r="S900" s="164"/>
      <c r="T900" s="164"/>
      <c r="U900" s="164"/>
      <c r="V900" s="164"/>
      <c r="W900" s="164"/>
      <c r="X900" s="164"/>
      <c r="Y900" s="164"/>
      <c r="Z900" s="164"/>
    </row>
    <row r="901" ht="30.0" hidden="1" customHeight="1">
      <c r="A901" s="164"/>
      <c r="B901" s="188" t="str">
        <f>+IF(D901=consolidado!B889,consolidado!A889,"omitir")</f>
        <v>omitir</v>
      </c>
      <c r="C901" s="189" t="str">
        <f>+IF(D901=consolidado!B889,consolidado!C889,"omitir")</f>
        <v>omitir</v>
      </c>
      <c r="D901" s="189" t="str">
        <f t="shared" si="1"/>
        <v>III°B</v>
      </c>
      <c r="E901" s="189" t="str">
        <f t="shared" si="2"/>
        <v>III°B - omitir - omitir</v>
      </c>
      <c r="F901" s="190" t="str">
        <f>+IF(D901=consolidado!B889,consolidado!D889,"omitir")</f>
        <v>omitir</v>
      </c>
      <c r="G901" s="191" t="str">
        <f>+IF(D901=consolidado!B889,consolidado!N889,"omitir")</f>
        <v>omitir</v>
      </c>
      <c r="H901" s="192" t="str">
        <f>+IF(D901=consolidado!B889,consolidado!F889,"omitir")</f>
        <v>omitir</v>
      </c>
      <c r="I901" s="193" t="str">
        <f>+IF(D901=consolidado!B889,consolidado!G889,"omitir")</f>
        <v>omitir</v>
      </c>
      <c r="J901" s="164"/>
      <c r="K901" s="164"/>
      <c r="L901" s="164"/>
      <c r="M901" s="164"/>
      <c r="N901" s="164"/>
      <c r="O901" s="164"/>
      <c r="P901" s="164"/>
      <c r="Q901" s="164"/>
      <c r="R901" s="164"/>
      <c r="S901" s="164"/>
      <c r="T901" s="164"/>
      <c r="U901" s="164"/>
      <c r="V901" s="164"/>
      <c r="W901" s="164"/>
      <c r="X901" s="164"/>
      <c r="Y901" s="164"/>
      <c r="Z901" s="164"/>
    </row>
    <row r="902" ht="30.0" hidden="1" customHeight="1">
      <c r="A902" s="164"/>
      <c r="B902" s="188" t="str">
        <f>+IF(D902=consolidado!B890,consolidado!A890,"omitir")</f>
        <v>omitir</v>
      </c>
      <c r="C902" s="189" t="str">
        <f>+IF(D902=consolidado!B890,consolidado!C890,"omitir")</f>
        <v>omitir</v>
      </c>
      <c r="D902" s="189" t="str">
        <f t="shared" si="1"/>
        <v>III°B</v>
      </c>
      <c r="E902" s="189" t="str">
        <f t="shared" si="2"/>
        <v>III°B - omitir - omitir</v>
      </c>
      <c r="F902" s="190" t="str">
        <f>+IF(D902=consolidado!B890,consolidado!D890,"omitir")</f>
        <v>omitir</v>
      </c>
      <c r="G902" s="191" t="str">
        <f>+IF(D902=consolidado!B890,consolidado!N890,"omitir")</f>
        <v>omitir</v>
      </c>
      <c r="H902" s="192" t="str">
        <f>+IF(D902=consolidado!B890,consolidado!F890,"omitir")</f>
        <v>omitir</v>
      </c>
      <c r="I902" s="193" t="str">
        <f>+IF(D902=consolidado!B890,consolidado!G890,"omitir")</f>
        <v>omitir</v>
      </c>
      <c r="J902" s="164"/>
      <c r="K902" s="164"/>
      <c r="L902" s="164"/>
      <c r="M902" s="164"/>
      <c r="N902" s="164"/>
      <c r="O902" s="164"/>
      <c r="P902" s="164"/>
      <c r="Q902" s="164"/>
      <c r="R902" s="164"/>
      <c r="S902" s="164"/>
      <c r="T902" s="164"/>
      <c r="U902" s="164"/>
      <c r="V902" s="164"/>
      <c r="W902" s="164"/>
      <c r="X902" s="164"/>
      <c r="Y902" s="164"/>
      <c r="Z902" s="164"/>
    </row>
    <row r="903" ht="30.0" hidden="1" customHeight="1">
      <c r="A903" s="164"/>
      <c r="B903" s="188" t="str">
        <f>+IF(D903=consolidado!B891,consolidado!A891,"omitir")</f>
        <v>omitir</v>
      </c>
      <c r="C903" s="189" t="str">
        <f>+IF(D903=consolidado!B891,consolidado!C891,"omitir")</f>
        <v>omitir</v>
      </c>
      <c r="D903" s="189" t="str">
        <f t="shared" si="1"/>
        <v>III°B</v>
      </c>
      <c r="E903" s="189" t="str">
        <f t="shared" si="2"/>
        <v>III°B - omitir - omitir</v>
      </c>
      <c r="F903" s="190" t="str">
        <f>+IF(D903=consolidado!B891,consolidado!D891,"omitir")</f>
        <v>omitir</v>
      </c>
      <c r="G903" s="191" t="str">
        <f>+IF(D903=consolidado!B891,consolidado!N891,"omitir")</f>
        <v>omitir</v>
      </c>
      <c r="H903" s="192" t="str">
        <f>+IF(D903=consolidado!B891,consolidado!F891,"omitir")</f>
        <v>omitir</v>
      </c>
      <c r="I903" s="193" t="str">
        <f>+IF(D903=consolidado!B891,consolidado!G891,"omitir")</f>
        <v>omitir</v>
      </c>
      <c r="J903" s="164"/>
      <c r="K903" s="164"/>
      <c r="L903" s="164"/>
      <c r="M903" s="164"/>
      <c r="N903" s="164"/>
      <c r="O903" s="164"/>
      <c r="P903" s="164"/>
      <c r="Q903" s="164"/>
      <c r="R903" s="164"/>
      <c r="S903" s="164"/>
      <c r="T903" s="164"/>
      <c r="U903" s="164"/>
      <c r="V903" s="164"/>
      <c r="W903" s="164"/>
      <c r="X903" s="164"/>
      <c r="Y903" s="164"/>
      <c r="Z903" s="164"/>
    </row>
    <row r="904" ht="30.0" hidden="1" customHeight="1">
      <c r="A904" s="164"/>
      <c r="B904" s="188" t="str">
        <f>+IF(D904=consolidado!B892,consolidado!A892,"omitir")</f>
        <v>omitir</v>
      </c>
      <c r="C904" s="189" t="str">
        <f>+IF(D904=consolidado!B892,consolidado!C892,"omitir")</f>
        <v>omitir</v>
      </c>
      <c r="D904" s="189" t="str">
        <f t="shared" si="1"/>
        <v>III°B</v>
      </c>
      <c r="E904" s="189" t="str">
        <f t="shared" si="2"/>
        <v>III°B - omitir - omitir</v>
      </c>
      <c r="F904" s="190" t="str">
        <f>+IF(D904=consolidado!B892,consolidado!D892,"omitir")</f>
        <v>omitir</v>
      </c>
      <c r="G904" s="191" t="str">
        <f>+IF(D904=consolidado!B892,consolidado!N892,"omitir")</f>
        <v>omitir</v>
      </c>
      <c r="H904" s="192" t="str">
        <f>+IF(D904=consolidado!B892,consolidado!F892,"omitir")</f>
        <v>omitir</v>
      </c>
      <c r="I904" s="193" t="str">
        <f>+IF(D904=consolidado!B892,consolidado!G892,"omitir")</f>
        <v>omitir</v>
      </c>
      <c r="J904" s="164"/>
      <c r="K904" s="164"/>
      <c r="L904" s="164"/>
      <c r="M904" s="164"/>
      <c r="N904" s="164"/>
      <c r="O904" s="164"/>
      <c r="P904" s="164"/>
      <c r="Q904" s="164"/>
      <c r="R904" s="164"/>
      <c r="S904" s="164"/>
      <c r="T904" s="164"/>
      <c r="U904" s="164"/>
      <c r="V904" s="164"/>
      <c r="W904" s="164"/>
      <c r="X904" s="164"/>
      <c r="Y904" s="164"/>
      <c r="Z904" s="164"/>
    </row>
    <row r="905" ht="30.0" hidden="1" customHeight="1">
      <c r="A905" s="164"/>
      <c r="B905" s="188" t="str">
        <f>+IF(D905=consolidado!B893,consolidado!A893,"omitir")</f>
        <v>omitir</v>
      </c>
      <c r="C905" s="189" t="str">
        <f>+IF(D905=consolidado!B893,consolidado!C893,"omitir")</f>
        <v>omitir</v>
      </c>
      <c r="D905" s="189" t="str">
        <f t="shared" si="1"/>
        <v>III°B</v>
      </c>
      <c r="E905" s="189" t="str">
        <f t="shared" si="2"/>
        <v>III°B - omitir - omitir</v>
      </c>
      <c r="F905" s="190" t="str">
        <f>+IF(D905=consolidado!B893,consolidado!D893,"omitir")</f>
        <v>omitir</v>
      </c>
      <c r="G905" s="191" t="str">
        <f>+IF(D905=consolidado!B893,consolidado!N893,"omitir")</f>
        <v>omitir</v>
      </c>
      <c r="H905" s="192" t="str">
        <f>+IF(D905=consolidado!B893,consolidado!F893,"omitir")</f>
        <v>omitir</v>
      </c>
      <c r="I905" s="193" t="str">
        <f>+IF(D905=consolidado!B893,consolidado!G893,"omitir")</f>
        <v>omitir</v>
      </c>
      <c r="J905" s="164"/>
      <c r="K905" s="164"/>
      <c r="L905" s="164"/>
      <c r="M905" s="164"/>
      <c r="N905" s="164"/>
      <c r="O905" s="164"/>
      <c r="P905" s="164"/>
      <c r="Q905" s="164"/>
      <c r="R905" s="164"/>
      <c r="S905" s="164"/>
      <c r="T905" s="164"/>
      <c r="U905" s="164"/>
      <c r="V905" s="164"/>
      <c r="W905" s="164"/>
      <c r="X905" s="164"/>
      <c r="Y905" s="164"/>
      <c r="Z905" s="164"/>
    </row>
    <row r="906" ht="30.0" hidden="1" customHeight="1">
      <c r="A906" s="164"/>
      <c r="B906" s="188" t="str">
        <f>+IF(D906=consolidado!B894,consolidado!A894,"omitir")</f>
        <v>omitir</v>
      </c>
      <c r="C906" s="189" t="str">
        <f>+IF(D906=consolidado!B894,consolidado!C894,"omitir")</f>
        <v>omitir</v>
      </c>
      <c r="D906" s="189" t="str">
        <f t="shared" si="1"/>
        <v>III°B</v>
      </c>
      <c r="E906" s="189" t="str">
        <f t="shared" si="2"/>
        <v>III°B - omitir - omitir</v>
      </c>
      <c r="F906" s="190" t="str">
        <f>+IF(D906=consolidado!B894,consolidado!D894,"omitir")</f>
        <v>omitir</v>
      </c>
      <c r="G906" s="191" t="str">
        <f>+IF(D906=consolidado!B894,consolidado!N894,"omitir")</f>
        <v>omitir</v>
      </c>
      <c r="H906" s="192" t="str">
        <f>+IF(D906=consolidado!B894,consolidado!F894,"omitir")</f>
        <v>omitir</v>
      </c>
      <c r="I906" s="193" t="str">
        <f>+IF(D906=consolidado!B894,consolidado!G894,"omitir")</f>
        <v>omitir</v>
      </c>
      <c r="J906" s="164"/>
      <c r="K906" s="164"/>
      <c r="L906" s="164"/>
      <c r="M906" s="164"/>
      <c r="N906" s="164"/>
      <c r="O906" s="164"/>
      <c r="P906" s="164"/>
      <c r="Q906" s="164"/>
      <c r="R906" s="164"/>
      <c r="S906" s="164"/>
      <c r="T906" s="164"/>
      <c r="U906" s="164"/>
      <c r="V906" s="164"/>
      <c r="W906" s="164"/>
      <c r="X906" s="164"/>
      <c r="Y906" s="164"/>
      <c r="Z906" s="164"/>
    </row>
    <row r="907" ht="30.0" hidden="1" customHeight="1">
      <c r="A907" s="164"/>
      <c r="B907" s="188" t="str">
        <f>+IF(D907=consolidado!B895,consolidado!A895,"omitir")</f>
        <v>omitir</v>
      </c>
      <c r="C907" s="189" t="str">
        <f>+IF(D907=consolidado!B895,consolidado!C895,"omitir")</f>
        <v>omitir</v>
      </c>
      <c r="D907" s="189" t="str">
        <f t="shared" si="1"/>
        <v>III°B</v>
      </c>
      <c r="E907" s="189" t="str">
        <f t="shared" si="2"/>
        <v>III°B - omitir - omitir</v>
      </c>
      <c r="F907" s="190" t="str">
        <f>+IF(D907=consolidado!B895,consolidado!D895,"omitir")</f>
        <v>omitir</v>
      </c>
      <c r="G907" s="191" t="str">
        <f>+IF(D907=consolidado!B895,consolidado!N895,"omitir")</f>
        <v>omitir</v>
      </c>
      <c r="H907" s="192" t="str">
        <f>+IF(D907=consolidado!B895,consolidado!F895,"omitir")</f>
        <v>omitir</v>
      </c>
      <c r="I907" s="193" t="str">
        <f>+IF(D907=consolidado!B895,consolidado!G895,"omitir")</f>
        <v>omitir</v>
      </c>
      <c r="J907" s="164"/>
      <c r="K907" s="164"/>
      <c r="L907" s="164"/>
      <c r="M907" s="164"/>
      <c r="N907" s="164"/>
      <c r="O907" s="164"/>
      <c r="P907" s="164"/>
      <c r="Q907" s="164"/>
      <c r="R907" s="164"/>
      <c r="S907" s="164"/>
      <c r="T907" s="164"/>
      <c r="U907" s="164"/>
      <c r="V907" s="164"/>
      <c r="W907" s="164"/>
      <c r="X907" s="164"/>
      <c r="Y907" s="164"/>
      <c r="Z907" s="164"/>
    </row>
    <row r="908" ht="30.0" hidden="1" customHeight="1">
      <c r="A908" s="164"/>
      <c r="B908" s="188" t="str">
        <f>+IF(D908=consolidado!B896,consolidado!A896,"omitir")</f>
        <v>omitir</v>
      </c>
      <c r="C908" s="189" t="str">
        <f>+IF(D908=consolidado!B896,consolidado!C896,"omitir")</f>
        <v>omitir</v>
      </c>
      <c r="D908" s="189" t="str">
        <f t="shared" si="1"/>
        <v>III°B</v>
      </c>
      <c r="E908" s="189" t="str">
        <f t="shared" si="2"/>
        <v>III°B - omitir - omitir</v>
      </c>
      <c r="F908" s="190" t="str">
        <f>+IF(D908=consolidado!B896,consolidado!D896,"omitir")</f>
        <v>omitir</v>
      </c>
      <c r="G908" s="191" t="str">
        <f>+IF(D908=consolidado!B896,consolidado!N896,"omitir")</f>
        <v>omitir</v>
      </c>
      <c r="H908" s="192" t="str">
        <f>+IF(D908=consolidado!B896,consolidado!F896,"omitir")</f>
        <v>omitir</v>
      </c>
      <c r="I908" s="193" t="str">
        <f>+IF(D908=consolidado!B896,consolidado!G896,"omitir")</f>
        <v>omitir</v>
      </c>
      <c r="J908" s="164"/>
      <c r="K908" s="164"/>
      <c r="L908" s="164"/>
      <c r="M908" s="164"/>
      <c r="N908" s="164"/>
      <c r="O908" s="164"/>
      <c r="P908" s="164"/>
      <c r="Q908" s="164"/>
      <c r="R908" s="164"/>
      <c r="S908" s="164"/>
      <c r="T908" s="164"/>
      <c r="U908" s="164"/>
      <c r="V908" s="164"/>
      <c r="W908" s="164"/>
      <c r="X908" s="164"/>
      <c r="Y908" s="164"/>
      <c r="Z908" s="164"/>
    </row>
    <row r="909" ht="30.0" hidden="1" customHeight="1">
      <c r="A909" s="164"/>
      <c r="B909" s="188" t="str">
        <f>+IF(D909=consolidado!B897,consolidado!A897,"omitir")</f>
        <v>omitir</v>
      </c>
      <c r="C909" s="189" t="str">
        <f>+IF(D909=consolidado!B897,consolidado!C897,"omitir")</f>
        <v>omitir</v>
      </c>
      <c r="D909" s="189" t="str">
        <f t="shared" si="1"/>
        <v>III°B</v>
      </c>
      <c r="E909" s="189" t="str">
        <f t="shared" si="2"/>
        <v>III°B - omitir - omitir</v>
      </c>
      <c r="F909" s="190" t="str">
        <f>+IF(D909=consolidado!B897,consolidado!D897,"omitir")</f>
        <v>omitir</v>
      </c>
      <c r="G909" s="191" t="str">
        <f>+IF(D909=consolidado!B897,consolidado!N897,"omitir")</f>
        <v>omitir</v>
      </c>
      <c r="H909" s="192" t="str">
        <f>+IF(D909=consolidado!B897,consolidado!F897,"omitir")</f>
        <v>omitir</v>
      </c>
      <c r="I909" s="193" t="str">
        <f>+IF(D909=consolidado!B897,consolidado!G897,"omitir")</f>
        <v>omitir</v>
      </c>
      <c r="J909" s="164"/>
      <c r="K909" s="164"/>
      <c r="L909" s="164"/>
      <c r="M909" s="164"/>
      <c r="N909" s="164"/>
      <c r="O909" s="164"/>
      <c r="P909" s="164"/>
      <c r="Q909" s="164"/>
      <c r="R909" s="164"/>
      <c r="S909" s="164"/>
      <c r="T909" s="164"/>
      <c r="U909" s="164"/>
      <c r="V909" s="164"/>
      <c r="W909" s="164"/>
      <c r="X909" s="164"/>
      <c r="Y909" s="164"/>
      <c r="Z909" s="164"/>
    </row>
    <row r="910" ht="30.0" hidden="1" customHeight="1">
      <c r="A910" s="164"/>
      <c r="B910" s="188" t="str">
        <f>+IF(D910=consolidado!B898,consolidado!A898,"omitir")</f>
        <v>omitir</v>
      </c>
      <c r="C910" s="189" t="str">
        <f>+IF(D910=consolidado!B898,consolidado!C898,"omitir")</f>
        <v>omitir</v>
      </c>
      <c r="D910" s="189" t="str">
        <f t="shared" si="1"/>
        <v>III°B</v>
      </c>
      <c r="E910" s="189" t="str">
        <f t="shared" si="2"/>
        <v>III°B - omitir - omitir</v>
      </c>
      <c r="F910" s="190" t="str">
        <f>+IF(D910=consolidado!B898,consolidado!D898,"omitir")</f>
        <v>omitir</v>
      </c>
      <c r="G910" s="191" t="str">
        <f>+IF(D910=consolidado!B898,consolidado!N898,"omitir")</f>
        <v>omitir</v>
      </c>
      <c r="H910" s="192" t="str">
        <f>+IF(D910=consolidado!B898,consolidado!F898,"omitir")</f>
        <v>omitir</v>
      </c>
      <c r="I910" s="193" t="str">
        <f>+IF(D910=consolidado!B898,consolidado!G898,"omitir")</f>
        <v>omitir</v>
      </c>
      <c r="J910" s="164"/>
      <c r="K910" s="164"/>
      <c r="L910" s="164"/>
      <c r="M910" s="164"/>
      <c r="N910" s="164"/>
      <c r="O910" s="164"/>
      <c r="P910" s="164"/>
      <c r="Q910" s="164"/>
      <c r="R910" s="164"/>
      <c r="S910" s="164"/>
      <c r="T910" s="164"/>
      <c r="U910" s="164"/>
      <c r="V910" s="164"/>
      <c r="W910" s="164"/>
      <c r="X910" s="164"/>
      <c r="Y910" s="164"/>
      <c r="Z910" s="164"/>
    </row>
    <row r="911" ht="30.0" hidden="1" customHeight="1">
      <c r="A911" s="164"/>
      <c r="B911" s="188" t="str">
        <f>+IF(D911=consolidado!B899,consolidado!A899,"omitir")</f>
        <v>omitir</v>
      </c>
      <c r="C911" s="189" t="str">
        <f>+IF(D911=consolidado!B899,consolidado!C899,"omitir")</f>
        <v>omitir</v>
      </c>
      <c r="D911" s="189" t="str">
        <f t="shared" si="1"/>
        <v>III°B</v>
      </c>
      <c r="E911" s="189" t="str">
        <f t="shared" si="2"/>
        <v>III°B - omitir - omitir</v>
      </c>
      <c r="F911" s="190" t="str">
        <f>+IF(D911=consolidado!B899,consolidado!D899,"omitir")</f>
        <v>omitir</v>
      </c>
      <c r="G911" s="191" t="str">
        <f>+IF(D911=consolidado!B899,consolidado!N899,"omitir")</f>
        <v>omitir</v>
      </c>
      <c r="H911" s="192" t="str">
        <f>+IF(D911=consolidado!B899,consolidado!F899,"omitir")</f>
        <v>omitir</v>
      </c>
      <c r="I911" s="193" t="str">
        <f>+IF(D911=consolidado!B899,consolidado!G899,"omitir")</f>
        <v>omitir</v>
      </c>
      <c r="J911" s="164"/>
      <c r="K911" s="164"/>
      <c r="L911" s="164"/>
      <c r="M911" s="164"/>
      <c r="N911" s="164"/>
      <c r="O911" s="164"/>
      <c r="P911" s="164"/>
      <c r="Q911" s="164"/>
      <c r="R911" s="164"/>
      <c r="S911" s="164"/>
      <c r="T911" s="164"/>
      <c r="U911" s="164"/>
      <c r="V911" s="164"/>
      <c r="W911" s="164"/>
      <c r="X911" s="164"/>
      <c r="Y911" s="164"/>
      <c r="Z911" s="164"/>
    </row>
    <row r="912" ht="30.0" hidden="1" customHeight="1">
      <c r="A912" s="164"/>
      <c r="B912" s="188" t="str">
        <f>+IF(D912=consolidado!B900,consolidado!A900,"omitir")</f>
        <v>omitir</v>
      </c>
      <c r="C912" s="189" t="str">
        <f>+IF(D912=consolidado!B900,consolidado!C900,"omitir")</f>
        <v>omitir</v>
      </c>
      <c r="D912" s="189" t="str">
        <f t="shared" si="1"/>
        <v>III°B</v>
      </c>
      <c r="E912" s="189" t="str">
        <f t="shared" si="2"/>
        <v>III°B - omitir - omitir</v>
      </c>
      <c r="F912" s="190" t="str">
        <f>+IF(D912=consolidado!B900,consolidado!D900,"omitir")</f>
        <v>omitir</v>
      </c>
      <c r="G912" s="191" t="str">
        <f>+IF(D912=consolidado!B900,consolidado!N900,"omitir")</f>
        <v>omitir</v>
      </c>
      <c r="H912" s="192" t="str">
        <f>+IF(D912=consolidado!B900,consolidado!F900,"omitir")</f>
        <v>omitir</v>
      </c>
      <c r="I912" s="193" t="str">
        <f>+IF(D912=consolidado!B900,consolidado!G900,"omitir")</f>
        <v>omitir</v>
      </c>
      <c r="J912" s="164"/>
      <c r="K912" s="164"/>
      <c r="L912" s="164"/>
      <c r="M912" s="164"/>
      <c r="N912" s="164"/>
      <c r="O912" s="164"/>
      <c r="P912" s="164"/>
      <c r="Q912" s="164"/>
      <c r="R912" s="164"/>
      <c r="S912" s="164"/>
      <c r="T912" s="164"/>
      <c r="U912" s="164"/>
      <c r="V912" s="164"/>
      <c r="W912" s="164"/>
      <c r="X912" s="164"/>
      <c r="Y912" s="164"/>
      <c r="Z912" s="164"/>
    </row>
    <row r="913" ht="30.0" hidden="1" customHeight="1">
      <c r="A913" s="164"/>
      <c r="B913" s="188" t="str">
        <f>+IF(D913=consolidado!B901,consolidado!A901,"omitir")</f>
        <v>omitir</v>
      </c>
      <c r="C913" s="189" t="str">
        <f>+IF(D913=consolidado!B901,consolidado!C901,"omitir")</f>
        <v>omitir</v>
      </c>
      <c r="D913" s="189" t="str">
        <f t="shared" si="1"/>
        <v>III°B</v>
      </c>
      <c r="E913" s="189" t="str">
        <f t="shared" si="2"/>
        <v>III°B - omitir - omitir</v>
      </c>
      <c r="F913" s="190" t="str">
        <f>+IF(D913=consolidado!B901,consolidado!D901,"omitir")</f>
        <v>omitir</v>
      </c>
      <c r="G913" s="191" t="str">
        <f>+IF(D913=consolidado!B901,consolidado!N901,"omitir")</f>
        <v>omitir</v>
      </c>
      <c r="H913" s="192" t="str">
        <f>+IF(D913=consolidado!B901,consolidado!F901,"omitir")</f>
        <v>omitir</v>
      </c>
      <c r="I913" s="193" t="str">
        <f>+IF(D913=consolidado!B901,consolidado!G901,"omitir")</f>
        <v>omitir</v>
      </c>
      <c r="J913" s="164"/>
      <c r="K913" s="164"/>
      <c r="L913" s="164"/>
      <c r="M913" s="164"/>
      <c r="N913" s="164"/>
      <c r="O913" s="164"/>
      <c r="P913" s="164"/>
      <c r="Q913" s="164"/>
      <c r="R913" s="164"/>
      <c r="S913" s="164"/>
      <c r="T913" s="164"/>
      <c r="U913" s="164"/>
      <c r="V913" s="164"/>
      <c r="W913" s="164"/>
      <c r="X913" s="164"/>
      <c r="Y913" s="164"/>
      <c r="Z913" s="164"/>
    </row>
    <row r="914" ht="30.0" hidden="1" customHeight="1">
      <c r="A914" s="164"/>
      <c r="B914" s="188" t="str">
        <f>+IF(D914=consolidado!B902,consolidado!A902,"omitir")</f>
        <v>omitir</v>
      </c>
      <c r="C914" s="189" t="str">
        <f>+IF(D914=consolidado!B902,consolidado!C902,"omitir")</f>
        <v>omitir</v>
      </c>
      <c r="D914" s="189" t="str">
        <f t="shared" si="1"/>
        <v>III°B</v>
      </c>
      <c r="E914" s="189" t="str">
        <f t="shared" si="2"/>
        <v>III°B - omitir - omitir</v>
      </c>
      <c r="F914" s="190" t="str">
        <f>+IF(D914=consolidado!B902,consolidado!D902,"omitir")</f>
        <v>omitir</v>
      </c>
      <c r="G914" s="191" t="str">
        <f>+IF(D914=consolidado!B902,consolidado!N902,"omitir")</f>
        <v>omitir</v>
      </c>
      <c r="H914" s="192" t="str">
        <f>+IF(D914=consolidado!B902,consolidado!F902,"omitir")</f>
        <v>omitir</v>
      </c>
      <c r="I914" s="193" t="str">
        <f>+IF(D914=consolidado!B902,consolidado!G902,"omitir")</f>
        <v>omitir</v>
      </c>
      <c r="J914" s="164"/>
      <c r="K914" s="164"/>
      <c r="L914" s="164"/>
      <c r="M914" s="164"/>
      <c r="N914" s="164"/>
      <c r="O914" s="164"/>
      <c r="P914" s="164"/>
      <c r="Q914" s="164"/>
      <c r="R914" s="164"/>
      <c r="S914" s="164"/>
      <c r="T914" s="164"/>
      <c r="U914" s="164"/>
      <c r="V914" s="164"/>
      <c r="W914" s="164"/>
      <c r="X914" s="164"/>
      <c r="Y914" s="164"/>
      <c r="Z914" s="164"/>
    </row>
    <row r="915" ht="30.0" hidden="1" customHeight="1">
      <c r="A915" s="164"/>
      <c r="B915" s="188" t="str">
        <f>+IF(D915=consolidado!B903,consolidado!A903,"omitir")</f>
        <v>omitir</v>
      </c>
      <c r="C915" s="189" t="str">
        <f>+IF(D915=consolidado!B903,consolidado!C903,"omitir")</f>
        <v>omitir</v>
      </c>
      <c r="D915" s="189" t="str">
        <f t="shared" si="1"/>
        <v>III°B</v>
      </c>
      <c r="E915" s="189" t="str">
        <f t="shared" si="2"/>
        <v>III°B - omitir - omitir</v>
      </c>
      <c r="F915" s="190" t="str">
        <f>+IF(D915=consolidado!B903,consolidado!D903,"omitir")</f>
        <v>omitir</v>
      </c>
      <c r="G915" s="191" t="str">
        <f>+IF(D915=consolidado!B903,consolidado!N903,"omitir")</f>
        <v>omitir</v>
      </c>
      <c r="H915" s="192" t="str">
        <f>+IF(D915=consolidado!B903,consolidado!F903,"omitir")</f>
        <v>omitir</v>
      </c>
      <c r="I915" s="193" t="str">
        <f>+IF(D915=consolidado!B903,consolidado!G903,"omitir")</f>
        <v>omitir</v>
      </c>
      <c r="J915" s="164"/>
      <c r="K915" s="164"/>
      <c r="L915" s="164"/>
      <c r="M915" s="164"/>
      <c r="N915" s="164"/>
      <c r="O915" s="164"/>
      <c r="P915" s="164"/>
      <c r="Q915" s="164"/>
      <c r="R915" s="164"/>
      <c r="S915" s="164"/>
      <c r="T915" s="164"/>
      <c r="U915" s="164"/>
      <c r="V915" s="164"/>
      <c r="W915" s="164"/>
      <c r="X915" s="164"/>
      <c r="Y915" s="164"/>
      <c r="Z915" s="164"/>
    </row>
    <row r="916" ht="30.0" hidden="1" customHeight="1">
      <c r="A916" s="164"/>
      <c r="B916" s="188" t="str">
        <f>+IF(D916=consolidado!B904,consolidado!A904,"omitir")</f>
        <v>omitir</v>
      </c>
      <c r="C916" s="189" t="str">
        <f>+IF(D916=consolidado!B904,consolidado!C904,"omitir")</f>
        <v>omitir</v>
      </c>
      <c r="D916" s="189" t="str">
        <f t="shared" si="1"/>
        <v>III°B</v>
      </c>
      <c r="E916" s="189" t="str">
        <f t="shared" si="2"/>
        <v>III°B - omitir - omitir</v>
      </c>
      <c r="F916" s="190" t="str">
        <f>+IF(D916=consolidado!B904,consolidado!D904,"omitir")</f>
        <v>omitir</v>
      </c>
      <c r="G916" s="191" t="str">
        <f>+IF(D916=consolidado!B904,consolidado!N904,"omitir")</f>
        <v>omitir</v>
      </c>
      <c r="H916" s="192" t="str">
        <f>+IF(D916=consolidado!B904,consolidado!F904,"omitir")</f>
        <v>omitir</v>
      </c>
      <c r="I916" s="193" t="str">
        <f>+IF(D916=consolidado!B904,consolidado!G904,"omitir")</f>
        <v>omitir</v>
      </c>
      <c r="J916" s="164"/>
      <c r="K916" s="164"/>
      <c r="L916" s="164"/>
      <c r="M916" s="164"/>
      <c r="N916" s="164"/>
      <c r="O916" s="164"/>
      <c r="P916" s="164"/>
      <c r="Q916" s="164"/>
      <c r="R916" s="164"/>
      <c r="S916" s="164"/>
      <c r="T916" s="164"/>
      <c r="U916" s="164"/>
      <c r="V916" s="164"/>
      <c r="W916" s="164"/>
      <c r="X916" s="164"/>
      <c r="Y916" s="164"/>
      <c r="Z916" s="164"/>
    </row>
    <row r="917" ht="30.0" hidden="1" customHeight="1">
      <c r="A917" s="164"/>
      <c r="B917" s="188" t="str">
        <f>+IF(D917=consolidado!B905,consolidado!A905,"omitir")</f>
        <v>omitir</v>
      </c>
      <c r="C917" s="189" t="str">
        <f>+IF(D917=consolidado!B905,consolidado!C905,"omitir")</f>
        <v>omitir</v>
      </c>
      <c r="D917" s="189" t="str">
        <f t="shared" si="1"/>
        <v>III°B</v>
      </c>
      <c r="E917" s="189" t="str">
        <f t="shared" si="2"/>
        <v>III°B - omitir - omitir</v>
      </c>
      <c r="F917" s="190" t="str">
        <f>+IF(D917=consolidado!B905,consolidado!D905,"omitir")</f>
        <v>omitir</v>
      </c>
      <c r="G917" s="191" t="str">
        <f>+IF(D917=consolidado!B905,consolidado!N905,"omitir")</f>
        <v>omitir</v>
      </c>
      <c r="H917" s="192" t="str">
        <f>+IF(D917=consolidado!B905,consolidado!F905,"omitir")</f>
        <v>omitir</v>
      </c>
      <c r="I917" s="193" t="str">
        <f>+IF(D917=consolidado!B905,consolidado!G905,"omitir")</f>
        <v>omitir</v>
      </c>
      <c r="J917" s="164"/>
      <c r="K917" s="164"/>
      <c r="L917" s="164"/>
      <c r="M917" s="164"/>
      <c r="N917" s="164"/>
      <c r="O917" s="164"/>
      <c r="P917" s="164"/>
      <c r="Q917" s="164"/>
      <c r="R917" s="164"/>
      <c r="S917" s="164"/>
      <c r="T917" s="164"/>
      <c r="U917" s="164"/>
      <c r="V917" s="164"/>
      <c r="W917" s="164"/>
      <c r="X917" s="164"/>
      <c r="Y917" s="164"/>
      <c r="Z917" s="164"/>
    </row>
    <row r="918" ht="30.0" hidden="1" customHeight="1">
      <c r="A918" s="164"/>
      <c r="B918" s="188" t="str">
        <f>+IF(D918=consolidado!B906,consolidado!A906,"omitir")</f>
        <v>omitir</v>
      </c>
      <c r="C918" s="189" t="str">
        <f>+IF(D918=consolidado!B906,consolidado!C906,"omitir")</f>
        <v>omitir</v>
      </c>
      <c r="D918" s="189" t="str">
        <f t="shared" si="1"/>
        <v>III°B</v>
      </c>
      <c r="E918" s="189" t="str">
        <f t="shared" si="2"/>
        <v>III°B - omitir - omitir</v>
      </c>
      <c r="F918" s="190" t="str">
        <f>+IF(D918=consolidado!B906,consolidado!D906,"omitir")</f>
        <v>omitir</v>
      </c>
      <c r="G918" s="191" t="str">
        <f>+IF(D918=consolidado!B906,consolidado!N906,"omitir")</f>
        <v>omitir</v>
      </c>
      <c r="H918" s="192" t="str">
        <f>+IF(D918=consolidado!B906,consolidado!F906,"omitir")</f>
        <v>omitir</v>
      </c>
      <c r="I918" s="193" t="str">
        <f>+IF(D918=consolidado!B906,consolidado!G906,"omitir")</f>
        <v>omitir</v>
      </c>
      <c r="J918" s="164"/>
      <c r="K918" s="164"/>
      <c r="L918" s="164"/>
      <c r="M918" s="164"/>
      <c r="N918" s="164"/>
      <c r="O918" s="164"/>
      <c r="P918" s="164"/>
      <c r="Q918" s="164"/>
      <c r="R918" s="164"/>
      <c r="S918" s="164"/>
      <c r="T918" s="164"/>
      <c r="U918" s="164"/>
      <c r="V918" s="164"/>
      <c r="W918" s="164"/>
      <c r="X918" s="164"/>
      <c r="Y918" s="164"/>
      <c r="Z918" s="164"/>
    </row>
    <row r="919" ht="30.0" hidden="1" customHeight="1">
      <c r="A919" s="164"/>
      <c r="B919" s="188" t="str">
        <f>+IF(D919=consolidado!B907,consolidado!A907,"omitir")</f>
        <v>omitir</v>
      </c>
      <c r="C919" s="189" t="str">
        <f>+IF(D919=consolidado!B907,consolidado!C907,"omitir")</f>
        <v>omitir</v>
      </c>
      <c r="D919" s="189" t="str">
        <f t="shared" si="1"/>
        <v>III°B</v>
      </c>
      <c r="E919" s="189" t="str">
        <f t="shared" si="2"/>
        <v>III°B - omitir - omitir</v>
      </c>
      <c r="F919" s="190" t="str">
        <f>+IF(D919=consolidado!B907,consolidado!D907,"omitir")</f>
        <v>omitir</v>
      </c>
      <c r="G919" s="191" t="str">
        <f>+IF(D919=consolidado!B907,consolidado!N907,"omitir")</f>
        <v>omitir</v>
      </c>
      <c r="H919" s="192" t="str">
        <f>+IF(D919=consolidado!B907,consolidado!F907,"omitir")</f>
        <v>omitir</v>
      </c>
      <c r="I919" s="193" t="str">
        <f>+IF(D919=consolidado!B907,consolidado!G907,"omitir")</f>
        <v>omitir</v>
      </c>
      <c r="J919" s="164"/>
      <c r="K919" s="164"/>
      <c r="L919" s="164"/>
      <c r="M919" s="164"/>
      <c r="N919" s="164"/>
      <c r="O919" s="164"/>
      <c r="P919" s="164"/>
      <c r="Q919" s="164"/>
      <c r="R919" s="164"/>
      <c r="S919" s="164"/>
      <c r="T919" s="164"/>
      <c r="U919" s="164"/>
      <c r="V919" s="164"/>
      <c r="W919" s="164"/>
      <c r="X919" s="164"/>
      <c r="Y919" s="164"/>
      <c r="Z919" s="164"/>
    </row>
    <row r="920" ht="30.0" hidden="1" customHeight="1">
      <c r="A920" s="164"/>
      <c r="B920" s="188" t="str">
        <f>+IF(D920=consolidado!B908,consolidado!A908,"omitir")</f>
        <v>omitir</v>
      </c>
      <c r="C920" s="189" t="str">
        <f>+IF(D920=consolidado!B908,consolidado!C908,"omitir")</f>
        <v>omitir</v>
      </c>
      <c r="D920" s="189" t="str">
        <f t="shared" si="1"/>
        <v>III°B</v>
      </c>
      <c r="E920" s="189" t="str">
        <f t="shared" si="2"/>
        <v>III°B - omitir - omitir</v>
      </c>
      <c r="F920" s="190" t="str">
        <f>+IF(D920=consolidado!B908,consolidado!D908,"omitir")</f>
        <v>omitir</v>
      </c>
      <c r="G920" s="191" t="str">
        <f>+IF(D920=consolidado!B908,consolidado!N908,"omitir")</f>
        <v>omitir</v>
      </c>
      <c r="H920" s="192" t="str">
        <f>+IF(D920=consolidado!B908,consolidado!F908,"omitir")</f>
        <v>omitir</v>
      </c>
      <c r="I920" s="193" t="str">
        <f>+IF(D920=consolidado!B908,consolidado!G908,"omitir")</f>
        <v>omitir</v>
      </c>
      <c r="J920" s="164"/>
      <c r="K920" s="164"/>
      <c r="L920" s="164"/>
      <c r="M920" s="164"/>
      <c r="N920" s="164"/>
      <c r="O920" s="164"/>
      <c r="P920" s="164"/>
      <c r="Q920" s="164"/>
      <c r="R920" s="164"/>
      <c r="S920" s="164"/>
      <c r="T920" s="164"/>
      <c r="U920" s="164"/>
      <c r="V920" s="164"/>
      <c r="W920" s="164"/>
      <c r="X920" s="164"/>
      <c r="Y920" s="164"/>
      <c r="Z920" s="164"/>
    </row>
    <row r="921" ht="30.0" hidden="1" customHeight="1">
      <c r="A921" s="164"/>
      <c r="B921" s="188" t="str">
        <f>+IF(D921=consolidado!B909,consolidado!A909,"omitir")</f>
        <v>omitir</v>
      </c>
      <c r="C921" s="189" t="str">
        <f>+IF(D921=consolidado!B909,consolidado!C909,"omitir")</f>
        <v>omitir</v>
      </c>
      <c r="D921" s="189" t="str">
        <f t="shared" si="1"/>
        <v>III°B</v>
      </c>
      <c r="E921" s="189" t="str">
        <f t="shared" si="2"/>
        <v>III°B - omitir - omitir</v>
      </c>
      <c r="F921" s="190" t="str">
        <f>+IF(D921=consolidado!B909,consolidado!D909,"omitir")</f>
        <v>omitir</v>
      </c>
      <c r="G921" s="191" t="str">
        <f>+IF(D921=consolidado!B909,consolidado!N909,"omitir")</f>
        <v>omitir</v>
      </c>
      <c r="H921" s="192" t="str">
        <f>+IF(D921=consolidado!B909,consolidado!F909,"omitir")</f>
        <v>omitir</v>
      </c>
      <c r="I921" s="193" t="str">
        <f>+IF(D921=consolidado!B909,consolidado!G909,"omitir")</f>
        <v>omitir</v>
      </c>
      <c r="J921" s="164"/>
      <c r="K921" s="164"/>
      <c r="L921" s="164"/>
      <c r="M921" s="164"/>
      <c r="N921" s="164"/>
      <c r="O921" s="164"/>
      <c r="P921" s="164"/>
      <c r="Q921" s="164"/>
      <c r="R921" s="164"/>
      <c r="S921" s="164"/>
      <c r="T921" s="164"/>
      <c r="U921" s="164"/>
      <c r="V921" s="164"/>
      <c r="W921" s="164"/>
      <c r="X921" s="164"/>
      <c r="Y921" s="164"/>
      <c r="Z921" s="164"/>
    </row>
    <row r="922" ht="30.0" hidden="1" customHeight="1">
      <c r="A922" s="164"/>
      <c r="B922" s="188" t="str">
        <f>+IF(D922=consolidado!B910,consolidado!A910,"omitir")</f>
        <v>omitir</v>
      </c>
      <c r="C922" s="189" t="str">
        <f>+IF(D922=consolidado!B910,consolidado!C910,"omitir")</f>
        <v>omitir</v>
      </c>
      <c r="D922" s="189" t="str">
        <f t="shared" si="1"/>
        <v>III°B</v>
      </c>
      <c r="E922" s="189" t="str">
        <f t="shared" si="2"/>
        <v>III°B - omitir - omitir</v>
      </c>
      <c r="F922" s="190" t="str">
        <f>+IF(D922=consolidado!B910,consolidado!D910,"omitir")</f>
        <v>omitir</v>
      </c>
      <c r="G922" s="191" t="str">
        <f>+IF(D922=consolidado!B910,consolidado!N910,"omitir")</f>
        <v>omitir</v>
      </c>
      <c r="H922" s="192" t="str">
        <f>+IF(D922=consolidado!B910,consolidado!F910,"omitir")</f>
        <v>omitir</v>
      </c>
      <c r="I922" s="193" t="str">
        <f>+IF(D922=consolidado!B910,consolidado!G910,"omitir")</f>
        <v>omitir</v>
      </c>
      <c r="J922" s="164"/>
      <c r="K922" s="164"/>
      <c r="L922" s="164"/>
      <c r="M922" s="164"/>
      <c r="N922" s="164"/>
      <c r="O922" s="164"/>
      <c r="P922" s="164"/>
      <c r="Q922" s="164"/>
      <c r="R922" s="164"/>
      <c r="S922" s="164"/>
      <c r="T922" s="164"/>
      <c r="U922" s="164"/>
      <c r="V922" s="164"/>
      <c r="W922" s="164"/>
      <c r="X922" s="164"/>
      <c r="Y922" s="164"/>
      <c r="Z922" s="164"/>
    </row>
    <row r="923" ht="30.0" hidden="1" customHeight="1">
      <c r="A923" s="164"/>
      <c r="B923" s="188" t="str">
        <f>+IF(D923=consolidado!B911,consolidado!A911,"omitir")</f>
        <v>omitir</v>
      </c>
      <c r="C923" s="189" t="str">
        <f>+IF(D923=consolidado!B911,consolidado!C911,"omitir")</f>
        <v>omitir</v>
      </c>
      <c r="D923" s="189" t="str">
        <f t="shared" si="1"/>
        <v>III°B</v>
      </c>
      <c r="E923" s="189" t="str">
        <f t="shared" si="2"/>
        <v>III°B - omitir - omitir</v>
      </c>
      <c r="F923" s="190" t="str">
        <f>+IF(D923=consolidado!B911,consolidado!D911,"omitir")</f>
        <v>omitir</v>
      </c>
      <c r="G923" s="191" t="str">
        <f>+IF(D923=consolidado!B911,consolidado!N911,"omitir")</f>
        <v>omitir</v>
      </c>
      <c r="H923" s="192" t="str">
        <f>+IF(D923=consolidado!B911,consolidado!F911,"omitir")</f>
        <v>omitir</v>
      </c>
      <c r="I923" s="193" t="str">
        <f>+IF(D923=consolidado!B911,consolidado!G911,"omitir")</f>
        <v>omitir</v>
      </c>
      <c r="J923" s="164"/>
      <c r="K923" s="164"/>
      <c r="L923" s="164"/>
      <c r="M923" s="164"/>
      <c r="N923" s="164"/>
      <c r="O923" s="164"/>
      <c r="P923" s="164"/>
      <c r="Q923" s="164"/>
      <c r="R923" s="164"/>
      <c r="S923" s="164"/>
      <c r="T923" s="164"/>
      <c r="U923" s="164"/>
      <c r="V923" s="164"/>
      <c r="W923" s="164"/>
      <c r="X923" s="164"/>
      <c r="Y923" s="164"/>
      <c r="Z923" s="164"/>
    </row>
    <row r="924" ht="30.0" hidden="1" customHeight="1">
      <c r="A924" s="164"/>
      <c r="B924" s="188" t="str">
        <f>+IF(D924=consolidado!B912,consolidado!A912,"omitir")</f>
        <v>omitir</v>
      </c>
      <c r="C924" s="189" t="str">
        <f>+IF(D924=consolidado!B912,consolidado!C912,"omitir")</f>
        <v>omitir</v>
      </c>
      <c r="D924" s="189" t="str">
        <f t="shared" si="1"/>
        <v>III°B</v>
      </c>
      <c r="E924" s="189" t="str">
        <f t="shared" si="2"/>
        <v>III°B - omitir - omitir</v>
      </c>
      <c r="F924" s="190" t="str">
        <f>+IF(D924=consolidado!B912,consolidado!D912,"omitir")</f>
        <v>omitir</v>
      </c>
      <c r="G924" s="191" t="str">
        <f>+IF(D924=consolidado!B912,consolidado!N912,"omitir")</f>
        <v>omitir</v>
      </c>
      <c r="H924" s="192" t="str">
        <f>+IF(D924=consolidado!B912,consolidado!F912,"omitir")</f>
        <v>omitir</v>
      </c>
      <c r="I924" s="193" t="str">
        <f>+IF(D924=consolidado!B912,consolidado!G912,"omitir")</f>
        <v>omitir</v>
      </c>
      <c r="J924" s="164"/>
      <c r="K924" s="164"/>
      <c r="L924" s="164"/>
      <c r="M924" s="164"/>
      <c r="N924" s="164"/>
      <c r="O924" s="164"/>
      <c r="P924" s="164"/>
      <c r="Q924" s="164"/>
      <c r="R924" s="164"/>
      <c r="S924" s="164"/>
      <c r="T924" s="164"/>
      <c r="U924" s="164"/>
      <c r="V924" s="164"/>
      <c r="W924" s="164"/>
      <c r="X924" s="164"/>
      <c r="Y924" s="164"/>
      <c r="Z924" s="164"/>
    </row>
    <row r="925" ht="30.0" hidden="1" customHeight="1">
      <c r="A925" s="164"/>
      <c r="B925" s="188" t="str">
        <f>+IF(D925=consolidado!B913,consolidado!A913,"omitir")</f>
        <v>omitir</v>
      </c>
      <c r="C925" s="189" t="str">
        <f>+IF(D925=consolidado!B913,consolidado!C913,"omitir")</f>
        <v>omitir</v>
      </c>
      <c r="D925" s="189" t="str">
        <f t="shared" si="1"/>
        <v>III°B</v>
      </c>
      <c r="E925" s="189" t="str">
        <f t="shared" si="2"/>
        <v>III°B - omitir - omitir</v>
      </c>
      <c r="F925" s="190" t="str">
        <f>+IF(D925=consolidado!B913,consolidado!D913,"omitir")</f>
        <v>omitir</v>
      </c>
      <c r="G925" s="191" t="str">
        <f>+IF(D925=consolidado!B913,consolidado!N913,"omitir")</f>
        <v>omitir</v>
      </c>
      <c r="H925" s="192" t="str">
        <f>+IF(D925=consolidado!B913,consolidado!F913,"omitir")</f>
        <v>omitir</v>
      </c>
      <c r="I925" s="193" t="str">
        <f>+IF(D925=consolidado!B913,consolidado!G913,"omitir")</f>
        <v>omitir</v>
      </c>
      <c r="J925" s="164"/>
      <c r="K925" s="164"/>
      <c r="L925" s="164"/>
      <c r="M925" s="164"/>
      <c r="N925" s="164"/>
      <c r="O925" s="164"/>
      <c r="P925" s="164"/>
      <c r="Q925" s="164"/>
      <c r="R925" s="164"/>
      <c r="S925" s="164"/>
      <c r="T925" s="164"/>
      <c r="U925" s="164"/>
      <c r="V925" s="164"/>
      <c r="W925" s="164"/>
      <c r="X925" s="164"/>
      <c r="Y925" s="164"/>
      <c r="Z925" s="164"/>
    </row>
    <row r="926" ht="30.0" hidden="1" customHeight="1">
      <c r="A926" s="164"/>
      <c r="B926" s="188" t="str">
        <f>+IF(D926=consolidado!B914,consolidado!A914,"omitir")</f>
        <v>omitir</v>
      </c>
      <c r="C926" s="189" t="str">
        <f>+IF(D926=consolidado!B914,consolidado!C914,"omitir")</f>
        <v>omitir</v>
      </c>
      <c r="D926" s="189" t="str">
        <f t="shared" si="1"/>
        <v>III°B</v>
      </c>
      <c r="E926" s="189" t="str">
        <f t="shared" si="2"/>
        <v>III°B - omitir - omitir</v>
      </c>
      <c r="F926" s="190" t="str">
        <f>+IF(D926=consolidado!B914,consolidado!D914,"omitir")</f>
        <v>omitir</v>
      </c>
      <c r="G926" s="191" t="str">
        <f>+IF(D926=consolidado!B914,consolidado!N914,"omitir")</f>
        <v>omitir</v>
      </c>
      <c r="H926" s="192" t="str">
        <f>+IF(D926=consolidado!B914,consolidado!F914,"omitir")</f>
        <v>omitir</v>
      </c>
      <c r="I926" s="193" t="str">
        <f>+IF(D926=consolidado!B914,consolidado!G914,"omitir")</f>
        <v>omitir</v>
      </c>
      <c r="J926" s="164"/>
      <c r="K926" s="164"/>
      <c r="L926" s="164"/>
      <c r="M926" s="164"/>
      <c r="N926" s="164"/>
      <c r="O926" s="164"/>
      <c r="P926" s="164"/>
      <c r="Q926" s="164"/>
      <c r="R926" s="164"/>
      <c r="S926" s="164"/>
      <c r="T926" s="164"/>
      <c r="U926" s="164"/>
      <c r="V926" s="164"/>
      <c r="W926" s="164"/>
      <c r="X926" s="164"/>
      <c r="Y926" s="164"/>
      <c r="Z926" s="164"/>
    </row>
    <row r="927" ht="30.0" hidden="1" customHeight="1">
      <c r="A927" s="164"/>
      <c r="B927" s="188" t="str">
        <f>+IF(D927=consolidado!B915,consolidado!A915,"omitir")</f>
        <v>omitir</v>
      </c>
      <c r="C927" s="189" t="str">
        <f>+IF(D927=consolidado!B915,consolidado!C915,"omitir")</f>
        <v>omitir</v>
      </c>
      <c r="D927" s="189" t="str">
        <f t="shared" si="1"/>
        <v>III°B</v>
      </c>
      <c r="E927" s="189" t="str">
        <f t="shared" si="2"/>
        <v>III°B - omitir - omitir</v>
      </c>
      <c r="F927" s="190" t="str">
        <f>+IF(D927=consolidado!B915,consolidado!D915,"omitir")</f>
        <v>omitir</v>
      </c>
      <c r="G927" s="191" t="str">
        <f>+IF(D927=consolidado!B915,consolidado!N915,"omitir")</f>
        <v>omitir</v>
      </c>
      <c r="H927" s="192" t="str">
        <f>+IF(D927=consolidado!B915,consolidado!F915,"omitir")</f>
        <v>omitir</v>
      </c>
      <c r="I927" s="193" t="str">
        <f>+IF(D927=consolidado!B915,consolidado!G915,"omitir")</f>
        <v>omitir</v>
      </c>
      <c r="J927" s="164"/>
      <c r="K927" s="164"/>
      <c r="L927" s="164"/>
      <c r="M927" s="164"/>
      <c r="N927" s="164"/>
      <c r="O927" s="164"/>
      <c r="P927" s="164"/>
      <c r="Q927" s="164"/>
      <c r="R927" s="164"/>
      <c r="S927" s="164"/>
      <c r="T927" s="164"/>
      <c r="U927" s="164"/>
      <c r="V927" s="164"/>
      <c r="W927" s="164"/>
      <c r="X927" s="164"/>
      <c r="Y927" s="164"/>
      <c r="Z927" s="164"/>
    </row>
    <row r="928" ht="30.0" hidden="1" customHeight="1">
      <c r="A928" s="164"/>
      <c r="B928" s="188" t="str">
        <f>+IF(D928=consolidado!B916,consolidado!A916,"omitir")</f>
        <v>omitir</v>
      </c>
      <c r="C928" s="189" t="str">
        <f>+IF(D928=consolidado!B916,consolidado!C916,"omitir")</f>
        <v>omitir</v>
      </c>
      <c r="D928" s="189" t="str">
        <f t="shared" si="1"/>
        <v>III°B</v>
      </c>
      <c r="E928" s="189" t="str">
        <f t="shared" si="2"/>
        <v>III°B - omitir - omitir</v>
      </c>
      <c r="F928" s="190" t="str">
        <f>+IF(D928=consolidado!B916,consolidado!D916,"omitir")</f>
        <v>omitir</v>
      </c>
      <c r="G928" s="191" t="str">
        <f>+IF(D928=consolidado!B916,consolidado!N916,"omitir")</f>
        <v>omitir</v>
      </c>
      <c r="H928" s="192" t="str">
        <f>+IF(D928=consolidado!B916,consolidado!F916,"omitir")</f>
        <v>omitir</v>
      </c>
      <c r="I928" s="193" t="str">
        <f>+IF(D928=consolidado!B916,consolidado!G916,"omitir")</f>
        <v>omitir</v>
      </c>
      <c r="J928" s="164"/>
      <c r="K928" s="164"/>
      <c r="L928" s="164"/>
      <c r="M928" s="164"/>
      <c r="N928" s="164"/>
      <c r="O928" s="164"/>
      <c r="P928" s="164"/>
      <c r="Q928" s="164"/>
      <c r="R928" s="164"/>
      <c r="S928" s="164"/>
      <c r="T928" s="164"/>
      <c r="U928" s="164"/>
      <c r="V928" s="164"/>
      <c r="W928" s="164"/>
      <c r="X928" s="164"/>
      <c r="Y928" s="164"/>
      <c r="Z928" s="164"/>
    </row>
    <row r="929" ht="30.0" hidden="1" customHeight="1">
      <c r="A929" s="164"/>
      <c r="B929" s="188" t="str">
        <f>+IF(D929=consolidado!B917,consolidado!A917,"omitir")</f>
        <v>omitir</v>
      </c>
      <c r="C929" s="189" t="str">
        <f>+IF(D929=consolidado!B917,consolidado!C917,"omitir")</f>
        <v>omitir</v>
      </c>
      <c r="D929" s="189" t="str">
        <f t="shared" si="1"/>
        <v>III°B</v>
      </c>
      <c r="E929" s="189" t="str">
        <f t="shared" si="2"/>
        <v>III°B - omitir - omitir</v>
      </c>
      <c r="F929" s="190" t="str">
        <f>+IF(D929=consolidado!B917,consolidado!D917,"omitir")</f>
        <v>omitir</v>
      </c>
      <c r="G929" s="191" t="str">
        <f>+IF(D929=consolidado!B917,consolidado!N917,"omitir")</f>
        <v>omitir</v>
      </c>
      <c r="H929" s="192" t="str">
        <f>+IF(D929=consolidado!B917,consolidado!F917,"omitir")</f>
        <v>omitir</v>
      </c>
      <c r="I929" s="193" t="str">
        <f>+IF(D929=consolidado!B917,consolidado!G917,"omitir")</f>
        <v>omitir</v>
      </c>
      <c r="J929" s="164"/>
      <c r="K929" s="164"/>
      <c r="L929" s="164"/>
      <c r="M929" s="164"/>
      <c r="N929" s="164"/>
      <c r="O929" s="164"/>
      <c r="P929" s="164"/>
      <c r="Q929" s="164"/>
      <c r="R929" s="164"/>
      <c r="S929" s="164"/>
      <c r="T929" s="164"/>
      <c r="U929" s="164"/>
      <c r="V929" s="164"/>
      <c r="W929" s="164"/>
      <c r="X929" s="164"/>
      <c r="Y929" s="164"/>
      <c r="Z929" s="164"/>
    </row>
    <row r="930" ht="30.0" hidden="1" customHeight="1">
      <c r="A930" s="164"/>
      <c r="B930" s="188" t="str">
        <f>+IF(D930=consolidado!B918,consolidado!A918,"omitir")</f>
        <v>omitir</v>
      </c>
      <c r="C930" s="189" t="str">
        <f>+IF(D930=consolidado!B918,consolidado!C918,"omitir")</f>
        <v>omitir</v>
      </c>
      <c r="D930" s="189" t="str">
        <f t="shared" si="1"/>
        <v>III°B</v>
      </c>
      <c r="E930" s="189" t="str">
        <f t="shared" si="2"/>
        <v>III°B - omitir - omitir</v>
      </c>
      <c r="F930" s="190" t="str">
        <f>+IF(D930=consolidado!B918,consolidado!D918,"omitir")</f>
        <v>omitir</v>
      </c>
      <c r="G930" s="191" t="str">
        <f>+IF(D930=consolidado!B918,consolidado!N918,"omitir")</f>
        <v>omitir</v>
      </c>
      <c r="H930" s="192" t="str">
        <f>+IF(D930=consolidado!B918,consolidado!F918,"omitir")</f>
        <v>omitir</v>
      </c>
      <c r="I930" s="193" t="str">
        <f>+IF(D930=consolidado!B918,consolidado!G918,"omitir")</f>
        <v>omitir</v>
      </c>
      <c r="J930" s="164"/>
      <c r="K930" s="164"/>
      <c r="L930" s="164"/>
      <c r="M930" s="164"/>
      <c r="N930" s="164"/>
      <c r="O930" s="164"/>
      <c r="P930" s="164"/>
      <c r="Q930" s="164"/>
      <c r="R930" s="164"/>
      <c r="S930" s="164"/>
      <c r="T930" s="164"/>
      <c r="U930" s="164"/>
      <c r="V930" s="164"/>
      <c r="W930" s="164"/>
      <c r="X930" s="164"/>
      <c r="Y930" s="164"/>
      <c r="Z930" s="164"/>
    </row>
    <row r="931" ht="30.0" hidden="1" customHeight="1">
      <c r="A931" s="164"/>
      <c r="B931" s="188" t="str">
        <f>+IF(D931=consolidado!B919,consolidado!A919,"omitir")</f>
        <v>omitir</v>
      </c>
      <c r="C931" s="189" t="str">
        <f>+IF(D931=consolidado!B919,consolidado!C919,"omitir")</f>
        <v>omitir</v>
      </c>
      <c r="D931" s="189" t="str">
        <f t="shared" si="1"/>
        <v>III°B</v>
      </c>
      <c r="E931" s="189" t="str">
        <f t="shared" si="2"/>
        <v>III°B - omitir - omitir</v>
      </c>
      <c r="F931" s="190" t="str">
        <f>+IF(D931=consolidado!B919,consolidado!D919,"omitir")</f>
        <v>omitir</v>
      </c>
      <c r="G931" s="191" t="str">
        <f>+IF(D931=consolidado!B919,consolidado!N919,"omitir")</f>
        <v>omitir</v>
      </c>
      <c r="H931" s="192" t="str">
        <f>+IF(D931=consolidado!B919,consolidado!F919,"omitir")</f>
        <v>omitir</v>
      </c>
      <c r="I931" s="193" t="str">
        <f>+IF(D931=consolidado!B919,consolidado!G919,"omitir")</f>
        <v>omitir</v>
      </c>
      <c r="J931" s="164"/>
      <c r="K931" s="164"/>
      <c r="L931" s="164"/>
      <c r="M931" s="164"/>
      <c r="N931" s="164"/>
      <c r="O931" s="164"/>
      <c r="P931" s="164"/>
      <c r="Q931" s="164"/>
      <c r="R931" s="164"/>
      <c r="S931" s="164"/>
      <c r="T931" s="164"/>
      <c r="U931" s="164"/>
      <c r="V931" s="164"/>
      <c r="W931" s="164"/>
      <c r="X931" s="164"/>
      <c r="Y931" s="164"/>
      <c r="Z931" s="164"/>
    </row>
    <row r="932" ht="30.0" hidden="1" customHeight="1">
      <c r="A932" s="164"/>
      <c r="B932" s="188" t="str">
        <f>+IF(D932=consolidado!B920,consolidado!A920,"omitir")</f>
        <v>omitir</v>
      </c>
      <c r="C932" s="189" t="str">
        <f>+IF(D932=consolidado!B920,consolidado!C920,"omitir")</f>
        <v>omitir</v>
      </c>
      <c r="D932" s="189" t="str">
        <f t="shared" si="1"/>
        <v>III°B</v>
      </c>
      <c r="E932" s="189" t="str">
        <f t="shared" si="2"/>
        <v>III°B - omitir - omitir</v>
      </c>
      <c r="F932" s="190" t="str">
        <f>+IF(D932=consolidado!B920,consolidado!D920,"omitir")</f>
        <v>omitir</v>
      </c>
      <c r="G932" s="191" t="str">
        <f>+IF(D932=consolidado!B920,consolidado!N920,"omitir")</f>
        <v>omitir</v>
      </c>
      <c r="H932" s="192" t="str">
        <f>+IF(D932=consolidado!B920,consolidado!F920,"omitir")</f>
        <v>omitir</v>
      </c>
      <c r="I932" s="193" t="str">
        <f>+IF(D932=consolidado!B920,consolidado!G920,"omitir")</f>
        <v>omitir</v>
      </c>
      <c r="J932" s="164"/>
      <c r="K932" s="164"/>
      <c r="L932" s="164"/>
      <c r="M932" s="164"/>
      <c r="N932" s="164"/>
      <c r="O932" s="164"/>
      <c r="P932" s="164"/>
      <c r="Q932" s="164"/>
      <c r="R932" s="164"/>
      <c r="S932" s="164"/>
      <c r="T932" s="164"/>
      <c r="U932" s="164"/>
      <c r="V932" s="164"/>
      <c r="W932" s="164"/>
      <c r="X932" s="164"/>
      <c r="Y932" s="164"/>
      <c r="Z932" s="164"/>
    </row>
    <row r="933" ht="30.0" hidden="1" customHeight="1">
      <c r="A933" s="164"/>
      <c r="B933" s="188" t="str">
        <f>+IF(D933=consolidado!B921,consolidado!A921,"omitir")</f>
        <v>omitir</v>
      </c>
      <c r="C933" s="189" t="str">
        <f>+IF(D933=consolidado!B921,consolidado!C921,"omitir")</f>
        <v>omitir</v>
      </c>
      <c r="D933" s="189" t="str">
        <f t="shared" si="1"/>
        <v>III°B</v>
      </c>
      <c r="E933" s="189" t="str">
        <f t="shared" si="2"/>
        <v>III°B - omitir - omitir</v>
      </c>
      <c r="F933" s="190" t="str">
        <f>+IF(D933=consolidado!B921,consolidado!D921,"omitir")</f>
        <v>omitir</v>
      </c>
      <c r="G933" s="191" t="str">
        <f>+IF(D933=consolidado!B921,consolidado!N921,"omitir")</f>
        <v>omitir</v>
      </c>
      <c r="H933" s="192" t="str">
        <f>+IF(D933=consolidado!B921,consolidado!F921,"omitir")</f>
        <v>omitir</v>
      </c>
      <c r="I933" s="193" t="str">
        <f>+IF(D933=consolidado!B921,consolidado!G921,"omitir")</f>
        <v>omitir</v>
      </c>
      <c r="J933" s="164"/>
      <c r="K933" s="164"/>
      <c r="L933" s="164"/>
      <c r="M933" s="164"/>
      <c r="N933" s="164"/>
      <c r="O933" s="164"/>
      <c r="P933" s="164"/>
      <c r="Q933" s="164"/>
      <c r="R933" s="164"/>
      <c r="S933" s="164"/>
      <c r="T933" s="164"/>
      <c r="U933" s="164"/>
      <c r="V933" s="164"/>
      <c r="W933" s="164"/>
      <c r="X933" s="164"/>
      <c r="Y933" s="164"/>
      <c r="Z933" s="164"/>
    </row>
    <row r="934" ht="30.0" hidden="1" customHeight="1">
      <c r="A934" s="164"/>
      <c r="B934" s="188" t="str">
        <f>+IF(D934=consolidado!B922,consolidado!A922,"omitir")</f>
        <v>omitir</v>
      </c>
      <c r="C934" s="189" t="str">
        <f>+IF(D934=consolidado!B922,consolidado!C922,"omitir")</f>
        <v>omitir</v>
      </c>
      <c r="D934" s="189" t="str">
        <f t="shared" si="1"/>
        <v>III°B</v>
      </c>
      <c r="E934" s="189" t="str">
        <f t="shared" si="2"/>
        <v>III°B - omitir - omitir</v>
      </c>
      <c r="F934" s="190" t="str">
        <f>+IF(D934=consolidado!B922,consolidado!D922,"omitir")</f>
        <v>omitir</v>
      </c>
      <c r="G934" s="191" t="str">
        <f>+IF(D934=consolidado!B922,consolidado!N922,"omitir")</f>
        <v>omitir</v>
      </c>
      <c r="H934" s="192" t="str">
        <f>+IF(D934=consolidado!B922,consolidado!F922,"omitir")</f>
        <v>omitir</v>
      </c>
      <c r="I934" s="193" t="str">
        <f>+IF(D934=consolidado!B922,consolidado!G922,"omitir")</f>
        <v>omitir</v>
      </c>
      <c r="J934" s="164"/>
      <c r="K934" s="164"/>
      <c r="L934" s="164"/>
      <c r="M934" s="164"/>
      <c r="N934" s="164"/>
      <c r="O934" s="164"/>
      <c r="P934" s="164"/>
      <c r="Q934" s="164"/>
      <c r="R934" s="164"/>
      <c r="S934" s="164"/>
      <c r="T934" s="164"/>
      <c r="U934" s="164"/>
      <c r="V934" s="164"/>
      <c r="W934" s="164"/>
      <c r="X934" s="164"/>
      <c r="Y934" s="164"/>
      <c r="Z934" s="164"/>
    </row>
    <row r="935" ht="30.0" hidden="1" customHeight="1">
      <c r="A935" s="164"/>
      <c r="B935" s="188" t="str">
        <f>+IF(D935=consolidado!B923,consolidado!A923,"omitir")</f>
        <v>omitir</v>
      </c>
      <c r="C935" s="189" t="str">
        <f>+IF(D935=consolidado!B923,consolidado!C923,"omitir")</f>
        <v>omitir</v>
      </c>
      <c r="D935" s="189" t="str">
        <f t="shared" si="1"/>
        <v>III°B</v>
      </c>
      <c r="E935" s="189" t="str">
        <f t="shared" si="2"/>
        <v>III°B - omitir - omitir</v>
      </c>
      <c r="F935" s="190" t="str">
        <f>+IF(D935=consolidado!B923,consolidado!D923,"omitir")</f>
        <v>omitir</v>
      </c>
      <c r="G935" s="191" t="str">
        <f>+IF(D935=consolidado!B923,consolidado!N923,"omitir")</f>
        <v>omitir</v>
      </c>
      <c r="H935" s="192" t="str">
        <f>+IF(D935=consolidado!B923,consolidado!F923,"omitir")</f>
        <v>omitir</v>
      </c>
      <c r="I935" s="193" t="str">
        <f>+IF(D935=consolidado!B923,consolidado!G923,"omitir")</f>
        <v>omitir</v>
      </c>
      <c r="J935" s="164"/>
      <c r="K935" s="164"/>
      <c r="L935" s="164"/>
      <c r="M935" s="164"/>
      <c r="N935" s="164"/>
      <c r="O935" s="164"/>
      <c r="P935" s="164"/>
      <c r="Q935" s="164"/>
      <c r="R935" s="164"/>
      <c r="S935" s="164"/>
      <c r="T935" s="164"/>
      <c r="U935" s="164"/>
      <c r="V935" s="164"/>
      <c r="W935" s="164"/>
      <c r="X935" s="164"/>
      <c r="Y935" s="164"/>
      <c r="Z935" s="164"/>
    </row>
    <row r="936" ht="30.0" hidden="1" customHeight="1">
      <c r="A936" s="164"/>
      <c r="B936" s="188" t="str">
        <f>+IF(D936=consolidado!B924,consolidado!A924,"omitir")</f>
        <v>omitir</v>
      </c>
      <c r="C936" s="189" t="str">
        <f>+IF(D936=consolidado!B924,consolidado!C924,"omitir")</f>
        <v>omitir</v>
      </c>
      <c r="D936" s="189" t="str">
        <f t="shared" si="1"/>
        <v>III°B</v>
      </c>
      <c r="E936" s="189" t="str">
        <f t="shared" si="2"/>
        <v>III°B - omitir - omitir</v>
      </c>
      <c r="F936" s="190" t="str">
        <f>+IF(D936=consolidado!B924,consolidado!D924,"omitir")</f>
        <v>omitir</v>
      </c>
      <c r="G936" s="191" t="str">
        <f>+IF(D936=consolidado!B924,consolidado!N924,"omitir")</f>
        <v>omitir</v>
      </c>
      <c r="H936" s="192" t="str">
        <f>+IF(D936=consolidado!B924,consolidado!F924,"omitir")</f>
        <v>omitir</v>
      </c>
      <c r="I936" s="193" t="str">
        <f>+IF(D936=consolidado!B924,consolidado!G924,"omitir")</f>
        <v>omitir</v>
      </c>
      <c r="J936" s="164"/>
      <c r="K936" s="164"/>
      <c r="L936" s="164"/>
      <c r="M936" s="164"/>
      <c r="N936" s="164"/>
      <c r="O936" s="164"/>
      <c r="P936" s="164"/>
      <c r="Q936" s="164"/>
      <c r="R936" s="164"/>
      <c r="S936" s="164"/>
      <c r="T936" s="164"/>
      <c r="U936" s="164"/>
      <c r="V936" s="164"/>
      <c r="W936" s="164"/>
      <c r="X936" s="164"/>
      <c r="Y936" s="164"/>
      <c r="Z936" s="164"/>
    </row>
    <row r="937" ht="30.0" hidden="1" customHeight="1">
      <c r="A937" s="164"/>
      <c r="B937" s="188" t="str">
        <f>+IF(D937=consolidado!B925,consolidado!A925,"omitir")</f>
        <v>omitir</v>
      </c>
      <c r="C937" s="189" t="str">
        <f>+IF(D937=consolidado!B925,consolidado!C925,"omitir")</f>
        <v>omitir</v>
      </c>
      <c r="D937" s="189" t="str">
        <f t="shared" si="1"/>
        <v>III°B</v>
      </c>
      <c r="E937" s="189" t="str">
        <f t="shared" si="2"/>
        <v>III°B - omitir - omitir</v>
      </c>
      <c r="F937" s="190" t="str">
        <f>+IF(D937=consolidado!B925,consolidado!D925,"omitir")</f>
        <v>omitir</v>
      </c>
      <c r="G937" s="191" t="str">
        <f>+IF(D937=consolidado!B925,consolidado!N925,"omitir")</f>
        <v>omitir</v>
      </c>
      <c r="H937" s="192" t="str">
        <f>+IF(D937=consolidado!B925,consolidado!F925,"omitir")</f>
        <v>omitir</v>
      </c>
      <c r="I937" s="193" t="str">
        <f>+IF(D937=consolidado!B925,consolidado!G925,"omitir")</f>
        <v>omitir</v>
      </c>
      <c r="J937" s="164"/>
      <c r="K937" s="164"/>
      <c r="L937" s="164"/>
      <c r="M937" s="164"/>
      <c r="N937" s="164"/>
      <c r="O937" s="164"/>
      <c r="P937" s="164"/>
      <c r="Q937" s="164"/>
      <c r="R937" s="164"/>
      <c r="S937" s="164"/>
      <c r="T937" s="164"/>
      <c r="U937" s="164"/>
      <c r="V937" s="164"/>
      <c r="W937" s="164"/>
      <c r="X937" s="164"/>
      <c r="Y937" s="164"/>
      <c r="Z937" s="164"/>
    </row>
    <row r="938" ht="30.0" hidden="1" customHeight="1">
      <c r="A938" s="164"/>
      <c r="B938" s="188" t="str">
        <f>+IF(D938=consolidado!B926,consolidado!A926,"omitir")</f>
        <v>omitir</v>
      </c>
      <c r="C938" s="189" t="str">
        <f>+IF(D938=consolidado!B926,consolidado!C926,"omitir")</f>
        <v>omitir</v>
      </c>
      <c r="D938" s="189" t="str">
        <f t="shared" si="1"/>
        <v>III°B</v>
      </c>
      <c r="E938" s="189" t="str">
        <f t="shared" si="2"/>
        <v>III°B - omitir - omitir</v>
      </c>
      <c r="F938" s="190" t="str">
        <f>+IF(D938=consolidado!B926,consolidado!D926,"omitir")</f>
        <v>omitir</v>
      </c>
      <c r="G938" s="191" t="str">
        <f>+IF(D938=consolidado!B926,consolidado!N926,"omitir")</f>
        <v>omitir</v>
      </c>
      <c r="H938" s="192" t="str">
        <f>+IF(D938=consolidado!B926,consolidado!F926,"omitir")</f>
        <v>omitir</v>
      </c>
      <c r="I938" s="193" t="str">
        <f>+IF(D938=consolidado!B926,consolidado!G926,"omitir")</f>
        <v>omitir</v>
      </c>
      <c r="J938" s="164"/>
      <c r="K938" s="164"/>
      <c r="L938" s="164"/>
      <c r="M938" s="164"/>
      <c r="N938" s="164"/>
      <c r="O938" s="164"/>
      <c r="P938" s="164"/>
      <c r="Q938" s="164"/>
      <c r="R938" s="164"/>
      <c r="S938" s="164"/>
      <c r="T938" s="164"/>
      <c r="U938" s="164"/>
      <c r="V938" s="164"/>
      <c r="W938" s="164"/>
      <c r="X938" s="164"/>
      <c r="Y938" s="164"/>
      <c r="Z938" s="164"/>
    </row>
    <row r="939" ht="30.0" hidden="1" customHeight="1">
      <c r="A939" s="164"/>
      <c r="B939" s="188" t="str">
        <f>+IF(D939=consolidado!B927,consolidado!A927,"omitir")</f>
        <v>omitir</v>
      </c>
      <c r="C939" s="189" t="str">
        <f>+IF(D939=consolidado!B927,consolidado!C927,"omitir")</f>
        <v>omitir</v>
      </c>
      <c r="D939" s="189" t="str">
        <f t="shared" si="1"/>
        <v>III°B</v>
      </c>
      <c r="E939" s="189" t="str">
        <f t="shared" si="2"/>
        <v>III°B - omitir - omitir</v>
      </c>
      <c r="F939" s="190" t="str">
        <f>+IF(D939=consolidado!B927,consolidado!D927,"omitir")</f>
        <v>omitir</v>
      </c>
      <c r="G939" s="191" t="str">
        <f>+IF(D939=consolidado!B927,consolidado!N927,"omitir")</f>
        <v>omitir</v>
      </c>
      <c r="H939" s="192" t="str">
        <f>+IF(D939=consolidado!B927,consolidado!F927,"omitir")</f>
        <v>omitir</v>
      </c>
      <c r="I939" s="193" t="str">
        <f>+IF(D939=consolidado!B927,consolidado!G927,"omitir")</f>
        <v>omitir</v>
      </c>
      <c r="J939" s="164"/>
      <c r="K939" s="164"/>
      <c r="L939" s="164"/>
      <c r="M939" s="164"/>
      <c r="N939" s="164"/>
      <c r="O939" s="164"/>
      <c r="P939" s="164"/>
      <c r="Q939" s="164"/>
      <c r="R939" s="164"/>
      <c r="S939" s="164"/>
      <c r="T939" s="164"/>
      <c r="U939" s="164"/>
      <c r="V939" s="164"/>
      <c r="W939" s="164"/>
      <c r="X939" s="164"/>
      <c r="Y939" s="164"/>
      <c r="Z939" s="164"/>
    </row>
    <row r="940" ht="30.0" hidden="1" customHeight="1">
      <c r="A940" s="164"/>
      <c r="B940" s="188" t="str">
        <f>+IF(D940=consolidado!B928,consolidado!A928,"omitir")</f>
        <v>omitir</v>
      </c>
      <c r="C940" s="189" t="str">
        <f>+IF(D940=consolidado!B928,consolidado!C928,"omitir")</f>
        <v>omitir</v>
      </c>
      <c r="D940" s="189" t="str">
        <f t="shared" si="1"/>
        <v>III°B</v>
      </c>
      <c r="E940" s="189" t="str">
        <f t="shared" si="2"/>
        <v>III°B - omitir - omitir</v>
      </c>
      <c r="F940" s="190" t="str">
        <f>+IF(D940=consolidado!B928,consolidado!D928,"omitir")</f>
        <v>omitir</v>
      </c>
      <c r="G940" s="191" t="str">
        <f>+IF(D940=consolidado!B928,consolidado!N928,"omitir")</f>
        <v>omitir</v>
      </c>
      <c r="H940" s="192" t="str">
        <f>+IF(D940=consolidado!B928,consolidado!F928,"omitir")</f>
        <v>omitir</v>
      </c>
      <c r="I940" s="193" t="str">
        <f>+IF(D940=consolidado!B928,consolidado!G928,"omitir")</f>
        <v>omitir</v>
      </c>
      <c r="J940" s="164"/>
      <c r="K940" s="164"/>
      <c r="L940" s="164"/>
      <c r="M940" s="164"/>
      <c r="N940" s="164"/>
      <c r="O940" s="164"/>
      <c r="P940" s="164"/>
      <c r="Q940" s="164"/>
      <c r="R940" s="164"/>
      <c r="S940" s="164"/>
      <c r="T940" s="164"/>
      <c r="U940" s="164"/>
      <c r="V940" s="164"/>
      <c r="W940" s="164"/>
      <c r="X940" s="164"/>
      <c r="Y940" s="164"/>
      <c r="Z940" s="164"/>
    </row>
    <row r="941" ht="30.0" hidden="1" customHeight="1">
      <c r="A941" s="164"/>
      <c r="B941" s="188" t="str">
        <f>+IF(D941=consolidado!B929,consolidado!A929,"omitir")</f>
        <v>omitir</v>
      </c>
      <c r="C941" s="189" t="str">
        <f>+IF(D941=consolidado!B929,consolidado!C929,"omitir")</f>
        <v>omitir</v>
      </c>
      <c r="D941" s="189" t="str">
        <f t="shared" si="1"/>
        <v>III°B</v>
      </c>
      <c r="E941" s="189" t="str">
        <f t="shared" si="2"/>
        <v>III°B - omitir - omitir</v>
      </c>
      <c r="F941" s="190" t="str">
        <f>+IF(D941=consolidado!B929,consolidado!D929,"omitir")</f>
        <v>omitir</v>
      </c>
      <c r="G941" s="191" t="str">
        <f>+IF(D941=consolidado!B929,consolidado!N929,"omitir")</f>
        <v>omitir</v>
      </c>
      <c r="H941" s="192" t="str">
        <f>+IF(D941=consolidado!B929,consolidado!F929,"omitir")</f>
        <v>omitir</v>
      </c>
      <c r="I941" s="193" t="str">
        <f>+IF(D941=consolidado!B929,consolidado!G929,"omitir")</f>
        <v>omitir</v>
      </c>
      <c r="J941" s="164"/>
      <c r="K941" s="164"/>
      <c r="L941" s="164"/>
      <c r="M941" s="164"/>
      <c r="N941" s="164"/>
      <c r="O941" s="164"/>
      <c r="P941" s="164"/>
      <c r="Q941" s="164"/>
      <c r="R941" s="164"/>
      <c r="S941" s="164"/>
      <c r="T941" s="164"/>
      <c r="U941" s="164"/>
      <c r="V941" s="164"/>
      <c r="W941" s="164"/>
      <c r="X941" s="164"/>
      <c r="Y941" s="164"/>
      <c r="Z941" s="164"/>
    </row>
    <row r="942" ht="30.0" hidden="1" customHeight="1">
      <c r="A942" s="164"/>
      <c r="B942" s="188" t="str">
        <f>+IF(D942=consolidado!B930,consolidado!A930,"omitir")</f>
        <v>omitir</v>
      </c>
      <c r="C942" s="189" t="str">
        <f>+IF(D942=consolidado!B930,consolidado!C930,"omitir")</f>
        <v>omitir</v>
      </c>
      <c r="D942" s="189" t="str">
        <f t="shared" si="1"/>
        <v>III°B</v>
      </c>
      <c r="E942" s="189" t="str">
        <f t="shared" si="2"/>
        <v>III°B - omitir - omitir</v>
      </c>
      <c r="F942" s="190" t="str">
        <f>+IF(D942=consolidado!B930,consolidado!D930,"omitir")</f>
        <v>omitir</v>
      </c>
      <c r="G942" s="191" t="str">
        <f>+IF(D942=consolidado!B930,consolidado!N930,"omitir")</f>
        <v>omitir</v>
      </c>
      <c r="H942" s="192" t="str">
        <f>+IF(D942=consolidado!B930,consolidado!F930,"omitir")</f>
        <v>omitir</v>
      </c>
      <c r="I942" s="193" t="str">
        <f>+IF(D942=consolidado!B930,consolidado!G930,"omitir")</f>
        <v>omitir</v>
      </c>
      <c r="J942" s="164"/>
      <c r="K942" s="164"/>
      <c r="L942" s="164"/>
      <c r="M942" s="164"/>
      <c r="N942" s="164"/>
      <c r="O942" s="164"/>
      <c r="P942" s="164"/>
      <c r="Q942" s="164"/>
      <c r="R942" s="164"/>
      <c r="S942" s="164"/>
      <c r="T942" s="164"/>
      <c r="U942" s="164"/>
      <c r="V942" s="164"/>
      <c r="W942" s="164"/>
      <c r="X942" s="164"/>
      <c r="Y942" s="164"/>
      <c r="Z942" s="164"/>
    </row>
    <row r="943" ht="30.0" hidden="1" customHeight="1">
      <c r="A943" s="164"/>
      <c r="B943" s="188" t="str">
        <f>+IF(D943=consolidado!B931,consolidado!A931,"omitir")</f>
        <v>omitir</v>
      </c>
      <c r="C943" s="189" t="str">
        <f>+IF(D943=consolidado!B931,consolidado!C931,"omitir")</f>
        <v>omitir</v>
      </c>
      <c r="D943" s="189" t="str">
        <f t="shared" si="1"/>
        <v>III°B</v>
      </c>
      <c r="E943" s="189" t="str">
        <f t="shared" si="2"/>
        <v>III°B - omitir - omitir</v>
      </c>
      <c r="F943" s="190" t="str">
        <f>+IF(D943=consolidado!B931,consolidado!D931,"omitir")</f>
        <v>omitir</v>
      </c>
      <c r="G943" s="191" t="str">
        <f>+IF(D943=consolidado!B931,consolidado!N931,"omitir")</f>
        <v>omitir</v>
      </c>
      <c r="H943" s="192" t="str">
        <f>+IF(D943=consolidado!B931,consolidado!F931,"omitir")</f>
        <v>omitir</v>
      </c>
      <c r="I943" s="193" t="str">
        <f>+IF(D943=consolidado!B931,consolidado!G931,"omitir")</f>
        <v>omitir</v>
      </c>
      <c r="J943" s="164"/>
      <c r="K943" s="164"/>
      <c r="L943" s="164"/>
      <c r="M943" s="164"/>
      <c r="N943" s="164"/>
      <c r="O943" s="164"/>
      <c r="P943" s="164"/>
      <c r="Q943" s="164"/>
      <c r="R943" s="164"/>
      <c r="S943" s="164"/>
      <c r="T943" s="164"/>
      <c r="U943" s="164"/>
      <c r="V943" s="164"/>
      <c r="W943" s="164"/>
      <c r="X943" s="164"/>
      <c r="Y943" s="164"/>
      <c r="Z943" s="164"/>
    </row>
    <row r="944" ht="30.0" hidden="1" customHeight="1">
      <c r="A944" s="164"/>
      <c r="B944" s="188" t="str">
        <f>+IF(D944=consolidado!B932,consolidado!A932,"omitir")</f>
        <v>omitir</v>
      </c>
      <c r="C944" s="189" t="str">
        <f>+IF(D944=consolidado!B932,consolidado!C932,"omitir")</f>
        <v>omitir</v>
      </c>
      <c r="D944" s="189" t="str">
        <f t="shared" si="1"/>
        <v>III°B</v>
      </c>
      <c r="E944" s="189" t="str">
        <f t="shared" si="2"/>
        <v>III°B - omitir - omitir</v>
      </c>
      <c r="F944" s="190" t="str">
        <f>+IF(D944=consolidado!B932,consolidado!D932,"omitir")</f>
        <v>omitir</v>
      </c>
      <c r="G944" s="191" t="str">
        <f>+IF(D944=consolidado!B932,consolidado!N932,"omitir")</f>
        <v>omitir</v>
      </c>
      <c r="H944" s="192" t="str">
        <f>+IF(D944=consolidado!B932,consolidado!F932,"omitir")</f>
        <v>omitir</v>
      </c>
      <c r="I944" s="193" t="str">
        <f>+IF(D944=consolidado!B932,consolidado!G932,"omitir")</f>
        <v>omitir</v>
      </c>
      <c r="J944" s="164"/>
      <c r="K944" s="164"/>
      <c r="L944" s="164"/>
      <c r="M944" s="164"/>
      <c r="N944" s="164"/>
      <c r="O944" s="164"/>
      <c r="P944" s="164"/>
      <c r="Q944" s="164"/>
      <c r="R944" s="164"/>
      <c r="S944" s="164"/>
      <c r="T944" s="164"/>
      <c r="U944" s="164"/>
      <c r="V944" s="164"/>
      <c r="W944" s="164"/>
      <c r="X944" s="164"/>
      <c r="Y944" s="164"/>
      <c r="Z944" s="164"/>
    </row>
    <row r="945" ht="30.0" hidden="1" customHeight="1">
      <c r="A945" s="164"/>
      <c r="B945" s="188" t="str">
        <f>+IF(D945=consolidado!B933,consolidado!A933,"omitir")</f>
        <v>omitir</v>
      </c>
      <c r="C945" s="189" t="str">
        <f>+IF(D945=consolidado!B933,consolidado!C933,"omitir")</f>
        <v>omitir</v>
      </c>
      <c r="D945" s="189" t="str">
        <f t="shared" si="1"/>
        <v>III°B</v>
      </c>
      <c r="E945" s="189" t="str">
        <f t="shared" si="2"/>
        <v>III°B - omitir - omitir</v>
      </c>
      <c r="F945" s="190" t="str">
        <f>+IF(D945=consolidado!B933,consolidado!D933,"omitir")</f>
        <v>omitir</v>
      </c>
      <c r="G945" s="191" t="str">
        <f>+IF(D945=consolidado!B933,consolidado!N933,"omitir")</f>
        <v>omitir</v>
      </c>
      <c r="H945" s="192" t="str">
        <f>+IF(D945=consolidado!B933,consolidado!F933,"omitir")</f>
        <v>omitir</v>
      </c>
      <c r="I945" s="193" t="str">
        <f>+IF(D945=consolidado!B933,consolidado!G933,"omitir")</f>
        <v>omitir</v>
      </c>
      <c r="J945" s="164"/>
      <c r="K945" s="164"/>
      <c r="L945" s="164"/>
      <c r="M945" s="164"/>
      <c r="N945" s="164"/>
      <c r="O945" s="164"/>
      <c r="P945" s="164"/>
      <c r="Q945" s="164"/>
      <c r="R945" s="164"/>
      <c r="S945" s="164"/>
      <c r="T945" s="164"/>
      <c r="U945" s="164"/>
      <c r="V945" s="164"/>
      <c r="W945" s="164"/>
      <c r="X945" s="164"/>
      <c r="Y945" s="164"/>
      <c r="Z945" s="164"/>
    </row>
    <row r="946" ht="30.0" hidden="1" customHeight="1">
      <c r="A946" s="164"/>
      <c r="B946" s="188" t="str">
        <f>+IF(D946=consolidado!B934,consolidado!A934,"omitir")</f>
        <v>omitir</v>
      </c>
      <c r="C946" s="189" t="str">
        <f>+IF(D946=consolidado!B934,consolidado!C934,"omitir")</f>
        <v>omitir</v>
      </c>
      <c r="D946" s="189" t="str">
        <f t="shared" si="1"/>
        <v>III°B</v>
      </c>
      <c r="E946" s="189" t="str">
        <f t="shared" si="2"/>
        <v>III°B - omitir - omitir</v>
      </c>
      <c r="F946" s="190" t="str">
        <f>+IF(D946=consolidado!B934,consolidado!D934,"omitir")</f>
        <v>omitir</v>
      </c>
      <c r="G946" s="191" t="str">
        <f>+IF(D946=consolidado!B934,consolidado!N934,"omitir")</f>
        <v>omitir</v>
      </c>
      <c r="H946" s="192" t="str">
        <f>+IF(D946=consolidado!B934,consolidado!F934,"omitir")</f>
        <v>omitir</v>
      </c>
      <c r="I946" s="193" t="str">
        <f>+IF(D946=consolidado!B934,consolidado!G934,"omitir")</f>
        <v>omitir</v>
      </c>
      <c r="J946" s="164"/>
      <c r="K946" s="164"/>
      <c r="L946" s="164"/>
      <c r="M946" s="164"/>
      <c r="N946" s="164"/>
      <c r="O946" s="164"/>
      <c r="P946" s="164"/>
      <c r="Q946" s="164"/>
      <c r="R946" s="164"/>
      <c r="S946" s="164"/>
      <c r="T946" s="164"/>
      <c r="U946" s="164"/>
      <c r="V946" s="164"/>
      <c r="W946" s="164"/>
      <c r="X946" s="164"/>
      <c r="Y946" s="164"/>
      <c r="Z946" s="164"/>
    </row>
    <row r="947" ht="30.0" hidden="1" customHeight="1">
      <c r="A947" s="164"/>
      <c r="B947" s="188" t="str">
        <f>+IF(D947=consolidado!B935,consolidado!A935,"omitir")</f>
        <v>omitir</v>
      </c>
      <c r="C947" s="189" t="str">
        <f>+IF(D947=consolidado!B935,consolidado!C935,"omitir")</f>
        <v>omitir</v>
      </c>
      <c r="D947" s="189" t="str">
        <f t="shared" si="1"/>
        <v>III°B</v>
      </c>
      <c r="E947" s="189" t="str">
        <f t="shared" si="2"/>
        <v>III°B - omitir - omitir</v>
      </c>
      <c r="F947" s="190" t="str">
        <f>+IF(D947=consolidado!B935,consolidado!D935,"omitir")</f>
        <v>omitir</v>
      </c>
      <c r="G947" s="191" t="str">
        <f>+IF(D947=consolidado!B935,consolidado!N935,"omitir")</f>
        <v>omitir</v>
      </c>
      <c r="H947" s="192" t="str">
        <f>+IF(D947=consolidado!B935,consolidado!F935,"omitir")</f>
        <v>omitir</v>
      </c>
      <c r="I947" s="193" t="str">
        <f>+IF(D947=consolidado!B935,consolidado!G935,"omitir")</f>
        <v>omitir</v>
      </c>
      <c r="J947" s="164"/>
      <c r="K947" s="164"/>
      <c r="L947" s="164"/>
      <c r="M947" s="164"/>
      <c r="N947" s="164"/>
      <c r="O947" s="164"/>
      <c r="P947" s="164"/>
      <c r="Q947" s="164"/>
      <c r="R947" s="164"/>
      <c r="S947" s="164"/>
      <c r="T947" s="164"/>
      <c r="U947" s="164"/>
      <c r="V947" s="164"/>
      <c r="W947" s="164"/>
      <c r="X947" s="164"/>
      <c r="Y947" s="164"/>
      <c r="Z947" s="164"/>
    </row>
    <row r="948" ht="30.0" hidden="1" customHeight="1">
      <c r="A948" s="164"/>
      <c r="B948" s="188" t="str">
        <f>+IF(D948=consolidado!B936,consolidado!A936,"omitir")</f>
        <v>omitir</v>
      </c>
      <c r="C948" s="189" t="str">
        <f>+IF(D948=consolidado!B936,consolidado!C936,"omitir")</f>
        <v>omitir</v>
      </c>
      <c r="D948" s="189" t="str">
        <f t="shared" si="1"/>
        <v>III°B</v>
      </c>
      <c r="E948" s="189" t="str">
        <f t="shared" si="2"/>
        <v>III°B - omitir - omitir</v>
      </c>
      <c r="F948" s="190" t="str">
        <f>+IF(D948=consolidado!B936,consolidado!D936,"omitir")</f>
        <v>omitir</v>
      </c>
      <c r="G948" s="191" t="str">
        <f>+IF(D948=consolidado!B936,consolidado!N936,"omitir")</f>
        <v>omitir</v>
      </c>
      <c r="H948" s="192" t="str">
        <f>+IF(D948=consolidado!B936,consolidado!F936,"omitir")</f>
        <v>omitir</v>
      </c>
      <c r="I948" s="193" t="str">
        <f>+IF(D948=consolidado!B936,consolidado!G936,"omitir")</f>
        <v>omitir</v>
      </c>
      <c r="J948" s="164"/>
      <c r="K948" s="164"/>
      <c r="L948" s="164"/>
      <c r="M948" s="164"/>
      <c r="N948" s="164"/>
      <c r="O948" s="164"/>
      <c r="P948" s="164"/>
      <c r="Q948" s="164"/>
      <c r="R948" s="164"/>
      <c r="S948" s="164"/>
      <c r="T948" s="164"/>
      <c r="U948" s="164"/>
      <c r="V948" s="164"/>
      <c r="W948" s="164"/>
      <c r="X948" s="164"/>
      <c r="Y948" s="164"/>
      <c r="Z948" s="164"/>
    </row>
    <row r="949" ht="30.0" hidden="1" customHeight="1">
      <c r="A949" s="164"/>
      <c r="B949" s="188" t="str">
        <f>+IF(D949=consolidado!B937,consolidado!A937,"omitir")</f>
        <v>omitir</v>
      </c>
      <c r="C949" s="189" t="str">
        <f>+IF(D949=consolidado!B937,consolidado!C937,"omitir")</f>
        <v>omitir</v>
      </c>
      <c r="D949" s="189" t="str">
        <f t="shared" si="1"/>
        <v>III°B</v>
      </c>
      <c r="E949" s="189" t="str">
        <f t="shared" si="2"/>
        <v>III°B - omitir - omitir</v>
      </c>
      <c r="F949" s="190" t="str">
        <f>+IF(D949=consolidado!B937,consolidado!D937,"omitir")</f>
        <v>omitir</v>
      </c>
      <c r="G949" s="191" t="str">
        <f>+IF(D949=consolidado!B937,consolidado!N937,"omitir")</f>
        <v>omitir</v>
      </c>
      <c r="H949" s="192" t="str">
        <f>+IF(D949=consolidado!B937,consolidado!F937,"omitir")</f>
        <v>omitir</v>
      </c>
      <c r="I949" s="193" t="str">
        <f>+IF(D949=consolidado!B937,consolidado!G937,"omitir")</f>
        <v>omitir</v>
      </c>
      <c r="J949" s="164"/>
      <c r="K949" s="164"/>
      <c r="L949" s="164"/>
      <c r="M949" s="164"/>
      <c r="N949" s="164"/>
      <c r="O949" s="164"/>
      <c r="P949" s="164"/>
      <c r="Q949" s="164"/>
      <c r="R949" s="164"/>
      <c r="S949" s="164"/>
      <c r="T949" s="164"/>
      <c r="U949" s="164"/>
      <c r="V949" s="164"/>
      <c r="W949" s="164"/>
      <c r="X949" s="164"/>
      <c r="Y949" s="164"/>
      <c r="Z949" s="164"/>
    </row>
    <row r="950" ht="30.0" hidden="1" customHeight="1">
      <c r="A950" s="164"/>
      <c r="B950" s="188" t="str">
        <f>+IF(D950=consolidado!B938,consolidado!A938,"omitir")</f>
        <v>omitir</v>
      </c>
      <c r="C950" s="189" t="str">
        <f>+IF(D950=consolidado!B938,consolidado!C938,"omitir")</f>
        <v>omitir</v>
      </c>
      <c r="D950" s="189" t="str">
        <f t="shared" si="1"/>
        <v>III°B</v>
      </c>
      <c r="E950" s="189" t="str">
        <f t="shared" si="2"/>
        <v>III°B - omitir - omitir</v>
      </c>
      <c r="F950" s="190" t="str">
        <f>+IF(D950=consolidado!B938,consolidado!D938,"omitir")</f>
        <v>omitir</v>
      </c>
      <c r="G950" s="191" t="str">
        <f>+IF(D950=consolidado!B938,consolidado!N938,"omitir")</f>
        <v>omitir</v>
      </c>
      <c r="H950" s="192" t="str">
        <f>+IF(D950=consolidado!B938,consolidado!F938,"omitir")</f>
        <v>omitir</v>
      </c>
      <c r="I950" s="193" t="str">
        <f>+IF(D950=consolidado!B938,consolidado!G938,"omitir")</f>
        <v>omitir</v>
      </c>
      <c r="J950" s="164"/>
      <c r="K950" s="164"/>
      <c r="L950" s="164"/>
      <c r="M950" s="164"/>
      <c r="N950" s="164"/>
      <c r="O950" s="164"/>
      <c r="P950" s="164"/>
      <c r="Q950" s="164"/>
      <c r="R950" s="164"/>
      <c r="S950" s="164"/>
      <c r="T950" s="164"/>
      <c r="U950" s="164"/>
      <c r="V950" s="164"/>
      <c r="W950" s="164"/>
      <c r="X950" s="164"/>
      <c r="Y950" s="164"/>
      <c r="Z950" s="164"/>
    </row>
    <row r="951" ht="30.0" hidden="1" customHeight="1">
      <c r="A951" s="164"/>
      <c r="B951" s="188" t="str">
        <f>+IF(D951=consolidado!B939,consolidado!A939,"omitir")</f>
        <v>omitir</v>
      </c>
      <c r="C951" s="189" t="str">
        <f>+IF(D951=consolidado!B939,consolidado!C939,"omitir")</f>
        <v>omitir</v>
      </c>
      <c r="D951" s="189" t="str">
        <f t="shared" si="1"/>
        <v>III°B</v>
      </c>
      <c r="E951" s="189" t="str">
        <f t="shared" si="2"/>
        <v>III°B - omitir - omitir</v>
      </c>
      <c r="F951" s="190" t="str">
        <f>+IF(D951=consolidado!B939,consolidado!D939,"omitir")</f>
        <v>omitir</v>
      </c>
      <c r="G951" s="191" t="str">
        <f>+IF(D951=consolidado!B939,consolidado!N939,"omitir")</f>
        <v>omitir</v>
      </c>
      <c r="H951" s="192" t="str">
        <f>+IF(D951=consolidado!B939,consolidado!F939,"omitir")</f>
        <v>omitir</v>
      </c>
      <c r="I951" s="193" t="str">
        <f>+IF(D951=consolidado!B939,consolidado!G939,"omitir")</f>
        <v>omitir</v>
      </c>
      <c r="J951" s="164"/>
      <c r="K951" s="164"/>
      <c r="L951" s="164"/>
      <c r="M951" s="164"/>
      <c r="N951" s="164"/>
      <c r="O951" s="164"/>
      <c r="P951" s="164"/>
      <c r="Q951" s="164"/>
      <c r="R951" s="164"/>
      <c r="S951" s="164"/>
      <c r="T951" s="164"/>
      <c r="U951" s="164"/>
      <c r="V951" s="164"/>
      <c r="W951" s="164"/>
      <c r="X951" s="164"/>
      <c r="Y951" s="164"/>
      <c r="Z951" s="164"/>
    </row>
    <row r="952" ht="30.0" hidden="1" customHeight="1">
      <c r="A952" s="164"/>
      <c r="B952" s="188" t="str">
        <f>+IF(D952=consolidado!B940,consolidado!A940,"omitir")</f>
        <v>omitir</v>
      </c>
      <c r="C952" s="189" t="str">
        <f>+IF(D952=consolidado!B940,consolidado!C940,"omitir")</f>
        <v>omitir</v>
      </c>
      <c r="D952" s="189" t="str">
        <f t="shared" si="1"/>
        <v>III°B</v>
      </c>
      <c r="E952" s="189" t="str">
        <f t="shared" si="2"/>
        <v>III°B - omitir - omitir</v>
      </c>
      <c r="F952" s="190" t="str">
        <f>+IF(D952=consolidado!B940,consolidado!D940,"omitir")</f>
        <v>omitir</v>
      </c>
      <c r="G952" s="191" t="str">
        <f>+IF(D952=consolidado!B940,consolidado!N940,"omitir")</f>
        <v>omitir</v>
      </c>
      <c r="H952" s="192" t="str">
        <f>+IF(D952=consolidado!B940,consolidado!F940,"omitir")</f>
        <v>omitir</v>
      </c>
      <c r="I952" s="193" t="str">
        <f>+IF(D952=consolidado!B940,consolidado!G940,"omitir")</f>
        <v>omitir</v>
      </c>
      <c r="J952" s="164"/>
      <c r="K952" s="164"/>
      <c r="L952" s="164"/>
      <c r="M952" s="164"/>
      <c r="N952" s="164"/>
      <c r="O952" s="164"/>
      <c r="P952" s="164"/>
      <c r="Q952" s="164"/>
      <c r="R952" s="164"/>
      <c r="S952" s="164"/>
      <c r="T952" s="164"/>
      <c r="U952" s="164"/>
      <c r="V952" s="164"/>
      <c r="W952" s="164"/>
      <c r="X952" s="164"/>
      <c r="Y952" s="164"/>
      <c r="Z952" s="164"/>
    </row>
    <row r="953" ht="30.0" hidden="1" customHeight="1">
      <c r="A953" s="164"/>
      <c r="B953" s="188" t="str">
        <f>+IF(D953=consolidado!B941,consolidado!A941,"omitir")</f>
        <v>omitir</v>
      </c>
      <c r="C953" s="189" t="str">
        <f>+IF(D953=consolidado!B941,consolidado!C941,"omitir")</f>
        <v>omitir</v>
      </c>
      <c r="D953" s="189" t="str">
        <f t="shared" si="1"/>
        <v>III°B</v>
      </c>
      <c r="E953" s="189" t="str">
        <f t="shared" si="2"/>
        <v>III°B - omitir - omitir</v>
      </c>
      <c r="F953" s="190" t="str">
        <f>+IF(D953=consolidado!B941,consolidado!D941,"omitir")</f>
        <v>omitir</v>
      </c>
      <c r="G953" s="191" t="str">
        <f>+IF(D953=consolidado!B941,consolidado!N941,"omitir")</f>
        <v>omitir</v>
      </c>
      <c r="H953" s="192" t="str">
        <f>+IF(D953=consolidado!B941,consolidado!F941,"omitir")</f>
        <v>omitir</v>
      </c>
      <c r="I953" s="193" t="str">
        <f>+IF(D953=consolidado!B941,consolidado!G941,"omitir")</f>
        <v>omitir</v>
      </c>
      <c r="J953" s="164"/>
      <c r="K953" s="164"/>
      <c r="L953" s="164"/>
      <c r="M953" s="164"/>
      <c r="N953" s="164"/>
      <c r="O953" s="164"/>
      <c r="P953" s="164"/>
      <c r="Q953" s="164"/>
      <c r="R953" s="164"/>
      <c r="S953" s="164"/>
      <c r="T953" s="164"/>
      <c r="U953" s="164"/>
      <c r="V953" s="164"/>
      <c r="W953" s="164"/>
      <c r="X953" s="164"/>
      <c r="Y953" s="164"/>
      <c r="Z953" s="164"/>
    </row>
    <row r="954" ht="30.0" hidden="1" customHeight="1">
      <c r="A954" s="164"/>
      <c r="B954" s="188" t="str">
        <f>+IF(D954=consolidado!B942,consolidado!A942,"omitir")</f>
        <v>omitir</v>
      </c>
      <c r="C954" s="189" t="str">
        <f>+IF(D954=consolidado!B942,consolidado!C942,"omitir")</f>
        <v>omitir</v>
      </c>
      <c r="D954" s="189" t="str">
        <f t="shared" si="1"/>
        <v>III°B</v>
      </c>
      <c r="E954" s="189" t="str">
        <f t="shared" si="2"/>
        <v>III°B - omitir - omitir</v>
      </c>
      <c r="F954" s="190" t="str">
        <f>+IF(D954=consolidado!B942,consolidado!D942,"omitir")</f>
        <v>omitir</v>
      </c>
      <c r="G954" s="191" t="str">
        <f>+IF(D954=consolidado!B942,consolidado!N942,"omitir")</f>
        <v>omitir</v>
      </c>
      <c r="H954" s="192" t="str">
        <f>+IF(D954=consolidado!B942,consolidado!F942,"omitir")</f>
        <v>omitir</v>
      </c>
      <c r="I954" s="193" t="str">
        <f>+IF(D954=consolidado!B942,consolidado!G942,"omitir")</f>
        <v>omitir</v>
      </c>
      <c r="J954" s="164"/>
      <c r="K954" s="164"/>
      <c r="L954" s="164"/>
      <c r="M954" s="164"/>
      <c r="N954" s="164"/>
      <c r="O954" s="164"/>
      <c r="P954" s="164"/>
      <c r="Q954" s="164"/>
      <c r="R954" s="164"/>
      <c r="S954" s="164"/>
      <c r="T954" s="164"/>
      <c r="U954" s="164"/>
      <c r="V954" s="164"/>
      <c r="W954" s="164"/>
      <c r="X954" s="164"/>
      <c r="Y954" s="164"/>
      <c r="Z954" s="164"/>
    </row>
    <row r="955" ht="30.0" hidden="1" customHeight="1">
      <c r="A955" s="164"/>
      <c r="B955" s="188" t="str">
        <f>+IF(D955=consolidado!B943,consolidado!A943,"omitir")</f>
        <v>omitir</v>
      </c>
      <c r="C955" s="189" t="str">
        <f>+IF(D955=consolidado!B943,consolidado!C943,"omitir")</f>
        <v>omitir</v>
      </c>
      <c r="D955" s="189" t="str">
        <f t="shared" si="1"/>
        <v>III°B</v>
      </c>
      <c r="E955" s="189" t="str">
        <f t="shared" si="2"/>
        <v>III°B - omitir - omitir</v>
      </c>
      <c r="F955" s="190" t="str">
        <f>+IF(D955=consolidado!B943,consolidado!D943,"omitir")</f>
        <v>omitir</v>
      </c>
      <c r="G955" s="191" t="str">
        <f>+IF(D955=consolidado!B943,consolidado!N943,"omitir")</f>
        <v>omitir</v>
      </c>
      <c r="H955" s="192" t="str">
        <f>+IF(D955=consolidado!B943,consolidado!F943,"omitir")</f>
        <v>omitir</v>
      </c>
      <c r="I955" s="193" t="str">
        <f>+IF(D955=consolidado!B943,consolidado!G943,"omitir")</f>
        <v>omitir</v>
      </c>
      <c r="J955" s="164"/>
      <c r="K955" s="164"/>
      <c r="L955" s="164"/>
      <c r="M955" s="164"/>
      <c r="N955" s="164"/>
      <c r="O955" s="164"/>
      <c r="P955" s="164"/>
      <c r="Q955" s="164"/>
      <c r="R955" s="164"/>
      <c r="S955" s="164"/>
      <c r="T955" s="164"/>
      <c r="U955" s="164"/>
      <c r="V955" s="164"/>
      <c r="W955" s="164"/>
      <c r="X955" s="164"/>
      <c r="Y955" s="164"/>
      <c r="Z955" s="164"/>
    </row>
    <row r="956" ht="30.0" hidden="1" customHeight="1">
      <c r="A956" s="164"/>
      <c r="B956" s="188" t="str">
        <f>+IF(D956=consolidado!B944,consolidado!A944,"omitir")</f>
        <v>omitir</v>
      </c>
      <c r="C956" s="189" t="str">
        <f>+IF(D956=consolidado!B944,consolidado!C944,"omitir")</f>
        <v>omitir</v>
      </c>
      <c r="D956" s="189" t="str">
        <f t="shared" si="1"/>
        <v>III°B</v>
      </c>
      <c r="E956" s="189" t="str">
        <f t="shared" si="2"/>
        <v>III°B - omitir - omitir</v>
      </c>
      <c r="F956" s="190" t="str">
        <f>+IF(D956=consolidado!B944,consolidado!D944,"omitir")</f>
        <v>omitir</v>
      </c>
      <c r="G956" s="191" t="str">
        <f>+IF(D956=consolidado!B944,consolidado!N944,"omitir")</f>
        <v>omitir</v>
      </c>
      <c r="H956" s="192" t="str">
        <f>+IF(D956=consolidado!B944,consolidado!F944,"omitir")</f>
        <v>omitir</v>
      </c>
      <c r="I956" s="193" t="str">
        <f>+IF(D956=consolidado!B944,consolidado!G944,"omitir")</f>
        <v>omitir</v>
      </c>
      <c r="J956" s="164"/>
      <c r="K956" s="164"/>
      <c r="L956" s="164"/>
      <c r="M956" s="164"/>
      <c r="N956" s="164"/>
      <c r="O956" s="164"/>
      <c r="P956" s="164"/>
      <c r="Q956" s="164"/>
      <c r="R956" s="164"/>
      <c r="S956" s="164"/>
      <c r="T956" s="164"/>
      <c r="U956" s="164"/>
      <c r="V956" s="164"/>
      <c r="W956" s="164"/>
      <c r="X956" s="164"/>
      <c r="Y956" s="164"/>
      <c r="Z956" s="164"/>
    </row>
    <row r="957" ht="30.0" hidden="1" customHeight="1">
      <c r="A957" s="164"/>
      <c r="B957" s="188" t="str">
        <f>+IF(D957=consolidado!B945,consolidado!A945,"omitir")</f>
        <v>omitir</v>
      </c>
      <c r="C957" s="189" t="str">
        <f>+IF(D957=consolidado!B945,consolidado!C945,"omitir")</f>
        <v>omitir</v>
      </c>
      <c r="D957" s="189" t="str">
        <f t="shared" si="1"/>
        <v>III°B</v>
      </c>
      <c r="E957" s="189" t="str">
        <f t="shared" si="2"/>
        <v>III°B - omitir - omitir</v>
      </c>
      <c r="F957" s="190" t="str">
        <f>+IF(D957=consolidado!B945,consolidado!D945,"omitir")</f>
        <v>omitir</v>
      </c>
      <c r="G957" s="191" t="str">
        <f>+IF(D957=consolidado!B945,consolidado!N945,"omitir")</f>
        <v>omitir</v>
      </c>
      <c r="H957" s="192" t="str">
        <f>+IF(D957=consolidado!B945,consolidado!F945,"omitir")</f>
        <v>omitir</v>
      </c>
      <c r="I957" s="193" t="str">
        <f>+IF(D957=consolidado!B945,consolidado!G945,"omitir")</f>
        <v>omitir</v>
      </c>
      <c r="J957" s="164"/>
      <c r="K957" s="164"/>
      <c r="L957" s="164"/>
      <c r="M957" s="164"/>
      <c r="N957" s="164"/>
      <c r="O957" s="164"/>
      <c r="P957" s="164"/>
      <c r="Q957" s="164"/>
      <c r="R957" s="164"/>
      <c r="S957" s="164"/>
      <c r="T957" s="164"/>
      <c r="U957" s="164"/>
      <c r="V957" s="164"/>
      <c r="W957" s="164"/>
      <c r="X957" s="164"/>
      <c r="Y957" s="164"/>
      <c r="Z957" s="164"/>
    </row>
    <row r="958" ht="30.0" hidden="1" customHeight="1">
      <c r="A958" s="164"/>
      <c r="B958" s="188" t="str">
        <f>+IF(D958=consolidado!B946,consolidado!A946,"omitir")</f>
        <v>omitir</v>
      </c>
      <c r="C958" s="189" t="str">
        <f>+IF(D958=consolidado!B946,consolidado!C946,"omitir")</f>
        <v>omitir</v>
      </c>
      <c r="D958" s="189" t="str">
        <f t="shared" si="1"/>
        <v>III°B</v>
      </c>
      <c r="E958" s="189" t="str">
        <f t="shared" si="2"/>
        <v>III°B - omitir - omitir</v>
      </c>
      <c r="F958" s="190" t="str">
        <f>+IF(D958=consolidado!B946,consolidado!D946,"omitir")</f>
        <v>omitir</v>
      </c>
      <c r="G958" s="191" t="str">
        <f>+IF(D958=consolidado!B946,consolidado!N946,"omitir")</f>
        <v>omitir</v>
      </c>
      <c r="H958" s="192" t="str">
        <f>+IF(D958=consolidado!B946,consolidado!F946,"omitir")</f>
        <v>omitir</v>
      </c>
      <c r="I958" s="193" t="str">
        <f>+IF(D958=consolidado!B946,consolidado!G946,"omitir")</f>
        <v>omitir</v>
      </c>
      <c r="J958" s="164"/>
      <c r="K958" s="164"/>
      <c r="L958" s="164"/>
      <c r="M958" s="164"/>
      <c r="N958" s="164"/>
      <c r="O958" s="164"/>
      <c r="P958" s="164"/>
      <c r="Q958" s="164"/>
      <c r="R958" s="164"/>
      <c r="S958" s="164"/>
      <c r="T958" s="164"/>
      <c r="U958" s="164"/>
      <c r="V958" s="164"/>
      <c r="W958" s="164"/>
      <c r="X958" s="164"/>
      <c r="Y958" s="164"/>
      <c r="Z958" s="164"/>
    </row>
    <row r="959" ht="30.0" hidden="1" customHeight="1">
      <c r="A959" s="164"/>
      <c r="B959" s="188" t="str">
        <f>+IF(D959=consolidado!B947,consolidado!A947,"omitir")</f>
        <v>omitir</v>
      </c>
      <c r="C959" s="189" t="str">
        <f>+IF(D959=consolidado!B947,consolidado!C947,"omitir")</f>
        <v>omitir</v>
      </c>
      <c r="D959" s="189" t="str">
        <f t="shared" si="1"/>
        <v>III°B</v>
      </c>
      <c r="E959" s="189" t="str">
        <f t="shared" si="2"/>
        <v>III°B - omitir - omitir</v>
      </c>
      <c r="F959" s="190" t="str">
        <f>+IF(D959=consolidado!B947,consolidado!D947,"omitir")</f>
        <v>omitir</v>
      </c>
      <c r="G959" s="191" t="str">
        <f>+IF(D959=consolidado!B947,consolidado!N947,"omitir")</f>
        <v>omitir</v>
      </c>
      <c r="H959" s="192" t="str">
        <f>+IF(D959=consolidado!B947,consolidado!F947,"omitir")</f>
        <v>omitir</v>
      </c>
      <c r="I959" s="193" t="str">
        <f>+IF(D959=consolidado!B947,consolidado!G947,"omitir")</f>
        <v>omitir</v>
      </c>
      <c r="J959" s="164"/>
      <c r="K959" s="164"/>
      <c r="L959" s="164"/>
      <c r="M959" s="164"/>
      <c r="N959" s="164"/>
      <c r="O959" s="164"/>
      <c r="P959" s="164"/>
      <c r="Q959" s="164"/>
      <c r="R959" s="164"/>
      <c r="S959" s="164"/>
      <c r="T959" s="164"/>
      <c r="U959" s="164"/>
      <c r="V959" s="164"/>
      <c r="W959" s="164"/>
      <c r="X959" s="164"/>
      <c r="Y959" s="164"/>
      <c r="Z959" s="164"/>
    </row>
    <row r="960" ht="30.0" hidden="1" customHeight="1">
      <c r="A960" s="164"/>
      <c r="B960" s="188" t="str">
        <f>+IF(D960=consolidado!B948,consolidado!A948,"omitir")</f>
        <v>omitir</v>
      </c>
      <c r="C960" s="189" t="str">
        <f>+IF(D960=consolidado!B948,consolidado!C948,"omitir")</f>
        <v>omitir</v>
      </c>
      <c r="D960" s="189" t="str">
        <f t="shared" si="1"/>
        <v>III°B</v>
      </c>
      <c r="E960" s="189" t="str">
        <f t="shared" si="2"/>
        <v>III°B - omitir - omitir</v>
      </c>
      <c r="F960" s="190" t="str">
        <f>+IF(D960=consolidado!B948,consolidado!D948,"omitir")</f>
        <v>omitir</v>
      </c>
      <c r="G960" s="191" t="str">
        <f>+IF(D960=consolidado!B948,consolidado!N948,"omitir")</f>
        <v>omitir</v>
      </c>
      <c r="H960" s="192" t="str">
        <f>+IF(D960=consolidado!B948,consolidado!F948,"omitir")</f>
        <v>omitir</v>
      </c>
      <c r="I960" s="193" t="str">
        <f>+IF(D960=consolidado!B948,consolidado!G948,"omitir")</f>
        <v>omitir</v>
      </c>
      <c r="J960" s="164"/>
      <c r="K960" s="164"/>
      <c r="L960" s="164"/>
      <c r="M960" s="164"/>
      <c r="N960" s="164"/>
      <c r="O960" s="164"/>
      <c r="P960" s="164"/>
      <c r="Q960" s="164"/>
      <c r="R960" s="164"/>
      <c r="S960" s="164"/>
      <c r="T960" s="164"/>
      <c r="U960" s="164"/>
      <c r="V960" s="164"/>
      <c r="W960" s="164"/>
      <c r="X960" s="164"/>
      <c r="Y960" s="164"/>
      <c r="Z960" s="164"/>
    </row>
    <row r="961" ht="30.0" hidden="1" customHeight="1">
      <c r="A961" s="164"/>
      <c r="B961" s="188" t="str">
        <f>+IF(D961=consolidado!B949,consolidado!A949,"omitir")</f>
        <v>omitir</v>
      </c>
      <c r="C961" s="189" t="str">
        <f>+IF(D961=consolidado!B949,consolidado!C949,"omitir")</f>
        <v>omitir</v>
      </c>
      <c r="D961" s="189" t="str">
        <f t="shared" si="1"/>
        <v>III°B</v>
      </c>
      <c r="E961" s="189" t="str">
        <f t="shared" si="2"/>
        <v>III°B - omitir - omitir</v>
      </c>
      <c r="F961" s="190" t="str">
        <f>+IF(D961=consolidado!B949,consolidado!D949,"omitir")</f>
        <v>omitir</v>
      </c>
      <c r="G961" s="191" t="str">
        <f>+IF(D961=consolidado!B949,consolidado!N949,"omitir")</f>
        <v>omitir</v>
      </c>
      <c r="H961" s="192" t="str">
        <f>+IF(D961=consolidado!B949,consolidado!F949,"omitir")</f>
        <v>omitir</v>
      </c>
      <c r="I961" s="193" t="str">
        <f>+IF(D961=consolidado!B949,consolidado!G949,"omitir")</f>
        <v>omitir</v>
      </c>
      <c r="J961" s="164"/>
      <c r="K961" s="164"/>
      <c r="L961" s="164"/>
      <c r="M961" s="164"/>
      <c r="N961" s="164"/>
      <c r="O961" s="164"/>
      <c r="P961" s="164"/>
      <c r="Q961" s="164"/>
      <c r="R961" s="164"/>
      <c r="S961" s="164"/>
      <c r="T961" s="164"/>
      <c r="U961" s="164"/>
      <c r="V961" s="164"/>
      <c r="W961" s="164"/>
      <c r="X961" s="164"/>
      <c r="Y961" s="164"/>
      <c r="Z961" s="164"/>
    </row>
    <row r="962" ht="30.0" hidden="1" customHeight="1">
      <c r="A962" s="164"/>
      <c r="B962" s="188" t="str">
        <f>+IF(D962=consolidado!B950,consolidado!A950,"omitir")</f>
        <v>omitir</v>
      </c>
      <c r="C962" s="189" t="str">
        <f>+IF(D962=consolidado!B950,consolidado!C950,"omitir")</f>
        <v>omitir</v>
      </c>
      <c r="D962" s="189" t="str">
        <f t="shared" si="1"/>
        <v>III°B</v>
      </c>
      <c r="E962" s="189" t="str">
        <f t="shared" si="2"/>
        <v>III°B - omitir - omitir</v>
      </c>
      <c r="F962" s="190" t="str">
        <f>+IF(D962=consolidado!B950,consolidado!D950,"omitir")</f>
        <v>omitir</v>
      </c>
      <c r="G962" s="191" t="str">
        <f>+IF(D962=consolidado!B950,consolidado!N950,"omitir")</f>
        <v>omitir</v>
      </c>
      <c r="H962" s="192" t="str">
        <f>+IF(D962=consolidado!B950,consolidado!F950,"omitir")</f>
        <v>omitir</v>
      </c>
      <c r="I962" s="193" t="str">
        <f>+IF(D962=consolidado!B950,consolidado!G950,"omitir")</f>
        <v>omitir</v>
      </c>
      <c r="J962" s="164"/>
      <c r="K962" s="164"/>
      <c r="L962" s="164"/>
      <c r="M962" s="164"/>
      <c r="N962" s="164"/>
      <c r="O962" s="164"/>
      <c r="P962" s="164"/>
      <c r="Q962" s="164"/>
      <c r="R962" s="164"/>
      <c r="S962" s="164"/>
      <c r="T962" s="164"/>
      <c r="U962" s="164"/>
      <c r="V962" s="164"/>
      <c r="W962" s="164"/>
      <c r="X962" s="164"/>
      <c r="Y962" s="164"/>
      <c r="Z962" s="164"/>
    </row>
    <row r="963" ht="30.0" hidden="1" customHeight="1">
      <c r="A963" s="164"/>
      <c r="B963" s="188" t="str">
        <f>+IF(D963=consolidado!B951,consolidado!A951,"omitir")</f>
        <v>omitir</v>
      </c>
      <c r="C963" s="189" t="str">
        <f>+IF(D963=consolidado!B951,consolidado!C951,"omitir")</f>
        <v>omitir</v>
      </c>
      <c r="D963" s="189" t="str">
        <f t="shared" si="1"/>
        <v>III°B</v>
      </c>
      <c r="E963" s="189" t="str">
        <f t="shared" si="2"/>
        <v>III°B - omitir - omitir</v>
      </c>
      <c r="F963" s="190" t="str">
        <f>+IF(D963=consolidado!B951,consolidado!D951,"omitir")</f>
        <v>omitir</v>
      </c>
      <c r="G963" s="191" t="str">
        <f>+IF(D963=consolidado!B951,consolidado!N951,"omitir")</f>
        <v>omitir</v>
      </c>
      <c r="H963" s="192" t="str">
        <f>+IF(D963=consolidado!B951,consolidado!F951,"omitir")</f>
        <v>omitir</v>
      </c>
      <c r="I963" s="193" t="str">
        <f>+IF(D963=consolidado!B951,consolidado!G951,"omitir")</f>
        <v>omitir</v>
      </c>
      <c r="J963" s="164"/>
      <c r="K963" s="164"/>
      <c r="L963" s="164"/>
      <c r="M963" s="164"/>
      <c r="N963" s="164"/>
      <c r="O963" s="164"/>
      <c r="P963" s="164"/>
      <c r="Q963" s="164"/>
      <c r="R963" s="164"/>
      <c r="S963" s="164"/>
      <c r="T963" s="164"/>
      <c r="U963" s="164"/>
      <c r="V963" s="164"/>
      <c r="W963" s="164"/>
      <c r="X963" s="164"/>
      <c r="Y963" s="164"/>
      <c r="Z963" s="164"/>
    </row>
    <row r="964" ht="30.0" hidden="1" customHeight="1">
      <c r="A964" s="164"/>
      <c r="B964" s="188" t="str">
        <f>+IF(D964=consolidado!B952,consolidado!A952,"omitir")</f>
        <v>omitir</v>
      </c>
      <c r="C964" s="189" t="str">
        <f>+IF(D964=consolidado!B952,consolidado!C952,"omitir")</f>
        <v>omitir</v>
      </c>
      <c r="D964" s="189" t="str">
        <f t="shared" si="1"/>
        <v>III°B</v>
      </c>
      <c r="E964" s="189" t="str">
        <f t="shared" si="2"/>
        <v>III°B - omitir - omitir</v>
      </c>
      <c r="F964" s="190" t="str">
        <f>+IF(D964=consolidado!B952,consolidado!D952,"omitir")</f>
        <v>omitir</v>
      </c>
      <c r="G964" s="191" t="str">
        <f>+IF(D964=consolidado!B952,consolidado!N952,"omitir")</f>
        <v>omitir</v>
      </c>
      <c r="H964" s="192" t="str">
        <f>+IF(D964=consolidado!B952,consolidado!F952,"omitir")</f>
        <v>omitir</v>
      </c>
      <c r="I964" s="193" t="str">
        <f>+IF(D964=consolidado!B952,consolidado!G952,"omitir")</f>
        <v>omitir</v>
      </c>
      <c r="J964" s="164"/>
      <c r="K964" s="164"/>
      <c r="L964" s="164"/>
      <c r="M964" s="164"/>
      <c r="N964" s="164"/>
      <c r="O964" s="164"/>
      <c r="P964" s="164"/>
      <c r="Q964" s="164"/>
      <c r="R964" s="164"/>
      <c r="S964" s="164"/>
      <c r="T964" s="164"/>
      <c r="U964" s="164"/>
      <c r="V964" s="164"/>
      <c r="W964" s="164"/>
      <c r="X964" s="164"/>
      <c r="Y964" s="164"/>
      <c r="Z964" s="164"/>
    </row>
    <row r="965" ht="30.0" hidden="1" customHeight="1">
      <c r="A965" s="164"/>
      <c r="B965" s="188" t="str">
        <f>+IF(D965=consolidado!B953,consolidado!A953,"omitir")</f>
        <v>omitir</v>
      </c>
      <c r="C965" s="189" t="str">
        <f>+IF(D965=consolidado!B953,consolidado!C953,"omitir")</f>
        <v>omitir</v>
      </c>
      <c r="D965" s="189" t="str">
        <f t="shared" si="1"/>
        <v>III°B</v>
      </c>
      <c r="E965" s="189" t="str">
        <f t="shared" si="2"/>
        <v>III°B - omitir - omitir</v>
      </c>
      <c r="F965" s="190" t="str">
        <f>+IF(D965=consolidado!B953,consolidado!D953,"omitir")</f>
        <v>omitir</v>
      </c>
      <c r="G965" s="191" t="str">
        <f>+IF(D965=consolidado!B953,consolidado!N953,"omitir")</f>
        <v>omitir</v>
      </c>
      <c r="H965" s="192" t="str">
        <f>+IF(D965=consolidado!B953,consolidado!F953,"omitir")</f>
        <v>omitir</v>
      </c>
      <c r="I965" s="193" t="str">
        <f>+IF(D965=consolidado!B953,consolidado!G953,"omitir")</f>
        <v>omitir</v>
      </c>
      <c r="J965" s="164"/>
      <c r="K965" s="164"/>
      <c r="L965" s="164"/>
      <c r="M965" s="164"/>
      <c r="N965" s="164"/>
      <c r="O965" s="164"/>
      <c r="P965" s="164"/>
      <c r="Q965" s="164"/>
      <c r="R965" s="164"/>
      <c r="S965" s="164"/>
      <c r="T965" s="164"/>
      <c r="U965" s="164"/>
      <c r="V965" s="164"/>
      <c r="W965" s="164"/>
      <c r="X965" s="164"/>
      <c r="Y965" s="164"/>
      <c r="Z965" s="164"/>
    </row>
    <row r="966" ht="30.0" hidden="1" customHeight="1">
      <c r="A966" s="164"/>
      <c r="B966" s="188" t="str">
        <f>+IF(D966=consolidado!B954,consolidado!A954,"omitir")</f>
        <v>omitir</v>
      </c>
      <c r="C966" s="189" t="str">
        <f>+IF(D966=consolidado!B954,consolidado!C954,"omitir")</f>
        <v>omitir</v>
      </c>
      <c r="D966" s="189" t="str">
        <f t="shared" si="1"/>
        <v>III°B</v>
      </c>
      <c r="E966" s="189" t="str">
        <f t="shared" si="2"/>
        <v>III°B - omitir - omitir</v>
      </c>
      <c r="F966" s="190" t="str">
        <f>+IF(D966=consolidado!B954,consolidado!D954,"omitir")</f>
        <v>omitir</v>
      </c>
      <c r="G966" s="191" t="str">
        <f>+IF(D966=consolidado!B954,consolidado!N954,"omitir")</f>
        <v>omitir</v>
      </c>
      <c r="H966" s="192" t="str">
        <f>+IF(D966=consolidado!B954,consolidado!F954,"omitir")</f>
        <v>omitir</v>
      </c>
      <c r="I966" s="193" t="str">
        <f>+IF(D966=consolidado!B954,consolidado!G954,"omitir")</f>
        <v>omitir</v>
      </c>
      <c r="J966" s="164"/>
      <c r="K966" s="164"/>
      <c r="L966" s="164"/>
      <c r="M966" s="164"/>
      <c r="N966" s="164"/>
      <c r="O966" s="164"/>
      <c r="P966" s="164"/>
      <c r="Q966" s="164"/>
      <c r="R966" s="164"/>
      <c r="S966" s="164"/>
      <c r="T966" s="164"/>
      <c r="U966" s="164"/>
      <c r="V966" s="164"/>
      <c r="W966" s="164"/>
      <c r="X966" s="164"/>
      <c r="Y966" s="164"/>
      <c r="Z966" s="164"/>
    </row>
    <row r="967" ht="30.0" hidden="1" customHeight="1">
      <c r="A967" s="164"/>
      <c r="B967" s="188" t="str">
        <f>+IF(D967=consolidado!B955,consolidado!A955,"omitir")</f>
        <v>omitir</v>
      </c>
      <c r="C967" s="189" t="str">
        <f>+IF(D967=consolidado!B955,consolidado!C955,"omitir")</f>
        <v>omitir</v>
      </c>
      <c r="D967" s="189" t="str">
        <f t="shared" si="1"/>
        <v>III°B</v>
      </c>
      <c r="E967" s="189" t="str">
        <f t="shared" si="2"/>
        <v>III°B - omitir - omitir</v>
      </c>
      <c r="F967" s="190" t="str">
        <f>+IF(D967=consolidado!B955,consolidado!D955,"omitir")</f>
        <v>omitir</v>
      </c>
      <c r="G967" s="191" t="str">
        <f>+IF(D967=consolidado!B955,consolidado!N955,"omitir")</f>
        <v>omitir</v>
      </c>
      <c r="H967" s="192" t="str">
        <f>+IF(D967=consolidado!B955,consolidado!F955,"omitir")</f>
        <v>omitir</v>
      </c>
      <c r="I967" s="193" t="str">
        <f>+IF(D967=consolidado!B955,consolidado!G955,"omitir")</f>
        <v>omitir</v>
      </c>
      <c r="J967" s="164"/>
      <c r="K967" s="164"/>
      <c r="L967" s="164"/>
      <c r="M967" s="164"/>
      <c r="N967" s="164"/>
      <c r="O967" s="164"/>
      <c r="P967" s="164"/>
      <c r="Q967" s="164"/>
      <c r="R967" s="164"/>
      <c r="S967" s="164"/>
      <c r="T967" s="164"/>
      <c r="U967" s="164"/>
      <c r="V967" s="164"/>
      <c r="W967" s="164"/>
      <c r="X967" s="164"/>
      <c r="Y967" s="164"/>
      <c r="Z967" s="164"/>
    </row>
    <row r="968" ht="30.0" hidden="1" customHeight="1">
      <c r="A968" s="164"/>
      <c r="B968" s="188" t="str">
        <f>+IF(D968=consolidado!B956,consolidado!A956,"omitir")</f>
        <v>omitir</v>
      </c>
      <c r="C968" s="189" t="str">
        <f>+IF(D968=consolidado!B956,consolidado!C956,"omitir")</f>
        <v>omitir</v>
      </c>
      <c r="D968" s="189" t="str">
        <f t="shared" si="1"/>
        <v>III°B</v>
      </c>
      <c r="E968" s="189" t="str">
        <f t="shared" si="2"/>
        <v>III°B - omitir - omitir</v>
      </c>
      <c r="F968" s="190" t="str">
        <f>+IF(D968=consolidado!B956,consolidado!D956,"omitir")</f>
        <v>omitir</v>
      </c>
      <c r="G968" s="191" t="str">
        <f>+IF(D968=consolidado!B956,consolidado!N956,"omitir")</f>
        <v>omitir</v>
      </c>
      <c r="H968" s="192" t="str">
        <f>+IF(D968=consolidado!B956,consolidado!F956,"omitir")</f>
        <v>omitir</v>
      </c>
      <c r="I968" s="193" t="str">
        <f>+IF(D968=consolidado!B956,consolidado!G956,"omitir")</f>
        <v>omitir</v>
      </c>
      <c r="J968" s="164"/>
      <c r="K968" s="164"/>
      <c r="L968" s="164"/>
      <c r="M968" s="164"/>
      <c r="N968" s="164"/>
      <c r="O968" s="164"/>
      <c r="P968" s="164"/>
      <c r="Q968" s="164"/>
      <c r="R968" s="164"/>
      <c r="S968" s="164"/>
      <c r="T968" s="164"/>
      <c r="U968" s="164"/>
      <c r="V968" s="164"/>
      <c r="W968" s="164"/>
      <c r="X968" s="164"/>
      <c r="Y968" s="164"/>
      <c r="Z968" s="164"/>
    </row>
    <row r="969" ht="30.0" hidden="1" customHeight="1">
      <c r="A969" s="164"/>
      <c r="B969" s="188" t="str">
        <f>+IF(D969=consolidado!B957,consolidado!A957,"omitir")</f>
        <v>omitir</v>
      </c>
      <c r="C969" s="189" t="str">
        <f>+IF(D969=consolidado!B957,consolidado!C957,"omitir")</f>
        <v>omitir</v>
      </c>
      <c r="D969" s="189" t="str">
        <f t="shared" si="1"/>
        <v>III°B</v>
      </c>
      <c r="E969" s="189" t="str">
        <f t="shared" si="2"/>
        <v>III°B - omitir - omitir</v>
      </c>
      <c r="F969" s="190" t="str">
        <f>+IF(D969=consolidado!B957,consolidado!D957,"omitir")</f>
        <v>omitir</v>
      </c>
      <c r="G969" s="191" t="str">
        <f>+IF(D969=consolidado!B957,consolidado!N957,"omitir")</f>
        <v>omitir</v>
      </c>
      <c r="H969" s="192" t="str">
        <f>+IF(D969=consolidado!B957,consolidado!F957,"omitir")</f>
        <v>omitir</v>
      </c>
      <c r="I969" s="193" t="str">
        <f>+IF(D969=consolidado!B957,consolidado!G957,"omitir")</f>
        <v>omitir</v>
      </c>
      <c r="J969" s="164"/>
      <c r="K969" s="164"/>
      <c r="L969" s="164"/>
      <c r="M969" s="164"/>
      <c r="N969" s="164"/>
      <c r="O969" s="164"/>
      <c r="P969" s="164"/>
      <c r="Q969" s="164"/>
      <c r="R969" s="164"/>
      <c r="S969" s="164"/>
      <c r="T969" s="164"/>
      <c r="U969" s="164"/>
      <c r="V969" s="164"/>
      <c r="W969" s="164"/>
      <c r="X969" s="164"/>
      <c r="Y969" s="164"/>
      <c r="Z969" s="164"/>
    </row>
    <row r="970" ht="30.0" hidden="1" customHeight="1">
      <c r="A970" s="164"/>
      <c r="B970" s="188" t="str">
        <f>+IF(D970=consolidado!B958,consolidado!A958,"omitir")</f>
        <v>omitir</v>
      </c>
      <c r="C970" s="189" t="str">
        <f>+IF(D970=consolidado!B958,consolidado!C958,"omitir")</f>
        <v>omitir</v>
      </c>
      <c r="D970" s="189" t="str">
        <f t="shared" si="1"/>
        <v>III°B</v>
      </c>
      <c r="E970" s="189" t="str">
        <f t="shared" si="2"/>
        <v>III°B - omitir - omitir</v>
      </c>
      <c r="F970" s="190" t="str">
        <f>+IF(D970=consolidado!B958,consolidado!D958,"omitir")</f>
        <v>omitir</v>
      </c>
      <c r="G970" s="191" t="str">
        <f>+IF(D970=consolidado!B958,consolidado!N958,"omitir")</f>
        <v>omitir</v>
      </c>
      <c r="H970" s="192" t="str">
        <f>+IF(D970=consolidado!B958,consolidado!F958,"omitir")</f>
        <v>omitir</v>
      </c>
      <c r="I970" s="193" t="str">
        <f>+IF(D970=consolidado!B958,consolidado!G958,"omitir")</f>
        <v>omitir</v>
      </c>
      <c r="J970" s="164"/>
      <c r="K970" s="164"/>
      <c r="L970" s="164"/>
      <c r="M970" s="164"/>
      <c r="N970" s="164"/>
      <c r="O970" s="164"/>
      <c r="P970" s="164"/>
      <c r="Q970" s="164"/>
      <c r="R970" s="164"/>
      <c r="S970" s="164"/>
      <c r="T970" s="164"/>
      <c r="U970" s="164"/>
      <c r="V970" s="164"/>
      <c r="W970" s="164"/>
      <c r="X970" s="164"/>
      <c r="Y970" s="164"/>
      <c r="Z970" s="164"/>
    </row>
    <row r="971" ht="30.0" hidden="1" customHeight="1">
      <c r="A971" s="164"/>
      <c r="B971" s="188" t="str">
        <f>+IF(D971=consolidado!B959,consolidado!A959,"omitir")</f>
        <v>omitir</v>
      </c>
      <c r="C971" s="189" t="str">
        <f>+IF(D971=consolidado!B959,consolidado!C959,"omitir")</f>
        <v>omitir</v>
      </c>
      <c r="D971" s="189" t="str">
        <f t="shared" si="1"/>
        <v>III°B</v>
      </c>
      <c r="E971" s="189" t="str">
        <f t="shared" si="2"/>
        <v>III°B - omitir - omitir</v>
      </c>
      <c r="F971" s="190" t="str">
        <f>+IF(D971=consolidado!B959,consolidado!D959,"omitir")</f>
        <v>omitir</v>
      </c>
      <c r="G971" s="191" t="str">
        <f>+IF(D971=consolidado!B959,consolidado!N959,"omitir")</f>
        <v>omitir</v>
      </c>
      <c r="H971" s="192" t="str">
        <f>+IF(D971=consolidado!B959,consolidado!F959,"omitir")</f>
        <v>omitir</v>
      </c>
      <c r="I971" s="193" t="str">
        <f>+IF(D971=consolidado!B959,consolidado!G959,"omitir")</f>
        <v>omitir</v>
      </c>
      <c r="J971" s="164"/>
      <c r="K971" s="164"/>
      <c r="L971" s="164"/>
      <c r="M971" s="164"/>
      <c r="N971" s="164"/>
      <c r="O971" s="164"/>
      <c r="P971" s="164"/>
      <c r="Q971" s="164"/>
      <c r="R971" s="164"/>
      <c r="S971" s="164"/>
      <c r="T971" s="164"/>
      <c r="U971" s="164"/>
      <c r="V971" s="164"/>
      <c r="W971" s="164"/>
      <c r="X971" s="164"/>
      <c r="Y971" s="164"/>
      <c r="Z971" s="164"/>
    </row>
    <row r="972" ht="30.0" hidden="1" customHeight="1">
      <c r="A972" s="164"/>
      <c r="B972" s="188" t="str">
        <f>+IF(D972=consolidado!B960,consolidado!A960,"omitir")</f>
        <v>omitir</v>
      </c>
      <c r="C972" s="189" t="str">
        <f>+IF(D972=consolidado!B960,consolidado!C960,"omitir")</f>
        <v>omitir</v>
      </c>
      <c r="D972" s="189" t="str">
        <f t="shared" si="1"/>
        <v>III°B</v>
      </c>
      <c r="E972" s="189" t="str">
        <f t="shared" si="2"/>
        <v>III°B - omitir - omitir</v>
      </c>
      <c r="F972" s="190" t="str">
        <f>+IF(D972=consolidado!B960,consolidado!D960,"omitir")</f>
        <v>omitir</v>
      </c>
      <c r="G972" s="191" t="str">
        <f>+IF(D972=consolidado!B960,consolidado!N960,"omitir")</f>
        <v>omitir</v>
      </c>
      <c r="H972" s="192" t="str">
        <f>+IF(D972=consolidado!B960,consolidado!F960,"omitir")</f>
        <v>omitir</v>
      </c>
      <c r="I972" s="193" t="str">
        <f>+IF(D972=consolidado!B960,consolidado!G960,"omitir")</f>
        <v>omitir</v>
      </c>
      <c r="J972" s="164"/>
      <c r="K972" s="164"/>
      <c r="L972" s="164"/>
      <c r="M972" s="164"/>
      <c r="N972" s="164"/>
      <c r="O972" s="164"/>
      <c r="P972" s="164"/>
      <c r="Q972" s="164"/>
      <c r="R972" s="164"/>
      <c r="S972" s="164"/>
      <c r="T972" s="164"/>
      <c r="U972" s="164"/>
      <c r="V972" s="164"/>
      <c r="W972" s="164"/>
      <c r="X972" s="164"/>
      <c r="Y972" s="164"/>
      <c r="Z972" s="164"/>
    </row>
    <row r="973" ht="30.0" hidden="1" customHeight="1">
      <c r="A973" s="164"/>
      <c r="B973" s="188" t="str">
        <f>+IF(D973=consolidado!B961,consolidado!A961,"omitir")</f>
        <v>omitir</v>
      </c>
      <c r="C973" s="189" t="str">
        <f>+IF(D973=consolidado!B961,consolidado!C961,"omitir")</f>
        <v>omitir</v>
      </c>
      <c r="D973" s="189" t="str">
        <f t="shared" si="1"/>
        <v>III°B</v>
      </c>
      <c r="E973" s="189" t="str">
        <f t="shared" si="2"/>
        <v>III°B - omitir - omitir</v>
      </c>
      <c r="F973" s="190" t="str">
        <f>+IF(D973=consolidado!B961,consolidado!D961,"omitir")</f>
        <v>omitir</v>
      </c>
      <c r="G973" s="191" t="str">
        <f>+IF(D973=consolidado!B961,consolidado!N961,"omitir")</f>
        <v>omitir</v>
      </c>
      <c r="H973" s="192" t="str">
        <f>+IF(D973=consolidado!B961,consolidado!F961,"omitir")</f>
        <v>omitir</v>
      </c>
      <c r="I973" s="193" t="str">
        <f>+IF(D973=consolidado!B961,consolidado!G961,"omitir")</f>
        <v>omitir</v>
      </c>
      <c r="J973" s="164"/>
      <c r="K973" s="164"/>
      <c r="L973" s="164"/>
      <c r="M973" s="164"/>
      <c r="N973" s="164"/>
      <c r="O973" s="164"/>
      <c r="P973" s="164"/>
      <c r="Q973" s="164"/>
      <c r="R973" s="164"/>
      <c r="S973" s="164"/>
      <c r="T973" s="164"/>
      <c r="U973" s="164"/>
      <c r="V973" s="164"/>
      <c r="W973" s="164"/>
      <c r="X973" s="164"/>
      <c r="Y973" s="164"/>
      <c r="Z973" s="164"/>
    </row>
    <row r="974" ht="30.0" hidden="1" customHeight="1">
      <c r="A974" s="164"/>
      <c r="B974" s="188" t="str">
        <f>+IF(D974=consolidado!B962,consolidado!A962,"omitir")</f>
        <v>omitir</v>
      </c>
      <c r="C974" s="189" t="str">
        <f>+IF(D974=consolidado!B962,consolidado!C962,"omitir")</f>
        <v>omitir</v>
      </c>
      <c r="D974" s="189" t="str">
        <f t="shared" si="1"/>
        <v>III°B</v>
      </c>
      <c r="E974" s="189" t="str">
        <f t="shared" si="2"/>
        <v>III°B - omitir - omitir</v>
      </c>
      <c r="F974" s="190" t="str">
        <f>+IF(D974=consolidado!B962,consolidado!D962,"omitir")</f>
        <v>omitir</v>
      </c>
      <c r="G974" s="191" t="str">
        <f>+IF(D974=consolidado!B962,consolidado!N962,"omitir")</f>
        <v>omitir</v>
      </c>
      <c r="H974" s="192" t="str">
        <f>+IF(D974=consolidado!B962,consolidado!F962,"omitir")</f>
        <v>omitir</v>
      </c>
      <c r="I974" s="193" t="str">
        <f>+IF(D974=consolidado!B962,consolidado!G962,"omitir")</f>
        <v>omitir</v>
      </c>
      <c r="J974" s="164"/>
      <c r="K974" s="164"/>
      <c r="L974" s="164"/>
      <c r="M974" s="164"/>
      <c r="N974" s="164"/>
      <c r="O974" s="164"/>
      <c r="P974" s="164"/>
      <c r="Q974" s="164"/>
      <c r="R974" s="164"/>
      <c r="S974" s="164"/>
      <c r="T974" s="164"/>
      <c r="U974" s="164"/>
      <c r="V974" s="164"/>
      <c r="W974" s="164"/>
      <c r="X974" s="164"/>
      <c r="Y974" s="164"/>
      <c r="Z974" s="164"/>
    </row>
    <row r="975" ht="30.0" hidden="1" customHeight="1">
      <c r="A975" s="164"/>
      <c r="B975" s="188" t="str">
        <f>+IF(D975=consolidado!B963,consolidado!A963,"omitir")</f>
        <v>omitir</v>
      </c>
      <c r="C975" s="189" t="str">
        <f>+IF(D975=consolidado!B963,consolidado!C963,"omitir")</f>
        <v>omitir</v>
      </c>
      <c r="D975" s="189" t="str">
        <f t="shared" si="1"/>
        <v>III°B</v>
      </c>
      <c r="E975" s="189" t="str">
        <f t="shared" si="2"/>
        <v>III°B - omitir - omitir</v>
      </c>
      <c r="F975" s="190" t="str">
        <f>+IF(D975=consolidado!B963,consolidado!D963,"omitir")</f>
        <v>omitir</v>
      </c>
      <c r="G975" s="191" t="str">
        <f>+IF(D975=consolidado!B963,consolidado!N963,"omitir")</f>
        <v>omitir</v>
      </c>
      <c r="H975" s="192" t="str">
        <f>+IF(D975=consolidado!B963,consolidado!F963,"omitir")</f>
        <v>omitir</v>
      </c>
      <c r="I975" s="193" t="str">
        <f>+IF(D975=consolidado!B963,consolidado!G963,"omitir")</f>
        <v>omitir</v>
      </c>
      <c r="J975" s="164"/>
      <c r="K975" s="164"/>
      <c r="L975" s="164"/>
      <c r="M975" s="164"/>
      <c r="N975" s="164"/>
      <c r="O975" s="164"/>
      <c r="P975" s="164"/>
      <c r="Q975" s="164"/>
      <c r="R975" s="164"/>
      <c r="S975" s="164"/>
      <c r="T975" s="164"/>
      <c r="U975" s="164"/>
      <c r="V975" s="164"/>
      <c r="W975" s="164"/>
      <c r="X975" s="164"/>
      <c r="Y975" s="164"/>
      <c r="Z975" s="164"/>
    </row>
    <row r="976" ht="30.0" hidden="1" customHeight="1">
      <c r="A976" s="164"/>
      <c r="B976" s="188" t="str">
        <f>+IF(D976=consolidado!B964,consolidado!A964,"omitir")</f>
        <v>omitir</v>
      </c>
      <c r="C976" s="189" t="str">
        <f>+IF(D976=consolidado!B964,consolidado!C964,"omitir")</f>
        <v>omitir</v>
      </c>
      <c r="D976" s="189" t="str">
        <f t="shared" si="1"/>
        <v>III°B</v>
      </c>
      <c r="E976" s="189" t="str">
        <f t="shared" si="2"/>
        <v>III°B - omitir - omitir</v>
      </c>
      <c r="F976" s="190" t="str">
        <f>+IF(D976=consolidado!B964,consolidado!D964,"omitir")</f>
        <v>omitir</v>
      </c>
      <c r="G976" s="191" t="str">
        <f>+IF(D976=consolidado!B964,consolidado!N964,"omitir")</f>
        <v>omitir</v>
      </c>
      <c r="H976" s="192" t="str">
        <f>+IF(D976=consolidado!B964,consolidado!F964,"omitir")</f>
        <v>omitir</v>
      </c>
      <c r="I976" s="193" t="str">
        <f>+IF(D976=consolidado!B964,consolidado!G964,"omitir")</f>
        <v>omitir</v>
      </c>
      <c r="J976" s="164"/>
      <c r="K976" s="164"/>
      <c r="L976" s="164"/>
      <c r="M976" s="164"/>
      <c r="N976" s="164"/>
      <c r="O976" s="164"/>
      <c r="P976" s="164"/>
      <c r="Q976" s="164"/>
      <c r="R976" s="164"/>
      <c r="S976" s="164"/>
      <c r="T976" s="164"/>
      <c r="U976" s="164"/>
      <c r="V976" s="164"/>
      <c r="W976" s="164"/>
      <c r="X976" s="164"/>
      <c r="Y976" s="164"/>
      <c r="Z976" s="164"/>
    </row>
    <row r="977" ht="30.0" hidden="1" customHeight="1">
      <c r="A977" s="164"/>
      <c r="B977" s="188" t="str">
        <f>+IF(D977=consolidado!B965,consolidado!A965,"omitir")</f>
        <v>omitir</v>
      </c>
      <c r="C977" s="189" t="str">
        <f>+IF(D977=consolidado!B965,consolidado!C965,"omitir")</f>
        <v>omitir</v>
      </c>
      <c r="D977" s="189" t="str">
        <f t="shared" si="1"/>
        <v>III°B</v>
      </c>
      <c r="E977" s="189" t="str">
        <f t="shared" si="2"/>
        <v>III°B - omitir - omitir</v>
      </c>
      <c r="F977" s="190" t="str">
        <f>+IF(D977=consolidado!B965,consolidado!D965,"omitir")</f>
        <v>omitir</v>
      </c>
      <c r="G977" s="191" t="str">
        <f>+IF(D977=consolidado!B965,consolidado!N965,"omitir")</f>
        <v>omitir</v>
      </c>
      <c r="H977" s="192" t="str">
        <f>+IF(D977=consolidado!B965,consolidado!F965,"omitir")</f>
        <v>omitir</v>
      </c>
      <c r="I977" s="193" t="str">
        <f>+IF(D977=consolidado!B965,consolidado!G965,"omitir")</f>
        <v>omitir</v>
      </c>
      <c r="J977" s="164"/>
      <c r="K977" s="164"/>
      <c r="L977" s="164"/>
      <c r="M977" s="164"/>
      <c r="N977" s="164"/>
      <c r="O977" s="164"/>
      <c r="P977" s="164"/>
      <c r="Q977" s="164"/>
      <c r="R977" s="164"/>
      <c r="S977" s="164"/>
      <c r="T977" s="164"/>
      <c r="U977" s="164"/>
      <c r="V977" s="164"/>
      <c r="W977" s="164"/>
      <c r="X977" s="164"/>
      <c r="Y977" s="164"/>
      <c r="Z977" s="164"/>
    </row>
    <row r="978" ht="30.0" hidden="1" customHeight="1">
      <c r="A978" s="164"/>
      <c r="B978" s="188" t="str">
        <f>+IF(D978=consolidado!B966,consolidado!A966,"omitir")</f>
        <v>omitir</v>
      </c>
      <c r="C978" s="189" t="str">
        <f>+IF(D978=consolidado!B966,consolidado!C966,"omitir")</f>
        <v>omitir</v>
      </c>
      <c r="D978" s="189" t="str">
        <f t="shared" si="1"/>
        <v>III°B</v>
      </c>
      <c r="E978" s="189" t="str">
        <f t="shared" si="2"/>
        <v>III°B - omitir - omitir</v>
      </c>
      <c r="F978" s="190" t="str">
        <f>+IF(D978=consolidado!B966,consolidado!D966,"omitir")</f>
        <v>omitir</v>
      </c>
      <c r="G978" s="191" t="str">
        <f>+IF(D978=consolidado!B966,consolidado!N966,"omitir")</f>
        <v>omitir</v>
      </c>
      <c r="H978" s="192" t="str">
        <f>+IF(D978=consolidado!B966,consolidado!F966,"omitir")</f>
        <v>omitir</v>
      </c>
      <c r="I978" s="193" t="str">
        <f>+IF(D978=consolidado!B966,consolidado!G966,"omitir")</f>
        <v>omitir</v>
      </c>
      <c r="J978" s="164"/>
      <c r="K978" s="164"/>
      <c r="L978" s="164"/>
      <c r="M978" s="164"/>
      <c r="N978" s="164"/>
      <c r="O978" s="164"/>
      <c r="P978" s="164"/>
      <c r="Q978" s="164"/>
      <c r="R978" s="164"/>
      <c r="S978" s="164"/>
      <c r="T978" s="164"/>
      <c r="U978" s="164"/>
      <c r="V978" s="164"/>
      <c r="W978" s="164"/>
      <c r="X978" s="164"/>
      <c r="Y978" s="164"/>
      <c r="Z978" s="164"/>
    </row>
    <row r="979" ht="30.0" hidden="1" customHeight="1">
      <c r="A979" s="164"/>
      <c r="B979" s="188" t="str">
        <f>+IF(D979=consolidado!B967,consolidado!A967,"omitir")</f>
        <v>omitir</v>
      </c>
      <c r="C979" s="189" t="str">
        <f>+IF(D979=consolidado!B967,consolidado!C967,"omitir")</f>
        <v>omitir</v>
      </c>
      <c r="D979" s="189" t="str">
        <f t="shared" si="1"/>
        <v>III°B</v>
      </c>
      <c r="E979" s="189" t="str">
        <f t="shared" si="2"/>
        <v>III°B - omitir - omitir</v>
      </c>
      <c r="F979" s="190" t="str">
        <f>+IF(D979=consolidado!B967,consolidado!D967,"omitir")</f>
        <v>omitir</v>
      </c>
      <c r="G979" s="191" t="str">
        <f>+IF(D979=consolidado!B967,consolidado!N967,"omitir")</f>
        <v>omitir</v>
      </c>
      <c r="H979" s="192" t="str">
        <f>+IF(D979=consolidado!B967,consolidado!F967,"omitir")</f>
        <v>omitir</v>
      </c>
      <c r="I979" s="193" t="str">
        <f>+IF(D979=consolidado!B967,consolidado!G967,"omitir")</f>
        <v>omitir</v>
      </c>
      <c r="J979" s="164"/>
      <c r="K979" s="164"/>
      <c r="L979" s="164"/>
      <c r="M979" s="164"/>
      <c r="N979" s="164"/>
      <c r="O979" s="164"/>
      <c r="P979" s="164"/>
      <c r="Q979" s="164"/>
      <c r="R979" s="164"/>
      <c r="S979" s="164"/>
      <c r="T979" s="164"/>
      <c r="U979" s="164"/>
      <c r="V979" s="164"/>
      <c r="W979" s="164"/>
      <c r="X979" s="164"/>
      <c r="Y979" s="164"/>
      <c r="Z979" s="164"/>
    </row>
    <row r="980" ht="30.0" hidden="1" customHeight="1">
      <c r="A980" s="164"/>
      <c r="B980" s="188" t="str">
        <f>+IF(D980=consolidado!B968,consolidado!A968,"omitir")</f>
        <v>omitir</v>
      </c>
      <c r="C980" s="189" t="str">
        <f>+IF(D980=consolidado!B968,consolidado!C968,"omitir")</f>
        <v>omitir</v>
      </c>
      <c r="D980" s="189" t="str">
        <f t="shared" si="1"/>
        <v>III°B</v>
      </c>
      <c r="E980" s="189" t="str">
        <f t="shared" si="2"/>
        <v>III°B - omitir - omitir</v>
      </c>
      <c r="F980" s="190" t="str">
        <f>+IF(D980=consolidado!B968,consolidado!D968,"omitir")</f>
        <v>omitir</v>
      </c>
      <c r="G980" s="191" t="str">
        <f>+IF(D980=consolidado!B968,consolidado!N968,"omitir")</f>
        <v>omitir</v>
      </c>
      <c r="H980" s="192" t="str">
        <f>+IF(D980=consolidado!B968,consolidado!F968,"omitir")</f>
        <v>omitir</v>
      </c>
      <c r="I980" s="193" t="str">
        <f>+IF(D980=consolidado!B968,consolidado!G968,"omitir")</f>
        <v>omitir</v>
      </c>
      <c r="J980" s="164"/>
      <c r="K980" s="164"/>
      <c r="L980" s="164"/>
      <c r="M980" s="164"/>
      <c r="N980" s="164"/>
      <c r="O980" s="164"/>
      <c r="P980" s="164"/>
      <c r="Q980" s="164"/>
      <c r="R980" s="164"/>
      <c r="S980" s="164"/>
      <c r="T980" s="164"/>
      <c r="U980" s="164"/>
      <c r="V980" s="164"/>
      <c r="W980" s="164"/>
      <c r="X980" s="164"/>
      <c r="Y980" s="164"/>
      <c r="Z980" s="164"/>
    </row>
    <row r="981" ht="30.0" hidden="1" customHeight="1">
      <c r="A981" s="164"/>
      <c r="B981" s="188" t="str">
        <f>+IF(D981=consolidado!B969,consolidado!A969,"omitir")</f>
        <v>omitir</v>
      </c>
      <c r="C981" s="189" t="str">
        <f>+IF(D981=consolidado!B969,consolidado!C969,"omitir")</f>
        <v>omitir</v>
      </c>
      <c r="D981" s="189" t="str">
        <f t="shared" si="1"/>
        <v>III°B</v>
      </c>
      <c r="E981" s="189" t="str">
        <f t="shared" si="2"/>
        <v>III°B - omitir - omitir</v>
      </c>
      <c r="F981" s="190" t="str">
        <f>+IF(D981=consolidado!B969,consolidado!D969,"omitir")</f>
        <v>omitir</v>
      </c>
      <c r="G981" s="191" t="str">
        <f>+IF(D981=consolidado!B969,consolidado!N969,"omitir")</f>
        <v>omitir</v>
      </c>
      <c r="H981" s="192" t="str">
        <f>+IF(D981=consolidado!B969,consolidado!F969,"omitir")</f>
        <v>omitir</v>
      </c>
      <c r="I981" s="193" t="str">
        <f>+IF(D981=consolidado!B969,consolidado!G969,"omitir")</f>
        <v>omitir</v>
      </c>
      <c r="J981" s="164"/>
      <c r="K981" s="164"/>
      <c r="L981" s="164"/>
      <c r="M981" s="164"/>
      <c r="N981" s="164"/>
      <c r="O981" s="164"/>
      <c r="P981" s="164"/>
      <c r="Q981" s="164"/>
      <c r="R981" s="164"/>
      <c r="S981" s="164"/>
      <c r="T981" s="164"/>
      <c r="U981" s="164"/>
      <c r="V981" s="164"/>
      <c r="W981" s="164"/>
      <c r="X981" s="164"/>
      <c r="Y981" s="164"/>
      <c r="Z981" s="164"/>
    </row>
    <row r="982" ht="30.0" hidden="1" customHeight="1">
      <c r="A982" s="164"/>
      <c r="B982" s="188" t="str">
        <f>+IF(D982=consolidado!B970,consolidado!A970,"omitir")</f>
        <v>omitir</v>
      </c>
      <c r="C982" s="189" t="str">
        <f>+IF(D982=consolidado!B970,consolidado!C970,"omitir")</f>
        <v>omitir</v>
      </c>
      <c r="D982" s="189" t="str">
        <f t="shared" si="1"/>
        <v>III°B</v>
      </c>
      <c r="E982" s="189" t="str">
        <f t="shared" si="2"/>
        <v>III°B - omitir - omitir</v>
      </c>
      <c r="F982" s="190" t="str">
        <f>+IF(D982=consolidado!B970,consolidado!D970,"omitir")</f>
        <v>omitir</v>
      </c>
      <c r="G982" s="191" t="str">
        <f>+IF(D982=consolidado!B970,consolidado!N970,"omitir")</f>
        <v>omitir</v>
      </c>
      <c r="H982" s="192" t="str">
        <f>+IF(D982=consolidado!B970,consolidado!F970,"omitir")</f>
        <v>omitir</v>
      </c>
      <c r="I982" s="193" t="str">
        <f>+IF(D982=consolidado!B970,consolidado!G970,"omitir")</f>
        <v>omitir</v>
      </c>
      <c r="J982" s="164"/>
      <c r="K982" s="164"/>
      <c r="L982" s="164"/>
      <c r="M982" s="164"/>
      <c r="N982" s="164"/>
      <c r="O982" s="164"/>
      <c r="P982" s="164"/>
      <c r="Q982" s="164"/>
      <c r="R982" s="164"/>
      <c r="S982" s="164"/>
      <c r="T982" s="164"/>
      <c r="U982" s="164"/>
      <c r="V982" s="164"/>
      <c r="W982" s="164"/>
      <c r="X982" s="164"/>
      <c r="Y982" s="164"/>
      <c r="Z982" s="164"/>
    </row>
    <row r="983" ht="30.0" hidden="1" customHeight="1">
      <c r="A983" s="164"/>
      <c r="B983" s="188" t="str">
        <f>+IF(D983=consolidado!B971,consolidado!A971,"omitir")</f>
        <v>omitir</v>
      </c>
      <c r="C983" s="189" t="str">
        <f>+IF(D983=consolidado!B971,consolidado!C971,"omitir")</f>
        <v>omitir</v>
      </c>
      <c r="D983" s="189" t="str">
        <f t="shared" si="1"/>
        <v>III°B</v>
      </c>
      <c r="E983" s="189" t="str">
        <f t="shared" si="2"/>
        <v>III°B - omitir - omitir</v>
      </c>
      <c r="F983" s="190" t="str">
        <f>+IF(D983=consolidado!B971,consolidado!D971,"omitir")</f>
        <v>omitir</v>
      </c>
      <c r="G983" s="191" t="str">
        <f>+IF(D983=consolidado!B971,consolidado!N971,"omitir")</f>
        <v>omitir</v>
      </c>
      <c r="H983" s="192" t="str">
        <f>+IF(D983=consolidado!B971,consolidado!F971,"omitir")</f>
        <v>omitir</v>
      </c>
      <c r="I983" s="193" t="str">
        <f>+IF(D983=consolidado!B971,consolidado!G971,"omitir")</f>
        <v>omitir</v>
      </c>
      <c r="J983" s="164"/>
      <c r="K983" s="164"/>
      <c r="L983" s="164"/>
      <c r="M983" s="164"/>
      <c r="N983" s="164"/>
      <c r="O983" s="164"/>
      <c r="P983" s="164"/>
      <c r="Q983" s="164"/>
      <c r="R983" s="164"/>
      <c r="S983" s="164"/>
      <c r="T983" s="164"/>
      <c r="U983" s="164"/>
      <c r="V983" s="164"/>
      <c r="W983" s="164"/>
      <c r="X983" s="164"/>
      <c r="Y983" s="164"/>
      <c r="Z983" s="164"/>
    </row>
    <row r="984" ht="30.0" hidden="1" customHeight="1">
      <c r="A984" s="164"/>
      <c r="B984" s="188" t="str">
        <f>+IF(D984=consolidado!B972,consolidado!A972,"omitir")</f>
        <v>omitir</v>
      </c>
      <c r="C984" s="189" t="str">
        <f>+IF(D984=consolidado!B972,consolidado!C972,"omitir")</f>
        <v>omitir</v>
      </c>
      <c r="D984" s="189" t="str">
        <f t="shared" si="1"/>
        <v>III°B</v>
      </c>
      <c r="E984" s="189" t="str">
        <f t="shared" si="2"/>
        <v>III°B - omitir - omitir</v>
      </c>
      <c r="F984" s="190" t="str">
        <f>+IF(D984=consolidado!B972,consolidado!D972,"omitir")</f>
        <v>omitir</v>
      </c>
      <c r="G984" s="191" t="str">
        <f>+IF(D984=consolidado!B972,consolidado!N972,"omitir")</f>
        <v>omitir</v>
      </c>
      <c r="H984" s="192" t="str">
        <f>+IF(D984=consolidado!B972,consolidado!F972,"omitir")</f>
        <v>omitir</v>
      </c>
      <c r="I984" s="193" t="str">
        <f>+IF(D984=consolidado!B972,consolidado!G972,"omitir")</f>
        <v>omitir</v>
      </c>
      <c r="J984" s="164"/>
      <c r="K984" s="164"/>
      <c r="L984" s="164"/>
      <c r="M984" s="164"/>
      <c r="N984" s="164"/>
      <c r="O984" s="164"/>
      <c r="P984" s="164"/>
      <c r="Q984" s="164"/>
      <c r="R984" s="164"/>
      <c r="S984" s="164"/>
      <c r="T984" s="164"/>
      <c r="U984" s="164"/>
      <c r="V984" s="164"/>
      <c r="W984" s="164"/>
      <c r="X984" s="164"/>
      <c r="Y984" s="164"/>
      <c r="Z984" s="164"/>
    </row>
    <row r="985" ht="30.0" hidden="1" customHeight="1">
      <c r="A985" s="164"/>
      <c r="B985" s="188" t="str">
        <f>+IF(D985=consolidado!B973,consolidado!A973,"omitir")</f>
        <v>omitir</v>
      </c>
      <c r="C985" s="189" t="str">
        <f>+IF(D985=consolidado!B973,consolidado!C973,"omitir")</f>
        <v>omitir</v>
      </c>
      <c r="D985" s="189" t="str">
        <f t="shared" si="1"/>
        <v>III°B</v>
      </c>
      <c r="E985" s="189" t="str">
        <f t="shared" si="2"/>
        <v>III°B - omitir - omitir</v>
      </c>
      <c r="F985" s="190" t="str">
        <f>+IF(D985=consolidado!B973,consolidado!D973,"omitir")</f>
        <v>omitir</v>
      </c>
      <c r="G985" s="191" t="str">
        <f>+IF(D985=consolidado!B973,consolidado!N973,"omitir")</f>
        <v>omitir</v>
      </c>
      <c r="H985" s="192" t="str">
        <f>+IF(D985=consolidado!B973,consolidado!F973,"omitir")</f>
        <v>omitir</v>
      </c>
      <c r="I985" s="193" t="str">
        <f>+IF(D985=consolidado!B973,consolidado!G973,"omitir")</f>
        <v>omitir</v>
      </c>
      <c r="J985" s="164"/>
      <c r="K985" s="164"/>
      <c r="L985" s="164"/>
      <c r="M985" s="164"/>
      <c r="N985" s="164"/>
      <c r="O985" s="164"/>
      <c r="P985" s="164"/>
      <c r="Q985" s="164"/>
      <c r="R985" s="164"/>
      <c r="S985" s="164"/>
      <c r="T985" s="164"/>
      <c r="U985" s="164"/>
      <c r="V985" s="164"/>
      <c r="W985" s="164"/>
      <c r="X985" s="164"/>
      <c r="Y985" s="164"/>
      <c r="Z985" s="164"/>
    </row>
    <row r="986" ht="30.0" hidden="1" customHeight="1">
      <c r="A986" s="164"/>
      <c r="B986" s="188" t="str">
        <f>+IF(D986=consolidado!B974,consolidado!A974,"omitir")</f>
        <v>omitir</v>
      </c>
      <c r="C986" s="189" t="str">
        <f>+IF(D986=consolidado!B974,consolidado!C974,"omitir")</f>
        <v>omitir</v>
      </c>
      <c r="D986" s="189" t="str">
        <f t="shared" si="1"/>
        <v>III°B</v>
      </c>
      <c r="E986" s="189" t="str">
        <f t="shared" si="2"/>
        <v>III°B - omitir - omitir</v>
      </c>
      <c r="F986" s="190" t="str">
        <f>+IF(D986=consolidado!B974,consolidado!D974,"omitir")</f>
        <v>omitir</v>
      </c>
      <c r="G986" s="191" t="str">
        <f>+IF(D986=consolidado!B974,consolidado!N974,"omitir")</f>
        <v>omitir</v>
      </c>
      <c r="H986" s="192" t="str">
        <f>+IF(D986=consolidado!B974,consolidado!F974,"omitir")</f>
        <v>omitir</v>
      </c>
      <c r="I986" s="193" t="str">
        <f>+IF(D986=consolidado!B974,consolidado!G974,"omitir")</f>
        <v>omitir</v>
      </c>
      <c r="J986" s="164"/>
      <c r="K986" s="164"/>
      <c r="L986" s="164"/>
      <c r="M986" s="164"/>
      <c r="N986" s="164"/>
      <c r="O986" s="164"/>
      <c r="P986" s="164"/>
      <c r="Q986" s="164"/>
      <c r="R986" s="164"/>
      <c r="S986" s="164"/>
      <c r="T986" s="164"/>
      <c r="U986" s="164"/>
      <c r="V986" s="164"/>
      <c r="W986" s="164"/>
      <c r="X986" s="164"/>
      <c r="Y986" s="164"/>
      <c r="Z986" s="164"/>
    </row>
    <row r="987" ht="30.0" hidden="1" customHeight="1">
      <c r="A987" s="164"/>
      <c r="B987" s="188" t="str">
        <f>+IF(D987=consolidado!B975,consolidado!A975,"omitir")</f>
        <v>omitir</v>
      </c>
      <c r="C987" s="189" t="str">
        <f>+IF(D987=consolidado!B975,consolidado!C975,"omitir")</f>
        <v>omitir</v>
      </c>
      <c r="D987" s="189" t="str">
        <f t="shared" si="1"/>
        <v>III°B</v>
      </c>
      <c r="E987" s="189" t="str">
        <f t="shared" si="2"/>
        <v>III°B - omitir - omitir</v>
      </c>
      <c r="F987" s="190" t="str">
        <f>+IF(D987=consolidado!B975,consolidado!D975,"omitir")</f>
        <v>omitir</v>
      </c>
      <c r="G987" s="191" t="str">
        <f>+IF(D987=consolidado!B975,consolidado!N975,"omitir")</f>
        <v>omitir</v>
      </c>
      <c r="H987" s="192" t="str">
        <f>+IF(D987=consolidado!B975,consolidado!F975,"omitir")</f>
        <v>omitir</v>
      </c>
      <c r="I987" s="193" t="str">
        <f>+IF(D987=consolidado!B975,consolidado!G975,"omitir")</f>
        <v>omitir</v>
      </c>
      <c r="J987" s="164"/>
      <c r="K987" s="164"/>
      <c r="L987" s="164"/>
      <c r="M987" s="164"/>
      <c r="N987" s="164"/>
      <c r="O987" s="164"/>
      <c r="P987" s="164"/>
      <c r="Q987" s="164"/>
      <c r="R987" s="164"/>
      <c r="S987" s="164"/>
      <c r="T987" s="164"/>
      <c r="U987" s="164"/>
      <c r="V987" s="164"/>
      <c r="W987" s="164"/>
      <c r="X987" s="164"/>
      <c r="Y987" s="164"/>
      <c r="Z987" s="164"/>
    </row>
    <row r="988" ht="30.0" hidden="1" customHeight="1">
      <c r="A988" s="164"/>
      <c r="B988" s="188" t="str">
        <f>+IF(D988=consolidado!B976,consolidado!A976,"omitir")</f>
        <v>omitir</v>
      </c>
      <c r="C988" s="189" t="str">
        <f>+IF(D988=consolidado!B976,consolidado!C976,"omitir")</f>
        <v>omitir</v>
      </c>
      <c r="D988" s="189" t="str">
        <f t="shared" si="1"/>
        <v>III°B</v>
      </c>
      <c r="E988" s="189" t="str">
        <f t="shared" si="2"/>
        <v>III°B - omitir - omitir</v>
      </c>
      <c r="F988" s="190" t="str">
        <f>+IF(D988=consolidado!B976,consolidado!D976,"omitir")</f>
        <v>omitir</v>
      </c>
      <c r="G988" s="191" t="str">
        <f>+IF(D988=consolidado!B976,consolidado!N976,"omitir")</f>
        <v>omitir</v>
      </c>
      <c r="H988" s="192" t="str">
        <f>+IF(D988=consolidado!B976,consolidado!F976,"omitir")</f>
        <v>omitir</v>
      </c>
      <c r="I988" s="193" t="str">
        <f>+IF(D988=consolidado!B976,consolidado!G976,"omitir")</f>
        <v>omitir</v>
      </c>
      <c r="J988" s="164"/>
      <c r="K988" s="164"/>
      <c r="L988" s="164"/>
      <c r="M988" s="164"/>
      <c r="N988" s="164"/>
      <c r="O988" s="164"/>
      <c r="P988" s="164"/>
      <c r="Q988" s="164"/>
      <c r="R988" s="164"/>
      <c r="S988" s="164"/>
      <c r="T988" s="164"/>
      <c r="U988" s="164"/>
      <c r="V988" s="164"/>
      <c r="W988" s="164"/>
      <c r="X988" s="164"/>
      <c r="Y988" s="164"/>
      <c r="Z988" s="164"/>
    </row>
    <row r="989" ht="30.0" hidden="1" customHeight="1">
      <c r="A989" s="164"/>
      <c r="B989" s="188" t="str">
        <f>+IF(D989=consolidado!B977,consolidado!A977,"omitir")</f>
        <v>omitir</v>
      </c>
      <c r="C989" s="189" t="str">
        <f>+IF(D989=consolidado!B977,consolidado!C977,"omitir")</f>
        <v>omitir</v>
      </c>
      <c r="D989" s="189" t="str">
        <f t="shared" si="1"/>
        <v>III°B</v>
      </c>
      <c r="E989" s="189" t="str">
        <f t="shared" si="2"/>
        <v>III°B - omitir - omitir</v>
      </c>
      <c r="F989" s="190" t="str">
        <f>+IF(D989=consolidado!B977,consolidado!D977,"omitir")</f>
        <v>omitir</v>
      </c>
      <c r="G989" s="191" t="str">
        <f>+IF(D989=consolidado!B977,consolidado!N977,"omitir")</f>
        <v>omitir</v>
      </c>
      <c r="H989" s="192" t="str">
        <f>+IF(D989=consolidado!B977,consolidado!F977,"omitir")</f>
        <v>omitir</v>
      </c>
      <c r="I989" s="193" t="str">
        <f>+IF(D989=consolidado!B977,consolidado!G977,"omitir")</f>
        <v>omitir</v>
      </c>
      <c r="J989" s="164"/>
      <c r="K989" s="164"/>
      <c r="L989" s="164"/>
      <c r="M989" s="164"/>
      <c r="N989" s="164"/>
      <c r="O989" s="164"/>
      <c r="P989" s="164"/>
      <c r="Q989" s="164"/>
      <c r="R989" s="164"/>
      <c r="S989" s="164"/>
      <c r="T989" s="164"/>
      <c r="U989" s="164"/>
      <c r="V989" s="164"/>
      <c r="W989" s="164"/>
      <c r="X989" s="164"/>
      <c r="Y989" s="164"/>
      <c r="Z989" s="164"/>
    </row>
    <row r="990" ht="30.0" hidden="1" customHeight="1">
      <c r="A990" s="164"/>
      <c r="B990" s="188" t="str">
        <f>+IF(D990=consolidado!B978,consolidado!A978,"omitir")</f>
        <v>omitir</v>
      </c>
      <c r="C990" s="189" t="str">
        <f>+IF(D990=consolidado!B978,consolidado!C978,"omitir")</f>
        <v>omitir</v>
      </c>
      <c r="D990" s="189" t="str">
        <f t="shared" si="1"/>
        <v>III°B</v>
      </c>
      <c r="E990" s="189" t="str">
        <f t="shared" si="2"/>
        <v>III°B - omitir - omitir</v>
      </c>
      <c r="F990" s="190" t="str">
        <f>+IF(D990=consolidado!B978,consolidado!D978,"omitir")</f>
        <v>omitir</v>
      </c>
      <c r="G990" s="191" t="str">
        <f>+IF(D990=consolidado!B978,consolidado!N978,"omitir")</f>
        <v>omitir</v>
      </c>
      <c r="H990" s="192" t="str">
        <f>+IF(D990=consolidado!B978,consolidado!F978,"omitir")</f>
        <v>omitir</v>
      </c>
      <c r="I990" s="193" t="str">
        <f>+IF(D990=consolidado!B978,consolidado!G978,"omitir")</f>
        <v>omitir</v>
      </c>
      <c r="J990" s="164"/>
      <c r="K990" s="164"/>
      <c r="L990" s="164"/>
      <c r="M990" s="164"/>
      <c r="N990" s="164"/>
      <c r="O990" s="164"/>
      <c r="P990" s="164"/>
      <c r="Q990" s="164"/>
      <c r="R990" s="164"/>
      <c r="S990" s="164"/>
      <c r="T990" s="164"/>
      <c r="U990" s="164"/>
      <c r="V990" s="164"/>
      <c r="W990" s="164"/>
      <c r="X990" s="164"/>
      <c r="Y990" s="164"/>
      <c r="Z990" s="164"/>
    </row>
    <row r="991" ht="30.0" hidden="1" customHeight="1">
      <c r="A991" s="164"/>
      <c r="B991" s="188" t="str">
        <f>+IF(D991=consolidado!B979,consolidado!A979,"omitir")</f>
        <v>omitir</v>
      </c>
      <c r="C991" s="189" t="str">
        <f>+IF(D991=consolidado!B979,consolidado!C979,"omitir")</f>
        <v>omitir</v>
      </c>
      <c r="D991" s="189" t="str">
        <f t="shared" si="1"/>
        <v>III°B</v>
      </c>
      <c r="E991" s="189" t="str">
        <f t="shared" si="2"/>
        <v>III°B - omitir - omitir</v>
      </c>
      <c r="F991" s="190" t="str">
        <f>+IF(D991=consolidado!B979,consolidado!D979,"omitir")</f>
        <v>omitir</v>
      </c>
      <c r="G991" s="191" t="str">
        <f>+IF(D991=consolidado!B979,consolidado!N979,"omitir")</f>
        <v>omitir</v>
      </c>
      <c r="H991" s="192" t="str">
        <f>+IF(D991=consolidado!B979,consolidado!F979,"omitir")</f>
        <v>omitir</v>
      </c>
      <c r="I991" s="193" t="str">
        <f>+IF(D991=consolidado!B979,consolidado!G979,"omitir")</f>
        <v>omitir</v>
      </c>
      <c r="J991" s="164"/>
      <c r="K991" s="164"/>
      <c r="L991" s="164"/>
      <c r="M991" s="164"/>
      <c r="N991" s="164"/>
      <c r="O991" s="164"/>
      <c r="P991" s="164"/>
      <c r="Q991" s="164"/>
      <c r="R991" s="164"/>
      <c r="S991" s="164"/>
      <c r="T991" s="164"/>
      <c r="U991" s="164"/>
      <c r="V991" s="164"/>
      <c r="W991" s="164"/>
      <c r="X991" s="164"/>
      <c r="Y991" s="164"/>
      <c r="Z991" s="164"/>
    </row>
    <row r="992" ht="30.0" hidden="1" customHeight="1">
      <c r="A992" s="164"/>
      <c r="B992" s="188" t="str">
        <f>+IF(D992=consolidado!B980,consolidado!A980,"omitir")</f>
        <v>omitir</v>
      </c>
      <c r="C992" s="189" t="str">
        <f>+IF(D992=consolidado!B980,consolidado!C980,"omitir")</f>
        <v>omitir</v>
      </c>
      <c r="D992" s="189" t="str">
        <f t="shared" si="1"/>
        <v>III°B</v>
      </c>
      <c r="E992" s="189" t="str">
        <f t="shared" si="2"/>
        <v>III°B - omitir - omitir</v>
      </c>
      <c r="F992" s="190" t="str">
        <f>+IF(D992=consolidado!B980,consolidado!D980,"omitir")</f>
        <v>omitir</v>
      </c>
      <c r="G992" s="191" t="str">
        <f>+IF(D992=consolidado!B980,consolidado!N980,"omitir")</f>
        <v>omitir</v>
      </c>
      <c r="H992" s="192" t="str">
        <f>+IF(D992=consolidado!B980,consolidado!F980,"omitir")</f>
        <v>omitir</v>
      </c>
      <c r="I992" s="193" t="str">
        <f>+IF(D992=consolidado!B980,consolidado!G980,"omitir")</f>
        <v>omitir</v>
      </c>
      <c r="J992" s="164"/>
      <c r="K992" s="164"/>
      <c r="L992" s="164"/>
      <c r="M992" s="164"/>
      <c r="N992" s="164"/>
      <c r="O992" s="164"/>
      <c r="P992" s="164"/>
      <c r="Q992" s="164"/>
      <c r="R992" s="164"/>
      <c r="S992" s="164"/>
      <c r="T992" s="164"/>
      <c r="U992" s="164"/>
      <c r="V992" s="164"/>
      <c r="W992" s="164"/>
      <c r="X992" s="164"/>
      <c r="Y992" s="164"/>
      <c r="Z992" s="164"/>
    </row>
    <row r="993" ht="30.0" hidden="1" customHeight="1">
      <c r="A993" s="164"/>
      <c r="B993" s="188" t="str">
        <f>+IF(D993=consolidado!B981,consolidado!A981,"omitir")</f>
        <v>omitir</v>
      </c>
      <c r="C993" s="189" t="str">
        <f>+IF(D993=consolidado!B981,consolidado!C981,"omitir")</f>
        <v>omitir</v>
      </c>
      <c r="D993" s="189" t="str">
        <f t="shared" si="1"/>
        <v>III°B</v>
      </c>
      <c r="E993" s="189" t="str">
        <f t="shared" si="2"/>
        <v>III°B - omitir - omitir</v>
      </c>
      <c r="F993" s="190" t="str">
        <f>+IF(D993=consolidado!B981,consolidado!D981,"omitir")</f>
        <v>omitir</v>
      </c>
      <c r="G993" s="191" t="str">
        <f>+IF(D993=consolidado!B981,consolidado!N981,"omitir")</f>
        <v>omitir</v>
      </c>
      <c r="H993" s="192" t="str">
        <f>+IF(D993=consolidado!B981,consolidado!F981,"omitir")</f>
        <v>omitir</v>
      </c>
      <c r="I993" s="193" t="str">
        <f>+IF(D993=consolidado!B981,consolidado!G981,"omitir")</f>
        <v>omitir</v>
      </c>
      <c r="J993" s="164"/>
      <c r="K993" s="164"/>
      <c r="L993" s="164"/>
      <c r="M993" s="164"/>
      <c r="N993" s="164"/>
      <c r="O993" s="164"/>
      <c r="P993" s="164"/>
      <c r="Q993" s="164"/>
      <c r="R993" s="164"/>
      <c r="S993" s="164"/>
      <c r="T993" s="164"/>
      <c r="U993" s="164"/>
      <c r="V993" s="164"/>
      <c r="W993" s="164"/>
      <c r="X993" s="164"/>
      <c r="Y993" s="164"/>
      <c r="Z993" s="164"/>
    </row>
    <row r="994" ht="30.0" hidden="1" customHeight="1">
      <c r="A994" s="164"/>
      <c r="B994" s="188" t="str">
        <f>+IF(D994=consolidado!B982,consolidado!A982,"omitir")</f>
        <v>omitir</v>
      </c>
      <c r="C994" s="189" t="str">
        <f>+IF(D994=consolidado!B982,consolidado!C982,"omitir")</f>
        <v>omitir</v>
      </c>
      <c r="D994" s="189" t="str">
        <f t="shared" si="1"/>
        <v>III°B</v>
      </c>
      <c r="E994" s="189" t="str">
        <f t="shared" si="2"/>
        <v>III°B - omitir - omitir</v>
      </c>
      <c r="F994" s="190" t="str">
        <f>+IF(D994=consolidado!B982,consolidado!D982,"omitir")</f>
        <v>omitir</v>
      </c>
      <c r="G994" s="191" t="str">
        <f>+IF(D994=consolidado!B982,consolidado!N982,"omitir")</f>
        <v>omitir</v>
      </c>
      <c r="H994" s="192" t="str">
        <f>+IF(D994=consolidado!B982,consolidado!F982,"omitir")</f>
        <v>omitir</v>
      </c>
      <c r="I994" s="193" t="str">
        <f>+IF(D994=consolidado!B982,consolidado!G982,"omitir")</f>
        <v>omitir</v>
      </c>
      <c r="J994" s="164"/>
      <c r="K994" s="164"/>
      <c r="L994" s="164"/>
      <c r="M994" s="164"/>
      <c r="N994" s="164"/>
      <c r="O994" s="164"/>
      <c r="P994" s="164"/>
      <c r="Q994" s="164"/>
      <c r="R994" s="164"/>
      <c r="S994" s="164"/>
      <c r="T994" s="164"/>
      <c r="U994" s="164"/>
      <c r="V994" s="164"/>
      <c r="W994" s="164"/>
      <c r="X994" s="164"/>
      <c r="Y994" s="164"/>
      <c r="Z994" s="164"/>
    </row>
    <row r="995" ht="30.0" hidden="1" customHeight="1">
      <c r="A995" s="164"/>
      <c r="B995" s="188" t="str">
        <f>+IF(D995=consolidado!B983,consolidado!A983,"omitir")</f>
        <v>omitir</v>
      </c>
      <c r="C995" s="189" t="str">
        <f>+IF(D995=consolidado!B983,consolidado!C983,"omitir")</f>
        <v>omitir</v>
      </c>
      <c r="D995" s="189" t="str">
        <f t="shared" si="1"/>
        <v>III°B</v>
      </c>
      <c r="E995" s="189" t="str">
        <f t="shared" si="2"/>
        <v>III°B - omitir - omitir</v>
      </c>
      <c r="F995" s="190" t="str">
        <f>+IF(D995=consolidado!B983,consolidado!D983,"omitir")</f>
        <v>omitir</v>
      </c>
      <c r="G995" s="191" t="str">
        <f>+IF(D995=consolidado!B983,consolidado!N983,"omitir")</f>
        <v>omitir</v>
      </c>
      <c r="H995" s="192" t="str">
        <f>+IF(D995=consolidado!B983,consolidado!F983,"omitir")</f>
        <v>omitir</v>
      </c>
      <c r="I995" s="193" t="str">
        <f>+IF(D995=consolidado!B983,consolidado!G983,"omitir")</f>
        <v>omitir</v>
      </c>
      <c r="J995" s="164"/>
      <c r="K995" s="164"/>
      <c r="L995" s="164"/>
      <c r="M995" s="164"/>
      <c r="N995" s="164"/>
      <c r="O995" s="164"/>
      <c r="P995" s="164"/>
      <c r="Q995" s="164"/>
      <c r="R995" s="164"/>
      <c r="S995" s="164"/>
      <c r="T995" s="164"/>
      <c r="U995" s="164"/>
      <c r="V995" s="164"/>
      <c r="W995" s="164"/>
      <c r="X995" s="164"/>
      <c r="Y995" s="164"/>
      <c r="Z995" s="164"/>
    </row>
    <row r="996" ht="30.0" hidden="1" customHeight="1">
      <c r="A996" s="164"/>
      <c r="B996" s="188" t="str">
        <f>+IF(D996=consolidado!B984,consolidado!A984,"omitir")</f>
        <v>omitir</v>
      </c>
      <c r="C996" s="189" t="str">
        <f>+IF(D996=consolidado!B984,consolidado!C984,"omitir")</f>
        <v>omitir</v>
      </c>
      <c r="D996" s="189" t="str">
        <f t="shared" si="1"/>
        <v>III°B</v>
      </c>
      <c r="E996" s="189" t="str">
        <f t="shared" si="2"/>
        <v>III°B - omitir - omitir</v>
      </c>
      <c r="F996" s="190" t="str">
        <f>+IF(D996=consolidado!B984,consolidado!D984,"omitir")</f>
        <v>omitir</v>
      </c>
      <c r="G996" s="191" t="str">
        <f>+IF(D996=consolidado!B984,consolidado!N984,"omitir")</f>
        <v>omitir</v>
      </c>
      <c r="H996" s="192" t="str">
        <f>+IF(D996=consolidado!B984,consolidado!F984,"omitir")</f>
        <v>omitir</v>
      </c>
      <c r="I996" s="193" t="str">
        <f>+IF(D996=consolidado!B984,consolidado!G984,"omitir")</f>
        <v>omitir</v>
      </c>
      <c r="J996" s="164"/>
      <c r="K996" s="164"/>
      <c r="L996" s="164"/>
      <c r="M996" s="164"/>
      <c r="N996" s="164"/>
      <c r="O996" s="164"/>
      <c r="P996" s="164"/>
      <c r="Q996" s="164"/>
      <c r="R996" s="164"/>
      <c r="S996" s="164"/>
      <c r="T996" s="164"/>
      <c r="U996" s="164"/>
      <c r="V996" s="164"/>
      <c r="W996" s="164"/>
      <c r="X996" s="164"/>
      <c r="Y996" s="164"/>
      <c r="Z996" s="164"/>
    </row>
    <row r="997" ht="30.0" hidden="1" customHeight="1">
      <c r="A997" s="164"/>
      <c r="B997" s="188" t="str">
        <f>+IF(D997=consolidado!B985,consolidado!A985,"omitir")</f>
        <v>omitir</v>
      </c>
      <c r="C997" s="189" t="str">
        <f>+IF(D997=consolidado!B985,consolidado!C985,"omitir")</f>
        <v>omitir</v>
      </c>
      <c r="D997" s="189" t="str">
        <f t="shared" si="1"/>
        <v>III°B</v>
      </c>
      <c r="E997" s="189" t="str">
        <f t="shared" si="2"/>
        <v>III°B - omitir - omitir</v>
      </c>
      <c r="F997" s="190" t="str">
        <f>+IF(D997=consolidado!B985,consolidado!D985,"omitir")</f>
        <v>omitir</v>
      </c>
      <c r="G997" s="191" t="str">
        <f>+IF(D997=consolidado!B985,consolidado!N985,"omitir")</f>
        <v>omitir</v>
      </c>
      <c r="H997" s="192" t="str">
        <f>+IF(D997=consolidado!B985,consolidado!F985,"omitir")</f>
        <v>omitir</v>
      </c>
      <c r="I997" s="193" t="str">
        <f>+IF(D997=consolidado!B985,consolidado!G985,"omitir")</f>
        <v>omitir</v>
      </c>
      <c r="J997" s="164"/>
      <c r="K997" s="164"/>
      <c r="L997" s="164"/>
      <c r="M997" s="164"/>
      <c r="N997" s="164"/>
      <c r="O997" s="164"/>
      <c r="P997" s="164"/>
      <c r="Q997" s="164"/>
      <c r="R997" s="164"/>
      <c r="S997" s="164"/>
      <c r="T997" s="164"/>
      <c r="U997" s="164"/>
      <c r="V997" s="164"/>
      <c r="W997" s="164"/>
      <c r="X997" s="164"/>
      <c r="Y997" s="164"/>
      <c r="Z997" s="164"/>
    </row>
    <row r="998" ht="30.0" hidden="1" customHeight="1">
      <c r="A998" s="164"/>
      <c r="B998" s="188" t="str">
        <f>+IF(D998=consolidado!B986,consolidado!A986,"omitir")</f>
        <v>omitir</v>
      </c>
      <c r="C998" s="189" t="str">
        <f>+IF(D998=consolidado!B986,consolidado!C986,"omitir")</f>
        <v>omitir</v>
      </c>
      <c r="D998" s="189" t="str">
        <f t="shared" si="1"/>
        <v>III°B</v>
      </c>
      <c r="E998" s="189" t="str">
        <f t="shared" si="2"/>
        <v>III°B - omitir - omitir</v>
      </c>
      <c r="F998" s="190" t="str">
        <f>+IF(D998=consolidado!B986,consolidado!D986,"omitir")</f>
        <v>omitir</v>
      </c>
      <c r="G998" s="191" t="str">
        <f>+IF(D998=consolidado!B986,consolidado!N986,"omitir")</f>
        <v>omitir</v>
      </c>
      <c r="H998" s="192" t="str">
        <f>+IF(D998=consolidado!B986,consolidado!F986,"omitir")</f>
        <v>omitir</v>
      </c>
      <c r="I998" s="193" t="str">
        <f>+IF(D998=consolidado!B986,consolidado!G986,"omitir")</f>
        <v>omitir</v>
      </c>
      <c r="J998" s="164"/>
      <c r="K998" s="164"/>
      <c r="L998" s="164"/>
      <c r="M998" s="164"/>
      <c r="N998" s="164"/>
      <c r="O998" s="164"/>
      <c r="P998" s="164"/>
      <c r="Q998" s="164"/>
      <c r="R998" s="164"/>
      <c r="S998" s="164"/>
      <c r="T998" s="164"/>
      <c r="U998" s="164"/>
      <c r="V998" s="164"/>
      <c r="W998" s="164"/>
      <c r="X998" s="164"/>
      <c r="Y998" s="164"/>
      <c r="Z998" s="164"/>
    </row>
    <row r="999" ht="30.0" hidden="1" customHeight="1">
      <c r="A999" s="164"/>
      <c r="B999" s="188" t="str">
        <f>+IF(D999=consolidado!B987,consolidado!A987,"omitir")</f>
        <v>omitir</v>
      </c>
      <c r="C999" s="189" t="str">
        <f>+IF(D999=consolidado!B987,consolidado!C987,"omitir")</f>
        <v>omitir</v>
      </c>
      <c r="D999" s="189" t="str">
        <f t="shared" si="1"/>
        <v>III°B</v>
      </c>
      <c r="E999" s="189" t="str">
        <f t="shared" si="2"/>
        <v>III°B - omitir - omitir</v>
      </c>
      <c r="F999" s="190" t="str">
        <f>+IF(D999=consolidado!B987,consolidado!D987,"omitir")</f>
        <v>omitir</v>
      </c>
      <c r="G999" s="191" t="str">
        <f>+IF(D999=consolidado!B987,consolidado!N987,"omitir")</f>
        <v>omitir</v>
      </c>
      <c r="H999" s="192" t="str">
        <f>+IF(D999=consolidado!B987,consolidado!F987,"omitir")</f>
        <v>omitir</v>
      </c>
      <c r="I999" s="193" t="str">
        <f>+IF(D999=consolidado!B987,consolidado!G987,"omitir")</f>
        <v>omitir</v>
      </c>
      <c r="J999" s="164"/>
      <c r="K999" s="164"/>
      <c r="L999" s="164"/>
      <c r="M999" s="164"/>
      <c r="N999" s="164"/>
      <c r="O999" s="164"/>
      <c r="P999" s="164"/>
      <c r="Q999" s="164"/>
      <c r="R999" s="164"/>
      <c r="S999" s="164"/>
      <c r="T999" s="164"/>
      <c r="U999" s="164"/>
      <c r="V999" s="164"/>
      <c r="W999" s="164"/>
      <c r="X999" s="164"/>
      <c r="Y999" s="164"/>
      <c r="Z999" s="164"/>
    </row>
    <row r="1000" ht="30.0" hidden="1" customHeight="1">
      <c r="A1000" s="164"/>
      <c r="B1000" s="188" t="str">
        <f>+IF(D1000=consolidado!B988,consolidado!A988,"omitir")</f>
        <v>omitir</v>
      </c>
      <c r="C1000" s="189" t="str">
        <f>+IF(D1000=consolidado!B988,consolidado!C988,"omitir")</f>
        <v>omitir</v>
      </c>
      <c r="D1000" s="189" t="str">
        <f t="shared" si="1"/>
        <v>III°B</v>
      </c>
      <c r="E1000" s="189" t="str">
        <f t="shared" si="2"/>
        <v>III°B - omitir - omitir</v>
      </c>
      <c r="F1000" s="190" t="str">
        <f>+IF(D1000=consolidado!B988,consolidado!D988,"omitir")</f>
        <v>omitir</v>
      </c>
      <c r="G1000" s="191" t="str">
        <f>+IF(D1000=consolidado!B988,consolidado!N988,"omitir")</f>
        <v>omitir</v>
      </c>
      <c r="H1000" s="192" t="str">
        <f>+IF(D1000=consolidado!B988,consolidado!F988,"omitir")</f>
        <v>omitir</v>
      </c>
      <c r="I1000" s="193" t="str">
        <f>+IF(D1000=consolidado!B988,consolidado!G988,"omitir")</f>
        <v>omitir</v>
      </c>
      <c r="J1000" s="164"/>
      <c r="K1000" s="164"/>
      <c r="L1000" s="164"/>
      <c r="M1000" s="164"/>
      <c r="N1000" s="164"/>
      <c r="O1000" s="164"/>
      <c r="P1000" s="164"/>
      <c r="Q1000" s="164"/>
      <c r="R1000" s="164"/>
      <c r="S1000" s="164"/>
      <c r="T1000" s="164"/>
      <c r="U1000" s="164"/>
      <c r="V1000" s="164"/>
      <c r="W1000" s="164"/>
      <c r="X1000" s="164"/>
      <c r="Y1000" s="164"/>
      <c r="Z1000" s="164"/>
    </row>
    <row r="1001" ht="14.25" customHeight="1">
      <c r="A1001" s="164"/>
      <c r="B1001" s="164"/>
      <c r="C1001" s="197"/>
      <c r="D1001" s="164"/>
      <c r="E1001" s="164"/>
      <c r="F1001" s="164"/>
      <c r="G1001" s="164"/>
      <c r="H1001" s="164"/>
      <c r="I1001" s="164"/>
      <c r="J1001" s="164"/>
      <c r="K1001" s="164"/>
      <c r="L1001" s="164"/>
      <c r="M1001" s="164"/>
      <c r="N1001" s="164"/>
      <c r="O1001" s="164"/>
      <c r="P1001" s="164"/>
      <c r="Q1001" s="164"/>
      <c r="R1001" s="164"/>
      <c r="S1001" s="164"/>
      <c r="T1001" s="164"/>
      <c r="U1001" s="164"/>
      <c r="V1001" s="164"/>
      <c r="W1001" s="164"/>
      <c r="X1001" s="164"/>
      <c r="Y1001" s="164"/>
      <c r="Z1001" s="164"/>
    </row>
  </sheetData>
  <autoFilter ref="$B$7:$I$1000">
    <filterColumn colId="1">
      <filters>
        <filter val="Inglés"/>
        <filter val="Educación Física y Salud"/>
        <filter val="Electivo: Comprensión Histórica del presente"/>
        <filter val="Lengua y literatura"/>
        <filter val="Electivo: Taller de literatura"/>
        <filter val="Electivo: Promoción de estilos de vida activos y saludables"/>
        <filter val="Matemática"/>
        <filter val="Lengua y Literatura"/>
        <filter val="Electivo: Interpretación Musical"/>
        <filter val="Electivo: Biología de los ecosistemas."/>
        <filter val="Electivo: Artes visuales, audiovisuales y multimediales"/>
        <filter val="Ciencias para la ciudadanía"/>
        <filter val="Educacion ciudadana"/>
        <filter val="Electivo: Límites, derivadas e integrales."/>
        <filter val="Filosofía"/>
        <filter val="#ERROR!"/>
      </filters>
    </filterColumn>
  </autoFilter>
  <mergeCells count="2">
    <mergeCell ref="C2:F4"/>
    <mergeCell ref="B5:I5"/>
  </mergeCells>
  <dataValidations>
    <dataValidation type="list" allowBlank="1" showErrorMessage="1" sqref="C6:E6">
      <formula1>'Profesores Jefe'!$D$4:$D$13</formula1>
    </dataValidation>
  </dataValidations>
  <printOptions/>
  <pageMargins bottom="0.75" footer="0.0" header="0.0" left="0.7" right="0.7" top="0.75"/>
  <pageSetup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4.43" defaultRowHeight="15.0" outlineLevelCol="1"/>
  <cols>
    <col customWidth="1" min="1" max="1" width="4.43"/>
    <col customWidth="1" min="2" max="2" width="10.86"/>
    <col customWidth="1" min="3" max="3" width="32.43"/>
    <col customWidth="1" hidden="1" min="4" max="5" width="29.14" outlineLevel="1"/>
    <col collapsed="1" customWidth="1" min="6" max="6" width="17.0"/>
    <col customWidth="1" min="7" max="7" width="25.29"/>
    <col customWidth="1" min="8" max="8" width="48.43"/>
    <col customWidth="1" min="9" max="9" width="35.14"/>
    <col customWidth="1" min="10" max="26" width="11.57"/>
  </cols>
  <sheetData>
    <row r="1" ht="14.25" customHeight="1">
      <c r="A1" s="164"/>
      <c r="B1" s="164"/>
      <c r="C1" s="164"/>
      <c r="D1" s="164"/>
      <c r="E1" s="164"/>
      <c r="F1" s="165"/>
      <c r="G1" s="165"/>
      <c r="H1" s="201"/>
      <c r="I1" s="167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</row>
    <row r="2" ht="14.25" customHeight="1">
      <c r="A2" s="164"/>
      <c r="B2" s="164"/>
      <c r="C2" s="168" t="s">
        <v>552</v>
      </c>
      <c r="D2" s="169"/>
      <c r="E2" s="169"/>
      <c r="F2" s="170"/>
      <c r="G2" s="165"/>
      <c r="H2" s="201"/>
      <c r="I2" s="167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4"/>
      <c r="V2" s="164"/>
      <c r="W2" s="164"/>
      <c r="X2" s="164"/>
      <c r="Y2" s="164"/>
      <c r="Z2" s="164"/>
    </row>
    <row r="3" ht="14.25" customHeight="1">
      <c r="A3" s="164"/>
      <c r="B3" s="164"/>
      <c r="C3" s="171"/>
      <c r="F3" s="172"/>
      <c r="G3" s="165"/>
      <c r="H3" s="201"/>
      <c r="I3" s="167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164"/>
      <c r="Z3" s="164"/>
    </row>
    <row r="4" ht="14.25" customHeight="1">
      <c r="A4" s="164"/>
      <c r="B4" s="164"/>
      <c r="C4" s="173"/>
      <c r="D4" s="174"/>
      <c r="E4" s="174"/>
      <c r="F4" s="175"/>
      <c r="G4" s="165"/>
      <c r="H4" s="201"/>
      <c r="I4" s="167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164"/>
      <c r="Z4" s="164"/>
    </row>
    <row r="5" ht="30.0" customHeight="1">
      <c r="A5" s="164"/>
      <c r="B5" s="176" t="s">
        <v>553</v>
      </c>
      <c r="C5" s="177"/>
      <c r="D5" s="177"/>
      <c r="E5" s="177"/>
      <c r="F5" s="177"/>
      <c r="G5" s="177"/>
      <c r="H5" s="177"/>
      <c r="I5" s="178"/>
      <c r="J5" s="164"/>
      <c r="K5" s="164"/>
      <c r="L5" s="164"/>
      <c r="M5" s="164"/>
      <c r="N5" s="164"/>
      <c r="O5" s="164"/>
      <c r="P5" s="164"/>
      <c r="Q5" s="164"/>
      <c r="R5" s="164"/>
      <c r="S5" s="164"/>
      <c r="T5" s="164"/>
      <c r="U5" s="164"/>
      <c r="V5" s="164"/>
      <c r="W5" s="164"/>
      <c r="X5" s="164"/>
      <c r="Y5" s="164"/>
      <c r="Z5" s="164"/>
    </row>
    <row r="6" ht="33.0" customHeight="1">
      <c r="A6" s="166"/>
      <c r="B6" s="179" t="s">
        <v>554</v>
      </c>
      <c r="C6" s="180" t="s">
        <v>459</v>
      </c>
      <c r="D6" s="180"/>
      <c r="E6" s="180"/>
      <c r="F6" s="181" t="s">
        <v>555</v>
      </c>
      <c r="G6" s="182" t="s">
        <v>556</v>
      </c>
      <c r="H6" s="202" t="s">
        <v>557</v>
      </c>
      <c r="I6" s="183" t="str">
        <f>+VLOOKUP(C6,'Profesores Jefe'!D:E,2,0)</f>
        <v>Diego González</v>
      </c>
      <c r="J6" s="166"/>
      <c r="K6" s="166"/>
      <c r="L6" s="166"/>
      <c r="M6" s="166"/>
      <c r="N6" s="166"/>
      <c r="O6" s="166"/>
      <c r="P6" s="166"/>
      <c r="Q6" s="166"/>
      <c r="R6" s="166"/>
      <c r="S6" s="166"/>
      <c r="T6" s="166"/>
      <c r="U6" s="166"/>
      <c r="V6" s="166"/>
      <c r="W6" s="166"/>
      <c r="X6" s="166"/>
      <c r="Y6" s="166"/>
      <c r="Z6" s="166"/>
    </row>
    <row r="7" ht="14.25" customHeight="1">
      <c r="A7" s="164"/>
      <c r="B7" s="184" t="s">
        <v>558</v>
      </c>
      <c r="C7" s="185" t="s">
        <v>1</v>
      </c>
      <c r="D7" s="185" t="s">
        <v>559</v>
      </c>
      <c r="E7" s="185" t="s">
        <v>560</v>
      </c>
      <c r="F7" s="186" t="s">
        <v>561</v>
      </c>
      <c r="G7" s="186" t="s">
        <v>3</v>
      </c>
      <c r="H7" s="203" t="s">
        <v>4</v>
      </c>
      <c r="I7" s="187" t="s">
        <v>562</v>
      </c>
      <c r="J7" s="164"/>
      <c r="K7" s="164"/>
      <c r="L7" s="164"/>
      <c r="M7" s="164"/>
      <c r="N7" s="164"/>
      <c r="O7" s="164"/>
      <c r="P7" s="164"/>
      <c r="Q7" s="164"/>
      <c r="R7" s="164"/>
      <c r="S7" s="164"/>
      <c r="T7" s="164"/>
      <c r="U7" s="164"/>
      <c r="V7" s="164"/>
      <c r="W7" s="164"/>
      <c r="X7" s="164"/>
      <c r="Y7" s="164"/>
      <c r="Z7" s="164"/>
    </row>
    <row r="8" ht="30.0" hidden="1" customHeight="1">
      <c r="A8" s="166"/>
      <c r="B8" s="188" t="str">
        <f>+IF(D8=consolidado!B2,consolidado!A2,"omitir")</f>
        <v>omitir</v>
      </c>
      <c r="C8" s="189" t="str">
        <f>+IF(D8=consolidado!B2,consolidado!C2,"omitir")</f>
        <v>omitir</v>
      </c>
      <c r="D8" s="189" t="str">
        <f t="shared" ref="D8:D1000" si="1">+$C$6</f>
        <v>IV°A</v>
      </c>
      <c r="E8" s="189" t="str">
        <f t="shared" ref="E8:E1000" si="2">+CONCATENATE(D8," - ",B8," - ",C8)</f>
        <v>IV°A - omitir - omitir</v>
      </c>
      <c r="F8" s="190" t="str">
        <f>+IF(D8=consolidado!B2,consolidado!D2,"omitir")</f>
        <v>omitir</v>
      </c>
      <c r="G8" s="191" t="str">
        <f>+IF(D8=consolidado!B2,consolidado!N2,"omitir")</f>
        <v>omitir</v>
      </c>
      <c r="H8" s="192" t="str">
        <f>+IF(D8=consolidado!B2,consolidado!F2,"omitir")</f>
        <v>omitir</v>
      </c>
      <c r="I8" s="193" t="str">
        <f>+IF(D8=consolidado!B2,consolidado!G2,"omitir")</f>
        <v>omitir</v>
      </c>
      <c r="J8" s="166"/>
      <c r="K8" s="166"/>
      <c r="L8" s="166"/>
      <c r="M8" s="166"/>
      <c r="N8" s="166"/>
      <c r="O8" s="166"/>
      <c r="P8" s="166"/>
      <c r="Q8" s="166"/>
      <c r="R8" s="166"/>
      <c r="S8" s="166"/>
      <c r="T8" s="166"/>
      <c r="U8" s="166"/>
      <c r="V8" s="166"/>
      <c r="W8" s="166"/>
      <c r="X8" s="166"/>
      <c r="Y8" s="166"/>
      <c r="Z8" s="166"/>
    </row>
    <row r="9" ht="30.0" hidden="1" customHeight="1">
      <c r="A9" s="166"/>
      <c r="B9" s="188" t="str">
        <f>+IF(D9=consolidado!B3,consolidado!A3,"omitir")</f>
        <v>omitir</v>
      </c>
      <c r="C9" s="189" t="str">
        <f>+IF(D9=consolidado!B3,consolidado!C3,"omitir")</f>
        <v>omitir</v>
      </c>
      <c r="D9" s="189" t="str">
        <f t="shared" si="1"/>
        <v>IV°A</v>
      </c>
      <c r="E9" s="189" t="str">
        <f t="shared" si="2"/>
        <v>IV°A - omitir - omitir</v>
      </c>
      <c r="F9" s="190" t="str">
        <f>+IF(D9=consolidado!B3,consolidado!D3,"omitir")</f>
        <v>omitir</v>
      </c>
      <c r="G9" s="191" t="str">
        <f>+IF(D9=consolidado!B3,consolidado!N3,"omitir")</f>
        <v>omitir</v>
      </c>
      <c r="H9" s="192" t="str">
        <f>+IF(D9=consolidado!B3,consolidado!F3,"omitir")</f>
        <v>omitir</v>
      </c>
      <c r="I9" s="193" t="str">
        <f>+IF(D9=consolidado!B3,consolidado!G3,"omitir")</f>
        <v>omitir</v>
      </c>
      <c r="J9" s="166"/>
      <c r="K9" s="166"/>
      <c r="L9" s="166"/>
      <c r="M9" s="166"/>
      <c r="N9" s="166"/>
      <c r="O9" s="166"/>
      <c r="P9" s="166"/>
      <c r="Q9" s="166"/>
      <c r="R9" s="166"/>
      <c r="S9" s="166"/>
      <c r="T9" s="166"/>
      <c r="U9" s="166"/>
      <c r="V9" s="166"/>
      <c r="W9" s="166"/>
      <c r="X9" s="166"/>
      <c r="Y9" s="166"/>
      <c r="Z9" s="166"/>
    </row>
    <row r="10" ht="30.0" hidden="1" customHeight="1">
      <c r="A10" s="166"/>
      <c r="B10" s="188" t="str">
        <f>+IF(D10=consolidado!B4,consolidado!A4,"omitir")</f>
        <v>omitir</v>
      </c>
      <c r="C10" s="189" t="str">
        <f>+IF(D10=consolidado!B4,consolidado!C4,"omitir")</f>
        <v>omitir</v>
      </c>
      <c r="D10" s="189" t="str">
        <f t="shared" si="1"/>
        <v>IV°A</v>
      </c>
      <c r="E10" s="189" t="str">
        <f t="shared" si="2"/>
        <v>IV°A - omitir - omitir</v>
      </c>
      <c r="F10" s="190" t="str">
        <f>+IF(D10=consolidado!B4,consolidado!D4,"omitir")</f>
        <v>omitir</v>
      </c>
      <c r="G10" s="191" t="str">
        <f>+IF(D10=consolidado!B4,consolidado!N4,"omitir")</f>
        <v>omitir</v>
      </c>
      <c r="H10" s="192" t="str">
        <f>+IF(D10=consolidado!B4,consolidado!F4,"omitir")</f>
        <v>omitir</v>
      </c>
      <c r="I10" s="193" t="str">
        <f>+IF(D10=consolidado!B4,consolidado!G4,"omitir")</f>
        <v>omitir</v>
      </c>
      <c r="J10" s="166"/>
      <c r="K10" s="166"/>
      <c r="L10" s="166"/>
      <c r="M10" s="166"/>
      <c r="N10" s="166"/>
      <c r="O10" s="166"/>
      <c r="P10" s="166"/>
      <c r="Q10" s="166"/>
      <c r="R10" s="166"/>
      <c r="S10" s="166"/>
      <c r="T10" s="166"/>
      <c r="U10" s="166"/>
      <c r="V10" s="166"/>
      <c r="W10" s="166"/>
      <c r="X10" s="166"/>
      <c r="Y10" s="166"/>
      <c r="Z10" s="166"/>
    </row>
    <row r="11" ht="30.0" hidden="1" customHeight="1">
      <c r="A11" s="166"/>
      <c r="B11" s="188" t="str">
        <f>+IF(D11=consolidado!B5,consolidado!A5,"omitir")</f>
        <v>omitir</v>
      </c>
      <c r="C11" s="189" t="str">
        <f>+IF(D11=consolidado!B5,consolidado!C5,"omitir")</f>
        <v>omitir</v>
      </c>
      <c r="D11" s="189" t="str">
        <f t="shared" si="1"/>
        <v>IV°A</v>
      </c>
      <c r="E11" s="189" t="str">
        <f t="shared" si="2"/>
        <v>IV°A - omitir - omitir</v>
      </c>
      <c r="F11" s="190" t="str">
        <f>+IF(D11=consolidado!B5,consolidado!D5,"omitir")</f>
        <v>omitir</v>
      </c>
      <c r="G11" s="191" t="str">
        <f>+IF(D11=consolidado!B5,consolidado!N5,"omitir")</f>
        <v>omitir</v>
      </c>
      <c r="H11" s="192" t="str">
        <f>+IF(D11=consolidado!B5,consolidado!F5,"omitir")</f>
        <v>omitir</v>
      </c>
      <c r="I11" s="193" t="str">
        <f>+IF(D11=consolidado!B5,consolidado!G5,"omitir")</f>
        <v>omitir</v>
      </c>
      <c r="J11" s="166"/>
      <c r="K11" s="166"/>
      <c r="L11" s="166"/>
      <c r="M11" s="166"/>
      <c r="N11" s="166"/>
      <c r="O11" s="166"/>
      <c r="P11" s="166"/>
      <c r="Q11" s="166"/>
      <c r="R11" s="166"/>
      <c r="S11" s="166"/>
      <c r="T11" s="166"/>
      <c r="U11" s="166"/>
      <c r="V11" s="166"/>
      <c r="W11" s="166"/>
      <c r="X11" s="166"/>
      <c r="Y11" s="166"/>
      <c r="Z11" s="166"/>
    </row>
    <row r="12" ht="30.0" hidden="1" customHeight="1">
      <c r="A12" s="166"/>
      <c r="B12" s="188" t="str">
        <f>+IF(D12=consolidado!B6,consolidado!A6,"omitir")</f>
        <v>omitir</v>
      </c>
      <c r="C12" s="189" t="str">
        <f>+IF(D12=consolidado!B6,consolidado!C6,"omitir")</f>
        <v>omitir</v>
      </c>
      <c r="D12" s="189" t="str">
        <f t="shared" si="1"/>
        <v>IV°A</v>
      </c>
      <c r="E12" s="189" t="str">
        <f t="shared" si="2"/>
        <v>IV°A - omitir - omitir</v>
      </c>
      <c r="F12" s="190" t="str">
        <f>+IF(D12=consolidado!B6,consolidado!D6,"omitir")</f>
        <v>omitir</v>
      </c>
      <c r="G12" s="191" t="str">
        <f>+IF(D12=consolidado!B6,consolidado!N6,"omitir")</f>
        <v>omitir</v>
      </c>
      <c r="H12" s="192" t="str">
        <f>+IF(D12=consolidado!B6,consolidado!F6,"omitir")</f>
        <v>omitir</v>
      </c>
      <c r="I12" s="193" t="str">
        <f>+IF(D12=consolidado!B6,consolidado!G6,"omitir")</f>
        <v>omitir</v>
      </c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6"/>
      <c r="Z12" s="166"/>
    </row>
    <row r="13" ht="30.0" hidden="1" customHeight="1">
      <c r="A13" s="166"/>
      <c r="B13" s="188" t="str">
        <f>+IF(D13=consolidado!B7,consolidado!A7,"omitir")</f>
        <v>omitir</v>
      </c>
      <c r="C13" s="189" t="str">
        <f>+IF(D13=consolidado!B7,consolidado!C7,"omitir")</f>
        <v>omitir</v>
      </c>
      <c r="D13" s="189" t="str">
        <f t="shared" si="1"/>
        <v>IV°A</v>
      </c>
      <c r="E13" s="189" t="str">
        <f t="shared" si="2"/>
        <v>IV°A - omitir - omitir</v>
      </c>
      <c r="F13" s="190" t="str">
        <f>+IF(D13=consolidado!B7,consolidado!D7,"omitir")</f>
        <v>omitir</v>
      </c>
      <c r="G13" s="191" t="str">
        <f>+IF(D13=consolidado!B7,consolidado!N7,"omitir")</f>
        <v>omitir</v>
      </c>
      <c r="H13" s="192" t="str">
        <f>+IF(D13=consolidado!B7,consolidado!F7,"omitir")</f>
        <v>omitir</v>
      </c>
      <c r="I13" s="193" t="str">
        <f>+IF(D13=consolidado!B7,consolidado!G7,"omitir")</f>
        <v>omitir</v>
      </c>
      <c r="J13" s="166"/>
      <c r="K13" s="166"/>
      <c r="L13" s="166"/>
      <c r="M13" s="166"/>
      <c r="N13" s="166"/>
      <c r="O13" s="166"/>
      <c r="P13" s="166"/>
      <c r="Q13" s="166"/>
      <c r="R13" s="166"/>
      <c r="S13" s="166"/>
      <c r="T13" s="166"/>
      <c r="U13" s="166"/>
      <c r="V13" s="166"/>
      <c r="W13" s="166"/>
      <c r="X13" s="166"/>
      <c r="Y13" s="166"/>
      <c r="Z13" s="166"/>
    </row>
    <row r="14" ht="30.0" hidden="1" customHeight="1">
      <c r="A14" s="166"/>
      <c r="B14" s="188" t="str">
        <f>+IF(D14=consolidado!B8,consolidado!A8,"omitir")</f>
        <v>omitir</v>
      </c>
      <c r="C14" s="189" t="str">
        <f>+IF(D14=consolidado!B8,consolidado!C8,"omitir")</f>
        <v>omitir</v>
      </c>
      <c r="D14" s="189" t="str">
        <f t="shared" si="1"/>
        <v>IV°A</v>
      </c>
      <c r="E14" s="189" t="str">
        <f t="shared" si="2"/>
        <v>IV°A - omitir - omitir</v>
      </c>
      <c r="F14" s="190" t="str">
        <f>+IF(D14=consolidado!B8,consolidado!D8,"omitir")</f>
        <v>omitir</v>
      </c>
      <c r="G14" s="191" t="str">
        <f>+IF(D14=consolidado!B8,consolidado!N8,"omitir")</f>
        <v>omitir</v>
      </c>
      <c r="H14" s="192" t="str">
        <f>+IF(D14=consolidado!B8,consolidado!F8,"omitir")</f>
        <v>omitir</v>
      </c>
      <c r="I14" s="193" t="str">
        <f>+IF(D14=consolidado!B8,consolidado!G8,"omitir")</f>
        <v>omitir</v>
      </c>
      <c r="J14" s="166"/>
      <c r="K14" s="166"/>
      <c r="L14" s="166"/>
      <c r="M14" s="166"/>
      <c r="N14" s="166"/>
      <c r="O14" s="166"/>
      <c r="P14" s="166"/>
      <c r="Q14" s="166"/>
      <c r="R14" s="166"/>
      <c r="S14" s="166"/>
      <c r="T14" s="166"/>
      <c r="U14" s="166"/>
      <c r="V14" s="166"/>
      <c r="W14" s="166"/>
      <c r="X14" s="166"/>
      <c r="Y14" s="166"/>
      <c r="Z14" s="166"/>
    </row>
    <row r="15" ht="30.0" hidden="1" customHeight="1">
      <c r="A15" s="166"/>
      <c r="B15" s="188" t="str">
        <f>+IF(D15=consolidado!B9,consolidado!A9,"omitir")</f>
        <v>omitir</v>
      </c>
      <c r="C15" s="189" t="str">
        <f>+IF(D15=consolidado!B9,consolidado!C9,"omitir")</f>
        <v>omitir</v>
      </c>
      <c r="D15" s="189" t="str">
        <f t="shared" si="1"/>
        <v>IV°A</v>
      </c>
      <c r="E15" s="189" t="str">
        <f t="shared" si="2"/>
        <v>IV°A - omitir - omitir</v>
      </c>
      <c r="F15" s="190" t="str">
        <f>+IF(D15=consolidado!B9,consolidado!D9,"omitir")</f>
        <v>omitir</v>
      </c>
      <c r="G15" s="191" t="str">
        <f>+IF(D15=consolidado!B9,consolidado!N9,"omitir")</f>
        <v>omitir</v>
      </c>
      <c r="H15" s="192" t="str">
        <f>+IF(D15=consolidado!B9,consolidado!F9,"omitir")</f>
        <v>omitir</v>
      </c>
      <c r="I15" s="193" t="str">
        <f>+IF(D15=consolidado!B9,consolidado!G9,"omitir")</f>
        <v>omitir</v>
      </c>
      <c r="J15" s="166"/>
      <c r="K15" s="166"/>
      <c r="L15" s="166"/>
      <c r="M15" s="166"/>
      <c r="N15" s="166"/>
      <c r="O15" s="166"/>
      <c r="P15" s="166"/>
      <c r="Q15" s="166"/>
      <c r="R15" s="166"/>
      <c r="S15" s="166"/>
      <c r="T15" s="166"/>
      <c r="U15" s="166"/>
      <c r="V15" s="166"/>
      <c r="W15" s="166"/>
      <c r="X15" s="166"/>
      <c r="Y15" s="166"/>
      <c r="Z15" s="166"/>
    </row>
    <row r="16" ht="30.0" hidden="1" customHeight="1">
      <c r="A16" s="166"/>
      <c r="B16" s="188" t="str">
        <f>+IF(D16=consolidado!B10,consolidado!A10,"omitir")</f>
        <v>omitir</v>
      </c>
      <c r="C16" s="189" t="str">
        <f>+IF(D16=consolidado!B10,consolidado!C10,"omitir")</f>
        <v>omitir</v>
      </c>
      <c r="D16" s="189" t="str">
        <f t="shared" si="1"/>
        <v>IV°A</v>
      </c>
      <c r="E16" s="189" t="str">
        <f t="shared" si="2"/>
        <v>IV°A - omitir - omitir</v>
      </c>
      <c r="F16" s="190" t="str">
        <f>+IF(D16=consolidado!B10,consolidado!D10,"omitir")</f>
        <v>omitir</v>
      </c>
      <c r="G16" s="191" t="str">
        <f>+IF(D16=consolidado!B10,consolidado!N10,"omitir")</f>
        <v>omitir</v>
      </c>
      <c r="H16" s="192" t="str">
        <f>+IF(D16=consolidado!B10,consolidado!F10,"omitir")</f>
        <v>omitir</v>
      </c>
      <c r="I16" s="193" t="str">
        <f>+IF(D16=consolidado!B10,consolidado!G10,"omitir")</f>
        <v>omitir</v>
      </c>
      <c r="J16" s="166"/>
      <c r="K16" s="166"/>
      <c r="L16" s="166"/>
      <c r="M16" s="166"/>
      <c r="N16" s="166"/>
      <c r="O16" s="166"/>
      <c r="P16" s="166"/>
      <c r="Q16" s="166"/>
      <c r="R16" s="166"/>
      <c r="S16" s="166"/>
      <c r="T16" s="166"/>
      <c r="U16" s="166"/>
      <c r="V16" s="166"/>
      <c r="W16" s="166"/>
      <c r="X16" s="166"/>
      <c r="Y16" s="166"/>
      <c r="Z16" s="166"/>
    </row>
    <row r="17" ht="30.0" hidden="1" customHeight="1">
      <c r="A17" s="166"/>
      <c r="B17" s="188" t="str">
        <f>+IF(D17=consolidado!B11,consolidado!A11,"omitir")</f>
        <v>omitir</v>
      </c>
      <c r="C17" s="189" t="str">
        <f>+IF(D17=consolidado!B11,consolidado!C11,"omitir")</f>
        <v>omitir</v>
      </c>
      <c r="D17" s="189" t="str">
        <f t="shared" si="1"/>
        <v>IV°A</v>
      </c>
      <c r="E17" s="189" t="str">
        <f t="shared" si="2"/>
        <v>IV°A - omitir - omitir</v>
      </c>
      <c r="F17" s="190" t="str">
        <f>+IF(D17=consolidado!B11,consolidado!D11,"omitir")</f>
        <v>omitir</v>
      </c>
      <c r="G17" s="191" t="str">
        <f>+IF(D17=consolidado!B11,consolidado!N11,"omitir")</f>
        <v>omitir</v>
      </c>
      <c r="H17" s="192" t="str">
        <f>+IF(D17=consolidado!B11,consolidado!F11,"omitir")</f>
        <v>omitir</v>
      </c>
      <c r="I17" s="193" t="str">
        <f>+IF(D17=consolidado!B11,consolidado!G11,"omitir")</f>
        <v>omitir</v>
      </c>
      <c r="J17" s="166"/>
      <c r="K17" s="166"/>
      <c r="L17" s="166"/>
      <c r="M17" s="166"/>
      <c r="N17" s="166"/>
      <c r="O17" s="166"/>
      <c r="P17" s="166"/>
      <c r="Q17" s="166"/>
      <c r="R17" s="166"/>
      <c r="S17" s="166"/>
      <c r="T17" s="166"/>
      <c r="U17" s="166"/>
      <c r="V17" s="166"/>
      <c r="W17" s="166"/>
      <c r="X17" s="166"/>
      <c r="Y17" s="166"/>
      <c r="Z17" s="166"/>
    </row>
    <row r="18" ht="30.0" hidden="1" customHeight="1">
      <c r="A18" s="166"/>
      <c r="B18" s="188" t="str">
        <f>+IF(D18=consolidado!B12,consolidado!A12,"omitir")</f>
        <v>omitir</v>
      </c>
      <c r="C18" s="189" t="str">
        <f>+IF(D18=consolidado!B12,consolidado!C12,"omitir")</f>
        <v>omitir</v>
      </c>
      <c r="D18" s="189" t="str">
        <f t="shared" si="1"/>
        <v>IV°A</v>
      </c>
      <c r="E18" s="189" t="str">
        <f t="shared" si="2"/>
        <v>IV°A - omitir - omitir</v>
      </c>
      <c r="F18" s="190" t="str">
        <f>+IF(D18=consolidado!B12,consolidado!D12,"omitir")</f>
        <v>omitir</v>
      </c>
      <c r="G18" s="191" t="str">
        <f>+IF(D18=consolidado!B12,consolidado!N12,"omitir")</f>
        <v>omitir</v>
      </c>
      <c r="H18" s="192" t="str">
        <f>+IF(D18=consolidado!B12,consolidado!F12,"omitir")</f>
        <v>omitir</v>
      </c>
      <c r="I18" s="193" t="str">
        <f>+IF(D18=consolidado!B12,consolidado!G12,"omitir")</f>
        <v>omitir</v>
      </c>
      <c r="J18" s="166"/>
      <c r="K18" s="166"/>
      <c r="L18" s="166"/>
      <c r="M18" s="166"/>
      <c r="N18" s="166"/>
      <c r="O18" s="166"/>
      <c r="P18" s="166"/>
      <c r="Q18" s="166"/>
      <c r="R18" s="166"/>
      <c r="S18" s="166"/>
      <c r="T18" s="166"/>
      <c r="U18" s="166"/>
      <c r="V18" s="166"/>
      <c r="W18" s="166"/>
      <c r="X18" s="166"/>
      <c r="Y18" s="166"/>
      <c r="Z18" s="166"/>
    </row>
    <row r="19" ht="30.0" hidden="1" customHeight="1">
      <c r="A19" s="166"/>
      <c r="B19" s="188" t="str">
        <f>+IF(D19=consolidado!B13,consolidado!A13,"omitir")</f>
        <v>omitir</v>
      </c>
      <c r="C19" s="189" t="str">
        <f>+IF(D19=consolidado!B13,consolidado!C13,"omitir")</f>
        <v>omitir</v>
      </c>
      <c r="D19" s="189" t="str">
        <f t="shared" si="1"/>
        <v>IV°A</v>
      </c>
      <c r="E19" s="189" t="str">
        <f t="shared" si="2"/>
        <v>IV°A - omitir - omitir</v>
      </c>
      <c r="F19" s="190" t="str">
        <f>+IF(D19=consolidado!B13,consolidado!D13,"omitir")</f>
        <v>omitir</v>
      </c>
      <c r="G19" s="191" t="str">
        <f>+IF(D19=consolidado!B13,consolidado!N13,"omitir")</f>
        <v>omitir</v>
      </c>
      <c r="H19" s="192" t="str">
        <f>+IF(D19=consolidado!B13,consolidado!F13,"omitir")</f>
        <v>omitir</v>
      </c>
      <c r="I19" s="193" t="str">
        <f>+IF(D19=consolidado!B13,consolidado!G13,"omitir")</f>
        <v>omitir</v>
      </c>
      <c r="J19" s="166"/>
      <c r="K19" s="166"/>
      <c r="L19" s="166"/>
      <c r="M19" s="166"/>
      <c r="N19" s="166"/>
      <c r="O19" s="166"/>
      <c r="P19" s="166"/>
      <c r="Q19" s="166"/>
      <c r="R19" s="166"/>
      <c r="S19" s="166"/>
      <c r="T19" s="166"/>
      <c r="U19" s="166"/>
      <c r="V19" s="166"/>
      <c r="W19" s="166"/>
      <c r="X19" s="166"/>
      <c r="Y19" s="166"/>
      <c r="Z19" s="166"/>
    </row>
    <row r="20" ht="30.0" hidden="1" customHeight="1">
      <c r="A20" s="166"/>
      <c r="B20" s="188" t="str">
        <f>+IF(D20=consolidado!B14,consolidado!A14,"omitir")</f>
        <v>omitir</v>
      </c>
      <c r="C20" s="189" t="str">
        <f>+IF(D20=consolidado!B14,consolidado!C14,"omitir")</f>
        <v>omitir</v>
      </c>
      <c r="D20" s="189" t="str">
        <f t="shared" si="1"/>
        <v>IV°A</v>
      </c>
      <c r="E20" s="189" t="str">
        <f t="shared" si="2"/>
        <v>IV°A - omitir - omitir</v>
      </c>
      <c r="F20" s="190" t="str">
        <f>+IF(D20=consolidado!B14,consolidado!D14,"omitir")</f>
        <v>omitir</v>
      </c>
      <c r="G20" s="191" t="str">
        <f>+IF(D20=consolidado!B14,consolidado!N14,"omitir")</f>
        <v>omitir</v>
      </c>
      <c r="H20" s="192" t="str">
        <f>+IF(D20=consolidado!B14,consolidado!F14,"omitir")</f>
        <v>omitir</v>
      </c>
      <c r="I20" s="193" t="str">
        <f>+IF(D20=consolidado!B14,consolidado!G14,"omitir")</f>
        <v>omitir</v>
      </c>
      <c r="J20" s="166"/>
      <c r="K20" s="166"/>
      <c r="L20" s="166"/>
      <c r="M20" s="166"/>
      <c r="N20" s="166"/>
      <c r="O20" s="166"/>
      <c r="P20" s="166"/>
      <c r="Q20" s="166"/>
      <c r="R20" s="166"/>
      <c r="S20" s="166"/>
      <c r="T20" s="166"/>
      <c r="U20" s="166"/>
      <c r="V20" s="166"/>
      <c r="W20" s="166"/>
      <c r="X20" s="166"/>
      <c r="Y20" s="166"/>
      <c r="Z20" s="166"/>
    </row>
    <row r="21" ht="30.0" hidden="1" customHeight="1">
      <c r="A21" s="166"/>
      <c r="B21" s="188" t="str">
        <f>+IF(D21=consolidado!B15,consolidado!A15,"omitir")</f>
        <v>omitir</v>
      </c>
      <c r="C21" s="189" t="str">
        <f>+IF(D21=consolidado!B15,consolidado!C15,"omitir")</f>
        <v>omitir</v>
      </c>
      <c r="D21" s="189" t="str">
        <f t="shared" si="1"/>
        <v>IV°A</v>
      </c>
      <c r="E21" s="189" t="str">
        <f t="shared" si="2"/>
        <v>IV°A - omitir - omitir</v>
      </c>
      <c r="F21" s="190" t="str">
        <f>+IF(D21=consolidado!B15,consolidado!D15,"omitir")</f>
        <v>omitir</v>
      </c>
      <c r="G21" s="191" t="str">
        <f>+IF(D21=consolidado!B15,consolidado!N15,"omitir")</f>
        <v>omitir</v>
      </c>
      <c r="H21" s="192" t="str">
        <f>+IF(D21=consolidado!B15,consolidado!F15,"omitir")</f>
        <v>omitir</v>
      </c>
      <c r="I21" s="193" t="str">
        <f>+IF(D21=consolidado!B15,consolidado!G15,"omitir")</f>
        <v>omitir</v>
      </c>
      <c r="J21" s="166"/>
      <c r="K21" s="166"/>
      <c r="L21" s="166"/>
      <c r="M21" s="166"/>
      <c r="N21" s="166"/>
      <c r="O21" s="166"/>
      <c r="P21" s="166"/>
      <c r="Q21" s="166"/>
      <c r="R21" s="166"/>
      <c r="S21" s="166"/>
      <c r="T21" s="166"/>
      <c r="U21" s="166"/>
      <c r="V21" s="166"/>
      <c r="W21" s="166"/>
      <c r="X21" s="166"/>
      <c r="Y21" s="166"/>
      <c r="Z21" s="166"/>
    </row>
    <row r="22" ht="30.0" hidden="1" customHeight="1">
      <c r="A22" s="166"/>
      <c r="B22" s="188" t="str">
        <f>+IF(D22=consolidado!B16,consolidado!A16,"omitir")</f>
        <v>omitir</v>
      </c>
      <c r="C22" s="189" t="str">
        <f>+IF(D22=consolidado!B16,consolidado!C16,"omitir")</f>
        <v>omitir</v>
      </c>
      <c r="D22" s="189" t="str">
        <f t="shared" si="1"/>
        <v>IV°A</v>
      </c>
      <c r="E22" s="189" t="str">
        <f t="shared" si="2"/>
        <v>IV°A - omitir - omitir</v>
      </c>
      <c r="F22" s="190" t="str">
        <f>+IF(D22=consolidado!B16,consolidado!D16,"omitir")</f>
        <v>omitir</v>
      </c>
      <c r="G22" s="191" t="str">
        <f>+IF(D22=consolidado!B16,consolidado!N16,"omitir")</f>
        <v>omitir</v>
      </c>
      <c r="H22" s="192" t="str">
        <f>+IF(D22=consolidado!B16,consolidado!F16,"omitir")</f>
        <v>omitir</v>
      </c>
      <c r="I22" s="193" t="str">
        <f>+IF(D22=consolidado!B16,consolidado!G16,"omitir")</f>
        <v>omitir</v>
      </c>
      <c r="J22" s="166"/>
      <c r="K22" s="166"/>
      <c r="L22" s="166"/>
      <c r="M22" s="166"/>
      <c r="N22" s="166"/>
      <c r="O22" s="166"/>
      <c r="P22" s="166"/>
      <c r="Q22" s="166"/>
      <c r="R22" s="166"/>
      <c r="S22" s="166"/>
      <c r="T22" s="166"/>
      <c r="U22" s="166"/>
      <c r="V22" s="166"/>
      <c r="W22" s="166"/>
      <c r="X22" s="166"/>
      <c r="Y22" s="166"/>
      <c r="Z22" s="166"/>
    </row>
    <row r="23" ht="30.0" hidden="1" customHeight="1">
      <c r="A23" s="166"/>
      <c r="B23" s="188" t="str">
        <f>+IF(D23=consolidado!B17,consolidado!A17,"omitir")</f>
        <v>omitir</v>
      </c>
      <c r="C23" s="189" t="str">
        <f>+IF(D23=consolidado!B17,consolidado!C17,"omitir")</f>
        <v>omitir</v>
      </c>
      <c r="D23" s="189" t="str">
        <f t="shared" si="1"/>
        <v>IV°A</v>
      </c>
      <c r="E23" s="189" t="str">
        <f t="shared" si="2"/>
        <v>IV°A - omitir - omitir</v>
      </c>
      <c r="F23" s="190" t="str">
        <f>+IF(D23=consolidado!B17,consolidado!D17,"omitir")</f>
        <v>omitir</v>
      </c>
      <c r="G23" s="191" t="str">
        <f>+IF(D23=consolidado!B17,consolidado!N17,"omitir")</f>
        <v>omitir</v>
      </c>
      <c r="H23" s="192" t="str">
        <f>+IF(D23=consolidado!B17,consolidado!F17,"omitir")</f>
        <v>omitir</v>
      </c>
      <c r="I23" s="193" t="str">
        <f>+IF(D23=consolidado!B17,consolidado!G17,"omitir")</f>
        <v>omitir</v>
      </c>
      <c r="J23" s="166"/>
      <c r="K23" s="166"/>
      <c r="L23" s="166"/>
      <c r="M23" s="166"/>
      <c r="N23" s="166"/>
      <c r="O23" s="166"/>
      <c r="P23" s="166"/>
      <c r="Q23" s="166"/>
      <c r="R23" s="166"/>
      <c r="S23" s="166"/>
      <c r="T23" s="166"/>
      <c r="U23" s="166"/>
      <c r="V23" s="166"/>
      <c r="W23" s="166"/>
      <c r="X23" s="166"/>
      <c r="Y23" s="166"/>
      <c r="Z23" s="166"/>
    </row>
    <row r="24" ht="30.0" hidden="1" customHeight="1">
      <c r="A24" s="166"/>
      <c r="B24" s="188" t="str">
        <f>+IF(D24=consolidado!B18,consolidado!A18,"omitir")</f>
        <v>omitir</v>
      </c>
      <c r="C24" s="189" t="str">
        <f>+IF(D24=consolidado!B18,consolidado!C18,"omitir")</f>
        <v>omitir</v>
      </c>
      <c r="D24" s="189" t="str">
        <f t="shared" si="1"/>
        <v>IV°A</v>
      </c>
      <c r="E24" s="189" t="str">
        <f t="shared" si="2"/>
        <v>IV°A - omitir - omitir</v>
      </c>
      <c r="F24" s="190" t="str">
        <f>+IF(D24=consolidado!B18,consolidado!D18,"omitir")</f>
        <v>omitir</v>
      </c>
      <c r="G24" s="191" t="str">
        <f>+IF(D24=consolidado!B18,consolidado!N18,"omitir")</f>
        <v>omitir</v>
      </c>
      <c r="H24" s="192" t="str">
        <f>+IF(D24=consolidado!B18,consolidado!F18,"omitir")</f>
        <v>omitir</v>
      </c>
      <c r="I24" s="193" t="str">
        <f>+IF(D24=consolidado!B18,consolidado!G18,"omitir")</f>
        <v>omitir</v>
      </c>
      <c r="J24" s="166"/>
      <c r="K24" s="166"/>
      <c r="L24" s="166"/>
      <c r="M24" s="166"/>
      <c r="N24" s="166"/>
      <c r="O24" s="166"/>
      <c r="P24" s="166"/>
      <c r="Q24" s="166"/>
      <c r="R24" s="166"/>
      <c r="S24" s="166"/>
      <c r="T24" s="166"/>
      <c r="U24" s="166"/>
      <c r="V24" s="166"/>
      <c r="W24" s="166"/>
      <c r="X24" s="166"/>
      <c r="Y24" s="166"/>
      <c r="Z24" s="166"/>
    </row>
    <row r="25" ht="30.0" hidden="1" customHeight="1">
      <c r="A25" s="166"/>
      <c r="B25" s="188" t="str">
        <f>+IF(D25=consolidado!B19,consolidado!A19,"omitir")</f>
        <v>omitir</v>
      </c>
      <c r="C25" s="189" t="str">
        <f>+IF(D25=consolidado!B19,consolidado!C19,"omitir")</f>
        <v>omitir</v>
      </c>
      <c r="D25" s="189" t="str">
        <f t="shared" si="1"/>
        <v>IV°A</v>
      </c>
      <c r="E25" s="189" t="str">
        <f t="shared" si="2"/>
        <v>IV°A - omitir - omitir</v>
      </c>
      <c r="F25" s="190" t="str">
        <f>+IF(D25=consolidado!B19,consolidado!D19,"omitir")</f>
        <v>omitir</v>
      </c>
      <c r="G25" s="191" t="str">
        <f>+IF(D25=consolidado!B19,consolidado!N19,"omitir")</f>
        <v>omitir</v>
      </c>
      <c r="H25" s="192" t="str">
        <f>+IF(D25=consolidado!B19,consolidado!F19,"omitir")</f>
        <v>omitir</v>
      </c>
      <c r="I25" s="193" t="str">
        <f>+IF(D25=consolidado!B19,consolidado!G19,"omitir")</f>
        <v>omitir</v>
      </c>
      <c r="J25" s="166"/>
      <c r="K25" s="166"/>
      <c r="L25" s="166"/>
      <c r="M25" s="166"/>
      <c r="N25" s="166"/>
      <c r="O25" s="166"/>
      <c r="P25" s="166"/>
      <c r="Q25" s="166"/>
      <c r="R25" s="166"/>
      <c r="S25" s="166"/>
      <c r="T25" s="166"/>
      <c r="U25" s="166"/>
      <c r="V25" s="166"/>
      <c r="W25" s="166"/>
      <c r="X25" s="166"/>
      <c r="Y25" s="166"/>
      <c r="Z25" s="166"/>
    </row>
    <row r="26" ht="30.0" hidden="1" customHeight="1">
      <c r="A26" s="166"/>
      <c r="B26" s="188" t="str">
        <f>+IF(D26=consolidado!B20,consolidado!A20,"omitir")</f>
        <v>omitir</v>
      </c>
      <c r="C26" s="189" t="str">
        <f>+IF(D26=consolidado!B20,consolidado!C20,"omitir")</f>
        <v>omitir</v>
      </c>
      <c r="D26" s="189" t="str">
        <f t="shared" si="1"/>
        <v>IV°A</v>
      </c>
      <c r="E26" s="189" t="str">
        <f t="shared" si="2"/>
        <v>IV°A - omitir - omitir</v>
      </c>
      <c r="F26" s="190" t="str">
        <f>+IF(D26=consolidado!B20,consolidado!D20,"omitir")</f>
        <v>omitir</v>
      </c>
      <c r="G26" s="191" t="str">
        <f>+IF(D26=consolidado!B20,consolidado!N20,"omitir")</f>
        <v>omitir</v>
      </c>
      <c r="H26" s="192" t="str">
        <f>+IF(D26=consolidado!B20,consolidado!F20,"omitir")</f>
        <v>omitir</v>
      </c>
      <c r="I26" s="193" t="str">
        <f>+IF(D26=consolidado!B20,consolidado!G20,"omitir")</f>
        <v>omitir</v>
      </c>
      <c r="J26" s="166"/>
      <c r="K26" s="166"/>
      <c r="L26" s="166"/>
      <c r="M26" s="166"/>
      <c r="N26" s="166"/>
      <c r="O26" s="166"/>
      <c r="P26" s="166"/>
      <c r="Q26" s="166"/>
      <c r="R26" s="166"/>
      <c r="S26" s="166"/>
      <c r="T26" s="166"/>
      <c r="U26" s="166"/>
      <c r="V26" s="166"/>
      <c r="W26" s="166"/>
      <c r="X26" s="166"/>
      <c r="Y26" s="166"/>
      <c r="Z26" s="166"/>
    </row>
    <row r="27" ht="30.0" hidden="1" customHeight="1">
      <c r="A27" s="166"/>
      <c r="B27" s="188" t="str">
        <f>+IF(D27=consolidado!B21,consolidado!A21,"omitir")</f>
        <v>omitir</v>
      </c>
      <c r="C27" s="189" t="str">
        <f>+IF(D27=consolidado!B21,consolidado!C21,"omitir")</f>
        <v>omitir</v>
      </c>
      <c r="D27" s="189" t="str">
        <f t="shared" si="1"/>
        <v>IV°A</v>
      </c>
      <c r="E27" s="189" t="str">
        <f t="shared" si="2"/>
        <v>IV°A - omitir - omitir</v>
      </c>
      <c r="F27" s="190" t="str">
        <f>+IF(D27=consolidado!B21,consolidado!D21,"omitir")</f>
        <v>omitir</v>
      </c>
      <c r="G27" s="191" t="str">
        <f>+IF(D27=consolidado!B21,consolidado!N21,"omitir")</f>
        <v>omitir</v>
      </c>
      <c r="H27" s="192" t="str">
        <f>+IF(D27=consolidado!B21,consolidado!F21,"omitir")</f>
        <v>omitir</v>
      </c>
      <c r="I27" s="193" t="str">
        <f>+IF(D27=consolidado!B21,consolidado!G21,"omitir")</f>
        <v>omitir</v>
      </c>
      <c r="J27" s="166"/>
      <c r="K27" s="166"/>
      <c r="L27" s="166"/>
      <c r="M27" s="166"/>
      <c r="N27" s="166"/>
      <c r="O27" s="166"/>
      <c r="P27" s="166"/>
      <c r="Q27" s="166"/>
      <c r="R27" s="166"/>
      <c r="S27" s="166"/>
      <c r="T27" s="166"/>
      <c r="U27" s="166"/>
      <c r="V27" s="166"/>
      <c r="W27" s="166"/>
      <c r="X27" s="166"/>
      <c r="Y27" s="166"/>
      <c r="Z27" s="166"/>
    </row>
    <row r="28" ht="30.0" hidden="1" customHeight="1">
      <c r="A28" s="166"/>
      <c r="B28" s="188" t="str">
        <f>+IF(D28=consolidado!B22,consolidado!A22,"omitir")</f>
        <v>omitir</v>
      </c>
      <c r="C28" s="189" t="str">
        <f>+IF(D28=consolidado!B22,consolidado!C22,"omitir")</f>
        <v>omitir</v>
      </c>
      <c r="D28" s="189" t="str">
        <f t="shared" si="1"/>
        <v>IV°A</v>
      </c>
      <c r="E28" s="189" t="str">
        <f t="shared" si="2"/>
        <v>IV°A - omitir - omitir</v>
      </c>
      <c r="F28" s="190" t="str">
        <f>+IF(D28=consolidado!B22,consolidado!D22,"omitir")</f>
        <v>omitir</v>
      </c>
      <c r="G28" s="191" t="str">
        <f>+IF(D28=consolidado!B22,consolidado!N22,"omitir")</f>
        <v>omitir</v>
      </c>
      <c r="H28" s="192" t="str">
        <f>+IF(D28=consolidado!B22,consolidado!F22,"omitir")</f>
        <v>omitir</v>
      </c>
      <c r="I28" s="193" t="str">
        <f>+IF(D28=consolidado!B22,consolidado!G22,"omitir")</f>
        <v>omitir</v>
      </c>
      <c r="J28" s="166"/>
      <c r="K28" s="166"/>
      <c r="L28" s="166"/>
      <c r="M28" s="166"/>
      <c r="N28" s="166"/>
      <c r="O28" s="166"/>
      <c r="P28" s="166"/>
      <c r="Q28" s="166"/>
      <c r="R28" s="166"/>
      <c r="S28" s="166"/>
      <c r="T28" s="166"/>
      <c r="U28" s="166"/>
      <c r="V28" s="166"/>
      <c r="W28" s="166"/>
      <c r="X28" s="166"/>
      <c r="Y28" s="166"/>
      <c r="Z28" s="166"/>
    </row>
    <row r="29" ht="30.0" hidden="1" customHeight="1">
      <c r="A29" s="166"/>
      <c r="B29" s="188" t="str">
        <f>+IF(D29=consolidado!B23,consolidado!A23,"omitir")</f>
        <v>omitir</v>
      </c>
      <c r="C29" s="189" t="str">
        <f>+IF(D29=consolidado!B23,consolidado!C23,"omitir")</f>
        <v>omitir</v>
      </c>
      <c r="D29" s="189" t="str">
        <f t="shared" si="1"/>
        <v>IV°A</v>
      </c>
      <c r="E29" s="189" t="str">
        <f t="shared" si="2"/>
        <v>IV°A - omitir - omitir</v>
      </c>
      <c r="F29" s="190" t="str">
        <f>+IF(D29=consolidado!B23,consolidado!D23,"omitir")</f>
        <v>omitir</v>
      </c>
      <c r="G29" s="191" t="str">
        <f>+IF(D29=consolidado!B23,consolidado!N23,"omitir")</f>
        <v>omitir</v>
      </c>
      <c r="H29" s="192" t="str">
        <f>+IF(D29=consolidado!B23,consolidado!F23,"omitir")</f>
        <v>omitir</v>
      </c>
      <c r="I29" s="193" t="str">
        <f>+IF(D29=consolidado!B23,consolidado!G23,"omitir")</f>
        <v>omitir</v>
      </c>
      <c r="J29" s="166"/>
      <c r="K29" s="166"/>
      <c r="L29" s="166"/>
      <c r="M29" s="166"/>
      <c r="N29" s="166"/>
      <c r="O29" s="166"/>
      <c r="P29" s="166"/>
      <c r="Q29" s="166"/>
      <c r="R29" s="166"/>
      <c r="S29" s="166"/>
      <c r="T29" s="166"/>
      <c r="U29" s="166"/>
      <c r="V29" s="166"/>
      <c r="W29" s="166"/>
      <c r="X29" s="166"/>
      <c r="Y29" s="166"/>
      <c r="Z29" s="166"/>
    </row>
    <row r="30" ht="30.0" hidden="1" customHeight="1">
      <c r="A30" s="166"/>
      <c r="B30" s="188" t="str">
        <f>+IF(D30=consolidado!B24,consolidado!A24,"omitir")</f>
        <v>omitir</v>
      </c>
      <c r="C30" s="189" t="str">
        <f>+IF(D30=consolidado!B24,consolidado!C24,"omitir")</f>
        <v>omitir</v>
      </c>
      <c r="D30" s="189" t="str">
        <f t="shared" si="1"/>
        <v>IV°A</v>
      </c>
      <c r="E30" s="189" t="str">
        <f t="shared" si="2"/>
        <v>IV°A - omitir - omitir</v>
      </c>
      <c r="F30" s="190" t="str">
        <f>+IF(D30=consolidado!B24,consolidado!D24,"omitir")</f>
        <v>omitir</v>
      </c>
      <c r="G30" s="191" t="str">
        <f>+IF(D30=consolidado!B24,consolidado!N24,"omitir")</f>
        <v>omitir</v>
      </c>
      <c r="H30" s="192" t="str">
        <f>+IF(D30=consolidado!B24,consolidado!F24,"omitir")</f>
        <v>omitir</v>
      </c>
      <c r="I30" s="193" t="str">
        <f>+IF(D30=consolidado!B24,consolidado!G24,"omitir")</f>
        <v>omitir</v>
      </c>
      <c r="J30" s="166"/>
      <c r="K30" s="166"/>
      <c r="L30" s="166"/>
      <c r="M30" s="166"/>
      <c r="N30" s="166"/>
      <c r="O30" s="166"/>
      <c r="P30" s="166"/>
      <c r="Q30" s="166"/>
      <c r="R30" s="166"/>
      <c r="S30" s="166"/>
      <c r="T30" s="166"/>
      <c r="U30" s="166"/>
      <c r="V30" s="166"/>
      <c r="W30" s="166"/>
      <c r="X30" s="166"/>
      <c r="Y30" s="166"/>
      <c r="Z30" s="166"/>
    </row>
    <row r="31" ht="30.0" hidden="1" customHeight="1">
      <c r="A31" s="166"/>
      <c r="B31" s="188" t="str">
        <f>+IF(D31=consolidado!B25,consolidado!A25,"omitir")</f>
        <v>omitir</v>
      </c>
      <c r="C31" s="189" t="str">
        <f>+IF(D31=consolidado!B25,consolidado!C25,"omitir")</f>
        <v>omitir</v>
      </c>
      <c r="D31" s="189" t="str">
        <f t="shared" si="1"/>
        <v>IV°A</v>
      </c>
      <c r="E31" s="189" t="str">
        <f t="shared" si="2"/>
        <v>IV°A - omitir - omitir</v>
      </c>
      <c r="F31" s="190" t="str">
        <f>+IF(D31=consolidado!B25,consolidado!D25,"omitir")</f>
        <v>omitir</v>
      </c>
      <c r="G31" s="191" t="str">
        <f>+IF(D31=consolidado!B25,consolidado!N25,"omitir")</f>
        <v>omitir</v>
      </c>
      <c r="H31" s="192" t="str">
        <f>+IF(D31=consolidado!B25,consolidado!F25,"omitir")</f>
        <v>omitir</v>
      </c>
      <c r="I31" s="193" t="str">
        <f>+IF(D31=consolidado!B25,consolidado!G25,"omitir")</f>
        <v>omitir</v>
      </c>
      <c r="J31" s="166"/>
      <c r="K31" s="166"/>
      <c r="L31" s="166"/>
      <c r="M31" s="166"/>
      <c r="N31" s="166"/>
      <c r="O31" s="166"/>
      <c r="P31" s="166"/>
      <c r="Q31" s="166"/>
      <c r="R31" s="166"/>
      <c r="S31" s="166"/>
      <c r="T31" s="166"/>
      <c r="U31" s="166"/>
      <c r="V31" s="166"/>
      <c r="W31" s="166"/>
      <c r="X31" s="166"/>
      <c r="Y31" s="166"/>
      <c r="Z31" s="166"/>
    </row>
    <row r="32" ht="30.0" hidden="1" customHeight="1">
      <c r="A32" s="166"/>
      <c r="B32" s="188" t="str">
        <f>+IF(D32=consolidado!B26,consolidado!A26,"omitir")</f>
        <v>omitir</v>
      </c>
      <c r="C32" s="189" t="str">
        <f>+IF(D32=consolidado!B26,consolidado!C26,"omitir")</f>
        <v>omitir</v>
      </c>
      <c r="D32" s="189" t="str">
        <f t="shared" si="1"/>
        <v>IV°A</v>
      </c>
      <c r="E32" s="189" t="str">
        <f t="shared" si="2"/>
        <v>IV°A - omitir - omitir</v>
      </c>
      <c r="F32" s="190" t="str">
        <f>+IF(D32=consolidado!B26,consolidado!D26,"omitir")</f>
        <v>omitir</v>
      </c>
      <c r="G32" s="191" t="str">
        <f>+IF(D32=consolidado!B26,consolidado!N26,"omitir")</f>
        <v>omitir</v>
      </c>
      <c r="H32" s="192" t="str">
        <f>+IF(D32=consolidado!B26,consolidado!F26,"omitir")</f>
        <v>omitir</v>
      </c>
      <c r="I32" s="193" t="str">
        <f>+IF(D32=consolidado!B26,consolidado!G26,"omitir")</f>
        <v>omitir</v>
      </c>
      <c r="J32" s="166"/>
      <c r="K32" s="166"/>
      <c r="L32" s="166"/>
      <c r="M32" s="166"/>
      <c r="N32" s="166"/>
      <c r="O32" s="166"/>
      <c r="P32" s="166"/>
      <c r="Q32" s="166"/>
      <c r="R32" s="166"/>
      <c r="S32" s="166"/>
      <c r="T32" s="166"/>
      <c r="U32" s="166"/>
      <c r="V32" s="166"/>
      <c r="W32" s="166"/>
      <c r="X32" s="166"/>
      <c r="Y32" s="166"/>
      <c r="Z32" s="166"/>
    </row>
    <row r="33" ht="30.0" hidden="1" customHeight="1">
      <c r="A33" s="166"/>
      <c r="B33" s="188" t="str">
        <f>+IF(D33=consolidado!B27,consolidado!A27,"omitir")</f>
        <v>omitir</v>
      </c>
      <c r="C33" s="189" t="str">
        <f>+IF(D33=consolidado!B27,consolidado!C27,"omitir")</f>
        <v>omitir</v>
      </c>
      <c r="D33" s="189" t="str">
        <f t="shared" si="1"/>
        <v>IV°A</v>
      </c>
      <c r="E33" s="189" t="str">
        <f t="shared" si="2"/>
        <v>IV°A - omitir - omitir</v>
      </c>
      <c r="F33" s="190" t="str">
        <f>+IF(D33=consolidado!B27,consolidado!D27,"omitir")</f>
        <v>omitir</v>
      </c>
      <c r="G33" s="191" t="str">
        <f>+IF(D33=consolidado!B27,consolidado!N27,"omitir")</f>
        <v>omitir</v>
      </c>
      <c r="H33" s="192" t="str">
        <f>+IF(D33=consolidado!B27,consolidado!F27,"omitir")</f>
        <v>omitir</v>
      </c>
      <c r="I33" s="193" t="str">
        <f>+IF(D33=consolidado!B27,consolidado!G27,"omitir")</f>
        <v>omitir</v>
      </c>
      <c r="J33" s="166"/>
      <c r="K33" s="166"/>
      <c r="L33" s="166"/>
      <c r="M33" s="166"/>
      <c r="N33" s="166"/>
      <c r="O33" s="166"/>
      <c r="P33" s="166"/>
      <c r="Q33" s="166"/>
      <c r="R33" s="166"/>
      <c r="S33" s="166"/>
      <c r="T33" s="166"/>
      <c r="U33" s="166"/>
      <c r="V33" s="166"/>
      <c r="W33" s="166"/>
      <c r="X33" s="166"/>
      <c r="Y33" s="166"/>
      <c r="Z33" s="166"/>
    </row>
    <row r="34" ht="30.0" hidden="1" customHeight="1">
      <c r="A34" s="166"/>
      <c r="B34" s="188" t="str">
        <f>+IF(D34=consolidado!B28,consolidado!A28,"omitir")</f>
        <v>omitir</v>
      </c>
      <c r="C34" s="189" t="str">
        <f>+IF(D34=consolidado!B28,consolidado!C28,"omitir")</f>
        <v>omitir</v>
      </c>
      <c r="D34" s="189" t="str">
        <f t="shared" si="1"/>
        <v>IV°A</v>
      </c>
      <c r="E34" s="189" t="str">
        <f t="shared" si="2"/>
        <v>IV°A - omitir - omitir</v>
      </c>
      <c r="F34" s="190" t="str">
        <f>+IF(D34=consolidado!B28,consolidado!D28,"omitir")</f>
        <v>omitir</v>
      </c>
      <c r="G34" s="191" t="str">
        <f>+IF(D34=consolidado!B28,consolidado!N28,"omitir")</f>
        <v>omitir</v>
      </c>
      <c r="H34" s="192" t="str">
        <f>+IF(D34=consolidado!B28,consolidado!F28,"omitir")</f>
        <v>omitir</v>
      </c>
      <c r="I34" s="193" t="str">
        <f>+IF(D34=consolidado!B28,consolidado!G28,"omitir")</f>
        <v>omitir</v>
      </c>
      <c r="J34" s="166"/>
      <c r="K34" s="166"/>
      <c r="L34" s="166"/>
      <c r="M34" s="166"/>
      <c r="N34" s="166"/>
      <c r="O34" s="166"/>
      <c r="P34" s="166"/>
      <c r="Q34" s="166"/>
      <c r="R34" s="166"/>
      <c r="S34" s="166"/>
      <c r="T34" s="166"/>
      <c r="U34" s="166"/>
      <c r="V34" s="166"/>
      <c r="W34" s="166"/>
      <c r="X34" s="166"/>
      <c r="Y34" s="166"/>
      <c r="Z34" s="166"/>
    </row>
    <row r="35" ht="30.0" hidden="1" customHeight="1">
      <c r="A35" s="166"/>
      <c r="B35" s="188" t="str">
        <f>+IF(D35=consolidado!B29,consolidado!A29,"omitir")</f>
        <v>omitir</v>
      </c>
      <c r="C35" s="189" t="str">
        <f>+IF(D35=consolidado!B29,consolidado!C29,"omitir")</f>
        <v>omitir</v>
      </c>
      <c r="D35" s="189" t="str">
        <f t="shared" si="1"/>
        <v>IV°A</v>
      </c>
      <c r="E35" s="189" t="str">
        <f t="shared" si="2"/>
        <v>IV°A - omitir - omitir</v>
      </c>
      <c r="F35" s="190" t="str">
        <f>+IF(D35=consolidado!B29,consolidado!D29,"omitir")</f>
        <v>omitir</v>
      </c>
      <c r="G35" s="191" t="str">
        <f>+IF(D35=consolidado!B29,consolidado!N29,"omitir")</f>
        <v>omitir</v>
      </c>
      <c r="H35" s="192" t="str">
        <f>+IF(D35=consolidado!B29,consolidado!F29,"omitir")</f>
        <v>omitir</v>
      </c>
      <c r="I35" s="193" t="str">
        <f>+IF(D35=consolidado!B29,consolidado!G29,"omitir")</f>
        <v>omitir</v>
      </c>
      <c r="J35" s="166"/>
      <c r="K35" s="166"/>
      <c r="L35" s="166"/>
      <c r="M35" s="166"/>
      <c r="N35" s="166"/>
      <c r="O35" s="166"/>
      <c r="P35" s="166"/>
      <c r="Q35" s="166"/>
      <c r="R35" s="166"/>
      <c r="S35" s="166"/>
      <c r="T35" s="166"/>
      <c r="U35" s="166"/>
      <c r="V35" s="166"/>
      <c r="W35" s="166"/>
      <c r="X35" s="166"/>
      <c r="Y35" s="166"/>
      <c r="Z35" s="166"/>
    </row>
    <row r="36" ht="30.0" hidden="1" customHeight="1">
      <c r="A36" s="166"/>
      <c r="B36" s="188" t="str">
        <f>+IF(D36=consolidado!B30,consolidado!A30,"omitir")</f>
        <v>omitir</v>
      </c>
      <c r="C36" s="189" t="str">
        <f>+IF(D36=consolidado!B30,consolidado!C30,"omitir")</f>
        <v>omitir</v>
      </c>
      <c r="D36" s="189" t="str">
        <f t="shared" si="1"/>
        <v>IV°A</v>
      </c>
      <c r="E36" s="189" t="str">
        <f t="shared" si="2"/>
        <v>IV°A - omitir - omitir</v>
      </c>
      <c r="F36" s="190" t="str">
        <f>+IF(D36=consolidado!B30,consolidado!D30,"omitir")</f>
        <v>omitir</v>
      </c>
      <c r="G36" s="191" t="str">
        <f>+IF(D36=consolidado!B30,consolidado!N30,"omitir")</f>
        <v>omitir</v>
      </c>
      <c r="H36" s="192" t="str">
        <f>+IF(D36=consolidado!B30,consolidado!F30,"omitir")</f>
        <v>omitir</v>
      </c>
      <c r="I36" s="193" t="str">
        <f>+IF(D36=consolidado!B30,consolidado!G30,"omitir")</f>
        <v>omitir</v>
      </c>
      <c r="J36" s="166"/>
      <c r="K36" s="166"/>
      <c r="L36" s="166"/>
      <c r="M36" s="166"/>
      <c r="N36" s="166"/>
      <c r="O36" s="166"/>
      <c r="P36" s="166"/>
      <c r="Q36" s="166"/>
      <c r="R36" s="166"/>
      <c r="S36" s="166"/>
      <c r="T36" s="166"/>
      <c r="U36" s="166"/>
      <c r="V36" s="166"/>
      <c r="W36" s="166"/>
      <c r="X36" s="166"/>
      <c r="Y36" s="166"/>
      <c r="Z36" s="166"/>
    </row>
    <row r="37" ht="30.0" hidden="1" customHeight="1">
      <c r="A37" s="166"/>
      <c r="B37" s="188" t="str">
        <f>+IF(D37=consolidado!B31,consolidado!A31,"omitir")</f>
        <v>omitir</v>
      </c>
      <c r="C37" s="189" t="str">
        <f>+IF(D37=consolidado!B31,consolidado!C31,"omitir")</f>
        <v>omitir</v>
      </c>
      <c r="D37" s="189" t="str">
        <f t="shared" si="1"/>
        <v>IV°A</v>
      </c>
      <c r="E37" s="189" t="str">
        <f t="shared" si="2"/>
        <v>IV°A - omitir - omitir</v>
      </c>
      <c r="F37" s="190" t="str">
        <f>+IF(D37=consolidado!B31,consolidado!D31,"omitir")</f>
        <v>omitir</v>
      </c>
      <c r="G37" s="191" t="str">
        <f>+IF(D37=consolidado!B31,consolidado!N31,"omitir")</f>
        <v>omitir</v>
      </c>
      <c r="H37" s="192" t="str">
        <f>+IF(D37=consolidado!B31,consolidado!F31,"omitir")</f>
        <v>omitir</v>
      </c>
      <c r="I37" s="193" t="str">
        <f>+IF(D37=consolidado!B31,consolidado!G31,"omitir")</f>
        <v>omitir</v>
      </c>
      <c r="J37" s="166"/>
      <c r="K37" s="166"/>
      <c r="L37" s="166"/>
      <c r="M37" s="166"/>
      <c r="N37" s="166"/>
      <c r="O37" s="166"/>
      <c r="P37" s="166"/>
      <c r="Q37" s="166"/>
      <c r="R37" s="166"/>
      <c r="S37" s="166"/>
      <c r="T37" s="166"/>
      <c r="U37" s="166"/>
      <c r="V37" s="166"/>
      <c r="W37" s="166"/>
      <c r="X37" s="166"/>
      <c r="Y37" s="166"/>
      <c r="Z37" s="166"/>
    </row>
    <row r="38" ht="30.0" hidden="1" customHeight="1">
      <c r="A38" s="166"/>
      <c r="B38" s="188" t="str">
        <f>+IF(D38=consolidado!B32,consolidado!A32,"omitir")</f>
        <v>omitir</v>
      </c>
      <c r="C38" s="189" t="str">
        <f>+IF(D38=consolidado!B32,consolidado!C32,"omitir")</f>
        <v>omitir</v>
      </c>
      <c r="D38" s="189" t="str">
        <f t="shared" si="1"/>
        <v>IV°A</v>
      </c>
      <c r="E38" s="189" t="str">
        <f t="shared" si="2"/>
        <v>IV°A - omitir - omitir</v>
      </c>
      <c r="F38" s="190" t="str">
        <f>+IF(D38=consolidado!B32,consolidado!D32,"omitir")</f>
        <v>omitir</v>
      </c>
      <c r="G38" s="191" t="str">
        <f>+IF(D38=consolidado!B32,consolidado!N32,"omitir")</f>
        <v>omitir</v>
      </c>
      <c r="H38" s="192" t="str">
        <f>+IF(D38=consolidado!B32,consolidado!F32,"omitir")</f>
        <v>omitir</v>
      </c>
      <c r="I38" s="193" t="str">
        <f>+IF(D38=consolidado!B32,consolidado!G32,"omitir")</f>
        <v>omitir</v>
      </c>
      <c r="J38" s="166"/>
      <c r="K38" s="166"/>
      <c r="L38" s="166"/>
      <c r="M38" s="166"/>
      <c r="N38" s="166"/>
      <c r="O38" s="166"/>
      <c r="P38" s="166"/>
      <c r="Q38" s="166"/>
      <c r="R38" s="166"/>
      <c r="S38" s="166"/>
      <c r="T38" s="166"/>
      <c r="U38" s="166"/>
      <c r="V38" s="166"/>
      <c r="W38" s="166"/>
      <c r="X38" s="166"/>
      <c r="Y38" s="166"/>
      <c r="Z38" s="166"/>
    </row>
    <row r="39" ht="30.0" hidden="1" customHeight="1">
      <c r="A39" s="166"/>
      <c r="B39" s="188" t="str">
        <f>+IF(D39=consolidado!B33,consolidado!A33,"omitir")</f>
        <v>omitir</v>
      </c>
      <c r="C39" s="189" t="str">
        <f>+IF(D39=consolidado!B33,consolidado!C33,"omitir")</f>
        <v>omitir</v>
      </c>
      <c r="D39" s="189" t="str">
        <f t="shared" si="1"/>
        <v>IV°A</v>
      </c>
      <c r="E39" s="189" t="str">
        <f t="shared" si="2"/>
        <v>IV°A - omitir - omitir</v>
      </c>
      <c r="F39" s="190" t="str">
        <f>+IF(D39=consolidado!B33,consolidado!D33,"omitir")</f>
        <v>omitir</v>
      </c>
      <c r="G39" s="191" t="str">
        <f>+IF(D39=consolidado!B33,consolidado!N33,"omitir")</f>
        <v>omitir</v>
      </c>
      <c r="H39" s="192" t="str">
        <f>+IF(D39=consolidado!B33,consolidado!F33,"omitir")</f>
        <v>omitir</v>
      </c>
      <c r="I39" s="193" t="str">
        <f>+IF(D39=consolidado!B33,consolidado!G33,"omitir")</f>
        <v>omitir</v>
      </c>
      <c r="J39" s="166"/>
      <c r="K39" s="166"/>
      <c r="L39" s="166"/>
      <c r="M39" s="166"/>
      <c r="N39" s="166"/>
      <c r="O39" s="166"/>
      <c r="P39" s="166"/>
      <c r="Q39" s="166"/>
      <c r="R39" s="166"/>
      <c r="S39" s="166"/>
      <c r="T39" s="166"/>
      <c r="U39" s="166"/>
      <c r="V39" s="166"/>
      <c r="W39" s="166"/>
      <c r="X39" s="166"/>
      <c r="Y39" s="166"/>
      <c r="Z39" s="166"/>
    </row>
    <row r="40" ht="30.0" hidden="1" customHeight="1">
      <c r="A40" s="164"/>
      <c r="B40" s="188" t="str">
        <f>+IF(D40=consolidado!B34,consolidado!A34,"omitir")</f>
        <v>omitir</v>
      </c>
      <c r="C40" s="189" t="str">
        <f>+IF(D40=consolidado!B34,consolidado!C34,"omitir")</f>
        <v>omitir</v>
      </c>
      <c r="D40" s="189" t="str">
        <f t="shared" si="1"/>
        <v>IV°A</v>
      </c>
      <c r="E40" s="189" t="str">
        <f t="shared" si="2"/>
        <v>IV°A - omitir - omitir</v>
      </c>
      <c r="F40" s="190" t="str">
        <f>+IF(D40=consolidado!B34,consolidado!D34,"omitir")</f>
        <v>omitir</v>
      </c>
      <c r="G40" s="191" t="str">
        <f>+IF(D40=consolidado!B34,consolidado!N34,"omitir")</f>
        <v>omitir</v>
      </c>
      <c r="H40" s="192" t="str">
        <f>+IF(D40=consolidado!B34,consolidado!F34,"omitir")</f>
        <v>omitir</v>
      </c>
      <c r="I40" s="193" t="str">
        <f>+IF(D40=consolidado!B34,consolidado!G34,"omitir")</f>
        <v>omitir</v>
      </c>
      <c r="J40" s="164"/>
      <c r="K40" s="164"/>
      <c r="L40" s="164"/>
      <c r="M40" s="164"/>
      <c r="N40" s="164"/>
      <c r="O40" s="164"/>
      <c r="P40" s="164"/>
      <c r="Q40" s="164"/>
      <c r="R40" s="164"/>
      <c r="S40" s="164"/>
      <c r="T40" s="164"/>
      <c r="U40" s="164"/>
      <c r="V40" s="164"/>
      <c r="W40" s="164"/>
      <c r="X40" s="164"/>
      <c r="Y40" s="164"/>
      <c r="Z40" s="164"/>
    </row>
    <row r="41" ht="30.0" hidden="1" customHeight="1">
      <c r="A41" s="164"/>
      <c r="B41" s="188" t="str">
        <f>+IF(D41=consolidado!B35,consolidado!A35,"omitir")</f>
        <v>omitir</v>
      </c>
      <c r="C41" s="189" t="str">
        <f>+IF(D41=consolidado!B35,consolidado!C35,"omitir")</f>
        <v>omitir</v>
      </c>
      <c r="D41" s="189" t="str">
        <f t="shared" si="1"/>
        <v>IV°A</v>
      </c>
      <c r="E41" s="189" t="str">
        <f t="shared" si="2"/>
        <v>IV°A - omitir - omitir</v>
      </c>
      <c r="F41" s="190" t="str">
        <f>+IF(D41=consolidado!B35,consolidado!D35,"omitir")</f>
        <v>omitir</v>
      </c>
      <c r="G41" s="191" t="str">
        <f>+IF(D41=consolidado!B35,consolidado!N35,"omitir")</f>
        <v>omitir</v>
      </c>
      <c r="H41" s="192" t="str">
        <f>+IF(D41=consolidado!B35,consolidado!F35,"omitir")</f>
        <v>omitir</v>
      </c>
      <c r="I41" s="193" t="str">
        <f>+IF(D41=consolidado!B35,consolidado!G35,"omitir")</f>
        <v>omitir</v>
      </c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  <c r="Y41" s="164"/>
      <c r="Z41" s="164"/>
    </row>
    <row r="42" ht="30.0" hidden="1" customHeight="1">
      <c r="A42" s="164"/>
      <c r="B42" s="188" t="str">
        <f>+IF(D42=consolidado!B36,consolidado!A36,"omitir")</f>
        <v>omitir</v>
      </c>
      <c r="C42" s="189" t="str">
        <f>+IF(D42=consolidado!B36,consolidado!C36,"omitir")</f>
        <v>omitir</v>
      </c>
      <c r="D42" s="189" t="str">
        <f t="shared" si="1"/>
        <v>IV°A</v>
      </c>
      <c r="E42" s="189" t="str">
        <f t="shared" si="2"/>
        <v>IV°A - omitir - omitir</v>
      </c>
      <c r="F42" s="190" t="str">
        <f>+IF(D42=consolidado!B36,consolidado!D36,"omitir")</f>
        <v>omitir</v>
      </c>
      <c r="G42" s="191" t="str">
        <f>+IF(D42=consolidado!B36,consolidado!N36,"omitir")</f>
        <v>omitir</v>
      </c>
      <c r="H42" s="192" t="str">
        <f>+IF(D42=consolidado!B36,consolidado!F36,"omitir")</f>
        <v>omitir</v>
      </c>
      <c r="I42" s="193" t="str">
        <f>+IF(D42=consolidado!B36,consolidado!G36,"omitir")</f>
        <v>omitir</v>
      </c>
      <c r="J42" s="164"/>
      <c r="K42" s="164"/>
      <c r="L42" s="164"/>
      <c r="M42" s="164"/>
      <c r="N42" s="164"/>
      <c r="O42" s="164"/>
      <c r="P42" s="164"/>
      <c r="Q42" s="164"/>
      <c r="R42" s="164"/>
      <c r="S42" s="164"/>
      <c r="T42" s="164"/>
      <c r="U42" s="164"/>
      <c r="V42" s="164"/>
      <c r="W42" s="164"/>
      <c r="X42" s="164"/>
      <c r="Y42" s="164"/>
      <c r="Z42" s="164"/>
    </row>
    <row r="43" ht="30.0" hidden="1" customHeight="1">
      <c r="A43" s="164"/>
      <c r="B43" s="188" t="str">
        <f>+IF(D43=consolidado!B37,consolidado!A37,"omitir")</f>
        <v>omitir</v>
      </c>
      <c r="C43" s="189" t="str">
        <f>+IF(D43=consolidado!B37,consolidado!C37,"omitir")</f>
        <v>omitir</v>
      </c>
      <c r="D43" s="189" t="str">
        <f t="shared" si="1"/>
        <v>IV°A</v>
      </c>
      <c r="E43" s="189" t="str">
        <f t="shared" si="2"/>
        <v>IV°A - omitir - omitir</v>
      </c>
      <c r="F43" s="190" t="str">
        <f>+IF(D43=consolidado!B37,consolidado!D37,"omitir")</f>
        <v>omitir</v>
      </c>
      <c r="G43" s="191" t="str">
        <f>+IF(D43=consolidado!B37,consolidado!N37,"omitir")</f>
        <v>omitir</v>
      </c>
      <c r="H43" s="192" t="str">
        <f>+IF(D43=consolidado!B37,consolidado!F37,"omitir")</f>
        <v>omitir</v>
      </c>
      <c r="I43" s="193" t="str">
        <f>+IF(D43=consolidado!B37,consolidado!G37,"omitir")</f>
        <v>omitir</v>
      </c>
      <c r="J43" s="164"/>
      <c r="K43" s="164"/>
      <c r="L43" s="164"/>
      <c r="M43" s="164"/>
      <c r="N43" s="164"/>
      <c r="O43" s="164"/>
      <c r="P43" s="164"/>
      <c r="Q43" s="164"/>
      <c r="R43" s="164"/>
      <c r="S43" s="164"/>
      <c r="T43" s="164"/>
      <c r="U43" s="164"/>
      <c r="V43" s="164"/>
      <c r="W43" s="164"/>
      <c r="X43" s="164"/>
      <c r="Y43" s="164"/>
      <c r="Z43" s="164"/>
    </row>
    <row r="44" ht="30.0" hidden="1" customHeight="1">
      <c r="A44" s="164"/>
      <c r="B44" s="188" t="str">
        <f>+IF(D44=consolidado!B38,consolidado!A38,"omitir")</f>
        <v>omitir</v>
      </c>
      <c r="C44" s="189" t="str">
        <f>+IF(D44=consolidado!B38,consolidado!C38,"omitir")</f>
        <v>omitir</v>
      </c>
      <c r="D44" s="189" t="str">
        <f t="shared" si="1"/>
        <v>IV°A</v>
      </c>
      <c r="E44" s="189" t="str">
        <f t="shared" si="2"/>
        <v>IV°A - omitir - omitir</v>
      </c>
      <c r="F44" s="190" t="str">
        <f>+IF(D44=consolidado!B38,consolidado!D38,"omitir")</f>
        <v>omitir</v>
      </c>
      <c r="G44" s="191" t="str">
        <f>+IF(D44=consolidado!B38,consolidado!N38,"omitir")</f>
        <v>omitir</v>
      </c>
      <c r="H44" s="192" t="str">
        <f>+IF(D44=consolidado!B38,consolidado!F38,"omitir")</f>
        <v>omitir</v>
      </c>
      <c r="I44" s="193" t="str">
        <f>+IF(D44=consolidado!B38,consolidado!G38,"omitir")</f>
        <v>omitir</v>
      </c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4"/>
      <c r="X44" s="164"/>
      <c r="Y44" s="164"/>
      <c r="Z44" s="164"/>
    </row>
    <row r="45" ht="30.0" hidden="1" customHeight="1">
      <c r="A45" s="164"/>
      <c r="B45" s="188" t="str">
        <f>+IF(D45=consolidado!B39,consolidado!A39,"omitir")</f>
        <v>omitir</v>
      </c>
      <c r="C45" s="189" t="str">
        <f>+IF(D45=consolidado!B39,consolidado!C39,"omitir")</f>
        <v>omitir</v>
      </c>
      <c r="D45" s="189" t="str">
        <f t="shared" si="1"/>
        <v>IV°A</v>
      </c>
      <c r="E45" s="189" t="str">
        <f t="shared" si="2"/>
        <v>IV°A - omitir - omitir</v>
      </c>
      <c r="F45" s="190" t="str">
        <f>+IF(D45=consolidado!B39,consolidado!D39,"omitir")</f>
        <v>omitir</v>
      </c>
      <c r="G45" s="191" t="str">
        <f>+IF(D45=consolidado!B39,consolidado!N39,"omitir")</f>
        <v>omitir</v>
      </c>
      <c r="H45" s="192" t="str">
        <f>+IF(D45=consolidado!B39,consolidado!F39,"omitir")</f>
        <v>omitir</v>
      </c>
      <c r="I45" s="193" t="str">
        <f>+IF(D45=consolidado!B39,consolidado!G39,"omitir")</f>
        <v>omitir</v>
      </c>
      <c r="J45" s="164"/>
      <c r="K45" s="164"/>
      <c r="L45" s="164"/>
      <c r="M45" s="164"/>
      <c r="N45" s="164"/>
      <c r="O45" s="164"/>
      <c r="P45" s="164"/>
      <c r="Q45" s="164"/>
      <c r="R45" s="164"/>
      <c r="S45" s="164"/>
      <c r="T45" s="164"/>
      <c r="U45" s="164"/>
      <c r="V45" s="164"/>
      <c r="W45" s="164"/>
      <c r="X45" s="164"/>
      <c r="Y45" s="164"/>
      <c r="Z45" s="164"/>
    </row>
    <row r="46" ht="30.0" hidden="1" customHeight="1">
      <c r="A46" s="164"/>
      <c r="B46" s="188" t="str">
        <f>+IF(D46=consolidado!B40,consolidado!A40,"omitir")</f>
        <v>omitir</v>
      </c>
      <c r="C46" s="189" t="str">
        <f>+IF(D46=consolidado!B40,consolidado!C40,"omitir")</f>
        <v>omitir</v>
      </c>
      <c r="D46" s="189" t="str">
        <f t="shared" si="1"/>
        <v>IV°A</v>
      </c>
      <c r="E46" s="189" t="str">
        <f t="shared" si="2"/>
        <v>IV°A - omitir - omitir</v>
      </c>
      <c r="F46" s="190" t="str">
        <f>+IF(D46=consolidado!B40,consolidado!D40,"omitir")</f>
        <v>omitir</v>
      </c>
      <c r="G46" s="191" t="str">
        <f>+IF(D46=consolidado!B40,consolidado!N40,"omitir")</f>
        <v>omitir</v>
      </c>
      <c r="H46" s="192" t="str">
        <f>+IF(D46=consolidado!B40,consolidado!F40,"omitir")</f>
        <v>omitir</v>
      </c>
      <c r="I46" s="193" t="str">
        <f>+IF(D46=consolidado!B40,consolidado!G40,"omitir")</f>
        <v>omitir</v>
      </c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4"/>
      <c r="X46" s="164"/>
      <c r="Y46" s="164"/>
      <c r="Z46" s="164"/>
    </row>
    <row r="47" ht="30.0" hidden="1" customHeight="1">
      <c r="A47" s="164"/>
      <c r="B47" s="188" t="str">
        <f>+IF(D47=consolidado!B41,consolidado!A41,"omitir")</f>
        <v>omitir</v>
      </c>
      <c r="C47" s="189" t="str">
        <f>+IF(D47=consolidado!B41,consolidado!C41,"omitir")</f>
        <v>omitir</v>
      </c>
      <c r="D47" s="189" t="str">
        <f t="shared" si="1"/>
        <v>IV°A</v>
      </c>
      <c r="E47" s="189" t="str">
        <f t="shared" si="2"/>
        <v>IV°A - omitir - omitir</v>
      </c>
      <c r="F47" s="190" t="str">
        <f>+IF(D47=consolidado!B41,consolidado!D41,"omitir")</f>
        <v>omitir</v>
      </c>
      <c r="G47" s="191" t="str">
        <f>+IF(D47=consolidado!B41,consolidado!N41,"omitir")</f>
        <v>omitir</v>
      </c>
      <c r="H47" s="192" t="str">
        <f>+IF(D47=consolidado!B41,consolidado!F41,"omitir")</f>
        <v>omitir</v>
      </c>
      <c r="I47" s="193" t="str">
        <f>+IF(D47=consolidado!B41,consolidado!G41,"omitir")</f>
        <v>omitir</v>
      </c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4"/>
      <c r="X47" s="164"/>
      <c r="Y47" s="164"/>
      <c r="Z47" s="164"/>
    </row>
    <row r="48" ht="30.0" hidden="1" customHeight="1">
      <c r="A48" s="164"/>
      <c r="B48" s="188" t="str">
        <f>+IF(D48=consolidado!B42,consolidado!A42,"omitir")</f>
        <v>omitir</v>
      </c>
      <c r="C48" s="189" t="str">
        <f>+IF(D48=consolidado!B42,consolidado!C42,"omitir")</f>
        <v>omitir</v>
      </c>
      <c r="D48" s="189" t="str">
        <f t="shared" si="1"/>
        <v>IV°A</v>
      </c>
      <c r="E48" s="189" t="str">
        <f t="shared" si="2"/>
        <v>IV°A - omitir - omitir</v>
      </c>
      <c r="F48" s="190" t="str">
        <f>+IF(D48=consolidado!B42,consolidado!D42,"omitir")</f>
        <v>omitir</v>
      </c>
      <c r="G48" s="191" t="str">
        <f>+IF(D48=consolidado!B42,consolidado!N42,"omitir")</f>
        <v>omitir</v>
      </c>
      <c r="H48" s="192" t="str">
        <f>+IF(D48=consolidado!B42,consolidado!F42,"omitir")</f>
        <v>omitir</v>
      </c>
      <c r="I48" s="193" t="str">
        <f>+IF(D48=consolidado!B42,consolidado!G42,"omitir")</f>
        <v>omitir</v>
      </c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</row>
    <row r="49" ht="30.0" hidden="1" customHeight="1">
      <c r="A49" s="164"/>
      <c r="B49" s="188" t="str">
        <f>+IF(D49=consolidado!B43,consolidado!A43,"omitir")</f>
        <v>omitir</v>
      </c>
      <c r="C49" s="189" t="str">
        <f>+IF(D49=consolidado!B43,consolidado!C43,"omitir")</f>
        <v>omitir</v>
      </c>
      <c r="D49" s="189" t="str">
        <f t="shared" si="1"/>
        <v>IV°A</v>
      </c>
      <c r="E49" s="189" t="str">
        <f t="shared" si="2"/>
        <v>IV°A - omitir - omitir</v>
      </c>
      <c r="F49" s="190" t="str">
        <f>+IF(D49=consolidado!B43,consolidado!D43,"omitir")</f>
        <v>omitir</v>
      </c>
      <c r="G49" s="191" t="str">
        <f>+IF(D49=consolidado!B43,consolidado!N43,"omitir")</f>
        <v>omitir</v>
      </c>
      <c r="H49" s="192" t="str">
        <f>+IF(D49=consolidado!B43,consolidado!F43,"omitir")</f>
        <v>omitir</v>
      </c>
      <c r="I49" s="193" t="str">
        <f>+IF(D49=consolidado!B43,consolidado!G43,"omitir")</f>
        <v>omitir</v>
      </c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64"/>
      <c r="Y49" s="164"/>
      <c r="Z49" s="164"/>
    </row>
    <row r="50" ht="30.0" hidden="1" customHeight="1">
      <c r="A50" s="164"/>
      <c r="B50" s="188" t="str">
        <f>+IF(D50=consolidado!B44,consolidado!A44,"omitir")</f>
        <v>omitir</v>
      </c>
      <c r="C50" s="189" t="str">
        <f>+IF(D50=consolidado!B44,consolidado!C44,"omitir")</f>
        <v>omitir</v>
      </c>
      <c r="D50" s="189" t="str">
        <f t="shared" si="1"/>
        <v>IV°A</v>
      </c>
      <c r="E50" s="189" t="str">
        <f t="shared" si="2"/>
        <v>IV°A - omitir - omitir</v>
      </c>
      <c r="F50" s="190" t="str">
        <f>+IF(D50=consolidado!B44,consolidado!D44,"omitir")</f>
        <v>omitir</v>
      </c>
      <c r="G50" s="191" t="str">
        <f>+IF(D50=consolidado!B44,consolidado!N44,"omitir")</f>
        <v>omitir</v>
      </c>
      <c r="H50" s="192" t="str">
        <f>+IF(D50=consolidado!B44,consolidado!F44,"omitir")</f>
        <v>omitir</v>
      </c>
      <c r="I50" s="193" t="str">
        <f>+IF(D50=consolidado!B44,consolidado!G44,"omitir")</f>
        <v>omitir</v>
      </c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4"/>
      <c r="X50" s="164"/>
      <c r="Y50" s="164"/>
      <c r="Z50" s="164"/>
    </row>
    <row r="51" ht="30.0" hidden="1" customHeight="1">
      <c r="A51" s="164"/>
      <c r="B51" s="188" t="str">
        <f>+IF(D51=consolidado!B45,consolidado!A45,"omitir")</f>
        <v>omitir</v>
      </c>
      <c r="C51" s="189" t="str">
        <f>+IF(D51=consolidado!B45,consolidado!C45,"omitir")</f>
        <v>omitir</v>
      </c>
      <c r="D51" s="189" t="str">
        <f t="shared" si="1"/>
        <v>IV°A</v>
      </c>
      <c r="E51" s="189" t="str">
        <f t="shared" si="2"/>
        <v>IV°A - omitir - omitir</v>
      </c>
      <c r="F51" s="190" t="str">
        <f>+IF(D51=consolidado!B45,consolidado!D45,"omitir")</f>
        <v>omitir</v>
      </c>
      <c r="G51" s="191" t="str">
        <f>+IF(D51=consolidado!B45,consolidado!N45,"omitir")</f>
        <v>omitir</v>
      </c>
      <c r="H51" s="192" t="str">
        <f>+IF(D51=consolidado!B45,consolidado!F45,"omitir")</f>
        <v>omitir</v>
      </c>
      <c r="I51" s="193" t="str">
        <f>+IF(D51=consolidado!B45,consolidado!G45,"omitir")</f>
        <v>omitir</v>
      </c>
      <c r="J51" s="164"/>
      <c r="K51" s="164"/>
      <c r="L51" s="164"/>
      <c r="M51" s="164"/>
      <c r="N51" s="164"/>
      <c r="O51" s="164"/>
      <c r="P51" s="164"/>
      <c r="Q51" s="164"/>
      <c r="R51" s="164"/>
      <c r="S51" s="164"/>
      <c r="T51" s="164"/>
      <c r="U51" s="164"/>
      <c r="V51" s="164"/>
      <c r="W51" s="164"/>
      <c r="X51" s="164"/>
      <c r="Y51" s="164"/>
      <c r="Z51" s="164"/>
    </row>
    <row r="52" ht="30.0" hidden="1" customHeight="1">
      <c r="A52" s="164"/>
      <c r="B52" s="188" t="str">
        <f>+IF(D52=consolidado!B46,consolidado!A46,"omitir")</f>
        <v>omitir</v>
      </c>
      <c r="C52" s="189" t="str">
        <f>+IF(D52=consolidado!B46,consolidado!C46,"omitir")</f>
        <v>omitir</v>
      </c>
      <c r="D52" s="189" t="str">
        <f t="shared" si="1"/>
        <v>IV°A</v>
      </c>
      <c r="E52" s="189" t="str">
        <f t="shared" si="2"/>
        <v>IV°A - omitir - omitir</v>
      </c>
      <c r="F52" s="190" t="str">
        <f>+IF(D52=consolidado!B46,consolidado!D46,"omitir")</f>
        <v>omitir</v>
      </c>
      <c r="G52" s="191" t="str">
        <f>+IF(D52=consolidado!B46,consolidado!N46,"omitir")</f>
        <v>omitir</v>
      </c>
      <c r="H52" s="192" t="str">
        <f>+IF(D52=consolidado!B46,consolidado!F46,"omitir")</f>
        <v>omitir</v>
      </c>
      <c r="I52" s="193" t="str">
        <f>+IF(D52=consolidado!B46,consolidado!G46,"omitir")</f>
        <v>omitir</v>
      </c>
      <c r="J52" s="164"/>
      <c r="K52" s="164"/>
      <c r="L52" s="164"/>
      <c r="M52" s="164"/>
      <c r="N52" s="164"/>
      <c r="O52" s="164"/>
      <c r="P52" s="164"/>
      <c r="Q52" s="164"/>
      <c r="R52" s="164"/>
      <c r="S52" s="164"/>
      <c r="T52" s="164"/>
      <c r="U52" s="164"/>
      <c r="V52" s="164"/>
      <c r="W52" s="164"/>
      <c r="X52" s="164"/>
      <c r="Y52" s="164"/>
      <c r="Z52" s="164"/>
    </row>
    <row r="53" ht="30.0" hidden="1" customHeight="1">
      <c r="A53" s="164"/>
      <c r="B53" s="188" t="str">
        <f>+IF(D53=consolidado!B47,consolidado!A47,"omitir")</f>
        <v>omitir</v>
      </c>
      <c r="C53" s="189" t="str">
        <f>+IF(D53=consolidado!B47,consolidado!C47,"omitir")</f>
        <v>omitir</v>
      </c>
      <c r="D53" s="189" t="str">
        <f t="shared" si="1"/>
        <v>IV°A</v>
      </c>
      <c r="E53" s="189" t="str">
        <f t="shared" si="2"/>
        <v>IV°A - omitir - omitir</v>
      </c>
      <c r="F53" s="190" t="str">
        <f>+IF(D53=consolidado!B47,consolidado!D47,"omitir")</f>
        <v>omitir</v>
      </c>
      <c r="G53" s="191" t="str">
        <f>+IF(D53=consolidado!B47,consolidado!N47,"omitir")</f>
        <v>omitir</v>
      </c>
      <c r="H53" s="192" t="str">
        <f>+IF(D53=consolidado!B47,consolidado!F47,"omitir")</f>
        <v>omitir</v>
      </c>
      <c r="I53" s="193" t="str">
        <f>+IF(D53=consolidado!B47,consolidado!G47,"omitir")</f>
        <v>omitir</v>
      </c>
      <c r="J53" s="164"/>
      <c r="K53" s="164"/>
      <c r="L53" s="164"/>
      <c r="M53" s="164"/>
      <c r="N53" s="164"/>
      <c r="O53" s="164"/>
      <c r="P53" s="164"/>
      <c r="Q53" s="164"/>
      <c r="R53" s="164"/>
      <c r="S53" s="164"/>
      <c r="T53" s="164"/>
      <c r="U53" s="164"/>
      <c r="V53" s="164"/>
      <c r="W53" s="164"/>
      <c r="X53" s="164"/>
      <c r="Y53" s="164"/>
      <c r="Z53" s="164"/>
    </row>
    <row r="54" ht="30.0" hidden="1" customHeight="1">
      <c r="A54" s="164"/>
      <c r="B54" s="188" t="str">
        <f>+IF(D54=consolidado!B48,consolidado!A48,"omitir")</f>
        <v>omitir</v>
      </c>
      <c r="C54" s="189" t="str">
        <f>+IF(D54=consolidado!B48,consolidado!C48,"omitir")</f>
        <v>omitir</v>
      </c>
      <c r="D54" s="189" t="str">
        <f t="shared" si="1"/>
        <v>IV°A</v>
      </c>
      <c r="E54" s="189" t="str">
        <f t="shared" si="2"/>
        <v>IV°A - omitir - omitir</v>
      </c>
      <c r="F54" s="190" t="str">
        <f>+IF(D54=consolidado!B48,consolidado!D48,"omitir")</f>
        <v>omitir</v>
      </c>
      <c r="G54" s="191" t="str">
        <f>+IF(D54=consolidado!B48,consolidado!N48,"omitir")</f>
        <v>omitir</v>
      </c>
      <c r="H54" s="192" t="str">
        <f>+IF(D54=consolidado!B48,consolidado!F48,"omitir")</f>
        <v>omitir</v>
      </c>
      <c r="I54" s="193" t="str">
        <f>+IF(D54=consolidado!B48,consolidado!G48,"omitir")</f>
        <v>omitir</v>
      </c>
      <c r="J54" s="164"/>
      <c r="K54" s="164"/>
      <c r="L54" s="164"/>
      <c r="M54" s="164"/>
      <c r="N54" s="164"/>
      <c r="O54" s="164"/>
      <c r="P54" s="164"/>
      <c r="Q54" s="164"/>
      <c r="R54" s="164"/>
      <c r="S54" s="164"/>
      <c r="T54" s="164"/>
      <c r="U54" s="164"/>
      <c r="V54" s="164"/>
      <c r="W54" s="164"/>
      <c r="X54" s="164"/>
      <c r="Y54" s="164"/>
      <c r="Z54" s="164"/>
    </row>
    <row r="55" ht="30.0" hidden="1" customHeight="1">
      <c r="A55" s="164"/>
      <c r="B55" s="188" t="str">
        <f>+IF(D55=consolidado!B49,consolidado!A49,"omitir")</f>
        <v>omitir</v>
      </c>
      <c r="C55" s="189" t="str">
        <f>+IF(D55=consolidado!B49,consolidado!C49,"omitir")</f>
        <v>omitir</v>
      </c>
      <c r="D55" s="189" t="str">
        <f t="shared" si="1"/>
        <v>IV°A</v>
      </c>
      <c r="E55" s="189" t="str">
        <f t="shared" si="2"/>
        <v>IV°A - omitir - omitir</v>
      </c>
      <c r="F55" s="190" t="str">
        <f>+IF(D55=consolidado!B49,consolidado!D49,"omitir")</f>
        <v>omitir</v>
      </c>
      <c r="G55" s="191" t="str">
        <f>+IF(D55=consolidado!B49,consolidado!N49,"omitir")</f>
        <v>omitir</v>
      </c>
      <c r="H55" s="192" t="str">
        <f>+IF(D55=consolidado!B49,consolidado!F49,"omitir")</f>
        <v>omitir</v>
      </c>
      <c r="I55" s="193" t="str">
        <f>+IF(D55=consolidado!B49,consolidado!G49,"omitir")</f>
        <v>omitir</v>
      </c>
      <c r="J55" s="164"/>
      <c r="K55" s="164"/>
      <c r="L55" s="164"/>
      <c r="M55" s="164"/>
      <c r="N55" s="164"/>
      <c r="O55" s="164"/>
      <c r="P55" s="164"/>
      <c r="Q55" s="164"/>
      <c r="R55" s="164"/>
      <c r="S55" s="164"/>
      <c r="T55" s="164"/>
      <c r="U55" s="164"/>
      <c r="V55" s="164"/>
      <c r="W55" s="164"/>
      <c r="X55" s="164"/>
      <c r="Y55" s="164"/>
      <c r="Z55" s="164"/>
    </row>
    <row r="56" ht="30.0" hidden="1" customHeight="1">
      <c r="A56" s="164"/>
      <c r="B56" s="188" t="str">
        <f>+IF(D56=consolidado!B50,consolidado!A50,"omitir")</f>
        <v>omitir</v>
      </c>
      <c r="C56" s="189" t="str">
        <f>+IF(D56=consolidado!B50,consolidado!C50,"omitir")</f>
        <v>omitir</v>
      </c>
      <c r="D56" s="189" t="str">
        <f t="shared" si="1"/>
        <v>IV°A</v>
      </c>
      <c r="E56" s="189" t="str">
        <f t="shared" si="2"/>
        <v>IV°A - omitir - omitir</v>
      </c>
      <c r="F56" s="190" t="str">
        <f>+IF(D56=consolidado!B50,consolidado!D50,"omitir")</f>
        <v>omitir</v>
      </c>
      <c r="G56" s="191" t="str">
        <f>+IF(D56=consolidado!B50,consolidado!N50,"omitir")</f>
        <v>omitir</v>
      </c>
      <c r="H56" s="192" t="str">
        <f>+IF(D56=consolidado!B50,consolidado!F50,"omitir")</f>
        <v>omitir</v>
      </c>
      <c r="I56" s="193" t="str">
        <f>+IF(D56=consolidado!B50,consolidado!G50,"omitir")</f>
        <v>omitir</v>
      </c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  <c r="U56" s="164"/>
      <c r="V56" s="164"/>
      <c r="W56" s="164"/>
      <c r="X56" s="164"/>
      <c r="Y56" s="164"/>
      <c r="Z56" s="164"/>
    </row>
    <row r="57" ht="30.0" hidden="1" customHeight="1">
      <c r="A57" s="164"/>
      <c r="B57" s="188" t="str">
        <f>+IF(D57=consolidado!B51,consolidado!A51,"omitir")</f>
        <v>omitir</v>
      </c>
      <c r="C57" s="189" t="str">
        <f>+IF(D57=consolidado!B51,consolidado!C51,"omitir")</f>
        <v>omitir</v>
      </c>
      <c r="D57" s="189" t="str">
        <f t="shared" si="1"/>
        <v>IV°A</v>
      </c>
      <c r="E57" s="189" t="str">
        <f t="shared" si="2"/>
        <v>IV°A - omitir - omitir</v>
      </c>
      <c r="F57" s="190" t="str">
        <f>+IF(D57=consolidado!B51,consolidado!D51,"omitir")</f>
        <v>omitir</v>
      </c>
      <c r="G57" s="191" t="str">
        <f>+IF(D57=consolidado!B51,consolidado!N51,"omitir")</f>
        <v>omitir</v>
      </c>
      <c r="H57" s="192" t="str">
        <f>+IF(D57=consolidado!B51,consolidado!F51,"omitir")</f>
        <v>omitir</v>
      </c>
      <c r="I57" s="193" t="str">
        <f>+IF(D57=consolidado!B51,consolidado!G51,"omitir")</f>
        <v>omitir</v>
      </c>
      <c r="J57" s="164"/>
      <c r="K57" s="164"/>
      <c r="L57" s="164"/>
      <c r="M57" s="164"/>
      <c r="N57" s="164"/>
      <c r="O57" s="164"/>
      <c r="P57" s="164"/>
      <c r="Q57" s="164"/>
      <c r="R57" s="164"/>
      <c r="S57" s="164"/>
      <c r="T57" s="164"/>
      <c r="U57" s="164"/>
      <c r="V57" s="164"/>
      <c r="W57" s="164"/>
      <c r="X57" s="164"/>
      <c r="Y57" s="164"/>
      <c r="Z57" s="164"/>
    </row>
    <row r="58" ht="30.0" hidden="1" customHeight="1">
      <c r="A58" s="164"/>
      <c r="B58" s="188" t="str">
        <f>+IF(D58=consolidado!B52,consolidado!A52,"omitir")</f>
        <v>omitir</v>
      </c>
      <c r="C58" s="189" t="str">
        <f>+IF(D58=consolidado!B52,consolidado!C52,"omitir")</f>
        <v>omitir</v>
      </c>
      <c r="D58" s="189" t="str">
        <f t="shared" si="1"/>
        <v>IV°A</v>
      </c>
      <c r="E58" s="189" t="str">
        <f t="shared" si="2"/>
        <v>IV°A - omitir - omitir</v>
      </c>
      <c r="F58" s="190" t="str">
        <f>+IF(D58=consolidado!B52,consolidado!D52,"omitir")</f>
        <v>omitir</v>
      </c>
      <c r="G58" s="191" t="str">
        <f>+IF(D58=consolidado!B52,consolidado!N52,"omitir")</f>
        <v>omitir</v>
      </c>
      <c r="H58" s="192" t="str">
        <f>+IF(D58=consolidado!B52,consolidado!F52,"omitir")</f>
        <v>omitir</v>
      </c>
      <c r="I58" s="193" t="str">
        <f>+IF(D58=consolidado!B52,consolidado!G52,"omitir")</f>
        <v>omitir</v>
      </c>
      <c r="J58" s="164"/>
      <c r="K58" s="164"/>
      <c r="L58" s="164"/>
      <c r="M58" s="164"/>
      <c r="N58" s="164"/>
      <c r="O58" s="164"/>
      <c r="P58" s="164"/>
      <c r="Q58" s="164"/>
      <c r="R58" s="164"/>
      <c r="S58" s="164"/>
      <c r="T58" s="164"/>
      <c r="U58" s="164"/>
      <c r="V58" s="164"/>
      <c r="W58" s="164"/>
      <c r="X58" s="164"/>
      <c r="Y58" s="164"/>
      <c r="Z58" s="164"/>
    </row>
    <row r="59" ht="30.0" hidden="1" customHeight="1">
      <c r="A59" s="164"/>
      <c r="B59" s="188" t="str">
        <f>+IF(D59=consolidado!B53,consolidado!A53,"omitir")</f>
        <v>omitir</v>
      </c>
      <c r="C59" s="189" t="str">
        <f>+IF(D59=consolidado!B53,consolidado!C53,"omitir")</f>
        <v>omitir</v>
      </c>
      <c r="D59" s="189" t="str">
        <f t="shared" si="1"/>
        <v>IV°A</v>
      </c>
      <c r="E59" s="189" t="str">
        <f t="shared" si="2"/>
        <v>IV°A - omitir - omitir</v>
      </c>
      <c r="F59" s="190" t="str">
        <f>+IF(D59=consolidado!B53,consolidado!D53,"omitir")</f>
        <v>omitir</v>
      </c>
      <c r="G59" s="191" t="str">
        <f>+IF(D59=consolidado!B53,consolidado!N53,"omitir")</f>
        <v>omitir</v>
      </c>
      <c r="H59" s="192" t="str">
        <f>+IF(D59=consolidado!B53,consolidado!F53,"omitir")</f>
        <v>omitir</v>
      </c>
      <c r="I59" s="193" t="str">
        <f>+IF(D59=consolidado!B53,consolidado!G53,"omitir")</f>
        <v>omitir</v>
      </c>
      <c r="J59" s="164"/>
      <c r="K59" s="164"/>
      <c r="L59" s="164"/>
      <c r="M59" s="164"/>
      <c r="N59" s="164"/>
      <c r="O59" s="164"/>
      <c r="P59" s="164"/>
      <c r="Q59" s="164"/>
      <c r="R59" s="164"/>
      <c r="S59" s="164"/>
      <c r="T59" s="164"/>
      <c r="U59" s="164"/>
      <c r="V59" s="164"/>
      <c r="W59" s="164"/>
      <c r="X59" s="164"/>
      <c r="Y59" s="164"/>
      <c r="Z59" s="164"/>
    </row>
    <row r="60" ht="30.0" hidden="1" customHeight="1">
      <c r="A60" s="164"/>
      <c r="B60" s="188" t="str">
        <f>+IF(D60=consolidado!B54,consolidado!A54,"omitir")</f>
        <v>omitir</v>
      </c>
      <c r="C60" s="189" t="str">
        <f>+IF(D60=consolidado!B54,consolidado!C54,"omitir")</f>
        <v>omitir</v>
      </c>
      <c r="D60" s="189" t="str">
        <f t="shared" si="1"/>
        <v>IV°A</v>
      </c>
      <c r="E60" s="189" t="str">
        <f t="shared" si="2"/>
        <v>IV°A - omitir - omitir</v>
      </c>
      <c r="F60" s="190" t="str">
        <f>+IF(D60=consolidado!B54,consolidado!D54,"omitir")</f>
        <v>omitir</v>
      </c>
      <c r="G60" s="191" t="str">
        <f>+IF(D60=consolidado!B54,consolidado!N54,"omitir")</f>
        <v>omitir</v>
      </c>
      <c r="H60" s="192" t="str">
        <f>+IF(D60=consolidado!B54,consolidado!F54,"omitir")</f>
        <v>omitir</v>
      </c>
      <c r="I60" s="193" t="str">
        <f>+IF(D60=consolidado!B54,consolidado!G54,"omitir")</f>
        <v>omitir</v>
      </c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164"/>
      <c r="U60" s="164"/>
      <c r="V60" s="164"/>
      <c r="W60" s="164"/>
      <c r="X60" s="164"/>
      <c r="Y60" s="164"/>
      <c r="Z60" s="164"/>
    </row>
    <row r="61" ht="30.0" hidden="1" customHeight="1">
      <c r="A61" s="164"/>
      <c r="B61" s="188" t="str">
        <f>+IF(D61=consolidado!B55,consolidado!A55,"omitir")</f>
        <v>omitir</v>
      </c>
      <c r="C61" s="189" t="str">
        <f>+IF(D61=consolidado!B55,consolidado!C55,"omitir")</f>
        <v>omitir</v>
      </c>
      <c r="D61" s="189" t="str">
        <f t="shared" si="1"/>
        <v>IV°A</v>
      </c>
      <c r="E61" s="189" t="str">
        <f t="shared" si="2"/>
        <v>IV°A - omitir - omitir</v>
      </c>
      <c r="F61" s="190" t="str">
        <f>+IF(D61=consolidado!B55,consolidado!D55,"omitir")</f>
        <v>omitir</v>
      </c>
      <c r="G61" s="191" t="str">
        <f>+IF(D61=consolidado!B55,consolidado!N55,"omitir")</f>
        <v>omitir</v>
      </c>
      <c r="H61" s="192" t="str">
        <f>+IF(D61=consolidado!B55,consolidado!F55,"omitir")</f>
        <v>omitir</v>
      </c>
      <c r="I61" s="193" t="str">
        <f>+IF(D61=consolidado!B55,consolidado!G55,"omitir")</f>
        <v>omitir</v>
      </c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</row>
    <row r="62" ht="30.0" hidden="1" customHeight="1">
      <c r="A62" s="164"/>
      <c r="B62" s="188" t="str">
        <f>+IF(D62=consolidado!B56,consolidado!A56,"omitir")</f>
        <v>omitir</v>
      </c>
      <c r="C62" s="189" t="str">
        <f>+IF(D62=consolidado!B56,consolidado!C56,"omitir")</f>
        <v>omitir</v>
      </c>
      <c r="D62" s="189" t="str">
        <f t="shared" si="1"/>
        <v>IV°A</v>
      </c>
      <c r="E62" s="189" t="str">
        <f t="shared" si="2"/>
        <v>IV°A - omitir - omitir</v>
      </c>
      <c r="F62" s="190" t="str">
        <f>+IF(D62=consolidado!B56,consolidado!D56,"omitir")</f>
        <v>omitir</v>
      </c>
      <c r="G62" s="191" t="str">
        <f>+IF(D62=consolidado!B56,consolidado!N56,"omitir")</f>
        <v>omitir</v>
      </c>
      <c r="H62" s="192" t="str">
        <f>+IF(D62=consolidado!B56,consolidado!F56,"omitir")</f>
        <v>omitir</v>
      </c>
      <c r="I62" s="193" t="str">
        <f>+IF(D62=consolidado!B56,consolidado!G56,"omitir")</f>
        <v>omitir</v>
      </c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164"/>
    </row>
    <row r="63" ht="30.0" hidden="1" customHeight="1">
      <c r="A63" s="164"/>
      <c r="B63" s="188" t="str">
        <f>+IF(D63=consolidado!B57,consolidado!A57,"omitir")</f>
        <v>omitir</v>
      </c>
      <c r="C63" s="189" t="str">
        <f>+IF(D63=consolidado!B57,consolidado!C57,"omitir")</f>
        <v>omitir</v>
      </c>
      <c r="D63" s="189" t="str">
        <f t="shared" si="1"/>
        <v>IV°A</v>
      </c>
      <c r="E63" s="189" t="str">
        <f t="shared" si="2"/>
        <v>IV°A - omitir - omitir</v>
      </c>
      <c r="F63" s="190" t="str">
        <f>+IF(D63=consolidado!B57,consolidado!D57,"omitir")</f>
        <v>omitir</v>
      </c>
      <c r="G63" s="191" t="str">
        <f>+IF(D63=consolidado!B57,consolidado!N57,"omitir")</f>
        <v>omitir</v>
      </c>
      <c r="H63" s="192" t="str">
        <f>+IF(D63=consolidado!B57,consolidado!F57,"omitir")</f>
        <v>omitir</v>
      </c>
      <c r="I63" s="193" t="str">
        <f>+IF(D63=consolidado!B57,consolidado!G57,"omitir")</f>
        <v>omitir</v>
      </c>
      <c r="J63" s="164"/>
      <c r="K63" s="164"/>
      <c r="L63" s="164"/>
      <c r="M63" s="164"/>
      <c r="N63" s="164"/>
      <c r="O63" s="164"/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64"/>
    </row>
    <row r="64" ht="30.0" hidden="1" customHeight="1">
      <c r="A64" s="164"/>
      <c r="B64" s="188" t="str">
        <f>+IF(D64=consolidado!B58,consolidado!A58,"omitir")</f>
        <v>omitir</v>
      </c>
      <c r="C64" s="189" t="str">
        <f>+IF(D64=consolidado!B58,consolidado!C58,"omitir")</f>
        <v>omitir</v>
      </c>
      <c r="D64" s="189" t="str">
        <f t="shared" si="1"/>
        <v>IV°A</v>
      </c>
      <c r="E64" s="189" t="str">
        <f t="shared" si="2"/>
        <v>IV°A - omitir - omitir</v>
      </c>
      <c r="F64" s="190" t="str">
        <f>+IF(D64=consolidado!B58,consolidado!D58,"omitir")</f>
        <v>omitir</v>
      </c>
      <c r="G64" s="191" t="str">
        <f>+IF(D64=consolidado!B58,consolidado!N58,"omitir")</f>
        <v>omitir</v>
      </c>
      <c r="H64" s="192" t="str">
        <f>+IF(D64=consolidado!B58,consolidado!F58,"omitir")</f>
        <v>omitir</v>
      </c>
      <c r="I64" s="193" t="str">
        <f>+IF(D64=consolidado!B58,consolidado!G58,"omitir")</f>
        <v>omitir</v>
      </c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64"/>
    </row>
    <row r="65" ht="30.0" hidden="1" customHeight="1">
      <c r="A65" s="164"/>
      <c r="B65" s="188" t="str">
        <f>+IF(D65=consolidado!B59,consolidado!A59,"omitir")</f>
        <v>omitir</v>
      </c>
      <c r="C65" s="189" t="str">
        <f>+IF(D65=consolidado!B59,consolidado!C59,"omitir")</f>
        <v>omitir</v>
      </c>
      <c r="D65" s="189" t="str">
        <f t="shared" si="1"/>
        <v>IV°A</v>
      </c>
      <c r="E65" s="189" t="str">
        <f t="shared" si="2"/>
        <v>IV°A - omitir - omitir</v>
      </c>
      <c r="F65" s="190" t="str">
        <f>+IF(D65=consolidado!B59,consolidado!D59,"omitir")</f>
        <v>omitir</v>
      </c>
      <c r="G65" s="191" t="str">
        <f>+IF(D65=consolidado!B59,consolidado!N59,"omitir")</f>
        <v>omitir</v>
      </c>
      <c r="H65" s="192" t="str">
        <f>+IF(D65=consolidado!B59,consolidado!F59,"omitir")</f>
        <v>omitir</v>
      </c>
      <c r="I65" s="193" t="str">
        <f>+IF(D65=consolidado!B59,consolidado!G59,"omitir")</f>
        <v>omitir</v>
      </c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</row>
    <row r="66" ht="30.0" hidden="1" customHeight="1">
      <c r="A66" s="164"/>
      <c r="B66" s="188" t="str">
        <f>+IF(D66=consolidado!B60,consolidado!A60,"omitir")</f>
        <v>omitir</v>
      </c>
      <c r="C66" s="189" t="str">
        <f>+IF(D66=consolidado!B60,consolidado!C60,"omitir")</f>
        <v>omitir</v>
      </c>
      <c r="D66" s="189" t="str">
        <f t="shared" si="1"/>
        <v>IV°A</v>
      </c>
      <c r="E66" s="189" t="str">
        <f t="shared" si="2"/>
        <v>IV°A - omitir - omitir</v>
      </c>
      <c r="F66" s="190" t="str">
        <f>+IF(D66=consolidado!B60,consolidado!D60,"omitir")</f>
        <v>omitir</v>
      </c>
      <c r="G66" s="191" t="str">
        <f>+IF(D66=consolidado!B60,consolidado!N60,"omitir")</f>
        <v>omitir</v>
      </c>
      <c r="H66" s="192" t="str">
        <f>+IF(D66=consolidado!B60,consolidado!F60,"omitir")</f>
        <v>omitir</v>
      </c>
      <c r="I66" s="193" t="str">
        <f>+IF(D66=consolidado!B60,consolidado!G60,"omitir")</f>
        <v>omitir</v>
      </c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4"/>
      <c r="X66" s="164"/>
      <c r="Y66" s="164"/>
      <c r="Z66" s="164"/>
    </row>
    <row r="67" ht="30.0" hidden="1" customHeight="1">
      <c r="A67" s="164"/>
      <c r="B67" s="188" t="str">
        <f>+IF(D67=consolidado!B61,consolidado!A61,"omitir")</f>
        <v>omitir</v>
      </c>
      <c r="C67" s="189" t="str">
        <f>+IF(D67=consolidado!B61,consolidado!C61,"omitir")</f>
        <v>omitir</v>
      </c>
      <c r="D67" s="189" t="str">
        <f t="shared" si="1"/>
        <v>IV°A</v>
      </c>
      <c r="E67" s="189" t="str">
        <f t="shared" si="2"/>
        <v>IV°A - omitir - omitir</v>
      </c>
      <c r="F67" s="190" t="str">
        <f>+IF(D67=consolidado!B61,consolidado!D61,"omitir")</f>
        <v>omitir</v>
      </c>
      <c r="G67" s="191" t="str">
        <f>+IF(D67=consolidado!B61,consolidado!N61,"omitir")</f>
        <v>omitir</v>
      </c>
      <c r="H67" s="192" t="str">
        <f>+IF(D67=consolidado!B61,consolidado!F61,"omitir")</f>
        <v>omitir</v>
      </c>
      <c r="I67" s="193" t="str">
        <f>+IF(D67=consolidado!B61,consolidado!G61,"omitir")</f>
        <v>omitir</v>
      </c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4"/>
      <c r="X67" s="164"/>
      <c r="Y67" s="164"/>
      <c r="Z67" s="164"/>
    </row>
    <row r="68" ht="30.0" hidden="1" customHeight="1">
      <c r="A68" s="164"/>
      <c r="B68" s="188" t="str">
        <f>+IF(D68=consolidado!B62,consolidado!A62,"omitir")</f>
        <v>omitir</v>
      </c>
      <c r="C68" s="189" t="str">
        <f>+IF(D68=consolidado!B62,consolidado!C62,"omitir")</f>
        <v>omitir</v>
      </c>
      <c r="D68" s="189" t="str">
        <f t="shared" si="1"/>
        <v>IV°A</v>
      </c>
      <c r="E68" s="189" t="str">
        <f t="shared" si="2"/>
        <v>IV°A - omitir - omitir</v>
      </c>
      <c r="F68" s="190" t="str">
        <f>+IF(D68=consolidado!B62,consolidado!D62,"omitir")</f>
        <v>omitir</v>
      </c>
      <c r="G68" s="191" t="str">
        <f>+IF(D68=consolidado!B62,consolidado!N62,"omitir")</f>
        <v>omitir</v>
      </c>
      <c r="H68" s="192" t="str">
        <f>+IF(D68=consolidado!B62,consolidado!F62,"omitir")</f>
        <v>omitir</v>
      </c>
      <c r="I68" s="193" t="str">
        <f>+IF(D68=consolidado!B62,consolidado!G62,"omitir")</f>
        <v>omitir</v>
      </c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4"/>
      <c r="X68" s="164"/>
      <c r="Y68" s="164"/>
      <c r="Z68" s="164"/>
    </row>
    <row r="69" ht="30.0" hidden="1" customHeight="1">
      <c r="A69" s="164"/>
      <c r="B69" s="188" t="str">
        <f>+IF(D69=consolidado!B63,consolidado!A63,"omitir")</f>
        <v>omitir</v>
      </c>
      <c r="C69" s="189" t="str">
        <f>+IF(D69=consolidado!B63,consolidado!C63,"omitir")</f>
        <v>omitir</v>
      </c>
      <c r="D69" s="189" t="str">
        <f t="shared" si="1"/>
        <v>IV°A</v>
      </c>
      <c r="E69" s="189" t="str">
        <f t="shared" si="2"/>
        <v>IV°A - omitir - omitir</v>
      </c>
      <c r="F69" s="190" t="str">
        <f>+IF(D69=consolidado!B63,consolidado!D63,"omitir")</f>
        <v>omitir</v>
      </c>
      <c r="G69" s="191" t="str">
        <f>+IF(D69=consolidado!B63,consolidado!N63,"omitir")</f>
        <v>omitir</v>
      </c>
      <c r="H69" s="192" t="str">
        <f>+IF(D69=consolidado!B63,consolidado!F63,"omitir")</f>
        <v>omitir</v>
      </c>
      <c r="I69" s="193" t="str">
        <f>+IF(D69=consolidado!B63,consolidado!G63,"omitir")</f>
        <v>omitir</v>
      </c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64"/>
      <c r="Y69" s="164"/>
      <c r="Z69" s="164"/>
    </row>
    <row r="70" ht="30.0" hidden="1" customHeight="1">
      <c r="A70" s="164"/>
      <c r="B70" s="188" t="str">
        <f>+IF(D70=consolidado!B64,consolidado!A64,"omitir")</f>
        <v>omitir</v>
      </c>
      <c r="C70" s="189" t="str">
        <f>+IF(D70=consolidado!B64,consolidado!C64,"omitir")</f>
        <v>omitir</v>
      </c>
      <c r="D70" s="189" t="str">
        <f t="shared" si="1"/>
        <v>IV°A</v>
      </c>
      <c r="E70" s="189" t="str">
        <f t="shared" si="2"/>
        <v>IV°A - omitir - omitir</v>
      </c>
      <c r="F70" s="190" t="str">
        <f>+IF(D70=consolidado!B64,consolidado!D64,"omitir")</f>
        <v>omitir</v>
      </c>
      <c r="G70" s="191" t="str">
        <f>+IF(D70=consolidado!B64,consolidado!N64,"omitir")</f>
        <v>omitir</v>
      </c>
      <c r="H70" s="192" t="str">
        <f>+IF(D70=consolidado!B64,consolidado!F64,"omitir")</f>
        <v>omitir</v>
      </c>
      <c r="I70" s="193" t="str">
        <f>+IF(D70=consolidado!B64,consolidado!G64,"omitir")</f>
        <v>omitir</v>
      </c>
      <c r="J70" s="164"/>
      <c r="K70" s="164"/>
      <c r="L70" s="164"/>
      <c r="M70" s="164"/>
      <c r="N70" s="164"/>
      <c r="O70" s="164"/>
      <c r="P70" s="164"/>
      <c r="Q70" s="164"/>
      <c r="R70" s="164"/>
      <c r="S70" s="164"/>
      <c r="T70" s="164"/>
      <c r="U70" s="164"/>
      <c r="V70" s="164"/>
      <c r="W70" s="164"/>
      <c r="X70" s="164"/>
      <c r="Y70" s="164"/>
      <c r="Z70" s="164"/>
    </row>
    <row r="71" ht="30.0" hidden="1" customHeight="1">
      <c r="A71" s="164"/>
      <c r="B71" s="188" t="str">
        <f>+IF(D71=consolidado!B65,consolidado!A65,"omitir")</f>
        <v>omitir</v>
      </c>
      <c r="C71" s="189" t="str">
        <f>+IF(D71=consolidado!B65,consolidado!C65,"omitir")</f>
        <v>omitir</v>
      </c>
      <c r="D71" s="189" t="str">
        <f t="shared" si="1"/>
        <v>IV°A</v>
      </c>
      <c r="E71" s="189" t="str">
        <f t="shared" si="2"/>
        <v>IV°A - omitir - omitir</v>
      </c>
      <c r="F71" s="190" t="str">
        <f>+IF(D71=consolidado!B65,consolidado!D65,"omitir")</f>
        <v>omitir</v>
      </c>
      <c r="G71" s="191" t="str">
        <f>+IF(D71=consolidado!B65,consolidado!N65,"omitir")</f>
        <v>omitir</v>
      </c>
      <c r="H71" s="192" t="str">
        <f>+IF(D71=consolidado!B65,consolidado!F65,"omitir")</f>
        <v>omitir</v>
      </c>
      <c r="I71" s="193" t="str">
        <f>+IF(D71=consolidado!B65,consolidado!G65,"omitir")</f>
        <v>omitir</v>
      </c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4"/>
      <c r="X71" s="164"/>
      <c r="Y71" s="164"/>
      <c r="Z71" s="164"/>
    </row>
    <row r="72" ht="30.0" hidden="1" customHeight="1">
      <c r="A72" s="164"/>
      <c r="B72" s="188" t="str">
        <f>+IF(D72=consolidado!B66,consolidado!A66,"omitir")</f>
        <v>omitir</v>
      </c>
      <c r="C72" s="189" t="str">
        <f>+IF(D72=consolidado!B66,consolidado!C66,"omitir")</f>
        <v>omitir</v>
      </c>
      <c r="D72" s="189" t="str">
        <f t="shared" si="1"/>
        <v>IV°A</v>
      </c>
      <c r="E72" s="189" t="str">
        <f t="shared" si="2"/>
        <v>IV°A - omitir - omitir</v>
      </c>
      <c r="F72" s="190" t="str">
        <f>+IF(D72=consolidado!B66,consolidado!D66,"omitir")</f>
        <v>omitir</v>
      </c>
      <c r="G72" s="191" t="str">
        <f>+IF(D72=consolidado!B66,consolidado!N66,"omitir")</f>
        <v>omitir</v>
      </c>
      <c r="H72" s="192" t="str">
        <f>+IF(D72=consolidado!B66,consolidado!F66,"omitir")</f>
        <v>omitir</v>
      </c>
      <c r="I72" s="193" t="str">
        <f>+IF(D72=consolidado!B66,consolidado!G66,"omitir")</f>
        <v>omitir</v>
      </c>
      <c r="J72" s="164"/>
      <c r="K72" s="164"/>
      <c r="L72" s="164"/>
      <c r="M72" s="164"/>
      <c r="N72" s="164"/>
      <c r="O72" s="164"/>
      <c r="P72" s="164"/>
      <c r="Q72" s="164"/>
      <c r="R72" s="164"/>
      <c r="S72" s="164"/>
      <c r="T72" s="164"/>
      <c r="U72" s="164"/>
      <c r="V72" s="164"/>
      <c r="W72" s="164"/>
      <c r="X72" s="164"/>
      <c r="Y72" s="164"/>
      <c r="Z72" s="164"/>
    </row>
    <row r="73" ht="30.0" hidden="1" customHeight="1">
      <c r="A73" s="164"/>
      <c r="B73" s="188" t="str">
        <f>+IF(D73=consolidado!B67,consolidado!A67,"omitir")</f>
        <v>omitir</v>
      </c>
      <c r="C73" s="189" t="str">
        <f>+IF(D73=consolidado!B67,consolidado!C67,"omitir")</f>
        <v>omitir</v>
      </c>
      <c r="D73" s="189" t="str">
        <f t="shared" si="1"/>
        <v>IV°A</v>
      </c>
      <c r="E73" s="189" t="str">
        <f t="shared" si="2"/>
        <v>IV°A - omitir - omitir</v>
      </c>
      <c r="F73" s="190" t="str">
        <f>+IF(D73=consolidado!B67,consolidado!D67,"omitir")</f>
        <v>omitir</v>
      </c>
      <c r="G73" s="191" t="str">
        <f>+IF(D73=consolidado!B67,consolidado!N67,"omitir")</f>
        <v>omitir</v>
      </c>
      <c r="H73" s="192" t="str">
        <f>+IF(D73=consolidado!B67,consolidado!F67,"omitir")</f>
        <v>omitir</v>
      </c>
      <c r="I73" s="193" t="str">
        <f>+IF(D73=consolidado!B67,consolidado!G67,"omitir")</f>
        <v>omitir</v>
      </c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4"/>
      <c r="X73" s="164"/>
      <c r="Y73" s="164"/>
      <c r="Z73" s="164"/>
    </row>
    <row r="74" ht="30.0" hidden="1" customHeight="1">
      <c r="A74" s="164"/>
      <c r="B74" s="188" t="str">
        <f>+IF(D74=consolidado!B68,consolidado!A68,"omitir")</f>
        <v>omitir</v>
      </c>
      <c r="C74" s="189" t="str">
        <f>+IF(D74=consolidado!B68,consolidado!C68,"omitir")</f>
        <v>omitir</v>
      </c>
      <c r="D74" s="189" t="str">
        <f t="shared" si="1"/>
        <v>IV°A</v>
      </c>
      <c r="E74" s="189" t="str">
        <f t="shared" si="2"/>
        <v>IV°A - omitir - omitir</v>
      </c>
      <c r="F74" s="190" t="str">
        <f>+IF(D74=consolidado!B68,consolidado!D68,"omitir")</f>
        <v>omitir</v>
      </c>
      <c r="G74" s="191" t="str">
        <f>+IF(D74=consolidado!B68,consolidado!N68,"omitir")</f>
        <v>omitir</v>
      </c>
      <c r="H74" s="192" t="str">
        <f>+IF(D74=consolidado!B68,consolidado!F68,"omitir")</f>
        <v>omitir</v>
      </c>
      <c r="I74" s="193" t="str">
        <f>+IF(D74=consolidado!B68,consolidado!G68,"omitir")</f>
        <v>omitir</v>
      </c>
      <c r="J74" s="164"/>
      <c r="K74" s="164"/>
      <c r="L74" s="164"/>
      <c r="M74" s="164"/>
      <c r="N74" s="164"/>
      <c r="O74" s="164"/>
      <c r="P74" s="164"/>
      <c r="Q74" s="164"/>
      <c r="R74" s="164"/>
      <c r="S74" s="164"/>
      <c r="T74" s="164"/>
      <c r="U74" s="164"/>
      <c r="V74" s="164"/>
      <c r="W74" s="164"/>
      <c r="X74" s="164"/>
      <c r="Y74" s="164"/>
      <c r="Z74" s="164"/>
    </row>
    <row r="75" ht="30.0" hidden="1" customHeight="1">
      <c r="A75" s="164"/>
      <c r="B75" s="188" t="str">
        <f>+IF(D75=consolidado!B69,consolidado!A69,"omitir")</f>
        <v>omitir</v>
      </c>
      <c r="C75" s="189" t="str">
        <f>+IF(D75=consolidado!B69,consolidado!C69,"omitir")</f>
        <v>omitir</v>
      </c>
      <c r="D75" s="189" t="str">
        <f t="shared" si="1"/>
        <v>IV°A</v>
      </c>
      <c r="E75" s="189" t="str">
        <f t="shared" si="2"/>
        <v>IV°A - omitir - omitir</v>
      </c>
      <c r="F75" s="190" t="str">
        <f>+IF(D75=consolidado!B69,consolidado!D69,"omitir")</f>
        <v>omitir</v>
      </c>
      <c r="G75" s="191" t="str">
        <f>+IF(D75=consolidado!B69,consolidado!N69,"omitir")</f>
        <v>omitir</v>
      </c>
      <c r="H75" s="192" t="str">
        <f>+IF(D75=consolidado!B69,consolidado!F69,"omitir")</f>
        <v>omitir</v>
      </c>
      <c r="I75" s="193" t="str">
        <f>+IF(D75=consolidado!B69,consolidado!G69,"omitir")</f>
        <v>omitir</v>
      </c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4"/>
      <c r="X75" s="164"/>
      <c r="Y75" s="164"/>
      <c r="Z75" s="164"/>
    </row>
    <row r="76" ht="30.0" hidden="1" customHeight="1">
      <c r="A76" s="164"/>
      <c r="B76" s="188" t="str">
        <f>+IF(D76=consolidado!B70,consolidado!A70,"omitir")</f>
        <v>omitir</v>
      </c>
      <c r="C76" s="189" t="str">
        <f>+IF(D76=consolidado!B70,consolidado!C70,"omitir")</f>
        <v>omitir</v>
      </c>
      <c r="D76" s="189" t="str">
        <f t="shared" si="1"/>
        <v>IV°A</v>
      </c>
      <c r="E76" s="189" t="str">
        <f t="shared" si="2"/>
        <v>IV°A - omitir - omitir</v>
      </c>
      <c r="F76" s="190" t="str">
        <f>+IF(D76=consolidado!B70,consolidado!D70,"omitir")</f>
        <v>omitir</v>
      </c>
      <c r="G76" s="191" t="str">
        <f>+IF(D76=consolidado!B70,consolidado!N70,"omitir")</f>
        <v>omitir</v>
      </c>
      <c r="H76" s="192" t="str">
        <f>+IF(D76=consolidado!B70,consolidado!F70,"omitir")</f>
        <v>omitir</v>
      </c>
      <c r="I76" s="193" t="str">
        <f>+IF(D76=consolidado!B70,consolidado!G70,"omitir")</f>
        <v>omitir</v>
      </c>
      <c r="J76" s="164"/>
      <c r="K76" s="164"/>
      <c r="L76" s="164"/>
      <c r="M76" s="164"/>
      <c r="N76" s="164"/>
      <c r="O76" s="164"/>
      <c r="P76" s="164"/>
      <c r="Q76" s="164"/>
      <c r="R76" s="164"/>
      <c r="S76" s="164"/>
      <c r="T76" s="164"/>
      <c r="U76" s="164"/>
      <c r="V76" s="164"/>
      <c r="W76" s="164"/>
      <c r="X76" s="164"/>
      <c r="Y76" s="164"/>
      <c r="Z76" s="164"/>
    </row>
    <row r="77" ht="30.0" hidden="1" customHeight="1">
      <c r="A77" s="164"/>
      <c r="B77" s="188" t="str">
        <f>+IF(D77=consolidado!B71,consolidado!A71,"omitir")</f>
        <v>omitir</v>
      </c>
      <c r="C77" s="189" t="str">
        <f>+IF(D77=consolidado!B71,consolidado!C71,"omitir")</f>
        <v>omitir</v>
      </c>
      <c r="D77" s="189" t="str">
        <f t="shared" si="1"/>
        <v>IV°A</v>
      </c>
      <c r="E77" s="189" t="str">
        <f t="shared" si="2"/>
        <v>IV°A - omitir - omitir</v>
      </c>
      <c r="F77" s="190" t="str">
        <f>+IF(D77=consolidado!B71,consolidado!D71,"omitir")</f>
        <v>omitir</v>
      </c>
      <c r="G77" s="191" t="str">
        <f>+IF(D77=consolidado!B71,consolidado!N71,"omitir")</f>
        <v>omitir</v>
      </c>
      <c r="H77" s="192" t="str">
        <f>+IF(D77=consolidado!B71,consolidado!F71,"omitir")</f>
        <v>omitir</v>
      </c>
      <c r="I77" s="193" t="str">
        <f>+IF(D77=consolidado!B71,consolidado!G71,"omitir")</f>
        <v>omitir</v>
      </c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64"/>
      <c r="Y77" s="164"/>
      <c r="Z77" s="164"/>
    </row>
    <row r="78" ht="30.0" hidden="1" customHeight="1">
      <c r="A78" s="164"/>
      <c r="B78" s="188" t="str">
        <f>+IF(D78=consolidado!B72,consolidado!A72,"omitir")</f>
        <v>omitir</v>
      </c>
      <c r="C78" s="189" t="str">
        <f>+IF(D78=consolidado!B72,consolidado!C72,"omitir")</f>
        <v>omitir</v>
      </c>
      <c r="D78" s="189" t="str">
        <f t="shared" si="1"/>
        <v>IV°A</v>
      </c>
      <c r="E78" s="189" t="str">
        <f t="shared" si="2"/>
        <v>IV°A - omitir - omitir</v>
      </c>
      <c r="F78" s="190" t="str">
        <f>+IF(D78=consolidado!B72,consolidado!D72,"omitir")</f>
        <v>omitir</v>
      </c>
      <c r="G78" s="191" t="str">
        <f>+IF(D78=consolidado!B72,consolidado!N72,"omitir")</f>
        <v>omitir</v>
      </c>
      <c r="H78" s="192" t="str">
        <f>+IF(D78=consolidado!B72,consolidado!F72,"omitir")</f>
        <v>omitir</v>
      </c>
      <c r="I78" s="193" t="str">
        <f>+IF(D78=consolidado!B72,consolidado!G72,"omitir")</f>
        <v>omitir</v>
      </c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4"/>
      <c r="X78" s="164"/>
      <c r="Y78" s="164"/>
      <c r="Z78" s="164"/>
    </row>
    <row r="79" ht="30.0" hidden="1" customHeight="1">
      <c r="A79" s="164"/>
      <c r="B79" s="188" t="str">
        <f>+IF(D79=consolidado!B73,consolidado!A73,"omitir")</f>
        <v>omitir</v>
      </c>
      <c r="C79" s="189" t="str">
        <f>+IF(D79=consolidado!B73,consolidado!C73,"omitir")</f>
        <v>omitir</v>
      </c>
      <c r="D79" s="189" t="str">
        <f t="shared" si="1"/>
        <v>IV°A</v>
      </c>
      <c r="E79" s="189" t="str">
        <f t="shared" si="2"/>
        <v>IV°A - omitir - omitir</v>
      </c>
      <c r="F79" s="190" t="str">
        <f>+IF(D79=consolidado!B73,consolidado!D73,"omitir")</f>
        <v>omitir</v>
      </c>
      <c r="G79" s="191" t="str">
        <f>+IF(D79=consolidado!B73,consolidado!N73,"omitir")</f>
        <v>omitir</v>
      </c>
      <c r="H79" s="192" t="str">
        <f>+IF(D79=consolidado!B73,consolidado!F73,"omitir")</f>
        <v>omitir</v>
      </c>
      <c r="I79" s="193" t="str">
        <f>+IF(D79=consolidado!B73,consolidado!G73,"omitir")</f>
        <v>omitir</v>
      </c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4"/>
      <c r="X79" s="164"/>
      <c r="Y79" s="164"/>
      <c r="Z79" s="164"/>
    </row>
    <row r="80" ht="30.0" hidden="1" customHeight="1">
      <c r="A80" s="164"/>
      <c r="B80" s="188" t="str">
        <f>+IF(D80=consolidado!B74,consolidado!A74,"omitir")</f>
        <v>omitir</v>
      </c>
      <c r="C80" s="189" t="str">
        <f>+IF(D80=consolidado!B74,consolidado!C74,"omitir")</f>
        <v>omitir</v>
      </c>
      <c r="D80" s="189" t="str">
        <f t="shared" si="1"/>
        <v>IV°A</v>
      </c>
      <c r="E80" s="189" t="str">
        <f t="shared" si="2"/>
        <v>IV°A - omitir - omitir</v>
      </c>
      <c r="F80" s="190" t="str">
        <f>+IF(D80=consolidado!B74,consolidado!D74,"omitir")</f>
        <v>omitir</v>
      </c>
      <c r="G80" s="191" t="str">
        <f>+IF(D80=consolidado!B74,consolidado!N74,"omitir")</f>
        <v>omitir</v>
      </c>
      <c r="H80" s="192" t="str">
        <f>+IF(D80=consolidado!B74,consolidado!F74,"omitir")</f>
        <v>omitir</v>
      </c>
      <c r="I80" s="193" t="str">
        <f>+IF(D80=consolidado!B74,consolidado!G74,"omitir")</f>
        <v>omitir</v>
      </c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4"/>
      <c r="Z80" s="164"/>
    </row>
    <row r="81" ht="30.0" hidden="1" customHeight="1">
      <c r="A81" s="164"/>
      <c r="B81" s="188" t="str">
        <f>+IF(D81=consolidado!B75,consolidado!A75,"omitir")</f>
        <v>omitir</v>
      </c>
      <c r="C81" s="189" t="str">
        <f>+IF(D81=consolidado!B75,consolidado!C75,"omitir")</f>
        <v>omitir</v>
      </c>
      <c r="D81" s="189" t="str">
        <f t="shared" si="1"/>
        <v>IV°A</v>
      </c>
      <c r="E81" s="189" t="str">
        <f t="shared" si="2"/>
        <v>IV°A - omitir - omitir</v>
      </c>
      <c r="F81" s="190" t="str">
        <f>+IF(D81=consolidado!B75,consolidado!D75,"omitir")</f>
        <v>omitir</v>
      </c>
      <c r="G81" s="191" t="str">
        <f>+IF(D81=consolidado!B75,consolidado!N75,"omitir")</f>
        <v>omitir</v>
      </c>
      <c r="H81" s="192" t="str">
        <f>+IF(D81=consolidado!B75,consolidado!F75,"omitir")</f>
        <v>omitir</v>
      </c>
      <c r="I81" s="193" t="str">
        <f>+IF(D81=consolidado!B75,consolidado!G75,"omitir")</f>
        <v>omitir</v>
      </c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4"/>
      <c r="X81" s="164"/>
      <c r="Y81" s="164"/>
      <c r="Z81" s="164"/>
    </row>
    <row r="82" ht="30.0" hidden="1" customHeight="1">
      <c r="A82" s="164"/>
      <c r="B82" s="188" t="str">
        <f>+IF(D82=consolidado!B76,consolidado!A76,"omitir")</f>
        <v>omitir</v>
      </c>
      <c r="C82" s="189" t="str">
        <f>+IF(D82=consolidado!B76,consolidado!C76,"omitir")</f>
        <v>omitir</v>
      </c>
      <c r="D82" s="189" t="str">
        <f t="shared" si="1"/>
        <v>IV°A</v>
      </c>
      <c r="E82" s="189" t="str">
        <f t="shared" si="2"/>
        <v>IV°A - omitir - omitir</v>
      </c>
      <c r="F82" s="190" t="str">
        <f>+IF(D82=consolidado!B76,consolidado!D76,"omitir")</f>
        <v>omitir</v>
      </c>
      <c r="G82" s="191" t="str">
        <f>+IF(D82=consolidado!B76,consolidado!N76,"omitir")</f>
        <v>omitir</v>
      </c>
      <c r="H82" s="192" t="str">
        <f>+IF(D82=consolidado!B76,consolidado!F76,"omitir")</f>
        <v>omitir</v>
      </c>
      <c r="I82" s="193" t="str">
        <f>+IF(D82=consolidado!B76,consolidado!G76,"omitir")</f>
        <v>omitir</v>
      </c>
      <c r="J82" s="164"/>
      <c r="K82" s="164"/>
      <c r="L82" s="164"/>
      <c r="M82" s="164"/>
      <c r="N82" s="164"/>
      <c r="O82" s="164"/>
      <c r="P82" s="164"/>
      <c r="Q82" s="164"/>
      <c r="R82" s="164"/>
      <c r="S82" s="164"/>
      <c r="T82" s="164"/>
      <c r="U82" s="164"/>
      <c r="V82" s="164"/>
      <c r="W82" s="164"/>
      <c r="X82" s="164"/>
      <c r="Y82" s="164"/>
      <c r="Z82" s="164"/>
    </row>
    <row r="83" ht="30.0" hidden="1" customHeight="1">
      <c r="A83" s="164"/>
      <c r="B83" s="188" t="str">
        <f>+IF(D83=consolidado!B77,consolidado!A77,"omitir")</f>
        <v>omitir</v>
      </c>
      <c r="C83" s="189" t="str">
        <f>+IF(D83=consolidado!B77,consolidado!C77,"omitir")</f>
        <v>omitir</v>
      </c>
      <c r="D83" s="189" t="str">
        <f t="shared" si="1"/>
        <v>IV°A</v>
      </c>
      <c r="E83" s="189" t="str">
        <f t="shared" si="2"/>
        <v>IV°A - omitir - omitir</v>
      </c>
      <c r="F83" s="190" t="str">
        <f>+IF(D83=consolidado!B77,consolidado!D77,"omitir")</f>
        <v>omitir</v>
      </c>
      <c r="G83" s="191" t="str">
        <f>+IF(D83=consolidado!B77,consolidado!N77,"omitir")</f>
        <v>omitir</v>
      </c>
      <c r="H83" s="192" t="str">
        <f>+IF(D83=consolidado!B77,consolidado!F77,"omitir")</f>
        <v>omitir</v>
      </c>
      <c r="I83" s="193" t="str">
        <f>+IF(D83=consolidado!B77,consolidado!G77,"omitir")</f>
        <v>omitir</v>
      </c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4"/>
      <c r="X83" s="164"/>
      <c r="Y83" s="164"/>
      <c r="Z83" s="164"/>
    </row>
    <row r="84" ht="30.0" hidden="1" customHeight="1">
      <c r="A84" s="164"/>
      <c r="B84" s="188" t="str">
        <f>+IF(D84=consolidado!B78,consolidado!A78,"omitir")</f>
        <v>omitir</v>
      </c>
      <c r="C84" s="189" t="str">
        <f>+IF(D84=consolidado!B78,consolidado!C78,"omitir")</f>
        <v>omitir</v>
      </c>
      <c r="D84" s="189" t="str">
        <f t="shared" si="1"/>
        <v>IV°A</v>
      </c>
      <c r="E84" s="189" t="str">
        <f t="shared" si="2"/>
        <v>IV°A - omitir - omitir</v>
      </c>
      <c r="F84" s="190" t="str">
        <f>+IF(D84=consolidado!B78,consolidado!D78,"omitir")</f>
        <v>omitir</v>
      </c>
      <c r="G84" s="191" t="str">
        <f>+IF(D84=consolidado!B78,consolidado!N78,"omitir")</f>
        <v>omitir</v>
      </c>
      <c r="H84" s="192" t="str">
        <f>+IF(D84=consolidado!B78,consolidado!F78,"omitir")</f>
        <v>omitir</v>
      </c>
      <c r="I84" s="193" t="str">
        <f>+IF(D84=consolidado!B78,consolidado!G78,"omitir")</f>
        <v>omitir</v>
      </c>
      <c r="J84" s="164"/>
      <c r="K84" s="164"/>
      <c r="L84" s="164"/>
      <c r="M84" s="164"/>
      <c r="N84" s="164"/>
      <c r="O84" s="164"/>
      <c r="P84" s="164"/>
      <c r="Q84" s="164"/>
      <c r="R84" s="164"/>
      <c r="S84" s="164"/>
      <c r="T84" s="164"/>
      <c r="U84" s="164"/>
      <c r="V84" s="164"/>
      <c r="W84" s="164"/>
      <c r="X84" s="164"/>
      <c r="Y84" s="164"/>
      <c r="Z84" s="164"/>
    </row>
    <row r="85" ht="30.0" hidden="1" customHeight="1">
      <c r="A85" s="164"/>
      <c r="B85" s="188" t="str">
        <f>+IF(D85=consolidado!B79,consolidado!A79,"omitir")</f>
        <v>omitir</v>
      </c>
      <c r="C85" s="189" t="str">
        <f>+IF(D85=consolidado!B79,consolidado!C79,"omitir")</f>
        <v>omitir</v>
      </c>
      <c r="D85" s="189" t="str">
        <f t="shared" si="1"/>
        <v>IV°A</v>
      </c>
      <c r="E85" s="189" t="str">
        <f t="shared" si="2"/>
        <v>IV°A - omitir - omitir</v>
      </c>
      <c r="F85" s="190" t="str">
        <f>+IF(D85=consolidado!B79,consolidado!D79,"omitir")</f>
        <v>omitir</v>
      </c>
      <c r="G85" s="191" t="str">
        <f>+IF(D85=consolidado!B79,consolidado!N79,"omitir")</f>
        <v>omitir</v>
      </c>
      <c r="H85" s="192" t="str">
        <f>+IF(D85=consolidado!B79,consolidado!F79,"omitir")</f>
        <v>omitir</v>
      </c>
      <c r="I85" s="193" t="str">
        <f>+IF(D85=consolidado!B79,consolidado!G79,"omitir")</f>
        <v>omitir</v>
      </c>
      <c r="J85" s="164"/>
      <c r="K85" s="164"/>
      <c r="L85" s="164"/>
      <c r="M85" s="164"/>
      <c r="N85" s="164"/>
      <c r="O85" s="164"/>
      <c r="P85" s="164"/>
      <c r="Q85" s="164"/>
      <c r="R85" s="164"/>
      <c r="S85" s="164"/>
      <c r="T85" s="164"/>
      <c r="U85" s="164"/>
      <c r="V85" s="164"/>
      <c r="W85" s="164"/>
      <c r="X85" s="164"/>
      <c r="Y85" s="164"/>
      <c r="Z85" s="164"/>
    </row>
    <row r="86" ht="30.0" hidden="1" customHeight="1">
      <c r="A86" s="164"/>
      <c r="B86" s="188" t="str">
        <f>+IF(D86=consolidado!B80,consolidado!A80,"omitir")</f>
        <v>omitir</v>
      </c>
      <c r="C86" s="189" t="str">
        <f>+IF(D86=consolidado!B80,consolidado!C80,"omitir")</f>
        <v>omitir</v>
      </c>
      <c r="D86" s="189" t="str">
        <f t="shared" si="1"/>
        <v>IV°A</v>
      </c>
      <c r="E86" s="189" t="str">
        <f t="shared" si="2"/>
        <v>IV°A - omitir - omitir</v>
      </c>
      <c r="F86" s="190" t="str">
        <f>+IF(D86=consolidado!B80,consolidado!D80,"omitir")</f>
        <v>omitir</v>
      </c>
      <c r="G86" s="191" t="str">
        <f>+IF(D86=consolidado!B80,consolidado!N80,"omitir")</f>
        <v>omitir</v>
      </c>
      <c r="H86" s="192" t="str">
        <f>+IF(D86=consolidado!B80,consolidado!F80,"omitir")</f>
        <v>omitir</v>
      </c>
      <c r="I86" s="193" t="str">
        <f>+IF(D86=consolidado!B80,consolidado!G80,"omitir")</f>
        <v>omitir</v>
      </c>
      <c r="J86" s="164"/>
      <c r="K86" s="164"/>
      <c r="L86" s="164"/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4"/>
      <c r="X86" s="164"/>
      <c r="Y86" s="164"/>
      <c r="Z86" s="164"/>
    </row>
    <row r="87" ht="30.0" hidden="1" customHeight="1">
      <c r="A87" s="164"/>
      <c r="B87" s="188" t="str">
        <f>+IF(D87=consolidado!B81,consolidado!A81,"omitir")</f>
        <v>omitir</v>
      </c>
      <c r="C87" s="189" t="str">
        <f>+IF(D87=consolidado!B81,consolidado!C81,"omitir")</f>
        <v>omitir</v>
      </c>
      <c r="D87" s="189" t="str">
        <f t="shared" si="1"/>
        <v>IV°A</v>
      </c>
      <c r="E87" s="189" t="str">
        <f t="shared" si="2"/>
        <v>IV°A - omitir - omitir</v>
      </c>
      <c r="F87" s="190" t="str">
        <f>+IF(D87=consolidado!B81,consolidado!D81,"omitir")</f>
        <v>omitir</v>
      </c>
      <c r="G87" s="191" t="str">
        <f>+IF(D87=consolidado!B81,consolidado!N81,"omitir")</f>
        <v>omitir</v>
      </c>
      <c r="H87" s="192" t="str">
        <f>+IF(D87=consolidado!B81,consolidado!F81,"omitir")</f>
        <v>omitir</v>
      </c>
      <c r="I87" s="193" t="str">
        <f>+IF(D87=consolidado!B81,consolidado!G81,"omitir")</f>
        <v>omitir</v>
      </c>
      <c r="J87" s="164"/>
      <c r="K87" s="164"/>
      <c r="L87" s="164"/>
      <c r="M87" s="164"/>
      <c r="N87" s="164"/>
      <c r="O87" s="164"/>
      <c r="P87" s="164"/>
      <c r="Q87" s="164"/>
      <c r="R87" s="164"/>
      <c r="S87" s="164"/>
      <c r="T87" s="164"/>
      <c r="U87" s="164"/>
      <c r="V87" s="164"/>
      <c r="W87" s="164"/>
      <c r="X87" s="164"/>
      <c r="Y87" s="164"/>
      <c r="Z87" s="164"/>
    </row>
    <row r="88" ht="30.0" hidden="1" customHeight="1">
      <c r="A88" s="164"/>
      <c r="B88" s="188" t="str">
        <f>+IF(D88=consolidado!B82,consolidado!A82,"omitir")</f>
        <v>omitir</v>
      </c>
      <c r="C88" s="189" t="str">
        <f>+IF(D88=consolidado!B82,consolidado!C82,"omitir")</f>
        <v>omitir</v>
      </c>
      <c r="D88" s="189" t="str">
        <f t="shared" si="1"/>
        <v>IV°A</v>
      </c>
      <c r="E88" s="189" t="str">
        <f t="shared" si="2"/>
        <v>IV°A - omitir - omitir</v>
      </c>
      <c r="F88" s="190" t="str">
        <f>+IF(D88=consolidado!B82,consolidado!D82,"omitir")</f>
        <v>omitir</v>
      </c>
      <c r="G88" s="191" t="str">
        <f>+IF(D88=consolidado!B82,consolidado!N82,"omitir")</f>
        <v>omitir</v>
      </c>
      <c r="H88" s="192" t="str">
        <f>+IF(D88=consolidado!B82,consolidado!F82,"omitir")</f>
        <v>omitir</v>
      </c>
      <c r="I88" s="193" t="str">
        <f>+IF(D88=consolidado!B82,consolidado!G82,"omitir")</f>
        <v>omitir</v>
      </c>
      <c r="J88" s="164"/>
      <c r="K88" s="164"/>
      <c r="L88" s="164"/>
      <c r="M88" s="164"/>
      <c r="N88" s="164"/>
      <c r="O88" s="164"/>
      <c r="P88" s="164"/>
      <c r="Q88" s="164"/>
      <c r="R88" s="164"/>
      <c r="S88" s="164"/>
      <c r="T88" s="164"/>
      <c r="U88" s="164"/>
      <c r="V88" s="164"/>
      <c r="W88" s="164"/>
      <c r="X88" s="164"/>
      <c r="Y88" s="164"/>
      <c r="Z88" s="164"/>
    </row>
    <row r="89" ht="30.0" hidden="1" customHeight="1">
      <c r="A89" s="164"/>
      <c r="B89" s="188" t="str">
        <f>+IF(D89=consolidado!B83,consolidado!A83,"omitir")</f>
        <v>omitir</v>
      </c>
      <c r="C89" s="189" t="str">
        <f>+IF(D89=consolidado!B83,consolidado!C83,"omitir")</f>
        <v>omitir</v>
      </c>
      <c r="D89" s="189" t="str">
        <f t="shared" si="1"/>
        <v>IV°A</v>
      </c>
      <c r="E89" s="189" t="str">
        <f t="shared" si="2"/>
        <v>IV°A - omitir - omitir</v>
      </c>
      <c r="F89" s="190" t="str">
        <f>+IF(D89=consolidado!B83,consolidado!D83,"omitir")</f>
        <v>omitir</v>
      </c>
      <c r="G89" s="191" t="str">
        <f>+IF(D89=consolidado!B83,consolidado!N83,"omitir")</f>
        <v>omitir</v>
      </c>
      <c r="H89" s="192" t="str">
        <f>+IF(D89=consolidado!B83,consolidado!F83,"omitir")</f>
        <v>omitir</v>
      </c>
      <c r="I89" s="193" t="str">
        <f>+IF(D89=consolidado!B83,consolidado!G83,"omitir")</f>
        <v>omitir</v>
      </c>
      <c r="J89" s="164"/>
      <c r="K89" s="164"/>
      <c r="L89" s="164"/>
      <c r="M89" s="164"/>
      <c r="N89" s="164"/>
      <c r="O89" s="164"/>
      <c r="P89" s="164"/>
      <c r="Q89" s="164"/>
      <c r="R89" s="164"/>
      <c r="S89" s="164"/>
      <c r="T89" s="164"/>
      <c r="U89" s="164"/>
      <c r="V89" s="164"/>
      <c r="W89" s="164"/>
      <c r="X89" s="164"/>
      <c r="Y89" s="164"/>
      <c r="Z89" s="164"/>
    </row>
    <row r="90" ht="30.0" hidden="1" customHeight="1">
      <c r="A90" s="164"/>
      <c r="B90" s="188" t="str">
        <f>+IF(D90=consolidado!B84,consolidado!A84,"omitir")</f>
        <v>omitir</v>
      </c>
      <c r="C90" s="189" t="str">
        <f>+IF(D90=consolidado!B84,consolidado!C84,"omitir")</f>
        <v>omitir</v>
      </c>
      <c r="D90" s="189" t="str">
        <f t="shared" si="1"/>
        <v>IV°A</v>
      </c>
      <c r="E90" s="189" t="str">
        <f t="shared" si="2"/>
        <v>IV°A - omitir - omitir</v>
      </c>
      <c r="F90" s="190" t="str">
        <f>+IF(D90=consolidado!B84,consolidado!D84,"omitir")</f>
        <v>omitir</v>
      </c>
      <c r="G90" s="191" t="str">
        <f>+IF(D90=consolidado!B84,consolidado!N84,"omitir")</f>
        <v>omitir</v>
      </c>
      <c r="H90" s="192" t="str">
        <f>+IF(D90=consolidado!B84,consolidado!F84,"omitir")</f>
        <v>omitir</v>
      </c>
      <c r="I90" s="193" t="str">
        <f>+IF(D90=consolidado!B84,consolidado!G84,"omitir")</f>
        <v>omitir</v>
      </c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4"/>
      <c r="X90" s="164"/>
      <c r="Y90" s="164"/>
      <c r="Z90" s="164"/>
    </row>
    <row r="91" ht="30.0" hidden="1" customHeight="1">
      <c r="A91" s="164"/>
      <c r="B91" s="188" t="str">
        <f>+IF(D91=consolidado!B85,consolidado!A85,"omitir")</f>
        <v>omitir</v>
      </c>
      <c r="C91" s="189" t="str">
        <f>+IF(D91=consolidado!B85,consolidado!C85,"omitir")</f>
        <v>omitir</v>
      </c>
      <c r="D91" s="189" t="str">
        <f t="shared" si="1"/>
        <v>IV°A</v>
      </c>
      <c r="E91" s="189" t="str">
        <f t="shared" si="2"/>
        <v>IV°A - omitir - omitir</v>
      </c>
      <c r="F91" s="190" t="str">
        <f>+IF(D91=consolidado!B85,consolidado!D85,"omitir")</f>
        <v>omitir</v>
      </c>
      <c r="G91" s="191" t="str">
        <f>+IF(D91=consolidado!B85,consolidado!N85,"omitir")</f>
        <v>omitir</v>
      </c>
      <c r="H91" s="192" t="str">
        <f>+IF(D91=consolidado!B85,consolidado!F85,"omitir")</f>
        <v>omitir</v>
      </c>
      <c r="I91" s="193" t="str">
        <f>+IF(D91=consolidado!B85,consolidado!G85,"omitir")</f>
        <v>omitir</v>
      </c>
      <c r="J91" s="164"/>
      <c r="K91" s="164"/>
      <c r="L91" s="164"/>
      <c r="M91" s="164"/>
      <c r="N91" s="164"/>
      <c r="O91" s="164"/>
      <c r="P91" s="164"/>
      <c r="Q91" s="164"/>
      <c r="R91" s="164"/>
      <c r="S91" s="164"/>
      <c r="T91" s="164"/>
      <c r="U91" s="164"/>
      <c r="V91" s="164"/>
      <c r="W91" s="164"/>
      <c r="X91" s="164"/>
      <c r="Y91" s="164"/>
      <c r="Z91" s="164"/>
    </row>
    <row r="92" ht="30.0" hidden="1" customHeight="1">
      <c r="A92" s="164"/>
      <c r="B92" s="188" t="str">
        <f>+IF(D92=consolidado!B86,consolidado!A86,"omitir")</f>
        <v>omitir</v>
      </c>
      <c r="C92" s="189" t="str">
        <f>+IF(D92=consolidado!B86,consolidado!C86,"omitir")</f>
        <v>omitir</v>
      </c>
      <c r="D92" s="189" t="str">
        <f t="shared" si="1"/>
        <v>IV°A</v>
      </c>
      <c r="E92" s="189" t="str">
        <f t="shared" si="2"/>
        <v>IV°A - omitir - omitir</v>
      </c>
      <c r="F92" s="190" t="str">
        <f>+IF(D92=consolidado!B86,consolidado!D86,"omitir")</f>
        <v>omitir</v>
      </c>
      <c r="G92" s="191" t="str">
        <f>+IF(D92=consolidado!B86,consolidado!N86,"omitir")</f>
        <v>omitir</v>
      </c>
      <c r="H92" s="192" t="str">
        <f>+IF(D92=consolidado!B86,consolidado!F86,"omitir")</f>
        <v>omitir</v>
      </c>
      <c r="I92" s="193" t="str">
        <f>+IF(D92=consolidado!B86,consolidado!G86,"omitir")</f>
        <v>omitir</v>
      </c>
      <c r="J92" s="164"/>
      <c r="K92" s="164"/>
      <c r="L92" s="164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4"/>
      <c r="X92" s="164"/>
      <c r="Y92" s="164"/>
      <c r="Z92" s="164"/>
    </row>
    <row r="93" ht="30.0" hidden="1" customHeight="1">
      <c r="A93" s="164"/>
      <c r="B93" s="188" t="str">
        <f>+IF(D93=consolidado!B87,consolidado!A87,"omitir")</f>
        <v>omitir</v>
      </c>
      <c r="C93" s="189" t="str">
        <f>+IF(D93=consolidado!B87,consolidado!C87,"omitir")</f>
        <v>omitir</v>
      </c>
      <c r="D93" s="189" t="str">
        <f t="shared" si="1"/>
        <v>IV°A</v>
      </c>
      <c r="E93" s="189" t="str">
        <f t="shared" si="2"/>
        <v>IV°A - omitir - omitir</v>
      </c>
      <c r="F93" s="190" t="str">
        <f>+IF(D93=consolidado!B87,consolidado!D87,"omitir")</f>
        <v>omitir</v>
      </c>
      <c r="G93" s="191" t="str">
        <f>+IF(D93=consolidado!B87,consolidado!N87,"omitir")</f>
        <v>omitir</v>
      </c>
      <c r="H93" s="192" t="str">
        <f>+IF(D93=consolidado!B87,consolidado!F87,"omitir")</f>
        <v>omitir</v>
      </c>
      <c r="I93" s="193" t="str">
        <f>+IF(D93=consolidado!B87,consolidado!G87,"omitir")</f>
        <v>omitir</v>
      </c>
      <c r="J93" s="164"/>
      <c r="K93" s="164"/>
      <c r="L93" s="164"/>
      <c r="M93" s="164"/>
      <c r="N93" s="164"/>
      <c r="O93" s="164"/>
      <c r="P93" s="164"/>
      <c r="Q93" s="164"/>
      <c r="R93" s="164"/>
      <c r="S93" s="164"/>
      <c r="T93" s="164"/>
      <c r="U93" s="164"/>
      <c r="V93" s="164"/>
      <c r="W93" s="164"/>
      <c r="X93" s="164"/>
      <c r="Y93" s="164"/>
      <c r="Z93" s="164"/>
    </row>
    <row r="94" ht="30.0" hidden="1" customHeight="1">
      <c r="A94" s="164"/>
      <c r="B94" s="188" t="str">
        <f>+IF(D94=consolidado!B88,consolidado!A88,"omitir")</f>
        <v>omitir</v>
      </c>
      <c r="C94" s="189" t="str">
        <f>+IF(D94=consolidado!B88,consolidado!C88,"omitir")</f>
        <v>omitir</v>
      </c>
      <c r="D94" s="189" t="str">
        <f t="shared" si="1"/>
        <v>IV°A</v>
      </c>
      <c r="E94" s="189" t="str">
        <f t="shared" si="2"/>
        <v>IV°A - omitir - omitir</v>
      </c>
      <c r="F94" s="190" t="str">
        <f>+IF(D94=consolidado!B88,consolidado!D88,"omitir")</f>
        <v>omitir</v>
      </c>
      <c r="G94" s="191" t="str">
        <f>+IF(D94=consolidado!B88,consolidado!N88,"omitir")</f>
        <v>omitir</v>
      </c>
      <c r="H94" s="192" t="str">
        <f>+IF(D94=consolidado!B88,consolidado!F88,"omitir")</f>
        <v>omitir</v>
      </c>
      <c r="I94" s="193" t="str">
        <f>+IF(D94=consolidado!B88,consolidado!G88,"omitir")</f>
        <v>omitir</v>
      </c>
      <c r="J94" s="164"/>
      <c r="K94" s="164"/>
      <c r="L94" s="164"/>
      <c r="M94" s="164"/>
      <c r="N94" s="164"/>
      <c r="O94" s="164"/>
      <c r="P94" s="164"/>
      <c r="Q94" s="164"/>
      <c r="R94" s="164"/>
      <c r="S94" s="164"/>
      <c r="T94" s="164"/>
      <c r="U94" s="164"/>
      <c r="V94" s="164"/>
      <c r="W94" s="164"/>
      <c r="X94" s="164"/>
      <c r="Y94" s="164"/>
      <c r="Z94" s="164"/>
    </row>
    <row r="95" ht="30.0" hidden="1" customHeight="1">
      <c r="A95" s="164"/>
      <c r="B95" s="188" t="str">
        <f>+IF(D95=consolidado!B89,consolidado!A89,"omitir")</f>
        <v>omitir</v>
      </c>
      <c r="C95" s="189" t="str">
        <f>+IF(D95=consolidado!B89,consolidado!C89,"omitir")</f>
        <v>omitir</v>
      </c>
      <c r="D95" s="189" t="str">
        <f t="shared" si="1"/>
        <v>IV°A</v>
      </c>
      <c r="E95" s="189" t="str">
        <f t="shared" si="2"/>
        <v>IV°A - omitir - omitir</v>
      </c>
      <c r="F95" s="190" t="str">
        <f>+IF(D95=consolidado!B89,consolidado!D89,"omitir")</f>
        <v>omitir</v>
      </c>
      <c r="G95" s="191" t="str">
        <f>+IF(D95=consolidado!B89,consolidado!N89,"omitir")</f>
        <v>omitir</v>
      </c>
      <c r="H95" s="192" t="str">
        <f>+IF(D95=consolidado!B89,consolidado!F89,"omitir")</f>
        <v>omitir</v>
      </c>
      <c r="I95" s="193" t="str">
        <f>+IF(D95=consolidado!B89,consolidado!G89,"omitir")</f>
        <v>omitir</v>
      </c>
      <c r="J95" s="164"/>
      <c r="K95" s="164"/>
      <c r="L95" s="164"/>
      <c r="M95" s="164"/>
      <c r="N95" s="164"/>
      <c r="O95" s="164"/>
      <c r="P95" s="164"/>
      <c r="Q95" s="164"/>
      <c r="R95" s="164"/>
      <c r="S95" s="164"/>
      <c r="T95" s="164"/>
      <c r="U95" s="164"/>
      <c r="V95" s="164"/>
      <c r="W95" s="164"/>
      <c r="X95" s="164"/>
      <c r="Y95" s="164"/>
      <c r="Z95" s="164"/>
    </row>
    <row r="96" ht="30.0" hidden="1" customHeight="1">
      <c r="A96" s="164"/>
      <c r="B96" s="188" t="str">
        <f>+IF(D96=consolidado!B90,consolidado!A90,"omitir")</f>
        <v>omitir</v>
      </c>
      <c r="C96" s="189" t="str">
        <f>+IF(D96=consolidado!B90,consolidado!C90,"omitir")</f>
        <v>omitir</v>
      </c>
      <c r="D96" s="189" t="str">
        <f t="shared" si="1"/>
        <v>IV°A</v>
      </c>
      <c r="E96" s="189" t="str">
        <f t="shared" si="2"/>
        <v>IV°A - omitir - omitir</v>
      </c>
      <c r="F96" s="190" t="str">
        <f>+IF(D96=consolidado!B90,consolidado!D90,"omitir")</f>
        <v>omitir</v>
      </c>
      <c r="G96" s="191" t="str">
        <f>+IF(D96=consolidado!B90,consolidado!N90,"omitir")</f>
        <v>omitir</v>
      </c>
      <c r="H96" s="192" t="str">
        <f>+IF(D96=consolidado!B90,consolidado!F90,"omitir")</f>
        <v>omitir</v>
      </c>
      <c r="I96" s="193" t="str">
        <f>+IF(D96=consolidado!B90,consolidado!G90,"omitir")</f>
        <v>omitir</v>
      </c>
      <c r="J96" s="164"/>
      <c r="K96" s="164"/>
      <c r="L96" s="164"/>
      <c r="M96" s="164"/>
      <c r="N96" s="164"/>
      <c r="O96" s="164"/>
      <c r="P96" s="164"/>
      <c r="Q96" s="164"/>
      <c r="R96" s="164"/>
      <c r="S96" s="164"/>
      <c r="T96" s="164"/>
      <c r="U96" s="164"/>
      <c r="V96" s="164"/>
      <c r="W96" s="164"/>
      <c r="X96" s="164"/>
      <c r="Y96" s="164"/>
      <c r="Z96" s="164"/>
    </row>
    <row r="97" ht="30.0" hidden="1" customHeight="1">
      <c r="A97" s="164"/>
      <c r="B97" s="188" t="str">
        <f>+IF(D97=consolidado!B91,consolidado!A91,"omitir")</f>
        <v>omitir</v>
      </c>
      <c r="C97" s="189" t="str">
        <f>+IF(D97=consolidado!B91,consolidado!C91,"omitir")</f>
        <v>omitir</v>
      </c>
      <c r="D97" s="189" t="str">
        <f t="shared" si="1"/>
        <v>IV°A</v>
      </c>
      <c r="E97" s="189" t="str">
        <f t="shared" si="2"/>
        <v>IV°A - omitir - omitir</v>
      </c>
      <c r="F97" s="190" t="str">
        <f>+IF(D97=consolidado!B91,consolidado!D91,"omitir")</f>
        <v>omitir</v>
      </c>
      <c r="G97" s="191" t="str">
        <f>+IF(D97=consolidado!B91,consolidado!N91,"omitir")</f>
        <v>omitir</v>
      </c>
      <c r="H97" s="192" t="str">
        <f>+IF(D97=consolidado!B91,consolidado!F91,"omitir")</f>
        <v>omitir</v>
      </c>
      <c r="I97" s="193" t="str">
        <f>+IF(D97=consolidado!B91,consolidado!G91,"omitir")</f>
        <v>omitir</v>
      </c>
      <c r="J97" s="164"/>
      <c r="K97" s="164"/>
      <c r="L97" s="164"/>
      <c r="M97" s="164"/>
      <c r="N97" s="164"/>
      <c r="O97" s="164"/>
      <c r="P97" s="164"/>
      <c r="Q97" s="164"/>
      <c r="R97" s="164"/>
      <c r="S97" s="164"/>
      <c r="T97" s="164"/>
      <c r="U97" s="164"/>
      <c r="V97" s="164"/>
      <c r="W97" s="164"/>
      <c r="X97" s="164"/>
      <c r="Y97" s="164"/>
      <c r="Z97" s="164"/>
    </row>
    <row r="98" ht="30.0" hidden="1" customHeight="1">
      <c r="A98" s="164"/>
      <c r="B98" s="188" t="str">
        <f>+IF(D98=consolidado!B92,consolidado!A92,"omitir")</f>
        <v>omitir</v>
      </c>
      <c r="C98" s="189" t="str">
        <f>+IF(D98=consolidado!B92,consolidado!C92,"omitir")</f>
        <v>omitir</v>
      </c>
      <c r="D98" s="189" t="str">
        <f t="shared" si="1"/>
        <v>IV°A</v>
      </c>
      <c r="E98" s="189" t="str">
        <f t="shared" si="2"/>
        <v>IV°A - omitir - omitir</v>
      </c>
      <c r="F98" s="190" t="str">
        <f>+IF(D98=consolidado!B92,consolidado!D92,"omitir")</f>
        <v>omitir</v>
      </c>
      <c r="G98" s="191" t="str">
        <f>+IF(D98=consolidado!B92,consolidado!N92,"omitir")</f>
        <v>omitir</v>
      </c>
      <c r="H98" s="192" t="str">
        <f>+IF(D98=consolidado!B92,consolidado!F92,"omitir")</f>
        <v>omitir</v>
      </c>
      <c r="I98" s="193" t="str">
        <f>+IF(D98=consolidado!B92,consolidado!G92,"omitir")</f>
        <v>omitir</v>
      </c>
      <c r="J98" s="164"/>
      <c r="K98" s="164"/>
      <c r="L98" s="164"/>
      <c r="M98" s="164"/>
      <c r="N98" s="164"/>
      <c r="O98" s="164"/>
      <c r="P98" s="164"/>
      <c r="Q98" s="164"/>
      <c r="R98" s="164"/>
      <c r="S98" s="164"/>
      <c r="T98" s="164"/>
      <c r="U98" s="164"/>
      <c r="V98" s="164"/>
      <c r="W98" s="164"/>
      <c r="X98" s="164"/>
      <c r="Y98" s="164"/>
      <c r="Z98" s="164"/>
    </row>
    <row r="99" ht="30.0" hidden="1" customHeight="1">
      <c r="A99" s="164"/>
      <c r="B99" s="188" t="str">
        <f>+IF(D99=consolidado!B93,consolidado!A93,"omitir")</f>
        <v>omitir</v>
      </c>
      <c r="C99" s="189" t="str">
        <f>+IF(D99=consolidado!B93,consolidado!C93,"omitir")</f>
        <v>omitir</v>
      </c>
      <c r="D99" s="189" t="str">
        <f t="shared" si="1"/>
        <v>IV°A</v>
      </c>
      <c r="E99" s="189" t="str">
        <f t="shared" si="2"/>
        <v>IV°A - omitir - omitir</v>
      </c>
      <c r="F99" s="190" t="str">
        <f>+IF(D99=consolidado!B93,consolidado!D93,"omitir")</f>
        <v>omitir</v>
      </c>
      <c r="G99" s="191" t="str">
        <f>+IF(D99=consolidado!B93,consolidado!N93,"omitir")</f>
        <v>omitir</v>
      </c>
      <c r="H99" s="192" t="str">
        <f>+IF(D99=consolidado!B93,consolidado!F93,"omitir")</f>
        <v>omitir</v>
      </c>
      <c r="I99" s="193" t="str">
        <f>+IF(D99=consolidado!B93,consolidado!G93,"omitir")</f>
        <v>omitir</v>
      </c>
      <c r="J99" s="164"/>
      <c r="K99" s="164"/>
      <c r="L99" s="164"/>
      <c r="M99" s="164"/>
      <c r="N99" s="164"/>
      <c r="O99" s="164"/>
      <c r="P99" s="164"/>
      <c r="Q99" s="164"/>
      <c r="R99" s="164"/>
      <c r="S99" s="164"/>
      <c r="T99" s="164"/>
      <c r="U99" s="164"/>
      <c r="V99" s="164"/>
      <c r="W99" s="164"/>
      <c r="X99" s="164"/>
      <c r="Y99" s="164"/>
      <c r="Z99" s="164"/>
    </row>
    <row r="100" ht="30.0" hidden="1" customHeight="1">
      <c r="A100" s="164"/>
      <c r="B100" s="188" t="str">
        <f>+IF(D100=consolidado!B94,consolidado!A94,"omitir")</f>
        <v>omitir</v>
      </c>
      <c r="C100" s="189" t="str">
        <f>+IF(D100=consolidado!B94,consolidado!C94,"omitir")</f>
        <v>omitir</v>
      </c>
      <c r="D100" s="189" t="str">
        <f t="shared" si="1"/>
        <v>IV°A</v>
      </c>
      <c r="E100" s="189" t="str">
        <f t="shared" si="2"/>
        <v>IV°A - omitir - omitir</v>
      </c>
      <c r="F100" s="190" t="str">
        <f>+IF(D100=consolidado!B94,consolidado!D94,"omitir")</f>
        <v>omitir</v>
      </c>
      <c r="G100" s="191" t="str">
        <f>+IF(D100=consolidado!B94,consolidado!N94,"omitir")</f>
        <v>omitir</v>
      </c>
      <c r="H100" s="192" t="str">
        <f>+IF(D100=consolidado!B94,consolidado!F94,"omitir")</f>
        <v>omitir</v>
      </c>
      <c r="I100" s="193" t="str">
        <f>+IF(D100=consolidado!B94,consolidado!G94,"omitir")</f>
        <v>omitir</v>
      </c>
      <c r="J100" s="164"/>
      <c r="K100" s="164"/>
      <c r="L100" s="164"/>
      <c r="M100" s="164"/>
      <c r="N100" s="164"/>
      <c r="O100" s="164"/>
      <c r="P100" s="164"/>
      <c r="Q100" s="164"/>
      <c r="R100" s="164"/>
      <c r="S100" s="164"/>
      <c r="T100" s="164"/>
      <c r="U100" s="164"/>
      <c r="V100" s="164"/>
      <c r="W100" s="164"/>
      <c r="X100" s="164"/>
      <c r="Y100" s="164"/>
      <c r="Z100" s="164"/>
    </row>
    <row r="101" ht="30.0" hidden="1" customHeight="1">
      <c r="A101" s="164"/>
      <c r="B101" s="188" t="str">
        <f>+IF(D101=consolidado!B95,consolidado!A95,"omitir")</f>
        <v>omitir</v>
      </c>
      <c r="C101" s="189" t="str">
        <f>+IF(D101=consolidado!B95,consolidado!C95,"omitir")</f>
        <v>omitir</v>
      </c>
      <c r="D101" s="189" t="str">
        <f t="shared" si="1"/>
        <v>IV°A</v>
      </c>
      <c r="E101" s="189" t="str">
        <f t="shared" si="2"/>
        <v>IV°A - omitir - omitir</v>
      </c>
      <c r="F101" s="190" t="str">
        <f>+IF(D101=consolidado!B95,consolidado!D95,"omitir")</f>
        <v>omitir</v>
      </c>
      <c r="G101" s="191" t="str">
        <f>+IF(D101=consolidado!B95,consolidado!N95,"omitir")</f>
        <v>omitir</v>
      </c>
      <c r="H101" s="192" t="str">
        <f>+IF(D101=consolidado!B95,consolidado!F95,"omitir")</f>
        <v>omitir</v>
      </c>
      <c r="I101" s="193" t="str">
        <f>+IF(D101=consolidado!B95,consolidado!G95,"omitir")</f>
        <v>omitir</v>
      </c>
      <c r="J101" s="164"/>
      <c r="K101" s="164"/>
      <c r="L101" s="164"/>
      <c r="M101" s="164"/>
      <c r="N101" s="164"/>
      <c r="O101" s="164"/>
      <c r="P101" s="164"/>
      <c r="Q101" s="164"/>
      <c r="R101" s="164"/>
      <c r="S101" s="164"/>
      <c r="T101" s="164"/>
      <c r="U101" s="164"/>
      <c r="V101" s="164"/>
      <c r="W101" s="164"/>
      <c r="X101" s="164"/>
      <c r="Y101" s="164"/>
      <c r="Z101" s="164"/>
    </row>
    <row r="102" ht="30.0" hidden="1" customHeight="1">
      <c r="A102" s="164"/>
      <c r="B102" s="188" t="str">
        <f>+IF(D102=consolidado!B96,consolidado!A96,"omitir")</f>
        <v>omitir</v>
      </c>
      <c r="C102" s="189" t="str">
        <f>+IF(D102=consolidado!B96,consolidado!C96,"omitir")</f>
        <v>omitir</v>
      </c>
      <c r="D102" s="189" t="str">
        <f t="shared" si="1"/>
        <v>IV°A</v>
      </c>
      <c r="E102" s="189" t="str">
        <f t="shared" si="2"/>
        <v>IV°A - omitir - omitir</v>
      </c>
      <c r="F102" s="190" t="str">
        <f>+IF(D102=consolidado!B96,consolidado!D96,"omitir")</f>
        <v>omitir</v>
      </c>
      <c r="G102" s="191" t="str">
        <f>+IF(D102=consolidado!B96,consolidado!N96,"omitir")</f>
        <v>omitir</v>
      </c>
      <c r="H102" s="192" t="str">
        <f>+IF(D102=consolidado!B96,consolidado!F96,"omitir")</f>
        <v>omitir</v>
      </c>
      <c r="I102" s="193" t="str">
        <f>+IF(D102=consolidado!B96,consolidado!G96,"omitir")</f>
        <v>omitir</v>
      </c>
      <c r="J102" s="164"/>
      <c r="K102" s="164"/>
      <c r="L102" s="164"/>
      <c r="M102" s="164"/>
      <c r="N102" s="164"/>
      <c r="O102" s="164"/>
      <c r="P102" s="164"/>
      <c r="Q102" s="164"/>
      <c r="R102" s="164"/>
      <c r="S102" s="164"/>
      <c r="T102" s="164"/>
      <c r="U102" s="164"/>
      <c r="V102" s="164"/>
      <c r="W102" s="164"/>
      <c r="X102" s="164"/>
      <c r="Y102" s="164"/>
      <c r="Z102" s="164"/>
    </row>
    <row r="103" ht="30.0" hidden="1" customHeight="1">
      <c r="A103" s="164"/>
      <c r="B103" s="188" t="str">
        <f>+IF(D103=consolidado!B97,consolidado!A97,"omitir")</f>
        <v>omitir</v>
      </c>
      <c r="C103" s="189" t="str">
        <f>+IF(D103=consolidado!B97,consolidado!C97,"omitir")</f>
        <v>omitir</v>
      </c>
      <c r="D103" s="189" t="str">
        <f t="shared" si="1"/>
        <v>IV°A</v>
      </c>
      <c r="E103" s="189" t="str">
        <f t="shared" si="2"/>
        <v>IV°A - omitir - omitir</v>
      </c>
      <c r="F103" s="190" t="str">
        <f>+IF(D103=consolidado!B97,consolidado!D97,"omitir")</f>
        <v>omitir</v>
      </c>
      <c r="G103" s="191" t="str">
        <f>+IF(D103=consolidado!B97,consolidado!N97,"omitir")</f>
        <v>omitir</v>
      </c>
      <c r="H103" s="192" t="str">
        <f>+IF(D103=consolidado!B97,consolidado!F97,"omitir")</f>
        <v>omitir</v>
      </c>
      <c r="I103" s="193" t="str">
        <f>+IF(D103=consolidado!B97,consolidado!G97,"omitir")</f>
        <v>omitir</v>
      </c>
      <c r="J103" s="164"/>
      <c r="K103" s="164"/>
      <c r="L103" s="164"/>
      <c r="M103" s="164"/>
      <c r="N103" s="164"/>
      <c r="O103" s="164"/>
      <c r="P103" s="164"/>
      <c r="Q103" s="164"/>
      <c r="R103" s="164"/>
      <c r="S103" s="164"/>
      <c r="T103" s="164"/>
      <c r="U103" s="164"/>
      <c r="V103" s="164"/>
      <c r="W103" s="164"/>
      <c r="X103" s="164"/>
      <c r="Y103" s="164"/>
      <c r="Z103" s="164"/>
    </row>
    <row r="104" ht="30.0" hidden="1" customHeight="1">
      <c r="A104" s="164"/>
      <c r="B104" s="188" t="str">
        <f>+IF(D104=consolidado!B98,consolidado!A98,"omitir")</f>
        <v>omitir</v>
      </c>
      <c r="C104" s="189" t="str">
        <f>+IF(D104=consolidado!B98,consolidado!C98,"omitir")</f>
        <v>omitir</v>
      </c>
      <c r="D104" s="189" t="str">
        <f t="shared" si="1"/>
        <v>IV°A</v>
      </c>
      <c r="E104" s="189" t="str">
        <f t="shared" si="2"/>
        <v>IV°A - omitir - omitir</v>
      </c>
      <c r="F104" s="190" t="str">
        <f>+IF(D104=consolidado!B98,consolidado!D98,"omitir")</f>
        <v>omitir</v>
      </c>
      <c r="G104" s="191" t="str">
        <f>+IF(D104=consolidado!B98,consolidado!N98,"omitir")</f>
        <v>omitir</v>
      </c>
      <c r="H104" s="192" t="str">
        <f>+IF(D104=consolidado!B98,consolidado!F98,"omitir")</f>
        <v>omitir</v>
      </c>
      <c r="I104" s="193" t="str">
        <f>+IF(D104=consolidado!B98,consolidado!G98,"omitir")</f>
        <v>omitir</v>
      </c>
      <c r="J104" s="164"/>
      <c r="K104" s="164"/>
      <c r="L104" s="164"/>
      <c r="M104" s="164"/>
      <c r="N104" s="164"/>
      <c r="O104" s="164"/>
      <c r="P104" s="164"/>
      <c r="Q104" s="164"/>
      <c r="R104" s="164"/>
      <c r="S104" s="164"/>
      <c r="T104" s="164"/>
      <c r="U104" s="164"/>
      <c r="V104" s="164"/>
      <c r="W104" s="164"/>
      <c r="X104" s="164"/>
      <c r="Y104" s="164"/>
      <c r="Z104" s="164"/>
    </row>
    <row r="105" ht="30.0" hidden="1" customHeight="1">
      <c r="A105" s="164"/>
      <c r="B105" s="188" t="str">
        <f>+IF(D105=consolidado!B99,consolidado!A99,"omitir")</f>
        <v>omitir</v>
      </c>
      <c r="C105" s="189" t="str">
        <f>+IF(D105=consolidado!B99,consolidado!C99,"omitir")</f>
        <v>omitir</v>
      </c>
      <c r="D105" s="189" t="str">
        <f t="shared" si="1"/>
        <v>IV°A</v>
      </c>
      <c r="E105" s="189" t="str">
        <f t="shared" si="2"/>
        <v>IV°A - omitir - omitir</v>
      </c>
      <c r="F105" s="190" t="str">
        <f>+IF(D105=consolidado!B99,consolidado!D99,"omitir")</f>
        <v>omitir</v>
      </c>
      <c r="G105" s="191" t="str">
        <f>+IF(D105=consolidado!B99,consolidado!N99,"omitir")</f>
        <v>omitir</v>
      </c>
      <c r="H105" s="192" t="str">
        <f>+IF(D105=consolidado!B99,consolidado!F99,"omitir")</f>
        <v>omitir</v>
      </c>
      <c r="I105" s="193" t="str">
        <f>+IF(D105=consolidado!B99,consolidado!G99,"omitir")</f>
        <v>omitir</v>
      </c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  <c r="T105" s="164"/>
      <c r="U105" s="164"/>
      <c r="V105" s="164"/>
      <c r="W105" s="164"/>
      <c r="X105" s="164"/>
      <c r="Y105" s="164"/>
      <c r="Z105" s="164"/>
    </row>
    <row r="106" ht="30.0" hidden="1" customHeight="1">
      <c r="A106" s="164"/>
      <c r="B106" s="188" t="str">
        <f>+IF(D106=consolidado!B100,consolidado!A100,"omitir")</f>
        <v>omitir</v>
      </c>
      <c r="C106" s="189" t="str">
        <f>+IF(D106=consolidado!B100,consolidado!C100,"omitir")</f>
        <v>omitir</v>
      </c>
      <c r="D106" s="189" t="str">
        <f t="shared" si="1"/>
        <v>IV°A</v>
      </c>
      <c r="E106" s="189" t="str">
        <f t="shared" si="2"/>
        <v>IV°A - omitir - omitir</v>
      </c>
      <c r="F106" s="190" t="str">
        <f>+IF(D106=consolidado!B100,consolidado!D100,"omitir")</f>
        <v>omitir</v>
      </c>
      <c r="G106" s="191" t="str">
        <f>+IF(D106=consolidado!B100,consolidado!N100,"omitir")</f>
        <v>omitir</v>
      </c>
      <c r="H106" s="192" t="str">
        <f>+IF(D106=consolidado!B100,consolidado!F100,"omitir")</f>
        <v>omitir</v>
      </c>
      <c r="I106" s="193" t="str">
        <f>+IF(D106=consolidado!B100,consolidado!G100,"omitir")</f>
        <v>omitir</v>
      </c>
      <c r="J106" s="164"/>
      <c r="K106" s="164"/>
      <c r="L106" s="164"/>
      <c r="M106" s="164"/>
      <c r="N106" s="164"/>
      <c r="O106" s="164"/>
      <c r="P106" s="164"/>
      <c r="Q106" s="164"/>
      <c r="R106" s="164"/>
      <c r="S106" s="164"/>
      <c r="T106" s="164"/>
      <c r="U106" s="164"/>
      <c r="V106" s="164"/>
      <c r="W106" s="164"/>
      <c r="X106" s="164"/>
      <c r="Y106" s="164"/>
      <c r="Z106" s="164"/>
    </row>
    <row r="107" ht="30.0" hidden="1" customHeight="1">
      <c r="A107" s="164"/>
      <c r="B107" s="188" t="str">
        <f>+IF(D107=consolidado!B101,consolidado!A101,"omitir")</f>
        <v>omitir</v>
      </c>
      <c r="C107" s="189" t="str">
        <f>+IF(D107=consolidado!B101,consolidado!C101,"omitir")</f>
        <v>omitir</v>
      </c>
      <c r="D107" s="189" t="str">
        <f t="shared" si="1"/>
        <v>IV°A</v>
      </c>
      <c r="E107" s="189" t="str">
        <f t="shared" si="2"/>
        <v>IV°A - omitir - omitir</v>
      </c>
      <c r="F107" s="190" t="str">
        <f>+IF(D107=consolidado!B101,consolidado!D101,"omitir")</f>
        <v>omitir</v>
      </c>
      <c r="G107" s="191" t="str">
        <f>+IF(D107=consolidado!B101,consolidado!N101,"omitir")</f>
        <v>omitir</v>
      </c>
      <c r="H107" s="192" t="str">
        <f>+IF(D107=consolidado!B101,consolidado!F101,"omitir")</f>
        <v>omitir</v>
      </c>
      <c r="I107" s="193" t="str">
        <f>+IF(D107=consolidado!B101,consolidado!G101,"omitir")</f>
        <v>omitir</v>
      </c>
      <c r="J107" s="164"/>
      <c r="K107" s="164"/>
      <c r="L107" s="164"/>
      <c r="M107" s="164"/>
      <c r="N107" s="164"/>
      <c r="O107" s="164"/>
      <c r="P107" s="164"/>
      <c r="Q107" s="164"/>
      <c r="R107" s="164"/>
      <c r="S107" s="164"/>
      <c r="T107" s="164"/>
      <c r="U107" s="164"/>
      <c r="V107" s="164"/>
      <c r="W107" s="164"/>
      <c r="X107" s="164"/>
      <c r="Y107" s="164"/>
      <c r="Z107" s="164"/>
    </row>
    <row r="108" ht="30.0" hidden="1" customHeight="1">
      <c r="A108" s="164"/>
      <c r="B108" s="188" t="str">
        <f>+IF(D108=consolidado!B102,consolidado!A102,"omitir")</f>
        <v>omitir</v>
      </c>
      <c r="C108" s="189" t="str">
        <f>+IF(D108=consolidado!B102,consolidado!C102,"omitir")</f>
        <v>omitir</v>
      </c>
      <c r="D108" s="189" t="str">
        <f t="shared" si="1"/>
        <v>IV°A</v>
      </c>
      <c r="E108" s="189" t="str">
        <f t="shared" si="2"/>
        <v>IV°A - omitir - omitir</v>
      </c>
      <c r="F108" s="190" t="str">
        <f>+IF(D108=consolidado!B102,consolidado!D102,"omitir")</f>
        <v>omitir</v>
      </c>
      <c r="G108" s="191" t="str">
        <f>+IF(D108=consolidado!B102,consolidado!N102,"omitir")</f>
        <v>omitir</v>
      </c>
      <c r="H108" s="192" t="str">
        <f>+IF(D108=consolidado!B102,consolidado!F102,"omitir")</f>
        <v>omitir</v>
      </c>
      <c r="I108" s="193" t="str">
        <f>+IF(D108=consolidado!B102,consolidado!G102,"omitir")</f>
        <v>omitir</v>
      </c>
      <c r="J108" s="164"/>
      <c r="K108" s="164"/>
      <c r="L108" s="164"/>
      <c r="M108" s="164"/>
      <c r="N108" s="164"/>
      <c r="O108" s="164"/>
      <c r="P108" s="164"/>
      <c r="Q108" s="164"/>
      <c r="R108" s="164"/>
      <c r="S108" s="164"/>
      <c r="T108" s="164"/>
      <c r="U108" s="164"/>
      <c r="V108" s="164"/>
      <c r="W108" s="164"/>
      <c r="X108" s="164"/>
      <c r="Y108" s="164"/>
      <c r="Z108" s="164"/>
    </row>
    <row r="109" ht="30.0" hidden="1" customHeight="1">
      <c r="A109" s="164"/>
      <c r="B109" s="188" t="str">
        <f>+IF(D109=consolidado!B103,consolidado!A103,"omitir")</f>
        <v>omitir</v>
      </c>
      <c r="C109" s="189" t="str">
        <f>+IF(D109=consolidado!B103,consolidado!C103,"omitir")</f>
        <v>omitir</v>
      </c>
      <c r="D109" s="189" t="str">
        <f t="shared" si="1"/>
        <v>IV°A</v>
      </c>
      <c r="E109" s="189" t="str">
        <f t="shared" si="2"/>
        <v>IV°A - omitir - omitir</v>
      </c>
      <c r="F109" s="190" t="str">
        <f>+IF(D109=consolidado!B103,consolidado!D103,"omitir")</f>
        <v>omitir</v>
      </c>
      <c r="G109" s="191" t="str">
        <f>+IF(D109=consolidado!B103,consolidado!N103,"omitir")</f>
        <v>omitir</v>
      </c>
      <c r="H109" s="192" t="str">
        <f>+IF(D109=consolidado!B103,consolidado!F103,"omitir")</f>
        <v>omitir</v>
      </c>
      <c r="I109" s="193" t="str">
        <f>+IF(D109=consolidado!B103,consolidado!G103,"omitir")</f>
        <v>omitir</v>
      </c>
      <c r="J109" s="164"/>
      <c r="K109" s="164"/>
      <c r="L109" s="164"/>
      <c r="M109" s="164"/>
      <c r="N109" s="164"/>
      <c r="O109" s="164"/>
      <c r="P109" s="164"/>
      <c r="Q109" s="164"/>
      <c r="R109" s="164"/>
      <c r="S109" s="164"/>
      <c r="T109" s="164"/>
      <c r="U109" s="164"/>
      <c r="V109" s="164"/>
      <c r="W109" s="164"/>
      <c r="X109" s="164"/>
      <c r="Y109" s="164"/>
      <c r="Z109" s="164"/>
    </row>
    <row r="110" ht="30.0" hidden="1" customHeight="1">
      <c r="A110" s="164"/>
      <c r="B110" s="188" t="str">
        <f>+IF(D110=consolidado!B104,consolidado!A104,"omitir")</f>
        <v>omitir</v>
      </c>
      <c r="C110" s="189" t="str">
        <f>+IF(D110=consolidado!B104,consolidado!C104,"omitir")</f>
        <v>omitir</v>
      </c>
      <c r="D110" s="189" t="str">
        <f t="shared" si="1"/>
        <v>IV°A</v>
      </c>
      <c r="E110" s="189" t="str">
        <f t="shared" si="2"/>
        <v>IV°A - omitir - omitir</v>
      </c>
      <c r="F110" s="190" t="str">
        <f>+IF(D110=consolidado!B104,consolidado!D104,"omitir")</f>
        <v>omitir</v>
      </c>
      <c r="G110" s="191" t="str">
        <f>+IF(D110=consolidado!B104,consolidado!N104,"omitir")</f>
        <v>omitir</v>
      </c>
      <c r="H110" s="192" t="str">
        <f>+IF(D110=consolidado!B104,consolidado!F104,"omitir")</f>
        <v>omitir</v>
      </c>
      <c r="I110" s="193" t="str">
        <f>+IF(D110=consolidado!B104,consolidado!G104,"omitir")</f>
        <v>omitir</v>
      </c>
      <c r="J110" s="164"/>
      <c r="K110" s="164"/>
      <c r="L110" s="164"/>
      <c r="M110" s="164"/>
      <c r="N110" s="164"/>
      <c r="O110" s="164"/>
      <c r="P110" s="164"/>
      <c r="Q110" s="164"/>
      <c r="R110" s="164"/>
      <c r="S110" s="164"/>
      <c r="T110" s="164"/>
      <c r="U110" s="164"/>
      <c r="V110" s="164"/>
      <c r="W110" s="164"/>
      <c r="X110" s="164"/>
      <c r="Y110" s="164"/>
      <c r="Z110" s="164"/>
    </row>
    <row r="111" ht="30.0" hidden="1" customHeight="1">
      <c r="A111" s="164"/>
      <c r="B111" s="188" t="str">
        <f>+IF(D111=consolidado!B105,consolidado!A105,"omitir")</f>
        <v>omitir</v>
      </c>
      <c r="C111" s="189" t="str">
        <f>+IF(D111=consolidado!B105,consolidado!C105,"omitir")</f>
        <v>omitir</v>
      </c>
      <c r="D111" s="189" t="str">
        <f t="shared" si="1"/>
        <v>IV°A</v>
      </c>
      <c r="E111" s="189" t="str">
        <f t="shared" si="2"/>
        <v>IV°A - omitir - omitir</v>
      </c>
      <c r="F111" s="190" t="str">
        <f>+IF(D111=consolidado!B105,consolidado!D105,"omitir")</f>
        <v>omitir</v>
      </c>
      <c r="G111" s="191" t="str">
        <f>+IF(D111=consolidado!B105,consolidado!N105,"omitir")</f>
        <v>omitir</v>
      </c>
      <c r="H111" s="192" t="str">
        <f>+IF(D111=consolidado!B105,consolidado!F105,"omitir")</f>
        <v>omitir</v>
      </c>
      <c r="I111" s="193" t="str">
        <f>+IF(D111=consolidado!B105,consolidado!G105,"omitir")</f>
        <v>omitir</v>
      </c>
      <c r="J111" s="164"/>
      <c r="K111" s="164"/>
      <c r="L111" s="164"/>
      <c r="M111" s="164"/>
      <c r="N111" s="164"/>
      <c r="O111" s="164"/>
      <c r="P111" s="164"/>
      <c r="Q111" s="164"/>
      <c r="R111" s="164"/>
      <c r="S111" s="164"/>
      <c r="T111" s="164"/>
      <c r="U111" s="164"/>
      <c r="V111" s="164"/>
      <c r="W111" s="164"/>
      <c r="X111" s="164"/>
      <c r="Y111" s="164"/>
      <c r="Z111" s="164"/>
    </row>
    <row r="112" ht="30.0" hidden="1" customHeight="1">
      <c r="A112" s="164"/>
      <c r="B112" s="188" t="str">
        <f>+IF(D112=consolidado!B106,consolidado!A106,"omitir")</f>
        <v>omitir</v>
      </c>
      <c r="C112" s="189" t="str">
        <f>+IF(D112=consolidado!B106,consolidado!C106,"omitir")</f>
        <v>omitir</v>
      </c>
      <c r="D112" s="189" t="str">
        <f t="shared" si="1"/>
        <v>IV°A</v>
      </c>
      <c r="E112" s="189" t="str">
        <f t="shared" si="2"/>
        <v>IV°A - omitir - omitir</v>
      </c>
      <c r="F112" s="190" t="str">
        <f>+IF(D112=consolidado!B106,consolidado!D106,"omitir")</f>
        <v>omitir</v>
      </c>
      <c r="G112" s="191" t="str">
        <f>+IF(D112=consolidado!B106,consolidado!N106,"omitir")</f>
        <v>omitir</v>
      </c>
      <c r="H112" s="192" t="str">
        <f>+IF(D112=consolidado!B106,consolidado!F106,"omitir")</f>
        <v>omitir</v>
      </c>
      <c r="I112" s="193" t="str">
        <f>+IF(D112=consolidado!B106,consolidado!G106,"omitir")</f>
        <v>omitir</v>
      </c>
      <c r="J112" s="164"/>
      <c r="K112" s="164"/>
      <c r="L112" s="164"/>
      <c r="M112" s="164"/>
      <c r="N112" s="164"/>
      <c r="O112" s="164"/>
      <c r="P112" s="164"/>
      <c r="Q112" s="164"/>
      <c r="R112" s="164"/>
      <c r="S112" s="164"/>
      <c r="T112" s="164"/>
      <c r="U112" s="164"/>
      <c r="V112" s="164"/>
      <c r="W112" s="164"/>
      <c r="X112" s="164"/>
      <c r="Y112" s="164"/>
      <c r="Z112" s="164"/>
    </row>
    <row r="113" ht="30.0" hidden="1" customHeight="1">
      <c r="A113" s="164"/>
      <c r="B113" s="188" t="str">
        <f>+IF(D113=consolidado!B107,consolidado!A107,"omitir")</f>
        <v>omitir</v>
      </c>
      <c r="C113" s="189" t="str">
        <f>+IF(D113=consolidado!B107,consolidado!C107,"omitir")</f>
        <v>omitir</v>
      </c>
      <c r="D113" s="189" t="str">
        <f t="shared" si="1"/>
        <v>IV°A</v>
      </c>
      <c r="E113" s="189" t="str">
        <f t="shared" si="2"/>
        <v>IV°A - omitir - omitir</v>
      </c>
      <c r="F113" s="190" t="str">
        <f>+IF(D113=consolidado!B107,consolidado!D107,"omitir")</f>
        <v>omitir</v>
      </c>
      <c r="G113" s="191" t="str">
        <f>+IF(D113=consolidado!B107,consolidado!N107,"omitir")</f>
        <v>omitir</v>
      </c>
      <c r="H113" s="192" t="str">
        <f>+IF(D113=consolidado!B107,consolidado!F107,"omitir")</f>
        <v>omitir</v>
      </c>
      <c r="I113" s="193" t="str">
        <f>+IF(D113=consolidado!B107,consolidado!G107,"omitir")</f>
        <v>omitir</v>
      </c>
      <c r="J113" s="164"/>
      <c r="K113" s="164"/>
      <c r="L113" s="164"/>
      <c r="M113" s="164"/>
      <c r="N113" s="164"/>
      <c r="O113" s="164"/>
      <c r="P113" s="164"/>
      <c r="Q113" s="164"/>
      <c r="R113" s="164"/>
      <c r="S113" s="164"/>
      <c r="T113" s="164"/>
      <c r="U113" s="164"/>
      <c r="V113" s="164"/>
      <c r="W113" s="164"/>
      <c r="X113" s="164"/>
      <c r="Y113" s="164"/>
      <c r="Z113" s="164"/>
    </row>
    <row r="114" ht="30.0" hidden="1" customHeight="1">
      <c r="A114" s="164"/>
      <c r="B114" s="188" t="str">
        <f>+IF(D114=consolidado!B108,consolidado!A108,"omitir")</f>
        <v>omitir</v>
      </c>
      <c r="C114" s="189" t="str">
        <f>+IF(D114=consolidado!B108,consolidado!C108,"omitir")</f>
        <v>omitir</v>
      </c>
      <c r="D114" s="189" t="str">
        <f t="shared" si="1"/>
        <v>IV°A</v>
      </c>
      <c r="E114" s="189" t="str">
        <f t="shared" si="2"/>
        <v>IV°A - omitir - omitir</v>
      </c>
      <c r="F114" s="190" t="str">
        <f>+IF(D114=consolidado!B108,consolidado!D108,"omitir")</f>
        <v>omitir</v>
      </c>
      <c r="G114" s="191" t="str">
        <f>+IF(D114=consolidado!B108,consolidado!N108,"omitir")</f>
        <v>omitir</v>
      </c>
      <c r="H114" s="192" t="str">
        <f>+IF(D114=consolidado!B108,consolidado!F108,"omitir")</f>
        <v>omitir</v>
      </c>
      <c r="I114" s="193" t="str">
        <f>+IF(D114=consolidado!B108,consolidado!G108,"omitir")</f>
        <v>omitir</v>
      </c>
      <c r="J114" s="164"/>
      <c r="K114" s="164"/>
      <c r="L114" s="164"/>
      <c r="M114" s="164"/>
      <c r="N114" s="164"/>
      <c r="O114" s="164"/>
      <c r="P114" s="164"/>
      <c r="Q114" s="164"/>
      <c r="R114" s="164"/>
      <c r="S114" s="164"/>
      <c r="T114" s="164"/>
      <c r="U114" s="164"/>
      <c r="V114" s="164"/>
      <c r="W114" s="164"/>
      <c r="X114" s="164"/>
      <c r="Y114" s="164"/>
      <c r="Z114" s="164"/>
    </row>
    <row r="115" ht="30.0" hidden="1" customHeight="1">
      <c r="A115" s="164"/>
      <c r="B115" s="188" t="str">
        <f>+IF(D115=consolidado!B109,consolidado!A109,"omitir")</f>
        <v>omitir</v>
      </c>
      <c r="C115" s="189" t="str">
        <f>+IF(D115=consolidado!B109,consolidado!C109,"omitir")</f>
        <v>omitir</v>
      </c>
      <c r="D115" s="189" t="str">
        <f t="shared" si="1"/>
        <v>IV°A</v>
      </c>
      <c r="E115" s="189" t="str">
        <f t="shared" si="2"/>
        <v>IV°A - omitir - omitir</v>
      </c>
      <c r="F115" s="190" t="str">
        <f>+IF(D115=consolidado!B109,consolidado!D109,"omitir")</f>
        <v>omitir</v>
      </c>
      <c r="G115" s="191" t="str">
        <f>+IF(D115=consolidado!B109,consolidado!N109,"omitir")</f>
        <v>omitir</v>
      </c>
      <c r="H115" s="192" t="str">
        <f>+IF(D115=consolidado!B109,consolidado!F109,"omitir")</f>
        <v>omitir</v>
      </c>
      <c r="I115" s="193" t="str">
        <f>+IF(D115=consolidado!B109,consolidado!G109,"omitir")</f>
        <v>omitir</v>
      </c>
      <c r="J115" s="164"/>
      <c r="K115" s="164"/>
      <c r="L115" s="164"/>
      <c r="M115" s="164"/>
      <c r="N115" s="164"/>
      <c r="O115" s="164"/>
      <c r="P115" s="164"/>
      <c r="Q115" s="164"/>
      <c r="R115" s="164"/>
      <c r="S115" s="164"/>
      <c r="T115" s="164"/>
      <c r="U115" s="164"/>
      <c r="V115" s="164"/>
      <c r="W115" s="164"/>
      <c r="X115" s="164"/>
      <c r="Y115" s="164"/>
      <c r="Z115" s="164"/>
    </row>
    <row r="116" ht="30.0" hidden="1" customHeight="1">
      <c r="A116" s="164"/>
      <c r="B116" s="188" t="str">
        <f>+IF(D116=consolidado!B110,consolidado!A110,"omitir")</f>
        <v>omitir</v>
      </c>
      <c r="C116" s="189" t="str">
        <f>+IF(D116=consolidado!B110,consolidado!C110,"omitir")</f>
        <v>omitir</v>
      </c>
      <c r="D116" s="189" t="str">
        <f t="shared" si="1"/>
        <v>IV°A</v>
      </c>
      <c r="E116" s="189" t="str">
        <f t="shared" si="2"/>
        <v>IV°A - omitir - omitir</v>
      </c>
      <c r="F116" s="190" t="str">
        <f>+IF(D116=consolidado!B110,consolidado!D110,"omitir")</f>
        <v>omitir</v>
      </c>
      <c r="G116" s="191" t="str">
        <f>+IF(D116=consolidado!B110,consolidado!N110,"omitir")</f>
        <v>omitir</v>
      </c>
      <c r="H116" s="192" t="str">
        <f>+IF(D116=consolidado!B110,consolidado!F110,"omitir")</f>
        <v>omitir</v>
      </c>
      <c r="I116" s="193" t="str">
        <f>+IF(D116=consolidado!B110,consolidado!G110,"omitir")</f>
        <v>omitir</v>
      </c>
      <c r="J116" s="164"/>
      <c r="K116" s="164"/>
      <c r="L116" s="164"/>
      <c r="M116" s="164"/>
      <c r="N116" s="164"/>
      <c r="O116" s="164"/>
      <c r="P116" s="164"/>
      <c r="Q116" s="164"/>
      <c r="R116" s="164"/>
      <c r="S116" s="164"/>
      <c r="T116" s="164"/>
      <c r="U116" s="164"/>
      <c r="V116" s="164"/>
      <c r="W116" s="164"/>
      <c r="X116" s="164"/>
      <c r="Y116" s="164"/>
      <c r="Z116" s="164"/>
    </row>
    <row r="117" ht="30.0" hidden="1" customHeight="1">
      <c r="A117" s="164"/>
      <c r="B117" s="188" t="str">
        <f>+IF(D117=consolidado!B111,consolidado!A111,"omitir")</f>
        <v>omitir</v>
      </c>
      <c r="C117" s="189" t="str">
        <f>+IF(D117=consolidado!B111,consolidado!C111,"omitir")</f>
        <v>omitir</v>
      </c>
      <c r="D117" s="189" t="str">
        <f t="shared" si="1"/>
        <v>IV°A</v>
      </c>
      <c r="E117" s="189" t="str">
        <f t="shared" si="2"/>
        <v>IV°A - omitir - omitir</v>
      </c>
      <c r="F117" s="190" t="str">
        <f>+IF(D117=consolidado!B111,consolidado!D111,"omitir")</f>
        <v>omitir</v>
      </c>
      <c r="G117" s="191" t="str">
        <f>+IF(D117=consolidado!B111,consolidado!N111,"omitir")</f>
        <v>omitir</v>
      </c>
      <c r="H117" s="192" t="str">
        <f>+IF(D117=consolidado!B111,consolidado!F111,"omitir")</f>
        <v>omitir</v>
      </c>
      <c r="I117" s="193" t="str">
        <f>+IF(D117=consolidado!B111,consolidado!G111,"omitir")</f>
        <v>omitir</v>
      </c>
      <c r="J117" s="164"/>
      <c r="K117" s="164"/>
      <c r="L117" s="164"/>
      <c r="M117" s="164"/>
      <c r="N117" s="164"/>
      <c r="O117" s="164"/>
      <c r="P117" s="164"/>
      <c r="Q117" s="164"/>
      <c r="R117" s="164"/>
      <c r="S117" s="164"/>
      <c r="T117" s="164"/>
      <c r="U117" s="164"/>
      <c r="V117" s="164"/>
      <c r="W117" s="164"/>
      <c r="X117" s="164"/>
      <c r="Y117" s="164"/>
      <c r="Z117" s="164"/>
    </row>
    <row r="118" ht="30.0" hidden="1" customHeight="1">
      <c r="A118" s="164"/>
      <c r="B118" s="188" t="str">
        <f>+IF(D118=consolidado!B112,consolidado!A112,"omitir")</f>
        <v>omitir</v>
      </c>
      <c r="C118" s="189" t="str">
        <f>+IF(D118=consolidado!B112,consolidado!C112,"omitir")</f>
        <v>omitir</v>
      </c>
      <c r="D118" s="189" t="str">
        <f t="shared" si="1"/>
        <v>IV°A</v>
      </c>
      <c r="E118" s="189" t="str">
        <f t="shared" si="2"/>
        <v>IV°A - omitir - omitir</v>
      </c>
      <c r="F118" s="190" t="str">
        <f>+IF(D118=consolidado!B112,consolidado!D112,"omitir")</f>
        <v>omitir</v>
      </c>
      <c r="G118" s="191" t="str">
        <f>+IF(D118=consolidado!B112,consolidado!N112,"omitir")</f>
        <v>omitir</v>
      </c>
      <c r="H118" s="192" t="str">
        <f>+IF(D118=consolidado!B112,consolidado!F112,"omitir")</f>
        <v>omitir</v>
      </c>
      <c r="I118" s="193" t="str">
        <f>+IF(D118=consolidado!B112,consolidado!G112,"omitir")</f>
        <v>omitir</v>
      </c>
      <c r="J118" s="164"/>
      <c r="K118" s="164"/>
      <c r="L118" s="164"/>
      <c r="M118" s="164"/>
      <c r="N118" s="164"/>
      <c r="O118" s="164"/>
      <c r="P118" s="164"/>
      <c r="Q118" s="164"/>
      <c r="R118" s="164"/>
      <c r="S118" s="164"/>
      <c r="T118" s="164"/>
      <c r="U118" s="164"/>
      <c r="V118" s="164"/>
      <c r="W118" s="164"/>
      <c r="X118" s="164"/>
      <c r="Y118" s="164"/>
      <c r="Z118" s="164"/>
    </row>
    <row r="119" ht="30.0" hidden="1" customHeight="1">
      <c r="A119" s="164"/>
      <c r="B119" s="188" t="str">
        <f>+IF(D119=consolidado!B113,consolidado!A113,"omitir")</f>
        <v>omitir</v>
      </c>
      <c r="C119" s="189" t="str">
        <f>+IF(D119=consolidado!B113,consolidado!C113,"omitir")</f>
        <v>omitir</v>
      </c>
      <c r="D119" s="189" t="str">
        <f t="shared" si="1"/>
        <v>IV°A</v>
      </c>
      <c r="E119" s="189" t="str">
        <f t="shared" si="2"/>
        <v>IV°A - omitir - omitir</v>
      </c>
      <c r="F119" s="190" t="str">
        <f>+IF(D119=consolidado!B113,consolidado!D113,"omitir")</f>
        <v>omitir</v>
      </c>
      <c r="G119" s="191" t="str">
        <f>+IF(D119=consolidado!B113,consolidado!N113,"omitir")</f>
        <v>omitir</v>
      </c>
      <c r="H119" s="192" t="str">
        <f>+IF(D119=consolidado!B113,consolidado!F113,"omitir")</f>
        <v>omitir</v>
      </c>
      <c r="I119" s="193" t="str">
        <f>+IF(D119=consolidado!B113,consolidado!G113,"omitir")</f>
        <v>omitir</v>
      </c>
      <c r="J119" s="164"/>
      <c r="K119" s="164"/>
      <c r="L119" s="164"/>
      <c r="M119" s="164"/>
      <c r="N119" s="164"/>
      <c r="O119" s="164"/>
      <c r="P119" s="164"/>
      <c r="Q119" s="164"/>
      <c r="R119" s="164"/>
      <c r="S119" s="164"/>
      <c r="T119" s="164"/>
      <c r="U119" s="164"/>
      <c r="V119" s="164"/>
      <c r="W119" s="164"/>
      <c r="X119" s="164"/>
      <c r="Y119" s="164"/>
      <c r="Z119" s="164"/>
    </row>
    <row r="120" ht="30.0" hidden="1" customHeight="1">
      <c r="A120" s="164"/>
      <c r="B120" s="188" t="str">
        <f>+IF(D120=consolidado!B114,consolidado!A114,"omitir")</f>
        <v>omitir</v>
      </c>
      <c r="C120" s="189" t="str">
        <f>+IF(D120=consolidado!B114,consolidado!C114,"omitir")</f>
        <v>omitir</v>
      </c>
      <c r="D120" s="189" t="str">
        <f t="shared" si="1"/>
        <v>IV°A</v>
      </c>
      <c r="E120" s="189" t="str">
        <f t="shared" si="2"/>
        <v>IV°A - omitir - omitir</v>
      </c>
      <c r="F120" s="190" t="str">
        <f>+IF(D120=consolidado!B114,consolidado!D114,"omitir")</f>
        <v>omitir</v>
      </c>
      <c r="G120" s="191" t="str">
        <f>+IF(D120=consolidado!B114,consolidado!N114,"omitir")</f>
        <v>omitir</v>
      </c>
      <c r="H120" s="192" t="str">
        <f>+IF(D120=consolidado!B114,consolidado!F114,"omitir")</f>
        <v>omitir</v>
      </c>
      <c r="I120" s="193" t="str">
        <f>+IF(D120=consolidado!B114,consolidado!G114,"omitir")</f>
        <v>omitir</v>
      </c>
      <c r="J120" s="164"/>
      <c r="K120" s="164"/>
      <c r="L120" s="164"/>
      <c r="M120" s="164"/>
      <c r="N120" s="164"/>
      <c r="O120" s="164"/>
      <c r="P120" s="164"/>
      <c r="Q120" s="164"/>
      <c r="R120" s="164"/>
      <c r="S120" s="164"/>
      <c r="T120" s="164"/>
      <c r="U120" s="164"/>
      <c r="V120" s="164"/>
      <c r="W120" s="164"/>
      <c r="X120" s="164"/>
      <c r="Y120" s="164"/>
      <c r="Z120" s="164"/>
    </row>
    <row r="121" ht="30.0" hidden="1" customHeight="1">
      <c r="A121" s="164"/>
      <c r="B121" s="188" t="str">
        <f>+IF(D121=consolidado!B115,consolidado!A115,"omitir")</f>
        <v>omitir</v>
      </c>
      <c r="C121" s="189" t="str">
        <f>+IF(D121=consolidado!B115,consolidado!C115,"omitir")</f>
        <v>omitir</v>
      </c>
      <c r="D121" s="189" t="str">
        <f t="shared" si="1"/>
        <v>IV°A</v>
      </c>
      <c r="E121" s="189" t="str">
        <f t="shared" si="2"/>
        <v>IV°A - omitir - omitir</v>
      </c>
      <c r="F121" s="190" t="str">
        <f>+IF(D121=consolidado!B115,consolidado!D115,"omitir")</f>
        <v>omitir</v>
      </c>
      <c r="G121" s="191" t="str">
        <f>+IF(D121=consolidado!B115,consolidado!N115,"omitir")</f>
        <v>omitir</v>
      </c>
      <c r="H121" s="192" t="str">
        <f>+IF(D121=consolidado!B115,consolidado!F115,"omitir")</f>
        <v>omitir</v>
      </c>
      <c r="I121" s="193" t="str">
        <f>+IF(D121=consolidado!B115,consolidado!G115,"omitir")</f>
        <v>omitir</v>
      </c>
      <c r="J121" s="164"/>
      <c r="K121" s="164"/>
      <c r="L121" s="164"/>
      <c r="M121" s="164"/>
      <c r="N121" s="164"/>
      <c r="O121" s="164"/>
      <c r="P121" s="164"/>
      <c r="Q121" s="164"/>
      <c r="R121" s="164"/>
      <c r="S121" s="164"/>
      <c r="T121" s="164"/>
      <c r="U121" s="164"/>
      <c r="V121" s="164"/>
      <c r="W121" s="164"/>
      <c r="X121" s="164"/>
      <c r="Y121" s="164"/>
      <c r="Z121" s="164"/>
    </row>
    <row r="122" ht="30.0" hidden="1" customHeight="1">
      <c r="A122" s="164"/>
      <c r="B122" s="188" t="str">
        <f>+IF(D122=consolidado!B116,consolidado!A116,"omitir")</f>
        <v>omitir</v>
      </c>
      <c r="C122" s="189" t="str">
        <f>+IF(D122=consolidado!B116,consolidado!C116,"omitir")</f>
        <v>omitir</v>
      </c>
      <c r="D122" s="189" t="str">
        <f t="shared" si="1"/>
        <v>IV°A</v>
      </c>
      <c r="E122" s="189" t="str">
        <f t="shared" si="2"/>
        <v>IV°A - omitir - omitir</v>
      </c>
      <c r="F122" s="190" t="str">
        <f>+IF(D122=consolidado!B116,consolidado!D116,"omitir")</f>
        <v>omitir</v>
      </c>
      <c r="G122" s="191" t="str">
        <f>+IF(D122=consolidado!B116,consolidado!N116,"omitir")</f>
        <v>omitir</v>
      </c>
      <c r="H122" s="192" t="str">
        <f>+IF(D122=consolidado!B116,consolidado!F116,"omitir")</f>
        <v>omitir</v>
      </c>
      <c r="I122" s="193" t="str">
        <f>+IF(D122=consolidado!B116,consolidado!G116,"omitir")</f>
        <v>omitir</v>
      </c>
      <c r="J122" s="164"/>
      <c r="K122" s="164"/>
      <c r="L122" s="164"/>
      <c r="M122" s="164"/>
      <c r="N122" s="164"/>
      <c r="O122" s="164"/>
      <c r="P122" s="164"/>
      <c r="Q122" s="164"/>
      <c r="R122" s="164"/>
      <c r="S122" s="164"/>
      <c r="T122" s="164"/>
      <c r="U122" s="164"/>
      <c r="V122" s="164"/>
      <c r="W122" s="164"/>
      <c r="X122" s="164"/>
      <c r="Y122" s="164"/>
      <c r="Z122" s="164"/>
    </row>
    <row r="123" ht="30.0" hidden="1" customHeight="1">
      <c r="A123" s="164"/>
      <c r="B123" s="188" t="str">
        <f>+IF(D123=consolidado!B117,consolidado!A117,"omitir")</f>
        <v>omitir</v>
      </c>
      <c r="C123" s="189" t="str">
        <f>+IF(D123=consolidado!B117,consolidado!C117,"omitir")</f>
        <v>omitir</v>
      </c>
      <c r="D123" s="189" t="str">
        <f t="shared" si="1"/>
        <v>IV°A</v>
      </c>
      <c r="E123" s="189" t="str">
        <f t="shared" si="2"/>
        <v>IV°A - omitir - omitir</v>
      </c>
      <c r="F123" s="190" t="str">
        <f>+IF(D123=consolidado!B117,consolidado!D117,"omitir")</f>
        <v>omitir</v>
      </c>
      <c r="G123" s="191" t="str">
        <f>+IF(D123=consolidado!B117,consolidado!N117,"omitir")</f>
        <v>omitir</v>
      </c>
      <c r="H123" s="192" t="str">
        <f>+IF(D123=consolidado!B117,consolidado!F117,"omitir")</f>
        <v>omitir</v>
      </c>
      <c r="I123" s="193" t="str">
        <f>+IF(D123=consolidado!B117,consolidado!G117,"omitir")</f>
        <v>omitir</v>
      </c>
      <c r="J123" s="164"/>
      <c r="K123" s="164"/>
      <c r="L123" s="164"/>
      <c r="M123" s="164"/>
      <c r="N123" s="164"/>
      <c r="O123" s="164"/>
      <c r="P123" s="164"/>
      <c r="Q123" s="164"/>
      <c r="R123" s="164"/>
      <c r="S123" s="164"/>
      <c r="T123" s="164"/>
      <c r="U123" s="164"/>
      <c r="V123" s="164"/>
      <c r="W123" s="164"/>
      <c r="X123" s="164"/>
      <c r="Y123" s="164"/>
      <c r="Z123" s="164"/>
    </row>
    <row r="124" ht="30.0" hidden="1" customHeight="1">
      <c r="A124" s="164"/>
      <c r="B124" s="188" t="str">
        <f>+IF(D124=consolidado!B118,consolidado!A118,"omitir")</f>
        <v>omitir</v>
      </c>
      <c r="C124" s="189" t="str">
        <f>+IF(D124=consolidado!B118,consolidado!C118,"omitir")</f>
        <v>omitir</v>
      </c>
      <c r="D124" s="189" t="str">
        <f t="shared" si="1"/>
        <v>IV°A</v>
      </c>
      <c r="E124" s="189" t="str">
        <f t="shared" si="2"/>
        <v>IV°A - omitir - omitir</v>
      </c>
      <c r="F124" s="190" t="str">
        <f>+IF(D124=consolidado!B118,consolidado!D118,"omitir")</f>
        <v>omitir</v>
      </c>
      <c r="G124" s="191" t="str">
        <f>+IF(D124=consolidado!B118,consolidado!N118,"omitir")</f>
        <v>omitir</v>
      </c>
      <c r="H124" s="192" t="str">
        <f>+IF(D124=consolidado!B118,consolidado!F118,"omitir")</f>
        <v>omitir</v>
      </c>
      <c r="I124" s="193" t="str">
        <f>+IF(D124=consolidado!B118,consolidado!G118,"omitir")</f>
        <v>omitir</v>
      </c>
      <c r="J124" s="164"/>
      <c r="K124" s="164"/>
      <c r="L124" s="164"/>
      <c r="M124" s="164"/>
      <c r="N124" s="164"/>
      <c r="O124" s="164"/>
      <c r="P124" s="164"/>
      <c r="Q124" s="164"/>
      <c r="R124" s="164"/>
      <c r="S124" s="164"/>
      <c r="T124" s="164"/>
      <c r="U124" s="164"/>
      <c r="V124" s="164"/>
      <c r="W124" s="164"/>
      <c r="X124" s="164"/>
      <c r="Y124" s="164"/>
      <c r="Z124" s="164"/>
    </row>
    <row r="125" ht="30.0" hidden="1" customHeight="1">
      <c r="A125" s="164"/>
      <c r="B125" s="188" t="str">
        <f>+IF(D125=consolidado!B119,consolidado!A119,"omitir")</f>
        <v>omitir</v>
      </c>
      <c r="C125" s="189" t="str">
        <f>+IF(D125=consolidado!B119,consolidado!C119,"omitir")</f>
        <v>omitir</v>
      </c>
      <c r="D125" s="189" t="str">
        <f t="shared" si="1"/>
        <v>IV°A</v>
      </c>
      <c r="E125" s="189" t="str">
        <f t="shared" si="2"/>
        <v>IV°A - omitir - omitir</v>
      </c>
      <c r="F125" s="190" t="str">
        <f>+IF(D125=consolidado!B119,consolidado!D119,"omitir")</f>
        <v>omitir</v>
      </c>
      <c r="G125" s="191" t="str">
        <f>+IF(D125=consolidado!B119,consolidado!N119,"omitir")</f>
        <v>omitir</v>
      </c>
      <c r="H125" s="192" t="str">
        <f>+IF(D125=consolidado!B119,consolidado!F119,"omitir")</f>
        <v>omitir</v>
      </c>
      <c r="I125" s="193" t="str">
        <f>+IF(D125=consolidado!B119,consolidado!G119,"omitir")</f>
        <v>omitir</v>
      </c>
      <c r="J125" s="164"/>
      <c r="K125" s="164"/>
      <c r="L125" s="164"/>
      <c r="M125" s="164"/>
      <c r="N125" s="164"/>
      <c r="O125" s="164"/>
      <c r="P125" s="164"/>
      <c r="Q125" s="164"/>
      <c r="R125" s="164"/>
      <c r="S125" s="164"/>
      <c r="T125" s="164"/>
      <c r="U125" s="164"/>
      <c r="V125" s="164"/>
      <c r="W125" s="164"/>
      <c r="X125" s="164"/>
      <c r="Y125" s="164"/>
      <c r="Z125" s="164"/>
    </row>
    <row r="126" ht="30.0" hidden="1" customHeight="1">
      <c r="A126" s="164"/>
      <c r="B126" s="188" t="str">
        <f>+IF(D126=consolidado!B120,consolidado!A120,"omitir")</f>
        <v>omitir</v>
      </c>
      <c r="C126" s="189" t="str">
        <f>+IF(D126=consolidado!B120,consolidado!C120,"omitir")</f>
        <v>omitir</v>
      </c>
      <c r="D126" s="189" t="str">
        <f t="shared" si="1"/>
        <v>IV°A</v>
      </c>
      <c r="E126" s="189" t="str">
        <f t="shared" si="2"/>
        <v>IV°A - omitir - omitir</v>
      </c>
      <c r="F126" s="190" t="str">
        <f>+IF(D126=consolidado!B120,consolidado!D120,"omitir")</f>
        <v>omitir</v>
      </c>
      <c r="G126" s="191" t="str">
        <f>+IF(D126=consolidado!B120,consolidado!N120,"omitir")</f>
        <v>omitir</v>
      </c>
      <c r="H126" s="192" t="str">
        <f>+IF(D126=consolidado!B120,consolidado!F120,"omitir")</f>
        <v>omitir</v>
      </c>
      <c r="I126" s="193" t="str">
        <f>+IF(D126=consolidado!B120,consolidado!G120,"omitir")</f>
        <v>omitir</v>
      </c>
      <c r="J126" s="164"/>
      <c r="K126" s="164"/>
      <c r="L126" s="164"/>
      <c r="M126" s="164"/>
      <c r="N126" s="164"/>
      <c r="O126" s="164"/>
      <c r="P126" s="164"/>
      <c r="Q126" s="164"/>
      <c r="R126" s="164"/>
      <c r="S126" s="164"/>
      <c r="T126" s="164"/>
      <c r="U126" s="164"/>
      <c r="V126" s="164"/>
      <c r="W126" s="164"/>
      <c r="X126" s="164"/>
      <c r="Y126" s="164"/>
      <c r="Z126" s="164"/>
    </row>
    <row r="127" ht="30.0" hidden="1" customHeight="1">
      <c r="A127" s="164"/>
      <c r="B127" s="188" t="str">
        <f>+IF(D127=consolidado!B121,consolidado!A121,"omitir")</f>
        <v>omitir</v>
      </c>
      <c r="C127" s="189" t="str">
        <f>+IF(D127=consolidado!B121,consolidado!C121,"omitir")</f>
        <v>omitir</v>
      </c>
      <c r="D127" s="189" t="str">
        <f t="shared" si="1"/>
        <v>IV°A</v>
      </c>
      <c r="E127" s="189" t="str">
        <f t="shared" si="2"/>
        <v>IV°A - omitir - omitir</v>
      </c>
      <c r="F127" s="190" t="str">
        <f>+IF(D127=consolidado!B121,consolidado!D121,"omitir")</f>
        <v>omitir</v>
      </c>
      <c r="G127" s="191" t="str">
        <f>+IF(D127=consolidado!B121,consolidado!N121,"omitir")</f>
        <v>omitir</v>
      </c>
      <c r="H127" s="192" t="str">
        <f>+IF(D127=consolidado!B121,consolidado!F121,"omitir")</f>
        <v>omitir</v>
      </c>
      <c r="I127" s="193" t="str">
        <f>+IF(D127=consolidado!B121,consolidado!G121,"omitir")</f>
        <v>omitir</v>
      </c>
      <c r="J127" s="164"/>
      <c r="K127" s="164"/>
      <c r="L127" s="164"/>
      <c r="M127" s="164"/>
      <c r="N127" s="164"/>
      <c r="O127" s="164"/>
      <c r="P127" s="164"/>
      <c r="Q127" s="164"/>
      <c r="R127" s="164"/>
      <c r="S127" s="164"/>
      <c r="T127" s="164"/>
      <c r="U127" s="164"/>
      <c r="V127" s="164"/>
      <c r="W127" s="164"/>
      <c r="X127" s="164"/>
      <c r="Y127" s="164"/>
      <c r="Z127" s="164"/>
    </row>
    <row r="128" ht="30.0" hidden="1" customHeight="1">
      <c r="A128" s="164"/>
      <c r="B128" s="188" t="str">
        <f>+IF(D128=consolidado!B122,consolidado!A122,"omitir")</f>
        <v>omitir</v>
      </c>
      <c r="C128" s="189" t="str">
        <f>+IF(D128=consolidado!B122,consolidado!C122,"omitir")</f>
        <v>omitir</v>
      </c>
      <c r="D128" s="189" t="str">
        <f t="shared" si="1"/>
        <v>IV°A</v>
      </c>
      <c r="E128" s="189" t="str">
        <f t="shared" si="2"/>
        <v>IV°A - omitir - omitir</v>
      </c>
      <c r="F128" s="190" t="str">
        <f>+IF(D128=consolidado!B122,consolidado!D122,"omitir")</f>
        <v>omitir</v>
      </c>
      <c r="G128" s="191" t="str">
        <f>+IF(D128=consolidado!B122,consolidado!N122,"omitir")</f>
        <v>omitir</v>
      </c>
      <c r="H128" s="192" t="str">
        <f>+IF(D128=consolidado!B122,consolidado!F122,"omitir")</f>
        <v>omitir</v>
      </c>
      <c r="I128" s="193" t="str">
        <f>+IF(D128=consolidado!B122,consolidado!G122,"omitir")</f>
        <v>omitir</v>
      </c>
      <c r="J128" s="164"/>
      <c r="K128" s="164"/>
      <c r="L128" s="164"/>
      <c r="M128" s="164"/>
      <c r="N128" s="164"/>
      <c r="O128" s="164"/>
      <c r="P128" s="164"/>
      <c r="Q128" s="164"/>
      <c r="R128" s="164"/>
      <c r="S128" s="164"/>
      <c r="T128" s="164"/>
      <c r="U128" s="164"/>
      <c r="V128" s="164"/>
      <c r="W128" s="164"/>
      <c r="X128" s="164"/>
      <c r="Y128" s="164"/>
      <c r="Z128" s="164"/>
    </row>
    <row r="129" ht="30.0" hidden="1" customHeight="1">
      <c r="A129" s="164"/>
      <c r="B129" s="188" t="str">
        <f>+IF(D129=consolidado!B123,consolidado!A123,"omitir")</f>
        <v>omitir</v>
      </c>
      <c r="C129" s="189" t="str">
        <f>+IF(D129=consolidado!B123,consolidado!C123,"omitir")</f>
        <v>omitir</v>
      </c>
      <c r="D129" s="189" t="str">
        <f t="shared" si="1"/>
        <v>IV°A</v>
      </c>
      <c r="E129" s="189" t="str">
        <f t="shared" si="2"/>
        <v>IV°A - omitir - omitir</v>
      </c>
      <c r="F129" s="190" t="str">
        <f>+IF(D129=consolidado!B123,consolidado!D123,"omitir")</f>
        <v>omitir</v>
      </c>
      <c r="G129" s="191" t="str">
        <f>+IF(D129=consolidado!B123,consolidado!N123,"omitir")</f>
        <v>omitir</v>
      </c>
      <c r="H129" s="192" t="str">
        <f>+IF(D129=consolidado!B123,consolidado!F123,"omitir")</f>
        <v>omitir</v>
      </c>
      <c r="I129" s="193" t="str">
        <f>+IF(D129=consolidado!B123,consolidado!G123,"omitir")</f>
        <v>omitir</v>
      </c>
      <c r="J129" s="164"/>
      <c r="K129" s="164"/>
      <c r="L129" s="164"/>
      <c r="M129" s="164"/>
      <c r="N129" s="164"/>
      <c r="O129" s="164"/>
      <c r="P129" s="164"/>
      <c r="Q129" s="164"/>
      <c r="R129" s="164"/>
      <c r="S129" s="164"/>
      <c r="T129" s="164"/>
      <c r="U129" s="164"/>
      <c r="V129" s="164"/>
      <c r="W129" s="164"/>
      <c r="X129" s="164"/>
      <c r="Y129" s="164"/>
      <c r="Z129" s="164"/>
    </row>
    <row r="130" ht="30.0" hidden="1" customHeight="1">
      <c r="A130" s="164"/>
      <c r="B130" s="188" t="str">
        <f>+IF(D130=consolidado!B124,consolidado!A124,"omitir")</f>
        <v>omitir</v>
      </c>
      <c r="C130" s="189" t="str">
        <f>+IF(D130=consolidado!B124,consolidado!C124,"omitir")</f>
        <v>omitir</v>
      </c>
      <c r="D130" s="189" t="str">
        <f t="shared" si="1"/>
        <v>IV°A</v>
      </c>
      <c r="E130" s="189" t="str">
        <f t="shared" si="2"/>
        <v>IV°A - omitir - omitir</v>
      </c>
      <c r="F130" s="190" t="str">
        <f>+IF(D130=consolidado!B124,consolidado!D124,"omitir")</f>
        <v>omitir</v>
      </c>
      <c r="G130" s="191" t="str">
        <f>+IF(D130=consolidado!B124,consolidado!N124,"omitir")</f>
        <v>omitir</v>
      </c>
      <c r="H130" s="192" t="str">
        <f>+IF(D130=consolidado!B124,consolidado!F124,"omitir")</f>
        <v>omitir</v>
      </c>
      <c r="I130" s="193" t="str">
        <f>+IF(D130=consolidado!B124,consolidado!G124,"omitir")</f>
        <v>omitir</v>
      </c>
      <c r="J130" s="164"/>
      <c r="K130" s="164"/>
      <c r="L130" s="164"/>
      <c r="M130" s="164"/>
      <c r="N130" s="164"/>
      <c r="O130" s="164"/>
      <c r="P130" s="164"/>
      <c r="Q130" s="164"/>
      <c r="R130" s="164"/>
      <c r="S130" s="164"/>
      <c r="T130" s="164"/>
      <c r="U130" s="164"/>
      <c r="V130" s="164"/>
      <c r="W130" s="164"/>
      <c r="X130" s="164"/>
      <c r="Y130" s="164"/>
      <c r="Z130" s="164"/>
    </row>
    <row r="131" ht="30.0" hidden="1" customHeight="1">
      <c r="A131" s="164"/>
      <c r="B131" s="188" t="str">
        <f>+IF(D131=consolidado!B125,consolidado!A125,"omitir")</f>
        <v>omitir</v>
      </c>
      <c r="C131" s="189" t="str">
        <f>+IF(D131=consolidado!B125,consolidado!C125,"omitir")</f>
        <v>omitir</v>
      </c>
      <c r="D131" s="189" t="str">
        <f t="shared" si="1"/>
        <v>IV°A</v>
      </c>
      <c r="E131" s="189" t="str">
        <f t="shared" si="2"/>
        <v>IV°A - omitir - omitir</v>
      </c>
      <c r="F131" s="190" t="str">
        <f>+IF(D131=consolidado!B125,consolidado!D125,"omitir")</f>
        <v>omitir</v>
      </c>
      <c r="G131" s="191" t="str">
        <f>+IF(D131=consolidado!B125,consolidado!N125,"omitir")</f>
        <v>omitir</v>
      </c>
      <c r="H131" s="192" t="str">
        <f>+IF(D131=consolidado!B125,consolidado!F125,"omitir")</f>
        <v>omitir</v>
      </c>
      <c r="I131" s="193" t="str">
        <f>+IF(D131=consolidado!B125,consolidado!G125,"omitir")</f>
        <v>omitir</v>
      </c>
      <c r="J131" s="164"/>
      <c r="K131" s="164"/>
      <c r="L131" s="164"/>
      <c r="M131" s="164"/>
      <c r="N131" s="164"/>
      <c r="O131" s="164"/>
      <c r="P131" s="164"/>
      <c r="Q131" s="164"/>
      <c r="R131" s="164"/>
      <c r="S131" s="164"/>
      <c r="T131" s="164"/>
      <c r="U131" s="164"/>
      <c r="V131" s="164"/>
      <c r="W131" s="164"/>
      <c r="X131" s="164"/>
      <c r="Y131" s="164"/>
      <c r="Z131" s="164"/>
    </row>
    <row r="132" ht="30.0" hidden="1" customHeight="1">
      <c r="A132" s="164"/>
      <c r="B132" s="188" t="str">
        <f>+IF(D132=consolidado!B126,consolidado!A126,"omitir")</f>
        <v>omitir</v>
      </c>
      <c r="C132" s="189" t="str">
        <f>+IF(D132=consolidado!B126,consolidado!C126,"omitir")</f>
        <v>omitir</v>
      </c>
      <c r="D132" s="189" t="str">
        <f t="shared" si="1"/>
        <v>IV°A</v>
      </c>
      <c r="E132" s="189" t="str">
        <f t="shared" si="2"/>
        <v>IV°A - omitir - omitir</v>
      </c>
      <c r="F132" s="190" t="str">
        <f>+IF(D132=consolidado!B126,consolidado!D126,"omitir")</f>
        <v>omitir</v>
      </c>
      <c r="G132" s="191" t="str">
        <f>+IF(D132=consolidado!B126,consolidado!N126,"omitir")</f>
        <v>omitir</v>
      </c>
      <c r="H132" s="192" t="str">
        <f>+IF(D132=consolidado!B126,consolidado!F126,"omitir")</f>
        <v>omitir</v>
      </c>
      <c r="I132" s="193" t="str">
        <f>+IF(D132=consolidado!B126,consolidado!G126,"omitir")</f>
        <v>omitir</v>
      </c>
      <c r="J132" s="164"/>
      <c r="K132" s="164"/>
      <c r="L132" s="164"/>
      <c r="M132" s="164"/>
      <c r="N132" s="164"/>
      <c r="O132" s="164"/>
      <c r="P132" s="164"/>
      <c r="Q132" s="164"/>
      <c r="R132" s="164"/>
      <c r="S132" s="164"/>
      <c r="T132" s="164"/>
      <c r="U132" s="164"/>
      <c r="V132" s="164"/>
      <c r="W132" s="164"/>
      <c r="X132" s="164"/>
      <c r="Y132" s="164"/>
      <c r="Z132" s="164"/>
    </row>
    <row r="133" ht="30.0" hidden="1" customHeight="1">
      <c r="A133" s="164"/>
      <c r="B133" s="188" t="str">
        <f>+IF(D133=consolidado!B127,consolidado!A127,"omitir")</f>
        <v>omitir</v>
      </c>
      <c r="C133" s="189" t="str">
        <f>+IF(D133=consolidado!B127,consolidado!C127,"omitir")</f>
        <v>omitir</v>
      </c>
      <c r="D133" s="189" t="str">
        <f t="shared" si="1"/>
        <v>IV°A</v>
      </c>
      <c r="E133" s="189" t="str">
        <f t="shared" si="2"/>
        <v>IV°A - omitir - omitir</v>
      </c>
      <c r="F133" s="190" t="str">
        <f>+IF(D133=consolidado!B127,consolidado!D127,"omitir")</f>
        <v>omitir</v>
      </c>
      <c r="G133" s="191" t="str">
        <f>+IF(D133=consolidado!B127,consolidado!N127,"omitir")</f>
        <v>omitir</v>
      </c>
      <c r="H133" s="192" t="str">
        <f>+IF(D133=consolidado!B127,consolidado!F127,"omitir")</f>
        <v>omitir</v>
      </c>
      <c r="I133" s="193" t="str">
        <f>+IF(D133=consolidado!B127,consolidado!G127,"omitir")</f>
        <v>omitir</v>
      </c>
      <c r="J133" s="164"/>
      <c r="K133" s="164"/>
      <c r="L133" s="164"/>
      <c r="M133" s="164"/>
      <c r="N133" s="164"/>
      <c r="O133" s="164"/>
      <c r="P133" s="164"/>
      <c r="Q133" s="164"/>
      <c r="R133" s="164"/>
      <c r="S133" s="164"/>
      <c r="T133" s="164"/>
      <c r="U133" s="164"/>
      <c r="V133" s="164"/>
      <c r="W133" s="164"/>
      <c r="X133" s="164"/>
      <c r="Y133" s="164"/>
      <c r="Z133" s="164"/>
    </row>
    <row r="134" ht="30.0" hidden="1" customHeight="1">
      <c r="A134" s="164"/>
      <c r="B134" s="188" t="str">
        <f>+IF(D134=consolidado!B128,consolidado!A128,"omitir")</f>
        <v>omitir</v>
      </c>
      <c r="C134" s="189" t="str">
        <f>+IF(D134=consolidado!B128,consolidado!C128,"omitir")</f>
        <v>omitir</v>
      </c>
      <c r="D134" s="189" t="str">
        <f t="shared" si="1"/>
        <v>IV°A</v>
      </c>
      <c r="E134" s="189" t="str">
        <f t="shared" si="2"/>
        <v>IV°A - omitir - omitir</v>
      </c>
      <c r="F134" s="190" t="str">
        <f>+IF(D134=consolidado!B128,consolidado!D128,"omitir")</f>
        <v>omitir</v>
      </c>
      <c r="G134" s="191" t="str">
        <f>+IF(D134=consolidado!B128,consolidado!N128,"omitir")</f>
        <v>omitir</v>
      </c>
      <c r="H134" s="192" t="str">
        <f>+IF(D134=consolidado!B128,consolidado!F128,"omitir")</f>
        <v>omitir</v>
      </c>
      <c r="I134" s="193" t="str">
        <f>+IF(D134=consolidado!B128,consolidado!G128,"omitir")</f>
        <v>omitir</v>
      </c>
      <c r="J134" s="164"/>
      <c r="K134" s="164"/>
      <c r="L134" s="164"/>
      <c r="M134" s="164"/>
      <c r="N134" s="164"/>
      <c r="O134" s="164"/>
      <c r="P134" s="164"/>
      <c r="Q134" s="164"/>
      <c r="R134" s="164"/>
      <c r="S134" s="164"/>
      <c r="T134" s="164"/>
      <c r="U134" s="164"/>
      <c r="V134" s="164"/>
      <c r="W134" s="164"/>
      <c r="X134" s="164"/>
      <c r="Y134" s="164"/>
      <c r="Z134" s="164"/>
    </row>
    <row r="135" ht="30.0" hidden="1" customHeight="1">
      <c r="A135" s="164"/>
      <c r="B135" s="188" t="str">
        <f>+IF(D135=consolidado!B129,consolidado!A129,"omitir")</f>
        <v>omitir</v>
      </c>
      <c r="C135" s="189" t="str">
        <f>+IF(D135=consolidado!B129,consolidado!C129,"omitir")</f>
        <v>omitir</v>
      </c>
      <c r="D135" s="189" t="str">
        <f t="shared" si="1"/>
        <v>IV°A</v>
      </c>
      <c r="E135" s="189" t="str">
        <f t="shared" si="2"/>
        <v>IV°A - omitir - omitir</v>
      </c>
      <c r="F135" s="190" t="str">
        <f>+IF(D135=consolidado!B129,consolidado!D129,"omitir")</f>
        <v>omitir</v>
      </c>
      <c r="G135" s="191" t="str">
        <f>+IF(D135=consolidado!B129,consolidado!N129,"omitir")</f>
        <v>omitir</v>
      </c>
      <c r="H135" s="192" t="str">
        <f>+IF(D135=consolidado!B129,consolidado!F129,"omitir")</f>
        <v>omitir</v>
      </c>
      <c r="I135" s="193" t="str">
        <f>+IF(D135=consolidado!B129,consolidado!G129,"omitir")</f>
        <v>omitir</v>
      </c>
      <c r="J135" s="164"/>
      <c r="K135" s="164"/>
      <c r="L135" s="164"/>
      <c r="M135" s="164"/>
      <c r="N135" s="164"/>
      <c r="O135" s="164"/>
      <c r="P135" s="164"/>
      <c r="Q135" s="164"/>
      <c r="R135" s="164"/>
      <c r="S135" s="164"/>
      <c r="T135" s="164"/>
      <c r="U135" s="164"/>
      <c r="V135" s="164"/>
      <c r="W135" s="164"/>
      <c r="X135" s="164"/>
      <c r="Y135" s="164"/>
      <c r="Z135" s="164"/>
    </row>
    <row r="136" ht="30.0" hidden="1" customHeight="1">
      <c r="A136" s="164"/>
      <c r="B136" s="188" t="str">
        <f>+IF(D136=consolidado!B130,consolidado!A130,"omitir")</f>
        <v>omitir</v>
      </c>
      <c r="C136" s="189" t="str">
        <f>+IF(D136=consolidado!B130,consolidado!C130,"omitir")</f>
        <v>omitir</v>
      </c>
      <c r="D136" s="189" t="str">
        <f t="shared" si="1"/>
        <v>IV°A</v>
      </c>
      <c r="E136" s="189" t="str">
        <f t="shared" si="2"/>
        <v>IV°A - omitir - omitir</v>
      </c>
      <c r="F136" s="190" t="str">
        <f>+IF(D136=consolidado!B130,consolidado!D130,"omitir")</f>
        <v>omitir</v>
      </c>
      <c r="G136" s="191" t="str">
        <f>+IF(D136=consolidado!B130,consolidado!N130,"omitir")</f>
        <v>omitir</v>
      </c>
      <c r="H136" s="192" t="str">
        <f>+IF(D136=consolidado!B130,consolidado!F130,"omitir")</f>
        <v>omitir</v>
      </c>
      <c r="I136" s="193" t="str">
        <f>+IF(D136=consolidado!B130,consolidado!G130,"omitir")</f>
        <v>omitir</v>
      </c>
      <c r="J136" s="164"/>
      <c r="K136" s="164"/>
      <c r="L136" s="164"/>
      <c r="M136" s="164"/>
      <c r="N136" s="164"/>
      <c r="O136" s="164"/>
      <c r="P136" s="164"/>
      <c r="Q136" s="164"/>
      <c r="R136" s="164"/>
      <c r="S136" s="164"/>
      <c r="T136" s="164"/>
      <c r="U136" s="164"/>
      <c r="V136" s="164"/>
      <c r="W136" s="164"/>
      <c r="X136" s="164"/>
      <c r="Y136" s="164"/>
      <c r="Z136" s="164"/>
    </row>
    <row r="137" ht="30.0" hidden="1" customHeight="1">
      <c r="A137" s="164"/>
      <c r="B137" s="188" t="str">
        <f>+IF(D137=consolidado!B131,consolidado!A131,"omitir")</f>
        <v>omitir</v>
      </c>
      <c r="C137" s="189" t="str">
        <f>+IF(D137=consolidado!B131,consolidado!C131,"omitir")</f>
        <v>omitir</v>
      </c>
      <c r="D137" s="189" t="str">
        <f t="shared" si="1"/>
        <v>IV°A</v>
      </c>
      <c r="E137" s="189" t="str">
        <f t="shared" si="2"/>
        <v>IV°A - omitir - omitir</v>
      </c>
      <c r="F137" s="190" t="str">
        <f>+IF(D137=consolidado!B131,consolidado!D131,"omitir")</f>
        <v>omitir</v>
      </c>
      <c r="G137" s="191" t="str">
        <f>+IF(D137=consolidado!B131,consolidado!N131,"omitir")</f>
        <v>omitir</v>
      </c>
      <c r="H137" s="192" t="str">
        <f>+IF(D137=consolidado!B131,consolidado!F131,"omitir")</f>
        <v>omitir</v>
      </c>
      <c r="I137" s="193" t="str">
        <f>+IF(D137=consolidado!B131,consolidado!G131,"omitir")</f>
        <v>omitir</v>
      </c>
      <c r="J137" s="164"/>
      <c r="K137" s="164"/>
      <c r="L137" s="164"/>
      <c r="M137" s="164"/>
      <c r="N137" s="164"/>
      <c r="O137" s="164"/>
      <c r="P137" s="164"/>
      <c r="Q137" s="164"/>
      <c r="R137" s="164"/>
      <c r="S137" s="164"/>
      <c r="T137" s="164"/>
      <c r="U137" s="164"/>
      <c r="V137" s="164"/>
      <c r="W137" s="164"/>
      <c r="X137" s="164"/>
      <c r="Y137" s="164"/>
      <c r="Z137" s="164"/>
    </row>
    <row r="138" ht="30.0" hidden="1" customHeight="1">
      <c r="A138" s="164"/>
      <c r="B138" s="188" t="str">
        <f>+IF(D138=consolidado!B132,consolidado!A132,"omitir")</f>
        <v>omitir</v>
      </c>
      <c r="C138" s="189" t="str">
        <f>+IF(D138=consolidado!B132,consolidado!C132,"omitir")</f>
        <v>omitir</v>
      </c>
      <c r="D138" s="189" t="str">
        <f t="shared" si="1"/>
        <v>IV°A</v>
      </c>
      <c r="E138" s="189" t="str">
        <f t="shared" si="2"/>
        <v>IV°A - omitir - omitir</v>
      </c>
      <c r="F138" s="190" t="str">
        <f>+IF(D138=consolidado!B132,consolidado!D132,"omitir")</f>
        <v>omitir</v>
      </c>
      <c r="G138" s="191" t="str">
        <f>+IF(D138=consolidado!B132,consolidado!N132,"omitir")</f>
        <v>omitir</v>
      </c>
      <c r="H138" s="192" t="str">
        <f>+IF(D138=consolidado!B132,consolidado!F132,"omitir")</f>
        <v>omitir</v>
      </c>
      <c r="I138" s="193" t="str">
        <f>+IF(D138=consolidado!B132,consolidado!G132,"omitir")</f>
        <v>omitir</v>
      </c>
      <c r="J138" s="164"/>
      <c r="K138" s="164"/>
      <c r="L138" s="164"/>
      <c r="M138" s="164"/>
      <c r="N138" s="164"/>
      <c r="O138" s="164"/>
      <c r="P138" s="164"/>
      <c r="Q138" s="164"/>
      <c r="R138" s="164"/>
      <c r="S138" s="164"/>
      <c r="T138" s="164"/>
      <c r="U138" s="164"/>
      <c r="V138" s="164"/>
      <c r="W138" s="164"/>
      <c r="X138" s="164"/>
      <c r="Y138" s="164"/>
      <c r="Z138" s="164"/>
    </row>
    <row r="139" ht="30.0" hidden="1" customHeight="1">
      <c r="A139" s="164"/>
      <c r="B139" s="188" t="str">
        <f>+IF(D139=consolidado!B133,consolidado!A133,"omitir")</f>
        <v>omitir</v>
      </c>
      <c r="C139" s="189" t="str">
        <f>+IF(D139=consolidado!B133,consolidado!C133,"omitir")</f>
        <v>omitir</v>
      </c>
      <c r="D139" s="189" t="str">
        <f t="shared" si="1"/>
        <v>IV°A</v>
      </c>
      <c r="E139" s="189" t="str">
        <f t="shared" si="2"/>
        <v>IV°A - omitir - omitir</v>
      </c>
      <c r="F139" s="190" t="str">
        <f>+IF(D139=consolidado!B133,consolidado!D133,"omitir")</f>
        <v>omitir</v>
      </c>
      <c r="G139" s="191" t="str">
        <f>+IF(D139=consolidado!B133,consolidado!N133,"omitir")</f>
        <v>omitir</v>
      </c>
      <c r="H139" s="192" t="str">
        <f>+IF(D139=consolidado!B133,consolidado!F133,"omitir")</f>
        <v>omitir</v>
      </c>
      <c r="I139" s="193" t="str">
        <f>+IF(D139=consolidado!B133,consolidado!G133,"omitir")</f>
        <v>omitir</v>
      </c>
      <c r="J139" s="164"/>
      <c r="K139" s="164"/>
      <c r="L139" s="164"/>
      <c r="M139" s="164"/>
      <c r="N139" s="164"/>
      <c r="O139" s="164"/>
      <c r="P139" s="164"/>
      <c r="Q139" s="164"/>
      <c r="R139" s="164"/>
      <c r="S139" s="164"/>
      <c r="T139" s="164"/>
      <c r="U139" s="164"/>
      <c r="V139" s="164"/>
      <c r="W139" s="164"/>
      <c r="X139" s="164"/>
      <c r="Y139" s="164"/>
      <c r="Z139" s="164"/>
    </row>
    <row r="140" ht="30.0" hidden="1" customHeight="1">
      <c r="A140" s="164"/>
      <c r="B140" s="188" t="str">
        <f>+IF(D140=consolidado!B134,consolidado!A134,"omitir")</f>
        <v>omitir</v>
      </c>
      <c r="C140" s="189" t="str">
        <f>+IF(D140=consolidado!B134,consolidado!C134,"omitir")</f>
        <v>omitir</v>
      </c>
      <c r="D140" s="189" t="str">
        <f t="shared" si="1"/>
        <v>IV°A</v>
      </c>
      <c r="E140" s="189" t="str">
        <f t="shared" si="2"/>
        <v>IV°A - omitir - omitir</v>
      </c>
      <c r="F140" s="190" t="str">
        <f>+IF(D140=consolidado!B134,consolidado!D134,"omitir")</f>
        <v>omitir</v>
      </c>
      <c r="G140" s="191" t="str">
        <f>+IF(D140=consolidado!B134,consolidado!N134,"omitir")</f>
        <v>omitir</v>
      </c>
      <c r="H140" s="192" t="str">
        <f>+IF(D140=consolidado!B134,consolidado!F134,"omitir")</f>
        <v>omitir</v>
      </c>
      <c r="I140" s="193" t="str">
        <f>+IF(D140=consolidado!B134,consolidado!G134,"omitir")</f>
        <v>omitir</v>
      </c>
      <c r="J140" s="164"/>
      <c r="K140" s="164"/>
      <c r="L140" s="164"/>
      <c r="M140" s="164"/>
      <c r="N140" s="164"/>
      <c r="O140" s="164"/>
      <c r="P140" s="164"/>
      <c r="Q140" s="164"/>
      <c r="R140" s="164"/>
      <c r="S140" s="164"/>
      <c r="T140" s="164"/>
      <c r="U140" s="164"/>
      <c r="V140" s="164"/>
      <c r="W140" s="164"/>
      <c r="X140" s="164"/>
      <c r="Y140" s="164"/>
      <c r="Z140" s="164"/>
    </row>
    <row r="141" ht="30.0" hidden="1" customHeight="1">
      <c r="A141" s="164"/>
      <c r="B141" s="188" t="str">
        <f>+IF(D141=consolidado!B135,consolidado!A135,"omitir")</f>
        <v>omitir</v>
      </c>
      <c r="C141" s="189" t="str">
        <f>+IF(D141=consolidado!B135,consolidado!C135,"omitir")</f>
        <v>omitir</v>
      </c>
      <c r="D141" s="189" t="str">
        <f t="shared" si="1"/>
        <v>IV°A</v>
      </c>
      <c r="E141" s="189" t="str">
        <f t="shared" si="2"/>
        <v>IV°A - omitir - omitir</v>
      </c>
      <c r="F141" s="190" t="str">
        <f>+IF(D141=consolidado!B135,consolidado!D135,"omitir")</f>
        <v>omitir</v>
      </c>
      <c r="G141" s="191" t="str">
        <f>+IF(D141=consolidado!B135,consolidado!N135,"omitir")</f>
        <v>omitir</v>
      </c>
      <c r="H141" s="192" t="str">
        <f>+IF(D141=consolidado!B135,consolidado!F135,"omitir")</f>
        <v>omitir</v>
      </c>
      <c r="I141" s="193" t="str">
        <f>+IF(D141=consolidado!B135,consolidado!G135,"omitir")</f>
        <v>omitir</v>
      </c>
      <c r="J141" s="164"/>
      <c r="K141" s="164"/>
      <c r="L141" s="164"/>
      <c r="M141" s="164"/>
      <c r="N141" s="164"/>
      <c r="O141" s="164"/>
      <c r="P141" s="164"/>
      <c r="Q141" s="164"/>
      <c r="R141" s="164"/>
      <c r="S141" s="164"/>
      <c r="T141" s="164"/>
      <c r="U141" s="164"/>
      <c r="V141" s="164"/>
      <c r="W141" s="164"/>
      <c r="X141" s="164"/>
      <c r="Y141" s="164"/>
      <c r="Z141" s="164"/>
    </row>
    <row r="142" ht="30.0" hidden="1" customHeight="1">
      <c r="A142" s="164"/>
      <c r="B142" s="188" t="str">
        <f>+IF(D142=consolidado!B136,consolidado!A136,"omitir")</f>
        <v>omitir</v>
      </c>
      <c r="C142" s="189" t="str">
        <f>+IF(D142=consolidado!B136,consolidado!C136,"omitir")</f>
        <v>omitir</v>
      </c>
      <c r="D142" s="189" t="str">
        <f t="shared" si="1"/>
        <v>IV°A</v>
      </c>
      <c r="E142" s="189" t="str">
        <f t="shared" si="2"/>
        <v>IV°A - omitir - omitir</v>
      </c>
      <c r="F142" s="190" t="str">
        <f>+IF(D142=consolidado!B136,consolidado!D136,"omitir")</f>
        <v>omitir</v>
      </c>
      <c r="G142" s="191" t="str">
        <f>+IF(D142=consolidado!B136,consolidado!N136,"omitir")</f>
        <v>omitir</v>
      </c>
      <c r="H142" s="192" t="str">
        <f>+IF(D142=consolidado!B136,consolidado!F136,"omitir")</f>
        <v>omitir</v>
      </c>
      <c r="I142" s="193" t="str">
        <f>+IF(D142=consolidado!B136,consolidado!G136,"omitir")</f>
        <v>omitir</v>
      </c>
      <c r="J142" s="164"/>
      <c r="K142" s="164"/>
      <c r="L142" s="164"/>
      <c r="M142" s="164"/>
      <c r="N142" s="164"/>
      <c r="O142" s="164"/>
      <c r="P142" s="164"/>
      <c r="Q142" s="164"/>
      <c r="R142" s="164"/>
      <c r="S142" s="164"/>
      <c r="T142" s="164"/>
      <c r="U142" s="164"/>
      <c r="V142" s="164"/>
      <c r="W142" s="164"/>
      <c r="X142" s="164"/>
      <c r="Y142" s="164"/>
      <c r="Z142" s="164"/>
    </row>
    <row r="143" ht="30.0" hidden="1" customHeight="1">
      <c r="A143" s="164"/>
      <c r="B143" s="188" t="str">
        <f>+IF(D143=consolidado!B137,consolidado!A137,"omitir")</f>
        <v>omitir</v>
      </c>
      <c r="C143" s="189" t="str">
        <f>+IF(D143=consolidado!B137,consolidado!C137,"omitir")</f>
        <v>omitir</v>
      </c>
      <c r="D143" s="189" t="str">
        <f t="shared" si="1"/>
        <v>IV°A</v>
      </c>
      <c r="E143" s="189" t="str">
        <f t="shared" si="2"/>
        <v>IV°A - omitir - omitir</v>
      </c>
      <c r="F143" s="190" t="str">
        <f>+IF(D143=consolidado!B137,consolidado!D137,"omitir")</f>
        <v>omitir</v>
      </c>
      <c r="G143" s="191" t="str">
        <f>+IF(D143=consolidado!B137,consolidado!N137,"omitir")</f>
        <v>omitir</v>
      </c>
      <c r="H143" s="192" t="str">
        <f>+IF(D143=consolidado!B137,consolidado!F137,"omitir")</f>
        <v>omitir</v>
      </c>
      <c r="I143" s="193" t="str">
        <f>+IF(D143=consolidado!B137,consolidado!G137,"omitir")</f>
        <v>omitir</v>
      </c>
      <c r="J143" s="164"/>
      <c r="K143" s="164"/>
      <c r="L143" s="164"/>
      <c r="M143" s="164"/>
      <c r="N143" s="164"/>
      <c r="O143" s="164"/>
      <c r="P143" s="164"/>
      <c r="Q143" s="164"/>
      <c r="R143" s="164"/>
      <c r="S143" s="164"/>
      <c r="T143" s="164"/>
      <c r="U143" s="164"/>
      <c r="V143" s="164"/>
      <c r="W143" s="164"/>
      <c r="X143" s="164"/>
      <c r="Y143" s="164"/>
      <c r="Z143" s="164"/>
    </row>
    <row r="144" ht="30.0" hidden="1" customHeight="1">
      <c r="A144" s="164"/>
      <c r="B144" s="188" t="str">
        <f>+IF(D144=consolidado!B138,consolidado!A138,"omitir")</f>
        <v>omitir</v>
      </c>
      <c r="C144" s="189" t="str">
        <f>+IF(D144=consolidado!B138,consolidado!C138,"omitir")</f>
        <v>omitir</v>
      </c>
      <c r="D144" s="189" t="str">
        <f t="shared" si="1"/>
        <v>IV°A</v>
      </c>
      <c r="E144" s="189" t="str">
        <f t="shared" si="2"/>
        <v>IV°A - omitir - omitir</v>
      </c>
      <c r="F144" s="190" t="str">
        <f>+IF(D144=consolidado!B138,consolidado!D138,"omitir")</f>
        <v>omitir</v>
      </c>
      <c r="G144" s="191" t="str">
        <f>+IF(D144=consolidado!B138,consolidado!N138,"omitir")</f>
        <v>omitir</v>
      </c>
      <c r="H144" s="192" t="str">
        <f>+IF(D144=consolidado!B138,consolidado!F138,"omitir")</f>
        <v>omitir</v>
      </c>
      <c r="I144" s="193" t="str">
        <f>+IF(D144=consolidado!B138,consolidado!G138,"omitir")</f>
        <v>omitir</v>
      </c>
      <c r="J144" s="164"/>
      <c r="K144" s="164"/>
      <c r="L144" s="164"/>
      <c r="M144" s="164"/>
      <c r="N144" s="164"/>
      <c r="O144" s="164"/>
      <c r="P144" s="164"/>
      <c r="Q144" s="164"/>
      <c r="R144" s="164"/>
      <c r="S144" s="164"/>
      <c r="T144" s="164"/>
      <c r="U144" s="164"/>
      <c r="V144" s="164"/>
      <c r="W144" s="164"/>
      <c r="X144" s="164"/>
      <c r="Y144" s="164"/>
      <c r="Z144" s="164"/>
    </row>
    <row r="145" ht="30.0" hidden="1" customHeight="1">
      <c r="A145" s="164"/>
      <c r="B145" s="188" t="str">
        <f>+IF(D145=consolidado!B139,consolidado!A139,"omitir")</f>
        <v>omitir</v>
      </c>
      <c r="C145" s="189" t="str">
        <f>+IF(D145=consolidado!B139,consolidado!C139,"omitir")</f>
        <v>omitir</v>
      </c>
      <c r="D145" s="189" t="str">
        <f t="shared" si="1"/>
        <v>IV°A</v>
      </c>
      <c r="E145" s="189" t="str">
        <f t="shared" si="2"/>
        <v>IV°A - omitir - omitir</v>
      </c>
      <c r="F145" s="190" t="str">
        <f>+IF(D145=consolidado!B139,consolidado!D139,"omitir")</f>
        <v>omitir</v>
      </c>
      <c r="G145" s="191" t="str">
        <f>+IF(D145=consolidado!B139,consolidado!N139,"omitir")</f>
        <v>omitir</v>
      </c>
      <c r="H145" s="192" t="str">
        <f>+IF(D145=consolidado!B139,consolidado!F139,"omitir")</f>
        <v>omitir</v>
      </c>
      <c r="I145" s="193" t="str">
        <f>+IF(D145=consolidado!B139,consolidado!G139,"omitir")</f>
        <v>omitir</v>
      </c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4"/>
      <c r="X145" s="164"/>
      <c r="Y145" s="164"/>
      <c r="Z145" s="164"/>
    </row>
    <row r="146" ht="30.0" hidden="1" customHeight="1">
      <c r="A146" s="164"/>
      <c r="B146" s="188" t="str">
        <f>+IF(D146=consolidado!B140,consolidado!A140,"omitir")</f>
        <v>omitir</v>
      </c>
      <c r="C146" s="189" t="str">
        <f>+IF(D146=consolidado!B140,consolidado!C140,"omitir")</f>
        <v>omitir</v>
      </c>
      <c r="D146" s="189" t="str">
        <f t="shared" si="1"/>
        <v>IV°A</v>
      </c>
      <c r="E146" s="189" t="str">
        <f t="shared" si="2"/>
        <v>IV°A - omitir - omitir</v>
      </c>
      <c r="F146" s="190" t="str">
        <f>+IF(D146=consolidado!B140,consolidado!D140,"omitir")</f>
        <v>omitir</v>
      </c>
      <c r="G146" s="191" t="str">
        <f>+IF(D146=consolidado!B140,consolidado!N140,"omitir")</f>
        <v>omitir</v>
      </c>
      <c r="H146" s="192" t="str">
        <f>+IF(D146=consolidado!B140,consolidado!F140,"omitir")</f>
        <v>omitir</v>
      </c>
      <c r="I146" s="193" t="str">
        <f>+IF(D146=consolidado!B140,consolidado!G140,"omitir")</f>
        <v>omitir</v>
      </c>
      <c r="J146" s="164"/>
      <c r="K146" s="164"/>
      <c r="L146" s="164"/>
      <c r="M146" s="164"/>
      <c r="N146" s="164"/>
      <c r="O146" s="164"/>
      <c r="P146" s="164"/>
      <c r="Q146" s="164"/>
      <c r="R146" s="164"/>
      <c r="S146" s="164"/>
      <c r="T146" s="164"/>
      <c r="U146" s="164"/>
      <c r="V146" s="164"/>
      <c r="W146" s="164"/>
      <c r="X146" s="164"/>
      <c r="Y146" s="164"/>
      <c r="Z146" s="164"/>
    </row>
    <row r="147" ht="30.0" hidden="1" customHeight="1">
      <c r="A147" s="164"/>
      <c r="B147" s="188" t="str">
        <f>+IF(D147=consolidado!B141,consolidado!A141,"omitir")</f>
        <v>omitir</v>
      </c>
      <c r="C147" s="189" t="str">
        <f>+IF(D147=consolidado!B141,consolidado!C141,"omitir")</f>
        <v>omitir</v>
      </c>
      <c r="D147" s="189" t="str">
        <f t="shared" si="1"/>
        <v>IV°A</v>
      </c>
      <c r="E147" s="189" t="str">
        <f t="shared" si="2"/>
        <v>IV°A - omitir - omitir</v>
      </c>
      <c r="F147" s="190" t="str">
        <f>+IF(D147=consolidado!B141,consolidado!D141,"omitir")</f>
        <v>omitir</v>
      </c>
      <c r="G147" s="191" t="str">
        <f>+IF(D147=consolidado!B141,consolidado!N141,"omitir")</f>
        <v>omitir</v>
      </c>
      <c r="H147" s="192" t="str">
        <f>+IF(D147=consolidado!B141,consolidado!F141,"omitir")</f>
        <v>omitir</v>
      </c>
      <c r="I147" s="193" t="str">
        <f>+IF(D147=consolidado!B141,consolidado!G141,"omitir")</f>
        <v>omitir</v>
      </c>
      <c r="J147" s="164"/>
      <c r="K147" s="164"/>
      <c r="L147" s="164"/>
      <c r="M147" s="164"/>
      <c r="N147" s="164"/>
      <c r="O147" s="164"/>
      <c r="P147" s="164"/>
      <c r="Q147" s="164"/>
      <c r="R147" s="164"/>
      <c r="S147" s="164"/>
      <c r="T147" s="164"/>
      <c r="U147" s="164"/>
      <c r="V147" s="164"/>
      <c r="W147" s="164"/>
      <c r="X147" s="164"/>
      <c r="Y147" s="164"/>
      <c r="Z147" s="164"/>
    </row>
    <row r="148" ht="30.0" hidden="1" customHeight="1">
      <c r="A148" s="164"/>
      <c r="B148" s="188" t="str">
        <f>+IF(D148=consolidado!B142,consolidado!A142,"omitir")</f>
        <v>omitir</v>
      </c>
      <c r="C148" s="189" t="str">
        <f>+IF(D148=consolidado!B142,consolidado!C142,"omitir")</f>
        <v>omitir</v>
      </c>
      <c r="D148" s="189" t="str">
        <f t="shared" si="1"/>
        <v>IV°A</v>
      </c>
      <c r="E148" s="189" t="str">
        <f t="shared" si="2"/>
        <v>IV°A - omitir - omitir</v>
      </c>
      <c r="F148" s="190" t="str">
        <f>+IF(D148=consolidado!B142,consolidado!D142,"omitir")</f>
        <v>omitir</v>
      </c>
      <c r="G148" s="191" t="str">
        <f>+IF(D148=consolidado!B142,consolidado!N142,"omitir")</f>
        <v>omitir</v>
      </c>
      <c r="H148" s="192" t="str">
        <f>+IF(D148=consolidado!B142,consolidado!F142,"omitir")</f>
        <v>omitir</v>
      </c>
      <c r="I148" s="193" t="str">
        <f>+IF(D148=consolidado!B142,consolidado!G142,"omitir")</f>
        <v>omitir</v>
      </c>
      <c r="J148" s="164"/>
      <c r="K148" s="164"/>
      <c r="L148" s="164"/>
      <c r="M148" s="164"/>
      <c r="N148" s="164"/>
      <c r="O148" s="164"/>
      <c r="P148" s="164"/>
      <c r="Q148" s="164"/>
      <c r="R148" s="164"/>
      <c r="S148" s="164"/>
      <c r="T148" s="164"/>
      <c r="U148" s="164"/>
      <c r="V148" s="164"/>
      <c r="W148" s="164"/>
      <c r="X148" s="164"/>
      <c r="Y148" s="164"/>
      <c r="Z148" s="164"/>
    </row>
    <row r="149" ht="30.0" hidden="1" customHeight="1">
      <c r="A149" s="164"/>
      <c r="B149" s="188" t="str">
        <f>+IF(D149=consolidado!B143,consolidado!A143,"omitir")</f>
        <v>omitir</v>
      </c>
      <c r="C149" s="189" t="str">
        <f>+IF(D149=consolidado!B143,consolidado!C143,"omitir")</f>
        <v>omitir</v>
      </c>
      <c r="D149" s="189" t="str">
        <f t="shared" si="1"/>
        <v>IV°A</v>
      </c>
      <c r="E149" s="189" t="str">
        <f t="shared" si="2"/>
        <v>IV°A - omitir - omitir</v>
      </c>
      <c r="F149" s="190" t="str">
        <f>+IF(D149=consolidado!B143,consolidado!D143,"omitir")</f>
        <v>omitir</v>
      </c>
      <c r="G149" s="191" t="str">
        <f>+IF(D149=consolidado!B143,consolidado!N143,"omitir")</f>
        <v>omitir</v>
      </c>
      <c r="H149" s="192" t="str">
        <f>+IF(D149=consolidado!B143,consolidado!F143,"omitir")</f>
        <v>omitir</v>
      </c>
      <c r="I149" s="193" t="str">
        <f>+IF(D149=consolidado!B143,consolidado!G143,"omitir")</f>
        <v>omitir</v>
      </c>
      <c r="J149" s="164"/>
      <c r="K149" s="164"/>
      <c r="L149" s="164"/>
      <c r="M149" s="164"/>
      <c r="N149" s="164"/>
      <c r="O149" s="164"/>
      <c r="P149" s="164"/>
      <c r="Q149" s="164"/>
      <c r="R149" s="164"/>
      <c r="S149" s="164"/>
      <c r="T149" s="164"/>
      <c r="U149" s="164"/>
      <c r="V149" s="164"/>
      <c r="W149" s="164"/>
      <c r="X149" s="164"/>
      <c r="Y149" s="164"/>
      <c r="Z149" s="164"/>
    </row>
    <row r="150" ht="30.0" hidden="1" customHeight="1">
      <c r="A150" s="164"/>
      <c r="B150" s="188" t="str">
        <f>+IF(D150=consolidado!B144,consolidado!A144,"omitir")</f>
        <v>omitir</v>
      </c>
      <c r="C150" s="189" t="str">
        <f>+IF(D150=consolidado!B144,consolidado!C144,"omitir")</f>
        <v>omitir</v>
      </c>
      <c r="D150" s="189" t="str">
        <f t="shared" si="1"/>
        <v>IV°A</v>
      </c>
      <c r="E150" s="189" t="str">
        <f t="shared" si="2"/>
        <v>IV°A - omitir - omitir</v>
      </c>
      <c r="F150" s="190" t="str">
        <f>+IF(D150=consolidado!B144,consolidado!D144,"omitir")</f>
        <v>omitir</v>
      </c>
      <c r="G150" s="191" t="str">
        <f>+IF(D150=consolidado!B144,consolidado!N144,"omitir")</f>
        <v>omitir</v>
      </c>
      <c r="H150" s="192" t="str">
        <f>+IF(D150=consolidado!B144,consolidado!F144,"omitir")</f>
        <v>omitir</v>
      </c>
      <c r="I150" s="193" t="str">
        <f>+IF(D150=consolidado!B144,consolidado!G144,"omitir")</f>
        <v>omitir</v>
      </c>
      <c r="J150" s="164"/>
      <c r="K150" s="164"/>
      <c r="L150" s="164"/>
      <c r="M150" s="164"/>
      <c r="N150" s="164"/>
      <c r="O150" s="164"/>
      <c r="P150" s="164"/>
      <c r="Q150" s="164"/>
      <c r="R150" s="164"/>
      <c r="S150" s="164"/>
      <c r="T150" s="164"/>
      <c r="U150" s="164"/>
      <c r="V150" s="164"/>
      <c r="W150" s="164"/>
      <c r="X150" s="164"/>
      <c r="Y150" s="164"/>
      <c r="Z150" s="164"/>
    </row>
    <row r="151" ht="30.0" hidden="1" customHeight="1">
      <c r="A151" s="164"/>
      <c r="B151" s="188" t="str">
        <f>+IF(D151=consolidado!B145,consolidado!A145,"omitir")</f>
        <v>omitir</v>
      </c>
      <c r="C151" s="189" t="str">
        <f>+IF(D151=consolidado!B145,consolidado!C145,"omitir")</f>
        <v>omitir</v>
      </c>
      <c r="D151" s="189" t="str">
        <f t="shared" si="1"/>
        <v>IV°A</v>
      </c>
      <c r="E151" s="189" t="str">
        <f t="shared" si="2"/>
        <v>IV°A - omitir - omitir</v>
      </c>
      <c r="F151" s="190" t="str">
        <f>+IF(D151=consolidado!B145,consolidado!D145,"omitir")</f>
        <v>omitir</v>
      </c>
      <c r="G151" s="191" t="str">
        <f>+IF(D151=consolidado!B145,consolidado!N145,"omitir")</f>
        <v>omitir</v>
      </c>
      <c r="H151" s="192" t="str">
        <f>+IF(D151=consolidado!B145,consolidado!F145,"omitir")</f>
        <v>omitir</v>
      </c>
      <c r="I151" s="193" t="str">
        <f>+IF(D151=consolidado!B145,consolidado!G145,"omitir")</f>
        <v>omitir</v>
      </c>
      <c r="J151" s="164"/>
      <c r="K151" s="164"/>
      <c r="L151" s="164"/>
      <c r="M151" s="164"/>
      <c r="N151" s="164"/>
      <c r="O151" s="164"/>
      <c r="P151" s="164"/>
      <c r="Q151" s="164"/>
      <c r="R151" s="164"/>
      <c r="S151" s="164"/>
      <c r="T151" s="164"/>
      <c r="U151" s="164"/>
      <c r="V151" s="164"/>
      <c r="W151" s="164"/>
      <c r="X151" s="164"/>
      <c r="Y151" s="164"/>
      <c r="Z151" s="164"/>
    </row>
    <row r="152" ht="30.0" hidden="1" customHeight="1">
      <c r="A152" s="164"/>
      <c r="B152" s="188" t="str">
        <f>+IF(D152=consolidado!B146,consolidado!A146,"omitir")</f>
        <v>omitir</v>
      </c>
      <c r="C152" s="189" t="str">
        <f>+IF(D152=consolidado!B146,consolidado!C146,"omitir")</f>
        <v>omitir</v>
      </c>
      <c r="D152" s="189" t="str">
        <f t="shared" si="1"/>
        <v>IV°A</v>
      </c>
      <c r="E152" s="189" t="str">
        <f t="shared" si="2"/>
        <v>IV°A - omitir - omitir</v>
      </c>
      <c r="F152" s="190" t="str">
        <f>+IF(D152=consolidado!B146,consolidado!D146,"omitir")</f>
        <v>omitir</v>
      </c>
      <c r="G152" s="191" t="str">
        <f>+IF(D152=consolidado!B146,consolidado!N146,"omitir")</f>
        <v>omitir</v>
      </c>
      <c r="H152" s="192" t="str">
        <f>+IF(D152=consolidado!B146,consolidado!F146,"omitir")</f>
        <v>omitir</v>
      </c>
      <c r="I152" s="193" t="str">
        <f>+IF(D152=consolidado!B146,consolidado!G146,"omitir")</f>
        <v>omitir</v>
      </c>
      <c r="J152" s="164"/>
      <c r="K152" s="164"/>
      <c r="L152" s="164"/>
      <c r="M152" s="164"/>
      <c r="N152" s="164"/>
      <c r="O152" s="164"/>
      <c r="P152" s="164"/>
      <c r="Q152" s="164"/>
      <c r="R152" s="164"/>
      <c r="S152" s="164"/>
      <c r="T152" s="164"/>
      <c r="U152" s="164"/>
      <c r="V152" s="164"/>
      <c r="W152" s="164"/>
      <c r="X152" s="164"/>
      <c r="Y152" s="164"/>
      <c r="Z152" s="164"/>
    </row>
    <row r="153" ht="30.0" hidden="1" customHeight="1">
      <c r="A153" s="164"/>
      <c r="B153" s="188" t="str">
        <f>+IF(D153=consolidado!B147,consolidado!A147,"omitir")</f>
        <v>omitir</v>
      </c>
      <c r="C153" s="189" t="str">
        <f>+IF(D153=consolidado!B147,consolidado!C147,"omitir")</f>
        <v>omitir</v>
      </c>
      <c r="D153" s="189" t="str">
        <f t="shared" si="1"/>
        <v>IV°A</v>
      </c>
      <c r="E153" s="189" t="str">
        <f t="shared" si="2"/>
        <v>IV°A - omitir - omitir</v>
      </c>
      <c r="F153" s="190" t="str">
        <f>+IF(D153=consolidado!B147,consolidado!D147,"omitir")</f>
        <v>omitir</v>
      </c>
      <c r="G153" s="191" t="str">
        <f>+IF(D153=consolidado!B147,consolidado!N147,"omitir")</f>
        <v>omitir</v>
      </c>
      <c r="H153" s="192" t="str">
        <f>+IF(D153=consolidado!B147,consolidado!F147,"omitir")</f>
        <v>omitir</v>
      </c>
      <c r="I153" s="193" t="str">
        <f>+IF(D153=consolidado!B147,consolidado!G147,"omitir")</f>
        <v>omitir</v>
      </c>
      <c r="J153" s="164"/>
      <c r="K153" s="164"/>
      <c r="L153" s="164"/>
      <c r="M153" s="164"/>
      <c r="N153" s="164"/>
      <c r="O153" s="164"/>
      <c r="P153" s="164"/>
      <c r="Q153" s="164"/>
      <c r="R153" s="164"/>
      <c r="S153" s="164"/>
      <c r="T153" s="164"/>
      <c r="U153" s="164"/>
      <c r="V153" s="164"/>
      <c r="W153" s="164"/>
      <c r="X153" s="164"/>
      <c r="Y153" s="164"/>
      <c r="Z153" s="164"/>
    </row>
    <row r="154" ht="30.0" hidden="1" customHeight="1">
      <c r="A154" s="164"/>
      <c r="B154" s="188" t="str">
        <f>+IF(D154=consolidado!B148,consolidado!A148,"omitir")</f>
        <v>omitir</v>
      </c>
      <c r="C154" s="189" t="str">
        <f>+IF(D154=consolidado!B148,consolidado!C148,"omitir")</f>
        <v>omitir</v>
      </c>
      <c r="D154" s="189" t="str">
        <f t="shared" si="1"/>
        <v>IV°A</v>
      </c>
      <c r="E154" s="189" t="str">
        <f t="shared" si="2"/>
        <v>IV°A - omitir - omitir</v>
      </c>
      <c r="F154" s="190" t="str">
        <f>+IF(D154=consolidado!B148,consolidado!D148,"omitir")</f>
        <v>omitir</v>
      </c>
      <c r="G154" s="191" t="str">
        <f>+IF(D154=consolidado!B148,consolidado!N148,"omitir")</f>
        <v>omitir</v>
      </c>
      <c r="H154" s="192" t="str">
        <f>+IF(D154=consolidado!B148,consolidado!F148,"omitir")</f>
        <v>omitir</v>
      </c>
      <c r="I154" s="193" t="str">
        <f>+IF(D154=consolidado!B148,consolidado!G148,"omitir")</f>
        <v>omitir</v>
      </c>
      <c r="J154" s="164"/>
      <c r="K154" s="164"/>
      <c r="L154" s="164"/>
      <c r="M154" s="164"/>
      <c r="N154" s="164"/>
      <c r="O154" s="164"/>
      <c r="P154" s="164"/>
      <c r="Q154" s="164"/>
      <c r="R154" s="164"/>
      <c r="S154" s="164"/>
      <c r="T154" s="164"/>
      <c r="U154" s="164"/>
      <c r="V154" s="164"/>
      <c r="W154" s="164"/>
      <c r="X154" s="164"/>
      <c r="Y154" s="164"/>
      <c r="Z154" s="164"/>
    </row>
    <row r="155" ht="30.0" hidden="1" customHeight="1">
      <c r="A155" s="164"/>
      <c r="B155" s="188" t="str">
        <f>+IF(D155=consolidado!B149,consolidado!A149,"omitir")</f>
        <v>omitir</v>
      </c>
      <c r="C155" s="189" t="str">
        <f>+IF(D155=consolidado!B149,consolidado!C149,"omitir")</f>
        <v>omitir</v>
      </c>
      <c r="D155" s="189" t="str">
        <f t="shared" si="1"/>
        <v>IV°A</v>
      </c>
      <c r="E155" s="189" t="str">
        <f t="shared" si="2"/>
        <v>IV°A - omitir - omitir</v>
      </c>
      <c r="F155" s="190" t="str">
        <f>+IF(D155=consolidado!B149,consolidado!D149,"omitir")</f>
        <v>omitir</v>
      </c>
      <c r="G155" s="191" t="str">
        <f>+IF(D155=consolidado!B149,consolidado!N149,"omitir")</f>
        <v>omitir</v>
      </c>
      <c r="H155" s="192" t="str">
        <f>+IF(D155=consolidado!B149,consolidado!F149,"omitir")</f>
        <v>omitir</v>
      </c>
      <c r="I155" s="193" t="str">
        <f>+IF(D155=consolidado!B149,consolidado!G149,"omitir")</f>
        <v>omitir</v>
      </c>
      <c r="J155" s="164"/>
      <c r="K155" s="164"/>
      <c r="L155" s="164"/>
      <c r="M155" s="164"/>
      <c r="N155" s="164"/>
      <c r="O155" s="164"/>
      <c r="P155" s="164"/>
      <c r="Q155" s="164"/>
      <c r="R155" s="164"/>
      <c r="S155" s="164"/>
      <c r="T155" s="164"/>
      <c r="U155" s="164"/>
      <c r="V155" s="164"/>
      <c r="W155" s="164"/>
      <c r="X155" s="164"/>
      <c r="Y155" s="164"/>
      <c r="Z155" s="164"/>
    </row>
    <row r="156" ht="30.0" hidden="1" customHeight="1">
      <c r="A156" s="164"/>
      <c r="B156" s="188" t="str">
        <f>+IF(D156=consolidado!B150,consolidado!A150,"omitir")</f>
        <v>omitir</v>
      </c>
      <c r="C156" s="189" t="str">
        <f>+IF(D156=consolidado!B150,consolidado!C150,"omitir")</f>
        <v>omitir</v>
      </c>
      <c r="D156" s="189" t="str">
        <f t="shared" si="1"/>
        <v>IV°A</v>
      </c>
      <c r="E156" s="189" t="str">
        <f t="shared" si="2"/>
        <v>IV°A - omitir - omitir</v>
      </c>
      <c r="F156" s="190" t="str">
        <f>+IF(D156=consolidado!B150,consolidado!D150,"omitir")</f>
        <v>omitir</v>
      </c>
      <c r="G156" s="191" t="str">
        <f>+IF(D156=consolidado!B150,consolidado!N150,"omitir")</f>
        <v>omitir</v>
      </c>
      <c r="H156" s="192" t="str">
        <f>+IF(D156=consolidado!B150,consolidado!F150,"omitir")</f>
        <v>omitir</v>
      </c>
      <c r="I156" s="193" t="str">
        <f>+IF(D156=consolidado!B150,consolidado!G150,"omitir")</f>
        <v>omitir</v>
      </c>
      <c r="J156" s="164"/>
      <c r="K156" s="164"/>
      <c r="L156" s="164"/>
      <c r="M156" s="164"/>
      <c r="N156" s="164"/>
      <c r="O156" s="164"/>
      <c r="P156" s="164"/>
      <c r="Q156" s="164"/>
      <c r="R156" s="164"/>
      <c r="S156" s="164"/>
      <c r="T156" s="164"/>
      <c r="U156" s="164"/>
      <c r="V156" s="164"/>
      <c r="W156" s="164"/>
      <c r="X156" s="164"/>
      <c r="Y156" s="164"/>
      <c r="Z156" s="164"/>
    </row>
    <row r="157" ht="30.0" hidden="1" customHeight="1">
      <c r="A157" s="164"/>
      <c r="B157" s="188" t="str">
        <f>+IF(D157=consolidado!B151,consolidado!A151,"omitir")</f>
        <v>omitir</v>
      </c>
      <c r="C157" s="189" t="str">
        <f>+IF(D157=consolidado!B151,consolidado!C151,"omitir")</f>
        <v>omitir</v>
      </c>
      <c r="D157" s="189" t="str">
        <f t="shared" si="1"/>
        <v>IV°A</v>
      </c>
      <c r="E157" s="189" t="str">
        <f t="shared" si="2"/>
        <v>IV°A - omitir - omitir</v>
      </c>
      <c r="F157" s="190" t="str">
        <f>+IF(D157=consolidado!B151,consolidado!D151,"omitir")</f>
        <v>omitir</v>
      </c>
      <c r="G157" s="191" t="str">
        <f>+IF(D157=consolidado!B151,consolidado!N151,"omitir")</f>
        <v>omitir</v>
      </c>
      <c r="H157" s="192" t="str">
        <f>+IF(D157=consolidado!B151,consolidado!F151,"omitir")</f>
        <v>omitir</v>
      </c>
      <c r="I157" s="193" t="str">
        <f>+IF(D157=consolidado!B151,consolidado!G151,"omitir")</f>
        <v>omitir</v>
      </c>
      <c r="J157" s="164"/>
      <c r="K157" s="164"/>
      <c r="L157" s="164"/>
      <c r="M157" s="164"/>
      <c r="N157" s="164"/>
      <c r="O157" s="164"/>
      <c r="P157" s="164"/>
      <c r="Q157" s="164"/>
      <c r="R157" s="164"/>
      <c r="S157" s="164"/>
      <c r="T157" s="164"/>
      <c r="U157" s="164"/>
      <c r="V157" s="164"/>
      <c r="W157" s="164"/>
      <c r="X157" s="164"/>
      <c r="Y157" s="164"/>
      <c r="Z157" s="164"/>
    </row>
    <row r="158" ht="30.0" hidden="1" customHeight="1">
      <c r="A158" s="164"/>
      <c r="B158" s="188" t="str">
        <f>+IF(D158=consolidado!B152,consolidado!A152,"omitir")</f>
        <v>omitir</v>
      </c>
      <c r="C158" s="189" t="str">
        <f>+IF(D158=consolidado!B152,consolidado!C152,"omitir")</f>
        <v>omitir</v>
      </c>
      <c r="D158" s="189" t="str">
        <f t="shared" si="1"/>
        <v>IV°A</v>
      </c>
      <c r="E158" s="189" t="str">
        <f t="shared" si="2"/>
        <v>IV°A - omitir - omitir</v>
      </c>
      <c r="F158" s="190" t="str">
        <f>+IF(D158=consolidado!B152,consolidado!D152,"omitir")</f>
        <v>omitir</v>
      </c>
      <c r="G158" s="191" t="str">
        <f>+IF(D158=consolidado!B152,consolidado!N152,"omitir")</f>
        <v>omitir</v>
      </c>
      <c r="H158" s="192" t="str">
        <f>+IF(D158=consolidado!B152,consolidado!F152,"omitir")</f>
        <v>omitir</v>
      </c>
      <c r="I158" s="193" t="str">
        <f>+IF(D158=consolidado!B152,consolidado!G152,"omitir")</f>
        <v>omitir</v>
      </c>
      <c r="J158" s="164"/>
      <c r="K158" s="164"/>
      <c r="L158" s="164"/>
      <c r="M158" s="164"/>
      <c r="N158" s="164"/>
      <c r="O158" s="164"/>
      <c r="P158" s="164"/>
      <c r="Q158" s="164"/>
      <c r="R158" s="164"/>
      <c r="S158" s="164"/>
      <c r="T158" s="164"/>
      <c r="U158" s="164"/>
      <c r="V158" s="164"/>
      <c r="W158" s="164"/>
      <c r="X158" s="164"/>
      <c r="Y158" s="164"/>
      <c r="Z158" s="164"/>
    </row>
    <row r="159" ht="30.0" hidden="1" customHeight="1">
      <c r="A159" s="164"/>
      <c r="B159" s="188" t="str">
        <f>+IF(D159=consolidado!B153,consolidado!A153,"omitir")</f>
        <v>omitir</v>
      </c>
      <c r="C159" s="189" t="str">
        <f>+IF(D159=consolidado!B153,consolidado!C153,"omitir")</f>
        <v>omitir</v>
      </c>
      <c r="D159" s="189" t="str">
        <f t="shared" si="1"/>
        <v>IV°A</v>
      </c>
      <c r="E159" s="189" t="str">
        <f t="shared" si="2"/>
        <v>IV°A - omitir - omitir</v>
      </c>
      <c r="F159" s="190" t="str">
        <f>+IF(D159=consolidado!B153,consolidado!D153,"omitir")</f>
        <v>omitir</v>
      </c>
      <c r="G159" s="191" t="str">
        <f>+IF(D159=consolidado!B153,consolidado!N153,"omitir")</f>
        <v>omitir</v>
      </c>
      <c r="H159" s="192" t="str">
        <f>+IF(D159=consolidado!B153,consolidado!F153,"omitir")</f>
        <v>omitir</v>
      </c>
      <c r="I159" s="193" t="str">
        <f>+IF(D159=consolidado!B153,consolidado!G153,"omitir")</f>
        <v>omitir</v>
      </c>
      <c r="J159" s="164"/>
      <c r="K159" s="164"/>
      <c r="L159" s="164"/>
      <c r="M159" s="164"/>
      <c r="N159" s="164"/>
      <c r="O159" s="164"/>
      <c r="P159" s="164"/>
      <c r="Q159" s="164"/>
      <c r="R159" s="164"/>
      <c r="S159" s="164"/>
      <c r="T159" s="164"/>
      <c r="U159" s="164"/>
      <c r="V159" s="164"/>
      <c r="W159" s="164"/>
      <c r="X159" s="164"/>
      <c r="Y159" s="164"/>
      <c r="Z159" s="164"/>
    </row>
    <row r="160" ht="30.0" hidden="1" customHeight="1">
      <c r="A160" s="164"/>
      <c r="B160" s="188" t="str">
        <f>+IF(D160=consolidado!B154,consolidado!A154,"omitir")</f>
        <v>omitir</v>
      </c>
      <c r="C160" s="189" t="str">
        <f>+IF(D160=consolidado!B154,consolidado!C154,"omitir")</f>
        <v>omitir</v>
      </c>
      <c r="D160" s="189" t="str">
        <f t="shared" si="1"/>
        <v>IV°A</v>
      </c>
      <c r="E160" s="189" t="str">
        <f t="shared" si="2"/>
        <v>IV°A - omitir - omitir</v>
      </c>
      <c r="F160" s="190" t="str">
        <f>+IF(D160=consolidado!B154,consolidado!D154,"omitir")</f>
        <v>omitir</v>
      </c>
      <c r="G160" s="191" t="str">
        <f>+IF(D160=consolidado!B154,consolidado!N154,"omitir")</f>
        <v>omitir</v>
      </c>
      <c r="H160" s="192" t="str">
        <f>+IF(D160=consolidado!B154,consolidado!F154,"omitir")</f>
        <v>omitir</v>
      </c>
      <c r="I160" s="193" t="str">
        <f>+IF(D160=consolidado!B154,consolidado!G154,"omitir")</f>
        <v>omitir</v>
      </c>
      <c r="J160" s="164"/>
      <c r="K160" s="164"/>
      <c r="L160" s="164"/>
      <c r="M160" s="164"/>
      <c r="N160" s="164"/>
      <c r="O160" s="164"/>
      <c r="P160" s="164"/>
      <c r="Q160" s="164"/>
      <c r="R160" s="164"/>
      <c r="S160" s="164"/>
      <c r="T160" s="164"/>
      <c r="U160" s="164"/>
      <c r="V160" s="164"/>
      <c r="W160" s="164"/>
      <c r="X160" s="164"/>
      <c r="Y160" s="164"/>
      <c r="Z160" s="164"/>
    </row>
    <row r="161" ht="30.0" hidden="1" customHeight="1">
      <c r="A161" s="164"/>
      <c r="B161" s="188" t="str">
        <f>+IF(D161=consolidado!B155,consolidado!A155,"omitir")</f>
        <v>omitir</v>
      </c>
      <c r="C161" s="189" t="str">
        <f>+IF(D161=consolidado!B155,consolidado!C155,"omitir")</f>
        <v>omitir</v>
      </c>
      <c r="D161" s="189" t="str">
        <f t="shared" si="1"/>
        <v>IV°A</v>
      </c>
      <c r="E161" s="189" t="str">
        <f t="shared" si="2"/>
        <v>IV°A - omitir - omitir</v>
      </c>
      <c r="F161" s="190" t="str">
        <f>+IF(D161=consolidado!B155,consolidado!D155,"omitir")</f>
        <v>omitir</v>
      </c>
      <c r="G161" s="191" t="str">
        <f>+IF(D161=consolidado!B155,consolidado!N155,"omitir")</f>
        <v>omitir</v>
      </c>
      <c r="H161" s="192" t="str">
        <f>+IF(D161=consolidado!B155,consolidado!F155,"omitir")</f>
        <v>omitir</v>
      </c>
      <c r="I161" s="193" t="str">
        <f>+IF(D161=consolidado!B155,consolidado!G155,"omitir")</f>
        <v>omitir</v>
      </c>
      <c r="J161" s="164"/>
      <c r="K161" s="164"/>
      <c r="L161" s="164"/>
      <c r="M161" s="164"/>
      <c r="N161" s="164"/>
      <c r="O161" s="164"/>
      <c r="P161" s="164"/>
      <c r="Q161" s="164"/>
      <c r="R161" s="164"/>
      <c r="S161" s="164"/>
      <c r="T161" s="164"/>
      <c r="U161" s="164"/>
      <c r="V161" s="164"/>
      <c r="W161" s="164"/>
      <c r="X161" s="164"/>
      <c r="Y161" s="164"/>
      <c r="Z161" s="164"/>
    </row>
    <row r="162" ht="30.0" hidden="1" customHeight="1">
      <c r="A162" s="164"/>
      <c r="B162" s="188" t="str">
        <f>+IF(D162=consolidado!B156,consolidado!A156,"omitir")</f>
        <v>omitir</v>
      </c>
      <c r="C162" s="189" t="str">
        <f>+IF(D162=consolidado!B156,consolidado!C156,"omitir")</f>
        <v>omitir</v>
      </c>
      <c r="D162" s="189" t="str">
        <f t="shared" si="1"/>
        <v>IV°A</v>
      </c>
      <c r="E162" s="189" t="str">
        <f t="shared" si="2"/>
        <v>IV°A - omitir - omitir</v>
      </c>
      <c r="F162" s="190" t="str">
        <f>+IF(D162=consolidado!B156,consolidado!D156,"omitir")</f>
        <v>omitir</v>
      </c>
      <c r="G162" s="191" t="str">
        <f>+IF(D162=consolidado!B156,consolidado!N156,"omitir")</f>
        <v>omitir</v>
      </c>
      <c r="H162" s="192" t="str">
        <f>+IF(D162=consolidado!B156,consolidado!F156,"omitir")</f>
        <v>omitir</v>
      </c>
      <c r="I162" s="193" t="str">
        <f>+IF(D162=consolidado!B156,consolidado!G156,"omitir")</f>
        <v>omitir</v>
      </c>
      <c r="J162" s="164"/>
      <c r="K162" s="164"/>
      <c r="L162" s="164"/>
      <c r="M162" s="164"/>
      <c r="N162" s="164"/>
      <c r="O162" s="164"/>
      <c r="P162" s="164"/>
      <c r="Q162" s="164"/>
      <c r="R162" s="164"/>
      <c r="S162" s="164"/>
      <c r="T162" s="164"/>
      <c r="U162" s="164"/>
      <c r="V162" s="164"/>
      <c r="W162" s="164"/>
      <c r="X162" s="164"/>
      <c r="Y162" s="164"/>
      <c r="Z162" s="164"/>
    </row>
    <row r="163" ht="30.0" hidden="1" customHeight="1">
      <c r="A163" s="164"/>
      <c r="B163" s="188" t="str">
        <f>+IF(D163=consolidado!B157,consolidado!A157,"omitir")</f>
        <v>omitir</v>
      </c>
      <c r="C163" s="189" t="str">
        <f>+IF(D163=consolidado!B157,consolidado!C157,"omitir")</f>
        <v>omitir</v>
      </c>
      <c r="D163" s="189" t="str">
        <f t="shared" si="1"/>
        <v>IV°A</v>
      </c>
      <c r="E163" s="189" t="str">
        <f t="shared" si="2"/>
        <v>IV°A - omitir - omitir</v>
      </c>
      <c r="F163" s="190" t="str">
        <f>+IF(D163=consolidado!B157,consolidado!D157,"omitir")</f>
        <v>omitir</v>
      </c>
      <c r="G163" s="191" t="str">
        <f>+IF(D163=consolidado!B157,consolidado!N157,"omitir")</f>
        <v>omitir</v>
      </c>
      <c r="H163" s="192" t="str">
        <f>+IF(D163=consolidado!B157,consolidado!F157,"omitir")</f>
        <v>omitir</v>
      </c>
      <c r="I163" s="193" t="str">
        <f>+IF(D163=consolidado!B157,consolidado!G157,"omitir")</f>
        <v>omitir</v>
      </c>
      <c r="J163" s="164"/>
      <c r="K163" s="164"/>
      <c r="L163" s="164"/>
      <c r="M163" s="164"/>
      <c r="N163" s="164"/>
      <c r="O163" s="164"/>
      <c r="P163" s="164"/>
      <c r="Q163" s="164"/>
      <c r="R163" s="164"/>
      <c r="S163" s="164"/>
      <c r="T163" s="164"/>
      <c r="U163" s="164"/>
      <c r="V163" s="164"/>
      <c r="W163" s="164"/>
      <c r="X163" s="164"/>
      <c r="Y163" s="164"/>
      <c r="Z163" s="164"/>
    </row>
    <row r="164" ht="30.0" hidden="1" customHeight="1">
      <c r="A164" s="164"/>
      <c r="B164" s="188" t="str">
        <f>+IF(D164=consolidado!B158,consolidado!A158,"omitir")</f>
        <v>omitir</v>
      </c>
      <c r="C164" s="189" t="str">
        <f>+IF(D164=consolidado!B158,consolidado!C158,"omitir")</f>
        <v>omitir</v>
      </c>
      <c r="D164" s="189" t="str">
        <f t="shared" si="1"/>
        <v>IV°A</v>
      </c>
      <c r="E164" s="189" t="str">
        <f t="shared" si="2"/>
        <v>IV°A - omitir - omitir</v>
      </c>
      <c r="F164" s="190" t="str">
        <f>+IF(D164=consolidado!B158,consolidado!D158,"omitir")</f>
        <v>omitir</v>
      </c>
      <c r="G164" s="191" t="str">
        <f>+IF(D164=consolidado!B158,consolidado!N158,"omitir")</f>
        <v>omitir</v>
      </c>
      <c r="H164" s="192" t="str">
        <f>+IF(D164=consolidado!B158,consolidado!F158,"omitir")</f>
        <v>omitir</v>
      </c>
      <c r="I164" s="193" t="str">
        <f>+IF(D164=consolidado!B158,consolidado!G158,"omitir")</f>
        <v>omitir</v>
      </c>
      <c r="J164" s="164"/>
      <c r="K164" s="164"/>
      <c r="L164" s="164"/>
      <c r="M164" s="164"/>
      <c r="N164" s="164"/>
      <c r="O164" s="164"/>
      <c r="P164" s="164"/>
      <c r="Q164" s="164"/>
      <c r="R164" s="164"/>
      <c r="S164" s="164"/>
      <c r="T164" s="164"/>
      <c r="U164" s="164"/>
      <c r="V164" s="164"/>
      <c r="W164" s="164"/>
      <c r="X164" s="164"/>
      <c r="Y164" s="164"/>
      <c r="Z164" s="164"/>
    </row>
    <row r="165" ht="30.0" hidden="1" customHeight="1">
      <c r="A165" s="164"/>
      <c r="B165" s="188" t="str">
        <f>+IF(D165=consolidado!B159,consolidado!A159,"omitir")</f>
        <v>omitir</v>
      </c>
      <c r="C165" s="189" t="str">
        <f>+IF(D165=consolidado!B159,consolidado!C159,"omitir")</f>
        <v>omitir</v>
      </c>
      <c r="D165" s="189" t="str">
        <f t="shared" si="1"/>
        <v>IV°A</v>
      </c>
      <c r="E165" s="189" t="str">
        <f t="shared" si="2"/>
        <v>IV°A - omitir - omitir</v>
      </c>
      <c r="F165" s="190" t="str">
        <f>+IF(D165=consolidado!B159,consolidado!D159,"omitir")</f>
        <v>omitir</v>
      </c>
      <c r="G165" s="191" t="str">
        <f>+IF(D165=consolidado!B159,consolidado!N159,"omitir")</f>
        <v>omitir</v>
      </c>
      <c r="H165" s="192" t="str">
        <f>+IF(D165=consolidado!B159,consolidado!F159,"omitir")</f>
        <v>omitir</v>
      </c>
      <c r="I165" s="193" t="str">
        <f>+IF(D165=consolidado!B159,consolidado!G159,"omitir")</f>
        <v>omitir</v>
      </c>
      <c r="J165" s="164"/>
      <c r="K165" s="164"/>
      <c r="L165" s="164"/>
      <c r="M165" s="164"/>
      <c r="N165" s="164"/>
      <c r="O165" s="164"/>
      <c r="P165" s="164"/>
      <c r="Q165" s="164"/>
      <c r="R165" s="164"/>
      <c r="S165" s="164"/>
      <c r="T165" s="164"/>
      <c r="U165" s="164"/>
      <c r="V165" s="164"/>
      <c r="W165" s="164"/>
      <c r="X165" s="164"/>
      <c r="Y165" s="164"/>
      <c r="Z165" s="164"/>
    </row>
    <row r="166" ht="30.0" hidden="1" customHeight="1">
      <c r="A166" s="164"/>
      <c r="B166" s="188" t="str">
        <f>+IF(D166=consolidado!B160,consolidado!A160,"omitir")</f>
        <v>omitir</v>
      </c>
      <c r="C166" s="189" t="str">
        <f>+IF(D166=consolidado!B160,consolidado!C160,"omitir")</f>
        <v>omitir</v>
      </c>
      <c r="D166" s="189" t="str">
        <f t="shared" si="1"/>
        <v>IV°A</v>
      </c>
      <c r="E166" s="189" t="str">
        <f t="shared" si="2"/>
        <v>IV°A - omitir - omitir</v>
      </c>
      <c r="F166" s="190" t="str">
        <f>+IF(D166=consolidado!B160,consolidado!D160,"omitir")</f>
        <v>omitir</v>
      </c>
      <c r="G166" s="191" t="str">
        <f>+IF(D166=consolidado!B160,consolidado!N160,"omitir")</f>
        <v>omitir</v>
      </c>
      <c r="H166" s="192" t="str">
        <f>+IF(D166=consolidado!B160,consolidado!F160,"omitir")</f>
        <v>omitir</v>
      </c>
      <c r="I166" s="193" t="str">
        <f>+IF(D166=consolidado!B160,consolidado!G160,"omitir")</f>
        <v>omitir</v>
      </c>
      <c r="J166" s="164"/>
      <c r="K166" s="164"/>
      <c r="L166" s="164"/>
      <c r="M166" s="164"/>
      <c r="N166" s="164"/>
      <c r="O166" s="164"/>
      <c r="P166" s="164"/>
      <c r="Q166" s="164"/>
      <c r="R166" s="164"/>
      <c r="S166" s="164"/>
      <c r="T166" s="164"/>
      <c r="U166" s="164"/>
      <c r="V166" s="164"/>
      <c r="W166" s="164"/>
      <c r="X166" s="164"/>
      <c r="Y166" s="164"/>
      <c r="Z166" s="164"/>
    </row>
    <row r="167" ht="30.0" hidden="1" customHeight="1">
      <c r="A167" s="164"/>
      <c r="B167" s="188" t="str">
        <f>+IF(D167=consolidado!B161,consolidado!A161,"omitir")</f>
        <v>omitir</v>
      </c>
      <c r="C167" s="189" t="str">
        <f>+IF(D167=consolidado!B161,consolidado!C161,"omitir")</f>
        <v>omitir</v>
      </c>
      <c r="D167" s="189" t="str">
        <f t="shared" si="1"/>
        <v>IV°A</v>
      </c>
      <c r="E167" s="189" t="str">
        <f t="shared" si="2"/>
        <v>IV°A - omitir - omitir</v>
      </c>
      <c r="F167" s="190" t="str">
        <f>+IF(D167=consolidado!B161,consolidado!D161,"omitir")</f>
        <v>omitir</v>
      </c>
      <c r="G167" s="191" t="str">
        <f>+IF(D167=consolidado!B161,consolidado!N161,"omitir")</f>
        <v>omitir</v>
      </c>
      <c r="H167" s="192" t="str">
        <f>+IF(D167=consolidado!B161,consolidado!F161,"omitir")</f>
        <v>omitir</v>
      </c>
      <c r="I167" s="193" t="str">
        <f>+IF(D167=consolidado!B161,consolidado!G161,"omitir")</f>
        <v>omitir</v>
      </c>
      <c r="J167" s="164"/>
      <c r="K167" s="164"/>
      <c r="L167" s="164"/>
      <c r="M167" s="164"/>
      <c r="N167" s="164"/>
      <c r="O167" s="164"/>
      <c r="P167" s="164"/>
      <c r="Q167" s="164"/>
      <c r="R167" s="164"/>
      <c r="S167" s="164"/>
      <c r="T167" s="164"/>
      <c r="U167" s="164"/>
      <c r="V167" s="164"/>
      <c r="W167" s="164"/>
      <c r="X167" s="164"/>
      <c r="Y167" s="164"/>
      <c r="Z167" s="164"/>
    </row>
    <row r="168" ht="30.0" hidden="1" customHeight="1">
      <c r="A168" s="164"/>
      <c r="B168" s="188" t="str">
        <f>+IF(D168=consolidado!B162,consolidado!A162,"omitir")</f>
        <v>omitir</v>
      </c>
      <c r="C168" s="189" t="str">
        <f>+IF(D168=consolidado!B162,consolidado!C162,"omitir")</f>
        <v>omitir</v>
      </c>
      <c r="D168" s="189" t="str">
        <f t="shared" si="1"/>
        <v>IV°A</v>
      </c>
      <c r="E168" s="189" t="str">
        <f t="shared" si="2"/>
        <v>IV°A - omitir - omitir</v>
      </c>
      <c r="F168" s="190" t="str">
        <f>+IF(D168=consolidado!B162,consolidado!D162,"omitir")</f>
        <v>omitir</v>
      </c>
      <c r="G168" s="191" t="str">
        <f>+IF(D168=consolidado!B162,consolidado!N162,"omitir")</f>
        <v>omitir</v>
      </c>
      <c r="H168" s="192" t="str">
        <f>+IF(D168=consolidado!B162,consolidado!F162,"omitir")</f>
        <v>omitir</v>
      </c>
      <c r="I168" s="193" t="str">
        <f>+IF(D168=consolidado!B162,consolidado!G162,"omitir")</f>
        <v>omitir</v>
      </c>
      <c r="J168" s="164"/>
      <c r="K168" s="164"/>
      <c r="L168" s="164"/>
      <c r="M168" s="164"/>
      <c r="N168" s="164"/>
      <c r="O168" s="164"/>
      <c r="P168" s="164"/>
      <c r="Q168" s="164"/>
      <c r="R168" s="164"/>
      <c r="S168" s="164"/>
      <c r="T168" s="164"/>
      <c r="U168" s="164"/>
      <c r="V168" s="164"/>
      <c r="W168" s="164"/>
      <c r="X168" s="164"/>
      <c r="Y168" s="164"/>
      <c r="Z168" s="164"/>
    </row>
    <row r="169" ht="30.0" hidden="1" customHeight="1">
      <c r="A169" s="164"/>
      <c r="B169" s="188" t="str">
        <f>+IF(D169=consolidado!B163,consolidado!A163,"omitir")</f>
        <v>omitir</v>
      </c>
      <c r="C169" s="189" t="str">
        <f>+IF(D169=consolidado!B163,consolidado!C163,"omitir")</f>
        <v>omitir</v>
      </c>
      <c r="D169" s="189" t="str">
        <f t="shared" si="1"/>
        <v>IV°A</v>
      </c>
      <c r="E169" s="189" t="str">
        <f t="shared" si="2"/>
        <v>IV°A - omitir - omitir</v>
      </c>
      <c r="F169" s="190" t="str">
        <f>+IF(D169=consolidado!B163,consolidado!D163,"omitir")</f>
        <v>omitir</v>
      </c>
      <c r="G169" s="191" t="str">
        <f>+IF(D169=consolidado!B163,consolidado!N163,"omitir")</f>
        <v>omitir</v>
      </c>
      <c r="H169" s="192" t="str">
        <f>+IF(D169=consolidado!B163,consolidado!F163,"omitir")</f>
        <v>omitir</v>
      </c>
      <c r="I169" s="193" t="str">
        <f>+IF(D169=consolidado!B163,consolidado!G163,"omitir")</f>
        <v>omitir</v>
      </c>
      <c r="J169" s="164"/>
      <c r="K169" s="164"/>
      <c r="L169" s="164"/>
      <c r="M169" s="164"/>
      <c r="N169" s="164"/>
      <c r="O169" s="164"/>
      <c r="P169" s="164"/>
      <c r="Q169" s="164"/>
      <c r="R169" s="164"/>
      <c r="S169" s="164"/>
      <c r="T169" s="164"/>
      <c r="U169" s="164"/>
      <c r="V169" s="164"/>
      <c r="W169" s="164"/>
      <c r="X169" s="164"/>
      <c r="Y169" s="164"/>
      <c r="Z169" s="164"/>
    </row>
    <row r="170" ht="30.0" hidden="1" customHeight="1">
      <c r="A170" s="164"/>
      <c r="B170" s="188" t="str">
        <f>+IF(D170=consolidado!B164,consolidado!A164,"omitir")</f>
        <v>omitir</v>
      </c>
      <c r="C170" s="189" t="str">
        <f>+IF(D170=consolidado!B164,consolidado!C164,"omitir")</f>
        <v>omitir</v>
      </c>
      <c r="D170" s="189" t="str">
        <f t="shared" si="1"/>
        <v>IV°A</v>
      </c>
      <c r="E170" s="189" t="str">
        <f t="shared" si="2"/>
        <v>IV°A - omitir - omitir</v>
      </c>
      <c r="F170" s="190" t="str">
        <f>+IF(D170=consolidado!B164,consolidado!D164,"omitir")</f>
        <v>omitir</v>
      </c>
      <c r="G170" s="191" t="str">
        <f>+IF(D170=consolidado!B164,consolidado!N164,"omitir")</f>
        <v>omitir</v>
      </c>
      <c r="H170" s="192" t="str">
        <f>+IF(D170=consolidado!B164,consolidado!F164,"omitir")</f>
        <v>omitir</v>
      </c>
      <c r="I170" s="193" t="str">
        <f>+IF(D170=consolidado!B164,consolidado!G164,"omitir")</f>
        <v>omitir</v>
      </c>
      <c r="J170" s="164"/>
      <c r="K170" s="164"/>
      <c r="L170" s="164"/>
      <c r="M170" s="164"/>
      <c r="N170" s="164"/>
      <c r="O170" s="164"/>
      <c r="P170" s="164"/>
      <c r="Q170" s="164"/>
      <c r="R170" s="164"/>
      <c r="S170" s="164"/>
      <c r="T170" s="164"/>
      <c r="U170" s="164"/>
      <c r="V170" s="164"/>
      <c r="W170" s="164"/>
      <c r="X170" s="164"/>
      <c r="Y170" s="164"/>
      <c r="Z170" s="164"/>
    </row>
    <row r="171" ht="30.0" hidden="1" customHeight="1">
      <c r="A171" s="164"/>
      <c r="B171" s="188" t="str">
        <f>+IF(D171=consolidado!B165,consolidado!A165,"omitir")</f>
        <v>omitir</v>
      </c>
      <c r="C171" s="189" t="str">
        <f>+IF(D171=consolidado!B165,consolidado!C165,"omitir")</f>
        <v>omitir</v>
      </c>
      <c r="D171" s="189" t="str">
        <f t="shared" si="1"/>
        <v>IV°A</v>
      </c>
      <c r="E171" s="189" t="str">
        <f t="shared" si="2"/>
        <v>IV°A - omitir - omitir</v>
      </c>
      <c r="F171" s="190" t="str">
        <f>+IF(D171=consolidado!B165,consolidado!D165,"omitir")</f>
        <v>omitir</v>
      </c>
      <c r="G171" s="191" t="str">
        <f>+IF(D171=consolidado!B165,consolidado!N165,"omitir")</f>
        <v>omitir</v>
      </c>
      <c r="H171" s="192" t="str">
        <f>+IF(D171=consolidado!B165,consolidado!F165,"omitir")</f>
        <v>omitir</v>
      </c>
      <c r="I171" s="193" t="str">
        <f>+IF(D171=consolidado!B165,consolidado!G165,"omitir")</f>
        <v>omitir</v>
      </c>
      <c r="J171" s="164"/>
      <c r="K171" s="164"/>
      <c r="L171" s="164"/>
      <c r="M171" s="164"/>
      <c r="N171" s="164"/>
      <c r="O171" s="164"/>
      <c r="P171" s="164"/>
      <c r="Q171" s="164"/>
      <c r="R171" s="164"/>
      <c r="S171" s="164"/>
      <c r="T171" s="164"/>
      <c r="U171" s="164"/>
      <c r="V171" s="164"/>
      <c r="W171" s="164"/>
      <c r="X171" s="164"/>
      <c r="Y171" s="164"/>
      <c r="Z171" s="164"/>
    </row>
    <row r="172" ht="30.0" hidden="1" customHeight="1">
      <c r="A172" s="164"/>
      <c r="B172" s="188" t="str">
        <f>+IF(D172=consolidado!B166,consolidado!A166,"omitir")</f>
        <v>omitir</v>
      </c>
      <c r="C172" s="189" t="str">
        <f>+IF(D172=consolidado!B166,consolidado!C166,"omitir")</f>
        <v>omitir</v>
      </c>
      <c r="D172" s="189" t="str">
        <f t="shared" si="1"/>
        <v>IV°A</v>
      </c>
      <c r="E172" s="189" t="str">
        <f t="shared" si="2"/>
        <v>IV°A - omitir - omitir</v>
      </c>
      <c r="F172" s="190" t="str">
        <f>+IF(D172=consolidado!B166,consolidado!D166,"omitir")</f>
        <v>omitir</v>
      </c>
      <c r="G172" s="191" t="str">
        <f>+IF(D172=consolidado!B166,consolidado!N166,"omitir")</f>
        <v>omitir</v>
      </c>
      <c r="H172" s="192" t="str">
        <f>+IF(D172=consolidado!B166,consolidado!F166,"omitir")</f>
        <v>omitir</v>
      </c>
      <c r="I172" s="193" t="str">
        <f>+IF(D172=consolidado!B166,consolidado!G166,"omitir")</f>
        <v>omitir</v>
      </c>
      <c r="J172" s="164"/>
      <c r="K172" s="164"/>
      <c r="L172" s="164"/>
      <c r="M172" s="164"/>
      <c r="N172" s="164"/>
      <c r="O172" s="164"/>
      <c r="P172" s="164"/>
      <c r="Q172" s="164"/>
      <c r="R172" s="164"/>
      <c r="S172" s="164"/>
      <c r="T172" s="164"/>
      <c r="U172" s="164"/>
      <c r="V172" s="164"/>
      <c r="W172" s="164"/>
      <c r="X172" s="164"/>
      <c r="Y172" s="164"/>
      <c r="Z172" s="164"/>
    </row>
    <row r="173" ht="30.0" hidden="1" customHeight="1">
      <c r="A173" s="164"/>
      <c r="B173" s="188" t="str">
        <f>+IF(D173=consolidado!B167,consolidado!A167,"omitir")</f>
        <v>omitir</v>
      </c>
      <c r="C173" s="189" t="str">
        <f>+IF(D173=consolidado!B167,consolidado!C167,"omitir")</f>
        <v>omitir</v>
      </c>
      <c r="D173" s="189" t="str">
        <f t="shared" si="1"/>
        <v>IV°A</v>
      </c>
      <c r="E173" s="189" t="str">
        <f t="shared" si="2"/>
        <v>IV°A - omitir - omitir</v>
      </c>
      <c r="F173" s="190" t="str">
        <f>+IF(D173=consolidado!B167,consolidado!D167,"omitir")</f>
        <v>omitir</v>
      </c>
      <c r="G173" s="191" t="str">
        <f>+IF(D173=consolidado!B167,consolidado!N167,"omitir")</f>
        <v>omitir</v>
      </c>
      <c r="H173" s="192" t="str">
        <f>+IF(D173=consolidado!B167,consolidado!F167,"omitir")</f>
        <v>omitir</v>
      </c>
      <c r="I173" s="193" t="str">
        <f>+IF(D173=consolidado!B167,consolidado!G167,"omitir")</f>
        <v>omitir</v>
      </c>
      <c r="J173" s="164"/>
      <c r="K173" s="164"/>
      <c r="L173" s="164"/>
      <c r="M173" s="164"/>
      <c r="N173" s="164"/>
      <c r="O173" s="164"/>
      <c r="P173" s="164"/>
      <c r="Q173" s="164"/>
      <c r="R173" s="164"/>
      <c r="S173" s="164"/>
      <c r="T173" s="164"/>
      <c r="U173" s="164"/>
      <c r="V173" s="164"/>
      <c r="W173" s="164"/>
      <c r="X173" s="164"/>
      <c r="Y173" s="164"/>
      <c r="Z173" s="164"/>
    </row>
    <row r="174" ht="30.0" hidden="1" customHeight="1">
      <c r="A174" s="164"/>
      <c r="B174" s="188" t="str">
        <f>+IF(D174=consolidado!B168,consolidado!A168,"omitir")</f>
        <v>omitir</v>
      </c>
      <c r="C174" s="189" t="str">
        <f>+IF(D174=consolidado!B168,consolidado!C168,"omitir")</f>
        <v>omitir</v>
      </c>
      <c r="D174" s="189" t="str">
        <f t="shared" si="1"/>
        <v>IV°A</v>
      </c>
      <c r="E174" s="189" t="str">
        <f t="shared" si="2"/>
        <v>IV°A - omitir - omitir</v>
      </c>
      <c r="F174" s="190" t="str">
        <f>+IF(D174=consolidado!B168,consolidado!D168,"omitir")</f>
        <v>omitir</v>
      </c>
      <c r="G174" s="191" t="str">
        <f>+IF(D174=consolidado!B168,consolidado!N168,"omitir")</f>
        <v>omitir</v>
      </c>
      <c r="H174" s="192" t="str">
        <f>+IF(D174=consolidado!B168,consolidado!F168,"omitir")</f>
        <v>omitir</v>
      </c>
      <c r="I174" s="193" t="str">
        <f>+IF(D174=consolidado!B168,consolidado!G168,"omitir")</f>
        <v>omitir</v>
      </c>
      <c r="J174" s="164"/>
      <c r="K174" s="164"/>
      <c r="L174" s="164"/>
      <c r="M174" s="164"/>
      <c r="N174" s="164"/>
      <c r="O174" s="164"/>
      <c r="P174" s="164"/>
      <c r="Q174" s="164"/>
      <c r="R174" s="164"/>
      <c r="S174" s="164"/>
      <c r="T174" s="164"/>
      <c r="U174" s="164"/>
      <c r="V174" s="164"/>
      <c r="W174" s="164"/>
      <c r="X174" s="164"/>
      <c r="Y174" s="164"/>
      <c r="Z174" s="164"/>
    </row>
    <row r="175" ht="30.0" hidden="1" customHeight="1">
      <c r="A175" s="164"/>
      <c r="B175" s="188" t="str">
        <f>+IF(D175=consolidado!B169,consolidado!A169,"omitir")</f>
        <v>omitir</v>
      </c>
      <c r="C175" s="189" t="str">
        <f>+IF(D175=consolidado!B169,consolidado!C169,"omitir")</f>
        <v>omitir</v>
      </c>
      <c r="D175" s="189" t="str">
        <f t="shared" si="1"/>
        <v>IV°A</v>
      </c>
      <c r="E175" s="189" t="str">
        <f t="shared" si="2"/>
        <v>IV°A - omitir - omitir</v>
      </c>
      <c r="F175" s="190" t="str">
        <f>+IF(D175=consolidado!B169,consolidado!D169,"omitir")</f>
        <v>omitir</v>
      </c>
      <c r="G175" s="191" t="str">
        <f>+IF(D175=consolidado!B169,consolidado!N169,"omitir")</f>
        <v>omitir</v>
      </c>
      <c r="H175" s="192" t="str">
        <f>+IF(D175=consolidado!B169,consolidado!F169,"omitir")</f>
        <v>omitir</v>
      </c>
      <c r="I175" s="193" t="str">
        <f>+IF(D175=consolidado!B169,consolidado!G169,"omitir")</f>
        <v>omitir</v>
      </c>
      <c r="J175" s="164"/>
      <c r="K175" s="164"/>
      <c r="L175" s="164"/>
      <c r="M175" s="164"/>
      <c r="N175" s="164"/>
      <c r="O175" s="164"/>
      <c r="P175" s="164"/>
      <c r="Q175" s="164"/>
      <c r="R175" s="164"/>
      <c r="S175" s="164"/>
      <c r="T175" s="164"/>
      <c r="U175" s="164"/>
      <c r="V175" s="164"/>
      <c r="W175" s="164"/>
      <c r="X175" s="164"/>
      <c r="Y175" s="164"/>
      <c r="Z175" s="164"/>
    </row>
    <row r="176" ht="30.0" hidden="1" customHeight="1">
      <c r="A176" s="164"/>
      <c r="B176" s="188" t="str">
        <f>+IF(D176=consolidado!B170,consolidado!A170,"omitir")</f>
        <v>omitir</v>
      </c>
      <c r="C176" s="189" t="str">
        <f>+IF(D176=consolidado!B170,consolidado!C170,"omitir")</f>
        <v>omitir</v>
      </c>
      <c r="D176" s="189" t="str">
        <f t="shared" si="1"/>
        <v>IV°A</v>
      </c>
      <c r="E176" s="189" t="str">
        <f t="shared" si="2"/>
        <v>IV°A - omitir - omitir</v>
      </c>
      <c r="F176" s="190" t="str">
        <f>+IF(D176=consolidado!B170,consolidado!D170,"omitir")</f>
        <v>omitir</v>
      </c>
      <c r="G176" s="191" t="str">
        <f>+IF(D176=consolidado!B170,consolidado!N170,"omitir")</f>
        <v>omitir</v>
      </c>
      <c r="H176" s="192" t="str">
        <f>+IF(D176=consolidado!B170,consolidado!F170,"omitir")</f>
        <v>omitir</v>
      </c>
      <c r="I176" s="193" t="str">
        <f>+IF(D176=consolidado!B170,consolidado!G170,"omitir")</f>
        <v>omitir</v>
      </c>
      <c r="J176" s="164"/>
      <c r="K176" s="164"/>
      <c r="L176" s="164"/>
      <c r="M176" s="164"/>
      <c r="N176" s="164"/>
      <c r="O176" s="164"/>
      <c r="P176" s="164"/>
      <c r="Q176" s="164"/>
      <c r="R176" s="164"/>
      <c r="S176" s="164"/>
      <c r="T176" s="164"/>
      <c r="U176" s="164"/>
      <c r="V176" s="164"/>
      <c r="W176" s="164"/>
      <c r="X176" s="164"/>
      <c r="Y176" s="164"/>
      <c r="Z176" s="164"/>
    </row>
    <row r="177" ht="30.0" hidden="1" customHeight="1">
      <c r="A177" s="164"/>
      <c r="B177" s="188" t="str">
        <f>+IF(D177=consolidado!B171,consolidado!A171,"omitir")</f>
        <v>omitir</v>
      </c>
      <c r="C177" s="189" t="str">
        <f>+IF(D177=consolidado!B171,consolidado!C171,"omitir")</f>
        <v>omitir</v>
      </c>
      <c r="D177" s="189" t="str">
        <f t="shared" si="1"/>
        <v>IV°A</v>
      </c>
      <c r="E177" s="189" t="str">
        <f t="shared" si="2"/>
        <v>IV°A - omitir - omitir</v>
      </c>
      <c r="F177" s="190" t="str">
        <f>+IF(D177=consolidado!B171,consolidado!D171,"omitir")</f>
        <v>omitir</v>
      </c>
      <c r="G177" s="191" t="str">
        <f>+IF(D177=consolidado!B171,consolidado!N171,"omitir")</f>
        <v>omitir</v>
      </c>
      <c r="H177" s="192" t="str">
        <f>+IF(D177=consolidado!B171,consolidado!F171,"omitir")</f>
        <v>omitir</v>
      </c>
      <c r="I177" s="193" t="str">
        <f>+IF(D177=consolidado!B171,consolidado!G171,"omitir")</f>
        <v>omitir</v>
      </c>
      <c r="J177" s="164"/>
      <c r="K177" s="164"/>
      <c r="L177" s="164"/>
      <c r="M177" s="164"/>
      <c r="N177" s="164"/>
      <c r="O177" s="164"/>
      <c r="P177" s="164"/>
      <c r="Q177" s="164"/>
      <c r="R177" s="164"/>
      <c r="S177" s="164"/>
      <c r="T177" s="164"/>
      <c r="U177" s="164"/>
      <c r="V177" s="164"/>
      <c r="W177" s="164"/>
      <c r="X177" s="164"/>
      <c r="Y177" s="164"/>
      <c r="Z177" s="164"/>
    </row>
    <row r="178" ht="30.0" hidden="1" customHeight="1">
      <c r="A178" s="164"/>
      <c r="B178" s="188" t="str">
        <f>+IF(D178=consolidado!B172,consolidado!A172,"omitir")</f>
        <v>omitir</v>
      </c>
      <c r="C178" s="189" t="str">
        <f>+IF(D178=consolidado!B172,consolidado!C172,"omitir")</f>
        <v>omitir</v>
      </c>
      <c r="D178" s="189" t="str">
        <f t="shared" si="1"/>
        <v>IV°A</v>
      </c>
      <c r="E178" s="189" t="str">
        <f t="shared" si="2"/>
        <v>IV°A - omitir - omitir</v>
      </c>
      <c r="F178" s="190" t="str">
        <f>+IF(D178=consolidado!B172,consolidado!D172,"omitir")</f>
        <v>omitir</v>
      </c>
      <c r="G178" s="191" t="str">
        <f>+IF(D178=consolidado!B172,consolidado!N172,"omitir")</f>
        <v>omitir</v>
      </c>
      <c r="H178" s="192" t="str">
        <f>+IF(D178=consolidado!B172,consolidado!F172,"omitir")</f>
        <v>omitir</v>
      </c>
      <c r="I178" s="193" t="str">
        <f>+IF(D178=consolidado!B172,consolidado!G172,"omitir")</f>
        <v>omitir</v>
      </c>
      <c r="J178" s="164"/>
      <c r="K178" s="164"/>
      <c r="L178" s="164"/>
      <c r="M178" s="164"/>
      <c r="N178" s="164"/>
      <c r="O178" s="164"/>
      <c r="P178" s="164"/>
      <c r="Q178" s="164"/>
      <c r="R178" s="164"/>
      <c r="S178" s="164"/>
      <c r="T178" s="164"/>
      <c r="U178" s="164"/>
      <c r="V178" s="164"/>
      <c r="W178" s="164"/>
      <c r="X178" s="164"/>
      <c r="Y178" s="164"/>
      <c r="Z178" s="164"/>
    </row>
    <row r="179" ht="30.0" hidden="1" customHeight="1">
      <c r="A179" s="164"/>
      <c r="B179" s="188" t="str">
        <f>+IF(D179=consolidado!B173,consolidado!A173,"omitir")</f>
        <v>omitir</v>
      </c>
      <c r="C179" s="189" t="str">
        <f>+IF(D179=consolidado!B173,consolidado!C173,"omitir")</f>
        <v>omitir</v>
      </c>
      <c r="D179" s="189" t="str">
        <f t="shared" si="1"/>
        <v>IV°A</v>
      </c>
      <c r="E179" s="189" t="str">
        <f t="shared" si="2"/>
        <v>IV°A - omitir - omitir</v>
      </c>
      <c r="F179" s="190" t="str">
        <f>+IF(D179=consolidado!B173,consolidado!D173,"omitir")</f>
        <v>omitir</v>
      </c>
      <c r="G179" s="191" t="str">
        <f>+IF(D179=consolidado!B173,consolidado!N173,"omitir")</f>
        <v>omitir</v>
      </c>
      <c r="H179" s="192" t="str">
        <f>+IF(D179=consolidado!B173,consolidado!F173,"omitir")</f>
        <v>omitir</v>
      </c>
      <c r="I179" s="193" t="str">
        <f>+IF(D179=consolidado!B173,consolidado!G173,"omitir")</f>
        <v>omitir</v>
      </c>
      <c r="J179" s="164"/>
      <c r="K179" s="164"/>
      <c r="L179" s="164"/>
      <c r="M179" s="164"/>
      <c r="N179" s="164"/>
      <c r="O179" s="164"/>
      <c r="P179" s="164"/>
      <c r="Q179" s="164"/>
      <c r="R179" s="164"/>
      <c r="S179" s="164"/>
      <c r="T179" s="164"/>
      <c r="U179" s="164"/>
      <c r="V179" s="164"/>
      <c r="W179" s="164"/>
      <c r="X179" s="164"/>
      <c r="Y179" s="164"/>
      <c r="Z179" s="164"/>
    </row>
    <row r="180" ht="30.0" hidden="1" customHeight="1">
      <c r="A180" s="164"/>
      <c r="B180" s="188" t="str">
        <f>+IF(D180=consolidado!B174,consolidado!A174,"omitir")</f>
        <v>omitir</v>
      </c>
      <c r="C180" s="189" t="str">
        <f>+IF(D180=consolidado!B174,consolidado!C174,"omitir")</f>
        <v>omitir</v>
      </c>
      <c r="D180" s="189" t="str">
        <f t="shared" si="1"/>
        <v>IV°A</v>
      </c>
      <c r="E180" s="189" t="str">
        <f t="shared" si="2"/>
        <v>IV°A - omitir - omitir</v>
      </c>
      <c r="F180" s="190" t="str">
        <f>+IF(D180=consolidado!B174,consolidado!D174,"omitir")</f>
        <v>omitir</v>
      </c>
      <c r="G180" s="191" t="str">
        <f>+IF(D180=consolidado!B174,consolidado!N174,"omitir")</f>
        <v>omitir</v>
      </c>
      <c r="H180" s="192" t="str">
        <f>+IF(D180=consolidado!B174,consolidado!F174,"omitir")</f>
        <v>omitir</v>
      </c>
      <c r="I180" s="193" t="str">
        <f>+IF(D180=consolidado!B174,consolidado!G174,"omitir")</f>
        <v>omitir</v>
      </c>
      <c r="J180" s="164"/>
      <c r="K180" s="164"/>
      <c r="L180" s="164"/>
      <c r="M180" s="164"/>
      <c r="N180" s="164"/>
      <c r="O180" s="164"/>
      <c r="P180" s="164"/>
      <c r="Q180" s="164"/>
      <c r="R180" s="164"/>
      <c r="S180" s="164"/>
      <c r="T180" s="164"/>
      <c r="U180" s="164"/>
      <c r="V180" s="164"/>
      <c r="W180" s="164"/>
      <c r="X180" s="164"/>
      <c r="Y180" s="164"/>
      <c r="Z180" s="164"/>
    </row>
    <row r="181" ht="30.0" hidden="1" customHeight="1">
      <c r="A181" s="164"/>
      <c r="B181" s="188" t="str">
        <f>+IF(D181=consolidado!B175,consolidado!A175,"omitir")</f>
        <v>omitir</v>
      </c>
      <c r="C181" s="189" t="str">
        <f>+IF(D181=consolidado!B175,consolidado!C175,"omitir")</f>
        <v>omitir</v>
      </c>
      <c r="D181" s="189" t="str">
        <f t="shared" si="1"/>
        <v>IV°A</v>
      </c>
      <c r="E181" s="189" t="str">
        <f t="shared" si="2"/>
        <v>IV°A - omitir - omitir</v>
      </c>
      <c r="F181" s="190" t="str">
        <f>+IF(D181=consolidado!B175,consolidado!D175,"omitir")</f>
        <v>omitir</v>
      </c>
      <c r="G181" s="191" t="str">
        <f>+IF(D181=consolidado!B175,consolidado!N175,"omitir")</f>
        <v>omitir</v>
      </c>
      <c r="H181" s="192" t="str">
        <f>+IF(D181=consolidado!B175,consolidado!F175,"omitir")</f>
        <v>omitir</v>
      </c>
      <c r="I181" s="193" t="str">
        <f>+IF(D181=consolidado!B175,consolidado!G175,"omitir")</f>
        <v>omitir</v>
      </c>
      <c r="J181" s="164"/>
      <c r="K181" s="164"/>
      <c r="L181" s="164"/>
      <c r="M181" s="164"/>
      <c r="N181" s="164"/>
      <c r="O181" s="164"/>
      <c r="P181" s="164"/>
      <c r="Q181" s="164"/>
      <c r="R181" s="164"/>
      <c r="S181" s="164"/>
      <c r="T181" s="164"/>
      <c r="U181" s="164"/>
      <c r="V181" s="164"/>
      <c r="W181" s="164"/>
      <c r="X181" s="164"/>
      <c r="Y181" s="164"/>
      <c r="Z181" s="164"/>
    </row>
    <row r="182" ht="30.0" hidden="1" customHeight="1">
      <c r="A182" s="164"/>
      <c r="B182" s="188" t="str">
        <f>+IF(D182=consolidado!B176,consolidado!A176,"omitir")</f>
        <v>omitir</v>
      </c>
      <c r="C182" s="189" t="str">
        <f>+IF(D182=consolidado!B176,consolidado!C176,"omitir")</f>
        <v>omitir</v>
      </c>
      <c r="D182" s="189" t="str">
        <f t="shared" si="1"/>
        <v>IV°A</v>
      </c>
      <c r="E182" s="189" t="str">
        <f t="shared" si="2"/>
        <v>IV°A - omitir - omitir</v>
      </c>
      <c r="F182" s="190" t="str">
        <f>+IF(D182=consolidado!B176,consolidado!D176,"omitir")</f>
        <v>omitir</v>
      </c>
      <c r="G182" s="191" t="str">
        <f>+IF(D182=consolidado!B176,consolidado!N176,"omitir")</f>
        <v>omitir</v>
      </c>
      <c r="H182" s="192" t="str">
        <f>+IF(D182=consolidado!B176,consolidado!F176,"omitir")</f>
        <v>omitir</v>
      </c>
      <c r="I182" s="193" t="str">
        <f>+IF(D182=consolidado!B176,consolidado!G176,"omitir")</f>
        <v>omitir</v>
      </c>
      <c r="J182" s="164"/>
      <c r="K182" s="164"/>
      <c r="L182" s="164"/>
      <c r="M182" s="164"/>
      <c r="N182" s="164"/>
      <c r="O182" s="164"/>
      <c r="P182" s="164"/>
      <c r="Q182" s="164"/>
      <c r="R182" s="164"/>
      <c r="S182" s="164"/>
      <c r="T182" s="164"/>
      <c r="U182" s="164"/>
      <c r="V182" s="164"/>
      <c r="W182" s="164"/>
      <c r="X182" s="164"/>
      <c r="Y182" s="164"/>
      <c r="Z182" s="164"/>
    </row>
    <row r="183" ht="30.0" hidden="1" customHeight="1">
      <c r="A183" s="164"/>
      <c r="B183" s="188" t="str">
        <f>+IF(D183=consolidado!B177,consolidado!A177,"omitir")</f>
        <v>omitir</v>
      </c>
      <c r="C183" s="189" t="str">
        <f>+IF(D183=consolidado!B177,consolidado!C177,"omitir")</f>
        <v>omitir</v>
      </c>
      <c r="D183" s="189" t="str">
        <f t="shared" si="1"/>
        <v>IV°A</v>
      </c>
      <c r="E183" s="189" t="str">
        <f t="shared" si="2"/>
        <v>IV°A - omitir - omitir</v>
      </c>
      <c r="F183" s="190" t="str">
        <f>+IF(D183=consolidado!B177,consolidado!D177,"omitir")</f>
        <v>omitir</v>
      </c>
      <c r="G183" s="191" t="str">
        <f>+IF(D183=consolidado!B177,consolidado!N177,"omitir")</f>
        <v>omitir</v>
      </c>
      <c r="H183" s="192" t="str">
        <f>+IF(D183=consolidado!B177,consolidado!F177,"omitir")</f>
        <v>omitir</v>
      </c>
      <c r="I183" s="193" t="str">
        <f>+IF(D183=consolidado!B177,consolidado!G177,"omitir")</f>
        <v>omitir</v>
      </c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4"/>
      <c r="Z183" s="164"/>
    </row>
    <row r="184" ht="30.0" hidden="1" customHeight="1">
      <c r="A184" s="164"/>
      <c r="B184" s="188" t="str">
        <f>+IF(D184=consolidado!B178,consolidado!A178,"omitir")</f>
        <v>omitir</v>
      </c>
      <c r="C184" s="189" t="str">
        <f>+IF(D184=consolidado!B178,consolidado!C178,"omitir")</f>
        <v>omitir</v>
      </c>
      <c r="D184" s="189" t="str">
        <f t="shared" si="1"/>
        <v>IV°A</v>
      </c>
      <c r="E184" s="189" t="str">
        <f t="shared" si="2"/>
        <v>IV°A - omitir - omitir</v>
      </c>
      <c r="F184" s="190" t="str">
        <f>+IF(D184=consolidado!B178,consolidado!D178,"omitir")</f>
        <v>omitir</v>
      </c>
      <c r="G184" s="191" t="str">
        <f>+IF(D184=consolidado!B178,consolidado!N178,"omitir")</f>
        <v>omitir</v>
      </c>
      <c r="H184" s="192" t="str">
        <f>+IF(D184=consolidado!B178,consolidado!F178,"omitir")</f>
        <v>omitir</v>
      </c>
      <c r="I184" s="193" t="str">
        <f>+IF(D184=consolidado!B178,consolidado!G178,"omitir")</f>
        <v>omitir</v>
      </c>
      <c r="J184" s="164"/>
      <c r="K184" s="164"/>
      <c r="L184" s="164"/>
      <c r="M184" s="164"/>
      <c r="N184" s="164"/>
      <c r="O184" s="164"/>
      <c r="P184" s="164"/>
      <c r="Q184" s="164"/>
      <c r="R184" s="164"/>
      <c r="S184" s="164"/>
      <c r="T184" s="164"/>
      <c r="U184" s="164"/>
      <c r="V184" s="164"/>
      <c r="W184" s="164"/>
      <c r="X184" s="164"/>
      <c r="Y184" s="164"/>
      <c r="Z184" s="164"/>
    </row>
    <row r="185" ht="30.0" hidden="1" customHeight="1">
      <c r="A185" s="164"/>
      <c r="B185" s="188" t="str">
        <f>+IF(D185=consolidado!B179,consolidado!A179,"omitir")</f>
        <v>omitir</v>
      </c>
      <c r="C185" s="189" t="str">
        <f>+IF(D185=consolidado!B179,consolidado!C179,"omitir")</f>
        <v>omitir</v>
      </c>
      <c r="D185" s="189" t="str">
        <f t="shared" si="1"/>
        <v>IV°A</v>
      </c>
      <c r="E185" s="189" t="str">
        <f t="shared" si="2"/>
        <v>IV°A - omitir - omitir</v>
      </c>
      <c r="F185" s="190" t="str">
        <f>+IF(D185=consolidado!B179,consolidado!D179,"omitir")</f>
        <v>omitir</v>
      </c>
      <c r="G185" s="191" t="str">
        <f>+IF(D185=consolidado!B179,consolidado!N179,"omitir")</f>
        <v>omitir</v>
      </c>
      <c r="H185" s="192" t="str">
        <f>+IF(D185=consolidado!B179,consolidado!F179,"omitir")</f>
        <v>omitir</v>
      </c>
      <c r="I185" s="193" t="str">
        <f>+IF(D185=consolidado!B179,consolidado!G179,"omitir")</f>
        <v>omitir</v>
      </c>
      <c r="J185" s="164"/>
      <c r="K185" s="164"/>
      <c r="L185" s="164"/>
      <c r="M185" s="164"/>
      <c r="N185" s="164"/>
      <c r="O185" s="164"/>
      <c r="P185" s="164"/>
      <c r="Q185" s="164"/>
      <c r="R185" s="164"/>
      <c r="S185" s="164"/>
      <c r="T185" s="164"/>
      <c r="U185" s="164"/>
      <c r="V185" s="164"/>
      <c r="W185" s="164"/>
      <c r="X185" s="164"/>
      <c r="Y185" s="164"/>
      <c r="Z185" s="164"/>
    </row>
    <row r="186" ht="30.0" hidden="1" customHeight="1">
      <c r="A186" s="164"/>
      <c r="B186" s="188" t="str">
        <f>+IF(D186=consolidado!B180,consolidado!A180,"omitir")</f>
        <v>omitir</v>
      </c>
      <c r="C186" s="189" t="str">
        <f>+IF(D186=consolidado!B180,consolidado!C180,"omitir")</f>
        <v>omitir</v>
      </c>
      <c r="D186" s="189" t="str">
        <f t="shared" si="1"/>
        <v>IV°A</v>
      </c>
      <c r="E186" s="189" t="str">
        <f t="shared" si="2"/>
        <v>IV°A - omitir - omitir</v>
      </c>
      <c r="F186" s="190" t="str">
        <f>+IF(D186=consolidado!B180,consolidado!D180,"omitir")</f>
        <v>omitir</v>
      </c>
      <c r="G186" s="191" t="str">
        <f>+IF(D186=consolidado!B180,consolidado!N180,"omitir")</f>
        <v>omitir</v>
      </c>
      <c r="H186" s="192" t="str">
        <f>+IF(D186=consolidado!B180,consolidado!F180,"omitir")</f>
        <v>omitir</v>
      </c>
      <c r="I186" s="193" t="str">
        <f>+IF(D186=consolidado!B180,consolidado!G180,"omitir")</f>
        <v>omitir</v>
      </c>
      <c r="J186" s="164"/>
      <c r="K186" s="164"/>
      <c r="L186" s="164"/>
      <c r="M186" s="164"/>
      <c r="N186" s="164"/>
      <c r="O186" s="164"/>
      <c r="P186" s="164"/>
      <c r="Q186" s="164"/>
      <c r="R186" s="164"/>
      <c r="S186" s="164"/>
      <c r="T186" s="164"/>
      <c r="U186" s="164"/>
      <c r="V186" s="164"/>
      <c r="W186" s="164"/>
      <c r="X186" s="164"/>
      <c r="Y186" s="164"/>
      <c r="Z186" s="164"/>
    </row>
    <row r="187" ht="30.0" hidden="1" customHeight="1">
      <c r="A187" s="164"/>
      <c r="B187" s="188" t="str">
        <f>+IF(D187=consolidado!B181,consolidado!A181,"omitir")</f>
        <v>omitir</v>
      </c>
      <c r="C187" s="189" t="str">
        <f>+IF(D187=consolidado!B181,consolidado!C181,"omitir")</f>
        <v>omitir</v>
      </c>
      <c r="D187" s="189" t="str">
        <f t="shared" si="1"/>
        <v>IV°A</v>
      </c>
      <c r="E187" s="189" t="str">
        <f t="shared" si="2"/>
        <v>IV°A - omitir - omitir</v>
      </c>
      <c r="F187" s="190" t="str">
        <f>+IF(D187=consolidado!B181,consolidado!D181,"omitir")</f>
        <v>omitir</v>
      </c>
      <c r="G187" s="191" t="str">
        <f>+IF(D187=consolidado!B181,consolidado!N181,"omitir")</f>
        <v>omitir</v>
      </c>
      <c r="H187" s="192" t="str">
        <f>+IF(D187=consolidado!B181,consolidado!F181,"omitir")</f>
        <v>omitir</v>
      </c>
      <c r="I187" s="193" t="str">
        <f>+IF(D187=consolidado!B181,consolidado!G181,"omitir")</f>
        <v>omitir</v>
      </c>
      <c r="J187" s="164"/>
      <c r="K187" s="164"/>
      <c r="L187" s="164"/>
      <c r="M187" s="164"/>
      <c r="N187" s="164"/>
      <c r="O187" s="164"/>
      <c r="P187" s="164"/>
      <c r="Q187" s="164"/>
      <c r="R187" s="164"/>
      <c r="S187" s="164"/>
      <c r="T187" s="164"/>
      <c r="U187" s="164"/>
      <c r="V187" s="164"/>
      <c r="W187" s="164"/>
      <c r="X187" s="164"/>
      <c r="Y187" s="164"/>
      <c r="Z187" s="164"/>
    </row>
    <row r="188" ht="30.0" hidden="1" customHeight="1">
      <c r="A188" s="164"/>
      <c r="B188" s="188" t="str">
        <f>+IF(D188=consolidado!B182,consolidado!A182,"omitir")</f>
        <v>omitir</v>
      </c>
      <c r="C188" s="189" t="str">
        <f>+IF(D188=consolidado!B182,consolidado!C182,"omitir")</f>
        <v>omitir</v>
      </c>
      <c r="D188" s="189" t="str">
        <f t="shared" si="1"/>
        <v>IV°A</v>
      </c>
      <c r="E188" s="189" t="str">
        <f t="shared" si="2"/>
        <v>IV°A - omitir - omitir</v>
      </c>
      <c r="F188" s="190" t="str">
        <f>+IF(D188=consolidado!B182,consolidado!D182,"omitir")</f>
        <v>omitir</v>
      </c>
      <c r="G188" s="191" t="str">
        <f>+IF(D188=consolidado!B182,consolidado!N182,"omitir")</f>
        <v>omitir</v>
      </c>
      <c r="H188" s="192" t="str">
        <f>+IF(D188=consolidado!B182,consolidado!F182,"omitir")</f>
        <v>omitir</v>
      </c>
      <c r="I188" s="193" t="str">
        <f>+IF(D188=consolidado!B182,consolidado!G182,"omitir")</f>
        <v>omitir</v>
      </c>
      <c r="J188" s="164"/>
      <c r="K188" s="164"/>
      <c r="L188" s="164"/>
      <c r="M188" s="164"/>
      <c r="N188" s="164"/>
      <c r="O188" s="164"/>
      <c r="P188" s="164"/>
      <c r="Q188" s="164"/>
      <c r="R188" s="164"/>
      <c r="S188" s="164"/>
      <c r="T188" s="164"/>
      <c r="U188" s="164"/>
      <c r="V188" s="164"/>
      <c r="W188" s="164"/>
      <c r="X188" s="164"/>
      <c r="Y188" s="164"/>
      <c r="Z188" s="164"/>
    </row>
    <row r="189" ht="30.0" hidden="1" customHeight="1">
      <c r="A189" s="164"/>
      <c r="B189" s="188" t="str">
        <f>+IF(D189=consolidado!B183,consolidado!A183,"omitir")</f>
        <v>omitir</v>
      </c>
      <c r="C189" s="189" t="str">
        <f>+IF(D189=consolidado!B183,consolidado!C183,"omitir")</f>
        <v>omitir</v>
      </c>
      <c r="D189" s="189" t="str">
        <f t="shared" si="1"/>
        <v>IV°A</v>
      </c>
      <c r="E189" s="189" t="str">
        <f t="shared" si="2"/>
        <v>IV°A - omitir - omitir</v>
      </c>
      <c r="F189" s="190" t="str">
        <f>+IF(D189=consolidado!B183,consolidado!D183,"omitir")</f>
        <v>omitir</v>
      </c>
      <c r="G189" s="191" t="str">
        <f>+IF(D189=consolidado!B183,consolidado!N183,"omitir")</f>
        <v>omitir</v>
      </c>
      <c r="H189" s="192" t="str">
        <f>+IF(D189=consolidado!B183,consolidado!F183,"omitir")</f>
        <v>omitir</v>
      </c>
      <c r="I189" s="193" t="str">
        <f>+IF(D189=consolidado!B183,consolidado!G183,"omitir")</f>
        <v>omitir</v>
      </c>
      <c r="J189" s="164"/>
      <c r="K189" s="164"/>
      <c r="L189" s="164"/>
      <c r="M189" s="164"/>
      <c r="N189" s="164"/>
      <c r="O189" s="164"/>
      <c r="P189" s="164"/>
      <c r="Q189" s="164"/>
      <c r="R189" s="164"/>
      <c r="S189" s="164"/>
      <c r="T189" s="164"/>
      <c r="U189" s="164"/>
      <c r="V189" s="164"/>
      <c r="W189" s="164"/>
      <c r="X189" s="164"/>
      <c r="Y189" s="164"/>
      <c r="Z189" s="164"/>
    </row>
    <row r="190" ht="30.0" hidden="1" customHeight="1">
      <c r="A190" s="164"/>
      <c r="B190" s="188" t="str">
        <f>+IF(D190=consolidado!B184,consolidado!A184,"omitir")</f>
        <v>omitir</v>
      </c>
      <c r="C190" s="189" t="str">
        <f>+IF(D190=consolidado!B184,consolidado!C184,"omitir")</f>
        <v>omitir</v>
      </c>
      <c r="D190" s="189" t="str">
        <f t="shared" si="1"/>
        <v>IV°A</v>
      </c>
      <c r="E190" s="189" t="str">
        <f t="shared" si="2"/>
        <v>IV°A - omitir - omitir</v>
      </c>
      <c r="F190" s="190" t="str">
        <f>+IF(D190=consolidado!B184,consolidado!D184,"omitir")</f>
        <v>omitir</v>
      </c>
      <c r="G190" s="191" t="str">
        <f>+IF(D190=consolidado!B184,consolidado!N184,"omitir")</f>
        <v>omitir</v>
      </c>
      <c r="H190" s="192" t="str">
        <f>+IF(D190=consolidado!B184,consolidado!F184,"omitir")</f>
        <v>omitir</v>
      </c>
      <c r="I190" s="193" t="str">
        <f>+IF(D190=consolidado!B184,consolidado!G184,"omitir")</f>
        <v>omitir</v>
      </c>
      <c r="J190" s="164"/>
      <c r="K190" s="164"/>
      <c r="L190" s="164"/>
      <c r="M190" s="164"/>
      <c r="N190" s="164"/>
      <c r="O190" s="164"/>
      <c r="P190" s="164"/>
      <c r="Q190" s="164"/>
      <c r="R190" s="164"/>
      <c r="S190" s="164"/>
      <c r="T190" s="164"/>
      <c r="U190" s="164"/>
      <c r="V190" s="164"/>
      <c r="W190" s="164"/>
      <c r="X190" s="164"/>
      <c r="Y190" s="164"/>
      <c r="Z190" s="164"/>
    </row>
    <row r="191" ht="30.0" hidden="1" customHeight="1">
      <c r="A191" s="164"/>
      <c r="B191" s="188" t="str">
        <f>+IF(D191=consolidado!B185,consolidado!A185,"omitir")</f>
        <v>omitir</v>
      </c>
      <c r="C191" s="189" t="str">
        <f>+IF(D191=consolidado!B185,consolidado!C185,"omitir")</f>
        <v>omitir</v>
      </c>
      <c r="D191" s="189" t="str">
        <f t="shared" si="1"/>
        <v>IV°A</v>
      </c>
      <c r="E191" s="189" t="str">
        <f t="shared" si="2"/>
        <v>IV°A - omitir - omitir</v>
      </c>
      <c r="F191" s="190" t="str">
        <f>+IF(D191=consolidado!B185,consolidado!D185,"omitir")</f>
        <v>omitir</v>
      </c>
      <c r="G191" s="191" t="str">
        <f>+IF(D191=consolidado!B185,consolidado!N185,"omitir")</f>
        <v>omitir</v>
      </c>
      <c r="H191" s="192" t="str">
        <f>+IF(D191=consolidado!B185,consolidado!F185,"omitir")</f>
        <v>omitir</v>
      </c>
      <c r="I191" s="193" t="str">
        <f>+IF(D191=consolidado!B185,consolidado!G185,"omitir")</f>
        <v>omitir</v>
      </c>
      <c r="J191" s="164"/>
      <c r="K191" s="164"/>
      <c r="L191" s="164"/>
      <c r="M191" s="164"/>
      <c r="N191" s="164"/>
      <c r="O191" s="164"/>
      <c r="P191" s="164"/>
      <c r="Q191" s="164"/>
      <c r="R191" s="164"/>
      <c r="S191" s="164"/>
      <c r="T191" s="164"/>
      <c r="U191" s="164"/>
      <c r="V191" s="164"/>
      <c r="W191" s="164"/>
      <c r="X191" s="164"/>
      <c r="Y191" s="164"/>
      <c r="Z191" s="164"/>
    </row>
    <row r="192" ht="30.0" hidden="1" customHeight="1">
      <c r="A192" s="164"/>
      <c r="B192" s="188" t="str">
        <f>+IF(D192=consolidado!B186,consolidado!A186,"omitir")</f>
        <v>omitir</v>
      </c>
      <c r="C192" s="189" t="str">
        <f>+IF(D192=consolidado!B186,consolidado!C186,"omitir")</f>
        <v>omitir</v>
      </c>
      <c r="D192" s="189" t="str">
        <f t="shared" si="1"/>
        <v>IV°A</v>
      </c>
      <c r="E192" s="189" t="str">
        <f t="shared" si="2"/>
        <v>IV°A - omitir - omitir</v>
      </c>
      <c r="F192" s="190" t="str">
        <f>+IF(D192=consolidado!B186,consolidado!D186,"omitir")</f>
        <v>omitir</v>
      </c>
      <c r="G192" s="191" t="str">
        <f>+IF(D192=consolidado!B186,consolidado!N186,"omitir")</f>
        <v>omitir</v>
      </c>
      <c r="H192" s="192" t="str">
        <f>+IF(D192=consolidado!B186,consolidado!F186,"omitir")</f>
        <v>omitir</v>
      </c>
      <c r="I192" s="193" t="str">
        <f>+IF(D192=consolidado!B186,consolidado!G186,"omitir")</f>
        <v>omitir</v>
      </c>
      <c r="J192" s="164"/>
      <c r="K192" s="164"/>
      <c r="L192" s="164"/>
      <c r="M192" s="164"/>
      <c r="N192" s="164"/>
      <c r="O192" s="164"/>
      <c r="P192" s="164"/>
      <c r="Q192" s="164"/>
      <c r="R192" s="164"/>
      <c r="S192" s="164"/>
      <c r="T192" s="164"/>
      <c r="U192" s="164"/>
      <c r="V192" s="164"/>
      <c r="W192" s="164"/>
      <c r="X192" s="164"/>
      <c r="Y192" s="164"/>
      <c r="Z192" s="164"/>
    </row>
    <row r="193" ht="30.0" hidden="1" customHeight="1">
      <c r="A193" s="164"/>
      <c r="B193" s="188" t="str">
        <f>+IF(D193=consolidado!B187,consolidado!A187,"omitir")</f>
        <v>omitir</v>
      </c>
      <c r="C193" s="189" t="str">
        <f>+IF(D193=consolidado!B187,consolidado!C187,"omitir")</f>
        <v>omitir</v>
      </c>
      <c r="D193" s="189" t="str">
        <f t="shared" si="1"/>
        <v>IV°A</v>
      </c>
      <c r="E193" s="189" t="str">
        <f t="shared" si="2"/>
        <v>IV°A - omitir - omitir</v>
      </c>
      <c r="F193" s="190" t="str">
        <f>+IF(D193=consolidado!B187,consolidado!D187,"omitir")</f>
        <v>omitir</v>
      </c>
      <c r="G193" s="191" t="str">
        <f>+IF(D193=consolidado!B187,consolidado!N187,"omitir")</f>
        <v>omitir</v>
      </c>
      <c r="H193" s="192" t="str">
        <f>+IF(D193=consolidado!B187,consolidado!F187,"omitir")</f>
        <v>omitir</v>
      </c>
      <c r="I193" s="193" t="str">
        <f>+IF(D193=consolidado!B187,consolidado!G187,"omitir")</f>
        <v>omitir</v>
      </c>
      <c r="J193" s="164"/>
      <c r="K193" s="164"/>
      <c r="L193" s="164"/>
      <c r="M193" s="164"/>
      <c r="N193" s="164"/>
      <c r="O193" s="164"/>
      <c r="P193" s="164"/>
      <c r="Q193" s="164"/>
      <c r="R193" s="164"/>
      <c r="S193" s="164"/>
      <c r="T193" s="164"/>
      <c r="U193" s="164"/>
      <c r="V193" s="164"/>
      <c r="W193" s="164"/>
      <c r="X193" s="164"/>
      <c r="Y193" s="164"/>
      <c r="Z193" s="164"/>
    </row>
    <row r="194" ht="30.0" hidden="1" customHeight="1">
      <c r="A194" s="164"/>
      <c r="B194" s="188" t="str">
        <f>+IF(D194=consolidado!B188,consolidado!A188,"omitir")</f>
        <v>omitir</v>
      </c>
      <c r="C194" s="189" t="str">
        <f>+IF(D194=consolidado!B188,consolidado!C188,"omitir")</f>
        <v>omitir</v>
      </c>
      <c r="D194" s="189" t="str">
        <f t="shared" si="1"/>
        <v>IV°A</v>
      </c>
      <c r="E194" s="189" t="str">
        <f t="shared" si="2"/>
        <v>IV°A - omitir - omitir</v>
      </c>
      <c r="F194" s="190" t="str">
        <f>+IF(D194=consolidado!B188,consolidado!D188,"omitir")</f>
        <v>omitir</v>
      </c>
      <c r="G194" s="191" t="str">
        <f>+IF(D194=consolidado!B188,consolidado!N188,"omitir")</f>
        <v>omitir</v>
      </c>
      <c r="H194" s="192" t="str">
        <f>+IF(D194=consolidado!B188,consolidado!F188,"omitir")</f>
        <v>omitir</v>
      </c>
      <c r="I194" s="193" t="str">
        <f>+IF(D194=consolidado!B188,consolidado!G188,"omitir")</f>
        <v>omitir</v>
      </c>
      <c r="J194" s="164"/>
      <c r="K194" s="164"/>
      <c r="L194" s="164"/>
      <c r="M194" s="164"/>
      <c r="N194" s="164"/>
      <c r="O194" s="164"/>
      <c r="P194" s="164"/>
      <c r="Q194" s="164"/>
      <c r="R194" s="164"/>
      <c r="S194" s="164"/>
      <c r="T194" s="164"/>
      <c r="U194" s="164"/>
      <c r="V194" s="164"/>
      <c r="W194" s="164"/>
      <c r="X194" s="164"/>
      <c r="Y194" s="164"/>
      <c r="Z194" s="164"/>
    </row>
    <row r="195" ht="30.0" hidden="1" customHeight="1">
      <c r="A195" s="164"/>
      <c r="B195" s="188" t="str">
        <f>+IF(D195=consolidado!B189,consolidado!A189,"omitir")</f>
        <v>omitir</v>
      </c>
      <c r="C195" s="189" t="str">
        <f>+IF(D195=consolidado!B189,consolidado!C189,"omitir")</f>
        <v>omitir</v>
      </c>
      <c r="D195" s="189" t="str">
        <f t="shared" si="1"/>
        <v>IV°A</v>
      </c>
      <c r="E195" s="189" t="str">
        <f t="shared" si="2"/>
        <v>IV°A - omitir - omitir</v>
      </c>
      <c r="F195" s="190" t="str">
        <f>+IF(D195=consolidado!B189,consolidado!D189,"omitir")</f>
        <v>omitir</v>
      </c>
      <c r="G195" s="191" t="str">
        <f>+IF(D195=consolidado!B189,consolidado!N189,"omitir")</f>
        <v>omitir</v>
      </c>
      <c r="H195" s="192" t="str">
        <f>+IF(D195=consolidado!B189,consolidado!F189,"omitir")</f>
        <v>omitir</v>
      </c>
      <c r="I195" s="193" t="str">
        <f>+IF(D195=consolidado!B189,consolidado!G189,"omitir")</f>
        <v>omitir</v>
      </c>
      <c r="J195" s="164"/>
      <c r="K195" s="164"/>
      <c r="L195" s="164"/>
      <c r="M195" s="164"/>
      <c r="N195" s="164"/>
      <c r="O195" s="164"/>
      <c r="P195" s="164"/>
      <c r="Q195" s="164"/>
      <c r="R195" s="164"/>
      <c r="S195" s="164"/>
      <c r="T195" s="164"/>
      <c r="U195" s="164"/>
      <c r="V195" s="164"/>
      <c r="W195" s="164"/>
      <c r="X195" s="164"/>
      <c r="Y195" s="164"/>
      <c r="Z195" s="164"/>
    </row>
    <row r="196" ht="30.0" hidden="1" customHeight="1">
      <c r="A196" s="164"/>
      <c r="B196" s="188" t="str">
        <f>+IF(D196=consolidado!B190,consolidado!A190,"omitir")</f>
        <v>omitir</v>
      </c>
      <c r="C196" s="189" t="str">
        <f>+IF(D196=consolidado!B190,consolidado!C190,"omitir")</f>
        <v>omitir</v>
      </c>
      <c r="D196" s="189" t="str">
        <f t="shared" si="1"/>
        <v>IV°A</v>
      </c>
      <c r="E196" s="189" t="str">
        <f t="shared" si="2"/>
        <v>IV°A - omitir - omitir</v>
      </c>
      <c r="F196" s="190" t="str">
        <f>+IF(D196=consolidado!B190,consolidado!D190,"omitir")</f>
        <v>omitir</v>
      </c>
      <c r="G196" s="191" t="str">
        <f>+IF(D196=consolidado!B190,consolidado!N190,"omitir")</f>
        <v>omitir</v>
      </c>
      <c r="H196" s="192" t="str">
        <f>+IF(D196=consolidado!B190,consolidado!F190,"omitir")</f>
        <v>omitir</v>
      </c>
      <c r="I196" s="193" t="str">
        <f>+IF(D196=consolidado!B190,consolidado!G190,"omitir")</f>
        <v>omitir</v>
      </c>
      <c r="J196" s="164"/>
      <c r="K196" s="164"/>
      <c r="L196" s="164"/>
      <c r="M196" s="164"/>
      <c r="N196" s="164"/>
      <c r="O196" s="164"/>
      <c r="P196" s="164"/>
      <c r="Q196" s="164"/>
      <c r="R196" s="164"/>
      <c r="S196" s="164"/>
      <c r="T196" s="164"/>
      <c r="U196" s="164"/>
      <c r="V196" s="164"/>
      <c r="W196" s="164"/>
      <c r="X196" s="164"/>
      <c r="Y196" s="164"/>
      <c r="Z196" s="164"/>
    </row>
    <row r="197" ht="30.0" hidden="1" customHeight="1">
      <c r="A197" s="164"/>
      <c r="B197" s="188" t="str">
        <f>+IF(D197=consolidado!B191,consolidado!A191,"omitir")</f>
        <v>omitir</v>
      </c>
      <c r="C197" s="189" t="str">
        <f>+IF(D197=consolidado!B191,consolidado!C191,"omitir")</f>
        <v>omitir</v>
      </c>
      <c r="D197" s="189" t="str">
        <f t="shared" si="1"/>
        <v>IV°A</v>
      </c>
      <c r="E197" s="189" t="str">
        <f t="shared" si="2"/>
        <v>IV°A - omitir - omitir</v>
      </c>
      <c r="F197" s="190" t="str">
        <f>+IF(D197=consolidado!B191,consolidado!D191,"omitir")</f>
        <v>omitir</v>
      </c>
      <c r="G197" s="191" t="str">
        <f>+IF(D197=consolidado!B191,consolidado!N191,"omitir")</f>
        <v>omitir</v>
      </c>
      <c r="H197" s="192" t="str">
        <f>+IF(D197=consolidado!B191,consolidado!F191,"omitir")</f>
        <v>omitir</v>
      </c>
      <c r="I197" s="193" t="str">
        <f>+IF(D197=consolidado!B191,consolidado!G191,"omitir")</f>
        <v>omitir</v>
      </c>
      <c r="J197" s="164"/>
      <c r="K197" s="164"/>
      <c r="L197" s="164"/>
      <c r="M197" s="164"/>
      <c r="N197" s="164"/>
      <c r="O197" s="164"/>
      <c r="P197" s="164"/>
      <c r="Q197" s="164"/>
      <c r="R197" s="164"/>
      <c r="S197" s="164"/>
      <c r="T197" s="164"/>
      <c r="U197" s="164"/>
      <c r="V197" s="164"/>
      <c r="W197" s="164"/>
      <c r="X197" s="164"/>
      <c r="Y197" s="164"/>
      <c r="Z197" s="164"/>
    </row>
    <row r="198" ht="30.0" hidden="1" customHeight="1">
      <c r="A198" s="164"/>
      <c r="B198" s="188" t="str">
        <f>+IF(D198=consolidado!B192,consolidado!A192,"omitir")</f>
        <v>omitir</v>
      </c>
      <c r="C198" s="189" t="str">
        <f>+IF(D198=consolidado!B192,consolidado!C192,"omitir")</f>
        <v>omitir</v>
      </c>
      <c r="D198" s="189" t="str">
        <f t="shared" si="1"/>
        <v>IV°A</v>
      </c>
      <c r="E198" s="189" t="str">
        <f t="shared" si="2"/>
        <v>IV°A - omitir - omitir</v>
      </c>
      <c r="F198" s="190" t="str">
        <f>+IF(D198=consolidado!B192,consolidado!D192,"omitir")</f>
        <v>omitir</v>
      </c>
      <c r="G198" s="191" t="str">
        <f>+IF(D198=consolidado!B192,consolidado!N192,"omitir")</f>
        <v>omitir</v>
      </c>
      <c r="H198" s="192" t="str">
        <f>+IF(D198=consolidado!B192,consolidado!F192,"omitir")</f>
        <v>omitir</v>
      </c>
      <c r="I198" s="193" t="str">
        <f>+IF(D198=consolidado!B192,consolidado!G192,"omitir")</f>
        <v>omitir</v>
      </c>
      <c r="J198" s="164"/>
      <c r="K198" s="164"/>
      <c r="L198" s="164"/>
      <c r="M198" s="164"/>
      <c r="N198" s="164"/>
      <c r="O198" s="164"/>
      <c r="P198" s="164"/>
      <c r="Q198" s="164"/>
      <c r="R198" s="164"/>
      <c r="S198" s="164"/>
      <c r="T198" s="164"/>
      <c r="U198" s="164"/>
      <c r="V198" s="164"/>
      <c r="W198" s="164"/>
      <c r="X198" s="164"/>
      <c r="Y198" s="164"/>
      <c r="Z198" s="164"/>
    </row>
    <row r="199" ht="30.0" hidden="1" customHeight="1">
      <c r="A199" s="164"/>
      <c r="B199" s="188" t="str">
        <f>+IF(D199=consolidado!B193,consolidado!A193,"omitir")</f>
        <v>omitir</v>
      </c>
      <c r="C199" s="189" t="str">
        <f>+IF(D199=consolidado!B193,consolidado!C193,"omitir")</f>
        <v>omitir</v>
      </c>
      <c r="D199" s="189" t="str">
        <f t="shared" si="1"/>
        <v>IV°A</v>
      </c>
      <c r="E199" s="189" t="str">
        <f t="shared" si="2"/>
        <v>IV°A - omitir - omitir</v>
      </c>
      <c r="F199" s="190" t="str">
        <f>+IF(D199=consolidado!B193,consolidado!D193,"omitir")</f>
        <v>omitir</v>
      </c>
      <c r="G199" s="191" t="str">
        <f>+IF(D199=consolidado!B193,consolidado!N193,"omitir")</f>
        <v>omitir</v>
      </c>
      <c r="H199" s="192" t="str">
        <f>+IF(D199=consolidado!B193,consolidado!F193,"omitir")</f>
        <v>omitir</v>
      </c>
      <c r="I199" s="193" t="str">
        <f>+IF(D199=consolidado!B193,consolidado!G193,"omitir")</f>
        <v>omitir</v>
      </c>
      <c r="J199" s="164"/>
      <c r="K199" s="164"/>
      <c r="L199" s="164"/>
      <c r="M199" s="164"/>
      <c r="N199" s="164"/>
      <c r="O199" s="164"/>
      <c r="P199" s="164"/>
      <c r="Q199" s="164"/>
      <c r="R199" s="164"/>
      <c r="S199" s="164"/>
      <c r="T199" s="164"/>
      <c r="U199" s="164"/>
      <c r="V199" s="164"/>
      <c r="W199" s="164"/>
      <c r="X199" s="164"/>
      <c r="Y199" s="164"/>
      <c r="Z199" s="164"/>
    </row>
    <row r="200" ht="30.0" hidden="1" customHeight="1">
      <c r="A200" s="164"/>
      <c r="B200" s="188" t="str">
        <f>+IF(D200=consolidado!B194,consolidado!A194,"omitir")</f>
        <v>omitir</v>
      </c>
      <c r="C200" s="189" t="str">
        <f>+IF(D200=consolidado!B194,consolidado!C194,"omitir")</f>
        <v>omitir</v>
      </c>
      <c r="D200" s="189" t="str">
        <f t="shared" si="1"/>
        <v>IV°A</v>
      </c>
      <c r="E200" s="189" t="str">
        <f t="shared" si="2"/>
        <v>IV°A - omitir - omitir</v>
      </c>
      <c r="F200" s="190" t="str">
        <f>+IF(D200=consolidado!B194,consolidado!D194,"omitir")</f>
        <v>omitir</v>
      </c>
      <c r="G200" s="191" t="str">
        <f>+IF(D200=consolidado!B194,consolidado!N194,"omitir")</f>
        <v>omitir</v>
      </c>
      <c r="H200" s="192" t="str">
        <f>+IF(D200=consolidado!B194,consolidado!F194,"omitir")</f>
        <v>omitir</v>
      </c>
      <c r="I200" s="193" t="str">
        <f>+IF(D200=consolidado!B194,consolidado!G194,"omitir")</f>
        <v>omitir</v>
      </c>
      <c r="J200" s="164"/>
      <c r="K200" s="164"/>
      <c r="L200" s="164"/>
      <c r="M200" s="164"/>
      <c r="N200" s="164"/>
      <c r="O200" s="164"/>
      <c r="P200" s="164"/>
      <c r="Q200" s="164"/>
      <c r="R200" s="164"/>
      <c r="S200" s="164"/>
      <c r="T200" s="164"/>
      <c r="U200" s="164"/>
      <c r="V200" s="164"/>
      <c r="W200" s="164"/>
      <c r="X200" s="164"/>
      <c r="Y200" s="164"/>
      <c r="Z200" s="164"/>
    </row>
    <row r="201" ht="30.0" hidden="1" customHeight="1">
      <c r="A201" s="164"/>
      <c r="B201" s="188" t="str">
        <f>+IF(D201=consolidado!B195,consolidado!A195,"omitir")</f>
        <v>omitir</v>
      </c>
      <c r="C201" s="189" t="str">
        <f>+IF(D201=consolidado!B195,consolidado!C195,"omitir")</f>
        <v>omitir</v>
      </c>
      <c r="D201" s="189" t="str">
        <f t="shared" si="1"/>
        <v>IV°A</v>
      </c>
      <c r="E201" s="189" t="str">
        <f t="shared" si="2"/>
        <v>IV°A - omitir - omitir</v>
      </c>
      <c r="F201" s="190" t="str">
        <f>+IF(D201=consolidado!B195,consolidado!D195,"omitir")</f>
        <v>omitir</v>
      </c>
      <c r="G201" s="191" t="str">
        <f>+IF(D201=consolidado!B195,consolidado!N195,"omitir")</f>
        <v>omitir</v>
      </c>
      <c r="H201" s="192" t="str">
        <f>+IF(D201=consolidado!B195,consolidado!F195,"omitir")</f>
        <v>omitir</v>
      </c>
      <c r="I201" s="193" t="str">
        <f>+IF(D201=consolidado!B195,consolidado!G195,"omitir")</f>
        <v>omitir</v>
      </c>
      <c r="J201" s="164"/>
      <c r="K201" s="164"/>
      <c r="L201" s="164"/>
      <c r="M201" s="164"/>
      <c r="N201" s="164"/>
      <c r="O201" s="164"/>
      <c r="P201" s="164"/>
      <c r="Q201" s="164"/>
      <c r="R201" s="164"/>
      <c r="S201" s="164"/>
      <c r="T201" s="164"/>
      <c r="U201" s="164"/>
      <c r="V201" s="164"/>
      <c r="W201" s="164"/>
      <c r="X201" s="164"/>
      <c r="Y201" s="164"/>
      <c r="Z201" s="164"/>
    </row>
    <row r="202" ht="30.0" hidden="1" customHeight="1">
      <c r="A202" s="164"/>
      <c r="B202" s="188" t="str">
        <f>+IF(D202=consolidado!B196,consolidado!A196,"omitir")</f>
        <v>omitir</v>
      </c>
      <c r="C202" s="189" t="str">
        <f>+IF(D202=consolidado!B196,consolidado!C196,"omitir")</f>
        <v>omitir</v>
      </c>
      <c r="D202" s="189" t="str">
        <f t="shared" si="1"/>
        <v>IV°A</v>
      </c>
      <c r="E202" s="189" t="str">
        <f t="shared" si="2"/>
        <v>IV°A - omitir - omitir</v>
      </c>
      <c r="F202" s="190" t="str">
        <f>+IF(D202=consolidado!B196,consolidado!D196,"omitir")</f>
        <v>omitir</v>
      </c>
      <c r="G202" s="191" t="str">
        <f>+IF(D202=consolidado!B196,consolidado!N196,"omitir")</f>
        <v>omitir</v>
      </c>
      <c r="H202" s="192" t="str">
        <f>+IF(D202=consolidado!B196,consolidado!F196,"omitir")</f>
        <v>omitir</v>
      </c>
      <c r="I202" s="193" t="str">
        <f>+IF(D202=consolidado!B196,consolidado!G196,"omitir")</f>
        <v>omitir</v>
      </c>
      <c r="J202" s="164"/>
      <c r="K202" s="164"/>
      <c r="L202" s="164"/>
      <c r="M202" s="164"/>
      <c r="N202" s="164"/>
      <c r="O202" s="164"/>
      <c r="P202" s="164"/>
      <c r="Q202" s="164"/>
      <c r="R202" s="164"/>
      <c r="S202" s="164"/>
      <c r="T202" s="164"/>
      <c r="U202" s="164"/>
      <c r="V202" s="164"/>
      <c r="W202" s="164"/>
      <c r="X202" s="164"/>
      <c r="Y202" s="164"/>
      <c r="Z202" s="164"/>
    </row>
    <row r="203" ht="30.0" hidden="1" customHeight="1">
      <c r="A203" s="164"/>
      <c r="B203" s="188" t="str">
        <f>+IF(D203=consolidado!B197,consolidado!A197,"omitir")</f>
        <v>omitir</v>
      </c>
      <c r="C203" s="189" t="str">
        <f>+IF(D203=consolidado!B197,consolidado!C197,"omitir")</f>
        <v>omitir</v>
      </c>
      <c r="D203" s="189" t="str">
        <f t="shared" si="1"/>
        <v>IV°A</v>
      </c>
      <c r="E203" s="189" t="str">
        <f t="shared" si="2"/>
        <v>IV°A - omitir - omitir</v>
      </c>
      <c r="F203" s="190" t="str">
        <f>+IF(D203=consolidado!B197,consolidado!D197,"omitir")</f>
        <v>omitir</v>
      </c>
      <c r="G203" s="191" t="str">
        <f>+IF(D203=consolidado!B197,consolidado!N197,"omitir")</f>
        <v>omitir</v>
      </c>
      <c r="H203" s="192" t="str">
        <f>+IF(D203=consolidado!B197,consolidado!F197,"omitir")</f>
        <v>omitir</v>
      </c>
      <c r="I203" s="193" t="str">
        <f>+IF(D203=consolidado!B197,consolidado!G197,"omitir")</f>
        <v>omitir</v>
      </c>
      <c r="J203" s="164"/>
      <c r="K203" s="164"/>
      <c r="L203" s="164"/>
      <c r="M203" s="164"/>
      <c r="N203" s="164"/>
      <c r="O203" s="164"/>
      <c r="P203" s="164"/>
      <c r="Q203" s="164"/>
      <c r="R203" s="164"/>
      <c r="S203" s="164"/>
      <c r="T203" s="164"/>
      <c r="U203" s="164"/>
      <c r="V203" s="164"/>
      <c r="W203" s="164"/>
      <c r="X203" s="164"/>
      <c r="Y203" s="164"/>
      <c r="Z203" s="164"/>
    </row>
    <row r="204" ht="30.0" hidden="1" customHeight="1">
      <c r="A204" s="164"/>
      <c r="B204" s="188" t="str">
        <f>+IF(D204=consolidado!B198,consolidado!A198,"omitir")</f>
        <v>omitir</v>
      </c>
      <c r="C204" s="189" t="str">
        <f>+IF(D204=consolidado!B198,consolidado!C198,"omitir")</f>
        <v>omitir</v>
      </c>
      <c r="D204" s="189" t="str">
        <f t="shared" si="1"/>
        <v>IV°A</v>
      </c>
      <c r="E204" s="189" t="str">
        <f t="shared" si="2"/>
        <v>IV°A - omitir - omitir</v>
      </c>
      <c r="F204" s="190" t="str">
        <f>+IF(D204=consolidado!B198,consolidado!D198,"omitir")</f>
        <v>omitir</v>
      </c>
      <c r="G204" s="191" t="str">
        <f>+IF(D204=consolidado!B198,consolidado!N198,"omitir")</f>
        <v>omitir</v>
      </c>
      <c r="H204" s="192" t="str">
        <f>+IF(D204=consolidado!B198,consolidado!F198,"omitir")</f>
        <v>omitir</v>
      </c>
      <c r="I204" s="193" t="str">
        <f>+IF(D204=consolidado!B198,consolidado!G198,"omitir")</f>
        <v>omitir</v>
      </c>
      <c r="J204" s="164"/>
      <c r="K204" s="164"/>
      <c r="L204" s="164"/>
      <c r="M204" s="164"/>
      <c r="N204" s="164"/>
      <c r="O204" s="164"/>
      <c r="P204" s="164"/>
      <c r="Q204" s="164"/>
      <c r="R204" s="164"/>
      <c r="S204" s="164"/>
      <c r="T204" s="164"/>
      <c r="U204" s="164"/>
      <c r="V204" s="164"/>
      <c r="W204" s="164"/>
      <c r="X204" s="164"/>
      <c r="Y204" s="164"/>
      <c r="Z204" s="164"/>
    </row>
    <row r="205" ht="30.0" hidden="1" customHeight="1">
      <c r="A205" s="164"/>
      <c r="B205" s="188" t="str">
        <f>+IF(D205=consolidado!B199,consolidado!A199,"omitir")</f>
        <v>omitir</v>
      </c>
      <c r="C205" s="189" t="str">
        <f>+IF(D205=consolidado!B199,consolidado!C199,"omitir")</f>
        <v>omitir</v>
      </c>
      <c r="D205" s="189" t="str">
        <f t="shared" si="1"/>
        <v>IV°A</v>
      </c>
      <c r="E205" s="189" t="str">
        <f t="shared" si="2"/>
        <v>IV°A - omitir - omitir</v>
      </c>
      <c r="F205" s="190" t="str">
        <f>+IF(D205=consolidado!B199,consolidado!D199,"omitir")</f>
        <v>omitir</v>
      </c>
      <c r="G205" s="191" t="str">
        <f>+IF(D205=consolidado!B199,consolidado!N199,"omitir")</f>
        <v>omitir</v>
      </c>
      <c r="H205" s="192" t="str">
        <f>+IF(D205=consolidado!B199,consolidado!F199,"omitir")</f>
        <v>omitir</v>
      </c>
      <c r="I205" s="193" t="str">
        <f>+IF(D205=consolidado!B199,consolidado!G199,"omitir")</f>
        <v>omitir</v>
      </c>
      <c r="J205" s="164"/>
      <c r="K205" s="164"/>
      <c r="L205" s="164"/>
      <c r="M205" s="164"/>
      <c r="N205" s="164"/>
      <c r="O205" s="164"/>
      <c r="P205" s="164"/>
      <c r="Q205" s="164"/>
      <c r="R205" s="164"/>
      <c r="S205" s="164"/>
      <c r="T205" s="164"/>
      <c r="U205" s="164"/>
      <c r="V205" s="164"/>
      <c r="W205" s="164"/>
      <c r="X205" s="164"/>
      <c r="Y205" s="164"/>
      <c r="Z205" s="164"/>
    </row>
    <row r="206" ht="30.0" hidden="1" customHeight="1">
      <c r="A206" s="164"/>
      <c r="B206" s="188" t="str">
        <f>+IF(D206=consolidado!B200,consolidado!A200,"omitir")</f>
        <v>omitir</v>
      </c>
      <c r="C206" s="189" t="str">
        <f>+IF(D206=consolidado!B200,consolidado!C200,"omitir")</f>
        <v>omitir</v>
      </c>
      <c r="D206" s="189" t="str">
        <f t="shared" si="1"/>
        <v>IV°A</v>
      </c>
      <c r="E206" s="189" t="str">
        <f t="shared" si="2"/>
        <v>IV°A - omitir - omitir</v>
      </c>
      <c r="F206" s="190" t="str">
        <f>+IF(D206=consolidado!B200,consolidado!D200,"omitir")</f>
        <v>omitir</v>
      </c>
      <c r="G206" s="191" t="str">
        <f>+IF(D206=consolidado!B200,consolidado!N200,"omitir")</f>
        <v>omitir</v>
      </c>
      <c r="H206" s="192" t="str">
        <f>+IF(D206=consolidado!B200,consolidado!F200,"omitir")</f>
        <v>omitir</v>
      </c>
      <c r="I206" s="193" t="str">
        <f>+IF(D206=consolidado!B200,consolidado!G200,"omitir")</f>
        <v>omitir</v>
      </c>
      <c r="J206" s="164"/>
      <c r="K206" s="164"/>
      <c r="L206" s="164"/>
      <c r="M206" s="164"/>
      <c r="N206" s="164"/>
      <c r="O206" s="164"/>
      <c r="P206" s="164"/>
      <c r="Q206" s="164"/>
      <c r="R206" s="164"/>
      <c r="S206" s="164"/>
      <c r="T206" s="164"/>
      <c r="U206" s="164"/>
      <c r="V206" s="164"/>
      <c r="W206" s="164"/>
      <c r="X206" s="164"/>
      <c r="Y206" s="164"/>
      <c r="Z206" s="164"/>
    </row>
    <row r="207" ht="30.0" hidden="1" customHeight="1">
      <c r="A207" s="164"/>
      <c r="B207" s="188" t="str">
        <f>+IF(D207=consolidado!B201,consolidado!A201,"omitir")</f>
        <v>omitir</v>
      </c>
      <c r="C207" s="189" t="str">
        <f>+IF(D207=consolidado!B201,consolidado!C201,"omitir")</f>
        <v>omitir</v>
      </c>
      <c r="D207" s="189" t="str">
        <f t="shared" si="1"/>
        <v>IV°A</v>
      </c>
      <c r="E207" s="189" t="str">
        <f t="shared" si="2"/>
        <v>IV°A - omitir - omitir</v>
      </c>
      <c r="F207" s="190" t="str">
        <f>+IF(D207=consolidado!B201,consolidado!D201,"omitir")</f>
        <v>omitir</v>
      </c>
      <c r="G207" s="191" t="str">
        <f>+IF(D207=consolidado!B201,consolidado!N201,"omitir")</f>
        <v>omitir</v>
      </c>
      <c r="H207" s="192" t="str">
        <f>+IF(D207=consolidado!B201,consolidado!F201,"omitir")</f>
        <v>omitir</v>
      </c>
      <c r="I207" s="193" t="str">
        <f>+IF(D207=consolidado!B201,consolidado!G201,"omitir")</f>
        <v>omitir</v>
      </c>
      <c r="J207" s="164"/>
      <c r="K207" s="164"/>
      <c r="L207" s="164"/>
      <c r="M207" s="164"/>
      <c r="N207" s="164"/>
      <c r="O207" s="164"/>
      <c r="P207" s="164"/>
      <c r="Q207" s="164"/>
      <c r="R207" s="164"/>
      <c r="S207" s="164"/>
      <c r="T207" s="164"/>
      <c r="U207" s="164"/>
      <c r="V207" s="164"/>
      <c r="W207" s="164"/>
      <c r="X207" s="164"/>
      <c r="Y207" s="164"/>
      <c r="Z207" s="164"/>
    </row>
    <row r="208" ht="30.0" hidden="1" customHeight="1">
      <c r="A208" s="164"/>
      <c r="B208" s="188" t="str">
        <f>+IF(D208=consolidado!B202,consolidado!A202,"omitir")</f>
        <v>omitir</v>
      </c>
      <c r="C208" s="189" t="str">
        <f>+IF(D208=consolidado!B202,consolidado!C202,"omitir")</f>
        <v>omitir</v>
      </c>
      <c r="D208" s="189" t="str">
        <f t="shared" si="1"/>
        <v>IV°A</v>
      </c>
      <c r="E208" s="189" t="str">
        <f t="shared" si="2"/>
        <v>IV°A - omitir - omitir</v>
      </c>
      <c r="F208" s="190" t="str">
        <f>+IF(D208=consolidado!B202,consolidado!D202,"omitir")</f>
        <v>omitir</v>
      </c>
      <c r="G208" s="191" t="str">
        <f>+IF(D208=consolidado!B202,consolidado!N202,"omitir")</f>
        <v>omitir</v>
      </c>
      <c r="H208" s="192" t="str">
        <f>+IF(D208=consolidado!B202,consolidado!F202,"omitir")</f>
        <v>omitir</v>
      </c>
      <c r="I208" s="193" t="str">
        <f>+IF(D208=consolidado!B202,consolidado!G202,"omitir")</f>
        <v>omitir</v>
      </c>
      <c r="J208" s="164"/>
      <c r="K208" s="164"/>
      <c r="L208" s="164"/>
      <c r="M208" s="164"/>
      <c r="N208" s="164"/>
      <c r="O208" s="164"/>
      <c r="P208" s="164"/>
      <c r="Q208" s="164"/>
      <c r="R208" s="164"/>
      <c r="S208" s="164"/>
      <c r="T208" s="164"/>
      <c r="U208" s="164"/>
      <c r="V208" s="164"/>
      <c r="W208" s="164"/>
      <c r="X208" s="164"/>
      <c r="Y208" s="164"/>
      <c r="Z208" s="164"/>
    </row>
    <row r="209" ht="30.0" hidden="1" customHeight="1">
      <c r="A209" s="164"/>
      <c r="B209" s="188" t="str">
        <f>+IF(D209=consolidado!B203,consolidado!A203,"omitir")</f>
        <v>omitir</v>
      </c>
      <c r="C209" s="189" t="str">
        <f>+IF(D209=consolidado!B203,consolidado!C203,"omitir")</f>
        <v>omitir</v>
      </c>
      <c r="D209" s="189" t="str">
        <f t="shared" si="1"/>
        <v>IV°A</v>
      </c>
      <c r="E209" s="189" t="str">
        <f t="shared" si="2"/>
        <v>IV°A - omitir - omitir</v>
      </c>
      <c r="F209" s="190" t="str">
        <f>+IF(D209=consolidado!B203,consolidado!D203,"omitir")</f>
        <v>omitir</v>
      </c>
      <c r="G209" s="191" t="str">
        <f>+IF(D209=consolidado!B203,consolidado!N203,"omitir")</f>
        <v>omitir</v>
      </c>
      <c r="H209" s="192" t="str">
        <f>+IF(D209=consolidado!B203,consolidado!F203,"omitir")</f>
        <v>omitir</v>
      </c>
      <c r="I209" s="193" t="str">
        <f>+IF(D209=consolidado!B203,consolidado!G203,"omitir")</f>
        <v>omitir</v>
      </c>
      <c r="J209" s="164"/>
      <c r="K209" s="164"/>
      <c r="L209" s="164"/>
      <c r="M209" s="164"/>
      <c r="N209" s="164"/>
      <c r="O209" s="164"/>
      <c r="P209" s="164"/>
      <c r="Q209" s="164"/>
      <c r="R209" s="164"/>
      <c r="S209" s="164"/>
      <c r="T209" s="164"/>
      <c r="U209" s="164"/>
      <c r="V209" s="164"/>
      <c r="W209" s="164"/>
      <c r="X209" s="164"/>
      <c r="Y209" s="164"/>
      <c r="Z209" s="164"/>
    </row>
    <row r="210" ht="30.0" hidden="1" customHeight="1">
      <c r="A210" s="164"/>
      <c r="B210" s="188" t="str">
        <f>+IF(D210=consolidado!B204,consolidado!A204,"omitir")</f>
        <v>omitir</v>
      </c>
      <c r="C210" s="189" t="str">
        <f>+IF(D210=consolidado!B204,consolidado!C204,"omitir")</f>
        <v>omitir</v>
      </c>
      <c r="D210" s="189" t="str">
        <f t="shared" si="1"/>
        <v>IV°A</v>
      </c>
      <c r="E210" s="189" t="str">
        <f t="shared" si="2"/>
        <v>IV°A - omitir - omitir</v>
      </c>
      <c r="F210" s="190" t="str">
        <f>+IF(D210=consolidado!B204,consolidado!D204,"omitir")</f>
        <v>omitir</v>
      </c>
      <c r="G210" s="191" t="str">
        <f>+IF(D210=consolidado!B204,consolidado!N204,"omitir")</f>
        <v>omitir</v>
      </c>
      <c r="H210" s="192" t="str">
        <f>+IF(D210=consolidado!B204,consolidado!F204,"omitir")</f>
        <v>omitir</v>
      </c>
      <c r="I210" s="193" t="str">
        <f>+IF(D210=consolidado!B204,consolidado!G204,"omitir")</f>
        <v>omitir</v>
      </c>
      <c r="J210" s="164"/>
      <c r="K210" s="164"/>
      <c r="L210" s="164"/>
      <c r="M210" s="164"/>
      <c r="N210" s="164"/>
      <c r="O210" s="164"/>
      <c r="P210" s="164"/>
      <c r="Q210" s="164"/>
      <c r="R210" s="164"/>
      <c r="S210" s="164"/>
      <c r="T210" s="164"/>
      <c r="U210" s="164"/>
      <c r="V210" s="164"/>
      <c r="W210" s="164"/>
      <c r="X210" s="164"/>
      <c r="Y210" s="164"/>
      <c r="Z210" s="164"/>
    </row>
    <row r="211" ht="30.0" hidden="1" customHeight="1">
      <c r="A211" s="164"/>
      <c r="B211" s="188" t="str">
        <f>+IF(D211=consolidado!B205,consolidado!A205,"omitir")</f>
        <v>omitir</v>
      </c>
      <c r="C211" s="189" t="str">
        <f>+IF(D211=consolidado!B205,consolidado!C205,"omitir")</f>
        <v>omitir</v>
      </c>
      <c r="D211" s="189" t="str">
        <f t="shared" si="1"/>
        <v>IV°A</v>
      </c>
      <c r="E211" s="189" t="str">
        <f t="shared" si="2"/>
        <v>IV°A - omitir - omitir</v>
      </c>
      <c r="F211" s="190" t="str">
        <f>+IF(D211=consolidado!B205,consolidado!D205,"omitir")</f>
        <v>omitir</v>
      </c>
      <c r="G211" s="191" t="str">
        <f>+IF(D211=consolidado!B205,consolidado!N205,"omitir")</f>
        <v>omitir</v>
      </c>
      <c r="H211" s="192" t="str">
        <f>+IF(D211=consolidado!B205,consolidado!F205,"omitir")</f>
        <v>omitir</v>
      </c>
      <c r="I211" s="193" t="str">
        <f>+IF(D211=consolidado!B205,consolidado!G205,"omitir")</f>
        <v>omitir</v>
      </c>
      <c r="J211" s="164"/>
      <c r="K211" s="164"/>
      <c r="L211" s="164"/>
      <c r="M211" s="164"/>
      <c r="N211" s="164"/>
      <c r="O211" s="164"/>
      <c r="P211" s="164"/>
      <c r="Q211" s="164"/>
      <c r="R211" s="164"/>
      <c r="S211" s="164"/>
      <c r="T211" s="164"/>
      <c r="U211" s="164"/>
      <c r="V211" s="164"/>
      <c r="W211" s="164"/>
      <c r="X211" s="164"/>
      <c r="Y211" s="164"/>
      <c r="Z211" s="164"/>
    </row>
    <row r="212" ht="30.0" hidden="1" customHeight="1">
      <c r="A212" s="164"/>
      <c r="B212" s="188" t="str">
        <f>+IF(D212=consolidado!B206,consolidado!A206,"omitir")</f>
        <v>omitir</v>
      </c>
      <c r="C212" s="189" t="str">
        <f>+IF(D212=consolidado!B206,consolidado!C206,"omitir")</f>
        <v>omitir</v>
      </c>
      <c r="D212" s="189" t="str">
        <f t="shared" si="1"/>
        <v>IV°A</v>
      </c>
      <c r="E212" s="189" t="str">
        <f t="shared" si="2"/>
        <v>IV°A - omitir - omitir</v>
      </c>
      <c r="F212" s="190" t="str">
        <f>+IF(D212=consolidado!B206,consolidado!D206,"omitir")</f>
        <v>omitir</v>
      </c>
      <c r="G212" s="191" t="str">
        <f>+IF(D212=consolidado!B206,consolidado!N206,"omitir")</f>
        <v>omitir</v>
      </c>
      <c r="H212" s="192" t="str">
        <f>+IF(D212=consolidado!B206,consolidado!F206,"omitir")</f>
        <v>omitir</v>
      </c>
      <c r="I212" s="193" t="str">
        <f>+IF(D212=consolidado!B206,consolidado!G206,"omitir")</f>
        <v>omitir</v>
      </c>
      <c r="J212" s="164"/>
      <c r="K212" s="164"/>
      <c r="L212" s="164"/>
      <c r="M212" s="164"/>
      <c r="N212" s="164"/>
      <c r="O212" s="164"/>
      <c r="P212" s="164"/>
      <c r="Q212" s="164"/>
      <c r="R212" s="164"/>
      <c r="S212" s="164"/>
      <c r="T212" s="164"/>
      <c r="U212" s="164"/>
      <c r="V212" s="164"/>
      <c r="W212" s="164"/>
      <c r="X212" s="164"/>
      <c r="Y212" s="164"/>
      <c r="Z212" s="164"/>
    </row>
    <row r="213" ht="30.0" hidden="1" customHeight="1">
      <c r="A213" s="164"/>
      <c r="B213" s="188" t="str">
        <f>+IF(D213=consolidado!B207,consolidado!A207,"omitir")</f>
        <v>omitir</v>
      </c>
      <c r="C213" s="189" t="str">
        <f>+IF(D213=consolidado!B207,consolidado!C207,"omitir")</f>
        <v>omitir</v>
      </c>
      <c r="D213" s="189" t="str">
        <f t="shared" si="1"/>
        <v>IV°A</v>
      </c>
      <c r="E213" s="189" t="str">
        <f t="shared" si="2"/>
        <v>IV°A - omitir - omitir</v>
      </c>
      <c r="F213" s="190" t="str">
        <f>+IF(D213=consolidado!B207,consolidado!D207,"omitir")</f>
        <v>omitir</v>
      </c>
      <c r="G213" s="191" t="str">
        <f>+IF(D213=consolidado!B207,consolidado!N207,"omitir")</f>
        <v>omitir</v>
      </c>
      <c r="H213" s="192" t="str">
        <f>+IF(D213=consolidado!B207,consolidado!F207,"omitir")</f>
        <v>omitir</v>
      </c>
      <c r="I213" s="193" t="str">
        <f>+IF(D213=consolidado!B207,consolidado!G207,"omitir")</f>
        <v>omitir</v>
      </c>
      <c r="J213" s="164"/>
      <c r="K213" s="164"/>
      <c r="L213" s="164"/>
      <c r="M213" s="164"/>
      <c r="N213" s="164"/>
      <c r="O213" s="164"/>
      <c r="P213" s="164"/>
      <c r="Q213" s="164"/>
      <c r="R213" s="164"/>
      <c r="S213" s="164"/>
      <c r="T213" s="164"/>
      <c r="U213" s="164"/>
      <c r="V213" s="164"/>
      <c r="W213" s="164"/>
      <c r="X213" s="164"/>
      <c r="Y213" s="164"/>
      <c r="Z213" s="164"/>
    </row>
    <row r="214" ht="30.0" hidden="1" customHeight="1">
      <c r="A214" s="164"/>
      <c r="B214" s="188" t="str">
        <f>+IF(D214=consolidado!B208,consolidado!A208,"omitir")</f>
        <v>omitir</v>
      </c>
      <c r="C214" s="189" t="str">
        <f>+IF(D214=consolidado!B208,consolidado!C208,"omitir")</f>
        <v>omitir</v>
      </c>
      <c r="D214" s="189" t="str">
        <f t="shared" si="1"/>
        <v>IV°A</v>
      </c>
      <c r="E214" s="189" t="str">
        <f t="shared" si="2"/>
        <v>IV°A - omitir - omitir</v>
      </c>
      <c r="F214" s="190" t="str">
        <f>+IF(D214=consolidado!B208,consolidado!D208,"omitir")</f>
        <v>omitir</v>
      </c>
      <c r="G214" s="191" t="str">
        <f>+IF(D214=consolidado!B208,consolidado!N208,"omitir")</f>
        <v>omitir</v>
      </c>
      <c r="H214" s="192" t="str">
        <f>+IF(D214=consolidado!B208,consolidado!F208,"omitir")</f>
        <v>omitir</v>
      </c>
      <c r="I214" s="193" t="str">
        <f>+IF(D214=consolidado!B208,consolidado!G208,"omitir")</f>
        <v>omitir</v>
      </c>
      <c r="J214" s="164"/>
      <c r="K214" s="164"/>
      <c r="L214" s="164"/>
      <c r="M214" s="164"/>
      <c r="N214" s="164"/>
      <c r="O214" s="164"/>
      <c r="P214" s="164"/>
      <c r="Q214" s="164"/>
      <c r="R214" s="164"/>
      <c r="S214" s="164"/>
      <c r="T214" s="164"/>
      <c r="U214" s="164"/>
      <c r="V214" s="164"/>
      <c r="W214" s="164"/>
      <c r="X214" s="164"/>
      <c r="Y214" s="164"/>
      <c r="Z214" s="164"/>
    </row>
    <row r="215" ht="30.0" hidden="1" customHeight="1">
      <c r="A215" s="164"/>
      <c r="B215" s="188" t="str">
        <f>+IF(D215=consolidado!B209,consolidado!A209,"omitir")</f>
        <v>omitir</v>
      </c>
      <c r="C215" s="189" t="str">
        <f>+IF(D215=consolidado!B209,consolidado!C209,"omitir")</f>
        <v>omitir</v>
      </c>
      <c r="D215" s="189" t="str">
        <f t="shared" si="1"/>
        <v>IV°A</v>
      </c>
      <c r="E215" s="189" t="str">
        <f t="shared" si="2"/>
        <v>IV°A - omitir - omitir</v>
      </c>
      <c r="F215" s="190" t="str">
        <f>+IF(D215=consolidado!B209,consolidado!D209,"omitir")</f>
        <v>omitir</v>
      </c>
      <c r="G215" s="191" t="str">
        <f>+IF(D215=consolidado!B209,consolidado!N209,"omitir")</f>
        <v>omitir</v>
      </c>
      <c r="H215" s="192" t="str">
        <f>+IF(D215=consolidado!B209,consolidado!F209,"omitir")</f>
        <v>omitir</v>
      </c>
      <c r="I215" s="193" t="str">
        <f>+IF(D215=consolidado!B209,consolidado!G209,"omitir")</f>
        <v>omitir</v>
      </c>
      <c r="J215" s="164"/>
      <c r="K215" s="164"/>
      <c r="L215" s="164"/>
      <c r="M215" s="164"/>
      <c r="N215" s="164"/>
      <c r="O215" s="164"/>
      <c r="P215" s="164"/>
      <c r="Q215" s="164"/>
      <c r="R215" s="164"/>
      <c r="S215" s="164"/>
      <c r="T215" s="164"/>
      <c r="U215" s="164"/>
      <c r="V215" s="164"/>
      <c r="W215" s="164"/>
      <c r="X215" s="164"/>
      <c r="Y215" s="164"/>
      <c r="Z215" s="164"/>
    </row>
    <row r="216" ht="30.0" hidden="1" customHeight="1">
      <c r="A216" s="164"/>
      <c r="B216" s="188" t="str">
        <f>+IF(D216=consolidado!B210,consolidado!A210,"omitir")</f>
        <v>omitir</v>
      </c>
      <c r="C216" s="189" t="str">
        <f>+IF(D216=consolidado!B210,consolidado!C210,"omitir")</f>
        <v>omitir</v>
      </c>
      <c r="D216" s="189" t="str">
        <f t="shared" si="1"/>
        <v>IV°A</v>
      </c>
      <c r="E216" s="189" t="str">
        <f t="shared" si="2"/>
        <v>IV°A - omitir - omitir</v>
      </c>
      <c r="F216" s="190" t="str">
        <f>+IF(D216=consolidado!B210,consolidado!D210,"omitir")</f>
        <v>omitir</v>
      </c>
      <c r="G216" s="191" t="str">
        <f>+IF(D216=consolidado!B210,consolidado!N210,"omitir")</f>
        <v>omitir</v>
      </c>
      <c r="H216" s="192" t="str">
        <f>+IF(D216=consolidado!B210,consolidado!F210,"omitir")</f>
        <v>omitir</v>
      </c>
      <c r="I216" s="193" t="str">
        <f>+IF(D216=consolidado!B210,consolidado!G210,"omitir")</f>
        <v>omitir</v>
      </c>
      <c r="J216" s="164"/>
      <c r="K216" s="164"/>
      <c r="L216" s="164"/>
      <c r="M216" s="164"/>
      <c r="N216" s="164"/>
      <c r="O216" s="164"/>
      <c r="P216" s="164"/>
      <c r="Q216" s="164"/>
      <c r="R216" s="164"/>
      <c r="S216" s="164"/>
      <c r="T216" s="164"/>
      <c r="U216" s="164"/>
      <c r="V216" s="164"/>
      <c r="W216" s="164"/>
      <c r="X216" s="164"/>
      <c r="Y216" s="164"/>
      <c r="Z216" s="164"/>
    </row>
    <row r="217" ht="30.0" hidden="1" customHeight="1">
      <c r="A217" s="164"/>
      <c r="B217" s="188" t="str">
        <f>+IF(D217=consolidado!B211,consolidado!A211,"omitir")</f>
        <v>omitir</v>
      </c>
      <c r="C217" s="189" t="str">
        <f>+IF(D217=consolidado!B211,consolidado!C211,"omitir")</f>
        <v>omitir</v>
      </c>
      <c r="D217" s="189" t="str">
        <f t="shared" si="1"/>
        <v>IV°A</v>
      </c>
      <c r="E217" s="189" t="str">
        <f t="shared" si="2"/>
        <v>IV°A - omitir - omitir</v>
      </c>
      <c r="F217" s="190" t="str">
        <f>+IF(D217=consolidado!B211,consolidado!D211,"omitir")</f>
        <v>omitir</v>
      </c>
      <c r="G217" s="191" t="str">
        <f>+IF(D217=consolidado!B211,consolidado!N211,"omitir")</f>
        <v>omitir</v>
      </c>
      <c r="H217" s="192" t="str">
        <f>+IF(D217=consolidado!B211,consolidado!F211,"omitir")</f>
        <v>omitir</v>
      </c>
      <c r="I217" s="193" t="str">
        <f>+IF(D217=consolidado!B211,consolidado!G211,"omitir")</f>
        <v>omitir</v>
      </c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4"/>
      <c r="Z217" s="164"/>
    </row>
    <row r="218" ht="30.0" hidden="1" customHeight="1">
      <c r="A218" s="164"/>
      <c r="B218" s="188" t="str">
        <f>+IF(D218=consolidado!B212,consolidado!A212,"omitir")</f>
        <v>omitir</v>
      </c>
      <c r="C218" s="189" t="str">
        <f>+IF(D218=consolidado!B212,consolidado!C212,"omitir")</f>
        <v>omitir</v>
      </c>
      <c r="D218" s="189" t="str">
        <f t="shared" si="1"/>
        <v>IV°A</v>
      </c>
      <c r="E218" s="189" t="str">
        <f t="shared" si="2"/>
        <v>IV°A - omitir - omitir</v>
      </c>
      <c r="F218" s="190" t="str">
        <f>+IF(D218=consolidado!B212,consolidado!D212,"omitir")</f>
        <v>omitir</v>
      </c>
      <c r="G218" s="191" t="str">
        <f>+IF(D218=consolidado!B212,consolidado!N212,"omitir")</f>
        <v>omitir</v>
      </c>
      <c r="H218" s="192" t="str">
        <f>+IF(D218=consolidado!B212,consolidado!F212,"omitir")</f>
        <v>omitir</v>
      </c>
      <c r="I218" s="193" t="str">
        <f>+IF(D218=consolidado!B212,consolidado!G212,"omitir")</f>
        <v>omitir</v>
      </c>
      <c r="J218" s="164"/>
      <c r="K218" s="164"/>
      <c r="L218" s="164"/>
      <c r="M218" s="164"/>
      <c r="N218" s="164"/>
      <c r="O218" s="164"/>
      <c r="P218" s="164"/>
      <c r="Q218" s="164"/>
      <c r="R218" s="164"/>
      <c r="S218" s="164"/>
      <c r="T218" s="164"/>
      <c r="U218" s="164"/>
      <c r="V218" s="164"/>
      <c r="W218" s="164"/>
      <c r="X218" s="164"/>
      <c r="Y218" s="164"/>
      <c r="Z218" s="164"/>
    </row>
    <row r="219" ht="30.0" hidden="1" customHeight="1">
      <c r="A219" s="164"/>
      <c r="B219" s="188" t="str">
        <f>+IF(D219=consolidado!B213,consolidado!A213,"omitir")</f>
        <v>omitir</v>
      </c>
      <c r="C219" s="189" t="str">
        <f>+IF(D219=consolidado!B213,consolidado!C213,"omitir")</f>
        <v>omitir</v>
      </c>
      <c r="D219" s="189" t="str">
        <f t="shared" si="1"/>
        <v>IV°A</v>
      </c>
      <c r="E219" s="189" t="str">
        <f t="shared" si="2"/>
        <v>IV°A - omitir - omitir</v>
      </c>
      <c r="F219" s="190" t="str">
        <f>+IF(D219=consolidado!B213,consolidado!D213,"omitir")</f>
        <v>omitir</v>
      </c>
      <c r="G219" s="191" t="str">
        <f>+IF(D219=consolidado!B213,consolidado!N213,"omitir")</f>
        <v>omitir</v>
      </c>
      <c r="H219" s="192" t="str">
        <f>+IF(D219=consolidado!B213,consolidado!F213,"omitir")</f>
        <v>omitir</v>
      </c>
      <c r="I219" s="193" t="str">
        <f>+IF(D219=consolidado!B213,consolidado!G213,"omitir")</f>
        <v>omitir</v>
      </c>
      <c r="J219" s="164"/>
      <c r="K219" s="164"/>
      <c r="L219" s="164"/>
      <c r="M219" s="164"/>
      <c r="N219" s="164"/>
      <c r="O219" s="164"/>
      <c r="P219" s="164"/>
      <c r="Q219" s="164"/>
      <c r="R219" s="164"/>
      <c r="S219" s="164"/>
      <c r="T219" s="164"/>
      <c r="U219" s="164"/>
      <c r="V219" s="164"/>
      <c r="W219" s="164"/>
      <c r="X219" s="164"/>
      <c r="Y219" s="164"/>
      <c r="Z219" s="164"/>
    </row>
    <row r="220" ht="30.0" hidden="1" customHeight="1">
      <c r="A220" s="164"/>
      <c r="B220" s="188" t="str">
        <f>+IF(D220=consolidado!B214,consolidado!A214,"omitir")</f>
        <v>omitir</v>
      </c>
      <c r="C220" s="189" t="str">
        <f>+IF(D220=consolidado!B214,consolidado!C214,"omitir")</f>
        <v>omitir</v>
      </c>
      <c r="D220" s="189" t="str">
        <f t="shared" si="1"/>
        <v>IV°A</v>
      </c>
      <c r="E220" s="189" t="str">
        <f t="shared" si="2"/>
        <v>IV°A - omitir - omitir</v>
      </c>
      <c r="F220" s="190" t="str">
        <f>+IF(D220=consolidado!B214,consolidado!D214,"omitir")</f>
        <v>omitir</v>
      </c>
      <c r="G220" s="191" t="str">
        <f>+IF(D220=consolidado!B214,consolidado!N214,"omitir")</f>
        <v>omitir</v>
      </c>
      <c r="H220" s="192" t="str">
        <f>+IF(D220=consolidado!B214,consolidado!F214,"omitir")</f>
        <v>omitir</v>
      </c>
      <c r="I220" s="193" t="str">
        <f>+IF(D220=consolidado!B214,consolidado!G214,"omitir")</f>
        <v>omitir</v>
      </c>
      <c r="J220" s="164"/>
      <c r="K220" s="164"/>
      <c r="L220" s="164"/>
      <c r="M220" s="164"/>
      <c r="N220" s="164"/>
      <c r="O220" s="164"/>
      <c r="P220" s="164"/>
      <c r="Q220" s="164"/>
      <c r="R220" s="164"/>
      <c r="S220" s="164"/>
      <c r="T220" s="164"/>
      <c r="U220" s="164"/>
      <c r="V220" s="164"/>
      <c r="W220" s="164"/>
      <c r="X220" s="164"/>
      <c r="Y220" s="164"/>
      <c r="Z220" s="164"/>
    </row>
    <row r="221" ht="30.0" hidden="1" customHeight="1">
      <c r="A221" s="164"/>
      <c r="B221" s="188" t="str">
        <f>+IF(D221=consolidado!B215,consolidado!A215,"omitir")</f>
        <v>omitir</v>
      </c>
      <c r="C221" s="189" t="str">
        <f>+IF(D221=consolidado!B215,consolidado!C215,"omitir")</f>
        <v>omitir</v>
      </c>
      <c r="D221" s="189" t="str">
        <f t="shared" si="1"/>
        <v>IV°A</v>
      </c>
      <c r="E221" s="189" t="str">
        <f t="shared" si="2"/>
        <v>IV°A - omitir - omitir</v>
      </c>
      <c r="F221" s="190" t="str">
        <f>+IF(D221=consolidado!B215,consolidado!D215,"omitir")</f>
        <v>omitir</v>
      </c>
      <c r="G221" s="191" t="str">
        <f>+IF(D221=consolidado!B215,consolidado!N215,"omitir")</f>
        <v>omitir</v>
      </c>
      <c r="H221" s="192" t="str">
        <f>+IF(D221=consolidado!B215,consolidado!F215,"omitir")</f>
        <v>omitir</v>
      </c>
      <c r="I221" s="193" t="str">
        <f>+IF(D221=consolidado!B215,consolidado!G215,"omitir")</f>
        <v>omitir</v>
      </c>
      <c r="J221" s="164"/>
      <c r="K221" s="164"/>
      <c r="L221" s="164"/>
      <c r="M221" s="164"/>
      <c r="N221" s="164"/>
      <c r="O221" s="164"/>
      <c r="P221" s="164"/>
      <c r="Q221" s="164"/>
      <c r="R221" s="164"/>
      <c r="S221" s="164"/>
      <c r="T221" s="164"/>
      <c r="U221" s="164"/>
      <c r="V221" s="164"/>
      <c r="W221" s="164"/>
      <c r="X221" s="164"/>
      <c r="Y221" s="164"/>
      <c r="Z221" s="164"/>
    </row>
    <row r="222" ht="30.0" hidden="1" customHeight="1">
      <c r="A222" s="164"/>
      <c r="B222" s="188" t="str">
        <f>+IF(D222=consolidado!B216,consolidado!A216,"omitir")</f>
        <v>omitir</v>
      </c>
      <c r="C222" s="189" t="str">
        <f>+IF(D222=consolidado!B216,consolidado!C216,"omitir")</f>
        <v>omitir</v>
      </c>
      <c r="D222" s="189" t="str">
        <f t="shared" si="1"/>
        <v>IV°A</v>
      </c>
      <c r="E222" s="189" t="str">
        <f t="shared" si="2"/>
        <v>IV°A - omitir - omitir</v>
      </c>
      <c r="F222" s="190" t="str">
        <f>+IF(D222=consolidado!B216,consolidado!D216,"omitir")</f>
        <v>omitir</v>
      </c>
      <c r="G222" s="191" t="str">
        <f>+IF(D222=consolidado!B216,consolidado!N216,"omitir")</f>
        <v>omitir</v>
      </c>
      <c r="H222" s="192" t="str">
        <f>+IF(D222=consolidado!B216,consolidado!F216,"omitir")</f>
        <v>omitir</v>
      </c>
      <c r="I222" s="193" t="str">
        <f>+IF(D222=consolidado!B216,consolidado!G216,"omitir")</f>
        <v>omitir</v>
      </c>
      <c r="J222" s="164"/>
      <c r="K222" s="164"/>
      <c r="L222" s="164"/>
      <c r="M222" s="164"/>
      <c r="N222" s="164"/>
      <c r="O222" s="164"/>
      <c r="P222" s="164"/>
      <c r="Q222" s="164"/>
      <c r="R222" s="164"/>
      <c r="S222" s="164"/>
      <c r="T222" s="164"/>
      <c r="U222" s="164"/>
      <c r="V222" s="164"/>
      <c r="W222" s="164"/>
      <c r="X222" s="164"/>
      <c r="Y222" s="164"/>
      <c r="Z222" s="164"/>
    </row>
    <row r="223" ht="30.0" hidden="1" customHeight="1">
      <c r="A223" s="164"/>
      <c r="B223" s="188" t="str">
        <f>+IF(D223=consolidado!B217,consolidado!A217,"omitir")</f>
        <v>omitir</v>
      </c>
      <c r="C223" s="189" t="str">
        <f>+IF(D223=consolidado!B217,consolidado!C217,"omitir")</f>
        <v>omitir</v>
      </c>
      <c r="D223" s="189" t="str">
        <f t="shared" si="1"/>
        <v>IV°A</v>
      </c>
      <c r="E223" s="189" t="str">
        <f t="shared" si="2"/>
        <v>IV°A - omitir - omitir</v>
      </c>
      <c r="F223" s="190" t="str">
        <f>+IF(D223=consolidado!B217,consolidado!D217,"omitir")</f>
        <v>omitir</v>
      </c>
      <c r="G223" s="191" t="str">
        <f>+IF(D223=consolidado!B217,consolidado!N217,"omitir")</f>
        <v>omitir</v>
      </c>
      <c r="H223" s="192" t="str">
        <f>+IF(D223=consolidado!B217,consolidado!F217,"omitir")</f>
        <v>omitir</v>
      </c>
      <c r="I223" s="193" t="str">
        <f>+IF(D223=consolidado!B217,consolidado!G217,"omitir")</f>
        <v>omitir</v>
      </c>
      <c r="J223" s="164"/>
      <c r="K223" s="164"/>
      <c r="L223" s="164"/>
      <c r="M223" s="164"/>
      <c r="N223" s="164"/>
      <c r="O223" s="164"/>
      <c r="P223" s="164"/>
      <c r="Q223" s="164"/>
      <c r="R223" s="164"/>
      <c r="S223" s="164"/>
      <c r="T223" s="164"/>
      <c r="U223" s="164"/>
      <c r="V223" s="164"/>
      <c r="W223" s="164"/>
      <c r="X223" s="164"/>
      <c r="Y223" s="164"/>
      <c r="Z223" s="164"/>
    </row>
    <row r="224" ht="30.0" hidden="1" customHeight="1">
      <c r="A224" s="164"/>
      <c r="B224" s="188" t="str">
        <f>+IF(D224=consolidado!B218,consolidado!A218,"omitir")</f>
        <v>omitir</v>
      </c>
      <c r="C224" s="189" t="str">
        <f>+IF(D224=consolidado!B218,consolidado!C218,"omitir")</f>
        <v>omitir</v>
      </c>
      <c r="D224" s="189" t="str">
        <f t="shared" si="1"/>
        <v>IV°A</v>
      </c>
      <c r="E224" s="189" t="str">
        <f t="shared" si="2"/>
        <v>IV°A - omitir - omitir</v>
      </c>
      <c r="F224" s="190" t="str">
        <f>+IF(D224=consolidado!B218,consolidado!D218,"omitir")</f>
        <v>omitir</v>
      </c>
      <c r="G224" s="191" t="str">
        <f>+IF(D224=consolidado!B218,consolidado!N218,"omitir")</f>
        <v>omitir</v>
      </c>
      <c r="H224" s="192" t="str">
        <f>+IF(D224=consolidado!B218,consolidado!F218,"omitir")</f>
        <v>omitir</v>
      </c>
      <c r="I224" s="193" t="str">
        <f>+IF(D224=consolidado!B218,consolidado!G218,"omitir")</f>
        <v>omitir</v>
      </c>
      <c r="J224" s="164"/>
      <c r="K224" s="164"/>
      <c r="L224" s="164"/>
      <c r="M224" s="164"/>
      <c r="N224" s="164"/>
      <c r="O224" s="164"/>
      <c r="P224" s="164"/>
      <c r="Q224" s="164"/>
      <c r="R224" s="164"/>
      <c r="S224" s="164"/>
      <c r="T224" s="164"/>
      <c r="U224" s="164"/>
      <c r="V224" s="164"/>
      <c r="W224" s="164"/>
      <c r="X224" s="164"/>
      <c r="Y224" s="164"/>
      <c r="Z224" s="164"/>
    </row>
    <row r="225" ht="30.0" hidden="1" customHeight="1">
      <c r="A225" s="164"/>
      <c r="B225" s="188" t="str">
        <f>+IF(D225=consolidado!B219,consolidado!A219,"omitir")</f>
        <v>omitir</v>
      </c>
      <c r="C225" s="189" t="str">
        <f>+IF(D225=consolidado!B219,consolidado!C219,"omitir")</f>
        <v>omitir</v>
      </c>
      <c r="D225" s="189" t="str">
        <f t="shared" si="1"/>
        <v>IV°A</v>
      </c>
      <c r="E225" s="189" t="str">
        <f t="shared" si="2"/>
        <v>IV°A - omitir - omitir</v>
      </c>
      <c r="F225" s="190" t="str">
        <f>+IF(D225=consolidado!B219,consolidado!D219,"omitir")</f>
        <v>omitir</v>
      </c>
      <c r="G225" s="191" t="str">
        <f>+IF(D225=consolidado!B219,consolidado!N219,"omitir")</f>
        <v>omitir</v>
      </c>
      <c r="H225" s="192" t="str">
        <f>+IF(D225=consolidado!B219,consolidado!F219,"omitir")</f>
        <v>omitir</v>
      </c>
      <c r="I225" s="193" t="str">
        <f>+IF(D225=consolidado!B219,consolidado!G219,"omitir")</f>
        <v>omitir</v>
      </c>
      <c r="J225" s="164"/>
      <c r="K225" s="164"/>
      <c r="L225" s="164"/>
      <c r="M225" s="164"/>
      <c r="N225" s="164"/>
      <c r="O225" s="164"/>
      <c r="P225" s="164"/>
      <c r="Q225" s="164"/>
      <c r="R225" s="164"/>
      <c r="S225" s="164"/>
      <c r="T225" s="164"/>
      <c r="U225" s="164"/>
      <c r="V225" s="164"/>
      <c r="W225" s="164"/>
      <c r="X225" s="164"/>
      <c r="Y225" s="164"/>
      <c r="Z225" s="164"/>
    </row>
    <row r="226" ht="30.0" hidden="1" customHeight="1">
      <c r="A226" s="164"/>
      <c r="B226" s="188" t="str">
        <f>+IF(D226=consolidado!B220,consolidado!A220,"omitir")</f>
        <v>omitir</v>
      </c>
      <c r="C226" s="189" t="str">
        <f>+IF(D226=consolidado!B220,consolidado!C220,"omitir")</f>
        <v>omitir</v>
      </c>
      <c r="D226" s="189" t="str">
        <f t="shared" si="1"/>
        <v>IV°A</v>
      </c>
      <c r="E226" s="189" t="str">
        <f t="shared" si="2"/>
        <v>IV°A - omitir - omitir</v>
      </c>
      <c r="F226" s="190" t="str">
        <f>+IF(D226=consolidado!B220,consolidado!D220,"omitir")</f>
        <v>omitir</v>
      </c>
      <c r="G226" s="191" t="str">
        <f>+IF(D226=consolidado!B220,consolidado!N220,"omitir")</f>
        <v>omitir</v>
      </c>
      <c r="H226" s="192" t="str">
        <f>+IF(D226=consolidado!B220,consolidado!F220,"omitir")</f>
        <v>omitir</v>
      </c>
      <c r="I226" s="193" t="str">
        <f>+IF(D226=consolidado!B220,consolidado!G220,"omitir")</f>
        <v>omitir</v>
      </c>
      <c r="J226" s="164"/>
      <c r="K226" s="164"/>
      <c r="L226" s="164"/>
      <c r="M226" s="164"/>
      <c r="N226" s="164"/>
      <c r="O226" s="164"/>
      <c r="P226" s="164"/>
      <c r="Q226" s="164"/>
      <c r="R226" s="164"/>
      <c r="S226" s="164"/>
      <c r="T226" s="164"/>
      <c r="U226" s="164"/>
      <c r="V226" s="164"/>
      <c r="W226" s="164"/>
      <c r="X226" s="164"/>
      <c r="Y226" s="164"/>
      <c r="Z226" s="164"/>
    </row>
    <row r="227" ht="30.0" hidden="1" customHeight="1">
      <c r="A227" s="164"/>
      <c r="B227" s="188" t="str">
        <f>+IF(D227=consolidado!B221,consolidado!A221,"omitir")</f>
        <v>omitir</v>
      </c>
      <c r="C227" s="189" t="str">
        <f>+IF(D227=consolidado!B221,consolidado!C221,"omitir")</f>
        <v>omitir</v>
      </c>
      <c r="D227" s="189" t="str">
        <f t="shared" si="1"/>
        <v>IV°A</v>
      </c>
      <c r="E227" s="189" t="str">
        <f t="shared" si="2"/>
        <v>IV°A - omitir - omitir</v>
      </c>
      <c r="F227" s="190" t="str">
        <f>+IF(D227=consolidado!B221,consolidado!D221,"omitir")</f>
        <v>omitir</v>
      </c>
      <c r="G227" s="191" t="str">
        <f>+IF(D227=consolidado!B221,consolidado!N221,"omitir")</f>
        <v>omitir</v>
      </c>
      <c r="H227" s="192" t="str">
        <f>+IF(D227=consolidado!B221,consolidado!F221,"omitir")</f>
        <v>omitir</v>
      </c>
      <c r="I227" s="193" t="str">
        <f>+IF(D227=consolidado!B221,consolidado!G221,"omitir")</f>
        <v>omitir</v>
      </c>
      <c r="J227" s="164"/>
      <c r="K227" s="164"/>
      <c r="L227" s="164"/>
      <c r="M227" s="164"/>
      <c r="N227" s="164"/>
      <c r="O227" s="164"/>
      <c r="P227" s="164"/>
      <c r="Q227" s="164"/>
      <c r="R227" s="164"/>
      <c r="S227" s="164"/>
      <c r="T227" s="164"/>
      <c r="U227" s="164"/>
      <c r="V227" s="164"/>
      <c r="W227" s="164"/>
      <c r="X227" s="164"/>
      <c r="Y227" s="164"/>
      <c r="Z227" s="164"/>
    </row>
    <row r="228" ht="30.0" hidden="1" customHeight="1">
      <c r="A228" s="164"/>
      <c r="B228" s="188" t="str">
        <f>+IF(D228=consolidado!B222,consolidado!A222,"omitir")</f>
        <v>omitir</v>
      </c>
      <c r="C228" s="189" t="str">
        <f>+IF(D228=consolidado!B222,consolidado!C222,"omitir")</f>
        <v>omitir</v>
      </c>
      <c r="D228" s="189" t="str">
        <f t="shared" si="1"/>
        <v>IV°A</v>
      </c>
      <c r="E228" s="189" t="str">
        <f t="shared" si="2"/>
        <v>IV°A - omitir - omitir</v>
      </c>
      <c r="F228" s="190" t="str">
        <f>+IF(D228=consolidado!B222,consolidado!D222,"omitir")</f>
        <v>omitir</v>
      </c>
      <c r="G228" s="191" t="str">
        <f>+IF(D228=consolidado!B222,consolidado!N222,"omitir")</f>
        <v>omitir</v>
      </c>
      <c r="H228" s="192" t="str">
        <f>+IF(D228=consolidado!B222,consolidado!F222,"omitir")</f>
        <v>omitir</v>
      </c>
      <c r="I228" s="193" t="str">
        <f>+IF(D228=consolidado!B222,consolidado!G222,"omitir")</f>
        <v>omitir</v>
      </c>
      <c r="J228" s="164"/>
      <c r="K228" s="164"/>
      <c r="L228" s="164"/>
      <c r="M228" s="164"/>
      <c r="N228" s="164"/>
      <c r="O228" s="164"/>
      <c r="P228" s="164"/>
      <c r="Q228" s="164"/>
      <c r="R228" s="164"/>
      <c r="S228" s="164"/>
      <c r="T228" s="164"/>
      <c r="U228" s="164"/>
      <c r="V228" s="164"/>
      <c r="W228" s="164"/>
      <c r="X228" s="164"/>
      <c r="Y228" s="164"/>
      <c r="Z228" s="164"/>
    </row>
    <row r="229" ht="30.0" hidden="1" customHeight="1">
      <c r="A229" s="164"/>
      <c r="B229" s="188" t="str">
        <f>+IF(D229=consolidado!B223,consolidado!A223,"omitir")</f>
        <v>omitir</v>
      </c>
      <c r="C229" s="189" t="str">
        <f>+IF(D229=consolidado!B223,consolidado!C223,"omitir")</f>
        <v>omitir</v>
      </c>
      <c r="D229" s="189" t="str">
        <f t="shared" si="1"/>
        <v>IV°A</v>
      </c>
      <c r="E229" s="189" t="str">
        <f t="shared" si="2"/>
        <v>IV°A - omitir - omitir</v>
      </c>
      <c r="F229" s="190" t="str">
        <f>+IF(D229=consolidado!B223,consolidado!D223,"omitir")</f>
        <v>omitir</v>
      </c>
      <c r="G229" s="191" t="str">
        <f>+IF(D229=consolidado!B223,consolidado!N223,"omitir")</f>
        <v>omitir</v>
      </c>
      <c r="H229" s="192" t="str">
        <f>+IF(D229=consolidado!B223,consolidado!F223,"omitir")</f>
        <v>omitir</v>
      </c>
      <c r="I229" s="193" t="str">
        <f>+IF(D229=consolidado!B223,consolidado!G223,"omitir")</f>
        <v>omitir</v>
      </c>
      <c r="J229" s="164"/>
      <c r="K229" s="164"/>
      <c r="L229" s="164"/>
      <c r="M229" s="164"/>
      <c r="N229" s="164"/>
      <c r="O229" s="164"/>
      <c r="P229" s="164"/>
      <c r="Q229" s="164"/>
      <c r="R229" s="164"/>
      <c r="S229" s="164"/>
      <c r="T229" s="164"/>
      <c r="U229" s="164"/>
      <c r="V229" s="164"/>
      <c r="W229" s="164"/>
      <c r="X229" s="164"/>
      <c r="Y229" s="164"/>
      <c r="Z229" s="164"/>
    </row>
    <row r="230" ht="30.0" hidden="1" customHeight="1">
      <c r="A230" s="164"/>
      <c r="B230" s="188" t="str">
        <f>+IF(D230=consolidado!B224,consolidado!A224,"omitir")</f>
        <v>omitir</v>
      </c>
      <c r="C230" s="189" t="str">
        <f>+IF(D230=consolidado!B224,consolidado!C224,"omitir")</f>
        <v>omitir</v>
      </c>
      <c r="D230" s="189" t="str">
        <f t="shared" si="1"/>
        <v>IV°A</v>
      </c>
      <c r="E230" s="189" t="str">
        <f t="shared" si="2"/>
        <v>IV°A - omitir - omitir</v>
      </c>
      <c r="F230" s="190" t="str">
        <f>+IF(D230=consolidado!B224,consolidado!D224,"omitir")</f>
        <v>omitir</v>
      </c>
      <c r="G230" s="191" t="str">
        <f>+IF(D230=consolidado!B224,consolidado!N224,"omitir")</f>
        <v>omitir</v>
      </c>
      <c r="H230" s="192" t="str">
        <f>+IF(D230=consolidado!B224,consolidado!F224,"omitir")</f>
        <v>omitir</v>
      </c>
      <c r="I230" s="193" t="str">
        <f>+IF(D230=consolidado!B224,consolidado!G224,"omitir")</f>
        <v>omitir</v>
      </c>
      <c r="J230" s="164"/>
      <c r="K230" s="164"/>
      <c r="L230" s="164"/>
      <c r="M230" s="164"/>
      <c r="N230" s="164"/>
      <c r="O230" s="164"/>
      <c r="P230" s="164"/>
      <c r="Q230" s="164"/>
      <c r="R230" s="164"/>
      <c r="S230" s="164"/>
      <c r="T230" s="164"/>
      <c r="U230" s="164"/>
      <c r="V230" s="164"/>
      <c r="W230" s="164"/>
      <c r="X230" s="164"/>
      <c r="Y230" s="164"/>
      <c r="Z230" s="164"/>
    </row>
    <row r="231" ht="30.0" hidden="1" customHeight="1">
      <c r="A231" s="164"/>
      <c r="B231" s="188" t="str">
        <f>+IF(D231=consolidado!B225,consolidado!A225,"omitir")</f>
        <v>omitir</v>
      </c>
      <c r="C231" s="189" t="str">
        <f>+IF(D231=consolidado!B225,consolidado!C225,"omitir")</f>
        <v>omitir</v>
      </c>
      <c r="D231" s="189" t="str">
        <f t="shared" si="1"/>
        <v>IV°A</v>
      </c>
      <c r="E231" s="189" t="str">
        <f t="shared" si="2"/>
        <v>IV°A - omitir - omitir</v>
      </c>
      <c r="F231" s="190" t="str">
        <f>+IF(D231=consolidado!B225,consolidado!D225,"omitir")</f>
        <v>omitir</v>
      </c>
      <c r="G231" s="191" t="str">
        <f>+IF(D231=consolidado!B225,consolidado!N225,"omitir")</f>
        <v>omitir</v>
      </c>
      <c r="H231" s="192" t="str">
        <f>+IF(D231=consolidado!B225,consolidado!F225,"omitir")</f>
        <v>omitir</v>
      </c>
      <c r="I231" s="193" t="str">
        <f>+IF(D231=consolidado!B225,consolidado!G225,"omitir")</f>
        <v>omitir</v>
      </c>
      <c r="J231" s="164"/>
      <c r="K231" s="164"/>
      <c r="L231" s="164"/>
      <c r="M231" s="164"/>
      <c r="N231" s="164"/>
      <c r="O231" s="164"/>
      <c r="P231" s="164"/>
      <c r="Q231" s="164"/>
      <c r="R231" s="164"/>
      <c r="S231" s="164"/>
      <c r="T231" s="164"/>
      <c r="U231" s="164"/>
      <c r="V231" s="164"/>
      <c r="W231" s="164"/>
      <c r="X231" s="164"/>
      <c r="Y231" s="164"/>
      <c r="Z231" s="164"/>
    </row>
    <row r="232" ht="30.0" hidden="1" customHeight="1">
      <c r="A232" s="164"/>
      <c r="B232" s="188" t="str">
        <f>+IF(D232=consolidado!B226,consolidado!A226,"omitir")</f>
        <v>omitir</v>
      </c>
      <c r="C232" s="189" t="str">
        <f>+IF(D232=consolidado!B226,consolidado!C226,"omitir")</f>
        <v>omitir</v>
      </c>
      <c r="D232" s="189" t="str">
        <f t="shared" si="1"/>
        <v>IV°A</v>
      </c>
      <c r="E232" s="189" t="str">
        <f t="shared" si="2"/>
        <v>IV°A - omitir - omitir</v>
      </c>
      <c r="F232" s="190" t="str">
        <f>+IF(D232=consolidado!B226,consolidado!D226,"omitir")</f>
        <v>omitir</v>
      </c>
      <c r="G232" s="191" t="str">
        <f>+IF(D232=consolidado!B226,consolidado!N226,"omitir")</f>
        <v>omitir</v>
      </c>
      <c r="H232" s="192" t="str">
        <f>+IF(D232=consolidado!B226,consolidado!F226,"omitir")</f>
        <v>omitir</v>
      </c>
      <c r="I232" s="193" t="str">
        <f>+IF(D232=consolidado!B226,consolidado!G226,"omitir")</f>
        <v>omitir</v>
      </c>
      <c r="J232" s="164"/>
      <c r="K232" s="164"/>
      <c r="L232" s="164"/>
      <c r="M232" s="164"/>
      <c r="N232" s="164"/>
      <c r="O232" s="164"/>
      <c r="P232" s="164"/>
      <c r="Q232" s="164"/>
      <c r="R232" s="164"/>
      <c r="S232" s="164"/>
      <c r="T232" s="164"/>
      <c r="U232" s="164"/>
      <c r="V232" s="164"/>
      <c r="W232" s="164"/>
      <c r="X232" s="164"/>
      <c r="Y232" s="164"/>
      <c r="Z232" s="164"/>
    </row>
    <row r="233" ht="30.0" hidden="1" customHeight="1">
      <c r="A233" s="164"/>
      <c r="B233" s="188" t="str">
        <f>+IF(D233=consolidado!B227,consolidado!A227,"omitir")</f>
        <v>omitir</v>
      </c>
      <c r="C233" s="189" t="str">
        <f>+IF(D233=consolidado!B227,consolidado!C227,"omitir")</f>
        <v>omitir</v>
      </c>
      <c r="D233" s="189" t="str">
        <f t="shared" si="1"/>
        <v>IV°A</v>
      </c>
      <c r="E233" s="189" t="str">
        <f t="shared" si="2"/>
        <v>IV°A - omitir - omitir</v>
      </c>
      <c r="F233" s="190" t="str">
        <f>+IF(D233=consolidado!B227,consolidado!D227,"omitir")</f>
        <v>omitir</v>
      </c>
      <c r="G233" s="191" t="str">
        <f>+IF(D233=consolidado!B227,consolidado!N227,"omitir")</f>
        <v>omitir</v>
      </c>
      <c r="H233" s="192" t="str">
        <f>+IF(D233=consolidado!B227,consolidado!F227,"omitir")</f>
        <v>omitir</v>
      </c>
      <c r="I233" s="193" t="str">
        <f>+IF(D233=consolidado!B227,consolidado!G227,"omitir")</f>
        <v>omitir</v>
      </c>
      <c r="J233" s="164"/>
      <c r="K233" s="164"/>
      <c r="L233" s="164"/>
      <c r="M233" s="164"/>
      <c r="N233" s="164"/>
      <c r="O233" s="164"/>
      <c r="P233" s="164"/>
      <c r="Q233" s="164"/>
      <c r="R233" s="164"/>
      <c r="S233" s="164"/>
      <c r="T233" s="164"/>
      <c r="U233" s="164"/>
      <c r="V233" s="164"/>
      <c r="W233" s="164"/>
      <c r="X233" s="164"/>
      <c r="Y233" s="164"/>
      <c r="Z233" s="164"/>
    </row>
    <row r="234" ht="30.0" hidden="1" customHeight="1">
      <c r="A234" s="164"/>
      <c r="B234" s="188" t="str">
        <f>+IF(D234=consolidado!B228,consolidado!A228,"omitir")</f>
        <v>omitir</v>
      </c>
      <c r="C234" s="189" t="str">
        <f>+IF(D234=consolidado!B228,consolidado!C228,"omitir")</f>
        <v>omitir</v>
      </c>
      <c r="D234" s="189" t="str">
        <f t="shared" si="1"/>
        <v>IV°A</v>
      </c>
      <c r="E234" s="189" t="str">
        <f t="shared" si="2"/>
        <v>IV°A - omitir - omitir</v>
      </c>
      <c r="F234" s="190" t="str">
        <f>+IF(D234=consolidado!B228,consolidado!D228,"omitir")</f>
        <v>omitir</v>
      </c>
      <c r="G234" s="191" t="str">
        <f>+IF(D234=consolidado!B228,consolidado!N228,"omitir")</f>
        <v>omitir</v>
      </c>
      <c r="H234" s="192" t="str">
        <f>+IF(D234=consolidado!B228,consolidado!F228,"omitir")</f>
        <v>omitir</v>
      </c>
      <c r="I234" s="193" t="str">
        <f>+IF(D234=consolidado!B228,consolidado!G228,"omitir")</f>
        <v>omitir</v>
      </c>
      <c r="J234" s="164"/>
      <c r="K234" s="164"/>
      <c r="L234" s="164"/>
      <c r="M234" s="164"/>
      <c r="N234" s="164"/>
      <c r="O234" s="164"/>
      <c r="P234" s="164"/>
      <c r="Q234" s="164"/>
      <c r="R234" s="164"/>
      <c r="S234" s="164"/>
      <c r="T234" s="164"/>
      <c r="U234" s="164"/>
      <c r="V234" s="164"/>
      <c r="W234" s="164"/>
      <c r="X234" s="164"/>
      <c r="Y234" s="164"/>
      <c r="Z234" s="164"/>
    </row>
    <row r="235" ht="30.0" hidden="1" customHeight="1">
      <c r="A235" s="164"/>
      <c r="B235" s="188" t="str">
        <f>+IF(D235=consolidado!B229,consolidado!A229,"omitir")</f>
        <v>omitir</v>
      </c>
      <c r="C235" s="189" t="str">
        <f>+IF(D235=consolidado!B229,consolidado!C229,"omitir")</f>
        <v>omitir</v>
      </c>
      <c r="D235" s="189" t="str">
        <f t="shared" si="1"/>
        <v>IV°A</v>
      </c>
      <c r="E235" s="189" t="str">
        <f t="shared" si="2"/>
        <v>IV°A - omitir - omitir</v>
      </c>
      <c r="F235" s="190" t="str">
        <f>+IF(D235=consolidado!B229,consolidado!D229,"omitir")</f>
        <v>omitir</v>
      </c>
      <c r="G235" s="191" t="str">
        <f>+IF(D235=consolidado!B229,consolidado!N229,"omitir")</f>
        <v>omitir</v>
      </c>
      <c r="H235" s="192" t="str">
        <f>+IF(D235=consolidado!B229,consolidado!F229,"omitir")</f>
        <v>omitir</v>
      </c>
      <c r="I235" s="193" t="str">
        <f>+IF(D235=consolidado!B229,consolidado!G229,"omitir")</f>
        <v>omitir</v>
      </c>
      <c r="J235" s="164"/>
      <c r="K235" s="164"/>
      <c r="L235" s="164"/>
      <c r="M235" s="164"/>
      <c r="N235" s="164"/>
      <c r="O235" s="164"/>
      <c r="P235" s="164"/>
      <c r="Q235" s="164"/>
      <c r="R235" s="164"/>
      <c r="S235" s="164"/>
      <c r="T235" s="164"/>
      <c r="U235" s="164"/>
      <c r="V235" s="164"/>
      <c r="W235" s="164"/>
      <c r="X235" s="164"/>
      <c r="Y235" s="164"/>
      <c r="Z235" s="164"/>
    </row>
    <row r="236" ht="30.0" hidden="1" customHeight="1">
      <c r="A236" s="164"/>
      <c r="B236" s="188" t="str">
        <f>+IF(D236=consolidado!B230,consolidado!A230,"omitir")</f>
        <v>omitir</v>
      </c>
      <c r="C236" s="189" t="str">
        <f>+IF(D236=consolidado!B230,consolidado!C230,"omitir")</f>
        <v>omitir</v>
      </c>
      <c r="D236" s="189" t="str">
        <f t="shared" si="1"/>
        <v>IV°A</v>
      </c>
      <c r="E236" s="189" t="str">
        <f t="shared" si="2"/>
        <v>IV°A - omitir - omitir</v>
      </c>
      <c r="F236" s="190" t="str">
        <f>+IF(D236=consolidado!B230,consolidado!D230,"omitir")</f>
        <v>omitir</v>
      </c>
      <c r="G236" s="191" t="str">
        <f>+IF(D236=consolidado!B230,consolidado!N230,"omitir")</f>
        <v>omitir</v>
      </c>
      <c r="H236" s="192" t="str">
        <f>+IF(D236=consolidado!B230,consolidado!F230,"omitir")</f>
        <v>omitir</v>
      </c>
      <c r="I236" s="193" t="str">
        <f>+IF(D236=consolidado!B230,consolidado!G230,"omitir")</f>
        <v>omitir</v>
      </c>
      <c r="J236" s="164"/>
      <c r="K236" s="164"/>
      <c r="L236" s="164"/>
      <c r="M236" s="164"/>
      <c r="N236" s="164"/>
      <c r="O236" s="164"/>
      <c r="P236" s="164"/>
      <c r="Q236" s="164"/>
      <c r="R236" s="164"/>
      <c r="S236" s="164"/>
      <c r="T236" s="164"/>
      <c r="U236" s="164"/>
      <c r="V236" s="164"/>
      <c r="W236" s="164"/>
      <c r="X236" s="164"/>
      <c r="Y236" s="164"/>
      <c r="Z236" s="164"/>
    </row>
    <row r="237" ht="30.0" hidden="1" customHeight="1">
      <c r="A237" s="164"/>
      <c r="B237" s="188" t="str">
        <f>+IF(D237=consolidado!B231,consolidado!A231,"omitir")</f>
        <v>omitir</v>
      </c>
      <c r="C237" s="189" t="str">
        <f>+IF(D237=consolidado!B231,consolidado!C231,"omitir")</f>
        <v>omitir</v>
      </c>
      <c r="D237" s="189" t="str">
        <f t="shared" si="1"/>
        <v>IV°A</v>
      </c>
      <c r="E237" s="189" t="str">
        <f t="shared" si="2"/>
        <v>IV°A - omitir - omitir</v>
      </c>
      <c r="F237" s="190" t="str">
        <f>+IF(D237=consolidado!B231,consolidado!D231,"omitir")</f>
        <v>omitir</v>
      </c>
      <c r="G237" s="191" t="str">
        <f>+IF(D237=consolidado!B231,consolidado!N231,"omitir")</f>
        <v>omitir</v>
      </c>
      <c r="H237" s="192" t="str">
        <f>+IF(D237=consolidado!B231,consolidado!F231,"omitir")</f>
        <v>omitir</v>
      </c>
      <c r="I237" s="193" t="str">
        <f>+IF(D237=consolidado!B231,consolidado!G231,"omitir")</f>
        <v>omitir</v>
      </c>
      <c r="J237" s="164"/>
      <c r="K237" s="164"/>
      <c r="L237" s="164"/>
      <c r="M237" s="164"/>
      <c r="N237" s="164"/>
      <c r="O237" s="164"/>
      <c r="P237" s="164"/>
      <c r="Q237" s="164"/>
      <c r="R237" s="164"/>
      <c r="S237" s="164"/>
      <c r="T237" s="164"/>
      <c r="U237" s="164"/>
      <c r="V237" s="164"/>
      <c r="W237" s="164"/>
      <c r="X237" s="164"/>
      <c r="Y237" s="164"/>
      <c r="Z237" s="164"/>
    </row>
    <row r="238" ht="30.0" hidden="1" customHeight="1">
      <c r="A238" s="164"/>
      <c r="B238" s="188" t="str">
        <f>+IF(D238=consolidado!B232,consolidado!A232,"omitir")</f>
        <v>omitir</v>
      </c>
      <c r="C238" s="189" t="str">
        <f>+IF(D238=consolidado!B232,consolidado!C232,"omitir")</f>
        <v>omitir</v>
      </c>
      <c r="D238" s="189" t="str">
        <f t="shared" si="1"/>
        <v>IV°A</v>
      </c>
      <c r="E238" s="189" t="str">
        <f t="shared" si="2"/>
        <v>IV°A - omitir - omitir</v>
      </c>
      <c r="F238" s="190" t="str">
        <f>+IF(D238=consolidado!B232,consolidado!D232,"omitir")</f>
        <v>omitir</v>
      </c>
      <c r="G238" s="191" t="str">
        <f>+IF(D238=consolidado!B232,consolidado!N232,"omitir")</f>
        <v>omitir</v>
      </c>
      <c r="H238" s="192" t="str">
        <f>+IF(D238=consolidado!B232,consolidado!F232,"omitir")</f>
        <v>omitir</v>
      </c>
      <c r="I238" s="193" t="str">
        <f>+IF(D238=consolidado!B232,consolidado!G232,"omitir")</f>
        <v>omitir</v>
      </c>
      <c r="J238" s="164"/>
      <c r="K238" s="164"/>
      <c r="L238" s="164"/>
      <c r="M238" s="164"/>
      <c r="N238" s="164"/>
      <c r="O238" s="164"/>
      <c r="P238" s="164"/>
      <c r="Q238" s="164"/>
      <c r="R238" s="164"/>
      <c r="S238" s="164"/>
      <c r="T238" s="164"/>
      <c r="U238" s="164"/>
      <c r="V238" s="164"/>
      <c r="W238" s="164"/>
      <c r="X238" s="164"/>
      <c r="Y238" s="164"/>
      <c r="Z238" s="164"/>
    </row>
    <row r="239" ht="30.0" hidden="1" customHeight="1">
      <c r="A239" s="164"/>
      <c r="B239" s="188" t="str">
        <f>+IF(D239=consolidado!B233,consolidado!A233,"omitir")</f>
        <v>omitir</v>
      </c>
      <c r="C239" s="189" t="str">
        <f>+IF(D239=consolidado!B233,consolidado!C233,"omitir")</f>
        <v>omitir</v>
      </c>
      <c r="D239" s="189" t="str">
        <f t="shared" si="1"/>
        <v>IV°A</v>
      </c>
      <c r="E239" s="189" t="str">
        <f t="shared" si="2"/>
        <v>IV°A - omitir - omitir</v>
      </c>
      <c r="F239" s="190" t="str">
        <f>+IF(D239=consolidado!B233,consolidado!D233,"omitir")</f>
        <v>omitir</v>
      </c>
      <c r="G239" s="191" t="str">
        <f>+IF(D239=consolidado!B233,consolidado!N233,"omitir")</f>
        <v>omitir</v>
      </c>
      <c r="H239" s="192" t="str">
        <f>+IF(D239=consolidado!B233,consolidado!F233,"omitir")</f>
        <v>omitir</v>
      </c>
      <c r="I239" s="193" t="str">
        <f>+IF(D239=consolidado!B233,consolidado!G233,"omitir")</f>
        <v>omitir</v>
      </c>
      <c r="J239" s="164"/>
      <c r="K239" s="164"/>
      <c r="L239" s="164"/>
      <c r="M239" s="164"/>
      <c r="N239" s="164"/>
      <c r="O239" s="164"/>
      <c r="P239" s="164"/>
      <c r="Q239" s="164"/>
      <c r="R239" s="164"/>
      <c r="S239" s="164"/>
      <c r="T239" s="164"/>
      <c r="U239" s="164"/>
      <c r="V239" s="164"/>
      <c r="W239" s="164"/>
      <c r="X239" s="164"/>
      <c r="Y239" s="164"/>
      <c r="Z239" s="164"/>
    </row>
    <row r="240" ht="30.0" hidden="1" customHeight="1">
      <c r="A240" s="164"/>
      <c r="B240" s="188" t="str">
        <f>+IF(D240=consolidado!B234,consolidado!A234,"omitir")</f>
        <v>omitir</v>
      </c>
      <c r="C240" s="189" t="str">
        <f>+IF(D240=consolidado!B234,consolidado!C234,"omitir")</f>
        <v>omitir</v>
      </c>
      <c r="D240" s="189" t="str">
        <f t="shared" si="1"/>
        <v>IV°A</v>
      </c>
      <c r="E240" s="189" t="str">
        <f t="shared" si="2"/>
        <v>IV°A - omitir - omitir</v>
      </c>
      <c r="F240" s="190" t="str">
        <f>+IF(D240=consolidado!B234,consolidado!D234,"omitir")</f>
        <v>omitir</v>
      </c>
      <c r="G240" s="191" t="str">
        <f>+IF(D240=consolidado!B234,consolidado!N234,"omitir")</f>
        <v>omitir</v>
      </c>
      <c r="H240" s="192" t="str">
        <f>+IF(D240=consolidado!B234,consolidado!F234,"omitir")</f>
        <v>omitir</v>
      </c>
      <c r="I240" s="193" t="str">
        <f>+IF(D240=consolidado!B234,consolidado!G234,"omitir")</f>
        <v>omitir</v>
      </c>
      <c r="J240" s="164"/>
      <c r="K240" s="164"/>
      <c r="L240" s="164"/>
      <c r="M240" s="164"/>
      <c r="N240" s="164"/>
      <c r="O240" s="164"/>
      <c r="P240" s="164"/>
      <c r="Q240" s="164"/>
      <c r="R240" s="164"/>
      <c r="S240" s="164"/>
      <c r="T240" s="164"/>
      <c r="U240" s="164"/>
      <c r="V240" s="164"/>
      <c r="W240" s="164"/>
      <c r="X240" s="164"/>
      <c r="Y240" s="164"/>
      <c r="Z240" s="164"/>
    </row>
    <row r="241" ht="30.0" hidden="1" customHeight="1">
      <c r="A241" s="164"/>
      <c r="B241" s="188" t="str">
        <f>+IF(D241=consolidado!B235,consolidado!A235,"omitir")</f>
        <v>omitir</v>
      </c>
      <c r="C241" s="189" t="str">
        <f>+IF(D241=consolidado!B235,consolidado!C235,"omitir")</f>
        <v>omitir</v>
      </c>
      <c r="D241" s="189" t="str">
        <f t="shared" si="1"/>
        <v>IV°A</v>
      </c>
      <c r="E241" s="189" t="str">
        <f t="shared" si="2"/>
        <v>IV°A - omitir - omitir</v>
      </c>
      <c r="F241" s="190" t="str">
        <f>+IF(D241=consolidado!B235,consolidado!D235,"omitir")</f>
        <v>omitir</v>
      </c>
      <c r="G241" s="191" t="str">
        <f>+IF(D241=consolidado!B235,consolidado!N235,"omitir")</f>
        <v>omitir</v>
      </c>
      <c r="H241" s="192" t="str">
        <f>+IF(D241=consolidado!B235,consolidado!F235,"omitir")</f>
        <v>omitir</v>
      </c>
      <c r="I241" s="193" t="str">
        <f>+IF(D241=consolidado!B235,consolidado!G235,"omitir")</f>
        <v>omitir</v>
      </c>
      <c r="J241" s="164"/>
      <c r="K241" s="164"/>
      <c r="L241" s="164"/>
      <c r="M241" s="164"/>
      <c r="N241" s="164"/>
      <c r="O241" s="164"/>
      <c r="P241" s="164"/>
      <c r="Q241" s="164"/>
      <c r="R241" s="164"/>
      <c r="S241" s="164"/>
      <c r="T241" s="164"/>
      <c r="U241" s="164"/>
      <c r="V241" s="164"/>
      <c r="W241" s="164"/>
      <c r="X241" s="164"/>
      <c r="Y241" s="164"/>
      <c r="Z241" s="164"/>
    </row>
    <row r="242" ht="30.0" hidden="1" customHeight="1">
      <c r="A242" s="164"/>
      <c r="B242" s="188" t="str">
        <f>+IF(D242=consolidado!B236,consolidado!A236,"omitir")</f>
        <v>omitir</v>
      </c>
      <c r="C242" s="189" t="str">
        <f>+IF(D242=consolidado!B236,consolidado!C236,"omitir")</f>
        <v>omitir</v>
      </c>
      <c r="D242" s="189" t="str">
        <f t="shared" si="1"/>
        <v>IV°A</v>
      </c>
      <c r="E242" s="189" t="str">
        <f t="shared" si="2"/>
        <v>IV°A - omitir - omitir</v>
      </c>
      <c r="F242" s="190" t="str">
        <f>+IF(D242=consolidado!B236,consolidado!D236,"omitir")</f>
        <v>omitir</v>
      </c>
      <c r="G242" s="191" t="str">
        <f>+IF(D242=consolidado!B236,consolidado!N236,"omitir")</f>
        <v>omitir</v>
      </c>
      <c r="H242" s="192" t="str">
        <f>+IF(D242=consolidado!B236,consolidado!F236,"omitir")</f>
        <v>omitir</v>
      </c>
      <c r="I242" s="193" t="str">
        <f>+IF(D242=consolidado!B236,consolidado!G236,"omitir")</f>
        <v>omitir</v>
      </c>
      <c r="J242" s="164"/>
      <c r="K242" s="164"/>
      <c r="L242" s="164"/>
      <c r="M242" s="164"/>
      <c r="N242" s="164"/>
      <c r="O242" s="164"/>
      <c r="P242" s="164"/>
      <c r="Q242" s="164"/>
      <c r="R242" s="164"/>
      <c r="S242" s="164"/>
      <c r="T242" s="164"/>
      <c r="U242" s="164"/>
      <c r="V242" s="164"/>
      <c r="W242" s="164"/>
      <c r="X242" s="164"/>
      <c r="Y242" s="164"/>
      <c r="Z242" s="164"/>
    </row>
    <row r="243" ht="30.0" hidden="1" customHeight="1">
      <c r="A243" s="164"/>
      <c r="B243" s="188" t="str">
        <f>+IF(D243=consolidado!B237,consolidado!A237,"omitir")</f>
        <v>omitir</v>
      </c>
      <c r="C243" s="189" t="str">
        <f>+IF(D243=consolidado!B237,consolidado!C237,"omitir")</f>
        <v>omitir</v>
      </c>
      <c r="D243" s="189" t="str">
        <f t="shared" si="1"/>
        <v>IV°A</v>
      </c>
      <c r="E243" s="189" t="str">
        <f t="shared" si="2"/>
        <v>IV°A - omitir - omitir</v>
      </c>
      <c r="F243" s="190" t="str">
        <f>+IF(D243=consolidado!B237,consolidado!D237,"omitir")</f>
        <v>omitir</v>
      </c>
      <c r="G243" s="191" t="str">
        <f>+IF(D243=consolidado!B237,consolidado!N237,"omitir")</f>
        <v>omitir</v>
      </c>
      <c r="H243" s="192" t="str">
        <f>+IF(D243=consolidado!B237,consolidado!F237,"omitir")</f>
        <v>omitir</v>
      </c>
      <c r="I243" s="193" t="str">
        <f>+IF(D243=consolidado!B237,consolidado!G237,"omitir")</f>
        <v>omitir</v>
      </c>
      <c r="J243" s="164"/>
      <c r="K243" s="164"/>
      <c r="L243" s="164"/>
      <c r="M243" s="164"/>
      <c r="N243" s="164"/>
      <c r="O243" s="164"/>
      <c r="P243" s="164"/>
      <c r="Q243" s="164"/>
      <c r="R243" s="164"/>
      <c r="S243" s="164"/>
      <c r="T243" s="164"/>
      <c r="U243" s="164"/>
      <c r="V243" s="164"/>
      <c r="W243" s="164"/>
      <c r="X243" s="164"/>
      <c r="Y243" s="164"/>
      <c r="Z243" s="164"/>
    </row>
    <row r="244" ht="30.0" hidden="1" customHeight="1">
      <c r="A244" s="164"/>
      <c r="B244" s="188" t="str">
        <f>+IF(D244=consolidado!B238,consolidado!A238,"omitir")</f>
        <v>omitir</v>
      </c>
      <c r="C244" s="189" t="str">
        <f>+IF(D244=consolidado!B238,consolidado!C238,"omitir")</f>
        <v>omitir</v>
      </c>
      <c r="D244" s="189" t="str">
        <f t="shared" si="1"/>
        <v>IV°A</v>
      </c>
      <c r="E244" s="189" t="str">
        <f t="shared" si="2"/>
        <v>IV°A - omitir - omitir</v>
      </c>
      <c r="F244" s="190" t="str">
        <f>+IF(D244=consolidado!B238,consolidado!D238,"omitir")</f>
        <v>omitir</v>
      </c>
      <c r="G244" s="191" t="str">
        <f>+IF(D244=consolidado!B238,consolidado!N238,"omitir")</f>
        <v>omitir</v>
      </c>
      <c r="H244" s="192" t="str">
        <f>+IF(D244=consolidado!B238,consolidado!F238,"omitir")</f>
        <v>omitir</v>
      </c>
      <c r="I244" s="193" t="str">
        <f>+IF(D244=consolidado!B238,consolidado!G238,"omitir")</f>
        <v>omitir</v>
      </c>
      <c r="J244" s="164"/>
      <c r="K244" s="164"/>
      <c r="L244" s="164"/>
      <c r="M244" s="164"/>
      <c r="N244" s="164"/>
      <c r="O244" s="164"/>
      <c r="P244" s="164"/>
      <c r="Q244" s="164"/>
      <c r="R244" s="164"/>
      <c r="S244" s="164"/>
      <c r="T244" s="164"/>
      <c r="U244" s="164"/>
      <c r="V244" s="164"/>
      <c r="W244" s="164"/>
      <c r="X244" s="164"/>
      <c r="Y244" s="164"/>
      <c r="Z244" s="164"/>
    </row>
    <row r="245" ht="30.0" hidden="1" customHeight="1">
      <c r="A245" s="164"/>
      <c r="B245" s="188" t="str">
        <f>+IF(D245=consolidado!B239,consolidado!A239,"omitir")</f>
        <v>omitir</v>
      </c>
      <c r="C245" s="189" t="str">
        <f>+IF(D245=consolidado!B239,consolidado!C239,"omitir")</f>
        <v>omitir</v>
      </c>
      <c r="D245" s="189" t="str">
        <f t="shared" si="1"/>
        <v>IV°A</v>
      </c>
      <c r="E245" s="189" t="str">
        <f t="shared" si="2"/>
        <v>IV°A - omitir - omitir</v>
      </c>
      <c r="F245" s="190" t="str">
        <f>+IF(D245=consolidado!B239,consolidado!D239,"omitir")</f>
        <v>omitir</v>
      </c>
      <c r="G245" s="191" t="str">
        <f>+IF(D245=consolidado!B239,consolidado!N239,"omitir")</f>
        <v>omitir</v>
      </c>
      <c r="H245" s="192" t="str">
        <f>+IF(D245=consolidado!B239,consolidado!F239,"omitir")</f>
        <v>omitir</v>
      </c>
      <c r="I245" s="193" t="str">
        <f>+IF(D245=consolidado!B239,consolidado!G239,"omitir")</f>
        <v>omitir</v>
      </c>
      <c r="J245" s="164"/>
      <c r="K245" s="164"/>
      <c r="L245" s="164"/>
      <c r="M245" s="164"/>
      <c r="N245" s="164"/>
      <c r="O245" s="164"/>
      <c r="P245" s="164"/>
      <c r="Q245" s="164"/>
      <c r="R245" s="164"/>
      <c r="S245" s="164"/>
      <c r="T245" s="164"/>
      <c r="U245" s="164"/>
      <c r="V245" s="164"/>
      <c r="W245" s="164"/>
      <c r="X245" s="164"/>
      <c r="Y245" s="164"/>
      <c r="Z245" s="164"/>
    </row>
    <row r="246" ht="30.0" hidden="1" customHeight="1">
      <c r="A246" s="164"/>
      <c r="B246" s="188" t="str">
        <f>+IF(D246=consolidado!B240,consolidado!A240,"omitir")</f>
        <v>omitir</v>
      </c>
      <c r="C246" s="189" t="str">
        <f>+IF(D246=consolidado!B240,consolidado!C240,"omitir")</f>
        <v>omitir</v>
      </c>
      <c r="D246" s="189" t="str">
        <f t="shared" si="1"/>
        <v>IV°A</v>
      </c>
      <c r="E246" s="189" t="str">
        <f t="shared" si="2"/>
        <v>IV°A - omitir - omitir</v>
      </c>
      <c r="F246" s="190" t="str">
        <f>+IF(D246=consolidado!B240,consolidado!D240,"omitir")</f>
        <v>omitir</v>
      </c>
      <c r="G246" s="191" t="str">
        <f>+IF(D246=consolidado!B240,consolidado!N240,"omitir")</f>
        <v>omitir</v>
      </c>
      <c r="H246" s="192" t="str">
        <f>+IF(D246=consolidado!B240,consolidado!F240,"omitir")</f>
        <v>omitir</v>
      </c>
      <c r="I246" s="193" t="str">
        <f>+IF(D246=consolidado!B240,consolidado!G240,"omitir")</f>
        <v>omitir</v>
      </c>
      <c r="J246" s="164"/>
      <c r="K246" s="164"/>
      <c r="L246" s="164"/>
      <c r="M246" s="164"/>
      <c r="N246" s="164"/>
      <c r="O246" s="164"/>
      <c r="P246" s="164"/>
      <c r="Q246" s="164"/>
      <c r="R246" s="164"/>
      <c r="S246" s="164"/>
      <c r="T246" s="164"/>
      <c r="U246" s="164"/>
      <c r="V246" s="164"/>
      <c r="W246" s="164"/>
      <c r="X246" s="164"/>
      <c r="Y246" s="164"/>
      <c r="Z246" s="164"/>
    </row>
    <row r="247" ht="30.0" hidden="1" customHeight="1">
      <c r="A247" s="164"/>
      <c r="B247" s="188" t="str">
        <f>+IF(D247=consolidado!B241,consolidado!A241,"omitir")</f>
        <v>omitir</v>
      </c>
      <c r="C247" s="189" t="str">
        <f>+IF(D247=consolidado!B241,consolidado!C241,"omitir")</f>
        <v>omitir</v>
      </c>
      <c r="D247" s="189" t="str">
        <f t="shared" si="1"/>
        <v>IV°A</v>
      </c>
      <c r="E247" s="189" t="str">
        <f t="shared" si="2"/>
        <v>IV°A - omitir - omitir</v>
      </c>
      <c r="F247" s="190" t="str">
        <f>+IF(D247=consolidado!B241,consolidado!D241,"omitir")</f>
        <v>omitir</v>
      </c>
      <c r="G247" s="191" t="str">
        <f>+IF(D247=consolidado!B241,consolidado!N241,"omitir")</f>
        <v>omitir</v>
      </c>
      <c r="H247" s="192" t="str">
        <f>+IF(D247=consolidado!B241,consolidado!F241,"omitir")</f>
        <v>omitir</v>
      </c>
      <c r="I247" s="193" t="str">
        <f>+IF(D247=consolidado!B241,consolidado!G241,"omitir")</f>
        <v>omitir</v>
      </c>
      <c r="J247" s="164"/>
      <c r="K247" s="164"/>
      <c r="L247" s="164"/>
      <c r="M247" s="164"/>
      <c r="N247" s="164"/>
      <c r="O247" s="164"/>
      <c r="P247" s="164"/>
      <c r="Q247" s="164"/>
      <c r="R247" s="164"/>
      <c r="S247" s="164"/>
      <c r="T247" s="164"/>
      <c r="U247" s="164"/>
      <c r="V247" s="164"/>
      <c r="W247" s="164"/>
      <c r="X247" s="164"/>
      <c r="Y247" s="164"/>
      <c r="Z247" s="164"/>
    </row>
    <row r="248" ht="30.0" hidden="1" customHeight="1">
      <c r="A248" s="164"/>
      <c r="B248" s="188" t="str">
        <f>+IF(D248=consolidado!B242,consolidado!A242,"omitir")</f>
        <v>omitir</v>
      </c>
      <c r="C248" s="189" t="str">
        <f>+IF(D248=consolidado!B242,consolidado!C242,"omitir")</f>
        <v>omitir</v>
      </c>
      <c r="D248" s="189" t="str">
        <f t="shared" si="1"/>
        <v>IV°A</v>
      </c>
      <c r="E248" s="189" t="str">
        <f t="shared" si="2"/>
        <v>IV°A - omitir - omitir</v>
      </c>
      <c r="F248" s="190" t="str">
        <f>+IF(D248=consolidado!B242,consolidado!D242,"omitir")</f>
        <v>omitir</v>
      </c>
      <c r="G248" s="191" t="str">
        <f>+IF(D248=consolidado!B242,consolidado!N242,"omitir")</f>
        <v>omitir</v>
      </c>
      <c r="H248" s="192" t="str">
        <f>+IF(D248=consolidado!B242,consolidado!F242,"omitir")</f>
        <v>omitir</v>
      </c>
      <c r="I248" s="193" t="str">
        <f>+IF(D248=consolidado!B242,consolidado!G242,"omitir")</f>
        <v>omitir</v>
      </c>
      <c r="J248" s="164"/>
      <c r="K248" s="164"/>
      <c r="L248" s="164"/>
      <c r="M248" s="164"/>
      <c r="N248" s="164"/>
      <c r="O248" s="164"/>
      <c r="P248" s="164"/>
      <c r="Q248" s="164"/>
      <c r="R248" s="164"/>
      <c r="S248" s="164"/>
      <c r="T248" s="164"/>
      <c r="U248" s="164"/>
      <c r="V248" s="164"/>
      <c r="W248" s="164"/>
      <c r="X248" s="164"/>
      <c r="Y248" s="164"/>
      <c r="Z248" s="164"/>
    </row>
    <row r="249" ht="30.0" hidden="1" customHeight="1">
      <c r="A249" s="164"/>
      <c r="B249" s="188" t="str">
        <f>+IF(D249=consolidado!B243,consolidado!A243,"omitir")</f>
        <v>omitir</v>
      </c>
      <c r="C249" s="189" t="str">
        <f>+IF(D249=consolidado!B243,consolidado!C243,"omitir")</f>
        <v>omitir</v>
      </c>
      <c r="D249" s="189" t="str">
        <f t="shared" si="1"/>
        <v>IV°A</v>
      </c>
      <c r="E249" s="189" t="str">
        <f t="shared" si="2"/>
        <v>IV°A - omitir - omitir</v>
      </c>
      <c r="F249" s="190" t="str">
        <f>+IF(D249=consolidado!B243,consolidado!D243,"omitir")</f>
        <v>omitir</v>
      </c>
      <c r="G249" s="191" t="str">
        <f>+IF(D249=consolidado!B243,consolidado!N243,"omitir")</f>
        <v>omitir</v>
      </c>
      <c r="H249" s="192" t="str">
        <f>+IF(D249=consolidado!B243,consolidado!F243,"omitir")</f>
        <v>omitir</v>
      </c>
      <c r="I249" s="193" t="str">
        <f>+IF(D249=consolidado!B243,consolidado!G243,"omitir")</f>
        <v>omitir</v>
      </c>
      <c r="J249" s="164"/>
      <c r="K249" s="164"/>
      <c r="L249" s="164"/>
      <c r="M249" s="164"/>
      <c r="N249" s="164"/>
      <c r="O249" s="164"/>
      <c r="P249" s="164"/>
      <c r="Q249" s="164"/>
      <c r="R249" s="164"/>
      <c r="S249" s="164"/>
      <c r="T249" s="164"/>
      <c r="U249" s="164"/>
      <c r="V249" s="164"/>
      <c r="W249" s="164"/>
      <c r="X249" s="164"/>
      <c r="Y249" s="164"/>
      <c r="Z249" s="164"/>
    </row>
    <row r="250" ht="30.0" hidden="1" customHeight="1">
      <c r="A250" s="164"/>
      <c r="B250" s="188" t="str">
        <f>+IF(D250=consolidado!B244,consolidado!A244,"omitir")</f>
        <v>omitir</v>
      </c>
      <c r="C250" s="189" t="str">
        <f>+IF(D250=consolidado!B244,consolidado!C244,"omitir")</f>
        <v>omitir</v>
      </c>
      <c r="D250" s="189" t="str">
        <f t="shared" si="1"/>
        <v>IV°A</v>
      </c>
      <c r="E250" s="189" t="str">
        <f t="shared" si="2"/>
        <v>IV°A - omitir - omitir</v>
      </c>
      <c r="F250" s="190" t="str">
        <f>+IF(D250=consolidado!B244,consolidado!D244,"omitir")</f>
        <v>omitir</v>
      </c>
      <c r="G250" s="191" t="str">
        <f>+IF(D250=consolidado!B244,consolidado!N244,"omitir")</f>
        <v>omitir</v>
      </c>
      <c r="H250" s="192" t="str">
        <f>+IF(D250=consolidado!B244,consolidado!F244,"omitir")</f>
        <v>omitir</v>
      </c>
      <c r="I250" s="193" t="str">
        <f>+IF(D250=consolidado!B244,consolidado!G244,"omitir")</f>
        <v>omitir</v>
      </c>
      <c r="J250" s="164"/>
      <c r="K250" s="164"/>
      <c r="L250" s="164"/>
      <c r="M250" s="164"/>
      <c r="N250" s="164"/>
      <c r="O250" s="164"/>
      <c r="P250" s="164"/>
      <c r="Q250" s="164"/>
      <c r="R250" s="164"/>
      <c r="S250" s="164"/>
      <c r="T250" s="164"/>
      <c r="U250" s="164"/>
      <c r="V250" s="164"/>
      <c r="W250" s="164"/>
      <c r="X250" s="164"/>
      <c r="Y250" s="164"/>
      <c r="Z250" s="164"/>
    </row>
    <row r="251" ht="30.0" hidden="1" customHeight="1">
      <c r="A251" s="164"/>
      <c r="B251" s="188" t="str">
        <f>+IF(D251=consolidado!B245,consolidado!A245,"omitir")</f>
        <v>omitir</v>
      </c>
      <c r="C251" s="189" t="str">
        <f>+IF(D251=consolidado!B245,consolidado!C245,"omitir")</f>
        <v>omitir</v>
      </c>
      <c r="D251" s="189" t="str">
        <f t="shared" si="1"/>
        <v>IV°A</v>
      </c>
      <c r="E251" s="189" t="str">
        <f t="shared" si="2"/>
        <v>IV°A - omitir - omitir</v>
      </c>
      <c r="F251" s="190" t="str">
        <f>+IF(D251=consolidado!B245,consolidado!D245,"omitir")</f>
        <v>omitir</v>
      </c>
      <c r="G251" s="191" t="str">
        <f>+IF(D251=consolidado!B245,consolidado!N245,"omitir")</f>
        <v>omitir</v>
      </c>
      <c r="H251" s="192" t="str">
        <f>+IF(D251=consolidado!B245,consolidado!F245,"omitir")</f>
        <v>omitir</v>
      </c>
      <c r="I251" s="193" t="str">
        <f>+IF(D251=consolidado!B245,consolidado!G245,"omitir")</f>
        <v>omitir</v>
      </c>
      <c r="J251" s="164"/>
      <c r="K251" s="164"/>
      <c r="L251" s="164"/>
      <c r="M251" s="164"/>
      <c r="N251" s="164"/>
      <c r="O251" s="164"/>
      <c r="P251" s="164"/>
      <c r="Q251" s="164"/>
      <c r="R251" s="164"/>
      <c r="S251" s="164"/>
      <c r="T251" s="164"/>
      <c r="U251" s="164"/>
      <c r="V251" s="164"/>
      <c r="W251" s="164"/>
      <c r="X251" s="164"/>
      <c r="Y251" s="164"/>
      <c r="Z251" s="164"/>
    </row>
    <row r="252" ht="30.0" hidden="1" customHeight="1">
      <c r="A252" s="164"/>
      <c r="B252" s="188" t="str">
        <f>+IF(D252=consolidado!B246,consolidado!A246,"omitir")</f>
        <v>omitir</v>
      </c>
      <c r="C252" s="189" t="str">
        <f>+IF(D252=consolidado!B246,consolidado!C246,"omitir")</f>
        <v>omitir</v>
      </c>
      <c r="D252" s="189" t="str">
        <f t="shared" si="1"/>
        <v>IV°A</v>
      </c>
      <c r="E252" s="189" t="str">
        <f t="shared" si="2"/>
        <v>IV°A - omitir - omitir</v>
      </c>
      <c r="F252" s="190" t="str">
        <f>+IF(D252=consolidado!B246,consolidado!D246,"omitir")</f>
        <v>omitir</v>
      </c>
      <c r="G252" s="191" t="str">
        <f>+IF(D252=consolidado!B246,consolidado!N246,"omitir")</f>
        <v>omitir</v>
      </c>
      <c r="H252" s="192" t="str">
        <f>+IF(D252=consolidado!B246,consolidado!F246,"omitir")</f>
        <v>omitir</v>
      </c>
      <c r="I252" s="193" t="str">
        <f>+IF(D252=consolidado!B246,consolidado!G246,"omitir")</f>
        <v>omitir</v>
      </c>
      <c r="J252" s="164"/>
      <c r="K252" s="164"/>
      <c r="L252" s="164"/>
      <c r="M252" s="164"/>
      <c r="N252" s="164"/>
      <c r="O252" s="164"/>
      <c r="P252" s="164"/>
      <c r="Q252" s="164"/>
      <c r="R252" s="164"/>
      <c r="S252" s="164"/>
      <c r="T252" s="164"/>
      <c r="U252" s="164"/>
      <c r="V252" s="164"/>
      <c r="W252" s="164"/>
      <c r="X252" s="164"/>
      <c r="Y252" s="164"/>
      <c r="Z252" s="164"/>
    </row>
    <row r="253" ht="30.0" hidden="1" customHeight="1">
      <c r="A253" s="164"/>
      <c r="B253" s="188" t="str">
        <f>+IF(D253=consolidado!B247,consolidado!A247,"omitir")</f>
        <v>omitir</v>
      </c>
      <c r="C253" s="189" t="str">
        <f>+IF(D253=consolidado!B247,consolidado!C247,"omitir")</f>
        <v>omitir</v>
      </c>
      <c r="D253" s="189" t="str">
        <f t="shared" si="1"/>
        <v>IV°A</v>
      </c>
      <c r="E253" s="189" t="str">
        <f t="shared" si="2"/>
        <v>IV°A - omitir - omitir</v>
      </c>
      <c r="F253" s="190" t="str">
        <f>+IF(D253=consolidado!B247,consolidado!D247,"omitir")</f>
        <v>omitir</v>
      </c>
      <c r="G253" s="191" t="str">
        <f>+IF(D253=consolidado!B247,consolidado!N247,"omitir")</f>
        <v>omitir</v>
      </c>
      <c r="H253" s="192" t="str">
        <f>+IF(D253=consolidado!B247,consolidado!F247,"omitir")</f>
        <v>omitir</v>
      </c>
      <c r="I253" s="193" t="str">
        <f>+IF(D253=consolidado!B247,consolidado!G247,"omitir")</f>
        <v>omitir</v>
      </c>
      <c r="J253" s="164"/>
      <c r="K253" s="164"/>
      <c r="L253" s="164"/>
      <c r="M253" s="164"/>
      <c r="N253" s="164"/>
      <c r="O253" s="164"/>
      <c r="P253" s="164"/>
      <c r="Q253" s="164"/>
      <c r="R253" s="164"/>
      <c r="S253" s="164"/>
      <c r="T253" s="164"/>
      <c r="U253" s="164"/>
      <c r="V253" s="164"/>
      <c r="W253" s="164"/>
      <c r="X253" s="164"/>
      <c r="Y253" s="164"/>
      <c r="Z253" s="164"/>
    </row>
    <row r="254" ht="30.0" hidden="1" customHeight="1">
      <c r="A254" s="164"/>
      <c r="B254" s="188" t="str">
        <f>+IF(D254=consolidado!B248,consolidado!A248,"omitir")</f>
        <v>omitir</v>
      </c>
      <c r="C254" s="189" t="str">
        <f>+IF(D254=consolidado!B248,consolidado!C248,"omitir")</f>
        <v>omitir</v>
      </c>
      <c r="D254" s="189" t="str">
        <f t="shared" si="1"/>
        <v>IV°A</v>
      </c>
      <c r="E254" s="189" t="str">
        <f t="shared" si="2"/>
        <v>IV°A - omitir - omitir</v>
      </c>
      <c r="F254" s="190" t="str">
        <f>+IF(D254=consolidado!B248,consolidado!D248,"omitir")</f>
        <v>omitir</v>
      </c>
      <c r="G254" s="191" t="str">
        <f>+IF(D254=consolidado!B248,consolidado!N248,"omitir")</f>
        <v>omitir</v>
      </c>
      <c r="H254" s="192" t="str">
        <f>+IF(D254=consolidado!B248,consolidado!F248,"omitir")</f>
        <v>omitir</v>
      </c>
      <c r="I254" s="193" t="str">
        <f>+IF(D254=consolidado!B248,consolidado!G248,"omitir")</f>
        <v>omitir</v>
      </c>
      <c r="J254" s="164"/>
      <c r="K254" s="164"/>
      <c r="L254" s="164"/>
      <c r="M254" s="164"/>
      <c r="N254" s="164"/>
      <c r="O254" s="164"/>
      <c r="P254" s="164"/>
      <c r="Q254" s="164"/>
      <c r="R254" s="164"/>
      <c r="S254" s="164"/>
      <c r="T254" s="164"/>
      <c r="U254" s="164"/>
      <c r="V254" s="164"/>
      <c r="W254" s="164"/>
      <c r="X254" s="164"/>
      <c r="Y254" s="164"/>
      <c r="Z254" s="164"/>
    </row>
    <row r="255" ht="30.0" hidden="1" customHeight="1">
      <c r="A255" s="164"/>
      <c r="B255" s="188" t="str">
        <f>+IF(D255=consolidado!B249,consolidado!A249,"omitir")</f>
        <v>omitir</v>
      </c>
      <c r="C255" s="189" t="str">
        <f>+IF(D255=consolidado!B249,consolidado!C249,"omitir")</f>
        <v>omitir</v>
      </c>
      <c r="D255" s="189" t="str">
        <f t="shared" si="1"/>
        <v>IV°A</v>
      </c>
      <c r="E255" s="189" t="str">
        <f t="shared" si="2"/>
        <v>IV°A - omitir - omitir</v>
      </c>
      <c r="F255" s="190" t="str">
        <f>+IF(D255=consolidado!B249,consolidado!D249,"omitir")</f>
        <v>omitir</v>
      </c>
      <c r="G255" s="191" t="str">
        <f>+IF(D255=consolidado!B249,consolidado!N249,"omitir")</f>
        <v>omitir</v>
      </c>
      <c r="H255" s="192" t="str">
        <f>+IF(D255=consolidado!B249,consolidado!F249,"omitir")</f>
        <v>omitir</v>
      </c>
      <c r="I255" s="193" t="str">
        <f>+IF(D255=consolidado!B249,consolidado!G249,"omitir")</f>
        <v>omitir</v>
      </c>
      <c r="J255" s="164"/>
      <c r="K255" s="164"/>
      <c r="L255" s="164"/>
      <c r="M255" s="164"/>
      <c r="N255" s="164"/>
      <c r="O255" s="164"/>
      <c r="P255" s="164"/>
      <c r="Q255" s="164"/>
      <c r="R255" s="164"/>
      <c r="S255" s="164"/>
      <c r="T255" s="164"/>
      <c r="U255" s="164"/>
      <c r="V255" s="164"/>
      <c r="W255" s="164"/>
      <c r="X255" s="164"/>
      <c r="Y255" s="164"/>
      <c r="Z255" s="164"/>
    </row>
    <row r="256" ht="30.0" hidden="1" customHeight="1">
      <c r="A256" s="164"/>
      <c r="B256" s="188" t="str">
        <f>+IF(D256=consolidado!B250,consolidado!A250,"omitir")</f>
        <v>omitir</v>
      </c>
      <c r="C256" s="189" t="str">
        <f>+IF(D256=consolidado!B250,consolidado!C250,"omitir")</f>
        <v>omitir</v>
      </c>
      <c r="D256" s="189" t="str">
        <f t="shared" si="1"/>
        <v>IV°A</v>
      </c>
      <c r="E256" s="189" t="str">
        <f t="shared" si="2"/>
        <v>IV°A - omitir - omitir</v>
      </c>
      <c r="F256" s="190" t="str">
        <f>+IF(D256=consolidado!B250,consolidado!D250,"omitir")</f>
        <v>omitir</v>
      </c>
      <c r="G256" s="191" t="str">
        <f>+IF(D256=consolidado!B250,consolidado!N250,"omitir")</f>
        <v>omitir</v>
      </c>
      <c r="H256" s="192" t="str">
        <f>+IF(D256=consolidado!B250,consolidado!F250,"omitir")</f>
        <v>omitir</v>
      </c>
      <c r="I256" s="193" t="str">
        <f>+IF(D256=consolidado!B250,consolidado!G250,"omitir")</f>
        <v>omitir</v>
      </c>
      <c r="J256" s="164"/>
      <c r="K256" s="164"/>
      <c r="L256" s="164"/>
      <c r="M256" s="164"/>
      <c r="N256" s="164"/>
      <c r="O256" s="164"/>
      <c r="P256" s="164"/>
      <c r="Q256" s="164"/>
      <c r="R256" s="164"/>
      <c r="S256" s="164"/>
      <c r="T256" s="164"/>
      <c r="U256" s="164"/>
      <c r="V256" s="164"/>
      <c r="W256" s="164"/>
      <c r="X256" s="164"/>
      <c r="Y256" s="164"/>
      <c r="Z256" s="164"/>
    </row>
    <row r="257" ht="30.0" hidden="1" customHeight="1">
      <c r="A257" s="164"/>
      <c r="B257" s="188" t="str">
        <f>+IF(D257=consolidado!B251,consolidado!A251,"omitir")</f>
        <v>omitir</v>
      </c>
      <c r="C257" s="189" t="str">
        <f>+IF(D257=consolidado!B251,consolidado!C251,"omitir")</f>
        <v>omitir</v>
      </c>
      <c r="D257" s="189" t="str">
        <f t="shared" si="1"/>
        <v>IV°A</v>
      </c>
      <c r="E257" s="189" t="str">
        <f t="shared" si="2"/>
        <v>IV°A - omitir - omitir</v>
      </c>
      <c r="F257" s="190" t="str">
        <f>+IF(D257=consolidado!B251,consolidado!D251,"omitir")</f>
        <v>omitir</v>
      </c>
      <c r="G257" s="191" t="str">
        <f>+IF(D257=consolidado!B251,consolidado!N251,"omitir")</f>
        <v>omitir</v>
      </c>
      <c r="H257" s="192" t="str">
        <f>+IF(D257=consolidado!B251,consolidado!F251,"omitir")</f>
        <v>omitir</v>
      </c>
      <c r="I257" s="193" t="str">
        <f>+IF(D257=consolidado!B251,consolidado!G251,"omitir")</f>
        <v>omitir</v>
      </c>
      <c r="J257" s="164"/>
      <c r="K257" s="164"/>
      <c r="L257" s="164"/>
      <c r="M257" s="164"/>
      <c r="N257" s="164"/>
      <c r="O257" s="164"/>
      <c r="P257" s="164"/>
      <c r="Q257" s="164"/>
      <c r="R257" s="164"/>
      <c r="S257" s="164"/>
      <c r="T257" s="164"/>
      <c r="U257" s="164"/>
      <c r="V257" s="164"/>
      <c r="W257" s="164"/>
      <c r="X257" s="164"/>
      <c r="Y257" s="164"/>
      <c r="Z257" s="164"/>
    </row>
    <row r="258" ht="30.0" hidden="1" customHeight="1">
      <c r="A258" s="164"/>
      <c r="B258" s="188" t="str">
        <f>+IF(D258=consolidado!B252,consolidado!A252,"omitir")</f>
        <v>omitir</v>
      </c>
      <c r="C258" s="189" t="str">
        <f>+IF(D258=consolidado!B252,consolidado!C252,"omitir")</f>
        <v>omitir</v>
      </c>
      <c r="D258" s="189" t="str">
        <f t="shared" si="1"/>
        <v>IV°A</v>
      </c>
      <c r="E258" s="189" t="str">
        <f t="shared" si="2"/>
        <v>IV°A - omitir - omitir</v>
      </c>
      <c r="F258" s="190" t="str">
        <f>+IF(D258=consolidado!B252,consolidado!D252,"omitir")</f>
        <v>omitir</v>
      </c>
      <c r="G258" s="191" t="str">
        <f>+IF(D258=consolidado!B252,consolidado!N252,"omitir")</f>
        <v>omitir</v>
      </c>
      <c r="H258" s="192" t="str">
        <f>+IF(D258=consolidado!B252,consolidado!F252,"omitir")</f>
        <v>omitir</v>
      </c>
      <c r="I258" s="193" t="str">
        <f>+IF(D258=consolidado!B252,consolidado!G252,"omitir")</f>
        <v>omitir</v>
      </c>
      <c r="J258" s="164"/>
      <c r="K258" s="164"/>
      <c r="L258" s="164"/>
      <c r="M258" s="164"/>
      <c r="N258" s="164"/>
      <c r="O258" s="164"/>
      <c r="P258" s="164"/>
      <c r="Q258" s="164"/>
      <c r="R258" s="164"/>
      <c r="S258" s="164"/>
      <c r="T258" s="164"/>
      <c r="U258" s="164"/>
      <c r="V258" s="164"/>
      <c r="W258" s="164"/>
      <c r="X258" s="164"/>
      <c r="Y258" s="164"/>
      <c r="Z258" s="164"/>
    </row>
    <row r="259" ht="30.0" hidden="1" customHeight="1">
      <c r="A259" s="164"/>
      <c r="B259" s="188" t="str">
        <f>+IF(D259=consolidado!B253,consolidado!A253,"omitir")</f>
        <v>omitir</v>
      </c>
      <c r="C259" s="189" t="str">
        <f>+IF(D259=consolidado!B253,consolidado!C253,"omitir")</f>
        <v>omitir</v>
      </c>
      <c r="D259" s="189" t="str">
        <f t="shared" si="1"/>
        <v>IV°A</v>
      </c>
      <c r="E259" s="189" t="str">
        <f t="shared" si="2"/>
        <v>IV°A - omitir - omitir</v>
      </c>
      <c r="F259" s="190" t="str">
        <f>+IF(D259=consolidado!B253,consolidado!D253,"omitir")</f>
        <v>omitir</v>
      </c>
      <c r="G259" s="191" t="str">
        <f>+IF(D259=consolidado!B253,consolidado!N253,"omitir")</f>
        <v>omitir</v>
      </c>
      <c r="H259" s="192" t="str">
        <f>+IF(D259=consolidado!B253,consolidado!F253,"omitir")</f>
        <v>omitir</v>
      </c>
      <c r="I259" s="193" t="str">
        <f>+IF(D259=consolidado!B253,consolidado!G253,"omitir")</f>
        <v>omitir</v>
      </c>
      <c r="J259" s="164"/>
      <c r="K259" s="164"/>
      <c r="L259" s="164"/>
      <c r="M259" s="164"/>
      <c r="N259" s="164"/>
      <c r="O259" s="164"/>
      <c r="P259" s="164"/>
      <c r="Q259" s="164"/>
      <c r="R259" s="164"/>
      <c r="S259" s="164"/>
      <c r="T259" s="164"/>
      <c r="U259" s="164"/>
      <c r="V259" s="164"/>
      <c r="W259" s="164"/>
      <c r="X259" s="164"/>
      <c r="Y259" s="164"/>
      <c r="Z259" s="164"/>
    </row>
    <row r="260" ht="30.0" hidden="1" customHeight="1">
      <c r="A260" s="164"/>
      <c r="B260" s="188" t="str">
        <f>+IF(D260=consolidado!B254,consolidado!A254,"omitir")</f>
        <v>omitir</v>
      </c>
      <c r="C260" s="189" t="str">
        <f>+IF(D260=consolidado!B254,consolidado!C254,"omitir")</f>
        <v>omitir</v>
      </c>
      <c r="D260" s="189" t="str">
        <f t="shared" si="1"/>
        <v>IV°A</v>
      </c>
      <c r="E260" s="189" t="str">
        <f t="shared" si="2"/>
        <v>IV°A - omitir - omitir</v>
      </c>
      <c r="F260" s="190" t="str">
        <f>+IF(D260=consolidado!B254,consolidado!D254,"omitir")</f>
        <v>omitir</v>
      </c>
      <c r="G260" s="191" t="str">
        <f>+IF(D260=consolidado!B254,consolidado!N254,"omitir")</f>
        <v>omitir</v>
      </c>
      <c r="H260" s="192" t="str">
        <f>+IF(D260=consolidado!B254,consolidado!F254,"omitir")</f>
        <v>omitir</v>
      </c>
      <c r="I260" s="193" t="str">
        <f>+IF(D260=consolidado!B254,consolidado!G254,"omitir")</f>
        <v>omitir</v>
      </c>
      <c r="J260" s="164"/>
      <c r="K260" s="164"/>
      <c r="L260" s="164"/>
      <c r="M260" s="164"/>
      <c r="N260" s="164"/>
      <c r="O260" s="164"/>
      <c r="P260" s="164"/>
      <c r="Q260" s="164"/>
      <c r="R260" s="164"/>
      <c r="S260" s="164"/>
      <c r="T260" s="164"/>
      <c r="U260" s="164"/>
      <c r="V260" s="164"/>
      <c r="W260" s="164"/>
      <c r="X260" s="164"/>
      <c r="Y260" s="164"/>
      <c r="Z260" s="164"/>
    </row>
    <row r="261" ht="30.0" hidden="1" customHeight="1">
      <c r="A261" s="164"/>
      <c r="B261" s="188" t="str">
        <f>+IF(D261=consolidado!B255,consolidado!A255,"omitir")</f>
        <v>omitir</v>
      </c>
      <c r="C261" s="189" t="str">
        <f>+IF(D261=consolidado!B255,consolidado!C255,"omitir")</f>
        <v>omitir</v>
      </c>
      <c r="D261" s="189" t="str">
        <f t="shared" si="1"/>
        <v>IV°A</v>
      </c>
      <c r="E261" s="189" t="str">
        <f t="shared" si="2"/>
        <v>IV°A - omitir - omitir</v>
      </c>
      <c r="F261" s="190" t="str">
        <f>+IF(D261=consolidado!B255,consolidado!D255,"omitir")</f>
        <v>omitir</v>
      </c>
      <c r="G261" s="191" t="str">
        <f>+IF(D261=consolidado!B255,consolidado!N255,"omitir")</f>
        <v>omitir</v>
      </c>
      <c r="H261" s="192" t="str">
        <f>+IF(D261=consolidado!B255,consolidado!F255,"omitir")</f>
        <v>omitir</v>
      </c>
      <c r="I261" s="193" t="str">
        <f>+IF(D261=consolidado!B255,consolidado!G255,"omitir")</f>
        <v>omitir</v>
      </c>
      <c r="J261" s="164"/>
      <c r="K261" s="164"/>
      <c r="L261" s="164"/>
      <c r="M261" s="164"/>
      <c r="N261" s="164"/>
      <c r="O261" s="164"/>
      <c r="P261" s="164"/>
      <c r="Q261" s="164"/>
      <c r="R261" s="164"/>
      <c r="S261" s="164"/>
      <c r="T261" s="164"/>
      <c r="U261" s="164"/>
      <c r="V261" s="164"/>
      <c r="W261" s="164"/>
      <c r="X261" s="164"/>
      <c r="Y261" s="164"/>
      <c r="Z261" s="164"/>
    </row>
    <row r="262" ht="30.0" hidden="1" customHeight="1">
      <c r="A262" s="164"/>
      <c r="B262" s="188" t="str">
        <f>+IF(D262=consolidado!B256,consolidado!A256,"omitir")</f>
        <v>omitir</v>
      </c>
      <c r="C262" s="189" t="str">
        <f>+IF(D262=consolidado!B256,consolidado!C256,"omitir")</f>
        <v>omitir</v>
      </c>
      <c r="D262" s="189" t="str">
        <f t="shared" si="1"/>
        <v>IV°A</v>
      </c>
      <c r="E262" s="189" t="str">
        <f t="shared" si="2"/>
        <v>IV°A - omitir - omitir</v>
      </c>
      <c r="F262" s="190" t="str">
        <f>+IF(D262=consolidado!B256,consolidado!D256,"omitir")</f>
        <v>omitir</v>
      </c>
      <c r="G262" s="191" t="str">
        <f>+IF(D262=consolidado!B256,consolidado!N256,"omitir")</f>
        <v>omitir</v>
      </c>
      <c r="H262" s="192" t="str">
        <f>+IF(D262=consolidado!B256,consolidado!F256,"omitir")</f>
        <v>omitir</v>
      </c>
      <c r="I262" s="193" t="str">
        <f>+IF(D262=consolidado!B256,consolidado!G256,"omitir")</f>
        <v>omitir</v>
      </c>
      <c r="J262" s="164"/>
      <c r="K262" s="164"/>
      <c r="L262" s="164"/>
      <c r="M262" s="164"/>
      <c r="N262" s="164"/>
      <c r="O262" s="164"/>
      <c r="P262" s="164"/>
      <c r="Q262" s="164"/>
      <c r="R262" s="164"/>
      <c r="S262" s="164"/>
      <c r="T262" s="164"/>
      <c r="U262" s="164"/>
      <c r="V262" s="164"/>
      <c r="W262" s="164"/>
      <c r="X262" s="164"/>
      <c r="Y262" s="164"/>
      <c r="Z262" s="164"/>
    </row>
    <row r="263" ht="30.0" hidden="1" customHeight="1">
      <c r="A263" s="164"/>
      <c r="B263" s="188" t="str">
        <f>+IF(D263=consolidado!B257,consolidado!A257,"omitir")</f>
        <v>omitir</v>
      </c>
      <c r="C263" s="189" t="str">
        <f>+IF(D263=consolidado!B257,consolidado!C257,"omitir")</f>
        <v>omitir</v>
      </c>
      <c r="D263" s="189" t="str">
        <f t="shared" si="1"/>
        <v>IV°A</v>
      </c>
      <c r="E263" s="189" t="str">
        <f t="shared" si="2"/>
        <v>IV°A - omitir - omitir</v>
      </c>
      <c r="F263" s="190" t="str">
        <f>+IF(D263=consolidado!B257,consolidado!D257,"omitir")</f>
        <v>omitir</v>
      </c>
      <c r="G263" s="191" t="str">
        <f>+IF(D263=consolidado!B257,consolidado!N257,"omitir")</f>
        <v>omitir</v>
      </c>
      <c r="H263" s="192" t="str">
        <f>+IF(D263=consolidado!B257,consolidado!F257,"omitir")</f>
        <v>omitir</v>
      </c>
      <c r="I263" s="193" t="str">
        <f>+IF(D263=consolidado!B257,consolidado!G257,"omitir")</f>
        <v>omitir</v>
      </c>
      <c r="J263" s="164"/>
      <c r="K263" s="164"/>
      <c r="L263" s="164"/>
      <c r="M263" s="164"/>
      <c r="N263" s="164"/>
      <c r="O263" s="164"/>
      <c r="P263" s="164"/>
      <c r="Q263" s="164"/>
      <c r="R263" s="164"/>
      <c r="S263" s="164"/>
      <c r="T263" s="164"/>
      <c r="U263" s="164"/>
      <c r="V263" s="164"/>
      <c r="W263" s="164"/>
      <c r="X263" s="164"/>
      <c r="Y263" s="164"/>
      <c r="Z263" s="164"/>
    </row>
    <row r="264" ht="30.0" hidden="1" customHeight="1">
      <c r="A264" s="164"/>
      <c r="B264" s="188" t="str">
        <f>+IF(D264=consolidado!B258,consolidado!A258,"omitir")</f>
        <v>omitir</v>
      </c>
      <c r="C264" s="189" t="str">
        <f>+IF(D264=consolidado!B258,consolidado!C258,"omitir")</f>
        <v>omitir</v>
      </c>
      <c r="D264" s="189" t="str">
        <f t="shared" si="1"/>
        <v>IV°A</v>
      </c>
      <c r="E264" s="189" t="str">
        <f t="shared" si="2"/>
        <v>IV°A - omitir - omitir</v>
      </c>
      <c r="F264" s="190" t="str">
        <f>+IF(D264=consolidado!B258,consolidado!D258,"omitir")</f>
        <v>omitir</v>
      </c>
      <c r="G264" s="191" t="str">
        <f>+IF(D264=consolidado!B258,consolidado!N258,"omitir")</f>
        <v>omitir</v>
      </c>
      <c r="H264" s="192" t="str">
        <f>+IF(D264=consolidado!B258,consolidado!F258,"omitir")</f>
        <v>omitir</v>
      </c>
      <c r="I264" s="193" t="str">
        <f>+IF(D264=consolidado!B258,consolidado!G258,"omitir")</f>
        <v>omitir</v>
      </c>
      <c r="J264" s="164"/>
      <c r="K264" s="164"/>
      <c r="L264" s="164"/>
      <c r="M264" s="164"/>
      <c r="N264" s="164"/>
      <c r="O264" s="164"/>
      <c r="P264" s="164"/>
      <c r="Q264" s="164"/>
      <c r="R264" s="164"/>
      <c r="S264" s="164"/>
      <c r="T264" s="164"/>
      <c r="U264" s="164"/>
      <c r="V264" s="164"/>
      <c r="W264" s="164"/>
      <c r="X264" s="164"/>
      <c r="Y264" s="164"/>
      <c r="Z264" s="164"/>
    </row>
    <row r="265" ht="30.0" hidden="1" customHeight="1">
      <c r="A265" s="164"/>
      <c r="B265" s="188" t="str">
        <f>+IF(D265=consolidado!B259,consolidado!A259,"omitir")</f>
        <v>omitir</v>
      </c>
      <c r="C265" s="189" t="str">
        <f>+IF(D265=consolidado!B259,consolidado!C259,"omitir")</f>
        <v>omitir</v>
      </c>
      <c r="D265" s="189" t="str">
        <f t="shared" si="1"/>
        <v>IV°A</v>
      </c>
      <c r="E265" s="189" t="str">
        <f t="shared" si="2"/>
        <v>IV°A - omitir - omitir</v>
      </c>
      <c r="F265" s="190" t="str">
        <f>+IF(D265=consolidado!B259,consolidado!D259,"omitir")</f>
        <v>omitir</v>
      </c>
      <c r="G265" s="191" t="str">
        <f>+IF(D265=consolidado!B259,consolidado!N259,"omitir")</f>
        <v>omitir</v>
      </c>
      <c r="H265" s="192" t="str">
        <f>+IF(D265=consolidado!B259,consolidado!F259,"omitir")</f>
        <v>omitir</v>
      </c>
      <c r="I265" s="193" t="str">
        <f>+IF(D265=consolidado!B259,consolidado!G259,"omitir")</f>
        <v>omitir</v>
      </c>
      <c r="J265" s="164"/>
      <c r="K265" s="164"/>
      <c r="L265" s="164"/>
      <c r="M265" s="164"/>
      <c r="N265" s="164"/>
      <c r="O265" s="164"/>
      <c r="P265" s="164"/>
      <c r="Q265" s="164"/>
      <c r="R265" s="164"/>
      <c r="S265" s="164"/>
      <c r="T265" s="164"/>
      <c r="U265" s="164"/>
      <c r="V265" s="164"/>
      <c r="W265" s="164"/>
      <c r="X265" s="164"/>
      <c r="Y265" s="164"/>
      <c r="Z265" s="164"/>
    </row>
    <row r="266" ht="30.0" hidden="1" customHeight="1">
      <c r="A266" s="164"/>
      <c r="B266" s="188" t="str">
        <f>+IF(D266=consolidado!B260,consolidado!A260,"omitir")</f>
        <v>omitir</v>
      </c>
      <c r="C266" s="189" t="str">
        <f>+IF(D266=consolidado!B260,consolidado!C260,"omitir")</f>
        <v>omitir</v>
      </c>
      <c r="D266" s="189" t="str">
        <f t="shared" si="1"/>
        <v>IV°A</v>
      </c>
      <c r="E266" s="189" t="str">
        <f t="shared" si="2"/>
        <v>IV°A - omitir - omitir</v>
      </c>
      <c r="F266" s="190" t="str">
        <f>+IF(D266=consolidado!B260,consolidado!D260,"omitir")</f>
        <v>omitir</v>
      </c>
      <c r="G266" s="191" t="str">
        <f>+IF(D266=consolidado!B260,consolidado!N260,"omitir")</f>
        <v>omitir</v>
      </c>
      <c r="H266" s="192" t="str">
        <f>+IF(D266=consolidado!B260,consolidado!F260,"omitir")</f>
        <v>omitir</v>
      </c>
      <c r="I266" s="193" t="str">
        <f>+IF(D266=consolidado!B260,consolidado!G260,"omitir")</f>
        <v>omitir</v>
      </c>
      <c r="J266" s="164"/>
      <c r="K266" s="164"/>
      <c r="L266" s="164"/>
      <c r="M266" s="164"/>
      <c r="N266" s="164"/>
      <c r="O266" s="164"/>
      <c r="P266" s="164"/>
      <c r="Q266" s="164"/>
      <c r="R266" s="164"/>
      <c r="S266" s="164"/>
      <c r="T266" s="164"/>
      <c r="U266" s="164"/>
      <c r="V266" s="164"/>
      <c r="W266" s="164"/>
      <c r="X266" s="164"/>
      <c r="Y266" s="164"/>
      <c r="Z266" s="164"/>
    </row>
    <row r="267" ht="30.0" hidden="1" customHeight="1">
      <c r="A267" s="164"/>
      <c r="B267" s="188" t="str">
        <f>+IF(D267=consolidado!B261,consolidado!A261,"omitir")</f>
        <v>omitir</v>
      </c>
      <c r="C267" s="189" t="str">
        <f>+IF(D267=consolidado!B261,consolidado!C261,"omitir")</f>
        <v>omitir</v>
      </c>
      <c r="D267" s="189" t="str">
        <f t="shared" si="1"/>
        <v>IV°A</v>
      </c>
      <c r="E267" s="189" t="str">
        <f t="shared" si="2"/>
        <v>IV°A - omitir - omitir</v>
      </c>
      <c r="F267" s="190" t="str">
        <f>+IF(D267=consolidado!B261,consolidado!D261,"omitir")</f>
        <v>omitir</v>
      </c>
      <c r="G267" s="191" t="str">
        <f>+IF(D267=consolidado!B261,consolidado!N261,"omitir")</f>
        <v>omitir</v>
      </c>
      <c r="H267" s="192" t="str">
        <f>+IF(D267=consolidado!B261,consolidado!F261,"omitir")</f>
        <v>omitir</v>
      </c>
      <c r="I267" s="193" t="str">
        <f>+IF(D267=consolidado!B261,consolidado!G261,"omitir")</f>
        <v>omitir</v>
      </c>
      <c r="J267" s="164"/>
      <c r="K267" s="164"/>
      <c r="L267" s="164"/>
      <c r="M267" s="164"/>
      <c r="N267" s="164"/>
      <c r="O267" s="164"/>
      <c r="P267" s="164"/>
      <c r="Q267" s="164"/>
      <c r="R267" s="164"/>
      <c r="S267" s="164"/>
      <c r="T267" s="164"/>
      <c r="U267" s="164"/>
      <c r="V267" s="164"/>
      <c r="W267" s="164"/>
      <c r="X267" s="164"/>
      <c r="Y267" s="164"/>
      <c r="Z267" s="164"/>
    </row>
    <row r="268" ht="30.0" hidden="1" customHeight="1">
      <c r="A268" s="164"/>
      <c r="B268" s="188" t="str">
        <f>+IF(D268=consolidado!B262,consolidado!A262,"omitir")</f>
        <v>omitir</v>
      </c>
      <c r="C268" s="189" t="str">
        <f>+IF(D268=consolidado!B262,consolidado!C262,"omitir")</f>
        <v>omitir</v>
      </c>
      <c r="D268" s="189" t="str">
        <f t="shared" si="1"/>
        <v>IV°A</v>
      </c>
      <c r="E268" s="189" t="str">
        <f t="shared" si="2"/>
        <v>IV°A - omitir - omitir</v>
      </c>
      <c r="F268" s="190" t="str">
        <f>+IF(D268=consolidado!B262,consolidado!D262,"omitir")</f>
        <v>omitir</v>
      </c>
      <c r="G268" s="191" t="str">
        <f>+IF(D268=consolidado!B262,consolidado!N262,"omitir")</f>
        <v>omitir</v>
      </c>
      <c r="H268" s="192" t="str">
        <f>+IF(D268=consolidado!B262,consolidado!F262,"omitir")</f>
        <v>omitir</v>
      </c>
      <c r="I268" s="193" t="str">
        <f>+IF(D268=consolidado!B262,consolidado!G262,"omitir")</f>
        <v>omitir</v>
      </c>
      <c r="J268" s="164"/>
      <c r="K268" s="164"/>
      <c r="L268" s="164"/>
      <c r="M268" s="164"/>
      <c r="N268" s="164"/>
      <c r="O268" s="164"/>
      <c r="P268" s="164"/>
      <c r="Q268" s="164"/>
      <c r="R268" s="164"/>
      <c r="S268" s="164"/>
      <c r="T268" s="164"/>
      <c r="U268" s="164"/>
      <c r="V268" s="164"/>
      <c r="W268" s="164"/>
      <c r="X268" s="164"/>
      <c r="Y268" s="164"/>
      <c r="Z268" s="164"/>
    </row>
    <row r="269" ht="30.0" hidden="1" customHeight="1">
      <c r="A269" s="164"/>
      <c r="B269" s="188" t="str">
        <f>+IF(D269=consolidado!B263,consolidado!A263,"omitir")</f>
        <v>omitir</v>
      </c>
      <c r="C269" s="189" t="str">
        <f>+IF(D269=consolidado!B263,consolidado!C263,"omitir")</f>
        <v>omitir</v>
      </c>
      <c r="D269" s="189" t="str">
        <f t="shared" si="1"/>
        <v>IV°A</v>
      </c>
      <c r="E269" s="189" t="str">
        <f t="shared" si="2"/>
        <v>IV°A - omitir - omitir</v>
      </c>
      <c r="F269" s="190" t="str">
        <f>+IF(D269=consolidado!B263,consolidado!D263,"omitir")</f>
        <v>omitir</v>
      </c>
      <c r="G269" s="191" t="str">
        <f>+IF(D269=consolidado!B263,consolidado!N263,"omitir")</f>
        <v>omitir</v>
      </c>
      <c r="H269" s="192" t="str">
        <f>+IF(D269=consolidado!B263,consolidado!F263,"omitir")</f>
        <v>omitir</v>
      </c>
      <c r="I269" s="193" t="str">
        <f>+IF(D269=consolidado!B263,consolidado!G263,"omitir")</f>
        <v>omitir</v>
      </c>
      <c r="J269" s="164"/>
      <c r="K269" s="164"/>
      <c r="L269" s="164"/>
      <c r="M269" s="164"/>
      <c r="N269" s="164"/>
      <c r="O269" s="164"/>
      <c r="P269" s="164"/>
      <c r="Q269" s="164"/>
      <c r="R269" s="164"/>
      <c r="S269" s="164"/>
      <c r="T269" s="164"/>
      <c r="U269" s="164"/>
      <c r="V269" s="164"/>
      <c r="W269" s="164"/>
      <c r="X269" s="164"/>
      <c r="Y269" s="164"/>
      <c r="Z269" s="164"/>
    </row>
    <row r="270" ht="30.0" hidden="1" customHeight="1">
      <c r="A270" s="164"/>
      <c r="B270" s="188" t="str">
        <f>+IF(D270=consolidado!B264,consolidado!A264,"omitir")</f>
        <v>omitir</v>
      </c>
      <c r="C270" s="189" t="str">
        <f>+IF(D270=consolidado!B264,consolidado!C264,"omitir")</f>
        <v>omitir</v>
      </c>
      <c r="D270" s="189" t="str">
        <f t="shared" si="1"/>
        <v>IV°A</v>
      </c>
      <c r="E270" s="189" t="str">
        <f t="shared" si="2"/>
        <v>IV°A - omitir - omitir</v>
      </c>
      <c r="F270" s="190" t="str">
        <f>+IF(D270=consolidado!B264,consolidado!D264,"omitir")</f>
        <v>omitir</v>
      </c>
      <c r="G270" s="191" t="str">
        <f>+IF(D270=consolidado!B264,consolidado!N264,"omitir")</f>
        <v>omitir</v>
      </c>
      <c r="H270" s="192" t="str">
        <f>+IF(D270=consolidado!B264,consolidado!F264,"omitir")</f>
        <v>omitir</v>
      </c>
      <c r="I270" s="193" t="str">
        <f>+IF(D270=consolidado!B264,consolidado!G264,"omitir")</f>
        <v>omitir</v>
      </c>
      <c r="J270" s="164"/>
      <c r="K270" s="164"/>
      <c r="L270" s="164"/>
      <c r="M270" s="164"/>
      <c r="N270" s="164"/>
      <c r="O270" s="164"/>
      <c r="P270" s="164"/>
      <c r="Q270" s="164"/>
      <c r="R270" s="164"/>
      <c r="S270" s="164"/>
      <c r="T270" s="164"/>
      <c r="U270" s="164"/>
      <c r="V270" s="164"/>
      <c r="W270" s="164"/>
      <c r="X270" s="164"/>
      <c r="Y270" s="164"/>
      <c r="Z270" s="164"/>
    </row>
    <row r="271" ht="30.0" hidden="1" customHeight="1">
      <c r="A271" s="164"/>
      <c r="B271" s="188" t="str">
        <f>+IF(D271=consolidado!B265,consolidado!A265,"omitir")</f>
        <v>omitir</v>
      </c>
      <c r="C271" s="189" t="str">
        <f>+IF(D271=consolidado!B265,consolidado!C265,"omitir")</f>
        <v>omitir</v>
      </c>
      <c r="D271" s="189" t="str">
        <f t="shared" si="1"/>
        <v>IV°A</v>
      </c>
      <c r="E271" s="189" t="str">
        <f t="shared" si="2"/>
        <v>IV°A - omitir - omitir</v>
      </c>
      <c r="F271" s="190" t="str">
        <f>+IF(D271=consolidado!B265,consolidado!D265,"omitir")</f>
        <v>omitir</v>
      </c>
      <c r="G271" s="191" t="str">
        <f>+IF(D271=consolidado!B265,consolidado!N265,"omitir")</f>
        <v>omitir</v>
      </c>
      <c r="H271" s="192" t="str">
        <f>+IF(D271=consolidado!B265,consolidado!F265,"omitir")</f>
        <v>omitir</v>
      </c>
      <c r="I271" s="193" t="str">
        <f>+IF(D271=consolidado!B265,consolidado!G265,"omitir")</f>
        <v>omitir</v>
      </c>
      <c r="J271" s="164"/>
      <c r="K271" s="164"/>
      <c r="L271" s="164"/>
      <c r="M271" s="164"/>
      <c r="N271" s="164"/>
      <c r="O271" s="164"/>
      <c r="P271" s="164"/>
      <c r="Q271" s="164"/>
      <c r="R271" s="164"/>
      <c r="S271" s="164"/>
      <c r="T271" s="164"/>
      <c r="U271" s="164"/>
      <c r="V271" s="164"/>
      <c r="W271" s="164"/>
      <c r="X271" s="164"/>
      <c r="Y271" s="164"/>
      <c r="Z271" s="164"/>
    </row>
    <row r="272" ht="30.0" hidden="1" customHeight="1">
      <c r="A272" s="164"/>
      <c r="B272" s="188" t="str">
        <f>+IF(D272=consolidado!B266,consolidado!A266,"omitir")</f>
        <v>omitir</v>
      </c>
      <c r="C272" s="189" t="str">
        <f>+IF(D272=consolidado!B266,consolidado!C266,"omitir")</f>
        <v>omitir</v>
      </c>
      <c r="D272" s="189" t="str">
        <f t="shared" si="1"/>
        <v>IV°A</v>
      </c>
      <c r="E272" s="189" t="str">
        <f t="shared" si="2"/>
        <v>IV°A - omitir - omitir</v>
      </c>
      <c r="F272" s="190" t="str">
        <f>+IF(D272=consolidado!B266,consolidado!D266,"omitir")</f>
        <v>omitir</v>
      </c>
      <c r="G272" s="191" t="str">
        <f>+IF(D272=consolidado!B266,consolidado!N266,"omitir")</f>
        <v>omitir</v>
      </c>
      <c r="H272" s="192" t="str">
        <f>+IF(D272=consolidado!B266,consolidado!F266,"omitir")</f>
        <v>omitir</v>
      </c>
      <c r="I272" s="193" t="str">
        <f>+IF(D272=consolidado!B266,consolidado!G266,"omitir")</f>
        <v>omitir</v>
      </c>
      <c r="J272" s="164"/>
      <c r="K272" s="164"/>
      <c r="L272" s="164"/>
      <c r="M272" s="164"/>
      <c r="N272" s="164"/>
      <c r="O272" s="164"/>
      <c r="P272" s="164"/>
      <c r="Q272" s="164"/>
      <c r="R272" s="164"/>
      <c r="S272" s="164"/>
      <c r="T272" s="164"/>
      <c r="U272" s="164"/>
      <c r="V272" s="164"/>
      <c r="W272" s="164"/>
      <c r="X272" s="164"/>
      <c r="Y272" s="164"/>
      <c r="Z272" s="164"/>
    </row>
    <row r="273" ht="30.0" hidden="1" customHeight="1">
      <c r="A273" s="164"/>
      <c r="B273" s="188" t="str">
        <f>+IF(D273=consolidado!B267,consolidado!A267,"omitir")</f>
        <v>omitir</v>
      </c>
      <c r="C273" s="189" t="str">
        <f>+IF(D273=consolidado!B267,consolidado!C267,"omitir")</f>
        <v>omitir</v>
      </c>
      <c r="D273" s="189" t="str">
        <f t="shared" si="1"/>
        <v>IV°A</v>
      </c>
      <c r="E273" s="189" t="str">
        <f t="shared" si="2"/>
        <v>IV°A - omitir - omitir</v>
      </c>
      <c r="F273" s="190" t="str">
        <f>+IF(D273=consolidado!B267,consolidado!D267,"omitir")</f>
        <v>omitir</v>
      </c>
      <c r="G273" s="191" t="str">
        <f>+IF(D273=consolidado!B267,consolidado!N267,"omitir")</f>
        <v>omitir</v>
      </c>
      <c r="H273" s="192" t="str">
        <f>+IF(D273=consolidado!B267,consolidado!F267,"omitir")</f>
        <v>omitir</v>
      </c>
      <c r="I273" s="193" t="str">
        <f>+IF(D273=consolidado!B267,consolidado!G267,"omitir")</f>
        <v>omitir</v>
      </c>
      <c r="J273" s="164"/>
      <c r="K273" s="164"/>
      <c r="L273" s="164"/>
      <c r="M273" s="164"/>
      <c r="N273" s="164"/>
      <c r="O273" s="164"/>
      <c r="P273" s="164"/>
      <c r="Q273" s="164"/>
      <c r="R273" s="164"/>
      <c r="S273" s="164"/>
      <c r="T273" s="164"/>
      <c r="U273" s="164"/>
      <c r="V273" s="164"/>
      <c r="W273" s="164"/>
      <c r="X273" s="164"/>
      <c r="Y273" s="164"/>
      <c r="Z273" s="164"/>
    </row>
    <row r="274" ht="30.0" hidden="1" customHeight="1">
      <c r="A274" s="164"/>
      <c r="B274" s="188" t="str">
        <f>+IF(D274=consolidado!B268,consolidado!A268,"omitir")</f>
        <v>omitir</v>
      </c>
      <c r="C274" s="189" t="str">
        <f>+IF(D274=consolidado!B268,consolidado!C268,"omitir")</f>
        <v>omitir</v>
      </c>
      <c r="D274" s="189" t="str">
        <f t="shared" si="1"/>
        <v>IV°A</v>
      </c>
      <c r="E274" s="189" t="str">
        <f t="shared" si="2"/>
        <v>IV°A - omitir - omitir</v>
      </c>
      <c r="F274" s="190" t="str">
        <f>+IF(D274=consolidado!B268,consolidado!D268,"omitir")</f>
        <v>omitir</v>
      </c>
      <c r="G274" s="191" t="str">
        <f>+IF(D274=consolidado!B268,consolidado!N268,"omitir")</f>
        <v>omitir</v>
      </c>
      <c r="H274" s="192" t="str">
        <f>+IF(D274=consolidado!B268,consolidado!F268,"omitir")</f>
        <v>omitir</v>
      </c>
      <c r="I274" s="193" t="str">
        <f>+IF(D274=consolidado!B268,consolidado!G268,"omitir")</f>
        <v>omitir</v>
      </c>
      <c r="J274" s="164"/>
      <c r="K274" s="164"/>
      <c r="L274" s="164"/>
      <c r="M274" s="164"/>
      <c r="N274" s="164"/>
      <c r="O274" s="164"/>
      <c r="P274" s="164"/>
      <c r="Q274" s="164"/>
      <c r="R274" s="164"/>
      <c r="S274" s="164"/>
      <c r="T274" s="164"/>
      <c r="U274" s="164"/>
      <c r="V274" s="164"/>
      <c r="W274" s="164"/>
      <c r="X274" s="164"/>
      <c r="Y274" s="164"/>
      <c r="Z274" s="164"/>
    </row>
    <row r="275" ht="30.0" hidden="1" customHeight="1">
      <c r="A275" s="164"/>
      <c r="B275" s="188" t="str">
        <f>+IF(D275=consolidado!B269,consolidado!A269,"omitir")</f>
        <v>omitir</v>
      </c>
      <c r="C275" s="189" t="str">
        <f>+IF(D275=consolidado!B269,consolidado!C269,"omitir")</f>
        <v>omitir</v>
      </c>
      <c r="D275" s="189" t="str">
        <f t="shared" si="1"/>
        <v>IV°A</v>
      </c>
      <c r="E275" s="189" t="str">
        <f t="shared" si="2"/>
        <v>IV°A - omitir - omitir</v>
      </c>
      <c r="F275" s="190" t="str">
        <f>+IF(D275=consolidado!B269,consolidado!D269,"omitir")</f>
        <v>omitir</v>
      </c>
      <c r="G275" s="191" t="str">
        <f>+IF(D275=consolidado!B269,consolidado!N269,"omitir")</f>
        <v>omitir</v>
      </c>
      <c r="H275" s="192" t="str">
        <f>+IF(D275=consolidado!B269,consolidado!F269,"omitir")</f>
        <v>omitir</v>
      </c>
      <c r="I275" s="193" t="str">
        <f>+IF(D275=consolidado!B269,consolidado!G269,"omitir")</f>
        <v>omitir</v>
      </c>
      <c r="J275" s="164"/>
      <c r="K275" s="164"/>
      <c r="L275" s="164"/>
      <c r="M275" s="164"/>
      <c r="N275" s="164"/>
      <c r="O275" s="164"/>
      <c r="P275" s="164"/>
      <c r="Q275" s="164"/>
      <c r="R275" s="164"/>
      <c r="S275" s="164"/>
      <c r="T275" s="164"/>
      <c r="U275" s="164"/>
      <c r="V275" s="164"/>
      <c r="W275" s="164"/>
      <c r="X275" s="164"/>
      <c r="Y275" s="164"/>
      <c r="Z275" s="164"/>
    </row>
    <row r="276" ht="30.0" hidden="1" customHeight="1">
      <c r="A276" s="164"/>
      <c r="B276" s="188" t="str">
        <f>+IF(D276=consolidado!B270,consolidado!A270,"omitir")</f>
        <v>omitir</v>
      </c>
      <c r="C276" s="189" t="str">
        <f>+IF(D276=consolidado!B270,consolidado!C270,"omitir")</f>
        <v>omitir</v>
      </c>
      <c r="D276" s="189" t="str">
        <f t="shared" si="1"/>
        <v>IV°A</v>
      </c>
      <c r="E276" s="189" t="str">
        <f t="shared" si="2"/>
        <v>IV°A - omitir - omitir</v>
      </c>
      <c r="F276" s="190" t="str">
        <f>+IF(D276=consolidado!B270,consolidado!D270,"omitir")</f>
        <v>omitir</v>
      </c>
      <c r="G276" s="191" t="str">
        <f>+IF(D276=consolidado!B270,consolidado!N270,"omitir")</f>
        <v>omitir</v>
      </c>
      <c r="H276" s="192" t="str">
        <f>+IF(D276=consolidado!B270,consolidado!F270,"omitir")</f>
        <v>omitir</v>
      </c>
      <c r="I276" s="193" t="str">
        <f>+IF(D276=consolidado!B270,consolidado!G270,"omitir")</f>
        <v>omitir</v>
      </c>
      <c r="J276" s="164"/>
      <c r="K276" s="164"/>
      <c r="L276" s="164"/>
      <c r="M276" s="164"/>
      <c r="N276" s="164"/>
      <c r="O276" s="164"/>
      <c r="P276" s="164"/>
      <c r="Q276" s="164"/>
      <c r="R276" s="164"/>
      <c r="S276" s="164"/>
      <c r="T276" s="164"/>
      <c r="U276" s="164"/>
      <c r="V276" s="164"/>
      <c r="W276" s="164"/>
      <c r="X276" s="164"/>
      <c r="Y276" s="164"/>
      <c r="Z276" s="164"/>
    </row>
    <row r="277" ht="30.0" hidden="1" customHeight="1">
      <c r="A277" s="164"/>
      <c r="B277" s="188" t="str">
        <f>+IF(D277=consolidado!B271,consolidado!A271,"omitir")</f>
        <v>omitir</v>
      </c>
      <c r="C277" s="189" t="str">
        <f>+IF(D277=consolidado!B271,consolidado!C271,"omitir")</f>
        <v>omitir</v>
      </c>
      <c r="D277" s="189" t="str">
        <f t="shared" si="1"/>
        <v>IV°A</v>
      </c>
      <c r="E277" s="189" t="str">
        <f t="shared" si="2"/>
        <v>IV°A - omitir - omitir</v>
      </c>
      <c r="F277" s="190" t="str">
        <f>+IF(D277=consolidado!B271,consolidado!D271,"omitir")</f>
        <v>omitir</v>
      </c>
      <c r="G277" s="191" t="str">
        <f>+IF(D277=consolidado!B271,consolidado!N271,"omitir")</f>
        <v>omitir</v>
      </c>
      <c r="H277" s="192" t="str">
        <f>+IF(D277=consolidado!B271,consolidado!F271,"omitir")</f>
        <v>omitir</v>
      </c>
      <c r="I277" s="193" t="str">
        <f>+IF(D277=consolidado!B271,consolidado!G271,"omitir")</f>
        <v>omitir</v>
      </c>
      <c r="J277" s="164"/>
      <c r="K277" s="164"/>
      <c r="L277" s="164"/>
      <c r="M277" s="164"/>
      <c r="N277" s="164"/>
      <c r="O277" s="164"/>
      <c r="P277" s="164"/>
      <c r="Q277" s="164"/>
      <c r="R277" s="164"/>
      <c r="S277" s="164"/>
      <c r="T277" s="164"/>
      <c r="U277" s="164"/>
      <c r="V277" s="164"/>
      <c r="W277" s="164"/>
      <c r="X277" s="164"/>
      <c r="Y277" s="164"/>
      <c r="Z277" s="164"/>
    </row>
    <row r="278" ht="30.0" hidden="1" customHeight="1">
      <c r="A278" s="164"/>
      <c r="B278" s="188" t="str">
        <f>+IF(D278=consolidado!B272,consolidado!A272,"omitir")</f>
        <v>omitir</v>
      </c>
      <c r="C278" s="189" t="str">
        <f>+IF(D278=consolidado!B272,consolidado!C272,"omitir")</f>
        <v>omitir</v>
      </c>
      <c r="D278" s="189" t="str">
        <f t="shared" si="1"/>
        <v>IV°A</v>
      </c>
      <c r="E278" s="189" t="str">
        <f t="shared" si="2"/>
        <v>IV°A - omitir - omitir</v>
      </c>
      <c r="F278" s="190" t="str">
        <f>+IF(D278=consolidado!B272,consolidado!D272,"omitir")</f>
        <v>omitir</v>
      </c>
      <c r="G278" s="191" t="str">
        <f>+IF(D278=consolidado!B272,consolidado!N272,"omitir")</f>
        <v>omitir</v>
      </c>
      <c r="H278" s="192" t="str">
        <f>+IF(D278=consolidado!B272,consolidado!F272,"omitir")</f>
        <v>omitir</v>
      </c>
      <c r="I278" s="193" t="str">
        <f>+IF(D278=consolidado!B272,consolidado!G272,"omitir")</f>
        <v>omitir</v>
      </c>
      <c r="J278" s="164"/>
      <c r="K278" s="164"/>
      <c r="L278" s="164"/>
      <c r="M278" s="164"/>
      <c r="N278" s="164"/>
      <c r="O278" s="164"/>
      <c r="P278" s="164"/>
      <c r="Q278" s="164"/>
      <c r="R278" s="164"/>
      <c r="S278" s="164"/>
      <c r="T278" s="164"/>
      <c r="U278" s="164"/>
      <c r="V278" s="164"/>
      <c r="W278" s="164"/>
      <c r="X278" s="164"/>
      <c r="Y278" s="164"/>
      <c r="Z278" s="164"/>
    </row>
    <row r="279" ht="30.0" hidden="1" customHeight="1">
      <c r="A279" s="164"/>
      <c r="B279" s="188" t="str">
        <f>+IF(D279=consolidado!B273,consolidado!A273,"omitir")</f>
        <v>omitir</v>
      </c>
      <c r="C279" s="189" t="str">
        <f>+IF(D279=consolidado!B273,consolidado!C273,"omitir")</f>
        <v>omitir</v>
      </c>
      <c r="D279" s="189" t="str">
        <f t="shared" si="1"/>
        <v>IV°A</v>
      </c>
      <c r="E279" s="189" t="str">
        <f t="shared" si="2"/>
        <v>IV°A - omitir - omitir</v>
      </c>
      <c r="F279" s="190" t="str">
        <f>+IF(D279=consolidado!B273,consolidado!D273,"omitir")</f>
        <v>omitir</v>
      </c>
      <c r="G279" s="191" t="str">
        <f>+IF(D279=consolidado!B273,consolidado!N273,"omitir")</f>
        <v>omitir</v>
      </c>
      <c r="H279" s="192" t="str">
        <f>+IF(D279=consolidado!B273,consolidado!F273,"omitir")</f>
        <v>omitir</v>
      </c>
      <c r="I279" s="193" t="str">
        <f>+IF(D279=consolidado!B273,consolidado!G273,"omitir")</f>
        <v>omitir</v>
      </c>
      <c r="J279" s="164"/>
      <c r="K279" s="164"/>
      <c r="L279" s="164"/>
      <c r="M279" s="164"/>
      <c r="N279" s="164"/>
      <c r="O279" s="164"/>
      <c r="P279" s="164"/>
      <c r="Q279" s="164"/>
      <c r="R279" s="164"/>
      <c r="S279" s="164"/>
      <c r="T279" s="164"/>
      <c r="U279" s="164"/>
      <c r="V279" s="164"/>
      <c r="W279" s="164"/>
      <c r="X279" s="164"/>
      <c r="Y279" s="164"/>
      <c r="Z279" s="164"/>
    </row>
    <row r="280" ht="30.0" hidden="1" customHeight="1">
      <c r="A280" s="164"/>
      <c r="B280" s="188" t="str">
        <f>+IF(D280=consolidado!B274,consolidado!A274,"omitir")</f>
        <v>omitir</v>
      </c>
      <c r="C280" s="189" t="str">
        <f>+IF(D280=consolidado!B274,consolidado!C274,"omitir")</f>
        <v>omitir</v>
      </c>
      <c r="D280" s="189" t="str">
        <f t="shared" si="1"/>
        <v>IV°A</v>
      </c>
      <c r="E280" s="189" t="str">
        <f t="shared" si="2"/>
        <v>IV°A - omitir - omitir</v>
      </c>
      <c r="F280" s="190" t="str">
        <f>+IF(D280=consolidado!B274,consolidado!D274,"omitir")</f>
        <v>omitir</v>
      </c>
      <c r="G280" s="191" t="str">
        <f>+IF(D280=consolidado!B274,consolidado!N274,"omitir")</f>
        <v>omitir</v>
      </c>
      <c r="H280" s="192" t="str">
        <f>+IF(D280=consolidado!B274,consolidado!F274,"omitir")</f>
        <v>omitir</v>
      </c>
      <c r="I280" s="193" t="str">
        <f>+IF(D280=consolidado!B274,consolidado!G274,"omitir")</f>
        <v>omitir</v>
      </c>
      <c r="J280" s="164"/>
      <c r="K280" s="164"/>
      <c r="L280" s="164"/>
      <c r="M280" s="164"/>
      <c r="N280" s="164"/>
      <c r="O280" s="164"/>
      <c r="P280" s="164"/>
      <c r="Q280" s="164"/>
      <c r="R280" s="164"/>
      <c r="S280" s="164"/>
      <c r="T280" s="164"/>
      <c r="U280" s="164"/>
      <c r="V280" s="164"/>
      <c r="W280" s="164"/>
      <c r="X280" s="164"/>
      <c r="Y280" s="164"/>
      <c r="Z280" s="164"/>
    </row>
    <row r="281" ht="30.0" hidden="1" customHeight="1">
      <c r="A281" s="164"/>
      <c r="B281" s="188" t="str">
        <f>+IF(D281=consolidado!B275,consolidado!A275,"omitir")</f>
        <v>omitir</v>
      </c>
      <c r="C281" s="189" t="str">
        <f>+IF(D281=consolidado!B275,consolidado!C275,"omitir")</f>
        <v>omitir</v>
      </c>
      <c r="D281" s="189" t="str">
        <f t="shared" si="1"/>
        <v>IV°A</v>
      </c>
      <c r="E281" s="189" t="str">
        <f t="shared" si="2"/>
        <v>IV°A - omitir - omitir</v>
      </c>
      <c r="F281" s="190" t="str">
        <f>+IF(D281=consolidado!B275,consolidado!D275,"omitir")</f>
        <v>omitir</v>
      </c>
      <c r="G281" s="191" t="str">
        <f>+IF(D281=consolidado!B275,consolidado!N275,"omitir")</f>
        <v>omitir</v>
      </c>
      <c r="H281" s="192" t="str">
        <f>+IF(D281=consolidado!B275,consolidado!F275,"omitir")</f>
        <v>omitir</v>
      </c>
      <c r="I281" s="193" t="str">
        <f>+IF(D281=consolidado!B275,consolidado!G275,"omitir")</f>
        <v>omitir</v>
      </c>
      <c r="J281" s="164"/>
      <c r="K281" s="164"/>
      <c r="L281" s="164"/>
      <c r="M281" s="164"/>
      <c r="N281" s="164"/>
      <c r="O281" s="164"/>
      <c r="P281" s="164"/>
      <c r="Q281" s="164"/>
      <c r="R281" s="164"/>
      <c r="S281" s="164"/>
      <c r="T281" s="164"/>
      <c r="U281" s="164"/>
      <c r="V281" s="164"/>
      <c r="W281" s="164"/>
      <c r="X281" s="164"/>
      <c r="Y281" s="164"/>
      <c r="Z281" s="164"/>
    </row>
    <row r="282" ht="30.0" hidden="1" customHeight="1">
      <c r="A282" s="164"/>
      <c r="B282" s="188" t="str">
        <f>+IF(D282=consolidado!B276,consolidado!A276,"omitir")</f>
        <v>omitir</v>
      </c>
      <c r="C282" s="189" t="str">
        <f>+IF(D282=consolidado!B276,consolidado!C276,"omitir")</f>
        <v>omitir</v>
      </c>
      <c r="D282" s="189" t="str">
        <f t="shared" si="1"/>
        <v>IV°A</v>
      </c>
      <c r="E282" s="189" t="str">
        <f t="shared" si="2"/>
        <v>IV°A - omitir - omitir</v>
      </c>
      <c r="F282" s="190" t="str">
        <f>+IF(D282=consolidado!B276,consolidado!D276,"omitir")</f>
        <v>omitir</v>
      </c>
      <c r="G282" s="191" t="str">
        <f>+IF(D282=consolidado!B276,consolidado!N276,"omitir")</f>
        <v>omitir</v>
      </c>
      <c r="H282" s="192" t="str">
        <f>+IF(D282=consolidado!B276,consolidado!F276,"omitir")</f>
        <v>omitir</v>
      </c>
      <c r="I282" s="193" t="str">
        <f>+IF(D282=consolidado!B276,consolidado!G276,"omitir")</f>
        <v>omitir</v>
      </c>
      <c r="J282" s="164"/>
      <c r="K282" s="164"/>
      <c r="L282" s="164"/>
      <c r="M282" s="164"/>
      <c r="N282" s="164"/>
      <c r="O282" s="164"/>
      <c r="P282" s="164"/>
      <c r="Q282" s="164"/>
      <c r="R282" s="164"/>
      <c r="S282" s="164"/>
      <c r="T282" s="164"/>
      <c r="U282" s="164"/>
      <c r="V282" s="164"/>
      <c r="W282" s="164"/>
      <c r="X282" s="164"/>
      <c r="Y282" s="164"/>
      <c r="Z282" s="164"/>
    </row>
    <row r="283" ht="30.0" hidden="1" customHeight="1">
      <c r="A283" s="164"/>
      <c r="B283" s="188" t="str">
        <f>+IF(D283=consolidado!B277,consolidado!A277,"omitir")</f>
        <v>omitir</v>
      </c>
      <c r="C283" s="189" t="str">
        <f>+IF(D283=consolidado!B277,consolidado!C277,"omitir")</f>
        <v>omitir</v>
      </c>
      <c r="D283" s="189" t="str">
        <f t="shared" si="1"/>
        <v>IV°A</v>
      </c>
      <c r="E283" s="189" t="str">
        <f t="shared" si="2"/>
        <v>IV°A - omitir - omitir</v>
      </c>
      <c r="F283" s="190" t="str">
        <f>+IF(D283=consolidado!B277,consolidado!D277,"omitir")</f>
        <v>omitir</v>
      </c>
      <c r="G283" s="191" t="str">
        <f>+IF(D283=consolidado!B277,consolidado!N277,"omitir")</f>
        <v>omitir</v>
      </c>
      <c r="H283" s="192" t="str">
        <f>+IF(D283=consolidado!B277,consolidado!F277,"omitir")</f>
        <v>omitir</v>
      </c>
      <c r="I283" s="193" t="str">
        <f>+IF(D283=consolidado!B277,consolidado!G277,"omitir")</f>
        <v>omitir</v>
      </c>
      <c r="J283" s="164"/>
      <c r="K283" s="164"/>
      <c r="L283" s="164"/>
      <c r="M283" s="164"/>
      <c r="N283" s="164"/>
      <c r="O283" s="164"/>
      <c r="P283" s="164"/>
      <c r="Q283" s="164"/>
      <c r="R283" s="164"/>
      <c r="S283" s="164"/>
      <c r="T283" s="164"/>
      <c r="U283" s="164"/>
      <c r="V283" s="164"/>
      <c r="W283" s="164"/>
      <c r="X283" s="164"/>
      <c r="Y283" s="164"/>
      <c r="Z283" s="164"/>
    </row>
    <row r="284" ht="30.0" hidden="1" customHeight="1">
      <c r="A284" s="164"/>
      <c r="B284" s="188" t="str">
        <f>+IF(D284=consolidado!#REF!,consolidado!#REF!,"omitir")</f>
        <v>#ERROR!</v>
      </c>
      <c r="C284" s="189" t="str">
        <f>+IF(D284=consolidado!#REF!,consolidado!#REF!,"omitir")</f>
        <v>#ERROR!</v>
      </c>
      <c r="D284" s="189" t="str">
        <f t="shared" si="1"/>
        <v>IV°A</v>
      </c>
      <c r="E284" s="189" t="str">
        <f t="shared" si="2"/>
        <v>#ERROR!</v>
      </c>
      <c r="F284" s="190" t="str">
        <f>+IF(D284=consolidado!#REF!,consolidado!#REF!,"omitir")</f>
        <v>#ERROR!</v>
      </c>
      <c r="G284" s="191" t="str">
        <f>+IF(D284=consolidado!#REF!,consolidado!#REF!,"omitir")</f>
        <v>#ERROR!</v>
      </c>
      <c r="H284" s="192" t="str">
        <f>+IF(D284=consolidado!#REF!,consolidado!#REF!,"omitir")</f>
        <v>#ERROR!</v>
      </c>
      <c r="I284" s="193" t="str">
        <f>+IF(D284=consolidado!#REF!,consolidado!#REF!,"omitir")</f>
        <v>#ERROR!</v>
      </c>
      <c r="J284" s="164"/>
      <c r="K284" s="164"/>
      <c r="L284" s="164"/>
      <c r="M284" s="164"/>
      <c r="N284" s="164"/>
      <c r="O284" s="164"/>
      <c r="P284" s="164"/>
      <c r="Q284" s="164"/>
      <c r="R284" s="164"/>
      <c r="S284" s="164"/>
      <c r="T284" s="164"/>
      <c r="U284" s="164"/>
      <c r="V284" s="164"/>
      <c r="W284" s="164"/>
      <c r="X284" s="164"/>
      <c r="Y284" s="164"/>
      <c r="Z284" s="164"/>
    </row>
    <row r="285" ht="30.0" hidden="1" customHeight="1">
      <c r="A285" s="164"/>
      <c r="B285" s="188" t="str">
        <f>+IF(D285=consolidado!B278,consolidado!A278,"omitir")</f>
        <v>omitir</v>
      </c>
      <c r="C285" s="189" t="str">
        <f>+IF(D285=consolidado!B278,consolidado!C278,"omitir")</f>
        <v>omitir</v>
      </c>
      <c r="D285" s="189" t="str">
        <f t="shared" si="1"/>
        <v>IV°A</v>
      </c>
      <c r="E285" s="189" t="str">
        <f t="shared" si="2"/>
        <v>IV°A - omitir - omitir</v>
      </c>
      <c r="F285" s="190" t="str">
        <f>+IF(D285=consolidado!B278,consolidado!D278,"omitir")</f>
        <v>omitir</v>
      </c>
      <c r="G285" s="191" t="str">
        <f>+IF(D285=consolidado!B278,consolidado!N278,"omitir")</f>
        <v>omitir</v>
      </c>
      <c r="H285" s="192" t="str">
        <f>+IF(D285=consolidado!B278,consolidado!F278,"omitir")</f>
        <v>omitir</v>
      </c>
      <c r="I285" s="193" t="str">
        <f>+IF(D285=consolidado!B278,consolidado!G278,"omitir")</f>
        <v>omitir</v>
      </c>
      <c r="J285" s="164"/>
      <c r="K285" s="164"/>
      <c r="L285" s="164"/>
      <c r="M285" s="164"/>
      <c r="N285" s="164"/>
      <c r="O285" s="164"/>
      <c r="P285" s="164"/>
      <c r="Q285" s="164"/>
      <c r="R285" s="164"/>
      <c r="S285" s="164"/>
      <c r="T285" s="164"/>
      <c r="U285" s="164"/>
      <c r="V285" s="164"/>
      <c r="W285" s="164"/>
      <c r="X285" s="164"/>
      <c r="Y285" s="164"/>
      <c r="Z285" s="164"/>
    </row>
    <row r="286" ht="30.0" hidden="1" customHeight="1">
      <c r="A286" s="164"/>
      <c r="B286" s="188" t="str">
        <f>+IF(D286=consolidado!B279,consolidado!A279,"omitir")</f>
        <v>omitir</v>
      </c>
      <c r="C286" s="189" t="str">
        <f>+IF(D286=consolidado!B279,consolidado!C279,"omitir")</f>
        <v>omitir</v>
      </c>
      <c r="D286" s="189" t="str">
        <f t="shared" si="1"/>
        <v>IV°A</v>
      </c>
      <c r="E286" s="189" t="str">
        <f t="shared" si="2"/>
        <v>IV°A - omitir - omitir</v>
      </c>
      <c r="F286" s="190" t="str">
        <f>+IF(D286=consolidado!B279,consolidado!D279,"omitir")</f>
        <v>omitir</v>
      </c>
      <c r="G286" s="191" t="str">
        <f>+IF(D286=consolidado!B279,consolidado!N279,"omitir")</f>
        <v>omitir</v>
      </c>
      <c r="H286" s="192" t="str">
        <f>+IF(D286=consolidado!B279,consolidado!F279,"omitir")</f>
        <v>omitir</v>
      </c>
      <c r="I286" s="193" t="str">
        <f>+IF(D286=consolidado!B279,consolidado!G279,"omitir")</f>
        <v>omitir</v>
      </c>
      <c r="J286" s="164"/>
      <c r="K286" s="164"/>
      <c r="L286" s="164"/>
      <c r="M286" s="164"/>
      <c r="N286" s="164"/>
      <c r="O286" s="164"/>
      <c r="P286" s="164"/>
      <c r="Q286" s="164"/>
      <c r="R286" s="164"/>
      <c r="S286" s="164"/>
      <c r="T286" s="164"/>
      <c r="U286" s="164"/>
      <c r="V286" s="164"/>
      <c r="W286" s="164"/>
      <c r="X286" s="164"/>
      <c r="Y286" s="164"/>
      <c r="Z286" s="164"/>
    </row>
    <row r="287" ht="30.0" hidden="1" customHeight="1">
      <c r="A287" s="164"/>
      <c r="B287" s="188" t="str">
        <f>+IF(D287=consolidado!B280,consolidado!A280,"omitir")</f>
        <v>omitir</v>
      </c>
      <c r="C287" s="189" t="str">
        <f>+IF(D287=consolidado!B280,consolidado!C280,"omitir")</f>
        <v>omitir</v>
      </c>
      <c r="D287" s="189" t="str">
        <f t="shared" si="1"/>
        <v>IV°A</v>
      </c>
      <c r="E287" s="189" t="str">
        <f t="shared" si="2"/>
        <v>IV°A - omitir - omitir</v>
      </c>
      <c r="F287" s="190" t="str">
        <f>+IF(D287=consolidado!B280,consolidado!D280,"omitir")</f>
        <v>omitir</v>
      </c>
      <c r="G287" s="191" t="str">
        <f>+IF(D287=consolidado!B280,consolidado!N280,"omitir")</f>
        <v>omitir</v>
      </c>
      <c r="H287" s="192" t="str">
        <f>+IF(D287=consolidado!B280,consolidado!F280,"omitir")</f>
        <v>omitir</v>
      </c>
      <c r="I287" s="193" t="str">
        <f>+IF(D287=consolidado!B280,consolidado!G280,"omitir")</f>
        <v>omitir</v>
      </c>
      <c r="J287" s="164"/>
      <c r="K287" s="164"/>
      <c r="L287" s="164"/>
      <c r="M287" s="164"/>
      <c r="N287" s="164"/>
      <c r="O287" s="164"/>
      <c r="P287" s="164"/>
      <c r="Q287" s="164"/>
      <c r="R287" s="164"/>
      <c r="S287" s="164"/>
      <c r="T287" s="164"/>
      <c r="U287" s="164"/>
      <c r="V287" s="164"/>
      <c r="W287" s="164"/>
      <c r="X287" s="164"/>
      <c r="Y287" s="164"/>
      <c r="Z287" s="164"/>
    </row>
    <row r="288" ht="30.0" hidden="1" customHeight="1">
      <c r="A288" s="164"/>
      <c r="B288" s="188" t="str">
        <f>+IF(D288=consolidado!B281,consolidado!A281,"omitir")</f>
        <v>omitir</v>
      </c>
      <c r="C288" s="189" t="str">
        <f>+IF(D288=consolidado!B281,consolidado!C281,"omitir")</f>
        <v>omitir</v>
      </c>
      <c r="D288" s="189" t="str">
        <f t="shared" si="1"/>
        <v>IV°A</v>
      </c>
      <c r="E288" s="189" t="str">
        <f t="shared" si="2"/>
        <v>IV°A - omitir - omitir</v>
      </c>
      <c r="F288" s="190" t="str">
        <f>+IF(D288=consolidado!B281,consolidado!D281,"omitir")</f>
        <v>omitir</v>
      </c>
      <c r="G288" s="191" t="str">
        <f>+IF(D288=consolidado!B281,consolidado!N281,"omitir")</f>
        <v>omitir</v>
      </c>
      <c r="H288" s="192" t="str">
        <f>+IF(D288=consolidado!B281,consolidado!F281,"omitir")</f>
        <v>omitir</v>
      </c>
      <c r="I288" s="193" t="str">
        <f>+IF(D288=consolidado!B281,consolidado!G281,"omitir")</f>
        <v>omitir</v>
      </c>
      <c r="J288" s="164"/>
      <c r="K288" s="164"/>
      <c r="L288" s="164"/>
      <c r="M288" s="164"/>
      <c r="N288" s="164"/>
      <c r="O288" s="164"/>
      <c r="P288" s="164"/>
      <c r="Q288" s="164"/>
      <c r="R288" s="164"/>
      <c r="S288" s="164"/>
      <c r="T288" s="164"/>
      <c r="U288" s="164"/>
      <c r="V288" s="164"/>
      <c r="W288" s="164"/>
      <c r="X288" s="164"/>
      <c r="Y288" s="164"/>
      <c r="Z288" s="164"/>
    </row>
    <row r="289" ht="30.0" hidden="1" customHeight="1">
      <c r="A289" s="164"/>
      <c r="B289" s="188" t="str">
        <f>+IF(D289=consolidado!B282,consolidado!A282,"omitir")</f>
        <v>omitir</v>
      </c>
      <c r="C289" s="189" t="str">
        <f>+IF(D289=consolidado!B282,consolidado!C282,"omitir")</f>
        <v>omitir</v>
      </c>
      <c r="D289" s="189" t="str">
        <f t="shared" si="1"/>
        <v>IV°A</v>
      </c>
      <c r="E289" s="189" t="str">
        <f t="shared" si="2"/>
        <v>IV°A - omitir - omitir</v>
      </c>
      <c r="F289" s="190" t="str">
        <f>+IF(D289=consolidado!B282,consolidado!D282,"omitir")</f>
        <v>omitir</v>
      </c>
      <c r="G289" s="191" t="str">
        <f>+IF(D289=consolidado!B282,consolidado!N282,"omitir")</f>
        <v>omitir</v>
      </c>
      <c r="H289" s="192" t="str">
        <f>+IF(D289=consolidado!B282,consolidado!F282,"omitir")</f>
        <v>omitir</v>
      </c>
      <c r="I289" s="193" t="str">
        <f>+IF(D289=consolidado!B282,consolidado!G282,"omitir")</f>
        <v>omitir</v>
      </c>
      <c r="J289" s="164"/>
      <c r="K289" s="164"/>
      <c r="L289" s="164"/>
      <c r="M289" s="164"/>
      <c r="N289" s="164"/>
      <c r="O289" s="164"/>
      <c r="P289" s="164"/>
      <c r="Q289" s="164"/>
      <c r="R289" s="164"/>
      <c r="S289" s="164"/>
      <c r="T289" s="164"/>
      <c r="U289" s="164"/>
      <c r="V289" s="164"/>
      <c r="W289" s="164"/>
      <c r="X289" s="164"/>
      <c r="Y289" s="164"/>
      <c r="Z289" s="164"/>
    </row>
    <row r="290" ht="30.0" hidden="1" customHeight="1">
      <c r="A290" s="164"/>
      <c r="B290" s="188" t="str">
        <f>+IF(D290=consolidado!B283,consolidado!A283,"omitir")</f>
        <v>omitir</v>
      </c>
      <c r="C290" s="189" t="str">
        <f>+IF(D290=consolidado!B283,consolidado!C283,"omitir")</f>
        <v>omitir</v>
      </c>
      <c r="D290" s="189" t="str">
        <f t="shared" si="1"/>
        <v>IV°A</v>
      </c>
      <c r="E290" s="189" t="str">
        <f t="shared" si="2"/>
        <v>IV°A - omitir - omitir</v>
      </c>
      <c r="F290" s="190" t="str">
        <f>+IF(D290=consolidado!B283,consolidado!D283,"omitir")</f>
        <v>omitir</v>
      </c>
      <c r="G290" s="191" t="str">
        <f>+IF(D290=consolidado!B283,consolidado!N283,"omitir")</f>
        <v>omitir</v>
      </c>
      <c r="H290" s="192" t="str">
        <f>+IF(D290=consolidado!B283,consolidado!F283,"omitir")</f>
        <v>omitir</v>
      </c>
      <c r="I290" s="193" t="str">
        <f>+IF(D290=consolidado!B283,consolidado!G283,"omitir")</f>
        <v>omitir</v>
      </c>
      <c r="J290" s="164"/>
      <c r="K290" s="164"/>
      <c r="L290" s="164"/>
      <c r="M290" s="164"/>
      <c r="N290" s="164"/>
      <c r="O290" s="164"/>
      <c r="P290" s="164"/>
      <c r="Q290" s="164"/>
      <c r="R290" s="164"/>
      <c r="S290" s="164"/>
      <c r="T290" s="164"/>
      <c r="U290" s="164"/>
      <c r="V290" s="164"/>
      <c r="W290" s="164"/>
      <c r="X290" s="164"/>
      <c r="Y290" s="164"/>
      <c r="Z290" s="164"/>
    </row>
    <row r="291" ht="30.0" hidden="1" customHeight="1">
      <c r="A291" s="164"/>
      <c r="B291" s="188" t="str">
        <f>+IF(D291=consolidado!B284,consolidado!A284,"omitir")</f>
        <v>omitir</v>
      </c>
      <c r="C291" s="189" t="str">
        <f>+IF(D291=consolidado!B284,consolidado!C284,"omitir")</f>
        <v>omitir</v>
      </c>
      <c r="D291" s="189" t="str">
        <f t="shared" si="1"/>
        <v>IV°A</v>
      </c>
      <c r="E291" s="189" t="str">
        <f t="shared" si="2"/>
        <v>IV°A - omitir - omitir</v>
      </c>
      <c r="F291" s="190" t="str">
        <f>+IF(D291=consolidado!B284,consolidado!D284,"omitir")</f>
        <v>omitir</v>
      </c>
      <c r="G291" s="191" t="str">
        <f>+IF(D291=consolidado!B284,consolidado!N284,"omitir")</f>
        <v>omitir</v>
      </c>
      <c r="H291" s="192" t="str">
        <f>+IF(D291=consolidado!B284,consolidado!F284,"omitir")</f>
        <v>omitir</v>
      </c>
      <c r="I291" s="193" t="str">
        <f>+IF(D291=consolidado!B284,consolidado!G284,"omitir")</f>
        <v>omitir</v>
      </c>
      <c r="J291" s="164"/>
      <c r="K291" s="164"/>
      <c r="L291" s="164"/>
      <c r="M291" s="164"/>
      <c r="N291" s="164"/>
      <c r="O291" s="164"/>
      <c r="P291" s="164"/>
      <c r="Q291" s="164"/>
      <c r="R291" s="164"/>
      <c r="S291" s="164"/>
      <c r="T291" s="164"/>
      <c r="U291" s="164"/>
      <c r="V291" s="164"/>
      <c r="W291" s="164"/>
      <c r="X291" s="164"/>
      <c r="Y291" s="164"/>
      <c r="Z291" s="164"/>
    </row>
    <row r="292" ht="30.0" hidden="1" customHeight="1">
      <c r="A292" s="164"/>
      <c r="B292" s="188" t="str">
        <f>+IF(D292=consolidado!B285,consolidado!A285,"omitir")</f>
        <v>omitir</v>
      </c>
      <c r="C292" s="189" t="str">
        <f>+IF(D292=consolidado!B285,consolidado!C285,"omitir")</f>
        <v>omitir</v>
      </c>
      <c r="D292" s="189" t="str">
        <f t="shared" si="1"/>
        <v>IV°A</v>
      </c>
      <c r="E292" s="189" t="str">
        <f t="shared" si="2"/>
        <v>IV°A - omitir - omitir</v>
      </c>
      <c r="F292" s="190" t="str">
        <f>+IF(D292=consolidado!B285,consolidado!D285,"omitir")</f>
        <v>omitir</v>
      </c>
      <c r="G292" s="191" t="str">
        <f>+IF(D292=consolidado!B285,consolidado!N285,"omitir")</f>
        <v>omitir</v>
      </c>
      <c r="H292" s="192" t="str">
        <f>+IF(D292=consolidado!B285,consolidado!F285,"omitir")</f>
        <v>omitir</v>
      </c>
      <c r="I292" s="193" t="str">
        <f>+IF(D292=consolidado!B285,consolidado!G285,"omitir")</f>
        <v>omitir</v>
      </c>
      <c r="J292" s="164"/>
      <c r="K292" s="164"/>
      <c r="L292" s="164"/>
      <c r="M292" s="164"/>
      <c r="N292" s="164"/>
      <c r="O292" s="164"/>
      <c r="P292" s="164"/>
      <c r="Q292" s="164"/>
      <c r="R292" s="164"/>
      <c r="S292" s="164"/>
      <c r="T292" s="164"/>
      <c r="U292" s="164"/>
      <c r="V292" s="164"/>
      <c r="W292" s="164"/>
      <c r="X292" s="164"/>
      <c r="Y292" s="164"/>
      <c r="Z292" s="164"/>
    </row>
    <row r="293" ht="30.0" hidden="1" customHeight="1">
      <c r="A293" s="164"/>
      <c r="B293" s="188" t="str">
        <f>+IF(D293=consolidado!B286,consolidado!A286,"omitir")</f>
        <v>omitir</v>
      </c>
      <c r="C293" s="189" t="str">
        <f>+IF(D293=consolidado!B286,consolidado!C286,"omitir")</f>
        <v>omitir</v>
      </c>
      <c r="D293" s="189" t="str">
        <f t="shared" si="1"/>
        <v>IV°A</v>
      </c>
      <c r="E293" s="189" t="str">
        <f t="shared" si="2"/>
        <v>IV°A - omitir - omitir</v>
      </c>
      <c r="F293" s="190" t="str">
        <f>+IF(D293=consolidado!B286,consolidado!D286,"omitir")</f>
        <v>omitir</v>
      </c>
      <c r="G293" s="191" t="str">
        <f>+IF(D293=consolidado!B286,consolidado!N286,"omitir")</f>
        <v>omitir</v>
      </c>
      <c r="H293" s="192" t="str">
        <f>+IF(D293=consolidado!B286,consolidado!F286,"omitir")</f>
        <v>omitir</v>
      </c>
      <c r="I293" s="193" t="str">
        <f>+IF(D293=consolidado!B286,consolidado!G286,"omitir")</f>
        <v>omitir</v>
      </c>
      <c r="J293" s="164"/>
      <c r="K293" s="164"/>
      <c r="L293" s="164"/>
      <c r="M293" s="164"/>
      <c r="N293" s="164"/>
      <c r="O293" s="164"/>
      <c r="P293" s="164"/>
      <c r="Q293" s="164"/>
      <c r="R293" s="164"/>
      <c r="S293" s="164"/>
      <c r="T293" s="164"/>
      <c r="U293" s="164"/>
      <c r="V293" s="164"/>
      <c r="W293" s="164"/>
      <c r="X293" s="164"/>
      <c r="Y293" s="164"/>
      <c r="Z293" s="164"/>
    </row>
    <row r="294" ht="30.0" hidden="1" customHeight="1">
      <c r="A294" s="164"/>
      <c r="B294" s="188" t="str">
        <f>+IF(D294=consolidado!B287,consolidado!A287,"omitir")</f>
        <v>omitir</v>
      </c>
      <c r="C294" s="189" t="str">
        <f>+IF(D294=consolidado!B287,consolidado!C287,"omitir")</f>
        <v>omitir</v>
      </c>
      <c r="D294" s="189" t="str">
        <f t="shared" si="1"/>
        <v>IV°A</v>
      </c>
      <c r="E294" s="189" t="str">
        <f t="shared" si="2"/>
        <v>IV°A - omitir - omitir</v>
      </c>
      <c r="F294" s="190" t="str">
        <f>+IF(D294=consolidado!B287,consolidado!D287,"omitir")</f>
        <v>omitir</v>
      </c>
      <c r="G294" s="191" t="str">
        <f>+IF(D294=consolidado!B287,consolidado!N287,"omitir")</f>
        <v>omitir</v>
      </c>
      <c r="H294" s="192" t="str">
        <f>+IF(D294=consolidado!B287,consolidado!F287,"omitir")</f>
        <v>omitir</v>
      </c>
      <c r="I294" s="193" t="str">
        <f>+IF(D294=consolidado!B287,consolidado!G287,"omitir")</f>
        <v>omitir</v>
      </c>
      <c r="J294" s="164"/>
      <c r="K294" s="164"/>
      <c r="L294" s="164"/>
      <c r="M294" s="164"/>
      <c r="N294" s="164"/>
      <c r="O294" s="164"/>
      <c r="P294" s="164"/>
      <c r="Q294" s="164"/>
      <c r="R294" s="164"/>
      <c r="S294" s="164"/>
      <c r="T294" s="164"/>
      <c r="U294" s="164"/>
      <c r="V294" s="164"/>
      <c r="W294" s="164"/>
      <c r="X294" s="164"/>
      <c r="Y294" s="164"/>
      <c r="Z294" s="164"/>
    </row>
    <row r="295" ht="30.0" hidden="1" customHeight="1">
      <c r="A295" s="164"/>
      <c r="B295" s="188" t="str">
        <f>+IF(D295=consolidado!B288,consolidado!A288,"omitir")</f>
        <v>omitir</v>
      </c>
      <c r="C295" s="189" t="str">
        <f>+IF(D295=consolidado!B288,consolidado!C288,"omitir")</f>
        <v>omitir</v>
      </c>
      <c r="D295" s="189" t="str">
        <f t="shared" si="1"/>
        <v>IV°A</v>
      </c>
      <c r="E295" s="189" t="str">
        <f t="shared" si="2"/>
        <v>IV°A - omitir - omitir</v>
      </c>
      <c r="F295" s="190" t="str">
        <f>+IF(D295=consolidado!B288,consolidado!D288,"omitir")</f>
        <v>omitir</v>
      </c>
      <c r="G295" s="191" t="str">
        <f>+IF(D295=consolidado!B288,consolidado!N288,"omitir")</f>
        <v>omitir</v>
      </c>
      <c r="H295" s="192" t="str">
        <f>+IF(D295=consolidado!B288,consolidado!F288,"omitir")</f>
        <v>omitir</v>
      </c>
      <c r="I295" s="193" t="str">
        <f>+IF(D295=consolidado!B288,consolidado!G288,"omitir")</f>
        <v>omitir</v>
      </c>
      <c r="J295" s="164"/>
      <c r="K295" s="164"/>
      <c r="L295" s="164"/>
      <c r="M295" s="164"/>
      <c r="N295" s="164"/>
      <c r="O295" s="164"/>
      <c r="P295" s="164"/>
      <c r="Q295" s="164"/>
      <c r="R295" s="164"/>
      <c r="S295" s="164"/>
      <c r="T295" s="164"/>
      <c r="U295" s="164"/>
      <c r="V295" s="164"/>
      <c r="W295" s="164"/>
      <c r="X295" s="164"/>
      <c r="Y295" s="164"/>
      <c r="Z295" s="164"/>
    </row>
    <row r="296" ht="30.0" hidden="1" customHeight="1">
      <c r="A296" s="164"/>
      <c r="B296" s="188" t="str">
        <f>+IF(D296=consolidado!B289,consolidado!A289,"omitir")</f>
        <v>omitir</v>
      </c>
      <c r="C296" s="189" t="str">
        <f>+IF(D296=consolidado!B289,consolidado!C289,"omitir")</f>
        <v>omitir</v>
      </c>
      <c r="D296" s="189" t="str">
        <f t="shared" si="1"/>
        <v>IV°A</v>
      </c>
      <c r="E296" s="189" t="str">
        <f t="shared" si="2"/>
        <v>IV°A - omitir - omitir</v>
      </c>
      <c r="F296" s="190" t="str">
        <f>+IF(D296=consolidado!B289,consolidado!D289,"omitir")</f>
        <v>omitir</v>
      </c>
      <c r="G296" s="191" t="str">
        <f>+IF(D296=consolidado!B289,consolidado!N289,"omitir")</f>
        <v>omitir</v>
      </c>
      <c r="H296" s="192" t="str">
        <f>+IF(D296=consolidado!B289,consolidado!F289,"omitir")</f>
        <v>omitir</v>
      </c>
      <c r="I296" s="193" t="str">
        <f>+IF(D296=consolidado!B289,consolidado!G289,"omitir")</f>
        <v>omitir</v>
      </c>
      <c r="J296" s="164"/>
      <c r="K296" s="164"/>
      <c r="L296" s="164"/>
      <c r="M296" s="164"/>
      <c r="N296" s="164"/>
      <c r="O296" s="164"/>
      <c r="P296" s="164"/>
      <c r="Q296" s="164"/>
      <c r="R296" s="164"/>
      <c r="S296" s="164"/>
      <c r="T296" s="164"/>
      <c r="U296" s="164"/>
      <c r="V296" s="164"/>
      <c r="W296" s="164"/>
      <c r="X296" s="164"/>
      <c r="Y296" s="164"/>
      <c r="Z296" s="164"/>
    </row>
    <row r="297" ht="30.0" hidden="1" customHeight="1">
      <c r="A297" s="164"/>
      <c r="B297" s="188" t="str">
        <f>+IF(D297=consolidado!B290,consolidado!A290,"omitir")</f>
        <v>omitir</v>
      </c>
      <c r="C297" s="189" t="str">
        <f>+IF(D297=consolidado!B290,consolidado!C290,"omitir")</f>
        <v>omitir</v>
      </c>
      <c r="D297" s="189" t="str">
        <f t="shared" si="1"/>
        <v>IV°A</v>
      </c>
      <c r="E297" s="189" t="str">
        <f t="shared" si="2"/>
        <v>IV°A - omitir - omitir</v>
      </c>
      <c r="F297" s="190" t="str">
        <f>+IF(D297=consolidado!B290,consolidado!D290,"omitir")</f>
        <v>omitir</v>
      </c>
      <c r="G297" s="191" t="str">
        <f>+IF(D297=consolidado!B290,consolidado!N290,"omitir")</f>
        <v>omitir</v>
      </c>
      <c r="H297" s="192" t="str">
        <f>+IF(D297=consolidado!B290,consolidado!F290,"omitir")</f>
        <v>omitir</v>
      </c>
      <c r="I297" s="193" t="str">
        <f>+IF(D297=consolidado!B290,consolidado!G290,"omitir")</f>
        <v>omitir</v>
      </c>
      <c r="J297" s="164"/>
      <c r="K297" s="164"/>
      <c r="L297" s="164"/>
      <c r="M297" s="164"/>
      <c r="N297" s="164"/>
      <c r="O297" s="164"/>
      <c r="P297" s="164"/>
      <c r="Q297" s="164"/>
      <c r="R297" s="164"/>
      <c r="S297" s="164"/>
      <c r="T297" s="164"/>
      <c r="U297" s="164"/>
      <c r="V297" s="164"/>
      <c r="W297" s="164"/>
      <c r="X297" s="164"/>
      <c r="Y297" s="164"/>
      <c r="Z297" s="164"/>
    </row>
    <row r="298" ht="30.0" hidden="1" customHeight="1">
      <c r="A298" s="164"/>
      <c r="B298" s="188" t="str">
        <f>+IF(D298=consolidado!B291,consolidado!A291,"omitir")</f>
        <v>omitir</v>
      </c>
      <c r="C298" s="189" t="str">
        <f>+IF(D298=consolidado!B291,consolidado!C291,"omitir")</f>
        <v>omitir</v>
      </c>
      <c r="D298" s="189" t="str">
        <f t="shared" si="1"/>
        <v>IV°A</v>
      </c>
      <c r="E298" s="189" t="str">
        <f t="shared" si="2"/>
        <v>IV°A - omitir - omitir</v>
      </c>
      <c r="F298" s="190" t="str">
        <f>+IF(D298=consolidado!B291,consolidado!D291,"omitir")</f>
        <v>omitir</v>
      </c>
      <c r="G298" s="191" t="str">
        <f>+IF(D298=consolidado!B291,consolidado!N291,"omitir")</f>
        <v>omitir</v>
      </c>
      <c r="H298" s="192" t="str">
        <f>+IF(D298=consolidado!B291,consolidado!F291,"omitir")</f>
        <v>omitir</v>
      </c>
      <c r="I298" s="193" t="str">
        <f>+IF(D298=consolidado!B291,consolidado!G291,"omitir")</f>
        <v>omitir</v>
      </c>
      <c r="J298" s="164"/>
      <c r="K298" s="164"/>
      <c r="L298" s="164"/>
      <c r="M298" s="164"/>
      <c r="N298" s="164"/>
      <c r="O298" s="164"/>
      <c r="P298" s="164"/>
      <c r="Q298" s="164"/>
      <c r="R298" s="164"/>
      <c r="S298" s="164"/>
      <c r="T298" s="164"/>
      <c r="U298" s="164"/>
      <c r="V298" s="164"/>
      <c r="W298" s="164"/>
      <c r="X298" s="164"/>
      <c r="Y298" s="164"/>
      <c r="Z298" s="164"/>
    </row>
    <row r="299" ht="30.0" hidden="1" customHeight="1">
      <c r="A299" s="164"/>
      <c r="B299" s="188" t="str">
        <f>+IF(D299=consolidado!B292,consolidado!A292,"omitir")</f>
        <v>omitir</v>
      </c>
      <c r="C299" s="189" t="str">
        <f>+IF(D299=consolidado!B292,consolidado!C292,"omitir")</f>
        <v>omitir</v>
      </c>
      <c r="D299" s="189" t="str">
        <f t="shared" si="1"/>
        <v>IV°A</v>
      </c>
      <c r="E299" s="189" t="str">
        <f t="shared" si="2"/>
        <v>IV°A - omitir - omitir</v>
      </c>
      <c r="F299" s="190" t="str">
        <f>+IF(D299=consolidado!B292,consolidado!D292,"omitir")</f>
        <v>omitir</v>
      </c>
      <c r="G299" s="191" t="str">
        <f>+IF(D299=consolidado!B292,consolidado!N292,"omitir")</f>
        <v>omitir</v>
      </c>
      <c r="H299" s="192" t="str">
        <f>+IF(D299=consolidado!B292,consolidado!F292,"omitir")</f>
        <v>omitir</v>
      </c>
      <c r="I299" s="193" t="str">
        <f>+IF(D299=consolidado!B292,consolidado!G292,"omitir")</f>
        <v>omitir</v>
      </c>
      <c r="J299" s="164"/>
      <c r="K299" s="164"/>
      <c r="L299" s="164"/>
      <c r="M299" s="164"/>
      <c r="N299" s="164"/>
      <c r="O299" s="164"/>
      <c r="P299" s="164"/>
      <c r="Q299" s="164"/>
      <c r="R299" s="164"/>
      <c r="S299" s="164"/>
      <c r="T299" s="164"/>
      <c r="U299" s="164"/>
      <c r="V299" s="164"/>
      <c r="W299" s="164"/>
      <c r="X299" s="164"/>
      <c r="Y299" s="164"/>
      <c r="Z299" s="164"/>
    </row>
    <row r="300" ht="30.0" hidden="1" customHeight="1">
      <c r="A300" s="164"/>
      <c r="B300" s="188" t="str">
        <f>+IF(D300=consolidado!B293,consolidado!A293,"omitir")</f>
        <v>omitir</v>
      </c>
      <c r="C300" s="189" t="str">
        <f>+IF(D300=consolidado!B293,consolidado!C293,"omitir")</f>
        <v>omitir</v>
      </c>
      <c r="D300" s="189" t="str">
        <f t="shared" si="1"/>
        <v>IV°A</v>
      </c>
      <c r="E300" s="189" t="str">
        <f t="shared" si="2"/>
        <v>IV°A - omitir - omitir</v>
      </c>
      <c r="F300" s="190" t="str">
        <f>+IF(D300=consolidado!B293,consolidado!D293,"omitir")</f>
        <v>omitir</v>
      </c>
      <c r="G300" s="191" t="str">
        <f>+IF(D300=consolidado!B293,consolidado!N293,"omitir")</f>
        <v>omitir</v>
      </c>
      <c r="H300" s="192" t="str">
        <f>+IF(D300=consolidado!B293,consolidado!F293,"omitir")</f>
        <v>omitir</v>
      </c>
      <c r="I300" s="193" t="str">
        <f>+IF(D300=consolidado!B293,consolidado!G293,"omitir")</f>
        <v>omitir</v>
      </c>
      <c r="J300" s="164"/>
      <c r="K300" s="164"/>
      <c r="L300" s="164"/>
      <c r="M300" s="164"/>
      <c r="N300" s="164"/>
      <c r="O300" s="164"/>
      <c r="P300" s="164"/>
      <c r="Q300" s="164"/>
      <c r="R300" s="164"/>
      <c r="S300" s="164"/>
      <c r="T300" s="164"/>
      <c r="U300" s="164"/>
      <c r="V300" s="164"/>
      <c r="W300" s="164"/>
      <c r="X300" s="164"/>
      <c r="Y300" s="164"/>
      <c r="Z300" s="164"/>
    </row>
    <row r="301" ht="30.0" hidden="1" customHeight="1">
      <c r="A301" s="164"/>
      <c r="B301" s="188" t="str">
        <f>+IF(D301=consolidado!B294,consolidado!A294,"omitir")</f>
        <v>omitir</v>
      </c>
      <c r="C301" s="189" t="str">
        <f>+IF(D301=consolidado!B294,consolidado!C294,"omitir")</f>
        <v>omitir</v>
      </c>
      <c r="D301" s="189" t="str">
        <f t="shared" si="1"/>
        <v>IV°A</v>
      </c>
      <c r="E301" s="189" t="str">
        <f t="shared" si="2"/>
        <v>IV°A - omitir - omitir</v>
      </c>
      <c r="F301" s="190" t="str">
        <f>+IF(D301=consolidado!B294,consolidado!D294,"omitir")</f>
        <v>omitir</v>
      </c>
      <c r="G301" s="191" t="str">
        <f>+IF(D301=consolidado!B294,consolidado!N294,"omitir")</f>
        <v>omitir</v>
      </c>
      <c r="H301" s="192" t="str">
        <f>+IF(D301=consolidado!B294,consolidado!F294,"omitir")</f>
        <v>omitir</v>
      </c>
      <c r="I301" s="193" t="str">
        <f>+IF(D301=consolidado!B294,consolidado!G294,"omitir")</f>
        <v>omitir</v>
      </c>
      <c r="J301" s="164"/>
      <c r="K301" s="164"/>
      <c r="L301" s="164"/>
      <c r="M301" s="164"/>
      <c r="N301" s="164"/>
      <c r="O301" s="164"/>
      <c r="P301" s="164"/>
      <c r="Q301" s="164"/>
      <c r="R301" s="164"/>
      <c r="S301" s="164"/>
      <c r="T301" s="164"/>
      <c r="U301" s="164"/>
      <c r="V301" s="164"/>
      <c r="W301" s="164"/>
      <c r="X301" s="164"/>
      <c r="Y301" s="164"/>
      <c r="Z301" s="164"/>
    </row>
    <row r="302" ht="30.0" hidden="1" customHeight="1">
      <c r="A302" s="164"/>
      <c r="B302" s="188" t="str">
        <f>+IF(D302=consolidado!B296,consolidado!A296,"omitir")</f>
        <v>omitir</v>
      </c>
      <c r="C302" s="189" t="str">
        <f>+IF(D302=consolidado!B296,consolidado!C296,"omitir")</f>
        <v>omitir</v>
      </c>
      <c r="D302" s="189" t="str">
        <f t="shared" si="1"/>
        <v>IV°A</v>
      </c>
      <c r="E302" s="189" t="str">
        <f t="shared" si="2"/>
        <v>IV°A - omitir - omitir</v>
      </c>
      <c r="F302" s="190" t="str">
        <f>+IF(D302=consolidado!B296,consolidado!D296,"omitir")</f>
        <v>omitir</v>
      </c>
      <c r="G302" s="191" t="str">
        <f>+IF(D302=consolidado!B296,consolidado!N296,"omitir")</f>
        <v>omitir</v>
      </c>
      <c r="H302" s="192" t="str">
        <f>+IF(D302=consolidado!B296,consolidado!F296,"omitir")</f>
        <v>omitir</v>
      </c>
      <c r="I302" s="193" t="str">
        <f>+IF(D302=consolidado!B296,consolidado!G296,"omitir")</f>
        <v>omitir</v>
      </c>
      <c r="J302" s="164"/>
      <c r="K302" s="164"/>
      <c r="L302" s="164"/>
      <c r="M302" s="164"/>
      <c r="N302" s="164"/>
      <c r="O302" s="164"/>
      <c r="P302" s="164"/>
      <c r="Q302" s="164"/>
      <c r="R302" s="164"/>
      <c r="S302" s="164"/>
      <c r="T302" s="164"/>
      <c r="U302" s="164"/>
      <c r="V302" s="164"/>
      <c r="W302" s="164"/>
      <c r="X302" s="164"/>
      <c r="Y302" s="164"/>
      <c r="Z302" s="164"/>
    </row>
    <row r="303" ht="30.0" hidden="1" customHeight="1">
      <c r="A303" s="164"/>
      <c r="B303" s="188" t="str">
        <f>+IF(D303=consolidado!B297,consolidado!A297,"omitir")</f>
        <v>omitir</v>
      </c>
      <c r="C303" s="189" t="str">
        <f>+IF(D303=consolidado!B297,consolidado!C297,"omitir")</f>
        <v>omitir</v>
      </c>
      <c r="D303" s="189" t="str">
        <f t="shared" si="1"/>
        <v>IV°A</v>
      </c>
      <c r="E303" s="189" t="str">
        <f t="shared" si="2"/>
        <v>IV°A - omitir - omitir</v>
      </c>
      <c r="F303" s="190" t="str">
        <f>+IF(D303=consolidado!B297,consolidado!D297,"omitir")</f>
        <v>omitir</v>
      </c>
      <c r="G303" s="191" t="str">
        <f>+IF(D303=consolidado!B297,consolidado!N297,"omitir")</f>
        <v>omitir</v>
      </c>
      <c r="H303" s="192" t="str">
        <f>+IF(D303=consolidado!B297,consolidado!F297,"omitir")</f>
        <v>omitir</v>
      </c>
      <c r="I303" s="193" t="str">
        <f>+IF(D303=consolidado!B297,consolidado!G297,"omitir")</f>
        <v>omitir</v>
      </c>
      <c r="J303" s="164"/>
      <c r="K303" s="164"/>
      <c r="L303" s="164"/>
      <c r="M303" s="164"/>
      <c r="N303" s="164"/>
      <c r="O303" s="164"/>
      <c r="P303" s="164"/>
      <c r="Q303" s="164"/>
      <c r="R303" s="164"/>
      <c r="S303" s="164"/>
      <c r="T303" s="164"/>
      <c r="U303" s="164"/>
      <c r="V303" s="164"/>
      <c r="W303" s="164"/>
      <c r="X303" s="164"/>
      <c r="Y303" s="164"/>
      <c r="Z303" s="164"/>
    </row>
    <row r="304" ht="30.0" hidden="1" customHeight="1">
      <c r="A304" s="164"/>
      <c r="B304" s="188" t="str">
        <f>+IF(D304=consolidado!B298,consolidado!A298,"omitir")</f>
        <v>omitir</v>
      </c>
      <c r="C304" s="189" t="str">
        <f>+IF(D304=consolidado!B298,consolidado!C298,"omitir")</f>
        <v>omitir</v>
      </c>
      <c r="D304" s="189" t="str">
        <f t="shared" si="1"/>
        <v>IV°A</v>
      </c>
      <c r="E304" s="189" t="str">
        <f t="shared" si="2"/>
        <v>IV°A - omitir - omitir</v>
      </c>
      <c r="F304" s="190" t="str">
        <f>+IF(D304=consolidado!B298,consolidado!D298,"omitir")</f>
        <v>omitir</v>
      </c>
      <c r="G304" s="191" t="str">
        <f>+IF(D304=consolidado!B298,consolidado!N298,"omitir")</f>
        <v>omitir</v>
      </c>
      <c r="H304" s="192" t="str">
        <f>+IF(D304=consolidado!B298,consolidado!F298,"omitir")</f>
        <v>omitir</v>
      </c>
      <c r="I304" s="193" t="str">
        <f>+IF(D304=consolidado!B298,consolidado!G298,"omitir")</f>
        <v>omitir</v>
      </c>
      <c r="J304" s="164"/>
      <c r="K304" s="164"/>
      <c r="L304" s="164"/>
      <c r="M304" s="164"/>
      <c r="N304" s="164"/>
      <c r="O304" s="164"/>
      <c r="P304" s="164"/>
      <c r="Q304" s="164"/>
      <c r="R304" s="164"/>
      <c r="S304" s="164"/>
      <c r="T304" s="164"/>
      <c r="U304" s="164"/>
      <c r="V304" s="164"/>
      <c r="W304" s="164"/>
      <c r="X304" s="164"/>
      <c r="Y304" s="164"/>
      <c r="Z304" s="164"/>
    </row>
    <row r="305" ht="30.0" hidden="1" customHeight="1">
      <c r="A305" s="164"/>
      <c r="B305" s="188" t="str">
        <f>+IF(D305=consolidado!B299,consolidado!A299,"omitir")</f>
        <v>omitir</v>
      </c>
      <c r="C305" s="189" t="str">
        <f>+IF(D305=consolidado!B299,consolidado!C299,"omitir")</f>
        <v>omitir</v>
      </c>
      <c r="D305" s="189" t="str">
        <f t="shared" si="1"/>
        <v>IV°A</v>
      </c>
      <c r="E305" s="189" t="str">
        <f t="shared" si="2"/>
        <v>IV°A - omitir - omitir</v>
      </c>
      <c r="F305" s="190" t="str">
        <f>+IF(D305=consolidado!B299,consolidado!D299,"omitir")</f>
        <v>omitir</v>
      </c>
      <c r="G305" s="191" t="str">
        <f>+IF(D305=consolidado!B299,consolidado!N299,"omitir")</f>
        <v>omitir</v>
      </c>
      <c r="H305" s="192" t="str">
        <f>+IF(D305=consolidado!B299,consolidado!F299,"omitir")</f>
        <v>omitir</v>
      </c>
      <c r="I305" s="193" t="str">
        <f>+IF(D305=consolidado!B299,consolidado!G299,"omitir")</f>
        <v>omitir</v>
      </c>
      <c r="J305" s="164"/>
      <c r="K305" s="164"/>
      <c r="L305" s="164"/>
      <c r="M305" s="164"/>
      <c r="N305" s="164"/>
      <c r="O305" s="164"/>
      <c r="P305" s="164"/>
      <c r="Q305" s="164"/>
      <c r="R305" s="164"/>
      <c r="S305" s="164"/>
      <c r="T305" s="164"/>
      <c r="U305" s="164"/>
      <c r="V305" s="164"/>
      <c r="W305" s="164"/>
      <c r="X305" s="164"/>
      <c r="Y305" s="164"/>
      <c r="Z305" s="164"/>
    </row>
    <row r="306" ht="30.0" hidden="1" customHeight="1">
      <c r="A306" s="164"/>
      <c r="B306" s="188" t="str">
        <f>+IF(D306=consolidado!B300,consolidado!A300,"omitir")</f>
        <v>omitir</v>
      </c>
      <c r="C306" s="189" t="str">
        <f>+IF(D306=consolidado!B300,consolidado!C300,"omitir")</f>
        <v>omitir</v>
      </c>
      <c r="D306" s="189" t="str">
        <f t="shared" si="1"/>
        <v>IV°A</v>
      </c>
      <c r="E306" s="189" t="str">
        <f t="shared" si="2"/>
        <v>IV°A - omitir - omitir</v>
      </c>
      <c r="F306" s="190" t="str">
        <f>+IF(D306=consolidado!B300,consolidado!D300,"omitir")</f>
        <v>omitir</v>
      </c>
      <c r="G306" s="191" t="str">
        <f>+IF(D306=consolidado!B300,consolidado!N300,"omitir")</f>
        <v>omitir</v>
      </c>
      <c r="H306" s="192" t="str">
        <f>+IF(D306=consolidado!B300,consolidado!F300,"omitir")</f>
        <v>omitir</v>
      </c>
      <c r="I306" s="193" t="str">
        <f>+IF(D306=consolidado!B300,consolidado!G300,"omitir")</f>
        <v>omitir</v>
      </c>
      <c r="J306" s="164"/>
      <c r="K306" s="164"/>
      <c r="L306" s="164"/>
      <c r="M306" s="164"/>
      <c r="N306" s="164"/>
      <c r="O306" s="164"/>
      <c r="P306" s="164"/>
      <c r="Q306" s="164"/>
      <c r="R306" s="164"/>
      <c r="S306" s="164"/>
      <c r="T306" s="164"/>
      <c r="U306" s="164"/>
      <c r="V306" s="164"/>
      <c r="W306" s="164"/>
      <c r="X306" s="164"/>
      <c r="Y306" s="164"/>
      <c r="Z306" s="164"/>
    </row>
    <row r="307" ht="30.0" hidden="1" customHeight="1">
      <c r="A307" s="164"/>
      <c r="B307" s="188" t="str">
        <f>+IF(D307=consolidado!B301,consolidado!A301,"omitir")</f>
        <v>omitir</v>
      </c>
      <c r="C307" s="189" t="str">
        <f>+IF(D307=consolidado!B301,consolidado!C301,"omitir")</f>
        <v>omitir</v>
      </c>
      <c r="D307" s="189" t="str">
        <f t="shared" si="1"/>
        <v>IV°A</v>
      </c>
      <c r="E307" s="189" t="str">
        <f t="shared" si="2"/>
        <v>IV°A - omitir - omitir</v>
      </c>
      <c r="F307" s="190" t="str">
        <f>+IF(D307=consolidado!B301,consolidado!D301,"omitir")</f>
        <v>omitir</v>
      </c>
      <c r="G307" s="191" t="str">
        <f>+IF(D307=consolidado!B301,consolidado!N301,"omitir")</f>
        <v>omitir</v>
      </c>
      <c r="H307" s="192" t="str">
        <f>+IF(D307=consolidado!B301,consolidado!F301,"omitir")</f>
        <v>omitir</v>
      </c>
      <c r="I307" s="193" t="str">
        <f>+IF(D307=consolidado!B301,consolidado!G301,"omitir")</f>
        <v>omitir</v>
      </c>
      <c r="J307" s="164"/>
      <c r="K307" s="164"/>
      <c r="L307" s="164"/>
      <c r="M307" s="164"/>
      <c r="N307" s="164"/>
      <c r="O307" s="164"/>
      <c r="P307" s="164"/>
      <c r="Q307" s="164"/>
      <c r="R307" s="164"/>
      <c r="S307" s="164"/>
      <c r="T307" s="164"/>
      <c r="U307" s="164"/>
      <c r="V307" s="164"/>
      <c r="W307" s="164"/>
      <c r="X307" s="164"/>
      <c r="Y307" s="164"/>
      <c r="Z307" s="164"/>
    </row>
    <row r="308" ht="30.0" hidden="1" customHeight="1">
      <c r="A308" s="164"/>
      <c r="B308" s="188" t="str">
        <f>+IF(D308=consolidado!#REF!,consolidado!#REF!,"omitir")</f>
        <v>#ERROR!</v>
      </c>
      <c r="C308" s="189" t="str">
        <f>+IF(D308=consolidado!#REF!,consolidado!#REF!,"omitir")</f>
        <v>#ERROR!</v>
      </c>
      <c r="D308" s="189" t="str">
        <f t="shared" si="1"/>
        <v>IV°A</v>
      </c>
      <c r="E308" s="189" t="str">
        <f t="shared" si="2"/>
        <v>#ERROR!</v>
      </c>
      <c r="F308" s="190" t="str">
        <f>+IF(D308=consolidado!#REF!,consolidado!#REF!,"omitir")</f>
        <v>#ERROR!</v>
      </c>
      <c r="G308" s="191" t="str">
        <f>+IF(D308=consolidado!#REF!,consolidado!#REF!,"omitir")</f>
        <v>#ERROR!</v>
      </c>
      <c r="H308" s="192" t="str">
        <f>+IF(D308=consolidado!#REF!,consolidado!#REF!,"omitir")</f>
        <v>#ERROR!</v>
      </c>
      <c r="I308" s="193" t="str">
        <f>+IF(D308=consolidado!#REF!,consolidado!#REF!,"omitir")</f>
        <v>#ERROR!</v>
      </c>
      <c r="J308" s="164"/>
      <c r="K308" s="164"/>
      <c r="L308" s="164"/>
      <c r="M308" s="164"/>
      <c r="N308" s="164"/>
      <c r="O308" s="164"/>
      <c r="P308" s="164"/>
      <c r="Q308" s="164"/>
      <c r="R308" s="164"/>
      <c r="S308" s="164"/>
      <c r="T308" s="164"/>
      <c r="U308" s="164"/>
      <c r="V308" s="164"/>
      <c r="W308" s="164"/>
      <c r="X308" s="164"/>
      <c r="Y308" s="164"/>
      <c r="Z308" s="164"/>
    </row>
    <row r="309" ht="30.0" hidden="1" customHeight="1">
      <c r="A309" s="164"/>
      <c r="B309" s="188" t="str">
        <f>+IF(D309=consolidado!B302,consolidado!A302,"omitir")</f>
        <v>omitir</v>
      </c>
      <c r="C309" s="189" t="str">
        <f>+IF(D309=consolidado!B302,consolidado!C302,"omitir")</f>
        <v>omitir</v>
      </c>
      <c r="D309" s="189" t="str">
        <f t="shared" si="1"/>
        <v>IV°A</v>
      </c>
      <c r="E309" s="189" t="str">
        <f t="shared" si="2"/>
        <v>IV°A - omitir - omitir</v>
      </c>
      <c r="F309" s="190" t="str">
        <f>+IF(D309=consolidado!B302,consolidado!D302,"omitir")</f>
        <v>omitir</v>
      </c>
      <c r="G309" s="191" t="str">
        <f>+IF(D309=consolidado!B302,consolidado!N302,"omitir")</f>
        <v>omitir</v>
      </c>
      <c r="H309" s="192" t="str">
        <f>+IF(D309=consolidado!B302,consolidado!F302,"omitir")</f>
        <v>omitir</v>
      </c>
      <c r="I309" s="193" t="str">
        <f>+IF(D309=consolidado!B302,consolidado!G302,"omitir")</f>
        <v>omitir</v>
      </c>
      <c r="J309" s="164"/>
      <c r="K309" s="164"/>
      <c r="L309" s="164"/>
      <c r="M309" s="164"/>
      <c r="N309" s="164"/>
      <c r="O309" s="164"/>
      <c r="P309" s="164"/>
      <c r="Q309" s="164"/>
      <c r="R309" s="164"/>
      <c r="S309" s="164"/>
      <c r="T309" s="164"/>
      <c r="U309" s="164"/>
      <c r="V309" s="164"/>
      <c r="W309" s="164"/>
      <c r="X309" s="164"/>
      <c r="Y309" s="164"/>
      <c r="Z309" s="164"/>
    </row>
    <row r="310" ht="30.0" hidden="1" customHeight="1">
      <c r="A310" s="164"/>
      <c r="B310" s="188" t="str">
        <f>+IF(D310=consolidado!B303,consolidado!A303,"omitir")</f>
        <v>omitir</v>
      </c>
      <c r="C310" s="189" t="str">
        <f>+IF(D310=consolidado!B303,consolidado!C303,"omitir")</f>
        <v>omitir</v>
      </c>
      <c r="D310" s="189" t="str">
        <f t="shared" si="1"/>
        <v>IV°A</v>
      </c>
      <c r="E310" s="189" t="str">
        <f t="shared" si="2"/>
        <v>IV°A - omitir - omitir</v>
      </c>
      <c r="F310" s="190" t="str">
        <f>+IF(D310=consolidado!B303,consolidado!D303,"omitir")</f>
        <v>omitir</v>
      </c>
      <c r="G310" s="191" t="str">
        <f>+IF(D310=consolidado!B303,consolidado!N303,"omitir")</f>
        <v>omitir</v>
      </c>
      <c r="H310" s="192" t="str">
        <f>+IF(D310=consolidado!B303,consolidado!F303,"omitir")</f>
        <v>omitir</v>
      </c>
      <c r="I310" s="193" t="str">
        <f>+IF(D310=consolidado!B303,consolidado!G303,"omitir")</f>
        <v>omitir</v>
      </c>
      <c r="J310" s="164"/>
      <c r="K310" s="164"/>
      <c r="L310" s="164"/>
      <c r="M310" s="164"/>
      <c r="N310" s="164"/>
      <c r="O310" s="164"/>
      <c r="P310" s="164"/>
      <c r="Q310" s="164"/>
      <c r="R310" s="164"/>
      <c r="S310" s="164"/>
      <c r="T310" s="164"/>
      <c r="U310" s="164"/>
      <c r="V310" s="164"/>
      <c r="W310" s="164"/>
      <c r="X310" s="164"/>
      <c r="Y310" s="164"/>
      <c r="Z310" s="164"/>
    </row>
    <row r="311" ht="30.0" hidden="1" customHeight="1">
      <c r="A311" s="164"/>
      <c r="B311" s="188" t="str">
        <f>+IF(D311=consolidado!B304,consolidado!A304,"omitir")</f>
        <v>omitir</v>
      </c>
      <c r="C311" s="189" t="str">
        <f>+IF(D311=consolidado!B304,consolidado!C304,"omitir")</f>
        <v>omitir</v>
      </c>
      <c r="D311" s="189" t="str">
        <f t="shared" si="1"/>
        <v>IV°A</v>
      </c>
      <c r="E311" s="189" t="str">
        <f t="shared" si="2"/>
        <v>IV°A - omitir - omitir</v>
      </c>
      <c r="F311" s="190" t="str">
        <f>+IF(D311=consolidado!B304,consolidado!D304,"omitir")</f>
        <v>omitir</v>
      </c>
      <c r="G311" s="191" t="str">
        <f>+IF(D311=consolidado!B304,consolidado!N304,"omitir")</f>
        <v>omitir</v>
      </c>
      <c r="H311" s="192" t="str">
        <f>+IF(D311=consolidado!B304,consolidado!F304,"omitir")</f>
        <v>omitir</v>
      </c>
      <c r="I311" s="193" t="str">
        <f>+IF(D311=consolidado!B304,consolidado!G304,"omitir")</f>
        <v>omitir</v>
      </c>
      <c r="J311" s="164"/>
      <c r="K311" s="164"/>
      <c r="L311" s="164"/>
      <c r="M311" s="164"/>
      <c r="N311" s="164"/>
      <c r="O311" s="164"/>
      <c r="P311" s="164"/>
      <c r="Q311" s="164"/>
      <c r="R311" s="164"/>
      <c r="S311" s="164"/>
      <c r="T311" s="164"/>
      <c r="U311" s="164"/>
      <c r="V311" s="164"/>
      <c r="W311" s="164"/>
      <c r="X311" s="164"/>
      <c r="Y311" s="164"/>
      <c r="Z311" s="164"/>
    </row>
    <row r="312" ht="30.0" hidden="1" customHeight="1">
      <c r="A312" s="164"/>
      <c r="B312" s="188" t="str">
        <f>+IF(D312=consolidado!B305,consolidado!A305,"omitir")</f>
        <v>omitir</v>
      </c>
      <c r="C312" s="189" t="str">
        <f>+IF(D312=consolidado!B305,consolidado!C305,"omitir")</f>
        <v>omitir</v>
      </c>
      <c r="D312" s="189" t="str">
        <f t="shared" si="1"/>
        <v>IV°A</v>
      </c>
      <c r="E312" s="189" t="str">
        <f t="shared" si="2"/>
        <v>IV°A - omitir - omitir</v>
      </c>
      <c r="F312" s="190" t="str">
        <f>+IF(D312=consolidado!B305,consolidado!D305,"omitir")</f>
        <v>omitir</v>
      </c>
      <c r="G312" s="191" t="str">
        <f>+IF(D312=consolidado!B305,consolidado!N305,"omitir")</f>
        <v>omitir</v>
      </c>
      <c r="H312" s="192" t="str">
        <f>+IF(D312=consolidado!B305,consolidado!F305,"omitir")</f>
        <v>omitir</v>
      </c>
      <c r="I312" s="193" t="str">
        <f>+IF(D312=consolidado!B305,consolidado!G305,"omitir")</f>
        <v>omitir</v>
      </c>
      <c r="J312" s="164"/>
      <c r="K312" s="164"/>
      <c r="L312" s="164"/>
      <c r="M312" s="164"/>
      <c r="N312" s="164"/>
      <c r="O312" s="164"/>
      <c r="P312" s="164"/>
      <c r="Q312" s="164"/>
      <c r="R312" s="164"/>
      <c r="S312" s="164"/>
      <c r="T312" s="164"/>
      <c r="U312" s="164"/>
      <c r="V312" s="164"/>
      <c r="W312" s="164"/>
      <c r="X312" s="164"/>
      <c r="Y312" s="164"/>
      <c r="Z312" s="164"/>
    </row>
    <row r="313" ht="30.0" hidden="1" customHeight="1">
      <c r="A313" s="164"/>
      <c r="B313" s="188" t="str">
        <f>+IF(D313=consolidado!B306,consolidado!A306,"omitir")</f>
        <v>omitir</v>
      </c>
      <c r="C313" s="189" t="str">
        <f>+IF(D313=consolidado!B306,consolidado!C306,"omitir")</f>
        <v>omitir</v>
      </c>
      <c r="D313" s="189" t="str">
        <f t="shared" si="1"/>
        <v>IV°A</v>
      </c>
      <c r="E313" s="189" t="str">
        <f t="shared" si="2"/>
        <v>IV°A - omitir - omitir</v>
      </c>
      <c r="F313" s="190" t="str">
        <f>+IF(D313=consolidado!B306,consolidado!D306,"omitir")</f>
        <v>omitir</v>
      </c>
      <c r="G313" s="191" t="str">
        <f>+IF(D313=consolidado!B306,consolidado!N306,"omitir")</f>
        <v>omitir</v>
      </c>
      <c r="H313" s="192" t="str">
        <f>+IF(D313=consolidado!B306,consolidado!F306,"omitir")</f>
        <v>omitir</v>
      </c>
      <c r="I313" s="193" t="str">
        <f>+IF(D313=consolidado!B306,consolidado!G306,"omitir")</f>
        <v>omitir</v>
      </c>
      <c r="J313" s="164"/>
      <c r="K313" s="164"/>
      <c r="L313" s="164"/>
      <c r="M313" s="164"/>
      <c r="N313" s="164"/>
      <c r="O313" s="164"/>
      <c r="P313" s="164"/>
      <c r="Q313" s="164"/>
      <c r="R313" s="164"/>
      <c r="S313" s="164"/>
      <c r="T313" s="164"/>
      <c r="U313" s="164"/>
      <c r="V313" s="164"/>
      <c r="W313" s="164"/>
      <c r="X313" s="164"/>
      <c r="Y313" s="164"/>
      <c r="Z313" s="164"/>
    </row>
    <row r="314" ht="30.0" hidden="1" customHeight="1">
      <c r="A314" s="164"/>
      <c r="B314" s="188" t="str">
        <f>+IF(D314=consolidado!B307,consolidado!A307,"omitir")</f>
        <v>omitir</v>
      </c>
      <c r="C314" s="189" t="str">
        <f>+IF(D314=consolidado!B307,consolidado!C307,"omitir")</f>
        <v>omitir</v>
      </c>
      <c r="D314" s="189" t="str">
        <f t="shared" si="1"/>
        <v>IV°A</v>
      </c>
      <c r="E314" s="189" t="str">
        <f t="shared" si="2"/>
        <v>IV°A - omitir - omitir</v>
      </c>
      <c r="F314" s="190" t="str">
        <f>+IF(D314=consolidado!B307,consolidado!D307,"omitir")</f>
        <v>omitir</v>
      </c>
      <c r="G314" s="191" t="str">
        <f>+IF(D314=consolidado!B307,consolidado!N307,"omitir")</f>
        <v>omitir</v>
      </c>
      <c r="H314" s="192" t="str">
        <f>+IF(D314=consolidado!B307,consolidado!F307,"omitir")</f>
        <v>omitir</v>
      </c>
      <c r="I314" s="193" t="str">
        <f>+IF(D314=consolidado!B307,consolidado!G307,"omitir")</f>
        <v>omitir</v>
      </c>
      <c r="J314" s="164"/>
      <c r="K314" s="164"/>
      <c r="L314" s="164"/>
      <c r="M314" s="164"/>
      <c r="N314" s="164"/>
      <c r="O314" s="164"/>
      <c r="P314" s="164"/>
      <c r="Q314" s="164"/>
      <c r="R314" s="164"/>
      <c r="S314" s="164"/>
      <c r="T314" s="164"/>
      <c r="U314" s="164"/>
      <c r="V314" s="164"/>
      <c r="W314" s="164"/>
      <c r="X314" s="164"/>
      <c r="Y314" s="164"/>
      <c r="Z314" s="164"/>
    </row>
    <row r="315" ht="30.0" hidden="1" customHeight="1">
      <c r="A315" s="164"/>
      <c r="B315" s="188" t="str">
        <f>+IF(D315=consolidado!B308,consolidado!A308,"omitir")</f>
        <v>omitir</v>
      </c>
      <c r="C315" s="189" t="str">
        <f>+IF(D315=consolidado!B308,consolidado!C308,"omitir")</f>
        <v>omitir</v>
      </c>
      <c r="D315" s="189" t="str">
        <f t="shared" si="1"/>
        <v>IV°A</v>
      </c>
      <c r="E315" s="189" t="str">
        <f t="shared" si="2"/>
        <v>IV°A - omitir - omitir</v>
      </c>
      <c r="F315" s="190" t="str">
        <f>+IF(D315=consolidado!B308,consolidado!D308,"omitir")</f>
        <v>omitir</v>
      </c>
      <c r="G315" s="191" t="str">
        <f>+IF(D315=consolidado!B308,consolidado!N308,"omitir")</f>
        <v>omitir</v>
      </c>
      <c r="H315" s="192" t="str">
        <f>+IF(D315=consolidado!B308,consolidado!F308,"omitir")</f>
        <v>omitir</v>
      </c>
      <c r="I315" s="193" t="str">
        <f>+IF(D315=consolidado!B308,consolidado!G308,"omitir")</f>
        <v>omitir</v>
      </c>
      <c r="J315" s="164"/>
      <c r="K315" s="164"/>
      <c r="L315" s="164"/>
      <c r="M315" s="164"/>
      <c r="N315" s="164"/>
      <c r="O315" s="164"/>
      <c r="P315" s="164"/>
      <c r="Q315" s="164"/>
      <c r="R315" s="164"/>
      <c r="S315" s="164"/>
      <c r="T315" s="164"/>
      <c r="U315" s="164"/>
      <c r="V315" s="164"/>
      <c r="W315" s="164"/>
      <c r="X315" s="164"/>
      <c r="Y315" s="164"/>
      <c r="Z315" s="164"/>
    </row>
    <row r="316" ht="30.0" hidden="1" customHeight="1">
      <c r="A316" s="164"/>
      <c r="B316" s="188" t="str">
        <f>+IF(D316=consolidado!B309,consolidado!A309,"omitir")</f>
        <v>omitir</v>
      </c>
      <c r="C316" s="189" t="str">
        <f>+IF(D316=consolidado!B309,consolidado!C309,"omitir")</f>
        <v>omitir</v>
      </c>
      <c r="D316" s="189" t="str">
        <f t="shared" si="1"/>
        <v>IV°A</v>
      </c>
      <c r="E316" s="189" t="str">
        <f t="shared" si="2"/>
        <v>IV°A - omitir - omitir</v>
      </c>
      <c r="F316" s="190" t="str">
        <f>+IF(D316=consolidado!B309,consolidado!D309,"omitir")</f>
        <v>omitir</v>
      </c>
      <c r="G316" s="191" t="str">
        <f>+IF(D316=consolidado!B309,consolidado!N309,"omitir")</f>
        <v>omitir</v>
      </c>
      <c r="H316" s="192" t="str">
        <f>+IF(D316=consolidado!B309,consolidado!F309,"omitir")</f>
        <v>omitir</v>
      </c>
      <c r="I316" s="193" t="str">
        <f>+IF(D316=consolidado!B309,consolidado!G309,"omitir")</f>
        <v>omitir</v>
      </c>
      <c r="J316" s="164"/>
      <c r="K316" s="164"/>
      <c r="L316" s="164"/>
      <c r="M316" s="164"/>
      <c r="N316" s="164"/>
      <c r="O316" s="164"/>
      <c r="P316" s="164"/>
      <c r="Q316" s="164"/>
      <c r="R316" s="164"/>
      <c r="S316" s="164"/>
      <c r="T316" s="164"/>
      <c r="U316" s="164"/>
      <c r="V316" s="164"/>
      <c r="W316" s="164"/>
      <c r="X316" s="164"/>
      <c r="Y316" s="164"/>
      <c r="Z316" s="164"/>
    </row>
    <row r="317" ht="30.0" hidden="1" customHeight="1">
      <c r="A317" s="164"/>
      <c r="B317" s="188" t="str">
        <f>+IF(D317=consolidado!B310,consolidado!A310,"omitir")</f>
        <v>omitir</v>
      </c>
      <c r="C317" s="189" t="str">
        <f>+IF(D317=consolidado!B310,consolidado!C310,"omitir")</f>
        <v>omitir</v>
      </c>
      <c r="D317" s="189" t="str">
        <f t="shared" si="1"/>
        <v>IV°A</v>
      </c>
      <c r="E317" s="189" t="str">
        <f t="shared" si="2"/>
        <v>IV°A - omitir - omitir</v>
      </c>
      <c r="F317" s="190" t="str">
        <f>+IF(D317=consolidado!B310,consolidado!D310,"omitir")</f>
        <v>omitir</v>
      </c>
      <c r="G317" s="191" t="str">
        <f>+IF(D317=consolidado!B310,consolidado!N310,"omitir")</f>
        <v>omitir</v>
      </c>
      <c r="H317" s="192" t="str">
        <f>+IF(D317=consolidado!B310,consolidado!F310,"omitir")</f>
        <v>omitir</v>
      </c>
      <c r="I317" s="193" t="str">
        <f>+IF(D317=consolidado!B310,consolidado!G310,"omitir")</f>
        <v>omitir</v>
      </c>
      <c r="J317" s="164"/>
      <c r="K317" s="164"/>
      <c r="L317" s="164"/>
      <c r="M317" s="164"/>
      <c r="N317" s="164"/>
      <c r="O317" s="164"/>
      <c r="P317" s="164"/>
      <c r="Q317" s="164"/>
      <c r="R317" s="164"/>
      <c r="S317" s="164"/>
      <c r="T317" s="164"/>
      <c r="U317" s="164"/>
      <c r="V317" s="164"/>
      <c r="W317" s="164"/>
      <c r="X317" s="164"/>
      <c r="Y317" s="164"/>
      <c r="Z317" s="164"/>
    </row>
    <row r="318" ht="30.0" hidden="1" customHeight="1">
      <c r="A318" s="164"/>
      <c r="B318" s="188" t="str">
        <f>+IF(D318=consolidado!B311,consolidado!A311,"omitir")</f>
        <v>omitir</v>
      </c>
      <c r="C318" s="189" t="str">
        <f>+IF(D318=consolidado!B311,consolidado!C311,"omitir")</f>
        <v>omitir</v>
      </c>
      <c r="D318" s="189" t="str">
        <f t="shared" si="1"/>
        <v>IV°A</v>
      </c>
      <c r="E318" s="189" t="str">
        <f t="shared" si="2"/>
        <v>IV°A - omitir - omitir</v>
      </c>
      <c r="F318" s="190" t="str">
        <f>+IF(D318=consolidado!B311,consolidado!D311,"omitir")</f>
        <v>omitir</v>
      </c>
      <c r="G318" s="191" t="str">
        <f>+IF(D318=consolidado!B311,consolidado!N311,"omitir")</f>
        <v>omitir</v>
      </c>
      <c r="H318" s="192" t="str">
        <f>+IF(D318=consolidado!B311,consolidado!F311,"omitir")</f>
        <v>omitir</v>
      </c>
      <c r="I318" s="193" t="str">
        <f>+IF(D318=consolidado!B311,consolidado!G311,"omitir")</f>
        <v>omitir</v>
      </c>
      <c r="J318" s="164"/>
      <c r="K318" s="164"/>
      <c r="L318" s="164"/>
      <c r="M318" s="164"/>
      <c r="N318" s="164"/>
      <c r="O318" s="164"/>
      <c r="P318" s="164"/>
      <c r="Q318" s="164"/>
      <c r="R318" s="164"/>
      <c r="S318" s="164"/>
      <c r="T318" s="164"/>
      <c r="U318" s="164"/>
      <c r="V318" s="164"/>
      <c r="W318" s="164"/>
      <c r="X318" s="164"/>
      <c r="Y318" s="164"/>
      <c r="Z318" s="164"/>
    </row>
    <row r="319" ht="30.0" hidden="1" customHeight="1">
      <c r="A319" s="164"/>
      <c r="B319" s="188" t="str">
        <f>+IF(D319=consolidado!B312,consolidado!A312,"omitir")</f>
        <v>omitir</v>
      </c>
      <c r="C319" s="189" t="str">
        <f>+IF(D319=consolidado!B312,consolidado!C312,"omitir")</f>
        <v>omitir</v>
      </c>
      <c r="D319" s="189" t="str">
        <f t="shared" si="1"/>
        <v>IV°A</v>
      </c>
      <c r="E319" s="189" t="str">
        <f t="shared" si="2"/>
        <v>IV°A - omitir - omitir</v>
      </c>
      <c r="F319" s="190" t="str">
        <f>+IF(D319=consolidado!B312,consolidado!D312,"omitir")</f>
        <v>omitir</v>
      </c>
      <c r="G319" s="191" t="str">
        <f>+IF(D319=consolidado!B312,consolidado!N312,"omitir")</f>
        <v>omitir</v>
      </c>
      <c r="H319" s="192" t="str">
        <f>+IF(D319=consolidado!B312,consolidado!F312,"omitir")</f>
        <v>omitir</v>
      </c>
      <c r="I319" s="193" t="str">
        <f>+IF(D319=consolidado!B312,consolidado!G312,"omitir")</f>
        <v>omitir</v>
      </c>
      <c r="J319" s="164"/>
      <c r="K319" s="164"/>
      <c r="L319" s="164"/>
      <c r="M319" s="164"/>
      <c r="N319" s="164"/>
      <c r="O319" s="164"/>
      <c r="P319" s="164"/>
      <c r="Q319" s="164"/>
      <c r="R319" s="164"/>
      <c r="S319" s="164"/>
      <c r="T319" s="164"/>
      <c r="U319" s="164"/>
      <c r="V319" s="164"/>
      <c r="W319" s="164"/>
      <c r="X319" s="164"/>
      <c r="Y319" s="164"/>
      <c r="Z319" s="164"/>
    </row>
    <row r="320" ht="30.0" hidden="1" customHeight="1">
      <c r="A320" s="164"/>
      <c r="B320" s="188" t="str">
        <f>+IF(D320=consolidado!B313,consolidado!A313,"omitir")</f>
        <v>omitir</v>
      </c>
      <c r="C320" s="189" t="str">
        <f>+IF(D320=consolidado!B313,consolidado!C313,"omitir")</f>
        <v>omitir</v>
      </c>
      <c r="D320" s="189" t="str">
        <f t="shared" si="1"/>
        <v>IV°A</v>
      </c>
      <c r="E320" s="189" t="str">
        <f t="shared" si="2"/>
        <v>IV°A - omitir - omitir</v>
      </c>
      <c r="F320" s="190" t="str">
        <f>+IF(D320=consolidado!B313,consolidado!D313,"omitir")</f>
        <v>omitir</v>
      </c>
      <c r="G320" s="191" t="str">
        <f>+IF(D320=consolidado!B313,consolidado!N313,"omitir")</f>
        <v>omitir</v>
      </c>
      <c r="H320" s="192" t="str">
        <f>+IF(D320=consolidado!B313,consolidado!F313,"omitir")</f>
        <v>omitir</v>
      </c>
      <c r="I320" s="193" t="str">
        <f>+IF(D320=consolidado!B313,consolidado!G313,"omitir")</f>
        <v>omitir</v>
      </c>
      <c r="J320" s="164"/>
      <c r="K320" s="164"/>
      <c r="L320" s="164"/>
      <c r="M320" s="164"/>
      <c r="N320" s="164"/>
      <c r="O320" s="164"/>
      <c r="P320" s="164"/>
      <c r="Q320" s="164"/>
      <c r="R320" s="164"/>
      <c r="S320" s="164"/>
      <c r="T320" s="164"/>
      <c r="U320" s="164"/>
      <c r="V320" s="164"/>
      <c r="W320" s="164"/>
      <c r="X320" s="164"/>
      <c r="Y320" s="164"/>
      <c r="Z320" s="164"/>
    </row>
    <row r="321" ht="30.0" hidden="1" customHeight="1">
      <c r="A321" s="164"/>
      <c r="B321" s="188" t="str">
        <f>+IF(D321=consolidado!B314,consolidado!A314,"omitir")</f>
        <v>omitir</v>
      </c>
      <c r="C321" s="189" t="str">
        <f>+IF(D321=consolidado!B314,consolidado!C314,"omitir")</f>
        <v>omitir</v>
      </c>
      <c r="D321" s="189" t="str">
        <f t="shared" si="1"/>
        <v>IV°A</v>
      </c>
      <c r="E321" s="189" t="str">
        <f t="shared" si="2"/>
        <v>IV°A - omitir - omitir</v>
      </c>
      <c r="F321" s="190" t="str">
        <f>+IF(D321=consolidado!B314,consolidado!D314,"omitir")</f>
        <v>omitir</v>
      </c>
      <c r="G321" s="191" t="str">
        <f>+IF(D321=consolidado!B314,consolidado!N314,"omitir")</f>
        <v>omitir</v>
      </c>
      <c r="H321" s="192" t="str">
        <f>+IF(D321=consolidado!B314,consolidado!F314,"omitir")</f>
        <v>omitir</v>
      </c>
      <c r="I321" s="193" t="str">
        <f>+IF(D321=consolidado!B314,consolidado!G314,"omitir")</f>
        <v>omitir</v>
      </c>
      <c r="J321" s="164"/>
      <c r="K321" s="164"/>
      <c r="L321" s="164"/>
      <c r="M321" s="164"/>
      <c r="N321" s="164"/>
      <c r="O321" s="164"/>
      <c r="P321" s="164"/>
      <c r="Q321" s="164"/>
      <c r="R321" s="164"/>
      <c r="S321" s="164"/>
      <c r="T321" s="164"/>
      <c r="U321" s="164"/>
      <c r="V321" s="164"/>
      <c r="W321" s="164"/>
      <c r="X321" s="164"/>
      <c r="Y321" s="164"/>
      <c r="Z321" s="164"/>
    </row>
    <row r="322" ht="30.0" hidden="1" customHeight="1">
      <c r="A322" s="164"/>
      <c r="B322" s="188" t="str">
        <f>+IF(D322=consolidado!B315,consolidado!A315,"omitir")</f>
        <v>omitir</v>
      </c>
      <c r="C322" s="189" t="str">
        <f>+IF(D322=consolidado!B315,consolidado!C315,"omitir")</f>
        <v>omitir</v>
      </c>
      <c r="D322" s="189" t="str">
        <f t="shared" si="1"/>
        <v>IV°A</v>
      </c>
      <c r="E322" s="189" t="str">
        <f t="shared" si="2"/>
        <v>IV°A - omitir - omitir</v>
      </c>
      <c r="F322" s="190" t="str">
        <f>+IF(D322=consolidado!B315,consolidado!D315,"omitir")</f>
        <v>omitir</v>
      </c>
      <c r="G322" s="191" t="str">
        <f>+IF(D322=consolidado!B315,consolidado!N315,"omitir")</f>
        <v>omitir</v>
      </c>
      <c r="H322" s="192" t="str">
        <f>+IF(D322=consolidado!B315,consolidado!F315,"omitir")</f>
        <v>omitir</v>
      </c>
      <c r="I322" s="193" t="str">
        <f>+IF(D322=consolidado!B315,consolidado!G315,"omitir")</f>
        <v>omitir</v>
      </c>
      <c r="J322" s="164"/>
      <c r="K322" s="164"/>
      <c r="L322" s="164"/>
      <c r="M322" s="164"/>
      <c r="N322" s="164"/>
      <c r="O322" s="164"/>
      <c r="P322" s="164"/>
      <c r="Q322" s="164"/>
      <c r="R322" s="164"/>
      <c r="S322" s="164"/>
      <c r="T322" s="164"/>
      <c r="U322" s="164"/>
      <c r="V322" s="164"/>
      <c r="W322" s="164"/>
      <c r="X322" s="164"/>
      <c r="Y322" s="164"/>
      <c r="Z322" s="164"/>
    </row>
    <row r="323" ht="30.0" hidden="1" customHeight="1">
      <c r="A323" s="164"/>
      <c r="B323" s="188" t="str">
        <f>+IF(D323=consolidado!B316,consolidado!A316,"omitir")</f>
        <v>omitir</v>
      </c>
      <c r="C323" s="189" t="str">
        <f>+IF(D323=consolidado!B316,consolidado!C316,"omitir")</f>
        <v>omitir</v>
      </c>
      <c r="D323" s="189" t="str">
        <f t="shared" si="1"/>
        <v>IV°A</v>
      </c>
      <c r="E323" s="189" t="str">
        <f t="shared" si="2"/>
        <v>IV°A - omitir - omitir</v>
      </c>
      <c r="F323" s="190" t="str">
        <f>+IF(D323=consolidado!B316,consolidado!D316,"omitir")</f>
        <v>omitir</v>
      </c>
      <c r="G323" s="191" t="str">
        <f>+IF(D323=consolidado!B316,consolidado!N316,"omitir")</f>
        <v>omitir</v>
      </c>
      <c r="H323" s="192" t="str">
        <f>+IF(D323=consolidado!B316,consolidado!F316,"omitir")</f>
        <v>omitir</v>
      </c>
      <c r="I323" s="193" t="str">
        <f>+IF(D323=consolidado!B316,consolidado!G316,"omitir")</f>
        <v>omitir</v>
      </c>
      <c r="J323" s="164"/>
      <c r="K323" s="164"/>
      <c r="L323" s="164"/>
      <c r="M323" s="164"/>
      <c r="N323" s="164"/>
      <c r="O323" s="164"/>
      <c r="P323" s="164"/>
      <c r="Q323" s="164"/>
      <c r="R323" s="164"/>
      <c r="S323" s="164"/>
      <c r="T323" s="164"/>
      <c r="U323" s="164"/>
      <c r="V323" s="164"/>
      <c r="W323" s="164"/>
      <c r="X323" s="164"/>
      <c r="Y323" s="164"/>
      <c r="Z323" s="164"/>
    </row>
    <row r="324" ht="30.0" hidden="1" customHeight="1">
      <c r="A324" s="164"/>
      <c r="B324" s="188" t="str">
        <f>+IF(D324=consolidado!B317,consolidado!A317,"omitir")</f>
        <v>omitir</v>
      </c>
      <c r="C324" s="189" t="str">
        <f>+IF(D324=consolidado!B317,consolidado!C317,"omitir")</f>
        <v>omitir</v>
      </c>
      <c r="D324" s="189" t="str">
        <f t="shared" si="1"/>
        <v>IV°A</v>
      </c>
      <c r="E324" s="189" t="str">
        <f t="shared" si="2"/>
        <v>IV°A - omitir - omitir</v>
      </c>
      <c r="F324" s="190" t="str">
        <f>+IF(D324=consolidado!B317,consolidado!D317,"omitir")</f>
        <v>omitir</v>
      </c>
      <c r="G324" s="191" t="str">
        <f>+IF(D324=consolidado!B317,consolidado!N317,"omitir")</f>
        <v>omitir</v>
      </c>
      <c r="H324" s="192" t="str">
        <f>+IF(D324=consolidado!B317,consolidado!F317,"omitir")</f>
        <v>omitir</v>
      </c>
      <c r="I324" s="193" t="str">
        <f>+IF(D324=consolidado!B317,consolidado!G317,"omitir")</f>
        <v>omitir</v>
      </c>
      <c r="J324" s="164"/>
      <c r="K324" s="164"/>
      <c r="L324" s="164"/>
      <c r="M324" s="164"/>
      <c r="N324" s="164"/>
      <c r="O324" s="164"/>
      <c r="P324" s="164"/>
      <c r="Q324" s="164"/>
      <c r="R324" s="164"/>
      <c r="S324" s="164"/>
      <c r="T324" s="164"/>
      <c r="U324" s="164"/>
      <c r="V324" s="164"/>
      <c r="W324" s="164"/>
      <c r="X324" s="164"/>
      <c r="Y324" s="164"/>
      <c r="Z324" s="164"/>
    </row>
    <row r="325" ht="30.0" hidden="1" customHeight="1">
      <c r="A325" s="164"/>
      <c r="B325" s="188" t="str">
        <f>+IF(D325=consolidado!B318,consolidado!A318,"omitir")</f>
        <v>omitir</v>
      </c>
      <c r="C325" s="189" t="str">
        <f>+IF(D325=consolidado!B318,consolidado!C318,"omitir")</f>
        <v>omitir</v>
      </c>
      <c r="D325" s="189" t="str">
        <f t="shared" si="1"/>
        <v>IV°A</v>
      </c>
      <c r="E325" s="189" t="str">
        <f t="shared" si="2"/>
        <v>IV°A - omitir - omitir</v>
      </c>
      <c r="F325" s="190" t="str">
        <f>+IF(D325=consolidado!B318,consolidado!D318,"omitir")</f>
        <v>omitir</v>
      </c>
      <c r="G325" s="191" t="str">
        <f>+IF(D325=consolidado!B318,consolidado!N318,"omitir")</f>
        <v>omitir</v>
      </c>
      <c r="H325" s="192" t="str">
        <f>+IF(D325=consolidado!B318,consolidado!F318,"omitir")</f>
        <v>omitir</v>
      </c>
      <c r="I325" s="193" t="str">
        <f>+IF(D325=consolidado!B318,consolidado!G318,"omitir")</f>
        <v>omitir</v>
      </c>
      <c r="J325" s="164"/>
      <c r="K325" s="164"/>
      <c r="L325" s="164"/>
      <c r="M325" s="164"/>
      <c r="N325" s="164"/>
      <c r="O325" s="164"/>
      <c r="P325" s="164"/>
      <c r="Q325" s="164"/>
      <c r="R325" s="164"/>
      <c r="S325" s="164"/>
      <c r="T325" s="164"/>
      <c r="U325" s="164"/>
      <c r="V325" s="164"/>
      <c r="W325" s="164"/>
      <c r="X325" s="164"/>
      <c r="Y325" s="164"/>
      <c r="Z325" s="164"/>
    </row>
    <row r="326" ht="30.0" hidden="1" customHeight="1">
      <c r="A326" s="164"/>
      <c r="B326" s="188" t="str">
        <f>+IF(D326=consolidado!B319,consolidado!A319,"omitir")</f>
        <v>omitir</v>
      </c>
      <c r="C326" s="189" t="str">
        <f>+IF(D326=consolidado!B319,consolidado!C319,"omitir")</f>
        <v>omitir</v>
      </c>
      <c r="D326" s="189" t="str">
        <f t="shared" si="1"/>
        <v>IV°A</v>
      </c>
      <c r="E326" s="189" t="str">
        <f t="shared" si="2"/>
        <v>IV°A - omitir - omitir</v>
      </c>
      <c r="F326" s="190" t="str">
        <f>+IF(D326=consolidado!B319,consolidado!D319,"omitir")</f>
        <v>omitir</v>
      </c>
      <c r="G326" s="191" t="str">
        <f>+IF(D326=consolidado!B319,consolidado!N319,"omitir")</f>
        <v>omitir</v>
      </c>
      <c r="H326" s="192" t="str">
        <f>+IF(D326=consolidado!B319,consolidado!F319,"omitir")</f>
        <v>omitir</v>
      </c>
      <c r="I326" s="193" t="str">
        <f>+IF(D326=consolidado!B319,consolidado!G319,"omitir")</f>
        <v>omitir</v>
      </c>
      <c r="J326" s="164"/>
      <c r="K326" s="164"/>
      <c r="L326" s="164"/>
      <c r="M326" s="164"/>
      <c r="N326" s="164"/>
      <c r="O326" s="164"/>
      <c r="P326" s="164"/>
      <c r="Q326" s="164"/>
      <c r="R326" s="164"/>
      <c r="S326" s="164"/>
      <c r="T326" s="164"/>
      <c r="U326" s="164"/>
      <c r="V326" s="164"/>
      <c r="W326" s="164"/>
      <c r="X326" s="164"/>
      <c r="Y326" s="164"/>
      <c r="Z326" s="164"/>
    </row>
    <row r="327" ht="30.0" hidden="1" customHeight="1">
      <c r="A327" s="164"/>
      <c r="B327" s="188" t="str">
        <f>+IF(D327=consolidado!B320,consolidado!A320,"omitir")</f>
        <v>omitir</v>
      </c>
      <c r="C327" s="189" t="str">
        <f>+IF(D327=consolidado!B320,consolidado!C320,"omitir")</f>
        <v>omitir</v>
      </c>
      <c r="D327" s="189" t="str">
        <f t="shared" si="1"/>
        <v>IV°A</v>
      </c>
      <c r="E327" s="189" t="str">
        <f t="shared" si="2"/>
        <v>IV°A - omitir - omitir</v>
      </c>
      <c r="F327" s="190" t="str">
        <f>+IF(D327=consolidado!B320,consolidado!D320,"omitir")</f>
        <v>omitir</v>
      </c>
      <c r="G327" s="191" t="str">
        <f>+IF(D327=consolidado!B320,consolidado!N320,"omitir")</f>
        <v>omitir</v>
      </c>
      <c r="H327" s="192" t="str">
        <f>+IF(D327=consolidado!B320,consolidado!F320,"omitir")</f>
        <v>omitir</v>
      </c>
      <c r="I327" s="193" t="str">
        <f>+IF(D327=consolidado!B320,consolidado!G320,"omitir")</f>
        <v>omitir</v>
      </c>
      <c r="J327" s="164"/>
      <c r="K327" s="164"/>
      <c r="L327" s="164"/>
      <c r="M327" s="164"/>
      <c r="N327" s="164"/>
      <c r="O327" s="164"/>
      <c r="P327" s="164"/>
      <c r="Q327" s="164"/>
      <c r="R327" s="164"/>
      <c r="S327" s="164"/>
      <c r="T327" s="164"/>
      <c r="U327" s="164"/>
      <c r="V327" s="164"/>
      <c r="W327" s="164"/>
      <c r="X327" s="164"/>
      <c r="Y327" s="164"/>
      <c r="Z327" s="164"/>
    </row>
    <row r="328" ht="30.0" hidden="1" customHeight="1">
      <c r="A328" s="164"/>
      <c r="B328" s="188" t="str">
        <f>+IF(D328=consolidado!B321,consolidado!A321,"omitir")</f>
        <v>omitir</v>
      </c>
      <c r="C328" s="189" t="str">
        <f>+IF(D328=consolidado!B321,consolidado!C321,"omitir")</f>
        <v>omitir</v>
      </c>
      <c r="D328" s="189" t="str">
        <f t="shared" si="1"/>
        <v>IV°A</v>
      </c>
      <c r="E328" s="189" t="str">
        <f t="shared" si="2"/>
        <v>IV°A - omitir - omitir</v>
      </c>
      <c r="F328" s="190" t="str">
        <f>+IF(D328=consolidado!B321,consolidado!D321,"omitir")</f>
        <v>omitir</v>
      </c>
      <c r="G328" s="191" t="str">
        <f>+IF(D328=consolidado!B321,consolidado!N321,"omitir")</f>
        <v>omitir</v>
      </c>
      <c r="H328" s="192" t="str">
        <f>+IF(D328=consolidado!B321,consolidado!F321,"omitir")</f>
        <v>omitir</v>
      </c>
      <c r="I328" s="193" t="str">
        <f>+IF(D328=consolidado!B321,consolidado!G321,"omitir")</f>
        <v>omitir</v>
      </c>
      <c r="J328" s="164"/>
      <c r="K328" s="164"/>
      <c r="L328" s="164"/>
      <c r="M328" s="164"/>
      <c r="N328" s="164"/>
      <c r="O328" s="164"/>
      <c r="P328" s="164"/>
      <c r="Q328" s="164"/>
      <c r="R328" s="164"/>
      <c r="S328" s="164"/>
      <c r="T328" s="164"/>
      <c r="U328" s="164"/>
      <c r="V328" s="164"/>
      <c r="W328" s="164"/>
      <c r="X328" s="164"/>
      <c r="Y328" s="164"/>
      <c r="Z328" s="164"/>
    </row>
    <row r="329" ht="30.0" hidden="1" customHeight="1">
      <c r="A329" s="164"/>
      <c r="B329" s="188" t="str">
        <f>+IF(D329=consolidado!B322,consolidado!A322,"omitir")</f>
        <v>omitir</v>
      </c>
      <c r="C329" s="189" t="str">
        <f>+IF(D329=consolidado!B322,consolidado!C322,"omitir")</f>
        <v>omitir</v>
      </c>
      <c r="D329" s="189" t="str">
        <f t="shared" si="1"/>
        <v>IV°A</v>
      </c>
      <c r="E329" s="189" t="str">
        <f t="shared" si="2"/>
        <v>IV°A - omitir - omitir</v>
      </c>
      <c r="F329" s="190" t="str">
        <f>+IF(D329=consolidado!B322,consolidado!D322,"omitir")</f>
        <v>omitir</v>
      </c>
      <c r="G329" s="191" t="str">
        <f>+IF(D329=consolidado!B322,consolidado!N322,"omitir")</f>
        <v>omitir</v>
      </c>
      <c r="H329" s="192" t="str">
        <f>+IF(D329=consolidado!B322,consolidado!F322,"omitir")</f>
        <v>omitir</v>
      </c>
      <c r="I329" s="193" t="str">
        <f>+IF(D329=consolidado!B322,consolidado!G322,"omitir")</f>
        <v>omitir</v>
      </c>
      <c r="J329" s="164"/>
      <c r="K329" s="164"/>
      <c r="L329" s="164"/>
      <c r="M329" s="164"/>
      <c r="N329" s="164"/>
      <c r="O329" s="164"/>
      <c r="P329" s="164"/>
      <c r="Q329" s="164"/>
      <c r="R329" s="164"/>
      <c r="S329" s="164"/>
      <c r="T329" s="164"/>
      <c r="U329" s="164"/>
      <c r="V329" s="164"/>
      <c r="W329" s="164"/>
      <c r="X329" s="164"/>
      <c r="Y329" s="164"/>
      <c r="Z329" s="164"/>
    </row>
    <row r="330" ht="30.0" hidden="1" customHeight="1">
      <c r="A330" s="164"/>
      <c r="B330" s="188" t="str">
        <f>+IF(D330=consolidado!B323,consolidado!A323,"omitir")</f>
        <v>omitir</v>
      </c>
      <c r="C330" s="189" t="str">
        <f>+IF(D330=consolidado!B323,consolidado!C323,"omitir")</f>
        <v>omitir</v>
      </c>
      <c r="D330" s="189" t="str">
        <f t="shared" si="1"/>
        <v>IV°A</v>
      </c>
      <c r="E330" s="189" t="str">
        <f t="shared" si="2"/>
        <v>IV°A - omitir - omitir</v>
      </c>
      <c r="F330" s="190" t="str">
        <f>+IF(D330=consolidado!B323,consolidado!D323,"omitir")</f>
        <v>omitir</v>
      </c>
      <c r="G330" s="191" t="str">
        <f>+IF(D330=consolidado!B323,consolidado!N323,"omitir")</f>
        <v>omitir</v>
      </c>
      <c r="H330" s="192" t="str">
        <f>+IF(D330=consolidado!B323,consolidado!F323,"omitir")</f>
        <v>omitir</v>
      </c>
      <c r="I330" s="193" t="str">
        <f>+IF(D330=consolidado!B323,consolidado!G323,"omitir")</f>
        <v>omitir</v>
      </c>
      <c r="J330" s="164"/>
      <c r="K330" s="164"/>
      <c r="L330" s="164"/>
      <c r="M330" s="164"/>
      <c r="N330" s="164"/>
      <c r="O330" s="164"/>
      <c r="P330" s="164"/>
      <c r="Q330" s="164"/>
      <c r="R330" s="164"/>
      <c r="S330" s="164"/>
      <c r="T330" s="164"/>
      <c r="U330" s="164"/>
      <c r="V330" s="164"/>
      <c r="W330" s="164"/>
      <c r="X330" s="164"/>
      <c r="Y330" s="164"/>
      <c r="Z330" s="164"/>
    </row>
    <row r="331" ht="30.0" hidden="1" customHeight="1">
      <c r="A331" s="164"/>
      <c r="B331" s="188" t="str">
        <f>+IF(D331=consolidado!B324,consolidado!A324,"omitir")</f>
        <v>omitir</v>
      </c>
      <c r="C331" s="189" t="str">
        <f>+IF(D331=consolidado!B324,consolidado!C324,"omitir")</f>
        <v>omitir</v>
      </c>
      <c r="D331" s="189" t="str">
        <f t="shared" si="1"/>
        <v>IV°A</v>
      </c>
      <c r="E331" s="189" t="str">
        <f t="shared" si="2"/>
        <v>IV°A - omitir - omitir</v>
      </c>
      <c r="F331" s="190" t="str">
        <f>+IF(D331=consolidado!B324,consolidado!D324,"omitir")</f>
        <v>omitir</v>
      </c>
      <c r="G331" s="191" t="str">
        <f>+IF(D331=consolidado!B324,consolidado!N324,"omitir")</f>
        <v>omitir</v>
      </c>
      <c r="H331" s="192" t="str">
        <f>+IF(D331=consolidado!B324,consolidado!F324,"omitir")</f>
        <v>omitir</v>
      </c>
      <c r="I331" s="193" t="str">
        <f>+IF(D331=consolidado!B324,consolidado!G324,"omitir")</f>
        <v>omitir</v>
      </c>
      <c r="J331" s="164"/>
      <c r="K331" s="164"/>
      <c r="L331" s="164"/>
      <c r="M331" s="164"/>
      <c r="N331" s="164"/>
      <c r="O331" s="164"/>
      <c r="P331" s="164"/>
      <c r="Q331" s="164"/>
      <c r="R331" s="164"/>
      <c r="S331" s="164"/>
      <c r="T331" s="164"/>
      <c r="U331" s="164"/>
      <c r="V331" s="164"/>
      <c r="W331" s="164"/>
      <c r="X331" s="164"/>
      <c r="Y331" s="164"/>
      <c r="Z331" s="164"/>
    </row>
    <row r="332" ht="30.0" hidden="1" customHeight="1">
      <c r="A332" s="164"/>
      <c r="B332" s="188" t="str">
        <f>+IF(D332=consolidado!B325,consolidado!A325,"omitir")</f>
        <v>omitir</v>
      </c>
      <c r="C332" s="189" t="str">
        <f>+IF(D332=consolidado!B325,consolidado!C325,"omitir")</f>
        <v>omitir</v>
      </c>
      <c r="D332" s="189" t="str">
        <f t="shared" si="1"/>
        <v>IV°A</v>
      </c>
      <c r="E332" s="189" t="str">
        <f t="shared" si="2"/>
        <v>IV°A - omitir - omitir</v>
      </c>
      <c r="F332" s="190" t="str">
        <f>+IF(D332=consolidado!B325,consolidado!D325,"omitir")</f>
        <v>omitir</v>
      </c>
      <c r="G332" s="191" t="str">
        <f>+IF(D332=consolidado!B325,consolidado!N325,"omitir")</f>
        <v>omitir</v>
      </c>
      <c r="H332" s="192" t="str">
        <f>+IF(D332=consolidado!B325,consolidado!F325,"omitir")</f>
        <v>omitir</v>
      </c>
      <c r="I332" s="193" t="str">
        <f>+IF(D332=consolidado!B325,consolidado!G325,"omitir")</f>
        <v>omitir</v>
      </c>
      <c r="J332" s="164"/>
      <c r="K332" s="164"/>
      <c r="L332" s="164"/>
      <c r="M332" s="164"/>
      <c r="N332" s="164"/>
      <c r="O332" s="164"/>
      <c r="P332" s="164"/>
      <c r="Q332" s="164"/>
      <c r="R332" s="164"/>
      <c r="S332" s="164"/>
      <c r="T332" s="164"/>
      <c r="U332" s="164"/>
      <c r="V332" s="164"/>
      <c r="W332" s="164"/>
      <c r="X332" s="164"/>
      <c r="Y332" s="164"/>
      <c r="Z332" s="164"/>
    </row>
    <row r="333" ht="30.0" hidden="1" customHeight="1">
      <c r="A333" s="164"/>
      <c r="B333" s="188" t="str">
        <f>+IF(D333=consolidado!B326,consolidado!A326,"omitir")</f>
        <v>omitir</v>
      </c>
      <c r="C333" s="189" t="str">
        <f>+IF(D333=consolidado!B326,consolidado!C326,"omitir")</f>
        <v>omitir</v>
      </c>
      <c r="D333" s="189" t="str">
        <f t="shared" si="1"/>
        <v>IV°A</v>
      </c>
      <c r="E333" s="189" t="str">
        <f t="shared" si="2"/>
        <v>IV°A - omitir - omitir</v>
      </c>
      <c r="F333" s="190" t="str">
        <f>+IF(D333=consolidado!B326,consolidado!D326,"omitir")</f>
        <v>omitir</v>
      </c>
      <c r="G333" s="191" t="str">
        <f>+IF(D333=consolidado!B326,consolidado!N326,"omitir")</f>
        <v>omitir</v>
      </c>
      <c r="H333" s="192" t="str">
        <f>+IF(D333=consolidado!B326,consolidado!F326,"omitir")</f>
        <v>omitir</v>
      </c>
      <c r="I333" s="193" t="str">
        <f>+IF(D333=consolidado!B326,consolidado!G326,"omitir")</f>
        <v>omitir</v>
      </c>
      <c r="J333" s="164"/>
      <c r="K333" s="164"/>
      <c r="L333" s="164"/>
      <c r="M333" s="164"/>
      <c r="N333" s="164"/>
      <c r="O333" s="164"/>
      <c r="P333" s="164"/>
      <c r="Q333" s="164"/>
      <c r="R333" s="164"/>
      <c r="S333" s="164"/>
      <c r="T333" s="164"/>
      <c r="U333" s="164"/>
      <c r="V333" s="164"/>
      <c r="W333" s="164"/>
      <c r="X333" s="164"/>
      <c r="Y333" s="164"/>
      <c r="Z333" s="164"/>
    </row>
    <row r="334" ht="30.0" hidden="1" customHeight="1">
      <c r="A334" s="164"/>
      <c r="B334" s="188" t="str">
        <f>+IF(D334=consolidado!B327,consolidado!A327,"omitir")</f>
        <v>omitir</v>
      </c>
      <c r="C334" s="189" t="str">
        <f>+IF(D334=consolidado!B327,consolidado!C327,"omitir")</f>
        <v>omitir</v>
      </c>
      <c r="D334" s="189" t="str">
        <f t="shared" si="1"/>
        <v>IV°A</v>
      </c>
      <c r="E334" s="189" t="str">
        <f t="shared" si="2"/>
        <v>IV°A - omitir - omitir</v>
      </c>
      <c r="F334" s="190" t="str">
        <f>+IF(D334=consolidado!B327,consolidado!D327,"omitir")</f>
        <v>omitir</v>
      </c>
      <c r="G334" s="191" t="str">
        <f>+IF(D334=consolidado!B327,consolidado!N327,"omitir")</f>
        <v>omitir</v>
      </c>
      <c r="H334" s="192" t="str">
        <f>+IF(D334=consolidado!B327,consolidado!F327,"omitir")</f>
        <v>omitir</v>
      </c>
      <c r="I334" s="193" t="str">
        <f>+IF(D334=consolidado!B327,consolidado!G327,"omitir")</f>
        <v>omitir</v>
      </c>
      <c r="J334" s="164"/>
      <c r="K334" s="164"/>
      <c r="L334" s="164"/>
      <c r="M334" s="164"/>
      <c r="N334" s="164"/>
      <c r="O334" s="164"/>
      <c r="P334" s="164"/>
      <c r="Q334" s="164"/>
      <c r="R334" s="164"/>
      <c r="S334" s="164"/>
      <c r="T334" s="164"/>
      <c r="U334" s="164"/>
      <c r="V334" s="164"/>
      <c r="W334" s="164"/>
      <c r="X334" s="164"/>
      <c r="Y334" s="164"/>
      <c r="Z334" s="164"/>
    </row>
    <row r="335" ht="30.0" hidden="1" customHeight="1">
      <c r="A335" s="164"/>
      <c r="B335" s="188" t="str">
        <f>+IF(D335=consolidado!B328,consolidado!A328,"omitir")</f>
        <v>omitir</v>
      </c>
      <c r="C335" s="189" t="str">
        <f>+IF(D335=consolidado!B328,consolidado!C328,"omitir")</f>
        <v>omitir</v>
      </c>
      <c r="D335" s="189" t="str">
        <f t="shared" si="1"/>
        <v>IV°A</v>
      </c>
      <c r="E335" s="189" t="str">
        <f t="shared" si="2"/>
        <v>IV°A - omitir - omitir</v>
      </c>
      <c r="F335" s="190" t="str">
        <f>+IF(D335=consolidado!B328,consolidado!D328,"omitir")</f>
        <v>omitir</v>
      </c>
      <c r="G335" s="191" t="str">
        <f>+IF(D335=consolidado!B328,consolidado!N328,"omitir")</f>
        <v>omitir</v>
      </c>
      <c r="H335" s="192" t="str">
        <f>+IF(D335=consolidado!B328,consolidado!F328,"omitir")</f>
        <v>omitir</v>
      </c>
      <c r="I335" s="193" t="str">
        <f>+IF(D335=consolidado!B328,consolidado!G328,"omitir")</f>
        <v>omitir</v>
      </c>
      <c r="J335" s="164"/>
      <c r="K335" s="164"/>
      <c r="L335" s="164"/>
      <c r="M335" s="164"/>
      <c r="N335" s="164"/>
      <c r="O335" s="164"/>
      <c r="P335" s="164"/>
      <c r="Q335" s="164"/>
      <c r="R335" s="164"/>
      <c r="S335" s="164"/>
      <c r="T335" s="164"/>
      <c r="U335" s="164"/>
      <c r="V335" s="164"/>
      <c r="W335" s="164"/>
      <c r="X335" s="164"/>
      <c r="Y335" s="164"/>
      <c r="Z335" s="164"/>
    </row>
    <row r="336" ht="30.0" hidden="1" customHeight="1">
      <c r="A336" s="164"/>
      <c r="B336" s="188" t="str">
        <f>+IF(D336=consolidado!B329,consolidado!A329,"omitir")</f>
        <v>omitir</v>
      </c>
      <c r="C336" s="189" t="str">
        <f>+IF(D336=consolidado!B329,consolidado!C329,"omitir")</f>
        <v>omitir</v>
      </c>
      <c r="D336" s="189" t="str">
        <f t="shared" si="1"/>
        <v>IV°A</v>
      </c>
      <c r="E336" s="189" t="str">
        <f t="shared" si="2"/>
        <v>IV°A - omitir - omitir</v>
      </c>
      <c r="F336" s="190" t="str">
        <f>+IF(D336=consolidado!B329,consolidado!D329,"omitir")</f>
        <v>omitir</v>
      </c>
      <c r="G336" s="191" t="str">
        <f>+IF(D336=consolidado!B329,consolidado!N329,"omitir")</f>
        <v>omitir</v>
      </c>
      <c r="H336" s="192" t="str">
        <f>+IF(D336=consolidado!B329,consolidado!F329,"omitir")</f>
        <v>omitir</v>
      </c>
      <c r="I336" s="193" t="str">
        <f>+IF(D336=consolidado!B329,consolidado!G329,"omitir")</f>
        <v>omitir</v>
      </c>
      <c r="J336" s="164"/>
      <c r="K336" s="164"/>
      <c r="L336" s="164"/>
      <c r="M336" s="164"/>
      <c r="N336" s="164"/>
      <c r="O336" s="164"/>
      <c r="P336" s="164"/>
      <c r="Q336" s="164"/>
      <c r="R336" s="164"/>
      <c r="S336" s="164"/>
      <c r="T336" s="164"/>
      <c r="U336" s="164"/>
      <c r="V336" s="164"/>
      <c r="W336" s="164"/>
      <c r="X336" s="164"/>
      <c r="Y336" s="164"/>
      <c r="Z336" s="164"/>
    </row>
    <row r="337" ht="30.0" hidden="1" customHeight="1">
      <c r="A337" s="164"/>
      <c r="B337" s="188" t="str">
        <f>+IF(D337=consolidado!B330,consolidado!A330,"omitir")</f>
        <v>omitir</v>
      </c>
      <c r="C337" s="189" t="str">
        <f>+IF(D337=consolidado!B330,consolidado!C330,"omitir")</f>
        <v>omitir</v>
      </c>
      <c r="D337" s="189" t="str">
        <f t="shared" si="1"/>
        <v>IV°A</v>
      </c>
      <c r="E337" s="189" t="str">
        <f t="shared" si="2"/>
        <v>IV°A - omitir - omitir</v>
      </c>
      <c r="F337" s="190" t="str">
        <f>+IF(D337=consolidado!B330,consolidado!D330,"omitir")</f>
        <v>omitir</v>
      </c>
      <c r="G337" s="191" t="str">
        <f>+IF(D337=consolidado!B330,consolidado!N330,"omitir")</f>
        <v>omitir</v>
      </c>
      <c r="H337" s="192" t="str">
        <f>+IF(D337=consolidado!B330,consolidado!F330,"omitir")</f>
        <v>omitir</v>
      </c>
      <c r="I337" s="193" t="str">
        <f>+IF(D337=consolidado!B330,consolidado!G330,"omitir")</f>
        <v>omitir</v>
      </c>
      <c r="J337" s="164"/>
      <c r="K337" s="164"/>
      <c r="L337" s="164"/>
      <c r="M337" s="164"/>
      <c r="N337" s="164"/>
      <c r="O337" s="164"/>
      <c r="P337" s="164"/>
      <c r="Q337" s="164"/>
      <c r="R337" s="164"/>
      <c r="S337" s="164"/>
      <c r="T337" s="164"/>
      <c r="U337" s="164"/>
      <c r="V337" s="164"/>
      <c r="W337" s="164"/>
      <c r="X337" s="164"/>
      <c r="Y337" s="164"/>
      <c r="Z337" s="164"/>
    </row>
    <row r="338" ht="30.0" hidden="1" customHeight="1">
      <c r="A338" s="164"/>
      <c r="B338" s="188" t="str">
        <f>+IF(D338=consolidado!B331,consolidado!A331,"omitir")</f>
        <v>omitir</v>
      </c>
      <c r="C338" s="189" t="str">
        <f>+IF(D338=consolidado!B331,consolidado!C331,"omitir")</f>
        <v>omitir</v>
      </c>
      <c r="D338" s="189" t="str">
        <f t="shared" si="1"/>
        <v>IV°A</v>
      </c>
      <c r="E338" s="189" t="str">
        <f t="shared" si="2"/>
        <v>IV°A - omitir - omitir</v>
      </c>
      <c r="F338" s="190" t="str">
        <f>+IF(D338=consolidado!B331,consolidado!D331,"omitir")</f>
        <v>omitir</v>
      </c>
      <c r="G338" s="191" t="str">
        <f>+IF(D338=consolidado!B331,consolidado!N331,"omitir")</f>
        <v>omitir</v>
      </c>
      <c r="H338" s="192" t="str">
        <f>+IF(D338=consolidado!B331,consolidado!F331,"omitir")</f>
        <v>omitir</v>
      </c>
      <c r="I338" s="193" t="str">
        <f>+IF(D338=consolidado!B331,consolidado!G331,"omitir")</f>
        <v>omitir</v>
      </c>
      <c r="J338" s="164"/>
      <c r="K338" s="164"/>
      <c r="L338" s="164"/>
      <c r="M338" s="164"/>
      <c r="N338" s="164"/>
      <c r="O338" s="164"/>
      <c r="P338" s="164"/>
      <c r="Q338" s="164"/>
      <c r="R338" s="164"/>
      <c r="S338" s="164"/>
      <c r="T338" s="164"/>
      <c r="U338" s="164"/>
      <c r="V338" s="164"/>
      <c r="W338" s="164"/>
      <c r="X338" s="164"/>
      <c r="Y338" s="164"/>
      <c r="Z338" s="164"/>
    </row>
    <row r="339" ht="30.0" hidden="1" customHeight="1">
      <c r="A339" s="164"/>
      <c r="B339" s="188" t="str">
        <f>+IF(D339=consolidado!B332,consolidado!A332,"omitir")</f>
        <v>omitir</v>
      </c>
      <c r="C339" s="189" t="str">
        <f>+IF(D339=consolidado!B332,consolidado!C332,"omitir")</f>
        <v>omitir</v>
      </c>
      <c r="D339" s="189" t="str">
        <f t="shared" si="1"/>
        <v>IV°A</v>
      </c>
      <c r="E339" s="189" t="str">
        <f t="shared" si="2"/>
        <v>IV°A - omitir - omitir</v>
      </c>
      <c r="F339" s="190" t="str">
        <f>+IF(D339=consolidado!B332,consolidado!D332,"omitir")</f>
        <v>omitir</v>
      </c>
      <c r="G339" s="191" t="str">
        <f>+IF(D339=consolidado!B332,consolidado!N332,"omitir")</f>
        <v>omitir</v>
      </c>
      <c r="H339" s="192" t="str">
        <f>+IF(D339=consolidado!B332,consolidado!F332,"omitir")</f>
        <v>omitir</v>
      </c>
      <c r="I339" s="193" t="str">
        <f>+IF(D339=consolidado!B332,consolidado!G332,"omitir")</f>
        <v>omitir</v>
      </c>
      <c r="J339" s="164"/>
      <c r="K339" s="164"/>
      <c r="L339" s="164"/>
      <c r="M339" s="164"/>
      <c r="N339" s="164"/>
      <c r="O339" s="164"/>
      <c r="P339" s="164"/>
      <c r="Q339" s="164"/>
      <c r="R339" s="164"/>
      <c r="S339" s="164"/>
      <c r="T339" s="164"/>
      <c r="U339" s="164"/>
      <c r="V339" s="164"/>
      <c r="W339" s="164"/>
      <c r="X339" s="164"/>
      <c r="Y339" s="164"/>
      <c r="Z339" s="164"/>
    </row>
    <row r="340" ht="30.0" hidden="1" customHeight="1">
      <c r="A340" s="164"/>
      <c r="B340" s="188" t="str">
        <f>+IF(D340=consolidado!#REF!,consolidado!#REF!,"omitir")</f>
        <v>#ERROR!</v>
      </c>
      <c r="C340" s="189" t="str">
        <f>+IF(D340=consolidado!#REF!,consolidado!#REF!,"omitir")</f>
        <v>#ERROR!</v>
      </c>
      <c r="D340" s="189" t="str">
        <f t="shared" si="1"/>
        <v>IV°A</v>
      </c>
      <c r="E340" s="189" t="str">
        <f t="shared" si="2"/>
        <v>#ERROR!</v>
      </c>
      <c r="F340" s="190" t="str">
        <f>+IF(D340=consolidado!#REF!,consolidado!#REF!,"omitir")</f>
        <v>#ERROR!</v>
      </c>
      <c r="G340" s="191" t="str">
        <f>+IF(D340=consolidado!#REF!,consolidado!#REF!,"omitir")</f>
        <v>#ERROR!</v>
      </c>
      <c r="H340" s="192" t="str">
        <f>+IF(D340=consolidado!#REF!,consolidado!#REF!,"omitir")</f>
        <v>#ERROR!</v>
      </c>
      <c r="I340" s="193" t="str">
        <f>+IF(D340=consolidado!#REF!,consolidado!#REF!,"omitir")</f>
        <v>#ERROR!</v>
      </c>
      <c r="J340" s="164"/>
      <c r="K340" s="164"/>
      <c r="L340" s="164"/>
      <c r="M340" s="164"/>
      <c r="N340" s="164"/>
      <c r="O340" s="164"/>
      <c r="P340" s="164"/>
      <c r="Q340" s="164"/>
      <c r="R340" s="164"/>
      <c r="S340" s="164"/>
      <c r="T340" s="164"/>
      <c r="U340" s="164"/>
      <c r="V340" s="164"/>
      <c r="W340" s="164"/>
      <c r="X340" s="164"/>
      <c r="Y340" s="164"/>
      <c r="Z340" s="164"/>
    </row>
    <row r="341" ht="30.0" hidden="1" customHeight="1">
      <c r="A341" s="164"/>
      <c r="B341" s="188" t="str">
        <f>+IF(D341=consolidado!B333,consolidado!A333,"omitir")</f>
        <v>omitir</v>
      </c>
      <c r="C341" s="189" t="str">
        <f>+IF(D341=consolidado!B333,consolidado!C333,"omitir")</f>
        <v>omitir</v>
      </c>
      <c r="D341" s="189" t="str">
        <f t="shared" si="1"/>
        <v>IV°A</v>
      </c>
      <c r="E341" s="189" t="str">
        <f t="shared" si="2"/>
        <v>IV°A - omitir - omitir</v>
      </c>
      <c r="F341" s="190" t="str">
        <f>+IF(D341=consolidado!B333,consolidado!D333,"omitir")</f>
        <v>omitir</v>
      </c>
      <c r="G341" s="191" t="str">
        <f>+IF(D341=consolidado!B333,consolidado!N333,"omitir")</f>
        <v>omitir</v>
      </c>
      <c r="H341" s="192" t="str">
        <f>+IF(D341=consolidado!B333,consolidado!F333,"omitir")</f>
        <v>omitir</v>
      </c>
      <c r="I341" s="193" t="str">
        <f>+IF(D341=consolidado!B333,consolidado!G333,"omitir")</f>
        <v>omitir</v>
      </c>
      <c r="J341" s="164"/>
      <c r="K341" s="164"/>
      <c r="L341" s="164"/>
      <c r="M341" s="164"/>
      <c r="N341" s="164"/>
      <c r="O341" s="164"/>
      <c r="P341" s="164"/>
      <c r="Q341" s="164"/>
      <c r="R341" s="164"/>
      <c r="S341" s="164"/>
      <c r="T341" s="164"/>
      <c r="U341" s="164"/>
      <c r="V341" s="164"/>
      <c r="W341" s="164"/>
      <c r="X341" s="164"/>
      <c r="Y341" s="164"/>
      <c r="Z341" s="164"/>
    </row>
    <row r="342" ht="30.0" hidden="1" customHeight="1">
      <c r="A342" s="164"/>
      <c r="B342" s="188" t="str">
        <f>+IF(D342=consolidado!B334,consolidado!A334,"omitir")</f>
        <v>omitir</v>
      </c>
      <c r="C342" s="189" t="str">
        <f>+IF(D342=consolidado!B334,consolidado!C334,"omitir")</f>
        <v>omitir</v>
      </c>
      <c r="D342" s="189" t="str">
        <f t="shared" si="1"/>
        <v>IV°A</v>
      </c>
      <c r="E342" s="189" t="str">
        <f t="shared" si="2"/>
        <v>IV°A - omitir - omitir</v>
      </c>
      <c r="F342" s="190" t="str">
        <f>+IF(D342=consolidado!B334,consolidado!D334,"omitir")</f>
        <v>omitir</v>
      </c>
      <c r="G342" s="191" t="str">
        <f>+IF(D342=consolidado!B334,consolidado!N334,"omitir")</f>
        <v>omitir</v>
      </c>
      <c r="H342" s="192" t="str">
        <f>+IF(D342=consolidado!B334,consolidado!F334,"omitir")</f>
        <v>omitir</v>
      </c>
      <c r="I342" s="193" t="str">
        <f>+IF(D342=consolidado!B334,consolidado!G334,"omitir")</f>
        <v>omitir</v>
      </c>
      <c r="J342" s="164"/>
      <c r="K342" s="164"/>
      <c r="L342" s="164"/>
      <c r="M342" s="164"/>
      <c r="N342" s="164"/>
      <c r="O342" s="164"/>
      <c r="P342" s="164"/>
      <c r="Q342" s="164"/>
      <c r="R342" s="164"/>
      <c r="S342" s="164"/>
      <c r="T342" s="164"/>
      <c r="U342" s="164"/>
      <c r="V342" s="164"/>
      <c r="W342" s="164"/>
      <c r="X342" s="164"/>
      <c r="Y342" s="164"/>
      <c r="Z342" s="164"/>
    </row>
    <row r="343" ht="30.0" hidden="1" customHeight="1">
      <c r="A343" s="164"/>
      <c r="B343" s="188" t="str">
        <f>+IF(D343=consolidado!B335,consolidado!A335,"omitir")</f>
        <v>omitir</v>
      </c>
      <c r="C343" s="189" t="str">
        <f>+IF(D343=consolidado!B335,consolidado!C335,"omitir")</f>
        <v>omitir</v>
      </c>
      <c r="D343" s="189" t="str">
        <f t="shared" si="1"/>
        <v>IV°A</v>
      </c>
      <c r="E343" s="189" t="str">
        <f t="shared" si="2"/>
        <v>IV°A - omitir - omitir</v>
      </c>
      <c r="F343" s="190" t="str">
        <f>+IF(D343=consolidado!B335,consolidado!D335,"omitir")</f>
        <v>omitir</v>
      </c>
      <c r="G343" s="191" t="str">
        <f>+IF(D343=consolidado!B335,consolidado!N335,"omitir")</f>
        <v>omitir</v>
      </c>
      <c r="H343" s="192" t="str">
        <f>+IF(D343=consolidado!B335,consolidado!F335,"omitir")</f>
        <v>omitir</v>
      </c>
      <c r="I343" s="193" t="str">
        <f>+IF(D343=consolidado!B335,consolidado!G335,"omitir")</f>
        <v>omitir</v>
      </c>
      <c r="J343" s="164"/>
      <c r="K343" s="164"/>
      <c r="L343" s="164"/>
      <c r="M343" s="164"/>
      <c r="N343" s="164"/>
      <c r="O343" s="164"/>
      <c r="P343" s="164"/>
      <c r="Q343" s="164"/>
      <c r="R343" s="164"/>
      <c r="S343" s="164"/>
      <c r="T343" s="164"/>
      <c r="U343" s="164"/>
      <c r="V343" s="164"/>
      <c r="W343" s="164"/>
      <c r="X343" s="164"/>
      <c r="Y343" s="164"/>
      <c r="Z343" s="164"/>
    </row>
    <row r="344" ht="30.0" hidden="1" customHeight="1">
      <c r="A344" s="164"/>
      <c r="B344" s="188" t="str">
        <f>+IF(D344=consolidado!B336,consolidado!A336,"omitir")</f>
        <v>omitir</v>
      </c>
      <c r="C344" s="189" t="str">
        <f>+IF(D344=consolidado!B336,consolidado!C336,"omitir")</f>
        <v>omitir</v>
      </c>
      <c r="D344" s="189" t="str">
        <f t="shared" si="1"/>
        <v>IV°A</v>
      </c>
      <c r="E344" s="189" t="str">
        <f t="shared" si="2"/>
        <v>IV°A - omitir - omitir</v>
      </c>
      <c r="F344" s="190" t="str">
        <f>+IF(D344=consolidado!B336,consolidado!D336,"omitir")</f>
        <v>omitir</v>
      </c>
      <c r="G344" s="191" t="str">
        <f>+IF(D344=consolidado!B336,consolidado!N336,"omitir")</f>
        <v>omitir</v>
      </c>
      <c r="H344" s="192" t="str">
        <f>+IF(D344=consolidado!B336,consolidado!F336,"omitir")</f>
        <v>omitir</v>
      </c>
      <c r="I344" s="193" t="str">
        <f>+IF(D344=consolidado!B336,consolidado!G336,"omitir")</f>
        <v>omitir</v>
      </c>
      <c r="J344" s="164"/>
      <c r="K344" s="164"/>
      <c r="L344" s="164"/>
      <c r="M344" s="164"/>
      <c r="N344" s="164"/>
      <c r="O344" s="164"/>
      <c r="P344" s="164"/>
      <c r="Q344" s="164"/>
      <c r="R344" s="164"/>
      <c r="S344" s="164"/>
      <c r="T344" s="164"/>
      <c r="U344" s="164"/>
      <c r="V344" s="164"/>
      <c r="W344" s="164"/>
      <c r="X344" s="164"/>
      <c r="Y344" s="164"/>
      <c r="Z344" s="164"/>
    </row>
    <row r="345" ht="30.0" hidden="1" customHeight="1">
      <c r="A345" s="164"/>
      <c r="B345" s="188" t="str">
        <f>+IF(D345=consolidado!B337,consolidado!A337,"omitir")</f>
        <v>omitir</v>
      </c>
      <c r="C345" s="189" t="str">
        <f>+IF(D345=consolidado!B337,consolidado!C337,"omitir")</f>
        <v>omitir</v>
      </c>
      <c r="D345" s="189" t="str">
        <f t="shared" si="1"/>
        <v>IV°A</v>
      </c>
      <c r="E345" s="189" t="str">
        <f t="shared" si="2"/>
        <v>IV°A - omitir - omitir</v>
      </c>
      <c r="F345" s="190" t="str">
        <f>+IF(D345=consolidado!B337,consolidado!D337,"omitir")</f>
        <v>omitir</v>
      </c>
      <c r="G345" s="191" t="str">
        <f>+IF(D345=consolidado!B337,consolidado!N337,"omitir")</f>
        <v>omitir</v>
      </c>
      <c r="H345" s="192" t="str">
        <f>+IF(D345=consolidado!B337,consolidado!F337,"omitir")</f>
        <v>omitir</v>
      </c>
      <c r="I345" s="193" t="str">
        <f>+IF(D345=consolidado!B337,consolidado!G337,"omitir")</f>
        <v>omitir</v>
      </c>
      <c r="J345" s="164"/>
      <c r="K345" s="164"/>
      <c r="L345" s="164"/>
      <c r="M345" s="164"/>
      <c r="N345" s="164"/>
      <c r="O345" s="164"/>
      <c r="P345" s="164"/>
      <c r="Q345" s="164"/>
      <c r="R345" s="164"/>
      <c r="S345" s="164"/>
      <c r="T345" s="164"/>
      <c r="U345" s="164"/>
      <c r="V345" s="164"/>
      <c r="W345" s="164"/>
      <c r="X345" s="164"/>
      <c r="Y345" s="164"/>
      <c r="Z345" s="164"/>
    </row>
    <row r="346" ht="30.0" hidden="1" customHeight="1">
      <c r="A346" s="164"/>
      <c r="B346" s="188" t="str">
        <f>+IF(D346=consolidado!B338,consolidado!A338,"omitir")</f>
        <v>omitir</v>
      </c>
      <c r="C346" s="189" t="str">
        <f>+IF(D346=consolidado!B338,consolidado!C338,"omitir")</f>
        <v>omitir</v>
      </c>
      <c r="D346" s="189" t="str">
        <f t="shared" si="1"/>
        <v>IV°A</v>
      </c>
      <c r="E346" s="189" t="str">
        <f t="shared" si="2"/>
        <v>IV°A - omitir - omitir</v>
      </c>
      <c r="F346" s="190" t="str">
        <f>+IF(D346=consolidado!B338,consolidado!D338,"omitir")</f>
        <v>omitir</v>
      </c>
      <c r="G346" s="191" t="str">
        <f>+IF(D346=consolidado!B338,consolidado!N338,"omitir")</f>
        <v>omitir</v>
      </c>
      <c r="H346" s="192" t="str">
        <f>+IF(D346=consolidado!B338,consolidado!F338,"omitir")</f>
        <v>omitir</v>
      </c>
      <c r="I346" s="193" t="str">
        <f>+IF(D346=consolidado!B338,consolidado!G338,"omitir")</f>
        <v>omitir</v>
      </c>
      <c r="J346" s="164"/>
      <c r="K346" s="164"/>
      <c r="L346" s="164"/>
      <c r="M346" s="164"/>
      <c r="N346" s="164"/>
      <c r="O346" s="164"/>
      <c r="P346" s="164"/>
      <c r="Q346" s="164"/>
      <c r="R346" s="164"/>
      <c r="S346" s="164"/>
      <c r="T346" s="164"/>
      <c r="U346" s="164"/>
      <c r="V346" s="164"/>
      <c r="W346" s="164"/>
      <c r="X346" s="164"/>
      <c r="Y346" s="164"/>
      <c r="Z346" s="164"/>
    </row>
    <row r="347" ht="30.0" hidden="1" customHeight="1">
      <c r="A347" s="164"/>
      <c r="B347" s="188" t="str">
        <f>+IF(D347=consolidado!B339,consolidado!A339,"omitir")</f>
        <v>omitir</v>
      </c>
      <c r="C347" s="189" t="str">
        <f>+IF(D347=consolidado!B339,consolidado!C339,"omitir")</f>
        <v>omitir</v>
      </c>
      <c r="D347" s="189" t="str">
        <f t="shared" si="1"/>
        <v>IV°A</v>
      </c>
      <c r="E347" s="189" t="str">
        <f t="shared" si="2"/>
        <v>IV°A - omitir - omitir</v>
      </c>
      <c r="F347" s="190" t="str">
        <f>+IF(D347=consolidado!B339,consolidado!D339,"omitir")</f>
        <v>omitir</v>
      </c>
      <c r="G347" s="191" t="str">
        <f>+IF(D347=consolidado!B339,consolidado!N339,"omitir")</f>
        <v>omitir</v>
      </c>
      <c r="H347" s="192" t="str">
        <f>+IF(D347=consolidado!B339,consolidado!F339,"omitir")</f>
        <v>omitir</v>
      </c>
      <c r="I347" s="193" t="str">
        <f>+IF(D347=consolidado!B339,consolidado!G339,"omitir")</f>
        <v>omitir</v>
      </c>
      <c r="J347" s="164"/>
      <c r="K347" s="164"/>
      <c r="L347" s="164"/>
      <c r="M347" s="164"/>
      <c r="N347" s="164"/>
      <c r="O347" s="164"/>
      <c r="P347" s="164"/>
      <c r="Q347" s="164"/>
      <c r="R347" s="164"/>
      <c r="S347" s="164"/>
      <c r="T347" s="164"/>
      <c r="U347" s="164"/>
      <c r="V347" s="164"/>
      <c r="W347" s="164"/>
      <c r="X347" s="164"/>
      <c r="Y347" s="164"/>
      <c r="Z347" s="164"/>
    </row>
    <row r="348" ht="30.0" hidden="1" customHeight="1">
      <c r="A348" s="164"/>
      <c r="B348" s="188" t="str">
        <f>+IF(D348=consolidado!B340,consolidado!A340,"omitir")</f>
        <v>omitir</v>
      </c>
      <c r="C348" s="189" t="str">
        <f>+IF(D348=consolidado!B340,consolidado!C340,"omitir")</f>
        <v>omitir</v>
      </c>
      <c r="D348" s="189" t="str">
        <f t="shared" si="1"/>
        <v>IV°A</v>
      </c>
      <c r="E348" s="189" t="str">
        <f t="shared" si="2"/>
        <v>IV°A - omitir - omitir</v>
      </c>
      <c r="F348" s="190" t="str">
        <f>+IF(D348=consolidado!B340,consolidado!D340,"omitir")</f>
        <v>omitir</v>
      </c>
      <c r="G348" s="191" t="str">
        <f>+IF(D348=consolidado!B340,consolidado!N340,"omitir")</f>
        <v>omitir</v>
      </c>
      <c r="H348" s="192" t="str">
        <f>+IF(D348=consolidado!B340,consolidado!F340,"omitir")</f>
        <v>omitir</v>
      </c>
      <c r="I348" s="193" t="str">
        <f>+IF(D348=consolidado!B340,consolidado!G340,"omitir")</f>
        <v>omitir</v>
      </c>
      <c r="J348" s="164"/>
      <c r="K348" s="164"/>
      <c r="L348" s="164"/>
      <c r="M348" s="164"/>
      <c r="N348" s="164"/>
      <c r="O348" s="164"/>
      <c r="P348" s="164"/>
      <c r="Q348" s="164"/>
      <c r="R348" s="164"/>
      <c r="S348" s="164"/>
      <c r="T348" s="164"/>
      <c r="U348" s="164"/>
      <c r="V348" s="164"/>
      <c r="W348" s="164"/>
      <c r="X348" s="164"/>
      <c r="Y348" s="164"/>
      <c r="Z348" s="164"/>
    </row>
    <row r="349" ht="30.0" hidden="1" customHeight="1">
      <c r="A349" s="164"/>
      <c r="B349" s="188" t="str">
        <f>+IF(D349=consolidado!B341,consolidado!A341,"omitir")</f>
        <v>omitir</v>
      </c>
      <c r="C349" s="189" t="str">
        <f>+IF(D349=consolidado!B341,consolidado!C341,"omitir")</f>
        <v>omitir</v>
      </c>
      <c r="D349" s="189" t="str">
        <f t="shared" si="1"/>
        <v>IV°A</v>
      </c>
      <c r="E349" s="189" t="str">
        <f t="shared" si="2"/>
        <v>IV°A - omitir - omitir</v>
      </c>
      <c r="F349" s="190" t="str">
        <f>+IF(D349=consolidado!B341,consolidado!D341,"omitir")</f>
        <v>omitir</v>
      </c>
      <c r="G349" s="191" t="str">
        <f>+IF(D349=consolidado!B341,consolidado!N341,"omitir")</f>
        <v>omitir</v>
      </c>
      <c r="H349" s="192" t="str">
        <f>+IF(D349=consolidado!B341,consolidado!F341,"omitir")</f>
        <v>omitir</v>
      </c>
      <c r="I349" s="193" t="str">
        <f>+IF(D349=consolidado!B341,consolidado!G341,"omitir")</f>
        <v>omitir</v>
      </c>
      <c r="J349" s="164"/>
      <c r="K349" s="164"/>
      <c r="L349" s="164"/>
      <c r="M349" s="164"/>
      <c r="N349" s="164"/>
      <c r="O349" s="164"/>
      <c r="P349" s="164"/>
      <c r="Q349" s="164"/>
      <c r="R349" s="164"/>
      <c r="S349" s="164"/>
      <c r="T349" s="164"/>
      <c r="U349" s="164"/>
      <c r="V349" s="164"/>
      <c r="W349" s="164"/>
      <c r="X349" s="164"/>
      <c r="Y349" s="164"/>
      <c r="Z349" s="164"/>
    </row>
    <row r="350" ht="30.0" hidden="1" customHeight="1">
      <c r="A350" s="164"/>
      <c r="B350" s="188" t="str">
        <f>+IF(D350=consolidado!B342,consolidado!A342,"omitir")</f>
        <v>omitir</v>
      </c>
      <c r="C350" s="189" t="str">
        <f>+IF(D350=consolidado!B342,consolidado!C342,"omitir")</f>
        <v>omitir</v>
      </c>
      <c r="D350" s="189" t="str">
        <f t="shared" si="1"/>
        <v>IV°A</v>
      </c>
      <c r="E350" s="189" t="str">
        <f t="shared" si="2"/>
        <v>IV°A - omitir - omitir</v>
      </c>
      <c r="F350" s="190" t="str">
        <f>+IF(D350=consolidado!B342,consolidado!D342,"omitir")</f>
        <v>omitir</v>
      </c>
      <c r="G350" s="191" t="str">
        <f>+IF(D350=consolidado!B342,consolidado!N342,"omitir")</f>
        <v>omitir</v>
      </c>
      <c r="H350" s="192" t="str">
        <f>+IF(D350=consolidado!B342,consolidado!F342,"omitir")</f>
        <v>omitir</v>
      </c>
      <c r="I350" s="193" t="str">
        <f>+IF(D350=consolidado!B342,consolidado!G342,"omitir")</f>
        <v>omitir</v>
      </c>
      <c r="J350" s="164"/>
      <c r="K350" s="164"/>
      <c r="L350" s="164"/>
      <c r="M350" s="164"/>
      <c r="N350" s="164"/>
      <c r="O350" s="164"/>
      <c r="P350" s="164"/>
      <c r="Q350" s="164"/>
      <c r="R350" s="164"/>
      <c r="S350" s="164"/>
      <c r="T350" s="164"/>
      <c r="U350" s="164"/>
      <c r="V350" s="164"/>
      <c r="W350" s="164"/>
      <c r="X350" s="164"/>
      <c r="Y350" s="164"/>
      <c r="Z350" s="164"/>
    </row>
    <row r="351" ht="30.0" hidden="1" customHeight="1">
      <c r="A351" s="164"/>
      <c r="B351" s="188" t="str">
        <f>+IF(D351=consolidado!B343,consolidado!A343,"omitir")</f>
        <v>omitir</v>
      </c>
      <c r="C351" s="189" t="str">
        <f>+IF(D351=consolidado!B343,consolidado!C343,"omitir")</f>
        <v>omitir</v>
      </c>
      <c r="D351" s="189" t="str">
        <f t="shared" si="1"/>
        <v>IV°A</v>
      </c>
      <c r="E351" s="189" t="str">
        <f t="shared" si="2"/>
        <v>IV°A - omitir - omitir</v>
      </c>
      <c r="F351" s="190" t="str">
        <f>+IF(D351=consolidado!B343,consolidado!D343,"omitir")</f>
        <v>omitir</v>
      </c>
      <c r="G351" s="191" t="str">
        <f>+IF(D351=consolidado!B343,consolidado!N343,"omitir")</f>
        <v>omitir</v>
      </c>
      <c r="H351" s="192" t="str">
        <f>+IF(D351=consolidado!B343,consolidado!F343,"omitir")</f>
        <v>omitir</v>
      </c>
      <c r="I351" s="193" t="str">
        <f>+IF(D351=consolidado!B343,consolidado!G343,"omitir")</f>
        <v>omitir</v>
      </c>
      <c r="J351" s="164"/>
      <c r="K351" s="164"/>
      <c r="L351" s="164"/>
      <c r="M351" s="164"/>
      <c r="N351" s="164"/>
      <c r="O351" s="164"/>
      <c r="P351" s="164"/>
      <c r="Q351" s="164"/>
      <c r="R351" s="164"/>
      <c r="S351" s="164"/>
      <c r="T351" s="164"/>
      <c r="U351" s="164"/>
      <c r="V351" s="164"/>
      <c r="W351" s="164"/>
      <c r="X351" s="164"/>
      <c r="Y351" s="164"/>
      <c r="Z351" s="164"/>
    </row>
    <row r="352" ht="30.0" hidden="1" customHeight="1">
      <c r="A352" s="164"/>
      <c r="B352" s="188" t="str">
        <f>+IF(D352=consolidado!B344,consolidado!A344,"omitir")</f>
        <v>omitir</v>
      </c>
      <c r="C352" s="189" t="str">
        <f>+IF(D352=consolidado!B344,consolidado!C344,"omitir")</f>
        <v>omitir</v>
      </c>
      <c r="D352" s="189" t="str">
        <f t="shared" si="1"/>
        <v>IV°A</v>
      </c>
      <c r="E352" s="189" t="str">
        <f t="shared" si="2"/>
        <v>IV°A - omitir - omitir</v>
      </c>
      <c r="F352" s="190" t="str">
        <f>+IF(D352=consolidado!B344,consolidado!D344,"omitir")</f>
        <v>omitir</v>
      </c>
      <c r="G352" s="191" t="str">
        <f>+IF(D352=consolidado!B344,consolidado!N344,"omitir")</f>
        <v>omitir</v>
      </c>
      <c r="H352" s="192" t="str">
        <f>+IF(D352=consolidado!B344,consolidado!F344,"omitir")</f>
        <v>omitir</v>
      </c>
      <c r="I352" s="193" t="str">
        <f>+IF(D352=consolidado!B344,consolidado!G344,"omitir")</f>
        <v>omitir</v>
      </c>
      <c r="J352" s="164"/>
      <c r="K352" s="164"/>
      <c r="L352" s="164"/>
      <c r="M352" s="164"/>
      <c r="N352" s="164"/>
      <c r="O352" s="164"/>
      <c r="P352" s="164"/>
      <c r="Q352" s="164"/>
      <c r="R352" s="164"/>
      <c r="S352" s="164"/>
      <c r="T352" s="164"/>
      <c r="U352" s="164"/>
      <c r="V352" s="164"/>
      <c r="W352" s="164"/>
      <c r="X352" s="164"/>
      <c r="Y352" s="164"/>
      <c r="Z352" s="164"/>
    </row>
    <row r="353" ht="30.0" hidden="1" customHeight="1">
      <c r="A353" s="164"/>
      <c r="B353" s="188" t="str">
        <f>+IF(D353=consolidado!B345,consolidado!A345,"omitir")</f>
        <v>omitir</v>
      </c>
      <c r="C353" s="189" t="str">
        <f>+IF(D353=consolidado!B345,consolidado!C345,"omitir")</f>
        <v>omitir</v>
      </c>
      <c r="D353" s="189" t="str">
        <f t="shared" si="1"/>
        <v>IV°A</v>
      </c>
      <c r="E353" s="189" t="str">
        <f t="shared" si="2"/>
        <v>IV°A - omitir - omitir</v>
      </c>
      <c r="F353" s="190" t="str">
        <f>+IF(D353=consolidado!B345,consolidado!D345,"omitir")</f>
        <v>omitir</v>
      </c>
      <c r="G353" s="191" t="str">
        <f>+IF(D353=consolidado!B345,consolidado!N345,"omitir")</f>
        <v>omitir</v>
      </c>
      <c r="H353" s="192" t="str">
        <f>+IF(D353=consolidado!B345,consolidado!F345,"omitir")</f>
        <v>omitir</v>
      </c>
      <c r="I353" s="193" t="str">
        <f>+IF(D353=consolidado!B345,consolidado!G345,"omitir")</f>
        <v>omitir</v>
      </c>
      <c r="J353" s="164"/>
      <c r="K353" s="164"/>
      <c r="L353" s="164"/>
      <c r="M353" s="164"/>
      <c r="N353" s="164"/>
      <c r="O353" s="164"/>
      <c r="P353" s="164"/>
      <c r="Q353" s="164"/>
      <c r="R353" s="164"/>
      <c r="S353" s="164"/>
      <c r="T353" s="164"/>
      <c r="U353" s="164"/>
      <c r="V353" s="164"/>
      <c r="W353" s="164"/>
      <c r="X353" s="164"/>
      <c r="Y353" s="164"/>
      <c r="Z353" s="164"/>
    </row>
    <row r="354" ht="30.0" hidden="1" customHeight="1">
      <c r="A354" s="164"/>
      <c r="B354" s="188" t="str">
        <f>+IF(D354=consolidado!B346,consolidado!A346,"omitir")</f>
        <v>omitir</v>
      </c>
      <c r="C354" s="189" t="str">
        <f>+IF(D354=consolidado!B346,consolidado!C346,"omitir")</f>
        <v>omitir</v>
      </c>
      <c r="D354" s="189" t="str">
        <f t="shared" si="1"/>
        <v>IV°A</v>
      </c>
      <c r="E354" s="189" t="str">
        <f t="shared" si="2"/>
        <v>IV°A - omitir - omitir</v>
      </c>
      <c r="F354" s="190" t="str">
        <f>+IF(D354=consolidado!B346,consolidado!D346,"omitir")</f>
        <v>omitir</v>
      </c>
      <c r="G354" s="191" t="str">
        <f>+IF(D354=consolidado!B346,consolidado!N346,"omitir")</f>
        <v>omitir</v>
      </c>
      <c r="H354" s="192" t="str">
        <f>+IF(D354=consolidado!B346,consolidado!F346,"omitir")</f>
        <v>omitir</v>
      </c>
      <c r="I354" s="193" t="str">
        <f>+IF(D354=consolidado!B346,consolidado!G346,"omitir")</f>
        <v>omitir</v>
      </c>
      <c r="J354" s="164"/>
      <c r="K354" s="164"/>
      <c r="L354" s="164"/>
      <c r="M354" s="164"/>
      <c r="N354" s="164"/>
      <c r="O354" s="164"/>
      <c r="P354" s="164"/>
      <c r="Q354" s="164"/>
      <c r="R354" s="164"/>
      <c r="S354" s="164"/>
      <c r="T354" s="164"/>
      <c r="U354" s="164"/>
      <c r="V354" s="164"/>
      <c r="W354" s="164"/>
      <c r="X354" s="164"/>
      <c r="Y354" s="164"/>
      <c r="Z354" s="164"/>
    </row>
    <row r="355" ht="30.0" hidden="1" customHeight="1">
      <c r="A355" s="164"/>
      <c r="B355" s="188" t="str">
        <f>+IF(D355=consolidado!B348,consolidado!A348,"omitir")</f>
        <v>omitir</v>
      </c>
      <c r="C355" s="189" t="str">
        <f>+IF(D355=consolidado!B348,consolidado!C348,"omitir")</f>
        <v>omitir</v>
      </c>
      <c r="D355" s="189" t="str">
        <f t="shared" si="1"/>
        <v>IV°A</v>
      </c>
      <c r="E355" s="189" t="str">
        <f t="shared" si="2"/>
        <v>IV°A - omitir - omitir</v>
      </c>
      <c r="F355" s="190" t="str">
        <f>+IF(D355=consolidado!B348,consolidado!D348,"omitir")</f>
        <v>omitir</v>
      </c>
      <c r="G355" s="191" t="str">
        <f>+IF(D355=consolidado!B348,consolidado!N348,"omitir")</f>
        <v>omitir</v>
      </c>
      <c r="H355" s="192" t="str">
        <f>+IF(D355=consolidado!B348,consolidado!F348,"omitir")</f>
        <v>omitir</v>
      </c>
      <c r="I355" s="193" t="str">
        <f>+IF(D355=consolidado!B348,consolidado!G348,"omitir")</f>
        <v>omitir</v>
      </c>
      <c r="J355" s="164"/>
      <c r="K355" s="164"/>
      <c r="L355" s="164"/>
      <c r="M355" s="164"/>
      <c r="N355" s="164"/>
      <c r="O355" s="164"/>
      <c r="P355" s="164"/>
      <c r="Q355" s="164"/>
      <c r="R355" s="164"/>
      <c r="S355" s="164"/>
      <c r="T355" s="164"/>
      <c r="U355" s="164"/>
      <c r="V355" s="164"/>
      <c r="W355" s="164"/>
      <c r="X355" s="164"/>
      <c r="Y355" s="164"/>
      <c r="Z355" s="164"/>
    </row>
    <row r="356" ht="30.0" hidden="1" customHeight="1">
      <c r="A356" s="164"/>
      <c r="B356" s="188" t="str">
        <f>+IF(D356=#REF!,#REF!,"omitir")</f>
        <v>#REF!</v>
      </c>
      <c r="C356" s="189" t="str">
        <f>+IF(D356=#REF!,#REF!,"omitir")</f>
        <v>#REF!</v>
      </c>
      <c r="D356" s="189" t="str">
        <f t="shared" si="1"/>
        <v>IV°A</v>
      </c>
      <c r="E356" s="189" t="str">
        <f t="shared" si="2"/>
        <v>#REF!</v>
      </c>
      <c r="F356" s="190" t="str">
        <f>+IF(D356=#REF!,#REF!,"omitir")</f>
        <v>#REF!</v>
      </c>
      <c r="G356" s="191" t="str">
        <f>+IF(D356=#REF!,#REF!,"omitir")</f>
        <v>#REF!</v>
      </c>
      <c r="H356" s="192" t="str">
        <f>+IF(D356=#REF!,#REF!,"omitir")</f>
        <v>#REF!</v>
      </c>
      <c r="I356" s="193" t="str">
        <f>+IF(D356=#REF!,#REF!,"omitir")</f>
        <v>#REF!</v>
      </c>
      <c r="J356" s="164"/>
      <c r="K356" s="164"/>
      <c r="L356" s="164"/>
      <c r="M356" s="164"/>
      <c r="N356" s="164"/>
      <c r="O356" s="164"/>
      <c r="P356" s="164"/>
      <c r="Q356" s="164"/>
      <c r="R356" s="164"/>
      <c r="S356" s="164"/>
      <c r="T356" s="164"/>
      <c r="U356" s="164"/>
      <c r="V356" s="164"/>
      <c r="W356" s="164"/>
      <c r="X356" s="164"/>
      <c r="Y356" s="164"/>
      <c r="Z356" s="164"/>
    </row>
    <row r="357" ht="30.0" hidden="1" customHeight="1">
      <c r="A357" s="164"/>
      <c r="B357" s="188" t="str">
        <f>+IF(D357=consolidado!B349,consolidado!A349,"omitir")</f>
        <v>omitir</v>
      </c>
      <c r="C357" s="189" t="str">
        <f>+IF(D357=consolidado!B349,consolidado!C349,"omitir")</f>
        <v>omitir</v>
      </c>
      <c r="D357" s="189" t="str">
        <f t="shared" si="1"/>
        <v>IV°A</v>
      </c>
      <c r="E357" s="189" t="str">
        <f t="shared" si="2"/>
        <v>IV°A - omitir - omitir</v>
      </c>
      <c r="F357" s="190" t="str">
        <f>+IF(D357=consolidado!B349,consolidado!D349,"omitir")</f>
        <v>omitir</v>
      </c>
      <c r="G357" s="191" t="str">
        <f>+IF(D357=consolidado!B349,consolidado!N349,"omitir")</f>
        <v>omitir</v>
      </c>
      <c r="H357" s="192" t="str">
        <f>+IF(D357=consolidado!B349,consolidado!F349,"omitir")</f>
        <v>omitir</v>
      </c>
      <c r="I357" s="193" t="str">
        <f>+IF(D357=consolidado!B349,consolidado!G349,"omitir")</f>
        <v>omitir</v>
      </c>
      <c r="J357" s="164"/>
      <c r="K357" s="164"/>
      <c r="L357" s="164"/>
      <c r="M357" s="164"/>
      <c r="N357" s="164"/>
      <c r="O357" s="164"/>
      <c r="P357" s="164"/>
      <c r="Q357" s="164"/>
      <c r="R357" s="164"/>
      <c r="S357" s="164"/>
      <c r="T357" s="164"/>
      <c r="U357" s="164"/>
      <c r="V357" s="164"/>
      <c r="W357" s="164"/>
      <c r="X357" s="164"/>
      <c r="Y357" s="164"/>
      <c r="Z357" s="164"/>
    </row>
    <row r="358" ht="30.0" hidden="1" customHeight="1">
      <c r="A358" s="164"/>
      <c r="B358" s="188" t="str">
        <f>+IF(D358=consolidado!B350,consolidado!A350,"omitir")</f>
        <v>omitir</v>
      </c>
      <c r="C358" s="189" t="str">
        <f>+IF(D358=consolidado!B350,consolidado!C350,"omitir")</f>
        <v>omitir</v>
      </c>
      <c r="D358" s="189" t="str">
        <f t="shared" si="1"/>
        <v>IV°A</v>
      </c>
      <c r="E358" s="189" t="str">
        <f t="shared" si="2"/>
        <v>IV°A - omitir - omitir</v>
      </c>
      <c r="F358" s="190" t="str">
        <f>+IF(D358=consolidado!B350,consolidado!D350,"omitir")</f>
        <v>omitir</v>
      </c>
      <c r="G358" s="191" t="str">
        <f>+IF(D358=consolidado!B350,consolidado!N350,"omitir")</f>
        <v>omitir</v>
      </c>
      <c r="H358" s="192" t="str">
        <f>+IF(D358=consolidado!B350,consolidado!F350,"omitir")</f>
        <v>omitir</v>
      </c>
      <c r="I358" s="193" t="str">
        <f>+IF(D358=consolidado!B350,consolidado!G350,"omitir")</f>
        <v>omitir</v>
      </c>
      <c r="J358" s="164"/>
      <c r="K358" s="164"/>
      <c r="L358" s="164"/>
      <c r="M358" s="164"/>
      <c r="N358" s="164"/>
      <c r="O358" s="164"/>
      <c r="P358" s="164"/>
      <c r="Q358" s="164"/>
      <c r="R358" s="164"/>
      <c r="S358" s="164"/>
      <c r="T358" s="164"/>
      <c r="U358" s="164"/>
      <c r="V358" s="164"/>
      <c r="W358" s="164"/>
      <c r="X358" s="164"/>
      <c r="Y358" s="164"/>
      <c r="Z358" s="164"/>
    </row>
    <row r="359" ht="30.0" hidden="1" customHeight="1">
      <c r="A359" s="164"/>
      <c r="B359" s="188" t="str">
        <f>+IF(D359=consolidado!B351,consolidado!A351,"omitir")</f>
        <v>omitir</v>
      </c>
      <c r="C359" s="189" t="str">
        <f>+IF(D359=consolidado!B351,consolidado!C351,"omitir")</f>
        <v>omitir</v>
      </c>
      <c r="D359" s="189" t="str">
        <f t="shared" si="1"/>
        <v>IV°A</v>
      </c>
      <c r="E359" s="189" t="str">
        <f t="shared" si="2"/>
        <v>IV°A - omitir - omitir</v>
      </c>
      <c r="F359" s="190" t="str">
        <f>+IF(D359=consolidado!B351,consolidado!D351,"omitir")</f>
        <v>omitir</v>
      </c>
      <c r="G359" s="191" t="str">
        <f>+IF(D359=consolidado!B351,consolidado!N351,"omitir")</f>
        <v>omitir</v>
      </c>
      <c r="H359" s="192" t="str">
        <f>+IF(D359=consolidado!B351,consolidado!F351,"omitir")</f>
        <v>omitir</v>
      </c>
      <c r="I359" s="193" t="str">
        <f>+IF(D359=consolidado!B351,consolidado!G351,"omitir")</f>
        <v>omitir</v>
      </c>
      <c r="J359" s="164"/>
      <c r="K359" s="164"/>
      <c r="L359" s="164"/>
      <c r="M359" s="164"/>
      <c r="N359" s="164"/>
      <c r="O359" s="164"/>
      <c r="P359" s="164"/>
      <c r="Q359" s="164"/>
      <c r="R359" s="164"/>
      <c r="S359" s="164"/>
      <c r="T359" s="164"/>
      <c r="U359" s="164"/>
      <c r="V359" s="164"/>
      <c r="W359" s="164"/>
      <c r="X359" s="164"/>
      <c r="Y359" s="164"/>
      <c r="Z359" s="164"/>
    </row>
    <row r="360" ht="30.0" hidden="1" customHeight="1">
      <c r="A360" s="164"/>
      <c r="B360" s="188" t="str">
        <f>+IF(D360=consolidado!B352,consolidado!A352,"omitir")</f>
        <v>omitir</v>
      </c>
      <c r="C360" s="189" t="str">
        <f>+IF(D360=consolidado!B352,consolidado!C352,"omitir")</f>
        <v>omitir</v>
      </c>
      <c r="D360" s="189" t="str">
        <f t="shared" si="1"/>
        <v>IV°A</v>
      </c>
      <c r="E360" s="189" t="str">
        <f t="shared" si="2"/>
        <v>IV°A - omitir - omitir</v>
      </c>
      <c r="F360" s="190" t="str">
        <f>+IF(D360=consolidado!B352,consolidado!D352,"omitir")</f>
        <v>omitir</v>
      </c>
      <c r="G360" s="191" t="str">
        <f>+IF(D360=consolidado!B352,consolidado!N352,"omitir")</f>
        <v>omitir</v>
      </c>
      <c r="H360" s="192" t="str">
        <f>+IF(D360=consolidado!B352,consolidado!F352,"omitir")</f>
        <v>omitir</v>
      </c>
      <c r="I360" s="193" t="str">
        <f>+IF(D360=consolidado!B352,consolidado!G352,"omitir")</f>
        <v>omitir</v>
      </c>
      <c r="J360" s="164"/>
      <c r="K360" s="164"/>
      <c r="L360" s="164"/>
      <c r="M360" s="164"/>
      <c r="N360" s="164"/>
      <c r="O360" s="164"/>
      <c r="P360" s="164"/>
      <c r="Q360" s="164"/>
      <c r="R360" s="164"/>
      <c r="S360" s="164"/>
      <c r="T360" s="164"/>
      <c r="U360" s="164"/>
      <c r="V360" s="164"/>
      <c r="W360" s="164"/>
      <c r="X360" s="164"/>
      <c r="Y360" s="164"/>
      <c r="Z360" s="164"/>
    </row>
    <row r="361" ht="30.0" hidden="1" customHeight="1">
      <c r="A361" s="164"/>
      <c r="B361" s="188" t="str">
        <f>+IF(D361=consolidado!B353,consolidado!A353,"omitir")</f>
        <v>omitir</v>
      </c>
      <c r="C361" s="189" t="str">
        <f>+IF(D361=consolidado!B353,consolidado!C353,"omitir")</f>
        <v>omitir</v>
      </c>
      <c r="D361" s="189" t="str">
        <f t="shared" si="1"/>
        <v>IV°A</v>
      </c>
      <c r="E361" s="189" t="str">
        <f t="shared" si="2"/>
        <v>IV°A - omitir - omitir</v>
      </c>
      <c r="F361" s="190" t="str">
        <f>+IF(D361=consolidado!B353,consolidado!D353,"omitir")</f>
        <v>omitir</v>
      </c>
      <c r="G361" s="191" t="str">
        <f>+IF(D361=consolidado!B353,consolidado!N353,"omitir")</f>
        <v>omitir</v>
      </c>
      <c r="H361" s="192" t="str">
        <f>+IF(D361=consolidado!B353,consolidado!F353,"omitir")</f>
        <v>omitir</v>
      </c>
      <c r="I361" s="193" t="str">
        <f>+IF(D361=consolidado!B353,consolidado!G353,"omitir")</f>
        <v>omitir</v>
      </c>
      <c r="J361" s="164"/>
      <c r="K361" s="164"/>
      <c r="L361" s="164"/>
      <c r="M361" s="164"/>
      <c r="N361" s="164"/>
      <c r="O361" s="164"/>
      <c r="P361" s="164"/>
      <c r="Q361" s="164"/>
      <c r="R361" s="164"/>
      <c r="S361" s="164"/>
      <c r="T361" s="164"/>
      <c r="U361" s="164"/>
      <c r="V361" s="164"/>
      <c r="W361" s="164"/>
      <c r="X361" s="164"/>
      <c r="Y361" s="164"/>
      <c r="Z361" s="164"/>
    </row>
    <row r="362" ht="30.0" hidden="1" customHeight="1">
      <c r="A362" s="164"/>
      <c r="B362" s="188" t="str">
        <f>+IF(D362=consolidado!#REF!,consolidado!#REF!,"omitir")</f>
        <v>#ERROR!</v>
      </c>
      <c r="C362" s="189" t="str">
        <f>+IF(D362=consolidado!#REF!,consolidado!#REF!,"omitir")</f>
        <v>#ERROR!</v>
      </c>
      <c r="D362" s="189" t="str">
        <f t="shared" si="1"/>
        <v>IV°A</v>
      </c>
      <c r="E362" s="189" t="str">
        <f t="shared" si="2"/>
        <v>#ERROR!</v>
      </c>
      <c r="F362" s="190" t="str">
        <f>+IF(D362=consolidado!#REF!,consolidado!#REF!,"omitir")</f>
        <v>#ERROR!</v>
      </c>
      <c r="G362" s="191" t="str">
        <f>+IF(D362=consolidado!#REF!,consolidado!#REF!,"omitir")</f>
        <v>#ERROR!</v>
      </c>
      <c r="H362" s="192" t="str">
        <f>+IF(D362=consolidado!#REF!,consolidado!#REF!,"omitir")</f>
        <v>#ERROR!</v>
      </c>
      <c r="I362" s="193" t="str">
        <f>+IF(D362=consolidado!#REF!,consolidado!#REF!,"omitir")</f>
        <v>#ERROR!</v>
      </c>
      <c r="J362" s="164"/>
      <c r="K362" s="164"/>
      <c r="L362" s="164"/>
      <c r="M362" s="164"/>
      <c r="N362" s="164"/>
      <c r="O362" s="164"/>
      <c r="P362" s="164"/>
      <c r="Q362" s="164"/>
      <c r="R362" s="164"/>
      <c r="S362" s="164"/>
      <c r="T362" s="164"/>
      <c r="U362" s="164"/>
      <c r="V362" s="164"/>
      <c r="W362" s="164"/>
      <c r="X362" s="164"/>
      <c r="Y362" s="164"/>
      <c r="Z362" s="164"/>
    </row>
    <row r="363" ht="30.0" hidden="1" customHeight="1">
      <c r="A363" s="164"/>
      <c r="B363" s="188" t="str">
        <f>+IF(D363=consolidado!B354,consolidado!A354,"omitir")</f>
        <v>omitir</v>
      </c>
      <c r="C363" s="189" t="str">
        <f>+IF(D363=consolidado!B354,consolidado!C354,"omitir")</f>
        <v>omitir</v>
      </c>
      <c r="D363" s="189" t="str">
        <f t="shared" si="1"/>
        <v>IV°A</v>
      </c>
      <c r="E363" s="189" t="str">
        <f t="shared" si="2"/>
        <v>IV°A - omitir - omitir</v>
      </c>
      <c r="F363" s="190" t="str">
        <f>+IF(D363=consolidado!B354,consolidado!D354,"omitir")</f>
        <v>omitir</v>
      </c>
      <c r="G363" s="191" t="str">
        <f>+IF(D363=consolidado!B354,consolidado!N354,"omitir")</f>
        <v>omitir</v>
      </c>
      <c r="H363" s="192" t="str">
        <f>+IF(D363=consolidado!B354,consolidado!F354,"omitir")</f>
        <v>omitir</v>
      </c>
      <c r="I363" s="193" t="str">
        <f>+IF(D363=consolidado!B354,consolidado!G354,"omitir")</f>
        <v>omitir</v>
      </c>
      <c r="J363" s="164"/>
      <c r="K363" s="164"/>
      <c r="L363" s="164"/>
      <c r="M363" s="164"/>
      <c r="N363" s="164"/>
      <c r="O363" s="164"/>
      <c r="P363" s="164"/>
      <c r="Q363" s="164"/>
      <c r="R363" s="164"/>
      <c r="S363" s="164"/>
      <c r="T363" s="164"/>
      <c r="U363" s="164"/>
      <c r="V363" s="164"/>
      <c r="W363" s="164"/>
      <c r="X363" s="164"/>
      <c r="Y363" s="164"/>
      <c r="Z363" s="164"/>
    </row>
    <row r="364" ht="30.0" hidden="1" customHeight="1">
      <c r="A364" s="164"/>
      <c r="B364" s="188" t="str">
        <f>+IF(D364=consolidado!B355,consolidado!A355,"omitir")</f>
        <v>omitir</v>
      </c>
      <c r="C364" s="189" t="str">
        <f>+IF(D364=consolidado!B355,consolidado!C355,"omitir")</f>
        <v>omitir</v>
      </c>
      <c r="D364" s="189" t="str">
        <f t="shared" si="1"/>
        <v>IV°A</v>
      </c>
      <c r="E364" s="189" t="str">
        <f t="shared" si="2"/>
        <v>IV°A - omitir - omitir</v>
      </c>
      <c r="F364" s="190" t="str">
        <f>+IF(D364=consolidado!B355,consolidado!D355,"omitir")</f>
        <v>omitir</v>
      </c>
      <c r="G364" s="191" t="str">
        <f>+IF(D364=consolidado!B355,consolidado!N355,"omitir")</f>
        <v>omitir</v>
      </c>
      <c r="H364" s="192" t="str">
        <f>+IF(D364=consolidado!B355,consolidado!F355,"omitir")</f>
        <v>omitir</v>
      </c>
      <c r="I364" s="193" t="str">
        <f>+IF(D364=consolidado!B355,consolidado!G355,"omitir")</f>
        <v>omitir</v>
      </c>
      <c r="J364" s="164"/>
      <c r="K364" s="164"/>
      <c r="L364" s="164"/>
      <c r="M364" s="164"/>
      <c r="N364" s="164"/>
      <c r="O364" s="164"/>
      <c r="P364" s="164"/>
      <c r="Q364" s="164"/>
      <c r="R364" s="164"/>
      <c r="S364" s="164"/>
      <c r="T364" s="164"/>
      <c r="U364" s="164"/>
      <c r="V364" s="164"/>
      <c r="W364" s="164"/>
      <c r="X364" s="164"/>
      <c r="Y364" s="164"/>
      <c r="Z364" s="164"/>
    </row>
    <row r="365" ht="30.0" hidden="1" customHeight="1">
      <c r="A365" s="164"/>
      <c r="B365" s="188" t="str">
        <f>+IF(D365=consolidado!B356,consolidado!A356,"omitir")</f>
        <v>omitir</v>
      </c>
      <c r="C365" s="189" t="str">
        <f>+IF(D365=consolidado!B356,consolidado!C356,"omitir")</f>
        <v>omitir</v>
      </c>
      <c r="D365" s="189" t="str">
        <f t="shared" si="1"/>
        <v>IV°A</v>
      </c>
      <c r="E365" s="189" t="str">
        <f t="shared" si="2"/>
        <v>IV°A - omitir - omitir</v>
      </c>
      <c r="F365" s="190" t="str">
        <f>+IF(D365=consolidado!B356,consolidado!D356,"omitir")</f>
        <v>omitir</v>
      </c>
      <c r="G365" s="191" t="str">
        <f>+IF(D365=consolidado!B356,consolidado!N356,"omitir")</f>
        <v>omitir</v>
      </c>
      <c r="H365" s="192" t="str">
        <f>+IF(D365=consolidado!B356,consolidado!F356,"omitir")</f>
        <v>omitir</v>
      </c>
      <c r="I365" s="193" t="str">
        <f>+IF(D365=consolidado!B356,consolidado!G356,"omitir")</f>
        <v>omitir</v>
      </c>
      <c r="J365" s="164"/>
      <c r="K365" s="164"/>
      <c r="L365" s="164"/>
      <c r="M365" s="164"/>
      <c r="N365" s="164"/>
      <c r="O365" s="164"/>
      <c r="P365" s="164"/>
      <c r="Q365" s="164"/>
      <c r="R365" s="164"/>
      <c r="S365" s="164"/>
      <c r="T365" s="164"/>
      <c r="U365" s="164"/>
      <c r="V365" s="164"/>
      <c r="W365" s="164"/>
      <c r="X365" s="164"/>
      <c r="Y365" s="164"/>
      <c r="Z365" s="164"/>
    </row>
    <row r="366" ht="30.0" hidden="1" customHeight="1">
      <c r="A366" s="164"/>
      <c r="B366" s="188" t="str">
        <f>+IF(D366=consolidado!B357,consolidado!A357,"omitir")</f>
        <v>omitir</v>
      </c>
      <c r="C366" s="189" t="str">
        <f>+IF(D366=consolidado!B357,consolidado!C357,"omitir")</f>
        <v>omitir</v>
      </c>
      <c r="D366" s="189" t="str">
        <f t="shared" si="1"/>
        <v>IV°A</v>
      </c>
      <c r="E366" s="189" t="str">
        <f t="shared" si="2"/>
        <v>IV°A - omitir - omitir</v>
      </c>
      <c r="F366" s="190" t="str">
        <f>+IF(D366=consolidado!B357,consolidado!D357,"omitir")</f>
        <v>omitir</v>
      </c>
      <c r="G366" s="191" t="str">
        <f>+IF(D366=consolidado!B357,consolidado!N357,"omitir")</f>
        <v>omitir</v>
      </c>
      <c r="H366" s="192" t="str">
        <f>+IF(D366=consolidado!B357,consolidado!F357,"omitir")</f>
        <v>omitir</v>
      </c>
      <c r="I366" s="193" t="str">
        <f>+IF(D366=consolidado!B357,consolidado!G357,"omitir")</f>
        <v>omitir</v>
      </c>
      <c r="J366" s="164"/>
      <c r="K366" s="164"/>
      <c r="L366" s="164"/>
      <c r="M366" s="164"/>
      <c r="N366" s="164"/>
      <c r="O366" s="164"/>
      <c r="P366" s="164"/>
      <c r="Q366" s="164"/>
      <c r="R366" s="164"/>
      <c r="S366" s="164"/>
      <c r="T366" s="164"/>
      <c r="U366" s="164"/>
      <c r="V366" s="164"/>
      <c r="W366" s="164"/>
      <c r="X366" s="164"/>
      <c r="Y366" s="164"/>
      <c r="Z366" s="164"/>
    </row>
    <row r="367" ht="30.0" hidden="1" customHeight="1">
      <c r="A367" s="164"/>
      <c r="B367" s="188" t="str">
        <f>+IF(D367=consolidado!B358,consolidado!A358,"omitir")</f>
        <v>omitir</v>
      </c>
      <c r="C367" s="189" t="str">
        <f>+IF(D367=consolidado!B358,consolidado!C358,"omitir")</f>
        <v>omitir</v>
      </c>
      <c r="D367" s="189" t="str">
        <f t="shared" si="1"/>
        <v>IV°A</v>
      </c>
      <c r="E367" s="189" t="str">
        <f t="shared" si="2"/>
        <v>IV°A - omitir - omitir</v>
      </c>
      <c r="F367" s="190" t="str">
        <f>+IF(D367=consolidado!B358,consolidado!D358,"omitir")</f>
        <v>omitir</v>
      </c>
      <c r="G367" s="191" t="str">
        <f>+IF(D367=consolidado!B358,consolidado!N358,"omitir")</f>
        <v>omitir</v>
      </c>
      <c r="H367" s="192" t="str">
        <f>+IF(D367=consolidado!B358,consolidado!F358,"omitir")</f>
        <v>omitir</v>
      </c>
      <c r="I367" s="193" t="str">
        <f>+IF(D367=consolidado!B358,consolidado!G358,"omitir")</f>
        <v>omitir</v>
      </c>
      <c r="J367" s="164"/>
      <c r="K367" s="164"/>
      <c r="L367" s="164"/>
      <c r="M367" s="164"/>
      <c r="N367" s="164"/>
      <c r="O367" s="164"/>
      <c r="P367" s="164"/>
      <c r="Q367" s="164"/>
      <c r="R367" s="164"/>
      <c r="S367" s="164"/>
      <c r="T367" s="164"/>
      <c r="U367" s="164"/>
      <c r="V367" s="164"/>
      <c r="W367" s="164"/>
      <c r="X367" s="164"/>
      <c r="Y367" s="164"/>
      <c r="Z367" s="164"/>
    </row>
    <row r="368" ht="30.0" hidden="1" customHeight="1">
      <c r="A368" s="164"/>
      <c r="B368" s="188" t="str">
        <f>+IF(D368=consolidado!B359,consolidado!A359,"omitir")</f>
        <v>omitir</v>
      </c>
      <c r="C368" s="189" t="str">
        <f>+IF(D368=consolidado!B359,consolidado!C359,"omitir")</f>
        <v>omitir</v>
      </c>
      <c r="D368" s="189" t="str">
        <f t="shared" si="1"/>
        <v>IV°A</v>
      </c>
      <c r="E368" s="189" t="str">
        <f t="shared" si="2"/>
        <v>IV°A - omitir - omitir</v>
      </c>
      <c r="F368" s="190" t="str">
        <f>+IF(D368=consolidado!B359,consolidado!D359,"omitir")</f>
        <v>omitir</v>
      </c>
      <c r="G368" s="191" t="str">
        <f>+IF(D368=consolidado!B359,consolidado!N359,"omitir")</f>
        <v>omitir</v>
      </c>
      <c r="H368" s="192" t="str">
        <f>+IF(D368=consolidado!B359,consolidado!F359,"omitir")</f>
        <v>omitir</v>
      </c>
      <c r="I368" s="193" t="str">
        <f>+IF(D368=consolidado!B359,consolidado!G359,"omitir")</f>
        <v>omitir</v>
      </c>
      <c r="J368" s="164"/>
      <c r="K368" s="164"/>
      <c r="L368" s="164"/>
      <c r="M368" s="164"/>
      <c r="N368" s="164"/>
      <c r="O368" s="164"/>
      <c r="P368" s="164"/>
      <c r="Q368" s="164"/>
      <c r="R368" s="164"/>
      <c r="S368" s="164"/>
      <c r="T368" s="164"/>
      <c r="U368" s="164"/>
      <c r="V368" s="164"/>
      <c r="W368" s="164"/>
      <c r="X368" s="164"/>
      <c r="Y368" s="164"/>
      <c r="Z368" s="164"/>
    </row>
    <row r="369" ht="30.0" hidden="1" customHeight="1">
      <c r="A369" s="164"/>
      <c r="B369" s="188" t="str">
        <f>+IF(D369=consolidado!B360,consolidado!A360,"omitir")</f>
        <v>omitir</v>
      </c>
      <c r="C369" s="189" t="str">
        <f>+IF(D369=consolidado!B360,consolidado!C360,"omitir")</f>
        <v>omitir</v>
      </c>
      <c r="D369" s="189" t="str">
        <f t="shared" si="1"/>
        <v>IV°A</v>
      </c>
      <c r="E369" s="189" t="str">
        <f t="shared" si="2"/>
        <v>IV°A - omitir - omitir</v>
      </c>
      <c r="F369" s="190" t="str">
        <f>+IF(D369=consolidado!B360,consolidado!D360,"omitir")</f>
        <v>omitir</v>
      </c>
      <c r="G369" s="191" t="str">
        <f>+IF(D369=consolidado!B360,consolidado!N360,"omitir")</f>
        <v>omitir</v>
      </c>
      <c r="H369" s="192" t="str">
        <f>+IF(D369=consolidado!B360,consolidado!F360,"omitir")</f>
        <v>omitir</v>
      </c>
      <c r="I369" s="193" t="str">
        <f>+IF(D369=consolidado!B360,consolidado!G360,"omitir")</f>
        <v>omitir</v>
      </c>
      <c r="J369" s="164"/>
      <c r="K369" s="164"/>
      <c r="L369" s="164"/>
      <c r="M369" s="164"/>
      <c r="N369" s="164"/>
      <c r="O369" s="164"/>
      <c r="P369" s="164"/>
      <c r="Q369" s="164"/>
      <c r="R369" s="164"/>
      <c r="S369" s="164"/>
      <c r="T369" s="164"/>
      <c r="U369" s="164"/>
      <c r="V369" s="164"/>
      <c r="W369" s="164"/>
      <c r="X369" s="164"/>
      <c r="Y369" s="164"/>
      <c r="Z369" s="164"/>
    </row>
    <row r="370" ht="30.0" customHeight="1">
      <c r="A370" s="164"/>
      <c r="B370" s="188" t="str">
        <f>+IF(D370=consolidado!B361,consolidado!A361,"omitir")</f>
        <v>Julio</v>
      </c>
      <c r="C370" s="189" t="str">
        <f>+IF(D370=consolidado!B361,consolidado!C361,"omitir")</f>
        <v>Electivo: Participación y argumentación en democracia. </v>
      </c>
      <c r="D370" s="189" t="str">
        <f t="shared" si="1"/>
        <v>IV°A</v>
      </c>
      <c r="E370" s="189" t="str">
        <f t="shared" si="2"/>
        <v>IV°A - Julio - Electivo: Participación y argumentación en democracia. </v>
      </c>
      <c r="F370" s="190" t="str">
        <f>+IF(D370=consolidado!B361,consolidado!D361,"omitir")</f>
        <v>Ana María Moreno</v>
      </c>
      <c r="G370" s="191" t="str">
        <f>+IF(D370=consolidado!B361,consolidado!N361,"omitir")</f>
        <v>Jueves 28 de Julio</v>
      </c>
      <c r="H370" s="192" t="str">
        <f>+IF(D370=consolidado!B361,consolidado!F361,"omitir")</f>
        <v>Lenguaje,argumentación.</v>
      </c>
      <c r="I370" s="193" t="str">
        <f>+IF(D370=consolidado!B361,consolidado!G361,"omitir")</f>
        <v>Discurso oral y escrito</v>
      </c>
      <c r="J370" s="164"/>
      <c r="K370" s="164"/>
      <c r="L370" s="164"/>
      <c r="M370" s="164"/>
      <c r="N370" s="164"/>
      <c r="O370" s="164"/>
      <c r="P370" s="164"/>
      <c r="Q370" s="164"/>
      <c r="R370" s="164"/>
      <c r="S370" s="164"/>
      <c r="T370" s="164"/>
      <c r="U370" s="164"/>
      <c r="V370" s="164"/>
      <c r="W370" s="164"/>
      <c r="X370" s="164"/>
      <c r="Y370" s="164"/>
      <c r="Z370" s="164"/>
    </row>
    <row r="371" ht="30.0" customHeight="1">
      <c r="A371" s="164"/>
      <c r="B371" s="188" t="str">
        <f>+IF(D371=consolidado!B362,consolidado!A362,"omitir")</f>
        <v>Agosto</v>
      </c>
      <c r="C371" s="189" t="str">
        <f>+IF(D371=consolidado!B362,consolidado!C362,"omitir")</f>
        <v>Lengua y Literatura</v>
      </c>
      <c r="D371" s="189" t="str">
        <f t="shared" si="1"/>
        <v>IV°A</v>
      </c>
      <c r="E371" s="189" t="str">
        <f t="shared" si="2"/>
        <v>IV°A - Agosto - Lengua y Literatura</v>
      </c>
      <c r="F371" s="190" t="str">
        <f>+IF(D371=consolidado!B362,consolidado!D362,"omitir")</f>
        <v>Ana María Moreno</v>
      </c>
      <c r="G371" s="191" t="str">
        <f>+IF(D371=consolidado!B362,consolidado!N362,"omitir")</f>
        <v>Miércoles 3 de Agosto</v>
      </c>
      <c r="H371" s="192" t="str">
        <f>+IF(D371=consolidado!B362,consolidado!F362,"omitir")</f>
        <v>Lectura: El delantal blanco.</v>
      </c>
      <c r="I371" s="193" t="str">
        <f>+IF(D371=consolidado!B362,consolidado!G362,"omitir")</f>
        <v>Elaboración de fanzine</v>
      </c>
      <c r="J371" s="164"/>
      <c r="K371" s="164"/>
      <c r="L371" s="164"/>
      <c r="M371" s="164"/>
      <c r="N371" s="164"/>
      <c r="O371" s="164"/>
      <c r="P371" s="164"/>
      <c r="Q371" s="164"/>
      <c r="R371" s="164"/>
      <c r="S371" s="164"/>
      <c r="T371" s="164"/>
      <c r="U371" s="164"/>
      <c r="V371" s="164"/>
      <c r="W371" s="164"/>
      <c r="X371" s="164"/>
      <c r="Y371" s="164"/>
      <c r="Z371" s="164"/>
    </row>
    <row r="372" ht="30.0" customHeight="1">
      <c r="A372" s="164"/>
      <c r="B372" s="188" t="str">
        <f>+IF(D372=consolidado!B363,consolidado!A363,"omitir")</f>
        <v>Agosto</v>
      </c>
      <c r="C372" s="189" t="str">
        <f>+IF(D372=consolidado!B363,consolidado!C363,"omitir")</f>
        <v>Inglés</v>
      </c>
      <c r="D372" s="189" t="str">
        <f t="shared" si="1"/>
        <v>IV°A</v>
      </c>
      <c r="E372" s="189" t="str">
        <f t="shared" si="2"/>
        <v>IV°A - Agosto - Inglés</v>
      </c>
      <c r="F372" s="190" t="str">
        <f>+IF(D372=consolidado!B363,consolidado!D363,"omitir")</f>
        <v>Iván San Martín</v>
      </c>
      <c r="G372" s="191" t="str">
        <f>+IF(D372=consolidado!B363,consolidado!N363,"omitir")</f>
        <v>Lunes 22 de Agosto</v>
      </c>
      <c r="H372" s="192" t="str">
        <f>+IF(D372=consolidado!B363,consolidado!F363,"omitir")</f>
        <v>Vocabulario de descubrimientos. Comprension lectora.</v>
      </c>
      <c r="I372" s="193" t="str">
        <f>+IF(D372=consolidado!B363,consolidado!G363,"omitir")</f>
        <v>Evaluación escrita</v>
      </c>
      <c r="J372" s="164"/>
      <c r="K372" s="164"/>
      <c r="L372" s="164"/>
      <c r="M372" s="164"/>
      <c r="N372" s="164"/>
      <c r="O372" s="164"/>
      <c r="P372" s="164"/>
      <c r="Q372" s="164"/>
      <c r="R372" s="164"/>
      <c r="S372" s="164"/>
      <c r="T372" s="164"/>
      <c r="U372" s="164"/>
      <c r="V372" s="164"/>
      <c r="W372" s="164"/>
      <c r="X372" s="164"/>
      <c r="Y372" s="164"/>
      <c r="Z372" s="164"/>
    </row>
    <row r="373" ht="30.0" customHeight="1">
      <c r="A373" s="164"/>
      <c r="B373" s="188" t="str">
        <f>+IF(D373=consolidado!B364,consolidado!A364,"omitir")</f>
        <v>Agosto</v>
      </c>
      <c r="C373" s="189" t="str">
        <f>+IF(D373=consolidado!B364,consolidado!C364,"omitir")</f>
        <v>Matemática</v>
      </c>
      <c r="D373" s="189" t="str">
        <f t="shared" si="1"/>
        <v>IV°A</v>
      </c>
      <c r="E373" s="189" t="str">
        <f t="shared" si="2"/>
        <v>IV°A - Agosto - Matemática</v>
      </c>
      <c r="F373" s="190" t="str">
        <f>+IF(D373=consolidado!B364,consolidado!D364,"omitir")</f>
        <v>Natalia Roldán </v>
      </c>
      <c r="G373" s="191" t="str">
        <f>+IF(D373=consolidado!B364,consolidado!N364,"omitir")</f>
        <v>Jueves 18 de Agosto</v>
      </c>
      <c r="H373" s="192" t="str">
        <f>+IF(D373=consolidado!B364,consolidado!F364,"omitir")</f>
        <v>Razones trigonométricas. Transformación de ángulos. Circunferencia geniométrica.</v>
      </c>
      <c r="I373" s="193" t="str">
        <f>+IF(D373=consolidado!B364,consolidado!G364,"omitir")</f>
        <v>Trabajo colaborativo en clases</v>
      </c>
      <c r="J373" s="164"/>
      <c r="K373" s="164"/>
      <c r="L373" s="164"/>
      <c r="M373" s="164"/>
      <c r="N373" s="164"/>
      <c r="O373" s="164"/>
      <c r="P373" s="164"/>
      <c r="Q373" s="164"/>
      <c r="R373" s="164"/>
      <c r="S373" s="164"/>
      <c r="T373" s="164"/>
      <c r="U373" s="164"/>
      <c r="V373" s="164"/>
      <c r="W373" s="164"/>
      <c r="X373" s="164"/>
      <c r="Y373" s="164"/>
      <c r="Z373" s="164"/>
    </row>
    <row r="374" ht="30.0" customHeight="1">
      <c r="A374" s="164"/>
      <c r="B374" s="188" t="str">
        <f>+IF(D374=consolidado!B365,consolidado!A365,"omitir")</f>
        <v>Agosto</v>
      </c>
      <c r="C374" s="189" t="str">
        <f>+IF(D374=consolidado!B365,consolidado!C365,"omitir")</f>
        <v>Educacion ciudadana </v>
      </c>
      <c r="D374" s="189" t="str">
        <f t="shared" si="1"/>
        <v>IV°A</v>
      </c>
      <c r="E374" s="189" t="str">
        <f t="shared" si="2"/>
        <v>IV°A - Agosto - Educacion ciudadana </v>
      </c>
      <c r="F374" s="190" t="str">
        <f>+IF(D374=consolidado!B365,consolidado!D365,"omitir")</f>
        <v>Diego González</v>
      </c>
      <c r="G374" s="191" t="str">
        <f>+IF(D374=consolidado!B365,consolidado!N365,"omitir")</f>
        <v>Miércoles 17 de Agosto</v>
      </c>
      <c r="H374" s="192" t="str">
        <f>+IF(D374=consolidado!B365,consolidado!F365,"omitir")</f>
        <v>Noticias falsas, posverdad y "T.V basura" Trabajo práctico en clase.</v>
      </c>
      <c r="I374" s="193" t="str">
        <f>+IF(D374=consolidado!B365,consolidado!G365,"omitir")</f>
        <v>Diagrama de Ishikawa</v>
      </c>
      <c r="J374" s="164"/>
      <c r="K374" s="164"/>
      <c r="L374" s="164"/>
      <c r="M374" s="164"/>
      <c r="N374" s="164"/>
      <c r="O374" s="164"/>
      <c r="P374" s="164"/>
      <c r="Q374" s="164"/>
      <c r="R374" s="164"/>
      <c r="S374" s="164"/>
      <c r="T374" s="164"/>
      <c r="U374" s="164"/>
      <c r="V374" s="164"/>
      <c r="W374" s="164"/>
      <c r="X374" s="164"/>
      <c r="Y374" s="164"/>
      <c r="Z374" s="164"/>
    </row>
    <row r="375" ht="30.0" customHeight="1">
      <c r="A375" s="164"/>
      <c r="B375" s="188" t="str">
        <f>+IF(D375=consolidado!B366,consolidado!A366,"omitir")</f>
        <v>Agosto</v>
      </c>
      <c r="C375" s="189" t="str">
        <f>+IF(D375=consolidado!B366,consolidado!C366,"omitir")</f>
        <v>Ciencias para la ciudadanía </v>
      </c>
      <c r="D375" s="189" t="str">
        <f t="shared" si="1"/>
        <v>IV°A</v>
      </c>
      <c r="E375" s="189" t="str">
        <f t="shared" si="2"/>
        <v>IV°A - Agosto - Ciencias para la ciudadanía </v>
      </c>
      <c r="F375" s="190" t="str">
        <f>+IF(D375=consolidado!B366,consolidado!D366,"omitir")</f>
        <v>Giselle Quintana</v>
      </c>
      <c r="G375" s="191" t="str">
        <f>+IF(D375=consolidado!B366,consolidado!N366,"omitir")</f>
        <v>Lunes 1 de Agosto</v>
      </c>
      <c r="H375" s="192" t="str">
        <f>+IF(D375=consolidado!B366,consolidado!F366,"omitir")</f>
        <v>Proyecto presencia de proteínas en los alimentos</v>
      </c>
      <c r="I375" s="193" t="str">
        <f>+IF(D375=consolidado!B366,consolidado!G366,"omitir")</f>
        <v>Proyecto</v>
      </c>
      <c r="J375" s="164"/>
      <c r="K375" s="164"/>
      <c r="L375" s="164"/>
      <c r="M375" s="164"/>
      <c r="N375" s="164"/>
      <c r="O375" s="164"/>
      <c r="P375" s="164"/>
      <c r="Q375" s="164"/>
      <c r="R375" s="164"/>
      <c r="S375" s="164"/>
      <c r="T375" s="164"/>
      <c r="U375" s="164"/>
      <c r="V375" s="164"/>
      <c r="W375" s="164"/>
      <c r="X375" s="164"/>
      <c r="Y375" s="164"/>
      <c r="Z375" s="164"/>
    </row>
    <row r="376" ht="30.0" customHeight="1">
      <c r="A376" s="164"/>
      <c r="B376" s="188" t="str">
        <f>+IF(D376=consolidado!B367,consolidado!A367,"omitir")</f>
        <v>Agosto</v>
      </c>
      <c r="C376" s="189" t="str">
        <f>+IF(D376=consolidado!B367,consolidado!C367,"omitir")</f>
        <v>Educación Física y Salud</v>
      </c>
      <c r="D376" s="189" t="str">
        <f t="shared" si="1"/>
        <v>IV°A</v>
      </c>
      <c r="E376" s="189" t="str">
        <f t="shared" si="2"/>
        <v>IV°A - Agosto - Educación Física y Salud</v>
      </c>
      <c r="F376" s="190" t="str">
        <f>+IF(D376=consolidado!B367,consolidado!D367,"omitir")</f>
        <v>Camilo Navarrete</v>
      </c>
      <c r="G376" s="191" t="str">
        <f>+IF(D376=consolidado!B367,consolidado!N367,"omitir")</f>
        <v>Lunes 22 de Agosto</v>
      </c>
      <c r="H376" s="192" t="str">
        <f>+IF(D376=consolidado!B367,consolidado!F367,"omitir")</f>
        <v>Danzas Tradicionales</v>
      </c>
      <c r="I376" s="193" t="str">
        <f>+IF(D376=consolidado!B367,consolidado!G367,"omitir")</f>
        <v>Práctica y aprendizaje de la coreografia</v>
      </c>
      <c r="J376" s="164"/>
      <c r="K376" s="164"/>
      <c r="L376" s="164"/>
      <c r="M376" s="164"/>
      <c r="N376" s="164"/>
      <c r="O376" s="164"/>
      <c r="P376" s="164"/>
      <c r="Q376" s="164"/>
      <c r="R376" s="164"/>
      <c r="S376" s="164"/>
      <c r="T376" s="164"/>
      <c r="U376" s="164"/>
      <c r="V376" s="164"/>
      <c r="W376" s="164"/>
      <c r="X376" s="164"/>
      <c r="Y376" s="164"/>
      <c r="Z376" s="164"/>
    </row>
    <row r="377" ht="30.0" customHeight="1">
      <c r="A377" s="164"/>
      <c r="B377" s="188" t="str">
        <f>+IF(D377=consolidado!B368,consolidado!A368,"omitir")</f>
        <v>Agosto</v>
      </c>
      <c r="C377" s="189" t="str">
        <f>+IF(D377=consolidado!B368,consolidado!C368,"omitir")</f>
        <v>Electivo: Probabilidades y estadística descriptiva e inferencial.</v>
      </c>
      <c r="D377" s="189" t="str">
        <f t="shared" si="1"/>
        <v>IV°A</v>
      </c>
      <c r="E377" s="189" t="str">
        <f t="shared" si="2"/>
        <v>IV°A - Agosto - Electivo: Probabilidades y estadística descriptiva e inferencial.</v>
      </c>
      <c r="F377" s="190" t="str">
        <f>+IF(D377=consolidado!B368,consolidado!D368,"omitir")</f>
        <v>Constanza Morales </v>
      </c>
      <c r="G377" s="191" t="str">
        <f>+IF(D377=consolidado!B368,consolidado!N368,"omitir")</f>
        <v>Martes 23 de Agosto</v>
      </c>
      <c r="H377" s="192" t="str">
        <f>+IF(D377=consolidado!B368,consolidado!F368,"omitir")</f>
        <v>Medida de tendencia central</v>
      </c>
      <c r="I377" s="193" t="str">
        <f>+IF(D377=consolidado!B368,consolidado!G368,"omitir")</f>
        <v>Guía sumativa </v>
      </c>
      <c r="J377" s="164"/>
      <c r="K377" s="164"/>
      <c r="L377" s="164"/>
      <c r="M377" s="164"/>
      <c r="N377" s="164"/>
      <c r="O377" s="164"/>
      <c r="P377" s="164"/>
      <c r="Q377" s="164"/>
      <c r="R377" s="164"/>
      <c r="S377" s="164"/>
      <c r="T377" s="164"/>
      <c r="U377" s="164"/>
      <c r="V377" s="164"/>
      <c r="W377" s="164"/>
      <c r="X377" s="164"/>
      <c r="Y377" s="164"/>
      <c r="Z377" s="164"/>
    </row>
    <row r="378" ht="30.0" customHeight="1">
      <c r="A378" s="164"/>
      <c r="B378" s="188" t="str">
        <f>+IF(D378=consolidado!B369,consolidado!A369,"omitir")</f>
        <v>Agosto</v>
      </c>
      <c r="C378" s="189" t="str">
        <f>+IF(D378=consolidado!B369,consolidado!C369,"omitir")</f>
        <v>Electivo: Economía y sociedad</v>
      </c>
      <c r="D378" s="189" t="str">
        <f t="shared" si="1"/>
        <v>IV°A</v>
      </c>
      <c r="E378" s="189" t="str">
        <f t="shared" si="2"/>
        <v>IV°A - Agosto - Electivo: Economía y sociedad</v>
      </c>
      <c r="F378" s="190" t="str">
        <f>+IF(D378=consolidado!B369,consolidado!D369,"omitir")</f>
        <v>Cecilia Llanos</v>
      </c>
      <c r="G378" s="191" t="str">
        <f>+IF(D378=consolidado!B369,consolidado!N369,"omitir")</f>
        <v>Martes 16 de Agosto</v>
      </c>
      <c r="H378" s="192" t="str">
        <f>+IF(D378=consolidado!B369,consolidado!F369,"omitir")</f>
        <v>Proceso de un plebiscito </v>
      </c>
      <c r="I378" s="193" t="str">
        <f>+IF(D378=consolidado!B369,consolidado!G369,"omitir")</f>
        <v>Exposición grupal 50% de la calificación </v>
      </c>
      <c r="J378" s="164"/>
      <c r="K378" s="164"/>
      <c r="L378" s="164"/>
      <c r="M378" s="164"/>
      <c r="N378" s="164"/>
      <c r="O378" s="164"/>
      <c r="P378" s="164"/>
      <c r="Q378" s="164"/>
      <c r="R378" s="164"/>
      <c r="S378" s="164"/>
      <c r="T378" s="164"/>
      <c r="U378" s="164"/>
      <c r="V378" s="164"/>
      <c r="W378" s="164"/>
      <c r="X378" s="164"/>
      <c r="Y378" s="164"/>
      <c r="Z378" s="164"/>
    </row>
    <row r="379" ht="30.0" customHeight="1">
      <c r="A379" s="164"/>
      <c r="B379" s="188" t="str">
        <f>+IF(D379=consolidado!B370,consolidado!A370,"omitir")</f>
        <v>Agosto</v>
      </c>
      <c r="C379" s="189" t="str">
        <f>+IF(D379=consolidado!B370,consolidado!C370,"omitir")</f>
        <v>Electivo: Economía y sociedad</v>
      </c>
      <c r="D379" s="189" t="str">
        <f t="shared" si="1"/>
        <v>IV°A</v>
      </c>
      <c r="E379" s="189" t="str">
        <f t="shared" si="2"/>
        <v>IV°A - Agosto - Electivo: Economía y sociedad</v>
      </c>
      <c r="F379" s="190" t="str">
        <f>+IF(D379=consolidado!B370,consolidado!D370,"omitir")</f>
        <v>Cecilia Llanos</v>
      </c>
      <c r="G379" s="191" t="str">
        <f>+IF(D379=consolidado!B370,consolidado!N370,"omitir")</f>
        <v>Viernes 19 de Agosto</v>
      </c>
      <c r="H379" s="192" t="str">
        <f>+IF(D379=consolidado!B370,consolidado!F370,"omitir")</f>
        <v>Proceso de un plebiscito </v>
      </c>
      <c r="I379" s="193" t="str">
        <f>+IF(D379=consolidado!B370,consolidado!G370,"omitir")</f>
        <v>Stand grupal 50% de la calificación </v>
      </c>
      <c r="J379" s="164"/>
      <c r="K379" s="164"/>
      <c r="L379" s="164"/>
      <c r="M379" s="164"/>
      <c r="N379" s="164"/>
      <c r="O379" s="164"/>
      <c r="P379" s="164"/>
      <c r="Q379" s="164"/>
      <c r="R379" s="164"/>
      <c r="S379" s="164"/>
      <c r="T379" s="164"/>
      <c r="U379" s="164"/>
      <c r="V379" s="164"/>
      <c r="W379" s="164"/>
      <c r="X379" s="164"/>
      <c r="Y379" s="164"/>
      <c r="Z379" s="164"/>
    </row>
    <row r="380" ht="30.0" customHeight="1">
      <c r="A380" s="164"/>
      <c r="B380" s="188" t="str">
        <f>+IF(D380=consolidado!B371,consolidado!A371,"omitir")</f>
        <v>Agosto</v>
      </c>
      <c r="C380" s="189" t="str">
        <f>+IF(D380=consolidado!B371,consolidado!C371,"omitir")</f>
        <v>Electivo: Economía y sociedad</v>
      </c>
      <c r="D380" s="189" t="str">
        <f t="shared" si="1"/>
        <v>IV°A</v>
      </c>
      <c r="E380" s="189" t="str">
        <f t="shared" si="2"/>
        <v>IV°A - Agosto - Electivo: Economía y sociedad</v>
      </c>
      <c r="F380" s="190" t="str">
        <f>+IF(D380=consolidado!B371,consolidado!D371,"omitir")</f>
        <v>Cecilia Llanos</v>
      </c>
      <c r="G380" s="191" t="str">
        <f>+IF(D380=consolidado!B371,consolidado!N371,"omitir")</f>
        <v>Jueves 25 de Agosto</v>
      </c>
      <c r="H380" s="192" t="str">
        <f>+IF(D380=consolidado!B371,consolidado!F371,"omitir")</f>
        <v>El mercado : imperfecciones y externalidades.</v>
      </c>
      <c r="I380" s="193" t="str">
        <f>+IF(D380=consolidado!B371,consolidado!G371,"omitir")</f>
        <v>Prueba</v>
      </c>
      <c r="J380" s="164"/>
      <c r="K380" s="164"/>
      <c r="L380" s="164"/>
      <c r="M380" s="164"/>
      <c r="N380" s="164"/>
      <c r="O380" s="164"/>
      <c r="P380" s="164"/>
      <c r="Q380" s="164"/>
      <c r="R380" s="164"/>
      <c r="S380" s="164"/>
      <c r="T380" s="164"/>
      <c r="U380" s="164"/>
      <c r="V380" s="164"/>
      <c r="W380" s="164"/>
      <c r="X380" s="164"/>
      <c r="Y380" s="164"/>
      <c r="Z380" s="164"/>
    </row>
    <row r="381" ht="30.0" customHeight="1">
      <c r="A381" s="164"/>
      <c r="B381" s="188" t="str">
        <f>+IF(D381=consolidado!B372,consolidado!A372,"omitir")</f>
        <v>Agosto</v>
      </c>
      <c r="C381" s="189" t="str">
        <f>+IF(D381=consolidado!B372,consolidado!C372,"omitir")</f>
        <v>Electivo: Biología celular y molecular </v>
      </c>
      <c r="D381" s="189" t="str">
        <f t="shared" si="1"/>
        <v>IV°A</v>
      </c>
      <c r="E381" s="189" t="str">
        <f t="shared" si="2"/>
        <v>IV°A - Agosto - Electivo: Biología celular y molecular </v>
      </c>
      <c r="F381" s="190" t="str">
        <f>+IF(D381=consolidado!B372,consolidado!D372,"omitir")</f>
        <v>Giselle Quintana</v>
      </c>
      <c r="G381" s="191" t="str">
        <f>+IF(D381=consolidado!B372,consolidado!N372,"omitir")</f>
        <v>Martes 2 de Agosto</v>
      </c>
      <c r="H381" s="192" t="str">
        <f>+IF(D381=consolidado!B372,consolidado!F372,"omitir")</f>
        <v>Proyecto presencia de proteínas en los alimentos</v>
      </c>
      <c r="I381" s="193" t="str">
        <f>+IF(D381=consolidado!B372,consolidado!G372,"omitir")</f>
        <v>Proyecto</v>
      </c>
      <c r="J381" s="164"/>
      <c r="K381" s="164"/>
      <c r="L381" s="164"/>
      <c r="M381" s="164"/>
      <c r="N381" s="164"/>
      <c r="O381" s="164"/>
      <c r="P381" s="164"/>
      <c r="Q381" s="164"/>
      <c r="R381" s="164"/>
      <c r="S381" s="164"/>
      <c r="T381" s="164"/>
      <c r="U381" s="164"/>
      <c r="V381" s="164"/>
      <c r="W381" s="164"/>
      <c r="X381" s="164"/>
      <c r="Y381" s="164"/>
      <c r="Z381" s="164"/>
    </row>
    <row r="382" ht="30.0" hidden="1" customHeight="1">
      <c r="A382" s="164"/>
      <c r="B382" s="188" t="str">
        <f>+IF(D382=consolidado!#REF!,consolidado!#REF!,"omitir")</f>
        <v>#ERROR!</v>
      </c>
      <c r="C382" s="189" t="str">
        <f>+IF(D382=consolidado!#REF!,consolidado!#REF!,"omitir")</f>
        <v>#ERROR!</v>
      </c>
      <c r="D382" s="189" t="str">
        <f t="shared" si="1"/>
        <v>IV°A</v>
      </c>
      <c r="E382" s="189" t="str">
        <f t="shared" si="2"/>
        <v>#ERROR!</v>
      </c>
      <c r="F382" s="190" t="str">
        <f>+IF(D382=consolidado!#REF!,consolidado!#REF!,"omitir")</f>
        <v>#ERROR!</v>
      </c>
      <c r="G382" s="191" t="str">
        <f>+IF(D382=consolidado!#REF!,consolidado!#REF!,"omitir")</f>
        <v>#ERROR!</v>
      </c>
      <c r="H382" s="192" t="str">
        <f>+IF(D382=consolidado!#REF!,consolidado!#REF!,"omitir")</f>
        <v>#ERROR!</v>
      </c>
      <c r="I382" s="193" t="str">
        <f>+IF(D382=consolidado!#REF!,consolidado!#REF!,"omitir")</f>
        <v>#ERROR!</v>
      </c>
      <c r="J382" s="164"/>
      <c r="K382" s="164"/>
      <c r="L382" s="164"/>
      <c r="M382" s="164"/>
      <c r="N382" s="164"/>
      <c r="O382" s="164"/>
      <c r="P382" s="164"/>
      <c r="Q382" s="164"/>
      <c r="R382" s="164"/>
      <c r="S382" s="164"/>
      <c r="T382" s="164"/>
      <c r="U382" s="164"/>
      <c r="V382" s="164"/>
      <c r="W382" s="164"/>
      <c r="X382" s="164"/>
      <c r="Y382" s="164"/>
      <c r="Z382" s="164"/>
    </row>
    <row r="383" ht="30.0" customHeight="1">
      <c r="A383" s="164"/>
      <c r="B383" s="188" t="str">
        <f>+IF(D383=consolidado!B374,consolidado!A374,"omitir")</f>
        <v>Agosto</v>
      </c>
      <c r="C383" s="189" t="str">
        <f>+IF(D383=consolidado!B374,consolidado!C374,"omitir")</f>
        <v>Electivo: Arquitectura y diseño</v>
      </c>
      <c r="D383" s="189" t="str">
        <f t="shared" si="1"/>
        <v>IV°A</v>
      </c>
      <c r="E383" s="189" t="str">
        <f t="shared" si="2"/>
        <v>IV°A - Agosto - Electivo: Arquitectura y diseño</v>
      </c>
      <c r="F383" s="190" t="str">
        <f>+IF(D383=consolidado!B374,consolidado!D374,"omitir")</f>
        <v>Matías Gutiérrez</v>
      </c>
      <c r="G383" s="191" t="str">
        <f>+IF(D383=consolidado!B374,consolidado!N374,"omitir")</f>
        <v>Viernes 19 de Agosto</v>
      </c>
      <c r="H383" s="192" t="str">
        <f>+IF(D383=consolidado!B374,consolidado!F374,"omitir")</f>
        <v>Diseño y rediseño de un mueble.</v>
      </c>
      <c r="I383" s="193" t="str">
        <f>+IF(D383=consolidado!B374,consolidado!G374,"omitir")</f>
        <v>Trabajo práctico</v>
      </c>
      <c r="J383" s="164"/>
      <c r="K383" s="164"/>
      <c r="L383" s="164"/>
      <c r="M383" s="164"/>
      <c r="N383" s="164"/>
      <c r="O383" s="164"/>
      <c r="P383" s="164"/>
      <c r="Q383" s="164"/>
      <c r="R383" s="164"/>
      <c r="S383" s="164"/>
      <c r="T383" s="164"/>
      <c r="U383" s="164"/>
      <c r="V383" s="164"/>
      <c r="W383" s="164"/>
      <c r="X383" s="164"/>
      <c r="Y383" s="164"/>
      <c r="Z383" s="164"/>
    </row>
    <row r="384" ht="30.0" customHeight="1">
      <c r="A384" s="164"/>
      <c r="B384" s="188" t="str">
        <f>+IF(D384=consolidado!B375,consolidado!A375,"omitir")</f>
        <v>Agosto</v>
      </c>
      <c r="C384" s="189" t="str">
        <f>+IF(D384=consolidado!B375,consolidado!C375,"omitir")</f>
        <v>Electivo: Composición musical </v>
      </c>
      <c r="D384" s="189" t="str">
        <f t="shared" si="1"/>
        <v>IV°A</v>
      </c>
      <c r="E384" s="189" t="str">
        <f t="shared" si="2"/>
        <v>IV°A - Agosto - Electivo: Composición musical </v>
      </c>
      <c r="F384" s="190" t="str">
        <f>+IF(D384=consolidado!B375,consolidado!D375,"omitir")</f>
        <v>Paulina Alvarado</v>
      </c>
      <c r="G384" s="191" t="str">
        <f>+IF(D384=consolidado!B375,consolidado!N375,"omitir")</f>
        <v>Viernes 19 de Agosto</v>
      </c>
      <c r="H384" s="192" t="str">
        <f>+IF(D384=consolidado!B375,consolidado!F375,"omitir")</f>
        <v>Secuencias melódicas y rítmicas.</v>
      </c>
      <c r="I384" s="193" t="str">
        <f>+IF(D384=consolidado!B375,consolidado!G375,"omitir")</f>
        <v>Ejecutar</v>
      </c>
      <c r="J384" s="164"/>
      <c r="K384" s="164"/>
      <c r="L384" s="164"/>
      <c r="M384" s="164"/>
      <c r="N384" s="164"/>
      <c r="O384" s="164"/>
      <c r="P384" s="164"/>
      <c r="Q384" s="164"/>
      <c r="R384" s="164"/>
      <c r="S384" s="164"/>
      <c r="T384" s="164"/>
      <c r="U384" s="164"/>
      <c r="V384" s="164"/>
      <c r="W384" s="164"/>
      <c r="X384" s="164"/>
      <c r="Y384" s="164"/>
      <c r="Z384" s="164"/>
    </row>
    <row r="385" ht="30.0" customHeight="1">
      <c r="A385" s="164"/>
      <c r="B385" s="188" t="str">
        <f>+IF(D385=consolidado!B376,consolidado!A376,"omitir")</f>
        <v>Agosto</v>
      </c>
      <c r="C385" s="189" t="str">
        <f>+IF(D385=consolidado!B376,consolidado!C376,"omitir")</f>
        <v>Electivo: Ciencias del ejercicio físico</v>
      </c>
      <c r="D385" s="189" t="str">
        <f t="shared" si="1"/>
        <v>IV°A</v>
      </c>
      <c r="E385" s="189" t="str">
        <f t="shared" si="2"/>
        <v>IV°A - Agosto - Electivo: Ciencias del ejercicio físico</v>
      </c>
      <c r="F385" s="190" t="str">
        <f>+IF(D385=consolidado!B376,consolidado!D376,"omitir")</f>
        <v>Camilo Navarrete</v>
      </c>
      <c r="G385" s="191" t="str">
        <f>+IF(D385=consolidado!B376,consolidado!N376,"omitir")</f>
        <v>Viernes 26 de Agosto</v>
      </c>
      <c r="H385" s="192" t="str">
        <f>+IF(D385=consolidado!B376,consolidado!F376,"omitir")</f>
        <v>Práctica y aprendizaje de la coreografia Danzas Tradicionales. </v>
      </c>
      <c r="I385" s="193" t="str">
        <f>+IF(D385=consolidado!B376,consolidado!G376,"omitir")</f>
        <v>Puesta en escena.</v>
      </c>
      <c r="J385" s="164"/>
      <c r="K385" s="164"/>
      <c r="L385" s="164"/>
      <c r="M385" s="164"/>
      <c r="N385" s="164"/>
      <c r="O385" s="164"/>
      <c r="P385" s="164"/>
      <c r="Q385" s="164"/>
      <c r="R385" s="164"/>
      <c r="S385" s="164"/>
      <c r="T385" s="164"/>
      <c r="U385" s="164"/>
      <c r="V385" s="164"/>
      <c r="W385" s="164"/>
      <c r="X385" s="164"/>
      <c r="Y385" s="164"/>
      <c r="Z385" s="164"/>
    </row>
    <row r="386" ht="30.0" customHeight="1">
      <c r="A386" s="164"/>
      <c r="B386" s="188" t="str">
        <f>+IF(D386=consolidado!B377,consolidado!A377,"omitir")</f>
        <v>Septiembre</v>
      </c>
      <c r="C386" s="189" t="str">
        <f>+IF(D386=consolidado!B377,consolidado!C377,"omitir")</f>
        <v>Lengua y Literatura</v>
      </c>
      <c r="D386" s="189" t="str">
        <f t="shared" si="1"/>
        <v>IV°A</v>
      </c>
      <c r="E386" s="189" t="str">
        <f t="shared" si="2"/>
        <v>IV°A - Septiembre - Lengua y Literatura</v>
      </c>
      <c r="F386" s="190" t="str">
        <f>+IF(D386=consolidado!B377,consolidado!D377,"omitir")</f>
        <v>Ana María Moreno</v>
      </c>
      <c r="G386" s="191" t="str">
        <f>+IF(D386=consolidado!B377,consolidado!N377,"omitir")</f>
        <v>Miércoles 14 de Septiembre</v>
      </c>
      <c r="H386" s="192" t="str">
        <f>+IF(D386=consolidado!B377,consolidado!F377,"omitir")</f>
        <v>El sentido de lo humano.</v>
      </c>
      <c r="I386" s="193" t="str">
        <f>+IF(D386=consolidado!B377,consolidado!G377,"omitir")</f>
        <v>Ensayo</v>
      </c>
      <c r="J386" s="164"/>
      <c r="K386" s="164"/>
      <c r="L386" s="164"/>
      <c r="M386" s="164"/>
      <c r="N386" s="164"/>
      <c r="O386" s="164"/>
      <c r="P386" s="164"/>
      <c r="Q386" s="164"/>
      <c r="R386" s="164"/>
      <c r="S386" s="164"/>
      <c r="T386" s="164"/>
      <c r="U386" s="164"/>
      <c r="V386" s="164"/>
      <c r="W386" s="164"/>
      <c r="X386" s="164"/>
      <c r="Y386" s="164"/>
      <c r="Z386" s="164"/>
    </row>
    <row r="387" ht="30.0" customHeight="1">
      <c r="A387" s="164"/>
      <c r="B387" s="188" t="str">
        <f>+IF(D387=consolidado!B378,consolidado!A378,"omitir")</f>
        <v>Septiembre</v>
      </c>
      <c r="C387" s="200" t="str">
        <f>+IF(D387=consolidado!B378,consolidado!C378,"omitir")</f>
        <v>Inglés</v>
      </c>
      <c r="D387" s="189" t="str">
        <f t="shared" si="1"/>
        <v>IV°A</v>
      </c>
      <c r="E387" s="189" t="str">
        <f t="shared" si="2"/>
        <v>IV°A - Septiembre - Inglés</v>
      </c>
      <c r="F387" s="190" t="str">
        <f>+IF(D387=consolidado!B378,consolidado!D378,"omitir")</f>
        <v>Iván San Martín</v>
      </c>
      <c r="G387" s="191" t="str">
        <f>+IF(D387=consolidado!B378,consolidado!N378,"omitir")</f>
        <v>Lunes 26 de Septiembre</v>
      </c>
      <c r="H387" s="192" t="str">
        <f>+IF(D387=consolidado!B378,consolidado!F378,"omitir")</f>
        <v>Crear un invento que contribuya en la sociedad.</v>
      </c>
      <c r="I387" s="193" t="str">
        <f>+IF(D387=consolidado!B378,consolidado!G378,"omitir")</f>
        <v>Group work</v>
      </c>
      <c r="J387" s="164"/>
      <c r="K387" s="164"/>
      <c r="L387" s="164"/>
      <c r="M387" s="164"/>
      <c r="N387" s="164"/>
      <c r="O387" s="164"/>
      <c r="P387" s="164"/>
      <c r="Q387" s="164"/>
      <c r="R387" s="164"/>
      <c r="S387" s="164"/>
      <c r="T387" s="164"/>
      <c r="U387" s="164"/>
      <c r="V387" s="164"/>
      <c r="W387" s="164"/>
      <c r="X387" s="164"/>
      <c r="Y387" s="164"/>
      <c r="Z387" s="164"/>
    </row>
    <row r="388" ht="42.0" customHeight="1">
      <c r="A388" s="164"/>
      <c r="B388" s="188" t="str">
        <f>+IF(D388=consolidado!B379,consolidado!A379,"omitir")</f>
        <v>Septiembre</v>
      </c>
      <c r="C388" s="200" t="str">
        <f>+IF(D388=consolidado!B379,consolidado!C379,"omitir")</f>
        <v>Matemática</v>
      </c>
      <c r="D388" s="189" t="str">
        <f t="shared" si="1"/>
        <v>IV°A</v>
      </c>
      <c r="E388" s="189" t="str">
        <f t="shared" si="2"/>
        <v>IV°A - Septiembre - Matemática</v>
      </c>
      <c r="F388" s="190" t="str">
        <f>+IF(D388=consolidado!B379,consolidado!D379,"omitir")</f>
        <v>Natalia Roldán </v>
      </c>
      <c r="G388" s="191" t="str">
        <f>+IF(D388=consolidado!B379,consolidado!N379,"omitir")</f>
        <v>Jueves 15 de Septiembre</v>
      </c>
      <c r="H388" s="192" t="str">
        <f>+IF(D388=consolidado!B379,consolidado!F379,"omitir")</f>
        <v>"Toma de deciciones en situaciones financieras y económicas. Muestra de productos finales (Nota 2) Primera Parte.</v>
      </c>
      <c r="I388" s="193" t="str">
        <f>+IF(D388=consolidado!B379,consolidado!G379,"omitir")</f>
        <v>Proyecto interdisciplinadio (Ed. ciudadana) Grupal, trabajo en clases proceso y avances (Nota 1)</v>
      </c>
      <c r="J388" s="164"/>
      <c r="K388" s="164"/>
      <c r="L388" s="164"/>
      <c r="M388" s="164"/>
      <c r="N388" s="164"/>
      <c r="O388" s="164"/>
      <c r="P388" s="164"/>
      <c r="Q388" s="164"/>
      <c r="R388" s="164"/>
      <c r="S388" s="164"/>
      <c r="T388" s="164"/>
      <c r="U388" s="164"/>
      <c r="V388" s="164"/>
      <c r="W388" s="164"/>
      <c r="X388" s="164"/>
      <c r="Y388" s="164"/>
      <c r="Z388" s="164"/>
    </row>
    <row r="389" ht="44.25" customHeight="1">
      <c r="A389" s="164"/>
      <c r="B389" s="188" t="str">
        <f>+IF(D389=consolidado!B380,consolidado!A380,"omitir")</f>
        <v>Septiembre</v>
      </c>
      <c r="C389" s="200" t="str">
        <f>+IF(D389=consolidado!B380,consolidado!C380,"omitir")</f>
        <v>Matemática</v>
      </c>
      <c r="D389" s="189" t="str">
        <f t="shared" si="1"/>
        <v>IV°A</v>
      </c>
      <c r="E389" s="189" t="str">
        <f t="shared" si="2"/>
        <v>IV°A - Septiembre - Matemática</v>
      </c>
      <c r="F389" s="190" t="str">
        <f>+IF(D389=consolidado!B380,consolidado!D380,"omitir")</f>
        <v>Natalia Roldán </v>
      </c>
      <c r="G389" s="191" t="str">
        <f>+IF(D389=consolidado!B380,consolidado!N380,"omitir")</f>
        <v>Jueves 29 de Septiembre</v>
      </c>
      <c r="H389" s="192" t="str">
        <f>+IF(D389=consolidado!B380,consolidado!F380,"omitir")</f>
        <v> Proyecto: Mundo laboral: "Toma de deciciones en situaciones financieras y económicas. Muestra de productos finales (Nota 2) </v>
      </c>
      <c r="I389" s="193" t="str">
        <f>+IF(D389=consolidado!B380,consolidado!G380,"omitir")</f>
        <v>Proyecto interdisciplinadio (Ed. ciudadana) Grupal, Producto (Nota 2)</v>
      </c>
      <c r="J389" s="164"/>
      <c r="K389" s="164"/>
      <c r="L389" s="164"/>
      <c r="M389" s="164"/>
      <c r="N389" s="164"/>
      <c r="O389" s="164"/>
      <c r="P389" s="164"/>
      <c r="Q389" s="164"/>
      <c r="R389" s="164"/>
      <c r="S389" s="164"/>
      <c r="T389" s="164"/>
      <c r="U389" s="164"/>
      <c r="V389" s="164"/>
      <c r="W389" s="164"/>
      <c r="X389" s="164"/>
      <c r="Y389" s="164"/>
      <c r="Z389" s="164"/>
    </row>
    <row r="390" ht="45.0" customHeight="1">
      <c r="A390" s="164"/>
      <c r="B390" s="188" t="str">
        <f>+IF(D390=consolidado!B381,consolidado!A381,"omitir")</f>
        <v>Septiembre</v>
      </c>
      <c r="C390" s="200" t="str">
        <f>+IF(D390=consolidado!B381,consolidado!C381,"omitir")</f>
        <v>Educacion ciudadana </v>
      </c>
      <c r="D390" s="189" t="str">
        <f t="shared" si="1"/>
        <v>IV°A</v>
      </c>
      <c r="E390" s="189" t="str">
        <f t="shared" si="2"/>
        <v>IV°A - Septiembre - Educacion ciudadana </v>
      </c>
      <c r="F390" s="190" t="str">
        <f>+IF(D390=consolidado!B381,consolidado!D381,"omitir")</f>
        <v>Diego González</v>
      </c>
      <c r="G390" s="191" t="str">
        <f>+IF(D390=consolidado!B381,consolidado!N381,"omitir")</f>
        <v>Miércoles 21 de Septiembre</v>
      </c>
      <c r="H390" s="192" t="str">
        <f>+IF(D390=consolidado!B381,consolidado!F381,"omitir")</f>
        <v>PROYECTO: "MUNDO LABORAL" (Matemática) Grupal, trabajo en clases proceso y avances (Nota 1). Muestra de productos finales (Nota 2) Segunda parte.</v>
      </c>
      <c r="I390" s="193" t="str">
        <f>+IF(D390=consolidado!B381,consolidado!G381,"omitir")</f>
        <v>Proyecto interdisciplinadio (Ed. ciudadana) Grupal, trabajo en clases proceso y avances (Nota 2)</v>
      </c>
      <c r="J390" s="164"/>
      <c r="K390" s="164"/>
      <c r="L390" s="164"/>
      <c r="M390" s="164"/>
      <c r="N390" s="164"/>
      <c r="O390" s="164"/>
      <c r="P390" s="164"/>
      <c r="Q390" s="164"/>
      <c r="R390" s="164"/>
      <c r="S390" s="164"/>
      <c r="T390" s="164"/>
      <c r="U390" s="164"/>
      <c r="V390" s="164"/>
      <c r="W390" s="164"/>
      <c r="X390" s="164"/>
      <c r="Y390" s="164"/>
      <c r="Z390" s="164"/>
    </row>
    <row r="391" ht="30.0" customHeight="1">
      <c r="A391" s="164"/>
      <c r="B391" s="188" t="str">
        <f>+IF(D391=consolidado!B382,consolidado!A382,"omitir")</f>
        <v>Septiembre</v>
      </c>
      <c r="C391" s="200" t="str">
        <f>+IF(D391=consolidado!B382,consolidado!C382,"omitir")</f>
        <v>Ciencias para la ciudadanía </v>
      </c>
      <c r="D391" s="189" t="str">
        <f t="shared" si="1"/>
        <v>IV°A</v>
      </c>
      <c r="E391" s="189" t="str">
        <f t="shared" si="2"/>
        <v>IV°A - Septiembre - Ciencias para la ciudadanía </v>
      </c>
      <c r="F391" s="190" t="str">
        <f>+IF(D391=consolidado!B382,consolidado!D382,"omitir")</f>
        <v>Giselle Quintana</v>
      </c>
      <c r="G391" s="191" t="str">
        <f>+IF(D391=consolidado!B382,consolidado!N382,"omitir")</f>
        <v>Lunes 26 de Septiembre</v>
      </c>
      <c r="H391" s="192" t="str">
        <f>+IF(D391=consolidado!B382,consolidado!F382,"omitir")</f>
        <v>Unidad 3.</v>
      </c>
      <c r="I391" s="193" t="str">
        <f>+IF(D391=consolidado!B382,consolidado!G382,"omitir")</f>
        <v>Prueba escrita</v>
      </c>
      <c r="J391" s="164"/>
      <c r="K391" s="164"/>
      <c r="L391" s="164"/>
      <c r="M391" s="164"/>
      <c r="N391" s="164"/>
      <c r="O391" s="164"/>
      <c r="P391" s="164"/>
      <c r="Q391" s="164"/>
      <c r="R391" s="164"/>
      <c r="S391" s="164"/>
      <c r="T391" s="164"/>
      <c r="U391" s="164"/>
      <c r="V391" s="164"/>
      <c r="W391" s="164"/>
      <c r="X391" s="164"/>
      <c r="Y391" s="164"/>
      <c r="Z391" s="164"/>
    </row>
    <row r="392" ht="30.0" customHeight="1">
      <c r="A392" s="164"/>
      <c r="B392" s="188" t="str">
        <f>+IF(D392=consolidado!B383,consolidado!A383,"omitir")</f>
        <v>Septiembre</v>
      </c>
      <c r="C392" s="200" t="str">
        <f>+IF(D392=consolidado!B383,consolidado!C383,"omitir")</f>
        <v>Educación Física y Salud</v>
      </c>
      <c r="D392" s="189" t="str">
        <f t="shared" si="1"/>
        <v>IV°A</v>
      </c>
      <c r="E392" s="189" t="str">
        <f t="shared" si="2"/>
        <v>IV°A - Septiembre - Educación Física y Salud</v>
      </c>
      <c r="F392" s="190" t="str">
        <f>+IF(D392=consolidado!B383,consolidado!D383,"omitir")</f>
        <v>Camilo Navarrete</v>
      </c>
      <c r="G392" s="191" t="str">
        <f>+IF(D392=consolidado!B383,consolidado!N383,"omitir")</f>
        <v>Jueves 15 de Septiembre</v>
      </c>
      <c r="H392" s="192" t="str">
        <f>+IF(D392=consolidado!B383,consolidado!F383,"omitir")</f>
        <v>Presentacion en Peña Folklorica.</v>
      </c>
      <c r="I392" s="193" t="str">
        <f>+IF(D392=consolidado!B383,consolidado!G383,"omitir")</f>
        <v>Práctica demostrativa</v>
      </c>
      <c r="J392" s="164"/>
      <c r="K392" s="164"/>
      <c r="L392" s="164"/>
      <c r="M392" s="164"/>
      <c r="N392" s="164"/>
      <c r="O392" s="164"/>
      <c r="P392" s="164"/>
      <c r="Q392" s="164"/>
      <c r="R392" s="164"/>
      <c r="S392" s="164"/>
      <c r="T392" s="164"/>
      <c r="U392" s="164"/>
      <c r="V392" s="164"/>
      <c r="W392" s="164"/>
      <c r="X392" s="164"/>
      <c r="Y392" s="164"/>
      <c r="Z392" s="164"/>
    </row>
    <row r="393" ht="30.0" customHeight="1">
      <c r="A393" s="164"/>
      <c r="B393" s="188" t="str">
        <f>+IF(D393=consolidado!B384,consolidado!A384,"omitir")</f>
        <v>Septiembre</v>
      </c>
      <c r="C393" s="200" t="str">
        <f>+IF(D393=consolidado!B384,consolidado!C384,"omitir")</f>
        <v>Electivo: Participación y argumentación en democracia. </v>
      </c>
      <c r="D393" s="189" t="str">
        <f t="shared" si="1"/>
        <v>IV°A</v>
      </c>
      <c r="E393" s="189" t="str">
        <f t="shared" si="2"/>
        <v>IV°A - Septiembre - Electivo: Participación y argumentación en democracia. </v>
      </c>
      <c r="F393" s="190" t="str">
        <f>+IF(D393=consolidado!B384,consolidado!D384,"omitir")</f>
        <v>Ana María Moreno</v>
      </c>
      <c r="G393" s="191" t="str">
        <f>+IF(D393=consolidado!B384,consolidado!N384,"omitir")</f>
        <v>Martes 6 de Septiembre</v>
      </c>
      <c r="H393" s="192" t="str">
        <f>+IF(D393=consolidado!B384,consolidado!F384,"omitir")</f>
        <v>Elaboración de argumentos, discusión razonada.</v>
      </c>
      <c r="I393" s="193" t="str">
        <f>+IF(D393=consolidado!B384,consolidado!G384,"omitir")</f>
        <v>Escrita</v>
      </c>
      <c r="J393" s="164"/>
      <c r="K393" s="164"/>
      <c r="L393" s="164"/>
      <c r="M393" s="164"/>
      <c r="N393" s="164"/>
      <c r="O393" s="164"/>
      <c r="P393" s="164"/>
      <c r="Q393" s="164"/>
      <c r="R393" s="164"/>
      <c r="S393" s="164"/>
      <c r="T393" s="164"/>
      <c r="U393" s="164"/>
      <c r="V393" s="164"/>
      <c r="W393" s="164"/>
      <c r="X393" s="164"/>
      <c r="Y393" s="164"/>
      <c r="Z393" s="164"/>
    </row>
    <row r="394" ht="30.0" customHeight="1">
      <c r="A394" s="164"/>
      <c r="B394" s="188" t="str">
        <f>+IF(D394=consolidado!B385,consolidado!A385,"omitir")</f>
        <v>Septiembre</v>
      </c>
      <c r="C394" s="200" t="str">
        <f>+IF(D394=consolidado!B385,consolidado!C385,"omitir")</f>
        <v>Electivo: Probabilidades y estadística descriptiva e inferencial.</v>
      </c>
      <c r="D394" s="189" t="str">
        <f t="shared" si="1"/>
        <v>IV°A</v>
      </c>
      <c r="E394" s="189" t="str">
        <f t="shared" si="2"/>
        <v>IV°A - Septiembre - Electivo: Probabilidades y estadística descriptiva e inferencial.</v>
      </c>
      <c r="F394" s="190" t="str">
        <f>+IF(D394=consolidado!B385,consolidado!D385,"omitir")</f>
        <v>Constanza Morales </v>
      </c>
      <c r="G394" s="191" t="str">
        <f>+IF(D394=consolidado!B385,consolidado!N385,"omitir")</f>
        <v>Jueves 8 de Septiembre</v>
      </c>
      <c r="H394" s="192" t="str">
        <f>+IF(D394=consolidado!B385,consolidado!F385,"omitir")</f>
        <v>Gráficos.</v>
      </c>
      <c r="I394" s="193" t="str">
        <f>+IF(D394=consolidado!B385,consolidado!G385,"omitir")</f>
        <v>Trabajo práctico</v>
      </c>
      <c r="J394" s="164"/>
      <c r="K394" s="164"/>
      <c r="L394" s="164"/>
      <c r="M394" s="164"/>
      <c r="N394" s="164"/>
      <c r="O394" s="164"/>
      <c r="P394" s="164"/>
      <c r="Q394" s="164"/>
      <c r="R394" s="164"/>
      <c r="S394" s="164"/>
      <c r="T394" s="164"/>
      <c r="U394" s="164"/>
      <c r="V394" s="164"/>
      <c r="W394" s="164"/>
      <c r="X394" s="164"/>
      <c r="Y394" s="164"/>
      <c r="Z394" s="164"/>
    </row>
    <row r="395" ht="30.0" customHeight="1">
      <c r="A395" s="164"/>
      <c r="B395" s="188" t="str">
        <f>+IF(D395=consolidado!B386,consolidado!A386,"omitir")</f>
        <v>Septiembre</v>
      </c>
      <c r="C395" s="200" t="str">
        <f>+IF(D395=consolidado!B386,consolidado!C386,"omitir")</f>
        <v>Electivo: Economía y sociedad</v>
      </c>
      <c r="D395" s="189" t="str">
        <f t="shared" si="1"/>
        <v>IV°A</v>
      </c>
      <c r="E395" s="189" t="str">
        <f t="shared" si="2"/>
        <v>IV°A - Septiembre - Electivo: Economía y sociedad</v>
      </c>
      <c r="F395" s="190" t="str">
        <f>+IF(D395=consolidado!B386,consolidado!D386,"omitir")</f>
        <v>Cecilia Llanos</v>
      </c>
      <c r="G395" s="191" t="str">
        <f>+IF(D395=consolidado!B386,consolidado!N386,"omitir")</f>
        <v>Martes 20 de Septiembre</v>
      </c>
      <c r="H395" s="192" t="str">
        <f>+IF(D395=consolidado!B386,consolidado!F386,"omitir")</f>
        <v>Exposición sobre políticas económicas para mejorar la calidad de vida de los chilenos.</v>
      </c>
      <c r="I395" s="193" t="str">
        <f>+IF(D395=consolidado!B386,consolidado!G386,"omitir")</f>
        <v>Trabajo grupal</v>
      </c>
      <c r="J395" s="164"/>
      <c r="K395" s="164"/>
      <c r="L395" s="164"/>
      <c r="M395" s="164"/>
      <c r="N395" s="164"/>
      <c r="O395" s="164"/>
      <c r="P395" s="164"/>
      <c r="Q395" s="164"/>
      <c r="R395" s="164"/>
      <c r="S395" s="164"/>
      <c r="T395" s="164"/>
      <c r="U395" s="164"/>
      <c r="V395" s="164"/>
      <c r="W395" s="164"/>
      <c r="X395" s="164"/>
      <c r="Y395" s="164"/>
      <c r="Z395" s="164"/>
    </row>
    <row r="396" ht="30.0" customHeight="1">
      <c r="A396" s="164"/>
      <c r="B396" s="188" t="str">
        <f>+IF(D396=consolidado!B387,consolidado!A387,"omitir")</f>
        <v>Septiembre</v>
      </c>
      <c r="C396" s="200" t="str">
        <f>+IF(D396=consolidado!B387,consolidado!C387,"omitir")</f>
        <v>Electivo: Biología celular y molecular </v>
      </c>
      <c r="D396" s="189" t="str">
        <f t="shared" si="1"/>
        <v>IV°A</v>
      </c>
      <c r="E396" s="189" t="str">
        <f t="shared" si="2"/>
        <v>IV°A - Septiembre - Electivo: Biología celular y molecular </v>
      </c>
      <c r="F396" s="190" t="str">
        <f>+IF(D396=consolidado!B387,consolidado!D387,"omitir")</f>
        <v>Giselle Quintana</v>
      </c>
      <c r="G396" s="191" t="str">
        <f>+IF(D396=consolidado!B387,consolidado!N387,"omitir")</f>
        <v>Jueves 1 de Septiembre</v>
      </c>
      <c r="H396" s="192" t="str">
        <f>+IF(D396=consolidado!B387,consolidado!F387,"omitir")</f>
        <v>Extracción de ADN.</v>
      </c>
      <c r="I396" s="193" t="str">
        <f>+IF(D396=consolidado!B387,consolidado!G387,"omitir")</f>
        <v>Laboratorio</v>
      </c>
      <c r="J396" s="164"/>
      <c r="K396" s="164"/>
      <c r="L396" s="164"/>
      <c r="M396" s="164"/>
      <c r="N396" s="164"/>
      <c r="O396" s="164"/>
      <c r="P396" s="164"/>
      <c r="Q396" s="164"/>
      <c r="R396" s="164"/>
      <c r="S396" s="164"/>
      <c r="T396" s="164"/>
      <c r="U396" s="164"/>
      <c r="V396" s="164"/>
      <c r="W396" s="164"/>
      <c r="X396" s="164"/>
      <c r="Y396" s="164"/>
      <c r="Z396" s="164"/>
    </row>
    <row r="397" ht="30.0" customHeight="1">
      <c r="A397" s="164"/>
      <c r="B397" s="188" t="str">
        <f>+IF(D397=consolidado!B388,consolidado!A388,"omitir")</f>
        <v>Septiembre</v>
      </c>
      <c r="C397" s="200" t="str">
        <f>+IF(D397=consolidado!B388,consolidado!C388,"omitir")</f>
        <v>Electivo: Biología celular y molecular </v>
      </c>
      <c r="D397" s="189" t="str">
        <f t="shared" si="1"/>
        <v>IV°A</v>
      </c>
      <c r="E397" s="189" t="str">
        <f t="shared" si="2"/>
        <v>IV°A - Septiembre - Electivo: Biología celular y molecular </v>
      </c>
      <c r="F397" s="190" t="str">
        <f>+IF(D397=consolidado!B388,consolidado!D388,"omitir")</f>
        <v>Giselle Quintana</v>
      </c>
      <c r="G397" s="191" t="str">
        <f>+IF(D397=consolidado!B388,consolidado!N388,"omitir")</f>
        <v>Jueves 22 de Septiembre</v>
      </c>
      <c r="H397" s="192" t="str">
        <f>+IF(D397=consolidado!B388,consolidado!F388,"omitir")</f>
        <v>Unidad 3.</v>
      </c>
      <c r="I397" s="193" t="str">
        <f>+IF(D397=consolidado!B388,consolidado!G388,"omitir")</f>
        <v>Prueba </v>
      </c>
      <c r="J397" s="164"/>
      <c r="K397" s="164"/>
      <c r="L397" s="164"/>
      <c r="M397" s="164"/>
      <c r="N397" s="164"/>
      <c r="O397" s="164"/>
      <c r="P397" s="164"/>
      <c r="Q397" s="164"/>
      <c r="R397" s="164"/>
      <c r="S397" s="164"/>
      <c r="T397" s="164"/>
      <c r="U397" s="164"/>
      <c r="V397" s="164"/>
      <c r="W397" s="164"/>
      <c r="X397" s="164"/>
      <c r="Y397" s="164"/>
      <c r="Z397" s="164"/>
    </row>
    <row r="398" ht="30.0" customHeight="1">
      <c r="A398" s="164"/>
      <c r="B398" s="188" t="str">
        <f>+IF(D398=consolidado!B389,consolidado!A389,"omitir")</f>
        <v>Septiembre</v>
      </c>
      <c r="C398" s="200" t="str">
        <f>+IF(D398=consolidado!B389,consolidado!C389,"omitir")</f>
        <v>Electivo: Arquitectura y diseño</v>
      </c>
      <c r="D398" s="189" t="str">
        <f t="shared" si="1"/>
        <v>IV°A</v>
      </c>
      <c r="E398" s="189" t="str">
        <f t="shared" si="2"/>
        <v>IV°A - Septiembre - Electivo: Arquitectura y diseño</v>
      </c>
      <c r="F398" s="190" t="str">
        <f>+IF(D398=consolidado!B389,consolidado!D389,"omitir")</f>
        <v>Matías Gutiérrez</v>
      </c>
      <c r="G398" s="191" t="str">
        <f>+IF(D398=consolidado!B389,consolidado!N389,"omitir")</f>
        <v>Lunes 5 de Septiembre</v>
      </c>
      <c r="H398" s="192" t="str">
        <f>+IF(D398=consolidado!B389,consolidado!F389,"omitir")</f>
        <v>representación tridimensional de un espacio interior.</v>
      </c>
      <c r="I398" s="193" t="str">
        <f>+IF(D398=consolidado!B389,consolidado!G389,"omitir")</f>
        <v>Trabajo práctico</v>
      </c>
      <c r="J398" s="164"/>
      <c r="K398" s="164"/>
      <c r="L398" s="164"/>
      <c r="M398" s="164"/>
      <c r="N398" s="164"/>
      <c r="O398" s="164"/>
      <c r="P398" s="164"/>
      <c r="Q398" s="164"/>
      <c r="R398" s="164"/>
      <c r="S398" s="164"/>
      <c r="T398" s="164"/>
      <c r="U398" s="164"/>
      <c r="V398" s="164"/>
      <c r="W398" s="164"/>
      <c r="X398" s="164"/>
      <c r="Y398" s="164"/>
      <c r="Z398" s="164"/>
    </row>
    <row r="399" ht="30.0" customHeight="1">
      <c r="A399" s="164"/>
      <c r="B399" s="188" t="str">
        <f>+IF(D399=consolidado!B390,consolidado!A390,"omitir")</f>
        <v>Septiembre</v>
      </c>
      <c r="C399" s="200" t="str">
        <f>+IF(D399=consolidado!B390,consolidado!C390,"omitir")</f>
        <v>Electivo: Composición musical </v>
      </c>
      <c r="D399" s="189" t="str">
        <f t="shared" si="1"/>
        <v>IV°A</v>
      </c>
      <c r="E399" s="189" t="str">
        <f t="shared" si="2"/>
        <v>IV°A - Septiembre - Electivo: Composición musical </v>
      </c>
      <c r="F399" s="190" t="str">
        <f>+IF(D399=consolidado!B390,consolidado!D390,"omitir")</f>
        <v>Paulina Alvarado</v>
      </c>
      <c r="G399" s="191" t="str">
        <f>+IF(D399=consolidado!B390,consolidado!N390,"omitir")</f>
        <v>Viernes 30 de Septiembre</v>
      </c>
      <c r="H399" s="192" t="str">
        <f>+IF(D399=consolidado!B390,consolidado!F390,"omitir")</f>
        <v>Interpretar temas folclóricos</v>
      </c>
      <c r="I399" s="193" t="str">
        <f>+IF(D399=consolidado!B390,consolidado!G390,"omitir")</f>
        <v>Práctica</v>
      </c>
      <c r="J399" s="164"/>
      <c r="K399" s="164"/>
      <c r="L399" s="164"/>
      <c r="M399" s="164"/>
      <c r="N399" s="164"/>
      <c r="O399" s="164"/>
      <c r="P399" s="164"/>
      <c r="Q399" s="164"/>
      <c r="R399" s="164"/>
      <c r="S399" s="164"/>
      <c r="T399" s="164"/>
      <c r="U399" s="164"/>
      <c r="V399" s="164"/>
      <c r="W399" s="164"/>
      <c r="X399" s="164"/>
      <c r="Y399" s="164"/>
      <c r="Z399" s="164"/>
    </row>
    <row r="400" ht="30.0" customHeight="1">
      <c r="A400" s="164"/>
      <c r="B400" s="188" t="str">
        <f>+IF(D400=consolidado!B391,consolidado!A391,"omitir")</f>
        <v>Septiembre</v>
      </c>
      <c r="C400" s="200" t="str">
        <f>+IF(D400=consolidado!B391,consolidado!C391,"omitir")</f>
        <v>Electivo: Ciencias del ejercicio físico</v>
      </c>
      <c r="D400" s="189" t="str">
        <f t="shared" si="1"/>
        <v>IV°A</v>
      </c>
      <c r="E400" s="189" t="str">
        <f t="shared" si="2"/>
        <v>IV°A - Septiembre - Electivo: Ciencias del ejercicio físico</v>
      </c>
      <c r="F400" s="190" t="str">
        <f>+IF(D400=consolidado!B391,consolidado!D391,"omitir")</f>
        <v>Camilo Navarrete</v>
      </c>
      <c r="G400" s="191" t="str">
        <f>+IF(D400=consolidado!B391,consolidado!N391,"omitir")</f>
        <v>Jueves 15 de Septiembre</v>
      </c>
      <c r="H400" s="192" t="str">
        <f>+IF(D400=consolidado!B391,consolidado!F391,"omitir")</f>
        <v>Presentacion en Peña Folklorica.</v>
      </c>
      <c r="I400" s="193" t="str">
        <f>+IF(D400=consolidado!B391,consolidado!G391,"omitir")</f>
        <v>Práctica demostrativa</v>
      </c>
      <c r="J400" s="164"/>
      <c r="K400" s="164"/>
      <c r="L400" s="164"/>
      <c r="M400" s="164"/>
      <c r="N400" s="164"/>
      <c r="O400" s="164"/>
      <c r="P400" s="164"/>
      <c r="Q400" s="164"/>
      <c r="R400" s="164"/>
      <c r="S400" s="164"/>
      <c r="T400" s="164"/>
      <c r="U400" s="164"/>
      <c r="V400" s="164"/>
      <c r="W400" s="164"/>
      <c r="X400" s="164"/>
      <c r="Y400" s="164"/>
      <c r="Z400" s="164"/>
    </row>
    <row r="401" ht="30.0" customHeight="1">
      <c r="A401" s="164"/>
      <c r="B401" s="188" t="str">
        <f>+IF(D401=consolidado!B392,consolidado!A392,"omitir")</f>
        <v>Octubre</v>
      </c>
      <c r="C401" s="200" t="str">
        <f>+IF(D401=consolidado!B392,consolidado!C392,"omitir")</f>
        <v>Lengua y Literatura</v>
      </c>
      <c r="D401" s="189" t="str">
        <f t="shared" si="1"/>
        <v>IV°A</v>
      </c>
      <c r="E401" s="189" t="str">
        <f t="shared" si="2"/>
        <v>IV°A - Octubre - Lengua y Literatura</v>
      </c>
      <c r="F401" s="190" t="str">
        <f>+IF(D401=consolidado!B392,consolidado!D392,"omitir")</f>
        <v>Ana María Moreno</v>
      </c>
      <c r="G401" s="191" t="str">
        <f>+IF(D401=consolidado!B392,consolidado!N392,"omitir")</f>
        <v>Miércoles 12 de Octubre</v>
      </c>
      <c r="H401" s="192" t="str">
        <f>+IF(D401=consolidado!B392,consolidado!F392,"omitir")</f>
        <v>Evaluación tipo PAES.</v>
      </c>
      <c r="I401" s="193" t="str">
        <f>+IF(D401=consolidado!B392,consolidado!G392,"omitir")</f>
        <v>Selección múltiple</v>
      </c>
      <c r="J401" s="164"/>
      <c r="K401" s="164"/>
      <c r="L401" s="164"/>
      <c r="M401" s="164"/>
      <c r="N401" s="164"/>
      <c r="O401" s="164"/>
      <c r="P401" s="164"/>
      <c r="Q401" s="164"/>
      <c r="R401" s="164"/>
      <c r="S401" s="164"/>
      <c r="T401" s="164"/>
      <c r="U401" s="164"/>
      <c r="V401" s="164"/>
      <c r="W401" s="164"/>
      <c r="X401" s="164"/>
      <c r="Y401" s="164"/>
      <c r="Z401" s="164"/>
    </row>
    <row r="402" ht="30.0" customHeight="1">
      <c r="A402" s="164"/>
      <c r="B402" s="188" t="str">
        <f>+IF(D402=consolidado!B393,consolidado!A393,"omitir")</f>
        <v>Octubre</v>
      </c>
      <c r="C402" s="200" t="str">
        <f>+IF(D402=consolidado!B393,consolidado!C393,"omitir")</f>
        <v>Ciencias para la ciudadanía </v>
      </c>
      <c r="D402" s="189" t="str">
        <f t="shared" si="1"/>
        <v>IV°A</v>
      </c>
      <c r="E402" s="189" t="str">
        <f t="shared" si="2"/>
        <v>IV°A - Octubre - Ciencias para la ciudadanía </v>
      </c>
      <c r="F402" s="190" t="str">
        <f>+IF(D402=consolidado!B393,consolidado!D393,"omitir")</f>
        <v>Giselle Quintana</v>
      </c>
      <c r="G402" s="191" t="str">
        <f>+IF(D402=consolidado!B393,consolidado!N393,"omitir")</f>
        <v>Lunes 24 de Octubre</v>
      </c>
      <c r="H402" s="192" t="str">
        <f>+IF(D402=consolidado!B393,consolidado!F393,"omitir")</f>
        <v>Trabajos en clases-guías</v>
      </c>
      <c r="I402" s="193" t="str">
        <f>+IF(D402=consolidado!B393,consolidado!G393,"omitir")</f>
        <v>Proceso</v>
      </c>
      <c r="J402" s="164"/>
      <c r="K402" s="164"/>
      <c r="L402" s="164"/>
      <c r="M402" s="164"/>
      <c r="N402" s="164"/>
      <c r="O402" s="164"/>
      <c r="P402" s="164"/>
      <c r="Q402" s="164"/>
      <c r="R402" s="164"/>
      <c r="S402" s="164"/>
      <c r="T402" s="164"/>
      <c r="U402" s="164"/>
      <c r="V402" s="164"/>
      <c r="W402" s="164"/>
      <c r="X402" s="164"/>
      <c r="Y402" s="164"/>
      <c r="Z402" s="164"/>
    </row>
    <row r="403" ht="30.0" customHeight="1">
      <c r="A403" s="164"/>
      <c r="B403" s="188" t="str">
        <f>+IF(D403=consolidado!B394,consolidado!A394,"omitir")</f>
        <v>Octubre</v>
      </c>
      <c r="C403" s="200" t="str">
        <f>+IF(D403=consolidado!B394,consolidado!C394,"omitir")</f>
        <v>Educación Física y Salud</v>
      </c>
      <c r="D403" s="189" t="str">
        <f t="shared" si="1"/>
        <v>IV°A</v>
      </c>
      <c r="E403" s="189" t="str">
        <f t="shared" si="2"/>
        <v>IV°A - Octubre - Educación Física y Salud</v>
      </c>
      <c r="F403" s="190" t="str">
        <f>+IF(D403=consolidado!B394,consolidado!D394,"omitir")</f>
        <v>Camilo Navarrete</v>
      </c>
      <c r="G403" s="191" t="str">
        <f>+IF(D403=consolidado!B394,consolidado!N394,"omitir")</f>
        <v>Lunes 17 de Octubre</v>
      </c>
      <c r="H403" s="192" t="str">
        <f>+IF(D403=consolidado!B394,consolidado!F394,"omitir")</f>
        <v>Fundamentos técnicos y tácticos del Basquetbol.</v>
      </c>
      <c r="I403" s="193" t="str">
        <f>+IF(D403=consolidado!B394,consolidado!G394,"omitir")</f>
        <v>Evaluación práctica</v>
      </c>
      <c r="J403" s="164"/>
      <c r="K403" s="164"/>
      <c r="L403" s="164"/>
      <c r="M403" s="164"/>
      <c r="N403" s="164"/>
      <c r="O403" s="164"/>
      <c r="P403" s="164"/>
      <c r="Q403" s="164"/>
      <c r="R403" s="164"/>
      <c r="S403" s="164"/>
      <c r="T403" s="164"/>
      <c r="U403" s="164"/>
      <c r="V403" s="164"/>
      <c r="W403" s="164"/>
      <c r="X403" s="164"/>
      <c r="Y403" s="164"/>
      <c r="Z403" s="164"/>
    </row>
    <row r="404" ht="30.0" customHeight="1">
      <c r="A404" s="164"/>
      <c r="B404" s="188" t="str">
        <f>+IF(D404=consolidado!B395,consolidado!A395,"omitir")</f>
        <v>Octubre</v>
      </c>
      <c r="C404" s="200" t="str">
        <f>+IF(D404=consolidado!B395,consolidado!C395,"omitir")</f>
        <v>Filosofía</v>
      </c>
      <c r="D404" s="189" t="str">
        <f t="shared" si="1"/>
        <v>IV°A</v>
      </c>
      <c r="E404" s="189" t="str">
        <f t="shared" si="2"/>
        <v>IV°A - Octubre - Filosofía</v>
      </c>
      <c r="F404" s="190" t="str">
        <f>+IF(D404=consolidado!B395,consolidado!D395,"omitir")</f>
        <v>Bruno Pino</v>
      </c>
      <c r="G404" s="191" t="str">
        <f>+IF(D404=consolidado!B395,consolidado!N395,"omitir")</f>
        <v>Martes 11 de Octubre</v>
      </c>
      <c r="H404" s="192" t="str">
        <f>+IF(D404=consolidado!B395,consolidado!F395,"omitir")</f>
        <v>Filosofía política.</v>
      </c>
      <c r="I404" s="193" t="str">
        <f>+IF(D404=consolidado!B395,consolidado!G395,"omitir")</f>
        <v>Prueba escrita</v>
      </c>
      <c r="J404" s="164"/>
      <c r="K404" s="164"/>
      <c r="L404" s="164"/>
      <c r="M404" s="164"/>
      <c r="N404" s="164"/>
      <c r="O404" s="164"/>
      <c r="P404" s="164"/>
      <c r="Q404" s="164"/>
      <c r="R404" s="164"/>
      <c r="S404" s="164"/>
      <c r="T404" s="164"/>
      <c r="U404" s="164"/>
      <c r="V404" s="164"/>
      <c r="W404" s="164"/>
      <c r="X404" s="164"/>
      <c r="Y404" s="164"/>
      <c r="Z404" s="164"/>
    </row>
    <row r="405" ht="30.0" customHeight="1">
      <c r="A405" s="164"/>
      <c r="B405" s="188" t="str">
        <f>+IF(D405=consolidado!B396,consolidado!A396,"omitir")</f>
        <v>Octubre</v>
      </c>
      <c r="C405" s="200" t="str">
        <f>+IF(D405=consolidado!B396,consolidado!C396,"omitir")</f>
        <v>Filosofía</v>
      </c>
      <c r="D405" s="189" t="str">
        <f t="shared" si="1"/>
        <v>IV°A</v>
      </c>
      <c r="E405" s="189" t="str">
        <f t="shared" si="2"/>
        <v>IV°A - Octubre - Filosofía</v>
      </c>
      <c r="F405" s="190" t="str">
        <f>+IF(D405=consolidado!B396,consolidado!D396,"omitir")</f>
        <v>Bruno Pino</v>
      </c>
      <c r="G405" s="191" t="str">
        <f>+IF(D405=consolidado!B396,consolidado!N396,"omitir")</f>
        <v>Martes 25 de Octubre</v>
      </c>
      <c r="H405" s="192" t="str">
        <f>+IF(D405=consolidado!B396,consolidado!F396,"omitir")</f>
        <v>Revisión de cuaderno y firmas</v>
      </c>
      <c r="I405" s="193" t="str">
        <f>+IF(D405=consolidado!B396,consolidado!G396,"omitir")</f>
        <v>Proceso</v>
      </c>
      <c r="J405" s="164"/>
      <c r="K405" s="164"/>
      <c r="L405" s="164"/>
      <c r="M405" s="164"/>
      <c r="N405" s="164"/>
      <c r="O405" s="164"/>
      <c r="P405" s="164"/>
      <c r="Q405" s="164"/>
      <c r="R405" s="164"/>
      <c r="S405" s="164"/>
      <c r="T405" s="164"/>
      <c r="U405" s="164"/>
      <c r="V405" s="164"/>
      <c r="W405" s="164"/>
      <c r="X405" s="164"/>
      <c r="Y405" s="164"/>
      <c r="Z405" s="164"/>
    </row>
    <row r="406" ht="30.0" customHeight="1">
      <c r="A406" s="164"/>
      <c r="B406" s="188" t="str">
        <f>+IF(D406=consolidado!B397,consolidado!A397,"omitir")</f>
        <v>Octubre</v>
      </c>
      <c r="C406" s="200" t="str">
        <f>+IF(D406=consolidado!B397,consolidado!C397,"omitir")</f>
        <v>Electivo: Participación y argumentación en democracia. </v>
      </c>
      <c r="D406" s="189" t="str">
        <f t="shared" si="1"/>
        <v>IV°A</v>
      </c>
      <c r="E406" s="189" t="str">
        <f t="shared" si="2"/>
        <v>IV°A - Octubre - Electivo: Participación y argumentación en democracia. </v>
      </c>
      <c r="F406" s="190" t="str">
        <f>+IF(D406=consolidado!B397,consolidado!D397,"omitir")</f>
        <v>Ana María Moreno</v>
      </c>
      <c r="G406" s="191" t="str">
        <f>+IF(D406=consolidado!B397,consolidado!N397,"omitir")</f>
        <v>Martes 18 de Octubre</v>
      </c>
      <c r="H406" s="192" t="str">
        <f>+IF(D406=consolidado!B397,consolidado!F397,"omitir")</f>
        <v>Redacción y pronunciación de charla argumentativa tipo TED</v>
      </c>
      <c r="I406" s="193" t="str">
        <f>+IF(D406=consolidado!B397,consolidado!G397,"omitir")</f>
        <v>Evaluación escrita-expositiva</v>
      </c>
      <c r="J406" s="164"/>
      <c r="K406" s="164"/>
      <c r="L406" s="164"/>
      <c r="M406" s="164"/>
      <c r="N406" s="164"/>
      <c r="O406" s="164"/>
      <c r="P406" s="164"/>
      <c r="Q406" s="164"/>
      <c r="R406" s="164"/>
      <c r="S406" s="164"/>
      <c r="T406" s="164"/>
      <c r="U406" s="164"/>
      <c r="V406" s="164"/>
      <c r="W406" s="164"/>
      <c r="X406" s="164"/>
      <c r="Y406" s="164"/>
      <c r="Z406" s="164"/>
    </row>
    <row r="407" ht="30.0" customHeight="1">
      <c r="A407" s="164"/>
      <c r="B407" s="188" t="str">
        <f>+IF(D407=consolidado!B398,consolidado!A398,"omitir")</f>
        <v>Octubre</v>
      </c>
      <c r="C407" s="200" t="str">
        <f>+IF(D407=consolidado!B398,consolidado!C398,"omitir")</f>
        <v>Electivo: Probabilidades y estadística descriptiva e inferencial.</v>
      </c>
      <c r="D407" s="189" t="str">
        <f t="shared" si="1"/>
        <v>IV°A</v>
      </c>
      <c r="E407" s="189" t="str">
        <f t="shared" si="2"/>
        <v>IV°A - Octubre - Electivo: Probabilidades y estadística descriptiva e inferencial.</v>
      </c>
      <c r="F407" s="190" t="str">
        <f>+IF(D407=consolidado!B398,consolidado!D398,"omitir")</f>
        <v>Constanza Morales </v>
      </c>
      <c r="G407" s="191" t="str">
        <f>+IF(D407=consolidado!B398,consolidado!N398,"omitir")</f>
        <v>Jueves 27 de Octubre</v>
      </c>
      <c r="H407" s="192" t="str">
        <f>+IF(D407=consolidado!B398,consolidado!F398,"omitir")</f>
        <v>Medidas de dispersión</v>
      </c>
      <c r="I407" s="193" t="str">
        <f>+IF(D407=consolidado!B398,consolidado!G398,"omitir")</f>
        <v>Prueba escrita</v>
      </c>
      <c r="J407" s="164"/>
      <c r="K407" s="164"/>
      <c r="L407" s="164"/>
      <c r="M407" s="164"/>
      <c r="N407" s="164"/>
      <c r="O407" s="164"/>
      <c r="P407" s="164"/>
      <c r="Q407" s="164"/>
      <c r="R407" s="164"/>
      <c r="S407" s="164"/>
      <c r="T407" s="164"/>
      <c r="U407" s="164"/>
      <c r="V407" s="164"/>
      <c r="W407" s="164"/>
      <c r="X407" s="164"/>
      <c r="Y407" s="164"/>
      <c r="Z407" s="164"/>
    </row>
    <row r="408" ht="30.0" customHeight="1">
      <c r="A408" s="164"/>
      <c r="B408" s="188" t="str">
        <f>+IF(D408=consolidado!B399,consolidado!A399,"omitir")</f>
        <v>Octubre</v>
      </c>
      <c r="C408" s="200" t="str">
        <f>+IF(D408=consolidado!B399,consolidado!C399,"omitir")</f>
        <v>Electivo: Economía y sociedad</v>
      </c>
      <c r="D408" s="189" t="str">
        <f t="shared" si="1"/>
        <v>IV°A</v>
      </c>
      <c r="E408" s="189" t="str">
        <f t="shared" si="2"/>
        <v>IV°A - Octubre - Electivo: Economía y sociedad</v>
      </c>
      <c r="F408" s="190" t="str">
        <f>+IF(D408=consolidado!B399,consolidado!D399,"omitir")</f>
        <v>Cecilia Llanos</v>
      </c>
      <c r="G408" s="191" t="str">
        <f>+IF(D408=consolidado!B399,consolidado!N399,"omitir")</f>
        <v>Martes 4 de Octubre</v>
      </c>
      <c r="H408" s="192" t="str">
        <f>+IF(D408=consolidado!B399,consolidado!F399,"omitir")</f>
        <v>Globalización, comercio y desarrollo económico.</v>
      </c>
      <c r="I408" s="193" t="str">
        <f>+IF(D408=consolidado!B399,consolidado!G399,"omitir")</f>
        <v>Prueba escrita</v>
      </c>
      <c r="J408" s="164"/>
      <c r="K408" s="164"/>
      <c r="L408" s="164"/>
      <c r="M408" s="164"/>
      <c r="N408" s="164"/>
      <c r="O408" s="164"/>
      <c r="P408" s="164"/>
      <c r="Q408" s="164"/>
      <c r="R408" s="164"/>
      <c r="S408" s="164"/>
      <c r="T408" s="164"/>
      <c r="U408" s="164"/>
      <c r="V408" s="164"/>
      <c r="W408" s="164"/>
      <c r="X408" s="164"/>
      <c r="Y408" s="164"/>
      <c r="Z408" s="164"/>
    </row>
    <row r="409" ht="30.0" customHeight="1">
      <c r="A409" s="164"/>
      <c r="B409" s="188" t="str">
        <f>+IF(D409=consolidado!B400,consolidado!A400,"omitir")</f>
        <v>Octubre</v>
      </c>
      <c r="C409" s="200" t="str">
        <f>+IF(D409=consolidado!B400,consolidado!C400,"omitir")</f>
        <v>Electivo: Biología celular y molecular </v>
      </c>
      <c r="D409" s="189" t="str">
        <f t="shared" si="1"/>
        <v>IV°A</v>
      </c>
      <c r="E409" s="189" t="str">
        <f t="shared" si="2"/>
        <v>IV°A - Octubre - Electivo: Biología celular y molecular </v>
      </c>
      <c r="F409" s="190" t="str">
        <f>+IF(D409=consolidado!B400,consolidado!D400,"omitir")</f>
        <v>Giselle Quintana</v>
      </c>
      <c r="G409" s="191" t="str">
        <f>+IF(D409=consolidado!B400,consolidado!N400,"omitir")</f>
        <v>Jueves 6 de Octubre</v>
      </c>
      <c r="H409" s="192" t="str">
        <f>+IF(D409=consolidado!B400,consolidado!F400,"omitir")</f>
        <v>Enfermedades genéticas.</v>
      </c>
      <c r="I409" s="193" t="str">
        <f>+IF(D409=consolidado!B400,consolidado!G400,"omitir")</f>
        <v>Disertación individual</v>
      </c>
      <c r="J409" s="164"/>
      <c r="K409" s="164"/>
      <c r="L409" s="164"/>
      <c r="M409" s="164"/>
      <c r="N409" s="164"/>
      <c r="O409" s="164"/>
      <c r="P409" s="164"/>
      <c r="Q409" s="164"/>
      <c r="R409" s="164"/>
      <c r="S409" s="164"/>
      <c r="T409" s="164"/>
      <c r="U409" s="164"/>
      <c r="V409" s="164"/>
      <c r="W409" s="164"/>
      <c r="X409" s="164"/>
      <c r="Y409" s="164"/>
      <c r="Z409" s="164"/>
    </row>
    <row r="410" ht="30.0" customHeight="1">
      <c r="A410" s="164"/>
      <c r="B410" s="188" t="str">
        <f>+IF(D410=consolidado!B401,consolidado!A401,"omitir")</f>
        <v>Octubre</v>
      </c>
      <c r="C410" s="200" t="str">
        <f>+IF(D410=consolidado!B401,consolidado!C401,"omitir")</f>
        <v>Electivo: Biología celular y molecular </v>
      </c>
      <c r="D410" s="189" t="str">
        <f t="shared" si="1"/>
        <v>IV°A</v>
      </c>
      <c r="E410" s="189" t="str">
        <f t="shared" si="2"/>
        <v>IV°A - Octubre - Electivo: Biología celular y molecular </v>
      </c>
      <c r="F410" s="190" t="str">
        <f>+IF(D410=consolidado!B401,consolidado!D401,"omitir")</f>
        <v>Giselle Quintana</v>
      </c>
      <c r="G410" s="191" t="str">
        <f>+IF(D410=consolidado!B401,consolidado!N401,"omitir")</f>
        <v>Viernes 7 de Octubre</v>
      </c>
      <c r="H410" s="192" t="str">
        <f>+IF(D410=consolidado!B401,consolidado!F401,"omitir")</f>
        <v>Enfermedades genéticas.</v>
      </c>
      <c r="I410" s="193" t="str">
        <f>+IF(D410=consolidado!B401,consolidado!G401,"omitir")</f>
        <v>Disertación individual</v>
      </c>
      <c r="J410" s="164"/>
      <c r="K410" s="164"/>
      <c r="L410" s="164"/>
      <c r="M410" s="164"/>
      <c r="N410" s="164"/>
      <c r="O410" s="164"/>
      <c r="P410" s="164"/>
      <c r="Q410" s="164"/>
      <c r="R410" s="164"/>
      <c r="S410" s="164"/>
      <c r="T410" s="164"/>
      <c r="U410" s="164"/>
      <c r="V410" s="164"/>
      <c r="W410" s="164"/>
      <c r="X410" s="164"/>
      <c r="Y410" s="164"/>
      <c r="Z410" s="164"/>
    </row>
    <row r="411" ht="30.0" customHeight="1">
      <c r="A411" s="164"/>
      <c r="B411" s="188" t="str">
        <f>+IF(D411=consolidado!B402,consolidado!A402,"omitir")</f>
        <v>Octubre</v>
      </c>
      <c r="C411" s="200" t="str">
        <f>+IF(D411=consolidado!B402,consolidado!C402,"omitir")</f>
        <v>Electivo: Arquitectura y diseño</v>
      </c>
      <c r="D411" s="189" t="str">
        <f t="shared" si="1"/>
        <v>IV°A</v>
      </c>
      <c r="E411" s="189" t="str">
        <f t="shared" si="2"/>
        <v>IV°A - Octubre - Electivo: Arquitectura y diseño</v>
      </c>
      <c r="F411" s="190" t="str">
        <f>+IF(D411=consolidado!B402,consolidado!D402,"omitir")</f>
        <v>Matías Gutiérrez</v>
      </c>
      <c r="G411" s="191" t="str">
        <f>+IF(D411=consolidado!B402,consolidado!N402,"omitir")</f>
        <v>Sábado 22 de Octubre</v>
      </c>
      <c r="H411" s="192" t="str">
        <f>+IF(D411=consolidado!B402,consolidado!F402,"omitir")</f>
        <v>Evaluación de unidad</v>
      </c>
      <c r="I411" s="193" t="str">
        <f>+IF(D411=consolidado!B402,consolidado!G402,"omitir")</f>
        <v>Trabajo práctivo</v>
      </c>
      <c r="J411" s="164"/>
      <c r="K411" s="164"/>
      <c r="L411" s="164"/>
      <c r="M411" s="164"/>
      <c r="N411" s="164"/>
      <c r="O411" s="164"/>
      <c r="P411" s="164"/>
      <c r="Q411" s="164"/>
      <c r="R411" s="164"/>
      <c r="S411" s="164"/>
      <c r="T411" s="164"/>
      <c r="U411" s="164"/>
      <c r="V411" s="164"/>
      <c r="W411" s="164"/>
      <c r="X411" s="164"/>
      <c r="Y411" s="164"/>
      <c r="Z411" s="164"/>
    </row>
    <row r="412" ht="30.0" customHeight="1">
      <c r="A412" s="164"/>
      <c r="B412" s="188" t="str">
        <f>+IF(D412=consolidado!B403,consolidado!A403,"omitir")</f>
        <v>Octubre</v>
      </c>
      <c r="C412" s="200" t="str">
        <f>+IF(D412=consolidado!B403,consolidado!C403,"omitir")</f>
        <v>Electivo: Composición musical </v>
      </c>
      <c r="D412" s="189" t="str">
        <f t="shared" si="1"/>
        <v>IV°A</v>
      </c>
      <c r="E412" s="189" t="str">
        <f t="shared" si="2"/>
        <v>IV°A - Octubre - Electivo: Composición musical </v>
      </c>
      <c r="F412" s="190" t="str">
        <f>+IF(D412=consolidado!B403,consolidado!D403,"omitir")</f>
        <v>Paulina Alvarado</v>
      </c>
      <c r="G412" s="191" t="str">
        <f>+IF(D412=consolidado!B403,consolidado!N403,"omitir")</f>
        <v>Viernes 28 de Octubre</v>
      </c>
      <c r="H412" s="192" t="str">
        <f>+IF(D412=consolidado!B403,consolidado!F403,"omitir")</f>
        <v>Interpretar arreglo musical</v>
      </c>
      <c r="I412" s="193" t="str">
        <f>+IF(D412=consolidado!B403,consolidado!G403,"omitir")</f>
        <v>Evaluación práctica</v>
      </c>
      <c r="J412" s="164"/>
      <c r="K412" s="164"/>
      <c r="L412" s="164"/>
      <c r="M412" s="164"/>
      <c r="N412" s="164"/>
      <c r="O412" s="164"/>
      <c r="P412" s="164"/>
      <c r="Q412" s="164"/>
      <c r="R412" s="164"/>
      <c r="S412" s="164"/>
      <c r="T412" s="164"/>
      <c r="U412" s="164"/>
      <c r="V412" s="164"/>
      <c r="W412" s="164"/>
      <c r="X412" s="164"/>
      <c r="Y412" s="164"/>
      <c r="Z412" s="164"/>
    </row>
    <row r="413" ht="30.0" customHeight="1">
      <c r="A413" s="164"/>
      <c r="B413" s="188" t="str">
        <f>+IF(D413=consolidado!B404,consolidado!A404,"omitir")</f>
        <v>Octubre</v>
      </c>
      <c r="C413" s="200" t="str">
        <f>+IF(D413=consolidado!B404,consolidado!C404,"omitir")</f>
        <v>Electivo: Ciencias del ejercicio físico</v>
      </c>
      <c r="D413" s="189" t="str">
        <f t="shared" si="1"/>
        <v>IV°A</v>
      </c>
      <c r="E413" s="189" t="str">
        <f t="shared" si="2"/>
        <v>IV°A - Octubre - Electivo: Ciencias del ejercicio físico</v>
      </c>
      <c r="F413" s="190" t="str">
        <f>+IF(D413=consolidado!B404,consolidado!D404,"omitir")</f>
        <v>Camilo Navarrete</v>
      </c>
      <c r="G413" s="191" t="str">
        <f>+IF(D413=consolidado!B404,consolidado!N404,"omitir")</f>
        <v>Viernes 21 de Octubre</v>
      </c>
      <c r="H413" s="192" t="str">
        <f>+IF(D413=consolidado!B404,consolidado!F404,"omitir")</f>
        <v>Programas bienestar, el autocuidado, la vida activa y la alimentación saludable</v>
      </c>
      <c r="I413" s="193" t="str">
        <f>+IF(D413=consolidado!B404,consolidado!G404,"omitir")</f>
        <v>Práctica </v>
      </c>
      <c r="J413" s="164"/>
      <c r="K413" s="164"/>
      <c r="L413" s="164"/>
      <c r="M413" s="164"/>
      <c r="N413" s="164"/>
      <c r="O413" s="164"/>
      <c r="P413" s="164"/>
      <c r="Q413" s="164"/>
      <c r="R413" s="164"/>
      <c r="S413" s="164"/>
      <c r="T413" s="164"/>
      <c r="U413" s="164"/>
      <c r="V413" s="164"/>
      <c r="W413" s="164"/>
      <c r="X413" s="164"/>
      <c r="Y413" s="164"/>
      <c r="Z413" s="164"/>
    </row>
    <row r="414" ht="30.0" customHeight="1">
      <c r="A414" s="164"/>
      <c r="B414" s="188" t="str">
        <f>+IF(D414=consolidado!B405,consolidado!A405,"omitir")</f>
        <v>Noviembre</v>
      </c>
      <c r="C414" s="200" t="str">
        <f>+IF(D414=consolidado!B405,consolidado!C405,"omitir")</f>
        <v>Inglés</v>
      </c>
      <c r="D414" s="189" t="str">
        <f t="shared" si="1"/>
        <v>IV°A</v>
      </c>
      <c r="E414" s="189" t="str">
        <f t="shared" si="2"/>
        <v>IV°A - Noviembre - Inglés</v>
      </c>
      <c r="F414" s="190" t="str">
        <f>+IF(D414=consolidado!B405,consolidado!D405,"omitir")</f>
        <v>Iván San Martín</v>
      </c>
      <c r="G414" s="191" t="str">
        <f>+IF(D414=consolidado!B405,consolidado!N405,"omitir")</f>
        <v>Lunes 7 de Noviembre</v>
      </c>
      <c r="H414" s="192" t="str">
        <f>+IF(D414=consolidado!B405,consolidado!F405,"omitir")</f>
        <v>Uso del segundo condicional.</v>
      </c>
      <c r="I414" s="193" t="str">
        <f>+IF(D414=consolidado!B405,consolidado!G405,"omitir")</f>
        <v>Prueba</v>
      </c>
      <c r="J414" s="164"/>
      <c r="K414" s="164"/>
      <c r="L414" s="164"/>
      <c r="M414" s="164"/>
      <c r="N414" s="164"/>
      <c r="O414" s="164"/>
      <c r="P414" s="164"/>
      <c r="Q414" s="164"/>
      <c r="R414" s="164"/>
      <c r="S414" s="164"/>
      <c r="T414" s="164"/>
      <c r="U414" s="164"/>
      <c r="V414" s="164"/>
      <c r="W414" s="164"/>
      <c r="X414" s="164"/>
      <c r="Y414" s="164"/>
      <c r="Z414" s="164"/>
    </row>
    <row r="415" ht="48.0" customHeight="1">
      <c r="A415" s="164"/>
      <c r="B415" s="188" t="str">
        <f>+IF(D415=consolidado!B406,consolidado!A406,"omitir")</f>
        <v>Noviembre</v>
      </c>
      <c r="C415" s="200" t="str">
        <f>+IF(D415=consolidado!B406,consolidado!C406,"omitir")</f>
        <v>Matemática</v>
      </c>
      <c r="D415" s="189" t="str">
        <f t="shared" si="1"/>
        <v>IV°A</v>
      </c>
      <c r="E415" s="189" t="str">
        <f t="shared" si="2"/>
        <v>IV°A - Noviembre - Matemática</v>
      </c>
      <c r="F415" s="190" t="str">
        <f>+IF(D415=consolidado!B406,consolidado!D406,"omitir")</f>
        <v>Natalia Roldán </v>
      </c>
      <c r="G415" s="191" t="str">
        <f>+IF(D415=consolidado!B406,consolidado!N406,"omitir")</f>
        <v>Jueves 3 de Noviembre</v>
      </c>
      <c r="H415" s="192" t="str">
        <f>+IF(D415=consolidado!B406,consolidado!F406,"omitir")</f>
        <v>Actividades informadas en julio para el semestre, así como el proceder y forma de evaluar el trabajo semestral.</v>
      </c>
      <c r="I415" s="193" t="str">
        <f>+IF(D415=consolidado!B406,consolidado!G406,"omitir")</f>
        <v>Portafolio</v>
      </c>
      <c r="J415" s="164"/>
      <c r="K415" s="164"/>
      <c r="L415" s="164"/>
      <c r="M415" s="164"/>
      <c r="N415" s="164"/>
      <c r="O415" s="164"/>
      <c r="P415" s="164"/>
      <c r="Q415" s="164"/>
      <c r="R415" s="164"/>
      <c r="S415" s="164"/>
      <c r="T415" s="164"/>
      <c r="U415" s="164"/>
      <c r="V415" s="164"/>
      <c r="W415" s="164"/>
      <c r="X415" s="164"/>
      <c r="Y415" s="164"/>
      <c r="Z415" s="164"/>
    </row>
    <row r="416" ht="30.0" customHeight="1">
      <c r="A416" s="164"/>
      <c r="B416" s="188" t="str">
        <f>+IF(D416=consolidado!B407,consolidado!A407,"omitir")</f>
        <v>Noviembre</v>
      </c>
      <c r="C416" s="200" t="str">
        <f>+IF(D416=consolidado!B407,consolidado!C407,"omitir")</f>
        <v>Educacion ciudadana </v>
      </c>
      <c r="D416" s="189" t="str">
        <f t="shared" si="1"/>
        <v>IV°A</v>
      </c>
      <c r="E416" s="189" t="str">
        <f t="shared" si="2"/>
        <v>IV°A - Noviembre - Educacion ciudadana </v>
      </c>
      <c r="F416" s="190" t="str">
        <f>+IF(D416=consolidado!B407,consolidado!D407,"omitir")</f>
        <v>Diego González</v>
      </c>
      <c r="G416" s="191" t="str">
        <f>+IF(D416=consolidado!B407,consolidado!N407,"omitir")</f>
        <v>Miércoles 2 de Noviembre</v>
      </c>
      <c r="H416" s="192" t="str">
        <f>+IF(D416=consolidado!B407,consolidado!F407,"omitir")</f>
        <v>Cuadro T sobre "Desarrollo y Progreso"</v>
      </c>
      <c r="I416" s="193" t="str">
        <f>+IF(D416=consolidado!B407,consolidado!G407,"omitir")</f>
        <v>Trabajo práctico en clases.</v>
      </c>
      <c r="J416" s="164"/>
      <c r="K416" s="164"/>
      <c r="L416" s="164"/>
      <c r="M416" s="164"/>
      <c r="N416" s="164"/>
      <c r="O416" s="164"/>
      <c r="P416" s="164"/>
      <c r="Q416" s="164"/>
      <c r="R416" s="164"/>
      <c r="S416" s="164"/>
      <c r="T416" s="164"/>
      <c r="U416" s="164"/>
      <c r="V416" s="164"/>
      <c r="W416" s="164"/>
      <c r="X416" s="164"/>
      <c r="Y416" s="164"/>
      <c r="Z416" s="164"/>
    </row>
    <row r="417" ht="30.0" customHeight="1">
      <c r="A417" s="164"/>
      <c r="B417" s="188" t="str">
        <f>+IF(D417=consolidado!B408,consolidado!A408,"omitir")</f>
        <v>Noviembre</v>
      </c>
      <c r="C417" s="200" t="str">
        <f>+IF(D417=consolidado!B408,consolidado!C408,"omitir")</f>
        <v>Educación Física y Salud</v>
      </c>
      <c r="D417" s="189" t="str">
        <f t="shared" si="1"/>
        <v>IV°A</v>
      </c>
      <c r="E417" s="189" t="str">
        <f t="shared" si="2"/>
        <v>IV°A - Noviembre - Educación Física y Salud</v>
      </c>
      <c r="F417" s="190" t="str">
        <f>+IF(D417=consolidado!B408,consolidado!D408,"omitir")</f>
        <v>Camilo Navarrete</v>
      </c>
      <c r="G417" s="191" t="str">
        <f>+IF(D417=consolidado!B408,consolidado!N408,"omitir")</f>
        <v>Lunes 7 de Noviembre</v>
      </c>
      <c r="H417" s="192" t="str">
        <f>+IF(D417=consolidado!B408,consolidado!F408,"omitir")</f>
        <v>Fundamentos Tecnicos y Tacticos del Voleibol</v>
      </c>
      <c r="I417" s="193" t="str">
        <f>+IF(D417=consolidado!B408,consolidado!G408,"omitir")</f>
        <v>Práctico</v>
      </c>
      <c r="J417" s="164"/>
      <c r="K417" s="164"/>
      <c r="L417" s="164"/>
      <c r="M417" s="164"/>
      <c r="N417" s="164"/>
      <c r="O417" s="164"/>
      <c r="P417" s="164"/>
      <c r="Q417" s="164"/>
      <c r="R417" s="164"/>
      <c r="S417" s="164"/>
      <c r="T417" s="164"/>
      <c r="U417" s="164"/>
      <c r="V417" s="164"/>
      <c r="W417" s="164"/>
      <c r="X417" s="164"/>
      <c r="Y417" s="164"/>
      <c r="Z417" s="164"/>
    </row>
    <row r="418" ht="33.0" customHeight="1">
      <c r="A418" s="164"/>
      <c r="B418" s="188" t="str">
        <f>+IF(D418=consolidado!B409,consolidado!A409,"omitir")</f>
        <v>Noviembre</v>
      </c>
      <c r="C418" s="200" t="str">
        <f>+IF(D418=consolidado!B409,consolidado!C409,"omitir")</f>
        <v>Electivo: Participación y argumentación en democracia. </v>
      </c>
      <c r="D418" s="189" t="str">
        <f t="shared" si="1"/>
        <v>IV°A</v>
      </c>
      <c r="E418" s="189" t="str">
        <f t="shared" si="2"/>
        <v>IV°A - Noviembre - Electivo: Participación y argumentación en democracia. </v>
      </c>
      <c r="F418" s="190" t="str">
        <f>+IF(D418=consolidado!B409,consolidado!D409,"omitir")</f>
        <v>Ana María Moreno</v>
      </c>
      <c r="G418" s="191" t="str">
        <f>+IF(D418=consolidado!B409,consolidado!N409,"omitir")</f>
        <v>Martes 8 de Noviembre</v>
      </c>
      <c r="H418" s="192" t="str">
        <f>+IF(D418=consolidado!B409,consolidado!F409,"omitir")</f>
        <v>Participación en debates, redacción de textos. Proceso. Lenguaje, tareas ,trabajos de clase.</v>
      </c>
      <c r="I418" s="193" t="str">
        <f>+IF(D418=consolidado!B409,consolidado!G409,"omitir")</f>
        <v>Proceso</v>
      </c>
      <c r="J418" s="164"/>
      <c r="K418" s="164"/>
      <c r="L418" s="164"/>
      <c r="M418" s="164"/>
      <c r="N418" s="164"/>
      <c r="O418" s="164"/>
      <c r="P418" s="164"/>
      <c r="Q418" s="164"/>
      <c r="R418" s="164"/>
      <c r="S418" s="164"/>
      <c r="T418" s="164"/>
      <c r="U418" s="164"/>
      <c r="V418" s="164"/>
      <c r="W418" s="164"/>
      <c r="X418" s="164"/>
      <c r="Y418" s="164"/>
      <c r="Z418" s="164"/>
    </row>
    <row r="419" ht="33.0" customHeight="1">
      <c r="A419" s="164"/>
      <c r="B419" s="188" t="str">
        <f>+IF(D419=consolidado!B410,consolidado!A410,"omitir")</f>
        <v>Noviembre</v>
      </c>
      <c r="C419" s="200" t="str">
        <f>+IF(D419=consolidado!B410,consolidado!C410,"omitir")</f>
        <v>Electivo: Probabilidades y estadística descriptiva e inferencial.</v>
      </c>
      <c r="D419" s="189" t="str">
        <f t="shared" si="1"/>
        <v>IV°A</v>
      </c>
      <c r="E419" s="189" t="str">
        <f t="shared" si="2"/>
        <v>IV°A - Noviembre - Electivo: Probabilidades y estadística descriptiva e inferencial.</v>
      </c>
      <c r="F419" s="190" t="str">
        <f>+IF(D419=consolidado!B410,consolidado!D410,"omitir")</f>
        <v>Constanza Morales </v>
      </c>
      <c r="G419" s="191" t="str">
        <f>+IF(D419=consolidado!B410,consolidado!N410,"omitir")</f>
        <v>Miércoles 9 de Noviembre</v>
      </c>
      <c r="H419" s="192" t="str">
        <f>+IF(D419=consolidado!B410,consolidado!F410,"omitir")</f>
        <v>Mini controles.</v>
      </c>
      <c r="I419" s="193" t="str">
        <f>+IF(D419=consolidado!B410,consolidado!G410,"omitir")</f>
        <v>Proceso</v>
      </c>
      <c r="J419" s="164"/>
      <c r="K419" s="164"/>
      <c r="L419" s="164"/>
      <c r="M419" s="164"/>
      <c r="N419" s="164"/>
      <c r="O419" s="164"/>
      <c r="P419" s="164"/>
      <c r="Q419" s="164"/>
      <c r="R419" s="164"/>
      <c r="S419" s="164"/>
      <c r="T419" s="164"/>
      <c r="U419" s="164"/>
      <c r="V419" s="164"/>
      <c r="W419" s="164"/>
      <c r="X419" s="164"/>
      <c r="Y419" s="164"/>
      <c r="Z419" s="164"/>
    </row>
    <row r="420" ht="30.0" hidden="1" customHeight="1">
      <c r="A420" s="164"/>
      <c r="B420" s="188" t="str">
        <f>+IF(D420=consolidado!#REF!,consolidado!#REF!,"omitir")</f>
        <v>#ERROR!</v>
      </c>
      <c r="C420" s="200" t="str">
        <f>+IF(D420=consolidado!#REF!,consolidado!#REF!,"omitir")</f>
        <v>#ERROR!</v>
      </c>
      <c r="D420" s="189" t="str">
        <f t="shared" si="1"/>
        <v>IV°A</v>
      </c>
      <c r="E420" s="189" t="str">
        <f t="shared" si="2"/>
        <v>#ERROR!</v>
      </c>
      <c r="F420" s="190" t="str">
        <f>+IF(D420=consolidado!#REF!,consolidado!#REF!,"omitir")</f>
        <v>#ERROR!</v>
      </c>
      <c r="G420" s="191" t="str">
        <f>+IF(D420=consolidado!#REF!,consolidado!#REF!,"omitir")</f>
        <v>#ERROR!</v>
      </c>
      <c r="H420" s="192" t="str">
        <f>+IF(D420=consolidado!#REF!,consolidado!#REF!,"omitir")</f>
        <v>#ERROR!</v>
      </c>
      <c r="I420" s="193" t="str">
        <f>+IF(D420=consolidado!#REF!,consolidado!#REF!,"omitir")</f>
        <v>#ERROR!</v>
      </c>
      <c r="J420" s="164"/>
      <c r="K420" s="164"/>
      <c r="L420" s="164"/>
      <c r="M420" s="164"/>
      <c r="N420" s="164"/>
      <c r="O420" s="164"/>
      <c r="P420" s="164"/>
      <c r="Q420" s="164"/>
      <c r="R420" s="164"/>
      <c r="S420" s="164"/>
      <c r="T420" s="164"/>
      <c r="U420" s="164"/>
      <c r="V420" s="164"/>
      <c r="W420" s="164"/>
      <c r="X420" s="164"/>
      <c r="Y420" s="164"/>
      <c r="Z420" s="164"/>
    </row>
    <row r="421" ht="30.0" customHeight="1">
      <c r="A421" s="164"/>
      <c r="B421" s="195" t="str">
        <f>+IF(D421=consolidado!B411,consolidado!A411,"omitir")</f>
        <v>Noviembre</v>
      </c>
      <c r="C421" s="200" t="str">
        <f>+IF(D421=consolidado!B411,consolidado!C411,"omitir")</f>
        <v>Electivo: Ciencias del ejercicio físico</v>
      </c>
      <c r="D421" s="189" t="str">
        <f t="shared" si="1"/>
        <v>IV°A</v>
      </c>
      <c r="E421" s="189" t="str">
        <f t="shared" si="2"/>
        <v>IV°A - Noviembre - Electivo: Ciencias del ejercicio físico</v>
      </c>
      <c r="F421" s="190" t="str">
        <f>+IF(D421=consolidado!B411,consolidado!D411,"omitir")</f>
        <v>Camilo Navarrete</v>
      </c>
      <c r="G421" s="191" t="str">
        <f>+IF(D421=consolidado!B411,consolidado!N411,"omitir")</f>
        <v>Martes 8 de Noviembre</v>
      </c>
      <c r="H421" s="192" t="str">
        <f>+IF(D421=consolidado!B411,consolidado!F411,"omitir")</f>
        <v>Vida Saludable. Proyecto Deportivo de Finalizacion de año.</v>
      </c>
      <c r="I421" s="193" t="str">
        <f>+IF(D421=consolidado!B411,consolidado!G411,"omitir")</f>
        <v>Prácticao-teórico</v>
      </c>
      <c r="J421" s="164"/>
      <c r="K421" s="164"/>
      <c r="L421" s="164"/>
      <c r="M421" s="164"/>
      <c r="N421" s="164"/>
      <c r="O421" s="164"/>
      <c r="P421" s="164"/>
      <c r="Q421" s="164"/>
      <c r="R421" s="164"/>
      <c r="S421" s="164"/>
      <c r="T421" s="164"/>
      <c r="U421" s="164"/>
      <c r="V421" s="164"/>
      <c r="W421" s="164"/>
      <c r="X421" s="164"/>
      <c r="Y421" s="164"/>
      <c r="Z421" s="164"/>
    </row>
    <row r="422" ht="30.0" hidden="1" customHeight="1">
      <c r="A422" s="164"/>
      <c r="B422" s="196" t="str">
        <f>+IF(D422=consolidado!B412,consolidado!A412,"omitir")</f>
        <v>omitir</v>
      </c>
      <c r="C422" s="189" t="str">
        <f>+IF(D422=consolidado!B412,consolidado!C412,"omitir")</f>
        <v>omitir</v>
      </c>
      <c r="D422" s="189" t="str">
        <f t="shared" si="1"/>
        <v>IV°A</v>
      </c>
      <c r="E422" s="189" t="str">
        <f t="shared" si="2"/>
        <v>IV°A - omitir - omitir</v>
      </c>
      <c r="F422" s="190" t="str">
        <f>+IF(D422=consolidado!B412,consolidado!D412,"omitir")</f>
        <v>omitir</v>
      </c>
      <c r="G422" s="191" t="str">
        <f>+IF(D422=consolidado!B412,consolidado!N412,"omitir")</f>
        <v>omitir</v>
      </c>
      <c r="H422" s="192" t="str">
        <f>+IF(D422=consolidado!B412,consolidado!F412,"omitir")</f>
        <v>omitir</v>
      </c>
      <c r="I422" s="193" t="str">
        <f>+IF(D422=consolidado!B412,consolidado!G412,"omitir")</f>
        <v>omitir</v>
      </c>
      <c r="J422" s="164"/>
      <c r="K422" s="164"/>
      <c r="L422" s="164"/>
      <c r="M422" s="164"/>
      <c r="N422" s="164"/>
      <c r="O422" s="164"/>
      <c r="P422" s="164"/>
      <c r="Q422" s="164"/>
      <c r="R422" s="164"/>
      <c r="S422" s="164"/>
      <c r="T422" s="164"/>
      <c r="U422" s="164"/>
      <c r="V422" s="164"/>
      <c r="W422" s="164"/>
      <c r="X422" s="164"/>
      <c r="Y422" s="164"/>
      <c r="Z422" s="164"/>
    </row>
    <row r="423" ht="30.0" hidden="1" customHeight="1">
      <c r="A423" s="164"/>
      <c r="B423" s="188" t="str">
        <f>+IF(D423=consolidado!B413,consolidado!A413,"omitir")</f>
        <v>omitir</v>
      </c>
      <c r="C423" s="189" t="str">
        <f>+IF(D423=consolidado!B413,consolidado!C413,"omitir")</f>
        <v>omitir</v>
      </c>
      <c r="D423" s="189" t="str">
        <f t="shared" si="1"/>
        <v>IV°A</v>
      </c>
      <c r="E423" s="189" t="str">
        <f t="shared" si="2"/>
        <v>IV°A - omitir - omitir</v>
      </c>
      <c r="F423" s="190" t="str">
        <f>+IF(D423=consolidado!B413,consolidado!D413,"omitir")</f>
        <v>omitir</v>
      </c>
      <c r="G423" s="191" t="str">
        <f>+IF(D423=consolidado!B413,consolidado!N413,"omitir")</f>
        <v>omitir</v>
      </c>
      <c r="H423" s="192" t="str">
        <f>+IF(D423=consolidado!B413,consolidado!F413,"omitir")</f>
        <v>omitir</v>
      </c>
      <c r="I423" s="193" t="str">
        <f>+IF(D423=consolidado!B413,consolidado!G413,"omitir")</f>
        <v>omitir</v>
      </c>
      <c r="J423" s="164"/>
      <c r="K423" s="164"/>
      <c r="L423" s="164"/>
      <c r="M423" s="164"/>
      <c r="N423" s="164"/>
      <c r="O423" s="164"/>
      <c r="P423" s="164"/>
      <c r="Q423" s="164"/>
      <c r="R423" s="164"/>
      <c r="S423" s="164"/>
      <c r="T423" s="164"/>
      <c r="U423" s="164"/>
      <c r="V423" s="164"/>
      <c r="W423" s="164"/>
      <c r="X423" s="164"/>
      <c r="Y423" s="164"/>
      <c r="Z423" s="164"/>
    </row>
    <row r="424" ht="30.0" hidden="1" customHeight="1">
      <c r="A424" s="164"/>
      <c r="B424" s="188" t="str">
        <f>+IF(D424=consolidado!B414,consolidado!A414,"omitir")</f>
        <v>omitir</v>
      </c>
      <c r="C424" s="189" t="str">
        <f>+IF(D424=consolidado!B414,consolidado!C414,"omitir")</f>
        <v>omitir</v>
      </c>
      <c r="D424" s="189" t="str">
        <f t="shared" si="1"/>
        <v>IV°A</v>
      </c>
      <c r="E424" s="189" t="str">
        <f t="shared" si="2"/>
        <v>IV°A - omitir - omitir</v>
      </c>
      <c r="F424" s="190" t="str">
        <f>+IF(D424=consolidado!B414,consolidado!D414,"omitir")</f>
        <v>omitir</v>
      </c>
      <c r="G424" s="191" t="str">
        <f>+IF(D424=consolidado!B414,consolidado!N414,"omitir")</f>
        <v>omitir</v>
      </c>
      <c r="H424" s="192" t="str">
        <f>+IF(D424=consolidado!B414,consolidado!F414,"omitir")</f>
        <v>omitir</v>
      </c>
      <c r="I424" s="193" t="str">
        <f>+IF(D424=consolidado!B414,consolidado!G414,"omitir")</f>
        <v>omitir</v>
      </c>
      <c r="J424" s="164"/>
      <c r="K424" s="164"/>
      <c r="L424" s="164"/>
      <c r="M424" s="164"/>
      <c r="N424" s="164"/>
      <c r="O424" s="164"/>
      <c r="P424" s="164"/>
      <c r="Q424" s="164"/>
      <c r="R424" s="164"/>
      <c r="S424" s="164"/>
      <c r="T424" s="164"/>
      <c r="U424" s="164"/>
      <c r="V424" s="164"/>
      <c r="W424" s="164"/>
      <c r="X424" s="164"/>
      <c r="Y424" s="164"/>
      <c r="Z424" s="164"/>
    </row>
    <row r="425" ht="30.0" hidden="1" customHeight="1">
      <c r="A425" s="164"/>
      <c r="B425" s="188" t="str">
        <f>+IF(D425=consolidado!B415,consolidado!A415,"omitir")</f>
        <v>omitir</v>
      </c>
      <c r="C425" s="189" t="str">
        <f>+IF(D425=consolidado!B415,consolidado!C415,"omitir")</f>
        <v>omitir</v>
      </c>
      <c r="D425" s="189" t="str">
        <f t="shared" si="1"/>
        <v>IV°A</v>
      </c>
      <c r="E425" s="189" t="str">
        <f t="shared" si="2"/>
        <v>IV°A - omitir - omitir</v>
      </c>
      <c r="F425" s="190" t="str">
        <f>+IF(D425=consolidado!B415,consolidado!D415,"omitir")</f>
        <v>omitir</v>
      </c>
      <c r="G425" s="191" t="str">
        <f>+IF(D425=consolidado!B415,consolidado!N415,"omitir")</f>
        <v>omitir</v>
      </c>
      <c r="H425" s="192" t="str">
        <f>+IF(D425=consolidado!B415,consolidado!F415,"omitir")</f>
        <v>omitir</v>
      </c>
      <c r="I425" s="193" t="str">
        <f>+IF(D425=consolidado!B415,consolidado!G415,"omitir")</f>
        <v>omitir</v>
      </c>
      <c r="J425" s="164"/>
      <c r="K425" s="164"/>
      <c r="L425" s="164"/>
      <c r="M425" s="164"/>
      <c r="N425" s="164"/>
      <c r="O425" s="164"/>
      <c r="P425" s="164"/>
      <c r="Q425" s="164"/>
      <c r="R425" s="164"/>
      <c r="S425" s="164"/>
      <c r="T425" s="164"/>
      <c r="U425" s="164"/>
      <c r="V425" s="164"/>
      <c r="W425" s="164"/>
      <c r="X425" s="164"/>
      <c r="Y425" s="164"/>
      <c r="Z425" s="164"/>
    </row>
    <row r="426" ht="30.0" hidden="1" customHeight="1">
      <c r="A426" s="164"/>
      <c r="B426" s="188" t="str">
        <f>+IF(D426=consolidado!B416,consolidado!A416,"omitir")</f>
        <v>omitir</v>
      </c>
      <c r="C426" s="189" t="str">
        <f>+IF(D426=consolidado!B416,consolidado!C416,"omitir")</f>
        <v>omitir</v>
      </c>
      <c r="D426" s="189" t="str">
        <f t="shared" si="1"/>
        <v>IV°A</v>
      </c>
      <c r="E426" s="189" t="str">
        <f t="shared" si="2"/>
        <v>IV°A - omitir - omitir</v>
      </c>
      <c r="F426" s="190" t="str">
        <f>+IF(D426=consolidado!B416,consolidado!D416,"omitir")</f>
        <v>omitir</v>
      </c>
      <c r="G426" s="191" t="str">
        <f>+IF(D426=consolidado!B416,consolidado!N416,"omitir")</f>
        <v>omitir</v>
      </c>
      <c r="H426" s="192" t="str">
        <f>+IF(D426=consolidado!B416,consolidado!F416,"omitir")</f>
        <v>omitir</v>
      </c>
      <c r="I426" s="193" t="str">
        <f>+IF(D426=consolidado!B416,consolidado!G416,"omitir")</f>
        <v>omitir</v>
      </c>
      <c r="J426" s="164"/>
      <c r="K426" s="164"/>
      <c r="L426" s="164"/>
      <c r="M426" s="164"/>
      <c r="N426" s="164"/>
      <c r="O426" s="164"/>
      <c r="P426" s="164"/>
      <c r="Q426" s="164"/>
      <c r="R426" s="164"/>
      <c r="S426" s="164"/>
      <c r="T426" s="164"/>
      <c r="U426" s="164"/>
      <c r="V426" s="164"/>
      <c r="W426" s="164"/>
      <c r="X426" s="164"/>
      <c r="Y426" s="164"/>
      <c r="Z426" s="164"/>
    </row>
    <row r="427" ht="30.0" hidden="1" customHeight="1">
      <c r="A427" s="164"/>
      <c r="B427" s="188" t="str">
        <f>+IF(D427=consolidado!B417,consolidado!A417,"omitir")</f>
        <v>omitir</v>
      </c>
      <c r="C427" s="189" t="str">
        <f>+IF(D427=consolidado!B417,consolidado!C417,"omitir")</f>
        <v>omitir</v>
      </c>
      <c r="D427" s="189" t="str">
        <f t="shared" si="1"/>
        <v>IV°A</v>
      </c>
      <c r="E427" s="189" t="str">
        <f t="shared" si="2"/>
        <v>IV°A - omitir - omitir</v>
      </c>
      <c r="F427" s="190" t="str">
        <f>+IF(D427=consolidado!B417,consolidado!D417,"omitir")</f>
        <v>omitir</v>
      </c>
      <c r="G427" s="191" t="str">
        <f>+IF(D427=consolidado!B417,consolidado!N417,"omitir")</f>
        <v>omitir</v>
      </c>
      <c r="H427" s="192" t="str">
        <f>+IF(D427=consolidado!B417,consolidado!F417,"omitir")</f>
        <v>omitir</v>
      </c>
      <c r="I427" s="193" t="str">
        <f>+IF(D427=consolidado!B417,consolidado!G417,"omitir")</f>
        <v>omitir</v>
      </c>
      <c r="J427" s="164"/>
      <c r="K427" s="164"/>
      <c r="L427" s="164"/>
      <c r="M427" s="164"/>
      <c r="N427" s="164"/>
      <c r="O427" s="164"/>
      <c r="P427" s="164"/>
      <c r="Q427" s="164"/>
      <c r="R427" s="164"/>
      <c r="S427" s="164"/>
      <c r="T427" s="164"/>
      <c r="U427" s="164"/>
      <c r="V427" s="164"/>
      <c r="W427" s="164"/>
      <c r="X427" s="164"/>
      <c r="Y427" s="164"/>
      <c r="Z427" s="164"/>
    </row>
    <row r="428" ht="30.0" hidden="1" customHeight="1">
      <c r="A428" s="164"/>
      <c r="B428" s="188" t="str">
        <f>+IF(D428=consolidado!B418,consolidado!A418,"omitir")</f>
        <v>omitir</v>
      </c>
      <c r="C428" s="189" t="str">
        <f>+IF(D428=consolidado!B418,consolidado!C418,"omitir")</f>
        <v>omitir</v>
      </c>
      <c r="D428" s="189" t="str">
        <f t="shared" si="1"/>
        <v>IV°A</v>
      </c>
      <c r="E428" s="189" t="str">
        <f t="shared" si="2"/>
        <v>IV°A - omitir - omitir</v>
      </c>
      <c r="F428" s="190" t="str">
        <f>+IF(D428=consolidado!B418,consolidado!D418,"omitir")</f>
        <v>omitir</v>
      </c>
      <c r="G428" s="191" t="str">
        <f>+IF(D428=consolidado!B418,consolidado!N418,"omitir")</f>
        <v>omitir</v>
      </c>
      <c r="H428" s="192" t="str">
        <f>+IF(D428=consolidado!B418,consolidado!F418,"omitir")</f>
        <v>omitir</v>
      </c>
      <c r="I428" s="193" t="str">
        <f>+IF(D428=consolidado!B418,consolidado!G418,"omitir")</f>
        <v>omitir</v>
      </c>
      <c r="J428" s="164"/>
      <c r="K428" s="164"/>
      <c r="L428" s="164"/>
      <c r="M428" s="164"/>
      <c r="N428" s="164"/>
      <c r="O428" s="164"/>
      <c r="P428" s="164"/>
      <c r="Q428" s="164"/>
      <c r="R428" s="164"/>
      <c r="S428" s="164"/>
      <c r="T428" s="164"/>
      <c r="U428" s="164"/>
      <c r="V428" s="164"/>
      <c r="W428" s="164"/>
      <c r="X428" s="164"/>
      <c r="Y428" s="164"/>
      <c r="Z428" s="164"/>
    </row>
    <row r="429" ht="30.0" hidden="1" customHeight="1">
      <c r="A429" s="164"/>
      <c r="B429" s="188" t="str">
        <f>+IF(D429=consolidado!B419,consolidado!A419,"omitir")</f>
        <v>omitir</v>
      </c>
      <c r="C429" s="189" t="str">
        <f>+IF(D429=consolidado!B419,consolidado!C419,"omitir")</f>
        <v>omitir</v>
      </c>
      <c r="D429" s="189" t="str">
        <f t="shared" si="1"/>
        <v>IV°A</v>
      </c>
      <c r="E429" s="189" t="str">
        <f t="shared" si="2"/>
        <v>IV°A - omitir - omitir</v>
      </c>
      <c r="F429" s="190" t="str">
        <f>+IF(D429=consolidado!B419,consolidado!D419,"omitir")</f>
        <v>omitir</v>
      </c>
      <c r="G429" s="191" t="str">
        <f>+IF(D429=consolidado!B419,consolidado!N419,"omitir")</f>
        <v>omitir</v>
      </c>
      <c r="H429" s="192" t="str">
        <f>+IF(D429=consolidado!B419,consolidado!F419,"omitir")</f>
        <v>omitir</v>
      </c>
      <c r="I429" s="193" t="str">
        <f>+IF(D429=consolidado!B419,consolidado!G419,"omitir")</f>
        <v>omitir</v>
      </c>
      <c r="J429" s="164"/>
      <c r="K429" s="164"/>
      <c r="L429" s="164"/>
      <c r="M429" s="164"/>
      <c r="N429" s="164"/>
      <c r="O429" s="164"/>
      <c r="P429" s="164"/>
      <c r="Q429" s="164"/>
      <c r="R429" s="164"/>
      <c r="S429" s="164"/>
      <c r="T429" s="164"/>
      <c r="U429" s="164"/>
      <c r="V429" s="164"/>
      <c r="W429" s="164"/>
      <c r="X429" s="164"/>
      <c r="Y429" s="164"/>
      <c r="Z429" s="164"/>
    </row>
    <row r="430" ht="30.0" hidden="1" customHeight="1">
      <c r="A430" s="164"/>
      <c r="B430" s="188" t="str">
        <f>+IF(D430=consolidado!B420,consolidado!A420,"omitir")</f>
        <v>omitir</v>
      </c>
      <c r="C430" s="189" t="str">
        <f>+IF(D430=consolidado!B420,consolidado!C420,"omitir")</f>
        <v>omitir</v>
      </c>
      <c r="D430" s="189" t="str">
        <f t="shared" si="1"/>
        <v>IV°A</v>
      </c>
      <c r="E430" s="189" t="str">
        <f t="shared" si="2"/>
        <v>IV°A - omitir - omitir</v>
      </c>
      <c r="F430" s="190" t="str">
        <f>+IF(D430=consolidado!B420,consolidado!D420,"omitir")</f>
        <v>omitir</v>
      </c>
      <c r="G430" s="191" t="str">
        <f>+IF(D430=consolidado!B420,consolidado!N420,"omitir")</f>
        <v>omitir</v>
      </c>
      <c r="H430" s="192" t="str">
        <f>+IF(D430=consolidado!B420,consolidado!F420,"omitir")</f>
        <v>omitir</v>
      </c>
      <c r="I430" s="193" t="str">
        <f>+IF(D430=consolidado!B420,consolidado!G420,"omitir")</f>
        <v>omitir</v>
      </c>
      <c r="J430" s="164"/>
      <c r="K430" s="164"/>
      <c r="L430" s="164"/>
      <c r="M430" s="164"/>
      <c r="N430" s="164"/>
      <c r="O430" s="164"/>
      <c r="P430" s="164"/>
      <c r="Q430" s="164"/>
      <c r="R430" s="164"/>
      <c r="S430" s="164"/>
      <c r="T430" s="164"/>
      <c r="U430" s="164"/>
      <c r="V430" s="164"/>
      <c r="W430" s="164"/>
      <c r="X430" s="164"/>
      <c r="Y430" s="164"/>
      <c r="Z430" s="164"/>
    </row>
    <row r="431" ht="30.0" hidden="1" customHeight="1">
      <c r="A431" s="164"/>
      <c r="B431" s="188" t="str">
        <f>+IF(D431=consolidado!B421,consolidado!A421,"omitir")</f>
        <v>omitir</v>
      </c>
      <c r="C431" s="189" t="str">
        <f>+IF(D431=consolidado!B421,consolidado!C421,"omitir")</f>
        <v>omitir</v>
      </c>
      <c r="D431" s="189" t="str">
        <f t="shared" si="1"/>
        <v>IV°A</v>
      </c>
      <c r="E431" s="189" t="str">
        <f t="shared" si="2"/>
        <v>IV°A - omitir - omitir</v>
      </c>
      <c r="F431" s="190" t="str">
        <f>+IF(D431=consolidado!B421,consolidado!D421,"omitir")</f>
        <v>omitir</v>
      </c>
      <c r="G431" s="191" t="str">
        <f>+IF(D431=consolidado!B421,consolidado!N421,"omitir")</f>
        <v>omitir</v>
      </c>
      <c r="H431" s="192" t="str">
        <f>+IF(D431=consolidado!B421,consolidado!F421,"omitir")</f>
        <v>omitir</v>
      </c>
      <c r="I431" s="193" t="str">
        <f>+IF(D431=consolidado!B421,consolidado!G421,"omitir")</f>
        <v>omitir</v>
      </c>
      <c r="J431" s="164"/>
      <c r="K431" s="164"/>
      <c r="L431" s="164"/>
      <c r="M431" s="164"/>
      <c r="N431" s="164"/>
      <c r="O431" s="164"/>
      <c r="P431" s="164"/>
      <c r="Q431" s="164"/>
      <c r="R431" s="164"/>
      <c r="S431" s="164"/>
      <c r="T431" s="164"/>
      <c r="U431" s="164"/>
      <c r="V431" s="164"/>
      <c r="W431" s="164"/>
      <c r="X431" s="164"/>
      <c r="Y431" s="164"/>
      <c r="Z431" s="164"/>
    </row>
    <row r="432" ht="30.0" hidden="1" customHeight="1">
      <c r="A432" s="164"/>
      <c r="B432" s="188" t="str">
        <f>+IF(D432=consolidado!B422,consolidado!A422,"omitir")</f>
        <v>omitir</v>
      </c>
      <c r="C432" s="189" t="str">
        <f>+IF(D432=consolidado!B422,consolidado!C422,"omitir")</f>
        <v>omitir</v>
      </c>
      <c r="D432" s="189" t="str">
        <f t="shared" si="1"/>
        <v>IV°A</v>
      </c>
      <c r="E432" s="189" t="str">
        <f t="shared" si="2"/>
        <v>IV°A - omitir - omitir</v>
      </c>
      <c r="F432" s="190" t="str">
        <f>+IF(D432=consolidado!B422,consolidado!D422,"omitir")</f>
        <v>omitir</v>
      </c>
      <c r="G432" s="191" t="str">
        <f>+IF(D432=consolidado!B422,consolidado!N422,"omitir")</f>
        <v>omitir</v>
      </c>
      <c r="H432" s="192" t="str">
        <f>+IF(D432=consolidado!B422,consolidado!F422,"omitir")</f>
        <v>omitir</v>
      </c>
      <c r="I432" s="193" t="str">
        <f>+IF(D432=consolidado!B422,consolidado!G422,"omitir")</f>
        <v>omitir</v>
      </c>
      <c r="J432" s="164"/>
      <c r="K432" s="164"/>
      <c r="L432" s="164"/>
      <c r="M432" s="164"/>
      <c r="N432" s="164"/>
      <c r="O432" s="164"/>
      <c r="P432" s="164"/>
      <c r="Q432" s="164"/>
      <c r="R432" s="164"/>
      <c r="S432" s="164"/>
      <c r="T432" s="164"/>
      <c r="U432" s="164"/>
      <c r="V432" s="164"/>
      <c r="W432" s="164"/>
      <c r="X432" s="164"/>
      <c r="Y432" s="164"/>
      <c r="Z432" s="164"/>
    </row>
    <row r="433" ht="30.0" hidden="1" customHeight="1">
      <c r="A433" s="164"/>
      <c r="B433" s="188" t="str">
        <f>+IF(D433=consolidado!B423,consolidado!A423,"omitir")</f>
        <v>omitir</v>
      </c>
      <c r="C433" s="189" t="str">
        <f>+IF(D433=consolidado!B423,consolidado!C423,"omitir")</f>
        <v>omitir</v>
      </c>
      <c r="D433" s="189" t="str">
        <f t="shared" si="1"/>
        <v>IV°A</v>
      </c>
      <c r="E433" s="189" t="str">
        <f t="shared" si="2"/>
        <v>IV°A - omitir - omitir</v>
      </c>
      <c r="F433" s="190" t="str">
        <f>+IF(D433=consolidado!B423,consolidado!D423,"omitir")</f>
        <v>omitir</v>
      </c>
      <c r="G433" s="191" t="str">
        <f>+IF(D433=consolidado!B423,consolidado!N423,"omitir")</f>
        <v>omitir</v>
      </c>
      <c r="H433" s="192" t="str">
        <f>+IF(D433=consolidado!B423,consolidado!F423,"omitir")</f>
        <v>omitir</v>
      </c>
      <c r="I433" s="193" t="str">
        <f>+IF(D433=consolidado!B423,consolidado!G423,"omitir")</f>
        <v>omitir</v>
      </c>
      <c r="J433" s="164"/>
      <c r="K433" s="164"/>
      <c r="L433" s="164"/>
      <c r="M433" s="164"/>
      <c r="N433" s="164"/>
      <c r="O433" s="164"/>
      <c r="P433" s="164"/>
      <c r="Q433" s="164"/>
      <c r="R433" s="164"/>
      <c r="S433" s="164"/>
      <c r="T433" s="164"/>
      <c r="U433" s="164"/>
      <c r="V433" s="164"/>
      <c r="W433" s="164"/>
      <c r="X433" s="164"/>
      <c r="Y433" s="164"/>
      <c r="Z433" s="164"/>
    </row>
    <row r="434" ht="30.0" hidden="1" customHeight="1">
      <c r="A434" s="164"/>
      <c r="B434" s="188" t="str">
        <f>+IF(D434=consolidado!B424,consolidado!A424,"omitir")</f>
        <v>omitir</v>
      </c>
      <c r="C434" s="189" t="str">
        <f>+IF(D434=consolidado!B424,consolidado!C424,"omitir")</f>
        <v>omitir</v>
      </c>
      <c r="D434" s="189" t="str">
        <f t="shared" si="1"/>
        <v>IV°A</v>
      </c>
      <c r="E434" s="189" t="str">
        <f t="shared" si="2"/>
        <v>IV°A - omitir - omitir</v>
      </c>
      <c r="F434" s="190" t="str">
        <f>+IF(D434=consolidado!B424,consolidado!D424,"omitir")</f>
        <v>omitir</v>
      </c>
      <c r="G434" s="191" t="str">
        <f>+IF(D434=consolidado!B424,consolidado!N424,"omitir")</f>
        <v>omitir</v>
      </c>
      <c r="H434" s="192" t="str">
        <f>+IF(D434=consolidado!B424,consolidado!F424,"omitir")</f>
        <v>omitir</v>
      </c>
      <c r="I434" s="193" t="str">
        <f>+IF(D434=consolidado!B424,consolidado!G424,"omitir")</f>
        <v>omitir</v>
      </c>
      <c r="J434" s="164"/>
      <c r="K434" s="164"/>
      <c r="L434" s="164"/>
      <c r="M434" s="164"/>
      <c r="N434" s="164"/>
      <c r="O434" s="164"/>
      <c r="P434" s="164"/>
      <c r="Q434" s="164"/>
      <c r="R434" s="164"/>
      <c r="S434" s="164"/>
      <c r="T434" s="164"/>
      <c r="U434" s="164"/>
      <c r="V434" s="164"/>
      <c r="W434" s="164"/>
      <c r="X434" s="164"/>
      <c r="Y434" s="164"/>
      <c r="Z434" s="164"/>
    </row>
    <row r="435" ht="30.0" hidden="1" customHeight="1">
      <c r="A435" s="164"/>
      <c r="B435" s="188" t="str">
        <f>+IF(D435=consolidado!B425,consolidado!A425,"omitir")</f>
        <v>omitir</v>
      </c>
      <c r="C435" s="189" t="str">
        <f>+IF(D435=consolidado!B425,consolidado!C425,"omitir")</f>
        <v>omitir</v>
      </c>
      <c r="D435" s="189" t="str">
        <f t="shared" si="1"/>
        <v>IV°A</v>
      </c>
      <c r="E435" s="189" t="str">
        <f t="shared" si="2"/>
        <v>IV°A - omitir - omitir</v>
      </c>
      <c r="F435" s="190" t="str">
        <f>+IF(D435=consolidado!B425,consolidado!D425,"omitir")</f>
        <v>omitir</v>
      </c>
      <c r="G435" s="191" t="str">
        <f>+IF(D435=consolidado!B425,consolidado!N425,"omitir")</f>
        <v>omitir</v>
      </c>
      <c r="H435" s="192" t="str">
        <f>+IF(D435=consolidado!B425,consolidado!F425,"omitir")</f>
        <v>omitir</v>
      </c>
      <c r="I435" s="193" t="str">
        <f>+IF(D435=consolidado!B425,consolidado!G425,"omitir")</f>
        <v>omitir</v>
      </c>
      <c r="J435" s="164"/>
      <c r="K435" s="164"/>
      <c r="L435" s="164"/>
      <c r="M435" s="164"/>
      <c r="N435" s="164"/>
      <c r="O435" s="164"/>
      <c r="P435" s="164"/>
      <c r="Q435" s="164"/>
      <c r="R435" s="164"/>
      <c r="S435" s="164"/>
      <c r="T435" s="164"/>
      <c r="U435" s="164"/>
      <c r="V435" s="164"/>
      <c r="W435" s="164"/>
      <c r="X435" s="164"/>
      <c r="Y435" s="164"/>
      <c r="Z435" s="164"/>
    </row>
    <row r="436" ht="30.0" hidden="1" customHeight="1">
      <c r="A436" s="164"/>
      <c r="B436" s="188" t="str">
        <f>+IF(D436=consolidado!B426,consolidado!A426,"omitir")</f>
        <v>omitir</v>
      </c>
      <c r="C436" s="189" t="str">
        <f>+IF(D436=consolidado!B426,consolidado!C426,"omitir")</f>
        <v>omitir</v>
      </c>
      <c r="D436" s="189" t="str">
        <f t="shared" si="1"/>
        <v>IV°A</v>
      </c>
      <c r="E436" s="189" t="str">
        <f t="shared" si="2"/>
        <v>IV°A - omitir - omitir</v>
      </c>
      <c r="F436" s="190" t="str">
        <f>+IF(D436=consolidado!B426,consolidado!D426,"omitir")</f>
        <v>omitir</v>
      </c>
      <c r="G436" s="191" t="str">
        <f>+IF(D436=consolidado!B426,consolidado!N426,"omitir")</f>
        <v>omitir</v>
      </c>
      <c r="H436" s="192" t="str">
        <f>+IF(D436=consolidado!B426,consolidado!F426,"omitir")</f>
        <v>omitir</v>
      </c>
      <c r="I436" s="193" t="str">
        <f>+IF(D436=consolidado!B426,consolidado!G426,"omitir")</f>
        <v>omitir</v>
      </c>
      <c r="J436" s="164"/>
      <c r="K436" s="164"/>
      <c r="L436" s="164"/>
      <c r="M436" s="164"/>
      <c r="N436" s="164"/>
      <c r="O436" s="164"/>
      <c r="P436" s="164"/>
      <c r="Q436" s="164"/>
      <c r="R436" s="164"/>
      <c r="S436" s="164"/>
      <c r="T436" s="164"/>
      <c r="U436" s="164"/>
      <c r="V436" s="164"/>
      <c r="W436" s="164"/>
      <c r="X436" s="164"/>
      <c r="Y436" s="164"/>
      <c r="Z436" s="164"/>
    </row>
    <row r="437" ht="30.0" hidden="1" customHeight="1">
      <c r="A437" s="164"/>
      <c r="B437" s="188" t="str">
        <f>+IF(D437=consolidado!B427,consolidado!A427,"omitir")</f>
        <v>omitir</v>
      </c>
      <c r="C437" s="189" t="str">
        <f>+IF(D437=consolidado!B427,consolidado!C427,"omitir")</f>
        <v>omitir</v>
      </c>
      <c r="D437" s="189" t="str">
        <f t="shared" si="1"/>
        <v>IV°A</v>
      </c>
      <c r="E437" s="189" t="str">
        <f t="shared" si="2"/>
        <v>IV°A - omitir - omitir</v>
      </c>
      <c r="F437" s="190" t="str">
        <f>+IF(D437=consolidado!B427,consolidado!D427,"omitir")</f>
        <v>omitir</v>
      </c>
      <c r="G437" s="191" t="str">
        <f>+IF(D437=consolidado!B427,consolidado!N427,"omitir")</f>
        <v>omitir</v>
      </c>
      <c r="H437" s="192" t="str">
        <f>+IF(D437=consolidado!B427,consolidado!F427,"omitir")</f>
        <v>omitir</v>
      </c>
      <c r="I437" s="193" t="str">
        <f>+IF(D437=consolidado!B427,consolidado!G427,"omitir")</f>
        <v>omitir</v>
      </c>
      <c r="J437" s="164"/>
      <c r="K437" s="164"/>
      <c r="L437" s="164"/>
      <c r="M437" s="164"/>
      <c r="N437" s="164"/>
      <c r="O437" s="164"/>
      <c r="P437" s="164"/>
      <c r="Q437" s="164"/>
      <c r="R437" s="164"/>
      <c r="S437" s="164"/>
      <c r="T437" s="164"/>
      <c r="U437" s="164"/>
      <c r="V437" s="164"/>
      <c r="W437" s="164"/>
      <c r="X437" s="164"/>
      <c r="Y437" s="164"/>
      <c r="Z437" s="164"/>
    </row>
    <row r="438" ht="30.0" hidden="1" customHeight="1">
      <c r="A438" s="164"/>
      <c r="B438" s="188" t="str">
        <f>+IF(D438=consolidado!B428,consolidado!A428,"omitir")</f>
        <v>omitir</v>
      </c>
      <c r="C438" s="189" t="str">
        <f>+IF(D438=consolidado!B428,consolidado!C428,"omitir")</f>
        <v>omitir</v>
      </c>
      <c r="D438" s="189" t="str">
        <f t="shared" si="1"/>
        <v>IV°A</v>
      </c>
      <c r="E438" s="189" t="str">
        <f t="shared" si="2"/>
        <v>IV°A - omitir - omitir</v>
      </c>
      <c r="F438" s="190" t="str">
        <f>+IF(D438=consolidado!B428,consolidado!D428,"omitir")</f>
        <v>omitir</v>
      </c>
      <c r="G438" s="191" t="str">
        <f>+IF(D438=consolidado!B428,consolidado!N428,"omitir")</f>
        <v>omitir</v>
      </c>
      <c r="H438" s="192" t="str">
        <f>+IF(D438=consolidado!B428,consolidado!F428,"omitir")</f>
        <v>omitir</v>
      </c>
      <c r="I438" s="193" t="str">
        <f>+IF(D438=consolidado!B428,consolidado!G428,"omitir")</f>
        <v>omitir</v>
      </c>
      <c r="J438" s="164"/>
      <c r="K438" s="164"/>
      <c r="L438" s="164"/>
      <c r="M438" s="164"/>
      <c r="N438" s="164"/>
      <c r="O438" s="164"/>
      <c r="P438" s="164"/>
      <c r="Q438" s="164"/>
      <c r="R438" s="164"/>
      <c r="S438" s="164"/>
      <c r="T438" s="164"/>
      <c r="U438" s="164"/>
      <c r="V438" s="164"/>
      <c r="W438" s="164"/>
      <c r="X438" s="164"/>
      <c r="Y438" s="164"/>
      <c r="Z438" s="164"/>
    </row>
    <row r="439" ht="30.0" hidden="1" customHeight="1">
      <c r="A439" s="164"/>
      <c r="B439" s="188" t="str">
        <f>+IF(D439=consolidado!B429,consolidado!A429,"omitir")</f>
        <v>omitir</v>
      </c>
      <c r="C439" s="189" t="str">
        <f>+IF(D439=consolidado!B429,consolidado!C429,"omitir")</f>
        <v>omitir</v>
      </c>
      <c r="D439" s="189" t="str">
        <f t="shared" si="1"/>
        <v>IV°A</v>
      </c>
      <c r="E439" s="189" t="str">
        <f t="shared" si="2"/>
        <v>IV°A - omitir - omitir</v>
      </c>
      <c r="F439" s="190" t="str">
        <f>+IF(D439=consolidado!B429,consolidado!D429,"omitir")</f>
        <v>omitir</v>
      </c>
      <c r="G439" s="191" t="str">
        <f>+IF(D439=consolidado!B429,consolidado!N429,"omitir")</f>
        <v>omitir</v>
      </c>
      <c r="H439" s="192" t="str">
        <f>+IF(D439=consolidado!B429,consolidado!F429,"omitir")</f>
        <v>omitir</v>
      </c>
      <c r="I439" s="193" t="str">
        <f>+IF(D439=consolidado!B429,consolidado!G429,"omitir")</f>
        <v>omitir</v>
      </c>
      <c r="J439" s="164"/>
      <c r="K439" s="164"/>
      <c r="L439" s="164"/>
      <c r="M439" s="164"/>
      <c r="N439" s="164"/>
      <c r="O439" s="164"/>
      <c r="P439" s="164"/>
      <c r="Q439" s="164"/>
      <c r="R439" s="164"/>
      <c r="S439" s="164"/>
      <c r="T439" s="164"/>
      <c r="U439" s="164"/>
      <c r="V439" s="164"/>
      <c r="W439" s="164"/>
      <c r="X439" s="164"/>
      <c r="Y439" s="164"/>
      <c r="Z439" s="164"/>
    </row>
    <row r="440" ht="30.0" hidden="1" customHeight="1">
      <c r="A440" s="164"/>
      <c r="B440" s="188" t="str">
        <f>+IF(D440=consolidado!B430,consolidado!A430,"omitir")</f>
        <v>omitir</v>
      </c>
      <c r="C440" s="189" t="str">
        <f>+IF(D440=consolidado!B430,consolidado!C430,"omitir")</f>
        <v>omitir</v>
      </c>
      <c r="D440" s="189" t="str">
        <f t="shared" si="1"/>
        <v>IV°A</v>
      </c>
      <c r="E440" s="189" t="str">
        <f t="shared" si="2"/>
        <v>IV°A - omitir - omitir</v>
      </c>
      <c r="F440" s="190" t="str">
        <f>+IF(D440=consolidado!B430,consolidado!D430,"omitir")</f>
        <v>omitir</v>
      </c>
      <c r="G440" s="191" t="str">
        <f>+IF(D440=consolidado!B430,consolidado!N430,"omitir")</f>
        <v>omitir</v>
      </c>
      <c r="H440" s="192" t="str">
        <f>+IF(D440=consolidado!B430,consolidado!F430,"omitir")</f>
        <v>omitir</v>
      </c>
      <c r="I440" s="193" t="str">
        <f>+IF(D440=consolidado!B430,consolidado!G430,"omitir")</f>
        <v>omitir</v>
      </c>
      <c r="J440" s="164"/>
      <c r="K440" s="164"/>
      <c r="L440" s="164"/>
      <c r="M440" s="164"/>
      <c r="N440" s="164"/>
      <c r="O440" s="164"/>
      <c r="P440" s="164"/>
      <c r="Q440" s="164"/>
      <c r="R440" s="164"/>
      <c r="S440" s="164"/>
      <c r="T440" s="164"/>
      <c r="U440" s="164"/>
      <c r="V440" s="164"/>
      <c r="W440" s="164"/>
      <c r="X440" s="164"/>
      <c r="Y440" s="164"/>
      <c r="Z440" s="164"/>
    </row>
    <row r="441" ht="30.0" hidden="1" customHeight="1">
      <c r="A441" s="164"/>
      <c r="B441" s="188" t="str">
        <f>+IF(D441=consolidado!B431,consolidado!A431,"omitir")</f>
        <v>omitir</v>
      </c>
      <c r="C441" s="189" t="str">
        <f>+IF(D441=consolidado!B431,consolidado!C431,"omitir")</f>
        <v>omitir</v>
      </c>
      <c r="D441" s="189" t="str">
        <f t="shared" si="1"/>
        <v>IV°A</v>
      </c>
      <c r="E441" s="189" t="str">
        <f t="shared" si="2"/>
        <v>IV°A - omitir - omitir</v>
      </c>
      <c r="F441" s="190" t="str">
        <f>+IF(D441=consolidado!B431,consolidado!D431,"omitir")</f>
        <v>omitir</v>
      </c>
      <c r="G441" s="191" t="str">
        <f>+IF(D441=consolidado!B431,consolidado!N431,"omitir")</f>
        <v>omitir</v>
      </c>
      <c r="H441" s="192" t="str">
        <f>+IF(D441=consolidado!B431,consolidado!F431,"omitir")</f>
        <v>omitir</v>
      </c>
      <c r="I441" s="193" t="str">
        <f>+IF(D441=consolidado!B431,consolidado!G431,"omitir")</f>
        <v>omitir</v>
      </c>
      <c r="J441" s="164"/>
      <c r="K441" s="164"/>
      <c r="L441" s="164"/>
      <c r="M441" s="164"/>
      <c r="N441" s="164"/>
      <c r="O441" s="164"/>
      <c r="P441" s="164"/>
      <c r="Q441" s="164"/>
      <c r="R441" s="164"/>
      <c r="S441" s="164"/>
      <c r="T441" s="164"/>
      <c r="U441" s="164"/>
      <c r="V441" s="164"/>
      <c r="W441" s="164"/>
      <c r="X441" s="164"/>
      <c r="Y441" s="164"/>
      <c r="Z441" s="164"/>
    </row>
    <row r="442" ht="30.0" hidden="1" customHeight="1">
      <c r="A442" s="164"/>
      <c r="B442" s="188" t="str">
        <f>+IF(D442=consolidado!B432,consolidado!A432,"omitir")</f>
        <v>omitir</v>
      </c>
      <c r="C442" s="189" t="str">
        <f>+IF(D442=consolidado!B432,consolidado!C432,"omitir")</f>
        <v>omitir</v>
      </c>
      <c r="D442" s="189" t="str">
        <f t="shared" si="1"/>
        <v>IV°A</v>
      </c>
      <c r="E442" s="189" t="str">
        <f t="shared" si="2"/>
        <v>IV°A - omitir - omitir</v>
      </c>
      <c r="F442" s="190" t="str">
        <f>+IF(D442=consolidado!B432,consolidado!D432,"omitir")</f>
        <v>omitir</v>
      </c>
      <c r="G442" s="191" t="str">
        <f>+IF(D442=consolidado!B432,consolidado!N432,"omitir")</f>
        <v>omitir</v>
      </c>
      <c r="H442" s="192" t="str">
        <f>+IF(D442=consolidado!B432,consolidado!F432,"omitir")</f>
        <v>omitir</v>
      </c>
      <c r="I442" s="193" t="str">
        <f>+IF(D442=consolidado!B432,consolidado!G432,"omitir")</f>
        <v>omitir</v>
      </c>
      <c r="J442" s="164"/>
      <c r="K442" s="164"/>
      <c r="L442" s="164"/>
      <c r="M442" s="164"/>
      <c r="N442" s="164"/>
      <c r="O442" s="164"/>
      <c r="P442" s="164"/>
      <c r="Q442" s="164"/>
      <c r="R442" s="164"/>
      <c r="S442" s="164"/>
      <c r="T442" s="164"/>
      <c r="U442" s="164"/>
      <c r="V442" s="164"/>
      <c r="W442" s="164"/>
      <c r="X442" s="164"/>
      <c r="Y442" s="164"/>
      <c r="Z442" s="164"/>
    </row>
    <row r="443" ht="30.0" hidden="1" customHeight="1">
      <c r="A443" s="164"/>
      <c r="B443" s="188" t="str">
        <f>+IF(D443=consolidado!B433,consolidado!A433,"omitir")</f>
        <v>omitir</v>
      </c>
      <c r="C443" s="189" t="str">
        <f>+IF(D443=consolidado!B433,consolidado!C433,"omitir")</f>
        <v>omitir</v>
      </c>
      <c r="D443" s="189" t="str">
        <f t="shared" si="1"/>
        <v>IV°A</v>
      </c>
      <c r="E443" s="189" t="str">
        <f t="shared" si="2"/>
        <v>IV°A - omitir - omitir</v>
      </c>
      <c r="F443" s="190" t="str">
        <f>+IF(D443=consolidado!B433,consolidado!D433,"omitir")</f>
        <v>omitir</v>
      </c>
      <c r="G443" s="191" t="str">
        <f>+IF(D443=consolidado!B433,consolidado!N433,"omitir")</f>
        <v>omitir</v>
      </c>
      <c r="H443" s="192" t="str">
        <f>+IF(D443=consolidado!B433,consolidado!F433,"omitir")</f>
        <v>omitir</v>
      </c>
      <c r="I443" s="193" t="str">
        <f>+IF(D443=consolidado!B433,consolidado!G433,"omitir")</f>
        <v>omitir</v>
      </c>
      <c r="J443" s="164"/>
      <c r="K443" s="164"/>
      <c r="L443" s="164"/>
      <c r="M443" s="164"/>
      <c r="N443" s="164"/>
      <c r="O443" s="164"/>
      <c r="P443" s="164"/>
      <c r="Q443" s="164"/>
      <c r="R443" s="164"/>
      <c r="S443" s="164"/>
      <c r="T443" s="164"/>
      <c r="U443" s="164"/>
      <c r="V443" s="164"/>
      <c r="W443" s="164"/>
      <c r="X443" s="164"/>
      <c r="Y443" s="164"/>
      <c r="Z443" s="164"/>
    </row>
    <row r="444" ht="30.0" hidden="1" customHeight="1">
      <c r="A444" s="164"/>
      <c r="B444" s="188" t="str">
        <f>+IF(D444=consolidado!B434,consolidado!A434,"omitir")</f>
        <v>omitir</v>
      </c>
      <c r="C444" s="189" t="str">
        <f>+IF(D444=consolidado!B434,consolidado!C434,"omitir")</f>
        <v>omitir</v>
      </c>
      <c r="D444" s="189" t="str">
        <f t="shared" si="1"/>
        <v>IV°A</v>
      </c>
      <c r="E444" s="189" t="str">
        <f t="shared" si="2"/>
        <v>IV°A - omitir - omitir</v>
      </c>
      <c r="F444" s="190" t="str">
        <f>+IF(D444=consolidado!B434,consolidado!D434,"omitir")</f>
        <v>omitir</v>
      </c>
      <c r="G444" s="191" t="str">
        <f>+IF(D444=consolidado!B434,consolidado!N434,"omitir")</f>
        <v>omitir</v>
      </c>
      <c r="H444" s="192" t="str">
        <f>+IF(D444=consolidado!B434,consolidado!F434,"omitir")</f>
        <v>omitir</v>
      </c>
      <c r="I444" s="193" t="str">
        <f>+IF(D444=consolidado!B434,consolidado!G434,"omitir")</f>
        <v>omitir</v>
      </c>
      <c r="J444" s="164"/>
      <c r="K444" s="164"/>
      <c r="L444" s="164"/>
      <c r="M444" s="164"/>
      <c r="N444" s="164"/>
      <c r="O444" s="164"/>
      <c r="P444" s="164"/>
      <c r="Q444" s="164"/>
      <c r="R444" s="164"/>
      <c r="S444" s="164"/>
      <c r="T444" s="164"/>
      <c r="U444" s="164"/>
      <c r="V444" s="164"/>
      <c r="W444" s="164"/>
      <c r="X444" s="164"/>
      <c r="Y444" s="164"/>
      <c r="Z444" s="164"/>
    </row>
    <row r="445" ht="30.0" hidden="1" customHeight="1">
      <c r="A445" s="164"/>
      <c r="B445" s="188" t="str">
        <f>+IF(D445=consolidado!B435,consolidado!A435,"omitir")</f>
        <v>omitir</v>
      </c>
      <c r="C445" s="189" t="str">
        <f>+IF(D445=consolidado!B435,consolidado!C435,"omitir")</f>
        <v>omitir</v>
      </c>
      <c r="D445" s="189" t="str">
        <f t="shared" si="1"/>
        <v>IV°A</v>
      </c>
      <c r="E445" s="189" t="str">
        <f t="shared" si="2"/>
        <v>IV°A - omitir - omitir</v>
      </c>
      <c r="F445" s="190" t="str">
        <f>+IF(D445=consolidado!B435,consolidado!D435,"omitir")</f>
        <v>omitir</v>
      </c>
      <c r="G445" s="191" t="str">
        <f>+IF(D445=consolidado!B435,consolidado!N435,"omitir")</f>
        <v>omitir</v>
      </c>
      <c r="H445" s="192" t="str">
        <f>+IF(D445=consolidado!B435,consolidado!F435,"omitir")</f>
        <v>omitir</v>
      </c>
      <c r="I445" s="193" t="str">
        <f>+IF(D445=consolidado!B435,consolidado!G435,"omitir")</f>
        <v>omitir</v>
      </c>
      <c r="J445" s="164"/>
      <c r="K445" s="164"/>
      <c r="L445" s="164"/>
      <c r="M445" s="164"/>
      <c r="N445" s="164"/>
      <c r="O445" s="164"/>
      <c r="P445" s="164"/>
      <c r="Q445" s="164"/>
      <c r="R445" s="164"/>
      <c r="S445" s="164"/>
      <c r="T445" s="164"/>
      <c r="U445" s="164"/>
      <c r="V445" s="164"/>
      <c r="W445" s="164"/>
      <c r="X445" s="164"/>
      <c r="Y445" s="164"/>
      <c r="Z445" s="164"/>
    </row>
    <row r="446" ht="30.0" hidden="1" customHeight="1">
      <c r="A446" s="164"/>
      <c r="B446" s="188" t="str">
        <f>+IF(D446=consolidado!B436,consolidado!A436,"omitir")</f>
        <v>omitir</v>
      </c>
      <c r="C446" s="189" t="str">
        <f>+IF(D446=consolidado!B436,consolidado!C436,"omitir")</f>
        <v>omitir</v>
      </c>
      <c r="D446" s="189" t="str">
        <f t="shared" si="1"/>
        <v>IV°A</v>
      </c>
      <c r="E446" s="189" t="str">
        <f t="shared" si="2"/>
        <v>IV°A - omitir - omitir</v>
      </c>
      <c r="F446" s="190" t="str">
        <f>+IF(D446=consolidado!B436,consolidado!D436,"omitir")</f>
        <v>omitir</v>
      </c>
      <c r="G446" s="191" t="str">
        <f>+IF(D446=consolidado!B436,consolidado!N436,"omitir")</f>
        <v>omitir</v>
      </c>
      <c r="H446" s="192" t="str">
        <f>+IF(D446=consolidado!B436,consolidado!F436,"omitir")</f>
        <v>omitir</v>
      </c>
      <c r="I446" s="193" t="str">
        <f>+IF(D446=consolidado!B436,consolidado!G436,"omitir")</f>
        <v>omitir</v>
      </c>
      <c r="J446" s="164"/>
      <c r="K446" s="164"/>
      <c r="L446" s="164"/>
      <c r="M446" s="164"/>
      <c r="N446" s="164"/>
      <c r="O446" s="164"/>
      <c r="P446" s="164"/>
      <c r="Q446" s="164"/>
      <c r="R446" s="164"/>
      <c r="S446" s="164"/>
      <c r="T446" s="164"/>
      <c r="U446" s="164"/>
      <c r="V446" s="164"/>
      <c r="W446" s="164"/>
      <c r="X446" s="164"/>
      <c r="Y446" s="164"/>
      <c r="Z446" s="164"/>
    </row>
    <row r="447" ht="30.0" hidden="1" customHeight="1">
      <c r="A447" s="164"/>
      <c r="B447" s="188" t="str">
        <f>+IF(D447=consolidado!B437,consolidado!A437,"omitir")</f>
        <v>omitir</v>
      </c>
      <c r="C447" s="189" t="str">
        <f>+IF(D447=consolidado!B437,consolidado!C437,"omitir")</f>
        <v>omitir</v>
      </c>
      <c r="D447" s="189" t="str">
        <f t="shared" si="1"/>
        <v>IV°A</v>
      </c>
      <c r="E447" s="189" t="str">
        <f t="shared" si="2"/>
        <v>IV°A - omitir - omitir</v>
      </c>
      <c r="F447" s="190" t="str">
        <f>+IF(D447=consolidado!B437,consolidado!D437,"omitir")</f>
        <v>omitir</v>
      </c>
      <c r="G447" s="191" t="str">
        <f>+IF(D447=consolidado!B437,consolidado!N437,"omitir")</f>
        <v>omitir</v>
      </c>
      <c r="H447" s="192" t="str">
        <f>+IF(D447=consolidado!B437,consolidado!F437,"omitir")</f>
        <v>omitir</v>
      </c>
      <c r="I447" s="193" t="str">
        <f>+IF(D447=consolidado!B437,consolidado!G437,"omitir")</f>
        <v>omitir</v>
      </c>
      <c r="J447" s="164"/>
      <c r="K447" s="164"/>
      <c r="L447" s="164"/>
      <c r="M447" s="164"/>
      <c r="N447" s="164"/>
      <c r="O447" s="164"/>
      <c r="P447" s="164"/>
      <c r="Q447" s="164"/>
      <c r="R447" s="164"/>
      <c r="S447" s="164"/>
      <c r="T447" s="164"/>
      <c r="U447" s="164"/>
      <c r="V447" s="164"/>
      <c r="W447" s="164"/>
      <c r="X447" s="164"/>
      <c r="Y447" s="164"/>
      <c r="Z447" s="164"/>
    </row>
    <row r="448" ht="30.0" hidden="1" customHeight="1">
      <c r="A448" s="164"/>
      <c r="B448" s="188" t="str">
        <f>+IF(D448=consolidado!B438,consolidado!A438,"omitir")</f>
        <v>omitir</v>
      </c>
      <c r="C448" s="189" t="str">
        <f>+IF(D448=consolidado!B438,consolidado!C438,"omitir")</f>
        <v>omitir</v>
      </c>
      <c r="D448" s="189" t="str">
        <f t="shared" si="1"/>
        <v>IV°A</v>
      </c>
      <c r="E448" s="189" t="str">
        <f t="shared" si="2"/>
        <v>IV°A - omitir - omitir</v>
      </c>
      <c r="F448" s="190" t="str">
        <f>+IF(D448=consolidado!B438,consolidado!D438,"omitir")</f>
        <v>omitir</v>
      </c>
      <c r="G448" s="191" t="str">
        <f>+IF(D448=consolidado!B438,consolidado!N438,"omitir")</f>
        <v>omitir</v>
      </c>
      <c r="H448" s="192" t="str">
        <f>+IF(D448=consolidado!B438,consolidado!F438,"omitir")</f>
        <v>omitir</v>
      </c>
      <c r="I448" s="193" t="str">
        <f>+IF(D448=consolidado!B438,consolidado!G438,"omitir")</f>
        <v>omitir</v>
      </c>
      <c r="J448" s="164"/>
      <c r="K448" s="164"/>
      <c r="L448" s="164"/>
      <c r="M448" s="164"/>
      <c r="N448" s="164"/>
      <c r="O448" s="164"/>
      <c r="P448" s="164"/>
      <c r="Q448" s="164"/>
      <c r="R448" s="164"/>
      <c r="S448" s="164"/>
      <c r="T448" s="164"/>
      <c r="U448" s="164"/>
      <c r="V448" s="164"/>
      <c r="W448" s="164"/>
      <c r="X448" s="164"/>
      <c r="Y448" s="164"/>
      <c r="Z448" s="164"/>
    </row>
    <row r="449" ht="30.0" hidden="1" customHeight="1">
      <c r="A449" s="164"/>
      <c r="B449" s="188" t="str">
        <f>+IF(D449=consolidado!B439,consolidado!A439,"omitir")</f>
        <v>omitir</v>
      </c>
      <c r="C449" s="189" t="str">
        <f>+IF(D449=consolidado!B439,consolidado!C439,"omitir")</f>
        <v>omitir</v>
      </c>
      <c r="D449" s="189" t="str">
        <f t="shared" si="1"/>
        <v>IV°A</v>
      </c>
      <c r="E449" s="189" t="str">
        <f t="shared" si="2"/>
        <v>IV°A - omitir - omitir</v>
      </c>
      <c r="F449" s="190" t="str">
        <f>+IF(D449=consolidado!B439,consolidado!D439,"omitir")</f>
        <v>omitir</v>
      </c>
      <c r="G449" s="191" t="str">
        <f>+IF(D449=consolidado!B439,consolidado!N439,"omitir")</f>
        <v>omitir</v>
      </c>
      <c r="H449" s="192" t="str">
        <f>+IF(D449=consolidado!B439,consolidado!F439,"omitir")</f>
        <v>omitir</v>
      </c>
      <c r="I449" s="193" t="str">
        <f>+IF(D449=consolidado!B439,consolidado!G439,"omitir")</f>
        <v>omitir</v>
      </c>
      <c r="J449" s="164"/>
      <c r="K449" s="164"/>
      <c r="L449" s="164"/>
      <c r="M449" s="164"/>
      <c r="N449" s="164"/>
      <c r="O449" s="164"/>
      <c r="P449" s="164"/>
      <c r="Q449" s="164"/>
      <c r="R449" s="164"/>
      <c r="S449" s="164"/>
      <c r="T449" s="164"/>
      <c r="U449" s="164"/>
      <c r="V449" s="164"/>
      <c r="W449" s="164"/>
      <c r="X449" s="164"/>
      <c r="Y449" s="164"/>
      <c r="Z449" s="164"/>
    </row>
    <row r="450" ht="30.0" hidden="1" customHeight="1">
      <c r="A450" s="164"/>
      <c r="B450" s="188" t="str">
        <f>+IF(D450=consolidado!B440,consolidado!A440,"omitir")</f>
        <v>omitir</v>
      </c>
      <c r="C450" s="189" t="str">
        <f>+IF(D450=consolidado!B440,consolidado!C440,"omitir")</f>
        <v>omitir</v>
      </c>
      <c r="D450" s="189" t="str">
        <f t="shared" si="1"/>
        <v>IV°A</v>
      </c>
      <c r="E450" s="189" t="str">
        <f t="shared" si="2"/>
        <v>IV°A - omitir - omitir</v>
      </c>
      <c r="F450" s="190" t="str">
        <f>+IF(D450=consolidado!B440,consolidado!D440,"omitir")</f>
        <v>omitir</v>
      </c>
      <c r="G450" s="191" t="str">
        <f>+IF(D450=consolidado!B440,consolidado!N440,"omitir")</f>
        <v>omitir</v>
      </c>
      <c r="H450" s="192" t="str">
        <f>+IF(D450=consolidado!B440,consolidado!F440,"omitir")</f>
        <v>omitir</v>
      </c>
      <c r="I450" s="193" t="str">
        <f>+IF(D450=consolidado!B440,consolidado!G440,"omitir")</f>
        <v>omitir</v>
      </c>
      <c r="J450" s="164"/>
      <c r="K450" s="164"/>
      <c r="L450" s="164"/>
      <c r="M450" s="164"/>
      <c r="N450" s="164"/>
      <c r="O450" s="164"/>
      <c r="P450" s="164"/>
      <c r="Q450" s="164"/>
      <c r="R450" s="164"/>
      <c r="S450" s="164"/>
      <c r="T450" s="164"/>
      <c r="U450" s="164"/>
      <c r="V450" s="164"/>
      <c r="W450" s="164"/>
      <c r="X450" s="164"/>
      <c r="Y450" s="164"/>
      <c r="Z450" s="164"/>
    </row>
    <row r="451" ht="30.0" hidden="1" customHeight="1">
      <c r="A451" s="164"/>
      <c r="B451" s="188" t="str">
        <f>+IF(D451=consolidado!B441,consolidado!A441,"omitir")</f>
        <v>omitir</v>
      </c>
      <c r="C451" s="189" t="str">
        <f>+IF(D451=consolidado!B441,consolidado!C441,"omitir")</f>
        <v>omitir</v>
      </c>
      <c r="D451" s="189" t="str">
        <f t="shared" si="1"/>
        <v>IV°A</v>
      </c>
      <c r="E451" s="189" t="str">
        <f t="shared" si="2"/>
        <v>IV°A - omitir - omitir</v>
      </c>
      <c r="F451" s="190" t="str">
        <f>+IF(D451=consolidado!B441,consolidado!D441,"omitir")</f>
        <v>omitir</v>
      </c>
      <c r="G451" s="191" t="str">
        <f>+IF(D451=consolidado!B441,consolidado!N441,"omitir")</f>
        <v>omitir</v>
      </c>
      <c r="H451" s="192" t="str">
        <f>+IF(D451=consolidado!B441,consolidado!F441,"omitir")</f>
        <v>omitir</v>
      </c>
      <c r="I451" s="193" t="str">
        <f>+IF(D451=consolidado!B441,consolidado!G441,"omitir")</f>
        <v>omitir</v>
      </c>
      <c r="J451" s="164"/>
      <c r="K451" s="164"/>
      <c r="L451" s="164"/>
      <c r="M451" s="164"/>
      <c r="N451" s="164"/>
      <c r="O451" s="164"/>
      <c r="P451" s="164"/>
      <c r="Q451" s="164"/>
      <c r="R451" s="164"/>
      <c r="S451" s="164"/>
      <c r="T451" s="164"/>
      <c r="U451" s="164"/>
      <c r="V451" s="164"/>
      <c r="W451" s="164"/>
      <c r="X451" s="164"/>
      <c r="Y451" s="164"/>
      <c r="Z451" s="164"/>
    </row>
    <row r="452" ht="30.0" hidden="1" customHeight="1">
      <c r="A452" s="164"/>
      <c r="B452" s="188" t="str">
        <f>+IF(D452=consolidado!B442,consolidado!A442,"omitir")</f>
        <v>omitir</v>
      </c>
      <c r="C452" s="189" t="str">
        <f>+IF(D452=consolidado!B442,consolidado!C442,"omitir")</f>
        <v>omitir</v>
      </c>
      <c r="D452" s="189" t="str">
        <f t="shared" si="1"/>
        <v>IV°A</v>
      </c>
      <c r="E452" s="189" t="str">
        <f t="shared" si="2"/>
        <v>IV°A - omitir - omitir</v>
      </c>
      <c r="F452" s="190" t="str">
        <f>+IF(D452=consolidado!B442,consolidado!D442,"omitir")</f>
        <v>omitir</v>
      </c>
      <c r="G452" s="191" t="str">
        <f>+IF(D452=consolidado!B442,consolidado!N442,"omitir")</f>
        <v>omitir</v>
      </c>
      <c r="H452" s="192" t="str">
        <f>+IF(D452=consolidado!B442,consolidado!F442,"omitir")</f>
        <v>omitir</v>
      </c>
      <c r="I452" s="193" t="str">
        <f>+IF(D452=consolidado!B442,consolidado!G442,"omitir")</f>
        <v>omitir</v>
      </c>
      <c r="J452" s="164"/>
      <c r="K452" s="164"/>
      <c r="L452" s="164"/>
      <c r="M452" s="164"/>
      <c r="N452" s="164"/>
      <c r="O452" s="164"/>
      <c r="P452" s="164"/>
      <c r="Q452" s="164"/>
      <c r="R452" s="164"/>
      <c r="S452" s="164"/>
      <c r="T452" s="164"/>
      <c r="U452" s="164"/>
      <c r="V452" s="164"/>
      <c r="W452" s="164"/>
      <c r="X452" s="164"/>
      <c r="Y452" s="164"/>
      <c r="Z452" s="164"/>
    </row>
    <row r="453" ht="30.0" hidden="1" customHeight="1">
      <c r="A453" s="164"/>
      <c r="B453" s="188" t="str">
        <f>+IF(D453=consolidado!B443,consolidado!A443,"omitir")</f>
        <v>omitir</v>
      </c>
      <c r="C453" s="189" t="str">
        <f>+IF(D453=consolidado!B443,consolidado!C443,"omitir")</f>
        <v>omitir</v>
      </c>
      <c r="D453" s="189" t="str">
        <f t="shared" si="1"/>
        <v>IV°A</v>
      </c>
      <c r="E453" s="189" t="str">
        <f t="shared" si="2"/>
        <v>IV°A - omitir - omitir</v>
      </c>
      <c r="F453" s="190" t="str">
        <f>+IF(D453=consolidado!B443,consolidado!D443,"omitir")</f>
        <v>omitir</v>
      </c>
      <c r="G453" s="191" t="str">
        <f>+IF(D453=consolidado!B443,consolidado!N443,"omitir")</f>
        <v>omitir</v>
      </c>
      <c r="H453" s="192" t="str">
        <f>+IF(D453=consolidado!B443,consolidado!F443,"omitir")</f>
        <v>omitir</v>
      </c>
      <c r="I453" s="193" t="str">
        <f>+IF(D453=consolidado!B443,consolidado!G443,"omitir")</f>
        <v>omitir</v>
      </c>
      <c r="J453" s="164"/>
      <c r="K453" s="164"/>
      <c r="L453" s="164"/>
      <c r="M453" s="164"/>
      <c r="N453" s="164"/>
      <c r="O453" s="164"/>
      <c r="P453" s="164"/>
      <c r="Q453" s="164"/>
      <c r="R453" s="164"/>
      <c r="S453" s="164"/>
      <c r="T453" s="164"/>
      <c r="U453" s="164"/>
      <c r="V453" s="164"/>
      <c r="W453" s="164"/>
      <c r="X453" s="164"/>
      <c r="Y453" s="164"/>
      <c r="Z453" s="164"/>
    </row>
    <row r="454" ht="30.0" hidden="1" customHeight="1">
      <c r="A454" s="164"/>
      <c r="B454" s="188" t="str">
        <f>+IF(D454=consolidado!B444,consolidado!A444,"omitir")</f>
        <v>omitir</v>
      </c>
      <c r="C454" s="189" t="str">
        <f>+IF(D454=consolidado!B444,consolidado!C444,"omitir")</f>
        <v>omitir</v>
      </c>
      <c r="D454" s="189" t="str">
        <f t="shared" si="1"/>
        <v>IV°A</v>
      </c>
      <c r="E454" s="189" t="str">
        <f t="shared" si="2"/>
        <v>IV°A - omitir - omitir</v>
      </c>
      <c r="F454" s="190" t="str">
        <f>+IF(D454=consolidado!B444,consolidado!D444,"omitir")</f>
        <v>omitir</v>
      </c>
      <c r="G454" s="191" t="str">
        <f>+IF(D454=consolidado!B444,consolidado!N444,"omitir")</f>
        <v>omitir</v>
      </c>
      <c r="H454" s="192" t="str">
        <f>+IF(D454=consolidado!B444,consolidado!F444,"omitir")</f>
        <v>omitir</v>
      </c>
      <c r="I454" s="193" t="str">
        <f>+IF(D454=consolidado!B444,consolidado!G444,"omitir")</f>
        <v>omitir</v>
      </c>
      <c r="J454" s="164"/>
      <c r="K454" s="164"/>
      <c r="L454" s="164"/>
      <c r="M454" s="164"/>
      <c r="N454" s="164"/>
      <c r="O454" s="164"/>
      <c r="P454" s="164"/>
      <c r="Q454" s="164"/>
      <c r="R454" s="164"/>
      <c r="S454" s="164"/>
      <c r="T454" s="164"/>
      <c r="U454" s="164"/>
      <c r="V454" s="164"/>
      <c r="W454" s="164"/>
      <c r="X454" s="164"/>
      <c r="Y454" s="164"/>
      <c r="Z454" s="164"/>
    </row>
    <row r="455" ht="30.0" hidden="1" customHeight="1">
      <c r="A455" s="164"/>
      <c r="B455" s="188" t="str">
        <f>+IF(D455=consolidado!B445,consolidado!A445,"omitir")</f>
        <v>omitir</v>
      </c>
      <c r="C455" s="189" t="str">
        <f>+IF(D455=consolidado!B445,consolidado!C445,"omitir")</f>
        <v>omitir</v>
      </c>
      <c r="D455" s="189" t="str">
        <f t="shared" si="1"/>
        <v>IV°A</v>
      </c>
      <c r="E455" s="189" t="str">
        <f t="shared" si="2"/>
        <v>IV°A - omitir - omitir</v>
      </c>
      <c r="F455" s="190" t="str">
        <f>+IF(D455=consolidado!B445,consolidado!D445,"omitir")</f>
        <v>omitir</v>
      </c>
      <c r="G455" s="191" t="str">
        <f>+IF(D455=consolidado!B445,consolidado!N445,"omitir")</f>
        <v>omitir</v>
      </c>
      <c r="H455" s="192" t="str">
        <f>+IF(D455=consolidado!B445,consolidado!F445,"omitir")</f>
        <v>omitir</v>
      </c>
      <c r="I455" s="193" t="str">
        <f>+IF(D455=consolidado!B445,consolidado!G445,"omitir")</f>
        <v>omitir</v>
      </c>
      <c r="J455" s="164"/>
      <c r="K455" s="164"/>
      <c r="L455" s="164"/>
      <c r="M455" s="164"/>
      <c r="N455" s="164"/>
      <c r="O455" s="164"/>
      <c r="P455" s="164"/>
      <c r="Q455" s="164"/>
      <c r="R455" s="164"/>
      <c r="S455" s="164"/>
      <c r="T455" s="164"/>
      <c r="U455" s="164"/>
      <c r="V455" s="164"/>
      <c r="W455" s="164"/>
      <c r="X455" s="164"/>
      <c r="Y455" s="164"/>
      <c r="Z455" s="164"/>
    </row>
    <row r="456" ht="30.0" hidden="1" customHeight="1">
      <c r="A456" s="164"/>
      <c r="B456" s="188" t="str">
        <f>+IF(D456=consolidado!B446,consolidado!A446,"omitir")</f>
        <v>omitir</v>
      </c>
      <c r="C456" s="189" t="str">
        <f>+IF(D456=consolidado!B446,consolidado!C446,"omitir")</f>
        <v>omitir</v>
      </c>
      <c r="D456" s="189" t="str">
        <f t="shared" si="1"/>
        <v>IV°A</v>
      </c>
      <c r="E456" s="189" t="str">
        <f t="shared" si="2"/>
        <v>IV°A - omitir - omitir</v>
      </c>
      <c r="F456" s="190" t="str">
        <f>+IF(D456=consolidado!B446,consolidado!D446,"omitir")</f>
        <v>omitir</v>
      </c>
      <c r="G456" s="191" t="str">
        <f>+IF(D456=consolidado!B446,consolidado!N446,"omitir")</f>
        <v>omitir</v>
      </c>
      <c r="H456" s="192" t="str">
        <f>+IF(D456=consolidado!B446,consolidado!F446,"omitir")</f>
        <v>omitir</v>
      </c>
      <c r="I456" s="193" t="str">
        <f>+IF(D456=consolidado!B446,consolidado!G446,"omitir")</f>
        <v>omitir</v>
      </c>
      <c r="J456" s="164"/>
      <c r="K456" s="164"/>
      <c r="L456" s="164"/>
      <c r="M456" s="164"/>
      <c r="N456" s="164"/>
      <c r="O456" s="164"/>
      <c r="P456" s="164"/>
      <c r="Q456" s="164"/>
      <c r="R456" s="164"/>
      <c r="S456" s="164"/>
      <c r="T456" s="164"/>
      <c r="U456" s="164"/>
      <c r="V456" s="164"/>
      <c r="W456" s="164"/>
      <c r="X456" s="164"/>
      <c r="Y456" s="164"/>
      <c r="Z456" s="164"/>
    </row>
    <row r="457" ht="30.0" hidden="1" customHeight="1">
      <c r="A457" s="164"/>
      <c r="B457" s="188" t="str">
        <f>+IF(D457=consolidado!B447,consolidado!A447,"omitir")</f>
        <v>omitir</v>
      </c>
      <c r="C457" s="189" t="str">
        <f>+IF(D457=consolidado!B447,consolidado!C447,"omitir")</f>
        <v>omitir</v>
      </c>
      <c r="D457" s="189" t="str">
        <f t="shared" si="1"/>
        <v>IV°A</v>
      </c>
      <c r="E457" s="189" t="str">
        <f t="shared" si="2"/>
        <v>IV°A - omitir - omitir</v>
      </c>
      <c r="F457" s="190" t="str">
        <f>+IF(D457=consolidado!B447,consolidado!D447,"omitir")</f>
        <v>omitir</v>
      </c>
      <c r="G457" s="191" t="str">
        <f>+IF(D457=consolidado!B447,consolidado!N447,"omitir")</f>
        <v>omitir</v>
      </c>
      <c r="H457" s="192" t="str">
        <f>+IF(D457=consolidado!B447,consolidado!F447,"omitir")</f>
        <v>omitir</v>
      </c>
      <c r="I457" s="193" t="str">
        <f>+IF(D457=consolidado!B447,consolidado!G447,"omitir")</f>
        <v>omitir</v>
      </c>
      <c r="J457" s="164"/>
      <c r="K457" s="164"/>
      <c r="L457" s="164"/>
      <c r="M457" s="164"/>
      <c r="N457" s="164"/>
      <c r="O457" s="164"/>
      <c r="P457" s="164"/>
      <c r="Q457" s="164"/>
      <c r="R457" s="164"/>
      <c r="S457" s="164"/>
      <c r="T457" s="164"/>
      <c r="U457" s="164"/>
      <c r="V457" s="164"/>
      <c r="W457" s="164"/>
      <c r="X457" s="164"/>
      <c r="Y457" s="164"/>
      <c r="Z457" s="164"/>
    </row>
    <row r="458" ht="30.0" hidden="1" customHeight="1">
      <c r="A458" s="164"/>
      <c r="B458" s="188" t="str">
        <f>+IF(D458=consolidado!B448,consolidado!A448,"omitir")</f>
        <v>omitir</v>
      </c>
      <c r="C458" s="189" t="str">
        <f>+IF(D458=consolidado!B448,consolidado!C448,"omitir")</f>
        <v>omitir</v>
      </c>
      <c r="D458" s="189" t="str">
        <f t="shared" si="1"/>
        <v>IV°A</v>
      </c>
      <c r="E458" s="189" t="str">
        <f t="shared" si="2"/>
        <v>IV°A - omitir - omitir</v>
      </c>
      <c r="F458" s="190" t="str">
        <f>+IF(D458=consolidado!B448,consolidado!D448,"omitir")</f>
        <v>omitir</v>
      </c>
      <c r="G458" s="191" t="str">
        <f>+IF(D458=consolidado!B448,consolidado!N448,"omitir")</f>
        <v>omitir</v>
      </c>
      <c r="H458" s="192" t="str">
        <f>+IF(D458=consolidado!B448,consolidado!F448,"omitir")</f>
        <v>omitir</v>
      </c>
      <c r="I458" s="193" t="str">
        <f>+IF(D458=consolidado!B448,consolidado!G448,"omitir")</f>
        <v>omitir</v>
      </c>
      <c r="J458" s="164"/>
      <c r="K458" s="164"/>
      <c r="L458" s="164"/>
      <c r="M458" s="164"/>
      <c r="N458" s="164"/>
      <c r="O458" s="164"/>
      <c r="P458" s="164"/>
      <c r="Q458" s="164"/>
      <c r="R458" s="164"/>
      <c r="S458" s="164"/>
      <c r="T458" s="164"/>
      <c r="U458" s="164"/>
      <c r="V458" s="164"/>
      <c r="W458" s="164"/>
      <c r="X458" s="164"/>
      <c r="Y458" s="164"/>
      <c r="Z458" s="164"/>
    </row>
    <row r="459" ht="30.0" hidden="1" customHeight="1">
      <c r="A459" s="164"/>
      <c r="B459" s="188" t="str">
        <f>+IF(D459=consolidado!B449,consolidado!A449,"omitir")</f>
        <v>omitir</v>
      </c>
      <c r="C459" s="189" t="str">
        <f>+IF(D459=consolidado!B449,consolidado!C449,"omitir")</f>
        <v>omitir</v>
      </c>
      <c r="D459" s="189" t="str">
        <f t="shared" si="1"/>
        <v>IV°A</v>
      </c>
      <c r="E459" s="189" t="str">
        <f t="shared" si="2"/>
        <v>IV°A - omitir - omitir</v>
      </c>
      <c r="F459" s="190" t="str">
        <f>+IF(D459=consolidado!B449,consolidado!D449,"omitir")</f>
        <v>omitir</v>
      </c>
      <c r="G459" s="191" t="str">
        <f>+IF(D459=consolidado!B449,consolidado!N449,"omitir")</f>
        <v>omitir</v>
      </c>
      <c r="H459" s="192" t="str">
        <f>+IF(D459=consolidado!B449,consolidado!F449,"omitir")</f>
        <v>omitir</v>
      </c>
      <c r="I459" s="193" t="str">
        <f>+IF(D459=consolidado!B449,consolidado!G449,"omitir")</f>
        <v>omitir</v>
      </c>
      <c r="J459" s="164"/>
      <c r="K459" s="164"/>
      <c r="L459" s="164"/>
      <c r="M459" s="164"/>
      <c r="N459" s="164"/>
      <c r="O459" s="164"/>
      <c r="P459" s="164"/>
      <c r="Q459" s="164"/>
      <c r="R459" s="164"/>
      <c r="S459" s="164"/>
      <c r="T459" s="164"/>
      <c r="U459" s="164"/>
      <c r="V459" s="164"/>
      <c r="W459" s="164"/>
      <c r="X459" s="164"/>
      <c r="Y459" s="164"/>
      <c r="Z459" s="164"/>
    </row>
    <row r="460" ht="30.0" hidden="1" customHeight="1">
      <c r="A460" s="164"/>
      <c r="B460" s="188" t="str">
        <f>+IF(D460=consolidado!B450,consolidado!A450,"omitir")</f>
        <v>omitir</v>
      </c>
      <c r="C460" s="189" t="str">
        <f>+IF(D460=consolidado!B450,consolidado!C450,"omitir")</f>
        <v>omitir</v>
      </c>
      <c r="D460" s="189" t="str">
        <f t="shared" si="1"/>
        <v>IV°A</v>
      </c>
      <c r="E460" s="189" t="str">
        <f t="shared" si="2"/>
        <v>IV°A - omitir - omitir</v>
      </c>
      <c r="F460" s="190" t="str">
        <f>+IF(D460=consolidado!B450,consolidado!D450,"omitir")</f>
        <v>omitir</v>
      </c>
      <c r="G460" s="191" t="str">
        <f>+IF(D460=consolidado!B450,consolidado!N450,"omitir")</f>
        <v>omitir</v>
      </c>
      <c r="H460" s="192" t="str">
        <f>+IF(D460=consolidado!B450,consolidado!F450,"omitir")</f>
        <v>omitir</v>
      </c>
      <c r="I460" s="193" t="str">
        <f>+IF(D460=consolidado!B450,consolidado!G450,"omitir")</f>
        <v>omitir</v>
      </c>
      <c r="J460" s="164"/>
      <c r="K460" s="164"/>
      <c r="L460" s="164"/>
      <c r="M460" s="164"/>
      <c r="N460" s="164"/>
      <c r="O460" s="164"/>
      <c r="P460" s="164"/>
      <c r="Q460" s="164"/>
      <c r="R460" s="164"/>
      <c r="S460" s="164"/>
      <c r="T460" s="164"/>
      <c r="U460" s="164"/>
      <c r="V460" s="164"/>
      <c r="W460" s="164"/>
      <c r="X460" s="164"/>
      <c r="Y460" s="164"/>
      <c r="Z460" s="164"/>
    </row>
    <row r="461" ht="30.0" hidden="1" customHeight="1">
      <c r="A461" s="164"/>
      <c r="B461" s="188" t="str">
        <f>+IF(D461=consolidado!B451,consolidado!A451,"omitir")</f>
        <v>omitir</v>
      </c>
      <c r="C461" s="189" t="str">
        <f>+IF(D461=consolidado!B451,consolidado!C451,"omitir")</f>
        <v>omitir</v>
      </c>
      <c r="D461" s="189" t="str">
        <f t="shared" si="1"/>
        <v>IV°A</v>
      </c>
      <c r="E461" s="189" t="str">
        <f t="shared" si="2"/>
        <v>IV°A - omitir - omitir</v>
      </c>
      <c r="F461" s="190" t="str">
        <f>+IF(D461=consolidado!B451,consolidado!D451,"omitir")</f>
        <v>omitir</v>
      </c>
      <c r="G461" s="191" t="str">
        <f>+IF(D461=consolidado!B451,consolidado!N451,"omitir")</f>
        <v>omitir</v>
      </c>
      <c r="H461" s="192" t="str">
        <f>+IF(D461=consolidado!B451,consolidado!F451,"omitir")</f>
        <v>omitir</v>
      </c>
      <c r="I461" s="193" t="str">
        <f>+IF(D461=consolidado!B451,consolidado!G451,"omitir")</f>
        <v>omitir</v>
      </c>
      <c r="J461" s="164"/>
      <c r="K461" s="164"/>
      <c r="L461" s="164"/>
      <c r="M461" s="164"/>
      <c r="N461" s="164"/>
      <c r="O461" s="164"/>
      <c r="P461" s="164"/>
      <c r="Q461" s="164"/>
      <c r="R461" s="164"/>
      <c r="S461" s="164"/>
      <c r="T461" s="164"/>
      <c r="U461" s="164"/>
      <c r="V461" s="164"/>
      <c r="W461" s="164"/>
      <c r="X461" s="164"/>
      <c r="Y461" s="164"/>
      <c r="Z461" s="164"/>
    </row>
    <row r="462" ht="30.0" hidden="1" customHeight="1">
      <c r="A462" s="164"/>
      <c r="B462" s="188" t="str">
        <f>+IF(D462=consolidado!B452,consolidado!A452,"omitir")</f>
        <v>omitir</v>
      </c>
      <c r="C462" s="189" t="str">
        <f>+IF(D462=consolidado!B452,consolidado!C452,"omitir")</f>
        <v>omitir</v>
      </c>
      <c r="D462" s="189" t="str">
        <f t="shared" si="1"/>
        <v>IV°A</v>
      </c>
      <c r="E462" s="189" t="str">
        <f t="shared" si="2"/>
        <v>IV°A - omitir - omitir</v>
      </c>
      <c r="F462" s="190" t="str">
        <f>+IF(D462=consolidado!B452,consolidado!D452,"omitir")</f>
        <v>omitir</v>
      </c>
      <c r="G462" s="191" t="str">
        <f>+IF(D462=consolidado!B452,consolidado!N452,"omitir")</f>
        <v>omitir</v>
      </c>
      <c r="H462" s="192" t="str">
        <f>+IF(D462=consolidado!B452,consolidado!F452,"omitir")</f>
        <v>omitir</v>
      </c>
      <c r="I462" s="193" t="str">
        <f>+IF(D462=consolidado!B452,consolidado!G452,"omitir")</f>
        <v>omitir</v>
      </c>
      <c r="J462" s="164"/>
      <c r="K462" s="164"/>
      <c r="L462" s="164"/>
      <c r="M462" s="164"/>
      <c r="N462" s="164"/>
      <c r="O462" s="164"/>
      <c r="P462" s="164"/>
      <c r="Q462" s="164"/>
      <c r="R462" s="164"/>
      <c r="S462" s="164"/>
      <c r="T462" s="164"/>
      <c r="U462" s="164"/>
      <c r="V462" s="164"/>
      <c r="W462" s="164"/>
      <c r="X462" s="164"/>
      <c r="Y462" s="164"/>
      <c r="Z462" s="164"/>
    </row>
    <row r="463" ht="30.0" hidden="1" customHeight="1">
      <c r="A463" s="164"/>
      <c r="B463" s="188" t="str">
        <f>+IF(D463=consolidado!B453,consolidado!A453,"omitir")</f>
        <v>omitir</v>
      </c>
      <c r="C463" s="189" t="str">
        <f>+IF(D463=consolidado!B453,consolidado!C453,"omitir")</f>
        <v>omitir</v>
      </c>
      <c r="D463" s="189" t="str">
        <f t="shared" si="1"/>
        <v>IV°A</v>
      </c>
      <c r="E463" s="189" t="str">
        <f t="shared" si="2"/>
        <v>IV°A - omitir - omitir</v>
      </c>
      <c r="F463" s="190" t="str">
        <f>+IF(D463=consolidado!B453,consolidado!D453,"omitir")</f>
        <v>omitir</v>
      </c>
      <c r="G463" s="191" t="str">
        <f>+IF(D463=consolidado!B453,consolidado!N453,"omitir")</f>
        <v>omitir</v>
      </c>
      <c r="H463" s="192" t="str">
        <f>+IF(D463=consolidado!B453,consolidado!F453,"omitir")</f>
        <v>omitir</v>
      </c>
      <c r="I463" s="193" t="str">
        <f>+IF(D463=consolidado!B453,consolidado!G453,"omitir")</f>
        <v>omitir</v>
      </c>
      <c r="J463" s="164"/>
      <c r="K463" s="164"/>
      <c r="L463" s="164"/>
      <c r="M463" s="164"/>
      <c r="N463" s="164"/>
      <c r="O463" s="164"/>
      <c r="P463" s="164"/>
      <c r="Q463" s="164"/>
      <c r="R463" s="164"/>
      <c r="S463" s="164"/>
      <c r="T463" s="164"/>
      <c r="U463" s="164"/>
      <c r="V463" s="164"/>
      <c r="W463" s="164"/>
      <c r="X463" s="164"/>
      <c r="Y463" s="164"/>
      <c r="Z463" s="164"/>
    </row>
    <row r="464" ht="30.0" hidden="1" customHeight="1">
      <c r="A464" s="164"/>
      <c r="B464" s="188" t="str">
        <f>+IF(D464=consolidado!B454,consolidado!A454,"omitir")</f>
        <v>omitir</v>
      </c>
      <c r="C464" s="189" t="str">
        <f>+IF(D464=consolidado!B454,consolidado!C454,"omitir")</f>
        <v>omitir</v>
      </c>
      <c r="D464" s="189" t="str">
        <f t="shared" si="1"/>
        <v>IV°A</v>
      </c>
      <c r="E464" s="189" t="str">
        <f t="shared" si="2"/>
        <v>IV°A - omitir - omitir</v>
      </c>
      <c r="F464" s="190" t="str">
        <f>+IF(D464=consolidado!B454,consolidado!D454,"omitir")</f>
        <v>omitir</v>
      </c>
      <c r="G464" s="191" t="str">
        <f>+IF(D464=consolidado!B454,consolidado!N454,"omitir")</f>
        <v>omitir</v>
      </c>
      <c r="H464" s="192" t="str">
        <f>+IF(D464=consolidado!B454,consolidado!F454,"omitir")</f>
        <v>omitir</v>
      </c>
      <c r="I464" s="193" t="str">
        <f>+IF(D464=consolidado!B454,consolidado!G454,"omitir")</f>
        <v>omitir</v>
      </c>
      <c r="J464" s="164"/>
      <c r="K464" s="164"/>
      <c r="L464" s="164"/>
      <c r="M464" s="164"/>
      <c r="N464" s="164"/>
      <c r="O464" s="164"/>
      <c r="P464" s="164"/>
      <c r="Q464" s="164"/>
      <c r="R464" s="164"/>
      <c r="S464" s="164"/>
      <c r="T464" s="164"/>
      <c r="U464" s="164"/>
      <c r="V464" s="164"/>
      <c r="W464" s="164"/>
      <c r="X464" s="164"/>
      <c r="Y464" s="164"/>
      <c r="Z464" s="164"/>
    </row>
    <row r="465" ht="30.0" hidden="1" customHeight="1">
      <c r="A465" s="164"/>
      <c r="B465" s="188" t="str">
        <f>+IF(D465=consolidado!B455,consolidado!A455,"omitir")</f>
        <v>omitir</v>
      </c>
      <c r="C465" s="189" t="str">
        <f>+IF(D465=consolidado!B455,consolidado!C455,"omitir")</f>
        <v>omitir</v>
      </c>
      <c r="D465" s="189" t="str">
        <f t="shared" si="1"/>
        <v>IV°A</v>
      </c>
      <c r="E465" s="189" t="str">
        <f t="shared" si="2"/>
        <v>IV°A - omitir - omitir</v>
      </c>
      <c r="F465" s="190" t="str">
        <f>+IF(D465=consolidado!B455,consolidado!D455,"omitir")</f>
        <v>omitir</v>
      </c>
      <c r="G465" s="191" t="str">
        <f>+IF(D465=consolidado!B455,consolidado!N455,"omitir")</f>
        <v>omitir</v>
      </c>
      <c r="H465" s="192" t="str">
        <f>+IF(D465=consolidado!B455,consolidado!F455,"omitir")</f>
        <v>omitir</v>
      </c>
      <c r="I465" s="193" t="str">
        <f>+IF(D465=consolidado!B455,consolidado!G455,"omitir")</f>
        <v>omitir</v>
      </c>
      <c r="J465" s="164"/>
      <c r="K465" s="164"/>
      <c r="L465" s="164"/>
      <c r="M465" s="164"/>
      <c r="N465" s="164"/>
      <c r="O465" s="164"/>
      <c r="P465" s="164"/>
      <c r="Q465" s="164"/>
      <c r="R465" s="164"/>
      <c r="S465" s="164"/>
      <c r="T465" s="164"/>
      <c r="U465" s="164"/>
      <c r="V465" s="164"/>
      <c r="W465" s="164"/>
      <c r="X465" s="164"/>
      <c r="Y465" s="164"/>
      <c r="Z465" s="164"/>
    </row>
    <row r="466" ht="30.0" hidden="1" customHeight="1">
      <c r="A466" s="164"/>
      <c r="B466" s="188" t="str">
        <f>+IF(D466=consolidado!B456,consolidado!A456,"omitir")</f>
        <v>omitir</v>
      </c>
      <c r="C466" s="189" t="str">
        <f>+IF(D466=consolidado!B456,consolidado!C456,"omitir")</f>
        <v>omitir</v>
      </c>
      <c r="D466" s="189" t="str">
        <f t="shared" si="1"/>
        <v>IV°A</v>
      </c>
      <c r="E466" s="189" t="str">
        <f t="shared" si="2"/>
        <v>IV°A - omitir - omitir</v>
      </c>
      <c r="F466" s="190" t="str">
        <f>+IF(D466=consolidado!B456,consolidado!D456,"omitir")</f>
        <v>omitir</v>
      </c>
      <c r="G466" s="191" t="str">
        <f>+IF(D466=consolidado!B456,consolidado!N456,"omitir")</f>
        <v>omitir</v>
      </c>
      <c r="H466" s="192" t="str">
        <f>+IF(D466=consolidado!B456,consolidado!F456,"omitir")</f>
        <v>omitir</v>
      </c>
      <c r="I466" s="193" t="str">
        <f>+IF(D466=consolidado!B456,consolidado!G456,"omitir")</f>
        <v>omitir</v>
      </c>
      <c r="J466" s="164"/>
      <c r="K466" s="164"/>
      <c r="L466" s="164"/>
      <c r="M466" s="164"/>
      <c r="N466" s="164"/>
      <c r="O466" s="164"/>
      <c r="P466" s="164"/>
      <c r="Q466" s="164"/>
      <c r="R466" s="164"/>
      <c r="S466" s="164"/>
      <c r="T466" s="164"/>
      <c r="U466" s="164"/>
      <c r="V466" s="164"/>
      <c r="W466" s="164"/>
      <c r="X466" s="164"/>
      <c r="Y466" s="164"/>
      <c r="Z466" s="164"/>
    </row>
    <row r="467" ht="30.0" hidden="1" customHeight="1">
      <c r="A467" s="164"/>
      <c r="B467" s="188" t="str">
        <f>+IF(D467=consolidado!B457,consolidado!A457,"omitir")</f>
        <v>omitir</v>
      </c>
      <c r="C467" s="189" t="str">
        <f>+IF(D467=consolidado!B457,consolidado!C457,"omitir")</f>
        <v>omitir</v>
      </c>
      <c r="D467" s="189" t="str">
        <f t="shared" si="1"/>
        <v>IV°A</v>
      </c>
      <c r="E467" s="189" t="str">
        <f t="shared" si="2"/>
        <v>IV°A - omitir - omitir</v>
      </c>
      <c r="F467" s="190" t="str">
        <f>+IF(D467=consolidado!B457,consolidado!D457,"omitir")</f>
        <v>omitir</v>
      </c>
      <c r="G467" s="191" t="str">
        <f>+IF(D467=consolidado!B457,consolidado!N457,"omitir")</f>
        <v>omitir</v>
      </c>
      <c r="H467" s="192" t="str">
        <f>+IF(D467=consolidado!B457,consolidado!F457,"omitir")</f>
        <v>omitir</v>
      </c>
      <c r="I467" s="193" t="str">
        <f>+IF(D467=consolidado!B457,consolidado!G457,"omitir")</f>
        <v>omitir</v>
      </c>
      <c r="J467" s="164"/>
      <c r="K467" s="164"/>
      <c r="L467" s="164"/>
      <c r="M467" s="164"/>
      <c r="N467" s="164"/>
      <c r="O467" s="164"/>
      <c r="P467" s="164"/>
      <c r="Q467" s="164"/>
      <c r="R467" s="164"/>
      <c r="S467" s="164"/>
      <c r="T467" s="164"/>
      <c r="U467" s="164"/>
      <c r="V467" s="164"/>
      <c r="W467" s="164"/>
      <c r="X467" s="164"/>
      <c r="Y467" s="164"/>
      <c r="Z467" s="164"/>
    </row>
    <row r="468" ht="30.0" hidden="1" customHeight="1">
      <c r="A468" s="164"/>
      <c r="B468" s="188" t="str">
        <f>+IF(D468=consolidado!B458,consolidado!A458,"omitir")</f>
        <v>omitir</v>
      </c>
      <c r="C468" s="189" t="str">
        <f>+IF(D468=consolidado!B458,consolidado!C458,"omitir")</f>
        <v>omitir</v>
      </c>
      <c r="D468" s="189" t="str">
        <f t="shared" si="1"/>
        <v>IV°A</v>
      </c>
      <c r="E468" s="189" t="str">
        <f t="shared" si="2"/>
        <v>IV°A - omitir - omitir</v>
      </c>
      <c r="F468" s="190" t="str">
        <f>+IF(D468=consolidado!B458,consolidado!D458,"omitir")</f>
        <v>omitir</v>
      </c>
      <c r="G468" s="191" t="str">
        <f>+IF(D468=consolidado!B458,consolidado!N458,"omitir")</f>
        <v>omitir</v>
      </c>
      <c r="H468" s="192" t="str">
        <f>+IF(D468=consolidado!B458,consolidado!F458,"omitir")</f>
        <v>omitir</v>
      </c>
      <c r="I468" s="193" t="str">
        <f>+IF(D468=consolidado!B458,consolidado!G458,"omitir")</f>
        <v>omitir</v>
      </c>
      <c r="J468" s="164"/>
      <c r="K468" s="164"/>
      <c r="L468" s="164"/>
      <c r="M468" s="164"/>
      <c r="N468" s="164"/>
      <c r="O468" s="164"/>
      <c r="P468" s="164"/>
      <c r="Q468" s="164"/>
      <c r="R468" s="164"/>
      <c r="S468" s="164"/>
      <c r="T468" s="164"/>
      <c r="U468" s="164"/>
      <c r="V468" s="164"/>
      <c r="W468" s="164"/>
      <c r="X468" s="164"/>
      <c r="Y468" s="164"/>
      <c r="Z468" s="164"/>
    </row>
    <row r="469" ht="30.0" hidden="1" customHeight="1">
      <c r="A469" s="164"/>
      <c r="B469" s="188" t="str">
        <f>+IF(D469=consolidado!B459,consolidado!A459,"omitir")</f>
        <v>omitir</v>
      </c>
      <c r="C469" s="189" t="str">
        <f>+IF(D469=consolidado!B459,consolidado!C459,"omitir")</f>
        <v>omitir</v>
      </c>
      <c r="D469" s="189" t="str">
        <f t="shared" si="1"/>
        <v>IV°A</v>
      </c>
      <c r="E469" s="189" t="str">
        <f t="shared" si="2"/>
        <v>IV°A - omitir - omitir</v>
      </c>
      <c r="F469" s="190" t="str">
        <f>+IF(D469=consolidado!B459,consolidado!D459,"omitir")</f>
        <v>omitir</v>
      </c>
      <c r="G469" s="191" t="str">
        <f>+IF(D469=consolidado!B459,consolidado!N459,"omitir")</f>
        <v>omitir</v>
      </c>
      <c r="H469" s="192" t="str">
        <f>+IF(D469=consolidado!B459,consolidado!F459,"omitir")</f>
        <v>omitir</v>
      </c>
      <c r="I469" s="193" t="str">
        <f>+IF(D469=consolidado!B459,consolidado!G459,"omitir")</f>
        <v>omitir</v>
      </c>
      <c r="J469" s="164"/>
      <c r="K469" s="164"/>
      <c r="L469" s="164"/>
      <c r="M469" s="164"/>
      <c r="N469" s="164"/>
      <c r="O469" s="164"/>
      <c r="P469" s="164"/>
      <c r="Q469" s="164"/>
      <c r="R469" s="164"/>
      <c r="S469" s="164"/>
      <c r="T469" s="164"/>
      <c r="U469" s="164"/>
      <c r="V469" s="164"/>
      <c r="W469" s="164"/>
      <c r="X469" s="164"/>
      <c r="Y469" s="164"/>
      <c r="Z469" s="164"/>
    </row>
    <row r="470" ht="30.0" hidden="1" customHeight="1">
      <c r="A470" s="164"/>
      <c r="B470" s="188" t="str">
        <f>+IF(D470=consolidado!B460,consolidado!A460,"omitir")</f>
        <v>omitir</v>
      </c>
      <c r="C470" s="189" t="str">
        <f>+IF(D470=consolidado!B460,consolidado!C460,"omitir")</f>
        <v>omitir</v>
      </c>
      <c r="D470" s="189" t="str">
        <f t="shared" si="1"/>
        <v>IV°A</v>
      </c>
      <c r="E470" s="189" t="str">
        <f t="shared" si="2"/>
        <v>IV°A - omitir - omitir</v>
      </c>
      <c r="F470" s="190" t="str">
        <f>+IF(D470=consolidado!B460,consolidado!D460,"omitir")</f>
        <v>omitir</v>
      </c>
      <c r="G470" s="191" t="str">
        <f>+IF(D470=consolidado!B460,consolidado!N460,"omitir")</f>
        <v>omitir</v>
      </c>
      <c r="H470" s="192" t="str">
        <f>+IF(D470=consolidado!B460,consolidado!F460,"omitir")</f>
        <v>omitir</v>
      </c>
      <c r="I470" s="193" t="str">
        <f>+IF(D470=consolidado!B460,consolidado!G460,"omitir")</f>
        <v>omitir</v>
      </c>
      <c r="J470" s="164"/>
      <c r="K470" s="164"/>
      <c r="L470" s="164"/>
      <c r="M470" s="164"/>
      <c r="N470" s="164"/>
      <c r="O470" s="164"/>
      <c r="P470" s="164"/>
      <c r="Q470" s="164"/>
      <c r="R470" s="164"/>
      <c r="S470" s="164"/>
      <c r="T470" s="164"/>
      <c r="U470" s="164"/>
      <c r="V470" s="164"/>
      <c r="W470" s="164"/>
      <c r="X470" s="164"/>
      <c r="Y470" s="164"/>
      <c r="Z470" s="164"/>
    </row>
    <row r="471" ht="30.0" hidden="1" customHeight="1">
      <c r="A471" s="164"/>
      <c r="B471" s="188" t="str">
        <f>+IF(D471=consolidado!B461,consolidado!A461,"omitir")</f>
        <v>omitir</v>
      </c>
      <c r="C471" s="189" t="str">
        <f>+IF(D471=consolidado!B461,consolidado!C461,"omitir")</f>
        <v>omitir</v>
      </c>
      <c r="D471" s="189" t="str">
        <f t="shared" si="1"/>
        <v>IV°A</v>
      </c>
      <c r="E471" s="189" t="str">
        <f t="shared" si="2"/>
        <v>IV°A - omitir - omitir</v>
      </c>
      <c r="F471" s="190" t="str">
        <f>+IF(D471=consolidado!B461,consolidado!D461,"omitir")</f>
        <v>omitir</v>
      </c>
      <c r="G471" s="191" t="str">
        <f>+IF(D471=consolidado!B461,consolidado!N461,"omitir")</f>
        <v>omitir</v>
      </c>
      <c r="H471" s="192" t="str">
        <f>+IF(D471=consolidado!B461,consolidado!F461,"omitir")</f>
        <v>omitir</v>
      </c>
      <c r="I471" s="193" t="str">
        <f>+IF(D471=consolidado!B461,consolidado!G461,"omitir")</f>
        <v>omitir</v>
      </c>
      <c r="J471" s="164"/>
      <c r="K471" s="164"/>
      <c r="L471" s="164"/>
      <c r="M471" s="164"/>
      <c r="N471" s="164"/>
      <c r="O471" s="164"/>
      <c r="P471" s="164"/>
      <c r="Q471" s="164"/>
      <c r="R471" s="164"/>
      <c r="S471" s="164"/>
      <c r="T471" s="164"/>
      <c r="U471" s="164"/>
      <c r="V471" s="164"/>
      <c r="W471" s="164"/>
      <c r="X471" s="164"/>
      <c r="Y471" s="164"/>
      <c r="Z471" s="164"/>
    </row>
    <row r="472" ht="30.0" hidden="1" customHeight="1">
      <c r="A472" s="164"/>
      <c r="B472" s="188" t="str">
        <f>+IF(D472=consolidado!B462,consolidado!A462,"omitir")</f>
        <v>omitir</v>
      </c>
      <c r="C472" s="189" t="str">
        <f>+IF(D472=consolidado!B462,consolidado!C462,"omitir")</f>
        <v>omitir</v>
      </c>
      <c r="D472" s="189" t="str">
        <f t="shared" si="1"/>
        <v>IV°A</v>
      </c>
      <c r="E472" s="189" t="str">
        <f t="shared" si="2"/>
        <v>IV°A - omitir - omitir</v>
      </c>
      <c r="F472" s="190" t="str">
        <f>+IF(D472=consolidado!B462,consolidado!D462,"omitir")</f>
        <v>omitir</v>
      </c>
      <c r="G472" s="191" t="str">
        <f>+IF(D472=consolidado!B462,consolidado!N462,"omitir")</f>
        <v>omitir</v>
      </c>
      <c r="H472" s="192" t="str">
        <f>+IF(D472=consolidado!B462,consolidado!F462,"omitir")</f>
        <v>omitir</v>
      </c>
      <c r="I472" s="193" t="str">
        <f>+IF(D472=consolidado!B462,consolidado!G462,"omitir")</f>
        <v>omitir</v>
      </c>
      <c r="J472" s="164"/>
      <c r="K472" s="164"/>
      <c r="L472" s="164"/>
      <c r="M472" s="164"/>
      <c r="N472" s="164"/>
      <c r="O472" s="164"/>
      <c r="P472" s="164"/>
      <c r="Q472" s="164"/>
      <c r="R472" s="164"/>
      <c r="S472" s="164"/>
      <c r="T472" s="164"/>
      <c r="U472" s="164"/>
      <c r="V472" s="164"/>
      <c r="W472" s="164"/>
      <c r="X472" s="164"/>
      <c r="Y472" s="164"/>
      <c r="Z472" s="164"/>
    </row>
    <row r="473" ht="30.0" hidden="1" customHeight="1">
      <c r="A473" s="164"/>
      <c r="B473" s="188" t="str">
        <f>+IF(D473=consolidado!#REF!,consolidado!#REF!,"omitir")</f>
        <v>#ERROR!</v>
      </c>
      <c r="C473" s="189" t="str">
        <f>+IF(D473=consolidado!#REF!,consolidado!#REF!,"omitir")</f>
        <v>#ERROR!</v>
      </c>
      <c r="D473" s="189" t="str">
        <f t="shared" si="1"/>
        <v>IV°A</v>
      </c>
      <c r="E473" s="189" t="str">
        <f t="shared" si="2"/>
        <v>#ERROR!</v>
      </c>
      <c r="F473" s="190" t="str">
        <f>+IF(D473=consolidado!#REF!,consolidado!#REF!,"omitir")</f>
        <v>#ERROR!</v>
      </c>
      <c r="G473" s="191" t="str">
        <f>+IF(D473=consolidado!#REF!,consolidado!#REF!,"omitir")</f>
        <v>#ERROR!</v>
      </c>
      <c r="H473" s="192" t="str">
        <f>+IF(D473=consolidado!#REF!,consolidado!#REF!,"omitir")</f>
        <v>#ERROR!</v>
      </c>
      <c r="I473" s="193" t="str">
        <f>+IF(D473=consolidado!#REF!,consolidado!#REF!,"omitir")</f>
        <v>#ERROR!</v>
      </c>
      <c r="J473" s="164"/>
      <c r="K473" s="164"/>
      <c r="L473" s="164"/>
      <c r="M473" s="164"/>
      <c r="N473" s="164"/>
      <c r="O473" s="164"/>
      <c r="P473" s="164"/>
      <c r="Q473" s="164"/>
      <c r="R473" s="164"/>
      <c r="S473" s="164"/>
      <c r="T473" s="164"/>
      <c r="U473" s="164"/>
      <c r="V473" s="164"/>
      <c r="W473" s="164"/>
      <c r="X473" s="164"/>
      <c r="Y473" s="164"/>
      <c r="Z473" s="164"/>
    </row>
    <row r="474" ht="30.0" hidden="1" customHeight="1">
      <c r="A474" s="164"/>
      <c r="B474" s="188" t="str">
        <f>+IF(D474=consolidado!B463,consolidado!A463,"omitir")</f>
        <v>omitir</v>
      </c>
      <c r="C474" s="189" t="str">
        <f>+IF(D474=consolidado!B463,consolidado!C463,"omitir")</f>
        <v>omitir</v>
      </c>
      <c r="D474" s="189" t="str">
        <f t="shared" si="1"/>
        <v>IV°A</v>
      </c>
      <c r="E474" s="189" t="str">
        <f t="shared" si="2"/>
        <v>IV°A - omitir - omitir</v>
      </c>
      <c r="F474" s="190" t="str">
        <f>+IF(D474=consolidado!B463,consolidado!D463,"omitir")</f>
        <v>omitir</v>
      </c>
      <c r="G474" s="191" t="str">
        <f>+IF(D474=consolidado!B463,consolidado!N463,"omitir")</f>
        <v>omitir</v>
      </c>
      <c r="H474" s="192" t="str">
        <f>+IF(D474=consolidado!B463,consolidado!F463,"omitir")</f>
        <v>omitir</v>
      </c>
      <c r="I474" s="193" t="str">
        <f>+IF(D474=consolidado!B463,consolidado!G463,"omitir")</f>
        <v>omitir</v>
      </c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4"/>
      <c r="X474" s="164"/>
      <c r="Y474" s="164"/>
      <c r="Z474" s="164"/>
    </row>
    <row r="475" ht="30.0" hidden="1" customHeight="1">
      <c r="A475" s="164"/>
      <c r="B475" s="188" t="str">
        <f>+IF(D475=consolidado!B464,consolidado!A464,"omitir")</f>
        <v>omitir</v>
      </c>
      <c r="C475" s="189" t="str">
        <f>+IF(D475=consolidado!B464,consolidado!C464,"omitir")</f>
        <v>omitir</v>
      </c>
      <c r="D475" s="189" t="str">
        <f t="shared" si="1"/>
        <v>IV°A</v>
      </c>
      <c r="E475" s="189" t="str">
        <f t="shared" si="2"/>
        <v>IV°A - omitir - omitir</v>
      </c>
      <c r="F475" s="190" t="str">
        <f>+IF(D475=consolidado!B464,consolidado!D464,"omitir")</f>
        <v>omitir</v>
      </c>
      <c r="G475" s="191" t="str">
        <f>+IF(D475=consolidado!B464,consolidado!N464,"omitir")</f>
        <v>omitir</v>
      </c>
      <c r="H475" s="192" t="str">
        <f>+IF(D475=consolidado!B464,consolidado!F464,"omitir")</f>
        <v>omitir</v>
      </c>
      <c r="I475" s="193" t="str">
        <f>+IF(D475=consolidado!B464,consolidado!G464,"omitir")</f>
        <v>omitir</v>
      </c>
      <c r="J475" s="164"/>
      <c r="K475" s="164"/>
      <c r="L475" s="164"/>
      <c r="M475" s="164"/>
      <c r="N475" s="164"/>
      <c r="O475" s="164"/>
      <c r="P475" s="164"/>
      <c r="Q475" s="164"/>
      <c r="R475" s="164"/>
      <c r="S475" s="164"/>
      <c r="T475" s="164"/>
      <c r="U475" s="164"/>
      <c r="V475" s="164"/>
      <c r="W475" s="164"/>
      <c r="X475" s="164"/>
      <c r="Y475" s="164"/>
      <c r="Z475" s="164"/>
    </row>
    <row r="476" ht="30.0" hidden="1" customHeight="1">
      <c r="A476" s="164"/>
      <c r="B476" s="188" t="str">
        <f>+IF(D476=consolidado!B465,consolidado!A465,"omitir")</f>
        <v>omitir</v>
      </c>
      <c r="C476" s="189" t="str">
        <f>+IF(D476=consolidado!B465,consolidado!C465,"omitir")</f>
        <v>omitir</v>
      </c>
      <c r="D476" s="189" t="str">
        <f t="shared" si="1"/>
        <v>IV°A</v>
      </c>
      <c r="E476" s="189" t="str">
        <f t="shared" si="2"/>
        <v>IV°A - omitir - omitir</v>
      </c>
      <c r="F476" s="190" t="str">
        <f>+IF(D476=consolidado!B465,consolidado!D465,"omitir")</f>
        <v>omitir</v>
      </c>
      <c r="G476" s="191" t="str">
        <f>+IF(D476=consolidado!B465,consolidado!N465,"omitir")</f>
        <v>omitir</v>
      </c>
      <c r="H476" s="192" t="str">
        <f>+IF(D476=consolidado!B465,consolidado!F465,"omitir")</f>
        <v>omitir</v>
      </c>
      <c r="I476" s="193" t="str">
        <f>+IF(D476=consolidado!B465,consolidado!G465,"omitir")</f>
        <v>omitir</v>
      </c>
      <c r="J476" s="164"/>
      <c r="K476" s="164"/>
      <c r="L476" s="164"/>
      <c r="M476" s="164"/>
      <c r="N476" s="164"/>
      <c r="O476" s="164"/>
      <c r="P476" s="164"/>
      <c r="Q476" s="164"/>
      <c r="R476" s="164"/>
      <c r="S476" s="164"/>
      <c r="T476" s="164"/>
      <c r="U476" s="164"/>
      <c r="V476" s="164"/>
      <c r="W476" s="164"/>
      <c r="X476" s="164"/>
      <c r="Y476" s="164"/>
      <c r="Z476" s="164"/>
    </row>
    <row r="477" ht="30.0" hidden="1" customHeight="1">
      <c r="A477" s="164"/>
      <c r="B477" s="188" t="str">
        <f>+IF(D477=consolidado!B466,consolidado!A466,"omitir")</f>
        <v>omitir</v>
      </c>
      <c r="C477" s="189" t="str">
        <f>+IF(D477=consolidado!B466,consolidado!C466,"omitir")</f>
        <v>omitir</v>
      </c>
      <c r="D477" s="189" t="str">
        <f t="shared" si="1"/>
        <v>IV°A</v>
      </c>
      <c r="E477" s="189" t="str">
        <f t="shared" si="2"/>
        <v>IV°A - omitir - omitir</v>
      </c>
      <c r="F477" s="190" t="str">
        <f>+IF(D477=consolidado!B466,consolidado!D466,"omitir")</f>
        <v>omitir</v>
      </c>
      <c r="G477" s="191" t="str">
        <f>+IF(D477=consolidado!B466,consolidado!N466,"omitir")</f>
        <v>omitir</v>
      </c>
      <c r="H477" s="192" t="str">
        <f>+IF(D477=consolidado!B466,consolidado!F466,"omitir")</f>
        <v>omitir</v>
      </c>
      <c r="I477" s="193" t="str">
        <f>+IF(D477=consolidado!B466,consolidado!G466,"omitir")</f>
        <v>omitir</v>
      </c>
      <c r="J477" s="164"/>
      <c r="K477" s="164"/>
      <c r="L477" s="164"/>
      <c r="M477" s="164"/>
      <c r="N477" s="164"/>
      <c r="O477" s="164"/>
      <c r="P477" s="164"/>
      <c r="Q477" s="164"/>
      <c r="R477" s="164"/>
      <c r="S477" s="164"/>
      <c r="T477" s="164"/>
      <c r="U477" s="164"/>
      <c r="V477" s="164"/>
      <c r="W477" s="164"/>
      <c r="X477" s="164"/>
      <c r="Y477" s="164"/>
      <c r="Z477" s="164"/>
    </row>
    <row r="478" ht="30.0" hidden="1" customHeight="1">
      <c r="A478" s="164"/>
      <c r="B478" s="188" t="str">
        <f>+IF(D478=consolidado!B467,consolidado!A467,"omitir")</f>
        <v>omitir</v>
      </c>
      <c r="C478" s="189" t="str">
        <f>+IF(D478=consolidado!B467,consolidado!C467,"omitir")</f>
        <v>omitir</v>
      </c>
      <c r="D478" s="189" t="str">
        <f t="shared" si="1"/>
        <v>IV°A</v>
      </c>
      <c r="E478" s="189" t="str">
        <f t="shared" si="2"/>
        <v>IV°A - omitir - omitir</v>
      </c>
      <c r="F478" s="190" t="str">
        <f>+IF(D478=consolidado!B467,consolidado!D467,"omitir")</f>
        <v>omitir</v>
      </c>
      <c r="G478" s="191" t="str">
        <f>+IF(D478=consolidado!B467,consolidado!N467,"omitir")</f>
        <v>omitir</v>
      </c>
      <c r="H478" s="192" t="str">
        <f>+IF(D478=consolidado!B467,consolidado!F467,"omitir")</f>
        <v>omitir</v>
      </c>
      <c r="I478" s="193" t="str">
        <f>+IF(D478=consolidado!B467,consolidado!G467,"omitir")</f>
        <v>omitir</v>
      </c>
      <c r="J478" s="164"/>
      <c r="K478" s="164"/>
      <c r="L478" s="164"/>
      <c r="M478" s="164"/>
      <c r="N478" s="164"/>
      <c r="O478" s="164"/>
      <c r="P478" s="164"/>
      <c r="Q478" s="164"/>
      <c r="R478" s="164"/>
      <c r="S478" s="164"/>
      <c r="T478" s="164"/>
      <c r="U478" s="164"/>
      <c r="V478" s="164"/>
      <c r="W478" s="164"/>
      <c r="X478" s="164"/>
      <c r="Y478" s="164"/>
      <c r="Z478" s="164"/>
    </row>
    <row r="479" ht="30.0" hidden="1" customHeight="1">
      <c r="A479" s="164"/>
      <c r="B479" s="188" t="str">
        <f>+IF(D479=consolidado!B468,consolidado!A468,"omitir")</f>
        <v>omitir</v>
      </c>
      <c r="C479" s="189" t="str">
        <f>+IF(D479=consolidado!B468,consolidado!C468,"omitir")</f>
        <v>omitir</v>
      </c>
      <c r="D479" s="189" t="str">
        <f t="shared" si="1"/>
        <v>IV°A</v>
      </c>
      <c r="E479" s="189" t="str">
        <f t="shared" si="2"/>
        <v>IV°A - omitir - omitir</v>
      </c>
      <c r="F479" s="190" t="str">
        <f>+IF(D479=consolidado!B468,consolidado!D468,"omitir")</f>
        <v>omitir</v>
      </c>
      <c r="G479" s="191" t="str">
        <f>+IF(D479=consolidado!B468,consolidado!N468,"omitir")</f>
        <v>omitir</v>
      </c>
      <c r="H479" s="192" t="str">
        <f>+IF(D479=consolidado!B468,consolidado!F468,"omitir")</f>
        <v>omitir</v>
      </c>
      <c r="I479" s="193" t="str">
        <f>+IF(D479=consolidado!B468,consolidado!G468,"omitir")</f>
        <v>omitir</v>
      </c>
      <c r="J479" s="164"/>
      <c r="K479" s="164"/>
      <c r="L479" s="164"/>
      <c r="M479" s="164"/>
      <c r="N479" s="164"/>
      <c r="O479" s="164"/>
      <c r="P479" s="164"/>
      <c r="Q479" s="164"/>
      <c r="R479" s="164"/>
      <c r="S479" s="164"/>
      <c r="T479" s="164"/>
      <c r="U479" s="164"/>
      <c r="V479" s="164"/>
      <c r="W479" s="164"/>
      <c r="X479" s="164"/>
      <c r="Y479" s="164"/>
      <c r="Z479" s="164"/>
    </row>
    <row r="480" ht="30.0" hidden="1" customHeight="1">
      <c r="A480" s="164"/>
      <c r="B480" s="188" t="str">
        <f>+IF(D480=consolidado!B469,consolidado!A469,"omitir")</f>
        <v>omitir</v>
      </c>
      <c r="C480" s="189" t="str">
        <f>+IF(D480=consolidado!B469,consolidado!C469,"omitir")</f>
        <v>omitir</v>
      </c>
      <c r="D480" s="189" t="str">
        <f t="shared" si="1"/>
        <v>IV°A</v>
      </c>
      <c r="E480" s="189" t="str">
        <f t="shared" si="2"/>
        <v>IV°A - omitir - omitir</v>
      </c>
      <c r="F480" s="190" t="str">
        <f>+IF(D480=consolidado!B469,consolidado!D469,"omitir")</f>
        <v>omitir</v>
      </c>
      <c r="G480" s="191" t="str">
        <f>+IF(D480=consolidado!B469,consolidado!N469,"omitir")</f>
        <v>omitir</v>
      </c>
      <c r="H480" s="192" t="str">
        <f>+IF(D480=consolidado!B469,consolidado!F469,"omitir")</f>
        <v>omitir</v>
      </c>
      <c r="I480" s="193" t="str">
        <f>+IF(D480=consolidado!B469,consolidado!G469,"omitir")</f>
        <v>omitir</v>
      </c>
      <c r="J480" s="164"/>
      <c r="K480" s="164"/>
      <c r="L480" s="164"/>
      <c r="M480" s="164"/>
      <c r="N480" s="164"/>
      <c r="O480" s="164"/>
      <c r="P480" s="164"/>
      <c r="Q480" s="164"/>
      <c r="R480" s="164"/>
      <c r="S480" s="164"/>
      <c r="T480" s="164"/>
      <c r="U480" s="164"/>
      <c r="V480" s="164"/>
      <c r="W480" s="164"/>
      <c r="X480" s="164"/>
      <c r="Y480" s="164"/>
      <c r="Z480" s="164"/>
    </row>
    <row r="481" ht="30.0" hidden="1" customHeight="1">
      <c r="A481" s="164"/>
      <c r="B481" s="188" t="str">
        <f>+IF(D481=consolidado!B470,consolidado!A470,"omitir")</f>
        <v>omitir</v>
      </c>
      <c r="C481" s="189" t="str">
        <f>+IF(D481=consolidado!B470,consolidado!C470,"omitir")</f>
        <v>omitir</v>
      </c>
      <c r="D481" s="189" t="str">
        <f t="shared" si="1"/>
        <v>IV°A</v>
      </c>
      <c r="E481" s="189" t="str">
        <f t="shared" si="2"/>
        <v>IV°A - omitir - omitir</v>
      </c>
      <c r="F481" s="190" t="str">
        <f>+IF(D481=consolidado!B470,consolidado!D470,"omitir")</f>
        <v>omitir</v>
      </c>
      <c r="G481" s="191" t="str">
        <f>+IF(D481=consolidado!B470,consolidado!N470,"omitir")</f>
        <v>omitir</v>
      </c>
      <c r="H481" s="192" t="str">
        <f>+IF(D481=consolidado!B470,consolidado!F470,"omitir")</f>
        <v>omitir</v>
      </c>
      <c r="I481" s="193" t="str">
        <f>+IF(D481=consolidado!B470,consolidado!G470,"omitir")</f>
        <v>omitir</v>
      </c>
      <c r="J481" s="164"/>
      <c r="K481" s="164"/>
      <c r="L481" s="164"/>
      <c r="M481" s="164"/>
      <c r="N481" s="164"/>
      <c r="O481" s="164"/>
      <c r="P481" s="164"/>
      <c r="Q481" s="164"/>
      <c r="R481" s="164"/>
      <c r="S481" s="164"/>
      <c r="T481" s="164"/>
      <c r="U481" s="164"/>
      <c r="V481" s="164"/>
      <c r="W481" s="164"/>
      <c r="X481" s="164"/>
      <c r="Y481" s="164"/>
      <c r="Z481" s="164"/>
    </row>
    <row r="482" ht="30.0" hidden="1" customHeight="1">
      <c r="A482" s="164"/>
      <c r="B482" s="188" t="str">
        <f>+IF(D482=consolidado!B471,consolidado!A471,"omitir")</f>
        <v>omitir</v>
      </c>
      <c r="C482" s="189" t="str">
        <f>+IF(D482=consolidado!B471,consolidado!C471,"omitir")</f>
        <v>omitir</v>
      </c>
      <c r="D482" s="189" t="str">
        <f t="shared" si="1"/>
        <v>IV°A</v>
      </c>
      <c r="E482" s="189" t="str">
        <f t="shared" si="2"/>
        <v>IV°A - omitir - omitir</v>
      </c>
      <c r="F482" s="190" t="str">
        <f>+IF(D482=consolidado!B471,consolidado!D471,"omitir")</f>
        <v>omitir</v>
      </c>
      <c r="G482" s="191" t="str">
        <f>+IF(D482=consolidado!B471,consolidado!N471,"omitir")</f>
        <v>omitir</v>
      </c>
      <c r="H482" s="192" t="str">
        <f>+IF(D482=consolidado!B471,consolidado!F471,"omitir")</f>
        <v>omitir</v>
      </c>
      <c r="I482" s="193" t="str">
        <f>+IF(D482=consolidado!B471,consolidado!G471,"omitir")</f>
        <v>omitir</v>
      </c>
      <c r="J482" s="164"/>
      <c r="K482" s="164"/>
      <c r="L482" s="164"/>
      <c r="M482" s="164"/>
      <c r="N482" s="164"/>
      <c r="O482" s="164"/>
      <c r="P482" s="164"/>
      <c r="Q482" s="164"/>
      <c r="R482" s="164"/>
      <c r="S482" s="164"/>
      <c r="T482" s="164"/>
      <c r="U482" s="164"/>
      <c r="V482" s="164"/>
      <c r="W482" s="164"/>
      <c r="X482" s="164"/>
      <c r="Y482" s="164"/>
      <c r="Z482" s="164"/>
    </row>
    <row r="483" ht="30.0" hidden="1" customHeight="1">
      <c r="A483" s="164"/>
      <c r="B483" s="188" t="str">
        <f>+IF(D483=consolidado!B472,consolidado!A472,"omitir")</f>
        <v>omitir</v>
      </c>
      <c r="C483" s="189" t="str">
        <f>+IF(D483=consolidado!B472,consolidado!C472,"omitir")</f>
        <v>omitir</v>
      </c>
      <c r="D483" s="189" t="str">
        <f t="shared" si="1"/>
        <v>IV°A</v>
      </c>
      <c r="E483" s="189" t="str">
        <f t="shared" si="2"/>
        <v>IV°A - omitir - omitir</v>
      </c>
      <c r="F483" s="190" t="str">
        <f>+IF(D483=consolidado!B472,consolidado!D472,"omitir")</f>
        <v>omitir</v>
      </c>
      <c r="G483" s="191" t="str">
        <f>+IF(D483=consolidado!B472,consolidado!N472,"omitir")</f>
        <v>omitir</v>
      </c>
      <c r="H483" s="192" t="str">
        <f>+IF(D483=consolidado!B472,consolidado!F472,"omitir")</f>
        <v>omitir</v>
      </c>
      <c r="I483" s="193" t="str">
        <f>+IF(D483=consolidado!B472,consolidado!G472,"omitir")</f>
        <v>omitir</v>
      </c>
      <c r="J483" s="164"/>
      <c r="K483" s="164"/>
      <c r="L483" s="164"/>
      <c r="M483" s="164"/>
      <c r="N483" s="164"/>
      <c r="O483" s="164"/>
      <c r="P483" s="164"/>
      <c r="Q483" s="164"/>
      <c r="R483" s="164"/>
      <c r="S483" s="164"/>
      <c r="T483" s="164"/>
      <c r="U483" s="164"/>
      <c r="V483" s="164"/>
      <c r="W483" s="164"/>
      <c r="X483" s="164"/>
      <c r="Y483" s="164"/>
      <c r="Z483" s="164"/>
    </row>
    <row r="484" ht="30.0" hidden="1" customHeight="1">
      <c r="A484" s="164"/>
      <c r="B484" s="188" t="str">
        <f>+IF(D484=consolidado!B473,consolidado!A473,"omitir")</f>
        <v>omitir</v>
      </c>
      <c r="C484" s="189" t="str">
        <f>+IF(D484=consolidado!B473,consolidado!C473,"omitir")</f>
        <v>omitir</v>
      </c>
      <c r="D484" s="189" t="str">
        <f t="shared" si="1"/>
        <v>IV°A</v>
      </c>
      <c r="E484" s="189" t="str">
        <f t="shared" si="2"/>
        <v>IV°A - omitir - omitir</v>
      </c>
      <c r="F484" s="190" t="str">
        <f>+IF(D484=consolidado!B473,consolidado!D473,"omitir")</f>
        <v>omitir</v>
      </c>
      <c r="G484" s="191" t="str">
        <f>+IF(D484=consolidado!B473,consolidado!N473,"omitir")</f>
        <v>omitir</v>
      </c>
      <c r="H484" s="192" t="str">
        <f>+IF(D484=consolidado!B473,consolidado!F473,"omitir")</f>
        <v>omitir</v>
      </c>
      <c r="I484" s="193" t="str">
        <f>+IF(D484=consolidado!B473,consolidado!G473,"omitir")</f>
        <v>omitir</v>
      </c>
      <c r="J484" s="164"/>
      <c r="K484" s="164"/>
      <c r="L484" s="164"/>
      <c r="M484" s="164"/>
      <c r="N484" s="164"/>
      <c r="O484" s="164"/>
      <c r="P484" s="164"/>
      <c r="Q484" s="164"/>
      <c r="R484" s="164"/>
      <c r="S484" s="164"/>
      <c r="T484" s="164"/>
      <c r="U484" s="164"/>
      <c r="V484" s="164"/>
      <c r="W484" s="164"/>
      <c r="X484" s="164"/>
      <c r="Y484" s="164"/>
      <c r="Z484" s="164"/>
    </row>
    <row r="485" ht="30.0" hidden="1" customHeight="1">
      <c r="A485" s="164"/>
      <c r="B485" s="188" t="str">
        <f>+IF(D485=consolidado!B474,consolidado!A474,"omitir")</f>
        <v>omitir</v>
      </c>
      <c r="C485" s="189" t="str">
        <f>+IF(D485=consolidado!B474,consolidado!C474,"omitir")</f>
        <v>omitir</v>
      </c>
      <c r="D485" s="189" t="str">
        <f t="shared" si="1"/>
        <v>IV°A</v>
      </c>
      <c r="E485" s="189" t="str">
        <f t="shared" si="2"/>
        <v>IV°A - omitir - omitir</v>
      </c>
      <c r="F485" s="190" t="str">
        <f>+IF(D485=consolidado!B474,consolidado!D474,"omitir")</f>
        <v>omitir</v>
      </c>
      <c r="G485" s="191" t="str">
        <f>+IF(D485=consolidado!B474,consolidado!N474,"omitir")</f>
        <v>omitir</v>
      </c>
      <c r="H485" s="192" t="str">
        <f>+IF(D485=consolidado!B474,consolidado!F474,"omitir")</f>
        <v>omitir</v>
      </c>
      <c r="I485" s="193" t="str">
        <f>+IF(D485=consolidado!B474,consolidado!G474,"omitir")</f>
        <v>omitir</v>
      </c>
      <c r="J485" s="164"/>
      <c r="K485" s="164"/>
      <c r="L485" s="164"/>
      <c r="M485" s="164"/>
      <c r="N485" s="164"/>
      <c r="O485" s="164"/>
      <c r="P485" s="164"/>
      <c r="Q485" s="164"/>
      <c r="R485" s="164"/>
      <c r="S485" s="164"/>
      <c r="T485" s="164"/>
      <c r="U485" s="164"/>
      <c r="V485" s="164"/>
      <c r="W485" s="164"/>
      <c r="X485" s="164"/>
      <c r="Y485" s="164"/>
      <c r="Z485" s="164"/>
    </row>
    <row r="486" ht="30.0" hidden="1" customHeight="1">
      <c r="A486" s="164"/>
      <c r="B486" s="188" t="str">
        <f>+IF(D486=consolidado!B475,consolidado!A475,"omitir")</f>
        <v>omitir</v>
      </c>
      <c r="C486" s="189" t="str">
        <f>+IF(D486=consolidado!B475,consolidado!C475,"omitir")</f>
        <v>omitir</v>
      </c>
      <c r="D486" s="189" t="str">
        <f t="shared" si="1"/>
        <v>IV°A</v>
      </c>
      <c r="E486" s="189" t="str">
        <f t="shared" si="2"/>
        <v>IV°A - omitir - omitir</v>
      </c>
      <c r="F486" s="190" t="str">
        <f>+IF(D486=consolidado!B475,consolidado!D475,"omitir")</f>
        <v>omitir</v>
      </c>
      <c r="G486" s="191" t="str">
        <f>+IF(D486=consolidado!B475,consolidado!N475,"omitir")</f>
        <v>omitir</v>
      </c>
      <c r="H486" s="192" t="str">
        <f>+IF(D486=consolidado!B475,consolidado!F475,"omitir")</f>
        <v>omitir</v>
      </c>
      <c r="I486" s="193" t="str">
        <f>+IF(D486=consolidado!B475,consolidado!G475,"omitir")</f>
        <v>omitir</v>
      </c>
      <c r="J486" s="164"/>
      <c r="K486" s="164"/>
      <c r="L486" s="164"/>
      <c r="M486" s="164"/>
      <c r="N486" s="164"/>
      <c r="O486" s="164"/>
      <c r="P486" s="164"/>
      <c r="Q486" s="164"/>
      <c r="R486" s="164"/>
      <c r="S486" s="164"/>
      <c r="T486" s="164"/>
      <c r="U486" s="164"/>
      <c r="V486" s="164"/>
      <c r="W486" s="164"/>
      <c r="X486" s="164"/>
      <c r="Y486" s="164"/>
      <c r="Z486" s="164"/>
    </row>
    <row r="487" ht="30.0" hidden="1" customHeight="1">
      <c r="A487" s="164"/>
      <c r="B487" s="188" t="str">
        <f>+IF(D487=consolidado!B476,consolidado!A476,"omitir")</f>
        <v>omitir</v>
      </c>
      <c r="C487" s="189" t="str">
        <f>+IF(D487=consolidado!B476,consolidado!C476,"omitir")</f>
        <v>omitir</v>
      </c>
      <c r="D487" s="189" t="str">
        <f t="shared" si="1"/>
        <v>IV°A</v>
      </c>
      <c r="E487" s="189" t="str">
        <f t="shared" si="2"/>
        <v>IV°A - omitir - omitir</v>
      </c>
      <c r="F487" s="190" t="str">
        <f>+IF(D487=consolidado!B476,consolidado!D476,"omitir")</f>
        <v>omitir</v>
      </c>
      <c r="G487" s="191" t="str">
        <f>+IF(D487=consolidado!B476,consolidado!N476,"omitir")</f>
        <v>omitir</v>
      </c>
      <c r="H487" s="192" t="str">
        <f>+IF(D487=consolidado!B476,consolidado!F476,"omitir")</f>
        <v>omitir</v>
      </c>
      <c r="I487" s="193" t="str">
        <f>+IF(D487=consolidado!B476,consolidado!G476,"omitir")</f>
        <v>omitir</v>
      </c>
      <c r="J487" s="164"/>
      <c r="K487" s="164"/>
      <c r="L487" s="164"/>
      <c r="M487" s="164"/>
      <c r="N487" s="164"/>
      <c r="O487" s="164"/>
      <c r="P487" s="164"/>
      <c r="Q487" s="164"/>
      <c r="R487" s="164"/>
      <c r="S487" s="164"/>
      <c r="T487" s="164"/>
      <c r="U487" s="164"/>
      <c r="V487" s="164"/>
      <c r="W487" s="164"/>
      <c r="X487" s="164"/>
      <c r="Y487" s="164"/>
      <c r="Z487" s="164"/>
    </row>
    <row r="488" ht="30.0" hidden="1" customHeight="1">
      <c r="A488" s="164"/>
      <c r="B488" s="188" t="str">
        <f>+IF(D488=consolidado!B477,consolidado!A477,"omitir")</f>
        <v>omitir</v>
      </c>
      <c r="C488" s="189" t="str">
        <f>+IF(D488=consolidado!B477,consolidado!C477,"omitir")</f>
        <v>omitir</v>
      </c>
      <c r="D488" s="189" t="str">
        <f t="shared" si="1"/>
        <v>IV°A</v>
      </c>
      <c r="E488" s="189" t="str">
        <f t="shared" si="2"/>
        <v>IV°A - omitir - omitir</v>
      </c>
      <c r="F488" s="190" t="str">
        <f>+IF(D488=consolidado!B477,consolidado!D477,"omitir")</f>
        <v>omitir</v>
      </c>
      <c r="G488" s="191" t="str">
        <f>+IF(D488=consolidado!B477,consolidado!N477,"omitir")</f>
        <v>omitir</v>
      </c>
      <c r="H488" s="192" t="str">
        <f>+IF(D488=consolidado!B477,consolidado!F477,"omitir")</f>
        <v>omitir</v>
      </c>
      <c r="I488" s="193" t="str">
        <f>+IF(D488=consolidado!B477,consolidado!G477,"omitir")</f>
        <v>omitir</v>
      </c>
      <c r="J488" s="164"/>
      <c r="K488" s="164"/>
      <c r="L488" s="164"/>
      <c r="M488" s="164"/>
      <c r="N488" s="164"/>
      <c r="O488" s="164"/>
      <c r="P488" s="164"/>
      <c r="Q488" s="164"/>
      <c r="R488" s="164"/>
      <c r="S488" s="164"/>
      <c r="T488" s="164"/>
      <c r="U488" s="164"/>
      <c r="V488" s="164"/>
      <c r="W488" s="164"/>
      <c r="X488" s="164"/>
      <c r="Y488" s="164"/>
      <c r="Z488" s="164"/>
    </row>
    <row r="489" ht="30.0" hidden="1" customHeight="1">
      <c r="A489" s="164"/>
      <c r="B489" s="188" t="str">
        <f>+IF(D489=consolidado!B478,consolidado!A478,"omitir")</f>
        <v>omitir</v>
      </c>
      <c r="C489" s="189" t="str">
        <f>+IF(D489=consolidado!B478,consolidado!C478,"omitir")</f>
        <v>omitir</v>
      </c>
      <c r="D489" s="189" t="str">
        <f t="shared" si="1"/>
        <v>IV°A</v>
      </c>
      <c r="E489" s="189" t="str">
        <f t="shared" si="2"/>
        <v>IV°A - omitir - omitir</v>
      </c>
      <c r="F489" s="190" t="str">
        <f>+IF(D489=consolidado!B478,consolidado!D478,"omitir")</f>
        <v>omitir</v>
      </c>
      <c r="G489" s="191" t="str">
        <f>+IF(D489=consolidado!B478,consolidado!N478,"omitir")</f>
        <v>omitir</v>
      </c>
      <c r="H489" s="192" t="str">
        <f>+IF(D489=consolidado!B478,consolidado!F478,"omitir")</f>
        <v>omitir</v>
      </c>
      <c r="I489" s="193" t="str">
        <f>+IF(D489=consolidado!B478,consolidado!G478,"omitir")</f>
        <v>omitir</v>
      </c>
      <c r="J489" s="164"/>
      <c r="K489" s="164"/>
      <c r="L489" s="164"/>
      <c r="M489" s="164"/>
      <c r="N489" s="164"/>
      <c r="O489" s="164"/>
      <c r="P489" s="164"/>
      <c r="Q489" s="164"/>
      <c r="R489" s="164"/>
      <c r="S489" s="164"/>
      <c r="T489" s="164"/>
      <c r="U489" s="164"/>
      <c r="V489" s="164"/>
      <c r="W489" s="164"/>
      <c r="X489" s="164"/>
      <c r="Y489" s="164"/>
      <c r="Z489" s="164"/>
    </row>
    <row r="490" ht="30.0" hidden="1" customHeight="1">
      <c r="A490" s="164"/>
      <c r="B490" s="188" t="str">
        <f>+IF(D490=consolidado!B479,consolidado!A479,"omitir")</f>
        <v>omitir</v>
      </c>
      <c r="C490" s="189" t="str">
        <f>+IF(D490=consolidado!B479,consolidado!C479,"omitir")</f>
        <v>omitir</v>
      </c>
      <c r="D490" s="189" t="str">
        <f t="shared" si="1"/>
        <v>IV°A</v>
      </c>
      <c r="E490" s="189" t="str">
        <f t="shared" si="2"/>
        <v>IV°A - omitir - omitir</v>
      </c>
      <c r="F490" s="190" t="str">
        <f>+IF(D490=consolidado!B479,consolidado!D479,"omitir")</f>
        <v>omitir</v>
      </c>
      <c r="G490" s="191" t="str">
        <f>+IF(D490=consolidado!B479,consolidado!N479,"omitir")</f>
        <v>omitir</v>
      </c>
      <c r="H490" s="192" t="str">
        <f>+IF(D490=consolidado!B479,consolidado!F479,"omitir")</f>
        <v>omitir</v>
      </c>
      <c r="I490" s="193" t="str">
        <f>+IF(D490=consolidado!B479,consolidado!G479,"omitir")</f>
        <v>omitir</v>
      </c>
      <c r="J490" s="164"/>
      <c r="K490" s="164"/>
      <c r="L490" s="164"/>
      <c r="M490" s="164"/>
      <c r="N490" s="164"/>
      <c r="O490" s="164"/>
      <c r="P490" s="164"/>
      <c r="Q490" s="164"/>
      <c r="R490" s="164"/>
      <c r="S490" s="164"/>
      <c r="T490" s="164"/>
      <c r="U490" s="164"/>
      <c r="V490" s="164"/>
      <c r="W490" s="164"/>
      <c r="X490" s="164"/>
      <c r="Y490" s="164"/>
      <c r="Z490" s="164"/>
    </row>
    <row r="491" ht="30.0" hidden="1" customHeight="1">
      <c r="A491" s="164"/>
      <c r="B491" s="188" t="str">
        <f>+IF(D491=consolidado!B480,consolidado!A480,"omitir")</f>
        <v>omitir</v>
      </c>
      <c r="C491" s="189" t="str">
        <f>+IF(D491=consolidado!B480,consolidado!C480,"omitir")</f>
        <v>omitir</v>
      </c>
      <c r="D491" s="189" t="str">
        <f t="shared" si="1"/>
        <v>IV°A</v>
      </c>
      <c r="E491" s="189" t="str">
        <f t="shared" si="2"/>
        <v>IV°A - omitir - omitir</v>
      </c>
      <c r="F491" s="190" t="str">
        <f>+IF(D491=consolidado!B480,consolidado!D480,"omitir")</f>
        <v>omitir</v>
      </c>
      <c r="G491" s="191" t="str">
        <f>+IF(D491=consolidado!B480,consolidado!N480,"omitir")</f>
        <v>omitir</v>
      </c>
      <c r="H491" s="192" t="str">
        <f>+IF(D491=consolidado!B480,consolidado!F480,"omitir")</f>
        <v>omitir</v>
      </c>
      <c r="I491" s="193" t="str">
        <f>+IF(D491=consolidado!B480,consolidado!G480,"omitir")</f>
        <v>omitir</v>
      </c>
      <c r="J491" s="164"/>
      <c r="K491" s="164"/>
      <c r="L491" s="164"/>
      <c r="M491" s="164"/>
      <c r="N491" s="164"/>
      <c r="O491" s="164"/>
      <c r="P491" s="164"/>
      <c r="Q491" s="164"/>
      <c r="R491" s="164"/>
      <c r="S491" s="164"/>
      <c r="T491" s="164"/>
      <c r="U491" s="164"/>
      <c r="V491" s="164"/>
      <c r="W491" s="164"/>
      <c r="X491" s="164"/>
      <c r="Y491" s="164"/>
      <c r="Z491" s="164"/>
    </row>
    <row r="492" ht="30.0" hidden="1" customHeight="1">
      <c r="A492" s="164"/>
      <c r="B492" s="188" t="str">
        <f>+IF(D492=consolidado!B481,consolidado!A481,"omitir")</f>
        <v>omitir</v>
      </c>
      <c r="C492" s="189" t="str">
        <f>+IF(D492=consolidado!B481,consolidado!C481,"omitir")</f>
        <v>omitir</v>
      </c>
      <c r="D492" s="189" t="str">
        <f t="shared" si="1"/>
        <v>IV°A</v>
      </c>
      <c r="E492" s="189" t="str">
        <f t="shared" si="2"/>
        <v>IV°A - omitir - omitir</v>
      </c>
      <c r="F492" s="190" t="str">
        <f>+IF(D492=consolidado!B481,consolidado!D481,"omitir")</f>
        <v>omitir</v>
      </c>
      <c r="G492" s="191" t="str">
        <f>+IF(D492=consolidado!B481,consolidado!N481,"omitir")</f>
        <v>omitir</v>
      </c>
      <c r="H492" s="192" t="str">
        <f>+IF(D492=consolidado!B481,consolidado!F481,"omitir")</f>
        <v>omitir</v>
      </c>
      <c r="I492" s="193" t="str">
        <f>+IF(D492=consolidado!B481,consolidado!G481,"omitir")</f>
        <v>omitir</v>
      </c>
      <c r="J492" s="164"/>
      <c r="K492" s="164"/>
      <c r="L492" s="164"/>
      <c r="M492" s="164"/>
      <c r="N492" s="164"/>
      <c r="O492" s="164"/>
      <c r="P492" s="164"/>
      <c r="Q492" s="164"/>
      <c r="R492" s="164"/>
      <c r="S492" s="164"/>
      <c r="T492" s="164"/>
      <c r="U492" s="164"/>
      <c r="V492" s="164"/>
      <c r="W492" s="164"/>
      <c r="X492" s="164"/>
      <c r="Y492" s="164"/>
      <c r="Z492" s="164"/>
    </row>
    <row r="493" ht="30.0" hidden="1" customHeight="1">
      <c r="A493" s="164"/>
      <c r="B493" s="188" t="str">
        <f>+IF(D493=consolidado!B482,consolidado!A482,"omitir")</f>
        <v>omitir</v>
      </c>
      <c r="C493" s="189" t="str">
        <f>+IF(D493=consolidado!B482,consolidado!C482,"omitir")</f>
        <v>omitir</v>
      </c>
      <c r="D493" s="189" t="str">
        <f t="shared" si="1"/>
        <v>IV°A</v>
      </c>
      <c r="E493" s="189" t="str">
        <f t="shared" si="2"/>
        <v>IV°A - omitir - omitir</v>
      </c>
      <c r="F493" s="190" t="str">
        <f>+IF(D493=consolidado!B482,consolidado!D482,"omitir")</f>
        <v>omitir</v>
      </c>
      <c r="G493" s="191" t="str">
        <f>+IF(D493=consolidado!B482,consolidado!N482,"omitir")</f>
        <v>omitir</v>
      </c>
      <c r="H493" s="192" t="str">
        <f>+IF(D493=consolidado!B482,consolidado!F482,"omitir")</f>
        <v>omitir</v>
      </c>
      <c r="I493" s="193" t="str">
        <f>+IF(D493=consolidado!B482,consolidado!G482,"omitir")</f>
        <v>omitir</v>
      </c>
      <c r="J493" s="164"/>
      <c r="K493" s="164"/>
      <c r="L493" s="164"/>
      <c r="M493" s="164"/>
      <c r="N493" s="164"/>
      <c r="O493" s="164"/>
      <c r="P493" s="164"/>
      <c r="Q493" s="164"/>
      <c r="R493" s="164"/>
      <c r="S493" s="164"/>
      <c r="T493" s="164"/>
      <c r="U493" s="164"/>
      <c r="V493" s="164"/>
      <c r="W493" s="164"/>
      <c r="X493" s="164"/>
      <c r="Y493" s="164"/>
      <c r="Z493" s="164"/>
    </row>
    <row r="494" ht="30.0" hidden="1" customHeight="1">
      <c r="A494" s="164"/>
      <c r="B494" s="188" t="str">
        <f>+IF(D494=consolidado!B483,consolidado!A483,"omitir")</f>
        <v>omitir</v>
      </c>
      <c r="C494" s="189" t="str">
        <f>+IF(D494=consolidado!B483,consolidado!C483,"omitir")</f>
        <v>omitir</v>
      </c>
      <c r="D494" s="189" t="str">
        <f t="shared" si="1"/>
        <v>IV°A</v>
      </c>
      <c r="E494" s="189" t="str">
        <f t="shared" si="2"/>
        <v>IV°A - omitir - omitir</v>
      </c>
      <c r="F494" s="190" t="str">
        <f>+IF(D494=consolidado!B483,consolidado!D483,"omitir")</f>
        <v>omitir</v>
      </c>
      <c r="G494" s="191" t="str">
        <f>+IF(D494=consolidado!B483,consolidado!N483,"omitir")</f>
        <v>omitir</v>
      </c>
      <c r="H494" s="192" t="str">
        <f>+IF(D494=consolidado!B483,consolidado!F483,"omitir")</f>
        <v>omitir</v>
      </c>
      <c r="I494" s="193" t="str">
        <f>+IF(D494=consolidado!B483,consolidado!G483,"omitir")</f>
        <v>omitir</v>
      </c>
      <c r="J494" s="164"/>
      <c r="K494" s="164"/>
      <c r="L494" s="164"/>
      <c r="M494" s="164"/>
      <c r="N494" s="164"/>
      <c r="O494" s="164"/>
      <c r="P494" s="164"/>
      <c r="Q494" s="164"/>
      <c r="R494" s="164"/>
      <c r="S494" s="164"/>
      <c r="T494" s="164"/>
      <c r="U494" s="164"/>
      <c r="V494" s="164"/>
      <c r="W494" s="164"/>
      <c r="X494" s="164"/>
      <c r="Y494" s="164"/>
      <c r="Z494" s="164"/>
    </row>
    <row r="495" ht="30.0" hidden="1" customHeight="1">
      <c r="A495" s="164"/>
      <c r="B495" s="188" t="str">
        <f>+IF(D495=consolidado!B484,consolidado!A484,"omitir")</f>
        <v>omitir</v>
      </c>
      <c r="C495" s="189" t="str">
        <f>+IF(D495=consolidado!B484,consolidado!C484,"omitir")</f>
        <v>omitir</v>
      </c>
      <c r="D495" s="189" t="str">
        <f t="shared" si="1"/>
        <v>IV°A</v>
      </c>
      <c r="E495" s="189" t="str">
        <f t="shared" si="2"/>
        <v>IV°A - omitir - omitir</v>
      </c>
      <c r="F495" s="190" t="str">
        <f>+IF(D495=consolidado!B484,consolidado!D484,"omitir")</f>
        <v>omitir</v>
      </c>
      <c r="G495" s="191" t="str">
        <f>+IF(D495=consolidado!B484,consolidado!N484,"omitir")</f>
        <v>omitir</v>
      </c>
      <c r="H495" s="192" t="str">
        <f>+IF(D495=consolidado!B484,consolidado!F484,"omitir")</f>
        <v>omitir</v>
      </c>
      <c r="I495" s="193" t="str">
        <f>+IF(D495=consolidado!B484,consolidado!G484,"omitir")</f>
        <v>omitir</v>
      </c>
      <c r="J495" s="164"/>
      <c r="K495" s="164"/>
      <c r="L495" s="164"/>
      <c r="M495" s="164"/>
      <c r="N495" s="164"/>
      <c r="O495" s="164"/>
      <c r="P495" s="164"/>
      <c r="Q495" s="164"/>
      <c r="R495" s="164"/>
      <c r="S495" s="164"/>
      <c r="T495" s="164"/>
      <c r="U495" s="164"/>
      <c r="V495" s="164"/>
      <c r="W495" s="164"/>
      <c r="X495" s="164"/>
      <c r="Y495" s="164"/>
      <c r="Z495" s="164"/>
    </row>
    <row r="496" ht="30.0" hidden="1" customHeight="1">
      <c r="A496" s="164"/>
      <c r="B496" s="188" t="str">
        <f>+IF(D496=consolidado!B485,consolidado!A485,"omitir")</f>
        <v>omitir</v>
      </c>
      <c r="C496" s="189" t="str">
        <f>+IF(D496=consolidado!B485,consolidado!C485,"omitir")</f>
        <v>omitir</v>
      </c>
      <c r="D496" s="189" t="str">
        <f t="shared" si="1"/>
        <v>IV°A</v>
      </c>
      <c r="E496" s="189" t="str">
        <f t="shared" si="2"/>
        <v>IV°A - omitir - omitir</v>
      </c>
      <c r="F496" s="190" t="str">
        <f>+IF(D496=consolidado!B485,consolidado!D485,"omitir")</f>
        <v>omitir</v>
      </c>
      <c r="G496" s="191" t="str">
        <f>+IF(D496=consolidado!B485,consolidado!N485,"omitir")</f>
        <v>omitir</v>
      </c>
      <c r="H496" s="192" t="str">
        <f>+IF(D496=consolidado!B485,consolidado!F485,"omitir")</f>
        <v>omitir</v>
      </c>
      <c r="I496" s="193" t="str">
        <f>+IF(D496=consolidado!B485,consolidado!G485,"omitir")</f>
        <v>omitir</v>
      </c>
      <c r="J496" s="164"/>
      <c r="K496" s="164"/>
      <c r="L496" s="164"/>
      <c r="M496" s="164"/>
      <c r="N496" s="164"/>
      <c r="O496" s="164"/>
      <c r="P496" s="164"/>
      <c r="Q496" s="164"/>
      <c r="R496" s="164"/>
      <c r="S496" s="164"/>
      <c r="T496" s="164"/>
      <c r="U496" s="164"/>
      <c r="V496" s="164"/>
      <c r="W496" s="164"/>
      <c r="X496" s="164"/>
      <c r="Y496" s="164"/>
      <c r="Z496" s="164"/>
    </row>
    <row r="497" ht="30.0" hidden="1" customHeight="1">
      <c r="A497" s="164"/>
      <c r="B497" s="188" t="str">
        <f>+IF(D497=consolidado!B486,consolidado!A486,"omitir")</f>
        <v>omitir</v>
      </c>
      <c r="C497" s="189" t="str">
        <f>+IF(D497=consolidado!B486,consolidado!C486,"omitir")</f>
        <v>omitir</v>
      </c>
      <c r="D497" s="189" t="str">
        <f t="shared" si="1"/>
        <v>IV°A</v>
      </c>
      <c r="E497" s="189" t="str">
        <f t="shared" si="2"/>
        <v>IV°A - omitir - omitir</v>
      </c>
      <c r="F497" s="190" t="str">
        <f>+IF(D497=consolidado!B486,consolidado!D486,"omitir")</f>
        <v>omitir</v>
      </c>
      <c r="G497" s="191" t="str">
        <f>+IF(D497=consolidado!B486,consolidado!N486,"omitir")</f>
        <v>omitir</v>
      </c>
      <c r="H497" s="192" t="str">
        <f>+IF(D497=consolidado!B486,consolidado!F486,"omitir")</f>
        <v>omitir</v>
      </c>
      <c r="I497" s="193" t="str">
        <f>+IF(D497=consolidado!B486,consolidado!G486,"omitir")</f>
        <v>omitir</v>
      </c>
      <c r="J497" s="164"/>
      <c r="K497" s="164"/>
      <c r="L497" s="164"/>
      <c r="M497" s="164"/>
      <c r="N497" s="164"/>
      <c r="O497" s="164"/>
      <c r="P497" s="164"/>
      <c r="Q497" s="164"/>
      <c r="R497" s="164"/>
      <c r="S497" s="164"/>
      <c r="T497" s="164"/>
      <c r="U497" s="164"/>
      <c r="V497" s="164"/>
      <c r="W497" s="164"/>
      <c r="X497" s="164"/>
      <c r="Y497" s="164"/>
      <c r="Z497" s="164"/>
    </row>
    <row r="498" ht="30.0" hidden="1" customHeight="1">
      <c r="A498" s="164"/>
      <c r="B498" s="188" t="str">
        <f>+IF(D498=consolidado!B487,consolidado!A487,"omitir")</f>
        <v>omitir</v>
      </c>
      <c r="C498" s="189" t="str">
        <f>+IF(D498=consolidado!B487,consolidado!C487,"omitir")</f>
        <v>omitir</v>
      </c>
      <c r="D498" s="189" t="str">
        <f t="shared" si="1"/>
        <v>IV°A</v>
      </c>
      <c r="E498" s="189" t="str">
        <f t="shared" si="2"/>
        <v>IV°A - omitir - omitir</v>
      </c>
      <c r="F498" s="190" t="str">
        <f>+IF(D498=consolidado!B487,consolidado!D487,"omitir")</f>
        <v>omitir</v>
      </c>
      <c r="G498" s="191" t="str">
        <f>+IF(D498=consolidado!B487,consolidado!N487,"omitir")</f>
        <v>omitir</v>
      </c>
      <c r="H498" s="192" t="str">
        <f>+IF(D498=consolidado!B487,consolidado!F487,"omitir")</f>
        <v>omitir</v>
      </c>
      <c r="I498" s="193" t="str">
        <f>+IF(D498=consolidado!B487,consolidado!G487,"omitir")</f>
        <v>omitir</v>
      </c>
      <c r="J498" s="164"/>
      <c r="K498" s="164"/>
      <c r="L498" s="164"/>
      <c r="M498" s="164"/>
      <c r="N498" s="164"/>
      <c r="O498" s="164"/>
      <c r="P498" s="164"/>
      <c r="Q498" s="164"/>
      <c r="R498" s="164"/>
      <c r="S498" s="164"/>
      <c r="T498" s="164"/>
      <c r="U498" s="164"/>
      <c r="V498" s="164"/>
      <c r="W498" s="164"/>
      <c r="X498" s="164"/>
      <c r="Y498" s="164"/>
      <c r="Z498" s="164"/>
    </row>
    <row r="499" ht="30.0" hidden="1" customHeight="1">
      <c r="A499" s="164"/>
      <c r="B499" s="188" t="str">
        <f>+IF(D499=consolidado!B488,consolidado!A488,"omitir")</f>
        <v>omitir</v>
      </c>
      <c r="C499" s="189" t="str">
        <f>+IF(D499=consolidado!B488,consolidado!C488,"omitir")</f>
        <v>omitir</v>
      </c>
      <c r="D499" s="189" t="str">
        <f t="shared" si="1"/>
        <v>IV°A</v>
      </c>
      <c r="E499" s="189" t="str">
        <f t="shared" si="2"/>
        <v>IV°A - omitir - omitir</v>
      </c>
      <c r="F499" s="190" t="str">
        <f>+IF(D499=consolidado!B488,consolidado!D488,"omitir")</f>
        <v>omitir</v>
      </c>
      <c r="G499" s="191" t="str">
        <f>+IF(D499=consolidado!B488,consolidado!N488,"omitir")</f>
        <v>omitir</v>
      </c>
      <c r="H499" s="192" t="str">
        <f>+IF(D499=consolidado!B488,consolidado!F488,"omitir")</f>
        <v>omitir</v>
      </c>
      <c r="I499" s="193" t="str">
        <f>+IF(D499=consolidado!B488,consolidado!G488,"omitir")</f>
        <v>omitir</v>
      </c>
      <c r="J499" s="164"/>
      <c r="K499" s="164"/>
      <c r="L499" s="164"/>
      <c r="M499" s="164"/>
      <c r="N499" s="164"/>
      <c r="O499" s="164"/>
      <c r="P499" s="164"/>
      <c r="Q499" s="164"/>
      <c r="R499" s="164"/>
      <c r="S499" s="164"/>
      <c r="T499" s="164"/>
      <c r="U499" s="164"/>
      <c r="V499" s="164"/>
      <c r="W499" s="164"/>
      <c r="X499" s="164"/>
      <c r="Y499" s="164"/>
      <c r="Z499" s="164"/>
    </row>
    <row r="500" ht="30.0" hidden="1" customHeight="1">
      <c r="A500" s="164"/>
      <c r="B500" s="188" t="str">
        <f>+IF(D500=consolidado!B489,consolidado!A489,"omitir")</f>
        <v>omitir</v>
      </c>
      <c r="C500" s="189" t="str">
        <f>+IF(D500=consolidado!B489,consolidado!C489,"omitir")</f>
        <v>omitir</v>
      </c>
      <c r="D500" s="189" t="str">
        <f t="shared" si="1"/>
        <v>IV°A</v>
      </c>
      <c r="E500" s="189" t="str">
        <f t="shared" si="2"/>
        <v>IV°A - omitir - omitir</v>
      </c>
      <c r="F500" s="190" t="str">
        <f>+IF(D500=consolidado!B489,consolidado!D489,"omitir")</f>
        <v>omitir</v>
      </c>
      <c r="G500" s="191" t="str">
        <f>+IF(D500=consolidado!B489,consolidado!N489,"omitir")</f>
        <v>omitir</v>
      </c>
      <c r="H500" s="192" t="str">
        <f>+IF(D500=consolidado!B489,consolidado!F489,"omitir")</f>
        <v>omitir</v>
      </c>
      <c r="I500" s="193" t="str">
        <f>+IF(D500=consolidado!B489,consolidado!G489,"omitir")</f>
        <v>omitir</v>
      </c>
      <c r="J500" s="164"/>
      <c r="K500" s="164"/>
      <c r="L500" s="164"/>
      <c r="M500" s="164"/>
      <c r="N500" s="164"/>
      <c r="O500" s="164"/>
      <c r="P500" s="164"/>
      <c r="Q500" s="164"/>
      <c r="R500" s="164"/>
      <c r="S500" s="164"/>
      <c r="T500" s="164"/>
      <c r="U500" s="164"/>
      <c r="V500" s="164"/>
      <c r="W500" s="164"/>
      <c r="X500" s="164"/>
      <c r="Y500" s="164"/>
      <c r="Z500" s="164"/>
    </row>
    <row r="501" ht="30.0" hidden="1" customHeight="1">
      <c r="A501" s="164"/>
      <c r="B501" s="188" t="str">
        <f>+IF(D501=consolidado!B490,consolidado!A490,"omitir")</f>
        <v>omitir</v>
      </c>
      <c r="C501" s="189" t="str">
        <f>+IF(D501=consolidado!B490,consolidado!C490,"omitir")</f>
        <v>omitir</v>
      </c>
      <c r="D501" s="189" t="str">
        <f t="shared" si="1"/>
        <v>IV°A</v>
      </c>
      <c r="E501" s="189" t="str">
        <f t="shared" si="2"/>
        <v>IV°A - omitir - omitir</v>
      </c>
      <c r="F501" s="190" t="str">
        <f>+IF(D501=consolidado!B490,consolidado!D490,"omitir")</f>
        <v>omitir</v>
      </c>
      <c r="G501" s="191" t="str">
        <f>+IF(D501=consolidado!B490,consolidado!N490,"omitir")</f>
        <v>omitir</v>
      </c>
      <c r="H501" s="192" t="str">
        <f>+IF(D501=consolidado!B490,consolidado!F490,"omitir")</f>
        <v>omitir</v>
      </c>
      <c r="I501" s="193" t="str">
        <f>+IF(D501=consolidado!B490,consolidado!G490,"omitir")</f>
        <v>omitir</v>
      </c>
      <c r="J501" s="164"/>
      <c r="K501" s="164"/>
      <c r="L501" s="164"/>
      <c r="M501" s="164"/>
      <c r="N501" s="164"/>
      <c r="O501" s="164"/>
      <c r="P501" s="164"/>
      <c r="Q501" s="164"/>
      <c r="R501" s="164"/>
      <c r="S501" s="164"/>
      <c r="T501" s="164"/>
      <c r="U501" s="164"/>
      <c r="V501" s="164"/>
      <c r="W501" s="164"/>
      <c r="X501" s="164"/>
      <c r="Y501" s="164"/>
      <c r="Z501" s="164"/>
    </row>
    <row r="502" ht="30.0" hidden="1" customHeight="1">
      <c r="A502" s="164"/>
      <c r="B502" s="188" t="str">
        <f>+IF(D502=consolidado!B491,consolidado!A491,"omitir")</f>
        <v>omitir</v>
      </c>
      <c r="C502" s="189" t="str">
        <f>+IF(D502=consolidado!B491,consolidado!C491,"omitir")</f>
        <v>omitir</v>
      </c>
      <c r="D502" s="189" t="str">
        <f t="shared" si="1"/>
        <v>IV°A</v>
      </c>
      <c r="E502" s="189" t="str">
        <f t="shared" si="2"/>
        <v>IV°A - omitir - omitir</v>
      </c>
      <c r="F502" s="190" t="str">
        <f>+IF(D502=consolidado!B491,consolidado!D491,"omitir")</f>
        <v>omitir</v>
      </c>
      <c r="G502" s="191" t="str">
        <f>+IF(D502=consolidado!B491,consolidado!N491,"omitir")</f>
        <v>omitir</v>
      </c>
      <c r="H502" s="192" t="str">
        <f>+IF(D502=consolidado!B491,consolidado!F491,"omitir")</f>
        <v>omitir</v>
      </c>
      <c r="I502" s="193" t="str">
        <f>+IF(D502=consolidado!B491,consolidado!G491,"omitir")</f>
        <v>omitir</v>
      </c>
      <c r="J502" s="164"/>
      <c r="K502" s="164"/>
      <c r="L502" s="164"/>
      <c r="M502" s="164"/>
      <c r="N502" s="164"/>
      <c r="O502" s="164"/>
      <c r="P502" s="164"/>
      <c r="Q502" s="164"/>
      <c r="R502" s="164"/>
      <c r="S502" s="164"/>
      <c r="T502" s="164"/>
      <c r="U502" s="164"/>
      <c r="V502" s="164"/>
      <c r="W502" s="164"/>
      <c r="X502" s="164"/>
      <c r="Y502" s="164"/>
      <c r="Z502" s="164"/>
    </row>
    <row r="503" ht="30.0" hidden="1" customHeight="1">
      <c r="A503" s="164"/>
      <c r="B503" s="188" t="str">
        <f>+IF(D503=consolidado!B492,consolidado!A492,"omitir")</f>
        <v>omitir</v>
      </c>
      <c r="C503" s="189" t="str">
        <f>+IF(D503=consolidado!B492,consolidado!C492,"omitir")</f>
        <v>omitir</v>
      </c>
      <c r="D503" s="189" t="str">
        <f t="shared" si="1"/>
        <v>IV°A</v>
      </c>
      <c r="E503" s="189" t="str">
        <f t="shared" si="2"/>
        <v>IV°A - omitir - omitir</v>
      </c>
      <c r="F503" s="190" t="str">
        <f>+IF(D503=consolidado!B492,consolidado!D492,"omitir")</f>
        <v>omitir</v>
      </c>
      <c r="G503" s="191" t="str">
        <f>+IF(D503=consolidado!B492,consolidado!N492,"omitir")</f>
        <v>omitir</v>
      </c>
      <c r="H503" s="192" t="str">
        <f>+IF(D503=consolidado!B492,consolidado!F492,"omitir")</f>
        <v>omitir</v>
      </c>
      <c r="I503" s="193" t="str">
        <f>+IF(D503=consolidado!B492,consolidado!G492,"omitir")</f>
        <v>omitir</v>
      </c>
      <c r="J503" s="164"/>
      <c r="K503" s="164"/>
      <c r="L503" s="164"/>
      <c r="M503" s="164"/>
      <c r="N503" s="164"/>
      <c r="O503" s="164"/>
      <c r="P503" s="164"/>
      <c r="Q503" s="164"/>
      <c r="R503" s="164"/>
      <c r="S503" s="164"/>
      <c r="T503" s="164"/>
      <c r="U503" s="164"/>
      <c r="V503" s="164"/>
      <c r="W503" s="164"/>
      <c r="X503" s="164"/>
      <c r="Y503" s="164"/>
      <c r="Z503" s="164"/>
    </row>
    <row r="504" ht="30.0" hidden="1" customHeight="1">
      <c r="A504" s="164"/>
      <c r="B504" s="188" t="str">
        <f>+IF(D504=consolidado!B493,consolidado!A493,"omitir")</f>
        <v>omitir</v>
      </c>
      <c r="C504" s="189" t="str">
        <f>+IF(D504=consolidado!B493,consolidado!C493,"omitir")</f>
        <v>omitir</v>
      </c>
      <c r="D504" s="189" t="str">
        <f t="shared" si="1"/>
        <v>IV°A</v>
      </c>
      <c r="E504" s="189" t="str">
        <f t="shared" si="2"/>
        <v>IV°A - omitir - omitir</v>
      </c>
      <c r="F504" s="190" t="str">
        <f>+IF(D504=consolidado!B493,consolidado!D493,"omitir")</f>
        <v>omitir</v>
      </c>
      <c r="G504" s="191" t="str">
        <f>+IF(D504=consolidado!B493,consolidado!N493,"omitir")</f>
        <v>omitir</v>
      </c>
      <c r="H504" s="192" t="str">
        <f>+IF(D504=consolidado!B493,consolidado!F493,"omitir")</f>
        <v>omitir</v>
      </c>
      <c r="I504" s="193" t="str">
        <f>+IF(D504=consolidado!B493,consolidado!G493,"omitir")</f>
        <v>omitir</v>
      </c>
      <c r="J504" s="164"/>
      <c r="K504" s="164"/>
      <c r="L504" s="164"/>
      <c r="M504" s="164"/>
      <c r="N504" s="164"/>
      <c r="O504" s="164"/>
      <c r="P504" s="164"/>
      <c r="Q504" s="164"/>
      <c r="R504" s="164"/>
      <c r="S504" s="164"/>
      <c r="T504" s="164"/>
      <c r="U504" s="164"/>
      <c r="V504" s="164"/>
      <c r="W504" s="164"/>
      <c r="X504" s="164"/>
      <c r="Y504" s="164"/>
      <c r="Z504" s="164"/>
    </row>
    <row r="505" ht="30.0" hidden="1" customHeight="1">
      <c r="A505" s="164"/>
      <c r="B505" s="188" t="str">
        <f>+IF(D505=consolidado!B494,consolidado!A494,"omitir")</f>
        <v>omitir</v>
      </c>
      <c r="C505" s="189" t="str">
        <f>+IF(D505=consolidado!B494,consolidado!C494,"omitir")</f>
        <v>omitir</v>
      </c>
      <c r="D505" s="189" t="str">
        <f t="shared" si="1"/>
        <v>IV°A</v>
      </c>
      <c r="E505" s="189" t="str">
        <f t="shared" si="2"/>
        <v>IV°A - omitir - omitir</v>
      </c>
      <c r="F505" s="190" t="str">
        <f>+IF(D505=consolidado!B494,consolidado!D494,"omitir")</f>
        <v>omitir</v>
      </c>
      <c r="G505" s="191" t="str">
        <f>+IF(D505=consolidado!B494,consolidado!N494,"omitir")</f>
        <v>omitir</v>
      </c>
      <c r="H505" s="192" t="str">
        <f>+IF(D505=consolidado!B494,consolidado!F494,"omitir")</f>
        <v>omitir</v>
      </c>
      <c r="I505" s="193" t="str">
        <f>+IF(D505=consolidado!B494,consolidado!G494,"omitir")</f>
        <v>omitir</v>
      </c>
      <c r="J505" s="164"/>
      <c r="K505" s="164"/>
      <c r="L505" s="164"/>
      <c r="M505" s="164"/>
      <c r="N505" s="164"/>
      <c r="O505" s="164"/>
      <c r="P505" s="164"/>
      <c r="Q505" s="164"/>
      <c r="R505" s="164"/>
      <c r="S505" s="164"/>
      <c r="T505" s="164"/>
      <c r="U505" s="164"/>
      <c r="V505" s="164"/>
      <c r="W505" s="164"/>
      <c r="X505" s="164"/>
      <c r="Y505" s="164"/>
      <c r="Z505" s="164"/>
    </row>
    <row r="506" ht="30.0" hidden="1" customHeight="1">
      <c r="A506" s="164"/>
      <c r="B506" s="188" t="str">
        <f>+IF(D506=consolidado!B495,consolidado!A495,"omitir")</f>
        <v>omitir</v>
      </c>
      <c r="C506" s="189" t="str">
        <f>+IF(D506=consolidado!B495,consolidado!C495,"omitir")</f>
        <v>omitir</v>
      </c>
      <c r="D506" s="189" t="str">
        <f t="shared" si="1"/>
        <v>IV°A</v>
      </c>
      <c r="E506" s="189" t="str">
        <f t="shared" si="2"/>
        <v>IV°A - omitir - omitir</v>
      </c>
      <c r="F506" s="190" t="str">
        <f>+IF(D506=consolidado!B495,consolidado!D495,"omitir")</f>
        <v>omitir</v>
      </c>
      <c r="G506" s="191" t="str">
        <f>+IF(D506=consolidado!B495,consolidado!N495,"omitir")</f>
        <v>omitir</v>
      </c>
      <c r="H506" s="192" t="str">
        <f>+IF(D506=consolidado!B495,consolidado!F495,"omitir")</f>
        <v>omitir</v>
      </c>
      <c r="I506" s="193" t="str">
        <f>+IF(D506=consolidado!B495,consolidado!G495,"omitir")</f>
        <v>omitir</v>
      </c>
      <c r="J506" s="164"/>
      <c r="K506" s="164"/>
      <c r="L506" s="164"/>
      <c r="M506" s="164"/>
      <c r="N506" s="164"/>
      <c r="O506" s="164"/>
      <c r="P506" s="164"/>
      <c r="Q506" s="164"/>
      <c r="R506" s="164"/>
      <c r="S506" s="164"/>
      <c r="T506" s="164"/>
      <c r="U506" s="164"/>
      <c r="V506" s="164"/>
      <c r="W506" s="164"/>
      <c r="X506" s="164"/>
      <c r="Y506" s="164"/>
      <c r="Z506" s="164"/>
    </row>
    <row r="507" ht="30.0" hidden="1" customHeight="1">
      <c r="A507" s="164"/>
      <c r="B507" s="188" t="str">
        <f>+IF(D507=consolidado!B496,consolidado!A496,"omitir")</f>
        <v>omitir</v>
      </c>
      <c r="C507" s="189" t="str">
        <f>+IF(D507=consolidado!B496,consolidado!C496,"omitir")</f>
        <v>omitir</v>
      </c>
      <c r="D507" s="189" t="str">
        <f t="shared" si="1"/>
        <v>IV°A</v>
      </c>
      <c r="E507" s="189" t="str">
        <f t="shared" si="2"/>
        <v>IV°A - omitir - omitir</v>
      </c>
      <c r="F507" s="190" t="str">
        <f>+IF(D507=consolidado!B496,consolidado!D496,"omitir")</f>
        <v>omitir</v>
      </c>
      <c r="G507" s="191" t="str">
        <f>+IF(D507=consolidado!B496,consolidado!N496,"omitir")</f>
        <v>omitir</v>
      </c>
      <c r="H507" s="192" t="str">
        <f>+IF(D507=consolidado!B496,consolidado!F496,"omitir")</f>
        <v>omitir</v>
      </c>
      <c r="I507" s="193" t="str">
        <f>+IF(D507=consolidado!B496,consolidado!G496,"omitir")</f>
        <v>omitir</v>
      </c>
      <c r="J507" s="164"/>
      <c r="K507" s="164"/>
      <c r="L507" s="164"/>
      <c r="M507" s="164"/>
      <c r="N507" s="164"/>
      <c r="O507" s="164"/>
      <c r="P507" s="164"/>
      <c r="Q507" s="164"/>
      <c r="R507" s="164"/>
      <c r="S507" s="164"/>
      <c r="T507" s="164"/>
      <c r="U507" s="164"/>
      <c r="V507" s="164"/>
      <c r="W507" s="164"/>
      <c r="X507" s="164"/>
      <c r="Y507" s="164"/>
      <c r="Z507" s="164"/>
    </row>
    <row r="508" ht="30.0" hidden="1" customHeight="1">
      <c r="A508" s="164"/>
      <c r="B508" s="188" t="str">
        <f>+IF(D508=consolidado!B497,consolidado!A497,"omitir")</f>
        <v>omitir</v>
      </c>
      <c r="C508" s="189" t="str">
        <f>+IF(D508=consolidado!B497,consolidado!C497,"omitir")</f>
        <v>omitir</v>
      </c>
      <c r="D508" s="189" t="str">
        <f t="shared" si="1"/>
        <v>IV°A</v>
      </c>
      <c r="E508" s="189" t="str">
        <f t="shared" si="2"/>
        <v>IV°A - omitir - omitir</v>
      </c>
      <c r="F508" s="190" t="str">
        <f>+IF(D508=consolidado!B497,consolidado!D497,"omitir")</f>
        <v>omitir</v>
      </c>
      <c r="G508" s="191" t="str">
        <f>+IF(D508=consolidado!B497,consolidado!N497,"omitir")</f>
        <v>omitir</v>
      </c>
      <c r="H508" s="192" t="str">
        <f>+IF(D508=consolidado!B497,consolidado!F497,"omitir")</f>
        <v>omitir</v>
      </c>
      <c r="I508" s="193" t="str">
        <f>+IF(D508=consolidado!B497,consolidado!G497,"omitir")</f>
        <v>omitir</v>
      </c>
      <c r="J508" s="164"/>
      <c r="K508" s="164"/>
      <c r="L508" s="164"/>
      <c r="M508" s="164"/>
      <c r="N508" s="164"/>
      <c r="O508" s="164"/>
      <c r="P508" s="164"/>
      <c r="Q508" s="164"/>
      <c r="R508" s="164"/>
      <c r="S508" s="164"/>
      <c r="T508" s="164"/>
      <c r="U508" s="164"/>
      <c r="V508" s="164"/>
      <c r="W508" s="164"/>
      <c r="X508" s="164"/>
      <c r="Y508" s="164"/>
      <c r="Z508" s="164"/>
    </row>
    <row r="509" ht="30.0" hidden="1" customHeight="1">
      <c r="A509" s="164"/>
      <c r="B509" s="188" t="str">
        <f>+IF(D509=consolidado!B498,consolidado!A498,"omitir")</f>
        <v>omitir</v>
      </c>
      <c r="C509" s="189" t="str">
        <f>+IF(D509=consolidado!B498,consolidado!C498,"omitir")</f>
        <v>omitir</v>
      </c>
      <c r="D509" s="189" t="str">
        <f t="shared" si="1"/>
        <v>IV°A</v>
      </c>
      <c r="E509" s="189" t="str">
        <f t="shared" si="2"/>
        <v>IV°A - omitir - omitir</v>
      </c>
      <c r="F509" s="190" t="str">
        <f>+IF(D509=consolidado!B498,consolidado!D498,"omitir")</f>
        <v>omitir</v>
      </c>
      <c r="G509" s="191" t="str">
        <f>+IF(D509=consolidado!B498,consolidado!N498,"omitir")</f>
        <v>omitir</v>
      </c>
      <c r="H509" s="192" t="str">
        <f>+IF(D509=consolidado!B498,consolidado!F498,"omitir")</f>
        <v>omitir</v>
      </c>
      <c r="I509" s="193" t="str">
        <f>+IF(D509=consolidado!B498,consolidado!G498,"omitir")</f>
        <v>omitir</v>
      </c>
      <c r="J509" s="164"/>
      <c r="K509" s="164"/>
      <c r="L509" s="164"/>
      <c r="M509" s="164"/>
      <c r="N509" s="164"/>
      <c r="O509" s="164"/>
      <c r="P509" s="164"/>
      <c r="Q509" s="164"/>
      <c r="R509" s="164"/>
      <c r="S509" s="164"/>
      <c r="T509" s="164"/>
      <c r="U509" s="164"/>
      <c r="V509" s="164"/>
      <c r="W509" s="164"/>
      <c r="X509" s="164"/>
      <c r="Y509" s="164"/>
      <c r="Z509" s="164"/>
    </row>
    <row r="510" ht="30.0" hidden="1" customHeight="1">
      <c r="A510" s="164"/>
      <c r="B510" s="188" t="str">
        <f>+IF(D510=consolidado!B499,consolidado!A499,"omitir")</f>
        <v>omitir</v>
      </c>
      <c r="C510" s="189" t="str">
        <f>+IF(D510=consolidado!B499,consolidado!C499,"omitir")</f>
        <v>omitir</v>
      </c>
      <c r="D510" s="189" t="str">
        <f t="shared" si="1"/>
        <v>IV°A</v>
      </c>
      <c r="E510" s="189" t="str">
        <f t="shared" si="2"/>
        <v>IV°A - omitir - omitir</v>
      </c>
      <c r="F510" s="190" t="str">
        <f>+IF(D510=consolidado!B499,consolidado!D499,"omitir")</f>
        <v>omitir</v>
      </c>
      <c r="G510" s="191" t="str">
        <f>+IF(D510=consolidado!B499,consolidado!N499,"omitir")</f>
        <v>omitir</v>
      </c>
      <c r="H510" s="192" t="str">
        <f>+IF(D510=consolidado!B499,consolidado!F499,"omitir")</f>
        <v>omitir</v>
      </c>
      <c r="I510" s="193" t="str">
        <f>+IF(D510=consolidado!B499,consolidado!G499,"omitir")</f>
        <v>omitir</v>
      </c>
      <c r="J510" s="164"/>
      <c r="K510" s="164"/>
      <c r="L510" s="164"/>
      <c r="M510" s="164"/>
      <c r="N510" s="164"/>
      <c r="O510" s="164"/>
      <c r="P510" s="164"/>
      <c r="Q510" s="164"/>
      <c r="R510" s="164"/>
      <c r="S510" s="164"/>
      <c r="T510" s="164"/>
      <c r="U510" s="164"/>
      <c r="V510" s="164"/>
      <c r="W510" s="164"/>
      <c r="X510" s="164"/>
      <c r="Y510" s="164"/>
      <c r="Z510" s="164"/>
    </row>
    <row r="511" ht="30.0" hidden="1" customHeight="1">
      <c r="A511" s="164"/>
      <c r="B511" s="188" t="str">
        <f>+IF(D511=consolidado!B500,consolidado!A500,"omitir")</f>
        <v>omitir</v>
      </c>
      <c r="C511" s="189" t="str">
        <f>+IF(D511=consolidado!B500,consolidado!C500,"omitir")</f>
        <v>omitir</v>
      </c>
      <c r="D511" s="189" t="str">
        <f t="shared" si="1"/>
        <v>IV°A</v>
      </c>
      <c r="E511" s="189" t="str">
        <f t="shared" si="2"/>
        <v>IV°A - omitir - omitir</v>
      </c>
      <c r="F511" s="190" t="str">
        <f>+IF(D511=consolidado!B500,consolidado!D500,"omitir")</f>
        <v>omitir</v>
      </c>
      <c r="G511" s="191" t="str">
        <f>+IF(D511=consolidado!B500,consolidado!N500,"omitir")</f>
        <v>omitir</v>
      </c>
      <c r="H511" s="192" t="str">
        <f>+IF(D511=consolidado!B500,consolidado!F500,"omitir")</f>
        <v>omitir</v>
      </c>
      <c r="I511" s="193" t="str">
        <f>+IF(D511=consolidado!B500,consolidado!G500,"omitir")</f>
        <v>omitir</v>
      </c>
      <c r="J511" s="164"/>
      <c r="K511" s="164"/>
      <c r="L511" s="164"/>
      <c r="M511" s="164"/>
      <c r="N511" s="164"/>
      <c r="O511" s="164"/>
      <c r="P511" s="164"/>
      <c r="Q511" s="164"/>
      <c r="R511" s="164"/>
      <c r="S511" s="164"/>
      <c r="T511" s="164"/>
      <c r="U511" s="164"/>
      <c r="V511" s="164"/>
      <c r="W511" s="164"/>
      <c r="X511" s="164"/>
      <c r="Y511" s="164"/>
      <c r="Z511" s="164"/>
    </row>
    <row r="512" ht="30.0" hidden="1" customHeight="1">
      <c r="A512" s="164"/>
      <c r="B512" s="188" t="str">
        <f>+IF(D512=consolidado!B501,consolidado!A501,"omitir")</f>
        <v>omitir</v>
      </c>
      <c r="C512" s="189" t="str">
        <f>+IF(D512=consolidado!B501,consolidado!C501,"omitir")</f>
        <v>omitir</v>
      </c>
      <c r="D512" s="189" t="str">
        <f t="shared" si="1"/>
        <v>IV°A</v>
      </c>
      <c r="E512" s="189" t="str">
        <f t="shared" si="2"/>
        <v>IV°A - omitir - omitir</v>
      </c>
      <c r="F512" s="190" t="str">
        <f>+IF(D512=consolidado!B501,consolidado!D501,"omitir")</f>
        <v>omitir</v>
      </c>
      <c r="G512" s="191" t="str">
        <f>+IF(D512=consolidado!B501,consolidado!N501,"omitir")</f>
        <v>omitir</v>
      </c>
      <c r="H512" s="192" t="str">
        <f>+IF(D512=consolidado!B501,consolidado!F501,"omitir")</f>
        <v>omitir</v>
      </c>
      <c r="I512" s="193" t="str">
        <f>+IF(D512=consolidado!B501,consolidado!G501,"omitir")</f>
        <v>omitir</v>
      </c>
      <c r="J512" s="164"/>
      <c r="K512" s="164"/>
      <c r="L512" s="164"/>
      <c r="M512" s="164"/>
      <c r="N512" s="164"/>
      <c r="O512" s="164"/>
      <c r="P512" s="164"/>
      <c r="Q512" s="164"/>
      <c r="R512" s="164"/>
      <c r="S512" s="164"/>
      <c r="T512" s="164"/>
      <c r="U512" s="164"/>
      <c r="V512" s="164"/>
      <c r="W512" s="164"/>
      <c r="X512" s="164"/>
      <c r="Y512" s="164"/>
      <c r="Z512" s="164"/>
    </row>
    <row r="513" ht="30.0" hidden="1" customHeight="1">
      <c r="A513" s="164"/>
      <c r="B513" s="188" t="str">
        <f>+IF(D513=consolidado!B502,consolidado!A502,"omitir")</f>
        <v>omitir</v>
      </c>
      <c r="C513" s="189" t="str">
        <f>+IF(D513=consolidado!B502,consolidado!C502,"omitir")</f>
        <v>omitir</v>
      </c>
      <c r="D513" s="189" t="str">
        <f t="shared" si="1"/>
        <v>IV°A</v>
      </c>
      <c r="E513" s="189" t="str">
        <f t="shared" si="2"/>
        <v>IV°A - omitir - omitir</v>
      </c>
      <c r="F513" s="190" t="str">
        <f>+IF(D513=consolidado!B502,consolidado!D502,"omitir")</f>
        <v>omitir</v>
      </c>
      <c r="G513" s="191" t="str">
        <f>+IF(D513=consolidado!B502,consolidado!N502,"omitir")</f>
        <v>omitir</v>
      </c>
      <c r="H513" s="192" t="str">
        <f>+IF(D513=consolidado!B502,consolidado!F502,"omitir")</f>
        <v>omitir</v>
      </c>
      <c r="I513" s="193" t="str">
        <f>+IF(D513=consolidado!B502,consolidado!G502,"omitir")</f>
        <v>omitir</v>
      </c>
      <c r="J513" s="164"/>
      <c r="K513" s="164"/>
      <c r="L513" s="164"/>
      <c r="M513" s="164"/>
      <c r="N513" s="164"/>
      <c r="O513" s="164"/>
      <c r="P513" s="164"/>
      <c r="Q513" s="164"/>
      <c r="R513" s="164"/>
      <c r="S513" s="164"/>
      <c r="T513" s="164"/>
      <c r="U513" s="164"/>
      <c r="V513" s="164"/>
      <c r="W513" s="164"/>
      <c r="X513" s="164"/>
      <c r="Y513" s="164"/>
      <c r="Z513" s="164"/>
    </row>
    <row r="514" ht="30.0" hidden="1" customHeight="1">
      <c r="A514" s="164"/>
      <c r="B514" s="188" t="str">
        <f>+IF(D514=consolidado!B503,consolidado!A503,"omitir")</f>
        <v>omitir</v>
      </c>
      <c r="C514" s="189" t="str">
        <f>+IF(D514=consolidado!B503,consolidado!C503,"omitir")</f>
        <v>omitir</v>
      </c>
      <c r="D514" s="189" t="str">
        <f t="shared" si="1"/>
        <v>IV°A</v>
      </c>
      <c r="E514" s="189" t="str">
        <f t="shared" si="2"/>
        <v>IV°A - omitir - omitir</v>
      </c>
      <c r="F514" s="190" t="str">
        <f>+IF(D514=consolidado!B503,consolidado!D503,"omitir")</f>
        <v>omitir</v>
      </c>
      <c r="G514" s="191" t="str">
        <f>+IF(D514=consolidado!B503,consolidado!N503,"omitir")</f>
        <v>omitir</v>
      </c>
      <c r="H514" s="192" t="str">
        <f>+IF(D514=consolidado!B503,consolidado!F503,"omitir")</f>
        <v>omitir</v>
      </c>
      <c r="I514" s="193" t="str">
        <f>+IF(D514=consolidado!B503,consolidado!G503,"omitir")</f>
        <v>omitir</v>
      </c>
      <c r="J514" s="164"/>
      <c r="K514" s="164"/>
      <c r="L514" s="164"/>
      <c r="M514" s="164"/>
      <c r="N514" s="164"/>
      <c r="O514" s="164"/>
      <c r="P514" s="164"/>
      <c r="Q514" s="164"/>
      <c r="R514" s="164"/>
      <c r="S514" s="164"/>
      <c r="T514" s="164"/>
      <c r="U514" s="164"/>
      <c r="V514" s="164"/>
      <c r="W514" s="164"/>
      <c r="X514" s="164"/>
      <c r="Y514" s="164"/>
      <c r="Z514" s="164"/>
    </row>
    <row r="515" ht="30.0" hidden="1" customHeight="1">
      <c r="A515" s="164"/>
      <c r="B515" s="188" t="str">
        <f>+IF(D515=consolidado!B504,consolidado!A504,"omitir")</f>
        <v>omitir</v>
      </c>
      <c r="C515" s="189" t="str">
        <f>+IF(D515=consolidado!B504,consolidado!C504,"omitir")</f>
        <v>omitir</v>
      </c>
      <c r="D515" s="189" t="str">
        <f t="shared" si="1"/>
        <v>IV°A</v>
      </c>
      <c r="E515" s="189" t="str">
        <f t="shared" si="2"/>
        <v>IV°A - omitir - omitir</v>
      </c>
      <c r="F515" s="190" t="str">
        <f>+IF(D515=consolidado!B504,consolidado!D504,"omitir")</f>
        <v>omitir</v>
      </c>
      <c r="G515" s="191" t="str">
        <f>+IF(D515=consolidado!B504,consolidado!N504,"omitir")</f>
        <v>omitir</v>
      </c>
      <c r="H515" s="192" t="str">
        <f>+IF(D515=consolidado!B504,consolidado!F504,"omitir")</f>
        <v>omitir</v>
      </c>
      <c r="I515" s="193" t="str">
        <f>+IF(D515=consolidado!B504,consolidado!G504,"omitir")</f>
        <v>omitir</v>
      </c>
      <c r="J515" s="164"/>
      <c r="K515" s="164"/>
      <c r="L515" s="164"/>
      <c r="M515" s="164"/>
      <c r="N515" s="164"/>
      <c r="O515" s="164"/>
      <c r="P515" s="164"/>
      <c r="Q515" s="164"/>
      <c r="R515" s="164"/>
      <c r="S515" s="164"/>
      <c r="T515" s="164"/>
      <c r="U515" s="164"/>
      <c r="V515" s="164"/>
      <c r="W515" s="164"/>
      <c r="X515" s="164"/>
      <c r="Y515" s="164"/>
      <c r="Z515" s="164"/>
    </row>
    <row r="516" ht="30.0" hidden="1" customHeight="1">
      <c r="A516" s="164"/>
      <c r="B516" s="188" t="str">
        <f>+IF(D516=consolidado!B505,consolidado!A505,"omitir")</f>
        <v>omitir</v>
      </c>
      <c r="C516" s="189" t="str">
        <f>+IF(D516=consolidado!B505,consolidado!C505,"omitir")</f>
        <v>omitir</v>
      </c>
      <c r="D516" s="189" t="str">
        <f t="shared" si="1"/>
        <v>IV°A</v>
      </c>
      <c r="E516" s="189" t="str">
        <f t="shared" si="2"/>
        <v>IV°A - omitir - omitir</v>
      </c>
      <c r="F516" s="190" t="str">
        <f>+IF(D516=consolidado!B505,consolidado!D505,"omitir")</f>
        <v>omitir</v>
      </c>
      <c r="G516" s="191" t="str">
        <f>+IF(D516=consolidado!B505,consolidado!N505,"omitir")</f>
        <v>omitir</v>
      </c>
      <c r="H516" s="192" t="str">
        <f>+IF(D516=consolidado!B505,consolidado!F505,"omitir")</f>
        <v>omitir</v>
      </c>
      <c r="I516" s="193" t="str">
        <f>+IF(D516=consolidado!B505,consolidado!G505,"omitir")</f>
        <v>omitir</v>
      </c>
      <c r="J516" s="164"/>
      <c r="K516" s="164"/>
      <c r="L516" s="164"/>
      <c r="M516" s="164"/>
      <c r="N516" s="164"/>
      <c r="O516" s="164"/>
      <c r="P516" s="164"/>
      <c r="Q516" s="164"/>
      <c r="R516" s="164"/>
      <c r="S516" s="164"/>
      <c r="T516" s="164"/>
      <c r="U516" s="164"/>
      <c r="V516" s="164"/>
      <c r="W516" s="164"/>
      <c r="X516" s="164"/>
      <c r="Y516" s="164"/>
      <c r="Z516" s="164"/>
    </row>
    <row r="517" ht="30.0" hidden="1" customHeight="1">
      <c r="A517" s="164"/>
      <c r="B517" s="188" t="str">
        <f>+IF(D517=consolidado!B506,consolidado!A506,"omitir")</f>
        <v>omitir</v>
      </c>
      <c r="C517" s="189" t="str">
        <f>+IF(D517=consolidado!B506,consolidado!C506,"omitir")</f>
        <v>omitir</v>
      </c>
      <c r="D517" s="189" t="str">
        <f t="shared" si="1"/>
        <v>IV°A</v>
      </c>
      <c r="E517" s="189" t="str">
        <f t="shared" si="2"/>
        <v>IV°A - omitir - omitir</v>
      </c>
      <c r="F517" s="190" t="str">
        <f>+IF(D517=consolidado!B506,consolidado!D506,"omitir")</f>
        <v>omitir</v>
      </c>
      <c r="G517" s="191" t="str">
        <f>+IF(D517=consolidado!B506,consolidado!N506,"omitir")</f>
        <v>omitir</v>
      </c>
      <c r="H517" s="192" t="str">
        <f>+IF(D517=consolidado!B506,consolidado!F506,"omitir")</f>
        <v>omitir</v>
      </c>
      <c r="I517" s="193" t="str">
        <f>+IF(D517=consolidado!B506,consolidado!G506,"omitir")</f>
        <v>omitir</v>
      </c>
      <c r="J517" s="164"/>
      <c r="K517" s="164"/>
      <c r="L517" s="164"/>
      <c r="M517" s="164"/>
      <c r="N517" s="164"/>
      <c r="O517" s="164"/>
      <c r="P517" s="164"/>
      <c r="Q517" s="164"/>
      <c r="R517" s="164"/>
      <c r="S517" s="164"/>
      <c r="T517" s="164"/>
      <c r="U517" s="164"/>
      <c r="V517" s="164"/>
      <c r="W517" s="164"/>
      <c r="X517" s="164"/>
      <c r="Y517" s="164"/>
      <c r="Z517" s="164"/>
    </row>
    <row r="518" ht="30.0" hidden="1" customHeight="1">
      <c r="A518" s="164"/>
      <c r="B518" s="188" t="str">
        <f>+IF(D518=consolidado!B507,consolidado!A507,"omitir")</f>
        <v>omitir</v>
      </c>
      <c r="C518" s="189" t="str">
        <f>+IF(D518=consolidado!B507,consolidado!C507,"omitir")</f>
        <v>omitir</v>
      </c>
      <c r="D518" s="189" t="str">
        <f t="shared" si="1"/>
        <v>IV°A</v>
      </c>
      <c r="E518" s="189" t="str">
        <f t="shared" si="2"/>
        <v>IV°A - omitir - omitir</v>
      </c>
      <c r="F518" s="190" t="str">
        <f>+IF(D518=consolidado!B507,consolidado!D507,"omitir")</f>
        <v>omitir</v>
      </c>
      <c r="G518" s="191" t="str">
        <f>+IF(D518=consolidado!B507,consolidado!N507,"omitir")</f>
        <v>omitir</v>
      </c>
      <c r="H518" s="192" t="str">
        <f>+IF(D518=consolidado!B507,consolidado!F507,"omitir")</f>
        <v>omitir</v>
      </c>
      <c r="I518" s="193" t="str">
        <f>+IF(D518=consolidado!B507,consolidado!G507,"omitir")</f>
        <v>omitir</v>
      </c>
      <c r="J518" s="164"/>
      <c r="K518" s="164"/>
      <c r="L518" s="164"/>
      <c r="M518" s="164"/>
      <c r="N518" s="164"/>
      <c r="O518" s="164"/>
      <c r="P518" s="164"/>
      <c r="Q518" s="164"/>
      <c r="R518" s="164"/>
      <c r="S518" s="164"/>
      <c r="T518" s="164"/>
      <c r="U518" s="164"/>
      <c r="V518" s="164"/>
      <c r="W518" s="164"/>
      <c r="X518" s="164"/>
      <c r="Y518" s="164"/>
      <c r="Z518" s="164"/>
    </row>
    <row r="519" ht="30.0" hidden="1" customHeight="1">
      <c r="A519" s="164"/>
      <c r="B519" s="188" t="str">
        <f>+IF(D519=consolidado!B508,consolidado!A508,"omitir")</f>
        <v>omitir</v>
      </c>
      <c r="C519" s="189" t="str">
        <f>+IF(D519=consolidado!B508,consolidado!C508,"omitir")</f>
        <v>omitir</v>
      </c>
      <c r="D519" s="189" t="str">
        <f t="shared" si="1"/>
        <v>IV°A</v>
      </c>
      <c r="E519" s="189" t="str">
        <f t="shared" si="2"/>
        <v>IV°A - omitir - omitir</v>
      </c>
      <c r="F519" s="190" t="str">
        <f>+IF(D519=consolidado!B508,consolidado!D508,"omitir")</f>
        <v>omitir</v>
      </c>
      <c r="G519" s="191" t="str">
        <f>+IF(D519=consolidado!B508,consolidado!N508,"omitir")</f>
        <v>omitir</v>
      </c>
      <c r="H519" s="192" t="str">
        <f>+IF(D519=consolidado!B508,consolidado!F508,"omitir")</f>
        <v>omitir</v>
      </c>
      <c r="I519" s="193" t="str">
        <f>+IF(D519=consolidado!B508,consolidado!G508,"omitir")</f>
        <v>omitir</v>
      </c>
      <c r="J519" s="164"/>
      <c r="K519" s="164"/>
      <c r="L519" s="164"/>
      <c r="M519" s="164"/>
      <c r="N519" s="164"/>
      <c r="O519" s="164"/>
      <c r="P519" s="164"/>
      <c r="Q519" s="164"/>
      <c r="R519" s="164"/>
      <c r="S519" s="164"/>
      <c r="T519" s="164"/>
      <c r="U519" s="164"/>
      <c r="V519" s="164"/>
      <c r="W519" s="164"/>
      <c r="X519" s="164"/>
      <c r="Y519" s="164"/>
      <c r="Z519" s="164"/>
    </row>
    <row r="520" ht="30.0" hidden="1" customHeight="1">
      <c r="A520" s="164"/>
      <c r="B520" s="188" t="str">
        <f>+IF(D520=consolidado!B509,consolidado!A509,"omitir")</f>
        <v>omitir</v>
      </c>
      <c r="C520" s="189" t="str">
        <f>+IF(D520=consolidado!B509,consolidado!C509,"omitir")</f>
        <v>omitir</v>
      </c>
      <c r="D520" s="189" t="str">
        <f t="shared" si="1"/>
        <v>IV°A</v>
      </c>
      <c r="E520" s="189" t="str">
        <f t="shared" si="2"/>
        <v>IV°A - omitir - omitir</v>
      </c>
      <c r="F520" s="190" t="str">
        <f>+IF(D520=consolidado!B509,consolidado!D509,"omitir")</f>
        <v>omitir</v>
      </c>
      <c r="G520" s="191" t="str">
        <f>+IF(D520=consolidado!B509,consolidado!N509,"omitir")</f>
        <v>omitir</v>
      </c>
      <c r="H520" s="192" t="str">
        <f>+IF(D520=consolidado!B509,consolidado!F509,"omitir")</f>
        <v>omitir</v>
      </c>
      <c r="I520" s="193" t="str">
        <f>+IF(D520=consolidado!B509,consolidado!G509,"omitir")</f>
        <v>omitir</v>
      </c>
      <c r="J520" s="164"/>
      <c r="K520" s="164"/>
      <c r="L520" s="164"/>
      <c r="M520" s="164"/>
      <c r="N520" s="164"/>
      <c r="O520" s="164"/>
      <c r="P520" s="164"/>
      <c r="Q520" s="164"/>
      <c r="R520" s="164"/>
      <c r="S520" s="164"/>
      <c r="T520" s="164"/>
      <c r="U520" s="164"/>
      <c r="V520" s="164"/>
      <c r="W520" s="164"/>
      <c r="X520" s="164"/>
      <c r="Y520" s="164"/>
      <c r="Z520" s="164"/>
    </row>
    <row r="521" ht="30.0" hidden="1" customHeight="1">
      <c r="A521" s="164"/>
      <c r="B521" s="188" t="str">
        <f>+IF(D521=consolidado!B510,consolidado!A510,"omitir")</f>
        <v>omitir</v>
      </c>
      <c r="C521" s="189" t="str">
        <f>+IF(D521=consolidado!B510,consolidado!C510,"omitir")</f>
        <v>omitir</v>
      </c>
      <c r="D521" s="189" t="str">
        <f t="shared" si="1"/>
        <v>IV°A</v>
      </c>
      <c r="E521" s="189" t="str">
        <f t="shared" si="2"/>
        <v>IV°A - omitir - omitir</v>
      </c>
      <c r="F521" s="190" t="str">
        <f>+IF(D521=consolidado!B510,consolidado!D510,"omitir")</f>
        <v>omitir</v>
      </c>
      <c r="G521" s="191" t="str">
        <f>+IF(D521=consolidado!B510,consolidado!N510,"omitir")</f>
        <v>omitir</v>
      </c>
      <c r="H521" s="192" t="str">
        <f>+IF(D521=consolidado!B510,consolidado!F510,"omitir")</f>
        <v>omitir</v>
      </c>
      <c r="I521" s="193" t="str">
        <f>+IF(D521=consolidado!B510,consolidado!G510,"omitir")</f>
        <v>omitir</v>
      </c>
      <c r="J521" s="164"/>
      <c r="K521" s="164"/>
      <c r="L521" s="164"/>
      <c r="M521" s="164"/>
      <c r="N521" s="164"/>
      <c r="O521" s="164"/>
      <c r="P521" s="164"/>
      <c r="Q521" s="164"/>
      <c r="R521" s="164"/>
      <c r="S521" s="164"/>
      <c r="T521" s="164"/>
      <c r="U521" s="164"/>
      <c r="V521" s="164"/>
      <c r="W521" s="164"/>
      <c r="X521" s="164"/>
      <c r="Y521" s="164"/>
      <c r="Z521" s="164"/>
    </row>
    <row r="522" ht="30.0" hidden="1" customHeight="1">
      <c r="A522" s="164"/>
      <c r="B522" s="188" t="str">
        <f>+IF(D522=consolidado!B511,consolidado!A511,"omitir")</f>
        <v>omitir</v>
      </c>
      <c r="C522" s="189" t="str">
        <f>+IF(D522=consolidado!B511,consolidado!C511,"omitir")</f>
        <v>omitir</v>
      </c>
      <c r="D522" s="189" t="str">
        <f t="shared" si="1"/>
        <v>IV°A</v>
      </c>
      <c r="E522" s="189" t="str">
        <f t="shared" si="2"/>
        <v>IV°A - omitir - omitir</v>
      </c>
      <c r="F522" s="190" t="str">
        <f>+IF(D522=consolidado!B511,consolidado!D511,"omitir")</f>
        <v>omitir</v>
      </c>
      <c r="G522" s="191" t="str">
        <f>+IF(D522=consolidado!B511,consolidado!N511,"omitir")</f>
        <v>omitir</v>
      </c>
      <c r="H522" s="192" t="str">
        <f>+IF(D522=consolidado!B511,consolidado!F511,"omitir")</f>
        <v>omitir</v>
      </c>
      <c r="I522" s="193" t="str">
        <f>+IF(D522=consolidado!B511,consolidado!G511,"omitir")</f>
        <v>omitir</v>
      </c>
      <c r="J522" s="164"/>
      <c r="K522" s="164"/>
      <c r="L522" s="164"/>
      <c r="M522" s="164"/>
      <c r="N522" s="164"/>
      <c r="O522" s="164"/>
      <c r="P522" s="164"/>
      <c r="Q522" s="164"/>
      <c r="R522" s="164"/>
      <c r="S522" s="164"/>
      <c r="T522" s="164"/>
      <c r="U522" s="164"/>
      <c r="V522" s="164"/>
      <c r="W522" s="164"/>
      <c r="X522" s="164"/>
      <c r="Y522" s="164"/>
      <c r="Z522" s="164"/>
    </row>
    <row r="523" ht="30.0" hidden="1" customHeight="1">
      <c r="A523" s="164"/>
      <c r="B523" s="188" t="str">
        <f>+IF(D523=consolidado!B512,consolidado!A512,"omitir")</f>
        <v>omitir</v>
      </c>
      <c r="C523" s="189" t="str">
        <f>+IF(D523=consolidado!B512,consolidado!C512,"omitir")</f>
        <v>omitir</v>
      </c>
      <c r="D523" s="189" t="str">
        <f t="shared" si="1"/>
        <v>IV°A</v>
      </c>
      <c r="E523" s="189" t="str">
        <f t="shared" si="2"/>
        <v>IV°A - omitir - omitir</v>
      </c>
      <c r="F523" s="190" t="str">
        <f>+IF(D523=consolidado!B512,consolidado!D512,"omitir")</f>
        <v>omitir</v>
      </c>
      <c r="G523" s="191" t="str">
        <f>+IF(D523=consolidado!B512,consolidado!N512,"omitir")</f>
        <v>omitir</v>
      </c>
      <c r="H523" s="192" t="str">
        <f>+IF(D523=consolidado!B512,consolidado!F512,"omitir")</f>
        <v>omitir</v>
      </c>
      <c r="I523" s="193" t="str">
        <f>+IF(D523=consolidado!B512,consolidado!G512,"omitir")</f>
        <v>omitir</v>
      </c>
      <c r="J523" s="164"/>
      <c r="K523" s="164"/>
      <c r="L523" s="164"/>
      <c r="M523" s="164"/>
      <c r="N523" s="164"/>
      <c r="O523" s="164"/>
      <c r="P523" s="164"/>
      <c r="Q523" s="164"/>
      <c r="R523" s="164"/>
      <c r="S523" s="164"/>
      <c r="T523" s="164"/>
      <c r="U523" s="164"/>
      <c r="V523" s="164"/>
      <c r="W523" s="164"/>
      <c r="X523" s="164"/>
      <c r="Y523" s="164"/>
      <c r="Z523" s="164"/>
    </row>
    <row r="524" ht="30.0" hidden="1" customHeight="1">
      <c r="A524" s="164"/>
      <c r="B524" s="188" t="str">
        <f>+IF(D524=consolidado!B513,consolidado!A513,"omitir")</f>
        <v>omitir</v>
      </c>
      <c r="C524" s="189" t="str">
        <f>+IF(D524=consolidado!B513,consolidado!C513,"omitir")</f>
        <v>omitir</v>
      </c>
      <c r="D524" s="189" t="str">
        <f t="shared" si="1"/>
        <v>IV°A</v>
      </c>
      <c r="E524" s="189" t="str">
        <f t="shared" si="2"/>
        <v>IV°A - omitir - omitir</v>
      </c>
      <c r="F524" s="190" t="str">
        <f>+IF(D524=consolidado!B513,consolidado!D513,"omitir")</f>
        <v>omitir</v>
      </c>
      <c r="G524" s="191" t="str">
        <f>+IF(D524=consolidado!B513,consolidado!N513,"omitir")</f>
        <v>omitir</v>
      </c>
      <c r="H524" s="192" t="str">
        <f>+IF(D524=consolidado!B513,consolidado!F513,"omitir")</f>
        <v>omitir</v>
      </c>
      <c r="I524" s="193" t="str">
        <f>+IF(D524=consolidado!B513,consolidado!G513,"omitir")</f>
        <v>omitir</v>
      </c>
      <c r="J524" s="164"/>
      <c r="K524" s="164"/>
      <c r="L524" s="164"/>
      <c r="M524" s="164"/>
      <c r="N524" s="164"/>
      <c r="O524" s="164"/>
      <c r="P524" s="164"/>
      <c r="Q524" s="164"/>
      <c r="R524" s="164"/>
      <c r="S524" s="164"/>
      <c r="T524" s="164"/>
      <c r="U524" s="164"/>
      <c r="V524" s="164"/>
      <c r="W524" s="164"/>
      <c r="X524" s="164"/>
      <c r="Y524" s="164"/>
      <c r="Z524" s="164"/>
    </row>
    <row r="525" ht="30.0" hidden="1" customHeight="1">
      <c r="A525" s="164"/>
      <c r="B525" s="188" t="str">
        <f>+IF(D525=consolidado!B514,consolidado!A514,"omitir")</f>
        <v>omitir</v>
      </c>
      <c r="C525" s="189" t="str">
        <f>+IF(D525=consolidado!B514,consolidado!C514,"omitir")</f>
        <v>omitir</v>
      </c>
      <c r="D525" s="189" t="str">
        <f t="shared" si="1"/>
        <v>IV°A</v>
      </c>
      <c r="E525" s="189" t="str">
        <f t="shared" si="2"/>
        <v>IV°A - omitir - omitir</v>
      </c>
      <c r="F525" s="190" t="str">
        <f>+IF(D525=consolidado!B514,consolidado!D514,"omitir")</f>
        <v>omitir</v>
      </c>
      <c r="G525" s="191" t="str">
        <f>+IF(D525=consolidado!B514,consolidado!N514,"omitir")</f>
        <v>omitir</v>
      </c>
      <c r="H525" s="192" t="str">
        <f>+IF(D525=consolidado!B514,consolidado!F514,"omitir")</f>
        <v>omitir</v>
      </c>
      <c r="I525" s="193" t="str">
        <f>+IF(D525=consolidado!B514,consolidado!G514,"omitir")</f>
        <v>omitir</v>
      </c>
      <c r="J525" s="164"/>
      <c r="K525" s="164"/>
      <c r="L525" s="164"/>
      <c r="M525" s="164"/>
      <c r="N525" s="164"/>
      <c r="O525" s="164"/>
      <c r="P525" s="164"/>
      <c r="Q525" s="164"/>
      <c r="R525" s="164"/>
      <c r="S525" s="164"/>
      <c r="T525" s="164"/>
      <c r="U525" s="164"/>
      <c r="V525" s="164"/>
      <c r="W525" s="164"/>
      <c r="X525" s="164"/>
      <c r="Y525" s="164"/>
      <c r="Z525" s="164"/>
    </row>
    <row r="526" ht="30.0" hidden="1" customHeight="1">
      <c r="A526" s="164"/>
      <c r="B526" s="188" t="str">
        <f>+IF(D526=consolidado!B515,consolidado!A515,"omitir")</f>
        <v>omitir</v>
      </c>
      <c r="C526" s="189" t="str">
        <f>+IF(D526=consolidado!B515,consolidado!C515,"omitir")</f>
        <v>omitir</v>
      </c>
      <c r="D526" s="189" t="str">
        <f t="shared" si="1"/>
        <v>IV°A</v>
      </c>
      <c r="E526" s="189" t="str">
        <f t="shared" si="2"/>
        <v>IV°A - omitir - omitir</v>
      </c>
      <c r="F526" s="190" t="str">
        <f>+IF(D526=consolidado!B515,consolidado!D515,"omitir")</f>
        <v>omitir</v>
      </c>
      <c r="G526" s="191" t="str">
        <f>+IF(D526=consolidado!B515,consolidado!N515,"omitir")</f>
        <v>omitir</v>
      </c>
      <c r="H526" s="192" t="str">
        <f>+IF(D526=consolidado!B515,consolidado!F515,"omitir")</f>
        <v>omitir</v>
      </c>
      <c r="I526" s="193" t="str">
        <f>+IF(D526=consolidado!B515,consolidado!G515,"omitir")</f>
        <v>omitir</v>
      </c>
      <c r="J526" s="164"/>
      <c r="K526" s="164"/>
      <c r="L526" s="164"/>
      <c r="M526" s="164"/>
      <c r="N526" s="164"/>
      <c r="O526" s="164"/>
      <c r="P526" s="164"/>
      <c r="Q526" s="164"/>
      <c r="R526" s="164"/>
      <c r="S526" s="164"/>
      <c r="T526" s="164"/>
      <c r="U526" s="164"/>
      <c r="V526" s="164"/>
      <c r="W526" s="164"/>
      <c r="X526" s="164"/>
      <c r="Y526" s="164"/>
      <c r="Z526" s="164"/>
    </row>
    <row r="527" ht="30.0" hidden="1" customHeight="1">
      <c r="A527" s="164"/>
      <c r="B527" s="188" t="str">
        <f>+IF(D527=consolidado!B516,consolidado!A516,"omitir")</f>
        <v>omitir</v>
      </c>
      <c r="C527" s="189" t="str">
        <f>+IF(D527=consolidado!B516,consolidado!C516,"omitir")</f>
        <v>omitir</v>
      </c>
      <c r="D527" s="189" t="str">
        <f t="shared" si="1"/>
        <v>IV°A</v>
      </c>
      <c r="E527" s="189" t="str">
        <f t="shared" si="2"/>
        <v>IV°A - omitir - omitir</v>
      </c>
      <c r="F527" s="190" t="str">
        <f>+IF(D527=consolidado!B516,consolidado!D516,"omitir")</f>
        <v>omitir</v>
      </c>
      <c r="G527" s="191" t="str">
        <f>+IF(D527=consolidado!B516,consolidado!N516,"omitir")</f>
        <v>omitir</v>
      </c>
      <c r="H527" s="192" t="str">
        <f>+IF(D527=consolidado!B516,consolidado!F516,"omitir")</f>
        <v>omitir</v>
      </c>
      <c r="I527" s="193" t="str">
        <f>+IF(D527=consolidado!B516,consolidado!G516,"omitir")</f>
        <v>omitir</v>
      </c>
      <c r="J527" s="164"/>
      <c r="K527" s="164"/>
      <c r="L527" s="164"/>
      <c r="M527" s="164"/>
      <c r="N527" s="164"/>
      <c r="O527" s="164"/>
      <c r="P527" s="164"/>
      <c r="Q527" s="164"/>
      <c r="R527" s="164"/>
      <c r="S527" s="164"/>
      <c r="T527" s="164"/>
      <c r="U527" s="164"/>
      <c r="V527" s="164"/>
      <c r="W527" s="164"/>
      <c r="X527" s="164"/>
      <c r="Y527" s="164"/>
      <c r="Z527" s="164"/>
    </row>
    <row r="528" ht="30.0" hidden="1" customHeight="1">
      <c r="A528" s="164"/>
      <c r="B528" s="188" t="str">
        <f>+IF(D528=consolidado!B517,consolidado!A517,"omitir")</f>
        <v>omitir</v>
      </c>
      <c r="C528" s="189" t="str">
        <f>+IF(D528=consolidado!B517,consolidado!C517,"omitir")</f>
        <v>omitir</v>
      </c>
      <c r="D528" s="189" t="str">
        <f t="shared" si="1"/>
        <v>IV°A</v>
      </c>
      <c r="E528" s="189" t="str">
        <f t="shared" si="2"/>
        <v>IV°A - omitir - omitir</v>
      </c>
      <c r="F528" s="190" t="str">
        <f>+IF(D528=consolidado!B517,consolidado!D517,"omitir")</f>
        <v>omitir</v>
      </c>
      <c r="G528" s="191" t="str">
        <f>+IF(D528=consolidado!B517,consolidado!N517,"omitir")</f>
        <v>omitir</v>
      </c>
      <c r="H528" s="192" t="str">
        <f>+IF(D528=consolidado!B517,consolidado!F517,"omitir")</f>
        <v>omitir</v>
      </c>
      <c r="I528" s="193" t="str">
        <f>+IF(D528=consolidado!B517,consolidado!G517,"omitir")</f>
        <v>omitir</v>
      </c>
      <c r="J528" s="164"/>
      <c r="K528" s="164"/>
      <c r="L528" s="164"/>
      <c r="M528" s="164"/>
      <c r="N528" s="164"/>
      <c r="O528" s="164"/>
      <c r="P528" s="164"/>
      <c r="Q528" s="164"/>
      <c r="R528" s="164"/>
      <c r="S528" s="164"/>
      <c r="T528" s="164"/>
      <c r="U528" s="164"/>
      <c r="V528" s="164"/>
      <c r="W528" s="164"/>
      <c r="X528" s="164"/>
      <c r="Y528" s="164"/>
      <c r="Z528" s="164"/>
    </row>
    <row r="529" ht="30.0" hidden="1" customHeight="1">
      <c r="A529" s="164"/>
      <c r="B529" s="188" t="str">
        <f>+IF(D529=consolidado!B518,consolidado!A518,"omitir")</f>
        <v>omitir</v>
      </c>
      <c r="C529" s="189" t="str">
        <f>+IF(D529=consolidado!B518,consolidado!C518,"omitir")</f>
        <v>omitir</v>
      </c>
      <c r="D529" s="189" t="str">
        <f t="shared" si="1"/>
        <v>IV°A</v>
      </c>
      <c r="E529" s="189" t="str">
        <f t="shared" si="2"/>
        <v>IV°A - omitir - omitir</v>
      </c>
      <c r="F529" s="190" t="str">
        <f>+IF(D529=consolidado!B518,consolidado!D518,"omitir")</f>
        <v>omitir</v>
      </c>
      <c r="G529" s="191" t="str">
        <f>+IF(D529=consolidado!B518,consolidado!N518,"omitir")</f>
        <v>omitir</v>
      </c>
      <c r="H529" s="192" t="str">
        <f>+IF(D529=consolidado!B518,consolidado!F518,"omitir")</f>
        <v>omitir</v>
      </c>
      <c r="I529" s="193" t="str">
        <f>+IF(D529=consolidado!B518,consolidado!G518,"omitir")</f>
        <v>omitir</v>
      </c>
      <c r="J529" s="164"/>
      <c r="K529" s="164"/>
      <c r="L529" s="164"/>
      <c r="M529" s="164"/>
      <c r="N529" s="164"/>
      <c r="O529" s="164"/>
      <c r="P529" s="164"/>
      <c r="Q529" s="164"/>
      <c r="R529" s="164"/>
      <c r="S529" s="164"/>
      <c r="T529" s="164"/>
      <c r="U529" s="164"/>
      <c r="V529" s="164"/>
      <c r="W529" s="164"/>
      <c r="X529" s="164"/>
      <c r="Y529" s="164"/>
      <c r="Z529" s="164"/>
    </row>
    <row r="530" ht="30.0" hidden="1" customHeight="1">
      <c r="A530" s="164"/>
      <c r="B530" s="188" t="str">
        <f>+IF(D530=consolidado!B519,consolidado!A519,"omitir")</f>
        <v>omitir</v>
      </c>
      <c r="C530" s="189" t="str">
        <f>+IF(D530=consolidado!B519,consolidado!C519,"omitir")</f>
        <v>omitir</v>
      </c>
      <c r="D530" s="189" t="str">
        <f t="shared" si="1"/>
        <v>IV°A</v>
      </c>
      <c r="E530" s="189" t="str">
        <f t="shared" si="2"/>
        <v>IV°A - omitir - omitir</v>
      </c>
      <c r="F530" s="190" t="str">
        <f>+IF(D530=consolidado!B519,consolidado!D519,"omitir")</f>
        <v>omitir</v>
      </c>
      <c r="G530" s="191" t="str">
        <f>+IF(D530=consolidado!B519,consolidado!N519,"omitir")</f>
        <v>omitir</v>
      </c>
      <c r="H530" s="192" t="str">
        <f>+IF(D530=consolidado!B519,consolidado!F519,"omitir")</f>
        <v>omitir</v>
      </c>
      <c r="I530" s="193" t="str">
        <f>+IF(D530=consolidado!B519,consolidado!G519,"omitir")</f>
        <v>omitir</v>
      </c>
      <c r="J530" s="164"/>
      <c r="K530" s="164"/>
      <c r="L530" s="164"/>
      <c r="M530" s="164"/>
      <c r="N530" s="164"/>
      <c r="O530" s="164"/>
      <c r="P530" s="164"/>
      <c r="Q530" s="164"/>
      <c r="R530" s="164"/>
      <c r="S530" s="164"/>
      <c r="T530" s="164"/>
      <c r="U530" s="164"/>
      <c r="V530" s="164"/>
      <c r="W530" s="164"/>
      <c r="X530" s="164"/>
      <c r="Y530" s="164"/>
      <c r="Z530" s="164"/>
    </row>
    <row r="531" ht="30.0" hidden="1" customHeight="1">
      <c r="A531" s="164"/>
      <c r="B531" s="188" t="str">
        <f>+IF(D531=consolidado!B520,consolidado!A520,"omitir")</f>
        <v>omitir</v>
      </c>
      <c r="C531" s="189" t="str">
        <f>+IF(D531=consolidado!B520,consolidado!C520,"omitir")</f>
        <v>omitir</v>
      </c>
      <c r="D531" s="189" t="str">
        <f t="shared" si="1"/>
        <v>IV°A</v>
      </c>
      <c r="E531" s="189" t="str">
        <f t="shared" si="2"/>
        <v>IV°A - omitir - omitir</v>
      </c>
      <c r="F531" s="190" t="str">
        <f>+IF(D531=consolidado!B520,consolidado!D520,"omitir")</f>
        <v>omitir</v>
      </c>
      <c r="G531" s="191" t="str">
        <f>+IF(D531=consolidado!B520,consolidado!N520,"omitir")</f>
        <v>omitir</v>
      </c>
      <c r="H531" s="192" t="str">
        <f>+IF(D531=consolidado!B520,consolidado!F520,"omitir")</f>
        <v>omitir</v>
      </c>
      <c r="I531" s="193" t="str">
        <f>+IF(D531=consolidado!B520,consolidado!G520,"omitir")</f>
        <v>omitir</v>
      </c>
      <c r="J531" s="164"/>
      <c r="K531" s="164"/>
      <c r="L531" s="164"/>
      <c r="M531" s="164"/>
      <c r="N531" s="164"/>
      <c r="O531" s="164"/>
      <c r="P531" s="164"/>
      <c r="Q531" s="164"/>
      <c r="R531" s="164"/>
      <c r="S531" s="164"/>
      <c r="T531" s="164"/>
      <c r="U531" s="164"/>
      <c r="V531" s="164"/>
      <c r="W531" s="164"/>
      <c r="X531" s="164"/>
      <c r="Y531" s="164"/>
      <c r="Z531" s="164"/>
    </row>
    <row r="532" ht="30.0" hidden="1" customHeight="1">
      <c r="A532" s="164"/>
      <c r="B532" s="188" t="str">
        <f>+IF(D532=consolidado!B521,consolidado!A521,"omitir")</f>
        <v>omitir</v>
      </c>
      <c r="C532" s="189" t="str">
        <f>+IF(D532=consolidado!B521,consolidado!C521,"omitir")</f>
        <v>omitir</v>
      </c>
      <c r="D532" s="189" t="str">
        <f t="shared" si="1"/>
        <v>IV°A</v>
      </c>
      <c r="E532" s="189" t="str">
        <f t="shared" si="2"/>
        <v>IV°A - omitir - omitir</v>
      </c>
      <c r="F532" s="190" t="str">
        <f>+IF(D532=consolidado!B521,consolidado!D521,"omitir")</f>
        <v>omitir</v>
      </c>
      <c r="G532" s="191" t="str">
        <f>+IF(D532=consolidado!B521,consolidado!N521,"omitir")</f>
        <v>omitir</v>
      </c>
      <c r="H532" s="192" t="str">
        <f>+IF(D532=consolidado!B521,consolidado!F521,"omitir")</f>
        <v>omitir</v>
      </c>
      <c r="I532" s="193" t="str">
        <f>+IF(D532=consolidado!B521,consolidado!G521,"omitir")</f>
        <v>omitir</v>
      </c>
      <c r="J532" s="164"/>
      <c r="K532" s="164"/>
      <c r="L532" s="164"/>
      <c r="M532" s="164"/>
      <c r="N532" s="164"/>
      <c r="O532" s="164"/>
      <c r="P532" s="164"/>
      <c r="Q532" s="164"/>
      <c r="R532" s="164"/>
      <c r="S532" s="164"/>
      <c r="T532" s="164"/>
      <c r="U532" s="164"/>
      <c r="V532" s="164"/>
      <c r="W532" s="164"/>
      <c r="X532" s="164"/>
      <c r="Y532" s="164"/>
      <c r="Z532" s="164"/>
    </row>
    <row r="533" ht="30.0" hidden="1" customHeight="1">
      <c r="A533" s="164"/>
      <c r="B533" s="188" t="str">
        <f>+IF(D533=consolidado!B522,consolidado!A522,"omitir")</f>
        <v>omitir</v>
      </c>
      <c r="C533" s="189" t="str">
        <f>+IF(D533=consolidado!B522,consolidado!C522,"omitir")</f>
        <v>omitir</v>
      </c>
      <c r="D533" s="189" t="str">
        <f t="shared" si="1"/>
        <v>IV°A</v>
      </c>
      <c r="E533" s="189" t="str">
        <f t="shared" si="2"/>
        <v>IV°A - omitir - omitir</v>
      </c>
      <c r="F533" s="190" t="str">
        <f>+IF(D533=consolidado!B522,consolidado!D522,"omitir")</f>
        <v>omitir</v>
      </c>
      <c r="G533" s="191" t="str">
        <f>+IF(D533=consolidado!B522,consolidado!N522,"omitir")</f>
        <v>omitir</v>
      </c>
      <c r="H533" s="192" t="str">
        <f>+IF(D533=consolidado!B522,consolidado!F522,"omitir")</f>
        <v>omitir</v>
      </c>
      <c r="I533" s="193" t="str">
        <f>+IF(D533=consolidado!B522,consolidado!G522,"omitir")</f>
        <v>omitir</v>
      </c>
      <c r="J533" s="164"/>
      <c r="K533" s="164"/>
      <c r="L533" s="164"/>
      <c r="M533" s="164"/>
      <c r="N533" s="164"/>
      <c r="O533" s="164"/>
      <c r="P533" s="164"/>
      <c r="Q533" s="164"/>
      <c r="R533" s="164"/>
      <c r="S533" s="164"/>
      <c r="T533" s="164"/>
      <c r="U533" s="164"/>
      <c r="V533" s="164"/>
      <c r="W533" s="164"/>
      <c r="X533" s="164"/>
      <c r="Y533" s="164"/>
      <c r="Z533" s="164"/>
    </row>
    <row r="534" ht="30.0" hidden="1" customHeight="1">
      <c r="A534" s="164"/>
      <c r="B534" s="188" t="str">
        <f>+IF(D534=consolidado!B523,consolidado!A523,"omitir")</f>
        <v>omitir</v>
      </c>
      <c r="C534" s="189" t="str">
        <f>+IF(D534=consolidado!B523,consolidado!C523,"omitir")</f>
        <v>omitir</v>
      </c>
      <c r="D534" s="189" t="str">
        <f t="shared" si="1"/>
        <v>IV°A</v>
      </c>
      <c r="E534" s="189" t="str">
        <f t="shared" si="2"/>
        <v>IV°A - omitir - omitir</v>
      </c>
      <c r="F534" s="190" t="str">
        <f>+IF(D534=consolidado!B523,consolidado!D523,"omitir")</f>
        <v>omitir</v>
      </c>
      <c r="G534" s="191" t="str">
        <f>+IF(D534=consolidado!B523,consolidado!N523,"omitir")</f>
        <v>omitir</v>
      </c>
      <c r="H534" s="192" t="str">
        <f>+IF(D534=consolidado!B523,consolidado!F523,"omitir")</f>
        <v>omitir</v>
      </c>
      <c r="I534" s="193" t="str">
        <f>+IF(D534=consolidado!B523,consolidado!G523,"omitir")</f>
        <v>omitir</v>
      </c>
      <c r="J534" s="164"/>
      <c r="K534" s="164"/>
      <c r="L534" s="164"/>
      <c r="M534" s="164"/>
      <c r="N534" s="164"/>
      <c r="O534" s="164"/>
      <c r="P534" s="164"/>
      <c r="Q534" s="164"/>
      <c r="R534" s="164"/>
      <c r="S534" s="164"/>
      <c r="T534" s="164"/>
      <c r="U534" s="164"/>
      <c r="V534" s="164"/>
      <c r="W534" s="164"/>
      <c r="X534" s="164"/>
      <c r="Y534" s="164"/>
      <c r="Z534" s="164"/>
    </row>
    <row r="535" ht="30.0" hidden="1" customHeight="1">
      <c r="A535" s="164"/>
      <c r="B535" s="188" t="str">
        <f>+IF(D535=consolidado!B524,consolidado!A524,"omitir")</f>
        <v>omitir</v>
      </c>
      <c r="C535" s="189" t="str">
        <f>+IF(D535=consolidado!B524,consolidado!C524,"omitir")</f>
        <v>omitir</v>
      </c>
      <c r="D535" s="189" t="str">
        <f t="shared" si="1"/>
        <v>IV°A</v>
      </c>
      <c r="E535" s="189" t="str">
        <f t="shared" si="2"/>
        <v>IV°A - omitir - omitir</v>
      </c>
      <c r="F535" s="190" t="str">
        <f>+IF(D535=consolidado!B524,consolidado!D524,"omitir")</f>
        <v>omitir</v>
      </c>
      <c r="G535" s="191" t="str">
        <f>+IF(D535=consolidado!B524,consolidado!N524,"omitir")</f>
        <v>omitir</v>
      </c>
      <c r="H535" s="192" t="str">
        <f>+IF(D535=consolidado!B524,consolidado!F524,"omitir")</f>
        <v>omitir</v>
      </c>
      <c r="I535" s="193" t="str">
        <f>+IF(D535=consolidado!B524,consolidado!G524,"omitir")</f>
        <v>omitir</v>
      </c>
      <c r="J535" s="164"/>
      <c r="K535" s="164"/>
      <c r="L535" s="164"/>
      <c r="M535" s="164"/>
      <c r="N535" s="164"/>
      <c r="O535" s="164"/>
      <c r="P535" s="164"/>
      <c r="Q535" s="164"/>
      <c r="R535" s="164"/>
      <c r="S535" s="164"/>
      <c r="T535" s="164"/>
      <c r="U535" s="164"/>
      <c r="V535" s="164"/>
      <c r="W535" s="164"/>
      <c r="X535" s="164"/>
      <c r="Y535" s="164"/>
      <c r="Z535" s="164"/>
    </row>
    <row r="536" ht="30.0" hidden="1" customHeight="1">
      <c r="A536" s="164"/>
      <c r="B536" s="188" t="str">
        <f>+IF(D536=consolidado!B525,consolidado!A525,"omitir")</f>
        <v>omitir</v>
      </c>
      <c r="C536" s="189" t="str">
        <f>+IF(D536=consolidado!B525,consolidado!C525,"omitir")</f>
        <v>omitir</v>
      </c>
      <c r="D536" s="189" t="str">
        <f t="shared" si="1"/>
        <v>IV°A</v>
      </c>
      <c r="E536" s="189" t="str">
        <f t="shared" si="2"/>
        <v>IV°A - omitir - omitir</v>
      </c>
      <c r="F536" s="190" t="str">
        <f>+IF(D536=consolidado!B525,consolidado!D525,"omitir")</f>
        <v>omitir</v>
      </c>
      <c r="G536" s="191" t="str">
        <f>+IF(D536=consolidado!B525,consolidado!N525,"omitir")</f>
        <v>omitir</v>
      </c>
      <c r="H536" s="192" t="str">
        <f>+IF(D536=consolidado!B525,consolidado!F525,"omitir")</f>
        <v>omitir</v>
      </c>
      <c r="I536" s="193" t="str">
        <f>+IF(D536=consolidado!B525,consolidado!G525,"omitir")</f>
        <v>omitir</v>
      </c>
      <c r="J536" s="164"/>
      <c r="K536" s="164"/>
      <c r="L536" s="164"/>
      <c r="M536" s="164"/>
      <c r="N536" s="164"/>
      <c r="O536" s="164"/>
      <c r="P536" s="164"/>
      <c r="Q536" s="164"/>
      <c r="R536" s="164"/>
      <c r="S536" s="164"/>
      <c r="T536" s="164"/>
      <c r="U536" s="164"/>
      <c r="V536" s="164"/>
      <c r="W536" s="164"/>
      <c r="X536" s="164"/>
      <c r="Y536" s="164"/>
      <c r="Z536" s="164"/>
    </row>
    <row r="537" ht="30.0" hidden="1" customHeight="1">
      <c r="A537" s="164"/>
      <c r="B537" s="188" t="str">
        <f>+IF(D537=consolidado!B526,consolidado!A526,"omitir")</f>
        <v>omitir</v>
      </c>
      <c r="C537" s="189" t="str">
        <f>+IF(D537=consolidado!B526,consolidado!C526,"omitir")</f>
        <v>omitir</v>
      </c>
      <c r="D537" s="189" t="str">
        <f t="shared" si="1"/>
        <v>IV°A</v>
      </c>
      <c r="E537" s="189" t="str">
        <f t="shared" si="2"/>
        <v>IV°A - omitir - omitir</v>
      </c>
      <c r="F537" s="190" t="str">
        <f>+IF(D537=consolidado!B526,consolidado!D526,"omitir")</f>
        <v>omitir</v>
      </c>
      <c r="G537" s="191" t="str">
        <f>+IF(D537=consolidado!B526,consolidado!N526,"omitir")</f>
        <v>omitir</v>
      </c>
      <c r="H537" s="192" t="str">
        <f>+IF(D537=consolidado!B526,consolidado!F526,"omitir")</f>
        <v>omitir</v>
      </c>
      <c r="I537" s="193" t="str">
        <f>+IF(D537=consolidado!B526,consolidado!G526,"omitir")</f>
        <v>omitir</v>
      </c>
      <c r="J537" s="164"/>
      <c r="K537" s="164"/>
      <c r="L537" s="164"/>
      <c r="M537" s="164"/>
      <c r="N537" s="164"/>
      <c r="O537" s="164"/>
      <c r="P537" s="164"/>
      <c r="Q537" s="164"/>
      <c r="R537" s="164"/>
      <c r="S537" s="164"/>
      <c r="T537" s="164"/>
      <c r="U537" s="164"/>
      <c r="V537" s="164"/>
      <c r="W537" s="164"/>
      <c r="X537" s="164"/>
      <c r="Y537" s="164"/>
      <c r="Z537" s="164"/>
    </row>
    <row r="538" ht="30.0" hidden="1" customHeight="1">
      <c r="A538" s="164"/>
      <c r="B538" s="188" t="str">
        <f>+IF(D538=consolidado!B527,consolidado!A527,"omitir")</f>
        <v>omitir</v>
      </c>
      <c r="C538" s="189" t="str">
        <f>+IF(D538=consolidado!B527,consolidado!C527,"omitir")</f>
        <v>omitir</v>
      </c>
      <c r="D538" s="189" t="str">
        <f t="shared" si="1"/>
        <v>IV°A</v>
      </c>
      <c r="E538" s="189" t="str">
        <f t="shared" si="2"/>
        <v>IV°A - omitir - omitir</v>
      </c>
      <c r="F538" s="190" t="str">
        <f>+IF(D538=consolidado!B527,consolidado!D527,"omitir")</f>
        <v>omitir</v>
      </c>
      <c r="G538" s="191" t="str">
        <f>+IF(D538=consolidado!B527,consolidado!N527,"omitir")</f>
        <v>omitir</v>
      </c>
      <c r="H538" s="192" t="str">
        <f>+IF(D538=consolidado!B527,consolidado!F527,"omitir")</f>
        <v>omitir</v>
      </c>
      <c r="I538" s="193" t="str">
        <f>+IF(D538=consolidado!B527,consolidado!G527,"omitir")</f>
        <v>omitir</v>
      </c>
      <c r="J538" s="164"/>
      <c r="K538" s="164"/>
      <c r="L538" s="164"/>
      <c r="M538" s="164"/>
      <c r="N538" s="164"/>
      <c r="O538" s="164"/>
      <c r="P538" s="164"/>
      <c r="Q538" s="164"/>
      <c r="R538" s="164"/>
      <c r="S538" s="164"/>
      <c r="T538" s="164"/>
      <c r="U538" s="164"/>
      <c r="V538" s="164"/>
      <c r="W538" s="164"/>
      <c r="X538" s="164"/>
      <c r="Y538" s="164"/>
      <c r="Z538" s="164"/>
    </row>
    <row r="539" ht="30.0" hidden="1" customHeight="1">
      <c r="A539" s="164"/>
      <c r="B539" s="188" t="str">
        <f>+IF(D539=consolidado!B528,consolidado!A528,"omitir")</f>
        <v>omitir</v>
      </c>
      <c r="C539" s="189" t="str">
        <f>+IF(D539=consolidado!B528,consolidado!C528,"omitir")</f>
        <v>omitir</v>
      </c>
      <c r="D539" s="189" t="str">
        <f t="shared" si="1"/>
        <v>IV°A</v>
      </c>
      <c r="E539" s="189" t="str">
        <f t="shared" si="2"/>
        <v>IV°A - omitir - omitir</v>
      </c>
      <c r="F539" s="190" t="str">
        <f>+IF(D539=consolidado!B528,consolidado!D528,"omitir")</f>
        <v>omitir</v>
      </c>
      <c r="G539" s="191" t="str">
        <f>+IF(D539=consolidado!B528,consolidado!N528,"omitir")</f>
        <v>omitir</v>
      </c>
      <c r="H539" s="192" t="str">
        <f>+IF(D539=consolidado!B528,consolidado!F528,"omitir")</f>
        <v>omitir</v>
      </c>
      <c r="I539" s="193" t="str">
        <f>+IF(D539=consolidado!B528,consolidado!G528,"omitir")</f>
        <v>omitir</v>
      </c>
      <c r="J539" s="164"/>
      <c r="K539" s="164"/>
      <c r="L539" s="164"/>
      <c r="M539" s="164"/>
      <c r="N539" s="164"/>
      <c r="O539" s="164"/>
      <c r="P539" s="164"/>
      <c r="Q539" s="164"/>
      <c r="R539" s="164"/>
      <c r="S539" s="164"/>
      <c r="T539" s="164"/>
      <c r="U539" s="164"/>
      <c r="V539" s="164"/>
      <c r="W539" s="164"/>
      <c r="X539" s="164"/>
      <c r="Y539" s="164"/>
      <c r="Z539" s="164"/>
    </row>
    <row r="540" ht="30.0" hidden="1" customHeight="1">
      <c r="A540" s="164"/>
      <c r="B540" s="188" t="str">
        <f>+IF(D540=consolidado!B529,consolidado!A529,"omitir")</f>
        <v>omitir</v>
      </c>
      <c r="C540" s="189" t="str">
        <f>+IF(D540=consolidado!B529,consolidado!C529,"omitir")</f>
        <v>omitir</v>
      </c>
      <c r="D540" s="189" t="str">
        <f t="shared" si="1"/>
        <v>IV°A</v>
      </c>
      <c r="E540" s="189" t="str">
        <f t="shared" si="2"/>
        <v>IV°A - omitir - omitir</v>
      </c>
      <c r="F540" s="190" t="str">
        <f>+IF(D540=consolidado!B529,consolidado!D529,"omitir")</f>
        <v>omitir</v>
      </c>
      <c r="G540" s="191" t="str">
        <f>+IF(D540=consolidado!B529,consolidado!N529,"omitir")</f>
        <v>omitir</v>
      </c>
      <c r="H540" s="192" t="str">
        <f>+IF(D540=consolidado!B529,consolidado!F529,"omitir")</f>
        <v>omitir</v>
      </c>
      <c r="I540" s="193" t="str">
        <f>+IF(D540=consolidado!B529,consolidado!G529,"omitir")</f>
        <v>omitir</v>
      </c>
      <c r="J540" s="164"/>
      <c r="K540" s="164"/>
      <c r="L540" s="164"/>
      <c r="M540" s="164"/>
      <c r="N540" s="164"/>
      <c r="O540" s="164"/>
      <c r="P540" s="164"/>
      <c r="Q540" s="164"/>
      <c r="R540" s="164"/>
      <c r="S540" s="164"/>
      <c r="T540" s="164"/>
      <c r="U540" s="164"/>
      <c r="V540" s="164"/>
      <c r="W540" s="164"/>
      <c r="X540" s="164"/>
      <c r="Y540" s="164"/>
      <c r="Z540" s="164"/>
    </row>
    <row r="541" ht="30.0" hidden="1" customHeight="1">
      <c r="A541" s="164"/>
      <c r="B541" s="188" t="str">
        <f>+IF(D541=consolidado!B530,consolidado!A530,"omitir")</f>
        <v>omitir</v>
      </c>
      <c r="C541" s="189" t="str">
        <f>+IF(D541=consolidado!B530,consolidado!C530,"omitir")</f>
        <v>omitir</v>
      </c>
      <c r="D541" s="189" t="str">
        <f t="shared" si="1"/>
        <v>IV°A</v>
      </c>
      <c r="E541" s="189" t="str">
        <f t="shared" si="2"/>
        <v>IV°A - omitir - omitir</v>
      </c>
      <c r="F541" s="190" t="str">
        <f>+IF(D541=consolidado!B530,consolidado!D530,"omitir")</f>
        <v>omitir</v>
      </c>
      <c r="G541" s="191" t="str">
        <f>+IF(D541=consolidado!B530,consolidado!N530,"omitir")</f>
        <v>omitir</v>
      </c>
      <c r="H541" s="192" t="str">
        <f>+IF(D541=consolidado!B530,consolidado!F530,"omitir")</f>
        <v>omitir</v>
      </c>
      <c r="I541" s="193" t="str">
        <f>+IF(D541=consolidado!B530,consolidado!G530,"omitir")</f>
        <v>omitir</v>
      </c>
      <c r="J541" s="164"/>
      <c r="K541" s="164"/>
      <c r="L541" s="164"/>
      <c r="M541" s="164"/>
      <c r="N541" s="164"/>
      <c r="O541" s="164"/>
      <c r="P541" s="164"/>
      <c r="Q541" s="164"/>
      <c r="R541" s="164"/>
      <c r="S541" s="164"/>
      <c r="T541" s="164"/>
      <c r="U541" s="164"/>
      <c r="V541" s="164"/>
      <c r="W541" s="164"/>
      <c r="X541" s="164"/>
      <c r="Y541" s="164"/>
      <c r="Z541" s="164"/>
    </row>
    <row r="542" ht="30.0" hidden="1" customHeight="1">
      <c r="A542" s="164"/>
      <c r="B542" s="188" t="str">
        <f>+IF(D542=consolidado!B531,consolidado!A531,"omitir")</f>
        <v>omitir</v>
      </c>
      <c r="C542" s="189" t="str">
        <f>+IF(D542=consolidado!B531,consolidado!C531,"omitir")</f>
        <v>omitir</v>
      </c>
      <c r="D542" s="189" t="str">
        <f t="shared" si="1"/>
        <v>IV°A</v>
      </c>
      <c r="E542" s="189" t="str">
        <f t="shared" si="2"/>
        <v>IV°A - omitir - omitir</v>
      </c>
      <c r="F542" s="190" t="str">
        <f>+IF(D542=consolidado!B531,consolidado!D531,"omitir")</f>
        <v>omitir</v>
      </c>
      <c r="G542" s="191" t="str">
        <f>+IF(D542=consolidado!B531,consolidado!N531,"omitir")</f>
        <v>omitir</v>
      </c>
      <c r="H542" s="192" t="str">
        <f>+IF(D542=consolidado!B531,consolidado!F531,"omitir")</f>
        <v>omitir</v>
      </c>
      <c r="I542" s="193" t="str">
        <f>+IF(D542=consolidado!B531,consolidado!G531,"omitir")</f>
        <v>omitir</v>
      </c>
      <c r="J542" s="164"/>
      <c r="K542" s="164"/>
      <c r="L542" s="164"/>
      <c r="M542" s="164"/>
      <c r="N542" s="164"/>
      <c r="O542" s="164"/>
      <c r="P542" s="164"/>
      <c r="Q542" s="164"/>
      <c r="R542" s="164"/>
      <c r="S542" s="164"/>
      <c r="T542" s="164"/>
      <c r="U542" s="164"/>
      <c r="V542" s="164"/>
      <c r="W542" s="164"/>
      <c r="X542" s="164"/>
      <c r="Y542" s="164"/>
      <c r="Z542" s="164"/>
    </row>
    <row r="543" ht="30.0" hidden="1" customHeight="1">
      <c r="A543" s="164"/>
      <c r="B543" s="188" t="str">
        <f>+IF(D543=consolidado!B532,consolidado!A532,"omitir")</f>
        <v>omitir</v>
      </c>
      <c r="C543" s="189" t="str">
        <f>+IF(D543=consolidado!B532,consolidado!C532,"omitir")</f>
        <v>omitir</v>
      </c>
      <c r="D543" s="189" t="str">
        <f t="shared" si="1"/>
        <v>IV°A</v>
      </c>
      <c r="E543" s="189" t="str">
        <f t="shared" si="2"/>
        <v>IV°A - omitir - omitir</v>
      </c>
      <c r="F543" s="190" t="str">
        <f>+IF(D543=consolidado!B532,consolidado!D532,"omitir")</f>
        <v>omitir</v>
      </c>
      <c r="G543" s="191" t="str">
        <f>+IF(D543=consolidado!B532,consolidado!N532,"omitir")</f>
        <v>omitir</v>
      </c>
      <c r="H543" s="192" t="str">
        <f>+IF(D543=consolidado!B532,consolidado!F532,"omitir")</f>
        <v>omitir</v>
      </c>
      <c r="I543" s="193" t="str">
        <f>+IF(D543=consolidado!B532,consolidado!G532,"omitir")</f>
        <v>omitir</v>
      </c>
      <c r="J543" s="164"/>
      <c r="K543" s="164"/>
      <c r="L543" s="164"/>
      <c r="M543" s="164"/>
      <c r="N543" s="164"/>
      <c r="O543" s="164"/>
      <c r="P543" s="164"/>
      <c r="Q543" s="164"/>
      <c r="R543" s="164"/>
      <c r="S543" s="164"/>
      <c r="T543" s="164"/>
      <c r="U543" s="164"/>
      <c r="V543" s="164"/>
      <c r="W543" s="164"/>
      <c r="X543" s="164"/>
      <c r="Y543" s="164"/>
      <c r="Z543" s="164"/>
    </row>
    <row r="544" ht="30.0" hidden="1" customHeight="1">
      <c r="A544" s="164"/>
      <c r="B544" s="188" t="str">
        <f>+IF(D544=consolidado!B533,consolidado!A533,"omitir")</f>
        <v>omitir</v>
      </c>
      <c r="C544" s="189" t="str">
        <f>+IF(D544=consolidado!B533,consolidado!C533,"omitir")</f>
        <v>omitir</v>
      </c>
      <c r="D544" s="189" t="str">
        <f t="shared" si="1"/>
        <v>IV°A</v>
      </c>
      <c r="E544" s="189" t="str">
        <f t="shared" si="2"/>
        <v>IV°A - omitir - omitir</v>
      </c>
      <c r="F544" s="190" t="str">
        <f>+IF(D544=consolidado!B533,consolidado!D533,"omitir")</f>
        <v>omitir</v>
      </c>
      <c r="G544" s="191" t="str">
        <f>+IF(D544=consolidado!B533,consolidado!N533,"omitir")</f>
        <v>omitir</v>
      </c>
      <c r="H544" s="192" t="str">
        <f>+IF(D544=consolidado!B533,consolidado!F533,"omitir")</f>
        <v>omitir</v>
      </c>
      <c r="I544" s="193" t="str">
        <f>+IF(D544=consolidado!B533,consolidado!G533,"omitir")</f>
        <v>omitir</v>
      </c>
      <c r="J544" s="164"/>
      <c r="K544" s="164"/>
      <c r="L544" s="164"/>
      <c r="M544" s="164"/>
      <c r="N544" s="164"/>
      <c r="O544" s="164"/>
      <c r="P544" s="164"/>
      <c r="Q544" s="164"/>
      <c r="R544" s="164"/>
      <c r="S544" s="164"/>
      <c r="T544" s="164"/>
      <c r="U544" s="164"/>
      <c r="V544" s="164"/>
      <c r="W544" s="164"/>
      <c r="X544" s="164"/>
      <c r="Y544" s="164"/>
      <c r="Z544" s="164"/>
    </row>
    <row r="545" ht="30.0" hidden="1" customHeight="1">
      <c r="A545" s="164"/>
      <c r="B545" s="188" t="str">
        <f>+IF(D545=consolidado!B534,consolidado!A534,"omitir")</f>
        <v>omitir</v>
      </c>
      <c r="C545" s="189" t="str">
        <f>+IF(D545=consolidado!B534,consolidado!C534,"omitir")</f>
        <v>omitir</v>
      </c>
      <c r="D545" s="189" t="str">
        <f t="shared" si="1"/>
        <v>IV°A</v>
      </c>
      <c r="E545" s="189" t="str">
        <f t="shared" si="2"/>
        <v>IV°A - omitir - omitir</v>
      </c>
      <c r="F545" s="190" t="str">
        <f>+IF(D545=consolidado!B534,consolidado!D534,"omitir")</f>
        <v>omitir</v>
      </c>
      <c r="G545" s="191" t="str">
        <f>+IF(D545=consolidado!B534,consolidado!N534,"omitir")</f>
        <v>omitir</v>
      </c>
      <c r="H545" s="192" t="str">
        <f>+IF(D545=consolidado!B534,consolidado!F534,"omitir")</f>
        <v>omitir</v>
      </c>
      <c r="I545" s="193" t="str">
        <f>+IF(D545=consolidado!B534,consolidado!G534,"omitir")</f>
        <v>omitir</v>
      </c>
      <c r="J545" s="164"/>
      <c r="K545" s="164"/>
      <c r="L545" s="164"/>
      <c r="M545" s="164"/>
      <c r="N545" s="164"/>
      <c r="O545" s="164"/>
      <c r="P545" s="164"/>
      <c r="Q545" s="164"/>
      <c r="R545" s="164"/>
      <c r="S545" s="164"/>
      <c r="T545" s="164"/>
      <c r="U545" s="164"/>
      <c r="V545" s="164"/>
      <c r="W545" s="164"/>
      <c r="X545" s="164"/>
      <c r="Y545" s="164"/>
      <c r="Z545" s="164"/>
    </row>
    <row r="546" ht="30.0" hidden="1" customHeight="1">
      <c r="A546" s="164"/>
      <c r="B546" s="188" t="str">
        <f>+IF(D546=consolidado!B535,consolidado!A535,"omitir")</f>
        <v>omitir</v>
      </c>
      <c r="C546" s="189" t="str">
        <f>+IF(D546=consolidado!B535,consolidado!C535,"omitir")</f>
        <v>omitir</v>
      </c>
      <c r="D546" s="189" t="str">
        <f t="shared" si="1"/>
        <v>IV°A</v>
      </c>
      <c r="E546" s="189" t="str">
        <f t="shared" si="2"/>
        <v>IV°A - omitir - omitir</v>
      </c>
      <c r="F546" s="190" t="str">
        <f>+IF(D546=consolidado!B535,consolidado!D535,"omitir")</f>
        <v>omitir</v>
      </c>
      <c r="G546" s="191" t="str">
        <f>+IF(D546=consolidado!B535,consolidado!N535,"omitir")</f>
        <v>omitir</v>
      </c>
      <c r="H546" s="192" t="str">
        <f>+IF(D546=consolidado!B535,consolidado!F535,"omitir")</f>
        <v>omitir</v>
      </c>
      <c r="I546" s="193" t="str">
        <f>+IF(D546=consolidado!B535,consolidado!G535,"omitir")</f>
        <v>omitir</v>
      </c>
      <c r="J546" s="164"/>
      <c r="K546" s="164"/>
      <c r="L546" s="164"/>
      <c r="M546" s="164"/>
      <c r="N546" s="164"/>
      <c r="O546" s="164"/>
      <c r="P546" s="164"/>
      <c r="Q546" s="164"/>
      <c r="R546" s="164"/>
      <c r="S546" s="164"/>
      <c r="T546" s="164"/>
      <c r="U546" s="164"/>
      <c r="V546" s="164"/>
      <c r="W546" s="164"/>
      <c r="X546" s="164"/>
      <c r="Y546" s="164"/>
      <c r="Z546" s="164"/>
    </row>
    <row r="547" ht="30.0" hidden="1" customHeight="1">
      <c r="A547" s="164"/>
      <c r="B547" s="188" t="str">
        <f>+IF(D547=consolidado!B536,consolidado!A536,"omitir")</f>
        <v>omitir</v>
      </c>
      <c r="C547" s="189" t="str">
        <f>+IF(D547=consolidado!B536,consolidado!C536,"omitir")</f>
        <v>omitir</v>
      </c>
      <c r="D547" s="189" t="str">
        <f t="shared" si="1"/>
        <v>IV°A</v>
      </c>
      <c r="E547" s="189" t="str">
        <f t="shared" si="2"/>
        <v>IV°A - omitir - omitir</v>
      </c>
      <c r="F547" s="190" t="str">
        <f>+IF(D547=consolidado!B536,consolidado!D536,"omitir")</f>
        <v>omitir</v>
      </c>
      <c r="G547" s="191" t="str">
        <f>+IF(D547=consolidado!B536,consolidado!N536,"omitir")</f>
        <v>omitir</v>
      </c>
      <c r="H547" s="192" t="str">
        <f>+IF(D547=consolidado!B536,consolidado!F536,"omitir")</f>
        <v>omitir</v>
      </c>
      <c r="I547" s="193" t="str">
        <f>+IF(D547=consolidado!B536,consolidado!G536,"omitir")</f>
        <v>omitir</v>
      </c>
      <c r="J547" s="164"/>
      <c r="K547" s="164"/>
      <c r="L547" s="164"/>
      <c r="M547" s="164"/>
      <c r="N547" s="164"/>
      <c r="O547" s="164"/>
      <c r="P547" s="164"/>
      <c r="Q547" s="164"/>
      <c r="R547" s="164"/>
      <c r="S547" s="164"/>
      <c r="T547" s="164"/>
      <c r="U547" s="164"/>
      <c r="V547" s="164"/>
      <c r="W547" s="164"/>
      <c r="X547" s="164"/>
      <c r="Y547" s="164"/>
      <c r="Z547" s="164"/>
    </row>
    <row r="548" ht="30.0" hidden="1" customHeight="1">
      <c r="A548" s="164"/>
      <c r="B548" s="188" t="str">
        <f>+IF(D548=consolidado!B537,consolidado!A537,"omitir")</f>
        <v>omitir</v>
      </c>
      <c r="C548" s="189" t="str">
        <f>+IF(D548=consolidado!B537,consolidado!C537,"omitir")</f>
        <v>omitir</v>
      </c>
      <c r="D548" s="189" t="str">
        <f t="shared" si="1"/>
        <v>IV°A</v>
      </c>
      <c r="E548" s="189" t="str">
        <f t="shared" si="2"/>
        <v>IV°A - omitir - omitir</v>
      </c>
      <c r="F548" s="190" t="str">
        <f>+IF(D548=consolidado!B537,consolidado!D537,"omitir")</f>
        <v>omitir</v>
      </c>
      <c r="G548" s="191" t="str">
        <f>+IF(D548=consolidado!B537,consolidado!N537,"omitir")</f>
        <v>omitir</v>
      </c>
      <c r="H548" s="192" t="str">
        <f>+IF(D548=consolidado!B537,consolidado!F537,"omitir")</f>
        <v>omitir</v>
      </c>
      <c r="I548" s="193" t="str">
        <f>+IF(D548=consolidado!B537,consolidado!G537,"omitir")</f>
        <v>omitir</v>
      </c>
      <c r="J548" s="164"/>
      <c r="K548" s="164"/>
      <c r="L548" s="164"/>
      <c r="M548" s="164"/>
      <c r="N548" s="164"/>
      <c r="O548" s="164"/>
      <c r="P548" s="164"/>
      <c r="Q548" s="164"/>
      <c r="R548" s="164"/>
      <c r="S548" s="164"/>
      <c r="T548" s="164"/>
      <c r="U548" s="164"/>
      <c r="V548" s="164"/>
      <c r="W548" s="164"/>
      <c r="X548" s="164"/>
      <c r="Y548" s="164"/>
      <c r="Z548" s="164"/>
    </row>
    <row r="549" ht="30.0" hidden="1" customHeight="1">
      <c r="A549" s="164"/>
      <c r="B549" s="188" t="str">
        <f>+IF(D549=consolidado!B538,consolidado!A538,"omitir")</f>
        <v>omitir</v>
      </c>
      <c r="C549" s="189" t="str">
        <f>+IF(D549=consolidado!B538,consolidado!C538,"omitir")</f>
        <v>omitir</v>
      </c>
      <c r="D549" s="189" t="str">
        <f t="shared" si="1"/>
        <v>IV°A</v>
      </c>
      <c r="E549" s="189" t="str">
        <f t="shared" si="2"/>
        <v>IV°A - omitir - omitir</v>
      </c>
      <c r="F549" s="190" t="str">
        <f>+IF(D549=consolidado!B538,consolidado!D538,"omitir")</f>
        <v>omitir</v>
      </c>
      <c r="G549" s="191" t="str">
        <f>+IF(D549=consolidado!B538,consolidado!N538,"omitir")</f>
        <v>omitir</v>
      </c>
      <c r="H549" s="192" t="str">
        <f>+IF(D549=consolidado!B538,consolidado!F538,"omitir")</f>
        <v>omitir</v>
      </c>
      <c r="I549" s="193" t="str">
        <f>+IF(D549=consolidado!B538,consolidado!G538,"omitir")</f>
        <v>omitir</v>
      </c>
      <c r="J549" s="164"/>
      <c r="K549" s="164"/>
      <c r="L549" s="164"/>
      <c r="M549" s="164"/>
      <c r="N549" s="164"/>
      <c r="O549" s="164"/>
      <c r="P549" s="164"/>
      <c r="Q549" s="164"/>
      <c r="R549" s="164"/>
      <c r="S549" s="164"/>
      <c r="T549" s="164"/>
      <c r="U549" s="164"/>
      <c r="V549" s="164"/>
      <c r="W549" s="164"/>
      <c r="X549" s="164"/>
      <c r="Y549" s="164"/>
      <c r="Z549" s="164"/>
    </row>
    <row r="550" ht="30.0" hidden="1" customHeight="1">
      <c r="A550" s="164"/>
      <c r="B550" s="188" t="str">
        <f>+IF(D550=consolidado!B539,consolidado!A539,"omitir")</f>
        <v>omitir</v>
      </c>
      <c r="C550" s="189" t="str">
        <f>+IF(D550=consolidado!B539,consolidado!C539,"omitir")</f>
        <v>omitir</v>
      </c>
      <c r="D550" s="189" t="str">
        <f t="shared" si="1"/>
        <v>IV°A</v>
      </c>
      <c r="E550" s="189" t="str">
        <f t="shared" si="2"/>
        <v>IV°A - omitir - omitir</v>
      </c>
      <c r="F550" s="190" t="str">
        <f>+IF(D550=consolidado!B539,consolidado!D539,"omitir")</f>
        <v>omitir</v>
      </c>
      <c r="G550" s="191" t="str">
        <f>+IF(D550=consolidado!B539,consolidado!N539,"omitir")</f>
        <v>omitir</v>
      </c>
      <c r="H550" s="192" t="str">
        <f>+IF(D550=consolidado!B539,consolidado!F539,"omitir")</f>
        <v>omitir</v>
      </c>
      <c r="I550" s="193" t="str">
        <f>+IF(D550=consolidado!B539,consolidado!G539,"omitir")</f>
        <v>omitir</v>
      </c>
      <c r="J550" s="164"/>
      <c r="K550" s="164"/>
      <c r="L550" s="164"/>
      <c r="M550" s="164"/>
      <c r="N550" s="164"/>
      <c r="O550" s="164"/>
      <c r="P550" s="164"/>
      <c r="Q550" s="164"/>
      <c r="R550" s="164"/>
      <c r="S550" s="164"/>
      <c r="T550" s="164"/>
      <c r="U550" s="164"/>
      <c r="V550" s="164"/>
      <c r="W550" s="164"/>
      <c r="X550" s="164"/>
      <c r="Y550" s="164"/>
      <c r="Z550" s="164"/>
    </row>
    <row r="551" ht="30.0" hidden="1" customHeight="1">
      <c r="A551" s="164"/>
      <c r="B551" s="188" t="str">
        <f>+IF(D551=consolidado!B540,consolidado!A540,"omitir")</f>
        <v>omitir</v>
      </c>
      <c r="C551" s="189" t="str">
        <f>+IF(D551=consolidado!B540,consolidado!C540,"omitir")</f>
        <v>omitir</v>
      </c>
      <c r="D551" s="189" t="str">
        <f t="shared" si="1"/>
        <v>IV°A</v>
      </c>
      <c r="E551" s="189" t="str">
        <f t="shared" si="2"/>
        <v>IV°A - omitir - omitir</v>
      </c>
      <c r="F551" s="190" t="str">
        <f>+IF(D551=consolidado!B540,consolidado!D540,"omitir")</f>
        <v>omitir</v>
      </c>
      <c r="G551" s="191" t="str">
        <f>+IF(D551=consolidado!B540,consolidado!N540,"omitir")</f>
        <v>omitir</v>
      </c>
      <c r="H551" s="192" t="str">
        <f>+IF(D551=consolidado!B540,consolidado!F540,"omitir")</f>
        <v>omitir</v>
      </c>
      <c r="I551" s="193" t="str">
        <f>+IF(D551=consolidado!B540,consolidado!G540,"omitir")</f>
        <v>omitir</v>
      </c>
      <c r="J551" s="164"/>
      <c r="K551" s="164"/>
      <c r="L551" s="164"/>
      <c r="M551" s="164"/>
      <c r="N551" s="164"/>
      <c r="O551" s="164"/>
      <c r="P551" s="164"/>
      <c r="Q551" s="164"/>
      <c r="R551" s="164"/>
      <c r="S551" s="164"/>
      <c r="T551" s="164"/>
      <c r="U551" s="164"/>
      <c r="V551" s="164"/>
      <c r="W551" s="164"/>
      <c r="X551" s="164"/>
      <c r="Y551" s="164"/>
      <c r="Z551" s="164"/>
    </row>
    <row r="552" ht="30.0" hidden="1" customHeight="1">
      <c r="A552" s="164"/>
      <c r="B552" s="188" t="str">
        <f>+IF(D552=consolidado!B541,consolidado!A541,"omitir")</f>
        <v>omitir</v>
      </c>
      <c r="C552" s="189" t="str">
        <f>+IF(D552=consolidado!B541,consolidado!C541,"omitir")</f>
        <v>omitir</v>
      </c>
      <c r="D552" s="189" t="str">
        <f t="shared" si="1"/>
        <v>IV°A</v>
      </c>
      <c r="E552" s="189" t="str">
        <f t="shared" si="2"/>
        <v>IV°A - omitir - omitir</v>
      </c>
      <c r="F552" s="190" t="str">
        <f>+IF(D552=consolidado!B541,consolidado!D541,"omitir")</f>
        <v>omitir</v>
      </c>
      <c r="G552" s="191" t="str">
        <f>+IF(D552=consolidado!B541,consolidado!N541,"omitir")</f>
        <v>omitir</v>
      </c>
      <c r="H552" s="192" t="str">
        <f>+IF(D552=consolidado!B541,consolidado!F541,"omitir")</f>
        <v>omitir</v>
      </c>
      <c r="I552" s="193" t="str">
        <f>+IF(D552=consolidado!B541,consolidado!G541,"omitir")</f>
        <v>omitir</v>
      </c>
      <c r="J552" s="164"/>
      <c r="K552" s="164"/>
      <c r="L552" s="164"/>
      <c r="M552" s="164"/>
      <c r="N552" s="164"/>
      <c r="O552" s="164"/>
      <c r="P552" s="164"/>
      <c r="Q552" s="164"/>
      <c r="R552" s="164"/>
      <c r="S552" s="164"/>
      <c r="T552" s="164"/>
      <c r="U552" s="164"/>
      <c r="V552" s="164"/>
      <c r="W552" s="164"/>
      <c r="X552" s="164"/>
      <c r="Y552" s="164"/>
      <c r="Z552" s="164"/>
    </row>
    <row r="553" ht="30.0" hidden="1" customHeight="1">
      <c r="A553" s="164"/>
      <c r="B553" s="188" t="str">
        <f>+IF(D553=consolidado!B542,consolidado!A542,"omitir")</f>
        <v>omitir</v>
      </c>
      <c r="C553" s="189" t="str">
        <f>+IF(D553=consolidado!B542,consolidado!C542,"omitir")</f>
        <v>omitir</v>
      </c>
      <c r="D553" s="189" t="str">
        <f t="shared" si="1"/>
        <v>IV°A</v>
      </c>
      <c r="E553" s="189" t="str">
        <f t="shared" si="2"/>
        <v>IV°A - omitir - omitir</v>
      </c>
      <c r="F553" s="190" t="str">
        <f>+IF(D553=consolidado!B542,consolidado!D542,"omitir")</f>
        <v>omitir</v>
      </c>
      <c r="G553" s="191" t="str">
        <f>+IF(D553=consolidado!B542,consolidado!N542,"omitir")</f>
        <v>omitir</v>
      </c>
      <c r="H553" s="192" t="str">
        <f>+IF(D553=consolidado!B542,consolidado!F542,"omitir")</f>
        <v>omitir</v>
      </c>
      <c r="I553" s="193" t="str">
        <f>+IF(D553=consolidado!B542,consolidado!G542,"omitir")</f>
        <v>omitir</v>
      </c>
      <c r="J553" s="164"/>
      <c r="K553" s="164"/>
      <c r="L553" s="164"/>
      <c r="M553" s="164"/>
      <c r="N553" s="164"/>
      <c r="O553" s="164"/>
      <c r="P553" s="164"/>
      <c r="Q553" s="164"/>
      <c r="R553" s="164"/>
      <c r="S553" s="164"/>
      <c r="T553" s="164"/>
      <c r="U553" s="164"/>
      <c r="V553" s="164"/>
      <c r="W553" s="164"/>
      <c r="X553" s="164"/>
      <c r="Y553" s="164"/>
      <c r="Z553" s="164"/>
    </row>
    <row r="554" ht="30.0" hidden="1" customHeight="1">
      <c r="A554" s="164"/>
      <c r="B554" s="188" t="str">
        <f>+IF(D554=consolidado!B543,consolidado!A543,"omitir")</f>
        <v>omitir</v>
      </c>
      <c r="C554" s="189" t="str">
        <f>+IF(D554=consolidado!B543,consolidado!C543,"omitir")</f>
        <v>omitir</v>
      </c>
      <c r="D554" s="189" t="str">
        <f t="shared" si="1"/>
        <v>IV°A</v>
      </c>
      <c r="E554" s="189" t="str">
        <f t="shared" si="2"/>
        <v>IV°A - omitir - omitir</v>
      </c>
      <c r="F554" s="190" t="str">
        <f>+IF(D554=consolidado!B543,consolidado!D543,"omitir")</f>
        <v>omitir</v>
      </c>
      <c r="G554" s="191" t="str">
        <f>+IF(D554=consolidado!B543,consolidado!N543,"omitir")</f>
        <v>omitir</v>
      </c>
      <c r="H554" s="192" t="str">
        <f>+IF(D554=consolidado!B543,consolidado!F543,"omitir")</f>
        <v>omitir</v>
      </c>
      <c r="I554" s="193" t="str">
        <f>+IF(D554=consolidado!B543,consolidado!G543,"omitir")</f>
        <v>omitir</v>
      </c>
      <c r="J554" s="164"/>
      <c r="K554" s="164"/>
      <c r="L554" s="164"/>
      <c r="M554" s="164"/>
      <c r="N554" s="164"/>
      <c r="O554" s="164"/>
      <c r="P554" s="164"/>
      <c r="Q554" s="164"/>
      <c r="R554" s="164"/>
      <c r="S554" s="164"/>
      <c r="T554" s="164"/>
      <c r="U554" s="164"/>
      <c r="V554" s="164"/>
      <c r="W554" s="164"/>
      <c r="X554" s="164"/>
      <c r="Y554" s="164"/>
      <c r="Z554" s="164"/>
    </row>
    <row r="555" ht="30.0" hidden="1" customHeight="1">
      <c r="A555" s="164"/>
      <c r="B555" s="188" t="str">
        <f>+IF(D555=consolidado!B544,consolidado!A544,"omitir")</f>
        <v>omitir</v>
      </c>
      <c r="C555" s="189" t="str">
        <f>+IF(D555=consolidado!B544,consolidado!C544,"omitir")</f>
        <v>omitir</v>
      </c>
      <c r="D555" s="189" t="str">
        <f t="shared" si="1"/>
        <v>IV°A</v>
      </c>
      <c r="E555" s="189" t="str">
        <f t="shared" si="2"/>
        <v>IV°A - omitir - omitir</v>
      </c>
      <c r="F555" s="190" t="str">
        <f>+IF(D555=consolidado!B544,consolidado!D544,"omitir")</f>
        <v>omitir</v>
      </c>
      <c r="G555" s="191" t="str">
        <f>+IF(D555=consolidado!B544,consolidado!N544,"omitir")</f>
        <v>omitir</v>
      </c>
      <c r="H555" s="192" t="str">
        <f>+IF(D555=consolidado!B544,consolidado!F544,"omitir")</f>
        <v>omitir</v>
      </c>
      <c r="I555" s="193" t="str">
        <f>+IF(D555=consolidado!B544,consolidado!G544,"omitir")</f>
        <v>omitir</v>
      </c>
      <c r="J555" s="164"/>
      <c r="K555" s="164"/>
      <c r="L555" s="164"/>
      <c r="M555" s="164"/>
      <c r="N555" s="164"/>
      <c r="O555" s="164"/>
      <c r="P555" s="164"/>
      <c r="Q555" s="164"/>
      <c r="R555" s="164"/>
      <c r="S555" s="164"/>
      <c r="T555" s="164"/>
      <c r="U555" s="164"/>
      <c r="V555" s="164"/>
      <c r="W555" s="164"/>
      <c r="X555" s="164"/>
      <c r="Y555" s="164"/>
      <c r="Z555" s="164"/>
    </row>
    <row r="556" ht="30.0" hidden="1" customHeight="1">
      <c r="A556" s="164"/>
      <c r="B556" s="188" t="str">
        <f>+IF(D556=consolidado!B545,consolidado!A545,"omitir")</f>
        <v>omitir</v>
      </c>
      <c r="C556" s="189" t="str">
        <f>+IF(D556=consolidado!B545,consolidado!C545,"omitir")</f>
        <v>omitir</v>
      </c>
      <c r="D556" s="189" t="str">
        <f t="shared" si="1"/>
        <v>IV°A</v>
      </c>
      <c r="E556" s="189" t="str">
        <f t="shared" si="2"/>
        <v>IV°A - omitir - omitir</v>
      </c>
      <c r="F556" s="190" t="str">
        <f>+IF(D556=consolidado!B545,consolidado!D545,"omitir")</f>
        <v>omitir</v>
      </c>
      <c r="G556" s="191" t="str">
        <f>+IF(D556=consolidado!B545,consolidado!N545,"omitir")</f>
        <v>omitir</v>
      </c>
      <c r="H556" s="192" t="str">
        <f>+IF(D556=consolidado!B545,consolidado!F545,"omitir")</f>
        <v>omitir</v>
      </c>
      <c r="I556" s="193" t="str">
        <f>+IF(D556=consolidado!B545,consolidado!G545,"omitir")</f>
        <v>omitir</v>
      </c>
      <c r="J556" s="164"/>
      <c r="K556" s="164"/>
      <c r="L556" s="164"/>
      <c r="M556" s="164"/>
      <c r="N556" s="164"/>
      <c r="O556" s="164"/>
      <c r="P556" s="164"/>
      <c r="Q556" s="164"/>
      <c r="R556" s="164"/>
      <c r="S556" s="164"/>
      <c r="T556" s="164"/>
      <c r="U556" s="164"/>
      <c r="V556" s="164"/>
      <c r="W556" s="164"/>
      <c r="X556" s="164"/>
      <c r="Y556" s="164"/>
      <c r="Z556" s="164"/>
    </row>
    <row r="557" ht="30.0" hidden="1" customHeight="1">
      <c r="A557" s="164"/>
      <c r="B557" s="188" t="str">
        <f>+IF(D557=consolidado!B546,consolidado!A546,"omitir")</f>
        <v>omitir</v>
      </c>
      <c r="C557" s="189" t="str">
        <f>+IF(D557=consolidado!B546,consolidado!C546,"omitir")</f>
        <v>omitir</v>
      </c>
      <c r="D557" s="189" t="str">
        <f t="shared" si="1"/>
        <v>IV°A</v>
      </c>
      <c r="E557" s="189" t="str">
        <f t="shared" si="2"/>
        <v>IV°A - omitir - omitir</v>
      </c>
      <c r="F557" s="190" t="str">
        <f>+IF(D557=consolidado!B546,consolidado!D546,"omitir")</f>
        <v>omitir</v>
      </c>
      <c r="G557" s="191" t="str">
        <f>+IF(D557=consolidado!B546,consolidado!N546,"omitir")</f>
        <v>omitir</v>
      </c>
      <c r="H557" s="192" t="str">
        <f>+IF(D557=consolidado!B546,consolidado!F546,"omitir")</f>
        <v>omitir</v>
      </c>
      <c r="I557" s="193" t="str">
        <f>+IF(D557=consolidado!B546,consolidado!G546,"omitir")</f>
        <v>omitir</v>
      </c>
      <c r="J557" s="164"/>
      <c r="K557" s="164"/>
      <c r="L557" s="164"/>
      <c r="M557" s="164"/>
      <c r="N557" s="164"/>
      <c r="O557" s="164"/>
      <c r="P557" s="164"/>
      <c r="Q557" s="164"/>
      <c r="R557" s="164"/>
      <c r="S557" s="164"/>
      <c r="T557" s="164"/>
      <c r="U557" s="164"/>
      <c r="V557" s="164"/>
      <c r="W557" s="164"/>
      <c r="X557" s="164"/>
      <c r="Y557" s="164"/>
      <c r="Z557" s="164"/>
    </row>
    <row r="558" ht="30.0" hidden="1" customHeight="1">
      <c r="A558" s="164"/>
      <c r="B558" s="188" t="str">
        <f>+IF(D558=consolidado!B547,consolidado!A547,"omitir")</f>
        <v>omitir</v>
      </c>
      <c r="C558" s="189" t="str">
        <f>+IF(D558=consolidado!B547,consolidado!C547,"omitir")</f>
        <v>omitir</v>
      </c>
      <c r="D558" s="189" t="str">
        <f t="shared" si="1"/>
        <v>IV°A</v>
      </c>
      <c r="E558" s="189" t="str">
        <f t="shared" si="2"/>
        <v>IV°A - omitir - omitir</v>
      </c>
      <c r="F558" s="190" t="str">
        <f>+IF(D558=consolidado!B547,consolidado!D547,"omitir")</f>
        <v>omitir</v>
      </c>
      <c r="G558" s="191" t="str">
        <f>+IF(D558=consolidado!B547,consolidado!N547,"omitir")</f>
        <v>omitir</v>
      </c>
      <c r="H558" s="192" t="str">
        <f>+IF(D558=consolidado!B547,consolidado!F547,"omitir")</f>
        <v>omitir</v>
      </c>
      <c r="I558" s="193" t="str">
        <f>+IF(D558=consolidado!B547,consolidado!G547,"omitir")</f>
        <v>omitir</v>
      </c>
      <c r="J558" s="164"/>
      <c r="K558" s="164"/>
      <c r="L558" s="164"/>
      <c r="M558" s="164"/>
      <c r="N558" s="164"/>
      <c r="O558" s="164"/>
      <c r="P558" s="164"/>
      <c r="Q558" s="164"/>
      <c r="R558" s="164"/>
      <c r="S558" s="164"/>
      <c r="T558" s="164"/>
      <c r="U558" s="164"/>
      <c r="V558" s="164"/>
      <c r="W558" s="164"/>
      <c r="X558" s="164"/>
      <c r="Y558" s="164"/>
      <c r="Z558" s="164"/>
    </row>
    <row r="559" ht="30.0" hidden="1" customHeight="1">
      <c r="A559" s="164"/>
      <c r="B559" s="188" t="str">
        <f>+IF(D559=consolidado!B548,consolidado!A548,"omitir")</f>
        <v>omitir</v>
      </c>
      <c r="C559" s="189" t="str">
        <f>+IF(D559=consolidado!B548,consolidado!C548,"omitir")</f>
        <v>omitir</v>
      </c>
      <c r="D559" s="189" t="str">
        <f t="shared" si="1"/>
        <v>IV°A</v>
      </c>
      <c r="E559" s="189" t="str">
        <f t="shared" si="2"/>
        <v>IV°A - omitir - omitir</v>
      </c>
      <c r="F559" s="190" t="str">
        <f>+IF(D559=consolidado!B548,consolidado!D548,"omitir")</f>
        <v>omitir</v>
      </c>
      <c r="G559" s="191" t="str">
        <f>+IF(D559=consolidado!B548,consolidado!N548,"omitir")</f>
        <v>omitir</v>
      </c>
      <c r="H559" s="192" t="str">
        <f>+IF(D559=consolidado!B548,consolidado!F548,"omitir")</f>
        <v>omitir</v>
      </c>
      <c r="I559" s="193" t="str">
        <f>+IF(D559=consolidado!B548,consolidado!G548,"omitir")</f>
        <v>omitir</v>
      </c>
      <c r="J559" s="164"/>
      <c r="K559" s="164"/>
      <c r="L559" s="164"/>
      <c r="M559" s="164"/>
      <c r="N559" s="164"/>
      <c r="O559" s="164"/>
      <c r="P559" s="164"/>
      <c r="Q559" s="164"/>
      <c r="R559" s="164"/>
      <c r="S559" s="164"/>
      <c r="T559" s="164"/>
      <c r="U559" s="164"/>
      <c r="V559" s="164"/>
      <c r="W559" s="164"/>
      <c r="X559" s="164"/>
      <c r="Y559" s="164"/>
      <c r="Z559" s="164"/>
    </row>
    <row r="560" ht="30.0" hidden="1" customHeight="1">
      <c r="A560" s="164"/>
      <c r="B560" s="188" t="str">
        <f>+IF(D560=consolidado!B549,consolidado!A549,"omitir")</f>
        <v>omitir</v>
      </c>
      <c r="C560" s="189" t="str">
        <f>+IF(D560=consolidado!B549,consolidado!C549,"omitir")</f>
        <v>omitir</v>
      </c>
      <c r="D560" s="189" t="str">
        <f t="shared" si="1"/>
        <v>IV°A</v>
      </c>
      <c r="E560" s="189" t="str">
        <f t="shared" si="2"/>
        <v>IV°A - omitir - omitir</v>
      </c>
      <c r="F560" s="190" t="str">
        <f>+IF(D560=consolidado!B549,consolidado!D549,"omitir")</f>
        <v>omitir</v>
      </c>
      <c r="G560" s="191" t="str">
        <f>+IF(D560=consolidado!B549,consolidado!N549,"omitir")</f>
        <v>omitir</v>
      </c>
      <c r="H560" s="192" t="str">
        <f>+IF(D560=consolidado!B549,consolidado!F549,"omitir")</f>
        <v>omitir</v>
      </c>
      <c r="I560" s="193" t="str">
        <f>+IF(D560=consolidado!B549,consolidado!G549,"omitir")</f>
        <v>omitir</v>
      </c>
      <c r="J560" s="164"/>
      <c r="K560" s="164"/>
      <c r="L560" s="164"/>
      <c r="M560" s="164"/>
      <c r="N560" s="164"/>
      <c r="O560" s="164"/>
      <c r="P560" s="164"/>
      <c r="Q560" s="164"/>
      <c r="R560" s="164"/>
      <c r="S560" s="164"/>
      <c r="T560" s="164"/>
      <c r="U560" s="164"/>
      <c r="V560" s="164"/>
      <c r="W560" s="164"/>
      <c r="X560" s="164"/>
      <c r="Y560" s="164"/>
      <c r="Z560" s="164"/>
    </row>
    <row r="561" ht="30.0" hidden="1" customHeight="1">
      <c r="A561" s="164"/>
      <c r="B561" s="188" t="str">
        <f>+IF(D561=consolidado!B550,consolidado!A550,"omitir")</f>
        <v>omitir</v>
      </c>
      <c r="C561" s="189" t="str">
        <f>+IF(D561=consolidado!B550,consolidado!C550,"omitir")</f>
        <v>omitir</v>
      </c>
      <c r="D561" s="189" t="str">
        <f t="shared" si="1"/>
        <v>IV°A</v>
      </c>
      <c r="E561" s="189" t="str">
        <f t="shared" si="2"/>
        <v>IV°A - omitir - omitir</v>
      </c>
      <c r="F561" s="190" t="str">
        <f>+IF(D561=consolidado!B550,consolidado!D550,"omitir")</f>
        <v>omitir</v>
      </c>
      <c r="G561" s="191" t="str">
        <f>+IF(D561=consolidado!B550,consolidado!N550,"omitir")</f>
        <v>omitir</v>
      </c>
      <c r="H561" s="192" t="str">
        <f>+IF(D561=consolidado!B550,consolidado!F550,"omitir")</f>
        <v>omitir</v>
      </c>
      <c r="I561" s="193" t="str">
        <f>+IF(D561=consolidado!B550,consolidado!G550,"omitir")</f>
        <v>omitir</v>
      </c>
      <c r="J561" s="164"/>
      <c r="K561" s="164"/>
      <c r="L561" s="164"/>
      <c r="M561" s="164"/>
      <c r="N561" s="164"/>
      <c r="O561" s="164"/>
      <c r="P561" s="164"/>
      <c r="Q561" s="164"/>
      <c r="R561" s="164"/>
      <c r="S561" s="164"/>
      <c r="T561" s="164"/>
      <c r="U561" s="164"/>
      <c r="V561" s="164"/>
      <c r="W561" s="164"/>
      <c r="X561" s="164"/>
      <c r="Y561" s="164"/>
      <c r="Z561" s="164"/>
    </row>
    <row r="562" ht="30.0" hidden="1" customHeight="1">
      <c r="A562" s="164"/>
      <c r="B562" s="188" t="str">
        <f>+IF(D562=consolidado!B551,consolidado!A551,"omitir")</f>
        <v>omitir</v>
      </c>
      <c r="C562" s="189" t="str">
        <f>+IF(D562=consolidado!B551,consolidado!C551,"omitir")</f>
        <v>omitir</v>
      </c>
      <c r="D562" s="189" t="str">
        <f t="shared" si="1"/>
        <v>IV°A</v>
      </c>
      <c r="E562" s="189" t="str">
        <f t="shared" si="2"/>
        <v>IV°A - omitir - omitir</v>
      </c>
      <c r="F562" s="190" t="str">
        <f>+IF(D562=consolidado!B551,consolidado!D551,"omitir")</f>
        <v>omitir</v>
      </c>
      <c r="G562" s="191" t="str">
        <f>+IF(D562=consolidado!B551,consolidado!N551,"omitir")</f>
        <v>omitir</v>
      </c>
      <c r="H562" s="192" t="str">
        <f>+IF(D562=consolidado!B551,consolidado!F551,"omitir")</f>
        <v>omitir</v>
      </c>
      <c r="I562" s="193" t="str">
        <f>+IF(D562=consolidado!B551,consolidado!G551,"omitir")</f>
        <v>omitir</v>
      </c>
      <c r="J562" s="164"/>
      <c r="K562" s="164"/>
      <c r="L562" s="164"/>
      <c r="M562" s="164"/>
      <c r="N562" s="164"/>
      <c r="O562" s="164"/>
      <c r="P562" s="164"/>
      <c r="Q562" s="164"/>
      <c r="R562" s="164"/>
      <c r="S562" s="164"/>
      <c r="T562" s="164"/>
      <c r="U562" s="164"/>
      <c r="V562" s="164"/>
      <c r="W562" s="164"/>
      <c r="X562" s="164"/>
      <c r="Y562" s="164"/>
      <c r="Z562" s="164"/>
    </row>
    <row r="563" ht="30.0" hidden="1" customHeight="1">
      <c r="A563" s="164"/>
      <c r="B563" s="188" t="str">
        <f>+IF(D563=consolidado!B552,consolidado!A552,"omitir")</f>
        <v>omitir</v>
      </c>
      <c r="C563" s="189" t="str">
        <f>+IF(D563=consolidado!B552,consolidado!C552,"omitir")</f>
        <v>omitir</v>
      </c>
      <c r="D563" s="189" t="str">
        <f t="shared" si="1"/>
        <v>IV°A</v>
      </c>
      <c r="E563" s="189" t="str">
        <f t="shared" si="2"/>
        <v>IV°A - omitir - omitir</v>
      </c>
      <c r="F563" s="190" t="str">
        <f>+IF(D563=consolidado!B552,consolidado!D552,"omitir")</f>
        <v>omitir</v>
      </c>
      <c r="G563" s="191" t="str">
        <f>+IF(D563=consolidado!B552,consolidado!N552,"omitir")</f>
        <v>omitir</v>
      </c>
      <c r="H563" s="192" t="str">
        <f>+IF(D563=consolidado!B552,consolidado!F552,"omitir")</f>
        <v>omitir</v>
      </c>
      <c r="I563" s="193" t="str">
        <f>+IF(D563=consolidado!B552,consolidado!G552,"omitir")</f>
        <v>omitir</v>
      </c>
      <c r="J563" s="164"/>
      <c r="K563" s="164"/>
      <c r="L563" s="164"/>
      <c r="M563" s="164"/>
      <c r="N563" s="164"/>
      <c r="O563" s="164"/>
      <c r="P563" s="164"/>
      <c r="Q563" s="164"/>
      <c r="R563" s="164"/>
      <c r="S563" s="164"/>
      <c r="T563" s="164"/>
      <c r="U563" s="164"/>
      <c r="V563" s="164"/>
      <c r="W563" s="164"/>
      <c r="X563" s="164"/>
      <c r="Y563" s="164"/>
      <c r="Z563" s="164"/>
    </row>
    <row r="564" ht="30.0" hidden="1" customHeight="1">
      <c r="A564" s="164"/>
      <c r="B564" s="188" t="str">
        <f>+IF(D564=consolidado!B553,consolidado!A553,"omitir")</f>
        <v>omitir</v>
      </c>
      <c r="C564" s="189" t="str">
        <f>+IF(D564=consolidado!B553,consolidado!C553,"omitir")</f>
        <v>omitir</v>
      </c>
      <c r="D564" s="189" t="str">
        <f t="shared" si="1"/>
        <v>IV°A</v>
      </c>
      <c r="E564" s="189" t="str">
        <f t="shared" si="2"/>
        <v>IV°A - omitir - omitir</v>
      </c>
      <c r="F564" s="190" t="str">
        <f>+IF(D564=consolidado!B553,consolidado!D553,"omitir")</f>
        <v>omitir</v>
      </c>
      <c r="G564" s="191" t="str">
        <f>+IF(D564=consolidado!B553,consolidado!N553,"omitir")</f>
        <v>omitir</v>
      </c>
      <c r="H564" s="192" t="str">
        <f>+IF(D564=consolidado!B553,consolidado!F553,"omitir")</f>
        <v>omitir</v>
      </c>
      <c r="I564" s="193" t="str">
        <f>+IF(D564=consolidado!B553,consolidado!G553,"omitir")</f>
        <v>omitir</v>
      </c>
      <c r="J564" s="164"/>
      <c r="K564" s="164"/>
      <c r="L564" s="164"/>
      <c r="M564" s="164"/>
      <c r="N564" s="164"/>
      <c r="O564" s="164"/>
      <c r="P564" s="164"/>
      <c r="Q564" s="164"/>
      <c r="R564" s="164"/>
      <c r="S564" s="164"/>
      <c r="T564" s="164"/>
      <c r="U564" s="164"/>
      <c r="V564" s="164"/>
      <c r="W564" s="164"/>
      <c r="X564" s="164"/>
      <c r="Y564" s="164"/>
      <c r="Z564" s="164"/>
    </row>
    <row r="565" ht="30.0" hidden="1" customHeight="1">
      <c r="A565" s="164"/>
      <c r="B565" s="188" t="str">
        <f>+IF(D565=consolidado!B554,consolidado!A554,"omitir")</f>
        <v>omitir</v>
      </c>
      <c r="C565" s="189" t="str">
        <f>+IF(D565=consolidado!B554,consolidado!C554,"omitir")</f>
        <v>omitir</v>
      </c>
      <c r="D565" s="189" t="str">
        <f t="shared" si="1"/>
        <v>IV°A</v>
      </c>
      <c r="E565" s="189" t="str">
        <f t="shared" si="2"/>
        <v>IV°A - omitir - omitir</v>
      </c>
      <c r="F565" s="190" t="str">
        <f>+IF(D565=consolidado!B554,consolidado!D554,"omitir")</f>
        <v>omitir</v>
      </c>
      <c r="G565" s="191" t="str">
        <f>+IF(D565=consolidado!B554,consolidado!N554,"omitir")</f>
        <v>omitir</v>
      </c>
      <c r="H565" s="192" t="str">
        <f>+IF(D565=consolidado!B554,consolidado!F554,"omitir")</f>
        <v>omitir</v>
      </c>
      <c r="I565" s="193" t="str">
        <f>+IF(D565=consolidado!B554,consolidado!G554,"omitir")</f>
        <v>omitir</v>
      </c>
      <c r="J565" s="164"/>
      <c r="K565" s="164"/>
      <c r="L565" s="164"/>
      <c r="M565" s="164"/>
      <c r="N565" s="164"/>
      <c r="O565" s="164"/>
      <c r="P565" s="164"/>
      <c r="Q565" s="164"/>
      <c r="R565" s="164"/>
      <c r="S565" s="164"/>
      <c r="T565" s="164"/>
      <c r="U565" s="164"/>
      <c r="V565" s="164"/>
      <c r="W565" s="164"/>
      <c r="X565" s="164"/>
      <c r="Y565" s="164"/>
      <c r="Z565" s="164"/>
    </row>
    <row r="566" ht="30.0" hidden="1" customHeight="1">
      <c r="A566" s="164"/>
      <c r="B566" s="188" t="str">
        <f>+IF(D566=consolidado!B555,consolidado!A555,"omitir")</f>
        <v>omitir</v>
      </c>
      <c r="C566" s="189" t="str">
        <f>+IF(D566=consolidado!B555,consolidado!C555,"omitir")</f>
        <v>omitir</v>
      </c>
      <c r="D566" s="189" t="str">
        <f t="shared" si="1"/>
        <v>IV°A</v>
      </c>
      <c r="E566" s="189" t="str">
        <f t="shared" si="2"/>
        <v>IV°A - omitir - omitir</v>
      </c>
      <c r="F566" s="190" t="str">
        <f>+IF(D566=consolidado!B555,consolidado!D555,"omitir")</f>
        <v>omitir</v>
      </c>
      <c r="G566" s="191" t="str">
        <f>+IF(D566=consolidado!B555,consolidado!N555,"omitir")</f>
        <v>omitir</v>
      </c>
      <c r="H566" s="192" t="str">
        <f>+IF(D566=consolidado!B555,consolidado!F555,"omitir")</f>
        <v>omitir</v>
      </c>
      <c r="I566" s="193" t="str">
        <f>+IF(D566=consolidado!B555,consolidado!G555,"omitir")</f>
        <v>omitir</v>
      </c>
      <c r="J566" s="164"/>
      <c r="K566" s="164"/>
      <c r="L566" s="164"/>
      <c r="M566" s="164"/>
      <c r="N566" s="164"/>
      <c r="O566" s="164"/>
      <c r="P566" s="164"/>
      <c r="Q566" s="164"/>
      <c r="R566" s="164"/>
      <c r="S566" s="164"/>
      <c r="T566" s="164"/>
      <c r="U566" s="164"/>
      <c r="V566" s="164"/>
      <c r="W566" s="164"/>
      <c r="X566" s="164"/>
      <c r="Y566" s="164"/>
      <c r="Z566" s="164"/>
    </row>
    <row r="567" ht="30.0" hidden="1" customHeight="1">
      <c r="A567" s="164"/>
      <c r="B567" s="188" t="str">
        <f>+IF(D567=consolidado!B556,consolidado!A556,"omitir")</f>
        <v>omitir</v>
      </c>
      <c r="C567" s="189" t="str">
        <f>+IF(D567=consolidado!B556,consolidado!C556,"omitir")</f>
        <v>omitir</v>
      </c>
      <c r="D567" s="189" t="str">
        <f t="shared" si="1"/>
        <v>IV°A</v>
      </c>
      <c r="E567" s="189" t="str">
        <f t="shared" si="2"/>
        <v>IV°A - omitir - omitir</v>
      </c>
      <c r="F567" s="190" t="str">
        <f>+IF(D567=consolidado!B556,consolidado!D556,"omitir")</f>
        <v>omitir</v>
      </c>
      <c r="G567" s="191" t="str">
        <f>+IF(D567=consolidado!B556,consolidado!N556,"omitir")</f>
        <v>omitir</v>
      </c>
      <c r="H567" s="192" t="str">
        <f>+IF(D567=consolidado!B556,consolidado!F556,"omitir")</f>
        <v>omitir</v>
      </c>
      <c r="I567" s="193" t="str">
        <f>+IF(D567=consolidado!B556,consolidado!G556,"omitir")</f>
        <v>omitir</v>
      </c>
      <c r="J567" s="164"/>
      <c r="K567" s="164"/>
      <c r="L567" s="164"/>
      <c r="M567" s="164"/>
      <c r="N567" s="164"/>
      <c r="O567" s="164"/>
      <c r="P567" s="164"/>
      <c r="Q567" s="164"/>
      <c r="R567" s="164"/>
      <c r="S567" s="164"/>
      <c r="T567" s="164"/>
      <c r="U567" s="164"/>
      <c r="V567" s="164"/>
      <c r="W567" s="164"/>
      <c r="X567" s="164"/>
      <c r="Y567" s="164"/>
      <c r="Z567" s="164"/>
    </row>
    <row r="568" ht="30.0" hidden="1" customHeight="1">
      <c r="A568" s="164"/>
      <c r="B568" s="188" t="str">
        <f>+IF(D568=consolidado!B557,consolidado!A557,"omitir")</f>
        <v>omitir</v>
      </c>
      <c r="C568" s="189" t="str">
        <f>+IF(D568=consolidado!B557,consolidado!C557,"omitir")</f>
        <v>omitir</v>
      </c>
      <c r="D568" s="189" t="str">
        <f t="shared" si="1"/>
        <v>IV°A</v>
      </c>
      <c r="E568" s="189" t="str">
        <f t="shared" si="2"/>
        <v>IV°A - omitir - omitir</v>
      </c>
      <c r="F568" s="190" t="str">
        <f>+IF(D568=consolidado!B557,consolidado!D557,"omitir")</f>
        <v>omitir</v>
      </c>
      <c r="G568" s="191" t="str">
        <f>+IF(D568=consolidado!B557,consolidado!N557,"omitir")</f>
        <v>omitir</v>
      </c>
      <c r="H568" s="192" t="str">
        <f>+IF(D568=consolidado!B557,consolidado!F557,"omitir")</f>
        <v>omitir</v>
      </c>
      <c r="I568" s="193" t="str">
        <f>+IF(D568=consolidado!B557,consolidado!G557,"omitir")</f>
        <v>omitir</v>
      </c>
      <c r="J568" s="164"/>
      <c r="K568" s="164"/>
      <c r="L568" s="164"/>
      <c r="M568" s="164"/>
      <c r="N568" s="164"/>
      <c r="O568" s="164"/>
      <c r="P568" s="164"/>
      <c r="Q568" s="164"/>
      <c r="R568" s="164"/>
      <c r="S568" s="164"/>
      <c r="T568" s="164"/>
      <c r="U568" s="164"/>
      <c r="V568" s="164"/>
      <c r="W568" s="164"/>
      <c r="X568" s="164"/>
      <c r="Y568" s="164"/>
      <c r="Z568" s="164"/>
    </row>
    <row r="569" ht="30.0" hidden="1" customHeight="1">
      <c r="A569" s="164"/>
      <c r="B569" s="188" t="str">
        <f>+IF(D569=consolidado!B558,consolidado!A558,"omitir")</f>
        <v>omitir</v>
      </c>
      <c r="C569" s="189" t="str">
        <f>+IF(D569=consolidado!B558,consolidado!C558,"omitir")</f>
        <v>omitir</v>
      </c>
      <c r="D569" s="189" t="str">
        <f t="shared" si="1"/>
        <v>IV°A</v>
      </c>
      <c r="E569" s="189" t="str">
        <f t="shared" si="2"/>
        <v>IV°A - omitir - omitir</v>
      </c>
      <c r="F569" s="190" t="str">
        <f>+IF(D569=consolidado!B558,consolidado!D558,"omitir")</f>
        <v>omitir</v>
      </c>
      <c r="G569" s="191" t="str">
        <f>+IF(D569=consolidado!B558,consolidado!N558,"omitir")</f>
        <v>omitir</v>
      </c>
      <c r="H569" s="192" t="str">
        <f>+IF(D569=consolidado!B558,consolidado!F558,"omitir")</f>
        <v>omitir</v>
      </c>
      <c r="I569" s="193" t="str">
        <f>+IF(D569=consolidado!B558,consolidado!G558,"omitir")</f>
        <v>omitir</v>
      </c>
      <c r="J569" s="164"/>
      <c r="K569" s="164"/>
      <c r="L569" s="164"/>
      <c r="M569" s="164"/>
      <c r="N569" s="164"/>
      <c r="O569" s="164"/>
      <c r="P569" s="164"/>
      <c r="Q569" s="164"/>
      <c r="R569" s="164"/>
      <c r="S569" s="164"/>
      <c r="T569" s="164"/>
      <c r="U569" s="164"/>
      <c r="V569" s="164"/>
      <c r="W569" s="164"/>
      <c r="X569" s="164"/>
      <c r="Y569" s="164"/>
      <c r="Z569" s="164"/>
    </row>
    <row r="570" ht="30.0" hidden="1" customHeight="1">
      <c r="A570" s="164"/>
      <c r="B570" s="188" t="str">
        <f>+IF(D570=consolidado!B559,consolidado!A559,"omitir")</f>
        <v>omitir</v>
      </c>
      <c r="C570" s="189" t="str">
        <f>+IF(D570=consolidado!B559,consolidado!C559,"omitir")</f>
        <v>omitir</v>
      </c>
      <c r="D570" s="189" t="str">
        <f t="shared" si="1"/>
        <v>IV°A</v>
      </c>
      <c r="E570" s="189" t="str">
        <f t="shared" si="2"/>
        <v>IV°A - omitir - omitir</v>
      </c>
      <c r="F570" s="190" t="str">
        <f>+IF(D570=consolidado!B559,consolidado!D559,"omitir")</f>
        <v>omitir</v>
      </c>
      <c r="G570" s="191" t="str">
        <f>+IF(D570=consolidado!B559,consolidado!N559,"omitir")</f>
        <v>omitir</v>
      </c>
      <c r="H570" s="192" t="str">
        <f>+IF(D570=consolidado!B559,consolidado!F559,"omitir")</f>
        <v>omitir</v>
      </c>
      <c r="I570" s="193" t="str">
        <f>+IF(D570=consolidado!B559,consolidado!G559,"omitir")</f>
        <v>omitir</v>
      </c>
      <c r="J570" s="164"/>
      <c r="K570" s="164"/>
      <c r="L570" s="164"/>
      <c r="M570" s="164"/>
      <c r="N570" s="164"/>
      <c r="O570" s="164"/>
      <c r="P570" s="164"/>
      <c r="Q570" s="164"/>
      <c r="R570" s="164"/>
      <c r="S570" s="164"/>
      <c r="T570" s="164"/>
      <c r="U570" s="164"/>
      <c r="V570" s="164"/>
      <c r="W570" s="164"/>
      <c r="X570" s="164"/>
      <c r="Y570" s="164"/>
      <c r="Z570" s="164"/>
    </row>
    <row r="571" ht="30.0" hidden="1" customHeight="1">
      <c r="A571" s="164"/>
      <c r="B571" s="188" t="str">
        <f>+IF(D571=consolidado!B560,consolidado!A560,"omitir")</f>
        <v>omitir</v>
      </c>
      <c r="C571" s="189" t="str">
        <f>+IF(D571=consolidado!B560,consolidado!C560,"omitir")</f>
        <v>omitir</v>
      </c>
      <c r="D571" s="189" t="str">
        <f t="shared" si="1"/>
        <v>IV°A</v>
      </c>
      <c r="E571" s="189" t="str">
        <f t="shared" si="2"/>
        <v>IV°A - omitir - omitir</v>
      </c>
      <c r="F571" s="190" t="str">
        <f>+IF(D571=consolidado!B560,consolidado!D560,"omitir")</f>
        <v>omitir</v>
      </c>
      <c r="G571" s="191" t="str">
        <f>+IF(D571=consolidado!B560,consolidado!N560,"omitir")</f>
        <v>omitir</v>
      </c>
      <c r="H571" s="192" t="str">
        <f>+IF(D571=consolidado!B560,consolidado!F560,"omitir")</f>
        <v>omitir</v>
      </c>
      <c r="I571" s="193" t="str">
        <f>+IF(D571=consolidado!B560,consolidado!G560,"omitir")</f>
        <v>omitir</v>
      </c>
      <c r="J571" s="164"/>
      <c r="K571" s="164"/>
      <c r="L571" s="164"/>
      <c r="M571" s="164"/>
      <c r="N571" s="164"/>
      <c r="O571" s="164"/>
      <c r="P571" s="164"/>
      <c r="Q571" s="164"/>
      <c r="R571" s="164"/>
      <c r="S571" s="164"/>
      <c r="T571" s="164"/>
      <c r="U571" s="164"/>
      <c r="V571" s="164"/>
      <c r="W571" s="164"/>
      <c r="X571" s="164"/>
      <c r="Y571" s="164"/>
      <c r="Z571" s="164"/>
    </row>
    <row r="572" ht="30.0" hidden="1" customHeight="1">
      <c r="A572" s="164"/>
      <c r="B572" s="188" t="str">
        <f>+IF(D572=consolidado!B561,consolidado!A561,"omitir")</f>
        <v>omitir</v>
      </c>
      <c r="C572" s="189" t="str">
        <f>+IF(D572=consolidado!B561,consolidado!C561,"omitir")</f>
        <v>omitir</v>
      </c>
      <c r="D572" s="189" t="str">
        <f t="shared" si="1"/>
        <v>IV°A</v>
      </c>
      <c r="E572" s="189" t="str">
        <f t="shared" si="2"/>
        <v>IV°A - omitir - omitir</v>
      </c>
      <c r="F572" s="190" t="str">
        <f>+IF(D572=consolidado!B561,consolidado!D561,"omitir")</f>
        <v>omitir</v>
      </c>
      <c r="G572" s="191" t="str">
        <f>+IF(D572=consolidado!B561,consolidado!N561,"omitir")</f>
        <v>omitir</v>
      </c>
      <c r="H572" s="192" t="str">
        <f>+IF(D572=consolidado!B561,consolidado!F561,"omitir")</f>
        <v>omitir</v>
      </c>
      <c r="I572" s="193" t="str">
        <f>+IF(D572=consolidado!B561,consolidado!G561,"omitir")</f>
        <v>omitir</v>
      </c>
      <c r="J572" s="164"/>
      <c r="K572" s="164"/>
      <c r="L572" s="164"/>
      <c r="M572" s="164"/>
      <c r="N572" s="164"/>
      <c r="O572" s="164"/>
      <c r="P572" s="164"/>
      <c r="Q572" s="164"/>
      <c r="R572" s="164"/>
      <c r="S572" s="164"/>
      <c r="T572" s="164"/>
      <c r="U572" s="164"/>
      <c r="V572" s="164"/>
      <c r="W572" s="164"/>
      <c r="X572" s="164"/>
      <c r="Y572" s="164"/>
      <c r="Z572" s="164"/>
    </row>
    <row r="573" ht="30.0" hidden="1" customHeight="1">
      <c r="A573" s="164"/>
      <c r="B573" s="188" t="str">
        <f>+IF(D573=consolidado!B562,consolidado!A562,"omitir")</f>
        <v>omitir</v>
      </c>
      <c r="C573" s="189" t="str">
        <f>+IF(D573=consolidado!B562,consolidado!C562,"omitir")</f>
        <v>omitir</v>
      </c>
      <c r="D573" s="189" t="str">
        <f t="shared" si="1"/>
        <v>IV°A</v>
      </c>
      <c r="E573" s="189" t="str">
        <f t="shared" si="2"/>
        <v>IV°A - omitir - omitir</v>
      </c>
      <c r="F573" s="190" t="str">
        <f>+IF(D573=consolidado!B562,consolidado!D562,"omitir")</f>
        <v>omitir</v>
      </c>
      <c r="G573" s="191" t="str">
        <f>+IF(D573=consolidado!B562,consolidado!N562,"omitir")</f>
        <v>omitir</v>
      </c>
      <c r="H573" s="192" t="str">
        <f>+IF(D573=consolidado!B562,consolidado!F562,"omitir")</f>
        <v>omitir</v>
      </c>
      <c r="I573" s="193" t="str">
        <f>+IF(D573=consolidado!B562,consolidado!G562,"omitir")</f>
        <v>omitir</v>
      </c>
      <c r="J573" s="164"/>
      <c r="K573" s="164"/>
      <c r="L573" s="164"/>
      <c r="M573" s="164"/>
      <c r="N573" s="164"/>
      <c r="O573" s="164"/>
      <c r="P573" s="164"/>
      <c r="Q573" s="164"/>
      <c r="R573" s="164"/>
      <c r="S573" s="164"/>
      <c r="T573" s="164"/>
      <c r="U573" s="164"/>
      <c r="V573" s="164"/>
      <c r="W573" s="164"/>
      <c r="X573" s="164"/>
      <c r="Y573" s="164"/>
      <c r="Z573" s="164"/>
    </row>
    <row r="574" ht="30.0" hidden="1" customHeight="1">
      <c r="A574" s="164"/>
      <c r="B574" s="188" t="str">
        <f>+IF(D574=consolidado!B563,consolidado!A563,"omitir")</f>
        <v>omitir</v>
      </c>
      <c r="C574" s="189" t="str">
        <f>+IF(D574=consolidado!B563,consolidado!C563,"omitir")</f>
        <v>omitir</v>
      </c>
      <c r="D574" s="189" t="str">
        <f t="shared" si="1"/>
        <v>IV°A</v>
      </c>
      <c r="E574" s="189" t="str">
        <f t="shared" si="2"/>
        <v>IV°A - omitir - omitir</v>
      </c>
      <c r="F574" s="190" t="str">
        <f>+IF(D574=consolidado!B563,consolidado!D563,"omitir")</f>
        <v>omitir</v>
      </c>
      <c r="G574" s="191" t="str">
        <f>+IF(D574=consolidado!B563,consolidado!N563,"omitir")</f>
        <v>omitir</v>
      </c>
      <c r="H574" s="192" t="str">
        <f>+IF(D574=consolidado!B563,consolidado!F563,"omitir")</f>
        <v>omitir</v>
      </c>
      <c r="I574" s="193" t="str">
        <f>+IF(D574=consolidado!B563,consolidado!G563,"omitir")</f>
        <v>omitir</v>
      </c>
      <c r="J574" s="164"/>
      <c r="K574" s="164"/>
      <c r="L574" s="164"/>
      <c r="M574" s="164"/>
      <c r="N574" s="164"/>
      <c r="O574" s="164"/>
      <c r="P574" s="164"/>
      <c r="Q574" s="164"/>
      <c r="R574" s="164"/>
      <c r="S574" s="164"/>
      <c r="T574" s="164"/>
      <c r="U574" s="164"/>
      <c r="V574" s="164"/>
      <c r="W574" s="164"/>
      <c r="X574" s="164"/>
      <c r="Y574" s="164"/>
      <c r="Z574" s="164"/>
    </row>
    <row r="575" ht="30.0" hidden="1" customHeight="1">
      <c r="A575" s="164"/>
      <c r="B575" s="188" t="str">
        <f>+IF(D575=consolidado!B564,consolidado!A564,"omitir")</f>
        <v>omitir</v>
      </c>
      <c r="C575" s="189" t="str">
        <f>+IF(D575=consolidado!B564,consolidado!C564,"omitir")</f>
        <v>omitir</v>
      </c>
      <c r="D575" s="189" t="str">
        <f t="shared" si="1"/>
        <v>IV°A</v>
      </c>
      <c r="E575" s="189" t="str">
        <f t="shared" si="2"/>
        <v>IV°A - omitir - omitir</v>
      </c>
      <c r="F575" s="190" t="str">
        <f>+IF(D575=consolidado!B564,consolidado!D564,"omitir")</f>
        <v>omitir</v>
      </c>
      <c r="G575" s="191" t="str">
        <f>+IF(D575=consolidado!B564,consolidado!N564,"omitir")</f>
        <v>omitir</v>
      </c>
      <c r="H575" s="192" t="str">
        <f>+IF(D575=consolidado!B564,consolidado!F564,"omitir")</f>
        <v>omitir</v>
      </c>
      <c r="I575" s="193" t="str">
        <f>+IF(D575=consolidado!B564,consolidado!G564,"omitir")</f>
        <v>omitir</v>
      </c>
      <c r="J575" s="164"/>
      <c r="K575" s="164"/>
      <c r="L575" s="164"/>
      <c r="M575" s="164"/>
      <c r="N575" s="164"/>
      <c r="O575" s="164"/>
      <c r="P575" s="164"/>
      <c r="Q575" s="164"/>
      <c r="R575" s="164"/>
      <c r="S575" s="164"/>
      <c r="T575" s="164"/>
      <c r="U575" s="164"/>
      <c r="V575" s="164"/>
      <c r="W575" s="164"/>
      <c r="X575" s="164"/>
      <c r="Y575" s="164"/>
      <c r="Z575" s="164"/>
    </row>
    <row r="576" ht="30.0" hidden="1" customHeight="1">
      <c r="A576" s="164"/>
      <c r="B576" s="188" t="str">
        <f>+IF(D576=consolidado!B565,consolidado!A565,"omitir")</f>
        <v>omitir</v>
      </c>
      <c r="C576" s="189" t="str">
        <f>+IF(D576=consolidado!B565,consolidado!C565,"omitir")</f>
        <v>omitir</v>
      </c>
      <c r="D576" s="189" t="str">
        <f t="shared" si="1"/>
        <v>IV°A</v>
      </c>
      <c r="E576" s="189" t="str">
        <f t="shared" si="2"/>
        <v>IV°A - omitir - omitir</v>
      </c>
      <c r="F576" s="190" t="str">
        <f>+IF(D576=consolidado!B565,consolidado!D565,"omitir")</f>
        <v>omitir</v>
      </c>
      <c r="G576" s="191" t="str">
        <f>+IF(D576=consolidado!B565,consolidado!N565,"omitir")</f>
        <v>omitir</v>
      </c>
      <c r="H576" s="192" t="str">
        <f>+IF(D576=consolidado!B565,consolidado!F565,"omitir")</f>
        <v>omitir</v>
      </c>
      <c r="I576" s="193" t="str">
        <f>+IF(D576=consolidado!B565,consolidado!G565,"omitir")</f>
        <v>omitir</v>
      </c>
      <c r="J576" s="164"/>
      <c r="K576" s="164"/>
      <c r="L576" s="164"/>
      <c r="M576" s="164"/>
      <c r="N576" s="164"/>
      <c r="O576" s="164"/>
      <c r="P576" s="164"/>
      <c r="Q576" s="164"/>
      <c r="R576" s="164"/>
      <c r="S576" s="164"/>
      <c r="T576" s="164"/>
      <c r="U576" s="164"/>
      <c r="V576" s="164"/>
      <c r="W576" s="164"/>
      <c r="X576" s="164"/>
      <c r="Y576" s="164"/>
      <c r="Z576" s="164"/>
    </row>
    <row r="577" ht="30.0" hidden="1" customHeight="1">
      <c r="A577" s="164"/>
      <c r="B577" s="188" t="str">
        <f>+IF(D577=consolidado!B566,consolidado!A566,"omitir")</f>
        <v>omitir</v>
      </c>
      <c r="C577" s="189" t="str">
        <f>+IF(D577=consolidado!B566,consolidado!C566,"omitir")</f>
        <v>omitir</v>
      </c>
      <c r="D577" s="189" t="str">
        <f t="shared" si="1"/>
        <v>IV°A</v>
      </c>
      <c r="E577" s="189" t="str">
        <f t="shared" si="2"/>
        <v>IV°A - omitir - omitir</v>
      </c>
      <c r="F577" s="190" t="str">
        <f>+IF(D577=consolidado!B566,consolidado!D566,"omitir")</f>
        <v>omitir</v>
      </c>
      <c r="G577" s="191" t="str">
        <f>+IF(D577=consolidado!B566,consolidado!N566,"omitir")</f>
        <v>omitir</v>
      </c>
      <c r="H577" s="192" t="str">
        <f>+IF(D577=consolidado!B566,consolidado!F566,"omitir")</f>
        <v>omitir</v>
      </c>
      <c r="I577" s="193" t="str">
        <f>+IF(D577=consolidado!B566,consolidado!G566,"omitir")</f>
        <v>omitir</v>
      </c>
      <c r="J577" s="164"/>
      <c r="K577" s="164"/>
      <c r="L577" s="164"/>
      <c r="M577" s="164"/>
      <c r="N577" s="164"/>
      <c r="O577" s="164"/>
      <c r="P577" s="164"/>
      <c r="Q577" s="164"/>
      <c r="R577" s="164"/>
      <c r="S577" s="164"/>
      <c r="T577" s="164"/>
      <c r="U577" s="164"/>
      <c r="V577" s="164"/>
      <c r="W577" s="164"/>
      <c r="X577" s="164"/>
      <c r="Y577" s="164"/>
      <c r="Z577" s="164"/>
    </row>
    <row r="578" ht="30.0" hidden="1" customHeight="1">
      <c r="A578" s="164"/>
      <c r="B578" s="188" t="str">
        <f>+IF(D578=consolidado!B567,consolidado!A567,"omitir")</f>
        <v>omitir</v>
      </c>
      <c r="C578" s="189" t="str">
        <f>+IF(D578=consolidado!B567,consolidado!C567,"omitir")</f>
        <v>omitir</v>
      </c>
      <c r="D578" s="189" t="str">
        <f t="shared" si="1"/>
        <v>IV°A</v>
      </c>
      <c r="E578" s="189" t="str">
        <f t="shared" si="2"/>
        <v>IV°A - omitir - omitir</v>
      </c>
      <c r="F578" s="190" t="str">
        <f>+IF(D578=consolidado!B567,consolidado!D567,"omitir")</f>
        <v>omitir</v>
      </c>
      <c r="G578" s="191" t="str">
        <f>+IF(D578=consolidado!B567,consolidado!N567,"omitir")</f>
        <v>omitir</v>
      </c>
      <c r="H578" s="192" t="str">
        <f>+IF(D578=consolidado!B567,consolidado!F567,"omitir")</f>
        <v>omitir</v>
      </c>
      <c r="I578" s="193" t="str">
        <f>+IF(D578=consolidado!B567,consolidado!G567,"omitir")</f>
        <v>omitir</v>
      </c>
      <c r="J578" s="164"/>
      <c r="K578" s="164"/>
      <c r="L578" s="164"/>
      <c r="M578" s="164"/>
      <c r="N578" s="164"/>
      <c r="O578" s="164"/>
      <c r="P578" s="164"/>
      <c r="Q578" s="164"/>
      <c r="R578" s="164"/>
      <c r="S578" s="164"/>
      <c r="T578" s="164"/>
      <c r="U578" s="164"/>
      <c r="V578" s="164"/>
      <c r="W578" s="164"/>
      <c r="X578" s="164"/>
      <c r="Y578" s="164"/>
      <c r="Z578" s="164"/>
    </row>
    <row r="579" ht="30.0" hidden="1" customHeight="1">
      <c r="A579" s="164"/>
      <c r="B579" s="188" t="str">
        <f>+IF(D579=consolidado!B568,consolidado!A568,"omitir")</f>
        <v>omitir</v>
      </c>
      <c r="C579" s="189" t="str">
        <f>+IF(D579=consolidado!B568,consolidado!C568,"omitir")</f>
        <v>omitir</v>
      </c>
      <c r="D579" s="189" t="str">
        <f t="shared" si="1"/>
        <v>IV°A</v>
      </c>
      <c r="E579" s="189" t="str">
        <f t="shared" si="2"/>
        <v>IV°A - omitir - omitir</v>
      </c>
      <c r="F579" s="190" t="str">
        <f>+IF(D579=consolidado!B568,consolidado!D568,"omitir")</f>
        <v>omitir</v>
      </c>
      <c r="G579" s="191" t="str">
        <f>+IF(D579=consolidado!B568,consolidado!N568,"omitir")</f>
        <v>omitir</v>
      </c>
      <c r="H579" s="192" t="str">
        <f>+IF(D579=consolidado!B568,consolidado!F568,"omitir")</f>
        <v>omitir</v>
      </c>
      <c r="I579" s="193" t="str">
        <f>+IF(D579=consolidado!B568,consolidado!G568,"omitir")</f>
        <v>omitir</v>
      </c>
      <c r="J579" s="164"/>
      <c r="K579" s="164"/>
      <c r="L579" s="164"/>
      <c r="M579" s="164"/>
      <c r="N579" s="164"/>
      <c r="O579" s="164"/>
      <c r="P579" s="164"/>
      <c r="Q579" s="164"/>
      <c r="R579" s="164"/>
      <c r="S579" s="164"/>
      <c r="T579" s="164"/>
      <c r="U579" s="164"/>
      <c r="V579" s="164"/>
      <c r="W579" s="164"/>
      <c r="X579" s="164"/>
      <c r="Y579" s="164"/>
      <c r="Z579" s="164"/>
    </row>
    <row r="580" ht="30.0" hidden="1" customHeight="1">
      <c r="A580" s="164"/>
      <c r="B580" s="188" t="str">
        <f>+IF(D580=consolidado!B569,consolidado!A569,"omitir")</f>
        <v>omitir</v>
      </c>
      <c r="C580" s="189" t="str">
        <f>+IF(D580=consolidado!B569,consolidado!C569,"omitir")</f>
        <v>omitir</v>
      </c>
      <c r="D580" s="189" t="str">
        <f t="shared" si="1"/>
        <v>IV°A</v>
      </c>
      <c r="E580" s="189" t="str">
        <f t="shared" si="2"/>
        <v>IV°A - omitir - omitir</v>
      </c>
      <c r="F580" s="190" t="str">
        <f>+IF(D580=consolidado!B569,consolidado!D569,"omitir")</f>
        <v>omitir</v>
      </c>
      <c r="G580" s="191" t="str">
        <f>+IF(D580=consolidado!B569,consolidado!N569,"omitir")</f>
        <v>omitir</v>
      </c>
      <c r="H580" s="192" t="str">
        <f>+IF(D580=consolidado!B569,consolidado!F569,"omitir")</f>
        <v>omitir</v>
      </c>
      <c r="I580" s="193" t="str">
        <f>+IF(D580=consolidado!B569,consolidado!G569,"omitir")</f>
        <v>omitir</v>
      </c>
      <c r="J580" s="164"/>
      <c r="K580" s="164"/>
      <c r="L580" s="164"/>
      <c r="M580" s="164"/>
      <c r="N580" s="164"/>
      <c r="O580" s="164"/>
      <c r="P580" s="164"/>
      <c r="Q580" s="164"/>
      <c r="R580" s="164"/>
      <c r="S580" s="164"/>
      <c r="T580" s="164"/>
      <c r="U580" s="164"/>
      <c r="V580" s="164"/>
      <c r="W580" s="164"/>
      <c r="X580" s="164"/>
      <c r="Y580" s="164"/>
      <c r="Z580" s="164"/>
    </row>
    <row r="581" ht="30.0" hidden="1" customHeight="1">
      <c r="A581" s="164"/>
      <c r="B581" s="188" t="str">
        <f>+IF(D581=consolidado!B570,consolidado!A570,"omitir")</f>
        <v>omitir</v>
      </c>
      <c r="C581" s="189" t="str">
        <f>+IF(D581=consolidado!B570,consolidado!C570,"omitir")</f>
        <v>omitir</v>
      </c>
      <c r="D581" s="189" t="str">
        <f t="shared" si="1"/>
        <v>IV°A</v>
      </c>
      <c r="E581" s="189" t="str">
        <f t="shared" si="2"/>
        <v>IV°A - omitir - omitir</v>
      </c>
      <c r="F581" s="190" t="str">
        <f>+IF(D581=consolidado!B570,consolidado!D570,"omitir")</f>
        <v>omitir</v>
      </c>
      <c r="G581" s="191" t="str">
        <f>+IF(D581=consolidado!B570,consolidado!N570,"omitir")</f>
        <v>omitir</v>
      </c>
      <c r="H581" s="192" t="str">
        <f>+IF(D581=consolidado!B570,consolidado!F570,"omitir")</f>
        <v>omitir</v>
      </c>
      <c r="I581" s="193" t="str">
        <f>+IF(D581=consolidado!B570,consolidado!G570,"omitir")</f>
        <v>omitir</v>
      </c>
      <c r="J581" s="164"/>
      <c r="K581" s="164"/>
      <c r="L581" s="164"/>
      <c r="M581" s="164"/>
      <c r="N581" s="164"/>
      <c r="O581" s="164"/>
      <c r="P581" s="164"/>
      <c r="Q581" s="164"/>
      <c r="R581" s="164"/>
      <c r="S581" s="164"/>
      <c r="T581" s="164"/>
      <c r="U581" s="164"/>
      <c r="V581" s="164"/>
      <c r="W581" s="164"/>
      <c r="X581" s="164"/>
      <c r="Y581" s="164"/>
      <c r="Z581" s="164"/>
    </row>
    <row r="582" ht="30.0" hidden="1" customHeight="1">
      <c r="A582" s="164"/>
      <c r="B582" s="188" t="str">
        <f>+IF(D582=consolidado!B571,consolidado!A571,"omitir")</f>
        <v>omitir</v>
      </c>
      <c r="C582" s="189" t="str">
        <f>+IF(D582=consolidado!B571,consolidado!C571,"omitir")</f>
        <v>omitir</v>
      </c>
      <c r="D582" s="189" t="str">
        <f t="shared" si="1"/>
        <v>IV°A</v>
      </c>
      <c r="E582" s="189" t="str">
        <f t="shared" si="2"/>
        <v>IV°A - omitir - omitir</v>
      </c>
      <c r="F582" s="190" t="str">
        <f>+IF(D582=consolidado!B571,consolidado!D571,"omitir")</f>
        <v>omitir</v>
      </c>
      <c r="G582" s="191" t="str">
        <f>+IF(D582=consolidado!B571,consolidado!N571,"omitir")</f>
        <v>omitir</v>
      </c>
      <c r="H582" s="192" t="str">
        <f>+IF(D582=consolidado!B571,consolidado!F571,"omitir")</f>
        <v>omitir</v>
      </c>
      <c r="I582" s="193" t="str">
        <f>+IF(D582=consolidado!B571,consolidado!G571,"omitir")</f>
        <v>omitir</v>
      </c>
      <c r="J582" s="164"/>
      <c r="K582" s="164"/>
      <c r="L582" s="164"/>
      <c r="M582" s="164"/>
      <c r="N582" s="164"/>
      <c r="O582" s="164"/>
      <c r="P582" s="164"/>
      <c r="Q582" s="164"/>
      <c r="R582" s="164"/>
      <c r="S582" s="164"/>
      <c r="T582" s="164"/>
      <c r="U582" s="164"/>
      <c r="V582" s="164"/>
      <c r="W582" s="164"/>
      <c r="X582" s="164"/>
      <c r="Y582" s="164"/>
      <c r="Z582" s="164"/>
    </row>
    <row r="583" ht="30.0" hidden="1" customHeight="1">
      <c r="A583" s="164"/>
      <c r="B583" s="188" t="str">
        <f>+IF(D583=consolidado!B572,consolidado!A572,"omitir")</f>
        <v>omitir</v>
      </c>
      <c r="C583" s="189" t="str">
        <f>+IF(D583=consolidado!B572,consolidado!C572,"omitir")</f>
        <v>omitir</v>
      </c>
      <c r="D583" s="189" t="str">
        <f t="shared" si="1"/>
        <v>IV°A</v>
      </c>
      <c r="E583" s="189" t="str">
        <f t="shared" si="2"/>
        <v>IV°A - omitir - omitir</v>
      </c>
      <c r="F583" s="190" t="str">
        <f>+IF(D583=consolidado!B572,consolidado!D572,"omitir")</f>
        <v>omitir</v>
      </c>
      <c r="G583" s="191" t="str">
        <f>+IF(D583=consolidado!B572,consolidado!N572,"omitir")</f>
        <v>omitir</v>
      </c>
      <c r="H583" s="192" t="str">
        <f>+IF(D583=consolidado!B572,consolidado!F572,"omitir")</f>
        <v>omitir</v>
      </c>
      <c r="I583" s="193" t="str">
        <f>+IF(D583=consolidado!B572,consolidado!G572,"omitir")</f>
        <v>omitir</v>
      </c>
      <c r="J583" s="164"/>
      <c r="K583" s="164"/>
      <c r="L583" s="164"/>
      <c r="M583" s="164"/>
      <c r="N583" s="164"/>
      <c r="O583" s="164"/>
      <c r="P583" s="164"/>
      <c r="Q583" s="164"/>
      <c r="R583" s="164"/>
      <c r="S583" s="164"/>
      <c r="T583" s="164"/>
      <c r="U583" s="164"/>
      <c r="V583" s="164"/>
      <c r="W583" s="164"/>
      <c r="X583" s="164"/>
      <c r="Y583" s="164"/>
      <c r="Z583" s="164"/>
    </row>
    <row r="584" ht="30.0" hidden="1" customHeight="1">
      <c r="A584" s="164"/>
      <c r="B584" s="188" t="str">
        <f>+IF(D584=consolidado!B573,consolidado!A573,"omitir")</f>
        <v>omitir</v>
      </c>
      <c r="C584" s="189" t="str">
        <f>+IF(D584=consolidado!B573,consolidado!C573,"omitir")</f>
        <v>omitir</v>
      </c>
      <c r="D584" s="189" t="str">
        <f t="shared" si="1"/>
        <v>IV°A</v>
      </c>
      <c r="E584" s="189" t="str">
        <f t="shared" si="2"/>
        <v>IV°A - omitir - omitir</v>
      </c>
      <c r="F584" s="190" t="str">
        <f>+IF(D584=consolidado!B573,consolidado!D573,"omitir")</f>
        <v>omitir</v>
      </c>
      <c r="G584" s="191" t="str">
        <f>+IF(D584=consolidado!B573,consolidado!N573,"omitir")</f>
        <v>omitir</v>
      </c>
      <c r="H584" s="192" t="str">
        <f>+IF(D584=consolidado!B573,consolidado!F573,"omitir")</f>
        <v>omitir</v>
      </c>
      <c r="I584" s="193" t="str">
        <f>+IF(D584=consolidado!B573,consolidado!G573,"omitir")</f>
        <v>omitir</v>
      </c>
      <c r="J584" s="164"/>
      <c r="K584" s="164"/>
      <c r="L584" s="164"/>
      <c r="M584" s="164"/>
      <c r="N584" s="164"/>
      <c r="O584" s="164"/>
      <c r="P584" s="164"/>
      <c r="Q584" s="164"/>
      <c r="R584" s="164"/>
      <c r="S584" s="164"/>
      <c r="T584" s="164"/>
      <c r="U584" s="164"/>
      <c r="V584" s="164"/>
      <c r="W584" s="164"/>
      <c r="X584" s="164"/>
      <c r="Y584" s="164"/>
      <c r="Z584" s="164"/>
    </row>
    <row r="585" ht="30.0" hidden="1" customHeight="1">
      <c r="A585" s="164"/>
      <c r="B585" s="188" t="str">
        <f>+IF(D585=consolidado!B574,consolidado!A574,"omitir")</f>
        <v>omitir</v>
      </c>
      <c r="C585" s="189" t="str">
        <f>+IF(D585=consolidado!B574,consolidado!C574,"omitir")</f>
        <v>omitir</v>
      </c>
      <c r="D585" s="189" t="str">
        <f t="shared" si="1"/>
        <v>IV°A</v>
      </c>
      <c r="E585" s="189" t="str">
        <f t="shared" si="2"/>
        <v>IV°A - omitir - omitir</v>
      </c>
      <c r="F585" s="190" t="str">
        <f>+IF(D585=consolidado!B574,consolidado!D574,"omitir")</f>
        <v>omitir</v>
      </c>
      <c r="G585" s="191" t="str">
        <f>+IF(D585=consolidado!B574,consolidado!N574,"omitir")</f>
        <v>omitir</v>
      </c>
      <c r="H585" s="192" t="str">
        <f>+IF(D585=consolidado!B574,consolidado!F574,"omitir")</f>
        <v>omitir</v>
      </c>
      <c r="I585" s="193" t="str">
        <f>+IF(D585=consolidado!B574,consolidado!G574,"omitir")</f>
        <v>omitir</v>
      </c>
      <c r="J585" s="164"/>
      <c r="K585" s="164"/>
      <c r="L585" s="164"/>
      <c r="M585" s="164"/>
      <c r="N585" s="164"/>
      <c r="O585" s="164"/>
      <c r="P585" s="164"/>
      <c r="Q585" s="164"/>
      <c r="R585" s="164"/>
      <c r="S585" s="164"/>
      <c r="T585" s="164"/>
      <c r="U585" s="164"/>
      <c r="V585" s="164"/>
      <c r="W585" s="164"/>
      <c r="X585" s="164"/>
      <c r="Y585" s="164"/>
      <c r="Z585" s="164"/>
    </row>
    <row r="586" ht="30.0" hidden="1" customHeight="1">
      <c r="A586" s="164"/>
      <c r="B586" s="188" t="str">
        <f>+IF(D586=consolidado!B575,consolidado!A575,"omitir")</f>
        <v>omitir</v>
      </c>
      <c r="C586" s="189" t="str">
        <f>+IF(D586=consolidado!B575,consolidado!C575,"omitir")</f>
        <v>omitir</v>
      </c>
      <c r="D586" s="189" t="str">
        <f t="shared" si="1"/>
        <v>IV°A</v>
      </c>
      <c r="E586" s="189" t="str">
        <f t="shared" si="2"/>
        <v>IV°A - omitir - omitir</v>
      </c>
      <c r="F586" s="190" t="str">
        <f>+IF(D586=consolidado!B575,consolidado!D575,"omitir")</f>
        <v>omitir</v>
      </c>
      <c r="G586" s="191" t="str">
        <f>+IF(D586=consolidado!B575,consolidado!N575,"omitir")</f>
        <v>omitir</v>
      </c>
      <c r="H586" s="192" t="str">
        <f>+IF(D586=consolidado!B575,consolidado!F575,"omitir")</f>
        <v>omitir</v>
      </c>
      <c r="I586" s="193" t="str">
        <f>+IF(D586=consolidado!B575,consolidado!G575,"omitir")</f>
        <v>omitir</v>
      </c>
      <c r="J586" s="164"/>
      <c r="K586" s="164"/>
      <c r="L586" s="164"/>
      <c r="M586" s="164"/>
      <c r="N586" s="164"/>
      <c r="O586" s="164"/>
      <c r="P586" s="164"/>
      <c r="Q586" s="164"/>
      <c r="R586" s="164"/>
      <c r="S586" s="164"/>
      <c r="T586" s="164"/>
      <c r="U586" s="164"/>
      <c r="V586" s="164"/>
      <c r="W586" s="164"/>
      <c r="X586" s="164"/>
      <c r="Y586" s="164"/>
      <c r="Z586" s="164"/>
    </row>
    <row r="587" ht="30.0" hidden="1" customHeight="1">
      <c r="A587" s="164"/>
      <c r="B587" s="188" t="str">
        <f>+IF(D587=consolidado!B576,consolidado!A576,"omitir")</f>
        <v>omitir</v>
      </c>
      <c r="C587" s="189" t="str">
        <f>+IF(D587=consolidado!B576,consolidado!C576,"omitir")</f>
        <v>omitir</v>
      </c>
      <c r="D587" s="189" t="str">
        <f t="shared" si="1"/>
        <v>IV°A</v>
      </c>
      <c r="E587" s="189" t="str">
        <f t="shared" si="2"/>
        <v>IV°A - omitir - omitir</v>
      </c>
      <c r="F587" s="190" t="str">
        <f>+IF(D587=consolidado!B576,consolidado!D576,"omitir")</f>
        <v>omitir</v>
      </c>
      <c r="G587" s="191" t="str">
        <f>+IF(D587=consolidado!B576,consolidado!N576,"omitir")</f>
        <v>omitir</v>
      </c>
      <c r="H587" s="192" t="str">
        <f>+IF(D587=consolidado!B576,consolidado!F576,"omitir")</f>
        <v>omitir</v>
      </c>
      <c r="I587" s="193" t="str">
        <f>+IF(D587=consolidado!B576,consolidado!G576,"omitir")</f>
        <v>omitir</v>
      </c>
      <c r="J587" s="164"/>
      <c r="K587" s="164"/>
      <c r="L587" s="164"/>
      <c r="M587" s="164"/>
      <c r="N587" s="164"/>
      <c r="O587" s="164"/>
      <c r="P587" s="164"/>
      <c r="Q587" s="164"/>
      <c r="R587" s="164"/>
      <c r="S587" s="164"/>
      <c r="T587" s="164"/>
      <c r="U587" s="164"/>
      <c r="V587" s="164"/>
      <c r="W587" s="164"/>
      <c r="X587" s="164"/>
      <c r="Y587" s="164"/>
      <c r="Z587" s="164"/>
    </row>
    <row r="588" ht="30.0" hidden="1" customHeight="1">
      <c r="A588" s="164"/>
      <c r="B588" s="188" t="str">
        <f>+IF(D588=consolidado!B577,consolidado!A577,"omitir")</f>
        <v>omitir</v>
      </c>
      <c r="C588" s="189" t="str">
        <f>+IF(D588=consolidado!B577,consolidado!C577,"omitir")</f>
        <v>omitir</v>
      </c>
      <c r="D588" s="189" t="str">
        <f t="shared" si="1"/>
        <v>IV°A</v>
      </c>
      <c r="E588" s="189" t="str">
        <f t="shared" si="2"/>
        <v>IV°A - omitir - omitir</v>
      </c>
      <c r="F588" s="190" t="str">
        <f>+IF(D588=consolidado!B577,consolidado!D577,"omitir")</f>
        <v>omitir</v>
      </c>
      <c r="G588" s="191" t="str">
        <f>+IF(D588=consolidado!B577,consolidado!N577,"omitir")</f>
        <v>omitir</v>
      </c>
      <c r="H588" s="192" t="str">
        <f>+IF(D588=consolidado!B577,consolidado!F577,"omitir")</f>
        <v>omitir</v>
      </c>
      <c r="I588" s="193" t="str">
        <f>+IF(D588=consolidado!B577,consolidado!G577,"omitir")</f>
        <v>omitir</v>
      </c>
      <c r="J588" s="164"/>
      <c r="K588" s="164"/>
      <c r="L588" s="164"/>
      <c r="M588" s="164"/>
      <c r="N588" s="164"/>
      <c r="O588" s="164"/>
      <c r="P588" s="164"/>
      <c r="Q588" s="164"/>
      <c r="R588" s="164"/>
      <c r="S588" s="164"/>
      <c r="T588" s="164"/>
      <c r="U588" s="164"/>
      <c r="V588" s="164"/>
      <c r="W588" s="164"/>
      <c r="X588" s="164"/>
      <c r="Y588" s="164"/>
      <c r="Z588" s="164"/>
    </row>
    <row r="589" ht="30.0" hidden="1" customHeight="1">
      <c r="A589" s="164"/>
      <c r="B589" s="188" t="str">
        <f>+IF(D589=consolidado!B578,consolidado!A578,"omitir")</f>
        <v>omitir</v>
      </c>
      <c r="C589" s="189" t="str">
        <f>+IF(D589=consolidado!B578,consolidado!C578,"omitir")</f>
        <v>omitir</v>
      </c>
      <c r="D589" s="189" t="str">
        <f t="shared" si="1"/>
        <v>IV°A</v>
      </c>
      <c r="E589" s="189" t="str">
        <f t="shared" si="2"/>
        <v>IV°A - omitir - omitir</v>
      </c>
      <c r="F589" s="190" t="str">
        <f>+IF(D589=consolidado!B578,consolidado!D578,"omitir")</f>
        <v>omitir</v>
      </c>
      <c r="G589" s="191" t="str">
        <f>+IF(D589=consolidado!B578,consolidado!N578,"omitir")</f>
        <v>omitir</v>
      </c>
      <c r="H589" s="192" t="str">
        <f>+IF(D589=consolidado!B578,consolidado!F578,"omitir")</f>
        <v>omitir</v>
      </c>
      <c r="I589" s="193" t="str">
        <f>+IF(D589=consolidado!B578,consolidado!G578,"omitir")</f>
        <v>omitir</v>
      </c>
      <c r="J589" s="164"/>
      <c r="K589" s="164"/>
      <c r="L589" s="164"/>
      <c r="M589" s="164"/>
      <c r="N589" s="164"/>
      <c r="O589" s="164"/>
      <c r="P589" s="164"/>
      <c r="Q589" s="164"/>
      <c r="R589" s="164"/>
      <c r="S589" s="164"/>
      <c r="T589" s="164"/>
      <c r="U589" s="164"/>
      <c r="V589" s="164"/>
      <c r="W589" s="164"/>
      <c r="X589" s="164"/>
      <c r="Y589" s="164"/>
      <c r="Z589" s="164"/>
    </row>
    <row r="590" ht="30.0" hidden="1" customHeight="1">
      <c r="A590" s="164"/>
      <c r="B590" s="188" t="str">
        <f>+IF(D590=consolidado!B579,consolidado!A579,"omitir")</f>
        <v>omitir</v>
      </c>
      <c r="C590" s="189" t="str">
        <f>+IF(D590=consolidado!B579,consolidado!C579,"omitir")</f>
        <v>omitir</v>
      </c>
      <c r="D590" s="189" t="str">
        <f t="shared" si="1"/>
        <v>IV°A</v>
      </c>
      <c r="E590" s="189" t="str">
        <f t="shared" si="2"/>
        <v>IV°A - omitir - omitir</v>
      </c>
      <c r="F590" s="190" t="str">
        <f>+IF(D590=consolidado!B579,consolidado!D579,"omitir")</f>
        <v>omitir</v>
      </c>
      <c r="G590" s="191" t="str">
        <f>+IF(D590=consolidado!B579,consolidado!N579,"omitir")</f>
        <v>omitir</v>
      </c>
      <c r="H590" s="192" t="str">
        <f>+IF(D590=consolidado!B579,consolidado!F579,"omitir")</f>
        <v>omitir</v>
      </c>
      <c r="I590" s="193" t="str">
        <f>+IF(D590=consolidado!B579,consolidado!G579,"omitir")</f>
        <v>omitir</v>
      </c>
      <c r="J590" s="164"/>
      <c r="K590" s="164"/>
      <c r="L590" s="164"/>
      <c r="M590" s="164"/>
      <c r="N590" s="164"/>
      <c r="O590" s="164"/>
      <c r="P590" s="164"/>
      <c r="Q590" s="164"/>
      <c r="R590" s="164"/>
      <c r="S590" s="164"/>
      <c r="T590" s="164"/>
      <c r="U590" s="164"/>
      <c r="V590" s="164"/>
      <c r="W590" s="164"/>
      <c r="X590" s="164"/>
      <c r="Y590" s="164"/>
      <c r="Z590" s="164"/>
    </row>
    <row r="591" ht="30.0" hidden="1" customHeight="1">
      <c r="A591" s="164"/>
      <c r="B591" s="188" t="str">
        <f>+IF(D591=consolidado!B580,consolidado!A580,"omitir")</f>
        <v>omitir</v>
      </c>
      <c r="C591" s="189" t="str">
        <f>+IF(D591=consolidado!B580,consolidado!C580,"omitir")</f>
        <v>omitir</v>
      </c>
      <c r="D591" s="189" t="str">
        <f t="shared" si="1"/>
        <v>IV°A</v>
      </c>
      <c r="E591" s="189" t="str">
        <f t="shared" si="2"/>
        <v>IV°A - omitir - omitir</v>
      </c>
      <c r="F591" s="190" t="str">
        <f>+IF(D591=consolidado!B580,consolidado!D580,"omitir")</f>
        <v>omitir</v>
      </c>
      <c r="G591" s="191" t="str">
        <f>+IF(D591=consolidado!B580,consolidado!N580,"omitir")</f>
        <v>omitir</v>
      </c>
      <c r="H591" s="192" t="str">
        <f>+IF(D591=consolidado!B580,consolidado!F580,"omitir")</f>
        <v>omitir</v>
      </c>
      <c r="I591" s="193" t="str">
        <f>+IF(D591=consolidado!B580,consolidado!G580,"omitir")</f>
        <v>omitir</v>
      </c>
      <c r="J591" s="164"/>
      <c r="K591" s="164"/>
      <c r="L591" s="164"/>
      <c r="M591" s="164"/>
      <c r="N591" s="164"/>
      <c r="O591" s="164"/>
      <c r="P591" s="164"/>
      <c r="Q591" s="164"/>
      <c r="R591" s="164"/>
      <c r="S591" s="164"/>
      <c r="T591" s="164"/>
      <c r="U591" s="164"/>
      <c r="V591" s="164"/>
      <c r="W591" s="164"/>
      <c r="X591" s="164"/>
      <c r="Y591" s="164"/>
      <c r="Z591" s="164"/>
    </row>
    <row r="592" ht="30.0" hidden="1" customHeight="1">
      <c r="A592" s="164"/>
      <c r="B592" s="188" t="str">
        <f>+IF(D592=consolidado!B581,consolidado!A581,"omitir")</f>
        <v>omitir</v>
      </c>
      <c r="C592" s="189" t="str">
        <f>+IF(D592=consolidado!B581,consolidado!C581,"omitir")</f>
        <v>omitir</v>
      </c>
      <c r="D592" s="189" t="str">
        <f t="shared" si="1"/>
        <v>IV°A</v>
      </c>
      <c r="E592" s="189" t="str">
        <f t="shared" si="2"/>
        <v>IV°A - omitir - omitir</v>
      </c>
      <c r="F592" s="190" t="str">
        <f>+IF(D592=consolidado!B581,consolidado!D581,"omitir")</f>
        <v>omitir</v>
      </c>
      <c r="G592" s="191" t="str">
        <f>+IF(D592=consolidado!B581,consolidado!N581,"omitir")</f>
        <v>omitir</v>
      </c>
      <c r="H592" s="192" t="str">
        <f>+IF(D592=consolidado!B581,consolidado!F581,"omitir")</f>
        <v>omitir</v>
      </c>
      <c r="I592" s="193" t="str">
        <f>+IF(D592=consolidado!B581,consolidado!G581,"omitir")</f>
        <v>omitir</v>
      </c>
      <c r="J592" s="164"/>
      <c r="K592" s="164"/>
      <c r="L592" s="164"/>
      <c r="M592" s="164"/>
      <c r="N592" s="164"/>
      <c r="O592" s="164"/>
      <c r="P592" s="164"/>
      <c r="Q592" s="164"/>
      <c r="R592" s="164"/>
      <c r="S592" s="164"/>
      <c r="T592" s="164"/>
      <c r="U592" s="164"/>
      <c r="V592" s="164"/>
      <c r="W592" s="164"/>
      <c r="X592" s="164"/>
      <c r="Y592" s="164"/>
      <c r="Z592" s="164"/>
    </row>
    <row r="593" ht="30.0" hidden="1" customHeight="1">
      <c r="A593" s="164"/>
      <c r="B593" s="188" t="str">
        <f>+IF(D593=consolidado!B582,consolidado!A582,"omitir")</f>
        <v>omitir</v>
      </c>
      <c r="C593" s="189" t="str">
        <f>+IF(D593=consolidado!B582,consolidado!C582,"omitir")</f>
        <v>omitir</v>
      </c>
      <c r="D593" s="189" t="str">
        <f t="shared" si="1"/>
        <v>IV°A</v>
      </c>
      <c r="E593" s="189" t="str">
        <f t="shared" si="2"/>
        <v>IV°A - omitir - omitir</v>
      </c>
      <c r="F593" s="190" t="str">
        <f>+IF(D593=consolidado!B582,consolidado!D582,"omitir")</f>
        <v>omitir</v>
      </c>
      <c r="G593" s="191" t="str">
        <f>+IF(D593=consolidado!B582,consolidado!N582,"omitir")</f>
        <v>omitir</v>
      </c>
      <c r="H593" s="192" t="str">
        <f>+IF(D593=consolidado!B582,consolidado!F582,"omitir")</f>
        <v>omitir</v>
      </c>
      <c r="I593" s="193" t="str">
        <f>+IF(D593=consolidado!B582,consolidado!G582,"omitir")</f>
        <v>omitir</v>
      </c>
      <c r="J593" s="164"/>
      <c r="K593" s="164"/>
      <c r="L593" s="164"/>
      <c r="M593" s="164"/>
      <c r="N593" s="164"/>
      <c r="O593" s="164"/>
      <c r="P593" s="164"/>
      <c r="Q593" s="164"/>
      <c r="R593" s="164"/>
      <c r="S593" s="164"/>
      <c r="T593" s="164"/>
      <c r="U593" s="164"/>
      <c r="V593" s="164"/>
      <c r="W593" s="164"/>
      <c r="X593" s="164"/>
      <c r="Y593" s="164"/>
      <c r="Z593" s="164"/>
    </row>
    <row r="594" ht="30.0" hidden="1" customHeight="1">
      <c r="A594" s="164"/>
      <c r="B594" s="188" t="str">
        <f>+IF(D594=consolidado!B583,consolidado!A583,"omitir")</f>
        <v>omitir</v>
      </c>
      <c r="C594" s="189" t="str">
        <f>+IF(D594=consolidado!B583,consolidado!C583,"omitir")</f>
        <v>omitir</v>
      </c>
      <c r="D594" s="189" t="str">
        <f t="shared" si="1"/>
        <v>IV°A</v>
      </c>
      <c r="E594" s="189" t="str">
        <f t="shared" si="2"/>
        <v>IV°A - omitir - omitir</v>
      </c>
      <c r="F594" s="190" t="str">
        <f>+IF(D594=consolidado!B583,consolidado!D583,"omitir")</f>
        <v>omitir</v>
      </c>
      <c r="G594" s="191" t="str">
        <f>+IF(D594=consolidado!B583,consolidado!N583,"omitir")</f>
        <v>omitir</v>
      </c>
      <c r="H594" s="192" t="str">
        <f>+IF(D594=consolidado!B583,consolidado!F583,"omitir")</f>
        <v>omitir</v>
      </c>
      <c r="I594" s="193" t="str">
        <f>+IF(D594=consolidado!B583,consolidado!G583,"omitir")</f>
        <v>omitir</v>
      </c>
      <c r="J594" s="164"/>
      <c r="K594" s="164"/>
      <c r="L594" s="164"/>
      <c r="M594" s="164"/>
      <c r="N594" s="164"/>
      <c r="O594" s="164"/>
      <c r="P594" s="164"/>
      <c r="Q594" s="164"/>
      <c r="R594" s="164"/>
      <c r="S594" s="164"/>
      <c r="T594" s="164"/>
      <c r="U594" s="164"/>
      <c r="V594" s="164"/>
      <c r="W594" s="164"/>
      <c r="X594" s="164"/>
      <c r="Y594" s="164"/>
      <c r="Z594" s="164"/>
    </row>
    <row r="595" ht="30.0" hidden="1" customHeight="1">
      <c r="A595" s="164"/>
      <c r="B595" s="188" t="str">
        <f>+IF(D595=consolidado!B584,consolidado!A584,"omitir")</f>
        <v>omitir</v>
      </c>
      <c r="C595" s="189" t="str">
        <f>+IF(D595=consolidado!B584,consolidado!C584,"omitir")</f>
        <v>omitir</v>
      </c>
      <c r="D595" s="189" t="str">
        <f t="shared" si="1"/>
        <v>IV°A</v>
      </c>
      <c r="E595" s="189" t="str">
        <f t="shared" si="2"/>
        <v>IV°A - omitir - omitir</v>
      </c>
      <c r="F595" s="190" t="str">
        <f>+IF(D595=consolidado!B584,consolidado!D584,"omitir")</f>
        <v>omitir</v>
      </c>
      <c r="G595" s="191" t="str">
        <f>+IF(D595=consolidado!B584,consolidado!N584,"omitir")</f>
        <v>omitir</v>
      </c>
      <c r="H595" s="192" t="str">
        <f>+IF(D595=consolidado!B584,consolidado!F584,"omitir")</f>
        <v>omitir</v>
      </c>
      <c r="I595" s="193" t="str">
        <f>+IF(D595=consolidado!B584,consolidado!G584,"omitir")</f>
        <v>omitir</v>
      </c>
      <c r="J595" s="164"/>
      <c r="K595" s="164"/>
      <c r="L595" s="164"/>
      <c r="M595" s="164"/>
      <c r="N595" s="164"/>
      <c r="O595" s="164"/>
      <c r="P595" s="164"/>
      <c r="Q595" s="164"/>
      <c r="R595" s="164"/>
      <c r="S595" s="164"/>
      <c r="T595" s="164"/>
      <c r="U595" s="164"/>
      <c r="V595" s="164"/>
      <c r="W595" s="164"/>
      <c r="X595" s="164"/>
      <c r="Y595" s="164"/>
      <c r="Z595" s="164"/>
    </row>
    <row r="596" ht="30.0" hidden="1" customHeight="1">
      <c r="A596" s="164"/>
      <c r="B596" s="188" t="str">
        <f>+IF(D596=consolidado!B585,consolidado!A585,"omitir")</f>
        <v>omitir</v>
      </c>
      <c r="C596" s="189" t="str">
        <f>+IF(D596=consolidado!B585,consolidado!C585,"omitir")</f>
        <v>omitir</v>
      </c>
      <c r="D596" s="189" t="str">
        <f t="shared" si="1"/>
        <v>IV°A</v>
      </c>
      <c r="E596" s="189" t="str">
        <f t="shared" si="2"/>
        <v>IV°A - omitir - omitir</v>
      </c>
      <c r="F596" s="190" t="str">
        <f>+IF(D596=consolidado!B585,consolidado!D585,"omitir")</f>
        <v>omitir</v>
      </c>
      <c r="G596" s="191" t="str">
        <f>+IF(D596=consolidado!B585,consolidado!N585,"omitir")</f>
        <v>omitir</v>
      </c>
      <c r="H596" s="192" t="str">
        <f>+IF(D596=consolidado!B585,consolidado!F585,"omitir")</f>
        <v>omitir</v>
      </c>
      <c r="I596" s="193" t="str">
        <f>+IF(D596=consolidado!B585,consolidado!G585,"omitir")</f>
        <v>omitir</v>
      </c>
      <c r="J596" s="164"/>
      <c r="K596" s="164"/>
      <c r="L596" s="164"/>
      <c r="M596" s="164"/>
      <c r="N596" s="164"/>
      <c r="O596" s="164"/>
      <c r="P596" s="164"/>
      <c r="Q596" s="164"/>
      <c r="R596" s="164"/>
      <c r="S596" s="164"/>
      <c r="T596" s="164"/>
      <c r="U596" s="164"/>
      <c r="V596" s="164"/>
      <c r="W596" s="164"/>
      <c r="X596" s="164"/>
      <c r="Y596" s="164"/>
      <c r="Z596" s="164"/>
    </row>
    <row r="597" ht="30.0" hidden="1" customHeight="1">
      <c r="A597" s="164"/>
      <c r="B597" s="188" t="str">
        <f>+IF(D597=consolidado!B586,consolidado!A586,"omitir")</f>
        <v>omitir</v>
      </c>
      <c r="C597" s="189" t="str">
        <f>+IF(D597=consolidado!B586,consolidado!C586,"omitir")</f>
        <v>omitir</v>
      </c>
      <c r="D597" s="189" t="str">
        <f t="shared" si="1"/>
        <v>IV°A</v>
      </c>
      <c r="E597" s="189" t="str">
        <f t="shared" si="2"/>
        <v>IV°A - omitir - omitir</v>
      </c>
      <c r="F597" s="190" t="str">
        <f>+IF(D597=consolidado!B586,consolidado!D586,"omitir")</f>
        <v>omitir</v>
      </c>
      <c r="G597" s="191" t="str">
        <f>+IF(D597=consolidado!B586,consolidado!N586,"omitir")</f>
        <v>omitir</v>
      </c>
      <c r="H597" s="192" t="str">
        <f>+IF(D597=consolidado!B586,consolidado!F586,"omitir")</f>
        <v>omitir</v>
      </c>
      <c r="I597" s="193" t="str">
        <f>+IF(D597=consolidado!B586,consolidado!G586,"omitir")</f>
        <v>omitir</v>
      </c>
      <c r="J597" s="164"/>
      <c r="K597" s="164"/>
      <c r="L597" s="164"/>
      <c r="M597" s="164"/>
      <c r="N597" s="164"/>
      <c r="O597" s="164"/>
      <c r="P597" s="164"/>
      <c r="Q597" s="164"/>
      <c r="R597" s="164"/>
      <c r="S597" s="164"/>
      <c r="T597" s="164"/>
      <c r="U597" s="164"/>
      <c r="V597" s="164"/>
      <c r="W597" s="164"/>
      <c r="X597" s="164"/>
      <c r="Y597" s="164"/>
      <c r="Z597" s="164"/>
    </row>
    <row r="598" ht="30.0" hidden="1" customHeight="1">
      <c r="A598" s="164"/>
      <c r="B598" s="188" t="str">
        <f>+IF(D598=consolidado!B587,consolidado!A587,"omitir")</f>
        <v>omitir</v>
      </c>
      <c r="C598" s="189" t="str">
        <f>+IF(D598=consolidado!B587,consolidado!C587,"omitir")</f>
        <v>omitir</v>
      </c>
      <c r="D598" s="189" t="str">
        <f t="shared" si="1"/>
        <v>IV°A</v>
      </c>
      <c r="E598" s="189" t="str">
        <f t="shared" si="2"/>
        <v>IV°A - omitir - omitir</v>
      </c>
      <c r="F598" s="190" t="str">
        <f>+IF(D598=consolidado!B587,consolidado!D587,"omitir")</f>
        <v>omitir</v>
      </c>
      <c r="G598" s="191" t="str">
        <f>+IF(D598=consolidado!B587,consolidado!N587,"omitir")</f>
        <v>omitir</v>
      </c>
      <c r="H598" s="192" t="str">
        <f>+IF(D598=consolidado!B587,consolidado!F587,"omitir")</f>
        <v>omitir</v>
      </c>
      <c r="I598" s="193" t="str">
        <f>+IF(D598=consolidado!B587,consolidado!G587,"omitir")</f>
        <v>omitir</v>
      </c>
      <c r="J598" s="164"/>
      <c r="K598" s="164"/>
      <c r="L598" s="164"/>
      <c r="M598" s="164"/>
      <c r="N598" s="164"/>
      <c r="O598" s="164"/>
      <c r="P598" s="164"/>
      <c r="Q598" s="164"/>
      <c r="R598" s="164"/>
      <c r="S598" s="164"/>
      <c r="T598" s="164"/>
      <c r="U598" s="164"/>
      <c r="V598" s="164"/>
      <c r="W598" s="164"/>
      <c r="X598" s="164"/>
      <c r="Y598" s="164"/>
      <c r="Z598" s="164"/>
    </row>
    <row r="599" ht="30.0" hidden="1" customHeight="1">
      <c r="A599" s="164"/>
      <c r="B599" s="188" t="str">
        <f>+IF(D599=consolidado!B588,consolidado!A588,"omitir")</f>
        <v>omitir</v>
      </c>
      <c r="C599" s="189" t="str">
        <f>+IF(D599=consolidado!B588,consolidado!C588,"omitir")</f>
        <v>omitir</v>
      </c>
      <c r="D599" s="189" t="str">
        <f t="shared" si="1"/>
        <v>IV°A</v>
      </c>
      <c r="E599" s="189" t="str">
        <f t="shared" si="2"/>
        <v>IV°A - omitir - omitir</v>
      </c>
      <c r="F599" s="190" t="str">
        <f>+IF(D599=consolidado!B588,consolidado!D588,"omitir")</f>
        <v>omitir</v>
      </c>
      <c r="G599" s="191" t="str">
        <f>+IF(D599=consolidado!B588,consolidado!N588,"omitir")</f>
        <v>omitir</v>
      </c>
      <c r="H599" s="192" t="str">
        <f>+IF(D599=consolidado!B588,consolidado!F588,"omitir")</f>
        <v>omitir</v>
      </c>
      <c r="I599" s="193" t="str">
        <f>+IF(D599=consolidado!B588,consolidado!G588,"omitir")</f>
        <v>omitir</v>
      </c>
      <c r="J599" s="164"/>
      <c r="K599" s="164"/>
      <c r="L599" s="164"/>
      <c r="M599" s="164"/>
      <c r="N599" s="164"/>
      <c r="O599" s="164"/>
      <c r="P599" s="164"/>
      <c r="Q599" s="164"/>
      <c r="R599" s="164"/>
      <c r="S599" s="164"/>
      <c r="T599" s="164"/>
      <c r="U599" s="164"/>
      <c r="V599" s="164"/>
      <c r="W599" s="164"/>
      <c r="X599" s="164"/>
      <c r="Y599" s="164"/>
      <c r="Z599" s="164"/>
    </row>
    <row r="600" ht="30.0" hidden="1" customHeight="1">
      <c r="A600" s="164"/>
      <c r="B600" s="188" t="str">
        <f>+IF(D600=consolidado!B589,consolidado!A589,"omitir")</f>
        <v>omitir</v>
      </c>
      <c r="C600" s="189" t="str">
        <f>+IF(D600=consolidado!B589,consolidado!C589,"omitir")</f>
        <v>omitir</v>
      </c>
      <c r="D600" s="189" t="str">
        <f t="shared" si="1"/>
        <v>IV°A</v>
      </c>
      <c r="E600" s="189" t="str">
        <f t="shared" si="2"/>
        <v>IV°A - omitir - omitir</v>
      </c>
      <c r="F600" s="190" t="str">
        <f>+IF(D600=consolidado!B589,consolidado!D589,"omitir")</f>
        <v>omitir</v>
      </c>
      <c r="G600" s="191" t="str">
        <f>+IF(D600=consolidado!B589,consolidado!N589,"omitir")</f>
        <v>omitir</v>
      </c>
      <c r="H600" s="192" t="str">
        <f>+IF(D600=consolidado!B589,consolidado!F589,"omitir")</f>
        <v>omitir</v>
      </c>
      <c r="I600" s="193" t="str">
        <f>+IF(D600=consolidado!B589,consolidado!G589,"omitir")</f>
        <v>omitir</v>
      </c>
      <c r="J600" s="164"/>
      <c r="K600" s="164"/>
      <c r="L600" s="164"/>
      <c r="M600" s="164"/>
      <c r="N600" s="164"/>
      <c r="O600" s="164"/>
      <c r="P600" s="164"/>
      <c r="Q600" s="164"/>
      <c r="R600" s="164"/>
      <c r="S600" s="164"/>
      <c r="T600" s="164"/>
      <c r="U600" s="164"/>
      <c r="V600" s="164"/>
      <c r="W600" s="164"/>
      <c r="X600" s="164"/>
      <c r="Y600" s="164"/>
      <c r="Z600" s="164"/>
    </row>
    <row r="601" ht="30.0" hidden="1" customHeight="1">
      <c r="A601" s="164"/>
      <c r="B601" s="188" t="str">
        <f>+IF(D601=consolidado!B590,consolidado!A590,"omitir")</f>
        <v>omitir</v>
      </c>
      <c r="C601" s="189" t="str">
        <f>+IF(D601=consolidado!B590,consolidado!C590,"omitir")</f>
        <v>omitir</v>
      </c>
      <c r="D601" s="189" t="str">
        <f t="shared" si="1"/>
        <v>IV°A</v>
      </c>
      <c r="E601" s="189" t="str">
        <f t="shared" si="2"/>
        <v>IV°A - omitir - omitir</v>
      </c>
      <c r="F601" s="190" t="str">
        <f>+IF(D601=consolidado!B590,consolidado!D590,"omitir")</f>
        <v>omitir</v>
      </c>
      <c r="G601" s="191" t="str">
        <f>+IF(D601=consolidado!B590,consolidado!N590,"omitir")</f>
        <v>omitir</v>
      </c>
      <c r="H601" s="192" t="str">
        <f>+IF(D601=consolidado!B590,consolidado!F590,"omitir")</f>
        <v>omitir</v>
      </c>
      <c r="I601" s="193" t="str">
        <f>+IF(D601=consolidado!B590,consolidado!G590,"omitir")</f>
        <v>omitir</v>
      </c>
      <c r="J601" s="164"/>
      <c r="K601" s="164"/>
      <c r="L601" s="164"/>
      <c r="M601" s="164"/>
      <c r="N601" s="164"/>
      <c r="O601" s="164"/>
      <c r="P601" s="164"/>
      <c r="Q601" s="164"/>
      <c r="R601" s="164"/>
      <c r="S601" s="164"/>
      <c r="T601" s="164"/>
      <c r="U601" s="164"/>
      <c r="V601" s="164"/>
      <c r="W601" s="164"/>
      <c r="X601" s="164"/>
      <c r="Y601" s="164"/>
      <c r="Z601" s="164"/>
    </row>
    <row r="602" ht="30.0" hidden="1" customHeight="1">
      <c r="A602" s="164"/>
      <c r="B602" s="188" t="str">
        <f>+IF(D602=consolidado!B591,consolidado!A591,"omitir")</f>
        <v>omitir</v>
      </c>
      <c r="C602" s="189" t="str">
        <f>+IF(D602=consolidado!B591,consolidado!C591,"omitir")</f>
        <v>omitir</v>
      </c>
      <c r="D602" s="189" t="str">
        <f t="shared" si="1"/>
        <v>IV°A</v>
      </c>
      <c r="E602" s="189" t="str">
        <f t="shared" si="2"/>
        <v>IV°A - omitir - omitir</v>
      </c>
      <c r="F602" s="190" t="str">
        <f>+IF(D602=consolidado!B591,consolidado!D591,"omitir")</f>
        <v>omitir</v>
      </c>
      <c r="G602" s="191" t="str">
        <f>+IF(D602=consolidado!B591,consolidado!N591,"omitir")</f>
        <v>omitir</v>
      </c>
      <c r="H602" s="192" t="str">
        <f>+IF(D602=consolidado!B591,consolidado!F591,"omitir")</f>
        <v>omitir</v>
      </c>
      <c r="I602" s="193" t="str">
        <f>+IF(D602=consolidado!B591,consolidado!G591,"omitir")</f>
        <v>omitir</v>
      </c>
      <c r="J602" s="164"/>
      <c r="K602" s="164"/>
      <c r="L602" s="164"/>
      <c r="M602" s="164"/>
      <c r="N602" s="164"/>
      <c r="O602" s="164"/>
      <c r="P602" s="164"/>
      <c r="Q602" s="164"/>
      <c r="R602" s="164"/>
      <c r="S602" s="164"/>
      <c r="T602" s="164"/>
      <c r="U602" s="164"/>
      <c r="V602" s="164"/>
      <c r="W602" s="164"/>
      <c r="X602" s="164"/>
      <c r="Y602" s="164"/>
      <c r="Z602" s="164"/>
    </row>
    <row r="603" ht="30.0" hidden="1" customHeight="1">
      <c r="A603" s="164"/>
      <c r="B603" s="188" t="str">
        <f>+IF(D603=consolidado!B592,consolidado!A592,"omitir")</f>
        <v>omitir</v>
      </c>
      <c r="C603" s="189" t="str">
        <f>+IF(D603=consolidado!B592,consolidado!C592,"omitir")</f>
        <v>omitir</v>
      </c>
      <c r="D603" s="189" t="str">
        <f t="shared" si="1"/>
        <v>IV°A</v>
      </c>
      <c r="E603" s="189" t="str">
        <f t="shared" si="2"/>
        <v>IV°A - omitir - omitir</v>
      </c>
      <c r="F603" s="190" t="str">
        <f>+IF(D603=consolidado!B592,consolidado!D592,"omitir")</f>
        <v>omitir</v>
      </c>
      <c r="G603" s="191" t="str">
        <f>+IF(D603=consolidado!B592,consolidado!N592,"omitir")</f>
        <v>omitir</v>
      </c>
      <c r="H603" s="192" t="str">
        <f>+IF(D603=consolidado!B592,consolidado!F592,"omitir")</f>
        <v>omitir</v>
      </c>
      <c r="I603" s="193" t="str">
        <f>+IF(D603=consolidado!B592,consolidado!G592,"omitir")</f>
        <v>omitir</v>
      </c>
      <c r="J603" s="164"/>
      <c r="K603" s="164"/>
      <c r="L603" s="164"/>
      <c r="M603" s="164"/>
      <c r="N603" s="164"/>
      <c r="O603" s="164"/>
      <c r="P603" s="164"/>
      <c r="Q603" s="164"/>
      <c r="R603" s="164"/>
      <c r="S603" s="164"/>
      <c r="T603" s="164"/>
      <c r="U603" s="164"/>
      <c r="V603" s="164"/>
      <c r="W603" s="164"/>
      <c r="X603" s="164"/>
      <c r="Y603" s="164"/>
      <c r="Z603" s="164"/>
    </row>
    <row r="604" ht="30.0" hidden="1" customHeight="1">
      <c r="A604" s="164"/>
      <c r="B604" s="188" t="str">
        <f>+IF(D604=consolidado!B593,consolidado!A593,"omitir")</f>
        <v>omitir</v>
      </c>
      <c r="C604" s="189" t="str">
        <f>+IF(D604=consolidado!B593,consolidado!C593,"omitir")</f>
        <v>omitir</v>
      </c>
      <c r="D604" s="189" t="str">
        <f t="shared" si="1"/>
        <v>IV°A</v>
      </c>
      <c r="E604" s="189" t="str">
        <f t="shared" si="2"/>
        <v>IV°A - omitir - omitir</v>
      </c>
      <c r="F604" s="190" t="str">
        <f>+IF(D604=consolidado!B593,consolidado!D593,"omitir")</f>
        <v>omitir</v>
      </c>
      <c r="G604" s="191" t="str">
        <f>+IF(D604=consolidado!B593,consolidado!N593,"omitir")</f>
        <v>omitir</v>
      </c>
      <c r="H604" s="192" t="str">
        <f>+IF(D604=consolidado!B593,consolidado!F593,"omitir")</f>
        <v>omitir</v>
      </c>
      <c r="I604" s="193" t="str">
        <f>+IF(D604=consolidado!B593,consolidado!G593,"omitir")</f>
        <v>omitir</v>
      </c>
      <c r="J604" s="164"/>
      <c r="K604" s="164"/>
      <c r="L604" s="164"/>
      <c r="M604" s="164"/>
      <c r="N604" s="164"/>
      <c r="O604" s="164"/>
      <c r="P604" s="164"/>
      <c r="Q604" s="164"/>
      <c r="R604" s="164"/>
      <c r="S604" s="164"/>
      <c r="T604" s="164"/>
      <c r="U604" s="164"/>
      <c r="V604" s="164"/>
      <c r="W604" s="164"/>
      <c r="X604" s="164"/>
      <c r="Y604" s="164"/>
      <c r="Z604" s="164"/>
    </row>
    <row r="605" ht="30.0" hidden="1" customHeight="1">
      <c r="A605" s="164"/>
      <c r="B605" s="188" t="str">
        <f>+IF(D605=consolidado!B594,consolidado!A594,"omitir")</f>
        <v>omitir</v>
      </c>
      <c r="C605" s="189" t="str">
        <f>+IF(D605=consolidado!B594,consolidado!C594,"omitir")</f>
        <v>omitir</v>
      </c>
      <c r="D605" s="189" t="str">
        <f t="shared" si="1"/>
        <v>IV°A</v>
      </c>
      <c r="E605" s="189" t="str">
        <f t="shared" si="2"/>
        <v>IV°A - omitir - omitir</v>
      </c>
      <c r="F605" s="190" t="str">
        <f>+IF(D605=consolidado!B594,consolidado!D594,"omitir")</f>
        <v>omitir</v>
      </c>
      <c r="G605" s="191" t="str">
        <f>+IF(D605=consolidado!B594,consolidado!N594,"omitir")</f>
        <v>omitir</v>
      </c>
      <c r="H605" s="192" t="str">
        <f>+IF(D605=consolidado!B594,consolidado!F594,"omitir")</f>
        <v>omitir</v>
      </c>
      <c r="I605" s="193" t="str">
        <f>+IF(D605=consolidado!B594,consolidado!G594,"omitir")</f>
        <v>omitir</v>
      </c>
      <c r="J605" s="164"/>
      <c r="K605" s="164"/>
      <c r="L605" s="164"/>
      <c r="M605" s="164"/>
      <c r="N605" s="164"/>
      <c r="O605" s="164"/>
      <c r="P605" s="164"/>
      <c r="Q605" s="164"/>
      <c r="R605" s="164"/>
      <c r="S605" s="164"/>
      <c r="T605" s="164"/>
      <c r="U605" s="164"/>
      <c r="V605" s="164"/>
      <c r="W605" s="164"/>
      <c r="X605" s="164"/>
      <c r="Y605" s="164"/>
      <c r="Z605" s="164"/>
    </row>
    <row r="606" ht="30.0" hidden="1" customHeight="1">
      <c r="A606" s="164"/>
      <c r="B606" s="188" t="str">
        <f>+IF(D606=consolidado!B595,consolidado!A595,"omitir")</f>
        <v>omitir</v>
      </c>
      <c r="C606" s="189" t="str">
        <f>+IF(D606=consolidado!B595,consolidado!C595,"omitir")</f>
        <v>omitir</v>
      </c>
      <c r="D606" s="189" t="str">
        <f t="shared" si="1"/>
        <v>IV°A</v>
      </c>
      <c r="E606" s="189" t="str">
        <f t="shared" si="2"/>
        <v>IV°A - omitir - omitir</v>
      </c>
      <c r="F606" s="190" t="str">
        <f>+IF(D606=consolidado!B595,consolidado!D595,"omitir")</f>
        <v>omitir</v>
      </c>
      <c r="G606" s="191" t="str">
        <f>+IF(D606=consolidado!B595,consolidado!N595,"omitir")</f>
        <v>omitir</v>
      </c>
      <c r="H606" s="192" t="str">
        <f>+IF(D606=consolidado!B595,consolidado!F595,"omitir")</f>
        <v>omitir</v>
      </c>
      <c r="I606" s="193" t="str">
        <f>+IF(D606=consolidado!B595,consolidado!G595,"omitir")</f>
        <v>omitir</v>
      </c>
      <c r="J606" s="164"/>
      <c r="K606" s="164"/>
      <c r="L606" s="164"/>
      <c r="M606" s="164"/>
      <c r="N606" s="164"/>
      <c r="O606" s="164"/>
      <c r="P606" s="164"/>
      <c r="Q606" s="164"/>
      <c r="R606" s="164"/>
      <c r="S606" s="164"/>
      <c r="T606" s="164"/>
      <c r="U606" s="164"/>
      <c r="V606" s="164"/>
      <c r="W606" s="164"/>
      <c r="X606" s="164"/>
      <c r="Y606" s="164"/>
      <c r="Z606" s="164"/>
    </row>
    <row r="607" ht="30.0" hidden="1" customHeight="1">
      <c r="A607" s="164"/>
      <c r="B607" s="188" t="str">
        <f>+IF(D607=consolidado!B596,consolidado!A596,"omitir")</f>
        <v>omitir</v>
      </c>
      <c r="C607" s="189" t="str">
        <f>+IF(D607=consolidado!B596,consolidado!C596,"omitir")</f>
        <v>omitir</v>
      </c>
      <c r="D607" s="189" t="str">
        <f t="shared" si="1"/>
        <v>IV°A</v>
      </c>
      <c r="E607" s="189" t="str">
        <f t="shared" si="2"/>
        <v>IV°A - omitir - omitir</v>
      </c>
      <c r="F607" s="190" t="str">
        <f>+IF(D607=consolidado!B596,consolidado!D596,"omitir")</f>
        <v>omitir</v>
      </c>
      <c r="G607" s="191" t="str">
        <f>+IF(D607=consolidado!B596,consolidado!N596,"omitir")</f>
        <v>omitir</v>
      </c>
      <c r="H607" s="192" t="str">
        <f>+IF(D607=consolidado!B596,consolidado!F596,"omitir")</f>
        <v>omitir</v>
      </c>
      <c r="I607" s="193" t="str">
        <f>+IF(D607=consolidado!B596,consolidado!G596,"omitir")</f>
        <v>omitir</v>
      </c>
      <c r="J607" s="164"/>
      <c r="K607" s="164"/>
      <c r="L607" s="164"/>
      <c r="M607" s="164"/>
      <c r="N607" s="164"/>
      <c r="O607" s="164"/>
      <c r="P607" s="164"/>
      <c r="Q607" s="164"/>
      <c r="R607" s="164"/>
      <c r="S607" s="164"/>
      <c r="T607" s="164"/>
      <c r="U607" s="164"/>
      <c r="V607" s="164"/>
      <c r="W607" s="164"/>
      <c r="X607" s="164"/>
      <c r="Y607" s="164"/>
      <c r="Z607" s="164"/>
    </row>
    <row r="608" ht="30.0" hidden="1" customHeight="1">
      <c r="A608" s="164"/>
      <c r="B608" s="188" t="str">
        <f>+IF(D608=consolidado!B597,consolidado!A597,"omitir")</f>
        <v>omitir</v>
      </c>
      <c r="C608" s="189" t="str">
        <f>+IF(D608=consolidado!B597,consolidado!C597,"omitir")</f>
        <v>omitir</v>
      </c>
      <c r="D608" s="189" t="str">
        <f t="shared" si="1"/>
        <v>IV°A</v>
      </c>
      <c r="E608" s="189" t="str">
        <f t="shared" si="2"/>
        <v>IV°A - omitir - omitir</v>
      </c>
      <c r="F608" s="190" t="str">
        <f>+IF(D608=consolidado!B597,consolidado!D597,"omitir")</f>
        <v>omitir</v>
      </c>
      <c r="G608" s="191" t="str">
        <f>+IF(D608=consolidado!B597,consolidado!N597,"omitir")</f>
        <v>omitir</v>
      </c>
      <c r="H608" s="192" t="str">
        <f>+IF(D608=consolidado!B597,consolidado!F597,"omitir")</f>
        <v>omitir</v>
      </c>
      <c r="I608" s="193" t="str">
        <f>+IF(D608=consolidado!B597,consolidado!G597,"omitir")</f>
        <v>omitir</v>
      </c>
      <c r="J608" s="164"/>
      <c r="K608" s="164"/>
      <c r="L608" s="164"/>
      <c r="M608" s="164"/>
      <c r="N608" s="164"/>
      <c r="O608" s="164"/>
      <c r="P608" s="164"/>
      <c r="Q608" s="164"/>
      <c r="R608" s="164"/>
      <c r="S608" s="164"/>
      <c r="T608" s="164"/>
      <c r="U608" s="164"/>
      <c r="V608" s="164"/>
      <c r="W608" s="164"/>
      <c r="X608" s="164"/>
      <c r="Y608" s="164"/>
      <c r="Z608" s="164"/>
    </row>
    <row r="609" ht="30.0" hidden="1" customHeight="1">
      <c r="A609" s="164"/>
      <c r="B609" s="188" t="str">
        <f>+IF(D609=consolidado!B598,consolidado!A598,"omitir")</f>
        <v>omitir</v>
      </c>
      <c r="C609" s="189" t="str">
        <f>+IF(D609=consolidado!B598,consolidado!C598,"omitir")</f>
        <v>omitir</v>
      </c>
      <c r="D609" s="189" t="str">
        <f t="shared" si="1"/>
        <v>IV°A</v>
      </c>
      <c r="E609" s="189" t="str">
        <f t="shared" si="2"/>
        <v>IV°A - omitir - omitir</v>
      </c>
      <c r="F609" s="190" t="str">
        <f>+IF(D609=consolidado!B598,consolidado!D598,"omitir")</f>
        <v>omitir</v>
      </c>
      <c r="G609" s="191" t="str">
        <f>+IF(D609=consolidado!B598,consolidado!N598,"omitir")</f>
        <v>omitir</v>
      </c>
      <c r="H609" s="192" t="str">
        <f>+IF(D609=consolidado!B598,consolidado!F598,"omitir")</f>
        <v>omitir</v>
      </c>
      <c r="I609" s="193" t="str">
        <f>+IF(D609=consolidado!B598,consolidado!G598,"omitir")</f>
        <v>omitir</v>
      </c>
      <c r="J609" s="164"/>
      <c r="K609" s="164"/>
      <c r="L609" s="164"/>
      <c r="M609" s="164"/>
      <c r="N609" s="164"/>
      <c r="O609" s="164"/>
      <c r="P609" s="164"/>
      <c r="Q609" s="164"/>
      <c r="R609" s="164"/>
      <c r="S609" s="164"/>
      <c r="T609" s="164"/>
      <c r="U609" s="164"/>
      <c r="V609" s="164"/>
      <c r="W609" s="164"/>
      <c r="X609" s="164"/>
      <c r="Y609" s="164"/>
      <c r="Z609" s="164"/>
    </row>
    <row r="610" ht="30.0" hidden="1" customHeight="1">
      <c r="A610" s="164"/>
      <c r="B610" s="188" t="str">
        <f>+IF(D610=consolidado!B599,consolidado!A599,"omitir")</f>
        <v>omitir</v>
      </c>
      <c r="C610" s="189" t="str">
        <f>+IF(D610=consolidado!B599,consolidado!C599,"omitir")</f>
        <v>omitir</v>
      </c>
      <c r="D610" s="189" t="str">
        <f t="shared" si="1"/>
        <v>IV°A</v>
      </c>
      <c r="E610" s="189" t="str">
        <f t="shared" si="2"/>
        <v>IV°A - omitir - omitir</v>
      </c>
      <c r="F610" s="190" t="str">
        <f>+IF(D610=consolidado!B599,consolidado!D599,"omitir")</f>
        <v>omitir</v>
      </c>
      <c r="G610" s="191" t="str">
        <f>+IF(D610=consolidado!B599,consolidado!N599,"omitir")</f>
        <v>omitir</v>
      </c>
      <c r="H610" s="192" t="str">
        <f>+IF(D610=consolidado!B599,consolidado!F599,"omitir")</f>
        <v>omitir</v>
      </c>
      <c r="I610" s="193" t="str">
        <f>+IF(D610=consolidado!B599,consolidado!G599,"omitir")</f>
        <v>omitir</v>
      </c>
      <c r="J610" s="164"/>
      <c r="K610" s="164"/>
      <c r="L610" s="164"/>
      <c r="M610" s="164"/>
      <c r="N610" s="164"/>
      <c r="O610" s="164"/>
      <c r="P610" s="164"/>
      <c r="Q610" s="164"/>
      <c r="R610" s="164"/>
      <c r="S610" s="164"/>
      <c r="T610" s="164"/>
      <c r="U610" s="164"/>
      <c r="V610" s="164"/>
      <c r="W610" s="164"/>
      <c r="X610" s="164"/>
      <c r="Y610" s="164"/>
      <c r="Z610" s="164"/>
    </row>
    <row r="611" ht="30.0" hidden="1" customHeight="1">
      <c r="A611" s="164"/>
      <c r="B611" s="188" t="str">
        <f>+IF(D611=consolidado!B600,consolidado!A600,"omitir")</f>
        <v>omitir</v>
      </c>
      <c r="C611" s="189" t="str">
        <f>+IF(D611=consolidado!B600,consolidado!C600,"omitir")</f>
        <v>omitir</v>
      </c>
      <c r="D611" s="189" t="str">
        <f t="shared" si="1"/>
        <v>IV°A</v>
      </c>
      <c r="E611" s="189" t="str">
        <f t="shared" si="2"/>
        <v>IV°A - omitir - omitir</v>
      </c>
      <c r="F611" s="190" t="str">
        <f>+IF(D611=consolidado!B600,consolidado!D600,"omitir")</f>
        <v>omitir</v>
      </c>
      <c r="G611" s="191" t="str">
        <f>+IF(D611=consolidado!B600,consolidado!N600,"omitir")</f>
        <v>omitir</v>
      </c>
      <c r="H611" s="192" t="str">
        <f>+IF(D611=consolidado!B600,consolidado!F600,"omitir")</f>
        <v>omitir</v>
      </c>
      <c r="I611" s="193" t="str">
        <f>+IF(D611=consolidado!B600,consolidado!G600,"omitir")</f>
        <v>omitir</v>
      </c>
      <c r="J611" s="164"/>
      <c r="K611" s="164"/>
      <c r="L611" s="164"/>
      <c r="M611" s="164"/>
      <c r="N611" s="164"/>
      <c r="O611" s="164"/>
      <c r="P611" s="164"/>
      <c r="Q611" s="164"/>
      <c r="R611" s="164"/>
      <c r="S611" s="164"/>
      <c r="T611" s="164"/>
      <c r="U611" s="164"/>
      <c r="V611" s="164"/>
      <c r="W611" s="164"/>
      <c r="X611" s="164"/>
      <c r="Y611" s="164"/>
      <c r="Z611" s="164"/>
    </row>
    <row r="612" ht="30.0" hidden="1" customHeight="1">
      <c r="A612" s="164"/>
      <c r="B612" s="188" t="str">
        <f>+IF(D612=consolidado!B601,consolidado!A601,"omitir")</f>
        <v>omitir</v>
      </c>
      <c r="C612" s="189" t="str">
        <f>+IF(D612=consolidado!B601,consolidado!C601,"omitir")</f>
        <v>omitir</v>
      </c>
      <c r="D612" s="189" t="str">
        <f t="shared" si="1"/>
        <v>IV°A</v>
      </c>
      <c r="E612" s="189" t="str">
        <f t="shared" si="2"/>
        <v>IV°A - omitir - omitir</v>
      </c>
      <c r="F612" s="190" t="str">
        <f>+IF(D612=consolidado!B601,consolidado!D601,"omitir")</f>
        <v>omitir</v>
      </c>
      <c r="G612" s="191" t="str">
        <f>+IF(D612=consolidado!B601,consolidado!N601,"omitir")</f>
        <v>omitir</v>
      </c>
      <c r="H612" s="192" t="str">
        <f>+IF(D612=consolidado!B601,consolidado!F601,"omitir")</f>
        <v>omitir</v>
      </c>
      <c r="I612" s="193" t="str">
        <f>+IF(D612=consolidado!B601,consolidado!G601,"omitir")</f>
        <v>omitir</v>
      </c>
      <c r="J612" s="164"/>
      <c r="K612" s="164"/>
      <c r="L612" s="164"/>
      <c r="M612" s="164"/>
      <c r="N612" s="164"/>
      <c r="O612" s="164"/>
      <c r="P612" s="164"/>
      <c r="Q612" s="164"/>
      <c r="R612" s="164"/>
      <c r="S612" s="164"/>
      <c r="T612" s="164"/>
      <c r="U612" s="164"/>
      <c r="V612" s="164"/>
      <c r="W612" s="164"/>
      <c r="X612" s="164"/>
      <c r="Y612" s="164"/>
      <c r="Z612" s="164"/>
    </row>
    <row r="613" ht="30.0" hidden="1" customHeight="1">
      <c r="A613" s="164"/>
      <c r="B613" s="188" t="str">
        <f>+IF(D613=consolidado!B602,consolidado!A602,"omitir")</f>
        <v>omitir</v>
      </c>
      <c r="C613" s="189" t="str">
        <f>+IF(D613=consolidado!B602,consolidado!C602,"omitir")</f>
        <v>omitir</v>
      </c>
      <c r="D613" s="189" t="str">
        <f t="shared" si="1"/>
        <v>IV°A</v>
      </c>
      <c r="E613" s="189" t="str">
        <f t="shared" si="2"/>
        <v>IV°A - omitir - omitir</v>
      </c>
      <c r="F613" s="190" t="str">
        <f>+IF(D613=consolidado!B602,consolidado!D602,"omitir")</f>
        <v>omitir</v>
      </c>
      <c r="G613" s="191" t="str">
        <f>+IF(D613=consolidado!B602,consolidado!N602,"omitir")</f>
        <v>omitir</v>
      </c>
      <c r="H613" s="192" t="str">
        <f>+IF(D613=consolidado!B602,consolidado!F602,"omitir")</f>
        <v>omitir</v>
      </c>
      <c r="I613" s="193" t="str">
        <f>+IF(D613=consolidado!B602,consolidado!G602,"omitir")</f>
        <v>omitir</v>
      </c>
      <c r="J613" s="164"/>
      <c r="K613" s="164"/>
      <c r="L613" s="164"/>
      <c r="M613" s="164"/>
      <c r="N613" s="164"/>
      <c r="O613" s="164"/>
      <c r="P613" s="164"/>
      <c r="Q613" s="164"/>
      <c r="R613" s="164"/>
      <c r="S613" s="164"/>
      <c r="T613" s="164"/>
      <c r="U613" s="164"/>
      <c r="V613" s="164"/>
      <c r="W613" s="164"/>
      <c r="X613" s="164"/>
      <c r="Y613" s="164"/>
      <c r="Z613" s="164"/>
    </row>
    <row r="614" ht="30.0" hidden="1" customHeight="1">
      <c r="A614" s="164"/>
      <c r="B614" s="188" t="str">
        <f>+IF(D614=consolidado!B603,consolidado!A603,"omitir")</f>
        <v>omitir</v>
      </c>
      <c r="C614" s="189" t="str">
        <f>+IF(D614=consolidado!B603,consolidado!C603,"omitir")</f>
        <v>omitir</v>
      </c>
      <c r="D614" s="189" t="str">
        <f t="shared" si="1"/>
        <v>IV°A</v>
      </c>
      <c r="E614" s="189" t="str">
        <f t="shared" si="2"/>
        <v>IV°A - omitir - omitir</v>
      </c>
      <c r="F614" s="190" t="str">
        <f>+IF(D614=consolidado!B603,consolidado!D603,"omitir")</f>
        <v>omitir</v>
      </c>
      <c r="G614" s="191" t="str">
        <f>+IF(D614=consolidado!B603,consolidado!N603,"omitir")</f>
        <v>omitir</v>
      </c>
      <c r="H614" s="192" t="str">
        <f>+IF(D614=consolidado!B603,consolidado!F603,"omitir")</f>
        <v>omitir</v>
      </c>
      <c r="I614" s="193" t="str">
        <f>+IF(D614=consolidado!B603,consolidado!G603,"omitir")</f>
        <v>omitir</v>
      </c>
      <c r="J614" s="164"/>
      <c r="K614" s="164"/>
      <c r="L614" s="164"/>
      <c r="M614" s="164"/>
      <c r="N614" s="164"/>
      <c r="O614" s="164"/>
      <c r="P614" s="164"/>
      <c r="Q614" s="164"/>
      <c r="R614" s="164"/>
      <c r="S614" s="164"/>
      <c r="T614" s="164"/>
      <c r="U614" s="164"/>
      <c r="V614" s="164"/>
      <c r="W614" s="164"/>
      <c r="X614" s="164"/>
      <c r="Y614" s="164"/>
      <c r="Z614" s="164"/>
    </row>
    <row r="615" ht="30.0" hidden="1" customHeight="1">
      <c r="A615" s="164"/>
      <c r="B615" s="188" t="str">
        <f>+IF(D615=consolidado!B604,consolidado!A604,"omitir")</f>
        <v>omitir</v>
      </c>
      <c r="C615" s="189" t="str">
        <f>+IF(D615=consolidado!B604,consolidado!C604,"omitir")</f>
        <v>omitir</v>
      </c>
      <c r="D615" s="189" t="str">
        <f t="shared" si="1"/>
        <v>IV°A</v>
      </c>
      <c r="E615" s="189" t="str">
        <f t="shared" si="2"/>
        <v>IV°A - omitir - omitir</v>
      </c>
      <c r="F615" s="190" t="str">
        <f>+IF(D615=consolidado!B604,consolidado!D604,"omitir")</f>
        <v>omitir</v>
      </c>
      <c r="G615" s="191" t="str">
        <f>+IF(D615=consolidado!B604,consolidado!N604,"omitir")</f>
        <v>omitir</v>
      </c>
      <c r="H615" s="192" t="str">
        <f>+IF(D615=consolidado!B604,consolidado!F604,"omitir")</f>
        <v>omitir</v>
      </c>
      <c r="I615" s="193" t="str">
        <f>+IF(D615=consolidado!B604,consolidado!G604,"omitir")</f>
        <v>omitir</v>
      </c>
      <c r="J615" s="164"/>
      <c r="K615" s="164"/>
      <c r="L615" s="164"/>
      <c r="M615" s="164"/>
      <c r="N615" s="164"/>
      <c r="O615" s="164"/>
      <c r="P615" s="164"/>
      <c r="Q615" s="164"/>
      <c r="R615" s="164"/>
      <c r="S615" s="164"/>
      <c r="T615" s="164"/>
      <c r="U615" s="164"/>
      <c r="V615" s="164"/>
      <c r="W615" s="164"/>
      <c r="X615" s="164"/>
      <c r="Y615" s="164"/>
      <c r="Z615" s="164"/>
    </row>
    <row r="616" ht="30.0" hidden="1" customHeight="1">
      <c r="A616" s="164"/>
      <c r="B616" s="188" t="str">
        <f>+IF(D616=consolidado!B605,consolidado!A605,"omitir")</f>
        <v>omitir</v>
      </c>
      <c r="C616" s="189" t="str">
        <f>+IF(D616=consolidado!B605,consolidado!C605,"omitir")</f>
        <v>omitir</v>
      </c>
      <c r="D616" s="189" t="str">
        <f t="shared" si="1"/>
        <v>IV°A</v>
      </c>
      <c r="E616" s="189" t="str">
        <f t="shared" si="2"/>
        <v>IV°A - omitir - omitir</v>
      </c>
      <c r="F616" s="190" t="str">
        <f>+IF(D616=consolidado!B605,consolidado!D605,"omitir")</f>
        <v>omitir</v>
      </c>
      <c r="G616" s="191" t="str">
        <f>+IF(D616=consolidado!B605,consolidado!N605,"omitir")</f>
        <v>omitir</v>
      </c>
      <c r="H616" s="192" t="str">
        <f>+IF(D616=consolidado!B605,consolidado!F605,"omitir")</f>
        <v>omitir</v>
      </c>
      <c r="I616" s="193" t="str">
        <f>+IF(D616=consolidado!B605,consolidado!G605,"omitir")</f>
        <v>omitir</v>
      </c>
      <c r="J616" s="164"/>
      <c r="K616" s="164"/>
      <c r="L616" s="164"/>
      <c r="M616" s="164"/>
      <c r="N616" s="164"/>
      <c r="O616" s="164"/>
      <c r="P616" s="164"/>
      <c r="Q616" s="164"/>
      <c r="R616" s="164"/>
      <c r="S616" s="164"/>
      <c r="T616" s="164"/>
      <c r="U616" s="164"/>
      <c r="V616" s="164"/>
      <c r="W616" s="164"/>
      <c r="X616" s="164"/>
      <c r="Y616" s="164"/>
      <c r="Z616" s="164"/>
    </row>
    <row r="617" ht="30.0" hidden="1" customHeight="1">
      <c r="A617" s="164"/>
      <c r="B617" s="188" t="str">
        <f>+IF(D617=consolidado!B606,consolidado!A606,"omitir")</f>
        <v>omitir</v>
      </c>
      <c r="C617" s="189" t="str">
        <f>+IF(D617=consolidado!B606,consolidado!C606,"omitir")</f>
        <v>omitir</v>
      </c>
      <c r="D617" s="189" t="str">
        <f t="shared" si="1"/>
        <v>IV°A</v>
      </c>
      <c r="E617" s="189" t="str">
        <f t="shared" si="2"/>
        <v>IV°A - omitir - omitir</v>
      </c>
      <c r="F617" s="190" t="str">
        <f>+IF(D617=consolidado!B606,consolidado!D606,"omitir")</f>
        <v>omitir</v>
      </c>
      <c r="G617" s="191" t="str">
        <f>+IF(D617=consolidado!B606,consolidado!N606,"omitir")</f>
        <v>omitir</v>
      </c>
      <c r="H617" s="192" t="str">
        <f>+IF(D617=consolidado!B606,consolidado!F606,"omitir")</f>
        <v>omitir</v>
      </c>
      <c r="I617" s="193" t="str">
        <f>+IF(D617=consolidado!B606,consolidado!G606,"omitir")</f>
        <v>omitir</v>
      </c>
      <c r="J617" s="164"/>
      <c r="K617" s="164"/>
      <c r="L617" s="164"/>
      <c r="M617" s="164"/>
      <c r="N617" s="164"/>
      <c r="O617" s="164"/>
      <c r="P617" s="164"/>
      <c r="Q617" s="164"/>
      <c r="R617" s="164"/>
      <c r="S617" s="164"/>
      <c r="T617" s="164"/>
      <c r="U617" s="164"/>
      <c r="V617" s="164"/>
      <c r="W617" s="164"/>
      <c r="X617" s="164"/>
      <c r="Y617" s="164"/>
      <c r="Z617" s="164"/>
    </row>
    <row r="618" ht="30.0" hidden="1" customHeight="1">
      <c r="A618" s="164"/>
      <c r="B618" s="188" t="str">
        <f>+IF(D618=consolidado!B607,consolidado!A607,"omitir")</f>
        <v>omitir</v>
      </c>
      <c r="C618" s="189" t="str">
        <f>+IF(D618=consolidado!B607,consolidado!C607,"omitir")</f>
        <v>omitir</v>
      </c>
      <c r="D618" s="189" t="str">
        <f t="shared" si="1"/>
        <v>IV°A</v>
      </c>
      <c r="E618" s="189" t="str">
        <f t="shared" si="2"/>
        <v>IV°A - omitir - omitir</v>
      </c>
      <c r="F618" s="190" t="str">
        <f>+IF(D618=consolidado!B607,consolidado!D607,"omitir")</f>
        <v>omitir</v>
      </c>
      <c r="G618" s="191" t="str">
        <f>+IF(D618=consolidado!B607,consolidado!N607,"omitir")</f>
        <v>omitir</v>
      </c>
      <c r="H618" s="192" t="str">
        <f>+IF(D618=consolidado!B607,consolidado!F607,"omitir")</f>
        <v>omitir</v>
      </c>
      <c r="I618" s="193" t="str">
        <f>+IF(D618=consolidado!B607,consolidado!G607,"omitir")</f>
        <v>omitir</v>
      </c>
      <c r="J618" s="164"/>
      <c r="K618" s="164"/>
      <c r="L618" s="164"/>
      <c r="M618" s="164"/>
      <c r="N618" s="164"/>
      <c r="O618" s="164"/>
      <c r="P618" s="164"/>
      <c r="Q618" s="164"/>
      <c r="R618" s="164"/>
      <c r="S618" s="164"/>
      <c r="T618" s="164"/>
      <c r="U618" s="164"/>
      <c r="V618" s="164"/>
      <c r="W618" s="164"/>
      <c r="X618" s="164"/>
      <c r="Y618" s="164"/>
      <c r="Z618" s="164"/>
    </row>
    <row r="619" ht="30.0" hidden="1" customHeight="1">
      <c r="A619" s="164"/>
      <c r="B619" s="188" t="str">
        <f>+IF(D619=consolidado!B608,consolidado!A608,"omitir")</f>
        <v>omitir</v>
      </c>
      <c r="C619" s="189" t="str">
        <f>+IF(D619=consolidado!B608,consolidado!C608,"omitir")</f>
        <v>omitir</v>
      </c>
      <c r="D619" s="189" t="str">
        <f t="shared" si="1"/>
        <v>IV°A</v>
      </c>
      <c r="E619" s="189" t="str">
        <f t="shared" si="2"/>
        <v>IV°A - omitir - omitir</v>
      </c>
      <c r="F619" s="190" t="str">
        <f>+IF(D619=consolidado!B608,consolidado!D608,"omitir")</f>
        <v>omitir</v>
      </c>
      <c r="G619" s="191" t="str">
        <f>+IF(D619=consolidado!B608,consolidado!N608,"omitir")</f>
        <v>omitir</v>
      </c>
      <c r="H619" s="192" t="str">
        <f>+IF(D619=consolidado!B608,consolidado!F608,"omitir")</f>
        <v>omitir</v>
      </c>
      <c r="I619" s="193" t="str">
        <f>+IF(D619=consolidado!B608,consolidado!G608,"omitir")</f>
        <v>omitir</v>
      </c>
      <c r="J619" s="164"/>
      <c r="K619" s="164"/>
      <c r="L619" s="164"/>
      <c r="M619" s="164"/>
      <c r="N619" s="164"/>
      <c r="O619" s="164"/>
      <c r="P619" s="164"/>
      <c r="Q619" s="164"/>
      <c r="R619" s="164"/>
      <c r="S619" s="164"/>
      <c r="T619" s="164"/>
      <c r="U619" s="164"/>
      <c r="V619" s="164"/>
      <c r="W619" s="164"/>
      <c r="X619" s="164"/>
      <c r="Y619" s="164"/>
      <c r="Z619" s="164"/>
    </row>
    <row r="620" ht="30.0" hidden="1" customHeight="1">
      <c r="A620" s="164"/>
      <c r="B620" s="188" t="str">
        <f>+IF(D620=consolidado!B609,consolidado!A609,"omitir")</f>
        <v>omitir</v>
      </c>
      <c r="C620" s="189" t="str">
        <f>+IF(D620=consolidado!B609,consolidado!C609,"omitir")</f>
        <v>omitir</v>
      </c>
      <c r="D620" s="189" t="str">
        <f t="shared" si="1"/>
        <v>IV°A</v>
      </c>
      <c r="E620" s="189" t="str">
        <f t="shared" si="2"/>
        <v>IV°A - omitir - omitir</v>
      </c>
      <c r="F620" s="190" t="str">
        <f>+IF(D620=consolidado!B609,consolidado!D609,"omitir")</f>
        <v>omitir</v>
      </c>
      <c r="G620" s="191" t="str">
        <f>+IF(D620=consolidado!B609,consolidado!N609,"omitir")</f>
        <v>omitir</v>
      </c>
      <c r="H620" s="192" t="str">
        <f>+IF(D620=consolidado!B609,consolidado!F609,"omitir")</f>
        <v>omitir</v>
      </c>
      <c r="I620" s="193" t="str">
        <f>+IF(D620=consolidado!B609,consolidado!G609,"omitir")</f>
        <v>omitir</v>
      </c>
      <c r="J620" s="164"/>
      <c r="K620" s="164"/>
      <c r="L620" s="164"/>
      <c r="M620" s="164"/>
      <c r="N620" s="164"/>
      <c r="O620" s="164"/>
      <c r="P620" s="164"/>
      <c r="Q620" s="164"/>
      <c r="R620" s="164"/>
      <c r="S620" s="164"/>
      <c r="T620" s="164"/>
      <c r="U620" s="164"/>
      <c r="V620" s="164"/>
      <c r="W620" s="164"/>
      <c r="X620" s="164"/>
      <c r="Y620" s="164"/>
      <c r="Z620" s="164"/>
    </row>
    <row r="621" ht="30.0" hidden="1" customHeight="1">
      <c r="A621" s="164"/>
      <c r="B621" s="188" t="str">
        <f>+IF(D621=consolidado!B610,consolidado!A610,"omitir")</f>
        <v>omitir</v>
      </c>
      <c r="C621" s="189" t="str">
        <f>+IF(D621=consolidado!B610,consolidado!C610,"omitir")</f>
        <v>omitir</v>
      </c>
      <c r="D621" s="189" t="str">
        <f t="shared" si="1"/>
        <v>IV°A</v>
      </c>
      <c r="E621" s="189" t="str">
        <f t="shared" si="2"/>
        <v>IV°A - omitir - omitir</v>
      </c>
      <c r="F621" s="190" t="str">
        <f>+IF(D621=consolidado!B610,consolidado!D610,"omitir")</f>
        <v>omitir</v>
      </c>
      <c r="G621" s="191" t="str">
        <f>+IF(D621=consolidado!B610,consolidado!N610,"omitir")</f>
        <v>omitir</v>
      </c>
      <c r="H621" s="192" t="str">
        <f>+IF(D621=consolidado!B610,consolidado!F610,"omitir")</f>
        <v>omitir</v>
      </c>
      <c r="I621" s="193" t="str">
        <f>+IF(D621=consolidado!B610,consolidado!G610,"omitir")</f>
        <v>omitir</v>
      </c>
      <c r="J621" s="164"/>
      <c r="K621" s="164"/>
      <c r="L621" s="164"/>
      <c r="M621" s="164"/>
      <c r="N621" s="164"/>
      <c r="O621" s="164"/>
      <c r="P621" s="164"/>
      <c r="Q621" s="164"/>
      <c r="R621" s="164"/>
      <c r="S621" s="164"/>
      <c r="T621" s="164"/>
      <c r="U621" s="164"/>
      <c r="V621" s="164"/>
      <c r="W621" s="164"/>
      <c r="X621" s="164"/>
      <c r="Y621" s="164"/>
      <c r="Z621" s="164"/>
    </row>
    <row r="622" ht="30.0" hidden="1" customHeight="1">
      <c r="A622" s="164"/>
      <c r="B622" s="188" t="str">
        <f>+IF(D622=consolidado!B611,consolidado!A611,"omitir")</f>
        <v>omitir</v>
      </c>
      <c r="C622" s="189" t="str">
        <f>+IF(D622=consolidado!B611,consolidado!C611,"omitir")</f>
        <v>omitir</v>
      </c>
      <c r="D622" s="189" t="str">
        <f t="shared" si="1"/>
        <v>IV°A</v>
      </c>
      <c r="E622" s="189" t="str">
        <f t="shared" si="2"/>
        <v>IV°A - omitir - omitir</v>
      </c>
      <c r="F622" s="190" t="str">
        <f>+IF(D622=consolidado!B611,consolidado!D611,"omitir")</f>
        <v>omitir</v>
      </c>
      <c r="G622" s="191" t="str">
        <f>+IF(D622=consolidado!B611,consolidado!N611,"omitir")</f>
        <v>omitir</v>
      </c>
      <c r="H622" s="192" t="str">
        <f>+IF(D622=consolidado!B611,consolidado!F611,"omitir")</f>
        <v>omitir</v>
      </c>
      <c r="I622" s="193" t="str">
        <f>+IF(D622=consolidado!B611,consolidado!G611,"omitir")</f>
        <v>omitir</v>
      </c>
      <c r="J622" s="164"/>
      <c r="K622" s="164"/>
      <c r="L622" s="164"/>
      <c r="M622" s="164"/>
      <c r="N622" s="164"/>
      <c r="O622" s="164"/>
      <c r="P622" s="164"/>
      <c r="Q622" s="164"/>
      <c r="R622" s="164"/>
      <c r="S622" s="164"/>
      <c r="T622" s="164"/>
      <c r="U622" s="164"/>
      <c r="V622" s="164"/>
      <c r="W622" s="164"/>
      <c r="X622" s="164"/>
      <c r="Y622" s="164"/>
      <c r="Z622" s="164"/>
    </row>
    <row r="623" ht="30.0" hidden="1" customHeight="1">
      <c r="A623" s="164"/>
      <c r="B623" s="188" t="str">
        <f>+IF(D623=consolidado!B612,consolidado!A612,"omitir")</f>
        <v>omitir</v>
      </c>
      <c r="C623" s="189" t="str">
        <f>+IF(D623=consolidado!B612,consolidado!C612,"omitir")</f>
        <v>omitir</v>
      </c>
      <c r="D623" s="189" t="str">
        <f t="shared" si="1"/>
        <v>IV°A</v>
      </c>
      <c r="E623" s="189" t="str">
        <f t="shared" si="2"/>
        <v>IV°A - omitir - omitir</v>
      </c>
      <c r="F623" s="190" t="str">
        <f>+IF(D623=consolidado!B612,consolidado!D612,"omitir")</f>
        <v>omitir</v>
      </c>
      <c r="G623" s="191" t="str">
        <f>+IF(D623=consolidado!B612,consolidado!N612,"omitir")</f>
        <v>omitir</v>
      </c>
      <c r="H623" s="192" t="str">
        <f>+IF(D623=consolidado!B612,consolidado!F612,"omitir")</f>
        <v>omitir</v>
      </c>
      <c r="I623" s="193" t="str">
        <f>+IF(D623=consolidado!B612,consolidado!G612,"omitir")</f>
        <v>omitir</v>
      </c>
      <c r="J623" s="164"/>
      <c r="K623" s="164"/>
      <c r="L623" s="164"/>
      <c r="M623" s="164"/>
      <c r="N623" s="164"/>
      <c r="O623" s="164"/>
      <c r="P623" s="164"/>
      <c r="Q623" s="164"/>
      <c r="R623" s="164"/>
      <c r="S623" s="164"/>
      <c r="T623" s="164"/>
      <c r="U623" s="164"/>
      <c r="V623" s="164"/>
      <c r="W623" s="164"/>
      <c r="X623" s="164"/>
      <c r="Y623" s="164"/>
      <c r="Z623" s="164"/>
    </row>
    <row r="624" ht="30.0" hidden="1" customHeight="1">
      <c r="A624" s="164"/>
      <c r="B624" s="188" t="str">
        <f>+IF(D624=consolidado!B613,consolidado!A613,"omitir")</f>
        <v>omitir</v>
      </c>
      <c r="C624" s="189" t="str">
        <f>+IF(D624=consolidado!B613,consolidado!C613,"omitir")</f>
        <v>omitir</v>
      </c>
      <c r="D624" s="189" t="str">
        <f t="shared" si="1"/>
        <v>IV°A</v>
      </c>
      <c r="E624" s="189" t="str">
        <f t="shared" si="2"/>
        <v>IV°A - omitir - omitir</v>
      </c>
      <c r="F624" s="190" t="str">
        <f>+IF(D624=consolidado!B613,consolidado!D613,"omitir")</f>
        <v>omitir</v>
      </c>
      <c r="G624" s="191" t="str">
        <f>+IF(D624=consolidado!B613,consolidado!N613,"omitir")</f>
        <v>omitir</v>
      </c>
      <c r="H624" s="192" t="str">
        <f>+IF(D624=consolidado!B613,consolidado!F613,"omitir")</f>
        <v>omitir</v>
      </c>
      <c r="I624" s="193" t="str">
        <f>+IF(D624=consolidado!B613,consolidado!G613,"omitir")</f>
        <v>omitir</v>
      </c>
      <c r="J624" s="164"/>
      <c r="K624" s="164"/>
      <c r="L624" s="164"/>
      <c r="M624" s="164"/>
      <c r="N624" s="164"/>
      <c r="O624" s="164"/>
      <c r="P624" s="164"/>
      <c r="Q624" s="164"/>
      <c r="R624" s="164"/>
      <c r="S624" s="164"/>
      <c r="T624" s="164"/>
      <c r="U624" s="164"/>
      <c r="V624" s="164"/>
      <c r="W624" s="164"/>
      <c r="X624" s="164"/>
      <c r="Y624" s="164"/>
      <c r="Z624" s="164"/>
    </row>
    <row r="625" ht="30.0" hidden="1" customHeight="1">
      <c r="A625" s="164"/>
      <c r="B625" s="188" t="str">
        <f>+IF(D625=consolidado!B614,consolidado!A614,"omitir")</f>
        <v>omitir</v>
      </c>
      <c r="C625" s="189" t="str">
        <f>+IF(D625=consolidado!B614,consolidado!C614,"omitir")</f>
        <v>omitir</v>
      </c>
      <c r="D625" s="189" t="str">
        <f t="shared" si="1"/>
        <v>IV°A</v>
      </c>
      <c r="E625" s="189" t="str">
        <f t="shared" si="2"/>
        <v>IV°A - omitir - omitir</v>
      </c>
      <c r="F625" s="190" t="str">
        <f>+IF(D625=consolidado!B614,consolidado!D614,"omitir")</f>
        <v>omitir</v>
      </c>
      <c r="G625" s="191" t="str">
        <f>+IF(D625=consolidado!B614,consolidado!N614,"omitir")</f>
        <v>omitir</v>
      </c>
      <c r="H625" s="192" t="str">
        <f>+IF(D625=consolidado!B614,consolidado!F614,"omitir")</f>
        <v>omitir</v>
      </c>
      <c r="I625" s="193" t="str">
        <f>+IF(D625=consolidado!B614,consolidado!G614,"omitir")</f>
        <v>omitir</v>
      </c>
      <c r="J625" s="164"/>
      <c r="K625" s="164"/>
      <c r="L625" s="164"/>
      <c r="M625" s="164"/>
      <c r="N625" s="164"/>
      <c r="O625" s="164"/>
      <c r="P625" s="164"/>
      <c r="Q625" s="164"/>
      <c r="R625" s="164"/>
      <c r="S625" s="164"/>
      <c r="T625" s="164"/>
      <c r="U625" s="164"/>
      <c r="V625" s="164"/>
      <c r="W625" s="164"/>
      <c r="X625" s="164"/>
      <c r="Y625" s="164"/>
      <c r="Z625" s="164"/>
    </row>
    <row r="626" ht="30.0" hidden="1" customHeight="1">
      <c r="A626" s="164"/>
      <c r="B626" s="188" t="str">
        <f>+IF(D626=consolidado!B615,consolidado!A615,"omitir")</f>
        <v>omitir</v>
      </c>
      <c r="C626" s="189" t="str">
        <f>+IF(D626=consolidado!B615,consolidado!C615,"omitir")</f>
        <v>omitir</v>
      </c>
      <c r="D626" s="189" t="str">
        <f t="shared" si="1"/>
        <v>IV°A</v>
      </c>
      <c r="E626" s="189" t="str">
        <f t="shared" si="2"/>
        <v>IV°A - omitir - omitir</v>
      </c>
      <c r="F626" s="190" t="str">
        <f>+IF(D626=consolidado!B615,consolidado!D615,"omitir")</f>
        <v>omitir</v>
      </c>
      <c r="G626" s="191" t="str">
        <f>+IF(D626=consolidado!B615,consolidado!N615,"omitir")</f>
        <v>omitir</v>
      </c>
      <c r="H626" s="192" t="str">
        <f>+IF(D626=consolidado!B615,consolidado!F615,"omitir")</f>
        <v>omitir</v>
      </c>
      <c r="I626" s="193" t="str">
        <f>+IF(D626=consolidado!B615,consolidado!G615,"omitir")</f>
        <v>omitir</v>
      </c>
      <c r="J626" s="164"/>
      <c r="K626" s="164"/>
      <c r="L626" s="164"/>
      <c r="M626" s="164"/>
      <c r="N626" s="164"/>
      <c r="O626" s="164"/>
      <c r="P626" s="164"/>
      <c r="Q626" s="164"/>
      <c r="R626" s="164"/>
      <c r="S626" s="164"/>
      <c r="T626" s="164"/>
      <c r="U626" s="164"/>
      <c r="V626" s="164"/>
      <c r="W626" s="164"/>
      <c r="X626" s="164"/>
      <c r="Y626" s="164"/>
      <c r="Z626" s="164"/>
    </row>
    <row r="627" ht="30.0" hidden="1" customHeight="1">
      <c r="A627" s="164"/>
      <c r="B627" s="188" t="str">
        <f>+IF(D627=consolidado!B616,consolidado!A616,"omitir")</f>
        <v>omitir</v>
      </c>
      <c r="C627" s="189" t="str">
        <f>+IF(D627=consolidado!B616,consolidado!C616,"omitir")</f>
        <v>omitir</v>
      </c>
      <c r="D627" s="189" t="str">
        <f t="shared" si="1"/>
        <v>IV°A</v>
      </c>
      <c r="E627" s="189" t="str">
        <f t="shared" si="2"/>
        <v>IV°A - omitir - omitir</v>
      </c>
      <c r="F627" s="190" t="str">
        <f>+IF(D627=consolidado!B616,consolidado!D616,"omitir")</f>
        <v>omitir</v>
      </c>
      <c r="G627" s="191" t="str">
        <f>+IF(D627=consolidado!B616,consolidado!N616,"omitir")</f>
        <v>omitir</v>
      </c>
      <c r="H627" s="192" t="str">
        <f>+IF(D627=consolidado!B616,consolidado!F616,"omitir")</f>
        <v>omitir</v>
      </c>
      <c r="I627" s="193" t="str">
        <f>+IF(D627=consolidado!B616,consolidado!G616,"omitir")</f>
        <v>omitir</v>
      </c>
      <c r="J627" s="164"/>
      <c r="K627" s="164"/>
      <c r="L627" s="164"/>
      <c r="M627" s="164"/>
      <c r="N627" s="164"/>
      <c r="O627" s="164"/>
      <c r="P627" s="164"/>
      <c r="Q627" s="164"/>
      <c r="R627" s="164"/>
      <c r="S627" s="164"/>
      <c r="T627" s="164"/>
      <c r="U627" s="164"/>
      <c r="V627" s="164"/>
      <c r="W627" s="164"/>
      <c r="X627" s="164"/>
      <c r="Y627" s="164"/>
      <c r="Z627" s="164"/>
    </row>
    <row r="628" ht="30.0" hidden="1" customHeight="1">
      <c r="A628" s="164"/>
      <c r="B628" s="188" t="str">
        <f>+IF(D628=consolidado!B617,consolidado!A617,"omitir")</f>
        <v>omitir</v>
      </c>
      <c r="C628" s="189" t="str">
        <f>+IF(D628=consolidado!B617,consolidado!C617,"omitir")</f>
        <v>omitir</v>
      </c>
      <c r="D628" s="189" t="str">
        <f t="shared" si="1"/>
        <v>IV°A</v>
      </c>
      <c r="E628" s="189" t="str">
        <f t="shared" si="2"/>
        <v>IV°A - omitir - omitir</v>
      </c>
      <c r="F628" s="190" t="str">
        <f>+IF(D628=consolidado!B617,consolidado!D617,"omitir")</f>
        <v>omitir</v>
      </c>
      <c r="G628" s="191" t="str">
        <f>+IF(D628=consolidado!B617,consolidado!N617,"omitir")</f>
        <v>omitir</v>
      </c>
      <c r="H628" s="192" t="str">
        <f>+IF(D628=consolidado!B617,consolidado!F617,"omitir")</f>
        <v>omitir</v>
      </c>
      <c r="I628" s="193" t="str">
        <f>+IF(D628=consolidado!B617,consolidado!G617,"omitir")</f>
        <v>omitir</v>
      </c>
      <c r="J628" s="164"/>
      <c r="K628" s="164"/>
      <c r="L628" s="164"/>
      <c r="M628" s="164"/>
      <c r="N628" s="164"/>
      <c r="O628" s="164"/>
      <c r="P628" s="164"/>
      <c r="Q628" s="164"/>
      <c r="R628" s="164"/>
      <c r="S628" s="164"/>
      <c r="T628" s="164"/>
      <c r="U628" s="164"/>
      <c r="V628" s="164"/>
      <c r="W628" s="164"/>
      <c r="X628" s="164"/>
      <c r="Y628" s="164"/>
      <c r="Z628" s="164"/>
    </row>
    <row r="629" ht="30.0" hidden="1" customHeight="1">
      <c r="A629" s="164"/>
      <c r="B629" s="188" t="str">
        <f>+IF(D629=consolidado!B618,consolidado!A618,"omitir")</f>
        <v>omitir</v>
      </c>
      <c r="C629" s="189" t="str">
        <f>+IF(D629=consolidado!B618,consolidado!C618,"omitir")</f>
        <v>omitir</v>
      </c>
      <c r="D629" s="189" t="str">
        <f t="shared" si="1"/>
        <v>IV°A</v>
      </c>
      <c r="E629" s="189" t="str">
        <f t="shared" si="2"/>
        <v>IV°A - omitir - omitir</v>
      </c>
      <c r="F629" s="190" t="str">
        <f>+IF(D629=consolidado!B618,consolidado!D618,"omitir")</f>
        <v>omitir</v>
      </c>
      <c r="G629" s="191" t="str">
        <f>+IF(D629=consolidado!B618,consolidado!N618,"omitir")</f>
        <v>omitir</v>
      </c>
      <c r="H629" s="192" t="str">
        <f>+IF(D629=consolidado!B618,consolidado!F618,"omitir")</f>
        <v>omitir</v>
      </c>
      <c r="I629" s="193" t="str">
        <f>+IF(D629=consolidado!B618,consolidado!G618,"omitir")</f>
        <v>omitir</v>
      </c>
      <c r="J629" s="164"/>
      <c r="K629" s="164"/>
      <c r="L629" s="164"/>
      <c r="M629" s="164"/>
      <c r="N629" s="164"/>
      <c r="O629" s="164"/>
      <c r="P629" s="164"/>
      <c r="Q629" s="164"/>
      <c r="R629" s="164"/>
      <c r="S629" s="164"/>
      <c r="T629" s="164"/>
      <c r="U629" s="164"/>
      <c r="V629" s="164"/>
      <c r="W629" s="164"/>
      <c r="X629" s="164"/>
      <c r="Y629" s="164"/>
      <c r="Z629" s="164"/>
    </row>
    <row r="630" ht="30.0" hidden="1" customHeight="1">
      <c r="A630" s="164"/>
      <c r="B630" s="188" t="str">
        <f>+IF(D630=consolidado!B619,consolidado!A619,"omitir")</f>
        <v>omitir</v>
      </c>
      <c r="C630" s="189" t="str">
        <f>+IF(D630=consolidado!B619,consolidado!C619,"omitir")</f>
        <v>omitir</v>
      </c>
      <c r="D630" s="189" t="str">
        <f t="shared" si="1"/>
        <v>IV°A</v>
      </c>
      <c r="E630" s="189" t="str">
        <f t="shared" si="2"/>
        <v>IV°A - omitir - omitir</v>
      </c>
      <c r="F630" s="190" t="str">
        <f>+IF(D630=consolidado!B619,consolidado!D619,"omitir")</f>
        <v>omitir</v>
      </c>
      <c r="G630" s="191" t="str">
        <f>+IF(D630=consolidado!B619,consolidado!N619,"omitir")</f>
        <v>omitir</v>
      </c>
      <c r="H630" s="192" t="str">
        <f>+IF(D630=consolidado!B619,consolidado!F619,"omitir")</f>
        <v>omitir</v>
      </c>
      <c r="I630" s="193" t="str">
        <f>+IF(D630=consolidado!B619,consolidado!G619,"omitir")</f>
        <v>omitir</v>
      </c>
      <c r="J630" s="164"/>
      <c r="K630" s="164"/>
      <c r="L630" s="164"/>
      <c r="M630" s="164"/>
      <c r="N630" s="164"/>
      <c r="O630" s="164"/>
      <c r="P630" s="164"/>
      <c r="Q630" s="164"/>
      <c r="R630" s="164"/>
      <c r="S630" s="164"/>
      <c r="T630" s="164"/>
      <c r="U630" s="164"/>
      <c r="V630" s="164"/>
      <c r="W630" s="164"/>
      <c r="X630" s="164"/>
      <c r="Y630" s="164"/>
      <c r="Z630" s="164"/>
    </row>
    <row r="631" ht="30.0" hidden="1" customHeight="1">
      <c r="A631" s="164"/>
      <c r="B631" s="188" t="str">
        <f>+IF(D631=consolidado!B620,consolidado!A620,"omitir")</f>
        <v>omitir</v>
      </c>
      <c r="C631" s="189" t="str">
        <f>+IF(D631=consolidado!B620,consolidado!C620,"omitir")</f>
        <v>omitir</v>
      </c>
      <c r="D631" s="189" t="str">
        <f t="shared" si="1"/>
        <v>IV°A</v>
      </c>
      <c r="E631" s="189" t="str">
        <f t="shared" si="2"/>
        <v>IV°A - omitir - omitir</v>
      </c>
      <c r="F631" s="190" t="str">
        <f>+IF(D631=consolidado!B620,consolidado!D620,"omitir")</f>
        <v>omitir</v>
      </c>
      <c r="G631" s="191" t="str">
        <f>+IF(D631=consolidado!B620,consolidado!N620,"omitir")</f>
        <v>omitir</v>
      </c>
      <c r="H631" s="192" t="str">
        <f>+IF(D631=consolidado!B620,consolidado!F620,"omitir")</f>
        <v>omitir</v>
      </c>
      <c r="I631" s="193" t="str">
        <f>+IF(D631=consolidado!B620,consolidado!G620,"omitir")</f>
        <v>omitir</v>
      </c>
      <c r="J631" s="164"/>
      <c r="K631" s="164"/>
      <c r="L631" s="164"/>
      <c r="M631" s="164"/>
      <c r="N631" s="164"/>
      <c r="O631" s="164"/>
      <c r="P631" s="164"/>
      <c r="Q631" s="164"/>
      <c r="R631" s="164"/>
      <c r="S631" s="164"/>
      <c r="T631" s="164"/>
      <c r="U631" s="164"/>
      <c r="V631" s="164"/>
      <c r="W631" s="164"/>
      <c r="X631" s="164"/>
      <c r="Y631" s="164"/>
      <c r="Z631" s="164"/>
    </row>
    <row r="632" ht="30.0" hidden="1" customHeight="1">
      <c r="A632" s="164"/>
      <c r="B632" s="188" t="str">
        <f>+IF(D632=consolidado!B621,consolidado!A621,"omitir")</f>
        <v>omitir</v>
      </c>
      <c r="C632" s="189" t="str">
        <f>+IF(D632=consolidado!B621,consolidado!C621,"omitir")</f>
        <v>omitir</v>
      </c>
      <c r="D632" s="189" t="str">
        <f t="shared" si="1"/>
        <v>IV°A</v>
      </c>
      <c r="E632" s="189" t="str">
        <f t="shared" si="2"/>
        <v>IV°A - omitir - omitir</v>
      </c>
      <c r="F632" s="190" t="str">
        <f>+IF(D632=consolidado!B621,consolidado!D621,"omitir")</f>
        <v>omitir</v>
      </c>
      <c r="G632" s="191" t="str">
        <f>+IF(D632=consolidado!B621,consolidado!N621,"omitir")</f>
        <v>omitir</v>
      </c>
      <c r="H632" s="192" t="str">
        <f>+IF(D632=consolidado!B621,consolidado!F621,"omitir")</f>
        <v>omitir</v>
      </c>
      <c r="I632" s="193" t="str">
        <f>+IF(D632=consolidado!B621,consolidado!G621,"omitir")</f>
        <v>omitir</v>
      </c>
      <c r="J632" s="164"/>
      <c r="K632" s="164"/>
      <c r="L632" s="164"/>
      <c r="M632" s="164"/>
      <c r="N632" s="164"/>
      <c r="O632" s="164"/>
      <c r="P632" s="164"/>
      <c r="Q632" s="164"/>
      <c r="R632" s="164"/>
      <c r="S632" s="164"/>
      <c r="T632" s="164"/>
      <c r="U632" s="164"/>
      <c r="V632" s="164"/>
      <c r="W632" s="164"/>
      <c r="X632" s="164"/>
      <c r="Y632" s="164"/>
      <c r="Z632" s="164"/>
    </row>
    <row r="633" ht="30.0" hidden="1" customHeight="1">
      <c r="A633" s="164"/>
      <c r="B633" s="188" t="str">
        <f>+IF(D633=consolidado!B622,consolidado!A622,"omitir")</f>
        <v>omitir</v>
      </c>
      <c r="C633" s="189" t="str">
        <f>+IF(D633=consolidado!B622,consolidado!C622,"omitir")</f>
        <v>omitir</v>
      </c>
      <c r="D633" s="189" t="str">
        <f t="shared" si="1"/>
        <v>IV°A</v>
      </c>
      <c r="E633" s="189" t="str">
        <f t="shared" si="2"/>
        <v>IV°A - omitir - omitir</v>
      </c>
      <c r="F633" s="190" t="str">
        <f>+IF(D633=consolidado!B622,consolidado!D622,"omitir")</f>
        <v>omitir</v>
      </c>
      <c r="G633" s="191" t="str">
        <f>+IF(D633=consolidado!B622,consolidado!N622,"omitir")</f>
        <v>omitir</v>
      </c>
      <c r="H633" s="192" t="str">
        <f>+IF(D633=consolidado!B622,consolidado!F622,"omitir")</f>
        <v>omitir</v>
      </c>
      <c r="I633" s="193" t="str">
        <f>+IF(D633=consolidado!B622,consolidado!G622,"omitir")</f>
        <v>omitir</v>
      </c>
      <c r="J633" s="164"/>
      <c r="K633" s="164"/>
      <c r="L633" s="164"/>
      <c r="M633" s="164"/>
      <c r="N633" s="164"/>
      <c r="O633" s="164"/>
      <c r="P633" s="164"/>
      <c r="Q633" s="164"/>
      <c r="R633" s="164"/>
      <c r="S633" s="164"/>
      <c r="T633" s="164"/>
      <c r="U633" s="164"/>
      <c r="V633" s="164"/>
      <c r="W633" s="164"/>
      <c r="X633" s="164"/>
      <c r="Y633" s="164"/>
      <c r="Z633" s="164"/>
    </row>
    <row r="634" ht="30.0" hidden="1" customHeight="1">
      <c r="A634" s="164"/>
      <c r="B634" s="188" t="str">
        <f>+IF(D634=consolidado!B623,consolidado!A623,"omitir")</f>
        <v>omitir</v>
      </c>
      <c r="C634" s="189" t="str">
        <f>+IF(D634=consolidado!B623,consolidado!C623,"omitir")</f>
        <v>omitir</v>
      </c>
      <c r="D634" s="189" t="str">
        <f t="shared" si="1"/>
        <v>IV°A</v>
      </c>
      <c r="E634" s="189" t="str">
        <f t="shared" si="2"/>
        <v>IV°A - omitir - omitir</v>
      </c>
      <c r="F634" s="190" t="str">
        <f>+IF(D634=consolidado!B623,consolidado!D623,"omitir")</f>
        <v>omitir</v>
      </c>
      <c r="G634" s="191" t="str">
        <f>+IF(D634=consolidado!B623,consolidado!N623,"omitir")</f>
        <v>omitir</v>
      </c>
      <c r="H634" s="192" t="str">
        <f>+IF(D634=consolidado!B623,consolidado!F623,"omitir")</f>
        <v>omitir</v>
      </c>
      <c r="I634" s="193" t="str">
        <f>+IF(D634=consolidado!B623,consolidado!G623,"omitir")</f>
        <v>omitir</v>
      </c>
      <c r="J634" s="164"/>
      <c r="K634" s="164"/>
      <c r="L634" s="164"/>
      <c r="M634" s="164"/>
      <c r="N634" s="164"/>
      <c r="O634" s="164"/>
      <c r="P634" s="164"/>
      <c r="Q634" s="164"/>
      <c r="R634" s="164"/>
      <c r="S634" s="164"/>
      <c r="T634" s="164"/>
      <c r="U634" s="164"/>
      <c r="V634" s="164"/>
      <c r="W634" s="164"/>
      <c r="X634" s="164"/>
      <c r="Y634" s="164"/>
      <c r="Z634" s="164"/>
    </row>
    <row r="635" ht="30.0" hidden="1" customHeight="1">
      <c r="A635" s="164"/>
      <c r="B635" s="188" t="str">
        <f>+IF(D635=consolidado!B624,consolidado!A624,"omitir")</f>
        <v>omitir</v>
      </c>
      <c r="C635" s="189" t="str">
        <f>+IF(D635=consolidado!B624,consolidado!C624,"omitir")</f>
        <v>omitir</v>
      </c>
      <c r="D635" s="189" t="str">
        <f t="shared" si="1"/>
        <v>IV°A</v>
      </c>
      <c r="E635" s="189" t="str">
        <f t="shared" si="2"/>
        <v>IV°A - omitir - omitir</v>
      </c>
      <c r="F635" s="190" t="str">
        <f>+IF(D635=consolidado!B624,consolidado!D624,"omitir")</f>
        <v>omitir</v>
      </c>
      <c r="G635" s="191" t="str">
        <f>+IF(D635=consolidado!B624,consolidado!N624,"omitir")</f>
        <v>omitir</v>
      </c>
      <c r="H635" s="192" t="str">
        <f>+IF(D635=consolidado!B624,consolidado!F624,"omitir")</f>
        <v>omitir</v>
      </c>
      <c r="I635" s="193" t="str">
        <f>+IF(D635=consolidado!B624,consolidado!G624,"omitir")</f>
        <v>omitir</v>
      </c>
      <c r="J635" s="164"/>
      <c r="K635" s="164"/>
      <c r="L635" s="164"/>
      <c r="M635" s="164"/>
      <c r="N635" s="164"/>
      <c r="O635" s="164"/>
      <c r="P635" s="164"/>
      <c r="Q635" s="164"/>
      <c r="R635" s="164"/>
      <c r="S635" s="164"/>
      <c r="T635" s="164"/>
      <c r="U635" s="164"/>
      <c r="V635" s="164"/>
      <c r="W635" s="164"/>
      <c r="X635" s="164"/>
      <c r="Y635" s="164"/>
      <c r="Z635" s="164"/>
    </row>
    <row r="636" ht="30.0" hidden="1" customHeight="1">
      <c r="A636" s="164"/>
      <c r="B636" s="188" t="str">
        <f>+IF(D636=consolidado!B625,consolidado!A625,"omitir")</f>
        <v>omitir</v>
      </c>
      <c r="C636" s="189" t="str">
        <f>+IF(D636=consolidado!B625,consolidado!C625,"omitir")</f>
        <v>omitir</v>
      </c>
      <c r="D636" s="189" t="str">
        <f t="shared" si="1"/>
        <v>IV°A</v>
      </c>
      <c r="E636" s="189" t="str">
        <f t="shared" si="2"/>
        <v>IV°A - omitir - omitir</v>
      </c>
      <c r="F636" s="190" t="str">
        <f>+IF(D636=consolidado!B625,consolidado!D625,"omitir")</f>
        <v>omitir</v>
      </c>
      <c r="G636" s="191" t="str">
        <f>+IF(D636=consolidado!B625,consolidado!N625,"omitir")</f>
        <v>omitir</v>
      </c>
      <c r="H636" s="192" t="str">
        <f>+IF(D636=consolidado!B625,consolidado!F625,"omitir")</f>
        <v>omitir</v>
      </c>
      <c r="I636" s="193" t="str">
        <f>+IF(D636=consolidado!B625,consolidado!G625,"omitir")</f>
        <v>omitir</v>
      </c>
      <c r="J636" s="164"/>
      <c r="K636" s="164"/>
      <c r="L636" s="164"/>
      <c r="M636" s="164"/>
      <c r="N636" s="164"/>
      <c r="O636" s="164"/>
      <c r="P636" s="164"/>
      <c r="Q636" s="164"/>
      <c r="R636" s="164"/>
      <c r="S636" s="164"/>
      <c r="T636" s="164"/>
      <c r="U636" s="164"/>
      <c r="V636" s="164"/>
      <c r="W636" s="164"/>
      <c r="X636" s="164"/>
      <c r="Y636" s="164"/>
      <c r="Z636" s="164"/>
    </row>
    <row r="637" ht="30.0" hidden="1" customHeight="1">
      <c r="A637" s="164"/>
      <c r="B637" s="188" t="str">
        <f>+IF(D637=consolidado!B626,consolidado!A626,"omitir")</f>
        <v>omitir</v>
      </c>
      <c r="C637" s="189" t="str">
        <f>+IF(D637=consolidado!B626,consolidado!C626,"omitir")</f>
        <v>omitir</v>
      </c>
      <c r="D637" s="189" t="str">
        <f t="shared" si="1"/>
        <v>IV°A</v>
      </c>
      <c r="E637" s="189" t="str">
        <f t="shared" si="2"/>
        <v>IV°A - omitir - omitir</v>
      </c>
      <c r="F637" s="190" t="str">
        <f>+IF(D637=consolidado!B626,consolidado!D626,"omitir")</f>
        <v>omitir</v>
      </c>
      <c r="G637" s="191" t="str">
        <f>+IF(D637=consolidado!B626,consolidado!N626,"omitir")</f>
        <v>omitir</v>
      </c>
      <c r="H637" s="192" t="str">
        <f>+IF(D637=consolidado!B626,consolidado!F626,"omitir")</f>
        <v>omitir</v>
      </c>
      <c r="I637" s="193" t="str">
        <f>+IF(D637=consolidado!B626,consolidado!G626,"omitir")</f>
        <v>omitir</v>
      </c>
      <c r="J637" s="164"/>
      <c r="K637" s="164"/>
      <c r="L637" s="164"/>
      <c r="M637" s="164"/>
      <c r="N637" s="164"/>
      <c r="O637" s="164"/>
      <c r="P637" s="164"/>
      <c r="Q637" s="164"/>
      <c r="R637" s="164"/>
      <c r="S637" s="164"/>
      <c r="T637" s="164"/>
      <c r="U637" s="164"/>
      <c r="V637" s="164"/>
      <c r="W637" s="164"/>
      <c r="X637" s="164"/>
      <c r="Y637" s="164"/>
      <c r="Z637" s="164"/>
    </row>
    <row r="638" ht="30.0" hidden="1" customHeight="1">
      <c r="A638" s="164"/>
      <c r="B638" s="188" t="str">
        <f>+IF(D638=consolidado!B627,consolidado!A627,"omitir")</f>
        <v>omitir</v>
      </c>
      <c r="C638" s="189" t="str">
        <f>+IF(D638=consolidado!B627,consolidado!C627,"omitir")</f>
        <v>omitir</v>
      </c>
      <c r="D638" s="189" t="str">
        <f t="shared" si="1"/>
        <v>IV°A</v>
      </c>
      <c r="E638" s="189" t="str">
        <f t="shared" si="2"/>
        <v>IV°A - omitir - omitir</v>
      </c>
      <c r="F638" s="190" t="str">
        <f>+IF(D638=consolidado!B627,consolidado!D627,"omitir")</f>
        <v>omitir</v>
      </c>
      <c r="G638" s="191" t="str">
        <f>+IF(D638=consolidado!B627,consolidado!N627,"omitir")</f>
        <v>omitir</v>
      </c>
      <c r="H638" s="192" t="str">
        <f>+IF(D638=consolidado!B627,consolidado!F627,"omitir")</f>
        <v>omitir</v>
      </c>
      <c r="I638" s="193" t="str">
        <f>+IF(D638=consolidado!B627,consolidado!G627,"omitir")</f>
        <v>omitir</v>
      </c>
      <c r="J638" s="164"/>
      <c r="K638" s="164"/>
      <c r="L638" s="164"/>
      <c r="M638" s="164"/>
      <c r="N638" s="164"/>
      <c r="O638" s="164"/>
      <c r="P638" s="164"/>
      <c r="Q638" s="164"/>
      <c r="R638" s="164"/>
      <c r="S638" s="164"/>
      <c r="T638" s="164"/>
      <c r="U638" s="164"/>
      <c r="V638" s="164"/>
      <c r="W638" s="164"/>
      <c r="X638" s="164"/>
      <c r="Y638" s="164"/>
      <c r="Z638" s="164"/>
    </row>
    <row r="639" ht="30.0" hidden="1" customHeight="1">
      <c r="A639" s="164"/>
      <c r="B639" s="188" t="str">
        <f>+IF(D639=consolidado!B628,consolidado!A628,"omitir")</f>
        <v>omitir</v>
      </c>
      <c r="C639" s="189" t="str">
        <f>+IF(D639=consolidado!B628,consolidado!C628,"omitir")</f>
        <v>omitir</v>
      </c>
      <c r="D639" s="189" t="str">
        <f t="shared" si="1"/>
        <v>IV°A</v>
      </c>
      <c r="E639" s="189" t="str">
        <f t="shared" si="2"/>
        <v>IV°A - omitir - omitir</v>
      </c>
      <c r="F639" s="190" t="str">
        <f>+IF(D639=consolidado!B628,consolidado!D628,"omitir")</f>
        <v>omitir</v>
      </c>
      <c r="G639" s="191" t="str">
        <f>+IF(D639=consolidado!B628,consolidado!N628,"omitir")</f>
        <v>omitir</v>
      </c>
      <c r="H639" s="192" t="str">
        <f>+IF(D639=consolidado!B628,consolidado!F628,"omitir")</f>
        <v>omitir</v>
      </c>
      <c r="I639" s="193" t="str">
        <f>+IF(D639=consolidado!B628,consolidado!G628,"omitir")</f>
        <v>omitir</v>
      </c>
      <c r="J639" s="164"/>
      <c r="K639" s="164"/>
      <c r="L639" s="164"/>
      <c r="M639" s="164"/>
      <c r="N639" s="164"/>
      <c r="O639" s="164"/>
      <c r="P639" s="164"/>
      <c r="Q639" s="164"/>
      <c r="R639" s="164"/>
      <c r="S639" s="164"/>
      <c r="T639" s="164"/>
      <c r="U639" s="164"/>
      <c r="V639" s="164"/>
      <c r="W639" s="164"/>
      <c r="X639" s="164"/>
      <c r="Y639" s="164"/>
      <c r="Z639" s="164"/>
    </row>
    <row r="640" ht="30.0" hidden="1" customHeight="1">
      <c r="A640" s="164"/>
      <c r="B640" s="188" t="str">
        <f>+IF(D640=consolidado!B629,consolidado!A629,"omitir")</f>
        <v>omitir</v>
      </c>
      <c r="C640" s="189" t="str">
        <f>+IF(D640=consolidado!B629,consolidado!C629,"omitir")</f>
        <v>omitir</v>
      </c>
      <c r="D640" s="189" t="str">
        <f t="shared" si="1"/>
        <v>IV°A</v>
      </c>
      <c r="E640" s="189" t="str">
        <f t="shared" si="2"/>
        <v>IV°A - omitir - omitir</v>
      </c>
      <c r="F640" s="190" t="str">
        <f>+IF(D640=consolidado!B629,consolidado!D629,"omitir")</f>
        <v>omitir</v>
      </c>
      <c r="G640" s="191" t="str">
        <f>+IF(D640=consolidado!B629,consolidado!N629,"omitir")</f>
        <v>omitir</v>
      </c>
      <c r="H640" s="192" t="str">
        <f>+IF(D640=consolidado!B629,consolidado!F629,"omitir")</f>
        <v>omitir</v>
      </c>
      <c r="I640" s="193" t="str">
        <f>+IF(D640=consolidado!B629,consolidado!G629,"omitir")</f>
        <v>omitir</v>
      </c>
      <c r="J640" s="164"/>
      <c r="K640" s="164"/>
      <c r="L640" s="164"/>
      <c r="M640" s="164"/>
      <c r="N640" s="164"/>
      <c r="O640" s="164"/>
      <c r="P640" s="164"/>
      <c r="Q640" s="164"/>
      <c r="R640" s="164"/>
      <c r="S640" s="164"/>
      <c r="T640" s="164"/>
      <c r="U640" s="164"/>
      <c r="V640" s="164"/>
      <c r="W640" s="164"/>
      <c r="X640" s="164"/>
      <c r="Y640" s="164"/>
      <c r="Z640" s="164"/>
    </row>
    <row r="641" ht="30.0" hidden="1" customHeight="1">
      <c r="A641" s="164"/>
      <c r="B641" s="188" t="str">
        <f>+IF(D641=consolidado!B630,consolidado!A630,"omitir")</f>
        <v>omitir</v>
      </c>
      <c r="C641" s="189" t="str">
        <f>+IF(D641=consolidado!B630,consolidado!C630,"omitir")</f>
        <v>omitir</v>
      </c>
      <c r="D641" s="189" t="str">
        <f t="shared" si="1"/>
        <v>IV°A</v>
      </c>
      <c r="E641" s="189" t="str">
        <f t="shared" si="2"/>
        <v>IV°A - omitir - omitir</v>
      </c>
      <c r="F641" s="190" t="str">
        <f>+IF(D641=consolidado!B630,consolidado!D630,"omitir")</f>
        <v>omitir</v>
      </c>
      <c r="G641" s="191" t="str">
        <f>+IF(D641=consolidado!B630,consolidado!N630,"omitir")</f>
        <v>omitir</v>
      </c>
      <c r="H641" s="192" t="str">
        <f>+IF(D641=consolidado!B630,consolidado!F630,"omitir")</f>
        <v>omitir</v>
      </c>
      <c r="I641" s="193" t="str">
        <f>+IF(D641=consolidado!B630,consolidado!G630,"omitir")</f>
        <v>omitir</v>
      </c>
      <c r="J641" s="164"/>
      <c r="K641" s="164"/>
      <c r="L641" s="164"/>
      <c r="M641" s="164"/>
      <c r="N641" s="164"/>
      <c r="O641" s="164"/>
      <c r="P641" s="164"/>
      <c r="Q641" s="164"/>
      <c r="R641" s="164"/>
      <c r="S641" s="164"/>
      <c r="T641" s="164"/>
      <c r="U641" s="164"/>
      <c r="V641" s="164"/>
      <c r="W641" s="164"/>
      <c r="X641" s="164"/>
      <c r="Y641" s="164"/>
      <c r="Z641" s="164"/>
    </row>
    <row r="642" ht="30.0" hidden="1" customHeight="1">
      <c r="A642" s="164"/>
      <c r="B642" s="188" t="str">
        <f>+IF(D642=consolidado!B631,consolidado!A631,"omitir")</f>
        <v>omitir</v>
      </c>
      <c r="C642" s="189" t="str">
        <f>+IF(D642=consolidado!B631,consolidado!C631,"omitir")</f>
        <v>omitir</v>
      </c>
      <c r="D642" s="189" t="str">
        <f t="shared" si="1"/>
        <v>IV°A</v>
      </c>
      <c r="E642" s="189" t="str">
        <f t="shared" si="2"/>
        <v>IV°A - omitir - omitir</v>
      </c>
      <c r="F642" s="190" t="str">
        <f>+IF(D642=consolidado!B631,consolidado!D631,"omitir")</f>
        <v>omitir</v>
      </c>
      <c r="G642" s="191" t="str">
        <f>+IF(D642=consolidado!B631,consolidado!N631,"omitir")</f>
        <v>omitir</v>
      </c>
      <c r="H642" s="192" t="str">
        <f>+IF(D642=consolidado!B631,consolidado!F631,"omitir")</f>
        <v>omitir</v>
      </c>
      <c r="I642" s="193" t="str">
        <f>+IF(D642=consolidado!B631,consolidado!G631,"omitir")</f>
        <v>omitir</v>
      </c>
      <c r="J642" s="164"/>
      <c r="K642" s="164"/>
      <c r="L642" s="164"/>
      <c r="M642" s="164"/>
      <c r="N642" s="164"/>
      <c r="O642" s="164"/>
      <c r="P642" s="164"/>
      <c r="Q642" s="164"/>
      <c r="R642" s="164"/>
      <c r="S642" s="164"/>
      <c r="T642" s="164"/>
      <c r="U642" s="164"/>
      <c r="V642" s="164"/>
      <c r="W642" s="164"/>
      <c r="X642" s="164"/>
      <c r="Y642" s="164"/>
      <c r="Z642" s="164"/>
    </row>
    <row r="643" ht="30.0" hidden="1" customHeight="1">
      <c r="A643" s="164"/>
      <c r="B643" s="188" t="str">
        <f>+IF(D643=consolidado!B632,consolidado!A632,"omitir")</f>
        <v>omitir</v>
      </c>
      <c r="C643" s="189" t="str">
        <f>+IF(D643=consolidado!B632,consolidado!C632,"omitir")</f>
        <v>omitir</v>
      </c>
      <c r="D643" s="189" t="str">
        <f t="shared" si="1"/>
        <v>IV°A</v>
      </c>
      <c r="E643" s="189" t="str">
        <f t="shared" si="2"/>
        <v>IV°A - omitir - omitir</v>
      </c>
      <c r="F643" s="190" t="str">
        <f>+IF(D643=consolidado!B632,consolidado!D632,"omitir")</f>
        <v>omitir</v>
      </c>
      <c r="G643" s="191" t="str">
        <f>+IF(D643=consolidado!B632,consolidado!N632,"omitir")</f>
        <v>omitir</v>
      </c>
      <c r="H643" s="192" t="str">
        <f>+IF(D643=consolidado!B632,consolidado!F632,"omitir")</f>
        <v>omitir</v>
      </c>
      <c r="I643" s="193" t="str">
        <f>+IF(D643=consolidado!B632,consolidado!G632,"omitir")</f>
        <v>omitir</v>
      </c>
      <c r="J643" s="164"/>
      <c r="K643" s="164"/>
      <c r="L643" s="164"/>
      <c r="M643" s="164"/>
      <c r="N643" s="164"/>
      <c r="O643" s="164"/>
      <c r="P643" s="164"/>
      <c r="Q643" s="164"/>
      <c r="R643" s="164"/>
      <c r="S643" s="164"/>
      <c r="T643" s="164"/>
      <c r="U643" s="164"/>
      <c r="V643" s="164"/>
      <c r="W643" s="164"/>
      <c r="X643" s="164"/>
      <c r="Y643" s="164"/>
      <c r="Z643" s="164"/>
    </row>
    <row r="644" ht="30.0" hidden="1" customHeight="1">
      <c r="A644" s="164"/>
      <c r="B644" s="188" t="str">
        <f>+IF(D644=consolidado!B633,consolidado!A633,"omitir")</f>
        <v>omitir</v>
      </c>
      <c r="C644" s="189" t="str">
        <f>+IF(D644=consolidado!B633,consolidado!C633,"omitir")</f>
        <v>omitir</v>
      </c>
      <c r="D644" s="189" t="str">
        <f t="shared" si="1"/>
        <v>IV°A</v>
      </c>
      <c r="E644" s="189" t="str">
        <f t="shared" si="2"/>
        <v>IV°A - omitir - omitir</v>
      </c>
      <c r="F644" s="190" t="str">
        <f>+IF(D644=consolidado!B633,consolidado!D633,"omitir")</f>
        <v>omitir</v>
      </c>
      <c r="G644" s="191" t="str">
        <f>+IF(D644=consolidado!B633,consolidado!N633,"omitir")</f>
        <v>omitir</v>
      </c>
      <c r="H644" s="192" t="str">
        <f>+IF(D644=consolidado!B633,consolidado!F633,"omitir")</f>
        <v>omitir</v>
      </c>
      <c r="I644" s="193" t="str">
        <f>+IF(D644=consolidado!B633,consolidado!G633,"omitir")</f>
        <v>omitir</v>
      </c>
      <c r="J644" s="164"/>
      <c r="K644" s="164"/>
      <c r="L644" s="164"/>
      <c r="M644" s="164"/>
      <c r="N644" s="164"/>
      <c r="O644" s="164"/>
      <c r="P644" s="164"/>
      <c r="Q644" s="164"/>
      <c r="R644" s="164"/>
      <c r="S644" s="164"/>
      <c r="T644" s="164"/>
      <c r="U644" s="164"/>
      <c r="V644" s="164"/>
      <c r="W644" s="164"/>
      <c r="X644" s="164"/>
      <c r="Y644" s="164"/>
      <c r="Z644" s="164"/>
    </row>
    <row r="645" ht="30.0" hidden="1" customHeight="1">
      <c r="A645" s="164"/>
      <c r="B645" s="188" t="str">
        <f>+IF(D645=consolidado!B634,consolidado!A634,"omitir")</f>
        <v>omitir</v>
      </c>
      <c r="C645" s="189" t="str">
        <f>+IF(D645=consolidado!B634,consolidado!C634,"omitir")</f>
        <v>omitir</v>
      </c>
      <c r="D645" s="189" t="str">
        <f t="shared" si="1"/>
        <v>IV°A</v>
      </c>
      <c r="E645" s="189" t="str">
        <f t="shared" si="2"/>
        <v>IV°A - omitir - omitir</v>
      </c>
      <c r="F645" s="190" t="str">
        <f>+IF(D645=consolidado!B634,consolidado!D634,"omitir")</f>
        <v>omitir</v>
      </c>
      <c r="G645" s="191" t="str">
        <f>+IF(D645=consolidado!B634,consolidado!N634,"omitir")</f>
        <v>omitir</v>
      </c>
      <c r="H645" s="192" t="str">
        <f>+IF(D645=consolidado!B634,consolidado!F634,"omitir")</f>
        <v>omitir</v>
      </c>
      <c r="I645" s="193" t="str">
        <f>+IF(D645=consolidado!B634,consolidado!G634,"omitir")</f>
        <v>omitir</v>
      </c>
      <c r="J645" s="164"/>
      <c r="K645" s="164"/>
      <c r="L645" s="164"/>
      <c r="M645" s="164"/>
      <c r="N645" s="164"/>
      <c r="O645" s="164"/>
      <c r="P645" s="164"/>
      <c r="Q645" s="164"/>
      <c r="R645" s="164"/>
      <c r="S645" s="164"/>
      <c r="T645" s="164"/>
      <c r="U645" s="164"/>
      <c r="V645" s="164"/>
      <c r="W645" s="164"/>
      <c r="X645" s="164"/>
      <c r="Y645" s="164"/>
      <c r="Z645" s="164"/>
    </row>
    <row r="646" ht="30.0" hidden="1" customHeight="1">
      <c r="A646" s="164"/>
      <c r="B646" s="188" t="str">
        <f>+IF(D646=consolidado!B635,consolidado!A635,"omitir")</f>
        <v>omitir</v>
      </c>
      <c r="C646" s="189" t="str">
        <f>+IF(D646=consolidado!B635,consolidado!C635,"omitir")</f>
        <v>omitir</v>
      </c>
      <c r="D646" s="189" t="str">
        <f t="shared" si="1"/>
        <v>IV°A</v>
      </c>
      <c r="E646" s="189" t="str">
        <f t="shared" si="2"/>
        <v>IV°A - omitir - omitir</v>
      </c>
      <c r="F646" s="190" t="str">
        <f>+IF(D646=consolidado!B635,consolidado!D635,"omitir")</f>
        <v>omitir</v>
      </c>
      <c r="G646" s="191" t="str">
        <f>+IF(D646=consolidado!B635,consolidado!N635,"omitir")</f>
        <v>omitir</v>
      </c>
      <c r="H646" s="192" t="str">
        <f>+IF(D646=consolidado!B635,consolidado!F635,"omitir")</f>
        <v>omitir</v>
      </c>
      <c r="I646" s="193" t="str">
        <f>+IF(D646=consolidado!B635,consolidado!G635,"omitir")</f>
        <v>omitir</v>
      </c>
      <c r="J646" s="164"/>
      <c r="K646" s="164"/>
      <c r="L646" s="164"/>
      <c r="M646" s="164"/>
      <c r="N646" s="164"/>
      <c r="O646" s="164"/>
      <c r="P646" s="164"/>
      <c r="Q646" s="164"/>
      <c r="R646" s="164"/>
      <c r="S646" s="164"/>
      <c r="T646" s="164"/>
      <c r="U646" s="164"/>
      <c r="V646" s="164"/>
      <c r="W646" s="164"/>
      <c r="X646" s="164"/>
      <c r="Y646" s="164"/>
      <c r="Z646" s="164"/>
    </row>
    <row r="647" ht="30.0" hidden="1" customHeight="1">
      <c r="A647" s="164"/>
      <c r="B647" s="188" t="str">
        <f>+IF(D647=consolidado!B636,consolidado!A636,"omitir")</f>
        <v>omitir</v>
      </c>
      <c r="C647" s="189" t="str">
        <f>+IF(D647=consolidado!B636,consolidado!C636,"omitir")</f>
        <v>omitir</v>
      </c>
      <c r="D647" s="189" t="str">
        <f t="shared" si="1"/>
        <v>IV°A</v>
      </c>
      <c r="E647" s="189" t="str">
        <f t="shared" si="2"/>
        <v>IV°A - omitir - omitir</v>
      </c>
      <c r="F647" s="190" t="str">
        <f>+IF(D647=consolidado!B636,consolidado!D636,"omitir")</f>
        <v>omitir</v>
      </c>
      <c r="G647" s="191" t="str">
        <f>+IF(D647=consolidado!B636,consolidado!N636,"omitir")</f>
        <v>omitir</v>
      </c>
      <c r="H647" s="192" t="str">
        <f>+IF(D647=consolidado!B636,consolidado!F636,"omitir")</f>
        <v>omitir</v>
      </c>
      <c r="I647" s="193" t="str">
        <f>+IF(D647=consolidado!B636,consolidado!G636,"omitir")</f>
        <v>omitir</v>
      </c>
      <c r="J647" s="164"/>
      <c r="K647" s="164"/>
      <c r="L647" s="164"/>
      <c r="M647" s="164"/>
      <c r="N647" s="164"/>
      <c r="O647" s="164"/>
      <c r="P647" s="164"/>
      <c r="Q647" s="164"/>
      <c r="R647" s="164"/>
      <c r="S647" s="164"/>
      <c r="T647" s="164"/>
      <c r="U647" s="164"/>
      <c r="V647" s="164"/>
      <c r="W647" s="164"/>
      <c r="X647" s="164"/>
      <c r="Y647" s="164"/>
      <c r="Z647" s="164"/>
    </row>
    <row r="648" ht="30.0" hidden="1" customHeight="1">
      <c r="A648" s="164"/>
      <c r="B648" s="188" t="str">
        <f>+IF(D648=consolidado!B637,consolidado!A637,"omitir")</f>
        <v>omitir</v>
      </c>
      <c r="C648" s="189" t="str">
        <f>+IF(D648=consolidado!B637,consolidado!C637,"omitir")</f>
        <v>omitir</v>
      </c>
      <c r="D648" s="189" t="str">
        <f t="shared" si="1"/>
        <v>IV°A</v>
      </c>
      <c r="E648" s="189" t="str">
        <f t="shared" si="2"/>
        <v>IV°A - omitir - omitir</v>
      </c>
      <c r="F648" s="190" t="str">
        <f>+IF(D648=consolidado!B637,consolidado!D637,"omitir")</f>
        <v>omitir</v>
      </c>
      <c r="G648" s="191" t="str">
        <f>+IF(D648=consolidado!B637,consolidado!N637,"omitir")</f>
        <v>omitir</v>
      </c>
      <c r="H648" s="192" t="str">
        <f>+IF(D648=consolidado!B637,consolidado!F637,"omitir")</f>
        <v>omitir</v>
      </c>
      <c r="I648" s="193" t="str">
        <f>+IF(D648=consolidado!B637,consolidado!G637,"omitir")</f>
        <v>omitir</v>
      </c>
      <c r="J648" s="164"/>
      <c r="K648" s="164"/>
      <c r="L648" s="164"/>
      <c r="M648" s="164"/>
      <c r="N648" s="164"/>
      <c r="O648" s="164"/>
      <c r="P648" s="164"/>
      <c r="Q648" s="164"/>
      <c r="R648" s="164"/>
      <c r="S648" s="164"/>
      <c r="T648" s="164"/>
      <c r="U648" s="164"/>
      <c r="V648" s="164"/>
      <c r="W648" s="164"/>
      <c r="X648" s="164"/>
      <c r="Y648" s="164"/>
      <c r="Z648" s="164"/>
    </row>
    <row r="649" ht="30.0" hidden="1" customHeight="1">
      <c r="A649" s="164"/>
      <c r="B649" s="188" t="str">
        <f>+IF(D649=consolidado!B638,consolidado!A638,"omitir")</f>
        <v>omitir</v>
      </c>
      <c r="C649" s="189" t="str">
        <f>+IF(D649=consolidado!B638,consolidado!C638,"omitir")</f>
        <v>omitir</v>
      </c>
      <c r="D649" s="189" t="str">
        <f t="shared" si="1"/>
        <v>IV°A</v>
      </c>
      <c r="E649" s="189" t="str">
        <f t="shared" si="2"/>
        <v>IV°A - omitir - omitir</v>
      </c>
      <c r="F649" s="190" t="str">
        <f>+IF(D649=consolidado!B638,consolidado!D638,"omitir")</f>
        <v>omitir</v>
      </c>
      <c r="G649" s="191" t="str">
        <f>+IF(D649=consolidado!B638,consolidado!N638,"omitir")</f>
        <v>omitir</v>
      </c>
      <c r="H649" s="192" t="str">
        <f>+IF(D649=consolidado!B638,consolidado!F638,"omitir")</f>
        <v>omitir</v>
      </c>
      <c r="I649" s="193" t="str">
        <f>+IF(D649=consolidado!B638,consolidado!G638,"omitir")</f>
        <v>omitir</v>
      </c>
      <c r="J649" s="164"/>
      <c r="K649" s="164"/>
      <c r="L649" s="164"/>
      <c r="M649" s="164"/>
      <c r="N649" s="164"/>
      <c r="O649" s="164"/>
      <c r="P649" s="164"/>
      <c r="Q649" s="164"/>
      <c r="R649" s="164"/>
      <c r="S649" s="164"/>
      <c r="T649" s="164"/>
      <c r="U649" s="164"/>
      <c r="V649" s="164"/>
      <c r="W649" s="164"/>
      <c r="X649" s="164"/>
      <c r="Y649" s="164"/>
      <c r="Z649" s="164"/>
    </row>
    <row r="650" ht="30.0" hidden="1" customHeight="1">
      <c r="A650" s="164"/>
      <c r="B650" s="188" t="str">
        <f>+IF(D650=consolidado!B639,consolidado!A639,"omitir")</f>
        <v>omitir</v>
      </c>
      <c r="C650" s="189" t="str">
        <f>+IF(D650=consolidado!B639,consolidado!C639,"omitir")</f>
        <v>omitir</v>
      </c>
      <c r="D650" s="189" t="str">
        <f t="shared" si="1"/>
        <v>IV°A</v>
      </c>
      <c r="E650" s="189" t="str">
        <f t="shared" si="2"/>
        <v>IV°A - omitir - omitir</v>
      </c>
      <c r="F650" s="190" t="str">
        <f>+IF(D650=consolidado!B639,consolidado!D639,"omitir")</f>
        <v>omitir</v>
      </c>
      <c r="G650" s="191" t="str">
        <f>+IF(D650=consolidado!B639,consolidado!N639,"omitir")</f>
        <v>omitir</v>
      </c>
      <c r="H650" s="192" t="str">
        <f>+IF(D650=consolidado!B639,consolidado!F639,"omitir")</f>
        <v>omitir</v>
      </c>
      <c r="I650" s="193" t="str">
        <f>+IF(D650=consolidado!B639,consolidado!G639,"omitir")</f>
        <v>omitir</v>
      </c>
      <c r="J650" s="164"/>
      <c r="K650" s="164"/>
      <c r="L650" s="164"/>
      <c r="M650" s="164"/>
      <c r="N650" s="164"/>
      <c r="O650" s="164"/>
      <c r="P650" s="164"/>
      <c r="Q650" s="164"/>
      <c r="R650" s="164"/>
      <c r="S650" s="164"/>
      <c r="T650" s="164"/>
      <c r="U650" s="164"/>
      <c r="V650" s="164"/>
      <c r="W650" s="164"/>
      <c r="X650" s="164"/>
      <c r="Y650" s="164"/>
      <c r="Z650" s="164"/>
    </row>
    <row r="651" ht="30.0" hidden="1" customHeight="1">
      <c r="A651" s="164"/>
      <c r="B651" s="188" t="str">
        <f>+IF(D651=consolidado!B640,consolidado!A640,"omitir")</f>
        <v>omitir</v>
      </c>
      <c r="C651" s="189" t="str">
        <f>+IF(D651=consolidado!B640,consolidado!C640,"omitir")</f>
        <v>omitir</v>
      </c>
      <c r="D651" s="189" t="str">
        <f t="shared" si="1"/>
        <v>IV°A</v>
      </c>
      <c r="E651" s="189" t="str">
        <f t="shared" si="2"/>
        <v>IV°A - omitir - omitir</v>
      </c>
      <c r="F651" s="190" t="str">
        <f>+IF(D651=consolidado!B640,consolidado!D640,"omitir")</f>
        <v>omitir</v>
      </c>
      <c r="G651" s="191" t="str">
        <f>+IF(D651=consolidado!B640,consolidado!N640,"omitir")</f>
        <v>omitir</v>
      </c>
      <c r="H651" s="192" t="str">
        <f>+IF(D651=consolidado!B640,consolidado!F640,"omitir")</f>
        <v>omitir</v>
      </c>
      <c r="I651" s="193" t="str">
        <f>+IF(D651=consolidado!B640,consolidado!G640,"omitir")</f>
        <v>omitir</v>
      </c>
      <c r="J651" s="164"/>
      <c r="K651" s="164"/>
      <c r="L651" s="164"/>
      <c r="M651" s="164"/>
      <c r="N651" s="164"/>
      <c r="O651" s="164"/>
      <c r="P651" s="164"/>
      <c r="Q651" s="164"/>
      <c r="R651" s="164"/>
      <c r="S651" s="164"/>
      <c r="T651" s="164"/>
      <c r="U651" s="164"/>
      <c r="V651" s="164"/>
      <c r="W651" s="164"/>
      <c r="X651" s="164"/>
      <c r="Y651" s="164"/>
      <c r="Z651" s="164"/>
    </row>
    <row r="652" ht="30.0" hidden="1" customHeight="1">
      <c r="A652" s="164"/>
      <c r="B652" s="188" t="str">
        <f>+IF(D652=consolidado!B641,consolidado!A641,"omitir")</f>
        <v>omitir</v>
      </c>
      <c r="C652" s="189" t="str">
        <f>+IF(D652=consolidado!B641,consolidado!C641,"omitir")</f>
        <v>omitir</v>
      </c>
      <c r="D652" s="189" t="str">
        <f t="shared" si="1"/>
        <v>IV°A</v>
      </c>
      <c r="E652" s="189" t="str">
        <f t="shared" si="2"/>
        <v>IV°A - omitir - omitir</v>
      </c>
      <c r="F652" s="190" t="str">
        <f>+IF(D652=consolidado!B641,consolidado!D641,"omitir")</f>
        <v>omitir</v>
      </c>
      <c r="G652" s="191" t="str">
        <f>+IF(D652=consolidado!B641,consolidado!N641,"omitir")</f>
        <v>omitir</v>
      </c>
      <c r="H652" s="192" t="str">
        <f>+IF(D652=consolidado!B641,consolidado!F641,"omitir")</f>
        <v>omitir</v>
      </c>
      <c r="I652" s="193" t="str">
        <f>+IF(D652=consolidado!B641,consolidado!G641,"omitir")</f>
        <v>omitir</v>
      </c>
      <c r="J652" s="164"/>
      <c r="K652" s="164"/>
      <c r="L652" s="164"/>
      <c r="M652" s="164"/>
      <c r="N652" s="164"/>
      <c r="O652" s="164"/>
      <c r="P652" s="164"/>
      <c r="Q652" s="164"/>
      <c r="R652" s="164"/>
      <c r="S652" s="164"/>
      <c r="T652" s="164"/>
      <c r="U652" s="164"/>
      <c r="V652" s="164"/>
      <c r="W652" s="164"/>
      <c r="X652" s="164"/>
      <c r="Y652" s="164"/>
      <c r="Z652" s="164"/>
    </row>
    <row r="653" ht="30.0" hidden="1" customHeight="1">
      <c r="A653" s="164"/>
      <c r="B653" s="188" t="str">
        <f>+IF(D653=consolidado!B642,consolidado!A642,"omitir")</f>
        <v>omitir</v>
      </c>
      <c r="C653" s="189" t="str">
        <f>+IF(D653=consolidado!B642,consolidado!C642,"omitir")</f>
        <v>omitir</v>
      </c>
      <c r="D653" s="189" t="str">
        <f t="shared" si="1"/>
        <v>IV°A</v>
      </c>
      <c r="E653" s="189" t="str">
        <f t="shared" si="2"/>
        <v>IV°A - omitir - omitir</v>
      </c>
      <c r="F653" s="190" t="str">
        <f>+IF(D653=consolidado!B642,consolidado!D642,"omitir")</f>
        <v>omitir</v>
      </c>
      <c r="G653" s="191" t="str">
        <f>+IF(D653=consolidado!B642,consolidado!N642,"omitir")</f>
        <v>omitir</v>
      </c>
      <c r="H653" s="192" t="str">
        <f>+IF(D653=consolidado!B642,consolidado!F642,"omitir")</f>
        <v>omitir</v>
      </c>
      <c r="I653" s="193" t="str">
        <f>+IF(D653=consolidado!B642,consolidado!G642,"omitir")</f>
        <v>omitir</v>
      </c>
      <c r="J653" s="164"/>
      <c r="K653" s="164"/>
      <c r="L653" s="164"/>
      <c r="M653" s="164"/>
      <c r="N653" s="164"/>
      <c r="O653" s="164"/>
      <c r="P653" s="164"/>
      <c r="Q653" s="164"/>
      <c r="R653" s="164"/>
      <c r="S653" s="164"/>
      <c r="T653" s="164"/>
      <c r="U653" s="164"/>
      <c r="V653" s="164"/>
      <c r="W653" s="164"/>
      <c r="X653" s="164"/>
      <c r="Y653" s="164"/>
      <c r="Z653" s="164"/>
    </row>
    <row r="654" ht="30.0" hidden="1" customHeight="1">
      <c r="A654" s="164"/>
      <c r="B654" s="188" t="str">
        <f>+IF(D654=consolidado!B643,consolidado!A643,"omitir")</f>
        <v>omitir</v>
      </c>
      <c r="C654" s="189" t="str">
        <f>+IF(D654=consolidado!B643,consolidado!C643,"omitir")</f>
        <v>omitir</v>
      </c>
      <c r="D654" s="189" t="str">
        <f t="shared" si="1"/>
        <v>IV°A</v>
      </c>
      <c r="E654" s="189" t="str">
        <f t="shared" si="2"/>
        <v>IV°A - omitir - omitir</v>
      </c>
      <c r="F654" s="190" t="str">
        <f>+IF(D654=consolidado!B643,consolidado!D643,"omitir")</f>
        <v>omitir</v>
      </c>
      <c r="G654" s="191" t="str">
        <f>+IF(D654=consolidado!B643,consolidado!N643,"omitir")</f>
        <v>omitir</v>
      </c>
      <c r="H654" s="192" t="str">
        <f>+IF(D654=consolidado!B643,consolidado!F643,"omitir")</f>
        <v>omitir</v>
      </c>
      <c r="I654" s="193" t="str">
        <f>+IF(D654=consolidado!B643,consolidado!G643,"omitir")</f>
        <v>omitir</v>
      </c>
      <c r="J654" s="164"/>
      <c r="K654" s="164"/>
      <c r="L654" s="164"/>
      <c r="M654" s="164"/>
      <c r="N654" s="164"/>
      <c r="O654" s="164"/>
      <c r="P654" s="164"/>
      <c r="Q654" s="164"/>
      <c r="R654" s="164"/>
      <c r="S654" s="164"/>
      <c r="T654" s="164"/>
      <c r="U654" s="164"/>
      <c r="V654" s="164"/>
      <c r="W654" s="164"/>
      <c r="X654" s="164"/>
      <c r="Y654" s="164"/>
      <c r="Z654" s="164"/>
    </row>
    <row r="655" ht="30.0" hidden="1" customHeight="1">
      <c r="A655" s="164"/>
      <c r="B655" s="188" t="str">
        <f>+IF(D655=consolidado!B644,consolidado!A644,"omitir")</f>
        <v>omitir</v>
      </c>
      <c r="C655" s="189" t="str">
        <f>+IF(D655=consolidado!B644,consolidado!C644,"omitir")</f>
        <v>omitir</v>
      </c>
      <c r="D655" s="189" t="str">
        <f t="shared" si="1"/>
        <v>IV°A</v>
      </c>
      <c r="E655" s="189" t="str">
        <f t="shared" si="2"/>
        <v>IV°A - omitir - omitir</v>
      </c>
      <c r="F655" s="190" t="str">
        <f>+IF(D655=consolidado!B644,consolidado!D644,"omitir")</f>
        <v>omitir</v>
      </c>
      <c r="G655" s="191" t="str">
        <f>+IF(D655=consolidado!B644,consolidado!N644,"omitir")</f>
        <v>omitir</v>
      </c>
      <c r="H655" s="192" t="str">
        <f>+IF(D655=consolidado!B644,consolidado!F644,"omitir")</f>
        <v>omitir</v>
      </c>
      <c r="I655" s="193" t="str">
        <f>+IF(D655=consolidado!B644,consolidado!G644,"omitir")</f>
        <v>omitir</v>
      </c>
      <c r="J655" s="164"/>
      <c r="K655" s="164"/>
      <c r="L655" s="164"/>
      <c r="M655" s="164"/>
      <c r="N655" s="164"/>
      <c r="O655" s="164"/>
      <c r="P655" s="164"/>
      <c r="Q655" s="164"/>
      <c r="R655" s="164"/>
      <c r="S655" s="164"/>
      <c r="T655" s="164"/>
      <c r="U655" s="164"/>
      <c r="V655" s="164"/>
      <c r="W655" s="164"/>
      <c r="X655" s="164"/>
      <c r="Y655" s="164"/>
      <c r="Z655" s="164"/>
    </row>
    <row r="656" ht="30.0" hidden="1" customHeight="1">
      <c r="A656" s="164"/>
      <c r="B656" s="188" t="str">
        <f>+IF(D656=consolidado!B645,consolidado!A645,"omitir")</f>
        <v>omitir</v>
      </c>
      <c r="C656" s="189" t="str">
        <f>+IF(D656=consolidado!B645,consolidado!C645,"omitir")</f>
        <v>omitir</v>
      </c>
      <c r="D656" s="189" t="str">
        <f t="shared" si="1"/>
        <v>IV°A</v>
      </c>
      <c r="E656" s="189" t="str">
        <f t="shared" si="2"/>
        <v>IV°A - omitir - omitir</v>
      </c>
      <c r="F656" s="190" t="str">
        <f>+IF(D656=consolidado!B645,consolidado!D645,"omitir")</f>
        <v>omitir</v>
      </c>
      <c r="G656" s="191" t="str">
        <f>+IF(D656=consolidado!B645,consolidado!N645,"omitir")</f>
        <v>omitir</v>
      </c>
      <c r="H656" s="192" t="str">
        <f>+IF(D656=consolidado!B645,consolidado!F645,"omitir")</f>
        <v>omitir</v>
      </c>
      <c r="I656" s="193" t="str">
        <f>+IF(D656=consolidado!B645,consolidado!G645,"omitir")</f>
        <v>omitir</v>
      </c>
      <c r="J656" s="164"/>
      <c r="K656" s="164"/>
      <c r="L656" s="164"/>
      <c r="M656" s="164"/>
      <c r="N656" s="164"/>
      <c r="O656" s="164"/>
      <c r="P656" s="164"/>
      <c r="Q656" s="164"/>
      <c r="R656" s="164"/>
      <c r="S656" s="164"/>
      <c r="T656" s="164"/>
      <c r="U656" s="164"/>
      <c r="V656" s="164"/>
      <c r="W656" s="164"/>
      <c r="X656" s="164"/>
      <c r="Y656" s="164"/>
      <c r="Z656" s="164"/>
    </row>
    <row r="657" ht="30.0" hidden="1" customHeight="1">
      <c r="A657" s="164"/>
      <c r="B657" s="188" t="str">
        <f>+IF(D657=consolidado!B646,consolidado!A646,"omitir")</f>
        <v>omitir</v>
      </c>
      <c r="C657" s="189" t="str">
        <f>+IF(D657=consolidado!B646,consolidado!C646,"omitir")</f>
        <v>omitir</v>
      </c>
      <c r="D657" s="189" t="str">
        <f t="shared" si="1"/>
        <v>IV°A</v>
      </c>
      <c r="E657" s="189" t="str">
        <f t="shared" si="2"/>
        <v>IV°A - omitir - omitir</v>
      </c>
      <c r="F657" s="190" t="str">
        <f>+IF(D657=consolidado!B646,consolidado!D646,"omitir")</f>
        <v>omitir</v>
      </c>
      <c r="G657" s="191" t="str">
        <f>+IF(D657=consolidado!B646,consolidado!N646,"omitir")</f>
        <v>omitir</v>
      </c>
      <c r="H657" s="192" t="str">
        <f>+IF(D657=consolidado!B646,consolidado!F646,"omitir")</f>
        <v>omitir</v>
      </c>
      <c r="I657" s="193" t="str">
        <f>+IF(D657=consolidado!B646,consolidado!G646,"omitir")</f>
        <v>omitir</v>
      </c>
      <c r="J657" s="164"/>
      <c r="K657" s="164"/>
      <c r="L657" s="164"/>
      <c r="M657" s="164"/>
      <c r="N657" s="164"/>
      <c r="O657" s="164"/>
      <c r="P657" s="164"/>
      <c r="Q657" s="164"/>
      <c r="R657" s="164"/>
      <c r="S657" s="164"/>
      <c r="T657" s="164"/>
      <c r="U657" s="164"/>
      <c r="V657" s="164"/>
      <c r="W657" s="164"/>
      <c r="X657" s="164"/>
      <c r="Y657" s="164"/>
      <c r="Z657" s="164"/>
    </row>
    <row r="658" ht="30.0" hidden="1" customHeight="1">
      <c r="A658" s="164"/>
      <c r="B658" s="188" t="str">
        <f>+IF(D658=consolidado!B647,consolidado!A647,"omitir")</f>
        <v>omitir</v>
      </c>
      <c r="C658" s="189" t="str">
        <f>+IF(D658=consolidado!B647,consolidado!C647,"omitir")</f>
        <v>omitir</v>
      </c>
      <c r="D658" s="189" t="str">
        <f t="shared" si="1"/>
        <v>IV°A</v>
      </c>
      <c r="E658" s="189" t="str">
        <f t="shared" si="2"/>
        <v>IV°A - omitir - omitir</v>
      </c>
      <c r="F658" s="190" t="str">
        <f>+IF(D658=consolidado!B647,consolidado!D647,"omitir")</f>
        <v>omitir</v>
      </c>
      <c r="G658" s="191" t="str">
        <f>+IF(D658=consolidado!B647,consolidado!N647,"omitir")</f>
        <v>omitir</v>
      </c>
      <c r="H658" s="192" t="str">
        <f>+IF(D658=consolidado!B647,consolidado!F647,"omitir")</f>
        <v>omitir</v>
      </c>
      <c r="I658" s="193" t="str">
        <f>+IF(D658=consolidado!B647,consolidado!G647,"omitir")</f>
        <v>omitir</v>
      </c>
      <c r="J658" s="164"/>
      <c r="K658" s="164"/>
      <c r="L658" s="164"/>
      <c r="M658" s="164"/>
      <c r="N658" s="164"/>
      <c r="O658" s="164"/>
      <c r="P658" s="164"/>
      <c r="Q658" s="164"/>
      <c r="R658" s="164"/>
      <c r="S658" s="164"/>
      <c r="T658" s="164"/>
      <c r="U658" s="164"/>
      <c r="V658" s="164"/>
      <c r="W658" s="164"/>
      <c r="X658" s="164"/>
      <c r="Y658" s="164"/>
      <c r="Z658" s="164"/>
    </row>
    <row r="659" ht="30.0" hidden="1" customHeight="1">
      <c r="A659" s="164"/>
      <c r="B659" s="188" t="str">
        <f>+IF(D659=consolidado!B648,consolidado!A648,"omitir")</f>
        <v>omitir</v>
      </c>
      <c r="C659" s="189" t="str">
        <f>+IF(D659=consolidado!B648,consolidado!C648,"omitir")</f>
        <v>omitir</v>
      </c>
      <c r="D659" s="189" t="str">
        <f t="shared" si="1"/>
        <v>IV°A</v>
      </c>
      <c r="E659" s="189" t="str">
        <f t="shared" si="2"/>
        <v>IV°A - omitir - omitir</v>
      </c>
      <c r="F659" s="190" t="str">
        <f>+IF(D659=consolidado!B648,consolidado!D648,"omitir")</f>
        <v>omitir</v>
      </c>
      <c r="G659" s="191" t="str">
        <f>+IF(D659=consolidado!B648,consolidado!N648,"omitir")</f>
        <v>omitir</v>
      </c>
      <c r="H659" s="192" t="str">
        <f>+IF(D659=consolidado!B648,consolidado!F648,"omitir")</f>
        <v>omitir</v>
      </c>
      <c r="I659" s="193" t="str">
        <f>+IF(D659=consolidado!B648,consolidado!G648,"omitir")</f>
        <v>omitir</v>
      </c>
      <c r="J659" s="164"/>
      <c r="K659" s="164"/>
      <c r="L659" s="164"/>
      <c r="M659" s="164"/>
      <c r="N659" s="164"/>
      <c r="O659" s="164"/>
      <c r="P659" s="164"/>
      <c r="Q659" s="164"/>
      <c r="R659" s="164"/>
      <c r="S659" s="164"/>
      <c r="T659" s="164"/>
      <c r="U659" s="164"/>
      <c r="V659" s="164"/>
      <c r="W659" s="164"/>
      <c r="X659" s="164"/>
      <c r="Y659" s="164"/>
      <c r="Z659" s="164"/>
    </row>
    <row r="660" ht="30.0" hidden="1" customHeight="1">
      <c r="A660" s="164"/>
      <c r="B660" s="188" t="str">
        <f>+IF(D660=consolidado!B649,consolidado!A649,"omitir")</f>
        <v>omitir</v>
      </c>
      <c r="C660" s="189" t="str">
        <f>+IF(D660=consolidado!B649,consolidado!C649,"omitir")</f>
        <v>omitir</v>
      </c>
      <c r="D660" s="189" t="str">
        <f t="shared" si="1"/>
        <v>IV°A</v>
      </c>
      <c r="E660" s="189" t="str">
        <f t="shared" si="2"/>
        <v>IV°A - omitir - omitir</v>
      </c>
      <c r="F660" s="190" t="str">
        <f>+IF(D660=consolidado!B649,consolidado!D649,"omitir")</f>
        <v>omitir</v>
      </c>
      <c r="G660" s="191" t="str">
        <f>+IF(D660=consolidado!B649,consolidado!N649,"omitir")</f>
        <v>omitir</v>
      </c>
      <c r="H660" s="192" t="str">
        <f>+IF(D660=consolidado!B649,consolidado!F649,"omitir")</f>
        <v>omitir</v>
      </c>
      <c r="I660" s="193" t="str">
        <f>+IF(D660=consolidado!B649,consolidado!G649,"omitir")</f>
        <v>omitir</v>
      </c>
      <c r="J660" s="164"/>
      <c r="K660" s="164"/>
      <c r="L660" s="164"/>
      <c r="M660" s="164"/>
      <c r="N660" s="164"/>
      <c r="O660" s="164"/>
      <c r="P660" s="164"/>
      <c r="Q660" s="164"/>
      <c r="R660" s="164"/>
      <c r="S660" s="164"/>
      <c r="T660" s="164"/>
      <c r="U660" s="164"/>
      <c r="V660" s="164"/>
      <c r="W660" s="164"/>
      <c r="X660" s="164"/>
      <c r="Y660" s="164"/>
      <c r="Z660" s="164"/>
    </row>
    <row r="661" ht="30.0" hidden="1" customHeight="1">
      <c r="A661" s="164"/>
      <c r="B661" s="188" t="str">
        <f>+IF(D661=consolidado!B650,consolidado!A650,"omitir")</f>
        <v>omitir</v>
      </c>
      <c r="C661" s="189" t="str">
        <f>+IF(D661=consolidado!B650,consolidado!C650,"omitir")</f>
        <v>omitir</v>
      </c>
      <c r="D661" s="189" t="str">
        <f t="shared" si="1"/>
        <v>IV°A</v>
      </c>
      <c r="E661" s="189" t="str">
        <f t="shared" si="2"/>
        <v>IV°A - omitir - omitir</v>
      </c>
      <c r="F661" s="190" t="str">
        <f>+IF(D661=consolidado!B650,consolidado!D650,"omitir")</f>
        <v>omitir</v>
      </c>
      <c r="G661" s="191" t="str">
        <f>+IF(D661=consolidado!B650,consolidado!N650,"omitir")</f>
        <v>omitir</v>
      </c>
      <c r="H661" s="192" t="str">
        <f>+IF(D661=consolidado!B650,consolidado!F650,"omitir")</f>
        <v>omitir</v>
      </c>
      <c r="I661" s="193" t="str">
        <f>+IF(D661=consolidado!B650,consolidado!G650,"omitir")</f>
        <v>omitir</v>
      </c>
      <c r="J661" s="164"/>
      <c r="K661" s="164"/>
      <c r="L661" s="164"/>
      <c r="M661" s="164"/>
      <c r="N661" s="164"/>
      <c r="O661" s="164"/>
      <c r="P661" s="164"/>
      <c r="Q661" s="164"/>
      <c r="R661" s="164"/>
      <c r="S661" s="164"/>
      <c r="T661" s="164"/>
      <c r="U661" s="164"/>
      <c r="V661" s="164"/>
      <c r="W661" s="164"/>
      <c r="X661" s="164"/>
      <c r="Y661" s="164"/>
      <c r="Z661" s="164"/>
    </row>
    <row r="662" ht="30.0" hidden="1" customHeight="1">
      <c r="A662" s="164"/>
      <c r="B662" s="188" t="str">
        <f>+IF(D662=consolidado!B651,consolidado!A651,"omitir")</f>
        <v>omitir</v>
      </c>
      <c r="C662" s="189" t="str">
        <f>+IF(D662=consolidado!B651,consolidado!C651,"omitir")</f>
        <v>omitir</v>
      </c>
      <c r="D662" s="189" t="str">
        <f t="shared" si="1"/>
        <v>IV°A</v>
      </c>
      <c r="E662" s="189" t="str">
        <f t="shared" si="2"/>
        <v>IV°A - omitir - omitir</v>
      </c>
      <c r="F662" s="190" t="str">
        <f>+IF(D662=consolidado!B651,consolidado!D651,"omitir")</f>
        <v>omitir</v>
      </c>
      <c r="G662" s="191" t="str">
        <f>+IF(D662=consolidado!B651,consolidado!N651,"omitir")</f>
        <v>omitir</v>
      </c>
      <c r="H662" s="192" t="str">
        <f>+IF(D662=consolidado!B651,consolidado!F651,"omitir")</f>
        <v>omitir</v>
      </c>
      <c r="I662" s="193" t="str">
        <f>+IF(D662=consolidado!B651,consolidado!G651,"omitir")</f>
        <v>omitir</v>
      </c>
      <c r="J662" s="164"/>
      <c r="K662" s="164"/>
      <c r="L662" s="164"/>
      <c r="M662" s="164"/>
      <c r="N662" s="164"/>
      <c r="O662" s="164"/>
      <c r="P662" s="164"/>
      <c r="Q662" s="164"/>
      <c r="R662" s="164"/>
      <c r="S662" s="164"/>
      <c r="T662" s="164"/>
      <c r="U662" s="164"/>
      <c r="V662" s="164"/>
      <c r="W662" s="164"/>
      <c r="X662" s="164"/>
      <c r="Y662" s="164"/>
      <c r="Z662" s="164"/>
    </row>
    <row r="663" ht="30.0" hidden="1" customHeight="1">
      <c r="A663" s="164"/>
      <c r="B663" s="188" t="str">
        <f>+IF(D663=consolidado!B652,consolidado!A652,"omitir")</f>
        <v>omitir</v>
      </c>
      <c r="C663" s="189" t="str">
        <f>+IF(D663=consolidado!B652,consolidado!C652,"omitir")</f>
        <v>omitir</v>
      </c>
      <c r="D663" s="189" t="str">
        <f t="shared" si="1"/>
        <v>IV°A</v>
      </c>
      <c r="E663" s="189" t="str">
        <f t="shared" si="2"/>
        <v>IV°A - omitir - omitir</v>
      </c>
      <c r="F663" s="190" t="str">
        <f>+IF(D663=consolidado!B652,consolidado!D652,"omitir")</f>
        <v>omitir</v>
      </c>
      <c r="G663" s="191" t="str">
        <f>+IF(D663=consolidado!B652,consolidado!N652,"omitir")</f>
        <v>omitir</v>
      </c>
      <c r="H663" s="192" t="str">
        <f>+IF(D663=consolidado!B652,consolidado!F652,"omitir")</f>
        <v>omitir</v>
      </c>
      <c r="I663" s="193" t="str">
        <f>+IF(D663=consolidado!B652,consolidado!G652,"omitir")</f>
        <v>omitir</v>
      </c>
      <c r="J663" s="164"/>
      <c r="K663" s="164"/>
      <c r="L663" s="164"/>
      <c r="M663" s="164"/>
      <c r="N663" s="164"/>
      <c r="O663" s="164"/>
      <c r="P663" s="164"/>
      <c r="Q663" s="164"/>
      <c r="R663" s="164"/>
      <c r="S663" s="164"/>
      <c r="T663" s="164"/>
      <c r="U663" s="164"/>
      <c r="V663" s="164"/>
      <c r="W663" s="164"/>
      <c r="X663" s="164"/>
      <c r="Y663" s="164"/>
      <c r="Z663" s="164"/>
    </row>
    <row r="664" ht="30.0" hidden="1" customHeight="1">
      <c r="A664" s="164"/>
      <c r="B664" s="188" t="str">
        <f>+IF(D664=consolidado!B653,consolidado!A653,"omitir")</f>
        <v>omitir</v>
      </c>
      <c r="C664" s="189" t="str">
        <f>+IF(D664=consolidado!B653,consolidado!C653,"omitir")</f>
        <v>omitir</v>
      </c>
      <c r="D664" s="189" t="str">
        <f t="shared" si="1"/>
        <v>IV°A</v>
      </c>
      <c r="E664" s="189" t="str">
        <f t="shared" si="2"/>
        <v>IV°A - omitir - omitir</v>
      </c>
      <c r="F664" s="190" t="str">
        <f>+IF(D664=consolidado!B653,consolidado!D653,"omitir")</f>
        <v>omitir</v>
      </c>
      <c r="G664" s="191" t="str">
        <f>+IF(D664=consolidado!B653,consolidado!N653,"omitir")</f>
        <v>omitir</v>
      </c>
      <c r="H664" s="192" t="str">
        <f>+IF(D664=consolidado!B653,consolidado!F653,"omitir")</f>
        <v>omitir</v>
      </c>
      <c r="I664" s="193" t="str">
        <f>+IF(D664=consolidado!B653,consolidado!G653,"omitir")</f>
        <v>omitir</v>
      </c>
      <c r="J664" s="164"/>
      <c r="K664" s="164"/>
      <c r="L664" s="164"/>
      <c r="M664" s="164"/>
      <c r="N664" s="164"/>
      <c r="O664" s="164"/>
      <c r="P664" s="164"/>
      <c r="Q664" s="164"/>
      <c r="R664" s="164"/>
      <c r="S664" s="164"/>
      <c r="T664" s="164"/>
      <c r="U664" s="164"/>
      <c r="V664" s="164"/>
      <c r="W664" s="164"/>
      <c r="X664" s="164"/>
      <c r="Y664" s="164"/>
      <c r="Z664" s="164"/>
    </row>
    <row r="665" ht="30.0" hidden="1" customHeight="1">
      <c r="A665" s="164"/>
      <c r="B665" s="188" t="str">
        <f>+IF(D665=consolidado!B654,consolidado!A654,"omitir")</f>
        <v>omitir</v>
      </c>
      <c r="C665" s="189" t="str">
        <f>+IF(D665=consolidado!B654,consolidado!C654,"omitir")</f>
        <v>omitir</v>
      </c>
      <c r="D665" s="189" t="str">
        <f t="shared" si="1"/>
        <v>IV°A</v>
      </c>
      <c r="E665" s="189" t="str">
        <f t="shared" si="2"/>
        <v>IV°A - omitir - omitir</v>
      </c>
      <c r="F665" s="190" t="str">
        <f>+IF(D665=consolidado!B654,consolidado!D654,"omitir")</f>
        <v>omitir</v>
      </c>
      <c r="G665" s="191" t="str">
        <f>+IF(D665=consolidado!B654,consolidado!N654,"omitir")</f>
        <v>omitir</v>
      </c>
      <c r="H665" s="192" t="str">
        <f>+IF(D665=consolidado!B654,consolidado!F654,"omitir")</f>
        <v>omitir</v>
      </c>
      <c r="I665" s="193" t="str">
        <f>+IF(D665=consolidado!B654,consolidado!G654,"omitir")</f>
        <v>omitir</v>
      </c>
      <c r="J665" s="164"/>
      <c r="K665" s="164"/>
      <c r="L665" s="164"/>
      <c r="M665" s="164"/>
      <c r="N665" s="164"/>
      <c r="O665" s="164"/>
      <c r="P665" s="164"/>
      <c r="Q665" s="164"/>
      <c r="R665" s="164"/>
      <c r="S665" s="164"/>
      <c r="T665" s="164"/>
      <c r="U665" s="164"/>
      <c r="V665" s="164"/>
      <c r="W665" s="164"/>
      <c r="X665" s="164"/>
      <c r="Y665" s="164"/>
      <c r="Z665" s="164"/>
    </row>
    <row r="666" ht="30.0" hidden="1" customHeight="1">
      <c r="A666" s="164"/>
      <c r="B666" s="188" t="str">
        <f>+IF(D666=consolidado!B655,consolidado!A655,"omitir")</f>
        <v>omitir</v>
      </c>
      <c r="C666" s="189" t="str">
        <f>+IF(D666=consolidado!B655,consolidado!C655,"omitir")</f>
        <v>omitir</v>
      </c>
      <c r="D666" s="189" t="str">
        <f t="shared" si="1"/>
        <v>IV°A</v>
      </c>
      <c r="E666" s="189" t="str">
        <f t="shared" si="2"/>
        <v>IV°A - omitir - omitir</v>
      </c>
      <c r="F666" s="190" t="str">
        <f>+IF(D666=consolidado!B655,consolidado!D655,"omitir")</f>
        <v>omitir</v>
      </c>
      <c r="G666" s="191" t="str">
        <f>+IF(D666=consolidado!B655,consolidado!N655,"omitir")</f>
        <v>omitir</v>
      </c>
      <c r="H666" s="192" t="str">
        <f>+IF(D666=consolidado!B655,consolidado!F655,"omitir")</f>
        <v>omitir</v>
      </c>
      <c r="I666" s="193" t="str">
        <f>+IF(D666=consolidado!B655,consolidado!G655,"omitir")</f>
        <v>omitir</v>
      </c>
      <c r="J666" s="164"/>
      <c r="K666" s="164"/>
      <c r="L666" s="164"/>
      <c r="M666" s="164"/>
      <c r="N666" s="164"/>
      <c r="O666" s="164"/>
      <c r="P666" s="164"/>
      <c r="Q666" s="164"/>
      <c r="R666" s="164"/>
      <c r="S666" s="164"/>
      <c r="T666" s="164"/>
      <c r="U666" s="164"/>
      <c r="V666" s="164"/>
      <c r="W666" s="164"/>
      <c r="X666" s="164"/>
      <c r="Y666" s="164"/>
      <c r="Z666" s="164"/>
    </row>
    <row r="667" ht="30.0" hidden="1" customHeight="1">
      <c r="A667" s="164"/>
      <c r="B667" s="188" t="str">
        <f>+IF(D667=consolidado!B656,consolidado!A656,"omitir")</f>
        <v>omitir</v>
      </c>
      <c r="C667" s="189" t="str">
        <f>+IF(D667=consolidado!B656,consolidado!C656,"omitir")</f>
        <v>omitir</v>
      </c>
      <c r="D667" s="189" t="str">
        <f t="shared" si="1"/>
        <v>IV°A</v>
      </c>
      <c r="E667" s="189" t="str">
        <f t="shared" si="2"/>
        <v>IV°A - omitir - omitir</v>
      </c>
      <c r="F667" s="190" t="str">
        <f>+IF(D667=consolidado!B656,consolidado!D656,"omitir")</f>
        <v>omitir</v>
      </c>
      <c r="G667" s="191" t="str">
        <f>+IF(D667=consolidado!B656,consolidado!N656,"omitir")</f>
        <v>omitir</v>
      </c>
      <c r="H667" s="192" t="str">
        <f>+IF(D667=consolidado!B656,consolidado!F656,"omitir")</f>
        <v>omitir</v>
      </c>
      <c r="I667" s="193" t="str">
        <f>+IF(D667=consolidado!B656,consolidado!G656,"omitir")</f>
        <v>omitir</v>
      </c>
      <c r="J667" s="164"/>
      <c r="K667" s="164"/>
      <c r="L667" s="164"/>
      <c r="M667" s="164"/>
      <c r="N667" s="164"/>
      <c r="O667" s="164"/>
      <c r="P667" s="164"/>
      <c r="Q667" s="164"/>
      <c r="R667" s="164"/>
      <c r="S667" s="164"/>
      <c r="T667" s="164"/>
      <c r="U667" s="164"/>
      <c r="V667" s="164"/>
      <c r="W667" s="164"/>
      <c r="X667" s="164"/>
      <c r="Y667" s="164"/>
      <c r="Z667" s="164"/>
    </row>
    <row r="668" ht="30.0" hidden="1" customHeight="1">
      <c r="A668" s="164"/>
      <c r="B668" s="188" t="str">
        <f>+IF(D668=consolidado!B657,consolidado!A657,"omitir")</f>
        <v>omitir</v>
      </c>
      <c r="C668" s="189" t="str">
        <f>+IF(D668=consolidado!B657,consolidado!C657,"omitir")</f>
        <v>omitir</v>
      </c>
      <c r="D668" s="189" t="str">
        <f t="shared" si="1"/>
        <v>IV°A</v>
      </c>
      <c r="E668" s="189" t="str">
        <f t="shared" si="2"/>
        <v>IV°A - omitir - omitir</v>
      </c>
      <c r="F668" s="190" t="str">
        <f>+IF(D668=consolidado!B657,consolidado!D657,"omitir")</f>
        <v>omitir</v>
      </c>
      <c r="G668" s="191" t="str">
        <f>+IF(D668=consolidado!B657,consolidado!N657,"omitir")</f>
        <v>omitir</v>
      </c>
      <c r="H668" s="192" t="str">
        <f>+IF(D668=consolidado!B657,consolidado!F657,"omitir")</f>
        <v>omitir</v>
      </c>
      <c r="I668" s="193" t="str">
        <f>+IF(D668=consolidado!B657,consolidado!G657,"omitir")</f>
        <v>omitir</v>
      </c>
      <c r="J668" s="164"/>
      <c r="K668" s="164"/>
      <c r="L668" s="164"/>
      <c r="M668" s="164"/>
      <c r="N668" s="164"/>
      <c r="O668" s="164"/>
      <c r="P668" s="164"/>
      <c r="Q668" s="164"/>
      <c r="R668" s="164"/>
      <c r="S668" s="164"/>
      <c r="T668" s="164"/>
      <c r="U668" s="164"/>
      <c r="V668" s="164"/>
      <c r="W668" s="164"/>
      <c r="X668" s="164"/>
      <c r="Y668" s="164"/>
      <c r="Z668" s="164"/>
    </row>
    <row r="669" ht="30.0" hidden="1" customHeight="1">
      <c r="A669" s="164"/>
      <c r="B669" s="188" t="str">
        <f>+IF(D669=consolidado!B658,consolidado!A658,"omitir")</f>
        <v>omitir</v>
      </c>
      <c r="C669" s="189" t="str">
        <f>+IF(D669=consolidado!B658,consolidado!C658,"omitir")</f>
        <v>omitir</v>
      </c>
      <c r="D669" s="189" t="str">
        <f t="shared" si="1"/>
        <v>IV°A</v>
      </c>
      <c r="E669" s="189" t="str">
        <f t="shared" si="2"/>
        <v>IV°A - omitir - omitir</v>
      </c>
      <c r="F669" s="190" t="str">
        <f>+IF(D669=consolidado!B658,consolidado!D658,"omitir")</f>
        <v>omitir</v>
      </c>
      <c r="G669" s="191" t="str">
        <f>+IF(D669=consolidado!B658,consolidado!N658,"omitir")</f>
        <v>omitir</v>
      </c>
      <c r="H669" s="192" t="str">
        <f>+IF(D669=consolidado!B658,consolidado!F658,"omitir")</f>
        <v>omitir</v>
      </c>
      <c r="I669" s="193" t="str">
        <f>+IF(D669=consolidado!B658,consolidado!G658,"omitir")</f>
        <v>omitir</v>
      </c>
      <c r="J669" s="164"/>
      <c r="K669" s="164"/>
      <c r="L669" s="164"/>
      <c r="M669" s="164"/>
      <c r="N669" s="164"/>
      <c r="O669" s="164"/>
      <c r="P669" s="164"/>
      <c r="Q669" s="164"/>
      <c r="R669" s="164"/>
      <c r="S669" s="164"/>
      <c r="T669" s="164"/>
      <c r="U669" s="164"/>
      <c r="V669" s="164"/>
      <c r="W669" s="164"/>
      <c r="X669" s="164"/>
      <c r="Y669" s="164"/>
      <c r="Z669" s="164"/>
    </row>
    <row r="670" ht="30.0" hidden="1" customHeight="1">
      <c r="A670" s="164"/>
      <c r="B670" s="188" t="str">
        <f>+IF(D670=consolidado!B659,consolidado!A659,"omitir")</f>
        <v>omitir</v>
      </c>
      <c r="C670" s="189" t="str">
        <f>+IF(D670=consolidado!B659,consolidado!C659,"omitir")</f>
        <v>omitir</v>
      </c>
      <c r="D670" s="189" t="str">
        <f t="shared" si="1"/>
        <v>IV°A</v>
      </c>
      <c r="E670" s="189" t="str">
        <f t="shared" si="2"/>
        <v>IV°A - omitir - omitir</v>
      </c>
      <c r="F670" s="190" t="str">
        <f>+IF(D670=consolidado!B659,consolidado!D659,"omitir")</f>
        <v>omitir</v>
      </c>
      <c r="G670" s="191" t="str">
        <f>+IF(D670=consolidado!B659,consolidado!N659,"omitir")</f>
        <v>omitir</v>
      </c>
      <c r="H670" s="192" t="str">
        <f>+IF(D670=consolidado!B659,consolidado!F659,"omitir")</f>
        <v>omitir</v>
      </c>
      <c r="I670" s="193" t="str">
        <f>+IF(D670=consolidado!B659,consolidado!G659,"omitir")</f>
        <v>omitir</v>
      </c>
      <c r="J670" s="164"/>
      <c r="K670" s="164"/>
      <c r="L670" s="164"/>
      <c r="M670" s="164"/>
      <c r="N670" s="164"/>
      <c r="O670" s="164"/>
      <c r="P670" s="164"/>
      <c r="Q670" s="164"/>
      <c r="R670" s="164"/>
      <c r="S670" s="164"/>
      <c r="T670" s="164"/>
      <c r="U670" s="164"/>
      <c r="V670" s="164"/>
      <c r="W670" s="164"/>
      <c r="X670" s="164"/>
      <c r="Y670" s="164"/>
      <c r="Z670" s="164"/>
    </row>
    <row r="671" ht="30.0" hidden="1" customHeight="1">
      <c r="A671" s="164"/>
      <c r="B671" s="188" t="str">
        <f>+IF(D671=consolidado!B660,consolidado!A660,"omitir")</f>
        <v>omitir</v>
      </c>
      <c r="C671" s="189" t="str">
        <f>+IF(D671=consolidado!B660,consolidado!C660,"omitir")</f>
        <v>omitir</v>
      </c>
      <c r="D671" s="189" t="str">
        <f t="shared" si="1"/>
        <v>IV°A</v>
      </c>
      <c r="E671" s="189" t="str">
        <f t="shared" si="2"/>
        <v>IV°A - omitir - omitir</v>
      </c>
      <c r="F671" s="190" t="str">
        <f>+IF(D671=consolidado!B660,consolidado!D660,"omitir")</f>
        <v>omitir</v>
      </c>
      <c r="G671" s="191" t="str">
        <f>+IF(D671=consolidado!B660,consolidado!N660,"omitir")</f>
        <v>omitir</v>
      </c>
      <c r="H671" s="192" t="str">
        <f>+IF(D671=consolidado!B660,consolidado!F660,"omitir")</f>
        <v>omitir</v>
      </c>
      <c r="I671" s="193" t="str">
        <f>+IF(D671=consolidado!B660,consolidado!G660,"omitir")</f>
        <v>omitir</v>
      </c>
      <c r="J671" s="164"/>
      <c r="K671" s="164"/>
      <c r="L671" s="164"/>
      <c r="M671" s="164"/>
      <c r="N671" s="164"/>
      <c r="O671" s="164"/>
      <c r="P671" s="164"/>
      <c r="Q671" s="164"/>
      <c r="R671" s="164"/>
      <c r="S671" s="164"/>
      <c r="T671" s="164"/>
      <c r="U671" s="164"/>
      <c r="V671" s="164"/>
      <c r="W671" s="164"/>
      <c r="X671" s="164"/>
      <c r="Y671" s="164"/>
      <c r="Z671" s="164"/>
    </row>
    <row r="672" ht="30.0" hidden="1" customHeight="1">
      <c r="A672" s="164"/>
      <c r="B672" s="188" t="str">
        <f>+IF(D672=consolidado!B661,consolidado!A661,"omitir")</f>
        <v>omitir</v>
      </c>
      <c r="C672" s="189" t="str">
        <f>+IF(D672=consolidado!B661,consolidado!C661,"omitir")</f>
        <v>omitir</v>
      </c>
      <c r="D672" s="189" t="str">
        <f t="shared" si="1"/>
        <v>IV°A</v>
      </c>
      <c r="E672" s="189" t="str">
        <f t="shared" si="2"/>
        <v>IV°A - omitir - omitir</v>
      </c>
      <c r="F672" s="190" t="str">
        <f>+IF(D672=consolidado!B661,consolidado!D661,"omitir")</f>
        <v>omitir</v>
      </c>
      <c r="G672" s="191" t="str">
        <f>+IF(D672=consolidado!B661,consolidado!N661,"omitir")</f>
        <v>omitir</v>
      </c>
      <c r="H672" s="192" t="str">
        <f>+IF(D672=consolidado!B661,consolidado!F661,"omitir")</f>
        <v>omitir</v>
      </c>
      <c r="I672" s="193" t="str">
        <f>+IF(D672=consolidado!B661,consolidado!G661,"omitir")</f>
        <v>omitir</v>
      </c>
      <c r="J672" s="164"/>
      <c r="K672" s="164"/>
      <c r="L672" s="164"/>
      <c r="M672" s="164"/>
      <c r="N672" s="164"/>
      <c r="O672" s="164"/>
      <c r="P672" s="164"/>
      <c r="Q672" s="164"/>
      <c r="R672" s="164"/>
      <c r="S672" s="164"/>
      <c r="T672" s="164"/>
      <c r="U672" s="164"/>
      <c r="V672" s="164"/>
      <c r="W672" s="164"/>
      <c r="X672" s="164"/>
      <c r="Y672" s="164"/>
      <c r="Z672" s="164"/>
    </row>
    <row r="673" ht="30.0" hidden="1" customHeight="1">
      <c r="A673" s="164"/>
      <c r="B673" s="188" t="str">
        <f>+IF(D673=consolidado!B662,consolidado!A662,"omitir")</f>
        <v>omitir</v>
      </c>
      <c r="C673" s="189" t="str">
        <f>+IF(D673=consolidado!B662,consolidado!C662,"omitir")</f>
        <v>omitir</v>
      </c>
      <c r="D673" s="189" t="str">
        <f t="shared" si="1"/>
        <v>IV°A</v>
      </c>
      <c r="E673" s="189" t="str">
        <f t="shared" si="2"/>
        <v>IV°A - omitir - omitir</v>
      </c>
      <c r="F673" s="190" t="str">
        <f>+IF(D673=consolidado!B662,consolidado!D662,"omitir")</f>
        <v>omitir</v>
      </c>
      <c r="G673" s="191" t="str">
        <f>+IF(D673=consolidado!B662,consolidado!N662,"omitir")</f>
        <v>omitir</v>
      </c>
      <c r="H673" s="192" t="str">
        <f>+IF(D673=consolidado!B662,consolidado!F662,"omitir")</f>
        <v>omitir</v>
      </c>
      <c r="I673" s="193" t="str">
        <f>+IF(D673=consolidado!B662,consolidado!G662,"omitir")</f>
        <v>omitir</v>
      </c>
      <c r="J673" s="164"/>
      <c r="K673" s="164"/>
      <c r="L673" s="164"/>
      <c r="M673" s="164"/>
      <c r="N673" s="164"/>
      <c r="O673" s="164"/>
      <c r="P673" s="164"/>
      <c r="Q673" s="164"/>
      <c r="R673" s="164"/>
      <c r="S673" s="164"/>
      <c r="T673" s="164"/>
      <c r="U673" s="164"/>
      <c r="V673" s="164"/>
      <c r="W673" s="164"/>
      <c r="X673" s="164"/>
      <c r="Y673" s="164"/>
      <c r="Z673" s="164"/>
    </row>
    <row r="674" ht="30.0" hidden="1" customHeight="1">
      <c r="A674" s="164"/>
      <c r="B674" s="188" t="str">
        <f>+IF(D674=consolidado!B663,consolidado!A663,"omitir")</f>
        <v>omitir</v>
      </c>
      <c r="C674" s="189" t="str">
        <f>+IF(D674=consolidado!B663,consolidado!C663,"omitir")</f>
        <v>omitir</v>
      </c>
      <c r="D674" s="189" t="str">
        <f t="shared" si="1"/>
        <v>IV°A</v>
      </c>
      <c r="E674" s="189" t="str">
        <f t="shared" si="2"/>
        <v>IV°A - omitir - omitir</v>
      </c>
      <c r="F674" s="190" t="str">
        <f>+IF(D674=consolidado!B663,consolidado!D663,"omitir")</f>
        <v>omitir</v>
      </c>
      <c r="G674" s="191" t="str">
        <f>+IF(D674=consolidado!B663,consolidado!N663,"omitir")</f>
        <v>omitir</v>
      </c>
      <c r="H674" s="192" t="str">
        <f>+IF(D674=consolidado!B663,consolidado!F663,"omitir")</f>
        <v>omitir</v>
      </c>
      <c r="I674" s="193" t="str">
        <f>+IF(D674=consolidado!B663,consolidado!G663,"omitir")</f>
        <v>omitir</v>
      </c>
      <c r="J674" s="164"/>
      <c r="K674" s="164"/>
      <c r="L674" s="164"/>
      <c r="M674" s="164"/>
      <c r="N674" s="164"/>
      <c r="O674" s="164"/>
      <c r="P674" s="164"/>
      <c r="Q674" s="164"/>
      <c r="R674" s="164"/>
      <c r="S674" s="164"/>
      <c r="T674" s="164"/>
      <c r="U674" s="164"/>
      <c r="V674" s="164"/>
      <c r="W674" s="164"/>
      <c r="X674" s="164"/>
      <c r="Y674" s="164"/>
      <c r="Z674" s="164"/>
    </row>
    <row r="675" ht="30.0" hidden="1" customHeight="1">
      <c r="A675" s="164"/>
      <c r="B675" s="188" t="str">
        <f>+IF(D675=consolidado!B664,consolidado!A664,"omitir")</f>
        <v>omitir</v>
      </c>
      <c r="C675" s="189" t="str">
        <f>+IF(D675=consolidado!B664,consolidado!C664,"omitir")</f>
        <v>omitir</v>
      </c>
      <c r="D675" s="189" t="str">
        <f t="shared" si="1"/>
        <v>IV°A</v>
      </c>
      <c r="E675" s="189" t="str">
        <f t="shared" si="2"/>
        <v>IV°A - omitir - omitir</v>
      </c>
      <c r="F675" s="190" t="str">
        <f>+IF(D675=consolidado!B664,consolidado!D664,"omitir")</f>
        <v>omitir</v>
      </c>
      <c r="G675" s="191" t="str">
        <f>+IF(D675=consolidado!B664,consolidado!N664,"omitir")</f>
        <v>omitir</v>
      </c>
      <c r="H675" s="192" t="str">
        <f>+IF(D675=consolidado!B664,consolidado!F664,"omitir")</f>
        <v>omitir</v>
      </c>
      <c r="I675" s="193" t="str">
        <f>+IF(D675=consolidado!B664,consolidado!G664,"omitir")</f>
        <v>omitir</v>
      </c>
      <c r="J675" s="164"/>
      <c r="K675" s="164"/>
      <c r="L675" s="164"/>
      <c r="M675" s="164"/>
      <c r="N675" s="164"/>
      <c r="O675" s="164"/>
      <c r="P675" s="164"/>
      <c r="Q675" s="164"/>
      <c r="R675" s="164"/>
      <c r="S675" s="164"/>
      <c r="T675" s="164"/>
      <c r="U675" s="164"/>
      <c r="V675" s="164"/>
      <c r="W675" s="164"/>
      <c r="X675" s="164"/>
      <c r="Y675" s="164"/>
      <c r="Z675" s="164"/>
    </row>
    <row r="676" ht="30.0" hidden="1" customHeight="1">
      <c r="A676" s="164"/>
      <c r="B676" s="188" t="str">
        <f>+IF(D676=consolidado!B665,consolidado!A665,"omitir")</f>
        <v>omitir</v>
      </c>
      <c r="C676" s="189" t="str">
        <f>+IF(D676=consolidado!B665,consolidado!C665,"omitir")</f>
        <v>omitir</v>
      </c>
      <c r="D676" s="189" t="str">
        <f t="shared" si="1"/>
        <v>IV°A</v>
      </c>
      <c r="E676" s="189" t="str">
        <f t="shared" si="2"/>
        <v>IV°A - omitir - omitir</v>
      </c>
      <c r="F676" s="190" t="str">
        <f>+IF(D676=consolidado!B665,consolidado!D665,"omitir")</f>
        <v>omitir</v>
      </c>
      <c r="G676" s="191" t="str">
        <f>+IF(D676=consolidado!B665,consolidado!N665,"omitir")</f>
        <v>omitir</v>
      </c>
      <c r="H676" s="192" t="str">
        <f>+IF(D676=consolidado!B665,consolidado!F665,"omitir")</f>
        <v>omitir</v>
      </c>
      <c r="I676" s="193" t="str">
        <f>+IF(D676=consolidado!B665,consolidado!G665,"omitir")</f>
        <v>omitir</v>
      </c>
      <c r="J676" s="164"/>
      <c r="K676" s="164"/>
      <c r="L676" s="164"/>
      <c r="M676" s="164"/>
      <c r="N676" s="164"/>
      <c r="O676" s="164"/>
      <c r="P676" s="164"/>
      <c r="Q676" s="164"/>
      <c r="R676" s="164"/>
      <c r="S676" s="164"/>
      <c r="T676" s="164"/>
      <c r="U676" s="164"/>
      <c r="V676" s="164"/>
      <c r="W676" s="164"/>
      <c r="X676" s="164"/>
      <c r="Y676" s="164"/>
      <c r="Z676" s="164"/>
    </row>
    <row r="677" ht="30.0" hidden="1" customHeight="1">
      <c r="A677" s="164"/>
      <c r="B677" s="188" t="str">
        <f>+IF(D677=consolidado!B666,consolidado!A666,"omitir")</f>
        <v>omitir</v>
      </c>
      <c r="C677" s="189" t="str">
        <f>+IF(D677=consolidado!B666,consolidado!C666,"omitir")</f>
        <v>omitir</v>
      </c>
      <c r="D677" s="189" t="str">
        <f t="shared" si="1"/>
        <v>IV°A</v>
      </c>
      <c r="E677" s="189" t="str">
        <f t="shared" si="2"/>
        <v>IV°A - omitir - omitir</v>
      </c>
      <c r="F677" s="190" t="str">
        <f>+IF(D677=consolidado!B666,consolidado!D666,"omitir")</f>
        <v>omitir</v>
      </c>
      <c r="G677" s="191" t="str">
        <f>+IF(D677=consolidado!B666,consolidado!N666,"omitir")</f>
        <v>omitir</v>
      </c>
      <c r="H677" s="192" t="str">
        <f>+IF(D677=consolidado!B666,consolidado!F666,"omitir")</f>
        <v>omitir</v>
      </c>
      <c r="I677" s="193" t="str">
        <f>+IF(D677=consolidado!B666,consolidado!G666,"omitir")</f>
        <v>omitir</v>
      </c>
      <c r="J677" s="164"/>
      <c r="K677" s="164"/>
      <c r="L677" s="164"/>
      <c r="M677" s="164"/>
      <c r="N677" s="164"/>
      <c r="O677" s="164"/>
      <c r="P677" s="164"/>
      <c r="Q677" s="164"/>
      <c r="R677" s="164"/>
      <c r="S677" s="164"/>
      <c r="T677" s="164"/>
      <c r="U677" s="164"/>
      <c r="V677" s="164"/>
      <c r="W677" s="164"/>
      <c r="X677" s="164"/>
      <c r="Y677" s="164"/>
      <c r="Z677" s="164"/>
    </row>
    <row r="678" ht="30.0" hidden="1" customHeight="1">
      <c r="A678" s="164"/>
      <c r="B678" s="188" t="str">
        <f>+IF(D678=consolidado!B667,consolidado!A667,"omitir")</f>
        <v>omitir</v>
      </c>
      <c r="C678" s="189" t="str">
        <f>+IF(D678=consolidado!B667,consolidado!C667,"omitir")</f>
        <v>omitir</v>
      </c>
      <c r="D678" s="189" t="str">
        <f t="shared" si="1"/>
        <v>IV°A</v>
      </c>
      <c r="E678" s="189" t="str">
        <f t="shared" si="2"/>
        <v>IV°A - omitir - omitir</v>
      </c>
      <c r="F678" s="190" t="str">
        <f>+IF(D678=consolidado!B667,consolidado!D667,"omitir")</f>
        <v>omitir</v>
      </c>
      <c r="G678" s="191" t="str">
        <f>+IF(D678=consolidado!B667,consolidado!N667,"omitir")</f>
        <v>omitir</v>
      </c>
      <c r="H678" s="192" t="str">
        <f>+IF(D678=consolidado!B667,consolidado!F667,"omitir")</f>
        <v>omitir</v>
      </c>
      <c r="I678" s="193" t="str">
        <f>+IF(D678=consolidado!B667,consolidado!G667,"omitir")</f>
        <v>omitir</v>
      </c>
      <c r="J678" s="164"/>
      <c r="K678" s="164"/>
      <c r="L678" s="164"/>
      <c r="M678" s="164"/>
      <c r="N678" s="164"/>
      <c r="O678" s="164"/>
      <c r="P678" s="164"/>
      <c r="Q678" s="164"/>
      <c r="R678" s="164"/>
      <c r="S678" s="164"/>
      <c r="T678" s="164"/>
      <c r="U678" s="164"/>
      <c r="V678" s="164"/>
      <c r="W678" s="164"/>
      <c r="X678" s="164"/>
      <c r="Y678" s="164"/>
      <c r="Z678" s="164"/>
    </row>
    <row r="679" ht="30.0" hidden="1" customHeight="1">
      <c r="A679" s="164"/>
      <c r="B679" s="188" t="str">
        <f>+IF(D679=consolidado!B668,consolidado!A668,"omitir")</f>
        <v>omitir</v>
      </c>
      <c r="C679" s="189" t="str">
        <f>+IF(D679=consolidado!B668,consolidado!C668,"omitir")</f>
        <v>omitir</v>
      </c>
      <c r="D679" s="189" t="str">
        <f t="shared" si="1"/>
        <v>IV°A</v>
      </c>
      <c r="E679" s="189" t="str">
        <f t="shared" si="2"/>
        <v>IV°A - omitir - omitir</v>
      </c>
      <c r="F679" s="190" t="str">
        <f>+IF(D679=consolidado!B668,consolidado!D668,"omitir")</f>
        <v>omitir</v>
      </c>
      <c r="G679" s="191" t="str">
        <f>+IF(D679=consolidado!B668,consolidado!N668,"omitir")</f>
        <v>omitir</v>
      </c>
      <c r="H679" s="192" t="str">
        <f>+IF(D679=consolidado!B668,consolidado!F668,"omitir")</f>
        <v>omitir</v>
      </c>
      <c r="I679" s="193" t="str">
        <f>+IF(D679=consolidado!B668,consolidado!G668,"omitir")</f>
        <v>omitir</v>
      </c>
      <c r="J679" s="164"/>
      <c r="K679" s="164"/>
      <c r="L679" s="164"/>
      <c r="M679" s="164"/>
      <c r="N679" s="164"/>
      <c r="O679" s="164"/>
      <c r="P679" s="164"/>
      <c r="Q679" s="164"/>
      <c r="R679" s="164"/>
      <c r="S679" s="164"/>
      <c r="T679" s="164"/>
      <c r="U679" s="164"/>
      <c r="V679" s="164"/>
      <c r="W679" s="164"/>
      <c r="X679" s="164"/>
      <c r="Y679" s="164"/>
      <c r="Z679" s="164"/>
    </row>
    <row r="680" ht="30.0" hidden="1" customHeight="1">
      <c r="A680" s="164"/>
      <c r="B680" s="188" t="str">
        <f>+IF(D680=consolidado!B669,consolidado!A669,"omitir")</f>
        <v>omitir</v>
      </c>
      <c r="C680" s="189" t="str">
        <f>+IF(D680=consolidado!B669,consolidado!C669,"omitir")</f>
        <v>omitir</v>
      </c>
      <c r="D680" s="189" t="str">
        <f t="shared" si="1"/>
        <v>IV°A</v>
      </c>
      <c r="E680" s="189" t="str">
        <f t="shared" si="2"/>
        <v>IV°A - omitir - omitir</v>
      </c>
      <c r="F680" s="190" t="str">
        <f>+IF(D680=consolidado!B669,consolidado!D669,"omitir")</f>
        <v>omitir</v>
      </c>
      <c r="G680" s="191" t="str">
        <f>+IF(D680=consolidado!B669,consolidado!N669,"omitir")</f>
        <v>omitir</v>
      </c>
      <c r="H680" s="192" t="str">
        <f>+IF(D680=consolidado!B669,consolidado!F669,"omitir")</f>
        <v>omitir</v>
      </c>
      <c r="I680" s="193" t="str">
        <f>+IF(D680=consolidado!B669,consolidado!G669,"omitir")</f>
        <v>omitir</v>
      </c>
      <c r="J680" s="164"/>
      <c r="K680" s="164"/>
      <c r="L680" s="164"/>
      <c r="M680" s="164"/>
      <c r="N680" s="164"/>
      <c r="O680" s="164"/>
      <c r="P680" s="164"/>
      <c r="Q680" s="164"/>
      <c r="R680" s="164"/>
      <c r="S680" s="164"/>
      <c r="T680" s="164"/>
      <c r="U680" s="164"/>
      <c r="V680" s="164"/>
      <c r="W680" s="164"/>
      <c r="X680" s="164"/>
      <c r="Y680" s="164"/>
      <c r="Z680" s="164"/>
    </row>
    <row r="681" ht="30.0" hidden="1" customHeight="1">
      <c r="A681" s="164"/>
      <c r="B681" s="188" t="str">
        <f>+IF(D681=consolidado!B670,consolidado!A670,"omitir")</f>
        <v>omitir</v>
      </c>
      <c r="C681" s="189" t="str">
        <f>+IF(D681=consolidado!B670,consolidado!C670,"omitir")</f>
        <v>omitir</v>
      </c>
      <c r="D681" s="189" t="str">
        <f t="shared" si="1"/>
        <v>IV°A</v>
      </c>
      <c r="E681" s="189" t="str">
        <f t="shared" si="2"/>
        <v>IV°A - omitir - omitir</v>
      </c>
      <c r="F681" s="190" t="str">
        <f>+IF(D681=consolidado!B670,consolidado!D670,"omitir")</f>
        <v>omitir</v>
      </c>
      <c r="G681" s="191" t="str">
        <f>+IF(D681=consolidado!B670,consolidado!N670,"omitir")</f>
        <v>omitir</v>
      </c>
      <c r="H681" s="192" t="str">
        <f>+IF(D681=consolidado!B670,consolidado!F670,"omitir")</f>
        <v>omitir</v>
      </c>
      <c r="I681" s="193" t="str">
        <f>+IF(D681=consolidado!B670,consolidado!G670,"omitir")</f>
        <v>omitir</v>
      </c>
      <c r="J681" s="164"/>
      <c r="K681" s="164"/>
      <c r="L681" s="164"/>
      <c r="M681" s="164"/>
      <c r="N681" s="164"/>
      <c r="O681" s="164"/>
      <c r="P681" s="164"/>
      <c r="Q681" s="164"/>
      <c r="R681" s="164"/>
      <c r="S681" s="164"/>
      <c r="T681" s="164"/>
      <c r="U681" s="164"/>
      <c r="V681" s="164"/>
      <c r="W681" s="164"/>
      <c r="X681" s="164"/>
      <c r="Y681" s="164"/>
      <c r="Z681" s="164"/>
    </row>
    <row r="682" ht="30.0" hidden="1" customHeight="1">
      <c r="A682" s="164"/>
      <c r="B682" s="188" t="str">
        <f>+IF(D682=consolidado!B671,consolidado!A671,"omitir")</f>
        <v>omitir</v>
      </c>
      <c r="C682" s="189" t="str">
        <f>+IF(D682=consolidado!B671,consolidado!C671,"omitir")</f>
        <v>omitir</v>
      </c>
      <c r="D682" s="189" t="str">
        <f t="shared" si="1"/>
        <v>IV°A</v>
      </c>
      <c r="E682" s="189" t="str">
        <f t="shared" si="2"/>
        <v>IV°A - omitir - omitir</v>
      </c>
      <c r="F682" s="190" t="str">
        <f>+IF(D682=consolidado!B671,consolidado!D671,"omitir")</f>
        <v>omitir</v>
      </c>
      <c r="G682" s="191" t="str">
        <f>+IF(D682=consolidado!B671,consolidado!N671,"omitir")</f>
        <v>omitir</v>
      </c>
      <c r="H682" s="192" t="str">
        <f>+IF(D682=consolidado!B671,consolidado!F671,"omitir")</f>
        <v>omitir</v>
      </c>
      <c r="I682" s="193" t="str">
        <f>+IF(D682=consolidado!B671,consolidado!G671,"omitir")</f>
        <v>omitir</v>
      </c>
      <c r="J682" s="164"/>
      <c r="K682" s="164"/>
      <c r="L682" s="164"/>
      <c r="M682" s="164"/>
      <c r="N682" s="164"/>
      <c r="O682" s="164"/>
      <c r="P682" s="164"/>
      <c r="Q682" s="164"/>
      <c r="R682" s="164"/>
      <c r="S682" s="164"/>
      <c r="T682" s="164"/>
      <c r="U682" s="164"/>
      <c r="V682" s="164"/>
      <c r="W682" s="164"/>
      <c r="X682" s="164"/>
      <c r="Y682" s="164"/>
      <c r="Z682" s="164"/>
    </row>
    <row r="683" ht="30.0" hidden="1" customHeight="1">
      <c r="A683" s="164"/>
      <c r="B683" s="188" t="str">
        <f>+IF(D683=consolidado!B672,consolidado!A672,"omitir")</f>
        <v>omitir</v>
      </c>
      <c r="C683" s="189" t="str">
        <f>+IF(D683=consolidado!B672,consolidado!C672,"omitir")</f>
        <v>omitir</v>
      </c>
      <c r="D683" s="189" t="str">
        <f t="shared" si="1"/>
        <v>IV°A</v>
      </c>
      <c r="E683" s="189" t="str">
        <f t="shared" si="2"/>
        <v>IV°A - omitir - omitir</v>
      </c>
      <c r="F683" s="190" t="str">
        <f>+IF(D683=consolidado!B672,consolidado!D672,"omitir")</f>
        <v>omitir</v>
      </c>
      <c r="G683" s="191" t="str">
        <f>+IF(D683=consolidado!B672,consolidado!N672,"omitir")</f>
        <v>omitir</v>
      </c>
      <c r="H683" s="192" t="str">
        <f>+IF(D683=consolidado!B672,consolidado!F672,"omitir")</f>
        <v>omitir</v>
      </c>
      <c r="I683" s="193" t="str">
        <f>+IF(D683=consolidado!B672,consolidado!G672,"omitir")</f>
        <v>omitir</v>
      </c>
      <c r="J683" s="164"/>
      <c r="K683" s="164"/>
      <c r="L683" s="164"/>
      <c r="M683" s="164"/>
      <c r="N683" s="164"/>
      <c r="O683" s="164"/>
      <c r="P683" s="164"/>
      <c r="Q683" s="164"/>
      <c r="R683" s="164"/>
      <c r="S683" s="164"/>
      <c r="T683" s="164"/>
      <c r="U683" s="164"/>
      <c r="V683" s="164"/>
      <c r="W683" s="164"/>
      <c r="X683" s="164"/>
      <c r="Y683" s="164"/>
      <c r="Z683" s="164"/>
    </row>
    <row r="684" ht="30.0" hidden="1" customHeight="1">
      <c r="A684" s="164"/>
      <c r="B684" s="188" t="str">
        <f>+IF(D684=consolidado!B673,consolidado!A673,"omitir")</f>
        <v>omitir</v>
      </c>
      <c r="C684" s="189" t="str">
        <f>+IF(D684=consolidado!B673,consolidado!C673,"omitir")</f>
        <v>omitir</v>
      </c>
      <c r="D684" s="189" t="str">
        <f t="shared" si="1"/>
        <v>IV°A</v>
      </c>
      <c r="E684" s="189" t="str">
        <f t="shared" si="2"/>
        <v>IV°A - omitir - omitir</v>
      </c>
      <c r="F684" s="190" t="str">
        <f>+IF(D684=consolidado!B673,consolidado!D673,"omitir")</f>
        <v>omitir</v>
      </c>
      <c r="G684" s="191" t="str">
        <f>+IF(D684=consolidado!B673,consolidado!N673,"omitir")</f>
        <v>omitir</v>
      </c>
      <c r="H684" s="192" t="str">
        <f>+IF(D684=consolidado!B673,consolidado!F673,"omitir")</f>
        <v>omitir</v>
      </c>
      <c r="I684" s="193" t="str">
        <f>+IF(D684=consolidado!B673,consolidado!G673,"omitir")</f>
        <v>omitir</v>
      </c>
      <c r="J684" s="164"/>
      <c r="K684" s="164"/>
      <c r="L684" s="164"/>
      <c r="M684" s="164"/>
      <c r="N684" s="164"/>
      <c r="O684" s="164"/>
      <c r="P684" s="164"/>
      <c r="Q684" s="164"/>
      <c r="R684" s="164"/>
      <c r="S684" s="164"/>
      <c r="T684" s="164"/>
      <c r="U684" s="164"/>
      <c r="V684" s="164"/>
      <c r="W684" s="164"/>
      <c r="X684" s="164"/>
      <c r="Y684" s="164"/>
      <c r="Z684" s="164"/>
    </row>
    <row r="685" ht="30.0" hidden="1" customHeight="1">
      <c r="A685" s="164"/>
      <c r="B685" s="188" t="str">
        <f>+IF(D685=consolidado!B674,consolidado!A674,"omitir")</f>
        <v>omitir</v>
      </c>
      <c r="C685" s="189" t="str">
        <f>+IF(D685=consolidado!B674,consolidado!C674,"omitir")</f>
        <v>omitir</v>
      </c>
      <c r="D685" s="189" t="str">
        <f t="shared" si="1"/>
        <v>IV°A</v>
      </c>
      <c r="E685" s="189" t="str">
        <f t="shared" si="2"/>
        <v>IV°A - omitir - omitir</v>
      </c>
      <c r="F685" s="190" t="str">
        <f>+IF(D685=consolidado!B674,consolidado!D674,"omitir")</f>
        <v>omitir</v>
      </c>
      <c r="G685" s="191" t="str">
        <f>+IF(D685=consolidado!B674,consolidado!N674,"omitir")</f>
        <v>omitir</v>
      </c>
      <c r="H685" s="192" t="str">
        <f>+IF(D685=consolidado!B674,consolidado!F674,"omitir")</f>
        <v>omitir</v>
      </c>
      <c r="I685" s="193" t="str">
        <f>+IF(D685=consolidado!B674,consolidado!G674,"omitir")</f>
        <v>omitir</v>
      </c>
      <c r="J685" s="164"/>
      <c r="K685" s="164"/>
      <c r="L685" s="164"/>
      <c r="M685" s="164"/>
      <c r="N685" s="164"/>
      <c r="O685" s="164"/>
      <c r="P685" s="164"/>
      <c r="Q685" s="164"/>
      <c r="R685" s="164"/>
      <c r="S685" s="164"/>
      <c r="T685" s="164"/>
      <c r="U685" s="164"/>
      <c r="V685" s="164"/>
      <c r="W685" s="164"/>
      <c r="X685" s="164"/>
      <c r="Y685" s="164"/>
      <c r="Z685" s="164"/>
    </row>
    <row r="686" ht="30.0" hidden="1" customHeight="1">
      <c r="A686" s="164"/>
      <c r="B686" s="188" t="str">
        <f>+IF(D686=consolidado!B675,consolidado!A675,"omitir")</f>
        <v>omitir</v>
      </c>
      <c r="C686" s="189" t="str">
        <f>+IF(D686=consolidado!B675,consolidado!C675,"omitir")</f>
        <v>omitir</v>
      </c>
      <c r="D686" s="189" t="str">
        <f t="shared" si="1"/>
        <v>IV°A</v>
      </c>
      <c r="E686" s="189" t="str">
        <f t="shared" si="2"/>
        <v>IV°A - omitir - omitir</v>
      </c>
      <c r="F686" s="190" t="str">
        <f>+IF(D686=consolidado!B675,consolidado!D675,"omitir")</f>
        <v>omitir</v>
      </c>
      <c r="G686" s="191" t="str">
        <f>+IF(D686=consolidado!B675,consolidado!N675,"omitir")</f>
        <v>omitir</v>
      </c>
      <c r="H686" s="192" t="str">
        <f>+IF(D686=consolidado!B675,consolidado!F675,"omitir")</f>
        <v>omitir</v>
      </c>
      <c r="I686" s="193" t="str">
        <f>+IF(D686=consolidado!B675,consolidado!G675,"omitir")</f>
        <v>omitir</v>
      </c>
      <c r="J686" s="164"/>
      <c r="K686" s="164"/>
      <c r="L686" s="164"/>
      <c r="M686" s="164"/>
      <c r="N686" s="164"/>
      <c r="O686" s="164"/>
      <c r="P686" s="164"/>
      <c r="Q686" s="164"/>
      <c r="R686" s="164"/>
      <c r="S686" s="164"/>
      <c r="T686" s="164"/>
      <c r="U686" s="164"/>
      <c r="V686" s="164"/>
      <c r="W686" s="164"/>
      <c r="X686" s="164"/>
      <c r="Y686" s="164"/>
      <c r="Z686" s="164"/>
    </row>
    <row r="687" ht="30.0" hidden="1" customHeight="1">
      <c r="A687" s="164"/>
      <c r="B687" s="188" t="str">
        <f>+IF(D687=consolidado!B676,consolidado!A676,"omitir")</f>
        <v>omitir</v>
      </c>
      <c r="C687" s="189" t="str">
        <f>+IF(D687=consolidado!B676,consolidado!C676,"omitir")</f>
        <v>omitir</v>
      </c>
      <c r="D687" s="189" t="str">
        <f t="shared" si="1"/>
        <v>IV°A</v>
      </c>
      <c r="E687" s="189" t="str">
        <f t="shared" si="2"/>
        <v>IV°A - omitir - omitir</v>
      </c>
      <c r="F687" s="190" t="str">
        <f>+IF(D687=consolidado!B676,consolidado!D676,"omitir")</f>
        <v>omitir</v>
      </c>
      <c r="G687" s="191" t="str">
        <f>+IF(D687=consolidado!B676,consolidado!N676,"omitir")</f>
        <v>omitir</v>
      </c>
      <c r="H687" s="192" t="str">
        <f>+IF(D687=consolidado!B676,consolidado!F676,"omitir")</f>
        <v>omitir</v>
      </c>
      <c r="I687" s="193" t="str">
        <f>+IF(D687=consolidado!B676,consolidado!G676,"omitir")</f>
        <v>omitir</v>
      </c>
      <c r="J687" s="164"/>
      <c r="K687" s="164"/>
      <c r="L687" s="164"/>
      <c r="M687" s="164"/>
      <c r="N687" s="164"/>
      <c r="O687" s="164"/>
      <c r="P687" s="164"/>
      <c r="Q687" s="164"/>
      <c r="R687" s="164"/>
      <c r="S687" s="164"/>
      <c r="T687" s="164"/>
      <c r="U687" s="164"/>
      <c r="V687" s="164"/>
      <c r="W687" s="164"/>
      <c r="X687" s="164"/>
      <c r="Y687" s="164"/>
      <c r="Z687" s="164"/>
    </row>
    <row r="688" ht="30.0" hidden="1" customHeight="1">
      <c r="A688" s="164"/>
      <c r="B688" s="188" t="str">
        <f>+IF(D688=consolidado!B677,consolidado!A677,"omitir")</f>
        <v>omitir</v>
      </c>
      <c r="C688" s="189" t="str">
        <f>+IF(D688=consolidado!B677,consolidado!C677,"omitir")</f>
        <v>omitir</v>
      </c>
      <c r="D688" s="189" t="str">
        <f t="shared" si="1"/>
        <v>IV°A</v>
      </c>
      <c r="E688" s="189" t="str">
        <f t="shared" si="2"/>
        <v>IV°A - omitir - omitir</v>
      </c>
      <c r="F688" s="190" t="str">
        <f>+IF(D688=consolidado!B677,consolidado!D677,"omitir")</f>
        <v>omitir</v>
      </c>
      <c r="G688" s="191" t="str">
        <f>+IF(D688=consolidado!B677,consolidado!N677,"omitir")</f>
        <v>omitir</v>
      </c>
      <c r="H688" s="192" t="str">
        <f>+IF(D688=consolidado!B677,consolidado!F677,"omitir")</f>
        <v>omitir</v>
      </c>
      <c r="I688" s="193" t="str">
        <f>+IF(D688=consolidado!B677,consolidado!G677,"omitir")</f>
        <v>omitir</v>
      </c>
      <c r="J688" s="164"/>
      <c r="K688" s="164"/>
      <c r="L688" s="164"/>
      <c r="M688" s="164"/>
      <c r="N688" s="164"/>
      <c r="O688" s="164"/>
      <c r="P688" s="164"/>
      <c r="Q688" s="164"/>
      <c r="R688" s="164"/>
      <c r="S688" s="164"/>
      <c r="T688" s="164"/>
      <c r="U688" s="164"/>
      <c r="V688" s="164"/>
      <c r="W688" s="164"/>
      <c r="X688" s="164"/>
      <c r="Y688" s="164"/>
      <c r="Z688" s="164"/>
    </row>
    <row r="689" ht="30.0" hidden="1" customHeight="1">
      <c r="A689" s="164"/>
      <c r="B689" s="188" t="str">
        <f>+IF(D689=consolidado!B678,consolidado!A678,"omitir")</f>
        <v>omitir</v>
      </c>
      <c r="C689" s="189" t="str">
        <f>+IF(D689=consolidado!B678,consolidado!C678,"omitir")</f>
        <v>omitir</v>
      </c>
      <c r="D689" s="189" t="str">
        <f t="shared" si="1"/>
        <v>IV°A</v>
      </c>
      <c r="E689" s="189" t="str">
        <f t="shared" si="2"/>
        <v>IV°A - omitir - omitir</v>
      </c>
      <c r="F689" s="190" t="str">
        <f>+IF(D689=consolidado!B678,consolidado!D678,"omitir")</f>
        <v>omitir</v>
      </c>
      <c r="G689" s="191" t="str">
        <f>+IF(D689=consolidado!B678,consolidado!N678,"omitir")</f>
        <v>omitir</v>
      </c>
      <c r="H689" s="192" t="str">
        <f>+IF(D689=consolidado!B678,consolidado!F678,"omitir")</f>
        <v>omitir</v>
      </c>
      <c r="I689" s="193" t="str">
        <f>+IF(D689=consolidado!B678,consolidado!G678,"omitir")</f>
        <v>omitir</v>
      </c>
      <c r="J689" s="164"/>
      <c r="K689" s="164"/>
      <c r="L689" s="164"/>
      <c r="M689" s="164"/>
      <c r="N689" s="164"/>
      <c r="O689" s="164"/>
      <c r="P689" s="164"/>
      <c r="Q689" s="164"/>
      <c r="R689" s="164"/>
      <c r="S689" s="164"/>
      <c r="T689" s="164"/>
      <c r="U689" s="164"/>
      <c r="V689" s="164"/>
      <c r="W689" s="164"/>
      <c r="X689" s="164"/>
      <c r="Y689" s="164"/>
      <c r="Z689" s="164"/>
    </row>
    <row r="690" ht="30.0" hidden="1" customHeight="1">
      <c r="A690" s="164"/>
      <c r="B690" s="188" t="str">
        <f>+IF(D690=consolidado!B679,consolidado!A679,"omitir")</f>
        <v>omitir</v>
      </c>
      <c r="C690" s="189" t="str">
        <f>+IF(D690=consolidado!B679,consolidado!C679,"omitir")</f>
        <v>omitir</v>
      </c>
      <c r="D690" s="189" t="str">
        <f t="shared" si="1"/>
        <v>IV°A</v>
      </c>
      <c r="E690" s="189" t="str">
        <f t="shared" si="2"/>
        <v>IV°A - omitir - omitir</v>
      </c>
      <c r="F690" s="190" t="str">
        <f>+IF(D690=consolidado!B679,consolidado!D679,"omitir")</f>
        <v>omitir</v>
      </c>
      <c r="G690" s="191" t="str">
        <f>+IF(D690=consolidado!B679,consolidado!N679,"omitir")</f>
        <v>omitir</v>
      </c>
      <c r="H690" s="192" t="str">
        <f>+IF(D690=consolidado!B679,consolidado!F679,"omitir")</f>
        <v>omitir</v>
      </c>
      <c r="I690" s="193" t="str">
        <f>+IF(D690=consolidado!B679,consolidado!G679,"omitir")</f>
        <v>omitir</v>
      </c>
      <c r="J690" s="164"/>
      <c r="K690" s="164"/>
      <c r="L690" s="164"/>
      <c r="M690" s="164"/>
      <c r="N690" s="164"/>
      <c r="O690" s="164"/>
      <c r="P690" s="164"/>
      <c r="Q690" s="164"/>
      <c r="R690" s="164"/>
      <c r="S690" s="164"/>
      <c r="T690" s="164"/>
      <c r="U690" s="164"/>
      <c r="V690" s="164"/>
      <c r="W690" s="164"/>
      <c r="X690" s="164"/>
      <c r="Y690" s="164"/>
      <c r="Z690" s="164"/>
    </row>
    <row r="691" ht="30.0" hidden="1" customHeight="1">
      <c r="A691" s="164"/>
      <c r="B691" s="188" t="str">
        <f>+IF(D691=consolidado!B680,consolidado!A680,"omitir")</f>
        <v>omitir</v>
      </c>
      <c r="C691" s="189" t="str">
        <f>+IF(D691=consolidado!B680,consolidado!C680,"omitir")</f>
        <v>omitir</v>
      </c>
      <c r="D691" s="189" t="str">
        <f t="shared" si="1"/>
        <v>IV°A</v>
      </c>
      <c r="E691" s="189" t="str">
        <f t="shared" si="2"/>
        <v>IV°A - omitir - omitir</v>
      </c>
      <c r="F691" s="190" t="str">
        <f>+IF(D691=consolidado!B680,consolidado!D680,"omitir")</f>
        <v>omitir</v>
      </c>
      <c r="G691" s="191" t="str">
        <f>+IF(D691=consolidado!B680,consolidado!N680,"omitir")</f>
        <v>omitir</v>
      </c>
      <c r="H691" s="192" t="str">
        <f>+IF(D691=consolidado!B680,consolidado!F680,"omitir")</f>
        <v>omitir</v>
      </c>
      <c r="I691" s="193" t="str">
        <f>+IF(D691=consolidado!B680,consolidado!G680,"omitir")</f>
        <v>omitir</v>
      </c>
      <c r="J691" s="164"/>
      <c r="K691" s="164"/>
      <c r="L691" s="164"/>
      <c r="M691" s="164"/>
      <c r="N691" s="164"/>
      <c r="O691" s="164"/>
      <c r="P691" s="164"/>
      <c r="Q691" s="164"/>
      <c r="R691" s="164"/>
      <c r="S691" s="164"/>
      <c r="T691" s="164"/>
      <c r="U691" s="164"/>
      <c r="V691" s="164"/>
      <c r="W691" s="164"/>
      <c r="X691" s="164"/>
      <c r="Y691" s="164"/>
      <c r="Z691" s="164"/>
    </row>
    <row r="692" ht="30.0" hidden="1" customHeight="1">
      <c r="A692" s="164"/>
      <c r="B692" s="188" t="str">
        <f>+IF(D692=consolidado!B681,consolidado!A681,"omitir")</f>
        <v>omitir</v>
      </c>
      <c r="C692" s="189" t="str">
        <f>+IF(D692=consolidado!B681,consolidado!C681,"omitir")</f>
        <v>omitir</v>
      </c>
      <c r="D692" s="189" t="str">
        <f t="shared" si="1"/>
        <v>IV°A</v>
      </c>
      <c r="E692" s="189" t="str">
        <f t="shared" si="2"/>
        <v>IV°A - omitir - omitir</v>
      </c>
      <c r="F692" s="190" t="str">
        <f>+IF(D692=consolidado!B681,consolidado!D681,"omitir")</f>
        <v>omitir</v>
      </c>
      <c r="G692" s="191" t="str">
        <f>+IF(D692=consolidado!B681,consolidado!N681,"omitir")</f>
        <v>omitir</v>
      </c>
      <c r="H692" s="192" t="str">
        <f>+IF(D692=consolidado!B681,consolidado!F681,"omitir")</f>
        <v>omitir</v>
      </c>
      <c r="I692" s="193" t="str">
        <f>+IF(D692=consolidado!B681,consolidado!G681,"omitir")</f>
        <v>omitir</v>
      </c>
      <c r="J692" s="164"/>
      <c r="K692" s="164"/>
      <c r="L692" s="164"/>
      <c r="M692" s="164"/>
      <c r="N692" s="164"/>
      <c r="O692" s="164"/>
      <c r="P692" s="164"/>
      <c r="Q692" s="164"/>
      <c r="R692" s="164"/>
      <c r="S692" s="164"/>
      <c r="T692" s="164"/>
      <c r="U692" s="164"/>
      <c r="V692" s="164"/>
      <c r="W692" s="164"/>
      <c r="X692" s="164"/>
      <c r="Y692" s="164"/>
      <c r="Z692" s="164"/>
    </row>
    <row r="693" ht="30.0" hidden="1" customHeight="1">
      <c r="A693" s="164"/>
      <c r="B693" s="188" t="str">
        <f>+IF(D693=consolidado!B682,consolidado!A682,"omitir")</f>
        <v>omitir</v>
      </c>
      <c r="C693" s="189" t="str">
        <f>+IF(D693=consolidado!B682,consolidado!C682,"omitir")</f>
        <v>omitir</v>
      </c>
      <c r="D693" s="189" t="str">
        <f t="shared" si="1"/>
        <v>IV°A</v>
      </c>
      <c r="E693" s="189" t="str">
        <f t="shared" si="2"/>
        <v>IV°A - omitir - omitir</v>
      </c>
      <c r="F693" s="190" t="str">
        <f>+IF(D693=consolidado!B682,consolidado!D682,"omitir")</f>
        <v>omitir</v>
      </c>
      <c r="G693" s="191" t="str">
        <f>+IF(D693=consolidado!B682,consolidado!N682,"omitir")</f>
        <v>omitir</v>
      </c>
      <c r="H693" s="192" t="str">
        <f>+IF(D693=consolidado!B682,consolidado!F682,"omitir")</f>
        <v>omitir</v>
      </c>
      <c r="I693" s="193" t="str">
        <f>+IF(D693=consolidado!B682,consolidado!G682,"omitir")</f>
        <v>omitir</v>
      </c>
      <c r="J693" s="164"/>
      <c r="K693" s="164"/>
      <c r="L693" s="164"/>
      <c r="M693" s="164"/>
      <c r="N693" s="164"/>
      <c r="O693" s="164"/>
      <c r="P693" s="164"/>
      <c r="Q693" s="164"/>
      <c r="R693" s="164"/>
      <c r="S693" s="164"/>
      <c r="T693" s="164"/>
      <c r="U693" s="164"/>
      <c r="V693" s="164"/>
      <c r="W693" s="164"/>
      <c r="X693" s="164"/>
      <c r="Y693" s="164"/>
      <c r="Z693" s="164"/>
    </row>
    <row r="694" ht="30.0" hidden="1" customHeight="1">
      <c r="A694" s="164"/>
      <c r="B694" s="188" t="str">
        <f>+IF(D694=consolidado!B683,consolidado!A683,"omitir")</f>
        <v>omitir</v>
      </c>
      <c r="C694" s="189" t="str">
        <f>+IF(D694=consolidado!B683,consolidado!C683,"omitir")</f>
        <v>omitir</v>
      </c>
      <c r="D694" s="189" t="str">
        <f t="shared" si="1"/>
        <v>IV°A</v>
      </c>
      <c r="E694" s="189" t="str">
        <f t="shared" si="2"/>
        <v>IV°A - omitir - omitir</v>
      </c>
      <c r="F694" s="190" t="str">
        <f>+IF(D694=consolidado!B683,consolidado!D683,"omitir")</f>
        <v>omitir</v>
      </c>
      <c r="G694" s="191" t="str">
        <f>+IF(D694=consolidado!B683,consolidado!N683,"omitir")</f>
        <v>omitir</v>
      </c>
      <c r="H694" s="192" t="str">
        <f>+IF(D694=consolidado!B683,consolidado!F683,"omitir")</f>
        <v>omitir</v>
      </c>
      <c r="I694" s="193" t="str">
        <f>+IF(D694=consolidado!B683,consolidado!G683,"omitir")</f>
        <v>omitir</v>
      </c>
      <c r="J694" s="164"/>
      <c r="K694" s="164"/>
      <c r="L694" s="164"/>
      <c r="M694" s="164"/>
      <c r="N694" s="164"/>
      <c r="O694" s="164"/>
      <c r="P694" s="164"/>
      <c r="Q694" s="164"/>
      <c r="R694" s="164"/>
      <c r="S694" s="164"/>
      <c r="T694" s="164"/>
      <c r="U694" s="164"/>
      <c r="V694" s="164"/>
      <c r="W694" s="164"/>
      <c r="X694" s="164"/>
      <c r="Y694" s="164"/>
      <c r="Z694" s="164"/>
    </row>
    <row r="695" ht="30.0" hidden="1" customHeight="1">
      <c r="A695" s="164"/>
      <c r="B695" s="188" t="str">
        <f>+IF(D695=consolidado!B684,consolidado!A684,"omitir")</f>
        <v>omitir</v>
      </c>
      <c r="C695" s="189" t="str">
        <f>+IF(D695=consolidado!B684,consolidado!C684,"omitir")</f>
        <v>omitir</v>
      </c>
      <c r="D695" s="189" t="str">
        <f t="shared" si="1"/>
        <v>IV°A</v>
      </c>
      <c r="E695" s="189" t="str">
        <f t="shared" si="2"/>
        <v>IV°A - omitir - omitir</v>
      </c>
      <c r="F695" s="190" t="str">
        <f>+IF(D695=consolidado!B684,consolidado!D684,"omitir")</f>
        <v>omitir</v>
      </c>
      <c r="G695" s="191" t="str">
        <f>+IF(D695=consolidado!B684,consolidado!N684,"omitir")</f>
        <v>omitir</v>
      </c>
      <c r="H695" s="192" t="str">
        <f>+IF(D695=consolidado!B684,consolidado!F684,"omitir")</f>
        <v>omitir</v>
      </c>
      <c r="I695" s="193" t="str">
        <f>+IF(D695=consolidado!B684,consolidado!G684,"omitir")</f>
        <v>omitir</v>
      </c>
      <c r="J695" s="164"/>
      <c r="K695" s="164"/>
      <c r="L695" s="164"/>
      <c r="M695" s="164"/>
      <c r="N695" s="164"/>
      <c r="O695" s="164"/>
      <c r="P695" s="164"/>
      <c r="Q695" s="164"/>
      <c r="R695" s="164"/>
      <c r="S695" s="164"/>
      <c r="T695" s="164"/>
      <c r="U695" s="164"/>
      <c r="V695" s="164"/>
      <c r="W695" s="164"/>
      <c r="X695" s="164"/>
      <c r="Y695" s="164"/>
      <c r="Z695" s="164"/>
    </row>
    <row r="696" ht="30.0" hidden="1" customHeight="1">
      <c r="A696" s="164"/>
      <c r="B696" s="188" t="str">
        <f>+IF(D696=consolidado!B685,consolidado!A685,"omitir")</f>
        <v>omitir</v>
      </c>
      <c r="C696" s="189" t="str">
        <f>+IF(D696=consolidado!B685,consolidado!C685,"omitir")</f>
        <v>omitir</v>
      </c>
      <c r="D696" s="189" t="str">
        <f t="shared" si="1"/>
        <v>IV°A</v>
      </c>
      <c r="E696" s="189" t="str">
        <f t="shared" si="2"/>
        <v>IV°A - omitir - omitir</v>
      </c>
      <c r="F696" s="190" t="str">
        <f>+IF(D696=consolidado!B685,consolidado!D685,"omitir")</f>
        <v>omitir</v>
      </c>
      <c r="G696" s="191" t="str">
        <f>+IF(D696=consolidado!B685,consolidado!N685,"omitir")</f>
        <v>omitir</v>
      </c>
      <c r="H696" s="192" t="str">
        <f>+IF(D696=consolidado!B685,consolidado!F685,"omitir")</f>
        <v>omitir</v>
      </c>
      <c r="I696" s="193" t="str">
        <f>+IF(D696=consolidado!B685,consolidado!G685,"omitir")</f>
        <v>omitir</v>
      </c>
      <c r="J696" s="164"/>
      <c r="K696" s="164"/>
      <c r="L696" s="164"/>
      <c r="M696" s="164"/>
      <c r="N696" s="164"/>
      <c r="O696" s="164"/>
      <c r="P696" s="164"/>
      <c r="Q696" s="164"/>
      <c r="R696" s="164"/>
      <c r="S696" s="164"/>
      <c r="T696" s="164"/>
      <c r="U696" s="164"/>
      <c r="V696" s="164"/>
      <c r="W696" s="164"/>
      <c r="X696" s="164"/>
      <c r="Y696" s="164"/>
      <c r="Z696" s="164"/>
    </row>
    <row r="697" ht="30.0" hidden="1" customHeight="1">
      <c r="A697" s="164"/>
      <c r="B697" s="188" t="str">
        <f>+IF(D697=consolidado!B686,consolidado!A686,"omitir")</f>
        <v>omitir</v>
      </c>
      <c r="C697" s="189" t="str">
        <f>+IF(D697=consolidado!B686,consolidado!C686,"omitir")</f>
        <v>omitir</v>
      </c>
      <c r="D697" s="189" t="str">
        <f t="shared" si="1"/>
        <v>IV°A</v>
      </c>
      <c r="E697" s="189" t="str">
        <f t="shared" si="2"/>
        <v>IV°A - omitir - omitir</v>
      </c>
      <c r="F697" s="190" t="str">
        <f>+IF(D697=consolidado!B686,consolidado!D686,"omitir")</f>
        <v>omitir</v>
      </c>
      <c r="G697" s="191" t="str">
        <f>+IF(D697=consolidado!B686,consolidado!N686,"omitir")</f>
        <v>omitir</v>
      </c>
      <c r="H697" s="192" t="str">
        <f>+IF(D697=consolidado!B686,consolidado!F686,"omitir")</f>
        <v>omitir</v>
      </c>
      <c r="I697" s="193" t="str">
        <f>+IF(D697=consolidado!B686,consolidado!G686,"omitir")</f>
        <v>omitir</v>
      </c>
      <c r="J697" s="164"/>
      <c r="K697" s="164"/>
      <c r="L697" s="164"/>
      <c r="M697" s="164"/>
      <c r="N697" s="164"/>
      <c r="O697" s="164"/>
      <c r="P697" s="164"/>
      <c r="Q697" s="164"/>
      <c r="R697" s="164"/>
      <c r="S697" s="164"/>
      <c r="T697" s="164"/>
      <c r="U697" s="164"/>
      <c r="V697" s="164"/>
      <c r="W697" s="164"/>
      <c r="X697" s="164"/>
      <c r="Y697" s="164"/>
      <c r="Z697" s="164"/>
    </row>
    <row r="698" ht="30.0" hidden="1" customHeight="1">
      <c r="A698" s="164"/>
      <c r="B698" s="188" t="str">
        <f>+IF(D698=consolidado!B687,consolidado!A687,"omitir")</f>
        <v>omitir</v>
      </c>
      <c r="C698" s="189" t="str">
        <f>+IF(D698=consolidado!B687,consolidado!C687,"omitir")</f>
        <v>omitir</v>
      </c>
      <c r="D698" s="189" t="str">
        <f t="shared" si="1"/>
        <v>IV°A</v>
      </c>
      <c r="E698" s="189" t="str">
        <f t="shared" si="2"/>
        <v>IV°A - omitir - omitir</v>
      </c>
      <c r="F698" s="190" t="str">
        <f>+IF(D698=consolidado!B687,consolidado!D687,"omitir")</f>
        <v>omitir</v>
      </c>
      <c r="G698" s="191" t="str">
        <f>+IF(D698=consolidado!B687,consolidado!N687,"omitir")</f>
        <v>omitir</v>
      </c>
      <c r="H698" s="192" t="str">
        <f>+IF(D698=consolidado!B687,consolidado!F687,"omitir")</f>
        <v>omitir</v>
      </c>
      <c r="I698" s="193" t="str">
        <f>+IF(D698=consolidado!B687,consolidado!G687,"omitir")</f>
        <v>omitir</v>
      </c>
      <c r="J698" s="164"/>
      <c r="K698" s="164"/>
      <c r="L698" s="164"/>
      <c r="M698" s="164"/>
      <c r="N698" s="164"/>
      <c r="O698" s="164"/>
      <c r="P698" s="164"/>
      <c r="Q698" s="164"/>
      <c r="R698" s="164"/>
      <c r="S698" s="164"/>
      <c r="T698" s="164"/>
      <c r="U698" s="164"/>
      <c r="V698" s="164"/>
      <c r="W698" s="164"/>
      <c r="X698" s="164"/>
      <c r="Y698" s="164"/>
      <c r="Z698" s="164"/>
    </row>
    <row r="699" ht="30.0" hidden="1" customHeight="1">
      <c r="A699" s="164"/>
      <c r="B699" s="188" t="str">
        <f>+IF(D699=consolidado!B688,consolidado!A688,"omitir")</f>
        <v>omitir</v>
      </c>
      <c r="C699" s="189" t="str">
        <f>+IF(D699=consolidado!B688,consolidado!C688,"omitir")</f>
        <v>omitir</v>
      </c>
      <c r="D699" s="189" t="str">
        <f t="shared" si="1"/>
        <v>IV°A</v>
      </c>
      <c r="E699" s="189" t="str">
        <f t="shared" si="2"/>
        <v>IV°A - omitir - omitir</v>
      </c>
      <c r="F699" s="190" t="str">
        <f>+IF(D699=consolidado!B688,consolidado!D688,"omitir")</f>
        <v>omitir</v>
      </c>
      <c r="G699" s="191" t="str">
        <f>+IF(D699=consolidado!B688,consolidado!N688,"omitir")</f>
        <v>omitir</v>
      </c>
      <c r="H699" s="192" t="str">
        <f>+IF(D699=consolidado!B688,consolidado!F688,"omitir")</f>
        <v>omitir</v>
      </c>
      <c r="I699" s="193" t="str">
        <f>+IF(D699=consolidado!B688,consolidado!G688,"omitir")</f>
        <v>omitir</v>
      </c>
      <c r="J699" s="164"/>
      <c r="K699" s="164"/>
      <c r="L699" s="164"/>
      <c r="M699" s="164"/>
      <c r="N699" s="164"/>
      <c r="O699" s="164"/>
      <c r="P699" s="164"/>
      <c r="Q699" s="164"/>
      <c r="R699" s="164"/>
      <c r="S699" s="164"/>
      <c r="T699" s="164"/>
      <c r="U699" s="164"/>
      <c r="V699" s="164"/>
      <c r="W699" s="164"/>
      <c r="X699" s="164"/>
      <c r="Y699" s="164"/>
      <c r="Z699" s="164"/>
    </row>
    <row r="700" ht="30.0" hidden="1" customHeight="1">
      <c r="A700" s="164"/>
      <c r="B700" s="188" t="str">
        <f>+IF(D700=consolidado!B689,consolidado!A689,"omitir")</f>
        <v>omitir</v>
      </c>
      <c r="C700" s="189" t="str">
        <f>+IF(D700=consolidado!B689,consolidado!C689,"omitir")</f>
        <v>omitir</v>
      </c>
      <c r="D700" s="189" t="str">
        <f t="shared" si="1"/>
        <v>IV°A</v>
      </c>
      <c r="E700" s="189" t="str">
        <f t="shared" si="2"/>
        <v>IV°A - omitir - omitir</v>
      </c>
      <c r="F700" s="190" t="str">
        <f>+IF(D700=consolidado!B689,consolidado!D689,"omitir")</f>
        <v>omitir</v>
      </c>
      <c r="G700" s="191" t="str">
        <f>+IF(D700=consolidado!B689,consolidado!N689,"omitir")</f>
        <v>omitir</v>
      </c>
      <c r="H700" s="192" t="str">
        <f>+IF(D700=consolidado!B689,consolidado!F689,"omitir")</f>
        <v>omitir</v>
      </c>
      <c r="I700" s="193" t="str">
        <f>+IF(D700=consolidado!B689,consolidado!G689,"omitir")</f>
        <v>omitir</v>
      </c>
      <c r="J700" s="164"/>
      <c r="K700" s="164"/>
      <c r="L700" s="164"/>
      <c r="M700" s="164"/>
      <c r="N700" s="164"/>
      <c r="O700" s="164"/>
      <c r="P700" s="164"/>
      <c r="Q700" s="164"/>
      <c r="R700" s="164"/>
      <c r="S700" s="164"/>
      <c r="T700" s="164"/>
      <c r="U700" s="164"/>
      <c r="V700" s="164"/>
      <c r="W700" s="164"/>
      <c r="X700" s="164"/>
      <c r="Y700" s="164"/>
      <c r="Z700" s="164"/>
    </row>
    <row r="701" ht="30.0" hidden="1" customHeight="1">
      <c r="A701" s="164"/>
      <c r="B701" s="188" t="str">
        <f>+IF(D701=consolidado!B690,consolidado!A690,"omitir")</f>
        <v>omitir</v>
      </c>
      <c r="C701" s="189" t="str">
        <f>+IF(D701=consolidado!B690,consolidado!C690,"omitir")</f>
        <v>omitir</v>
      </c>
      <c r="D701" s="189" t="str">
        <f t="shared" si="1"/>
        <v>IV°A</v>
      </c>
      <c r="E701" s="189" t="str">
        <f t="shared" si="2"/>
        <v>IV°A - omitir - omitir</v>
      </c>
      <c r="F701" s="190" t="str">
        <f>+IF(D701=consolidado!B690,consolidado!D690,"omitir")</f>
        <v>omitir</v>
      </c>
      <c r="G701" s="191" t="str">
        <f>+IF(D701=consolidado!B690,consolidado!N690,"omitir")</f>
        <v>omitir</v>
      </c>
      <c r="H701" s="192" t="str">
        <f>+IF(D701=consolidado!B690,consolidado!F690,"omitir")</f>
        <v>omitir</v>
      </c>
      <c r="I701" s="193" t="str">
        <f>+IF(D701=consolidado!B690,consolidado!G690,"omitir")</f>
        <v>omitir</v>
      </c>
      <c r="J701" s="164"/>
      <c r="K701" s="164"/>
      <c r="L701" s="164"/>
      <c r="M701" s="164"/>
      <c r="N701" s="164"/>
      <c r="O701" s="164"/>
      <c r="P701" s="164"/>
      <c r="Q701" s="164"/>
      <c r="R701" s="164"/>
      <c r="S701" s="164"/>
      <c r="T701" s="164"/>
      <c r="U701" s="164"/>
      <c r="V701" s="164"/>
      <c r="W701" s="164"/>
      <c r="X701" s="164"/>
      <c r="Y701" s="164"/>
      <c r="Z701" s="164"/>
    </row>
    <row r="702" ht="30.0" hidden="1" customHeight="1">
      <c r="A702" s="164"/>
      <c r="B702" s="188" t="str">
        <f>+IF(D702=consolidado!B691,consolidado!A691,"omitir")</f>
        <v>omitir</v>
      </c>
      <c r="C702" s="189" t="str">
        <f>+IF(D702=consolidado!B691,consolidado!C691,"omitir")</f>
        <v>omitir</v>
      </c>
      <c r="D702" s="189" t="str">
        <f t="shared" si="1"/>
        <v>IV°A</v>
      </c>
      <c r="E702" s="189" t="str">
        <f t="shared" si="2"/>
        <v>IV°A - omitir - omitir</v>
      </c>
      <c r="F702" s="190" t="str">
        <f>+IF(D702=consolidado!B691,consolidado!D691,"omitir")</f>
        <v>omitir</v>
      </c>
      <c r="G702" s="191" t="str">
        <f>+IF(D702=consolidado!B691,consolidado!N691,"omitir")</f>
        <v>omitir</v>
      </c>
      <c r="H702" s="192" t="str">
        <f>+IF(D702=consolidado!B691,consolidado!F691,"omitir")</f>
        <v>omitir</v>
      </c>
      <c r="I702" s="193" t="str">
        <f>+IF(D702=consolidado!B691,consolidado!G691,"omitir")</f>
        <v>omitir</v>
      </c>
      <c r="J702" s="164"/>
      <c r="K702" s="164"/>
      <c r="L702" s="164"/>
      <c r="M702" s="164"/>
      <c r="N702" s="164"/>
      <c r="O702" s="164"/>
      <c r="P702" s="164"/>
      <c r="Q702" s="164"/>
      <c r="R702" s="164"/>
      <c r="S702" s="164"/>
      <c r="T702" s="164"/>
      <c r="U702" s="164"/>
      <c r="V702" s="164"/>
      <c r="W702" s="164"/>
      <c r="X702" s="164"/>
      <c r="Y702" s="164"/>
      <c r="Z702" s="164"/>
    </row>
    <row r="703" ht="30.0" hidden="1" customHeight="1">
      <c r="A703" s="164"/>
      <c r="B703" s="188" t="str">
        <f>+IF(D703=consolidado!B692,consolidado!A692,"omitir")</f>
        <v>omitir</v>
      </c>
      <c r="C703" s="189" t="str">
        <f>+IF(D703=consolidado!B692,consolidado!C692,"omitir")</f>
        <v>omitir</v>
      </c>
      <c r="D703" s="189" t="str">
        <f t="shared" si="1"/>
        <v>IV°A</v>
      </c>
      <c r="E703" s="189" t="str">
        <f t="shared" si="2"/>
        <v>IV°A - omitir - omitir</v>
      </c>
      <c r="F703" s="190" t="str">
        <f>+IF(D703=consolidado!B692,consolidado!D692,"omitir")</f>
        <v>omitir</v>
      </c>
      <c r="G703" s="191" t="str">
        <f>+IF(D703=consolidado!B692,consolidado!N692,"omitir")</f>
        <v>omitir</v>
      </c>
      <c r="H703" s="192" t="str">
        <f>+IF(D703=consolidado!B692,consolidado!F692,"omitir")</f>
        <v>omitir</v>
      </c>
      <c r="I703" s="193" t="str">
        <f>+IF(D703=consolidado!B692,consolidado!G692,"omitir")</f>
        <v>omitir</v>
      </c>
      <c r="J703" s="164"/>
      <c r="K703" s="164"/>
      <c r="L703" s="164"/>
      <c r="M703" s="164"/>
      <c r="N703" s="164"/>
      <c r="O703" s="164"/>
      <c r="P703" s="164"/>
      <c r="Q703" s="164"/>
      <c r="R703" s="164"/>
      <c r="S703" s="164"/>
      <c r="T703" s="164"/>
      <c r="U703" s="164"/>
      <c r="V703" s="164"/>
      <c r="W703" s="164"/>
      <c r="X703" s="164"/>
      <c r="Y703" s="164"/>
      <c r="Z703" s="164"/>
    </row>
    <row r="704" ht="30.0" hidden="1" customHeight="1">
      <c r="A704" s="164"/>
      <c r="B704" s="188" t="str">
        <f>+IF(D704=consolidado!B693,consolidado!A693,"omitir")</f>
        <v>omitir</v>
      </c>
      <c r="C704" s="189" t="str">
        <f>+IF(D704=consolidado!B693,consolidado!C693,"omitir")</f>
        <v>omitir</v>
      </c>
      <c r="D704" s="189" t="str">
        <f t="shared" si="1"/>
        <v>IV°A</v>
      </c>
      <c r="E704" s="189" t="str">
        <f t="shared" si="2"/>
        <v>IV°A - omitir - omitir</v>
      </c>
      <c r="F704" s="190" t="str">
        <f>+IF(D704=consolidado!B693,consolidado!D693,"omitir")</f>
        <v>omitir</v>
      </c>
      <c r="G704" s="191" t="str">
        <f>+IF(D704=consolidado!B693,consolidado!N693,"omitir")</f>
        <v>omitir</v>
      </c>
      <c r="H704" s="192" t="str">
        <f>+IF(D704=consolidado!B693,consolidado!F693,"omitir")</f>
        <v>omitir</v>
      </c>
      <c r="I704" s="193" t="str">
        <f>+IF(D704=consolidado!B693,consolidado!G693,"omitir")</f>
        <v>omitir</v>
      </c>
      <c r="J704" s="164"/>
      <c r="K704" s="164"/>
      <c r="L704" s="164"/>
      <c r="M704" s="164"/>
      <c r="N704" s="164"/>
      <c r="O704" s="164"/>
      <c r="P704" s="164"/>
      <c r="Q704" s="164"/>
      <c r="R704" s="164"/>
      <c r="S704" s="164"/>
      <c r="T704" s="164"/>
      <c r="U704" s="164"/>
      <c r="V704" s="164"/>
      <c r="W704" s="164"/>
      <c r="X704" s="164"/>
      <c r="Y704" s="164"/>
      <c r="Z704" s="164"/>
    </row>
    <row r="705" ht="30.0" hidden="1" customHeight="1">
      <c r="A705" s="164"/>
      <c r="B705" s="188" t="str">
        <f>+IF(D705=consolidado!B694,consolidado!A694,"omitir")</f>
        <v>omitir</v>
      </c>
      <c r="C705" s="189" t="str">
        <f>+IF(D705=consolidado!B694,consolidado!C694,"omitir")</f>
        <v>omitir</v>
      </c>
      <c r="D705" s="189" t="str">
        <f t="shared" si="1"/>
        <v>IV°A</v>
      </c>
      <c r="E705" s="189" t="str">
        <f t="shared" si="2"/>
        <v>IV°A - omitir - omitir</v>
      </c>
      <c r="F705" s="190" t="str">
        <f>+IF(D705=consolidado!B694,consolidado!D694,"omitir")</f>
        <v>omitir</v>
      </c>
      <c r="G705" s="191" t="str">
        <f>+IF(D705=consolidado!B694,consolidado!N694,"omitir")</f>
        <v>omitir</v>
      </c>
      <c r="H705" s="192" t="str">
        <f>+IF(D705=consolidado!B694,consolidado!F694,"omitir")</f>
        <v>omitir</v>
      </c>
      <c r="I705" s="193" t="str">
        <f>+IF(D705=consolidado!B694,consolidado!G694,"omitir")</f>
        <v>omitir</v>
      </c>
      <c r="J705" s="164"/>
      <c r="K705" s="164"/>
      <c r="L705" s="164"/>
      <c r="M705" s="164"/>
      <c r="N705" s="164"/>
      <c r="O705" s="164"/>
      <c r="P705" s="164"/>
      <c r="Q705" s="164"/>
      <c r="R705" s="164"/>
      <c r="S705" s="164"/>
      <c r="T705" s="164"/>
      <c r="U705" s="164"/>
      <c r="V705" s="164"/>
      <c r="W705" s="164"/>
      <c r="X705" s="164"/>
      <c r="Y705" s="164"/>
      <c r="Z705" s="164"/>
    </row>
    <row r="706" ht="30.0" hidden="1" customHeight="1">
      <c r="A706" s="164"/>
      <c r="B706" s="188" t="str">
        <f>+IF(D706=consolidado!B695,consolidado!A695,"omitir")</f>
        <v>omitir</v>
      </c>
      <c r="C706" s="189" t="str">
        <f>+IF(D706=consolidado!B695,consolidado!C695,"omitir")</f>
        <v>omitir</v>
      </c>
      <c r="D706" s="189" t="str">
        <f t="shared" si="1"/>
        <v>IV°A</v>
      </c>
      <c r="E706" s="189" t="str">
        <f t="shared" si="2"/>
        <v>IV°A - omitir - omitir</v>
      </c>
      <c r="F706" s="190" t="str">
        <f>+IF(D706=consolidado!B695,consolidado!D695,"omitir")</f>
        <v>omitir</v>
      </c>
      <c r="G706" s="191" t="str">
        <f>+IF(D706=consolidado!B695,consolidado!N695,"omitir")</f>
        <v>omitir</v>
      </c>
      <c r="H706" s="192" t="str">
        <f>+IF(D706=consolidado!B695,consolidado!F695,"omitir")</f>
        <v>omitir</v>
      </c>
      <c r="I706" s="193" t="str">
        <f>+IF(D706=consolidado!B695,consolidado!G695,"omitir")</f>
        <v>omitir</v>
      </c>
      <c r="J706" s="164"/>
      <c r="K706" s="164"/>
      <c r="L706" s="164"/>
      <c r="M706" s="164"/>
      <c r="N706" s="164"/>
      <c r="O706" s="164"/>
      <c r="P706" s="164"/>
      <c r="Q706" s="164"/>
      <c r="R706" s="164"/>
      <c r="S706" s="164"/>
      <c r="T706" s="164"/>
      <c r="U706" s="164"/>
      <c r="V706" s="164"/>
      <c r="W706" s="164"/>
      <c r="X706" s="164"/>
      <c r="Y706" s="164"/>
      <c r="Z706" s="164"/>
    </row>
    <row r="707" ht="30.0" hidden="1" customHeight="1">
      <c r="A707" s="164"/>
      <c r="B707" s="188" t="str">
        <f>+IF(D707=consolidado!B696,consolidado!A696,"omitir")</f>
        <v>omitir</v>
      </c>
      <c r="C707" s="189" t="str">
        <f>+IF(D707=consolidado!B696,consolidado!C696,"omitir")</f>
        <v>omitir</v>
      </c>
      <c r="D707" s="189" t="str">
        <f t="shared" si="1"/>
        <v>IV°A</v>
      </c>
      <c r="E707" s="189" t="str">
        <f t="shared" si="2"/>
        <v>IV°A - omitir - omitir</v>
      </c>
      <c r="F707" s="190" t="str">
        <f>+IF(D707=consolidado!B696,consolidado!D696,"omitir")</f>
        <v>omitir</v>
      </c>
      <c r="G707" s="191" t="str">
        <f>+IF(D707=consolidado!B696,consolidado!N696,"omitir")</f>
        <v>omitir</v>
      </c>
      <c r="H707" s="192" t="str">
        <f>+IF(D707=consolidado!B696,consolidado!F696,"omitir")</f>
        <v>omitir</v>
      </c>
      <c r="I707" s="193" t="str">
        <f>+IF(D707=consolidado!B696,consolidado!G696,"omitir")</f>
        <v>omitir</v>
      </c>
      <c r="J707" s="164"/>
      <c r="K707" s="164"/>
      <c r="L707" s="164"/>
      <c r="M707" s="164"/>
      <c r="N707" s="164"/>
      <c r="O707" s="164"/>
      <c r="P707" s="164"/>
      <c r="Q707" s="164"/>
      <c r="R707" s="164"/>
      <c r="S707" s="164"/>
      <c r="T707" s="164"/>
      <c r="U707" s="164"/>
      <c r="V707" s="164"/>
      <c r="W707" s="164"/>
      <c r="X707" s="164"/>
      <c r="Y707" s="164"/>
      <c r="Z707" s="164"/>
    </row>
    <row r="708" ht="30.0" hidden="1" customHeight="1">
      <c r="A708" s="164"/>
      <c r="B708" s="188" t="str">
        <f>+IF(D708=consolidado!B697,consolidado!A697,"omitir")</f>
        <v>omitir</v>
      </c>
      <c r="C708" s="189" t="str">
        <f>+IF(D708=consolidado!B697,consolidado!C697,"omitir")</f>
        <v>omitir</v>
      </c>
      <c r="D708" s="189" t="str">
        <f t="shared" si="1"/>
        <v>IV°A</v>
      </c>
      <c r="E708" s="189" t="str">
        <f t="shared" si="2"/>
        <v>IV°A - omitir - omitir</v>
      </c>
      <c r="F708" s="190" t="str">
        <f>+IF(D708=consolidado!B697,consolidado!D697,"omitir")</f>
        <v>omitir</v>
      </c>
      <c r="G708" s="191" t="str">
        <f>+IF(D708=consolidado!B697,consolidado!N697,"omitir")</f>
        <v>omitir</v>
      </c>
      <c r="H708" s="192" t="str">
        <f>+IF(D708=consolidado!B697,consolidado!F697,"omitir")</f>
        <v>omitir</v>
      </c>
      <c r="I708" s="193" t="str">
        <f>+IF(D708=consolidado!B697,consolidado!G697,"omitir")</f>
        <v>omitir</v>
      </c>
      <c r="J708" s="164"/>
      <c r="K708" s="164"/>
      <c r="L708" s="164"/>
      <c r="M708" s="164"/>
      <c r="N708" s="164"/>
      <c r="O708" s="164"/>
      <c r="P708" s="164"/>
      <c r="Q708" s="164"/>
      <c r="R708" s="164"/>
      <c r="S708" s="164"/>
      <c r="T708" s="164"/>
      <c r="U708" s="164"/>
      <c r="V708" s="164"/>
      <c r="W708" s="164"/>
      <c r="X708" s="164"/>
      <c r="Y708" s="164"/>
      <c r="Z708" s="164"/>
    </row>
    <row r="709" ht="30.0" hidden="1" customHeight="1">
      <c r="A709" s="164"/>
      <c r="B709" s="188" t="str">
        <f>+IF(D709=consolidado!B698,consolidado!A698,"omitir")</f>
        <v>omitir</v>
      </c>
      <c r="C709" s="189" t="str">
        <f>+IF(D709=consolidado!B698,consolidado!C698,"omitir")</f>
        <v>omitir</v>
      </c>
      <c r="D709" s="189" t="str">
        <f t="shared" si="1"/>
        <v>IV°A</v>
      </c>
      <c r="E709" s="189" t="str">
        <f t="shared" si="2"/>
        <v>IV°A - omitir - omitir</v>
      </c>
      <c r="F709" s="190" t="str">
        <f>+IF(D709=consolidado!B698,consolidado!D698,"omitir")</f>
        <v>omitir</v>
      </c>
      <c r="G709" s="191" t="str">
        <f>+IF(D709=consolidado!B698,consolidado!N698,"omitir")</f>
        <v>omitir</v>
      </c>
      <c r="H709" s="192" t="str">
        <f>+IF(D709=consolidado!B698,consolidado!F698,"omitir")</f>
        <v>omitir</v>
      </c>
      <c r="I709" s="193" t="str">
        <f>+IF(D709=consolidado!B698,consolidado!G698,"omitir")</f>
        <v>omitir</v>
      </c>
      <c r="J709" s="164"/>
      <c r="K709" s="164"/>
      <c r="L709" s="164"/>
      <c r="M709" s="164"/>
      <c r="N709" s="164"/>
      <c r="O709" s="164"/>
      <c r="P709" s="164"/>
      <c r="Q709" s="164"/>
      <c r="R709" s="164"/>
      <c r="S709" s="164"/>
      <c r="T709" s="164"/>
      <c r="U709" s="164"/>
      <c r="V709" s="164"/>
      <c r="W709" s="164"/>
      <c r="X709" s="164"/>
      <c r="Y709" s="164"/>
      <c r="Z709" s="164"/>
    </row>
    <row r="710" ht="30.0" hidden="1" customHeight="1">
      <c r="A710" s="164"/>
      <c r="B710" s="188" t="str">
        <f>+IF(D710=consolidado!B699,consolidado!A699,"omitir")</f>
        <v>omitir</v>
      </c>
      <c r="C710" s="189" t="str">
        <f>+IF(D710=consolidado!B699,consolidado!C699,"omitir")</f>
        <v>omitir</v>
      </c>
      <c r="D710" s="189" t="str">
        <f t="shared" si="1"/>
        <v>IV°A</v>
      </c>
      <c r="E710" s="189" t="str">
        <f t="shared" si="2"/>
        <v>IV°A - omitir - omitir</v>
      </c>
      <c r="F710" s="190" t="str">
        <f>+IF(D710=consolidado!B699,consolidado!D699,"omitir")</f>
        <v>omitir</v>
      </c>
      <c r="G710" s="191" t="str">
        <f>+IF(D710=consolidado!B699,consolidado!N699,"omitir")</f>
        <v>omitir</v>
      </c>
      <c r="H710" s="192" t="str">
        <f>+IF(D710=consolidado!B699,consolidado!F699,"omitir")</f>
        <v>omitir</v>
      </c>
      <c r="I710" s="193" t="str">
        <f>+IF(D710=consolidado!B699,consolidado!G699,"omitir")</f>
        <v>omitir</v>
      </c>
      <c r="J710" s="164"/>
      <c r="K710" s="164"/>
      <c r="L710" s="164"/>
      <c r="M710" s="164"/>
      <c r="N710" s="164"/>
      <c r="O710" s="164"/>
      <c r="P710" s="164"/>
      <c r="Q710" s="164"/>
      <c r="R710" s="164"/>
      <c r="S710" s="164"/>
      <c r="T710" s="164"/>
      <c r="U710" s="164"/>
      <c r="V710" s="164"/>
      <c r="W710" s="164"/>
      <c r="X710" s="164"/>
      <c r="Y710" s="164"/>
      <c r="Z710" s="164"/>
    </row>
    <row r="711" ht="30.0" hidden="1" customHeight="1">
      <c r="A711" s="164"/>
      <c r="B711" s="188" t="str">
        <f>+IF(D711=consolidado!B700,consolidado!A700,"omitir")</f>
        <v>omitir</v>
      </c>
      <c r="C711" s="189" t="str">
        <f>+IF(D711=consolidado!B700,consolidado!C700,"omitir")</f>
        <v>omitir</v>
      </c>
      <c r="D711" s="189" t="str">
        <f t="shared" si="1"/>
        <v>IV°A</v>
      </c>
      <c r="E711" s="189" t="str">
        <f t="shared" si="2"/>
        <v>IV°A - omitir - omitir</v>
      </c>
      <c r="F711" s="190" t="str">
        <f>+IF(D711=consolidado!B700,consolidado!D700,"omitir")</f>
        <v>omitir</v>
      </c>
      <c r="G711" s="191" t="str">
        <f>+IF(D711=consolidado!B700,consolidado!N700,"omitir")</f>
        <v>omitir</v>
      </c>
      <c r="H711" s="192" t="str">
        <f>+IF(D711=consolidado!B700,consolidado!F700,"omitir")</f>
        <v>omitir</v>
      </c>
      <c r="I711" s="193" t="str">
        <f>+IF(D711=consolidado!B700,consolidado!G700,"omitir")</f>
        <v>omitir</v>
      </c>
      <c r="J711" s="164"/>
      <c r="K711" s="164"/>
      <c r="L711" s="164"/>
      <c r="M711" s="164"/>
      <c r="N711" s="164"/>
      <c r="O711" s="164"/>
      <c r="P711" s="164"/>
      <c r="Q711" s="164"/>
      <c r="R711" s="164"/>
      <c r="S711" s="164"/>
      <c r="T711" s="164"/>
      <c r="U711" s="164"/>
      <c r="V711" s="164"/>
      <c r="W711" s="164"/>
      <c r="X711" s="164"/>
      <c r="Y711" s="164"/>
      <c r="Z711" s="164"/>
    </row>
    <row r="712" ht="30.0" hidden="1" customHeight="1">
      <c r="A712" s="164"/>
      <c r="B712" s="188" t="str">
        <f>+IF(D712=consolidado!B701,consolidado!A701,"omitir")</f>
        <v>omitir</v>
      </c>
      <c r="C712" s="189" t="str">
        <f>+IF(D712=consolidado!B701,consolidado!C701,"omitir")</f>
        <v>omitir</v>
      </c>
      <c r="D712" s="189" t="str">
        <f t="shared" si="1"/>
        <v>IV°A</v>
      </c>
      <c r="E712" s="189" t="str">
        <f t="shared" si="2"/>
        <v>IV°A - omitir - omitir</v>
      </c>
      <c r="F712" s="190" t="str">
        <f>+IF(D712=consolidado!B701,consolidado!D701,"omitir")</f>
        <v>omitir</v>
      </c>
      <c r="G712" s="191" t="str">
        <f>+IF(D712=consolidado!B701,consolidado!N701,"omitir")</f>
        <v>omitir</v>
      </c>
      <c r="H712" s="192" t="str">
        <f>+IF(D712=consolidado!B701,consolidado!F701,"omitir")</f>
        <v>omitir</v>
      </c>
      <c r="I712" s="193" t="str">
        <f>+IF(D712=consolidado!B701,consolidado!G701,"omitir")</f>
        <v>omitir</v>
      </c>
      <c r="J712" s="164"/>
      <c r="K712" s="164"/>
      <c r="L712" s="164"/>
      <c r="M712" s="164"/>
      <c r="N712" s="164"/>
      <c r="O712" s="164"/>
      <c r="P712" s="164"/>
      <c r="Q712" s="164"/>
      <c r="R712" s="164"/>
      <c r="S712" s="164"/>
      <c r="T712" s="164"/>
      <c r="U712" s="164"/>
      <c r="V712" s="164"/>
      <c r="W712" s="164"/>
      <c r="X712" s="164"/>
      <c r="Y712" s="164"/>
      <c r="Z712" s="164"/>
    </row>
    <row r="713" ht="30.0" hidden="1" customHeight="1">
      <c r="A713" s="164"/>
      <c r="B713" s="188" t="str">
        <f>+IF(D713=consolidado!B702,consolidado!A702,"omitir")</f>
        <v>omitir</v>
      </c>
      <c r="C713" s="189" t="str">
        <f>+IF(D713=consolidado!B702,consolidado!C702,"omitir")</f>
        <v>omitir</v>
      </c>
      <c r="D713" s="189" t="str">
        <f t="shared" si="1"/>
        <v>IV°A</v>
      </c>
      <c r="E713" s="189" t="str">
        <f t="shared" si="2"/>
        <v>IV°A - omitir - omitir</v>
      </c>
      <c r="F713" s="190" t="str">
        <f>+IF(D713=consolidado!B702,consolidado!D702,"omitir")</f>
        <v>omitir</v>
      </c>
      <c r="G713" s="191" t="str">
        <f>+IF(D713=consolidado!B702,consolidado!N702,"omitir")</f>
        <v>omitir</v>
      </c>
      <c r="H713" s="192" t="str">
        <f>+IF(D713=consolidado!B702,consolidado!F702,"omitir")</f>
        <v>omitir</v>
      </c>
      <c r="I713" s="193" t="str">
        <f>+IF(D713=consolidado!B702,consolidado!G702,"omitir")</f>
        <v>omitir</v>
      </c>
      <c r="J713" s="164"/>
      <c r="K713" s="164"/>
      <c r="L713" s="164"/>
      <c r="M713" s="164"/>
      <c r="N713" s="164"/>
      <c r="O713" s="164"/>
      <c r="P713" s="164"/>
      <c r="Q713" s="164"/>
      <c r="R713" s="164"/>
      <c r="S713" s="164"/>
      <c r="T713" s="164"/>
      <c r="U713" s="164"/>
      <c r="V713" s="164"/>
      <c r="W713" s="164"/>
      <c r="X713" s="164"/>
      <c r="Y713" s="164"/>
      <c r="Z713" s="164"/>
    </row>
    <row r="714" ht="30.0" hidden="1" customHeight="1">
      <c r="A714" s="164"/>
      <c r="B714" s="188" t="str">
        <f>+IF(D714=consolidado!B703,consolidado!A703,"omitir")</f>
        <v>omitir</v>
      </c>
      <c r="C714" s="189" t="str">
        <f>+IF(D714=consolidado!B703,consolidado!C703,"omitir")</f>
        <v>omitir</v>
      </c>
      <c r="D714" s="189" t="str">
        <f t="shared" si="1"/>
        <v>IV°A</v>
      </c>
      <c r="E714" s="189" t="str">
        <f t="shared" si="2"/>
        <v>IV°A - omitir - omitir</v>
      </c>
      <c r="F714" s="190" t="str">
        <f>+IF(D714=consolidado!B703,consolidado!D703,"omitir")</f>
        <v>omitir</v>
      </c>
      <c r="G714" s="191" t="str">
        <f>+IF(D714=consolidado!B703,consolidado!N703,"omitir")</f>
        <v>omitir</v>
      </c>
      <c r="H714" s="192" t="str">
        <f>+IF(D714=consolidado!B703,consolidado!F703,"omitir")</f>
        <v>omitir</v>
      </c>
      <c r="I714" s="193" t="str">
        <f>+IF(D714=consolidado!B703,consolidado!G703,"omitir")</f>
        <v>omitir</v>
      </c>
      <c r="J714" s="164"/>
      <c r="K714" s="164"/>
      <c r="L714" s="164"/>
      <c r="M714" s="164"/>
      <c r="N714" s="164"/>
      <c r="O714" s="164"/>
      <c r="P714" s="164"/>
      <c r="Q714" s="164"/>
      <c r="R714" s="164"/>
      <c r="S714" s="164"/>
      <c r="T714" s="164"/>
      <c r="U714" s="164"/>
      <c r="V714" s="164"/>
      <c r="W714" s="164"/>
      <c r="X714" s="164"/>
      <c r="Y714" s="164"/>
      <c r="Z714" s="164"/>
    </row>
    <row r="715" ht="30.0" hidden="1" customHeight="1">
      <c r="A715" s="164"/>
      <c r="B715" s="188" t="str">
        <f>+IF(D715=consolidado!B704,consolidado!A704,"omitir")</f>
        <v>omitir</v>
      </c>
      <c r="C715" s="189" t="str">
        <f>+IF(D715=consolidado!B704,consolidado!C704,"omitir")</f>
        <v>omitir</v>
      </c>
      <c r="D715" s="189" t="str">
        <f t="shared" si="1"/>
        <v>IV°A</v>
      </c>
      <c r="E715" s="189" t="str">
        <f t="shared" si="2"/>
        <v>IV°A - omitir - omitir</v>
      </c>
      <c r="F715" s="190" t="str">
        <f>+IF(D715=consolidado!B704,consolidado!D704,"omitir")</f>
        <v>omitir</v>
      </c>
      <c r="G715" s="191" t="str">
        <f>+IF(D715=consolidado!B704,consolidado!N704,"omitir")</f>
        <v>omitir</v>
      </c>
      <c r="H715" s="192" t="str">
        <f>+IF(D715=consolidado!B704,consolidado!F704,"omitir")</f>
        <v>omitir</v>
      </c>
      <c r="I715" s="193" t="str">
        <f>+IF(D715=consolidado!B704,consolidado!G704,"omitir")</f>
        <v>omitir</v>
      </c>
      <c r="J715" s="164"/>
      <c r="K715" s="164"/>
      <c r="L715" s="164"/>
      <c r="M715" s="164"/>
      <c r="N715" s="164"/>
      <c r="O715" s="164"/>
      <c r="P715" s="164"/>
      <c r="Q715" s="164"/>
      <c r="R715" s="164"/>
      <c r="S715" s="164"/>
      <c r="T715" s="164"/>
      <c r="U715" s="164"/>
      <c r="V715" s="164"/>
      <c r="W715" s="164"/>
      <c r="X715" s="164"/>
      <c r="Y715" s="164"/>
      <c r="Z715" s="164"/>
    </row>
    <row r="716" ht="30.0" hidden="1" customHeight="1">
      <c r="A716" s="164"/>
      <c r="B716" s="188" t="str">
        <f>+IF(D716=consolidado!B705,consolidado!A705,"omitir")</f>
        <v>omitir</v>
      </c>
      <c r="C716" s="189" t="str">
        <f>+IF(D716=consolidado!B705,consolidado!C705,"omitir")</f>
        <v>omitir</v>
      </c>
      <c r="D716" s="189" t="str">
        <f t="shared" si="1"/>
        <v>IV°A</v>
      </c>
      <c r="E716" s="189" t="str">
        <f t="shared" si="2"/>
        <v>IV°A - omitir - omitir</v>
      </c>
      <c r="F716" s="190" t="str">
        <f>+IF(D716=consolidado!B705,consolidado!D705,"omitir")</f>
        <v>omitir</v>
      </c>
      <c r="G716" s="191" t="str">
        <f>+IF(D716=consolidado!B705,consolidado!N705,"omitir")</f>
        <v>omitir</v>
      </c>
      <c r="H716" s="192" t="str">
        <f>+IF(D716=consolidado!B705,consolidado!F705,"omitir")</f>
        <v>omitir</v>
      </c>
      <c r="I716" s="193" t="str">
        <f>+IF(D716=consolidado!B705,consolidado!G705,"omitir")</f>
        <v>omitir</v>
      </c>
      <c r="J716" s="164"/>
      <c r="K716" s="164"/>
      <c r="L716" s="164"/>
      <c r="M716" s="164"/>
      <c r="N716" s="164"/>
      <c r="O716" s="164"/>
      <c r="P716" s="164"/>
      <c r="Q716" s="164"/>
      <c r="R716" s="164"/>
      <c r="S716" s="164"/>
      <c r="T716" s="164"/>
      <c r="U716" s="164"/>
      <c r="V716" s="164"/>
      <c r="W716" s="164"/>
      <c r="X716" s="164"/>
      <c r="Y716" s="164"/>
      <c r="Z716" s="164"/>
    </row>
    <row r="717" ht="30.0" hidden="1" customHeight="1">
      <c r="A717" s="164"/>
      <c r="B717" s="188" t="str">
        <f>+IF(D717=consolidado!B706,consolidado!A706,"omitir")</f>
        <v>omitir</v>
      </c>
      <c r="C717" s="189" t="str">
        <f>+IF(D717=consolidado!B706,consolidado!C706,"omitir")</f>
        <v>omitir</v>
      </c>
      <c r="D717" s="189" t="str">
        <f t="shared" si="1"/>
        <v>IV°A</v>
      </c>
      <c r="E717" s="189" t="str">
        <f t="shared" si="2"/>
        <v>IV°A - omitir - omitir</v>
      </c>
      <c r="F717" s="190" t="str">
        <f>+IF(D717=consolidado!B706,consolidado!D706,"omitir")</f>
        <v>omitir</v>
      </c>
      <c r="G717" s="191" t="str">
        <f>+IF(D717=consolidado!B706,consolidado!N706,"omitir")</f>
        <v>omitir</v>
      </c>
      <c r="H717" s="192" t="str">
        <f>+IF(D717=consolidado!B706,consolidado!F706,"omitir")</f>
        <v>omitir</v>
      </c>
      <c r="I717" s="193" t="str">
        <f>+IF(D717=consolidado!B706,consolidado!G706,"omitir")</f>
        <v>omitir</v>
      </c>
      <c r="J717" s="164"/>
      <c r="K717" s="164"/>
      <c r="L717" s="164"/>
      <c r="M717" s="164"/>
      <c r="N717" s="164"/>
      <c r="O717" s="164"/>
      <c r="P717" s="164"/>
      <c r="Q717" s="164"/>
      <c r="R717" s="164"/>
      <c r="S717" s="164"/>
      <c r="T717" s="164"/>
      <c r="U717" s="164"/>
      <c r="V717" s="164"/>
      <c r="W717" s="164"/>
      <c r="X717" s="164"/>
      <c r="Y717" s="164"/>
      <c r="Z717" s="164"/>
    </row>
    <row r="718" ht="30.0" hidden="1" customHeight="1">
      <c r="A718" s="164"/>
      <c r="B718" s="188" t="str">
        <f>+IF(D718=consolidado!B707,consolidado!A707,"omitir")</f>
        <v>omitir</v>
      </c>
      <c r="C718" s="189" t="str">
        <f>+IF(D718=consolidado!B707,consolidado!C707,"omitir")</f>
        <v>omitir</v>
      </c>
      <c r="D718" s="189" t="str">
        <f t="shared" si="1"/>
        <v>IV°A</v>
      </c>
      <c r="E718" s="189" t="str">
        <f t="shared" si="2"/>
        <v>IV°A - omitir - omitir</v>
      </c>
      <c r="F718" s="190" t="str">
        <f>+IF(D718=consolidado!B707,consolidado!D707,"omitir")</f>
        <v>omitir</v>
      </c>
      <c r="G718" s="191" t="str">
        <f>+IF(D718=consolidado!B707,consolidado!N707,"omitir")</f>
        <v>omitir</v>
      </c>
      <c r="H718" s="192" t="str">
        <f>+IF(D718=consolidado!B707,consolidado!F707,"omitir")</f>
        <v>omitir</v>
      </c>
      <c r="I718" s="193" t="str">
        <f>+IF(D718=consolidado!B707,consolidado!G707,"omitir")</f>
        <v>omitir</v>
      </c>
      <c r="J718" s="164"/>
      <c r="K718" s="164"/>
      <c r="L718" s="164"/>
      <c r="M718" s="164"/>
      <c r="N718" s="164"/>
      <c r="O718" s="164"/>
      <c r="P718" s="164"/>
      <c r="Q718" s="164"/>
      <c r="R718" s="164"/>
      <c r="S718" s="164"/>
      <c r="T718" s="164"/>
      <c r="U718" s="164"/>
      <c r="V718" s="164"/>
      <c r="W718" s="164"/>
      <c r="X718" s="164"/>
      <c r="Y718" s="164"/>
      <c r="Z718" s="164"/>
    </row>
    <row r="719" ht="30.0" hidden="1" customHeight="1">
      <c r="A719" s="164"/>
      <c r="B719" s="188" t="str">
        <f>+IF(D719=consolidado!B708,consolidado!A708,"omitir")</f>
        <v>omitir</v>
      </c>
      <c r="C719" s="189" t="str">
        <f>+IF(D719=consolidado!B708,consolidado!C708,"omitir")</f>
        <v>omitir</v>
      </c>
      <c r="D719" s="189" t="str">
        <f t="shared" si="1"/>
        <v>IV°A</v>
      </c>
      <c r="E719" s="189" t="str">
        <f t="shared" si="2"/>
        <v>IV°A - omitir - omitir</v>
      </c>
      <c r="F719" s="190" t="str">
        <f>+IF(D719=consolidado!B708,consolidado!D708,"omitir")</f>
        <v>omitir</v>
      </c>
      <c r="G719" s="191" t="str">
        <f>+IF(D719=consolidado!B708,consolidado!N708,"omitir")</f>
        <v>omitir</v>
      </c>
      <c r="H719" s="192" t="str">
        <f>+IF(D719=consolidado!B708,consolidado!F708,"omitir")</f>
        <v>omitir</v>
      </c>
      <c r="I719" s="193" t="str">
        <f>+IF(D719=consolidado!B708,consolidado!G708,"omitir")</f>
        <v>omitir</v>
      </c>
      <c r="J719" s="164"/>
      <c r="K719" s="164"/>
      <c r="L719" s="164"/>
      <c r="M719" s="164"/>
      <c r="N719" s="164"/>
      <c r="O719" s="164"/>
      <c r="P719" s="164"/>
      <c r="Q719" s="164"/>
      <c r="R719" s="164"/>
      <c r="S719" s="164"/>
      <c r="T719" s="164"/>
      <c r="U719" s="164"/>
      <c r="V719" s="164"/>
      <c r="W719" s="164"/>
      <c r="X719" s="164"/>
      <c r="Y719" s="164"/>
      <c r="Z719" s="164"/>
    </row>
    <row r="720" ht="30.0" hidden="1" customHeight="1">
      <c r="A720" s="164"/>
      <c r="B720" s="188" t="str">
        <f>+IF(D720=consolidado!B709,consolidado!A709,"omitir")</f>
        <v>omitir</v>
      </c>
      <c r="C720" s="189" t="str">
        <f>+IF(D720=consolidado!B709,consolidado!C709,"omitir")</f>
        <v>omitir</v>
      </c>
      <c r="D720" s="189" t="str">
        <f t="shared" si="1"/>
        <v>IV°A</v>
      </c>
      <c r="E720" s="189" t="str">
        <f t="shared" si="2"/>
        <v>IV°A - omitir - omitir</v>
      </c>
      <c r="F720" s="190" t="str">
        <f>+IF(D720=consolidado!B709,consolidado!D709,"omitir")</f>
        <v>omitir</v>
      </c>
      <c r="G720" s="191" t="str">
        <f>+IF(D720=consolidado!B709,consolidado!N709,"omitir")</f>
        <v>omitir</v>
      </c>
      <c r="H720" s="192" t="str">
        <f>+IF(D720=consolidado!B709,consolidado!F709,"omitir")</f>
        <v>omitir</v>
      </c>
      <c r="I720" s="193" t="str">
        <f>+IF(D720=consolidado!B709,consolidado!G709,"omitir")</f>
        <v>omitir</v>
      </c>
      <c r="J720" s="164"/>
      <c r="K720" s="164"/>
      <c r="L720" s="164"/>
      <c r="M720" s="164"/>
      <c r="N720" s="164"/>
      <c r="O720" s="164"/>
      <c r="P720" s="164"/>
      <c r="Q720" s="164"/>
      <c r="R720" s="164"/>
      <c r="S720" s="164"/>
      <c r="T720" s="164"/>
      <c r="U720" s="164"/>
      <c r="V720" s="164"/>
      <c r="W720" s="164"/>
      <c r="X720" s="164"/>
      <c r="Y720" s="164"/>
      <c r="Z720" s="164"/>
    </row>
    <row r="721" ht="30.0" hidden="1" customHeight="1">
      <c r="A721" s="164"/>
      <c r="B721" s="188" t="str">
        <f>+IF(D721=consolidado!B710,consolidado!A710,"omitir")</f>
        <v>omitir</v>
      </c>
      <c r="C721" s="189" t="str">
        <f>+IF(D721=consolidado!B710,consolidado!C710,"omitir")</f>
        <v>omitir</v>
      </c>
      <c r="D721" s="189" t="str">
        <f t="shared" si="1"/>
        <v>IV°A</v>
      </c>
      <c r="E721" s="189" t="str">
        <f t="shared" si="2"/>
        <v>IV°A - omitir - omitir</v>
      </c>
      <c r="F721" s="190" t="str">
        <f>+IF(D721=consolidado!B710,consolidado!D710,"omitir")</f>
        <v>omitir</v>
      </c>
      <c r="G721" s="191" t="str">
        <f>+IF(D721=consolidado!B710,consolidado!N710,"omitir")</f>
        <v>omitir</v>
      </c>
      <c r="H721" s="192" t="str">
        <f>+IF(D721=consolidado!B710,consolidado!F710,"omitir")</f>
        <v>omitir</v>
      </c>
      <c r="I721" s="193" t="str">
        <f>+IF(D721=consolidado!B710,consolidado!G710,"omitir")</f>
        <v>omitir</v>
      </c>
      <c r="J721" s="164"/>
      <c r="K721" s="164"/>
      <c r="L721" s="164"/>
      <c r="M721" s="164"/>
      <c r="N721" s="164"/>
      <c r="O721" s="164"/>
      <c r="P721" s="164"/>
      <c r="Q721" s="164"/>
      <c r="R721" s="164"/>
      <c r="S721" s="164"/>
      <c r="T721" s="164"/>
      <c r="U721" s="164"/>
      <c r="V721" s="164"/>
      <c r="W721" s="164"/>
      <c r="X721" s="164"/>
      <c r="Y721" s="164"/>
      <c r="Z721" s="164"/>
    </row>
    <row r="722" ht="30.0" hidden="1" customHeight="1">
      <c r="A722" s="164"/>
      <c r="B722" s="188" t="str">
        <f>+IF(D722=consolidado!B711,consolidado!A711,"omitir")</f>
        <v>omitir</v>
      </c>
      <c r="C722" s="189" t="str">
        <f>+IF(D722=consolidado!B711,consolidado!C711,"omitir")</f>
        <v>omitir</v>
      </c>
      <c r="D722" s="189" t="str">
        <f t="shared" si="1"/>
        <v>IV°A</v>
      </c>
      <c r="E722" s="189" t="str">
        <f t="shared" si="2"/>
        <v>IV°A - omitir - omitir</v>
      </c>
      <c r="F722" s="190" t="str">
        <f>+IF(D722=consolidado!B711,consolidado!D711,"omitir")</f>
        <v>omitir</v>
      </c>
      <c r="G722" s="191" t="str">
        <f>+IF(D722=consolidado!B711,consolidado!N711,"omitir")</f>
        <v>omitir</v>
      </c>
      <c r="H722" s="192" t="str">
        <f>+IF(D722=consolidado!B711,consolidado!F711,"omitir")</f>
        <v>omitir</v>
      </c>
      <c r="I722" s="193" t="str">
        <f>+IF(D722=consolidado!B711,consolidado!G711,"omitir")</f>
        <v>omitir</v>
      </c>
      <c r="J722" s="164"/>
      <c r="K722" s="164"/>
      <c r="L722" s="164"/>
      <c r="M722" s="164"/>
      <c r="N722" s="164"/>
      <c r="O722" s="164"/>
      <c r="P722" s="164"/>
      <c r="Q722" s="164"/>
      <c r="R722" s="164"/>
      <c r="S722" s="164"/>
      <c r="T722" s="164"/>
      <c r="U722" s="164"/>
      <c r="V722" s="164"/>
      <c r="W722" s="164"/>
      <c r="X722" s="164"/>
      <c r="Y722" s="164"/>
      <c r="Z722" s="164"/>
    </row>
    <row r="723" ht="30.0" hidden="1" customHeight="1">
      <c r="A723" s="164"/>
      <c r="B723" s="188" t="str">
        <f>+IF(D723=consolidado!B712,consolidado!A712,"omitir")</f>
        <v>omitir</v>
      </c>
      <c r="C723" s="189" t="str">
        <f>+IF(D723=consolidado!B712,consolidado!C712,"omitir")</f>
        <v>omitir</v>
      </c>
      <c r="D723" s="189" t="str">
        <f t="shared" si="1"/>
        <v>IV°A</v>
      </c>
      <c r="E723" s="189" t="str">
        <f t="shared" si="2"/>
        <v>IV°A - omitir - omitir</v>
      </c>
      <c r="F723" s="190" t="str">
        <f>+IF(D723=consolidado!B712,consolidado!D712,"omitir")</f>
        <v>omitir</v>
      </c>
      <c r="G723" s="191" t="str">
        <f>+IF(D723=consolidado!B712,consolidado!N712,"omitir")</f>
        <v>omitir</v>
      </c>
      <c r="H723" s="192" t="str">
        <f>+IF(D723=consolidado!B712,consolidado!F712,"omitir")</f>
        <v>omitir</v>
      </c>
      <c r="I723" s="193" t="str">
        <f>+IF(D723=consolidado!B712,consolidado!G712,"omitir")</f>
        <v>omitir</v>
      </c>
      <c r="J723" s="164"/>
      <c r="K723" s="164"/>
      <c r="L723" s="164"/>
      <c r="M723" s="164"/>
      <c r="N723" s="164"/>
      <c r="O723" s="164"/>
      <c r="P723" s="164"/>
      <c r="Q723" s="164"/>
      <c r="R723" s="164"/>
      <c r="S723" s="164"/>
      <c r="T723" s="164"/>
      <c r="U723" s="164"/>
      <c r="V723" s="164"/>
      <c r="W723" s="164"/>
      <c r="X723" s="164"/>
      <c r="Y723" s="164"/>
      <c r="Z723" s="164"/>
    </row>
    <row r="724" ht="30.0" hidden="1" customHeight="1">
      <c r="A724" s="164"/>
      <c r="B724" s="188" t="str">
        <f>+IF(D724=consolidado!B713,consolidado!A713,"omitir")</f>
        <v>omitir</v>
      </c>
      <c r="C724" s="189" t="str">
        <f>+IF(D724=consolidado!B713,consolidado!C713,"omitir")</f>
        <v>omitir</v>
      </c>
      <c r="D724" s="189" t="str">
        <f t="shared" si="1"/>
        <v>IV°A</v>
      </c>
      <c r="E724" s="189" t="str">
        <f t="shared" si="2"/>
        <v>IV°A - omitir - omitir</v>
      </c>
      <c r="F724" s="190" t="str">
        <f>+IF(D724=consolidado!B713,consolidado!D713,"omitir")</f>
        <v>omitir</v>
      </c>
      <c r="G724" s="191" t="str">
        <f>+IF(D724=consolidado!B713,consolidado!N713,"omitir")</f>
        <v>omitir</v>
      </c>
      <c r="H724" s="192" t="str">
        <f>+IF(D724=consolidado!B713,consolidado!F713,"omitir")</f>
        <v>omitir</v>
      </c>
      <c r="I724" s="193" t="str">
        <f>+IF(D724=consolidado!B713,consolidado!G713,"omitir")</f>
        <v>omitir</v>
      </c>
      <c r="J724" s="164"/>
      <c r="K724" s="164"/>
      <c r="L724" s="164"/>
      <c r="M724" s="164"/>
      <c r="N724" s="164"/>
      <c r="O724" s="164"/>
      <c r="P724" s="164"/>
      <c r="Q724" s="164"/>
      <c r="R724" s="164"/>
      <c r="S724" s="164"/>
      <c r="T724" s="164"/>
      <c r="U724" s="164"/>
      <c r="V724" s="164"/>
      <c r="W724" s="164"/>
      <c r="X724" s="164"/>
      <c r="Y724" s="164"/>
      <c r="Z724" s="164"/>
    </row>
    <row r="725" ht="30.0" hidden="1" customHeight="1">
      <c r="A725" s="164"/>
      <c r="B725" s="188" t="str">
        <f>+IF(D725=consolidado!B714,consolidado!A714,"omitir")</f>
        <v>omitir</v>
      </c>
      <c r="C725" s="189" t="str">
        <f>+IF(D725=consolidado!B714,consolidado!C714,"omitir")</f>
        <v>omitir</v>
      </c>
      <c r="D725" s="189" t="str">
        <f t="shared" si="1"/>
        <v>IV°A</v>
      </c>
      <c r="E725" s="189" t="str">
        <f t="shared" si="2"/>
        <v>IV°A - omitir - omitir</v>
      </c>
      <c r="F725" s="190" t="str">
        <f>+IF(D725=consolidado!B714,consolidado!D714,"omitir")</f>
        <v>omitir</v>
      </c>
      <c r="G725" s="191" t="str">
        <f>+IF(D725=consolidado!B714,consolidado!N714,"omitir")</f>
        <v>omitir</v>
      </c>
      <c r="H725" s="192" t="str">
        <f>+IF(D725=consolidado!B714,consolidado!F714,"omitir")</f>
        <v>omitir</v>
      </c>
      <c r="I725" s="193" t="str">
        <f>+IF(D725=consolidado!B714,consolidado!G714,"omitir")</f>
        <v>omitir</v>
      </c>
      <c r="J725" s="164"/>
      <c r="K725" s="164"/>
      <c r="L725" s="164"/>
      <c r="M725" s="164"/>
      <c r="N725" s="164"/>
      <c r="O725" s="164"/>
      <c r="P725" s="164"/>
      <c r="Q725" s="164"/>
      <c r="R725" s="164"/>
      <c r="S725" s="164"/>
      <c r="T725" s="164"/>
      <c r="U725" s="164"/>
      <c r="V725" s="164"/>
      <c r="W725" s="164"/>
      <c r="X725" s="164"/>
      <c r="Y725" s="164"/>
      <c r="Z725" s="164"/>
    </row>
    <row r="726" ht="30.0" hidden="1" customHeight="1">
      <c r="A726" s="164"/>
      <c r="B726" s="188" t="str">
        <f>+IF(D726=consolidado!B715,consolidado!A715,"omitir")</f>
        <v>omitir</v>
      </c>
      <c r="C726" s="189" t="str">
        <f>+IF(D726=consolidado!B715,consolidado!C715,"omitir")</f>
        <v>omitir</v>
      </c>
      <c r="D726" s="189" t="str">
        <f t="shared" si="1"/>
        <v>IV°A</v>
      </c>
      <c r="E726" s="189" t="str">
        <f t="shared" si="2"/>
        <v>IV°A - omitir - omitir</v>
      </c>
      <c r="F726" s="190" t="str">
        <f>+IF(D726=consolidado!B715,consolidado!D715,"omitir")</f>
        <v>omitir</v>
      </c>
      <c r="G726" s="191" t="str">
        <f>+IF(D726=consolidado!B715,consolidado!N715,"omitir")</f>
        <v>omitir</v>
      </c>
      <c r="H726" s="192" t="str">
        <f>+IF(D726=consolidado!B715,consolidado!F715,"omitir")</f>
        <v>omitir</v>
      </c>
      <c r="I726" s="193" t="str">
        <f>+IF(D726=consolidado!B715,consolidado!G715,"omitir")</f>
        <v>omitir</v>
      </c>
      <c r="J726" s="164"/>
      <c r="K726" s="164"/>
      <c r="L726" s="164"/>
      <c r="M726" s="164"/>
      <c r="N726" s="164"/>
      <c r="O726" s="164"/>
      <c r="P726" s="164"/>
      <c r="Q726" s="164"/>
      <c r="R726" s="164"/>
      <c r="S726" s="164"/>
      <c r="T726" s="164"/>
      <c r="U726" s="164"/>
      <c r="V726" s="164"/>
      <c r="W726" s="164"/>
      <c r="X726" s="164"/>
      <c r="Y726" s="164"/>
      <c r="Z726" s="164"/>
    </row>
    <row r="727" ht="30.0" hidden="1" customHeight="1">
      <c r="A727" s="164"/>
      <c r="B727" s="188" t="str">
        <f>+IF(D727=consolidado!B716,consolidado!A716,"omitir")</f>
        <v>omitir</v>
      </c>
      <c r="C727" s="189" t="str">
        <f>+IF(D727=consolidado!B716,consolidado!C716,"omitir")</f>
        <v>omitir</v>
      </c>
      <c r="D727" s="189" t="str">
        <f t="shared" si="1"/>
        <v>IV°A</v>
      </c>
      <c r="E727" s="189" t="str">
        <f t="shared" si="2"/>
        <v>IV°A - omitir - omitir</v>
      </c>
      <c r="F727" s="190" t="str">
        <f>+IF(D727=consolidado!B716,consolidado!D716,"omitir")</f>
        <v>omitir</v>
      </c>
      <c r="G727" s="191" t="str">
        <f>+IF(D727=consolidado!B716,consolidado!N716,"omitir")</f>
        <v>omitir</v>
      </c>
      <c r="H727" s="192" t="str">
        <f>+IF(D727=consolidado!B716,consolidado!F716,"omitir")</f>
        <v>omitir</v>
      </c>
      <c r="I727" s="193" t="str">
        <f>+IF(D727=consolidado!B716,consolidado!G716,"omitir")</f>
        <v>omitir</v>
      </c>
      <c r="J727" s="164"/>
      <c r="K727" s="164"/>
      <c r="L727" s="164"/>
      <c r="M727" s="164"/>
      <c r="N727" s="164"/>
      <c r="O727" s="164"/>
      <c r="P727" s="164"/>
      <c r="Q727" s="164"/>
      <c r="R727" s="164"/>
      <c r="S727" s="164"/>
      <c r="T727" s="164"/>
      <c r="U727" s="164"/>
      <c r="V727" s="164"/>
      <c r="W727" s="164"/>
      <c r="X727" s="164"/>
      <c r="Y727" s="164"/>
      <c r="Z727" s="164"/>
    </row>
    <row r="728" ht="30.0" hidden="1" customHeight="1">
      <c r="A728" s="164"/>
      <c r="B728" s="188" t="str">
        <f>+IF(D728=consolidado!B717,consolidado!A717,"omitir")</f>
        <v>omitir</v>
      </c>
      <c r="C728" s="189" t="str">
        <f>+IF(D728=consolidado!B717,consolidado!C717,"omitir")</f>
        <v>omitir</v>
      </c>
      <c r="D728" s="189" t="str">
        <f t="shared" si="1"/>
        <v>IV°A</v>
      </c>
      <c r="E728" s="189" t="str">
        <f t="shared" si="2"/>
        <v>IV°A - omitir - omitir</v>
      </c>
      <c r="F728" s="190" t="str">
        <f>+IF(D728=consolidado!B717,consolidado!D717,"omitir")</f>
        <v>omitir</v>
      </c>
      <c r="G728" s="191" t="str">
        <f>+IF(D728=consolidado!B717,consolidado!N717,"omitir")</f>
        <v>omitir</v>
      </c>
      <c r="H728" s="192" t="str">
        <f>+IF(D728=consolidado!B717,consolidado!F717,"omitir")</f>
        <v>omitir</v>
      </c>
      <c r="I728" s="193" t="str">
        <f>+IF(D728=consolidado!B717,consolidado!G717,"omitir")</f>
        <v>omitir</v>
      </c>
      <c r="J728" s="164"/>
      <c r="K728" s="164"/>
      <c r="L728" s="164"/>
      <c r="M728" s="164"/>
      <c r="N728" s="164"/>
      <c r="O728" s="164"/>
      <c r="P728" s="164"/>
      <c r="Q728" s="164"/>
      <c r="R728" s="164"/>
      <c r="S728" s="164"/>
      <c r="T728" s="164"/>
      <c r="U728" s="164"/>
      <c r="V728" s="164"/>
      <c r="W728" s="164"/>
      <c r="X728" s="164"/>
      <c r="Y728" s="164"/>
      <c r="Z728" s="164"/>
    </row>
    <row r="729" ht="30.0" hidden="1" customHeight="1">
      <c r="A729" s="164"/>
      <c r="B729" s="188" t="str">
        <f>+IF(D729=consolidado!B718,consolidado!A718,"omitir")</f>
        <v>omitir</v>
      </c>
      <c r="C729" s="189" t="str">
        <f>+IF(D729=consolidado!B718,consolidado!C718,"omitir")</f>
        <v>omitir</v>
      </c>
      <c r="D729" s="189" t="str">
        <f t="shared" si="1"/>
        <v>IV°A</v>
      </c>
      <c r="E729" s="189" t="str">
        <f t="shared" si="2"/>
        <v>IV°A - omitir - omitir</v>
      </c>
      <c r="F729" s="190" t="str">
        <f>+IF(D729=consolidado!B718,consolidado!D718,"omitir")</f>
        <v>omitir</v>
      </c>
      <c r="G729" s="191" t="str">
        <f>+IF(D729=consolidado!B718,consolidado!N718,"omitir")</f>
        <v>omitir</v>
      </c>
      <c r="H729" s="192" t="str">
        <f>+IF(D729=consolidado!B718,consolidado!F718,"omitir")</f>
        <v>omitir</v>
      </c>
      <c r="I729" s="193" t="str">
        <f>+IF(D729=consolidado!B718,consolidado!G718,"omitir")</f>
        <v>omitir</v>
      </c>
      <c r="J729" s="164"/>
      <c r="K729" s="164"/>
      <c r="L729" s="164"/>
      <c r="M729" s="164"/>
      <c r="N729" s="164"/>
      <c r="O729" s="164"/>
      <c r="P729" s="164"/>
      <c r="Q729" s="164"/>
      <c r="R729" s="164"/>
      <c r="S729" s="164"/>
      <c r="T729" s="164"/>
      <c r="U729" s="164"/>
      <c r="V729" s="164"/>
      <c r="W729" s="164"/>
      <c r="X729" s="164"/>
      <c r="Y729" s="164"/>
      <c r="Z729" s="164"/>
    </row>
    <row r="730" ht="30.0" hidden="1" customHeight="1">
      <c r="A730" s="164"/>
      <c r="B730" s="188" t="str">
        <f>+IF(D730=consolidado!B719,consolidado!A719,"omitir")</f>
        <v>omitir</v>
      </c>
      <c r="C730" s="189" t="str">
        <f>+IF(D730=consolidado!B719,consolidado!C719,"omitir")</f>
        <v>omitir</v>
      </c>
      <c r="D730" s="189" t="str">
        <f t="shared" si="1"/>
        <v>IV°A</v>
      </c>
      <c r="E730" s="189" t="str">
        <f t="shared" si="2"/>
        <v>IV°A - omitir - omitir</v>
      </c>
      <c r="F730" s="190" t="str">
        <f>+IF(D730=consolidado!B719,consolidado!D719,"omitir")</f>
        <v>omitir</v>
      </c>
      <c r="G730" s="191" t="str">
        <f>+IF(D730=consolidado!B719,consolidado!N719,"omitir")</f>
        <v>omitir</v>
      </c>
      <c r="H730" s="192" t="str">
        <f>+IF(D730=consolidado!B719,consolidado!F719,"omitir")</f>
        <v>omitir</v>
      </c>
      <c r="I730" s="193" t="str">
        <f>+IF(D730=consolidado!B719,consolidado!G719,"omitir")</f>
        <v>omitir</v>
      </c>
      <c r="J730" s="164"/>
      <c r="K730" s="164"/>
      <c r="L730" s="164"/>
      <c r="M730" s="164"/>
      <c r="N730" s="164"/>
      <c r="O730" s="164"/>
      <c r="P730" s="164"/>
      <c r="Q730" s="164"/>
      <c r="R730" s="164"/>
      <c r="S730" s="164"/>
      <c r="T730" s="164"/>
      <c r="U730" s="164"/>
      <c r="V730" s="164"/>
      <c r="W730" s="164"/>
      <c r="X730" s="164"/>
      <c r="Y730" s="164"/>
      <c r="Z730" s="164"/>
    </row>
    <row r="731" ht="30.0" hidden="1" customHeight="1">
      <c r="A731" s="164"/>
      <c r="B731" s="188" t="str">
        <f>+IF(D731=consolidado!B720,consolidado!A720,"omitir")</f>
        <v>omitir</v>
      </c>
      <c r="C731" s="189" t="str">
        <f>+IF(D731=consolidado!B720,consolidado!C720,"omitir")</f>
        <v>omitir</v>
      </c>
      <c r="D731" s="189" t="str">
        <f t="shared" si="1"/>
        <v>IV°A</v>
      </c>
      <c r="E731" s="189" t="str">
        <f t="shared" si="2"/>
        <v>IV°A - omitir - omitir</v>
      </c>
      <c r="F731" s="190" t="str">
        <f>+IF(D731=consolidado!B720,consolidado!D720,"omitir")</f>
        <v>omitir</v>
      </c>
      <c r="G731" s="191" t="str">
        <f>+IF(D731=consolidado!B720,consolidado!N720,"omitir")</f>
        <v>omitir</v>
      </c>
      <c r="H731" s="192" t="str">
        <f>+IF(D731=consolidado!B720,consolidado!F720,"omitir")</f>
        <v>omitir</v>
      </c>
      <c r="I731" s="193" t="str">
        <f>+IF(D731=consolidado!B720,consolidado!G720,"omitir")</f>
        <v>omitir</v>
      </c>
      <c r="J731" s="164"/>
      <c r="K731" s="164"/>
      <c r="L731" s="164"/>
      <c r="M731" s="164"/>
      <c r="N731" s="164"/>
      <c r="O731" s="164"/>
      <c r="P731" s="164"/>
      <c r="Q731" s="164"/>
      <c r="R731" s="164"/>
      <c r="S731" s="164"/>
      <c r="T731" s="164"/>
      <c r="U731" s="164"/>
      <c r="V731" s="164"/>
      <c r="W731" s="164"/>
      <c r="X731" s="164"/>
      <c r="Y731" s="164"/>
      <c r="Z731" s="164"/>
    </row>
    <row r="732" ht="30.0" hidden="1" customHeight="1">
      <c r="A732" s="164"/>
      <c r="B732" s="188" t="str">
        <f>+IF(D732=consolidado!B721,consolidado!A721,"omitir")</f>
        <v>omitir</v>
      </c>
      <c r="C732" s="189" t="str">
        <f>+IF(D732=consolidado!B721,consolidado!C721,"omitir")</f>
        <v>omitir</v>
      </c>
      <c r="D732" s="189" t="str">
        <f t="shared" si="1"/>
        <v>IV°A</v>
      </c>
      <c r="E732" s="189" t="str">
        <f t="shared" si="2"/>
        <v>IV°A - omitir - omitir</v>
      </c>
      <c r="F732" s="190" t="str">
        <f>+IF(D732=consolidado!B721,consolidado!D721,"omitir")</f>
        <v>omitir</v>
      </c>
      <c r="G732" s="191" t="str">
        <f>+IF(D732=consolidado!B721,consolidado!N721,"omitir")</f>
        <v>omitir</v>
      </c>
      <c r="H732" s="192" t="str">
        <f>+IF(D732=consolidado!B721,consolidado!F721,"omitir")</f>
        <v>omitir</v>
      </c>
      <c r="I732" s="193" t="str">
        <f>+IF(D732=consolidado!B721,consolidado!G721,"omitir")</f>
        <v>omitir</v>
      </c>
      <c r="J732" s="164"/>
      <c r="K732" s="164"/>
      <c r="L732" s="164"/>
      <c r="M732" s="164"/>
      <c r="N732" s="164"/>
      <c r="O732" s="164"/>
      <c r="P732" s="164"/>
      <c r="Q732" s="164"/>
      <c r="R732" s="164"/>
      <c r="S732" s="164"/>
      <c r="T732" s="164"/>
      <c r="U732" s="164"/>
      <c r="V732" s="164"/>
      <c r="W732" s="164"/>
      <c r="X732" s="164"/>
      <c r="Y732" s="164"/>
      <c r="Z732" s="164"/>
    </row>
    <row r="733" ht="30.0" hidden="1" customHeight="1">
      <c r="A733" s="164"/>
      <c r="B733" s="188" t="str">
        <f>+IF(D733=consolidado!B722,consolidado!A722,"omitir")</f>
        <v>omitir</v>
      </c>
      <c r="C733" s="189" t="str">
        <f>+IF(D733=consolidado!B722,consolidado!C722,"omitir")</f>
        <v>omitir</v>
      </c>
      <c r="D733" s="189" t="str">
        <f t="shared" si="1"/>
        <v>IV°A</v>
      </c>
      <c r="E733" s="189" t="str">
        <f t="shared" si="2"/>
        <v>IV°A - omitir - omitir</v>
      </c>
      <c r="F733" s="190" t="str">
        <f>+IF(D733=consolidado!B722,consolidado!D722,"omitir")</f>
        <v>omitir</v>
      </c>
      <c r="G733" s="191" t="str">
        <f>+IF(D733=consolidado!B722,consolidado!N722,"omitir")</f>
        <v>omitir</v>
      </c>
      <c r="H733" s="192" t="str">
        <f>+IF(D733=consolidado!B722,consolidado!F722,"omitir")</f>
        <v>omitir</v>
      </c>
      <c r="I733" s="193" t="str">
        <f>+IF(D733=consolidado!B722,consolidado!G722,"omitir")</f>
        <v>omitir</v>
      </c>
      <c r="J733" s="164"/>
      <c r="K733" s="164"/>
      <c r="L733" s="164"/>
      <c r="M733" s="164"/>
      <c r="N733" s="164"/>
      <c r="O733" s="164"/>
      <c r="P733" s="164"/>
      <c r="Q733" s="164"/>
      <c r="R733" s="164"/>
      <c r="S733" s="164"/>
      <c r="T733" s="164"/>
      <c r="U733" s="164"/>
      <c r="V733" s="164"/>
      <c r="W733" s="164"/>
      <c r="X733" s="164"/>
      <c r="Y733" s="164"/>
      <c r="Z733" s="164"/>
    </row>
    <row r="734" ht="30.0" hidden="1" customHeight="1">
      <c r="A734" s="164"/>
      <c r="B734" s="188" t="str">
        <f>+IF(D734=consolidado!B723,consolidado!A723,"omitir")</f>
        <v>omitir</v>
      </c>
      <c r="C734" s="189" t="str">
        <f>+IF(D734=consolidado!B723,consolidado!C723,"omitir")</f>
        <v>omitir</v>
      </c>
      <c r="D734" s="189" t="str">
        <f t="shared" si="1"/>
        <v>IV°A</v>
      </c>
      <c r="E734" s="189" t="str">
        <f t="shared" si="2"/>
        <v>IV°A - omitir - omitir</v>
      </c>
      <c r="F734" s="190" t="str">
        <f>+IF(D734=consolidado!B723,consolidado!D723,"omitir")</f>
        <v>omitir</v>
      </c>
      <c r="G734" s="191" t="str">
        <f>+IF(D734=consolidado!B723,consolidado!N723,"omitir")</f>
        <v>omitir</v>
      </c>
      <c r="H734" s="192" t="str">
        <f>+IF(D734=consolidado!B723,consolidado!F723,"omitir")</f>
        <v>omitir</v>
      </c>
      <c r="I734" s="193" t="str">
        <f>+IF(D734=consolidado!B723,consolidado!G723,"omitir")</f>
        <v>omitir</v>
      </c>
      <c r="J734" s="164"/>
      <c r="K734" s="164"/>
      <c r="L734" s="164"/>
      <c r="M734" s="164"/>
      <c r="N734" s="164"/>
      <c r="O734" s="164"/>
      <c r="P734" s="164"/>
      <c r="Q734" s="164"/>
      <c r="R734" s="164"/>
      <c r="S734" s="164"/>
      <c r="T734" s="164"/>
      <c r="U734" s="164"/>
      <c r="V734" s="164"/>
      <c r="W734" s="164"/>
      <c r="X734" s="164"/>
      <c r="Y734" s="164"/>
      <c r="Z734" s="164"/>
    </row>
    <row r="735" ht="30.0" hidden="1" customHeight="1">
      <c r="A735" s="164"/>
      <c r="B735" s="188" t="str">
        <f>+IF(D735=consolidado!B724,consolidado!A724,"omitir")</f>
        <v>omitir</v>
      </c>
      <c r="C735" s="189" t="str">
        <f>+IF(D735=consolidado!B724,consolidado!C724,"omitir")</f>
        <v>omitir</v>
      </c>
      <c r="D735" s="189" t="str">
        <f t="shared" si="1"/>
        <v>IV°A</v>
      </c>
      <c r="E735" s="189" t="str">
        <f t="shared" si="2"/>
        <v>IV°A - omitir - omitir</v>
      </c>
      <c r="F735" s="190" t="str">
        <f>+IF(D735=consolidado!B724,consolidado!D724,"omitir")</f>
        <v>omitir</v>
      </c>
      <c r="G735" s="191" t="str">
        <f>+IF(D735=consolidado!B724,consolidado!N724,"omitir")</f>
        <v>omitir</v>
      </c>
      <c r="H735" s="192" t="str">
        <f>+IF(D735=consolidado!B724,consolidado!F724,"omitir")</f>
        <v>omitir</v>
      </c>
      <c r="I735" s="193" t="str">
        <f>+IF(D735=consolidado!B724,consolidado!G724,"omitir")</f>
        <v>omitir</v>
      </c>
      <c r="J735" s="164"/>
      <c r="K735" s="164"/>
      <c r="L735" s="164"/>
      <c r="M735" s="164"/>
      <c r="N735" s="164"/>
      <c r="O735" s="164"/>
      <c r="P735" s="164"/>
      <c r="Q735" s="164"/>
      <c r="R735" s="164"/>
      <c r="S735" s="164"/>
      <c r="T735" s="164"/>
      <c r="U735" s="164"/>
      <c r="V735" s="164"/>
      <c r="W735" s="164"/>
      <c r="X735" s="164"/>
      <c r="Y735" s="164"/>
      <c r="Z735" s="164"/>
    </row>
    <row r="736" ht="30.0" hidden="1" customHeight="1">
      <c r="A736" s="164"/>
      <c r="B736" s="188" t="str">
        <f>+IF(D736=consolidado!B725,consolidado!A725,"omitir")</f>
        <v>omitir</v>
      </c>
      <c r="C736" s="189" t="str">
        <f>+IF(D736=consolidado!B725,consolidado!C725,"omitir")</f>
        <v>omitir</v>
      </c>
      <c r="D736" s="189" t="str">
        <f t="shared" si="1"/>
        <v>IV°A</v>
      </c>
      <c r="E736" s="189" t="str">
        <f t="shared" si="2"/>
        <v>IV°A - omitir - omitir</v>
      </c>
      <c r="F736" s="190" t="str">
        <f>+IF(D736=consolidado!B725,consolidado!D725,"omitir")</f>
        <v>omitir</v>
      </c>
      <c r="G736" s="191" t="str">
        <f>+IF(D736=consolidado!B725,consolidado!N725,"omitir")</f>
        <v>omitir</v>
      </c>
      <c r="H736" s="192" t="str">
        <f>+IF(D736=consolidado!B725,consolidado!F725,"omitir")</f>
        <v>omitir</v>
      </c>
      <c r="I736" s="193" t="str">
        <f>+IF(D736=consolidado!B725,consolidado!G725,"omitir")</f>
        <v>omitir</v>
      </c>
      <c r="J736" s="164"/>
      <c r="K736" s="164"/>
      <c r="L736" s="164"/>
      <c r="M736" s="164"/>
      <c r="N736" s="164"/>
      <c r="O736" s="164"/>
      <c r="P736" s="164"/>
      <c r="Q736" s="164"/>
      <c r="R736" s="164"/>
      <c r="S736" s="164"/>
      <c r="T736" s="164"/>
      <c r="U736" s="164"/>
      <c r="V736" s="164"/>
      <c r="W736" s="164"/>
      <c r="X736" s="164"/>
      <c r="Y736" s="164"/>
      <c r="Z736" s="164"/>
    </row>
    <row r="737" ht="30.0" hidden="1" customHeight="1">
      <c r="A737" s="164"/>
      <c r="B737" s="188" t="str">
        <f>+IF(D737=consolidado!B726,consolidado!A726,"omitir")</f>
        <v>omitir</v>
      </c>
      <c r="C737" s="189" t="str">
        <f>+IF(D737=consolidado!B726,consolidado!C726,"omitir")</f>
        <v>omitir</v>
      </c>
      <c r="D737" s="189" t="str">
        <f t="shared" si="1"/>
        <v>IV°A</v>
      </c>
      <c r="E737" s="189" t="str">
        <f t="shared" si="2"/>
        <v>IV°A - omitir - omitir</v>
      </c>
      <c r="F737" s="190" t="str">
        <f>+IF(D737=consolidado!B726,consolidado!D726,"omitir")</f>
        <v>omitir</v>
      </c>
      <c r="G737" s="191" t="str">
        <f>+IF(D737=consolidado!B726,consolidado!N726,"omitir")</f>
        <v>omitir</v>
      </c>
      <c r="H737" s="192" t="str">
        <f>+IF(D737=consolidado!B726,consolidado!F726,"omitir")</f>
        <v>omitir</v>
      </c>
      <c r="I737" s="193" t="str">
        <f>+IF(D737=consolidado!B726,consolidado!G726,"omitir")</f>
        <v>omitir</v>
      </c>
      <c r="J737" s="164"/>
      <c r="K737" s="164"/>
      <c r="L737" s="164"/>
      <c r="M737" s="164"/>
      <c r="N737" s="164"/>
      <c r="O737" s="164"/>
      <c r="P737" s="164"/>
      <c r="Q737" s="164"/>
      <c r="R737" s="164"/>
      <c r="S737" s="164"/>
      <c r="T737" s="164"/>
      <c r="U737" s="164"/>
      <c r="V737" s="164"/>
      <c r="W737" s="164"/>
      <c r="X737" s="164"/>
      <c r="Y737" s="164"/>
      <c r="Z737" s="164"/>
    </row>
    <row r="738" ht="30.0" hidden="1" customHeight="1">
      <c r="A738" s="164"/>
      <c r="B738" s="188" t="str">
        <f>+IF(D738=consolidado!B727,consolidado!A727,"omitir")</f>
        <v>omitir</v>
      </c>
      <c r="C738" s="189" t="str">
        <f>+IF(D738=consolidado!B727,consolidado!C727,"omitir")</f>
        <v>omitir</v>
      </c>
      <c r="D738" s="189" t="str">
        <f t="shared" si="1"/>
        <v>IV°A</v>
      </c>
      <c r="E738" s="189" t="str">
        <f t="shared" si="2"/>
        <v>IV°A - omitir - omitir</v>
      </c>
      <c r="F738" s="190" t="str">
        <f>+IF(D738=consolidado!B727,consolidado!D727,"omitir")</f>
        <v>omitir</v>
      </c>
      <c r="G738" s="191" t="str">
        <f>+IF(D738=consolidado!B727,consolidado!N727,"omitir")</f>
        <v>omitir</v>
      </c>
      <c r="H738" s="192" t="str">
        <f>+IF(D738=consolidado!B727,consolidado!F727,"omitir")</f>
        <v>omitir</v>
      </c>
      <c r="I738" s="193" t="str">
        <f>+IF(D738=consolidado!B727,consolidado!G727,"omitir")</f>
        <v>omitir</v>
      </c>
      <c r="J738" s="164"/>
      <c r="K738" s="164"/>
      <c r="L738" s="164"/>
      <c r="M738" s="164"/>
      <c r="N738" s="164"/>
      <c r="O738" s="164"/>
      <c r="P738" s="164"/>
      <c r="Q738" s="164"/>
      <c r="R738" s="164"/>
      <c r="S738" s="164"/>
      <c r="T738" s="164"/>
      <c r="U738" s="164"/>
      <c r="V738" s="164"/>
      <c r="W738" s="164"/>
      <c r="X738" s="164"/>
      <c r="Y738" s="164"/>
      <c r="Z738" s="164"/>
    </row>
    <row r="739" ht="30.0" hidden="1" customHeight="1">
      <c r="A739" s="164"/>
      <c r="B739" s="188" t="str">
        <f>+IF(D739=consolidado!B728,consolidado!A728,"omitir")</f>
        <v>omitir</v>
      </c>
      <c r="C739" s="189" t="str">
        <f>+IF(D739=consolidado!B728,consolidado!C728,"omitir")</f>
        <v>omitir</v>
      </c>
      <c r="D739" s="189" t="str">
        <f t="shared" si="1"/>
        <v>IV°A</v>
      </c>
      <c r="E739" s="189" t="str">
        <f t="shared" si="2"/>
        <v>IV°A - omitir - omitir</v>
      </c>
      <c r="F739" s="190" t="str">
        <f>+IF(D739=consolidado!B728,consolidado!D728,"omitir")</f>
        <v>omitir</v>
      </c>
      <c r="G739" s="191" t="str">
        <f>+IF(D739=consolidado!B728,consolidado!N728,"omitir")</f>
        <v>omitir</v>
      </c>
      <c r="H739" s="192" t="str">
        <f>+IF(D739=consolidado!B728,consolidado!F728,"omitir")</f>
        <v>omitir</v>
      </c>
      <c r="I739" s="193" t="str">
        <f>+IF(D739=consolidado!B728,consolidado!G728,"omitir")</f>
        <v>omitir</v>
      </c>
      <c r="J739" s="164"/>
      <c r="K739" s="164"/>
      <c r="L739" s="164"/>
      <c r="M739" s="164"/>
      <c r="N739" s="164"/>
      <c r="O739" s="164"/>
      <c r="P739" s="164"/>
      <c r="Q739" s="164"/>
      <c r="R739" s="164"/>
      <c r="S739" s="164"/>
      <c r="T739" s="164"/>
      <c r="U739" s="164"/>
      <c r="V739" s="164"/>
      <c r="W739" s="164"/>
      <c r="X739" s="164"/>
      <c r="Y739" s="164"/>
      <c r="Z739" s="164"/>
    </row>
    <row r="740" ht="30.0" hidden="1" customHeight="1">
      <c r="A740" s="164"/>
      <c r="B740" s="188" t="str">
        <f>+IF(D740=consolidado!B729,consolidado!A729,"omitir")</f>
        <v>omitir</v>
      </c>
      <c r="C740" s="189" t="str">
        <f>+IF(D740=consolidado!B729,consolidado!C729,"omitir")</f>
        <v>omitir</v>
      </c>
      <c r="D740" s="189" t="str">
        <f t="shared" si="1"/>
        <v>IV°A</v>
      </c>
      <c r="E740" s="189" t="str">
        <f t="shared" si="2"/>
        <v>IV°A - omitir - omitir</v>
      </c>
      <c r="F740" s="190" t="str">
        <f>+IF(D740=consolidado!B729,consolidado!D729,"omitir")</f>
        <v>omitir</v>
      </c>
      <c r="G740" s="191" t="str">
        <f>+IF(D740=consolidado!B729,consolidado!N729,"omitir")</f>
        <v>omitir</v>
      </c>
      <c r="H740" s="192" t="str">
        <f>+IF(D740=consolidado!B729,consolidado!F729,"omitir")</f>
        <v>omitir</v>
      </c>
      <c r="I740" s="193" t="str">
        <f>+IF(D740=consolidado!B729,consolidado!G729,"omitir")</f>
        <v>omitir</v>
      </c>
      <c r="J740" s="164"/>
      <c r="K740" s="164"/>
      <c r="L740" s="164"/>
      <c r="M740" s="164"/>
      <c r="N740" s="164"/>
      <c r="O740" s="164"/>
      <c r="P740" s="164"/>
      <c r="Q740" s="164"/>
      <c r="R740" s="164"/>
      <c r="S740" s="164"/>
      <c r="T740" s="164"/>
      <c r="U740" s="164"/>
      <c r="V740" s="164"/>
      <c r="W740" s="164"/>
      <c r="X740" s="164"/>
      <c r="Y740" s="164"/>
      <c r="Z740" s="164"/>
    </row>
    <row r="741" ht="30.0" hidden="1" customHeight="1">
      <c r="A741" s="164"/>
      <c r="B741" s="188" t="str">
        <f>+IF(D741=consolidado!B730,consolidado!A730,"omitir")</f>
        <v>omitir</v>
      </c>
      <c r="C741" s="189" t="str">
        <f>+IF(D741=consolidado!B730,consolidado!C730,"omitir")</f>
        <v>omitir</v>
      </c>
      <c r="D741" s="189" t="str">
        <f t="shared" si="1"/>
        <v>IV°A</v>
      </c>
      <c r="E741" s="189" t="str">
        <f t="shared" si="2"/>
        <v>IV°A - omitir - omitir</v>
      </c>
      <c r="F741" s="190" t="str">
        <f>+IF(D741=consolidado!B730,consolidado!D730,"omitir")</f>
        <v>omitir</v>
      </c>
      <c r="G741" s="191" t="str">
        <f>+IF(D741=consolidado!B730,consolidado!N730,"omitir")</f>
        <v>omitir</v>
      </c>
      <c r="H741" s="192" t="str">
        <f>+IF(D741=consolidado!B730,consolidado!F730,"omitir")</f>
        <v>omitir</v>
      </c>
      <c r="I741" s="193" t="str">
        <f>+IF(D741=consolidado!B730,consolidado!G730,"omitir")</f>
        <v>omitir</v>
      </c>
      <c r="J741" s="164"/>
      <c r="K741" s="164"/>
      <c r="L741" s="164"/>
      <c r="M741" s="164"/>
      <c r="N741" s="164"/>
      <c r="O741" s="164"/>
      <c r="P741" s="164"/>
      <c r="Q741" s="164"/>
      <c r="R741" s="164"/>
      <c r="S741" s="164"/>
      <c r="T741" s="164"/>
      <c r="U741" s="164"/>
      <c r="V741" s="164"/>
      <c r="W741" s="164"/>
      <c r="X741" s="164"/>
      <c r="Y741" s="164"/>
      <c r="Z741" s="164"/>
    </row>
    <row r="742" ht="30.0" hidden="1" customHeight="1">
      <c r="A742" s="164"/>
      <c r="B742" s="188" t="str">
        <f>+IF(D742=consolidado!B731,consolidado!A731,"omitir")</f>
        <v>omitir</v>
      </c>
      <c r="C742" s="189" t="str">
        <f>+IF(D742=consolidado!B731,consolidado!C731,"omitir")</f>
        <v>omitir</v>
      </c>
      <c r="D742" s="189" t="str">
        <f t="shared" si="1"/>
        <v>IV°A</v>
      </c>
      <c r="E742" s="189" t="str">
        <f t="shared" si="2"/>
        <v>IV°A - omitir - omitir</v>
      </c>
      <c r="F742" s="190" t="str">
        <f>+IF(D742=consolidado!B731,consolidado!D731,"omitir")</f>
        <v>omitir</v>
      </c>
      <c r="G742" s="191" t="str">
        <f>+IF(D742=consolidado!B731,consolidado!N731,"omitir")</f>
        <v>omitir</v>
      </c>
      <c r="H742" s="192" t="str">
        <f>+IF(D742=consolidado!B731,consolidado!F731,"omitir")</f>
        <v>omitir</v>
      </c>
      <c r="I742" s="193" t="str">
        <f>+IF(D742=consolidado!B731,consolidado!G731,"omitir")</f>
        <v>omitir</v>
      </c>
      <c r="J742" s="164"/>
      <c r="K742" s="164"/>
      <c r="L742" s="164"/>
      <c r="M742" s="164"/>
      <c r="N742" s="164"/>
      <c r="O742" s="164"/>
      <c r="P742" s="164"/>
      <c r="Q742" s="164"/>
      <c r="R742" s="164"/>
      <c r="S742" s="164"/>
      <c r="T742" s="164"/>
      <c r="U742" s="164"/>
      <c r="V742" s="164"/>
      <c r="W742" s="164"/>
      <c r="X742" s="164"/>
      <c r="Y742" s="164"/>
      <c r="Z742" s="164"/>
    </row>
    <row r="743" ht="30.0" hidden="1" customHeight="1">
      <c r="A743" s="164"/>
      <c r="B743" s="188" t="str">
        <f>+IF(D743=consolidado!B732,consolidado!A732,"omitir")</f>
        <v>omitir</v>
      </c>
      <c r="C743" s="189" t="str">
        <f>+IF(D743=consolidado!B732,consolidado!C732,"omitir")</f>
        <v>omitir</v>
      </c>
      <c r="D743" s="189" t="str">
        <f t="shared" si="1"/>
        <v>IV°A</v>
      </c>
      <c r="E743" s="189" t="str">
        <f t="shared" si="2"/>
        <v>IV°A - omitir - omitir</v>
      </c>
      <c r="F743" s="190" t="str">
        <f>+IF(D743=consolidado!B732,consolidado!D732,"omitir")</f>
        <v>omitir</v>
      </c>
      <c r="G743" s="191" t="str">
        <f>+IF(D743=consolidado!B732,consolidado!N732,"omitir")</f>
        <v>omitir</v>
      </c>
      <c r="H743" s="192" t="str">
        <f>+IF(D743=consolidado!B732,consolidado!F732,"omitir")</f>
        <v>omitir</v>
      </c>
      <c r="I743" s="193" t="str">
        <f>+IF(D743=consolidado!B732,consolidado!G732,"omitir")</f>
        <v>omitir</v>
      </c>
      <c r="J743" s="164"/>
      <c r="K743" s="164"/>
      <c r="L743" s="164"/>
      <c r="M743" s="164"/>
      <c r="N743" s="164"/>
      <c r="O743" s="164"/>
      <c r="P743" s="164"/>
      <c r="Q743" s="164"/>
      <c r="R743" s="164"/>
      <c r="S743" s="164"/>
      <c r="T743" s="164"/>
      <c r="U743" s="164"/>
      <c r="V743" s="164"/>
      <c r="W743" s="164"/>
      <c r="X743" s="164"/>
      <c r="Y743" s="164"/>
      <c r="Z743" s="164"/>
    </row>
    <row r="744" ht="30.0" hidden="1" customHeight="1">
      <c r="A744" s="164"/>
      <c r="B744" s="188" t="str">
        <f>+IF(D744=consolidado!B733,consolidado!A733,"omitir")</f>
        <v>omitir</v>
      </c>
      <c r="C744" s="189" t="str">
        <f>+IF(D744=consolidado!B733,consolidado!C733,"omitir")</f>
        <v>omitir</v>
      </c>
      <c r="D744" s="189" t="str">
        <f t="shared" si="1"/>
        <v>IV°A</v>
      </c>
      <c r="E744" s="189" t="str">
        <f t="shared" si="2"/>
        <v>IV°A - omitir - omitir</v>
      </c>
      <c r="F744" s="190" t="str">
        <f>+IF(D744=consolidado!B733,consolidado!D733,"omitir")</f>
        <v>omitir</v>
      </c>
      <c r="G744" s="191" t="str">
        <f>+IF(D744=consolidado!B733,consolidado!N733,"omitir")</f>
        <v>omitir</v>
      </c>
      <c r="H744" s="192" t="str">
        <f>+IF(D744=consolidado!B733,consolidado!F733,"omitir")</f>
        <v>omitir</v>
      </c>
      <c r="I744" s="193" t="str">
        <f>+IF(D744=consolidado!B733,consolidado!G733,"omitir")</f>
        <v>omitir</v>
      </c>
      <c r="J744" s="164"/>
      <c r="K744" s="164"/>
      <c r="L744" s="164"/>
      <c r="M744" s="164"/>
      <c r="N744" s="164"/>
      <c r="O744" s="164"/>
      <c r="P744" s="164"/>
      <c r="Q744" s="164"/>
      <c r="R744" s="164"/>
      <c r="S744" s="164"/>
      <c r="T744" s="164"/>
      <c r="U744" s="164"/>
      <c r="V744" s="164"/>
      <c r="W744" s="164"/>
      <c r="X744" s="164"/>
      <c r="Y744" s="164"/>
      <c r="Z744" s="164"/>
    </row>
    <row r="745" ht="30.0" hidden="1" customHeight="1">
      <c r="A745" s="164"/>
      <c r="B745" s="188" t="str">
        <f>+IF(D745=consolidado!B734,consolidado!A734,"omitir")</f>
        <v>omitir</v>
      </c>
      <c r="C745" s="189" t="str">
        <f>+IF(D745=consolidado!B734,consolidado!C734,"omitir")</f>
        <v>omitir</v>
      </c>
      <c r="D745" s="189" t="str">
        <f t="shared" si="1"/>
        <v>IV°A</v>
      </c>
      <c r="E745" s="189" t="str">
        <f t="shared" si="2"/>
        <v>IV°A - omitir - omitir</v>
      </c>
      <c r="F745" s="190" t="str">
        <f>+IF(D745=consolidado!B734,consolidado!D734,"omitir")</f>
        <v>omitir</v>
      </c>
      <c r="G745" s="191" t="str">
        <f>+IF(D745=consolidado!B734,consolidado!N734,"omitir")</f>
        <v>omitir</v>
      </c>
      <c r="H745" s="192" t="str">
        <f>+IF(D745=consolidado!B734,consolidado!F734,"omitir")</f>
        <v>omitir</v>
      </c>
      <c r="I745" s="193" t="str">
        <f>+IF(D745=consolidado!B734,consolidado!G734,"omitir")</f>
        <v>omitir</v>
      </c>
      <c r="J745" s="164"/>
      <c r="K745" s="164"/>
      <c r="L745" s="164"/>
      <c r="M745" s="164"/>
      <c r="N745" s="164"/>
      <c r="O745" s="164"/>
      <c r="P745" s="164"/>
      <c r="Q745" s="164"/>
      <c r="R745" s="164"/>
      <c r="S745" s="164"/>
      <c r="T745" s="164"/>
      <c r="U745" s="164"/>
      <c r="V745" s="164"/>
      <c r="W745" s="164"/>
      <c r="X745" s="164"/>
      <c r="Y745" s="164"/>
      <c r="Z745" s="164"/>
    </row>
    <row r="746" ht="30.0" hidden="1" customHeight="1">
      <c r="A746" s="164"/>
      <c r="B746" s="188" t="str">
        <f>+IF(D746=consolidado!B735,consolidado!A735,"omitir")</f>
        <v>omitir</v>
      </c>
      <c r="C746" s="189" t="str">
        <f>+IF(D746=consolidado!B735,consolidado!C735,"omitir")</f>
        <v>omitir</v>
      </c>
      <c r="D746" s="189" t="str">
        <f t="shared" si="1"/>
        <v>IV°A</v>
      </c>
      <c r="E746" s="189" t="str">
        <f t="shared" si="2"/>
        <v>IV°A - omitir - omitir</v>
      </c>
      <c r="F746" s="190" t="str">
        <f>+IF(D746=consolidado!B735,consolidado!D735,"omitir")</f>
        <v>omitir</v>
      </c>
      <c r="G746" s="191" t="str">
        <f>+IF(D746=consolidado!B735,consolidado!N735,"omitir")</f>
        <v>omitir</v>
      </c>
      <c r="H746" s="192" t="str">
        <f>+IF(D746=consolidado!B735,consolidado!F735,"omitir")</f>
        <v>omitir</v>
      </c>
      <c r="I746" s="193" t="str">
        <f>+IF(D746=consolidado!B735,consolidado!G735,"omitir")</f>
        <v>omitir</v>
      </c>
      <c r="J746" s="164"/>
      <c r="K746" s="164"/>
      <c r="L746" s="164"/>
      <c r="M746" s="164"/>
      <c r="N746" s="164"/>
      <c r="O746" s="164"/>
      <c r="P746" s="164"/>
      <c r="Q746" s="164"/>
      <c r="R746" s="164"/>
      <c r="S746" s="164"/>
      <c r="T746" s="164"/>
      <c r="U746" s="164"/>
      <c r="V746" s="164"/>
      <c r="W746" s="164"/>
      <c r="X746" s="164"/>
      <c r="Y746" s="164"/>
      <c r="Z746" s="164"/>
    </row>
    <row r="747" ht="30.0" hidden="1" customHeight="1">
      <c r="A747" s="164"/>
      <c r="B747" s="188" t="str">
        <f>+IF(D747=consolidado!B736,consolidado!A736,"omitir")</f>
        <v>omitir</v>
      </c>
      <c r="C747" s="189" t="str">
        <f>+IF(D747=consolidado!B736,consolidado!C736,"omitir")</f>
        <v>omitir</v>
      </c>
      <c r="D747" s="189" t="str">
        <f t="shared" si="1"/>
        <v>IV°A</v>
      </c>
      <c r="E747" s="189" t="str">
        <f t="shared" si="2"/>
        <v>IV°A - omitir - omitir</v>
      </c>
      <c r="F747" s="190" t="str">
        <f>+IF(D747=consolidado!B736,consolidado!D736,"omitir")</f>
        <v>omitir</v>
      </c>
      <c r="G747" s="191" t="str">
        <f>+IF(D747=consolidado!B736,consolidado!N736,"omitir")</f>
        <v>omitir</v>
      </c>
      <c r="H747" s="192" t="str">
        <f>+IF(D747=consolidado!B736,consolidado!F736,"omitir")</f>
        <v>omitir</v>
      </c>
      <c r="I747" s="193" t="str">
        <f>+IF(D747=consolidado!B736,consolidado!G736,"omitir")</f>
        <v>omitir</v>
      </c>
      <c r="J747" s="164"/>
      <c r="K747" s="164"/>
      <c r="L747" s="164"/>
      <c r="M747" s="164"/>
      <c r="N747" s="164"/>
      <c r="O747" s="164"/>
      <c r="P747" s="164"/>
      <c r="Q747" s="164"/>
      <c r="R747" s="164"/>
      <c r="S747" s="164"/>
      <c r="T747" s="164"/>
      <c r="U747" s="164"/>
      <c r="V747" s="164"/>
      <c r="W747" s="164"/>
      <c r="X747" s="164"/>
      <c r="Y747" s="164"/>
      <c r="Z747" s="164"/>
    </row>
    <row r="748" ht="30.0" hidden="1" customHeight="1">
      <c r="A748" s="164"/>
      <c r="B748" s="188" t="str">
        <f>+IF(D748=consolidado!B737,consolidado!A737,"omitir")</f>
        <v>omitir</v>
      </c>
      <c r="C748" s="189" t="str">
        <f>+IF(D748=consolidado!B737,consolidado!C737,"omitir")</f>
        <v>omitir</v>
      </c>
      <c r="D748" s="189" t="str">
        <f t="shared" si="1"/>
        <v>IV°A</v>
      </c>
      <c r="E748" s="189" t="str">
        <f t="shared" si="2"/>
        <v>IV°A - omitir - omitir</v>
      </c>
      <c r="F748" s="190" t="str">
        <f>+IF(D748=consolidado!B737,consolidado!D737,"omitir")</f>
        <v>omitir</v>
      </c>
      <c r="G748" s="191" t="str">
        <f>+IF(D748=consolidado!B737,consolidado!N737,"omitir")</f>
        <v>omitir</v>
      </c>
      <c r="H748" s="192" t="str">
        <f>+IF(D748=consolidado!B737,consolidado!F737,"omitir")</f>
        <v>omitir</v>
      </c>
      <c r="I748" s="193" t="str">
        <f>+IF(D748=consolidado!B737,consolidado!G737,"omitir")</f>
        <v>omitir</v>
      </c>
      <c r="J748" s="164"/>
      <c r="K748" s="164"/>
      <c r="L748" s="164"/>
      <c r="M748" s="164"/>
      <c r="N748" s="164"/>
      <c r="O748" s="164"/>
      <c r="P748" s="164"/>
      <c r="Q748" s="164"/>
      <c r="R748" s="164"/>
      <c r="S748" s="164"/>
      <c r="T748" s="164"/>
      <c r="U748" s="164"/>
      <c r="V748" s="164"/>
      <c r="W748" s="164"/>
      <c r="X748" s="164"/>
      <c r="Y748" s="164"/>
      <c r="Z748" s="164"/>
    </row>
    <row r="749" ht="30.0" hidden="1" customHeight="1">
      <c r="A749" s="164"/>
      <c r="B749" s="188" t="str">
        <f>+IF(D749=consolidado!B738,consolidado!A738,"omitir")</f>
        <v>omitir</v>
      </c>
      <c r="C749" s="189" t="str">
        <f>+IF(D749=consolidado!B738,consolidado!C738,"omitir")</f>
        <v>omitir</v>
      </c>
      <c r="D749" s="189" t="str">
        <f t="shared" si="1"/>
        <v>IV°A</v>
      </c>
      <c r="E749" s="189" t="str">
        <f t="shared" si="2"/>
        <v>IV°A - omitir - omitir</v>
      </c>
      <c r="F749" s="190" t="str">
        <f>+IF(D749=consolidado!B738,consolidado!D738,"omitir")</f>
        <v>omitir</v>
      </c>
      <c r="G749" s="191" t="str">
        <f>+IF(D749=consolidado!B738,consolidado!N738,"omitir")</f>
        <v>omitir</v>
      </c>
      <c r="H749" s="192" t="str">
        <f>+IF(D749=consolidado!B738,consolidado!F738,"omitir")</f>
        <v>omitir</v>
      </c>
      <c r="I749" s="193" t="str">
        <f>+IF(D749=consolidado!B738,consolidado!G738,"omitir")</f>
        <v>omitir</v>
      </c>
      <c r="J749" s="164"/>
      <c r="K749" s="164"/>
      <c r="L749" s="164"/>
      <c r="M749" s="164"/>
      <c r="N749" s="164"/>
      <c r="O749" s="164"/>
      <c r="P749" s="164"/>
      <c r="Q749" s="164"/>
      <c r="R749" s="164"/>
      <c r="S749" s="164"/>
      <c r="T749" s="164"/>
      <c r="U749" s="164"/>
      <c r="V749" s="164"/>
      <c r="W749" s="164"/>
      <c r="X749" s="164"/>
      <c r="Y749" s="164"/>
      <c r="Z749" s="164"/>
    </row>
    <row r="750" ht="30.0" hidden="1" customHeight="1">
      <c r="A750" s="164"/>
      <c r="B750" s="188" t="str">
        <f>+IF(D750=consolidado!B739,consolidado!A739,"omitir")</f>
        <v>omitir</v>
      </c>
      <c r="C750" s="189" t="str">
        <f>+IF(D750=consolidado!B739,consolidado!C739,"omitir")</f>
        <v>omitir</v>
      </c>
      <c r="D750" s="189" t="str">
        <f t="shared" si="1"/>
        <v>IV°A</v>
      </c>
      <c r="E750" s="189" t="str">
        <f t="shared" si="2"/>
        <v>IV°A - omitir - omitir</v>
      </c>
      <c r="F750" s="190" t="str">
        <f>+IF(D750=consolidado!B739,consolidado!D739,"omitir")</f>
        <v>omitir</v>
      </c>
      <c r="G750" s="191" t="str">
        <f>+IF(D750=consolidado!B739,consolidado!N739,"omitir")</f>
        <v>omitir</v>
      </c>
      <c r="H750" s="192" t="str">
        <f>+IF(D750=consolidado!B739,consolidado!F739,"omitir")</f>
        <v>omitir</v>
      </c>
      <c r="I750" s="193" t="str">
        <f>+IF(D750=consolidado!B739,consolidado!G739,"omitir")</f>
        <v>omitir</v>
      </c>
      <c r="J750" s="164"/>
      <c r="K750" s="164"/>
      <c r="L750" s="164"/>
      <c r="M750" s="164"/>
      <c r="N750" s="164"/>
      <c r="O750" s="164"/>
      <c r="P750" s="164"/>
      <c r="Q750" s="164"/>
      <c r="R750" s="164"/>
      <c r="S750" s="164"/>
      <c r="T750" s="164"/>
      <c r="U750" s="164"/>
      <c r="V750" s="164"/>
      <c r="W750" s="164"/>
      <c r="X750" s="164"/>
      <c r="Y750" s="164"/>
      <c r="Z750" s="164"/>
    </row>
    <row r="751" ht="30.0" hidden="1" customHeight="1">
      <c r="A751" s="164"/>
      <c r="B751" s="188" t="str">
        <f>+IF(D751=consolidado!B740,consolidado!A740,"omitir")</f>
        <v>omitir</v>
      </c>
      <c r="C751" s="189" t="str">
        <f>+IF(D751=consolidado!B740,consolidado!C740,"omitir")</f>
        <v>omitir</v>
      </c>
      <c r="D751" s="189" t="str">
        <f t="shared" si="1"/>
        <v>IV°A</v>
      </c>
      <c r="E751" s="189" t="str">
        <f t="shared" si="2"/>
        <v>IV°A - omitir - omitir</v>
      </c>
      <c r="F751" s="190" t="str">
        <f>+IF(D751=consolidado!B740,consolidado!D740,"omitir")</f>
        <v>omitir</v>
      </c>
      <c r="G751" s="191" t="str">
        <f>+IF(D751=consolidado!B740,consolidado!N740,"omitir")</f>
        <v>omitir</v>
      </c>
      <c r="H751" s="192" t="str">
        <f>+IF(D751=consolidado!B740,consolidado!F740,"omitir")</f>
        <v>omitir</v>
      </c>
      <c r="I751" s="193" t="str">
        <f>+IF(D751=consolidado!B740,consolidado!G740,"omitir")</f>
        <v>omitir</v>
      </c>
      <c r="J751" s="164"/>
      <c r="K751" s="164"/>
      <c r="L751" s="164"/>
      <c r="M751" s="164"/>
      <c r="N751" s="164"/>
      <c r="O751" s="164"/>
      <c r="P751" s="164"/>
      <c r="Q751" s="164"/>
      <c r="R751" s="164"/>
      <c r="S751" s="164"/>
      <c r="T751" s="164"/>
      <c r="U751" s="164"/>
      <c r="V751" s="164"/>
      <c r="W751" s="164"/>
      <c r="X751" s="164"/>
      <c r="Y751" s="164"/>
      <c r="Z751" s="164"/>
    </row>
    <row r="752" ht="30.0" hidden="1" customHeight="1">
      <c r="A752" s="164"/>
      <c r="B752" s="188" t="str">
        <f>+IF(D752=consolidado!B741,consolidado!A741,"omitir")</f>
        <v>omitir</v>
      </c>
      <c r="C752" s="189" t="str">
        <f>+IF(D752=consolidado!B741,consolidado!C741,"omitir")</f>
        <v>omitir</v>
      </c>
      <c r="D752" s="189" t="str">
        <f t="shared" si="1"/>
        <v>IV°A</v>
      </c>
      <c r="E752" s="189" t="str">
        <f t="shared" si="2"/>
        <v>IV°A - omitir - omitir</v>
      </c>
      <c r="F752" s="190" t="str">
        <f>+IF(D752=consolidado!B741,consolidado!D741,"omitir")</f>
        <v>omitir</v>
      </c>
      <c r="G752" s="191" t="str">
        <f>+IF(D752=consolidado!B741,consolidado!N741,"omitir")</f>
        <v>omitir</v>
      </c>
      <c r="H752" s="192" t="str">
        <f>+IF(D752=consolidado!B741,consolidado!F741,"omitir")</f>
        <v>omitir</v>
      </c>
      <c r="I752" s="193" t="str">
        <f>+IF(D752=consolidado!B741,consolidado!G741,"omitir")</f>
        <v>omitir</v>
      </c>
      <c r="J752" s="164"/>
      <c r="K752" s="164"/>
      <c r="L752" s="164"/>
      <c r="M752" s="164"/>
      <c r="N752" s="164"/>
      <c r="O752" s="164"/>
      <c r="P752" s="164"/>
      <c r="Q752" s="164"/>
      <c r="R752" s="164"/>
      <c r="S752" s="164"/>
      <c r="T752" s="164"/>
      <c r="U752" s="164"/>
      <c r="V752" s="164"/>
      <c r="W752" s="164"/>
      <c r="X752" s="164"/>
      <c r="Y752" s="164"/>
      <c r="Z752" s="164"/>
    </row>
    <row r="753" ht="30.0" hidden="1" customHeight="1">
      <c r="A753" s="164"/>
      <c r="B753" s="188" t="str">
        <f>+IF(D753=consolidado!B742,consolidado!A742,"omitir")</f>
        <v>omitir</v>
      </c>
      <c r="C753" s="189" t="str">
        <f>+IF(D753=consolidado!B742,consolidado!C742,"omitir")</f>
        <v>omitir</v>
      </c>
      <c r="D753" s="189" t="str">
        <f t="shared" si="1"/>
        <v>IV°A</v>
      </c>
      <c r="E753" s="189" t="str">
        <f t="shared" si="2"/>
        <v>IV°A - omitir - omitir</v>
      </c>
      <c r="F753" s="190" t="str">
        <f>+IF(D753=consolidado!B742,consolidado!D742,"omitir")</f>
        <v>omitir</v>
      </c>
      <c r="G753" s="191" t="str">
        <f>+IF(D753=consolidado!B742,consolidado!N742,"omitir")</f>
        <v>omitir</v>
      </c>
      <c r="H753" s="192" t="str">
        <f>+IF(D753=consolidado!B742,consolidado!F742,"omitir")</f>
        <v>omitir</v>
      </c>
      <c r="I753" s="193" t="str">
        <f>+IF(D753=consolidado!B742,consolidado!G742,"omitir")</f>
        <v>omitir</v>
      </c>
      <c r="J753" s="164"/>
      <c r="K753" s="164"/>
      <c r="L753" s="164"/>
      <c r="M753" s="164"/>
      <c r="N753" s="164"/>
      <c r="O753" s="164"/>
      <c r="P753" s="164"/>
      <c r="Q753" s="164"/>
      <c r="R753" s="164"/>
      <c r="S753" s="164"/>
      <c r="T753" s="164"/>
      <c r="U753" s="164"/>
      <c r="V753" s="164"/>
      <c r="W753" s="164"/>
      <c r="X753" s="164"/>
      <c r="Y753" s="164"/>
      <c r="Z753" s="164"/>
    </row>
    <row r="754" ht="30.0" hidden="1" customHeight="1">
      <c r="A754" s="164"/>
      <c r="B754" s="188" t="str">
        <f>+IF(D754=consolidado!B743,consolidado!A743,"omitir")</f>
        <v>omitir</v>
      </c>
      <c r="C754" s="189" t="str">
        <f>+IF(D754=consolidado!B743,consolidado!C743,"omitir")</f>
        <v>omitir</v>
      </c>
      <c r="D754" s="189" t="str">
        <f t="shared" si="1"/>
        <v>IV°A</v>
      </c>
      <c r="E754" s="189" t="str">
        <f t="shared" si="2"/>
        <v>IV°A - omitir - omitir</v>
      </c>
      <c r="F754" s="190" t="str">
        <f>+IF(D754=consolidado!B743,consolidado!D743,"omitir")</f>
        <v>omitir</v>
      </c>
      <c r="G754" s="191" t="str">
        <f>+IF(D754=consolidado!B743,consolidado!N743,"omitir")</f>
        <v>omitir</v>
      </c>
      <c r="H754" s="192" t="str">
        <f>+IF(D754=consolidado!B743,consolidado!F743,"omitir")</f>
        <v>omitir</v>
      </c>
      <c r="I754" s="193" t="str">
        <f>+IF(D754=consolidado!B743,consolidado!G743,"omitir")</f>
        <v>omitir</v>
      </c>
      <c r="J754" s="164"/>
      <c r="K754" s="164"/>
      <c r="L754" s="164"/>
      <c r="M754" s="164"/>
      <c r="N754" s="164"/>
      <c r="O754" s="164"/>
      <c r="P754" s="164"/>
      <c r="Q754" s="164"/>
      <c r="R754" s="164"/>
      <c r="S754" s="164"/>
      <c r="T754" s="164"/>
      <c r="U754" s="164"/>
      <c r="V754" s="164"/>
      <c r="W754" s="164"/>
      <c r="X754" s="164"/>
      <c r="Y754" s="164"/>
      <c r="Z754" s="164"/>
    </row>
    <row r="755" ht="30.0" hidden="1" customHeight="1">
      <c r="A755" s="164"/>
      <c r="B755" s="188" t="str">
        <f>+IF(D755=consolidado!B744,consolidado!A744,"omitir")</f>
        <v>omitir</v>
      </c>
      <c r="C755" s="189" t="str">
        <f>+IF(D755=consolidado!B744,consolidado!C744,"omitir")</f>
        <v>omitir</v>
      </c>
      <c r="D755" s="189" t="str">
        <f t="shared" si="1"/>
        <v>IV°A</v>
      </c>
      <c r="E755" s="189" t="str">
        <f t="shared" si="2"/>
        <v>IV°A - omitir - omitir</v>
      </c>
      <c r="F755" s="190" t="str">
        <f>+IF(D755=consolidado!B744,consolidado!D744,"omitir")</f>
        <v>omitir</v>
      </c>
      <c r="G755" s="191" t="str">
        <f>+IF(D755=consolidado!B744,consolidado!N744,"omitir")</f>
        <v>omitir</v>
      </c>
      <c r="H755" s="192" t="str">
        <f>+IF(D755=consolidado!B744,consolidado!F744,"omitir")</f>
        <v>omitir</v>
      </c>
      <c r="I755" s="193" t="str">
        <f>+IF(D755=consolidado!B744,consolidado!G744,"omitir")</f>
        <v>omitir</v>
      </c>
      <c r="J755" s="164"/>
      <c r="K755" s="164"/>
      <c r="L755" s="164"/>
      <c r="M755" s="164"/>
      <c r="N755" s="164"/>
      <c r="O755" s="164"/>
      <c r="P755" s="164"/>
      <c r="Q755" s="164"/>
      <c r="R755" s="164"/>
      <c r="S755" s="164"/>
      <c r="T755" s="164"/>
      <c r="U755" s="164"/>
      <c r="V755" s="164"/>
      <c r="W755" s="164"/>
      <c r="X755" s="164"/>
      <c r="Y755" s="164"/>
      <c r="Z755" s="164"/>
    </row>
    <row r="756" ht="30.0" hidden="1" customHeight="1">
      <c r="A756" s="164"/>
      <c r="B756" s="188" t="str">
        <f>+IF(D756=consolidado!B745,consolidado!A745,"omitir")</f>
        <v>omitir</v>
      </c>
      <c r="C756" s="189" t="str">
        <f>+IF(D756=consolidado!B745,consolidado!C745,"omitir")</f>
        <v>omitir</v>
      </c>
      <c r="D756" s="189" t="str">
        <f t="shared" si="1"/>
        <v>IV°A</v>
      </c>
      <c r="E756" s="189" t="str">
        <f t="shared" si="2"/>
        <v>IV°A - omitir - omitir</v>
      </c>
      <c r="F756" s="190" t="str">
        <f>+IF(D756=consolidado!B745,consolidado!D745,"omitir")</f>
        <v>omitir</v>
      </c>
      <c r="G756" s="191" t="str">
        <f>+IF(D756=consolidado!B745,consolidado!N745,"omitir")</f>
        <v>omitir</v>
      </c>
      <c r="H756" s="192" t="str">
        <f>+IF(D756=consolidado!B745,consolidado!F745,"omitir")</f>
        <v>omitir</v>
      </c>
      <c r="I756" s="193" t="str">
        <f>+IF(D756=consolidado!B745,consolidado!G745,"omitir")</f>
        <v>omitir</v>
      </c>
      <c r="J756" s="164"/>
      <c r="K756" s="164"/>
      <c r="L756" s="164"/>
      <c r="M756" s="164"/>
      <c r="N756" s="164"/>
      <c r="O756" s="164"/>
      <c r="P756" s="164"/>
      <c r="Q756" s="164"/>
      <c r="R756" s="164"/>
      <c r="S756" s="164"/>
      <c r="T756" s="164"/>
      <c r="U756" s="164"/>
      <c r="V756" s="164"/>
      <c r="W756" s="164"/>
      <c r="X756" s="164"/>
      <c r="Y756" s="164"/>
      <c r="Z756" s="164"/>
    </row>
    <row r="757" ht="30.0" hidden="1" customHeight="1">
      <c r="A757" s="164"/>
      <c r="B757" s="188" t="str">
        <f>+IF(D757=consolidado!B746,consolidado!A746,"omitir")</f>
        <v>omitir</v>
      </c>
      <c r="C757" s="189" t="str">
        <f>+IF(D757=consolidado!B746,consolidado!C746,"omitir")</f>
        <v>omitir</v>
      </c>
      <c r="D757" s="189" t="str">
        <f t="shared" si="1"/>
        <v>IV°A</v>
      </c>
      <c r="E757" s="189" t="str">
        <f t="shared" si="2"/>
        <v>IV°A - omitir - omitir</v>
      </c>
      <c r="F757" s="190" t="str">
        <f>+IF(D757=consolidado!B746,consolidado!D746,"omitir")</f>
        <v>omitir</v>
      </c>
      <c r="G757" s="191" t="str">
        <f>+IF(D757=consolidado!B746,consolidado!N746,"omitir")</f>
        <v>omitir</v>
      </c>
      <c r="H757" s="192" t="str">
        <f>+IF(D757=consolidado!B746,consolidado!F746,"omitir")</f>
        <v>omitir</v>
      </c>
      <c r="I757" s="193" t="str">
        <f>+IF(D757=consolidado!B746,consolidado!G746,"omitir")</f>
        <v>omitir</v>
      </c>
      <c r="J757" s="164"/>
      <c r="K757" s="164"/>
      <c r="L757" s="164"/>
      <c r="M757" s="164"/>
      <c r="N757" s="164"/>
      <c r="O757" s="164"/>
      <c r="P757" s="164"/>
      <c r="Q757" s="164"/>
      <c r="R757" s="164"/>
      <c r="S757" s="164"/>
      <c r="T757" s="164"/>
      <c r="U757" s="164"/>
      <c r="V757" s="164"/>
      <c r="W757" s="164"/>
      <c r="X757" s="164"/>
      <c r="Y757" s="164"/>
      <c r="Z757" s="164"/>
    </row>
    <row r="758" ht="30.0" hidden="1" customHeight="1">
      <c r="A758" s="164"/>
      <c r="B758" s="188" t="str">
        <f>+IF(D758=consolidado!B747,consolidado!A747,"omitir")</f>
        <v>omitir</v>
      </c>
      <c r="C758" s="189" t="str">
        <f>+IF(D758=consolidado!B747,consolidado!C747,"omitir")</f>
        <v>omitir</v>
      </c>
      <c r="D758" s="189" t="str">
        <f t="shared" si="1"/>
        <v>IV°A</v>
      </c>
      <c r="E758" s="189" t="str">
        <f t="shared" si="2"/>
        <v>IV°A - omitir - omitir</v>
      </c>
      <c r="F758" s="190" t="str">
        <f>+IF(D758=consolidado!B747,consolidado!D747,"omitir")</f>
        <v>omitir</v>
      </c>
      <c r="G758" s="191" t="str">
        <f>+IF(D758=consolidado!B747,consolidado!N747,"omitir")</f>
        <v>omitir</v>
      </c>
      <c r="H758" s="192" t="str">
        <f>+IF(D758=consolidado!B747,consolidado!F747,"omitir")</f>
        <v>omitir</v>
      </c>
      <c r="I758" s="193" t="str">
        <f>+IF(D758=consolidado!B747,consolidado!G747,"omitir")</f>
        <v>omitir</v>
      </c>
      <c r="J758" s="164"/>
      <c r="K758" s="164"/>
      <c r="L758" s="164"/>
      <c r="M758" s="164"/>
      <c r="N758" s="164"/>
      <c r="O758" s="164"/>
      <c r="P758" s="164"/>
      <c r="Q758" s="164"/>
      <c r="R758" s="164"/>
      <c r="S758" s="164"/>
      <c r="T758" s="164"/>
      <c r="U758" s="164"/>
      <c r="V758" s="164"/>
      <c r="W758" s="164"/>
      <c r="X758" s="164"/>
      <c r="Y758" s="164"/>
      <c r="Z758" s="164"/>
    </row>
    <row r="759" ht="30.0" hidden="1" customHeight="1">
      <c r="A759" s="164"/>
      <c r="B759" s="188" t="str">
        <f>+IF(D759=consolidado!B748,consolidado!A748,"omitir")</f>
        <v>omitir</v>
      </c>
      <c r="C759" s="189" t="str">
        <f>+IF(D759=consolidado!B748,consolidado!C748,"omitir")</f>
        <v>omitir</v>
      </c>
      <c r="D759" s="189" t="str">
        <f t="shared" si="1"/>
        <v>IV°A</v>
      </c>
      <c r="E759" s="189" t="str">
        <f t="shared" si="2"/>
        <v>IV°A - omitir - omitir</v>
      </c>
      <c r="F759" s="190" t="str">
        <f>+IF(D759=consolidado!B748,consolidado!D748,"omitir")</f>
        <v>omitir</v>
      </c>
      <c r="G759" s="191" t="str">
        <f>+IF(D759=consolidado!B748,consolidado!N748,"omitir")</f>
        <v>omitir</v>
      </c>
      <c r="H759" s="192" t="str">
        <f>+IF(D759=consolidado!B748,consolidado!F748,"omitir")</f>
        <v>omitir</v>
      </c>
      <c r="I759" s="193" t="str">
        <f>+IF(D759=consolidado!B748,consolidado!G748,"omitir")</f>
        <v>omitir</v>
      </c>
      <c r="J759" s="164"/>
      <c r="K759" s="164"/>
      <c r="L759" s="164"/>
      <c r="M759" s="164"/>
      <c r="N759" s="164"/>
      <c r="O759" s="164"/>
      <c r="P759" s="164"/>
      <c r="Q759" s="164"/>
      <c r="R759" s="164"/>
      <c r="S759" s="164"/>
      <c r="T759" s="164"/>
      <c r="U759" s="164"/>
      <c r="V759" s="164"/>
      <c r="W759" s="164"/>
      <c r="X759" s="164"/>
      <c r="Y759" s="164"/>
      <c r="Z759" s="164"/>
    </row>
    <row r="760" ht="30.0" hidden="1" customHeight="1">
      <c r="A760" s="164"/>
      <c r="B760" s="188" t="str">
        <f>+IF(D760=consolidado!B749,consolidado!A749,"omitir")</f>
        <v>omitir</v>
      </c>
      <c r="C760" s="189" t="str">
        <f>+IF(D760=consolidado!B749,consolidado!C749,"omitir")</f>
        <v>omitir</v>
      </c>
      <c r="D760" s="189" t="str">
        <f t="shared" si="1"/>
        <v>IV°A</v>
      </c>
      <c r="E760" s="189" t="str">
        <f t="shared" si="2"/>
        <v>IV°A - omitir - omitir</v>
      </c>
      <c r="F760" s="190" t="str">
        <f>+IF(D760=consolidado!B749,consolidado!D749,"omitir")</f>
        <v>omitir</v>
      </c>
      <c r="G760" s="191" t="str">
        <f>+IF(D760=consolidado!B749,consolidado!N749,"omitir")</f>
        <v>omitir</v>
      </c>
      <c r="H760" s="192" t="str">
        <f>+IF(D760=consolidado!B749,consolidado!F749,"omitir")</f>
        <v>omitir</v>
      </c>
      <c r="I760" s="193" t="str">
        <f>+IF(D760=consolidado!B749,consolidado!G749,"omitir")</f>
        <v>omitir</v>
      </c>
      <c r="J760" s="164"/>
      <c r="K760" s="164"/>
      <c r="L760" s="164"/>
      <c r="M760" s="164"/>
      <c r="N760" s="164"/>
      <c r="O760" s="164"/>
      <c r="P760" s="164"/>
      <c r="Q760" s="164"/>
      <c r="R760" s="164"/>
      <c r="S760" s="164"/>
      <c r="T760" s="164"/>
      <c r="U760" s="164"/>
      <c r="V760" s="164"/>
      <c r="W760" s="164"/>
      <c r="X760" s="164"/>
      <c r="Y760" s="164"/>
      <c r="Z760" s="164"/>
    </row>
    <row r="761" ht="30.0" hidden="1" customHeight="1">
      <c r="A761" s="164"/>
      <c r="B761" s="188" t="str">
        <f>+IF(D761=consolidado!B750,consolidado!A750,"omitir")</f>
        <v>omitir</v>
      </c>
      <c r="C761" s="189" t="str">
        <f>+IF(D761=consolidado!B750,consolidado!C750,"omitir")</f>
        <v>omitir</v>
      </c>
      <c r="D761" s="189" t="str">
        <f t="shared" si="1"/>
        <v>IV°A</v>
      </c>
      <c r="E761" s="189" t="str">
        <f t="shared" si="2"/>
        <v>IV°A - omitir - omitir</v>
      </c>
      <c r="F761" s="190" t="str">
        <f>+IF(D761=consolidado!B750,consolidado!D750,"omitir")</f>
        <v>omitir</v>
      </c>
      <c r="G761" s="191" t="str">
        <f>+IF(D761=consolidado!B750,consolidado!N750,"omitir")</f>
        <v>omitir</v>
      </c>
      <c r="H761" s="192" t="str">
        <f>+IF(D761=consolidado!B750,consolidado!F750,"omitir")</f>
        <v>omitir</v>
      </c>
      <c r="I761" s="193" t="str">
        <f>+IF(D761=consolidado!B750,consolidado!G750,"omitir")</f>
        <v>omitir</v>
      </c>
      <c r="J761" s="164"/>
      <c r="K761" s="164"/>
      <c r="L761" s="164"/>
      <c r="M761" s="164"/>
      <c r="N761" s="164"/>
      <c r="O761" s="164"/>
      <c r="P761" s="164"/>
      <c r="Q761" s="164"/>
      <c r="R761" s="164"/>
      <c r="S761" s="164"/>
      <c r="T761" s="164"/>
      <c r="U761" s="164"/>
      <c r="V761" s="164"/>
      <c r="W761" s="164"/>
      <c r="X761" s="164"/>
      <c r="Y761" s="164"/>
      <c r="Z761" s="164"/>
    </row>
    <row r="762" ht="30.0" hidden="1" customHeight="1">
      <c r="A762" s="164"/>
      <c r="B762" s="188" t="str">
        <f>+IF(D762=consolidado!B751,consolidado!A751,"omitir")</f>
        <v>omitir</v>
      </c>
      <c r="C762" s="189" t="str">
        <f>+IF(D762=consolidado!B751,consolidado!C751,"omitir")</f>
        <v>omitir</v>
      </c>
      <c r="D762" s="189" t="str">
        <f t="shared" si="1"/>
        <v>IV°A</v>
      </c>
      <c r="E762" s="189" t="str">
        <f t="shared" si="2"/>
        <v>IV°A - omitir - omitir</v>
      </c>
      <c r="F762" s="190" t="str">
        <f>+IF(D762=consolidado!B751,consolidado!D751,"omitir")</f>
        <v>omitir</v>
      </c>
      <c r="G762" s="191" t="str">
        <f>+IF(D762=consolidado!B751,consolidado!N751,"omitir")</f>
        <v>omitir</v>
      </c>
      <c r="H762" s="192" t="str">
        <f>+IF(D762=consolidado!B751,consolidado!F751,"omitir")</f>
        <v>omitir</v>
      </c>
      <c r="I762" s="193" t="str">
        <f>+IF(D762=consolidado!B751,consolidado!G751,"omitir")</f>
        <v>omitir</v>
      </c>
      <c r="J762" s="164"/>
      <c r="K762" s="164"/>
      <c r="L762" s="164"/>
      <c r="M762" s="164"/>
      <c r="N762" s="164"/>
      <c r="O762" s="164"/>
      <c r="P762" s="164"/>
      <c r="Q762" s="164"/>
      <c r="R762" s="164"/>
      <c r="S762" s="164"/>
      <c r="T762" s="164"/>
      <c r="U762" s="164"/>
      <c r="V762" s="164"/>
      <c r="W762" s="164"/>
      <c r="X762" s="164"/>
      <c r="Y762" s="164"/>
      <c r="Z762" s="164"/>
    </row>
    <row r="763" ht="30.0" hidden="1" customHeight="1">
      <c r="A763" s="164"/>
      <c r="B763" s="188" t="str">
        <f>+IF(D763=consolidado!B752,consolidado!A752,"omitir")</f>
        <v>omitir</v>
      </c>
      <c r="C763" s="189" t="str">
        <f>+IF(D763=consolidado!B752,consolidado!C752,"omitir")</f>
        <v>omitir</v>
      </c>
      <c r="D763" s="189" t="str">
        <f t="shared" si="1"/>
        <v>IV°A</v>
      </c>
      <c r="E763" s="189" t="str">
        <f t="shared" si="2"/>
        <v>IV°A - omitir - omitir</v>
      </c>
      <c r="F763" s="190" t="str">
        <f>+IF(D763=consolidado!B752,consolidado!D752,"omitir")</f>
        <v>omitir</v>
      </c>
      <c r="G763" s="191" t="str">
        <f>+IF(D763=consolidado!B752,consolidado!N752,"omitir")</f>
        <v>omitir</v>
      </c>
      <c r="H763" s="192" t="str">
        <f>+IF(D763=consolidado!B752,consolidado!F752,"omitir")</f>
        <v>omitir</v>
      </c>
      <c r="I763" s="193" t="str">
        <f>+IF(D763=consolidado!B752,consolidado!G752,"omitir")</f>
        <v>omitir</v>
      </c>
      <c r="J763" s="164"/>
      <c r="K763" s="164"/>
      <c r="L763" s="164"/>
      <c r="M763" s="164"/>
      <c r="N763" s="164"/>
      <c r="O763" s="164"/>
      <c r="P763" s="164"/>
      <c r="Q763" s="164"/>
      <c r="R763" s="164"/>
      <c r="S763" s="164"/>
      <c r="T763" s="164"/>
      <c r="U763" s="164"/>
      <c r="V763" s="164"/>
      <c r="W763" s="164"/>
      <c r="X763" s="164"/>
      <c r="Y763" s="164"/>
      <c r="Z763" s="164"/>
    </row>
    <row r="764" ht="30.0" hidden="1" customHeight="1">
      <c r="A764" s="164"/>
      <c r="B764" s="188" t="str">
        <f>+IF(D764=consolidado!B753,consolidado!A753,"omitir")</f>
        <v>omitir</v>
      </c>
      <c r="C764" s="189" t="str">
        <f>+IF(D764=consolidado!B753,consolidado!C753,"omitir")</f>
        <v>omitir</v>
      </c>
      <c r="D764" s="189" t="str">
        <f t="shared" si="1"/>
        <v>IV°A</v>
      </c>
      <c r="E764" s="189" t="str">
        <f t="shared" si="2"/>
        <v>IV°A - omitir - omitir</v>
      </c>
      <c r="F764" s="190" t="str">
        <f>+IF(D764=consolidado!B753,consolidado!D753,"omitir")</f>
        <v>omitir</v>
      </c>
      <c r="G764" s="191" t="str">
        <f>+IF(D764=consolidado!B753,consolidado!N753,"omitir")</f>
        <v>omitir</v>
      </c>
      <c r="H764" s="192" t="str">
        <f>+IF(D764=consolidado!B753,consolidado!F753,"omitir")</f>
        <v>omitir</v>
      </c>
      <c r="I764" s="193" t="str">
        <f>+IF(D764=consolidado!B753,consolidado!G753,"omitir")</f>
        <v>omitir</v>
      </c>
      <c r="J764" s="164"/>
      <c r="K764" s="164"/>
      <c r="L764" s="164"/>
      <c r="M764" s="164"/>
      <c r="N764" s="164"/>
      <c r="O764" s="164"/>
      <c r="P764" s="164"/>
      <c r="Q764" s="164"/>
      <c r="R764" s="164"/>
      <c r="S764" s="164"/>
      <c r="T764" s="164"/>
      <c r="U764" s="164"/>
      <c r="V764" s="164"/>
      <c r="W764" s="164"/>
      <c r="X764" s="164"/>
      <c r="Y764" s="164"/>
      <c r="Z764" s="164"/>
    </row>
    <row r="765" ht="30.0" hidden="1" customHeight="1">
      <c r="A765" s="164"/>
      <c r="B765" s="188" t="str">
        <f>+IF(D765=consolidado!B754,consolidado!A754,"omitir")</f>
        <v>omitir</v>
      </c>
      <c r="C765" s="189" t="str">
        <f>+IF(D765=consolidado!B754,consolidado!C754,"omitir")</f>
        <v>omitir</v>
      </c>
      <c r="D765" s="189" t="str">
        <f t="shared" si="1"/>
        <v>IV°A</v>
      </c>
      <c r="E765" s="189" t="str">
        <f t="shared" si="2"/>
        <v>IV°A - omitir - omitir</v>
      </c>
      <c r="F765" s="190" t="str">
        <f>+IF(D765=consolidado!B754,consolidado!D754,"omitir")</f>
        <v>omitir</v>
      </c>
      <c r="G765" s="191" t="str">
        <f>+IF(D765=consolidado!B754,consolidado!N754,"omitir")</f>
        <v>omitir</v>
      </c>
      <c r="H765" s="192" t="str">
        <f>+IF(D765=consolidado!B754,consolidado!F754,"omitir")</f>
        <v>omitir</v>
      </c>
      <c r="I765" s="193" t="str">
        <f>+IF(D765=consolidado!B754,consolidado!G754,"omitir")</f>
        <v>omitir</v>
      </c>
      <c r="J765" s="164"/>
      <c r="K765" s="164"/>
      <c r="L765" s="164"/>
      <c r="M765" s="164"/>
      <c r="N765" s="164"/>
      <c r="O765" s="164"/>
      <c r="P765" s="164"/>
      <c r="Q765" s="164"/>
      <c r="R765" s="164"/>
      <c r="S765" s="164"/>
      <c r="T765" s="164"/>
      <c r="U765" s="164"/>
      <c r="V765" s="164"/>
      <c r="W765" s="164"/>
      <c r="X765" s="164"/>
      <c r="Y765" s="164"/>
      <c r="Z765" s="164"/>
    </row>
    <row r="766" ht="30.0" hidden="1" customHeight="1">
      <c r="A766" s="164"/>
      <c r="B766" s="188" t="str">
        <f>+IF(D766=consolidado!B755,consolidado!A755,"omitir")</f>
        <v>omitir</v>
      </c>
      <c r="C766" s="189" t="str">
        <f>+IF(D766=consolidado!B755,consolidado!C755,"omitir")</f>
        <v>omitir</v>
      </c>
      <c r="D766" s="189" t="str">
        <f t="shared" si="1"/>
        <v>IV°A</v>
      </c>
      <c r="E766" s="189" t="str">
        <f t="shared" si="2"/>
        <v>IV°A - omitir - omitir</v>
      </c>
      <c r="F766" s="190" t="str">
        <f>+IF(D766=consolidado!B755,consolidado!D755,"omitir")</f>
        <v>omitir</v>
      </c>
      <c r="G766" s="191" t="str">
        <f>+IF(D766=consolidado!B755,consolidado!N755,"omitir")</f>
        <v>omitir</v>
      </c>
      <c r="H766" s="192" t="str">
        <f>+IF(D766=consolidado!B755,consolidado!F755,"omitir")</f>
        <v>omitir</v>
      </c>
      <c r="I766" s="193" t="str">
        <f>+IF(D766=consolidado!B755,consolidado!G755,"omitir")</f>
        <v>omitir</v>
      </c>
      <c r="J766" s="164"/>
      <c r="K766" s="164"/>
      <c r="L766" s="164"/>
      <c r="M766" s="164"/>
      <c r="N766" s="164"/>
      <c r="O766" s="164"/>
      <c r="P766" s="164"/>
      <c r="Q766" s="164"/>
      <c r="R766" s="164"/>
      <c r="S766" s="164"/>
      <c r="T766" s="164"/>
      <c r="U766" s="164"/>
      <c r="V766" s="164"/>
      <c r="W766" s="164"/>
      <c r="X766" s="164"/>
      <c r="Y766" s="164"/>
      <c r="Z766" s="164"/>
    </row>
    <row r="767" ht="30.0" hidden="1" customHeight="1">
      <c r="A767" s="164"/>
      <c r="B767" s="188" t="str">
        <f>+IF(D767=consolidado!B756,consolidado!A756,"omitir")</f>
        <v>omitir</v>
      </c>
      <c r="C767" s="189" t="str">
        <f>+IF(D767=consolidado!B756,consolidado!C756,"omitir")</f>
        <v>omitir</v>
      </c>
      <c r="D767" s="189" t="str">
        <f t="shared" si="1"/>
        <v>IV°A</v>
      </c>
      <c r="E767" s="189" t="str">
        <f t="shared" si="2"/>
        <v>IV°A - omitir - omitir</v>
      </c>
      <c r="F767" s="190" t="str">
        <f>+IF(D767=consolidado!B756,consolidado!D756,"omitir")</f>
        <v>omitir</v>
      </c>
      <c r="G767" s="191" t="str">
        <f>+IF(D767=consolidado!B756,consolidado!N756,"omitir")</f>
        <v>omitir</v>
      </c>
      <c r="H767" s="192" t="str">
        <f>+IF(D767=consolidado!B756,consolidado!F756,"omitir")</f>
        <v>omitir</v>
      </c>
      <c r="I767" s="193" t="str">
        <f>+IF(D767=consolidado!B756,consolidado!G756,"omitir")</f>
        <v>omitir</v>
      </c>
      <c r="J767" s="164"/>
      <c r="K767" s="164"/>
      <c r="L767" s="164"/>
      <c r="M767" s="164"/>
      <c r="N767" s="164"/>
      <c r="O767" s="164"/>
      <c r="P767" s="164"/>
      <c r="Q767" s="164"/>
      <c r="R767" s="164"/>
      <c r="S767" s="164"/>
      <c r="T767" s="164"/>
      <c r="U767" s="164"/>
      <c r="V767" s="164"/>
      <c r="W767" s="164"/>
      <c r="X767" s="164"/>
      <c r="Y767" s="164"/>
      <c r="Z767" s="164"/>
    </row>
    <row r="768" ht="30.0" hidden="1" customHeight="1">
      <c r="A768" s="164"/>
      <c r="B768" s="188" t="str">
        <f>+IF(D768=consolidado!B757,consolidado!A757,"omitir")</f>
        <v>omitir</v>
      </c>
      <c r="C768" s="189" t="str">
        <f>+IF(D768=consolidado!B757,consolidado!C757,"omitir")</f>
        <v>omitir</v>
      </c>
      <c r="D768" s="189" t="str">
        <f t="shared" si="1"/>
        <v>IV°A</v>
      </c>
      <c r="E768" s="189" t="str">
        <f t="shared" si="2"/>
        <v>IV°A - omitir - omitir</v>
      </c>
      <c r="F768" s="190" t="str">
        <f>+IF(D768=consolidado!B757,consolidado!D757,"omitir")</f>
        <v>omitir</v>
      </c>
      <c r="G768" s="191" t="str">
        <f>+IF(D768=consolidado!B757,consolidado!N757,"omitir")</f>
        <v>omitir</v>
      </c>
      <c r="H768" s="192" t="str">
        <f>+IF(D768=consolidado!B757,consolidado!F757,"omitir")</f>
        <v>omitir</v>
      </c>
      <c r="I768" s="193" t="str">
        <f>+IF(D768=consolidado!B757,consolidado!G757,"omitir")</f>
        <v>omitir</v>
      </c>
      <c r="J768" s="164"/>
      <c r="K768" s="164"/>
      <c r="L768" s="164"/>
      <c r="M768" s="164"/>
      <c r="N768" s="164"/>
      <c r="O768" s="164"/>
      <c r="P768" s="164"/>
      <c r="Q768" s="164"/>
      <c r="R768" s="164"/>
      <c r="S768" s="164"/>
      <c r="T768" s="164"/>
      <c r="U768" s="164"/>
      <c r="V768" s="164"/>
      <c r="W768" s="164"/>
      <c r="X768" s="164"/>
      <c r="Y768" s="164"/>
      <c r="Z768" s="164"/>
    </row>
    <row r="769" ht="30.0" hidden="1" customHeight="1">
      <c r="A769" s="164"/>
      <c r="B769" s="188" t="str">
        <f>+IF(D769=consolidado!B758,consolidado!A758,"omitir")</f>
        <v>omitir</v>
      </c>
      <c r="C769" s="189" t="str">
        <f>+IF(D769=consolidado!B758,consolidado!C758,"omitir")</f>
        <v>omitir</v>
      </c>
      <c r="D769" s="189" t="str">
        <f t="shared" si="1"/>
        <v>IV°A</v>
      </c>
      <c r="E769" s="189" t="str">
        <f t="shared" si="2"/>
        <v>IV°A - omitir - omitir</v>
      </c>
      <c r="F769" s="190" t="str">
        <f>+IF(D769=consolidado!B758,consolidado!D758,"omitir")</f>
        <v>omitir</v>
      </c>
      <c r="G769" s="191" t="str">
        <f>+IF(D769=consolidado!B758,consolidado!N758,"omitir")</f>
        <v>omitir</v>
      </c>
      <c r="H769" s="192" t="str">
        <f>+IF(D769=consolidado!B758,consolidado!F758,"omitir")</f>
        <v>omitir</v>
      </c>
      <c r="I769" s="193" t="str">
        <f>+IF(D769=consolidado!B758,consolidado!G758,"omitir")</f>
        <v>omitir</v>
      </c>
      <c r="J769" s="164"/>
      <c r="K769" s="164"/>
      <c r="L769" s="164"/>
      <c r="M769" s="164"/>
      <c r="N769" s="164"/>
      <c r="O769" s="164"/>
      <c r="P769" s="164"/>
      <c r="Q769" s="164"/>
      <c r="R769" s="164"/>
      <c r="S769" s="164"/>
      <c r="T769" s="164"/>
      <c r="U769" s="164"/>
      <c r="V769" s="164"/>
      <c r="W769" s="164"/>
      <c r="X769" s="164"/>
      <c r="Y769" s="164"/>
      <c r="Z769" s="164"/>
    </row>
    <row r="770" ht="30.0" hidden="1" customHeight="1">
      <c r="A770" s="164"/>
      <c r="B770" s="188" t="str">
        <f>+IF(D770=consolidado!B759,consolidado!A759,"omitir")</f>
        <v>omitir</v>
      </c>
      <c r="C770" s="189" t="str">
        <f>+IF(D770=consolidado!B759,consolidado!C759,"omitir")</f>
        <v>omitir</v>
      </c>
      <c r="D770" s="189" t="str">
        <f t="shared" si="1"/>
        <v>IV°A</v>
      </c>
      <c r="E770" s="189" t="str">
        <f t="shared" si="2"/>
        <v>IV°A - omitir - omitir</v>
      </c>
      <c r="F770" s="190" t="str">
        <f>+IF(D770=consolidado!B759,consolidado!D759,"omitir")</f>
        <v>omitir</v>
      </c>
      <c r="G770" s="191" t="str">
        <f>+IF(D770=consolidado!B759,consolidado!N759,"omitir")</f>
        <v>omitir</v>
      </c>
      <c r="H770" s="192" t="str">
        <f>+IF(D770=consolidado!B759,consolidado!F759,"omitir")</f>
        <v>omitir</v>
      </c>
      <c r="I770" s="193" t="str">
        <f>+IF(D770=consolidado!B759,consolidado!G759,"omitir")</f>
        <v>omitir</v>
      </c>
      <c r="J770" s="164"/>
      <c r="K770" s="164"/>
      <c r="L770" s="164"/>
      <c r="M770" s="164"/>
      <c r="N770" s="164"/>
      <c r="O770" s="164"/>
      <c r="P770" s="164"/>
      <c r="Q770" s="164"/>
      <c r="R770" s="164"/>
      <c r="S770" s="164"/>
      <c r="T770" s="164"/>
      <c r="U770" s="164"/>
      <c r="V770" s="164"/>
      <c r="W770" s="164"/>
      <c r="X770" s="164"/>
      <c r="Y770" s="164"/>
      <c r="Z770" s="164"/>
    </row>
    <row r="771" ht="30.0" hidden="1" customHeight="1">
      <c r="A771" s="164"/>
      <c r="B771" s="188" t="str">
        <f>+IF(D771=consolidado!B760,consolidado!A760,"omitir")</f>
        <v>omitir</v>
      </c>
      <c r="C771" s="189" t="str">
        <f>+IF(D771=consolidado!B760,consolidado!C760,"omitir")</f>
        <v>omitir</v>
      </c>
      <c r="D771" s="189" t="str">
        <f t="shared" si="1"/>
        <v>IV°A</v>
      </c>
      <c r="E771" s="189" t="str">
        <f t="shared" si="2"/>
        <v>IV°A - omitir - omitir</v>
      </c>
      <c r="F771" s="190" t="str">
        <f>+IF(D771=consolidado!B760,consolidado!D760,"omitir")</f>
        <v>omitir</v>
      </c>
      <c r="G771" s="191" t="str">
        <f>+IF(D771=consolidado!B760,consolidado!N760,"omitir")</f>
        <v>omitir</v>
      </c>
      <c r="H771" s="192" t="str">
        <f>+IF(D771=consolidado!B760,consolidado!F760,"omitir")</f>
        <v>omitir</v>
      </c>
      <c r="I771" s="193" t="str">
        <f>+IF(D771=consolidado!B760,consolidado!G760,"omitir")</f>
        <v>omitir</v>
      </c>
      <c r="J771" s="164"/>
      <c r="K771" s="164"/>
      <c r="L771" s="164"/>
      <c r="M771" s="164"/>
      <c r="N771" s="164"/>
      <c r="O771" s="164"/>
      <c r="P771" s="164"/>
      <c r="Q771" s="164"/>
      <c r="R771" s="164"/>
      <c r="S771" s="164"/>
      <c r="T771" s="164"/>
      <c r="U771" s="164"/>
      <c r="V771" s="164"/>
      <c r="W771" s="164"/>
      <c r="X771" s="164"/>
      <c r="Y771" s="164"/>
      <c r="Z771" s="164"/>
    </row>
    <row r="772" ht="30.0" hidden="1" customHeight="1">
      <c r="A772" s="164"/>
      <c r="B772" s="188" t="str">
        <f>+IF(D772=consolidado!B761,consolidado!A761,"omitir")</f>
        <v>omitir</v>
      </c>
      <c r="C772" s="189" t="str">
        <f>+IF(D772=consolidado!B761,consolidado!C761,"omitir")</f>
        <v>omitir</v>
      </c>
      <c r="D772" s="189" t="str">
        <f t="shared" si="1"/>
        <v>IV°A</v>
      </c>
      <c r="E772" s="189" t="str">
        <f t="shared" si="2"/>
        <v>IV°A - omitir - omitir</v>
      </c>
      <c r="F772" s="190" t="str">
        <f>+IF(D772=consolidado!B761,consolidado!D761,"omitir")</f>
        <v>omitir</v>
      </c>
      <c r="G772" s="191" t="str">
        <f>+IF(D772=consolidado!B761,consolidado!N761,"omitir")</f>
        <v>omitir</v>
      </c>
      <c r="H772" s="192" t="str">
        <f>+IF(D772=consolidado!B761,consolidado!F761,"omitir")</f>
        <v>omitir</v>
      </c>
      <c r="I772" s="193" t="str">
        <f>+IF(D772=consolidado!B761,consolidado!G761,"omitir")</f>
        <v>omitir</v>
      </c>
      <c r="J772" s="164"/>
      <c r="K772" s="164"/>
      <c r="L772" s="164"/>
      <c r="M772" s="164"/>
      <c r="N772" s="164"/>
      <c r="O772" s="164"/>
      <c r="P772" s="164"/>
      <c r="Q772" s="164"/>
      <c r="R772" s="164"/>
      <c r="S772" s="164"/>
      <c r="T772" s="164"/>
      <c r="U772" s="164"/>
      <c r="V772" s="164"/>
      <c r="W772" s="164"/>
      <c r="X772" s="164"/>
      <c r="Y772" s="164"/>
      <c r="Z772" s="164"/>
    </row>
    <row r="773" ht="30.0" hidden="1" customHeight="1">
      <c r="A773" s="164"/>
      <c r="B773" s="188" t="str">
        <f>+IF(D773=consolidado!B762,consolidado!A762,"omitir")</f>
        <v>omitir</v>
      </c>
      <c r="C773" s="189" t="str">
        <f>+IF(D773=consolidado!B762,consolidado!C762,"omitir")</f>
        <v>omitir</v>
      </c>
      <c r="D773" s="189" t="str">
        <f t="shared" si="1"/>
        <v>IV°A</v>
      </c>
      <c r="E773" s="189" t="str">
        <f t="shared" si="2"/>
        <v>IV°A - omitir - omitir</v>
      </c>
      <c r="F773" s="190" t="str">
        <f>+IF(D773=consolidado!B762,consolidado!D762,"omitir")</f>
        <v>omitir</v>
      </c>
      <c r="G773" s="191" t="str">
        <f>+IF(D773=consolidado!B762,consolidado!N762,"omitir")</f>
        <v>omitir</v>
      </c>
      <c r="H773" s="192" t="str">
        <f>+IF(D773=consolidado!B762,consolidado!F762,"omitir")</f>
        <v>omitir</v>
      </c>
      <c r="I773" s="193" t="str">
        <f>+IF(D773=consolidado!B762,consolidado!G762,"omitir")</f>
        <v>omitir</v>
      </c>
      <c r="J773" s="164"/>
      <c r="K773" s="164"/>
      <c r="L773" s="164"/>
      <c r="M773" s="164"/>
      <c r="N773" s="164"/>
      <c r="O773" s="164"/>
      <c r="P773" s="164"/>
      <c r="Q773" s="164"/>
      <c r="R773" s="164"/>
      <c r="S773" s="164"/>
      <c r="T773" s="164"/>
      <c r="U773" s="164"/>
      <c r="V773" s="164"/>
      <c r="W773" s="164"/>
      <c r="X773" s="164"/>
      <c r="Y773" s="164"/>
      <c r="Z773" s="164"/>
    </row>
    <row r="774" ht="30.0" hidden="1" customHeight="1">
      <c r="A774" s="164"/>
      <c r="B774" s="188" t="str">
        <f>+IF(D774=consolidado!B763,consolidado!A763,"omitir")</f>
        <v>omitir</v>
      </c>
      <c r="C774" s="189" t="str">
        <f>+IF(D774=consolidado!B763,consolidado!C763,"omitir")</f>
        <v>omitir</v>
      </c>
      <c r="D774" s="189" t="str">
        <f t="shared" si="1"/>
        <v>IV°A</v>
      </c>
      <c r="E774" s="189" t="str">
        <f t="shared" si="2"/>
        <v>IV°A - omitir - omitir</v>
      </c>
      <c r="F774" s="190" t="str">
        <f>+IF(D774=consolidado!B763,consolidado!D763,"omitir")</f>
        <v>omitir</v>
      </c>
      <c r="G774" s="191" t="str">
        <f>+IF(D774=consolidado!B763,consolidado!N763,"omitir")</f>
        <v>omitir</v>
      </c>
      <c r="H774" s="192" t="str">
        <f>+IF(D774=consolidado!B763,consolidado!F763,"omitir")</f>
        <v>omitir</v>
      </c>
      <c r="I774" s="193" t="str">
        <f>+IF(D774=consolidado!B763,consolidado!G763,"omitir")</f>
        <v>omitir</v>
      </c>
      <c r="J774" s="164"/>
      <c r="K774" s="164"/>
      <c r="L774" s="164"/>
      <c r="M774" s="164"/>
      <c r="N774" s="164"/>
      <c r="O774" s="164"/>
      <c r="P774" s="164"/>
      <c r="Q774" s="164"/>
      <c r="R774" s="164"/>
      <c r="S774" s="164"/>
      <c r="T774" s="164"/>
      <c r="U774" s="164"/>
      <c r="V774" s="164"/>
      <c r="W774" s="164"/>
      <c r="X774" s="164"/>
      <c r="Y774" s="164"/>
      <c r="Z774" s="164"/>
    </row>
    <row r="775" ht="30.0" hidden="1" customHeight="1">
      <c r="A775" s="164"/>
      <c r="B775" s="188" t="str">
        <f>+IF(D775=consolidado!B764,consolidado!A764,"omitir")</f>
        <v>omitir</v>
      </c>
      <c r="C775" s="189" t="str">
        <f>+IF(D775=consolidado!B764,consolidado!C764,"omitir")</f>
        <v>omitir</v>
      </c>
      <c r="D775" s="189" t="str">
        <f t="shared" si="1"/>
        <v>IV°A</v>
      </c>
      <c r="E775" s="189" t="str">
        <f t="shared" si="2"/>
        <v>IV°A - omitir - omitir</v>
      </c>
      <c r="F775" s="190" t="str">
        <f>+IF(D775=consolidado!B764,consolidado!D764,"omitir")</f>
        <v>omitir</v>
      </c>
      <c r="G775" s="191" t="str">
        <f>+IF(D775=consolidado!B764,consolidado!N764,"omitir")</f>
        <v>omitir</v>
      </c>
      <c r="H775" s="192" t="str">
        <f>+IF(D775=consolidado!B764,consolidado!F764,"omitir")</f>
        <v>omitir</v>
      </c>
      <c r="I775" s="193" t="str">
        <f>+IF(D775=consolidado!B764,consolidado!G764,"omitir")</f>
        <v>omitir</v>
      </c>
      <c r="J775" s="164"/>
      <c r="K775" s="164"/>
      <c r="L775" s="164"/>
      <c r="M775" s="164"/>
      <c r="N775" s="164"/>
      <c r="O775" s="164"/>
      <c r="P775" s="164"/>
      <c r="Q775" s="164"/>
      <c r="R775" s="164"/>
      <c r="S775" s="164"/>
      <c r="T775" s="164"/>
      <c r="U775" s="164"/>
      <c r="V775" s="164"/>
      <c r="W775" s="164"/>
      <c r="X775" s="164"/>
      <c r="Y775" s="164"/>
      <c r="Z775" s="164"/>
    </row>
    <row r="776" ht="30.0" hidden="1" customHeight="1">
      <c r="A776" s="164"/>
      <c r="B776" s="188" t="str">
        <f>+IF(D776=consolidado!B765,consolidado!A765,"omitir")</f>
        <v>omitir</v>
      </c>
      <c r="C776" s="189" t="str">
        <f>+IF(D776=consolidado!B765,consolidado!C765,"omitir")</f>
        <v>omitir</v>
      </c>
      <c r="D776" s="189" t="str">
        <f t="shared" si="1"/>
        <v>IV°A</v>
      </c>
      <c r="E776" s="189" t="str">
        <f t="shared" si="2"/>
        <v>IV°A - omitir - omitir</v>
      </c>
      <c r="F776" s="190" t="str">
        <f>+IF(D776=consolidado!B765,consolidado!D765,"omitir")</f>
        <v>omitir</v>
      </c>
      <c r="G776" s="191" t="str">
        <f>+IF(D776=consolidado!B765,consolidado!N765,"omitir")</f>
        <v>omitir</v>
      </c>
      <c r="H776" s="192" t="str">
        <f>+IF(D776=consolidado!B765,consolidado!F765,"omitir")</f>
        <v>omitir</v>
      </c>
      <c r="I776" s="193" t="str">
        <f>+IF(D776=consolidado!B765,consolidado!G765,"omitir")</f>
        <v>omitir</v>
      </c>
      <c r="J776" s="164"/>
      <c r="K776" s="164"/>
      <c r="L776" s="164"/>
      <c r="M776" s="164"/>
      <c r="N776" s="164"/>
      <c r="O776" s="164"/>
      <c r="P776" s="164"/>
      <c r="Q776" s="164"/>
      <c r="R776" s="164"/>
      <c r="S776" s="164"/>
      <c r="T776" s="164"/>
      <c r="U776" s="164"/>
      <c r="V776" s="164"/>
      <c r="W776" s="164"/>
      <c r="X776" s="164"/>
      <c r="Y776" s="164"/>
      <c r="Z776" s="164"/>
    </row>
    <row r="777" ht="30.0" hidden="1" customHeight="1">
      <c r="A777" s="164"/>
      <c r="B777" s="188" t="str">
        <f>+IF(D777=consolidado!B766,consolidado!A766,"omitir")</f>
        <v>omitir</v>
      </c>
      <c r="C777" s="189" t="str">
        <f>+IF(D777=consolidado!B766,consolidado!C766,"omitir")</f>
        <v>omitir</v>
      </c>
      <c r="D777" s="189" t="str">
        <f t="shared" si="1"/>
        <v>IV°A</v>
      </c>
      <c r="E777" s="189" t="str">
        <f t="shared" si="2"/>
        <v>IV°A - omitir - omitir</v>
      </c>
      <c r="F777" s="190" t="str">
        <f>+IF(D777=consolidado!B766,consolidado!D766,"omitir")</f>
        <v>omitir</v>
      </c>
      <c r="G777" s="191" t="str">
        <f>+IF(D777=consolidado!B766,consolidado!N766,"omitir")</f>
        <v>omitir</v>
      </c>
      <c r="H777" s="192" t="str">
        <f>+IF(D777=consolidado!B766,consolidado!F766,"omitir")</f>
        <v>omitir</v>
      </c>
      <c r="I777" s="193" t="str">
        <f>+IF(D777=consolidado!B766,consolidado!G766,"omitir")</f>
        <v>omitir</v>
      </c>
      <c r="J777" s="164"/>
      <c r="K777" s="164"/>
      <c r="L777" s="164"/>
      <c r="M777" s="164"/>
      <c r="N777" s="164"/>
      <c r="O777" s="164"/>
      <c r="P777" s="164"/>
      <c r="Q777" s="164"/>
      <c r="R777" s="164"/>
      <c r="S777" s="164"/>
      <c r="T777" s="164"/>
      <c r="U777" s="164"/>
      <c r="V777" s="164"/>
      <c r="W777" s="164"/>
      <c r="X777" s="164"/>
      <c r="Y777" s="164"/>
      <c r="Z777" s="164"/>
    </row>
    <row r="778" ht="30.0" hidden="1" customHeight="1">
      <c r="A778" s="164"/>
      <c r="B778" s="188" t="str">
        <f>+IF(D778=consolidado!B767,consolidado!A767,"omitir")</f>
        <v>omitir</v>
      </c>
      <c r="C778" s="189" t="str">
        <f>+IF(D778=consolidado!B767,consolidado!C767,"omitir")</f>
        <v>omitir</v>
      </c>
      <c r="D778" s="189" t="str">
        <f t="shared" si="1"/>
        <v>IV°A</v>
      </c>
      <c r="E778" s="189" t="str">
        <f t="shared" si="2"/>
        <v>IV°A - omitir - omitir</v>
      </c>
      <c r="F778" s="190" t="str">
        <f>+IF(D778=consolidado!B767,consolidado!D767,"omitir")</f>
        <v>omitir</v>
      </c>
      <c r="G778" s="191" t="str">
        <f>+IF(D778=consolidado!B767,consolidado!N767,"omitir")</f>
        <v>omitir</v>
      </c>
      <c r="H778" s="192" t="str">
        <f>+IF(D778=consolidado!B767,consolidado!F767,"omitir")</f>
        <v>omitir</v>
      </c>
      <c r="I778" s="193" t="str">
        <f>+IF(D778=consolidado!B767,consolidado!G767,"omitir")</f>
        <v>omitir</v>
      </c>
      <c r="J778" s="164"/>
      <c r="K778" s="164"/>
      <c r="L778" s="164"/>
      <c r="M778" s="164"/>
      <c r="N778" s="164"/>
      <c r="O778" s="164"/>
      <c r="P778" s="164"/>
      <c r="Q778" s="164"/>
      <c r="R778" s="164"/>
      <c r="S778" s="164"/>
      <c r="T778" s="164"/>
      <c r="U778" s="164"/>
      <c r="V778" s="164"/>
      <c r="W778" s="164"/>
      <c r="X778" s="164"/>
      <c r="Y778" s="164"/>
      <c r="Z778" s="164"/>
    </row>
    <row r="779" ht="30.0" hidden="1" customHeight="1">
      <c r="A779" s="164"/>
      <c r="B779" s="188" t="str">
        <f>+IF(D779=consolidado!B768,consolidado!A768,"omitir")</f>
        <v>omitir</v>
      </c>
      <c r="C779" s="189" t="str">
        <f>+IF(D779=consolidado!B768,consolidado!C768,"omitir")</f>
        <v>omitir</v>
      </c>
      <c r="D779" s="189" t="str">
        <f t="shared" si="1"/>
        <v>IV°A</v>
      </c>
      <c r="E779" s="189" t="str">
        <f t="shared" si="2"/>
        <v>IV°A - omitir - omitir</v>
      </c>
      <c r="F779" s="190" t="str">
        <f>+IF(D779=consolidado!B768,consolidado!D768,"omitir")</f>
        <v>omitir</v>
      </c>
      <c r="G779" s="191" t="str">
        <f>+IF(D779=consolidado!B768,consolidado!N768,"omitir")</f>
        <v>omitir</v>
      </c>
      <c r="H779" s="192" t="str">
        <f>+IF(D779=consolidado!B768,consolidado!F768,"omitir")</f>
        <v>omitir</v>
      </c>
      <c r="I779" s="193" t="str">
        <f>+IF(D779=consolidado!B768,consolidado!G768,"omitir")</f>
        <v>omitir</v>
      </c>
      <c r="J779" s="164"/>
      <c r="K779" s="164"/>
      <c r="L779" s="164"/>
      <c r="M779" s="164"/>
      <c r="N779" s="164"/>
      <c r="O779" s="164"/>
      <c r="P779" s="164"/>
      <c r="Q779" s="164"/>
      <c r="R779" s="164"/>
      <c r="S779" s="164"/>
      <c r="T779" s="164"/>
      <c r="U779" s="164"/>
      <c r="V779" s="164"/>
      <c r="W779" s="164"/>
      <c r="X779" s="164"/>
      <c r="Y779" s="164"/>
      <c r="Z779" s="164"/>
    </row>
    <row r="780" ht="30.0" hidden="1" customHeight="1">
      <c r="A780" s="164"/>
      <c r="B780" s="188" t="str">
        <f>+IF(D780=consolidado!B769,consolidado!A769,"omitir")</f>
        <v>omitir</v>
      </c>
      <c r="C780" s="189" t="str">
        <f>+IF(D780=consolidado!B769,consolidado!C769,"omitir")</f>
        <v>omitir</v>
      </c>
      <c r="D780" s="189" t="str">
        <f t="shared" si="1"/>
        <v>IV°A</v>
      </c>
      <c r="E780" s="189" t="str">
        <f t="shared" si="2"/>
        <v>IV°A - omitir - omitir</v>
      </c>
      <c r="F780" s="190" t="str">
        <f>+IF(D780=consolidado!B769,consolidado!D769,"omitir")</f>
        <v>omitir</v>
      </c>
      <c r="G780" s="191" t="str">
        <f>+IF(D780=consolidado!B769,consolidado!N769,"omitir")</f>
        <v>omitir</v>
      </c>
      <c r="H780" s="192" t="str">
        <f>+IF(D780=consolidado!B769,consolidado!F769,"omitir")</f>
        <v>omitir</v>
      </c>
      <c r="I780" s="193" t="str">
        <f>+IF(D780=consolidado!B769,consolidado!G769,"omitir")</f>
        <v>omitir</v>
      </c>
      <c r="J780" s="164"/>
      <c r="K780" s="164"/>
      <c r="L780" s="164"/>
      <c r="M780" s="164"/>
      <c r="N780" s="164"/>
      <c r="O780" s="164"/>
      <c r="P780" s="164"/>
      <c r="Q780" s="164"/>
      <c r="R780" s="164"/>
      <c r="S780" s="164"/>
      <c r="T780" s="164"/>
      <c r="U780" s="164"/>
      <c r="V780" s="164"/>
      <c r="W780" s="164"/>
      <c r="X780" s="164"/>
      <c r="Y780" s="164"/>
      <c r="Z780" s="164"/>
    </row>
    <row r="781" ht="30.0" hidden="1" customHeight="1">
      <c r="A781" s="164"/>
      <c r="B781" s="188" t="str">
        <f>+IF(D781=consolidado!B770,consolidado!A770,"omitir")</f>
        <v>omitir</v>
      </c>
      <c r="C781" s="189" t="str">
        <f>+IF(D781=consolidado!B770,consolidado!C770,"omitir")</f>
        <v>omitir</v>
      </c>
      <c r="D781" s="189" t="str">
        <f t="shared" si="1"/>
        <v>IV°A</v>
      </c>
      <c r="E781" s="189" t="str">
        <f t="shared" si="2"/>
        <v>IV°A - omitir - omitir</v>
      </c>
      <c r="F781" s="190" t="str">
        <f>+IF(D781=consolidado!B770,consolidado!D770,"omitir")</f>
        <v>omitir</v>
      </c>
      <c r="G781" s="191" t="str">
        <f>+IF(D781=consolidado!B770,consolidado!N770,"omitir")</f>
        <v>omitir</v>
      </c>
      <c r="H781" s="192" t="str">
        <f>+IF(D781=consolidado!B770,consolidado!F770,"omitir")</f>
        <v>omitir</v>
      </c>
      <c r="I781" s="193" t="str">
        <f>+IF(D781=consolidado!B770,consolidado!G770,"omitir")</f>
        <v>omitir</v>
      </c>
      <c r="J781" s="164"/>
      <c r="K781" s="164"/>
      <c r="L781" s="164"/>
      <c r="M781" s="164"/>
      <c r="N781" s="164"/>
      <c r="O781" s="164"/>
      <c r="P781" s="164"/>
      <c r="Q781" s="164"/>
      <c r="R781" s="164"/>
      <c r="S781" s="164"/>
      <c r="T781" s="164"/>
      <c r="U781" s="164"/>
      <c r="V781" s="164"/>
      <c r="W781" s="164"/>
      <c r="X781" s="164"/>
      <c r="Y781" s="164"/>
      <c r="Z781" s="164"/>
    </row>
    <row r="782" ht="30.0" hidden="1" customHeight="1">
      <c r="A782" s="164"/>
      <c r="B782" s="188" t="str">
        <f>+IF(D782=consolidado!B771,consolidado!A771,"omitir")</f>
        <v>omitir</v>
      </c>
      <c r="C782" s="189" t="str">
        <f>+IF(D782=consolidado!B771,consolidado!C771,"omitir")</f>
        <v>omitir</v>
      </c>
      <c r="D782" s="189" t="str">
        <f t="shared" si="1"/>
        <v>IV°A</v>
      </c>
      <c r="E782" s="189" t="str">
        <f t="shared" si="2"/>
        <v>IV°A - omitir - omitir</v>
      </c>
      <c r="F782" s="190" t="str">
        <f>+IF(D782=consolidado!B771,consolidado!D771,"omitir")</f>
        <v>omitir</v>
      </c>
      <c r="G782" s="191" t="str">
        <f>+IF(D782=consolidado!B771,consolidado!N771,"omitir")</f>
        <v>omitir</v>
      </c>
      <c r="H782" s="192" t="str">
        <f>+IF(D782=consolidado!B771,consolidado!F771,"omitir")</f>
        <v>omitir</v>
      </c>
      <c r="I782" s="193" t="str">
        <f>+IF(D782=consolidado!B771,consolidado!G771,"omitir")</f>
        <v>omitir</v>
      </c>
      <c r="J782" s="164"/>
      <c r="K782" s="164"/>
      <c r="L782" s="164"/>
      <c r="M782" s="164"/>
      <c r="N782" s="164"/>
      <c r="O782" s="164"/>
      <c r="P782" s="164"/>
      <c r="Q782" s="164"/>
      <c r="R782" s="164"/>
      <c r="S782" s="164"/>
      <c r="T782" s="164"/>
      <c r="U782" s="164"/>
      <c r="V782" s="164"/>
      <c r="W782" s="164"/>
      <c r="X782" s="164"/>
      <c r="Y782" s="164"/>
      <c r="Z782" s="164"/>
    </row>
    <row r="783" ht="30.0" hidden="1" customHeight="1">
      <c r="A783" s="164"/>
      <c r="B783" s="188" t="str">
        <f>+IF(D783=consolidado!B772,consolidado!A772,"omitir")</f>
        <v>omitir</v>
      </c>
      <c r="C783" s="189" t="str">
        <f>+IF(D783=consolidado!B772,consolidado!C772,"omitir")</f>
        <v>omitir</v>
      </c>
      <c r="D783" s="189" t="str">
        <f t="shared" si="1"/>
        <v>IV°A</v>
      </c>
      <c r="E783" s="189" t="str">
        <f t="shared" si="2"/>
        <v>IV°A - omitir - omitir</v>
      </c>
      <c r="F783" s="190" t="str">
        <f>+IF(D783=consolidado!B772,consolidado!D772,"omitir")</f>
        <v>omitir</v>
      </c>
      <c r="G783" s="191" t="str">
        <f>+IF(D783=consolidado!B772,consolidado!N772,"omitir")</f>
        <v>omitir</v>
      </c>
      <c r="H783" s="192" t="str">
        <f>+IF(D783=consolidado!B772,consolidado!F772,"omitir")</f>
        <v>omitir</v>
      </c>
      <c r="I783" s="193" t="str">
        <f>+IF(D783=consolidado!B772,consolidado!G772,"omitir")</f>
        <v>omitir</v>
      </c>
      <c r="J783" s="164"/>
      <c r="K783" s="164"/>
      <c r="L783" s="164"/>
      <c r="M783" s="164"/>
      <c r="N783" s="164"/>
      <c r="O783" s="164"/>
      <c r="P783" s="164"/>
      <c r="Q783" s="164"/>
      <c r="R783" s="164"/>
      <c r="S783" s="164"/>
      <c r="T783" s="164"/>
      <c r="U783" s="164"/>
      <c r="V783" s="164"/>
      <c r="W783" s="164"/>
      <c r="X783" s="164"/>
      <c r="Y783" s="164"/>
      <c r="Z783" s="164"/>
    </row>
    <row r="784" ht="30.0" hidden="1" customHeight="1">
      <c r="A784" s="164"/>
      <c r="B784" s="188" t="str">
        <f>+IF(D784=consolidado!B773,consolidado!A773,"omitir")</f>
        <v>omitir</v>
      </c>
      <c r="C784" s="189" t="str">
        <f>+IF(D784=consolidado!B773,consolidado!C773,"omitir")</f>
        <v>omitir</v>
      </c>
      <c r="D784" s="189" t="str">
        <f t="shared" si="1"/>
        <v>IV°A</v>
      </c>
      <c r="E784" s="189" t="str">
        <f t="shared" si="2"/>
        <v>IV°A - omitir - omitir</v>
      </c>
      <c r="F784" s="190" t="str">
        <f>+IF(D784=consolidado!B773,consolidado!D773,"omitir")</f>
        <v>omitir</v>
      </c>
      <c r="G784" s="191" t="str">
        <f>+IF(D784=consolidado!B773,consolidado!N773,"omitir")</f>
        <v>omitir</v>
      </c>
      <c r="H784" s="192" t="str">
        <f>+IF(D784=consolidado!B773,consolidado!F773,"omitir")</f>
        <v>omitir</v>
      </c>
      <c r="I784" s="193" t="str">
        <f>+IF(D784=consolidado!B773,consolidado!G773,"omitir")</f>
        <v>omitir</v>
      </c>
      <c r="J784" s="164"/>
      <c r="K784" s="164"/>
      <c r="L784" s="164"/>
      <c r="M784" s="164"/>
      <c r="N784" s="164"/>
      <c r="O784" s="164"/>
      <c r="P784" s="164"/>
      <c r="Q784" s="164"/>
      <c r="R784" s="164"/>
      <c r="S784" s="164"/>
      <c r="T784" s="164"/>
      <c r="U784" s="164"/>
      <c r="V784" s="164"/>
      <c r="W784" s="164"/>
      <c r="X784" s="164"/>
      <c r="Y784" s="164"/>
      <c r="Z784" s="164"/>
    </row>
    <row r="785" ht="30.0" hidden="1" customHeight="1">
      <c r="A785" s="164"/>
      <c r="B785" s="188" t="str">
        <f>+IF(D785=consolidado!B774,consolidado!A774,"omitir")</f>
        <v>omitir</v>
      </c>
      <c r="C785" s="189" t="str">
        <f>+IF(D785=consolidado!B774,consolidado!C774,"omitir")</f>
        <v>omitir</v>
      </c>
      <c r="D785" s="189" t="str">
        <f t="shared" si="1"/>
        <v>IV°A</v>
      </c>
      <c r="E785" s="189" t="str">
        <f t="shared" si="2"/>
        <v>IV°A - omitir - omitir</v>
      </c>
      <c r="F785" s="190" t="str">
        <f>+IF(D785=consolidado!B774,consolidado!D774,"omitir")</f>
        <v>omitir</v>
      </c>
      <c r="G785" s="191" t="str">
        <f>+IF(D785=consolidado!B774,consolidado!N774,"omitir")</f>
        <v>omitir</v>
      </c>
      <c r="H785" s="192" t="str">
        <f>+IF(D785=consolidado!B774,consolidado!F774,"omitir")</f>
        <v>omitir</v>
      </c>
      <c r="I785" s="193" t="str">
        <f>+IF(D785=consolidado!B774,consolidado!G774,"omitir")</f>
        <v>omitir</v>
      </c>
      <c r="J785" s="164"/>
      <c r="K785" s="164"/>
      <c r="L785" s="164"/>
      <c r="M785" s="164"/>
      <c r="N785" s="164"/>
      <c r="O785" s="164"/>
      <c r="P785" s="164"/>
      <c r="Q785" s="164"/>
      <c r="R785" s="164"/>
      <c r="S785" s="164"/>
      <c r="T785" s="164"/>
      <c r="U785" s="164"/>
      <c r="V785" s="164"/>
      <c r="W785" s="164"/>
      <c r="X785" s="164"/>
      <c r="Y785" s="164"/>
      <c r="Z785" s="164"/>
    </row>
    <row r="786" ht="30.0" hidden="1" customHeight="1">
      <c r="A786" s="164"/>
      <c r="B786" s="188" t="str">
        <f>+IF(D786=consolidado!B775,consolidado!A775,"omitir")</f>
        <v>omitir</v>
      </c>
      <c r="C786" s="189" t="str">
        <f>+IF(D786=consolidado!B775,consolidado!C775,"omitir")</f>
        <v>omitir</v>
      </c>
      <c r="D786" s="189" t="str">
        <f t="shared" si="1"/>
        <v>IV°A</v>
      </c>
      <c r="E786" s="189" t="str">
        <f t="shared" si="2"/>
        <v>IV°A - omitir - omitir</v>
      </c>
      <c r="F786" s="190" t="str">
        <f>+IF(D786=consolidado!B775,consolidado!D775,"omitir")</f>
        <v>omitir</v>
      </c>
      <c r="G786" s="191" t="str">
        <f>+IF(D786=consolidado!B775,consolidado!N775,"omitir")</f>
        <v>omitir</v>
      </c>
      <c r="H786" s="192" t="str">
        <f>+IF(D786=consolidado!B775,consolidado!F775,"omitir")</f>
        <v>omitir</v>
      </c>
      <c r="I786" s="193" t="str">
        <f>+IF(D786=consolidado!B775,consolidado!G775,"omitir")</f>
        <v>omitir</v>
      </c>
      <c r="J786" s="164"/>
      <c r="K786" s="164"/>
      <c r="L786" s="164"/>
      <c r="M786" s="164"/>
      <c r="N786" s="164"/>
      <c r="O786" s="164"/>
      <c r="P786" s="164"/>
      <c r="Q786" s="164"/>
      <c r="R786" s="164"/>
      <c r="S786" s="164"/>
      <c r="T786" s="164"/>
      <c r="U786" s="164"/>
      <c r="V786" s="164"/>
      <c r="W786" s="164"/>
      <c r="X786" s="164"/>
      <c r="Y786" s="164"/>
      <c r="Z786" s="164"/>
    </row>
    <row r="787" ht="30.0" hidden="1" customHeight="1">
      <c r="A787" s="164"/>
      <c r="B787" s="188" t="str">
        <f>+IF(D787=consolidado!B776,consolidado!A776,"omitir")</f>
        <v>omitir</v>
      </c>
      <c r="C787" s="189" t="str">
        <f>+IF(D787=consolidado!B776,consolidado!C776,"omitir")</f>
        <v>omitir</v>
      </c>
      <c r="D787" s="189" t="str">
        <f t="shared" si="1"/>
        <v>IV°A</v>
      </c>
      <c r="E787" s="189" t="str">
        <f t="shared" si="2"/>
        <v>IV°A - omitir - omitir</v>
      </c>
      <c r="F787" s="190" t="str">
        <f>+IF(D787=consolidado!B776,consolidado!D776,"omitir")</f>
        <v>omitir</v>
      </c>
      <c r="G787" s="191" t="str">
        <f>+IF(D787=consolidado!B776,consolidado!N776,"omitir")</f>
        <v>omitir</v>
      </c>
      <c r="H787" s="192" t="str">
        <f>+IF(D787=consolidado!B776,consolidado!F776,"omitir")</f>
        <v>omitir</v>
      </c>
      <c r="I787" s="193" t="str">
        <f>+IF(D787=consolidado!B776,consolidado!G776,"omitir")</f>
        <v>omitir</v>
      </c>
      <c r="J787" s="164"/>
      <c r="K787" s="164"/>
      <c r="L787" s="164"/>
      <c r="M787" s="164"/>
      <c r="N787" s="164"/>
      <c r="O787" s="164"/>
      <c r="P787" s="164"/>
      <c r="Q787" s="164"/>
      <c r="R787" s="164"/>
      <c r="S787" s="164"/>
      <c r="T787" s="164"/>
      <c r="U787" s="164"/>
      <c r="V787" s="164"/>
      <c r="W787" s="164"/>
      <c r="X787" s="164"/>
      <c r="Y787" s="164"/>
      <c r="Z787" s="164"/>
    </row>
    <row r="788" ht="30.0" hidden="1" customHeight="1">
      <c r="A788" s="164"/>
      <c r="B788" s="188" t="str">
        <f>+IF(D788=consolidado!B777,consolidado!A777,"omitir")</f>
        <v>omitir</v>
      </c>
      <c r="C788" s="189" t="str">
        <f>+IF(D788=consolidado!B777,consolidado!C777,"omitir")</f>
        <v>omitir</v>
      </c>
      <c r="D788" s="189" t="str">
        <f t="shared" si="1"/>
        <v>IV°A</v>
      </c>
      <c r="E788" s="189" t="str">
        <f t="shared" si="2"/>
        <v>IV°A - omitir - omitir</v>
      </c>
      <c r="F788" s="190" t="str">
        <f>+IF(D788=consolidado!B777,consolidado!D777,"omitir")</f>
        <v>omitir</v>
      </c>
      <c r="G788" s="191" t="str">
        <f>+IF(D788=consolidado!B777,consolidado!N777,"omitir")</f>
        <v>omitir</v>
      </c>
      <c r="H788" s="192" t="str">
        <f>+IF(D788=consolidado!B777,consolidado!F777,"omitir")</f>
        <v>omitir</v>
      </c>
      <c r="I788" s="193" t="str">
        <f>+IF(D788=consolidado!B777,consolidado!G777,"omitir")</f>
        <v>omitir</v>
      </c>
      <c r="J788" s="164"/>
      <c r="K788" s="164"/>
      <c r="L788" s="164"/>
      <c r="M788" s="164"/>
      <c r="N788" s="164"/>
      <c r="O788" s="164"/>
      <c r="P788" s="164"/>
      <c r="Q788" s="164"/>
      <c r="R788" s="164"/>
      <c r="S788" s="164"/>
      <c r="T788" s="164"/>
      <c r="U788" s="164"/>
      <c r="V788" s="164"/>
      <c r="W788" s="164"/>
      <c r="X788" s="164"/>
      <c r="Y788" s="164"/>
      <c r="Z788" s="164"/>
    </row>
    <row r="789" ht="30.0" hidden="1" customHeight="1">
      <c r="A789" s="164"/>
      <c r="B789" s="188" t="str">
        <f>+IF(D789=consolidado!B778,consolidado!A778,"omitir")</f>
        <v>omitir</v>
      </c>
      <c r="C789" s="189" t="str">
        <f>+IF(D789=consolidado!B778,consolidado!C778,"omitir")</f>
        <v>omitir</v>
      </c>
      <c r="D789" s="189" t="str">
        <f t="shared" si="1"/>
        <v>IV°A</v>
      </c>
      <c r="E789" s="189" t="str">
        <f t="shared" si="2"/>
        <v>IV°A - omitir - omitir</v>
      </c>
      <c r="F789" s="190" t="str">
        <f>+IF(D789=consolidado!B778,consolidado!D778,"omitir")</f>
        <v>omitir</v>
      </c>
      <c r="G789" s="191" t="str">
        <f>+IF(D789=consolidado!B778,consolidado!N778,"omitir")</f>
        <v>omitir</v>
      </c>
      <c r="H789" s="192" t="str">
        <f>+IF(D789=consolidado!B778,consolidado!F778,"omitir")</f>
        <v>omitir</v>
      </c>
      <c r="I789" s="193" t="str">
        <f>+IF(D789=consolidado!B778,consolidado!G778,"omitir")</f>
        <v>omitir</v>
      </c>
      <c r="J789" s="164"/>
      <c r="K789" s="164"/>
      <c r="L789" s="164"/>
      <c r="M789" s="164"/>
      <c r="N789" s="164"/>
      <c r="O789" s="164"/>
      <c r="P789" s="164"/>
      <c r="Q789" s="164"/>
      <c r="R789" s="164"/>
      <c r="S789" s="164"/>
      <c r="T789" s="164"/>
      <c r="U789" s="164"/>
      <c r="V789" s="164"/>
      <c r="W789" s="164"/>
      <c r="X789" s="164"/>
      <c r="Y789" s="164"/>
      <c r="Z789" s="164"/>
    </row>
    <row r="790" ht="30.0" hidden="1" customHeight="1">
      <c r="A790" s="164"/>
      <c r="B790" s="188" t="str">
        <f>+IF(D790=consolidado!B779,consolidado!A779,"omitir")</f>
        <v>omitir</v>
      </c>
      <c r="C790" s="189" t="str">
        <f>+IF(D790=consolidado!B779,consolidado!C779,"omitir")</f>
        <v>omitir</v>
      </c>
      <c r="D790" s="189" t="str">
        <f t="shared" si="1"/>
        <v>IV°A</v>
      </c>
      <c r="E790" s="189" t="str">
        <f t="shared" si="2"/>
        <v>IV°A - omitir - omitir</v>
      </c>
      <c r="F790" s="190" t="str">
        <f>+IF(D790=consolidado!B779,consolidado!D779,"omitir")</f>
        <v>omitir</v>
      </c>
      <c r="G790" s="191" t="str">
        <f>+IF(D790=consolidado!B779,consolidado!N779,"omitir")</f>
        <v>omitir</v>
      </c>
      <c r="H790" s="192" t="str">
        <f>+IF(D790=consolidado!B779,consolidado!F779,"omitir")</f>
        <v>omitir</v>
      </c>
      <c r="I790" s="193" t="str">
        <f>+IF(D790=consolidado!B779,consolidado!G779,"omitir")</f>
        <v>omitir</v>
      </c>
      <c r="J790" s="164"/>
      <c r="K790" s="164"/>
      <c r="L790" s="164"/>
      <c r="M790" s="164"/>
      <c r="N790" s="164"/>
      <c r="O790" s="164"/>
      <c r="P790" s="164"/>
      <c r="Q790" s="164"/>
      <c r="R790" s="164"/>
      <c r="S790" s="164"/>
      <c r="T790" s="164"/>
      <c r="U790" s="164"/>
      <c r="V790" s="164"/>
      <c r="W790" s="164"/>
      <c r="X790" s="164"/>
      <c r="Y790" s="164"/>
      <c r="Z790" s="164"/>
    </row>
    <row r="791" ht="30.0" hidden="1" customHeight="1">
      <c r="A791" s="164"/>
      <c r="B791" s="188" t="str">
        <f>+IF(D791=consolidado!B780,consolidado!A780,"omitir")</f>
        <v>omitir</v>
      </c>
      <c r="C791" s="189" t="str">
        <f>+IF(D791=consolidado!B780,consolidado!C780,"omitir")</f>
        <v>omitir</v>
      </c>
      <c r="D791" s="189" t="str">
        <f t="shared" si="1"/>
        <v>IV°A</v>
      </c>
      <c r="E791" s="189" t="str">
        <f t="shared" si="2"/>
        <v>IV°A - omitir - omitir</v>
      </c>
      <c r="F791" s="190" t="str">
        <f>+IF(D791=consolidado!B780,consolidado!D780,"omitir")</f>
        <v>omitir</v>
      </c>
      <c r="G791" s="191" t="str">
        <f>+IF(D791=consolidado!B780,consolidado!N780,"omitir")</f>
        <v>omitir</v>
      </c>
      <c r="H791" s="192" t="str">
        <f>+IF(D791=consolidado!B780,consolidado!F780,"omitir")</f>
        <v>omitir</v>
      </c>
      <c r="I791" s="193" t="str">
        <f>+IF(D791=consolidado!B780,consolidado!G780,"omitir")</f>
        <v>omitir</v>
      </c>
      <c r="J791" s="164"/>
      <c r="K791" s="164"/>
      <c r="L791" s="164"/>
      <c r="M791" s="164"/>
      <c r="N791" s="164"/>
      <c r="O791" s="164"/>
      <c r="P791" s="164"/>
      <c r="Q791" s="164"/>
      <c r="R791" s="164"/>
      <c r="S791" s="164"/>
      <c r="T791" s="164"/>
      <c r="U791" s="164"/>
      <c r="V791" s="164"/>
      <c r="W791" s="164"/>
      <c r="X791" s="164"/>
      <c r="Y791" s="164"/>
      <c r="Z791" s="164"/>
    </row>
    <row r="792" ht="30.0" hidden="1" customHeight="1">
      <c r="A792" s="164"/>
      <c r="B792" s="188" t="str">
        <f>+IF(D792=consolidado!B781,consolidado!A781,"omitir")</f>
        <v>omitir</v>
      </c>
      <c r="C792" s="189" t="str">
        <f>+IF(D792=consolidado!B781,consolidado!C781,"omitir")</f>
        <v>omitir</v>
      </c>
      <c r="D792" s="189" t="str">
        <f t="shared" si="1"/>
        <v>IV°A</v>
      </c>
      <c r="E792" s="189" t="str">
        <f t="shared" si="2"/>
        <v>IV°A - omitir - omitir</v>
      </c>
      <c r="F792" s="190" t="str">
        <f>+IF(D792=consolidado!B781,consolidado!D781,"omitir")</f>
        <v>omitir</v>
      </c>
      <c r="G792" s="191" t="str">
        <f>+IF(D792=consolidado!B781,consolidado!N781,"omitir")</f>
        <v>omitir</v>
      </c>
      <c r="H792" s="192" t="str">
        <f>+IF(D792=consolidado!B781,consolidado!F781,"omitir")</f>
        <v>omitir</v>
      </c>
      <c r="I792" s="193" t="str">
        <f>+IF(D792=consolidado!B781,consolidado!G781,"omitir")</f>
        <v>omitir</v>
      </c>
      <c r="J792" s="164"/>
      <c r="K792" s="164"/>
      <c r="L792" s="164"/>
      <c r="M792" s="164"/>
      <c r="N792" s="164"/>
      <c r="O792" s="164"/>
      <c r="P792" s="164"/>
      <c r="Q792" s="164"/>
      <c r="R792" s="164"/>
      <c r="S792" s="164"/>
      <c r="T792" s="164"/>
      <c r="U792" s="164"/>
      <c r="V792" s="164"/>
      <c r="W792" s="164"/>
      <c r="X792" s="164"/>
      <c r="Y792" s="164"/>
      <c r="Z792" s="164"/>
    </row>
    <row r="793" ht="30.0" hidden="1" customHeight="1">
      <c r="A793" s="164"/>
      <c r="B793" s="188" t="str">
        <f>+IF(D793=consolidado!B782,consolidado!A782,"omitir")</f>
        <v>omitir</v>
      </c>
      <c r="C793" s="189" t="str">
        <f>+IF(D793=consolidado!B782,consolidado!C782,"omitir")</f>
        <v>omitir</v>
      </c>
      <c r="D793" s="189" t="str">
        <f t="shared" si="1"/>
        <v>IV°A</v>
      </c>
      <c r="E793" s="189" t="str">
        <f t="shared" si="2"/>
        <v>IV°A - omitir - omitir</v>
      </c>
      <c r="F793" s="190" t="str">
        <f>+IF(D793=consolidado!B782,consolidado!D782,"omitir")</f>
        <v>omitir</v>
      </c>
      <c r="G793" s="191" t="str">
        <f>+IF(D793=consolidado!B782,consolidado!N782,"omitir")</f>
        <v>omitir</v>
      </c>
      <c r="H793" s="192" t="str">
        <f>+IF(D793=consolidado!B782,consolidado!F782,"omitir")</f>
        <v>omitir</v>
      </c>
      <c r="I793" s="193" t="str">
        <f>+IF(D793=consolidado!B782,consolidado!G782,"omitir")</f>
        <v>omitir</v>
      </c>
      <c r="J793" s="164"/>
      <c r="K793" s="164"/>
      <c r="L793" s="164"/>
      <c r="M793" s="164"/>
      <c r="N793" s="164"/>
      <c r="O793" s="164"/>
      <c r="P793" s="164"/>
      <c r="Q793" s="164"/>
      <c r="R793" s="164"/>
      <c r="S793" s="164"/>
      <c r="T793" s="164"/>
      <c r="U793" s="164"/>
      <c r="V793" s="164"/>
      <c r="W793" s="164"/>
      <c r="X793" s="164"/>
      <c r="Y793" s="164"/>
      <c r="Z793" s="164"/>
    </row>
    <row r="794" ht="30.0" hidden="1" customHeight="1">
      <c r="A794" s="164"/>
      <c r="B794" s="188" t="str">
        <f>+IF(D794=consolidado!B783,consolidado!A783,"omitir")</f>
        <v>omitir</v>
      </c>
      <c r="C794" s="189" t="str">
        <f>+IF(D794=consolidado!B783,consolidado!C783,"omitir")</f>
        <v>omitir</v>
      </c>
      <c r="D794" s="189" t="str">
        <f t="shared" si="1"/>
        <v>IV°A</v>
      </c>
      <c r="E794" s="189" t="str">
        <f t="shared" si="2"/>
        <v>IV°A - omitir - omitir</v>
      </c>
      <c r="F794" s="190" t="str">
        <f>+IF(D794=consolidado!B783,consolidado!D783,"omitir")</f>
        <v>omitir</v>
      </c>
      <c r="G794" s="191" t="str">
        <f>+IF(D794=consolidado!B783,consolidado!N783,"omitir")</f>
        <v>omitir</v>
      </c>
      <c r="H794" s="192" t="str">
        <f>+IF(D794=consolidado!B783,consolidado!F783,"omitir")</f>
        <v>omitir</v>
      </c>
      <c r="I794" s="193" t="str">
        <f>+IF(D794=consolidado!B783,consolidado!G783,"omitir")</f>
        <v>omitir</v>
      </c>
      <c r="J794" s="164"/>
      <c r="K794" s="164"/>
      <c r="L794" s="164"/>
      <c r="M794" s="164"/>
      <c r="N794" s="164"/>
      <c r="O794" s="164"/>
      <c r="P794" s="164"/>
      <c r="Q794" s="164"/>
      <c r="R794" s="164"/>
      <c r="S794" s="164"/>
      <c r="T794" s="164"/>
      <c r="U794" s="164"/>
      <c r="V794" s="164"/>
      <c r="W794" s="164"/>
      <c r="X794" s="164"/>
      <c r="Y794" s="164"/>
      <c r="Z794" s="164"/>
    </row>
    <row r="795" ht="30.0" hidden="1" customHeight="1">
      <c r="A795" s="164"/>
      <c r="B795" s="188" t="str">
        <f>+IF(D795=consolidado!B784,consolidado!A784,"omitir")</f>
        <v>omitir</v>
      </c>
      <c r="C795" s="189" t="str">
        <f>+IF(D795=consolidado!B784,consolidado!C784,"omitir")</f>
        <v>omitir</v>
      </c>
      <c r="D795" s="189" t="str">
        <f t="shared" si="1"/>
        <v>IV°A</v>
      </c>
      <c r="E795" s="189" t="str">
        <f t="shared" si="2"/>
        <v>IV°A - omitir - omitir</v>
      </c>
      <c r="F795" s="190" t="str">
        <f>+IF(D795=consolidado!B784,consolidado!D784,"omitir")</f>
        <v>omitir</v>
      </c>
      <c r="G795" s="191" t="str">
        <f>+IF(D795=consolidado!B784,consolidado!N784,"omitir")</f>
        <v>omitir</v>
      </c>
      <c r="H795" s="192" t="str">
        <f>+IF(D795=consolidado!B784,consolidado!F784,"omitir")</f>
        <v>omitir</v>
      </c>
      <c r="I795" s="193" t="str">
        <f>+IF(D795=consolidado!B784,consolidado!G784,"omitir")</f>
        <v>omitir</v>
      </c>
      <c r="J795" s="164"/>
      <c r="K795" s="164"/>
      <c r="L795" s="164"/>
      <c r="M795" s="164"/>
      <c r="N795" s="164"/>
      <c r="O795" s="164"/>
      <c r="P795" s="164"/>
      <c r="Q795" s="164"/>
      <c r="R795" s="164"/>
      <c r="S795" s="164"/>
      <c r="T795" s="164"/>
      <c r="U795" s="164"/>
      <c r="V795" s="164"/>
      <c r="W795" s="164"/>
      <c r="X795" s="164"/>
      <c r="Y795" s="164"/>
      <c r="Z795" s="164"/>
    </row>
    <row r="796" ht="30.0" hidden="1" customHeight="1">
      <c r="A796" s="164"/>
      <c r="B796" s="188" t="str">
        <f>+IF(D796=consolidado!B785,consolidado!A785,"omitir")</f>
        <v>omitir</v>
      </c>
      <c r="C796" s="189" t="str">
        <f>+IF(D796=consolidado!B785,consolidado!C785,"omitir")</f>
        <v>omitir</v>
      </c>
      <c r="D796" s="189" t="str">
        <f t="shared" si="1"/>
        <v>IV°A</v>
      </c>
      <c r="E796" s="189" t="str">
        <f t="shared" si="2"/>
        <v>IV°A - omitir - omitir</v>
      </c>
      <c r="F796" s="190" t="str">
        <f>+IF(D796=consolidado!B785,consolidado!D785,"omitir")</f>
        <v>omitir</v>
      </c>
      <c r="G796" s="191" t="str">
        <f>+IF(D796=consolidado!B785,consolidado!N785,"omitir")</f>
        <v>omitir</v>
      </c>
      <c r="H796" s="192" t="str">
        <f>+IF(D796=consolidado!B785,consolidado!F785,"omitir")</f>
        <v>omitir</v>
      </c>
      <c r="I796" s="193" t="str">
        <f>+IF(D796=consolidado!B785,consolidado!G785,"omitir")</f>
        <v>omitir</v>
      </c>
      <c r="J796" s="164"/>
      <c r="K796" s="164"/>
      <c r="L796" s="164"/>
      <c r="M796" s="164"/>
      <c r="N796" s="164"/>
      <c r="O796" s="164"/>
      <c r="P796" s="164"/>
      <c r="Q796" s="164"/>
      <c r="R796" s="164"/>
      <c r="S796" s="164"/>
      <c r="T796" s="164"/>
      <c r="U796" s="164"/>
      <c r="V796" s="164"/>
      <c r="W796" s="164"/>
      <c r="X796" s="164"/>
      <c r="Y796" s="164"/>
      <c r="Z796" s="164"/>
    </row>
    <row r="797" ht="30.0" hidden="1" customHeight="1">
      <c r="A797" s="164"/>
      <c r="B797" s="188" t="str">
        <f>+IF(D797=consolidado!B786,consolidado!A786,"omitir")</f>
        <v>omitir</v>
      </c>
      <c r="C797" s="189" t="str">
        <f>+IF(D797=consolidado!B786,consolidado!C786,"omitir")</f>
        <v>omitir</v>
      </c>
      <c r="D797" s="189" t="str">
        <f t="shared" si="1"/>
        <v>IV°A</v>
      </c>
      <c r="E797" s="189" t="str">
        <f t="shared" si="2"/>
        <v>IV°A - omitir - omitir</v>
      </c>
      <c r="F797" s="190" t="str">
        <f>+IF(D797=consolidado!B786,consolidado!D786,"omitir")</f>
        <v>omitir</v>
      </c>
      <c r="G797" s="191" t="str">
        <f>+IF(D797=consolidado!B786,consolidado!N786,"omitir")</f>
        <v>omitir</v>
      </c>
      <c r="H797" s="192" t="str">
        <f>+IF(D797=consolidado!B786,consolidado!F786,"omitir")</f>
        <v>omitir</v>
      </c>
      <c r="I797" s="193" t="str">
        <f>+IF(D797=consolidado!B786,consolidado!G786,"omitir")</f>
        <v>omitir</v>
      </c>
      <c r="J797" s="164"/>
      <c r="K797" s="164"/>
      <c r="L797" s="164"/>
      <c r="M797" s="164"/>
      <c r="N797" s="164"/>
      <c r="O797" s="164"/>
      <c r="P797" s="164"/>
      <c r="Q797" s="164"/>
      <c r="R797" s="164"/>
      <c r="S797" s="164"/>
      <c r="T797" s="164"/>
      <c r="U797" s="164"/>
      <c r="V797" s="164"/>
      <c r="W797" s="164"/>
      <c r="X797" s="164"/>
      <c r="Y797" s="164"/>
      <c r="Z797" s="164"/>
    </row>
    <row r="798" ht="30.0" hidden="1" customHeight="1">
      <c r="A798" s="164"/>
      <c r="B798" s="188" t="str">
        <f>+IF(D798=consolidado!B787,consolidado!A787,"omitir")</f>
        <v>omitir</v>
      </c>
      <c r="C798" s="189" t="str">
        <f>+IF(D798=consolidado!B787,consolidado!C787,"omitir")</f>
        <v>omitir</v>
      </c>
      <c r="D798" s="189" t="str">
        <f t="shared" si="1"/>
        <v>IV°A</v>
      </c>
      <c r="E798" s="189" t="str">
        <f t="shared" si="2"/>
        <v>IV°A - omitir - omitir</v>
      </c>
      <c r="F798" s="190" t="str">
        <f>+IF(D798=consolidado!B787,consolidado!D787,"omitir")</f>
        <v>omitir</v>
      </c>
      <c r="G798" s="191" t="str">
        <f>+IF(D798=consolidado!B787,consolidado!N787,"omitir")</f>
        <v>omitir</v>
      </c>
      <c r="H798" s="192" t="str">
        <f>+IF(D798=consolidado!B787,consolidado!F787,"omitir")</f>
        <v>omitir</v>
      </c>
      <c r="I798" s="193" t="str">
        <f>+IF(D798=consolidado!B787,consolidado!G787,"omitir")</f>
        <v>omitir</v>
      </c>
      <c r="J798" s="164"/>
      <c r="K798" s="164"/>
      <c r="L798" s="164"/>
      <c r="M798" s="164"/>
      <c r="N798" s="164"/>
      <c r="O798" s="164"/>
      <c r="P798" s="164"/>
      <c r="Q798" s="164"/>
      <c r="R798" s="164"/>
      <c r="S798" s="164"/>
      <c r="T798" s="164"/>
      <c r="U798" s="164"/>
      <c r="V798" s="164"/>
      <c r="W798" s="164"/>
      <c r="X798" s="164"/>
      <c r="Y798" s="164"/>
      <c r="Z798" s="164"/>
    </row>
    <row r="799" ht="30.0" hidden="1" customHeight="1">
      <c r="A799" s="164"/>
      <c r="B799" s="188" t="str">
        <f>+IF(D799=consolidado!B788,consolidado!A788,"omitir")</f>
        <v>omitir</v>
      </c>
      <c r="C799" s="189" t="str">
        <f>+IF(D799=consolidado!B788,consolidado!C788,"omitir")</f>
        <v>omitir</v>
      </c>
      <c r="D799" s="189" t="str">
        <f t="shared" si="1"/>
        <v>IV°A</v>
      </c>
      <c r="E799" s="189" t="str">
        <f t="shared" si="2"/>
        <v>IV°A - omitir - omitir</v>
      </c>
      <c r="F799" s="190" t="str">
        <f>+IF(D799=consolidado!B788,consolidado!D788,"omitir")</f>
        <v>omitir</v>
      </c>
      <c r="G799" s="191" t="str">
        <f>+IF(D799=consolidado!B788,consolidado!N788,"omitir")</f>
        <v>omitir</v>
      </c>
      <c r="H799" s="192" t="str">
        <f>+IF(D799=consolidado!B788,consolidado!F788,"omitir")</f>
        <v>omitir</v>
      </c>
      <c r="I799" s="193" t="str">
        <f>+IF(D799=consolidado!B788,consolidado!G788,"omitir")</f>
        <v>omitir</v>
      </c>
      <c r="J799" s="164"/>
      <c r="K799" s="164"/>
      <c r="L799" s="164"/>
      <c r="M799" s="164"/>
      <c r="N799" s="164"/>
      <c r="O799" s="164"/>
      <c r="P799" s="164"/>
      <c r="Q799" s="164"/>
      <c r="R799" s="164"/>
      <c r="S799" s="164"/>
      <c r="T799" s="164"/>
      <c r="U799" s="164"/>
      <c r="V799" s="164"/>
      <c r="W799" s="164"/>
      <c r="X799" s="164"/>
      <c r="Y799" s="164"/>
      <c r="Z799" s="164"/>
    </row>
    <row r="800" ht="30.0" hidden="1" customHeight="1">
      <c r="A800" s="164"/>
      <c r="B800" s="188" t="str">
        <f>+IF(D800=consolidado!B789,consolidado!A789,"omitir")</f>
        <v>omitir</v>
      </c>
      <c r="C800" s="189" t="str">
        <f>+IF(D800=consolidado!B789,consolidado!C789,"omitir")</f>
        <v>omitir</v>
      </c>
      <c r="D800" s="189" t="str">
        <f t="shared" si="1"/>
        <v>IV°A</v>
      </c>
      <c r="E800" s="189" t="str">
        <f t="shared" si="2"/>
        <v>IV°A - omitir - omitir</v>
      </c>
      <c r="F800" s="190" t="str">
        <f>+IF(D800=consolidado!B789,consolidado!D789,"omitir")</f>
        <v>omitir</v>
      </c>
      <c r="G800" s="191" t="str">
        <f>+IF(D800=consolidado!B789,consolidado!N789,"omitir")</f>
        <v>omitir</v>
      </c>
      <c r="H800" s="192" t="str">
        <f>+IF(D800=consolidado!B789,consolidado!F789,"omitir")</f>
        <v>omitir</v>
      </c>
      <c r="I800" s="193" t="str">
        <f>+IF(D800=consolidado!B789,consolidado!G789,"omitir")</f>
        <v>omitir</v>
      </c>
      <c r="J800" s="164"/>
      <c r="K800" s="164"/>
      <c r="L800" s="164"/>
      <c r="M800" s="164"/>
      <c r="N800" s="164"/>
      <c r="O800" s="164"/>
      <c r="P800" s="164"/>
      <c r="Q800" s="164"/>
      <c r="R800" s="164"/>
      <c r="S800" s="164"/>
      <c r="T800" s="164"/>
      <c r="U800" s="164"/>
      <c r="V800" s="164"/>
      <c r="W800" s="164"/>
      <c r="X800" s="164"/>
      <c r="Y800" s="164"/>
      <c r="Z800" s="164"/>
    </row>
    <row r="801" ht="30.0" hidden="1" customHeight="1">
      <c r="A801" s="164"/>
      <c r="B801" s="188" t="str">
        <f>+IF(D801=consolidado!B790,consolidado!A790,"omitir")</f>
        <v>omitir</v>
      </c>
      <c r="C801" s="189" t="str">
        <f>+IF(D801=consolidado!B790,consolidado!C790,"omitir")</f>
        <v>omitir</v>
      </c>
      <c r="D801" s="189" t="str">
        <f t="shared" si="1"/>
        <v>IV°A</v>
      </c>
      <c r="E801" s="189" t="str">
        <f t="shared" si="2"/>
        <v>IV°A - omitir - omitir</v>
      </c>
      <c r="F801" s="190" t="str">
        <f>+IF(D801=consolidado!B790,consolidado!D790,"omitir")</f>
        <v>omitir</v>
      </c>
      <c r="G801" s="191" t="str">
        <f>+IF(D801=consolidado!B790,consolidado!N790,"omitir")</f>
        <v>omitir</v>
      </c>
      <c r="H801" s="192" t="str">
        <f>+IF(D801=consolidado!B790,consolidado!F790,"omitir")</f>
        <v>omitir</v>
      </c>
      <c r="I801" s="193" t="str">
        <f>+IF(D801=consolidado!B790,consolidado!G790,"omitir")</f>
        <v>omitir</v>
      </c>
      <c r="J801" s="164"/>
      <c r="K801" s="164"/>
      <c r="L801" s="164"/>
      <c r="M801" s="164"/>
      <c r="N801" s="164"/>
      <c r="O801" s="164"/>
      <c r="P801" s="164"/>
      <c r="Q801" s="164"/>
      <c r="R801" s="164"/>
      <c r="S801" s="164"/>
      <c r="T801" s="164"/>
      <c r="U801" s="164"/>
      <c r="V801" s="164"/>
      <c r="W801" s="164"/>
      <c r="X801" s="164"/>
      <c r="Y801" s="164"/>
      <c r="Z801" s="164"/>
    </row>
    <row r="802" ht="30.0" hidden="1" customHeight="1">
      <c r="A802" s="164"/>
      <c r="B802" s="188" t="str">
        <f>+IF(D802=consolidado!B791,consolidado!A791,"omitir")</f>
        <v>omitir</v>
      </c>
      <c r="C802" s="189" t="str">
        <f>+IF(D802=consolidado!B791,consolidado!C791,"omitir")</f>
        <v>omitir</v>
      </c>
      <c r="D802" s="189" t="str">
        <f t="shared" si="1"/>
        <v>IV°A</v>
      </c>
      <c r="E802" s="189" t="str">
        <f t="shared" si="2"/>
        <v>IV°A - omitir - omitir</v>
      </c>
      <c r="F802" s="190" t="str">
        <f>+IF(D802=consolidado!B791,consolidado!D791,"omitir")</f>
        <v>omitir</v>
      </c>
      <c r="G802" s="191" t="str">
        <f>+IF(D802=consolidado!B791,consolidado!N791,"omitir")</f>
        <v>omitir</v>
      </c>
      <c r="H802" s="192" t="str">
        <f>+IF(D802=consolidado!B791,consolidado!F791,"omitir")</f>
        <v>omitir</v>
      </c>
      <c r="I802" s="193" t="str">
        <f>+IF(D802=consolidado!B791,consolidado!G791,"omitir")</f>
        <v>omitir</v>
      </c>
      <c r="J802" s="164"/>
      <c r="K802" s="164"/>
      <c r="L802" s="164"/>
      <c r="M802" s="164"/>
      <c r="N802" s="164"/>
      <c r="O802" s="164"/>
      <c r="P802" s="164"/>
      <c r="Q802" s="164"/>
      <c r="R802" s="164"/>
      <c r="S802" s="164"/>
      <c r="T802" s="164"/>
      <c r="U802" s="164"/>
      <c r="V802" s="164"/>
      <c r="W802" s="164"/>
      <c r="X802" s="164"/>
      <c r="Y802" s="164"/>
      <c r="Z802" s="164"/>
    </row>
    <row r="803" ht="30.0" hidden="1" customHeight="1">
      <c r="A803" s="164"/>
      <c r="B803" s="188" t="str">
        <f>+IF(D803=consolidado!B792,consolidado!A792,"omitir")</f>
        <v>omitir</v>
      </c>
      <c r="C803" s="189" t="str">
        <f>+IF(D803=consolidado!B792,consolidado!C792,"omitir")</f>
        <v>omitir</v>
      </c>
      <c r="D803" s="189" t="str">
        <f t="shared" si="1"/>
        <v>IV°A</v>
      </c>
      <c r="E803" s="189" t="str">
        <f t="shared" si="2"/>
        <v>IV°A - omitir - omitir</v>
      </c>
      <c r="F803" s="190" t="str">
        <f>+IF(D803=consolidado!B792,consolidado!D792,"omitir")</f>
        <v>omitir</v>
      </c>
      <c r="G803" s="191" t="str">
        <f>+IF(D803=consolidado!B792,consolidado!N792,"omitir")</f>
        <v>omitir</v>
      </c>
      <c r="H803" s="192" t="str">
        <f>+IF(D803=consolidado!B792,consolidado!F792,"omitir")</f>
        <v>omitir</v>
      </c>
      <c r="I803" s="193" t="str">
        <f>+IF(D803=consolidado!B792,consolidado!G792,"omitir")</f>
        <v>omitir</v>
      </c>
      <c r="J803" s="164"/>
      <c r="K803" s="164"/>
      <c r="L803" s="164"/>
      <c r="M803" s="164"/>
      <c r="N803" s="164"/>
      <c r="O803" s="164"/>
      <c r="P803" s="164"/>
      <c r="Q803" s="164"/>
      <c r="R803" s="164"/>
      <c r="S803" s="164"/>
      <c r="T803" s="164"/>
      <c r="U803" s="164"/>
      <c r="V803" s="164"/>
      <c r="W803" s="164"/>
      <c r="X803" s="164"/>
      <c r="Y803" s="164"/>
      <c r="Z803" s="164"/>
    </row>
    <row r="804" ht="30.0" hidden="1" customHeight="1">
      <c r="A804" s="164"/>
      <c r="B804" s="188" t="str">
        <f>+IF(D804=consolidado!B793,consolidado!A793,"omitir")</f>
        <v>omitir</v>
      </c>
      <c r="C804" s="189" t="str">
        <f>+IF(D804=consolidado!B793,consolidado!C793,"omitir")</f>
        <v>omitir</v>
      </c>
      <c r="D804" s="189" t="str">
        <f t="shared" si="1"/>
        <v>IV°A</v>
      </c>
      <c r="E804" s="189" t="str">
        <f t="shared" si="2"/>
        <v>IV°A - omitir - omitir</v>
      </c>
      <c r="F804" s="190" t="str">
        <f>+IF(D804=consolidado!B793,consolidado!D793,"omitir")</f>
        <v>omitir</v>
      </c>
      <c r="G804" s="191" t="str">
        <f>+IF(D804=consolidado!B793,consolidado!N793,"omitir")</f>
        <v>omitir</v>
      </c>
      <c r="H804" s="192" t="str">
        <f>+IF(D804=consolidado!B793,consolidado!F793,"omitir")</f>
        <v>omitir</v>
      </c>
      <c r="I804" s="193" t="str">
        <f>+IF(D804=consolidado!B793,consolidado!G793,"omitir")</f>
        <v>omitir</v>
      </c>
      <c r="J804" s="164"/>
      <c r="K804" s="164"/>
      <c r="L804" s="164"/>
      <c r="M804" s="164"/>
      <c r="N804" s="164"/>
      <c r="O804" s="164"/>
      <c r="P804" s="164"/>
      <c r="Q804" s="164"/>
      <c r="R804" s="164"/>
      <c r="S804" s="164"/>
      <c r="T804" s="164"/>
      <c r="U804" s="164"/>
      <c r="V804" s="164"/>
      <c r="W804" s="164"/>
      <c r="X804" s="164"/>
      <c r="Y804" s="164"/>
      <c r="Z804" s="164"/>
    </row>
    <row r="805" ht="30.0" hidden="1" customHeight="1">
      <c r="A805" s="164"/>
      <c r="B805" s="188" t="str">
        <f>+IF(D805=consolidado!B794,consolidado!A794,"omitir")</f>
        <v>omitir</v>
      </c>
      <c r="C805" s="189" t="str">
        <f>+IF(D805=consolidado!B794,consolidado!C794,"omitir")</f>
        <v>omitir</v>
      </c>
      <c r="D805" s="189" t="str">
        <f t="shared" si="1"/>
        <v>IV°A</v>
      </c>
      <c r="E805" s="189" t="str">
        <f t="shared" si="2"/>
        <v>IV°A - omitir - omitir</v>
      </c>
      <c r="F805" s="190" t="str">
        <f>+IF(D805=consolidado!B794,consolidado!D794,"omitir")</f>
        <v>omitir</v>
      </c>
      <c r="G805" s="191" t="str">
        <f>+IF(D805=consolidado!B794,consolidado!N794,"omitir")</f>
        <v>omitir</v>
      </c>
      <c r="H805" s="192" t="str">
        <f>+IF(D805=consolidado!B794,consolidado!F794,"omitir")</f>
        <v>omitir</v>
      </c>
      <c r="I805" s="193" t="str">
        <f>+IF(D805=consolidado!B794,consolidado!G794,"omitir")</f>
        <v>omitir</v>
      </c>
      <c r="J805" s="164"/>
      <c r="K805" s="164"/>
      <c r="L805" s="164"/>
      <c r="M805" s="164"/>
      <c r="N805" s="164"/>
      <c r="O805" s="164"/>
      <c r="P805" s="164"/>
      <c r="Q805" s="164"/>
      <c r="R805" s="164"/>
      <c r="S805" s="164"/>
      <c r="T805" s="164"/>
      <c r="U805" s="164"/>
      <c r="V805" s="164"/>
      <c r="W805" s="164"/>
      <c r="X805" s="164"/>
      <c r="Y805" s="164"/>
      <c r="Z805" s="164"/>
    </row>
    <row r="806" ht="30.0" hidden="1" customHeight="1">
      <c r="A806" s="164"/>
      <c r="B806" s="188" t="str">
        <f>+IF(D806=consolidado!B795,consolidado!A795,"omitir")</f>
        <v>omitir</v>
      </c>
      <c r="C806" s="189" t="str">
        <f>+IF(D806=consolidado!B795,consolidado!C795,"omitir")</f>
        <v>omitir</v>
      </c>
      <c r="D806" s="189" t="str">
        <f t="shared" si="1"/>
        <v>IV°A</v>
      </c>
      <c r="E806" s="189" t="str">
        <f t="shared" si="2"/>
        <v>IV°A - omitir - omitir</v>
      </c>
      <c r="F806" s="190" t="str">
        <f>+IF(D806=consolidado!B795,consolidado!D795,"omitir")</f>
        <v>omitir</v>
      </c>
      <c r="G806" s="191" t="str">
        <f>+IF(D806=consolidado!B795,consolidado!N795,"omitir")</f>
        <v>omitir</v>
      </c>
      <c r="H806" s="192" t="str">
        <f>+IF(D806=consolidado!B795,consolidado!F795,"omitir")</f>
        <v>omitir</v>
      </c>
      <c r="I806" s="193" t="str">
        <f>+IF(D806=consolidado!B795,consolidado!G795,"omitir")</f>
        <v>omitir</v>
      </c>
      <c r="J806" s="164"/>
      <c r="K806" s="164"/>
      <c r="L806" s="164"/>
      <c r="M806" s="164"/>
      <c r="N806" s="164"/>
      <c r="O806" s="164"/>
      <c r="P806" s="164"/>
      <c r="Q806" s="164"/>
      <c r="R806" s="164"/>
      <c r="S806" s="164"/>
      <c r="T806" s="164"/>
      <c r="U806" s="164"/>
      <c r="V806" s="164"/>
      <c r="W806" s="164"/>
      <c r="X806" s="164"/>
      <c r="Y806" s="164"/>
      <c r="Z806" s="164"/>
    </row>
    <row r="807" ht="30.0" hidden="1" customHeight="1">
      <c r="A807" s="164"/>
      <c r="B807" s="188" t="str">
        <f>+IF(D807=consolidado!B796,consolidado!A796,"omitir")</f>
        <v>omitir</v>
      </c>
      <c r="C807" s="189" t="str">
        <f>+IF(D807=consolidado!B796,consolidado!C796,"omitir")</f>
        <v>omitir</v>
      </c>
      <c r="D807" s="189" t="str">
        <f t="shared" si="1"/>
        <v>IV°A</v>
      </c>
      <c r="E807" s="189" t="str">
        <f t="shared" si="2"/>
        <v>IV°A - omitir - omitir</v>
      </c>
      <c r="F807" s="190" t="str">
        <f>+IF(D807=consolidado!B796,consolidado!D796,"omitir")</f>
        <v>omitir</v>
      </c>
      <c r="G807" s="191" t="str">
        <f>+IF(D807=consolidado!B796,consolidado!N796,"omitir")</f>
        <v>omitir</v>
      </c>
      <c r="H807" s="192" t="str">
        <f>+IF(D807=consolidado!B796,consolidado!F796,"omitir")</f>
        <v>omitir</v>
      </c>
      <c r="I807" s="193" t="str">
        <f>+IF(D807=consolidado!B796,consolidado!G796,"omitir")</f>
        <v>omitir</v>
      </c>
      <c r="J807" s="164"/>
      <c r="K807" s="164"/>
      <c r="L807" s="164"/>
      <c r="M807" s="164"/>
      <c r="N807" s="164"/>
      <c r="O807" s="164"/>
      <c r="P807" s="164"/>
      <c r="Q807" s="164"/>
      <c r="R807" s="164"/>
      <c r="S807" s="164"/>
      <c r="T807" s="164"/>
      <c r="U807" s="164"/>
      <c r="V807" s="164"/>
      <c r="W807" s="164"/>
      <c r="X807" s="164"/>
      <c r="Y807" s="164"/>
      <c r="Z807" s="164"/>
    </row>
    <row r="808" ht="30.0" hidden="1" customHeight="1">
      <c r="A808" s="164"/>
      <c r="B808" s="188" t="str">
        <f>+IF(D808=consolidado!B797,consolidado!A797,"omitir")</f>
        <v>omitir</v>
      </c>
      <c r="C808" s="189" t="str">
        <f>+IF(D808=consolidado!B797,consolidado!C797,"omitir")</f>
        <v>omitir</v>
      </c>
      <c r="D808" s="189" t="str">
        <f t="shared" si="1"/>
        <v>IV°A</v>
      </c>
      <c r="E808" s="189" t="str">
        <f t="shared" si="2"/>
        <v>IV°A - omitir - omitir</v>
      </c>
      <c r="F808" s="190" t="str">
        <f>+IF(D808=consolidado!B797,consolidado!D797,"omitir")</f>
        <v>omitir</v>
      </c>
      <c r="G808" s="191" t="str">
        <f>+IF(D808=consolidado!B797,consolidado!N797,"omitir")</f>
        <v>omitir</v>
      </c>
      <c r="H808" s="192" t="str">
        <f>+IF(D808=consolidado!B797,consolidado!F797,"omitir")</f>
        <v>omitir</v>
      </c>
      <c r="I808" s="193" t="str">
        <f>+IF(D808=consolidado!B797,consolidado!G797,"omitir")</f>
        <v>omitir</v>
      </c>
      <c r="J808" s="164"/>
      <c r="K808" s="164"/>
      <c r="L808" s="164"/>
      <c r="M808" s="164"/>
      <c r="N808" s="164"/>
      <c r="O808" s="164"/>
      <c r="P808" s="164"/>
      <c r="Q808" s="164"/>
      <c r="R808" s="164"/>
      <c r="S808" s="164"/>
      <c r="T808" s="164"/>
      <c r="U808" s="164"/>
      <c r="V808" s="164"/>
      <c r="W808" s="164"/>
      <c r="X808" s="164"/>
      <c r="Y808" s="164"/>
      <c r="Z808" s="164"/>
    </row>
    <row r="809" ht="30.0" hidden="1" customHeight="1">
      <c r="A809" s="164"/>
      <c r="B809" s="188" t="str">
        <f>+IF(D809=consolidado!B798,consolidado!A798,"omitir")</f>
        <v>omitir</v>
      </c>
      <c r="C809" s="189" t="str">
        <f>+IF(D809=consolidado!B798,consolidado!C798,"omitir")</f>
        <v>omitir</v>
      </c>
      <c r="D809" s="189" t="str">
        <f t="shared" si="1"/>
        <v>IV°A</v>
      </c>
      <c r="E809" s="189" t="str">
        <f t="shared" si="2"/>
        <v>IV°A - omitir - omitir</v>
      </c>
      <c r="F809" s="190" t="str">
        <f>+IF(D809=consolidado!B798,consolidado!D798,"omitir")</f>
        <v>omitir</v>
      </c>
      <c r="G809" s="191" t="str">
        <f>+IF(D809=consolidado!B798,consolidado!N798,"omitir")</f>
        <v>omitir</v>
      </c>
      <c r="H809" s="192" t="str">
        <f>+IF(D809=consolidado!B798,consolidado!F798,"omitir")</f>
        <v>omitir</v>
      </c>
      <c r="I809" s="193" t="str">
        <f>+IF(D809=consolidado!B798,consolidado!G798,"omitir")</f>
        <v>omitir</v>
      </c>
      <c r="J809" s="164"/>
      <c r="K809" s="164"/>
      <c r="L809" s="164"/>
      <c r="M809" s="164"/>
      <c r="N809" s="164"/>
      <c r="O809" s="164"/>
      <c r="P809" s="164"/>
      <c r="Q809" s="164"/>
      <c r="R809" s="164"/>
      <c r="S809" s="164"/>
      <c r="T809" s="164"/>
      <c r="U809" s="164"/>
      <c r="V809" s="164"/>
      <c r="W809" s="164"/>
      <c r="X809" s="164"/>
      <c r="Y809" s="164"/>
      <c r="Z809" s="164"/>
    </row>
    <row r="810" ht="30.0" hidden="1" customHeight="1">
      <c r="A810" s="164"/>
      <c r="B810" s="188" t="str">
        <f>+IF(D810=consolidado!B799,consolidado!A799,"omitir")</f>
        <v>omitir</v>
      </c>
      <c r="C810" s="189" t="str">
        <f>+IF(D810=consolidado!B799,consolidado!C799,"omitir")</f>
        <v>omitir</v>
      </c>
      <c r="D810" s="189" t="str">
        <f t="shared" si="1"/>
        <v>IV°A</v>
      </c>
      <c r="E810" s="189" t="str">
        <f t="shared" si="2"/>
        <v>IV°A - omitir - omitir</v>
      </c>
      <c r="F810" s="190" t="str">
        <f>+IF(D810=consolidado!B799,consolidado!D799,"omitir")</f>
        <v>omitir</v>
      </c>
      <c r="G810" s="191" t="str">
        <f>+IF(D810=consolidado!B799,consolidado!N799,"omitir")</f>
        <v>omitir</v>
      </c>
      <c r="H810" s="192" t="str">
        <f>+IF(D810=consolidado!B799,consolidado!F799,"omitir")</f>
        <v>omitir</v>
      </c>
      <c r="I810" s="193" t="str">
        <f>+IF(D810=consolidado!B799,consolidado!G799,"omitir")</f>
        <v>omitir</v>
      </c>
      <c r="J810" s="164"/>
      <c r="K810" s="164"/>
      <c r="L810" s="164"/>
      <c r="M810" s="164"/>
      <c r="N810" s="164"/>
      <c r="O810" s="164"/>
      <c r="P810" s="164"/>
      <c r="Q810" s="164"/>
      <c r="R810" s="164"/>
      <c r="S810" s="164"/>
      <c r="T810" s="164"/>
      <c r="U810" s="164"/>
      <c r="V810" s="164"/>
      <c r="W810" s="164"/>
      <c r="X810" s="164"/>
      <c r="Y810" s="164"/>
      <c r="Z810" s="164"/>
    </row>
    <row r="811" ht="30.0" hidden="1" customHeight="1">
      <c r="A811" s="164"/>
      <c r="B811" s="188" t="str">
        <f>+IF(D811=consolidado!B800,consolidado!A800,"omitir")</f>
        <v>omitir</v>
      </c>
      <c r="C811" s="189" t="str">
        <f>+IF(D811=consolidado!B800,consolidado!C800,"omitir")</f>
        <v>omitir</v>
      </c>
      <c r="D811" s="189" t="str">
        <f t="shared" si="1"/>
        <v>IV°A</v>
      </c>
      <c r="E811" s="189" t="str">
        <f t="shared" si="2"/>
        <v>IV°A - omitir - omitir</v>
      </c>
      <c r="F811" s="190" t="str">
        <f>+IF(D811=consolidado!B800,consolidado!D800,"omitir")</f>
        <v>omitir</v>
      </c>
      <c r="G811" s="191" t="str">
        <f>+IF(D811=consolidado!B800,consolidado!N800,"omitir")</f>
        <v>omitir</v>
      </c>
      <c r="H811" s="192" t="str">
        <f>+IF(D811=consolidado!B800,consolidado!F800,"omitir")</f>
        <v>omitir</v>
      </c>
      <c r="I811" s="193" t="str">
        <f>+IF(D811=consolidado!B800,consolidado!G800,"omitir")</f>
        <v>omitir</v>
      </c>
      <c r="J811" s="164"/>
      <c r="K811" s="164"/>
      <c r="L811" s="164"/>
      <c r="M811" s="164"/>
      <c r="N811" s="164"/>
      <c r="O811" s="164"/>
      <c r="P811" s="164"/>
      <c r="Q811" s="164"/>
      <c r="R811" s="164"/>
      <c r="S811" s="164"/>
      <c r="T811" s="164"/>
      <c r="U811" s="164"/>
      <c r="V811" s="164"/>
      <c r="W811" s="164"/>
      <c r="X811" s="164"/>
      <c r="Y811" s="164"/>
      <c r="Z811" s="164"/>
    </row>
    <row r="812" ht="30.0" hidden="1" customHeight="1">
      <c r="A812" s="164"/>
      <c r="B812" s="188" t="str">
        <f>+IF(D812=consolidado!B801,consolidado!A801,"omitir")</f>
        <v>omitir</v>
      </c>
      <c r="C812" s="189" t="str">
        <f>+IF(D812=consolidado!B801,consolidado!C801,"omitir")</f>
        <v>omitir</v>
      </c>
      <c r="D812" s="189" t="str">
        <f t="shared" si="1"/>
        <v>IV°A</v>
      </c>
      <c r="E812" s="189" t="str">
        <f t="shared" si="2"/>
        <v>IV°A - omitir - omitir</v>
      </c>
      <c r="F812" s="190" t="str">
        <f>+IF(D812=consolidado!B801,consolidado!D801,"omitir")</f>
        <v>omitir</v>
      </c>
      <c r="G812" s="191" t="str">
        <f>+IF(D812=consolidado!B801,consolidado!N801,"omitir")</f>
        <v>omitir</v>
      </c>
      <c r="H812" s="192" t="str">
        <f>+IF(D812=consolidado!B801,consolidado!F801,"omitir")</f>
        <v>omitir</v>
      </c>
      <c r="I812" s="193" t="str">
        <f>+IF(D812=consolidado!B801,consolidado!G801,"omitir")</f>
        <v>omitir</v>
      </c>
      <c r="J812" s="164"/>
      <c r="K812" s="164"/>
      <c r="L812" s="164"/>
      <c r="M812" s="164"/>
      <c r="N812" s="164"/>
      <c r="O812" s="164"/>
      <c r="P812" s="164"/>
      <c r="Q812" s="164"/>
      <c r="R812" s="164"/>
      <c r="S812" s="164"/>
      <c r="T812" s="164"/>
      <c r="U812" s="164"/>
      <c r="V812" s="164"/>
      <c r="W812" s="164"/>
      <c r="X812" s="164"/>
      <c r="Y812" s="164"/>
      <c r="Z812" s="164"/>
    </row>
    <row r="813" ht="30.0" hidden="1" customHeight="1">
      <c r="A813" s="164"/>
      <c r="B813" s="188" t="str">
        <f>+IF(D813=consolidado!B802,consolidado!A802,"omitir")</f>
        <v>omitir</v>
      </c>
      <c r="C813" s="189" t="str">
        <f>+IF(D813=consolidado!B802,consolidado!C802,"omitir")</f>
        <v>omitir</v>
      </c>
      <c r="D813" s="189" t="str">
        <f t="shared" si="1"/>
        <v>IV°A</v>
      </c>
      <c r="E813" s="189" t="str">
        <f t="shared" si="2"/>
        <v>IV°A - omitir - omitir</v>
      </c>
      <c r="F813" s="190" t="str">
        <f>+IF(D813=consolidado!B802,consolidado!D802,"omitir")</f>
        <v>omitir</v>
      </c>
      <c r="G813" s="191" t="str">
        <f>+IF(D813=consolidado!B802,consolidado!N802,"omitir")</f>
        <v>omitir</v>
      </c>
      <c r="H813" s="192" t="str">
        <f>+IF(D813=consolidado!B802,consolidado!F802,"omitir")</f>
        <v>omitir</v>
      </c>
      <c r="I813" s="193" t="str">
        <f>+IF(D813=consolidado!B802,consolidado!G802,"omitir")</f>
        <v>omitir</v>
      </c>
      <c r="J813" s="164"/>
      <c r="K813" s="164"/>
      <c r="L813" s="164"/>
      <c r="M813" s="164"/>
      <c r="N813" s="164"/>
      <c r="O813" s="164"/>
      <c r="P813" s="164"/>
      <c r="Q813" s="164"/>
      <c r="R813" s="164"/>
      <c r="S813" s="164"/>
      <c r="T813" s="164"/>
      <c r="U813" s="164"/>
      <c r="V813" s="164"/>
      <c r="W813" s="164"/>
      <c r="X813" s="164"/>
      <c r="Y813" s="164"/>
      <c r="Z813" s="164"/>
    </row>
    <row r="814" ht="30.0" hidden="1" customHeight="1">
      <c r="A814" s="164"/>
      <c r="B814" s="188" t="str">
        <f>+IF(D814=consolidado!B803,consolidado!A803,"omitir")</f>
        <v>omitir</v>
      </c>
      <c r="C814" s="189" t="str">
        <f>+IF(D814=consolidado!B803,consolidado!C803,"omitir")</f>
        <v>omitir</v>
      </c>
      <c r="D814" s="189" t="str">
        <f t="shared" si="1"/>
        <v>IV°A</v>
      </c>
      <c r="E814" s="189" t="str">
        <f t="shared" si="2"/>
        <v>IV°A - omitir - omitir</v>
      </c>
      <c r="F814" s="190" t="str">
        <f>+IF(D814=consolidado!B803,consolidado!D803,"omitir")</f>
        <v>omitir</v>
      </c>
      <c r="G814" s="191" t="str">
        <f>+IF(D814=consolidado!B803,consolidado!N803,"omitir")</f>
        <v>omitir</v>
      </c>
      <c r="H814" s="192" t="str">
        <f>+IF(D814=consolidado!B803,consolidado!F803,"omitir")</f>
        <v>omitir</v>
      </c>
      <c r="I814" s="193" t="str">
        <f>+IF(D814=consolidado!B803,consolidado!G803,"omitir")</f>
        <v>omitir</v>
      </c>
      <c r="J814" s="164"/>
      <c r="K814" s="164"/>
      <c r="L814" s="164"/>
      <c r="M814" s="164"/>
      <c r="N814" s="164"/>
      <c r="O814" s="164"/>
      <c r="P814" s="164"/>
      <c r="Q814" s="164"/>
      <c r="R814" s="164"/>
      <c r="S814" s="164"/>
      <c r="T814" s="164"/>
      <c r="U814" s="164"/>
      <c r="V814" s="164"/>
      <c r="W814" s="164"/>
      <c r="X814" s="164"/>
      <c r="Y814" s="164"/>
      <c r="Z814" s="164"/>
    </row>
    <row r="815" ht="30.0" hidden="1" customHeight="1">
      <c r="A815" s="164"/>
      <c r="B815" s="188" t="str">
        <f>+IF(D815=consolidado!B804,consolidado!A804,"omitir")</f>
        <v>omitir</v>
      </c>
      <c r="C815" s="189" t="str">
        <f>+IF(D815=consolidado!B804,consolidado!C804,"omitir")</f>
        <v>omitir</v>
      </c>
      <c r="D815" s="189" t="str">
        <f t="shared" si="1"/>
        <v>IV°A</v>
      </c>
      <c r="E815" s="189" t="str">
        <f t="shared" si="2"/>
        <v>IV°A - omitir - omitir</v>
      </c>
      <c r="F815" s="190" t="str">
        <f>+IF(D815=consolidado!B804,consolidado!D804,"omitir")</f>
        <v>omitir</v>
      </c>
      <c r="G815" s="191" t="str">
        <f>+IF(D815=consolidado!B804,consolidado!N804,"omitir")</f>
        <v>omitir</v>
      </c>
      <c r="H815" s="192" t="str">
        <f>+IF(D815=consolidado!B804,consolidado!F804,"omitir")</f>
        <v>omitir</v>
      </c>
      <c r="I815" s="193" t="str">
        <f>+IF(D815=consolidado!B804,consolidado!G804,"omitir")</f>
        <v>omitir</v>
      </c>
      <c r="J815" s="164"/>
      <c r="K815" s="164"/>
      <c r="L815" s="164"/>
      <c r="M815" s="164"/>
      <c r="N815" s="164"/>
      <c r="O815" s="164"/>
      <c r="P815" s="164"/>
      <c r="Q815" s="164"/>
      <c r="R815" s="164"/>
      <c r="S815" s="164"/>
      <c r="T815" s="164"/>
      <c r="U815" s="164"/>
      <c r="V815" s="164"/>
      <c r="W815" s="164"/>
      <c r="X815" s="164"/>
      <c r="Y815" s="164"/>
      <c r="Z815" s="164"/>
    </row>
    <row r="816" ht="30.0" hidden="1" customHeight="1">
      <c r="A816" s="164"/>
      <c r="B816" s="188" t="str">
        <f>+IF(D816=consolidado!B805,consolidado!A805,"omitir")</f>
        <v>omitir</v>
      </c>
      <c r="C816" s="189" t="str">
        <f>+IF(D816=consolidado!B805,consolidado!C805,"omitir")</f>
        <v>omitir</v>
      </c>
      <c r="D816" s="189" t="str">
        <f t="shared" si="1"/>
        <v>IV°A</v>
      </c>
      <c r="E816" s="189" t="str">
        <f t="shared" si="2"/>
        <v>IV°A - omitir - omitir</v>
      </c>
      <c r="F816" s="190" t="str">
        <f>+IF(D816=consolidado!B805,consolidado!D805,"omitir")</f>
        <v>omitir</v>
      </c>
      <c r="G816" s="191" t="str">
        <f>+IF(D816=consolidado!B805,consolidado!N805,"omitir")</f>
        <v>omitir</v>
      </c>
      <c r="H816" s="192" t="str">
        <f>+IF(D816=consolidado!B805,consolidado!F805,"omitir")</f>
        <v>omitir</v>
      </c>
      <c r="I816" s="193" t="str">
        <f>+IF(D816=consolidado!B805,consolidado!G805,"omitir")</f>
        <v>omitir</v>
      </c>
      <c r="J816" s="164"/>
      <c r="K816" s="164"/>
      <c r="L816" s="164"/>
      <c r="M816" s="164"/>
      <c r="N816" s="164"/>
      <c r="O816" s="164"/>
      <c r="P816" s="164"/>
      <c r="Q816" s="164"/>
      <c r="R816" s="164"/>
      <c r="S816" s="164"/>
      <c r="T816" s="164"/>
      <c r="U816" s="164"/>
      <c r="V816" s="164"/>
      <c r="W816" s="164"/>
      <c r="X816" s="164"/>
      <c r="Y816" s="164"/>
      <c r="Z816" s="164"/>
    </row>
    <row r="817" ht="30.0" hidden="1" customHeight="1">
      <c r="A817" s="164"/>
      <c r="B817" s="188" t="str">
        <f>+IF(D817=consolidado!B806,consolidado!A806,"omitir")</f>
        <v>omitir</v>
      </c>
      <c r="C817" s="189" t="str">
        <f>+IF(D817=consolidado!B806,consolidado!C806,"omitir")</f>
        <v>omitir</v>
      </c>
      <c r="D817" s="189" t="str">
        <f t="shared" si="1"/>
        <v>IV°A</v>
      </c>
      <c r="E817" s="189" t="str">
        <f t="shared" si="2"/>
        <v>IV°A - omitir - omitir</v>
      </c>
      <c r="F817" s="190" t="str">
        <f>+IF(D817=consolidado!B806,consolidado!D806,"omitir")</f>
        <v>omitir</v>
      </c>
      <c r="G817" s="191" t="str">
        <f>+IF(D817=consolidado!B806,consolidado!N806,"omitir")</f>
        <v>omitir</v>
      </c>
      <c r="H817" s="192" t="str">
        <f>+IF(D817=consolidado!B806,consolidado!F806,"omitir")</f>
        <v>omitir</v>
      </c>
      <c r="I817" s="193" t="str">
        <f>+IF(D817=consolidado!B806,consolidado!G806,"omitir")</f>
        <v>omitir</v>
      </c>
      <c r="J817" s="164"/>
      <c r="K817" s="164"/>
      <c r="L817" s="164"/>
      <c r="M817" s="164"/>
      <c r="N817" s="164"/>
      <c r="O817" s="164"/>
      <c r="P817" s="164"/>
      <c r="Q817" s="164"/>
      <c r="R817" s="164"/>
      <c r="S817" s="164"/>
      <c r="T817" s="164"/>
      <c r="U817" s="164"/>
      <c r="V817" s="164"/>
      <c r="W817" s="164"/>
      <c r="X817" s="164"/>
      <c r="Y817" s="164"/>
      <c r="Z817" s="164"/>
    </row>
    <row r="818" ht="30.0" hidden="1" customHeight="1">
      <c r="A818" s="164"/>
      <c r="B818" s="188" t="str">
        <f>+IF(D818=consolidado!B807,consolidado!A807,"omitir")</f>
        <v>omitir</v>
      </c>
      <c r="C818" s="189" t="str">
        <f>+IF(D818=consolidado!B807,consolidado!C807,"omitir")</f>
        <v>omitir</v>
      </c>
      <c r="D818" s="189" t="str">
        <f t="shared" si="1"/>
        <v>IV°A</v>
      </c>
      <c r="E818" s="189" t="str">
        <f t="shared" si="2"/>
        <v>IV°A - omitir - omitir</v>
      </c>
      <c r="F818" s="190" t="str">
        <f>+IF(D818=consolidado!B807,consolidado!D807,"omitir")</f>
        <v>omitir</v>
      </c>
      <c r="G818" s="191" t="str">
        <f>+IF(D818=consolidado!B807,consolidado!N807,"omitir")</f>
        <v>omitir</v>
      </c>
      <c r="H818" s="192" t="str">
        <f>+IF(D818=consolidado!B807,consolidado!F807,"omitir")</f>
        <v>omitir</v>
      </c>
      <c r="I818" s="193" t="str">
        <f>+IF(D818=consolidado!B807,consolidado!G807,"omitir")</f>
        <v>omitir</v>
      </c>
      <c r="J818" s="164"/>
      <c r="K818" s="164"/>
      <c r="L818" s="164"/>
      <c r="M818" s="164"/>
      <c r="N818" s="164"/>
      <c r="O818" s="164"/>
      <c r="P818" s="164"/>
      <c r="Q818" s="164"/>
      <c r="R818" s="164"/>
      <c r="S818" s="164"/>
      <c r="T818" s="164"/>
      <c r="U818" s="164"/>
      <c r="V818" s="164"/>
      <c r="W818" s="164"/>
      <c r="X818" s="164"/>
      <c r="Y818" s="164"/>
      <c r="Z818" s="164"/>
    </row>
    <row r="819" ht="30.0" hidden="1" customHeight="1">
      <c r="A819" s="164"/>
      <c r="B819" s="188" t="str">
        <f>+IF(D819=consolidado!B808,consolidado!A808,"omitir")</f>
        <v>omitir</v>
      </c>
      <c r="C819" s="189" t="str">
        <f>+IF(D819=consolidado!B808,consolidado!C808,"omitir")</f>
        <v>omitir</v>
      </c>
      <c r="D819" s="189" t="str">
        <f t="shared" si="1"/>
        <v>IV°A</v>
      </c>
      <c r="E819" s="189" t="str">
        <f t="shared" si="2"/>
        <v>IV°A - omitir - omitir</v>
      </c>
      <c r="F819" s="190" t="str">
        <f>+IF(D819=consolidado!B808,consolidado!D808,"omitir")</f>
        <v>omitir</v>
      </c>
      <c r="G819" s="191" t="str">
        <f>+IF(D819=consolidado!B808,consolidado!N808,"omitir")</f>
        <v>omitir</v>
      </c>
      <c r="H819" s="192" t="str">
        <f>+IF(D819=consolidado!B808,consolidado!F808,"omitir")</f>
        <v>omitir</v>
      </c>
      <c r="I819" s="193" t="str">
        <f>+IF(D819=consolidado!B808,consolidado!G808,"omitir")</f>
        <v>omitir</v>
      </c>
      <c r="J819" s="164"/>
      <c r="K819" s="164"/>
      <c r="L819" s="164"/>
      <c r="M819" s="164"/>
      <c r="N819" s="164"/>
      <c r="O819" s="164"/>
      <c r="P819" s="164"/>
      <c r="Q819" s="164"/>
      <c r="R819" s="164"/>
      <c r="S819" s="164"/>
      <c r="T819" s="164"/>
      <c r="U819" s="164"/>
      <c r="V819" s="164"/>
      <c r="W819" s="164"/>
      <c r="X819" s="164"/>
      <c r="Y819" s="164"/>
      <c r="Z819" s="164"/>
    </row>
    <row r="820" ht="30.0" hidden="1" customHeight="1">
      <c r="A820" s="164"/>
      <c r="B820" s="188" t="str">
        <f>+IF(D820=consolidado!B809,consolidado!A809,"omitir")</f>
        <v>omitir</v>
      </c>
      <c r="C820" s="189" t="str">
        <f>+IF(D820=consolidado!B809,consolidado!C809,"omitir")</f>
        <v>omitir</v>
      </c>
      <c r="D820" s="189" t="str">
        <f t="shared" si="1"/>
        <v>IV°A</v>
      </c>
      <c r="E820" s="189" t="str">
        <f t="shared" si="2"/>
        <v>IV°A - omitir - omitir</v>
      </c>
      <c r="F820" s="190" t="str">
        <f>+IF(D820=consolidado!B809,consolidado!D809,"omitir")</f>
        <v>omitir</v>
      </c>
      <c r="G820" s="191" t="str">
        <f>+IF(D820=consolidado!B809,consolidado!N809,"omitir")</f>
        <v>omitir</v>
      </c>
      <c r="H820" s="192" t="str">
        <f>+IF(D820=consolidado!B809,consolidado!F809,"omitir")</f>
        <v>omitir</v>
      </c>
      <c r="I820" s="193" t="str">
        <f>+IF(D820=consolidado!B809,consolidado!G809,"omitir")</f>
        <v>omitir</v>
      </c>
      <c r="J820" s="164"/>
      <c r="K820" s="164"/>
      <c r="L820" s="164"/>
      <c r="M820" s="164"/>
      <c r="N820" s="164"/>
      <c r="O820" s="164"/>
      <c r="P820" s="164"/>
      <c r="Q820" s="164"/>
      <c r="R820" s="164"/>
      <c r="S820" s="164"/>
      <c r="T820" s="164"/>
      <c r="U820" s="164"/>
      <c r="V820" s="164"/>
      <c r="W820" s="164"/>
      <c r="X820" s="164"/>
      <c r="Y820" s="164"/>
      <c r="Z820" s="164"/>
    </row>
    <row r="821" ht="30.0" hidden="1" customHeight="1">
      <c r="A821" s="164"/>
      <c r="B821" s="188" t="str">
        <f>+IF(D821=consolidado!B810,consolidado!A810,"omitir")</f>
        <v>omitir</v>
      </c>
      <c r="C821" s="189" t="str">
        <f>+IF(D821=consolidado!B810,consolidado!C810,"omitir")</f>
        <v>omitir</v>
      </c>
      <c r="D821" s="189" t="str">
        <f t="shared" si="1"/>
        <v>IV°A</v>
      </c>
      <c r="E821" s="189" t="str">
        <f t="shared" si="2"/>
        <v>IV°A - omitir - omitir</v>
      </c>
      <c r="F821" s="190" t="str">
        <f>+IF(D821=consolidado!B810,consolidado!D810,"omitir")</f>
        <v>omitir</v>
      </c>
      <c r="G821" s="191" t="str">
        <f>+IF(D821=consolidado!B810,consolidado!N810,"omitir")</f>
        <v>omitir</v>
      </c>
      <c r="H821" s="192" t="str">
        <f>+IF(D821=consolidado!B810,consolidado!F810,"omitir")</f>
        <v>omitir</v>
      </c>
      <c r="I821" s="193" t="str">
        <f>+IF(D821=consolidado!B810,consolidado!G810,"omitir")</f>
        <v>omitir</v>
      </c>
      <c r="J821" s="164"/>
      <c r="K821" s="164"/>
      <c r="L821" s="164"/>
      <c r="M821" s="164"/>
      <c r="N821" s="164"/>
      <c r="O821" s="164"/>
      <c r="P821" s="164"/>
      <c r="Q821" s="164"/>
      <c r="R821" s="164"/>
      <c r="S821" s="164"/>
      <c r="T821" s="164"/>
      <c r="U821" s="164"/>
      <c r="V821" s="164"/>
      <c r="W821" s="164"/>
      <c r="X821" s="164"/>
      <c r="Y821" s="164"/>
      <c r="Z821" s="164"/>
    </row>
    <row r="822" ht="30.0" hidden="1" customHeight="1">
      <c r="A822" s="164"/>
      <c r="B822" s="188" t="str">
        <f>+IF(D822=consolidado!B811,consolidado!A811,"omitir")</f>
        <v>omitir</v>
      </c>
      <c r="C822" s="189" t="str">
        <f>+IF(D822=consolidado!B811,consolidado!C811,"omitir")</f>
        <v>omitir</v>
      </c>
      <c r="D822" s="189" t="str">
        <f t="shared" si="1"/>
        <v>IV°A</v>
      </c>
      <c r="E822" s="189" t="str">
        <f t="shared" si="2"/>
        <v>IV°A - omitir - omitir</v>
      </c>
      <c r="F822" s="190" t="str">
        <f>+IF(D822=consolidado!B811,consolidado!D811,"omitir")</f>
        <v>omitir</v>
      </c>
      <c r="G822" s="191" t="str">
        <f>+IF(D822=consolidado!B811,consolidado!N811,"omitir")</f>
        <v>omitir</v>
      </c>
      <c r="H822" s="192" t="str">
        <f>+IF(D822=consolidado!B811,consolidado!F811,"omitir")</f>
        <v>omitir</v>
      </c>
      <c r="I822" s="193" t="str">
        <f>+IF(D822=consolidado!B811,consolidado!G811,"omitir")</f>
        <v>omitir</v>
      </c>
      <c r="J822" s="164"/>
      <c r="K822" s="164"/>
      <c r="L822" s="164"/>
      <c r="M822" s="164"/>
      <c r="N822" s="164"/>
      <c r="O822" s="164"/>
      <c r="P822" s="164"/>
      <c r="Q822" s="164"/>
      <c r="R822" s="164"/>
      <c r="S822" s="164"/>
      <c r="T822" s="164"/>
      <c r="U822" s="164"/>
      <c r="V822" s="164"/>
      <c r="W822" s="164"/>
      <c r="X822" s="164"/>
      <c r="Y822" s="164"/>
      <c r="Z822" s="164"/>
    </row>
    <row r="823" ht="30.0" hidden="1" customHeight="1">
      <c r="A823" s="164"/>
      <c r="B823" s="188" t="str">
        <f>+IF(D823=consolidado!B812,consolidado!A812,"omitir")</f>
        <v>omitir</v>
      </c>
      <c r="C823" s="189" t="str">
        <f>+IF(D823=consolidado!B812,consolidado!C812,"omitir")</f>
        <v>omitir</v>
      </c>
      <c r="D823" s="189" t="str">
        <f t="shared" si="1"/>
        <v>IV°A</v>
      </c>
      <c r="E823" s="189" t="str">
        <f t="shared" si="2"/>
        <v>IV°A - omitir - omitir</v>
      </c>
      <c r="F823" s="190" t="str">
        <f>+IF(D823=consolidado!B812,consolidado!D812,"omitir")</f>
        <v>omitir</v>
      </c>
      <c r="G823" s="191" t="str">
        <f>+IF(D823=consolidado!B812,consolidado!N812,"omitir")</f>
        <v>omitir</v>
      </c>
      <c r="H823" s="192" t="str">
        <f>+IF(D823=consolidado!B812,consolidado!F812,"omitir")</f>
        <v>omitir</v>
      </c>
      <c r="I823" s="193" t="str">
        <f>+IF(D823=consolidado!B812,consolidado!G812,"omitir")</f>
        <v>omitir</v>
      </c>
      <c r="J823" s="164"/>
      <c r="K823" s="164"/>
      <c r="L823" s="164"/>
      <c r="M823" s="164"/>
      <c r="N823" s="164"/>
      <c r="O823" s="164"/>
      <c r="P823" s="164"/>
      <c r="Q823" s="164"/>
      <c r="R823" s="164"/>
      <c r="S823" s="164"/>
      <c r="T823" s="164"/>
      <c r="U823" s="164"/>
      <c r="V823" s="164"/>
      <c r="W823" s="164"/>
      <c r="X823" s="164"/>
      <c r="Y823" s="164"/>
      <c r="Z823" s="164"/>
    </row>
    <row r="824" ht="30.0" hidden="1" customHeight="1">
      <c r="A824" s="164"/>
      <c r="B824" s="188" t="str">
        <f>+IF(D824=consolidado!B813,consolidado!A813,"omitir")</f>
        <v>omitir</v>
      </c>
      <c r="C824" s="189" t="str">
        <f>+IF(D824=consolidado!B813,consolidado!C813,"omitir")</f>
        <v>omitir</v>
      </c>
      <c r="D824" s="189" t="str">
        <f t="shared" si="1"/>
        <v>IV°A</v>
      </c>
      <c r="E824" s="189" t="str">
        <f t="shared" si="2"/>
        <v>IV°A - omitir - omitir</v>
      </c>
      <c r="F824" s="190" t="str">
        <f>+IF(D824=consolidado!B813,consolidado!D813,"omitir")</f>
        <v>omitir</v>
      </c>
      <c r="G824" s="191" t="str">
        <f>+IF(D824=consolidado!B813,consolidado!N813,"omitir")</f>
        <v>omitir</v>
      </c>
      <c r="H824" s="192" t="str">
        <f>+IF(D824=consolidado!B813,consolidado!F813,"omitir")</f>
        <v>omitir</v>
      </c>
      <c r="I824" s="193" t="str">
        <f>+IF(D824=consolidado!B813,consolidado!G813,"omitir")</f>
        <v>omitir</v>
      </c>
      <c r="J824" s="164"/>
      <c r="K824" s="164"/>
      <c r="L824" s="164"/>
      <c r="M824" s="164"/>
      <c r="N824" s="164"/>
      <c r="O824" s="164"/>
      <c r="P824" s="164"/>
      <c r="Q824" s="164"/>
      <c r="R824" s="164"/>
      <c r="S824" s="164"/>
      <c r="T824" s="164"/>
      <c r="U824" s="164"/>
      <c r="V824" s="164"/>
      <c r="W824" s="164"/>
      <c r="X824" s="164"/>
      <c r="Y824" s="164"/>
      <c r="Z824" s="164"/>
    </row>
    <row r="825" ht="30.0" hidden="1" customHeight="1">
      <c r="A825" s="164"/>
      <c r="B825" s="188" t="str">
        <f>+IF(D825=consolidado!B814,consolidado!A814,"omitir")</f>
        <v>omitir</v>
      </c>
      <c r="C825" s="189" t="str">
        <f>+IF(D825=consolidado!B814,consolidado!C814,"omitir")</f>
        <v>omitir</v>
      </c>
      <c r="D825" s="189" t="str">
        <f t="shared" si="1"/>
        <v>IV°A</v>
      </c>
      <c r="E825" s="189" t="str">
        <f t="shared" si="2"/>
        <v>IV°A - omitir - omitir</v>
      </c>
      <c r="F825" s="190" t="str">
        <f>+IF(D825=consolidado!B814,consolidado!D814,"omitir")</f>
        <v>omitir</v>
      </c>
      <c r="G825" s="191" t="str">
        <f>+IF(D825=consolidado!B814,consolidado!N814,"omitir")</f>
        <v>omitir</v>
      </c>
      <c r="H825" s="192" t="str">
        <f>+IF(D825=consolidado!B814,consolidado!F814,"omitir")</f>
        <v>omitir</v>
      </c>
      <c r="I825" s="193" t="str">
        <f>+IF(D825=consolidado!B814,consolidado!G814,"omitir")</f>
        <v>omitir</v>
      </c>
      <c r="J825" s="164"/>
      <c r="K825" s="164"/>
      <c r="L825" s="164"/>
      <c r="M825" s="164"/>
      <c r="N825" s="164"/>
      <c r="O825" s="164"/>
      <c r="P825" s="164"/>
      <c r="Q825" s="164"/>
      <c r="R825" s="164"/>
      <c r="S825" s="164"/>
      <c r="T825" s="164"/>
      <c r="U825" s="164"/>
      <c r="V825" s="164"/>
      <c r="W825" s="164"/>
      <c r="X825" s="164"/>
      <c r="Y825" s="164"/>
      <c r="Z825" s="164"/>
    </row>
    <row r="826" ht="30.0" hidden="1" customHeight="1">
      <c r="A826" s="164"/>
      <c r="B826" s="188" t="str">
        <f>+IF(D826=consolidado!B815,consolidado!A815,"omitir")</f>
        <v>omitir</v>
      </c>
      <c r="C826" s="189" t="str">
        <f>+IF(D826=consolidado!B815,consolidado!C815,"omitir")</f>
        <v>omitir</v>
      </c>
      <c r="D826" s="189" t="str">
        <f t="shared" si="1"/>
        <v>IV°A</v>
      </c>
      <c r="E826" s="189" t="str">
        <f t="shared" si="2"/>
        <v>IV°A - omitir - omitir</v>
      </c>
      <c r="F826" s="190" t="str">
        <f>+IF(D826=consolidado!B815,consolidado!D815,"omitir")</f>
        <v>omitir</v>
      </c>
      <c r="G826" s="191" t="str">
        <f>+IF(D826=consolidado!B815,consolidado!N815,"omitir")</f>
        <v>omitir</v>
      </c>
      <c r="H826" s="192" t="str">
        <f>+IF(D826=consolidado!B815,consolidado!F815,"omitir")</f>
        <v>omitir</v>
      </c>
      <c r="I826" s="193" t="str">
        <f>+IF(D826=consolidado!B815,consolidado!G815,"omitir")</f>
        <v>omitir</v>
      </c>
      <c r="J826" s="164"/>
      <c r="K826" s="164"/>
      <c r="L826" s="164"/>
      <c r="M826" s="164"/>
      <c r="N826" s="164"/>
      <c r="O826" s="164"/>
      <c r="P826" s="164"/>
      <c r="Q826" s="164"/>
      <c r="R826" s="164"/>
      <c r="S826" s="164"/>
      <c r="T826" s="164"/>
      <c r="U826" s="164"/>
      <c r="V826" s="164"/>
      <c r="W826" s="164"/>
      <c r="X826" s="164"/>
      <c r="Y826" s="164"/>
      <c r="Z826" s="164"/>
    </row>
    <row r="827" ht="30.0" hidden="1" customHeight="1">
      <c r="A827" s="164"/>
      <c r="B827" s="188" t="str">
        <f>+IF(D827=consolidado!B816,consolidado!A816,"omitir")</f>
        <v>omitir</v>
      </c>
      <c r="C827" s="189" t="str">
        <f>+IF(D827=consolidado!B816,consolidado!C816,"omitir")</f>
        <v>omitir</v>
      </c>
      <c r="D827" s="189" t="str">
        <f t="shared" si="1"/>
        <v>IV°A</v>
      </c>
      <c r="E827" s="189" t="str">
        <f t="shared" si="2"/>
        <v>IV°A - omitir - omitir</v>
      </c>
      <c r="F827" s="190" t="str">
        <f>+IF(D827=consolidado!B816,consolidado!D816,"omitir")</f>
        <v>omitir</v>
      </c>
      <c r="G827" s="191" t="str">
        <f>+IF(D827=consolidado!B816,consolidado!N816,"omitir")</f>
        <v>omitir</v>
      </c>
      <c r="H827" s="192" t="str">
        <f>+IF(D827=consolidado!B816,consolidado!F816,"omitir")</f>
        <v>omitir</v>
      </c>
      <c r="I827" s="193" t="str">
        <f>+IF(D827=consolidado!B816,consolidado!G816,"omitir")</f>
        <v>omitir</v>
      </c>
      <c r="J827" s="164"/>
      <c r="K827" s="164"/>
      <c r="L827" s="164"/>
      <c r="M827" s="164"/>
      <c r="N827" s="164"/>
      <c r="O827" s="164"/>
      <c r="P827" s="164"/>
      <c r="Q827" s="164"/>
      <c r="R827" s="164"/>
      <c r="S827" s="164"/>
      <c r="T827" s="164"/>
      <c r="U827" s="164"/>
      <c r="V827" s="164"/>
      <c r="W827" s="164"/>
      <c r="X827" s="164"/>
      <c r="Y827" s="164"/>
      <c r="Z827" s="164"/>
    </row>
    <row r="828" ht="30.0" hidden="1" customHeight="1">
      <c r="A828" s="164"/>
      <c r="B828" s="188" t="str">
        <f>+IF(D828=consolidado!B817,consolidado!A817,"omitir")</f>
        <v>omitir</v>
      </c>
      <c r="C828" s="189" t="str">
        <f>+IF(D828=consolidado!B817,consolidado!C817,"omitir")</f>
        <v>omitir</v>
      </c>
      <c r="D828" s="189" t="str">
        <f t="shared" si="1"/>
        <v>IV°A</v>
      </c>
      <c r="E828" s="189" t="str">
        <f t="shared" si="2"/>
        <v>IV°A - omitir - omitir</v>
      </c>
      <c r="F828" s="190" t="str">
        <f>+IF(D828=consolidado!B817,consolidado!D817,"omitir")</f>
        <v>omitir</v>
      </c>
      <c r="G828" s="191" t="str">
        <f>+IF(D828=consolidado!B817,consolidado!N817,"omitir")</f>
        <v>omitir</v>
      </c>
      <c r="H828" s="192" t="str">
        <f>+IF(D828=consolidado!B817,consolidado!F817,"omitir")</f>
        <v>omitir</v>
      </c>
      <c r="I828" s="193" t="str">
        <f>+IF(D828=consolidado!B817,consolidado!G817,"omitir")</f>
        <v>omitir</v>
      </c>
      <c r="J828" s="164"/>
      <c r="K828" s="164"/>
      <c r="L828" s="164"/>
      <c r="M828" s="164"/>
      <c r="N828" s="164"/>
      <c r="O828" s="164"/>
      <c r="P828" s="164"/>
      <c r="Q828" s="164"/>
      <c r="R828" s="164"/>
      <c r="S828" s="164"/>
      <c r="T828" s="164"/>
      <c r="U828" s="164"/>
      <c r="V828" s="164"/>
      <c r="W828" s="164"/>
      <c r="X828" s="164"/>
      <c r="Y828" s="164"/>
      <c r="Z828" s="164"/>
    </row>
    <row r="829" ht="30.0" hidden="1" customHeight="1">
      <c r="A829" s="164"/>
      <c r="B829" s="188" t="str">
        <f>+IF(D829=consolidado!B818,consolidado!A818,"omitir")</f>
        <v>omitir</v>
      </c>
      <c r="C829" s="189" t="str">
        <f>+IF(D829=consolidado!B818,consolidado!C818,"omitir")</f>
        <v>omitir</v>
      </c>
      <c r="D829" s="189" t="str">
        <f t="shared" si="1"/>
        <v>IV°A</v>
      </c>
      <c r="E829" s="189" t="str">
        <f t="shared" si="2"/>
        <v>IV°A - omitir - omitir</v>
      </c>
      <c r="F829" s="190" t="str">
        <f>+IF(D829=consolidado!B818,consolidado!D818,"omitir")</f>
        <v>omitir</v>
      </c>
      <c r="G829" s="191" t="str">
        <f>+IF(D829=consolidado!B818,consolidado!N818,"omitir")</f>
        <v>omitir</v>
      </c>
      <c r="H829" s="192" t="str">
        <f>+IF(D829=consolidado!B818,consolidado!F818,"omitir")</f>
        <v>omitir</v>
      </c>
      <c r="I829" s="193" t="str">
        <f>+IF(D829=consolidado!B818,consolidado!G818,"omitir")</f>
        <v>omitir</v>
      </c>
      <c r="J829" s="164"/>
      <c r="K829" s="164"/>
      <c r="L829" s="164"/>
      <c r="M829" s="164"/>
      <c r="N829" s="164"/>
      <c r="O829" s="164"/>
      <c r="P829" s="164"/>
      <c r="Q829" s="164"/>
      <c r="R829" s="164"/>
      <c r="S829" s="164"/>
      <c r="T829" s="164"/>
      <c r="U829" s="164"/>
      <c r="V829" s="164"/>
      <c r="W829" s="164"/>
      <c r="X829" s="164"/>
      <c r="Y829" s="164"/>
      <c r="Z829" s="164"/>
    </row>
    <row r="830" ht="30.0" hidden="1" customHeight="1">
      <c r="A830" s="164"/>
      <c r="B830" s="188" t="str">
        <f>+IF(D830=consolidado!B819,consolidado!A819,"omitir")</f>
        <v>omitir</v>
      </c>
      <c r="C830" s="189" t="str">
        <f>+IF(D830=consolidado!B819,consolidado!C819,"omitir")</f>
        <v>omitir</v>
      </c>
      <c r="D830" s="189" t="str">
        <f t="shared" si="1"/>
        <v>IV°A</v>
      </c>
      <c r="E830" s="189" t="str">
        <f t="shared" si="2"/>
        <v>IV°A - omitir - omitir</v>
      </c>
      <c r="F830" s="190" t="str">
        <f>+IF(D830=consolidado!B819,consolidado!D819,"omitir")</f>
        <v>omitir</v>
      </c>
      <c r="G830" s="191" t="str">
        <f>+IF(D830=consolidado!B819,consolidado!N819,"omitir")</f>
        <v>omitir</v>
      </c>
      <c r="H830" s="192" t="str">
        <f>+IF(D830=consolidado!B819,consolidado!F819,"omitir")</f>
        <v>omitir</v>
      </c>
      <c r="I830" s="193" t="str">
        <f>+IF(D830=consolidado!B819,consolidado!G819,"omitir")</f>
        <v>omitir</v>
      </c>
      <c r="J830" s="164"/>
      <c r="K830" s="164"/>
      <c r="L830" s="164"/>
      <c r="M830" s="164"/>
      <c r="N830" s="164"/>
      <c r="O830" s="164"/>
      <c r="P830" s="164"/>
      <c r="Q830" s="164"/>
      <c r="R830" s="164"/>
      <c r="S830" s="164"/>
      <c r="T830" s="164"/>
      <c r="U830" s="164"/>
      <c r="V830" s="164"/>
      <c r="W830" s="164"/>
      <c r="X830" s="164"/>
      <c r="Y830" s="164"/>
      <c r="Z830" s="164"/>
    </row>
    <row r="831" ht="30.0" hidden="1" customHeight="1">
      <c r="A831" s="164"/>
      <c r="B831" s="188" t="str">
        <f>+IF(D831=consolidado!B820,consolidado!A820,"omitir")</f>
        <v>omitir</v>
      </c>
      <c r="C831" s="189" t="str">
        <f>+IF(D831=consolidado!B820,consolidado!C820,"omitir")</f>
        <v>omitir</v>
      </c>
      <c r="D831" s="189" t="str">
        <f t="shared" si="1"/>
        <v>IV°A</v>
      </c>
      <c r="E831" s="189" t="str">
        <f t="shared" si="2"/>
        <v>IV°A - omitir - omitir</v>
      </c>
      <c r="F831" s="190" t="str">
        <f>+IF(D831=consolidado!B820,consolidado!D820,"omitir")</f>
        <v>omitir</v>
      </c>
      <c r="G831" s="191" t="str">
        <f>+IF(D831=consolidado!B820,consolidado!N820,"omitir")</f>
        <v>omitir</v>
      </c>
      <c r="H831" s="192" t="str">
        <f>+IF(D831=consolidado!B820,consolidado!F820,"omitir")</f>
        <v>omitir</v>
      </c>
      <c r="I831" s="193" t="str">
        <f>+IF(D831=consolidado!B820,consolidado!G820,"omitir")</f>
        <v>omitir</v>
      </c>
      <c r="J831" s="164"/>
      <c r="K831" s="164"/>
      <c r="L831" s="164"/>
      <c r="M831" s="164"/>
      <c r="N831" s="164"/>
      <c r="O831" s="164"/>
      <c r="P831" s="164"/>
      <c r="Q831" s="164"/>
      <c r="R831" s="164"/>
      <c r="S831" s="164"/>
      <c r="T831" s="164"/>
      <c r="U831" s="164"/>
      <c r="V831" s="164"/>
      <c r="W831" s="164"/>
      <c r="X831" s="164"/>
      <c r="Y831" s="164"/>
      <c r="Z831" s="164"/>
    </row>
    <row r="832" ht="30.0" hidden="1" customHeight="1">
      <c r="A832" s="164"/>
      <c r="B832" s="188" t="str">
        <f>+IF(D832=consolidado!B821,consolidado!A821,"omitir")</f>
        <v>omitir</v>
      </c>
      <c r="C832" s="189" t="str">
        <f>+IF(D832=consolidado!B821,consolidado!C821,"omitir")</f>
        <v>omitir</v>
      </c>
      <c r="D832" s="189" t="str">
        <f t="shared" si="1"/>
        <v>IV°A</v>
      </c>
      <c r="E832" s="189" t="str">
        <f t="shared" si="2"/>
        <v>IV°A - omitir - omitir</v>
      </c>
      <c r="F832" s="190" t="str">
        <f>+IF(D832=consolidado!B821,consolidado!D821,"omitir")</f>
        <v>omitir</v>
      </c>
      <c r="G832" s="191" t="str">
        <f>+IF(D832=consolidado!B821,consolidado!N821,"omitir")</f>
        <v>omitir</v>
      </c>
      <c r="H832" s="192" t="str">
        <f>+IF(D832=consolidado!B821,consolidado!F821,"omitir")</f>
        <v>omitir</v>
      </c>
      <c r="I832" s="193" t="str">
        <f>+IF(D832=consolidado!B821,consolidado!G821,"omitir")</f>
        <v>omitir</v>
      </c>
      <c r="J832" s="164"/>
      <c r="K832" s="164"/>
      <c r="L832" s="164"/>
      <c r="M832" s="164"/>
      <c r="N832" s="164"/>
      <c r="O832" s="164"/>
      <c r="P832" s="164"/>
      <c r="Q832" s="164"/>
      <c r="R832" s="164"/>
      <c r="S832" s="164"/>
      <c r="T832" s="164"/>
      <c r="U832" s="164"/>
      <c r="V832" s="164"/>
      <c r="W832" s="164"/>
      <c r="X832" s="164"/>
      <c r="Y832" s="164"/>
      <c r="Z832" s="164"/>
    </row>
    <row r="833" ht="30.0" hidden="1" customHeight="1">
      <c r="A833" s="164"/>
      <c r="B833" s="188" t="str">
        <f>+IF(D833=consolidado!B822,consolidado!A822,"omitir")</f>
        <v>omitir</v>
      </c>
      <c r="C833" s="189" t="str">
        <f>+IF(D833=consolidado!B822,consolidado!C822,"omitir")</f>
        <v>omitir</v>
      </c>
      <c r="D833" s="189" t="str">
        <f t="shared" si="1"/>
        <v>IV°A</v>
      </c>
      <c r="E833" s="189" t="str">
        <f t="shared" si="2"/>
        <v>IV°A - omitir - omitir</v>
      </c>
      <c r="F833" s="190" t="str">
        <f>+IF(D833=consolidado!B822,consolidado!D822,"omitir")</f>
        <v>omitir</v>
      </c>
      <c r="G833" s="191" t="str">
        <f>+IF(D833=consolidado!B822,consolidado!N822,"omitir")</f>
        <v>omitir</v>
      </c>
      <c r="H833" s="192" t="str">
        <f>+IF(D833=consolidado!B822,consolidado!F822,"omitir")</f>
        <v>omitir</v>
      </c>
      <c r="I833" s="193" t="str">
        <f>+IF(D833=consolidado!B822,consolidado!G822,"omitir")</f>
        <v>omitir</v>
      </c>
      <c r="J833" s="164"/>
      <c r="K833" s="164"/>
      <c r="L833" s="164"/>
      <c r="M833" s="164"/>
      <c r="N833" s="164"/>
      <c r="O833" s="164"/>
      <c r="P833" s="164"/>
      <c r="Q833" s="164"/>
      <c r="R833" s="164"/>
      <c r="S833" s="164"/>
      <c r="T833" s="164"/>
      <c r="U833" s="164"/>
      <c r="V833" s="164"/>
      <c r="W833" s="164"/>
      <c r="X833" s="164"/>
      <c r="Y833" s="164"/>
      <c r="Z833" s="164"/>
    </row>
    <row r="834" ht="30.0" hidden="1" customHeight="1">
      <c r="A834" s="164"/>
      <c r="B834" s="188" t="str">
        <f>+IF(D834=consolidado!B823,consolidado!A823,"omitir")</f>
        <v>omitir</v>
      </c>
      <c r="C834" s="189" t="str">
        <f>+IF(D834=consolidado!B823,consolidado!C823,"omitir")</f>
        <v>omitir</v>
      </c>
      <c r="D834" s="189" t="str">
        <f t="shared" si="1"/>
        <v>IV°A</v>
      </c>
      <c r="E834" s="189" t="str">
        <f t="shared" si="2"/>
        <v>IV°A - omitir - omitir</v>
      </c>
      <c r="F834" s="190" t="str">
        <f>+IF(D834=consolidado!B823,consolidado!D823,"omitir")</f>
        <v>omitir</v>
      </c>
      <c r="G834" s="191" t="str">
        <f>+IF(D834=consolidado!B823,consolidado!N823,"omitir")</f>
        <v>omitir</v>
      </c>
      <c r="H834" s="192" t="str">
        <f>+IF(D834=consolidado!B823,consolidado!F823,"omitir")</f>
        <v>omitir</v>
      </c>
      <c r="I834" s="193" t="str">
        <f>+IF(D834=consolidado!B823,consolidado!G823,"omitir")</f>
        <v>omitir</v>
      </c>
      <c r="J834" s="164"/>
      <c r="K834" s="164"/>
      <c r="L834" s="164"/>
      <c r="M834" s="164"/>
      <c r="N834" s="164"/>
      <c r="O834" s="164"/>
      <c r="P834" s="164"/>
      <c r="Q834" s="164"/>
      <c r="R834" s="164"/>
      <c r="S834" s="164"/>
      <c r="T834" s="164"/>
      <c r="U834" s="164"/>
      <c r="V834" s="164"/>
      <c r="W834" s="164"/>
      <c r="X834" s="164"/>
      <c r="Y834" s="164"/>
      <c r="Z834" s="164"/>
    </row>
    <row r="835" ht="30.0" hidden="1" customHeight="1">
      <c r="A835" s="164"/>
      <c r="B835" s="188" t="str">
        <f>+IF(D835=consolidado!B824,consolidado!A824,"omitir")</f>
        <v>omitir</v>
      </c>
      <c r="C835" s="189" t="str">
        <f>+IF(D835=consolidado!B824,consolidado!C824,"omitir")</f>
        <v>omitir</v>
      </c>
      <c r="D835" s="189" t="str">
        <f t="shared" si="1"/>
        <v>IV°A</v>
      </c>
      <c r="E835" s="189" t="str">
        <f t="shared" si="2"/>
        <v>IV°A - omitir - omitir</v>
      </c>
      <c r="F835" s="190" t="str">
        <f>+IF(D835=consolidado!B824,consolidado!D824,"omitir")</f>
        <v>omitir</v>
      </c>
      <c r="G835" s="191" t="str">
        <f>+IF(D835=consolidado!B824,consolidado!N824,"omitir")</f>
        <v>omitir</v>
      </c>
      <c r="H835" s="192" t="str">
        <f>+IF(D835=consolidado!B824,consolidado!F824,"omitir")</f>
        <v>omitir</v>
      </c>
      <c r="I835" s="193" t="str">
        <f>+IF(D835=consolidado!B824,consolidado!G824,"omitir")</f>
        <v>omitir</v>
      </c>
      <c r="J835" s="164"/>
      <c r="K835" s="164"/>
      <c r="L835" s="164"/>
      <c r="M835" s="164"/>
      <c r="N835" s="164"/>
      <c r="O835" s="164"/>
      <c r="P835" s="164"/>
      <c r="Q835" s="164"/>
      <c r="R835" s="164"/>
      <c r="S835" s="164"/>
      <c r="T835" s="164"/>
      <c r="U835" s="164"/>
      <c r="V835" s="164"/>
      <c r="W835" s="164"/>
      <c r="X835" s="164"/>
      <c r="Y835" s="164"/>
      <c r="Z835" s="164"/>
    </row>
    <row r="836" ht="30.0" hidden="1" customHeight="1">
      <c r="A836" s="164"/>
      <c r="B836" s="188" t="str">
        <f>+IF(D836=consolidado!B825,consolidado!A825,"omitir")</f>
        <v>omitir</v>
      </c>
      <c r="C836" s="189" t="str">
        <f>+IF(D836=consolidado!B825,consolidado!C825,"omitir")</f>
        <v>omitir</v>
      </c>
      <c r="D836" s="189" t="str">
        <f t="shared" si="1"/>
        <v>IV°A</v>
      </c>
      <c r="E836" s="189" t="str">
        <f t="shared" si="2"/>
        <v>IV°A - omitir - omitir</v>
      </c>
      <c r="F836" s="190" t="str">
        <f>+IF(D836=consolidado!B825,consolidado!D825,"omitir")</f>
        <v>omitir</v>
      </c>
      <c r="G836" s="191" t="str">
        <f>+IF(D836=consolidado!B825,consolidado!N825,"omitir")</f>
        <v>omitir</v>
      </c>
      <c r="H836" s="192" t="str">
        <f>+IF(D836=consolidado!B825,consolidado!F825,"omitir")</f>
        <v>omitir</v>
      </c>
      <c r="I836" s="193" t="str">
        <f>+IF(D836=consolidado!B825,consolidado!G825,"omitir")</f>
        <v>omitir</v>
      </c>
      <c r="J836" s="164"/>
      <c r="K836" s="164"/>
      <c r="L836" s="164"/>
      <c r="M836" s="164"/>
      <c r="N836" s="164"/>
      <c r="O836" s="164"/>
      <c r="P836" s="164"/>
      <c r="Q836" s="164"/>
      <c r="R836" s="164"/>
      <c r="S836" s="164"/>
      <c r="T836" s="164"/>
      <c r="U836" s="164"/>
      <c r="V836" s="164"/>
      <c r="W836" s="164"/>
      <c r="X836" s="164"/>
      <c r="Y836" s="164"/>
      <c r="Z836" s="164"/>
    </row>
    <row r="837" ht="30.0" hidden="1" customHeight="1">
      <c r="A837" s="164"/>
      <c r="B837" s="188" t="str">
        <f>+IF(D837=consolidado!B826,consolidado!A826,"omitir")</f>
        <v>omitir</v>
      </c>
      <c r="C837" s="189" t="str">
        <f>+IF(D837=consolidado!B826,consolidado!C826,"omitir")</f>
        <v>omitir</v>
      </c>
      <c r="D837" s="189" t="str">
        <f t="shared" si="1"/>
        <v>IV°A</v>
      </c>
      <c r="E837" s="189" t="str">
        <f t="shared" si="2"/>
        <v>IV°A - omitir - omitir</v>
      </c>
      <c r="F837" s="190" t="str">
        <f>+IF(D837=consolidado!B826,consolidado!D826,"omitir")</f>
        <v>omitir</v>
      </c>
      <c r="G837" s="191" t="str">
        <f>+IF(D837=consolidado!B826,consolidado!N826,"omitir")</f>
        <v>omitir</v>
      </c>
      <c r="H837" s="192" t="str">
        <f>+IF(D837=consolidado!B826,consolidado!F826,"omitir")</f>
        <v>omitir</v>
      </c>
      <c r="I837" s="193" t="str">
        <f>+IF(D837=consolidado!B826,consolidado!G826,"omitir")</f>
        <v>omitir</v>
      </c>
      <c r="J837" s="164"/>
      <c r="K837" s="164"/>
      <c r="L837" s="164"/>
      <c r="M837" s="164"/>
      <c r="N837" s="164"/>
      <c r="O837" s="164"/>
      <c r="P837" s="164"/>
      <c r="Q837" s="164"/>
      <c r="R837" s="164"/>
      <c r="S837" s="164"/>
      <c r="T837" s="164"/>
      <c r="U837" s="164"/>
      <c r="V837" s="164"/>
      <c r="W837" s="164"/>
      <c r="X837" s="164"/>
      <c r="Y837" s="164"/>
      <c r="Z837" s="164"/>
    </row>
    <row r="838" ht="30.0" hidden="1" customHeight="1">
      <c r="A838" s="164"/>
      <c r="B838" s="188" t="str">
        <f>+IF(D838=consolidado!B827,consolidado!A827,"omitir")</f>
        <v>omitir</v>
      </c>
      <c r="C838" s="189" t="str">
        <f>+IF(D838=consolidado!B827,consolidado!C827,"omitir")</f>
        <v>omitir</v>
      </c>
      <c r="D838" s="189" t="str">
        <f t="shared" si="1"/>
        <v>IV°A</v>
      </c>
      <c r="E838" s="189" t="str">
        <f t="shared" si="2"/>
        <v>IV°A - omitir - omitir</v>
      </c>
      <c r="F838" s="190" t="str">
        <f>+IF(D838=consolidado!B827,consolidado!D827,"omitir")</f>
        <v>omitir</v>
      </c>
      <c r="G838" s="191" t="str">
        <f>+IF(D838=consolidado!B827,consolidado!N827,"omitir")</f>
        <v>omitir</v>
      </c>
      <c r="H838" s="192" t="str">
        <f>+IF(D838=consolidado!B827,consolidado!F827,"omitir")</f>
        <v>omitir</v>
      </c>
      <c r="I838" s="193" t="str">
        <f>+IF(D838=consolidado!B827,consolidado!G827,"omitir")</f>
        <v>omitir</v>
      </c>
      <c r="J838" s="164"/>
      <c r="K838" s="164"/>
      <c r="L838" s="164"/>
      <c r="M838" s="164"/>
      <c r="N838" s="164"/>
      <c r="O838" s="164"/>
      <c r="P838" s="164"/>
      <c r="Q838" s="164"/>
      <c r="R838" s="164"/>
      <c r="S838" s="164"/>
      <c r="T838" s="164"/>
      <c r="U838" s="164"/>
      <c r="V838" s="164"/>
      <c r="W838" s="164"/>
      <c r="X838" s="164"/>
      <c r="Y838" s="164"/>
      <c r="Z838" s="164"/>
    </row>
    <row r="839" ht="30.0" hidden="1" customHeight="1">
      <c r="A839" s="164"/>
      <c r="B839" s="188" t="str">
        <f>+IF(D839=consolidado!B828,consolidado!A828,"omitir")</f>
        <v>omitir</v>
      </c>
      <c r="C839" s="189" t="str">
        <f>+IF(D839=consolidado!B828,consolidado!C828,"omitir")</f>
        <v>omitir</v>
      </c>
      <c r="D839" s="189" t="str">
        <f t="shared" si="1"/>
        <v>IV°A</v>
      </c>
      <c r="E839" s="189" t="str">
        <f t="shared" si="2"/>
        <v>IV°A - omitir - omitir</v>
      </c>
      <c r="F839" s="190" t="str">
        <f>+IF(D839=consolidado!B828,consolidado!D828,"omitir")</f>
        <v>omitir</v>
      </c>
      <c r="G839" s="191" t="str">
        <f>+IF(D839=consolidado!B828,consolidado!N828,"omitir")</f>
        <v>omitir</v>
      </c>
      <c r="H839" s="192" t="str">
        <f>+IF(D839=consolidado!B828,consolidado!F828,"omitir")</f>
        <v>omitir</v>
      </c>
      <c r="I839" s="193" t="str">
        <f>+IF(D839=consolidado!B828,consolidado!G828,"omitir")</f>
        <v>omitir</v>
      </c>
      <c r="J839" s="164"/>
      <c r="K839" s="164"/>
      <c r="L839" s="164"/>
      <c r="M839" s="164"/>
      <c r="N839" s="164"/>
      <c r="O839" s="164"/>
      <c r="P839" s="164"/>
      <c r="Q839" s="164"/>
      <c r="R839" s="164"/>
      <c r="S839" s="164"/>
      <c r="T839" s="164"/>
      <c r="U839" s="164"/>
      <c r="V839" s="164"/>
      <c r="W839" s="164"/>
      <c r="X839" s="164"/>
      <c r="Y839" s="164"/>
      <c r="Z839" s="164"/>
    </row>
    <row r="840" ht="30.0" hidden="1" customHeight="1">
      <c r="A840" s="164"/>
      <c r="B840" s="188" t="str">
        <f>+IF(D840=consolidado!B829,consolidado!A829,"omitir")</f>
        <v>omitir</v>
      </c>
      <c r="C840" s="189" t="str">
        <f>+IF(D840=consolidado!B829,consolidado!C829,"omitir")</f>
        <v>omitir</v>
      </c>
      <c r="D840" s="189" t="str">
        <f t="shared" si="1"/>
        <v>IV°A</v>
      </c>
      <c r="E840" s="189" t="str">
        <f t="shared" si="2"/>
        <v>IV°A - omitir - omitir</v>
      </c>
      <c r="F840" s="190" t="str">
        <f>+IF(D840=consolidado!B829,consolidado!D829,"omitir")</f>
        <v>omitir</v>
      </c>
      <c r="G840" s="191" t="str">
        <f>+IF(D840=consolidado!B829,consolidado!N829,"omitir")</f>
        <v>omitir</v>
      </c>
      <c r="H840" s="192" t="str">
        <f>+IF(D840=consolidado!B829,consolidado!F829,"omitir")</f>
        <v>omitir</v>
      </c>
      <c r="I840" s="193" t="str">
        <f>+IF(D840=consolidado!B829,consolidado!G829,"omitir")</f>
        <v>omitir</v>
      </c>
      <c r="J840" s="164"/>
      <c r="K840" s="164"/>
      <c r="L840" s="164"/>
      <c r="M840" s="164"/>
      <c r="N840" s="164"/>
      <c r="O840" s="164"/>
      <c r="P840" s="164"/>
      <c r="Q840" s="164"/>
      <c r="R840" s="164"/>
      <c r="S840" s="164"/>
      <c r="T840" s="164"/>
      <c r="U840" s="164"/>
      <c r="V840" s="164"/>
      <c r="W840" s="164"/>
      <c r="X840" s="164"/>
      <c r="Y840" s="164"/>
      <c r="Z840" s="164"/>
    </row>
    <row r="841" ht="30.0" hidden="1" customHeight="1">
      <c r="A841" s="164"/>
      <c r="B841" s="188" t="str">
        <f>+IF(D841=consolidado!B830,consolidado!A830,"omitir")</f>
        <v>omitir</v>
      </c>
      <c r="C841" s="189" t="str">
        <f>+IF(D841=consolidado!B830,consolidado!C830,"omitir")</f>
        <v>omitir</v>
      </c>
      <c r="D841" s="189" t="str">
        <f t="shared" si="1"/>
        <v>IV°A</v>
      </c>
      <c r="E841" s="189" t="str">
        <f t="shared" si="2"/>
        <v>IV°A - omitir - omitir</v>
      </c>
      <c r="F841" s="190" t="str">
        <f>+IF(D841=consolidado!B830,consolidado!D830,"omitir")</f>
        <v>omitir</v>
      </c>
      <c r="G841" s="191" t="str">
        <f>+IF(D841=consolidado!B830,consolidado!N830,"omitir")</f>
        <v>omitir</v>
      </c>
      <c r="H841" s="192" t="str">
        <f>+IF(D841=consolidado!B830,consolidado!F830,"omitir")</f>
        <v>omitir</v>
      </c>
      <c r="I841" s="193" t="str">
        <f>+IF(D841=consolidado!B830,consolidado!G830,"omitir")</f>
        <v>omitir</v>
      </c>
      <c r="J841" s="164"/>
      <c r="K841" s="164"/>
      <c r="L841" s="164"/>
      <c r="M841" s="164"/>
      <c r="N841" s="164"/>
      <c r="O841" s="164"/>
      <c r="P841" s="164"/>
      <c r="Q841" s="164"/>
      <c r="R841" s="164"/>
      <c r="S841" s="164"/>
      <c r="T841" s="164"/>
      <c r="U841" s="164"/>
      <c r="V841" s="164"/>
      <c r="W841" s="164"/>
      <c r="X841" s="164"/>
      <c r="Y841" s="164"/>
      <c r="Z841" s="164"/>
    </row>
    <row r="842" ht="30.0" hidden="1" customHeight="1">
      <c r="A842" s="164"/>
      <c r="B842" s="188" t="str">
        <f>+IF(D842=consolidado!B831,consolidado!A831,"omitir")</f>
        <v>omitir</v>
      </c>
      <c r="C842" s="189" t="str">
        <f>+IF(D842=consolidado!B831,consolidado!C831,"omitir")</f>
        <v>omitir</v>
      </c>
      <c r="D842" s="189" t="str">
        <f t="shared" si="1"/>
        <v>IV°A</v>
      </c>
      <c r="E842" s="189" t="str">
        <f t="shared" si="2"/>
        <v>IV°A - omitir - omitir</v>
      </c>
      <c r="F842" s="190" t="str">
        <f>+IF(D842=consolidado!B831,consolidado!D831,"omitir")</f>
        <v>omitir</v>
      </c>
      <c r="G842" s="191" t="str">
        <f>+IF(D842=consolidado!B831,consolidado!N831,"omitir")</f>
        <v>omitir</v>
      </c>
      <c r="H842" s="192" t="str">
        <f>+IF(D842=consolidado!B831,consolidado!F831,"omitir")</f>
        <v>omitir</v>
      </c>
      <c r="I842" s="193" t="str">
        <f>+IF(D842=consolidado!B831,consolidado!G831,"omitir")</f>
        <v>omitir</v>
      </c>
      <c r="J842" s="164"/>
      <c r="K842" s="164"/>
      <c r="L842" s="164"/>
      <c r="M842" s="164"/>
      <c r="N842" s="164"/>
      <c r="O842" s="164"/>
      <c r="P842" s="164"/>
      <c r="Q842" s="164"/>
      <c r="R842" s="164"/>
      <c r="S842" s="164"/>
      <c r="T842" s="164"/>
      <c r="U842" s="164"/>
      <c r="V842" s="164"/>
      <c r="W842" s="164"/>
      <c r="X842" s="164"/>
      <c r="Y842" s="164"/>
      <c r="Z842" s="164"/>
    </row>
    <row r="843" ht="30.0" hidden="1" customHeight="1">
      <c r="A843" s="164"/>
      <c r="B843" s="188" t="str">
        <f>+IF(D843=consolidado!B832,consolidado!A832,"omitir")</f>
        <v>omitir</v>
      </c>
      <c r="C843" s="189" t="str">
        <f>+IF(D843=consolidado!B832,consolidado!C832,"omitir")</f>
        <v>omitir</v>
      </c>
      <c r="D843" s="189" t="str">
        <f t="shared" si="1"/>
        <v>IV°A</v>
      </c>
      <c r="E843" s="189" t="str">
        <f t="shared" si="2"/>
        <v>IV°A - omitir - omitir</v>
      </c>
      <c r="F843" s="190" t="str">
        <f>+IF(D843=consolidado!B832,consolidado!D832,"omitir")</f>
        <v>omitir</v>
      </c>
      <c r="G843" s="191" t="str">
        <f>+IF(D843=consolidado!B832,consolidado!N832,"omitir")</f>
        <v>omitir</v>
      </c>
      <c r="H843" s="192" t="str">
        <f>+IF(D843=consolidado!B832,consolidado!F832,"omitir")</f>
        <v>omitir</v>
      </c>
      <c r="I843" s="193" t="str">
        <f>+IF(D843=consolidado!B832,consolidado!G832,"omitir")</f>
        <v>omitir</v>
      </c>
      <c r="J843" s="164"/>
      <c r="K843" s="164"/>
      <c r="L843" s="164"/>
      <c r="M843" s="164"/>
      <c r="N843" s="164"/>
      <c r="O843" s="164"/>
      <c r="P843" s="164"/>
      <c r="Q843" s="164"/>
      <c r="R843" s="164"/>
      <c r="S843" s="164"/>
      <c r="T843" s="164"/>
      <c r="U843" s="164"/>
      <c r="V843" s="164"/>
      <c r="W843" s="164"/>
      <c r="X843" s="164"/>
      <c r="Y843" s="164"/>
      <c r="Z843" s="164"/>
    </row>
    <row r="844" ht="30.0" hidden="1" customHeight="1">
      <c r="A844" s="164"/>
      <c r="B844" s="188" t="str">
        <f>+IF(D844=consolidado!B833,consolidado!A833,"omitir")</f>
        <v>omitir</v>
      </c>
      <c r="C844" s="189" t="str">
        <f>+IF(D844=consolidado!B833,consolidado!C833,"omitir")</f>
        <v>omitir</v>
      </c>
      <c r="D844" s="189" t="str">
        <f t="shared" si="1"/>
        <v>IV°A</v>
      </c>
      <c r="E844" s="189" t="str">
        <f t="shared" si="2"/>
        <v>IV°A - omitir - omitir</v>
      </c>
      <c r="F844" s="190" t="str">
        <f>+IF(D844=consolidado!B833,consolidado!D833,"omitir")</f>
        <v>omitir</v>
      </c>
      <c r="G844" s="191" t="str">
        <f>+IF(D844=consolidado!B833,consolidado!N833,"omitir")</f>
        <v>omitir</v>
      </c>
      <c r="H844" s="192" t="str">
        <f>+IF(D844=consolidado!B833,consolidado!F833,"omitir")</f>
        <v>omitir</v>
      </c>
      <c r="I844" s="193" t="str">
        <f>+IF(D844=consolidado!B833,consolidado!G833,"omitir")</f>
        <v>omitir</v>
      </c>
      <c r="J844" s="164"/>
      <c r="K844" s="164"/>
      <c r="L844" s="164"/>
      <c r="M844" s="164"/>
      <c r="N844" s="164"/>
      <c r="O844" s="164"/>
      <c r="P844" s="164"/>
      <c r="Q844" s="164"/>
      <c r="R844" s="164"/>
      <c r="S844" s="164"/>
      <c r="T844" s="164"/>
      <c r="U844" s="164"/>
      <c r="V844" s="164"/>
      <c r="W844" s="164"/>
      <c r="X844" s="164"/>
      <c r="Y844" s="164"/>
      <c r="Z844" s="164"/>
    </row>
    <row r="845" ht="30.0" hidden="1" customHeight="1">
      <c r="A845" s="164"/>
      <c r="B845" s="188" t="str">
        <f>+IF(D845=consolidado!B834,consolidado!A834,"omitir")</f>
        <v>omitir</v>
      </c>
      <c r="C845" s="189" t="str">
        <f>+IF(D845=consolidado!B834,consolidado!C834,"omitir")</f>
        <v>omitir</v>
      </c>
      <c r="D845" s="189" t="str">
        <f t="shared" si="1"/>
        <v>IV°A</v>
      </c>
      <c r="E845" s="189" t="str">
        <f t="shared" si="2"/>
        <v>IV°A - omitir - omitir</v>
      </c>
      <c r="F845" s="190" t="str">
        <f>+IF(D845=consolidado!B834,consolidado!D834,"omitir")</f>
        <v>omitir</v>
      </c>
      <c r="G845" s="191" t="str">
        <f>+IF(D845=consolidado!B834,consolidado!N834,"omitir")</f>
        <v>omitir</v>
      </c>
      <c r="H845" s="192" t="str">
        <f>+IF(D845=consolidado!B834,consolidado!F834,"omitir")</f>
        <v>omitir</v>
      </c>
      <c r="I845" s="193" t="str">
        <f>+IF(D845=consolidado!B834,consolidado!G834,"omitir")</f>
        <v>omitir</v>
      </c>
      <c r="J845" s="164"/>
      <c r="K845" s="164"/>
      <c r="L845" s="164"/>
      <c r="M845" s="164"/>
      <c r="N845" s="164"/>
      <c r="O845" s="164"/>
      <c r="P845" s="164"/>
      <c r="Q845" s="164"/>
      <c r="R845" s="164"/>
      <c r="S845" s="164"/>
      <c r="T845" s="164"/>
      <c r="U845" s="164"/>
      <c r="V845" s="164"/>
      <c r="W845" s="164"/>
      <c r="X845" s="164"/>
      <c r="Y845" s="164"/>
      <c r="Z845" s="164"/>
    </row>
    <row r="846" ht="30.0" hidden="1" customHeight="1">
      <c r="A846" s="164"/>
      <c r="B846" s="188" t="str">
        <f>+IF(D846=consolidado!B835,consolidado!A835,"omitir")</f>
        <v>omitir</v>
      </c>
      <c r="C846" s="189" t="str">
        <f>+IF(D846=consolidado!B835,consolidado!C835,"omitir")</f>
        <v>omitir</v>
      </c>
      <c r="D846" s="189" t="str">
        <f t="shared" si="1"/>
        <v>IV°A</v>
      </c>
      <c r="E846" s="189" t="str">
        <f t="shared" si="2"/>
        <v>IV°A - omitir - omitir</v>
      </c>
      <c r="F846" s="190" t="str">
        <f>+IF(D846=consolidado!B835,consolidado!D835,"omitir")</f>
        <v>omitir</v>
      </c>
      <c r="G846" s="191" t="str">
        <f>+IF(D846=consolidado!B835,consolidado!N835,"omitir")</f>
        <v>omitir</v>
      </c>
      <c r="H846" s="192" t="str">
        <f>+IF(D846=consolidado!B835,consolidado!F835,"omitir")</f>
        <v>omitir</v>
      </c>
      <c r="I846" s="193" t="str">
        <f>+IF(D846=consolidado!B835,consolidado!G835,"omitir")</f>
        <v>omitir</v>
      </c>
      <c r="J846" s="164"/>
      <c r="K846" s="164"/>
      <c r="L846" s="164"/>
      <c r="M846" s="164"/>
      <c r="N846" s="164"/>
      <c r="O846" s="164"/>
      <c r="P846" s="164"/>
      <c r="Q846" s="164"/>
      <c r="R846" s="164"/>
      <c r="S846" s="164"/>
      <c r="T846" s="164"/>
      <c r="U846" s="164"/>
      <c r="V846" s="164"/>
      <c r="W846" s="164"/>
      <c r="X846" s="164"/>
      <c r="Y846" s="164"/>
      <c r="Z846" s="164"/>
    </row>
    <row r="847" ht="30.0" hidden="1" customHeight="1">
      <c r="A847" s="164"/>
      <c r="B847" s="188" t="str">
        <f>+IF(D847=consolidado!B836,consolidado!A836,"omitir")</f>
        <v>omitir</v>
      </c>
      <c r="C847" s="189" t="str">
        <f>+IF(D847=consolidado!B836,consolidado!C836,"omitir")</f>
        <v>omitir</v>
      </c>
      <c r="D847" s="189" t="str">
        <f t="shared" si="1"/>
        <v>IV°A</v>
      </c>
      <c r="E847" s="189" t="str">
        <f t="shared" si="2"/>
        <v>IV°A - omitir - omitir</v>
      </c>
      <c r="F847" s="190" t="str">
        <f>+IF(D847=consolidado!B836,consolidado!D836,"omitir")</f>
        <v>omitir</v>
      </c>
      <c r="G847" s="191" t="str">
        <f>+IF(D847=consolidado!B836,consolidado!N836,"omitir")</f>
        <v>omitir</v>
      </c>
      <c r="H847" s="192" t="str">
        <f>+IF(D847=consolidado!B836,consolidado!F836,"omitir")</f>
        <v>omitir</v>
      </c>
      <c r="I847" s="193" t="str">
        <f>+IF(D847=consolidado!B836,consolidado!G836,"omitir")</f>
        <v>omitir</v>
      </c>
      <c r="J847" s="164"/>
      <c r="K847" s="164"/>
      <c r="L847" s="164"/>
      <c r="M847" s="164"/>
      <c r="N847" s="164"/>
      <c r="O847" s="164"/>
      <c r="P847" s="164"/>
      <c r="Q847" s="164"/>
      <c r="R847" s="164"/>
      <c r="S847" s="164"/>
      <c r="T847" s="164"/>
      <c r="U847" s="164"/>
      <c r="V847" s="164"/>
      <c r="W847" s="164"/>
      <c r="X847" s="164"/>
      <c r="Y847" s="164"/>
      <c r="Z847" s="164"/>
    </row>
    <row r="848" ht="30.0" hidden="1" customHeight="1">
      <c r="A848" s="164"/>
      <c r="B848" s="188" t="str">
        <f>+IF(D848=consolidado!B837,consolidado!A837,"omitir")</f>
        <v>omitir</v>
      </c>
      <c r="C848" s="189" t="str">
        <f>+IF(D848=consolidado!B837,consolidado!C837,"omitir")</f>
        <v>omitir</v>
      </c>
      <c r="D848" s="189" t="str">
        <f t="shared" si="1"/>
        <v>IV°A</v>
      </c>
      <c r="E848" s="189" t="str">
        <f t="shared" si="2"/>
        <v>IV°A - omitir - omitir</v>
      </c>
      <c r="F848" s="190" t="str">
        <f>+IF(D848=consolidado!B837,consolidado!D837,"omitir")</f>
        <v>omitir</v>
      </c>
      <c r="G848" s="191" t="str">
        <f>+IF(D848=consolidado!B837,consolidado!N837,"omitir")</f>
        <v>omitir</v>
      </c>
      <c r="H848" s="192" t="str">
        <f>+IF(D848=consolidado!B837,consolidado!F837,"omitir")</f>
        <v>omitir</v>
      </c>
      <c r="I848" s="193" t="str">
        <f>+IF(D848=consolidado!B837,consolidado!G837,"omitir")</f>
        <v>omitir</v>
      </c>
      <c r="J848" s="164"/>
      <c r="K848" s="164"/>
      <c r="L848" s="164"/>
      <c r="M848" s="164"/>
      <c r="N848" s="164"/>
      <c r="O848" s="164"/>
      <c r="P848" s="164"/>
      <c r="Q848" s="164"/>
      <c r="R848" s="164"/>
      <c r="S848" s="164"/>
      <c r="T848" s="164"/>
      <c r="U848" s="164"/>
      <c r="V848" s="164"/>
      <c r="W848" s="164"/>
      <c r="X848" s="164"/>
      <c r="Y848" s="164"/>
      <c r="Z848" s="164"/>
    </row>
    <row r="849" ht="30.0" hidden="1" customHeight="1">
      <c r="A849" s="164"/>
      <c r="B849" s="188" t="str">
        <f>+IF(D849=consolidado!B838,consolidado!A838,"omitir")</f>
        <v>omitir</v>
      </c>
      <c r="C849" s="189" t="str">
        <f>+IF(D849=consolidado!B838,consolidado!C838,"omitir")</f>
        <v>omitir</v>
      </c>
      <c r="D849" s="189" t="str">
        <f t="shared" si="1"/>
        <v>IV°A</v>
      </c>
      <c r="E849" s="189" t="str">
        <f t="shared" si="2"/>
        <v>IV°A - omitir - omitir</v>
      </c>
      <c r="F849" s="190" t="str">
        <f>+IF(D849=consolidado!B838,consolidado!D838,"omitir")</f>
        <v>omitir</v>
      </c>
      <c r="G849" s="191" t="str">
        <f>+IF(D849=consolidado!B838,consolidado!N838,"omitir")</f>
        <v>omitir</v>
      </c>
      <c r="H849" s="192" t="str">
        <f>+IF(D849=consolidado!B838,consolidado!F838,"omitir")</f>
        <v>omitir</v>
      </c>
      <c r="I849" s="193" t="str">
        <f>+IF(D849=consolidado!B838,consolidado!G838,"omitir")</f>
        <v>omitir</v>
      </c>
      <c r="J849" s="164"/>
      <c r="K849" s="164"/>
      <c r="L849" s="164"/>
      <c r="M849" s="164"/>
      <c r="N849" s="164"/>
      <c r="O849" s="164"/>
      <c r="P849" s="164"/>
      <c r="Q849" s="164"/>
      <c r="R849" s="164"/>
      <c r="S849" s="164"/>
      <c r="T849" s="164"/>
      <c r="U849" s="164"/>
      <c r="V849" s="164"/>
      <c r="W849" s="164"/>
      <c r="X849" s="164"/>
      <c r="Y849" s="164"/>
      <c r="Z849" s="164"/>
    </row>
    <row r="850" ht="30.0" hidden="1" customHeight="1">
      <c r="A850" s="164"/>
      <c r="B850" s="188" t="str">
        <f>+IF(D850=consolidado!B839,consolidado!A839,"omitir")</f>
        <v>omitir</v>
      </c>
      <c r="C850" s="189" t="str">
        <f>+IF(D850=consolidado!B839,consolidado!C839,"omitir")</f>
        <v>omitir</v>
      </c>
      <c r="D850" s="189" t="str">
        <f t="shared" si="1"/>
        <v>IV°A</v>
      </c>
      <c r="E850" s="189" t="str">
        <f t="shared" si="2"/>
        <v>IV°A - omitir - omitir</v>
      </c>
      <c r="F850" s="190" t="str">
        <f>+IF(D850=consolidado!B839,consolidado!D839,"omitir")</f>
        <v>omitir</v>
      </c>
      <c r="G850" s="191" t="str">
        <f>+IF(D850=consolidado!B839,consolidado!N839,"omitir")</f>
        <v>omitir</v>
      </c>
      <c r="H850" s="192" t="str">
        <f>+IF(D850=consolidado!B839,consolidado!F839,"omitir")</f>
        <v>omitir</v>
      </c>
      <c r="I850" s="193" t="str">
        <f>+IF(D850=consolidado!B839,consolidado!G839,"omitir")</f>
        <v>omitir</v>
      </c>
      <c r="J850" s="164"/>
      <c r="K850" s="164"/>
      <c r="L850" s="164"/>
      <c r="M850" s="164"/>
      <c r="N850" s="164"/>
      <c r="O850" s="164"/>
      <c r="P850" s="164"/>
      <c r="Q850" s="164"/>
      <c r="R850" s="164"/>
      <c r="S850" s="164"/>
      <c r="T850" s="164"/>
      <c r="U850" s="164"/>
      <c r="V850" s="164"/>
      <c r="W850" s="164"/>
      <c r="X850" s="164"/>
      <c r="Y850" s="164"/>
      <c r="Z850" s="164"/>
    </row>
    <row r="851" ht="30.0" hidden="1" customHeight="1">
      <c r="A851" s="164"/>
      <c r="B851" s="188" t="str">
        <f>+IF(D851=consolidado!B840,consolidado!A840,"omitir")</f>
        <v>omitir</v>
      </c>
      <c r="C851" s="189" t="str">
        <f>+IF(D851=consolidado!B840,consolidado!C840,"omitir")</f>
        <v>omitir</v>
      </c>
      <c r="D851" s="189" t="str">
        <f t="shared" si="1"/>
        <v>IV°A</v>
      </c>
      <c r="E851" s="189" t="str">
        <f t="shared" si="2"/>
        <v>IV°A - omitir - omitir</v>
      </c>
      <c r="F851" s="190" t="str">
        <f>+IF(D851=consolidado!B840,consolidado!D840,"omitir")</f>
        <v>omitir</v>
      </c>
      <c r="G851" s="191" t="str">
        <f>+IF(D851=consolidado!B840,consolidado!N840,"omitir")</f>
        <v>omitir</v>
      </c>
      <c r="H851" s="192" t="str">
        <f>+IF(D851=consolidado!B840,consolidado!F840,"omitir")</f>
        <v>omitir</v>
      </c>
      <c r="I851" s="193" t="str">
        <f>+IF(D851=consolidado!B840,consolidado!G840,"omitir")</f>
        <v>omitir</v>
      </c>
      <c r="J851" s="164"/>
      <c r="K851" s="164"/>
      <c r="L851" s="164"/>
      <c r="M851" s="164"/>
      <c r="N851" s="164"/>
      <c r="O851" s="164"/>
      <c r="P851" s="164"/>
      <c r="Q851" s="164"/>
      <c r="R851" s="164"/>
      <c r="S851" s="164"/>
      <c r="T851" s="164"/>
      <c r="U851" s="164"/>
      <c r="V851" s="164"/>
      <c r="W851" s="164"/>
      <c r="X851" s="164"/>
      <c r="Y851" s="164"/>
      <c r="Z851" s="164"/>
    </row>
    <row r="852" ht="30.0" hidden="1" customHeight="1">
      <c r="A852" s="164"/>
      <c r="B852" s="188" t="str">
        <f>+IF(D852=consolidado!B841,consolidado!A841,"omitir")</f>
        <v>omitir</v>
      </c>
      <c r="C852" s="189" t="str">
        <f>+IF(D852=consolidado!B841,consolidado!C841,"omitir")</f>
        <v>omitir</v>
      </c>
      <c r="D852" s="189" t="str">
        <f t="shared" si="1"/>
        <v>IV°A</v>
      </c>
      <c r="E852" s="189" t="str">
        <f t="shared" si="2"/>
        <v>IV°A - omitir - omitir</v>
      </c>
      <c r="F852" s="190" t="str">
        <f>+IF(D852=consolidado!B841,consolidado!D841,"omitir")</f>
        <v>omitir</v>
      </c>
      <c r="G852" s="191" t="str">
        <f>+IF(D852=consolidado!B841,consolidado!N841,"omitir")</f>
        <v>omitir</v>
      </c>
      <c r="H852" s="192" t="str">
        <f>+IF(D852=consolidado!B841,consolidado!F841,"omitir")</f>
        <v>omitir</v>
      </c>
      <c r="I852" s="193" t="str">
        <f>+IF(D852=consolidado!B841,consolidado!G841,"omitir")</f>
        <v>omitir</v>
      </c>
      <c r="J852" s="164"/>
      <c r="K852" s="164"/>
      <c r="L852" s="164"/>
      <c r="M852" s="164"/>
      <c r="N852" s="164"/>
      <c r="O852" s="164"/>
      <c r="P852" s="164"/>
      <c r="Q852" s="164"/>
      <c r="R852" s="164"/>
      <c r="S852" s="164"/>
      <c r="T852" s="164"/>
      <c r="U852" s="164"/>
      <c r="V852" s="164"/>
      <c r="W852" s="164"/>
      <c r="X852" s="164"/>
      <c r="Y852" s="164"/>
      <c r="Z852" s="164"/>
    </row>
    <row r="853" ht="30.0" hidden="1" customHeight="1">
      <c r="A853" s="164"/>
      <c r="B853" s="188" t="str">
        <f>+IF(D853=consolidado!B842,consolidado!A842,"omitir")</f>
        <v>omitir</v>
      </c>
      <c r="C853" s="189" t="str">
        <f>+IF(D853=consolidado!B842,consolidado!C842,"omitir")</f>
        <v>omitir</v>
      </c>
      <c r="D853" s="189" t="str">
        <f t="shared" si="1"/>
        <v>IV°A</v>
      </c>
      <c r="E853" s="189" t="str">
        <f t="shared" si="2"/>
        <v>IV°A - omitir - omitir</v>
      </c>
      <c r="F853" s="190" t="str">
        <f>+IF(D853=consolidado!B842,consolidado!D842,"omitir")</f>
        <v>omitir</v>
      </c>
      <c r="G853" s="191" t="str">
        <f>+IF(D853=consolidado!B842,consolidado!N842,"omitir")</f>
        <v>omitir</v>
      </c>
      <c r="H853" s="192" t="str">
        <f>+IF(D853=consolidado!B842,consolidado!F842,"omitir")</f>
        <v>omitir</v>
      </c>
      <c r="I853" s="193" t="str">
        <f>+IF(D853=consolidado!B842,consolidado!G842,"omitir")</f>
        <v>omitir</v>
      </c>
      <c r="J853" s="164"/>
      <c r="K853" s="164"/>
      <c r="L853" s="164"/>
      <c r="M853" s="164"/>
      <c r="N853" s="164"/>
      <c r="O853" s="164"/>
      <c r="P853" s="164"/>
      <c r="Q853" s="164"/>
      <c r="R853" s="164"/>
      <c r="S853" s="164"/>
      <c r="T853" s="164"/>
      <c r="U853" s="164"/>
      <c r="V853" s="164"/>
      <c r="W853" s="164"/>
      <c r="X853" s="164"/>
      <c r="Y853" s="164"/>
      <c r="Z853" s="164"/>
    </row>
    <row r="854" ht="30.0" hidden="1" customHeight="1">
      <c r="A854" s="164"/>
      <c r="B854" s="188" t="str">
        <f>+IF(D854=consolidado!B843,consolidado!A843,"omitir")</f>
        <v>omitir</v>
      </c>
      <c r="C854" s="189" t="str">
        <f>+IF(D854=consolidado!B843,consolidado!C843,"omitir")</f>
        <v>omitir</v>
      </c>
      <c r="D854" s="189" t="str">
        <f t="shared" si="1"/>
        <v>IV°A</v>
      </c>
      <c r="E854" s="189" t="str">
        <f t="shared" si="2"/>
        <v>IV°A - omitir - omitir</v>
      </c>
      <c r="F854" s="190" t="str">
        <f>+IF(D854=consolidado!B843,consolidado!D843,"omitir")</f>
        <v>omitir</v>
      </c>
      <c r="G854" s="191" t="str">
        <f>+IF(D854=consolidado!B843,consolidado!N843,"omitir")</f>
        <v>omitir</v>
      </c>
      <c r="H854" s="192" t="str">
        <f>+IF(D854=consolidado!B843,consolidado!F843,"omitir")</f>
        <v>omitir</v>
      </c>
      <c r="I854" s="193" t="str">
        <f>+IF(D854=consolidado!B843,consolidado!G843,"omitir")</f>
        <v>omitir</v>
      </c>
      <c r="J854" s="164"/>
      <c r="K854" s="164"/>
      <c r="L854" s="164"/>
      <c r="M854" s="164"/>
      <c r="N854" s="164"/>
      <c r="O854" s="164"/>
      <c r="P854" s="164"/>
      <c r="Q854" s="164"/>
      <c r="R854" s="164"/>
      <c r="S854" s="164"/>
      <c r="T854" s="164"/>
      <c r="U854" s="164"/>
      <c r="V854" s="164"/>
      <c r="W854" s="164"/>
      <c r="X854" s="164"/>
      <c r="Y854" s="164"/>
      <c r="Z854" s="164"/>
    </row>
    <row r="855" ht="30.0" hidden="1" customHeight="1">
      <c r="A855" s="164"/>
      <c r="B855" s="188" t="str">
        <f>+IF(D855=consolidado!B844,consolidado!A844,"omitir")</f>
        <v>omitir</v>
      </c>
      <c r="C855" s="189" t="str">
        <f>+IF(D855=consolidado!B844,consolidado!C844,"omitir")</f>
        <v>omitir</v>
      </c>
      <c r="D855" s="189" t="str">
        <f t="shared" si="1"/>
        <v>IV°A</v>
      </c>
      <c r="E855" s="189" t="str">
        <f t="shared" si="2"/>
        <v>IV°A - omitir - omitir</v>
      </c>
      <c r="F855" s="190" t="str">
        <f>+IF(D855=consolidado!B844,consolidado!D844,"omitir")</f>
        <v>omitir</v>
      </c>
      <c r="G855" s="191" t="str">
        <f>+IF(D855=consolidado!B844,consolidado!N844,"omitir")</f>
        <v>omitir</v>
      </c>
      <c r="H855" s="192" t="str">
        <f>+IF(D855=consolidado!B844,consolidado!F844,"omitir")</f>
        <v>omitir</v>
      </c>
      <c r="I855" s="193" t="str">
        <f>+IF(D855=consolidado!B844,consolidado!G844,"omitir")</f>
        <v>omitir</v>
      </c>
      <c r="J855" s="164"/>
      <c r="K855" s="164"/>
      <c r="L855" s="164"/>
      <c r="M855" s="164"/>
      <c r="N855" s="164"/>
      <c r="O855" s="164"/>
      <c r="P855" s="164"/>
      <c r="Q855" s="164"/>
      <c r="R855" s="164"/>
      <c r="S855" s="164"/>
      <c r="T855" s="164"/>
      <c r="U855" s="164"/>
      <c r="V855" s="164"/>
      <c r="W855" s="164"/>
      <c r="X855" s="164"/>
      <c r="Y855" s="164"/>
      <c r="Z855" s="164"/>
    </row>
    <row r="856" ht="30.0" hidden="1" customHeight="1">
      <c r="A856" s="164"/>
      <c r="B856" s="188" t="str">
        <f>+IF(D856=consolidado!B845,consolidado!A845,"omitir")</f>
        <v>omitir</v>
      </c>
      <c r="C856" s="189" t="str">
        <f>+IF(D856=consolidado!B845,consolidado!C845,"omitir")</f>
        <v>omitir</v>
      </c>
      <c r="D856" s="189" t="str">
        <f t="shared" si="1"/>
        <v>IV°A</v>
      </c>
      <c r="E856" s="189" t="str">
        <f t="shared" si="2"/>
        <v>IV°A - omitir - omitir</v>
      </c>
      <c r="F856" s="190" t="str">
        <f>+IF(D856=consolidado!B845,consolidado!D845,"omitir")</f>
        <v>omitir</v>
      </c>
      <c r="G856" s="191" t="str">
        <f>+IF(D856=consolidado!B845,consolidado!N845,"omitir")</f>
        <v>omitir</v>
      </c>
      <c r="H856" s="192" t="str">
        <f>+IF(D856=consolidado!B845,consolidado!F845,"omitir")</f>
        <v>omitir</v>
      </c>
      <c r="I856" s="193" t="str">
        <f>+IF(D856=consolidado!B845,consolidado!G845,"omitir")</f>
        <v>omitir</v>
      </c>
      <c r="J856" s="164"/>
      <c r="K856" s="164"/>
      <c r="L856" s="164"/>
      <c r="M856" s="164"/>
      <c r="N856" s="164"/>
      <c r="O856" s="164"/>
      <c r="P856" s="164"/>
      <c r="Q856" s="164"/>
      <c r="R856" s="164"/>
      <c r="S856" s="164"/>
      <c r="T856" s="164"/>
      <c r="U856" s="164"/>
      <c r="V856" s="164"/>
      <c r="W856" s="164"/>
      <c r="X856" s="164"/>
      <c r="Y856" s="164"/>
      <c r="Z856" s="164"/>
    </row>
    <row r="857" ht="30.0" hidden="1" customHeight="1">
      <c r="A857" s="164"/>
      <c r="B857" s="188" t="str">
        <f>+IF(D857=consolidado!B846,consolidado!A846,"omitir")</f>
        <v>omitir</v>
      </c>
      <c r="C857" s="189" t="str">
        <f>+IF(D857=consolidado!B846,consolidado!C846,"omitir")</f>
        <v>omitir</v>
      </c>
      <c r="D857" s="189" t="str">
        <f t="shared" si="1"/>
        <v>IV°A</v>
      </c>
      <c r="E857" s="189" t="str">
        <f t="shared" si="2"/>
        <v>IV°A - omitir - omitir</v>
      </c>
      <c r="F857" s="190" t="str">
        <f>+IF(D857=consolidado!B846,consolidado!D846,"omitir")</f>
        <v>omitir</v>
      </c>
      <c r="G857" s="191" t="str">
        <f>+IF(D857=consolidado!B846,consolidado!N846,"omitir")</f>
        <v>omitir</v>
      </c>
      <c r="H857" s="192" t="str">
        <f>+IF(D857=consolidado!B846,consolidado!F846,"omitir")</f>
        <v>omitir</v>
      </c>
      <c r="I857" s="193" t="str">
        <f>+IF(D857=consolidado!B846,consolidado!G846,"omitir")</f>
        <v>omitir</v>
      </c>
      <c r="J857" s="164"/>
      <c r="K857" s="164"/>
      <c r="L857" s="164"/>
      <c r="M857" s="164"/>
      <c r="N857" s="164"/>
      <c r="O857" s="164"/>
      <c r="P857" s="164"/>
      <c r="Q857" s="164"/>
      <c r="R857" s="164"/>
      <c r="S857" s="164"/>
      <c r="T857" s="164"/>
      <c r="U857" s="164"/>
      <c r="V857" s="164"/>
      <c r="W857" s="164"/>
      <c r="X857" s="164"/>
      <c r="Y857" s="164"/>
      <c r="Z857" s="164"/>
    </row>
    <row r="858" ht="30.0" hidden="1" customHeight="1">
      <c r="A858" s="164"/>
      <c r="B858" s="188" t="str">
        <f>+IF(D858=consolidado!B847,consolidado!A847,"omitir")</f>
        <v>omitir</v>
      </c>
      <c r="C858" s="189" t="str">
        <f>+IF(D858=consolidado!B847,consolidado!C847,"omitir")</f>
        <v>omitir</v>
      </c>
      <c r="D858" s="189" t="str">
        <f t="shared" si="1"/>
        <v>IV°A</v>
      </c>
      <c r="E858" s="189" t="str">
        <f t="shared" si="2"/>
        <v>IV°A - omitir - omitir</v>
      </c>
      <c r="F858" s="190" t="str">
        <f>+IF(D858=consolidado!B847,consolidado!D847,"omitir")</f>
        <v>omitir</v>
      </c>
      <c r="G858" s="191" t="str">
        <f>+IF(D858=consolidado!B847,consolidado!N847,"omitir")</f>
        <v>omitir</v>
      </c>
      <c r="H858" s="192" t="str">
        <f>+IF(D858=consolidado!B847,consolidado!F847,"omitir")</f>
        <v>omitir</v>
      </c>
      <c r="I858" s="193" t="str">
        <f>+IF(D858=consolidado!B847,consolidado!G847,"omitir")</f>
        <v>omitir</v>
      </c>
      <c r="J858" s="164"/>
      <c r="K858" s="164"/>
      <c r="L858" s="164"/>
      <c r="M858" s="164"/>
      <c r="N858" s="164"/>
      <c r="O858" s="164"/>
      <c r="P858" s="164"/>
      <c r="Q858" s="164"/>
      <c r="R858" s="164"/>
      <c r="S858" s="164"/>
      <c r="T858" s="164"/>
      <c r="U858" s="164"/>
      <c r="V858" s="164"/>
      <c r="W858" s="164"/>
      <c r="X858" s="164"/>
      <c r="Y858" s="164"/>
      <c r="Z858" s="164"/>
    </row>
    <row r="859" ht="30.0" hidden="1" customHeight="1">
      <c r="A859" s="164"/>
      <c r="B859" s="188" t="str">
        <f>+IF(D859=consolidado!B848,consolidado!A848,"omitir")</f>
        <v>omitir</v>
      </c>
      <c r="C859" s="189" t="str">
        <f>+IF(D859=consolidado!B848,consolidado!C848,"omitir")</f>
        <v>omitir</v>
      </c>
      <c r="D859" s="189" t="str">
        <f t="shared" si="1"/>
        <v>IV°A</v>
      </c>
      <c r="E859" s="189" t="str">
        <f t="shared" si="2"/>
        <v>IV°A - omitir - omitir</v>
      </c>
      <c r="F859" s="190" t="str">
        <f>+IF(D859=consolidado!B848,consolidado!D848,"omitir")</f>
        <v>omitir</v>
      </c>
      <c r="G859" s="191" t="str">
        <f>+IF(D859=consolidado!B848,consolidado!N848,"omitir")</f>
        <v>omitir</v>
      </c>
      <c r="H859" s="192" t="str">
        <f>+IF(D859=consolidado!B848,consolidado!F848,"omitir")</f>
        <v>omitir</v>
      </c>
      <c r="I859" s="193" t="str">
        <f>+IF(D859=consolidado!B848,consolidado!G848,"omitir")</f>
        <v>omitir</v>
      </c>
      <c r="J859" s="164"/>
      <c r="K859" s="164"/>
      <c r="L859" s="164"/>
      <c r="M859" s="164"/>
      <c r="N859" s="164"/>
      <c r="O859" s="164"/>
      <c r="P859" s="164"/>
      <c r="Q859" s="164"/>
      <c r="R859" s="164"/>
      <c r="S859" s="164"/>
      <c r="T859" s="164"/>
      <c r="U859" s="164"/>
      <c r="V859" s="164"/>
      <c r="W859" s="164"/>
      <c r="X859" s="164"/>
      <c r="Y859" s="164"/>
      <c r="Z859" s="164"/>
    </row>
    <row r="860" ht="30.0" hidden="1" customHeight="1">
      <c r="A860" s="164"/>
      <c r="B860" s="188" t="str">
        <f>+IF(D860=consolidado!B849,consolidado!A849,"omitir")</f>
        <v>omitir</v>
      </c>
      <c r="C860" s="189" t="str">
        <f>+IF(D860=consolidado!B849,consolidado!C849,"omitir")</f>
        <v>omitir</v>
      </c>
      <c r="D860" s="189" t="str">
        <f t="shared" si="1"/>
        <v>IV°A</v>
      </c>
      <c r="E860" s="189" t="str">
        <f t="shared" si="2"/>
        <v>IV°A - omitir - omitir</v>
      </c>
      <c r="F860" s="190" t="str">
        <f>+IF(D860=consolidado!B849,consolidado!D849,"omitir")</f>
        <v>omitir</v>
      </c>
      <c r="G860" s="191" t="str">
        <f>+IF(D860=consolidado!B849,consolidado!N849,"omitir")</f>
        <v>omitir</v>
      </c>
      <c r="H860" s="192" t="str">
        <f>+IF(D860=consolidado!B849,consolidado!F849,"omitir")</f>
        <v>omitir</v>
      </c>
      <c r="I860" s="193" t="str">
        <f>+IF(D860=consolidado!B849,consolidado!G849,"omitir")</f>
        <v>omitir</v>
      </c>
      <c r="J860" s="164"/>
      <c r="K860" s="164"/>
      <c r="L860" s="164"/>
      <c r="M860" s="164"/>
      <c r="N860" s="164"/>
      <c r="O860" s="164"/>
      <c r="P860" s="164"/>
      <c r="Q860" s="164"/>
      <c r="R860" s="164"/>
      <c r="S860" s="164"/>
      <c r="T860" s="164"/>
      <c r="U860" s="164"/>
      <c r="V860" s="164"/>
      <c r="W860" s="164"/>
      <c r="X860" s="164"/>
      <c r="Y860" s="164"/>
      <c r="Z860" s="164"/>
    </row>
    <row r="861" ht="30.0" hidden="1" customHeight="1">
      <c r="A861" s="164"/>
      <c r="B861" s="188" t="str">
        <f>+IF(D861=consolidado!B850,consolidado!A850,"omitir")</f>
        <v>omitir</v>
      </c>
      <c r="C861" s="189" t="str">
        <f>+IF(D861=consolidado!B850,consolidado!C850,"omitir")</f>
        <v>omitir</v>
      </c>
      <c r="D861" s="189" t="str">
        <f t="shared" si="1"/>
        <v>IV°A</v>
      </c>
      <c r="E861" s="189" t="str">
        <f t="shared" si="2"/>
        <v>IV°A - omitir - omitir</v>
      </c>
      <c r="F861" s="190" t="str">
        <f>+IF(D861=consolidado!B850,consolidado!D850,"omitir")</f>
        <v>omitir</v>
      </c>
      <c r="G861" s="191" t="str">
        <f>+IF(D861=consolidado!B850,consolidado!N850,"omitir")</f>
        <v>omitir</v>
      </c>
      <c r="H861" s="192" t="str">
        <f>+IF(D861=consolidado!B850,consolidado!F850,"omitir")</f>
        <v>omitir</v>
      </c>
      <c r="I861" s="193" t="str">
        <f>+IF(D861=consolidado!B850,consolidado!G850,"omitir")</f>
        <v>omitir</v>
      </c>
      <c r="J861" s="164"/>
      <c r="K861" s="164"/>
      <c r="L861" s="164"/>
      <c r="M861" s="164"/>
      <c r="N861" s="164"/>
      <c r="O861" s="164"/>
      <c r="P861" s="164"/>
      <c r="Q861" s="164"/>
      <c r="R861" s="164"/>
      <c r="S861" s="164"/>
      <c r="T861" s="164"/>
      <c r="U861" s="164"/>
      <c r="V861" s="164"/>
      <c r="W861" s="164"/>
      <c r="X861" s="164"/>
      <c r="Y861" s="164"/>
      <c r="Z861" s="164"/>
    </row>
    <row r="862" ht="30.0" hidden="1" customHeight="1">
      <c r="A862" s="164"/>
      <c r="B862" s="188" t="str">
        <f>+IF(D862=consolidado!B851,consolidado!A851,"omitir")</f>
        <v>omitir</v>
      </c>
      <c r="C862" s="189" t="str">
        <f>+IF(D862=consolidado!B851,consolidado!C851,"omitir")</f>
        <v>omitir</v>
      </c>
      <c r="D862" s="189" t="str">
        <f t="shared" si="1"/>
        <v>IV°A</v>
      </c>
      <c r="E862" s="189" t="str">
        <f t="shared" si="2"/>
        <v>IV°A - omitir - omitir</v>
      </c>
      <c r="F862" s="190" t="str">
        <f>+IF(D862=consolidado!B851,consolidado!D851,"omitir")</f>
        <v>omitir</v>
      </c>
      <c r="G862" s="191" t="str">
        <f>+IF(D862=consolidado!B851,consolidado!N851,"omitir")</f>
        <v>omitir</v>
      </c>
      <c r="H862" s="192" t="str">
        <f>+IF(D862=consolidado!B851,consolidado!F851,"omitir")</f>
        <v>omitir</v>
      </c>
      <c r="I862" s="193" t="str">
        <f>+IF(D862=consolidado!B851,consolidado!G851,"omitir")</f>
        <v>omitir</v>
      </c>
      <c r="J862" s="164"/>
      <c r="K862" s="164"/>
      <c r="L862" s="164"/>
      <c r="M862" s="164"/>
      <c r="N862" s="164"/>
      <c r="O862" s="164"/>
      <c r="P862" s="164"/>
      <c r="Q862" s="164"/>
      <c r="R862" s="164"/>
      <c r="S862" s="164"/>
      <c r="T862" s="164"/>
      <c r="U862" s="164"/>
      <c r="V862" s="164"/>
      <c r="W862" s="164"/>
      <c r="X862" s="164"/>
      <c r="Y862" s="164"/>
      <c r="Z862" s="164"/>
    </row>
    <row r="863" ht="30.0" hidden="1" customHeight="1">
      <c r="A863" s="164"/>
      <c r="B863" s="188" t="str">
        <f>+IF(D863=consolidado!B852,consolidado!A852,"omitir")</f>
        <v>omitir</v>
      </c>
      <c r="C863" s="189" t="str">
        <f>+IF(D863=consolidado!B852,consolidado!C852,"omitir")</f>
        <v>omitir</v>
      </c>
      <c r="D863" s="189" t="str">
        <f t="shared" si="1"/>
        <v>IV°A</v>
      </c>
      <c r="E863" s="189" t="str">
        <f t="shared" si="2"/>
        <v>IV°A - omitir - omitir</v>
      </c>
      <c r="F863" s="190" t="str">
        <f>+IF(D863=consolidado!B852,consolidado!D852,"omitir")</f>
        <v>omitir</v>
      </c>
      <c r="G863" s="191" t="str">
        <f>+IF(D863=consolidado!B852,consolidado!N852,"omitir")</f>
        <v>omitir</v>
      </c>
      <c r="H863" s="192" t="str">
        <f>+IF(D863=consolidado!B852,consolidado!F852,"omitir")</f>
        <v>omitir</v>
      </c>
      <c r="I863" s="193" t="str">
        <f>+IF(D863=consolidado!B852,consolidado!G852,"omitir")</f>
        <v>omitir</v>
      </c>
      <c r="J863" s="164"/>
      <c r="K863" s="164"/>
      <c r="L863" s="164"/>
      <c r="M863" s="164"/>
      <c r="N863" s="164"/>
      <c r="O863" s="164"/>
      <c r="P863" s="164"/>
      <c r="Q863" s="164"/>
      <c r="R863" s="164"/>
      <c r="S863" s="164"/>
      <c r="T863" s="164"/>
      <c r="U863" s="164"/>
      <c r="V863" s="164"/>
      <c r="W863" s="164"/>
      <c r="X863" s="164"/>
      <c r="Y863" s="164"/>
      <c r="Z863" s="164"/>
    </row>
    <row r="864" ht="30.0" hidden="1" customHeight="1">
      <c r="A864" s="164"/>
      <c r="B864" s="188" t="str">
        <f>+IF(D864=consolidado!B853,consolidado!A853,"omitir")</f>
        <v>omitir</v>
      </c>
      <c r="C864" s="189" t="str">
        <f>+IF(D864=consolidado!B853,consolidado!C853,"omitir")</f>
        <v>omitir</v>
      </c>
      <c r="D864" s="189" t="str">
        <f t="shared" si="1"/>
        <v>IV°A</v>
      </c>
      <c r="E864" s="189" t="str">
        <f t="shared" si="2"/>
        <v>IV°A - omitir - omitir</v>
      </c>
      <c r="F864" s="190" t="str">
        <f>+IF(D864=consolidado!B853,consolidado!D853,"omitir")</f>
        <v>omitir</v>
      </c>
      <c r="G864" s="191" t="str">
        <f>+IF(D864=consolidado!B853,consolidado!N853,"omitir")</f>
        <v>omitir</v>
      </c>
      <c r="H864" s="192" t="str">
        <f>+IF(D864=consolidado!B853,consolidado!F853,"omitir")</f>
        <v>omitir</v>
      </c>
      <c r="I864" s="193" t="str">
        <f>+IF(D864=consolidado!B853,consolidado!G853,"omitir")</f>
        <v>omitir</v>
      </c>
      <c r="J864" s="164"/>
      <c r="K864" s="164"/>
      <c r="L864" s="164"/>
      <c r="M864" s="164"/>
      <c r="N864" s="164"/>
      <c r="O864" s="164"/>
      <c r="P864" s="164"/>
      <c r="Q864" s="164"/>
      <c r="R864" s="164"/>
      <c r="S864" s="164"/>
      <c r="T864" s="164"/>
      <c r="U864" s="164"/>
      <c r="V864" s="164"/>
      <c r="W864" s="164"/>
      <c r="X864" s="164"/>
      <c r="Y864" s="164"/>
      <c r="Z864" s="164"/>
    </row>
    <row r="865" ht="30.0" hidden="1" customHeight="1">
      <c r="A865" s="164"/>
      <c r="B865" s="188" t="str">
        <f>+IF(D865=consolidado!B854,consolidado!A854,"omitir")</f>
        <v>omitir</v>
      </c>
      <c r="C865" s="189" t="str">
        <f>+IF(D865=consolidado!B854,consolidado!C854,"omitir")</f>
        <v>omitir</v>
      </c>
      <c r="D865" s="189" t="str">
        <f t="shared" si="1"/>
        <v>IV°A</v>
      </c>
      <c r="E865" s="189" t="str">
        <f t="shared" si="2"/>
        <v>IV°A - omitir - omitir</v>
      </c>
      <c r="F865" s="190" t="str">
        <f>+IF(D865=consolidado!B854,consolidado!D854,"omitir")</f>
        <v>omitir</v>
      </c>
      <c r="G865" s="191" t="str">
        <f>+IF(D865=consolidado!B854,consolidado!N854,"omitir")</f>
        <v>omitir</v>
      </c>
      <c r="H865" s="192" t="str">
        <f>+IF(D865=consolidado!B854,consolidado!F854,"omitir")</f>
        <v>omitir</v>
      </c>
      <c r="I865" s="193" t="str">
        <f>+IF(D865=consolidado!B854,consolidado!G854,"omitir")</f>
        <v>omitir</v>
      </c>
      <c r="J865" s="164"/>
      <c r="K865" s="164"/>
      <c r="L865" s="164"/>
      <c r="M865" s="164"/>
      <c r="N865" s="164"/>
      <c r="O865" s="164"/>
      <c r="P865" s="164"/>
      <c r="Q865" s="164"/>
      <c r="R865" s="164"/>
      <c r="S865" s="164"/>
      <c r="T865" s="164"/>
      <c r="U865" s="164"/>
      <c r="V865" s="164"/>
      <c r="W865" s="164"/>
      <c r="X865" s="164"/>
      <c r="Y865" s="164"/>
      <c r="Z865" s="164"/>
    </row>
    <row r="866" ht="30.0" hidden="1" customHeight="1">
      <c r="A866" s="164"/>
      <c r="B866" s="188" t="str">
        <f>+IF(D866=consolidado!B855,consolidado!A855,"omitir")</f>
        <v>omitir</v>
      </c>
      <c r="C866" s="189" t="str">
        <f>+IF(D866=consolidado!B855,consolidado!C855,"omitir")</f>
        <v>omitir</v>
      </c>
      <c r="D866" s="189" t="str">
        <f t="shared" si="1"/>
        <v>IV°A</v>
      </c>
      <c r="E866" s="189" t="str">
        <f t="shared" si="2"/>
        <v>IV°A - omitir - omitir</v>
      </c>
      <c r="F866" s="190" t="str">
        <f>+IF(D866=consolidado!B855,consolidado!D855,"omitir")</f>
        <v>omitir</v>
      </c>
      <c r="G866" s="191" t="str">
        <f>+IF(D866=consolidado!B855,consolidado!N855,"omitir")</f>
        <v>omitir</v>
      </c>
      <c r="H866" s="192" t="str">
        <f>+IF(D866=consolidado!B855,consolidado!F855,"omitir")</f>
        <v>omitir</v>
      </c>
      <c r="I866" s="193" t="str">
        <f>+IF(D866=consolidado!B855,consolidado!G855,"omitir")</f>
        <v>omitir</v>
      </c>
      <c r="J866" s="164"/>
      <c r="K866" s="164"/>
      <c r="L866" s="164"/>
      <c r="M866" s="164"/>
      <c r="N866" s="164"/>
      <c r="O866" s="164"/>
      <c r="P866" s="164"/>
      <c r="Q866" s="164"/>
      <c r="R866" s="164"/>
      <c r="S866" s="164"/>
      <c r="T866" s="164"/>
      <c r="U866" s="164"/>
      <c r="V866" s="164"/>
      <c r="W866" s="164"/>
      <c r="X866" s="164"/>
      <c r="Y866" s="164"/>
      <c r="Z866" s="164"/>
    </row>
    <row r="867" ht="30.0" hidden="1" customHeight="1">
      <c r="A867" s="164"/>
      <c r="B867" s="188" t="str">
        <f>+IF(D867=consolidado!B856,consolidado!A856,"omitir")</f>
        <v>omitir</v>
      </c>
      <c r="C867" s="189" t="str">
        <f>+IF(D867=consolidado!B856,consolidado!C856,"omitir")</f>
        <v>omitir</v>
      </c>
      <c r="D867" s="189" t="str">
        <f t="shared" si="1"/>
        <v>IV°A</v>
      </c>
      <c r="E867" s="189" t="str">
        <f t="shared" si="2"/>
        <v>IV°A - omitir - omitir</v>
      </c>
      <c r="F867" s="190" t="str">
        <f>+IF(D867=consolidado!B856,consolidado!D856,"omitir")</f>
        <v>omitir</v>
      </c>
      <c r="G867" s="191" t="str">
        <f>+IF(D867=consolidado!B856,consolidado!N856,"omitir")</f>
        <v>omitir</v>
      </c>
      <c r="H867" s="192" t="str">
        <f>+IF(D867=consolidado!B856,consolidado!F856,"omitir")</f>
        <v>omitir</v>
      </c>
      <c r="I867" s="193" t="str">
        <f>+IF(D867=consolidado!B856,consolidado!G856,"omitir")</f>
        <v>omitir</v>
      </c>
      <c r="J867" s="164"/>
      <c r="K867" s="164"/>
      <c r="L867" s="164"/>
      <c r="M867" s="164"/>
      <c r="N867" s="164"/>
      <c r="O867" s="164"/>
      <c r="P867" s="164"/>
      <c r="Q867" s="164"/>
      <c r="R867" s="164"/>
      <c r="S867" s="164"/>
      <c r="T867" s="164"/>
      <c r="U867" s="164"/>
      <c r="V867" s="164"/>
      <c r="W867" s="164"/>
      <c r="X867" s="164"/>
      <c r="Y867" s="164"/>
      <c r="Z867" s="164"/>
    </row>
    <row r="868" ht="30.0" hidden="1" customHeight="1">
      <c r="A868" s="164"/>
      <c r="B868" s="188" t="str">
        <f>+IF(D868=consolidado!B857,consolidado!A857,"omitir")</f>
        <v>omitir</v>
      </c>
      <c r="C868" s="189" t="str">
        <f>+IF(D868=consolidado!B857,consolidado!C857,"omitir")</f>
        <v>omitir</v>
      </c>
      <c r="D868" s="189" t="str">
        <f t="shared" si="1"/>
        <v>IV°A</v>
      </c>
      <c r="E868" s="189" t="str">
        <f t="shared" si="2"/>
        <v>IV°A - omitir - omitir</v>
      </c>
      <c r="F868" s="190" t="str">
        <f>+IF(D868=consolidado!B857,consolidado!D857,"omitir")</f>
        <v>omitir</v>
      </c>
      <c r="G868" s="191" t="str">
        <f>+IF(D868=consolidado!B857,consolidado!N857,"omitir")</f>
        <v>omitir</v>
      </c>
      <c r="H868" s="192" t="str">
        <f>+IF(D868=consolidado!B857,consolidado!F857,"omitir")</f>
        <v>omitir</v>
      </c>
      <c r="I868" s="193" t="str">
        <f>+IF(D868=consolidado!B857,consolidado!G857,"omitir")</f>
        <v>omitir</v>
      </c>
      <c r="J868" s="164"/>
      <c r="K868" s="164"/>
      <c r="L868" s="164"/>
      <c r="M868" s="164"/>
      <c r="N868" s="164"/>
      <c r="O868" s="164"/>
      <c r="P868" s="164"/>
      <c r="Q868" s="164"/>
      <c r="R868" s="164"/>
      <c r="S868" s="164"/>
      <c r="T868" s="164"/>
      <c r="U868" s="164"/>
      <c r="V868" s="164"/>
      <c r="W868" s="164"/>
      <c r="X868" s="164"/>
      <c r="Y868" s="164"/>
      <c r="Z868" s="164"/>
    </row>
    <row r="869" ht="30.0" hidden="1" customHeight="1">
      <c r="A869" s="164"/>
      <c r="B869" s="188" t="str">
        <f>+IF(D869=consolidado!B858,consolidado!A858,"omitir")</f>
        <v>omitir</v>
      </c>
      <c r="C869" s="189" t="str">
        <f>+IF(D869=consolidado!B858,consolidado!C858,"omitir")</f>
        <v>omitir</v>
      </c>
      <c r="D869" s="189" t="str">
        <f t="shared" si="1"/>
        <v>IV°A</v>
      </c>
      <c r="E869" s="189" t="str">
        <f t="shared" si="2"/>
        <v>IV°A - omitir - omitir</v>
      </c>
      <c r="F869" s="190" t="str">
        <f>+IF(D869=consolidado!B858,consolidado!D858,"omitir")</f>
        <v>omitir</v>
      </c>
      <c r="G869" s="191" t="str">
        <f>+IF(D869=consolidado!B858,consolidado!N858,"omitir")</f>
        <v>omitir</v>
      </c>
      <c r="H869" s="192" t="str">
        <f>+IF(D869=consolidado!B858,consolidado!F858,"omitir")</f>
        <v>omitir</v>
      </c>
      <c r="I869" s="193" t="str">
        <f>+IF(D869=consolidado!B858,consolidado!G858,"omitir")</f>
        <v>omitir</v>
      </c>
      <c r="J869" s="164"/>
      <c r="K869" s="164"/>
      <c r="L869" s="164"/>
      <c r="M869" s="164"/>
      <c r="N869" s="164"/>
      <c r="O869" s="164"/>
      <c r="P869" s="164"/>
      <c r="Q869" s="164"/>
      <c r="R869" s="164"/>
      <c r="S869" s="164"/>
      <c r="T869" s="164"/>
      <c r="U869" s="164"/>
      <c r="V869" s="164"/>
      <c r="W869" s="164"/>
      <c r="X869" s="164"/>
      <c r="Y869" s="164"/>
      <c r="Z869" s="164"/>
    </row>
    <row r="870" ht="30.0" hidden="1" customHeight="1">
      <c r="A870" s="164"/>
      <c r="B870" s="188" t="str">
        <f>+IF(D870=consolidado!B859,consolidado!A859,"omitir")</f>
        <v>omitir</v>
      </c>
      <c r="C870" s="189" t="str">
        <f>+IF(D870=consolidado!B859,consolidado!C859,"omitir")</f>
        <v>omitir</v>
      </c>
      <c r="D870" s="189" t="str">
        <f t="shared" si="1"/>
        <v>IV°A</v>
      </c>
      <c r="E870" s="189" t="str">
        <f t="shared" si="2"/>
        <v>IV°A - omitir - omitir</v>
      </c>
      <c r="F870" s="190" t="str">
        <f>+IF(D870=consolidado!B859,consolidado!D859,"omitir")</f>
        <v>omitir</v>
      </c>
      <c r="G870" s="191" t="str">
        <f>+IF(D870=consolidado!B859,consolidado!N859,"omitir")</f>
        <v>omitir</v>
      </c>
      <c r="H870" s="192" t="str">
        <f>+IF(D870=consolidado!B859,consolidado!F859,"omitir")</f>
        <v>omitir</v>
      </c>
      <c r="I870" s="193" t="str">
        <f>+IF(D870=consolidado!B859,consolidado!G859,"omitir")</f>
        <v>omitir</v>
      </c>
      <c r="J870" s="164"/>
      <c r="K870" s="164"/>
      <c r="L870" s="164"/>
      <c r="M870" s="164"/>
      <c r="N870" s="164"/>
      <c r="O870" s="164"/>
      <c r="P870" s="164"/>
      <c r="Q870" s="164"/>
      <c r="R870" s="164"/>
      <c r="S870" s="164"/>
      <c r="T870" s="164"/>
      <c r="U870" s="164"/>
      <c r="V870" s="164"/>
      <c r="W870" s="164"/>
      <c r="X870" s="164"/>
      <c r="Y870" s="164"/>
      <c r="Z870" s="164"/>
    </row>
    <row r="871" ht="30.0" hidden="1" customHeight="1">
      <c r="A871" s="164"/>
      <c r="B871" s="188" t="str">
        <f>+IF(D871=consolidado!B860,consolidado!A860,"omitir")</f>
        <v>omitir</v>
      </c>
      <c r="C871" s="189" t="str">
        <f>+IF(D871=consolidado!B860,consolidado!C860,"omitir")</f>
        <v>omitir</v>
      </c>
      <c r="D871" s="189" t="str">
        <f t="shared" si="1"/>
        <v>IV°A</v>
      </c>
      <c r="E871" s="189" t="str">
        <f t="shared" si="2"/>
        <v>IV°A - omitir - omitir</v>
      </c>
      <c r="F871" s="190" t="str">
        <f>+IF(D871=consolidado!B860,consolidado!D860,"omitir")</f>
        <v>omitir</v>
      </c>
      <c r="G871" s="191" t="str">
        <f>+IF(D871=consolidado!B860,consolidado!N860,"omitir")</f>
        <v>omitir</v>
      </c>
      <c r="H871" s="192" t="str">
        <f>+IF(D871=consolidado!B860,consolidado!F860,"omitir")</f>
        <v>omitir</v>
      </c>
      <c r="I871" s="193" t="str">
        <f>+IF(D871=consolidado!B860,consolidado!G860,"omitir")</f>
        <v>omitir</v>
      </c>
      <c r="J871" s="164"/>
      <c r="K871" s="164"/>
      <c r="L871" s="164"/>
      <c r="M871" s="164"/>
      <c r="N871" s="164"/>
      <c r="O871" s="164"/>
      <c r="P871" s="164"/>
      <c r="Q871" s="164"/>
      <c r="R871" s="164"/>
      <c r="S871" s="164"/>
      <c r="T871" s="164"/>
      <c r="U871" s="164"/>
      <c r="V871" s="164"/>
      <c r="W871" s="164"/>
      <c r="X871" s="164"/>
      <c r="Y871" s="164"/>
      <c r="Z871" s="164"/>
    </row>
    <row r="872" ht="30.0" hidden="1" customHeight="1">
      <c r="A872" s="164"/>
      <c r="B872" s="188" t="str">
        <f>+IF(D872=consolidado!B861,consolidado!A861,"omitir")</f>
        <v>omitir</v>
      </c>
      <c r="C872" s="189" t="str">
        <f>+IF(D872=consolidado!B861,consolidado!C861,"omitir")</f>
        <v>omitir</v>
      </c>
      <c r="D872" s="189" t="str">
        <f t="shared" si="1"/>
        <v>IV°A</v>
      </c>
      <c r="E872" s="189" t="str">
        <f t="shared" si="2"/>
        <v>IV°A - omitir - omitir</v>
      </c>
      <c r="F872" s="190" t="str">
        <f>+IF(D872=consolidado!B861,consolidado!D861,"omitir")</f>
        <v>omitir</v>
      </c>
      <c r="G872" s="191" t="str">
        <f>+IF(D872=consolidado!B861,consolidado!N861,"omitir")</f>
        <v>omitir</v>
      </c>
      <c r="H872" s="192" t="str">
        <f>+IF(D872=consolidado!B861,consolidado!F861,"omitir")</f>
        <v>omitir</v>
      </c>
      <c r="I872" s="193" t="str">
        <f>+IF(D872=consolidado!B861,consolidado!G861,"omitir")</f>
        <v>omitir</v>
      </c>
      <c r="J872" s="164"/>
      <c r="K872" s="164"/>
      <c r="L872" s="164"/>
      <c r="M872" s="164"/>
      <c r="N872" s="164"/>
      <c r="O872" s="164"/>
      <c r="P872" s="164"/>
      <c r="Q872" s="164"/>
      <c r="R872" s="164"/>
      <c r="S872" s="164"/>
      <c r="T872" s="164"/>
      <c r="U872" s="164"/>
      <c r="V872" s="164"/>
      <c r="W872" s="164"/>
      <c r="X872" s="164"/>
      <c r="Y872" s="164"/>
      <c r="Z872" s="164"/>
    </row>
    <row r="873" ht="30.0" hidden="1" customHeight="1">
      <c r="A873" s="164"/>
      <c r="B873" s="188" t="str">
        <f>+IF(D873=consolidado!B862,consolidado!A862,"omitir")</f>
        <v>omitir</v>
      </c>
      <c r="C873" s="189" t="str">
        <f>+IF(D873=consolidado!B862,consolidado!C862,"omitir")</f>
        <v>omitir</v>
      </c>
      <c r="D873" s="189" t="str">
        <f t="shared" si="1"/>
        <v>IV°A</v>
      </c>
      <c r="E873" s="189" t="str">
        <f t="shared" si="2"/>
        <v>IV°A - omitir - omitir</v>
      </c>
      <c r="F873" s="190" t="str">
        <f>+IF(D873=consolidado!B862,consolidado!D862,"omitir")</f>
        <v>omitir</v>
      </c>
      <c r="G873" s="191" t="str">
        <f>+IF(D873=consolidado!B862,consolidado!N862,"omitir")</f>
        <v>omitir</v>
      </c>
      <c r="H873" s="192" t="str">
        <f>+IF(D873=consolidado!B862,consolidado!F862,"omitir")</f>
        <v>omitir</v>
      </c>
      <c r="I873" s="193" t="str">
        <f>+IF(D873=consolidado!B862,consolidado!G862,"omitir")</f>
        <v>omitir</v>
      </c>
      <c r="J873" s="164"/>
      <c r="K873" s="164"/>
      <c r="L873" s="164"/>
      <c r="M873" s="164"/>
      <c r="N873" s="164"/>
      <c r="O873" s="164"/>
      <c r="P873" s="164"/>
      <c r="Q873" s="164"/>
      <c r="R873" s="164"/>
      <c r="S873" s="164"/>
      <c r="T873" s="164"/>
      <c r="U873" s="164"/>
      <c r="V873" s="164"/>
      <c r="W873" s="164"/>
      <c r="X873" s="164"/>
      <c r="Y873" s="164"/>
      <c r="Z873" s="164"/>
    </row>
    <row r="874" ht="30.0" hidden="1" customHeight="1">
      <c r="A874" s="164"/>
      <c r="B874" s="188" t="str">
        <f>+IF(D874=consolidado!B863,consolidado!A863,"omitir")</f>
        <v>omitir</v>
      </c>
      <c r="C874" s="189" t="str">
        <f>+IF(D874=consolidado!B863,consolidado!C863,"omitir")</f>
        <v>omitir</v>
      </c>
      <c r="D874" s="189" t="str">
        <f t="shared" si="1"/>
        <v>IV°A</v>
      </c>
      <c r="E874" s="189" t="str">
        <f t="shared" si="2"/>
        <v>IV°A - omitir - omitir</v>
      </c>
      <c r="F874" s="190" t="str">
        <f>+IF(D874=consolidado!B863,consolidado!D863,"omitir")</f>
        <v>omitir</v>
      </c>
      <c r="G874" s="191" t="str">
        <f>+IF(D874=consolidado!B863,consolidado!N863,"omitir")</f>
        <v>omitir</v>
      </c>
      <c r="H874" s="192" t="str">
        <f>+IF(D874=consolidado!B863,consolidado!F863,"omitir")</f>
        <v>omitir</v>
      </c>
      <c r="I874" s="193" t="str">
        <f>+IF(D874=consolidado!B863,consolidado!G863,"omitir")</f>
        <v>omitir</v>
      </c>
      <c r="J874" s="164"/>
      <c r="K874" s="164"/>
      <c r="L874" s="164"/>
      <c r="M874" s="164"/>
      <c r="N874" s="164"/>
      <c r="O874" s="164"/>
      <c r="P874" s="164"/>
      <c r="Q874" s="164"/>
      <c r="R874" s="164"/>
      <c r="S874" s="164"/>
      <c r="T874" s="164"/>
      <c r="U874" s="164"/>
      <c r="V874" s="164"/>
      <c r="W874" s="164"/>
      <c r="X874" s="164"/>
      <c r="Y874" s="164"/>
      <c r="Z874" s="164"/>
    </row>
    <row r="875" ht="30.0" hidden="1" customHeight="1">
      <c r="A875" s="164"/>
      <c r="B875" s="188" t="str">
        <f>+IF(D875=consolidado!B864,consolidado!A864,"omitir")</f>
        <v>omitir</v>
      </c>
      <c r="C875" s="189" t="str">
        <f>+IF(D875=consolidado!B864,consolidado!C864,"omitir")</f>
        <v>omitir</v>
      </c>
      <c r="D875" s="189" t="str">
        <f t="shared" si="1"/>
        <v>IV°A</v>
      </c>
      <c r="E875" s="189" t="str">
        <f t="shared" si="2"/>
        <v>IV°A - omitir - omitir</v>
      </c>
      <c r="F875" s="190" t="str">
        <f>+IF(D875=consolidado!B864,consolidado!D864,"omitir")</f>
        <v>omitir</v>
      </c>
      <c r="G875" s="191" t="str">
        <f>+IF(D875=consolidado!B864,consolidado!N864,"omitir")</f>
        <v>omitir</v>
      </c>
      <c r="H875" s="192" t="str">
        <f>+IF(D875=consolidado!B864,consolidado!F864,"omitir")</f>
        <v>omitir</v>
      </c>
      <c r="I875" s="193" t="str">
        <f>+IF(D875=consolidado!B864,consolidado!G864,"omitir")</f>
        <v>omitir</v>
      </c>
      <c r="J875" s="164"/>
      <c r="K875" s="164"/>
      <c r="L875" s="164"/>
      <c r="M875" s="164"/>
      <c r="N875" s="164"/>
      <c r="O875" s="164"/>
      <c r="P875" s="164"/>
      <c r="Q875" s="164"/>
      <c r="R875" s="164"/>
      <c r="S875" s="164"/>
      <c r="T875" s="164"/>
      <c r="U875" s="164"/>
      <c r="V875" s="164"/>
      <c r="W875" s="164"/>
      <c r="X875" s="164"/>
      <c r="Y875" s="164"/>
      <c r="Z875" s="164"/>
    </row>
    <row r="876" ht="30.0" hidden="1" customHeight="1">
      <c r="A876" s="164"/>
      <c r="B876" s="188" t="str">
        <f>+IF(D876=consolidado!B865,consolidado!A865,"omitir")</f>
        <v>omitir</v>
      </c>
      <c r="C876" s="189" t="str">
        <f>+IF(D876=consolidado!B865,consolidado!C865,"omitir")</f>
        <v>omitir</v>
      </c>
      <c r="D876" s="189" t="str">
        <f t="shared" si="1"/>
        <v>IV°A</v>
      </c>
      <c r="E876" s="189" t="str">
        <f t="shared" si="2"/>
        <v>IV°A - omitir - omitir</v>
      </c>
      <c r="F876" s="190" t="str">
        <f>+IF(D876=consolidado!B865,consolidado!D865,"omitir")</f>
        <v>omitir</v>
      </c>
      <c r="G876" s="191" t="str">
        <f>+IF(D876=consolidado!B865,consolidado!N865,"omitir")</f>
        <v>omitir</v>
      </c>
      <c r="H876" s="192" t="str">
        <f>+IF(D876=consolidado!B865,consolidado!F865,"omitir")</f>
        <v>omitir</v>
      </c>
      <c r="I876" s="193" t="str">
        <f>+IF(D876=consolidado!B865,consolidado!G865,"omitir")</f>
        <v>omitir</v>
      </c>
      <c r="J876" s="164"/>
      <c r="K876" s="164"/>
      <c r="L876" s="164"/>
      <c r="M876" s="164"/>
      <c r="N876" s="164"/>
      <c r="O876" s="164"/>
      <c r="P876" s="164"/>
      <c r="Q876" s="164"/>
      <c r="R876" s="164"/>
      <c r="S876" s="164"/>
      <c r="T876" s="164"/>
      <c r="U876" s="164"/>
      <c r="V876" s="164"/>
      <c r="W876" s="164"/>
      <c r="X876" s="164"/>
      <c r="Y876" s="164"/>
      <c r="Z876" s="164"/>
    </row>
    <row r="877" ht="30.0" hidden="1" customHeight="1">
      <c r="A877" s="164"/>
      <c r="B877" s="188" t="str">
        <f>+IF(D877=consolidado!B866,consolidado!A866,"omitir")</f>
        <v>omitir</v>
      </c>
      <c r="C877" s="189" t="str">
        <f>+IF(D877=consolidado!B866,consolidado!C866,"omitir")</f>
        <v>omitir</v>
      </c>
      <c r="D877" s="189" t="str">
        <f t="shared" si="1"/>
        <v>IV°A</v>
      </c>
      <c r="E877" s="189" t="str">
        <f t="shared" si="2"/>
        <v>IV°A - omitir - omitir</v>
      </c>
      <c r="F877" s="190" t="str">
        <f>+IF(D877=consolidado!B866,consolidado!D866,"omitir")</f>
        <v>omitir</v>
      </c>
      <c r="G877" s="191" t="str">
        <f>+IF(D877=consolidado!B866,consolidado!N866,"omitir")</f>
        <v>omitir</v>
      </c>
      <c r="H877" s="192" t="str">
        <f>+IF(D877=consolidado!B866,consolidado!F866,"omitir")</f>
        <v>omitir</v>
      </c>
      <c r="I877" s="193" t="str">
        <f>+IF(D877=consolidado!B866,consolidado!G866,"omitir")</f>
        <v>omitir</v>
      </c>
      <c r="J877" s="164"/>
      <c r="K877" s="164"/>
      <c r="L877" s="164"/>
      <c r="M877" s="164"/>
      <c r="N877" s="164"/>
      <c r="O877" s="164"/>
      <c r="P877" s="164"/>
      <c r="Q877" s="164"/>
      <c r="R877" s="164"/>
      <c r="S877" s="164"/>
      <c r="T877" s="164"/>
      <c r="U877" s="164"/>
      <c r="V877" s="164"/>
      <c r="W877" s="164"/>
      <c r="X877" s="164"/>
      <c r="Y877" s="164"/>
      <c r="Z877" s="164"/>
    </row>
    <row r="878" ht="30.0" hidden="1" customHeight="1">
      <c r="A878" s="164"/>
      <c r="B878" s="188" t="str">
        <f>+IF(D878=consolidado!B867,consolidado!A867,"omitir")</f>
        <v>omitir</v>
      </c>
      <c r="C878" s="189" t="str">
        <f>+IF(D878=consolidado!B867,consolidado!C867,"omitir")</f>
        <v>omitir</v>
      </c>
      <c r="D878" s="189" t="str">
        <f t="shared" si="1"/>
        <v>IV°A</v>
      </c>
      <c r="E878" s="189" t="str">
        <f t="shared" si="2"/>
        <v>IV°A - omitir - omitir</v>
      </c>
      <c r="F878" s="190" t="str">
        <f>+IF(D878=consolidado!B867,consolidado!D867,"omitir")</f>
        <v>omitir</v>
      </c>
      <c r="G878" s="191" t="str">
        <f>+IF(D878=consolidado!B867,consolidado!N867,"omitir")</f>
        <v>omitir</v>
      </c>
      <c r="H878" s="192" t="str">
        <f>+IF(D878=consolidado!B867,consolidado!F867,"omitir")</f>
        <v>omitir</v>
      </c>
      <c r="I878" s="193" t="str">
        <f>+IF(D878=consolidado!B867,consolidado!G867,"omitir")</f>
        <v>omitir</v>
      </c>
      <c r="J878" s="164"/>
      <c r="K878" s="164"/>
      <c r="L878" s="164"/>
      <c r="M878" s="164"/>
      <c r="N878" s="164"/>
      <c r="O878" s="164"/>
      <c r="P878" s="164"/>
      <c r="Q878" s="164"/>
      <c r="R878" s="164"/>
      <c r="S878" s="164"/>
      <c r="T878" s="164"/>
      <c r="U878" s="164"/>
      <c r="V878" s="164"/>
      <c r="W878" s="164"/>
      <c r="X878" s="164"/>
      <c r="Y878" s="164"/>
      <c r="Z878" s="164"/>
    </row>
    <row r="879" ht="30.0" hidden="1" customHeight="1">
      <c r="A879" s="164"/>
      <c r="B879" s="188" t="str">
        <f>+IF(D879=consolidado!B868,consolidado!A868,"omitir")</f>
        <v>omitir</v>
      </c>
      <c r="C879" s="189" t="str">
        <f>+IF(D879=consolidado!B868,consolidado!C868,"omitir")</f>
        <v>omitir</v>
      </c>
      <c r="D879" s="189" t="str">
        <f t="shared" si="1"/>
        <v>IV°A</v>
      </c>
      <c r="E879" s="189" t="str">
        <f t="shared" si="2"/>
        <v>IV°A - omitir - omitir</v>
      </c>
      <c r="F879" s="190" t="str">
        <f>+IF(D879=consolidado!B868,consolidado!D868,"omitir")</f>
        <v>omitir</v>
      </c>
      <c r="G879" s="191" t="str">
        <f>+IF(D879=consolidado!B868,consolidado!N868,"omitir")</f>
        <v>omitir</v>
      </c>
      <c r="H879" s="192" t="str">
        <f>+IF(D879=consolidado!B868,consolidado!F868,"omitir")</f>
        <v>omitir</v>
      </c>
      <c r="I879" s="193" t="str">
        <f>+IF(D879=consolidado!B868,consolidado!G868,"omitir")</f>
        <v>omitir</v>
      </c>
      <c r="J879" s="164"/>
      <c r="K879" s="164"/>
      <c r="L879" s="164"/>
      <c r="M879" s="164"/>
      <c r="N879" s="164"/>
      <c r="O879" s="164"/>
      <c r="P879" s="164"/>
      <c r="Q879" s="164"/>
      <c r="R879" s="164"/>
      <c r="S879" s="164"/>
      <c r="T879" s="164"/>
      <c r="U879" s="164"/>
      <c r="V879" s="164"/>
      <c r="W879" s="164"/>
      <c r="X879" s="164"/>
      <c r="Y879" s="164"/>
      <c r="Z879" s="164"/>
    </row>
    <row r="880" ht="30.0" hidden="1" customHeight="1">
      <c r="A880" s="164"/>
      <c r="B880" s="188" t="str">
        <f>+IF(D880=consolidado!B869,consolidado!A869,"omitir")</f>
        <v>omitir</v>
      </c>
      <c r="C880" s="189" t="str">
        <f>+IF(D880=consolidado!B869,consolidado!C869,"omitir")</f>
        <v>omitir</v>
      </c>
      <c r="D880" s="189" t="str">
        <f t="shared" si="1"/>
        <v>IV°A</v>
      </c>
      <c r="E880" s="189" t="str">
        <f t="shared" si="2"/>
        <v>IV°A - omitir - omitir</v>
      </c>
      <c r="F880" s="190" t="str">
        <f>+IF(D880=consolidado!B869,consolidado!D869,"omitir")</f>
        <v>omitir</v>
      </c>
      <c r="G880" s="191" t="str">
        <f>+IF(D880=consolidado!B869,consolidado!N869,"omitir")</f>
        <v>omitir</v>
      </c>
      <c r="H880" s="192" t="str">
        <f>+IF(D880=consolidado!B869,consolidado!F869,"omitir")</f>
        <v>omitir</v>
      </c>
      <c r="I880" s="193" t="str">
        <f>+IF(D880=consolidado!B869,consolidado!G869,"omitir")</f>
        <v>omitir</v>
      </c>
      <c r="J880" s="164"/>
      <c r="K880" s="164"/>
      <c r="L880" s="164"/>
      <c r="M880" s="164"/>
      <c r="N880" s="164"/>
      <c r="O880" s="164"/>
      <c r="P880" s="164"/>
      <c r="Q880" s="164"/>
      <c r="R880" s="164"/>
      <c r="S880" s="164"/>
      <c r="T880" s="164"/>
      <c r="U880" s="164"/>
      <c r="V880" s="164"/>
      <c r="W880" s="164"/>
      <c r="X880" s="164"/>
      <c r="Y880" s="164"/>
      <c r="Z880" s="164"/>
    </row>
    <row r="881" ht="30.0" hidden="1" customHeight="1">
      <c r="A881" s="164"/>
      <c r="B881" s="188" t="str">
        <f>+IF(D881=consolidado!B870,consolidado!A870,"omitir")</f>
        <v>omitir</v>
      </c>
      <c r="C881" s="189" t="str">
        <f>+IF(D881=consolidado!B870,consolidado!C870,"omitir")</f>
        <v>omitir</v>
      </c>
      <c r="D881" s="189" t="str">
        <f t="shared" si="1"/>
        <v>IV°A</v>
      </c>
      <c r="E881" s="189" t="str">
        <f t="shared" si="2"/>
        <v>IV°A - omitir - omitir</v>
      </c>
      <c r="F881" s="190" t="str">
        <f>+IF(D881=consolidado!B870,consolidado!D870,"omitir")</f>
        <v>omitir</v>
      </c>
      <c r="G881" s="191" t="str">
        <f>+IF(D881=consolidado!B870,consolidado!N870,"omitir")</f>
        <v>omitir</v>
      </c>
      <c r="H881" s="192" t="str">
        <f>+IF(D881=consolidado!B870,consolidado!F870,"omitir")</f>
        <v>omitir</v>
      </c>
      <c r="I881" s="193" t="str">
        <f>+IF(D881=consolidado!B870,consolidado!G870,"omitir")</f>
        <v>omitir</v>
      </c>
      <c r="J881" s="164"/>
      <c r="K881" s="164"/>
      <c r="L881" s="164"/>
      <c r="M881" s="164"/>
      <c r="N881" s="164"/>
      <c r="O881" s="164"/>
      <c r="P881" s="164"/>
      <c r="Q881" s="164"/>
      <c r="R881" s="164"/>
      <c r="S881" s="164"/>
      <c r="T881" s="164"/>
      <c r="U881" s="164"/>
      <c r="V881" s="164"/>
      <c r="W881" s="164"/>
      <c r="X881" s="164"/>
      <c r="Y881" s="164"/>
      <c r="Z881" s="164"/>
    </row>
    <row r="882" ht="30.0" hidden="1" customHeight="1">
      <c r="A882" s="164"/>
      <c r="B882" s="188" t="str">
        <f>+IF(D882=consolidado!B871,consolidado!A871,"omitir")</f>
        <v>omitir</v>
      </c>
      <c r="C882" s="189" t="str">
        <f>+IF(D882=consolidado!B871,consolidado!C871,"omitir")</f>
        <v>omitir</v>
      </c>
      <c r="D882" s="189" t="str">
        <f t="shared" si="1"/>
        <v>IV°A</v>
      </c>
      <c r="E882" s="189" t="str">
        <f t="shared" si="2"/>
        <v>IV°A - omitir - omitir</v>
      </c>
      <c r="F882" s="190" t="str">
        <f>+IF(D882=consolidado!B871,consolidado!D871,"omitir")</f>
        <v>omitir</v>
      </c>
      <c r="G882" s="191" t="str">
        <f>+IF(D882=consolidado!B871,consolidado!N871,"omitir")</f>
        <v>omitir</v>
      </c>
      <c r="H882" s="192" t="str">
        <f>+IF(D882=consolidado!B871,consolidado!F871,"omitir")</f>
        <v>omitir</v>
      </c>
      <c r="I882" s="193" t="str">
        <f>+IF(D882=consolidado!B871,consolidado!G871,"omitir")</f>
        <v>omitir</v>
      </c>
      <c r="J882" s="164"/>
      <c r="K882" s="164"/>
      <c r="L882" s="164"/>
      <c r="M882" s="164"/>
      <c r="N882" s="164"/>
      <c r="O882" s="164"/>
      <c r="P882" s="164"/>
      <c r="Q882" s="164"/>
      <c r="R882" s="164"/>
      <c r="S882" s="164"/>
      <c r="T882" s="164"/>
      <c r="U882" s="164"/>
      <c r="V882" s="164"/>
      <c r="W882" s="164"/>
      <c r="X882" s="164"/>
      <c r="Y882" s="164"/>
      <c r="Z882" s="164"/>
    </row>
    <row r="883" ht="30.0" hidden="1" customHeight="1">
      <c r="A883" s="164"/>
      <c r="B883" s="188" t="str">
        <f>+IF(D883=consolidado!B872,consolidado!A872,"omitir")</f>
        <v>omitir</v>
      </c>
      <c r="C883" s="189" t="str">
        <f>+IF(D883=consolidado!B872,consolidado!C872,"omitir")</f>
        <v>omitir</v>
      </c>
      <c r="D883" s="189" t="str">
        <f t="shared" si="1"/>
        <v>IV°A</v>
      </c>
      <c r="E883" s="189" t="str">
        <f t="shared" si="2"/>
        <v>IV°A - omitir - omitir</v>
      </c>
      <c r="F883" s="190" t="str">
        <f>+IF(D883=consolidado!B872,consolidado!D872,"omitir")</f>
        <v>omitir</v>
      </c>
      <c r="G883" s="191" t="str">
        <f>+IF(D883=consolidado!B872,consolidado!N872,"omitir")</f>
        <v>omitir</v>
      </c>
      <c r="H883" s="192" t="str">
        <f>+IF(D883=consolidado!B872,consolidado!F872,"omitir")</f>
        <v>omitir</v>
      </c>
      <c r="I883" s="193" t="str">
        <f>+IF(D883=consolidado!B872,consolidado!G872,"omitir")</f>
        <v>omitir</v>
      </c>
      <c r="J883" s="164"/>
      <c r="K883" s="164"/>
      <c r="L883" s="164"/>
      <c r="M883" s="164"/>
      <c r="N883" s="164"/>
      <c r="O883" s="164"/>
      <c r="P883" s="164"/>
      <c r="Q883" s="164"/>
      <c r="R883" s="164"/>
      <c r="S883" s="164"/>
      <c r="T883" s="164"/>
      <c r="U883" s="164"/>
      <c r="V883" s="164"/>
      <c r="W883" s="164"/>
      <c r="X883" s="164"/>
      <c r="Y883" s="164"/>
      <c r="Z883" s="164"/>
    </row>
    <row r="884" ht="30.0" hidden="1" customHeight="1">
      <c r="A884" s="164"/>
      <c r="B884" s="188" t="str">
        <f>+IF(D884=consolidado!B873,consolidado!A873,"omitir")</f>
        <v>omitir</v>
      </c>
      <c r="C884" s="189" t="str">
        <f>+IF(D884=consolidado!B873,consolidado!C873,"omitir")</f>
        <v>omitir</v>
      </c>
      <c r="D884" s="189" t="str">
        <f t="shared" si="1"/>
        <v>IV°A</v>
      </c>
      <c r="E884" s="189" t="str">
        <f t="shared" si="2"/>
        <v>IV°A - omitir - omitir</v>
      </c>
      <c r="F884" s="190" t="str">
        <f>+IF(D884=consolidado!B873,consolidado!D873,"omitir")</f>
        <v>omitir</v>
      </c>
      <c r="G884" s="191" t="str">
        <f>+IF(D884=consolidado!B873,consolidado!N873,"omitir")</f>
        <v>omitir</v>
      </c>
      <c r="H884" s="192" t="str">
        <f>+IF(D884=consolidado!B873,consolidado!F873,"omitir")</f>
        <v>omitir</v>
      </c>
      <c r="I884" s="193" t="str">
        <f>+IF(D884=consolidado!B873,consolidado!G873,"omitir")</f>
        <v>omitir</v>
      </c>
      <c r="J884" s="164"/>
      <c r="K884" s="164"/>
      <c r="L884" s="164"/>
      <c r="M884" s="164"/>
      <c r="N884" s="164"/>
      <c r="O884" s="164"/>
      <c r="P884" s="164"/>
      <c r="Q884" s="164"/>
      <c r="R884" s="164"/>
      <c r="S884" s="164"/>
      <c r="T884" s="164"/>
      <c r="U884" s="164"/>
      <c r="V884" s="164"/>
      <c r="W884" s="164"/>
      <c r="X884" s="164"/>
      <c r="Y884" s="164"/>
      <c r="Z884" s="164"/>
    </row>
    <row r="885" ht="30.0" hidden="1" customHeight="1">
      <c r="A885" s="164"/>
      <c r="B885" s="188" t="str">
        <f>+IF(D885=consolidado!B874,consolidado!A874,"omitir")</f>
        <v>omitir</v>
      </c>
      <c r="C885" s="189" t="str">
        <f>+IF(D885=consolidado!B874,consolidado!C874,"omitir")</f>
        <v>omitir</v>
      </c>
      <c r="D885" s="189" t="str">
        <f t="shared" si="1"/>
        <v>IV°A</v>
      </c>
      <c r="E885" s="189" t="str">
        <f t="shared" si="2"/>
        <v>IV°A - omitir - omitir</v>
      </c>
      <c r="F885" s="190" t="str">
        <f>+IF(D885=consolidado!B874,consolidado!D874,"omitir")</f>
        <v>omitir</v>
      </c>
      <c r="G885" s="191" t="str">
        <f>+IF(D885=consolidado!B874,consolidado!N874,"omitir")</f>
        <v>omitir</v>
      </c>
      <c r="H885" s="192" t="str">
        <f>+IF(D885=consolidado!B874,consolidado!F874,"omitir")</f>
        <v>omitir</v>
      </c>
      <c r="I885" s="193" t="str">
        <f>+IF(D885=consolidado!B874,consolidado!G874,"omitir")</f>
        <v>omitir</v>
      </c>
      <c r="J885" s="164"/>
      <c r="K885" s="164"/>
      <c r="L885" s="164"/>
      <c r="M885" s="164"/>
      <c r="N885" s="164"/>
      <c r="O885" s="164"/>
      <c r="P885" s="164"/>
      <c r="Q885" s="164"/>
      <c r="R885" s="164"/>
      <c r="S885" s="164"/>
      <c r="T885" s="164"/>
      <c r="U885" s="164"/>
      <c r="V885" s="164"/>
      <c r="W885" s="164"/>
      <c r="X885" s="164"/>
      <c r="Y885" s="164"/>
      <c r="Z885" s="164"/>
    </row>
    <row r="886" ht="30.0" hidden="1" customHeight="1">
      <c r="A886" s="164"/>
      <c r="B886" s="188" t="str">
        <f>+IF(D886=consolidado!B875,consolidado!A875,"omitir")</f>
        <v>omitir</v>
      </c>
      <c r="C886" s="189" t="str">
        <f>+IF(D886=consolidado!B875,consolidado!C875,"omitir")</f>
        <v>omitir</v>
      </c>
      <c r="D886" s="189" t="str">
        <f t="shared" si="1"/>
        <v>IV°A</v>
      </c>
      <c r="E886" s="189" t="str">
        <f t="shared" si="2"/>
        <v>IV°A - omitir - omitir</v>
      </c>
      <c r="F886" s="190" t="str">
        <f>+IF(D886=consolidado!B875,consolidado!D875,"omitir")</f>
        <v>omitir</v>
      </c>
      <c r="G886" s="191" t="str">
        <f>+IF(D886=consolidado!B875,consolidado!N875,"omitir")</f>
        <v>omitir</v>
      </c>
      <c r="H886" s="192" t="str">
        <f>+IF(D886=consolidado!B875,consolidado!F875,"omitir")</f>
        <v>omitir</v>
      </c>
      <c r="I886" s="193" t="str">
        <f>+IF(D886=consolidado!B875,consolidado!G875,"omitir")</f>
        <v>omitir</v>
      </c>
      <c r="J886" s="164"/>
      <c r="K886" s="164"/>
      <c r="L886" s="164"/>
      <c r="M886" s="164"/>
      <c r="N886" s="164"/>
      <c r="O886" s="164"/>
      <c r="P886" s="164"/>
      <c r="Q886" s="164"/>
      <c r="R886" s="164"/>
      <c r="S886" s="164"/>
      <c r="T886" s="164"/>
      <c r="U886" s="164"/>
      <c r="V886" s="164"/>
      <c r="W886" s="164"/>
      <c r="X886" s="164"/>
      <c r="Y886" s="164"/>
      <c r="Z886" s="164"/>
    </row>
    <row r="887" ht="30.0" hidden="1" customHeight="1">
      <c r="A887" s="164"/>
      <c r="B887" s="188" t="str">
        <f>+IF(D887=consolidado!B876,consolidado!A876,"omitir")</f>
        <v>omitir</v>
      </c>
      <c r="C887" s="189" t="str">
        <f>+IF(D887=consolidado!B876,consolidado!C876,"omitir")</f>
        <v>omitir</v>
      </c>
      <c r="D887" s="189" t="str">
        <f t="shared" si="1"/>
        <v>IV°A</v>
      </c>
      <c r="E887" s="189" t="str">
        <f t="shared" si="2"/>
        <v>IV°A - omitir - omitir</v>
      </c>
      <c r="F887" s="190" t="str">
        <f>+IF(D887=consolidado!B876,consolidado!D876,"omitir")</f>
        <v>omitir</v>
      </c>
      <c r="G887" s="191" t="str">
        <f>+IF(D887=consolidado!B876,consolidado!N876,"omitir")</f>
        <v>omitir</v>
      </c>
      <c r="H887" s="192" t="str">
        <f>+IF(D887=consolidado!B876,consolidado!F876,"omitir")</f>
        <v>omitir</v>
      </c>
      <c r="I887" s="193" t="str">
        <f>+IF(D887=consolidado!B876,consolidado!G876,"omitir")</f>
        <v>omitir</v>
      </c>
      <c r="J887" s="164"/>
      <c r="K887" s="164"/>
      <c r="L887" s="164"/>
      <c r="M887" s="164"/>
      <c r="N887" s="164"/>
      <c r="O887" s="164"/>
      <c r="P887" s="164"/>
      <c r="Q887" s="164"/>
      <c r="R887" s="164"/>
      <c r="S887" s="164"/>
      <c r="T887" s="164"/>
      <c r="U887" s="164"/>
      <c r="V887" s="164"/>
      <c r="W887" s="164"/>
      <c r="X887" s="164"/>
      <c r="Y887" s="164"/>
      <c r="Z887" s="164"/>
    </row>
    <row r="888" ht="30.0" hidden="1" customHeight="1">
      <c r="A888" s="164"/>
      <c r="B888" s="188" t="str">
        <f>+IF(D888=consolidado!B877,consolidado!A877,"omitir")</f>
        <v>omitir</v>
      </c>
      <c r="C888" s="189" t="str">
        <f>+IF(D888=consolidado!B877,consolidado!C877,"omitir")</f>
        <v>omitir</v>
      </c>
      <c r="D888" s="189" t="str">
        <f t="shared" si="1"/>
        <v>IV°A</v>
      </c>
      <c r="E888" s="189" t="str">
        <f t="shared" si="2"/>
        <v>IV°A - omitir - omitir</v>
      </c>
      <c r="F888" s="190" t="str">
        <f>+IF(D888=consolidado!B877,consolidado!D877,"omitir")</f>
        <v>omitir</v>
      </c>
      <c r="G888" s="191" t="str">
        <f>+IF(D888=consolidado!B877,consolidado!N877,"omitir")</f>
        <v>omitir</v>
      </c>
      <c r="H888" s="192" t="str">
        <f>+IF(D888=consolidado!B877,consolidado!F877,"omitir")</f>
        <v>omitir</v>
      </c>
      <c r="I888" s="193" t="str">
        <f>+IF(D888=consolidado!B877,consolidado!G877,"omitir")</f>
        <v>omitir</v>
      </c>
      <c r="J888" s="164"/>
      <c r="K888" s="164"/>
      <c r="L888" s="164"/>
      <c r="M888" s="164"/>
      <c r="N888" s="164"/>
      <c r="O888" s="164"/>
      <c r="P888" s="164"/>
      <c r="Q888" s="164"/>
      <c r="R888" s="164"/>
      <c r="S888" s="164"/>
      <c r="T888" s="164"/>
      <c r="U888" s="164"/>
      <c r="V888" s="164"/>
      <c r="W888" s="164"/>
      <c r="X888" s="164"/>
      <c r="Y888" s="164"/>
      <c r="Z888" s="164"/>
    </row>
    <row r="889" ht="30.0" hidden="1" customHeight="1">
      <c r="A889" s="164"/>
      <c r="B889" s="188" t="str">
        <f>+IF(D889=consolidado!B878,consolidado!A878,"omitir")</f>
        <v>omitir</v>
      </c>
      <c r="C889" s="189" t="str">
        <f>+IF(D889=consolidado!B878,consolidado!C878,"omitir")</f>
        <v>omitir</v>
      </c>
      <c r="D889" s="189" t="str">
        <f t="shared" si="1"/>
        <v>IV°A</v>
      </c>
      <c r="E889" s="189" t="str">
        <f t="shared" si="2"/>
        <v>IV°A - omitir - omitir</v>
      </c>
      <c r="F889" s="190" t="str">
        <f>+IF(D889=consolidado!B878,consolidado!D878,"omitir")</f>
        <v>omitir</v>
      </c>
      <c r="G889" s="191" t="str">
        <f>+IF(D889=consolidado!B878,consolidado!N878,"omitir")</f>
        <v>omitir</v>
      </c>
      <c r="H889" s="192" t="str">
        <f>+IF(D889=consolidado!B878,consolidado!F878,"omitir")</f>
        <v>omitir</v>
      </c>
      <c r="I889" s="193" t="str">
        <f>+IF(D889=consolidado!B878,consolidado!G878,"omitir")</f>
        <v>omitir</v>
      </c>
      <c r="J889" s="164"/>
      <c r="K889" s="164"/>
      <c r="L889" s="164"/>
      <c r="M889" s="164"/>
      <c r="N889" s="164"/>
      <c r="O889" s="164"/>
      <c r="P889" s="164"/>
      <c r="Q889" s="164"/>
      <c r="R889" s="164"/>
      <c r="S889" s="164"/>
      <c r="T889" s="164"/>
      <c r="U889" s="164"/>
      <c r="V889" s="164"/>
      <c r="W889" s="164"/>
      <c r="X889" s="164"/>
      <c r="Y889" s="164"/>
      <c r="Z889" s="164"/>
    </row>
    <row r="890" ht="30.0" hidden="1" customHeight="1">
      <c r="A890" s="164"/>
      <c r="B890" s="188" t="str">
        <f>+IF(D890=consolidado!B879,consolidado!A879,"omitir")</f>
        <v>omitir</v>
      </c>
      <c r="C890" s="189" t="str">
        <f>+IF(D890=consolidado!B879,consolidado!C879,"omitir")</f>
        <v>omitir</v>
      </c>
      <c r="D890" s="189" t="str">
        <f t="shared" si="1"/>
        <v>IV°A</v>
      </c>
      <c r="E890" s="189" t="str">
        <f t="shared" si="2"/>
        <v>IV°A - omitir - omitir</v>
      </c>
      <c r="F890" s="190" t="str">
        <f>+IF(D890=consolidado!B879,consolidado!D879,"omitir")</f>
        <v>omitir</v>
      </c>
      <c r="G890" s="191" t="str">
        <f>+IF(D890=consolidado!B879,consolidado!N879,"omitir")</f>
        <v>omitir</v>
      </c>
      <c r="H890" s="192" t="str">
        <f>+IF(D890=consolidado!B879,consolidado!F879,"omitir")</f>
        <v>omitir</v>
      </c>
      <c r="I890" s="193" t="str">
        <f>+IF(D890=consolidado!B879,consolidado!G879,"omitir")</f>
        <v>omitir</v>
      </c>
      <c r="J890" s="164"/>
      <c r="K890" s="164"/>
      <c r="L890" s="164"/>
      <c r="M890" s="164"/>
      <c r="N890" s="164"/>
      <c r="O890" s="164"/>
      <c r="P890" s="164"/>
      <c r="Q890" s="164"/>
      <c r="R890" s="164"/>
      <c r="S890" s="164"/>
      <c r="T890" s="164"/>
      <c r="U890" s="164"/>
      <c r="V890" s="164"/>
      <c r="W890" s="164"/>
      <c r="X890" s="164"/>
      <c r="Y890" s="164"/>
      <c r="Z890" s="164"/>
    </row>
    <row r="891" ht="30.0" hidden="1" customHeight="1">
      <c r="A891" s="164"/>
      <c r="B891" s="188" t="str">
        <f>+IF(D891=consolidado!B880,consolidado!A880,"omitir")</f>
        <v>omitir</v>
      </c>
      <c r="C891" s="189" t="str">
        <f>+IF(D891=consolidado!B880,consolidado!C880,"omitir")</f>
        <v>omitir</v>
      </c>
      <c r="D891" s="189" t="str">
        <f t="shared" si="1"/>
        <v>IV°A</v>
      </c>
      <c r="E891" s="189" t="str">
        <f t="shared" si="2"/>
        <v>IV°A - omitir - omitir</v>
      </c>
      <c r="F891" s="190" t="str">
        <f>+IF(D891=consolidado!B880,consolidado!D880,"omitir")</f>
        <v>omitir</v>
      </c>
      <c r="G891" s="191" t="str">
        <f>+IF(D891=consolidado!B880,consolidado!N880,"omitir")</f>
        <v>omitir</v>
      </c>
      <c r="H891" s="192" t="str">
        <f>+IF(D891=consolidado!B880,consolidado!F880,"omitir")</f>
        <v>omitir</v>
      </c>
      <c r="I891" s="193" t="str">
        <f>+IF(D891=consolidado!B880,consolidado!G880,"omitir")</f>
        <v>omitir</v>
      </c>
      <c r="J891" s="164"/>
      <c r="K891" s="164"/>
      <c r="L891" s="164"/>
      <c r="M891" s="164"/>
      <c r="N891" s="164"/>
      <c r="O891" s="164"/>
      <c r="P891" s="164"/>
      <c r="Q891" s="164"/>
      <c r="R891" s="164"/>
      <c r="S891" s="164"/>
      <c r="T891" s="164"/>
      <c r="U891" s="164"/>
      <c r="V891" s="164"/>
      <c r="W891" s="164"/>
      <c r="X891" s="164"/>
      <c r="Y891" s="164"/>
      <c r="Z891" s="164"/>
    </row>
    <row r="892" ht="30.0" hidden="1" customHeight="1">
      <c r="A892" s="164"/>
      <c r="B892" s="188" t="str">
        <f>+IF(D892=consolidado!B881,consolidado!A881,"omitir")</f>
        <v>omitir</v>
      </c>
      <c r="C892" s="189" t="str">
        <f>+IF(D892=consolidado!B881,consolidado!C881,"omitir")</f>
        <v>omitir</v>
      </c>
      <c r="D892" s="189" t="str">
        <f t="shared" si="1"/>
        <v>IV°A</v>
      </c>
      <c r="E892" s="189" t="str">
        <f t="shared" si="2"/>
        <v>IV°A - omitir - omitir</v>
      </c>
      <c r="F892" s="190" t="str">
        <f>+IF(D892=consolidado!B881,consolidado!D881,"omitir")</f>
        <v>omitir</v>
      </c>
      <c r="G892" s="191" t="str">
        <f>+IF(D892=consolidado!B881,consolidado!N881,"omitir")</f>
        <v>omitir</v>
      </c>
      <c r="H892" s="192" t="str">
        <f>+IF(D892=consolidado!B881,consolidado!F881,"omitir")</f>
        <v>omitir</v>
      </c>
      <c r="I892" s="193" t="str">
        <f>+IF(D892=consolidado!B881,consolidado!G881,"omitir")</f>
        <v>omitir</v>
      </c>
      <c r="J892" s="164"/>
      <c r="K892" s="164"/>
      <c r="L892" s="164"/>
      <c r="M892" s="164"/>
      <c r="N892" s="164"/>
      <c r="O892" s="164"/>
      <c r="P892" s="164"/>
      <c r="Q892" s="164"/>
      <c r="R892" s="164"/>
      <c r="S892" s="164"/>
      <c r="T892" s="164"/>
      <c r="U892" s="164"/>
      <c r="V892" s="164"/>
      <c r="W892" s="164"/>
      <c r="X892" s="164"/>
      <c r="Y892" s="164"/>
      <c r="Z892" s="164"/>
    </row>
    <row r="893" ht="30.0" hidden="1" customHeight="1">
      <c r="A893" s="164"/>
      <c r="B893" s="188" t="str">
        <f>+IF(D893=consolidado!B882,consolidado!A882,"omitir")</f>
        <v>omitir</v>
      </c>
      <c r="C893" s="189" t="str">
        <f>+IF(D893=consolidado!B882,consolidado!C882,"omitir")</f>
        <v>omitir</v>
      </c>
      <c r="D893" s="189" t="str">
        <f t="shared" si="1"/>
        <v>IV°A</v>
      </c>
      <c r="E893" s="189" t="str">
        <f t="shared" si="2"/>
        <v>IV°A - omitir - omitir</v>
      </c>
      <c r="F893" s="190" t="str">
        <f>+IF(D893=consolidado!B882,consolidado!D882,"omitir")</f>
        <v>omitir</v>
      </c>
      <c r="G893" s="191" t="str">
        <f>+IF(D893=consolidado!B882,consolidado!N882,"omitir")</f>
        <v>omitir</v>
      </c>
      <c r="H893" s="192" t="str">
        <f>+IF(D893=consolidado!B882,consolidado!F882,"omitir")</f>
        <v>omitir</v>
      </c>
      <c r="I893" s="193" t="str">
        <f>+IF(D893=consolidado!B882,consolidado!G882,"omitir")</f>
        <v>omitir</v>
      </c>
      <c r="J893" s="164"/>
      <c r="K893" s="164"/>
      <c r="L893" s="164"/>
      <c r="M893" s="164"/>
      <c r="N893" s="164"/>
      <c r="O893" s="164"/>
      <c r="P893" s="164"/>
      <c r="Q893" s="164"/>
      <c r="R893" s="164"/>
      <c r="S893" s="164"/>
      <c r="T893" s="164"/>
      <c r="U893" s="164"/>
      <c r="V893" s="164"/>
      <c r="W893" s="164"/>
      <c r="X893" s="164"/>
      <c r="Y893" s="164"/>
      <c r="Z893" s="164"/>
    </row>
    <row r="894" ht="30.0" hidden="1" customHeight="1">
      <c r="A894" s="164"/>
      <c r="B894" s="188" t="str">
        <f>+IF(D894=consolidado!B883,consolidado!A883,"omitir")</f>
        <v>omitir</v>
      </c>
      <c r="C894" s="189" t="str">
        <f>+IF(D894=consolidado!B883,consolidado!C883,"omitir")</f>
        <v>omitir</v>
      </c>
      <c r="D894" s="189" t="str">
        <f t="shared" si="1"/>
        <v>IV°A</v>
      </c>
      <c r="E894" s="189" t="str">
        <f t="shared" si="2"/>
        <v>IV°A - omitir - omitir</v>
      </c>
      <c r="F894" s="190" t="str">
        <f>+IF(D894=consolidado!B883,consolidado!D883,"omitir")</f>
        <v>omitir</v>
      </c>
      <c r="G894" s="191" t="str">
        <f>+IF(D894=consolidado!B883,consolidado!N883,"omitir")</f>
        <v>omitir</v>
      </c>
      <c r="H894" s="192" t="str">
        <f>+IF(D894=consolidado!B883,consolidado!F883,"omitir")</f>
        <v>omitir</v>
      </c>
      <c r="I894" s="193" t="str">
        <f>+IF(D894=consolidado!B883,consolidado!G883,"omitir")</f>
        <v>omitir</v>
      </c>
      <c r="J894" s="164"/>
      <c r="K894" s="164"/>
      <c r="L894" s="164"/>
      <c r="M894" s="164"/>
      <c r="N894" s="164"/>
      <c r="O894" s="164"/>
      <c r="P894" s="164"/>
      <c r="Q894" s="164"/>
      <c r="R894" s="164"/>
      <c r="S894" s="164"/>
      <c r="T894" s="164"/>
      <c r="U894" s="164"/>
      <c r="V894" s="164"/>
      <c r="W894" s="164"/>
      <c r="X894" s="164"/>
      <c r="Y894" s="164"/>
      <c r="Z894" s="164"/>
    </row>
    <row r="895" ht="30.0" hidden="1" customHeight="1">
      <c r="A895" s="164"/>
      <c r="B895" s="188" t="str">
        <f>+IF(D895=consolidado!B884,consolidado!A884,"omitir")</f>
        <v>omitir</v>
      </c>
      <c r="C895" s="189" t="str">
        <f>+IF(D895=consolidado!B884,consolidado!C884,"omitir")</f>
        <v>omitir</v>
      </c>
      <c r="D895" s="189" t="str">
        <f t="shared" si="1"/>
        <v>IV°A</v>
      </c>
      <c r="E895" s="189" t="str">
        <f t="shared" si="2"/>
        <v>IV°A - omitir - omitir</v>
      </c>
      <c r="F895" s="190" t="str">
        <f>+IF(D895=consolidado!B884,consolidado!D884,"omitir")</f>
        <v>omitir</v>
      </c>
      <c r="G895" s="191" t="str">
        <f>+IF(D895=consolidado!B884,consolidado!N884,"omitir")</f>
        <v>omitir</v>
      </c>
      <c r="H895" s="192" t="str">
        <f>+IF(D895=consolidado!B884,consolidado!F884,"omitir")</f>
        <v>omitir</v>
      </c>
      <c r="I895" s="193" t="str">
        <f>+IF(D895=consolidado!B884,consolidado!G884,"omitir")</f>
        <v>omitir</v>
      </c>
      <c r="J895" s="164"/>
      <c r="K895" s="164"/>
      <c r="L895" s="164"/>
      <c r="M895" s="164"/>
      <c r="N895" s="164"/>
      <c r="O895" s="164"/>
      <c r="P895" s="164"/>
      <c r="Q895" s="164"/>
      <c r="R895" s="164"/>
      <c r="S895" s="164"/>
      <c r="T895" s="164"/>
      <c r="U895" s="164"/>
      <c r="V895" s="164"/>
      <c r="W895" s="164"/>
      <c r="X895" s="164"/>
      <c r="Y895" s="164"/>
      <c r="Z895" s="164"/>
    </row>
    <row r="896" ht="30.0" hidden="1" customHeight="1">
      <c r="A896" s="164"/>
      <c r="B896" s="188" t="str">
        <f>+IF(D896=consolidado!B885,consolidado!A885,"omitir")</f>
        <v>omitir</v>
      </c>
      <c r="C896" s="189" t="str">
        <f>+IF(D896=consolidado!B885,consolidado!C885,"omitir")</f>
        <v>omitir</v>
      </c>
      <c r="D896" s="189" t="str">
        <f t="shared" si="1"/>
        <v>IV°A</v>
      </c>
      <c r="E896" s="189" t="str">
        <f t="shared" si="2"/>
        <v>IV°A - omitir - omitir</v>
      </c>
      <c r="F896" s="190" t="str">
        <f>+IF(D896=consolidado!B885,consolidado!D885,"omitir")</f>
        <v>omitir</v>
      </c>
      <c r="G896" s="191" t="str">
        <f>+IF(D896=consolidado!B885,consolidado!N885,"omitir")</f>
        <v>omitir</v>
      </c>
      <c r="H896" s="192" t="str">
        <f>+IF(D896=consolidado!B885,consolidado!F885,"omitir")</f>
        <v>omitir</v>
      </c>
      <c r="I896" s="193" t="str">
        <f>+IF(D896=consolidado!B885,consolidado!G885,"omitir")</f>
        <v>omitir</v>
      </c>
      <c r="J896" s="164"/>
      <c r="K896" s="164"/>
      <c r="L896" s="164"/>
      <c r="M896" s="164"/>
      <c r="N896" s="164"/>
      <c r="O896" s="164"/>
      <c r="P896" s="164"/>
      <c r="Q896" s="164"/>
      <c r="R896" s="164"/>
      <c r="S896" s="164"/>
      <c r="T896" s="164"/>
      <c r="U896" s="164"/>
      <c r="V896" s="164"/>
      <c r="W896" s="164"/>
      <c r="X896" s="164"/>
      <c r="Y896" s="164"/>
      <c r="Z896" s="164"/>
    </row>
    <row r="897" ht="30.0" hidden="1" customHeight="1">
      <c r="A897" s="164"/>
      <c r="B897" s="188" t="str">
        <f>+IF(D897=consolidado!B886,consolidado!A886,"omitir")</f>
        <v>omitir</v>
      </c>
      <c r="C897" s="189" t="str">
        <f>+IF(D897=consolidado!B886,consolidado!C886,"omitir")</f>
        <v>omitir</v>
      </c>
      <c r="D897" s="189" t="str">
        <f t="shared" si="1"/>
        <v>IV°A</v>
      </c>
      <c r="E897" s="189" t="str">
        <f t="shared" si="2"/>
        <v>IV°A - omitir - omitir</v>
      </c>
      <c r="F897" s="190" t="str">
        <f>+IF(D897=consolidado!B886,consolidado!D886,"omitir")</f>
        <v>omitir</v>
      </c>
      <c r="G897" s="191" t="str">
        <f>+IF(D897=consolidado!B886,consolidado!N886,"omitir")</f>
        <v>omitir</v>
      </c>
      <c r="H897" s="192" t="str">
        <f>+IF(D897=consolidado!B886,consolidado!F886,"omitir")</f>
        <v>omitir</v>
      </c>
      <c r="I897" s="193" t="str">
        <f>+IF(D897=consolidado!B886,consolidado!G886,"omitir")</f>
        <v>omitir</v>
      </c>
      <c r="J897" s="164"/>
      <c r="K897" s="164"/>
      <c r="L897" s="164"/>
      <c r="M897" s="164"/>
      <c r="N897" s="164"/>
      <c r="O897" s="164"/>
      <c r="P897" s="164"/>
      <c r="Q897" s="164"/>
      <c r="R897" s="164"/>
      <c r="S897" s="164"/>
      <c r="T897" s="164"/>
      <c r="U897" s="164"/>
      <c r="V897" s="164"/>
      <c r="W897" s="164"/>
      <c r="X897" s="164"/>
      <c r="Y897" s="164"/>
      <c r="Z897" s="164"/>
    </row>
    <row r="898" ht="30.0" hidden="1" customHeight="1">
      <c r="A898" s="164"/>
      <c r="B898" s="188" t="str">
        <f>+IF(D898=consolidado!B887,consolidado!A887,"omitir")</f>
        <v>omitir</v>
      </c>
      <c r="C898" s="189" t="str">
        <f>+IF(D898=consolidado!B887,consolidado!C887,"omitir")</f>
        <v>omitir</v>
      </c>
      <c r="D898" s="189" t="str">
        <f t="shared" si="1"/>
        <v>IV°A</v>
      </c>
      <c r="E898" s="189" t="str">
        <f t="shared" si="2"/>
        <v>IV°A - omitir - omitir</v>
      </c>
      <c r="F898" s="190" t="str">
        <f>+IF(D898=consolidado!B887,consolidado!D887,"omitir")</f>
        <v>omitir</v>
      </c>
      <c r="G898" s="191" t="str">
        <f>+IF(D898=consolidado!B887,consolidado!N887,"omitir")</f>
        <v>omitir</v>
      </c>
      <c r="H898" s="192" t="str">
        <f>+IF(D898=consolidado!B887,consolidado!F887,"omitir")</f>
        <v>omitir</v>
      </c>
      <c r="I898" s="193" t="str">
        <f>+IF(D898=consolidado!B887,consolidado!G887,"omitir")</f>
        <v>omitir</v>
      </c>
      <c r="J898" s="164"/>
      <c r="K898" s="164"/>
      <c r="L898" s="164"/>
      <c r="M898" s="164"/>
      <c r="N898" s="164"/>
      <c r="O898" s="164"/>
      <c r="P898" s="164"/>
      <c r="Q898" s="164"/>
      <c r="R898" s="164"/>
      <c r="S898" s="164"/>
      <c r="T898" s="164"/>
      <c r="U898" s="164"/>
      <c r="V898" s="164"/>
      <c r="W898" s="164"/>
      <c r="X898" s="164"/>
      <c r="Y898" s="164"/>
      <c r="Z898" s="164"/>
    </row>
    <row r="899" ht="30.0" hidden="1" customHeight="1">
      <c r="A899" s="164"/>
      <c r="B899" s="188" t="str">
        <f>+IF(D899=consolidado!B888,consolidado!A888,"omitir")</f>
        <v>omitir</v>
      </c>
      <c r="C899" s="189" t="str">
        <f>+IF(D899=consolidado!B888,consolidado!C888,"omitir")</f>
        <v>omitir</v>
      </c>
      <c r="D899" s="189" t="str">
        <f t="shared" si="1"/>
        <v>IV°A</v>
      </c>
      <c r="E899" s="189" t="str">
        <f t="shared" si="2"/>
        <v>IV°A - omitir - omitir</v>
      </c>
      <c r="F899" s="190" t="str">
        <f>+IF(D899=consolidado!B888,consolidado!D888,"omitir")</f>
        <v>omitir</v>
      </c>
      <c r="G899" s="191" t="str">
        <f>+IF(D899=consolidado!B888,consolidado!N888,"omitir")</f>
        <v>omitir</v>
      </c>
      <c r="H899" s="192" t="str">
        <f>+IF(D899=consolidado!B888,consolidado!F888,"omitir")</f>
        <v>omitir</v>
      </c>
      <c r="I899" s="193" t="str">
        <f>+IF(D899=consolidado!B888,consolidado!G888,"omitir")</f>
        <v>omitir</v>
      </c>
      <c r="J899" s="164"/>
      <c r="K899" s="164"/>
      <c r="L899" s="164"/>
      <c r="M899" s="164"/>
      <c r="N899" s="164"/>
      <c r="O899" s="164"/>
      <c r="P899" s="164"/>
      <c r="Q899" s="164"/>
      <c r="R899" s="164"/>
      <c r="S899" s="164"/>
      <c r="T899" s="164"/>
      <c r="U899" s="164"/>
      <c r="V899" s="164"/>
      <c r="W899" s="164"/>
      <c r="X899" s="164"/>
      <c r="Y899" s="164"/>
      <c r="Z899" s="164"/>
    </row>
    <row r="900" ht="30.0" hidden="1" customHeight="1">
      <c r="A900" s="164"/>
      <c r="B900" s="188" t="str">
        <f>+IF(D900=consolidado!B889,consolidado!A889,"omitir")</f>
        <v>omitir</v>
      </c>
      <c r="C900" s="189" t="str">
        <f>+IF(D900=consolidado!B889,consolidado!C889,"omitir")</f>
        <v>omitir</v>
      </c>
      <c r="D900" s="189" t="str">
        <f t="shared" si="1"/>
        <v>IV°A</v>
      </c>
      <c r="E900" s="189" t="str">
        <f t="shared" si="2"/>
        <v>IV°A - omitir - omitir</v>
      </c>
      <c r="F900" s="190" t="str">
        <f>+IF(D900=consolidado!B889,consolidado!D889,"omitir")</f>
        <v>omitir</v>
      </c>
      <c r="G900" s="191" t="str">
        <f>+IF(D900=consolidado!B889,consolidado!N889,"omitir")</f>
        <v>omitir</v>
      </c>
      <c r="H900" s="192" t="str">
        <f>+IF(D900=consolidado!B889,consolidado!F889,"omitir")</f>
        <v>omitir</v>
      </c>
      <c r="I900" s="193" t="str">
        <f>+IF(D900=consolidado!B889,consolidado!G889,"omitir")</f>
        <v>omitir</v>
      </c>
      <c r="J900" s="164"/>
      <c r="K900" s="164"/>
      <c r="L900" s="164"/>
      <c r="M900" s="164"/>
      <c r="N900" s="164"/>
      <c r="O900" s="164"/>
      <c r="P900" s="164"/>
      <c r="Q900" s="164"/>
      <c r="R900" s="164"/>
      <c r="S900" s="164"/>
      <c r="T900" s="164"/>
      <c r="U900" s="164"/>
      <c r="V900" s="164"/>
      <c r="W900" s="164"/>
      <c r="X900" s="164"/>
      <c r="Y900" s="164"/>
      <c r="Z900" s="164"/>
    </row>
    <row r="901" ht="30.0" hidden="1" customHeight="1">
      <c r="A901" s="164"/>
      <c r="B901" s="188" t="str">
        <f>+IF(D901=consolidado!B890,consolidado!A890,"omitir")</f>
        <v>omitir</v>
      </c>
      <c r="C901" s="189" t="str">
        <f>+IF(D901=consolidado!B890,consolidado!C890,"omitir")</f>
        <v>omitir</v>
      </c>
      <c r="D901" s="189" t="str">
        <f t="shared" si="1"/>
        <v>IV°A</v>
      </c>
      <c r="E901" s="189" t="str">
        <f t="shared" si="2"/>
        <v>IV°A - omitir - omitir</v>
      </c>
      <c r="F901" s="190" t="str">
        <f>+IF(D901=consolidado!B890,consolidado!D890,"omitir")</f>
        <v>omitir</v>
      </c>
      <c r="G901" s="191" t="str">
        <f>+IF(D901=consolidado!B890,consolidado!N890,"omitir")</f>
        <v>omitir</v>
      </c>
      <c r="H901" s="192" t="str">
        <f>+IF(D901=consolidado!B890,consolidado!F890,"omitir")</f>
        <v>omitir</v>
      </c>
      <c r="I901" s="193" t="str">
        <f>+IF(D901=consolidado!B890,consolidado!G890,"omitir")</f>
        <v>omitir</v>
      </c>
      <c r="J901" s="164"/>
      <c r="K901" s="164"/>
      <c r="L901" s="164"/>
      <c r="M901" s="164"/>
      <c r="N901" s="164"/>
      <c r="O901" s="164"/>
      <c r="P901" s="164"/>
      <c r="Q901" s="164"/>
      <c r="R901" s="164"/>
      <c r="S901" s="164"/>
      <c r="T901" s="164"/>
      <c r="U901" s="164"/>
      <c r="V901" s="164"/>
      <c r="W901" s="164"/>
      <c r="X901" s="164"/>
      <c r="Y901" s="164"/>
      <c r="Z901" s="164"/>
    </row>
    <row r="902" ht="30.0" hidden="1" customHeight="1">
      <c r="A902" s="164"/>
      <c r="B902" s="188" t="str">
        <f>+IF(D902=consolidado!B891,consolidado!A891,"omitir")</f>
        <v>omitir</v>
      </c>
      <c r="C902" s="189" t="str">
        <f>+IF(D902=consolidado!B891,consolidado!C891,"omitir")</f>
        <v>omitir</v>
      </c>
      <c r="D902" s="189" t="str">
        <f t="shared" si="1"/>
        <v>IV°A</v>
      </c>
      <c r="E902" s="189" t="str">
        <f t="shared" si="2"/>
        <v>IV°A - omitir - omitir</v>
      </c>
      <c r="F902" s="190" t="str">
        <f>+IF(D902=consolidado!B891,consolidado!D891,"omitir")</f>
        <v>omitir</v>
      </c>
      <c r="G902" s="191" t="str">
        <f>+IF(D902=consolidado!B891,consolidado!N891,"omitir")</f>
        <v>omitir</v>
      </c>
      <c r="H902" s="192" t="str">
        <f>+IF(D902=consolidado!B891,consolidado!F891,"omitir")</f>
        <v>omitir</v>
      </c>
      <c r="I902" s="193" t="str">
        <f>+IF(D902=consolidado!B891,consolidado!G891,"omitir")</f>
        <v>omitir</v>
      </c>
      <c r="J902" s="164"/>
      <c r="K902" s="164"/>
      <c r="L902" s="164"/>
      <c r="M902" s="164"/>
      <c r="N902" s="164"/>
      <c r="O902" s="164"/>
      <c r="P902" s="164"/>
      <c r="Q902" s="164"/>
      <c r="R902" s="164"/>
      <c r="S902" s="164"/>
      <c r="T902" s="164"/>
      <c r="U902" s="164"/>
      <c r="V902" s="164"/>
      <c r="W902" s="164"/>
      <c r="X902" s="164"/>
      <c r="Y902" s="164"/>
      <c r="Z902" s="164"/>
    </row>
    <row r="903" ht="30.0" hidden="1" customHeight="1">
      <c r="A903" s="164"/>
      <c r="B903" s="188" t="str">
        <f>+IF(D903=consolidado!B892,consolidado!A892,"omitir")</f>
        <v>omitir</v>
      </c>
      <c r="C903" s="189" t="str">
        <f>+IF(D903=consolidado!B892,consolidado!C892,"omitir")</f>
        <v>omitir</v>
      </c>
      <c r="D903" s="189" t="str">
        <f t="shared" si="1"/>
        <v>IV°A</v>
      </c>
      <c r="E903" s="189" t="str">
        <f t="shared" si="2"/>
        <v>IV°A - omitir - omitir</v>
      </c>
      <c r="F903" s="190" t="str">
        <f>+IF(D903=consolidado!B892,consolidado!D892,"omitir")</f>
        <v>omitir</v>
      </c>
      <c r="G903" s="191" t="str">
        <f>+IF(D903=consolidado!B892,consolidado!N892,"omitir")</f>
        <v>omitir</v>
      </c>
      <c r="H903" s="192" t="str">
        <f>+IF(D903=consolidado!B892,consolidado!F892,"omitir")</f>
        <v>omitir</v>
      </c>
      <c r="I903" s="193" t="str">
        <f>+IF(D903=consolidado!B892,consolidado!G892,"omitir")</f>
        <v>omitir</v>
      </c>
      <c r="J903" s="164"/>
      <c r="K903" s="164"/>
      <c r="L903" s="164"/>
      <c r="M903" s="164"/>
      <c r="N903" s="164"/>
      <c r="O903" s="164"/>
      <c r="P903" s="164"/>
      <c r="Q903" s="164"/>
      <c r="R903" s="164"/>
      <c r="S903" s="164"/>
      <c r="T903" s="164"/>
      <c r="U903" s="164"/>
      <c r="V903" s="164"/>
      <c r="W903" s="164"/>
      <c r="X903" s="164"/>
      <c r="Y903" s="164"/>
      <c r="Z903" s="164"/>
    </row>
    <row r="904" ht="30.0" hidden="1" customHeight="1">
      <c r="A904" s="164"/>
      <c r="B904" s="188" t="str">
        <f>+IF(D904=consolidado!B893,consolidado!A893,"omitir")</f>
        <v>omitir</v>
      </c>
      <c r="C904" s="189" t="str">
        <f>+IF(D904=consolidado!B893,consolidado!C893,"omitir")</f>
        <v>omitir</v>
      </c>
      <c r="D904" s="189" t="str">
        <f t="shared" si="1"/>
        <v>IV°A</v>
      </c>
      <c r="E904" s="189" t="str">
        <f t="shared" si="2"/>
        <v>IV°A - omitir - omitir</v>
      </c>
      <c r="F904" s="190" t="str">
        <f>+IF(D904=consolidado!B893,consolidado!D893,"omitir")</f>
        <v>omitir</v>
      </c>
      <c r="G904" s="191" t="str">
        <f>+IF(D904=consolidado!B893,consolidado!N893,"omitir")</f>
        <v>omitir</v>
      </c>
      <c r="H904" s="192" t="str">
        <f>+IF(D904=consolidado!B893,consolidado!F893,"omitir")</f>
        <v>omitir</v>
      </c>
      <c r="I904" s="193" t="str">
        <f>+IF(D904=consolidado!B893,consolidado!G893,"omitir")</f>
        <v>omitir</v>
      </c>
      <c r="J904" s="164"/>
      <c r="K904" s="164"/>
      <c r="L904" s="164"/>
      <c r="M904" s="164"/>
      <c r="N904" s="164"/>
      <c r="O904" s="164"/>
      <c r="P904" s="164"/>
      <c r="Q904" s="164"/>
      <c r="R904" s="164"/>
      <c r="S904" s="164"/>
      <c r="T904" s="164"/>
      <c r="U904" s="164"/>
      <c r="V904" s="164"/>
      <c r="W904" s="164"/>
      <c r="X904" s="164"/>
      <c r="Y904" s="164"/>
      <c r="Z904" s="164"/>
    </row>
    <row r="905" ht="30.0" hidden="1" customHeight="1">
      <c r="A905" s="164"/>
      <c r="B905" s="188" t="str">
        <f>+IF(D905=consolidado!B894,consolidado!A894,"omitir")</f>
        <v>omitir</v>
      </c>
      <c r="C905" s="189" t="str">
        <f>+IF(D905=consolidado!B894,consolidado!C894,"omitir")</f>
        <v>omitir</v>
      </c>
      <c r="D905" s="189" t="str">
        <f t="shared" si="1"/>
        <v>IV°A</v>
      </c>
      <c r="E905" s="189" t="str">
        <f t="shared" si="2"/>
        <v>IV°A - omitir - omitir</v>
      </c>
      <c r="F905" s="190" t="str">
        <f>+IF(D905=consolidado!B894,consolidado!D894,"omitir")</f>
        <v>omitir</v>
      </c>
      <c r="G905" s="191" t="str">
        <f>+IF(D905=consolidado!B894,consolidado!N894,"omitir")</f>
        <v>omitir</v>
      </c>
      <c r="H905" s="192" t="str">
        <f>+IF(D905=consolidado!B894,consolidado!F894,"omitir")</f>
        <v>omitir</v>
      </c>
      <c r="I905" s="193" t="str">
        <f>+IF(D905=consolidado!B894,consolidado!G894,"omitir")</f>
        <v>omitir</v>
      </c>
      <c r="J905" s="164"/>
      <c r="K905" s="164"/>
      <c r="L905" s="164"/>
      <c r="M905" s="164"/>
      <c r="N905" s="164"/>
      <c r="O905" s="164"/>
      <c r="P905" s="164"/>
      <c r="Q905" s="164"/>
      <c r="R905" s="164"/>
      <c r="S905" s="164"/>
      <c r="T905" s="164"/>
      <c r="U905" s="164"/>
      <c r="V905" s="164"/>
      <c r="W905" s="164"/>
      <c r="X905" s="164"/>
      <c r="Y905" s="164"/>
      <c r="Z905" s="164"/>
    </row>
    <row r="906" ht="30.0" hidden="1" customHeight="1">
      <c r="A906" s="164"/>
      <c r="B906" s="188" t="str">
        <f>+IF(D906=consolidado!B895,consolidado!A895,"omitir")</f>
        <v>omitir</v>
      </c>
      <c r="C906" s="189" t="str">
        <f>+IF(D906=consolidado!B895,consolidado!C895,"omitir")</f>
        <v>omitir</v>
      </c>
      <c r="D906" s="189" t="str">
        <f t="shared" si="1"/>
        <v>IV°A</v>
      </c>
      <c r="E906" s="189" t="str">
        <f t="shared" si="2"/>
        <v>IV°A - omitir - omitir</v>
      </c>
      <c r="F906" s="190" t="str">
        <f>+IF(D906=consolidado!B895,consolidado!D895,"omitir")</f>
        <v>omitir</v>
      </c>
      <c r="G906" s="191" t="str">
        <f>+IF(D906=consolidado!B895,consolidado!N895,"omitir")</f>
        <v>omitir</v>
      </c>
      <c r="H906" s="192" t="str">
        <f>+IF(D906=consolidado!B895,consolidado!F895,"omitir")</f>
        <v>omitir</v>
      </c>
      <c r="I906" s="193" t="str">
        <f>+IF(D906=consolidado!B895,consolidado!G895,"omitir")</f>
        <v>omitir</v>
      </c>
      <c r="J906" s="164"/>
      <c r="K906" s="164"/>
      <c r="L906" s="164"/>
      <c r="M906" s="164"/>
      <c r="N906" s="164"/>
      <c r="O906" s="164"/>
      <c r="P906" s="164"/>
      <c r="Q906" s="164"/>
      <c r="R906" s="164"/>
      <c r="S906" s="164"/>
      <c r="T906" s="164"/>
      <c r="U906" s="164"/>
      <c r="V906" s="164"/>
      <c r="W906" s="164"/>
      <c r="X906" s="164"/>
      <c r="Y906" s="164"/>
      <c r="Z906" s="164"/>
    </row>
    <row r="907" ht="30.0" hidden="1" customHeight="1">
      <c r="A907" s="164"/>
      <c r="B907" s="188" t="str">
        <f>+IF(D907=consolidado!B896,consolidado!A896,"omitir")</f>
        <v>omitir</v>
      </c>
      <c r="C907" s="189" t="str">
        <f>+IF(D907=consolidado!B896,consolidado!C896,"omitir")</f>
        <v>omitir</v>
      </c>
      <c r="D907" s="189" t="str">
        <f t="shared" si="1"/>
        <v>IV°A</v>
      </c>
      <c r="E907" s="189" t="str">
        <f t="shared" si="2"/>
        <v>IV°A - omitir - omitir</v>
      </c>
      <c r="F907" s="190" t="str">
        <f>+IF(D907=consolidado!B896,consolidado!D896,"omitir")</f>
        <v>omitir</v>
      </c>
      <c r="G907" s="191" t="str">
        <f>+IF(D907=consolidado!B896,consolidado!N896,"omitir")</f>
        <v>omitir</v>
      </c>
      <c r="H907" s="192" t="str">
        <f>+IF(D907=consolidado!B896,consolidado!F896,"omitir")</f>
        <v>omitir</v>
      </c>
      <c r="I907" s="193" t="str">
        <f>+IF(D907=consolidado!B896,consolidado!G896,"omitir")</f>
        <v>omitir</v>
      </c>
      <c r="J907" s="164"/>
      <c r="K907" s="164"/>
      <c r="L907" s="164"/>
      <c r="M907" s="164"/>
      <c r="N907" s="164"/>
      <c r="O907" s="164"/>
      <c r="P907" s="164"/>
      <c r="Q907" s="164"/>
      <c r="R907" s="164"/>
      <c r="S907" s="164"/>
      <c r="T907" s="164"/>
      <c r="U907" s="164"/>
      <c r="V907" s="164"/>
      <c r="W907" s="164"/>
      <c r="X907" s="164"/>
      <c r="Y907" s="164"/>
      <c r="Z907" s="164"/>
    </row>
    <row r="908" ht="30.0" hidden="1" customHeight="1">
      <c r="A908" s="164"/>
      <c r="B908" s="188" t="str">
        <f>+IF(D908=consolidado!B897,consolidado!A897,"omitir")</f>
        <v>omitir</v>
      </c>
      <c r="C908" s="189" t="str">
        <f>+IF(D908=consolidado!B897,consolidado!C897,"omitir")</f>
        <v>omitir</v>
      </c>
      <c r="D908" s="189" t="str">
        <f t="shared" si="1"/>
        <v>IV°A</v>
      </c>
      <c r="E908" s="189" t="str">
        <f t="shared" si="2"/>
        <v>IV°A - omitir - omitir</v>
      </c>
      <c r="F908" s="190" t="str">
        <f>+IF(D908=consolidado!B897,consolidado!D897,"omitir")</f>
        <v>omitir</v>
      </c>
      <c r="G908" s="191" t="str">
        <f>+IF(D908=consolidado!B897,consolidado!N897,"omitir")</f>
        <v>omitir</v>
      </c>
      <c r="H908" s="192" t="str">
        <f>+IF(D908=consolidado!B897,consolidado!F897,"omitir")</f>
        <v>omitir</v>
      </c>
      <c r="I908" s="193" t="str">
        <f>+IF(D908=consolidado!B897,consolidado!G897,"omitir")</f>
        <v>omitir</v>
      </c>
      <c r="J908" s="164"/>
      <c r="K908" s="164"/>
      <c r="L908" s="164"/>
      <c r="M908" s="164"/>
      <c r="N908" s="164"/>
      <c r="O908" s="164"/>
      <c r="P908" s="164"/>
      <c r="Q908" s="164"/>
      <c r="R908" s="164"/>
      <c r="S908" s="164"/>
      <c r="T908" s="164"/>
      <c r="U908" s="164"/>
      <c r="V908" s="164"/>
      <c r="W908" s="164"/>
      <c r="X908" s="164"/>
      <c r="Y908" s="164"/>
      <c r="Z908" s="164"/>
    </row>
    <row r="909" ht="30.0" hidden="1" customHeight="1">
      <c r="A909" s="164"/>
      <c r="B909" s="188" t="str">
        <f>+IF(D909=consolidado!B898,consolidado!A898,"omitir")</f>
        <v>omitir</v>
      </c>
      <c r="C909" s="189" t="str">
        <f>+IF(D909=consolidado!B898,consolidado!C898,"omitir")</f>
        <v>omitir</v>
      </c>
      <c r="D909" s="189" t="str">
        <f t="shared" si="1"/>
        <v>IV°A</v>
      </c>
      <c r="E909" s="189" t="str">
        <f t="shared" si="2"/>
        <v>IV°A - omitir - omitir</v>
      </c>
      <c r="F909" s="190" t="str">
        <f>+IF(D909=consolidado!B898,consolidado!D898,"omitir")</f>
        <v>omitir</v>
      </c>
      <c r="G909" s="191" t="str">
        <f>+IF(D909=consolidado!B898,consolidado!N898,"omitir")</f>
        <v>omitir</v>
      </c>
      <c r="H909" s="192" t="str">
        <f>+IF(D909=consolidado!B898,consolidado!F898,"omitir")</f>
        <v>omitir</v>
      </c>
      <c r="I909" s="193" t="str">
        <f>+IF(D909=consolidado!B898,consolidado!G898,"omitir")</f>
        <v>omitir</v>
      </c>
      <c r="J909" s="164"/>
      <c r="K909" s="164"/>
      <c r="L909" s="164"/>
      <c r="M909" s="164"/>
      <c r="N909" s="164"/>
      <c r="O909" s="164"/>
      <c r="P909" s="164"/>
      <c r="Q909" s="164"/>
      <c r="R909" s="164"/>
      <c r="S909" s="164"/>
      <c r="T909" s="164"/>
      <c r="U909" s="164"/>
      <c r="V909" s="164"/>
      <c r="W909" s="164"/>
      <c r="X909" s="164"/>
      <c r="Y909" s="164"/>
      <c r="Z909" s="164"/>
    </row>
    <row r="910" ht="30.0" hidden="1" customHeight="1">
      <c r="A910" s="164"/>
      <c r="B910" s="188" t="str">
        <f>+IF(D910=consolidado!B899,consolidado!A899,"omitir")</f>
        <v>omitir</v>
      </c>
      <c r="C910" s="189" t="str">
        <f>+IF(D910=consolidado!B899,consolidado!C899,"omitir")</f>
        <v>omitir</v>
      </c>
      <c r="D910" s="189" t="str">
        <f t="shared" si="1"/>
        <v>IV°A</v>
      </c>
      <c r="E910" s="189" t="str">
        <f t="shared" si="2"/>
        <v>IV°A - omitir - omitir</v>
      </c>
      <c r="F910" s="190" t="str">
        <f>+IF(D910=consolidado!B899,consolidado!D899,"omitir")</f>
        <v>omitir</v>
      </c>
      <c r="G910" s="191" t="str">
        <f>+IF(D910=consolidado!B899,consolidado!N899,"omitir")</f>
        <v>omitir</v>
      </c>
      <c r="H910" s="192" t="str">
        <f>+IF(D910=consolidado!B899,consolidado!F899,"omitir")</f>
        <v>omitir</v>
      </c>
      <c r="I910" s="193" t="str">
        <f>+IF(D910=consolidado!B899,consolidado!G899,"omitir")</f>
        <v>omitir</v>
      </c>
      <c r="J910" s="164"/>
      <c r="K910" s="164"/>
      <c r="L910" s="164"/>
      <c r="M910" s="164"/>
      <c r="N910" s="164"/>
      <c r="O910" s="164"/>
      <c r="P910" s="164"/>
      <c r="Q910" s="164"/>
      <c r="R910" s="164"/>
      <c r="S910" s="164"/>
      <c r="T910" s="164"/>
      <c r="U910" s="164"/>
      <c r="V910" s="164"/>
      <c r="W910" s="164"/>
      <c r="X910" s="164"/>
      <c r="Y910" s="164"/>
      <c r="Z910" s="164"/>
    </row>
    <row r="911" ht="30.0" hidden="1" customHeight="1">
      <c r="A911" s="164"/>
      <c r="B911" s="188" t="str">
        <f>+IF(D911=consolidado!B900,consolidado!A900,"omitir")</f>
        <v>omitir</v>
      </c>
      <c r="C911" s="189" t="str">
        <f>+IF(D911=consolidado!B900,consolidado!C900,"omitir")</f>
        <v>omitir</v>
      </c>
      <c r="D911" s="189" t="str">
        <f t="shared" si="1"/>
        <v>IV°A</v>
      </c>
      <c r="E911" s="189" t="str">
        <f t="shared" si="2"/>
        <v>IV°A - omitir - omitir</v>
      </c>
      <c r="F911" s="190" t="str">
        <f>+IF(D911=consolidado!B900,consolidado!D900,"omitir")</f>
        <v>omitir</v>
      </c>
      <c r="G911" s="191" t="str">
        <f>+IF(D911=consolidado!B900,consolidado!N900,"omitir")</f>
        <v>omitir</v>
      </c>
      <c r="H911" s="192" t="str">
        <f>+IF(D911=consolidado!B900,consolidado!F900,"omitir")</f>
        <v>omitir</v>
      </c>
      <c r="I911" s="193" t="str">
        <f>+IF(D911=consolidado!B900,consolidado!G900,"omitir")</f>
        <v>omitir</v>
      </c>
      <c r="J911" s="164"/>
      <c r="K911" s="164"/>
      <c r="L911" s="164"/>
      <c r="M911" s="164"/>
      <c r="N911" s="164"/>
      <c r="O911" s="164"/>
      <c r="P911" s="164"/>
      <c r="Q911" s="164"/>
      <c r="R911" s="164"/>
      <c r="S911" s="164"/>
      <c r="T911" s="164"/>
      <c r="U911" s="164"/>
      <c r="V911" s="164"/>
      <c r="W911" s="164"/>
      <c r="X911" s="164"/>
      <c r="Y911" s="164"/>
      <c r="Z911" s="164"/>
    </row>
    <row r="912" ht="30.0" hidden="1" customHeight="1">
      <c r="A912" s="164"/>
      <c r="B912" s="188" t="str">
        <f>+IF(D912=consolidado!B901,consolidado!A901,"omitir")</f>
        <v>omitir</v>
      </c>
      <c r="C912" s="189" t="str">
        <f>+IF(D912=consolidado!B901,consolidado!C901,"omitir")</f>
        <v>omitir</v>
      </c>
      <c r="D912" s="189" t="str">
        <f t="shared" si="1"/>
        <v>IV°A</v>
      </c>
      <c r="E912" s="189" t="str">
        <f t="shared" si="2"/>
        <v>IV°A - omitir - omitir</v>
      </c>
      <c r="F912" s="190" t="str">
        <f>+IF(D912=consolidado!B901,consolidado!D901,"omitir")</f>
        <v>omitir</v>
      </c>
      <c r="G912" s="191" t="str">
        <f>+IF(D912=consolidado!B901,consolidado!N901,"omitir")</f>
        <v>omitir</v>
      </c>
      <c r="H912" s="192" t="str">
        <f>+IF(D912=consolidado!B901,consolidado!F901,"omitir")</f>
        <v>omitir</v>
      </c>
      <c r="I912" s="193" t="str">
        <f>+IF(D912=consolidado!B901,consolidado!G901,"omitir")</f>
        <v>omitir</v>
      </c>
      <c r="J912" s="164"/>
      <c r="K912" s="164"/>
      <c r="L912" s="164"/>
      <c r="M912" s="164"/>
      <c r="N912" s="164"/>
      <c r="O912" s="164"/>
      <c r="P912" s="164"/>
      <c r="Q912" s="164"/>
      <c r="R912" s="164"/>
      <c r="S912" s="164"/>
      <c r="T912" s="164"/>
      <c r="U912" s="164"/>
      <c r="V912" s="164"/>
      <c r="W912" s="164"/>
      <c r="X912" s="164"/>
      <c r="Y912" s="164"/>
      <c r="Z912" s="164"/>
    </row>
    <row r="913" ht="30.0" hidden="1" customHeight="1">
      <c r="A913" s="164"/>
      <c r="B913" s="188" t="str">
        <f>+IF(D913=consolidado!B902,consolidado!A902,"omitir")</f>
        <v>omitir</v>
      </c>
      <c r="C913" s="189" t="str">
        <f>+IF(D913=consolidado!B902,consolidado!C902,"omitir")</f>
        <v>omitir</v>
      </c>
      <c r="D913" s="189" t="str">
        <f t="shared" si="1"/>
        <v>IV°A</v>
      </c>
      <c r="E913" s="189" t="str">
        <f t="shared" si="2"/>
        <v>IV°A - omitir - omitir</v>
      </c>
      <c r="F913" s="190" t="str">
        <f>+IF(D913=consolidado!B902,consolidado!D902,"omitir")</f>
        <v>omitir</v>
      </c>
      <c r="G913" s="191" t="str">
        <f>+IF(D913=consolidado!B902,consolidado!N902,"omitir")</f>
        <v>omitir</v>
      </c>
      <c r="H913" s="192" t="str">
        <f>+IF(D913=consolidado!B902,consolidado!F902,"omitir")</f>
        <v>omitir</v>
      </c>
      <c r="I913" s="193" t="str">
        <f>+IF(D913=consolidado!B902,consolidado!G902,"omitir")</f>
        <v>omitir</v>
      </c>
      <c r="J913" s="164"/>
      <c r="K913" s="164"/>
      <c r="L913" s="164"/>
      <c r="M913" s="164"/>
      <c r="N913" s="164"/>
      <c r="O913" s="164"/>
      <c r="P913" s="164"/>
      <c r="Q913" s="164"/>
      <c r="R913" s="164"/>
      <c r="S913" s="164"/>
      <c r="T913" s="164"/>
      <c r="U913" s="164"/>
      <c r="V913" s="164"/>
      <c r="W913" s="164"/>
      <c r="X913" s="164"/>
      <c r="Y913" s="164"/>
      <c r="Z913" s="164"/>
    </row>
    <row r="914" ht="30.0" hidden="1" customHeight="1">
      <c r="A914" s="164"/>
      <c r="B914" s="188" t="str">
        <f>+IF(D914=consolidado!B903,consolidado!A903,"omitir")</f>
        <v>omitir</v>
      </c>
      <c r="C914" s="189" t="str">
        <f>+IF(D914=consolidado!B903,consolidado!C903,"omitir")</f>
        <v>omitir</v>
      </c>
      <c r="D914" s="189" t="str">
        <f t="shared" si="1"/>
        <v>IV°A</v>
      </c>
      <c r="E914" s="189" t="str">
        <f t="shared" si="2"/>
        <v>IV°A - omitir - omitir</v>
      </c>
      <c r="F914" s="190" t="str">
        <f>+IF(D914=consolidado!B903,consolidado!D903,"omitir")</f>
        <v>omitir</v>
      </c>
      <c r="G914" s="191" t="str">
        <f>+IF(D914=consolidado!B903,consolidado!N903,"omitir")</f>
        <v>omitir</v>
      </c>
      <c r="H914" s="192" t="str">
        <f>+IF(D914=consolidado!B903,consolidado!F903,"omitir")</f>
        <v>omitir</v>
      </c>
      <c r="I914" s="193" t="str">
        <f>+IF(D914=consolidado!B903,consolidado!G903,"omitir")</f>
        <v>omitir</v>
      </c>
      <c r="J914" s="164"/>
      <c r="K914" s="164"/>
      <c r="L914" s="164"/>
      <c r="M914" s="164"/>
      <c r="N914" s="164"/>
      <c r="O914" s="164"/>
      <c r="P914" s="164"/>
      <c r="Q914" s="164"/>
      <c r="R914" s="164"/>
      <c r="S914" s="164"/>
      <c r="T914" s="164"/>
      <c r="U914" s="164"/>
      <c r="V914" s="164"/>
      <c r="W914" s="164"/>
      <c r="X914" s="164"/>
      <c r="Y914" s="164"/>
      <c r="Z914" s="164"/>
    </row>
    <row r="915" ht="30.0" hidden="1" customHeight="1">
      <c r="A915" s="164"/>
      <c r="B915" s="188" t="str">
        <f>+IF(D915=consolidado!B904,consolidado!A904,"omitir")</f>
        <v>omitir</v>
      </c>
      <c r="C915" s="189" t="str">
        <f>+IF(D915=consolidado!B904,consolidado!C904,"omitir")</f>
        <v>omitir</v>
      </c>
      <c r="D915" s="189" t="str">
        <f t="shared" si="1"/>
        <v>IV°A</v>
      </c>
      <c r="E915" s="189" t="str">
        <f t="shared" si="2"/>
        <v>IV°A - omitir - omitir</v>
      </c>
      <c r="F915" s="190" t="str">
        <f>+IF(D915=consolidado!B904,consolidado!D904,"omitir")</f>
        <v>omitir</v>
      </c>
      <c r="G915" s="191" t="str">
        <f>+IF(D915=consolidado!B904,consolidado!N904,"omitir")</f>
        <v>omitir</v>
      </c>
      <c r="H915" s="192" t="str">
        <f>+IF(D915=consolidado!B904,consolidado!F904,"omitir")</f>
        <v>omitir</v>
      </c>
      <c r="I915" s="193" t="str">
        <f>+IF(D915=consolidado!B904,consolidado!G904,"omitir")</f>
        <v>omitir</v>
      </c>
      <c r="J915" s="164"/>
      <c r="K915" s="164"/>
      <c r="L915" s="164"/>
      <c r="M915" s="164"/>
      <c r="N915" s="164"/>
      <c r="O915" s="164"/>
      <c r="P915" s="164"/>
      <c r="Q915" s="164"/>
      <c r="R915" s="164"/>
      <c r="S915" s="164"/>
      <c r="T915" s="164"/>
      <c r="U915" s="164"/>
      <c r="V915" s="164"/>
      <c r="W915" s="164"/>
      <c r="X915" s="164"/>
      <c r="Y915" s="164"/>
      <c r="Z915" s="164"/>
    </row>
    <row r="916" ht="30.0" hidden="1" customHeight="1">
      <c r="A916" s="164"/>
      <c r="B916" s="188" t="str">
        <f>+IF(D916=consolidado!B905,consolidado!A905,"omitir")</f>
        <v>omitir</v>
      </c>
      <c r="C916" s="189" t="str">
        <f>+IF(D916=consolidado!B905,consolidado!C905,"omitir")</f>
        <v>omitir</v>
      </c>
      <c r="D916" s="189" t="str">
        <f t="shared" si="1"/>
        <v>IV°A</v>
      </c>
      <c r="E916" s="189" t="str">
        <f t="shared" si="2"/>
        <v>IV°A - omitir - omitir</v>
      </c>
      <c r="F916" s="190" t="str">
        <f>+IF(D916=consolidado!B905,consolidado!D905,"omitir")</f>
        <v>omitir</v>
      </c>
      <c r="G916" s="191" t="str">
        <f>+IF(D916=consolidado!B905,consolidado!N905,"omitir")</f>
        <v>omitir</v>
      </c>
      <c r="H916" s="192" t="str">
        <f>+IF(D916=consolidado!B905,consolidado!F905,"omitir")</f>
        <v>omitir</v>
      </c>
      <c r="I916" s="193" t="str">
        <f>+IF(D916=consolidado!B905,consolidado!G905,"omitir")</f>
        <v>omitir</v>
      </c>
      <c r="J916" s="164"/>
      <c r="K916" s="164"/>
      <c r="L916" s="164"/>
      <c r="M916" s="164"/>
      <c r="N916" s="164"/>
      <c r="O916" s="164"/>
      <c r="P916" s="164"/>
      <c r="Q916" s="164"/>
      <c r="R916" s="164"/>
      <c r="S916" s="164"/>
      <c r="T916" s="164"/>
      <c r="U916" s="164"/>
      <c r="V916" s="164"/>
      <c r="W916" s="164"/>
      <c r="X916" s="164"/>
      <c r="Y916" s="164"/>
      <c r="Z916" s="164"/>
    </row>
    <row r="917" ht="30.0" hidden="1" customHeight="1">
      <c r="A917" s="164"/>
      <c r="B917" s="188" t="str">
        <f>+IF(D917=consolidado!B906,consolidado!A906,"omitir")</f>
        <v>omitir</v>
      </c>
      <c r="C917" s="189" t="str">
        <f>+IF(D917=consolidado!B906,consolidado!C906,"omitir")</f>
        <v>omitir</v>
      </c>
      <c r="D917" s="189" t="str">
        <f t="shared" si="1"/>
        <v>IV°A</v>
      </c>
      <c r="E917" s="189" t="str">
        <f t="shared" si="2"/>
        <v>IV°A - omitir - omitir</v>
      </c>
      <c r="F917" s="190" t="str">
        <f>+IF(D917=consolidado!B906,consolidado!D906,"omitir")</f>
        <v>omitir</v>
      </c>
      <c r="G917" s="191" t="str">
        <f>+IF(D917=consolidado!B906,consolidado!N906,"omitir")</f>
        <v>omitir</v>
      </c>
      <c r="H917" s="192" t="str">
        <f>+IF(D917=consolidado!B906,consolidado!F906,"omitir")</f>
        <v>omitir</v>
      </c>
      <c r="I917" s="193" t="str">
        <f>+IF(D917=consolidado!B906,consolidado!G906,"omitir")</f>
        <v>omitir</v>
      </c>
      <c r="J917" s="164"/>
      <c r="K917" s="164"/>
      <c r="L917" s="164"/>
      <c r="M917" s="164"/>
      <c r="N917" s="164"/>
      <c r="O917" s="164"/>
      <c r="P917" s="164"/>
      <c r="Q917" s="164"/>
      <c r="R917" s="164"/>
      <c r="S917" s="164"/>
      <c r="T917" s="164"/>
      <c r="U917" s="164"/>
      <c r="V917" s="164"/>
      <c r="W917" s="164"/>
      <c r="X917" s="164"/>
      <c r="Y917" s="164"/>
      <c r="Z917" s="164"/>
    </row>
    <row r="918" ht="30.0" hidden="1" customHeight="1">
      <c r="A918" s="164"/>
      <c r="B918" s="188" t="str">
        <f>+IF(D918=consolidado!B907,consolidado!A907,"omitir")</f>
        <v>omitir</v>
      </c>
      <c r="C918" s="189" t="str">
        <f>+IF(D918=consolidado!B907,consolidado!C907,"omitir")</f>
        <v>omitir</v>
      </c>
      <c r="D918" s="189" t="str">
        <f t="shared" si="1"/>
        <v>IV°A</v>
      </c>
      <c r="E918" s="189" t="str">
        <f t="shared" si="2"/>
        <v>IV°A - omitir - omitir</v>
      </c>
      <c r="F918" s="190" t="str">
        <f>+IF(D918=consolidado!B907,consolidado!D907,"omitir")</f>
        <v>omitir</v>
      </c>
      <c r="G918" s="191" t="str">
        <f>+IF(D918=consolidado!B907,consolidado!N907,"omitir")</f>
        <v>omitir</v>
      </c>
      <c r="H918" s="192" t="str">
        <f>+IF(D918=consolidado!B907,consolidado!F907,"omitir")</f>
        <v>omitir</v>
      </c>
      <c r="I918" s="193" t="str">
        <f>+IF(D918=consolidado!B907,consolidado!G907,"omitir")</f>
        <v>omitir</v>
      </c>
      <c r="J918" s="164"/>
      <c r="K918" s="164"/>
      <c r="L918" s="164"/>
      <c r="M918" s="164"/>
      <c r="N918" s="164"/>
      <c r="O918" s="164"/>
      <c r="P918" s="164"/>
      <c r="Q918" s="164"/>
      <c r="R918" s="164"/>
      <c r="S918" s="164"/>
      <c r="T918" s="164"/>
      <c r="U918" s="164"/>
      <c r="V918" s="164"/>
      <c r="W918" s="164"/>
      <c r="X918" s="164"/>
      <c r="Y918" s="164"/>
      <c r="Z918" s="164"/>
    </row>
    <row r="919" ht="30.0" hidden="1" customHeight="1">
      <c r="A919" s="164"/>
      <c r="B919" s="188" t="str">
        <f>+IF(D919=consolidado!B908,consolidado!A908,"omitir")</f>
        <v>omitir</v>
      </c>
      <c r="C919" s="189" t="str">
        <f>+IF(D919=consolidado!B908,consolidado!C908,"omitir")</f>
        <v>omitir</v>
      </c>
      <c r="D919" s="189" t="str">
        <f t="shared" si="1"/>
        <v>IV°A</v>
      </c>
      <c r="E919" s="189" t="str">
        <f t="shared" si="2"/>
        <v>IV°A - omitir - omitir</v>
      </c>
      <c r="F919" s="190" t="str">
        <f>+IF(D919=consolidado!B908,consolidado!D908,"omitir")</f>
        <v>omitir</v>
      </c>
      <c r="G919" s="191" t="str">
        <f>+IF(D919=consolidado!B908,consolidado!N908,"omitir")</f>
        <v>omitir</v>
      </c>
      <c r="H919" s="192" t="str">
        <f>+IF(D919=consolidado!B908,consolidado!F908,"omitir")</f>
        <v>omitir</v>
      </c>
      <c r="I919" s="193" t="str">
        <f>+IF(D919=consolidado!B908,consolidado!G908,"omitir")</f>
        <v>omitir</v>
      </c>
      <c r="J919" s="164"/>
      <c r="K919" s="164"/>
      <c r="L919" s="164"/>
      <c r="M919" s="164"/>
      <c r="N919" s="164"/>
      <c r="O919" s="164"/>
      <c r="P919" s="164"/>
      <c r="Q919" s="164"/>
      <c r="R919" s="164"/>
      <c r="S919" s="164"/>
      <c r="T919" s="164"/>
      <c r="U919" s="164"/>
      <c r="V919" s="164"/>
      <c r="W919" s="164"/>
      <c r="X919" s="164"/>
      <c r="Y919" s="164"/>
      <c r="Z919" s="164"/>
    </row>
    <row r="920" ht="30.0" hidden="1" customHeight="1">
      <c r="A920" s="164"/>
      <c r="B920" s="188" t="str">
        <f>+IF(D920=consolidado!B909,consolidado!A909,"omitir")</f>
        <v>omitir</v>
      </c>
      <c r="C920" s="189" t="str">
        <f>+IF(D920=consolidado!B909,consolidado!C909,"omitir")</f>
        <v>omitir</v>
      </c>
      <c r="D920" s="189" t="str">
        <f t="shared" si="1"/>
        <v>IV°A</v>
      </c>
      <c r="E920" s="189" t="str">
        <f t="shared" si="2"/>
        <v>IV°A - omitir - omitir</v>
      </c>
      <c r="F920" s="190" t="str">
        <f>+IF(D920=consolidado!B909,consolidado!D909,"omitir")</f>
        <v>omitir</v>
      </c>
      <c r="G920" s="191" t="str">
        <f>+IF(D920=consolidado!B909,consolidado!N909,"omitir")</f>
        <v>omitir</v>
      </c>
      <c r="H920" s="192" t="str">
        <f>+IF(D920=consolidado!B909,consolidado!F909,"omitir")</f>
        <v>omitir</v>
      </c>
      <c r="I920" s="193" t="str">
        <f>+IF(D920=consolidado!B909,consolidado!G909,"omitir")</f>
        <v>omitir</v>
      </c>
      <c r="J920" s="164"/>
      <c r="K920" s="164"/>
      <c r="L920" s="164"/>
      <c r="M920" s="164"/>
      <c r="N920" s="164"/>
      <c r="O920" s="164"/>
      <c r="P920" s="164"/>
      <c r="Q920" s="164"/>
      <c r="R920" s="164"/>
      <c r="S920" s="164"/>
      <c r="T920" s="164"/>
      <c r="U920" s="164"/>
      <c r="V920" s="164"/>
      <c r="W920" s="164"/>
      <c r="X920" s="164"/>
      <c r="Y920" s="164"/>
      <c r="Z920" s="164"/>
    </row>
    <row r="921" ht="30.0" hidden="1" customHeight="1">
      <c r="A921" s="164"/>
      <c r="B921" s="188" t="str">
        <f>+IF(D921=consolidado!B910,consolidado!A910,"omitir")</f>
        <v>omitir</v>
      </c>
      <c r="C921" s="189" t="str">
        <f>+IF(D921=consolidado!B910,consolidado!C910,"omitir")</f>
        <v>omitir</v>
      </c>
      <c r="D921" s="189" t="str">
        <f t="shared" si="1"/>
        <v>IV°A</v>
      </c>
      <c r="E921" s="189" t="str">
        <f t="shared" si="2"/>
        <v>IV°A - omitir - omitir</v>
      </c>
      <c r="F921" s="190" t="str">
        <f>+IF(D921=consolidado!B910,consolidado!D910,"omitir")</f>
        <v>omitir</v>
      </c>
      <c r="G921" s="191" t="str">
        <f>+IF(D921=consolidado!B910,consolidado!N910,"omitir")</f>
        <v>omitir</v>
      </c>
      <c r="H921" s="192" t="str">
        <f>+IF(D921=consolidado!B910,consolidado!F910,"omitir")</f>
        <v>omitir</v>
      </c>
      <c r="I921" s="193" t="str">
        <f>+IF(D921=consolidado!B910,consolidado!G910,"omitir")</f>
        <v>omitir</v>
      </c>
      <c r="J921" s="164"/>
      <c r="K921" s="164"/>
      <c r="L921" s="164"/>
      <c r="M921" s="164"/>
      <c r="N921" s="164"/>
      <c r="O921" s="164"/>
      <c r="P921" s="164"/>
      <c r="Q921" s="164"/>
      <c r="R921" s="164"/>
      <c r="S921" s="164"/>
      <c r="T921" s="164"/>
      <c r="U921" s="164"/>
      <c r="V921" s="164"/>
      <c r="W921" s="164"/>
      <c r="X921" s="164"/>
      <c r="Y921" s="164"/>
      <c r="Z921" s="164"/>
    </row>
    <row r="922" ht="30.0" hidden="1" customHeight="1">
      <c r="A922" s="164"/>
      <c r="B922" s="188" t="str">
        <f>+IF(D922=consolidado!B911,consolidado!A911,"omitir")</f>
        <v>omitir</v>
      </c>
      <c r="C922" s="189" t="str">
        <f>+IF(D922=consolidado!B911,consolidado!C911,"omitir")</f>
        <v>omitir</v>
      </c>
      <c r="D922" s="189" t="str">
        <f t="shared" si="1"/>
        <v>IV°A</v>
      </c>
      <c r="E922" s="189" t="str">
        <f t="shared" si="2"/>
        <v>IV°A - omitir - omitir</v>
      </c>
      <c r="F922" s="190" t="str">
        <f>+IF(D922=consolidado!B911,consolidado!D911,"omitir")</f>
        <v>omitir</v>
      </c>
      <c r="G922" s="191" t="str">
        <f>+IF(D922=consolidado!B911,consolidado!N911,"omitir")</f>
        <v>omitir</v>
      </c>
      <c r="H922" s="192" t="str">
        <f>+IF(D922=consolidado!B911,consolidado!F911,"omitir")</f>
        <v>omitir</v>
      </c>
      <c r="I922" s="193" t="str">
        <f>+IF(D922=consolidado!B911,consolidado!G911,"omitir")</f>
        <v>omitir</v>
      </c>
      <c r="J922" s="164"/>
      <c r="K922" s="164"/>
      <c r="L922" s="164"/>
      <c r="M922" s="164"/>
      <c r="N922" s="164"/>
      <c r="O922" s="164"/>
      <c r="P922" s="164"/>
      <c r="Q922" s="164"/>
      <c r="R922" s="164"/>
      <c r="S922" s="164"/>
      <c r="T922" s="164"/>
      <c r="U922" s="164"/>
      <c r="V922" s="164"/>
      <c r="W922" s="164"/>
      <c r="X922" s="164"/>
      <c r="Y922" s="164"/>
      <c r="Z922" s="164"/>
    </row>
    <row r="923" ht="30.0" hidden="1" customHeight="1">
      <c r="A923" s="164"/>
      <c r="B923" s="188" t="str">
        <f>+IF(D923=consolidado!B912,consolidado!A912,"omitir")</f>
        <v>omitir</v>
      </c>
      <c r="C923" s="189" t="str">
        <f>+IF(D923=consolidado!B912,consolidado!C912,"omitir")</f>
        <v>omitir</v>
      </c>
      <c r="D923" s="189" t="str">
        <f t="shared" si="1"/>
        <v>IV°A</v>
      </c>
      <c r="E923" s="189" t="str">
        <f t="shared" si="2"/>
        <v>IV°A - omitir - omitir</v>
      </c>
      <c r="F923" s="190" t="str">
        <f>+IF(D923=consolidado!B912,consolidado!D912,"omitir")</f>
        <v>omitir</v>
      </c>
      <c r="G923" s="191" t="str">
        <f>+IF(D923=consolidado!B912,consolidado!N912,"omitir")</f>
        <v>omitir</v>
      </c>
      <c r="H923" s="192" t="str">
        <f>+IF(D923=consolidado!B912,consolidado!F912,"omitir")</f>
        <v>omitir</v>
      </c>
      <c r="I923" s="193" t="str">
        <f>+IF(D923=consolidado!B912,consolidado!G912,"omitir")</f>
        <v>omitir</v>
      </c>
      <c r="J923" s="164"/>
      <c r="K923" s="164"/>
      <c r="L923" s="164"/>
      <c r="M923" s="164"/>
      <c r="N923" s="164"/>
      <c r="O923" s="164"/>
      <c r="P923" s="164"/>
      <c r="Q923" s="164"/>
      <c r="R923" s="164"/>
      <c r="S923" s="164"/>
      <c r="T923" s="164"/>
      <c r="U923" s="164"/>
      <c r="V923" s="164"/>
      <c r="W923" s="164"/>
      <c r="X923" s="164"/>
      <c r="Y923" s="164"/>
      <c r="Z923" s="164"/>
    </row>
    <row r="924" ht="30.0" hidden="1" customHeight="1">
      <c r="A924" s="164"/>
      <c r="B924" s="188" t="str">
        <f>+IF(D924=consolidado!B913,consolidado!A913,"omitir")</f>
        <v>omitir</v>
      </c>
      <c r="C924" s="189" t="str">
        <f>+IF(D924=consolidado!B913,consolidado!C913,"omitir")</f>
        <v>omitir</v>
      </c>
      <c r="D924" s="189" t="str">
        <f t="shared" si="1"/>
        <v>IV°A</v>
      </c>
      <c r="E924" s="189" t="str">
        <f t="shared" si="2"/>
        <v>IV°A - omitir - omitir</v>
      </c>
      <c r="F924" s="190" t="str">
        <f>+IF(D924=consolidado!B913,consolidado!D913,"omitir")</f>
        <v>omitir</v>
      </c>
      <c r="G924" s="191" t="str">
        <f>+IF(D924=consolidado!B913,consolidado!N913,"omitir")</f>
        <v>omitir</v>
      </c>
      <c r="H924" s="192" t="str">
        <f>+IF(D924=consolidado!B913,consolidado!F913,"omitir")</f>
        <v>omitir</v>
      </c>
      <c r="I924" s="193" t="str">
        <f>+IF(D924=consolidado!B913,consolidado!G913,"omitir")</f>
        <v>omitir</v>
      </c>
      <c r="J924" s="164"/>
      <c r="K924" s="164"/>
      <c r="L924" s="164"/>
      <c r="M924" s="164"/>
      <c r="N924" s="164"/>
      <c r="O924" s="164"/>
      <c r="P924" s="164"/>
      <c r="Q924" s="164"/>
      <c r="R924" s="164"/>
      <c r="S924" s="164"/>
      <c r="T924" s="164"/>
      <c r="U924" s="164"/>
      <c r="V924" s="164"/>
      <c r="W924" s="164"/>
      <c r="X924" s="164"/>
      <c r="Y924" s="164"/>
      <c r="Z924" s="164"/>
    </row>
    <row r="925" ht="30.0" hidden="1" customHeight="1">
      <c r="A925" s="164"/>
      <c r="B925" s="188" t="str">
        <f>+IF(D925=consolidado!B914,consolidado!A914,"omitir")</f>
        <v>omitir</v>
      </c>
      <c r="C925" s="189" t="str">
        <f>+IF(D925=consolidado!B914,consolidado!C914,"omitir")</f>
        <v>omitir</v>
      </c>
      <c r="D925" s="189" t="str">
        <f t="shared" si="1"/>
        <v>IV°A</v>
      </c>
      <c r="E925" s="189" t="str">
        <f t="shared" si="2"/>
        <v>IV°A - omitir - omitir</v>
      </c>
      <c r="F925" s="190" t="str">
        <f>+IF(D925=consolidado!B914,consolidado!D914,"omitir")</f>
        <v>omitir</v>
      </c>
      <c r="G925" s="191" t="str">
        <f>+IF(D925=consolidado!B914,consolidado!N914,"omitir")</f>
        <v>omitir</v>
      </c>
      <c r="H925" s="192" t="str">
        <f>+IF(D925=consolidado!B914,consolidado!F914,"omitir")</f>
        <v>omitir</v>
      </c>
      <c r="I925" s="193" t="str">
        <f>+IF(D925=consolidado!B914,consolidado!G914,"omitir")</f>
        <v>omitir</v>
      </c>
      <c r="J925" s="164"/>
      <c r="K925" s="164"/>
      <c r="L925" s="164"/>
      <c r="M925" s="164"/>
      <c r="N925" s="164"/>
      <c r="O925" s="164"/>
      <c r="P925" s="164"/>
      <c r="Q925" s="164"/>
      <c r="R925" s="164"/>
      <c r="S925" s="164"/>
      <c r="T925" s="164"/>
      <c r="U925" s="164"/>
      <c r="V925" s="164"/>
      <c r="W925" s="164"/>
      <c r="X925" s="164"/>
      <c r="Y925" s="164"/>
      <c r="Z925" s="164"/>
    </row>
    <row r="926" ht="30.0" hidden="1" customHeight="1">
      <c r="A926" s="164"/>
      <c r="B926" s="188" t="str">
        <f>+IF(D926=consolidado!B915,consolidado!A915,"omitir")</f>
        <v>omitir</v>
      </c>
      <c r="C926" s="189" t="str">
        <f>+IF(D926=consolidado!B915,consolidado!C915,"omitir")</f>
        <v>omitir</v>
      </c>
      <c r="D926" s="189" t="str">
        <f t="shared" si="1"/>
        <v>IV°A</v>
      </c>
      <c r="E926" s="189" t="str">
        <f t="shared" si="2"/>
        <v>IV°A - omitir - omitir</v>
      </c>
      <c r="F926" s="190" t="str">
        <f>+IF(D926=consolidado!B915,consolidado!D915,"omitir")</f>
        <v>omitir</v>
      </c>
      <c r="G926" s="191" t="str">
        <f>+IF(D926=consolidado!B915,consolidado!N915,"omitir")</f>
        <v>omitir</v>
      </c>
      <c r="H926" s="192" t="str">
        <f>+IF(D926=consolidado!B915,consolidado!F915,"omitir")</f>
        <v>omitir</v>
      </c>
      <c r="I926" s="193" t="str">
        <f>+IF(D926=consolidado!B915,consolidado!G915,"omitir")</f>
        <v>omitir</v>
      </c>
      <c r="J926" s="164"/>
      <c r="K926" s="164"/>
      <c r="L926" s="164"/>
      <c r="M926" s="164"/>
      <c r="N926" s="164"/>
      <c r="O926" s="164"/>
      <c r="P926" s="164"/>
      <c r="Q926" s="164"/>
      <c r="R926" s="164"/>
      <c r="S926" s="164"/>
      <c r="T926" s="164"/>
      <c r="U926" s="164"/>
      <c r="V926" s="164"/>
      <c r="W926" s="164"/>
      <c r="X926" s="164"/>
      <c r="Y926" s="164"/>
      <c r="Z926" s="164"/>
    </row>
    <row r="927" ht="30.0" hidden="1" customHeight="1">
      <c r="A927" s="164"/>
      <c r="B927" s="188" t="str">
        <f>+IF(D927=consolidado!B916,consolidado!A916,"omitir")</f>
        <v>omitir</v>
      </c>
      <c r="C927" s="189" t="str">
        <f>+IF(D927=consolidado!B916,consolidado!C916,"omitir")</f>
        <v>omitir</v>
      </c>
      <c r="D927" s="189" t="str">
        <f t="shared" si="1"/>
        <v>IV°A</v>
      </c>
      <c r="E927" s="189" t="str">
        <f t="shared" si="2"/>
        <v>IV°A - omitir - omitir</v>
      </c>
      <c r="F927" s="190" t="str">
        <f>+IF(D927=consolidado!B916,consolidado!D916,"omitir")</f>
        <v>omitir</v>
      </c>
      <c r="G927" s="191" t="str">
        <f>+IF(D927=consolidado!B916,consolidado!N916,"omitir")</f>
        <v>omitir</v>
      </c>
      <c r="H927" s="192" t="str">
        <f>+IF(D927=consolidado!B916,consolidado!F916,"omitir")</f>
        <v>omitir</v>
      </c>
      <c r="I927" s="193" t="str">
        <f>+IF(D927=consolidado!B916,consolidado!G916,"omitir")</f>
        <v>omitir</v>
      </c>
      <c r="J927" s="164"/>
      <c r="K927" s="164"/>
      <c r="L927" s="164"/>
      <c r="M927" s="164"/>
      <c r="N927" s="164"/>
      <c r="O927" s="164"/>
      <c r="P927" s="164"/>
      <c r="Q927" s="164"/>
      <c r="R927" s="164"/>
      <c r="S927" s="164"/>
      <c r="T927" s="164"/>
      <c r="U927" s="164"/>
      <c r="V927" s="164"/>
      <c r="W927" s="164"/>
      <c r="X927" s="164"/>
      <c r="Y927" s="164"/>
      <c r="Z927" s="164"/>
    </row>
    <row r="928" ht="30.0" hidden="1" customHeight="1">
      <c r="A928" s="164"/>
      <c r="B928" s="188" t="str">
        <f>+IF(D928=consolidado!B917,consolidado!A917,"omitir")</f>
        <v>omitir</v>
      </c>
      <c r="C928" s="189" t="str">
        <f>+IF(D928=consolidado!B917,consolidado!C917,"omitir")</f>
        <v>omitir</v>
      </c>
      <c r="D928" s="189" t="str">
        <f t="shared" si="1"/>
        <v>IV°A</v>
      </c>
      <c r="E928" s="189" t="str">
        <f t="shared" si="2"/>
        <v>IV°A - omitir - omitir</v>
      </c>
      <c r="F928" s="190" t="str">
        <f>+IF(D928=consolidado!B917,consolidado!D917,"omitir")</f>
        <v>omitir</v>
      </c>
      <c r="G928" s="191" t="str">
        <f>+IF(D928=consolidado!B917,consolidado!N917,"omitir")</f>
        <v>omitir</v>
      </c>
      <c r="H928" s="192" t="str">
        <f>+IF(D928=consolidado!B917,consolidado!F917,"omitir")</f>
        <v>omitir</v>
      </c>
      <c r="I928" s="193" t="str">
        <f>+IF(D928=consolidado!B917,consolidado!G917,"omitir")</f>
        <v>omitir</v>
      </c>
      <c r="J928" s="164"/>
      <c r="K928" s="164"/>
      <c r="L928" s="164"/>
      <c r="M928" s="164"/>
      <c r="N928" s="164"/>
      <c r="O928" s="164"/>
      <c r="P928" s="164"/>
      <c r="Q928" s="164"/>
      <c r="R928" s="164"/>
      <c r="S928" s="164"/>
      <c r="T928" s="164"/>
      <c r="U928" s="164"/>
      <c r="V928" s="164"/>
      <c r="W928" s="164"/>
      <c r="X928" s="164"/>
      <c r="Y928" s="164"/>
      <c r="Z928" s="164"/>
    </row>
    <row r="929" ht="30.0" hidden="1" customHeight="1">
      <c r="A929" s="164"/>
      <c r="B929" s="188" t="str">
        <f>+IF(D929=consolidado!B918,consolidado!A918,"omitir")</f>
        <v>omitir</v>
      </c>
      <c r="C929" s="189" t="str">
        <f>+IF(D929=consolidado!B918,consolidado!C918,"omitir")</f>
        <v>omitir</v>
      </c>
      <c r="D929" s="189" t="str">
        <f t="shared" si="1"/>
        <v>IV°A</v>
      </c>
      <c r="E929" s="189" t="str">
        <f t="shared" si="2"/>
        <v>IV°A - omitir - omitir</v>
      </c>
      <c r="F929" s="190" t="str">
        <f>+IF(D929=consolidado!B918,consolidado!D918,"omitir")</f>
        <v>omitir</v>
      </c>
      <c r="G929" s="191" t="str">
        <f>+IF(D929=consolidado!B918,consolidado!N918,"omitir")</f>
        <v>omitir</v>
      </c>
      <c r="H929" s="192" t="str">
        <f>+IF(D929=consolidado!B918,consolidado!F918,"omitir")</f>
        <v>omitir</v>
      </c>
      <c r="I929" s="193" t="str">
        <f>+IF(D929=consolidado!B918,consolidado!G918,"omitir")</f>
        <v>omitir</v>
      </c>
      <c r="J929" s="164"/>
      <c r="K929" s="164"/>
      <c r="L929" s="164"/>
      <c r="M929" s="164"/>
      <c r="N929" s="164"/>
      <c r="O929" s="164"/>
      <c r="P929" s="164"/>
      <c r="Q929" s="164"/>
      <c r="R929" s="164"/>
      <c r="S929" s="164"/>
      <c r="T929" s="164"/>
      <c r="U929" s="164"/>
      <c r="V929" s="164"/>
      <c r="W929" s="164"/>
      <c r="X929" s="164"/>
      <c r="Y929" s="164"/>
      <c r="Z929" s="164"/>
    </row>
    <row r="930" ht="30.0" hidden="1" customHeight="1">
      <c r="A930" s="164"/>
      <c r="B930" s="188" t="str">
        <f>+IF(D930=consolidado!B919,consolidado!A919,"omitir")</f>
        <v>omitir</v>
      </c>
      <c r="C930" s="189" t="str">
        <f>+IF(D930=consolidado!B919,consolidado!C919,"omitir")</f>
        <v>omitir</v>
      </c>
      <c r="D930" s="189" t="str">
        <f t="shared" si="1"/>
        <v>IV°A</v>
      </c>
      <c r="E930" s="189" t="str">
        <f t="shared" si="2"/>
        <v>IV°A - omitir - omitir</v>
      </c>
      <c r="F930" s="190" t="str">
        <f>+IF(D930=consolidado!B919,consolidado!D919,"omitir")</f>
        <v>omitir</v>
      </c>
      <c r="G930" s="191" t="str">
        <f>+IF(D930=consolidado!B919,consolidado!N919,"omitir")</f>
        <v>omitir</v>
      </c>
      <c r="H930" s="192" t="str">
        <f>+IF(D930=consolidado!B919,consolidado!F919,"omitir")</f>
        <v>omitir</v>
      </c>
      <c r="I930" s="193" t="str">
        <f>+IF(D930=consolidado!B919,consolidado!G919,"omitir")</f>
        <v>omitir</v>
      </c>
      <c r="J930" s="164"/>
      <c r="K930" s="164"/>
      <c r="L930" s="164"/>
      <c r="M930" s="164"/>
      <c r="N930" s="164"/>
      <c r="O930" s="164"/>
      <c r="P930" s="164"/>
      <c r="Q930" s="164"/>
      <c r="R930" s="164"/>
      <c r="S930" s="164"/>
      <c r="T930" s="164"/>
      <c r="U930" s="164"/>
      <c r="V930" s="164"/>
      <c r="W930" s="164"/>
      <c r="X930" s="164"/>
      <c r="Y930" s="164"/>
      <c r="Z930" s="164"/>
    </row>
    <row r="931" ht="30.0" hidden="1" customHeight="1">
      <c r="A931" s="164"/>
      <c r="B931" s="188" t="str">
        <f>+IF(D931=consolidado!B920,consolidado!A920,"omitir")</f>
        <v>omitir</v>
      </c>
      <c r="C931" s="189" t="str">
        <f>+IF(D931=consolidado!B920,consolidado!C920,"omitir")</f>
        <v>omitir</v>
      </c>
      <c r="D931" s="189" t="str">
        <f t="shared" si="1"/>
        <v>IV°A</v>
      </c>
      <c r="E931" s="189" t="str">
        <f t="shared" si="2"/>
        <v>IV°A - omitir - omitir</v>
      </c>
      <c r="F931" s="190" t="str">
        <f>+IF(D931=consolidado!B920,consolidado!D920,"omitir")</f>
        <v>omitir</v>
      </c>
      <c r="G931" s="191" t="str">
        <f>+IF(D931=consolidado!B920,consolidado!N920,"omitir")</f>
        <v>omitir</v>
      </c>
      <c r="H931" s="192" t="str">
        <f>+IF(D931=consolidado!B920,consolidado!F920,"omitir")</f>
        <v>omitir</v>
      </c>
      <c r="I931" s="193" t="str">
        <f>+IF(D931=consolidado!B920,consolidado!G920,"omitir")</f>
        <v>omitir</v>
      </c>
      <c r="J931" s="164"/>
      <c r="K931" s="164"/>
      <c r="L931" s="164"/>
      <c r="M931" s="164"/>
      <c r="N931" s="164"/>
      <c r="O931" s="164"/>
      <c r="P931" s="164"/>
      <c r="Q931" s="164"/>
      <c r="R931" s="164"/>
      <c r="S931" s="164"/>
      <c r="T931" s="164"/>
      <c r="U931" s="164"/>
      <c r="V931" s="164"/>
      <c r="W931" s="164"/>
      <c r="X931" s="164"/>
      <c r="Y931" s="164"/>
      <c r="Z931" s="164"/>
    </row>
    <row r="932" ht="30.0" hidden="1" customHeight="1">
      <c r="A932" s="164"/>
      <c r="B932" s="188" t="str">
        <f>+IF(D932=consolidado!B921,consolidado!A921,"omitir")</f>
        <v>omitir</v>
      </c>
      <c r="C932" s="189" t="str">
        <f>+IF(D932=consolidado!B921,consolidado!C921,"omitir")</f>
        <v>omitir</v>
      </c>
      <c r="D932" s="189" t="str">
        <f t="shared" si="1"/>
        <v>IV°A</v>
      </c>
      <c r="E932" s="189" t="str">
        <f t="shared" si="2"/>
        <v>IV°A - omitir - omitir</v>
      </c>
      <c r="F932" s="190" t="str">
        <f>+IF(D932=consolidado!B921,consolidado!D921,"omitir")</f>
        <v>omitir</v>
      </c>
      <c r="G932" s="191" t="str">
        <f>+IF(D932=consolidado!B921,consolidado!N921,"omitir")</f>
        <v>omitir</v>
      </c>
      <c r="H932" s="192" t="str">
        <f>+IF(D932=consolidado!B921,consolidado!F921,"omitir")</f>
        <v>omitir</v>
      </c>
      <c r="I932" s="193" t="str">
        <f>+IF(D932=consolidado!B921,consolidado!G921,"omitir")</f>
        <v>omitir</v>
      </c>
      <c r="J932" s="164"/>
      <c r="K932" s="164"/>
      <c r="L932" s="164"/>
      <c r="M932" s="164"/>
      <c r="N932" s="164"/>
      <c r="O932" s="164"/>
      <c r="P932" s="164"/>
      <c r="Q932" s="164"/>
      <c r="R932" s="164"/>
      <c r="S932" s="164"/>
      <c r="T932" s="164"/>
      <c r="U932" s="164"/>
      <c r="V932" s="164"/>
      <c r="W932" s="164"/>
      <c r="X932" s="164"/>
      <c r="Y932" s="164"/>
      <c r="Z932" s="164"/>
    </row>
    <row r="933" ht="30.0" hidden="1" customHeight="1">
      <c r="A933" s="164"/>
      <c r="B933" s="188" t="str">
        <f>+IF(D933=consolidado!B922,consolidado!A922,"omitir")</f>
        <v>omitir</v>
      </c>
      <c r="C933" s="189" t="str">
        <f>+IF(D933=consolidado!B922,consolidado!C922,"omitir")</f>
        <v>omitir</v>
      </c>
      <c r="D933" s="189" t="str">
        <f t="shared" si="1"/>
        <v>IV°A</v>
      </c>
      <c r="E933" s="189" t="str">
        <f t="shared" si="2"/>
        <v>IV°A - omitir - omitir</v>
      </c>
      <c r="F933" s="190" t="str">
        <f>+IF(D933=consolidado!B922,consolidado!D922,"omitir")</f>
        <v>omitir</v>
      </c>
      <c r="G933" s="191" t="str">
        <f>+IF(D933=consolidado!B922,consolidado!N922,"omitir")</f>
        <v>omitir</v>
      </c>
      <c r="H933" s="192" t="str">
        <f>+IF(D933=consolidado!B922,consolidado!F922,"omitir")</f>
        <v>omitir</v>
      </c>
      <c r="I933" s="193" t="str">
        <f>+IF(D933=consolidado!B922,consolidado!G922,"omitir")</f>
        <v>omitir</v>
      </c>
      <c r="J933" s="164"/>
      <c r="K933" s="164"/>
      <c r="L933" s="164"/>
      <c r="M933" s="164"/>
      <c r="N933" s="164"/>
      <c r="O933" s="164"/>
      <c r="P933" s="164"/>
      <c r="Q933" s="164"/>
      <c r="R933" s="164"/>
      <c r="S933" s="164"/>
      <c r="T933" s="164"/>
      <c r="U933" s="164"/>
      <c r="V933" s="164"/>
      <c r="W933" s="164"/>
      <c r="X933" s="164"/>
      <c r="Y933" s="164"/>
      <c r="Z933" s="164"/>
    </row>
    <row r="934" ht="30.0" hidden="1" customHeight="1">
      <c r="A934" s="164"/>
      <c r="B934" s="188" t="str">
        <f>+IF(D934=consolidado!B923,consolidado!A923,"omitir")</f>
        <v>omitir</v>
      </c>
      <c r="C934" s="189" t="str">
        <f>+IF(D934=consolidado!B923,consolidado!C923,"omitir")</f>
        <v>omitir</v>
      </c>
      <c r="D934" s="189" t="str">
        <f t="shared" si="1"/>
        <v>IV°A</v>
      </c>
      <c r="E934" s="189" t="str">
        <f t="shared" si="2"/>
        <v>IV°A - omitir - omitir</v>
      </c>
      <c r="F934" s="190" t="str">
        <f>+IF(D934=consolidado!B923,consolidado!D923,"omitir")</f>
        <v>omitir</v>
      </c>
      <c r="G934" s="191" t="str">
        <f>+IF(D934=consolidado!B923,consolidado!N923,"omitir")</f>
        <v>omitir</v>
      </c>
      <c r="H934" s="192" t="str">
        <f>+IF(D934=consolidado!B923,consolidado!F923,"omitir")</f>
        <v>omitir</v>
      </c>
      <c r="I934" s="193" t="str">
        <f>+IF(D934=consolidado!B923,consolidado!G923,"omitir")</f>
        <v>omitir</v>
      </c>
      <c r="J934" s="164"/>
      <c r="K934" s="164"/>
      <c r="L934" s="164"/>
      <c r="M934" s="164"/>
      <c r="N934" s="164"/>
      <c r="O934" s="164"/>
      <c r="P934" s="164"/>
      <c r="Q934" s="164"/>
      <c r="R934" s="164"/>
      <c r="S934" s="164"/>
      <c r="T934" s="164"/>
      <c r="U934" s="164"/>
      <c r="V934" s="164"/>
      <c r="W934" s="164"/>
      <c r="X934" s="164"/>
      <c r="Y934" s="164"/>
      <c r="Z934" s="164"/>
    </row>
    <row r="935" ht="30.0" hidden="1" customHeight="1">
      <c r="A935" s="164"/>
      <c r="B935" s="188" t="str">
        <f>+IF(D935=consolidado!B924,consolidado!A924,"omitir")</f>
        <v>omitir</v>
      </c>
      <c r="C935" s="189" t="str">
        <f>+IF(D935=consolidado!B924,consolidado!C924,"omitir")</f>
        <v>omitir</v>
      </c>
      <c r="D935" s="189" t="str">
        <f t="shared" si="1"/>
        <v>IV°A</v>
      </c>
      <c r="E935" s="189" t="str">
        <f t="shared" si="2"/>
        <v>IV°A - omitir - omitir</v>
      </c>
      <c r="F935" s="190" t="str">
        <f>+IF(D935=consolidado!B924,consolidado!D924,"omitir")</f>
        <v>omitir</v>
      </c>
      <c r="G935" s="191" t="str">
        <f>+IF(D935=consolidado!B924,consolidado!N924,"omitir")</f>
        <v>omitir</v>
      </c>
      <c r="H935" s="192" t="str">
        <f>+IF(D935=consolidado!B924,consolidado!F924,"omitir")</f>
        <v>omitir</v>
      </c>
      <c r="I935" s="193" t="str">
        <f>+IF(D935=consolidado!B924,consolidado!G924,"omitir")</f>
        <v>omitir</v>
      </c>
      <c r="J935" s="164"/>
      <c r="K935" s="164"/>
      <c r="L935" s="164"/>
      <c r="M935" s="164"/>
      <c r="N935" s="164"/>
      <c r="O935" s="164"/>
      <c r="P935" s="164"/>
      <c r="Q935" s="164"/>
      <c r="R935" s="164"/>
      <c r="S935" s="164"/>
      <c r="T935" s="164"/>
      <c r="U935" s="164"/>
      <c r="V935" s="164"/>
      <c r="W935" s="164"/>
      <c r="X935" s="164"/>
      <c r="Y935" s="164"/>
      <c r="Z935" s="164"/>
    </row>
    <row r="936" ht="30.0" hidden="1" customHeight="1">
      <c r="A936" s="164"/>
      <c r="B936" s="188" t="str">
        <f>+IF(D936=consolidado!B925,consolidado!A925,"omitir")</f>
        <v>omitir</v>
      </c>
      <c r="C936" s="189" t="str">
        <f>+IF(D936=consolidado!B925,consolidado!C925,"omitir")</f>
        <v>omitir</v>
      </c>
      <c r="D936" s="189" t="str">
        <f t="shared" si="1"/>
        <v>IV°A</v>
      </c>
      <c r="E936" s="189" t="str">
        <f t="shared" si="2"/>
        <v>IV°A - omitir - omitir</v>
      </c>
      <c r="F936" s="190" t="str">
        <f>+IF(D936=consolidado!B925,consolidado!D925,"omitir")</f>
        <v>omitir</v>
      </c>
      <c r="G936" s="191" t="str">
        <f>+IF(D936=consolidado!B925,consolidado!N925,"omitir")</f>
        <v>omitir</v>
      </c>
      <c r="H936" s="192" t="str">
        <f>+IF(D936=consolidado!B925,consolidado!F925,"omitir")</f>
        <v>omitir</v>
      </c>
      <c r="I936" s="193" t="str">
        <f>+IF(D936=consolidado!B925,consolidado!G925,"omitir")</f>
        <v>omitir</v>
      </c>
      <c r="J936" s="164"/>
      <c r="K936" s="164"/>
      <c r="L936" s="164"/>
      <c r="M936" s="164"/>
      <c r="N936" s="164"/>
      <c r="O936" s="164"/>
      <c r="P936" s="164"/>
      <c r="Q936" s="164"/>
      <c r="R936" s="164"/>
      <c r="S936" s="164"/>
      <c r="T936" s="164"/>
      <c r="U936" s="164"/>
      <c r="V936" s="164"/>
      <c r="W936" s="164"/>
      <c r="X936" s="164"/>
      <c r="Y936" s="164"/>
      <c r="Z936" s="164"/>
    </row>
    <row r="937" ht="30.0" hidden="1" customHeight="1">
      <c r="A937" s="164"/>
      <c r="B937" s="188" t="str">
        <f>+IF(D937=consolidado!B926,consolidado!A926,"omitir")</f>
        <v>omitir</v>
      </c>
      <c r="C937" s="189" t="str">
        <f>+IF(D937=consolidado!B926,consolidado!C926,"omitir")</f>
        <v>omitir</v>
      </c>
      <c r="D937" s="189" t="str">
        <f t="shared" si="1"/>
        <v>IV°A</v>
      </c>
      <c r="E937" s="189" t="str">
        <f t="shared" si="2"/>
        <v>IV°A - omitir - omitir</v>
      </c>
      <c r="F937" s="190" t="str">
        <f>+IF(D937=consolidado!B926,consolidado!D926,"omitir")</f>
        <v>omitir</v>
      </c>
      <c r="G937" s="191" t="str">
        <f>+IF(D937=consolidado!B926,consolidado!N926,"omitir")</f>
        <v>omitir</v>
      </c>
      <c r="H937" s="192" t="str">
        <f>+IF(D937=consolidado!B926,consolidado!F926,"omitir")</f>
        <v>omitir</v>
      </c>
      <c r="I937" s="193" t="str">
        <f>+IF(D937=consolidado!B926,consolidado!G926,"omitir")</f>
        <v>omitir</v>
      </c>
      <c r="J937" s="164"/>
      <c r="K937" s="164"/>
      <c r="L937" s="164"/>
      <c r="M937" s="164"/>
      <c r="N937" s="164"/>
      <c r="O937" s="164"/>
      <c r="P937" s="164"/>
      <c r="Q937" s="164"/>
      <c r="R937" s="164"/>
      <c r="S937" s="164"/>
      <c r="T937" s="164"/>
      <c r="U937" s="164"/>
      <c r="V937" s="164"/>
      <c r="W937" s="164"/>
      <c r="X937" s="164"/>
      <c r="Y937" s="164"/>
      <c r="Z937" s="164"/>
    </row>
    <row r="938" ht="30.0" hidden="1" customHeight="1">
      <c r="A938" s="164"/>
      <c r="B938" s="188" t="str">
        <f>+IF(D938=consolidado!B927,consolidado!A927,"omitir")</f>
        <v>omitir</v>
      </c>
      <c r="C938" s="189" t="str">
        <f>+IF(D938=consolidado!B927,consolidado!C927,"omitir")</f>
        <v>omitir</v>
      </c>
      <c r="D938" s="189" t="str">
        <f t="shared" si="1"/>
        <v>IV°A</v>
      </c>
      <c r="E938" s="189" t="str">
        <f t="shared" si="2"/>
        <v>IV°A - omitir - omitir</v>
      </c>
      <c r="F938" s="190" t="str">
        <f>+IF(D938=consolidado!B927,consolidado!D927,"omitir")</f>
        <v>omitir</v>
      </c>
      <c r="G938" s="191" t="str">
        <f>+IF(D938=consolidado!B927,consolidado!N927,"omitir")</f>
        <v>omitir</v>
      </c>
      <c r="H938" s="192" t="str">
        <f>+IF(D938=consolidado!B927,consolidado!F927,"omitir")</f>
        <v>omitir</v>
      </c>
      <c r="I938" s="193" t="str">
        <f>+IF(D938=consolidado!B927,consolidado!G927,"omitir")</f>
        <v>omitir</v>
      </c>
      <c r="J938" s="164"/>
      <c r="K938" s="164"/>
      <c r="L938" s="164"/>
      <c r="M938" s="164"/>
      <c r="N938" s="164"/>
      <c r="O938" s="164"/>
      <c r="P938" s="164"/>
      <c r="Q938" s="164"/>
      <c r="R938" s="164"/>
      <c r="S938" s="164"/>
      <c r="T938" s="164"/>
      <c r="U938" s="164"/>
      <c r="V938" s="164"/>
      <c r="W938" s="164"/>
      <c r="X938" s="164"/>
      <c r="Y938" s="164"/>
      <c r="Z938" s="164"/>
    </row>
    <row r="939" ht="30.0" hidden="1" customHeight="1">
      <c r="A939" s="164"/>
      <c r="B939" s="188" t="str">
        <f>+IF(D939=consolidado!B928,consolidado!A928,"omitir")</f>
        <v>omitir</v>
      </c>
      <c r="C939" s="189" t="str">
        <f>+IF(D939=consolidado!B928,consolidado!C928,"omitir")</f>
        <v>omitir</v>
      </c>
      <c r="D939" s="189" t="str">
        <f t="shared" si="1"/>
        <v>IV°A</v>
      </c>
      <c r="E939" s="189" t="str">
        <f t="shared" si="2"/>
        <v>IV°A - omitir - omitir</v>
      </c>
      <c r="F939" s="190" t="str">
        <f>+IF(D939=consolidado!B928,consolidado!D928,"omitir")</f>
        <v>omitir</v>
      </c>
      <c r="G939" s="191" t="str">
        <f>+IF(D939=consolidado!B928,consolidado!N928,"omitir")</f>
        <v>omitir</v>
      </c>
      <c r="H939" s="192" t="str">
        <f>+IF(D939=consolidado!B928,consolidado!F928,"omitir")</f>
        <v>omitir</v>
      </c>
      <c r="I939" s="193" t="str">
        <f>+IF(D939=consolidado!B928,consolidado!G928,"omitir")</f>
        <v>omitir</v>
      </c>
      <c r="J939" s="164"/>
      <c r="K939" s="164"/>
      <c r="L939" s="164"/>
      <c r="M939" s="164"/>
      <c r="N939" s="164"/>
      <c r="O939" s="164"/>
      <c r="P939" s="164"/>
      <c r="Q939" s="164"/>
      <c r="R939" s="164"/>
      <c r="S939" s="164"/>
      <c r="T939" s="164"/>
      <c r="U939" s="164"/>
      <c r="V939" s="164"/>
      <c r="W939" s="164"/>
      <c r="X939" s="164"/>
      <c r="Y939" s="164"/>
      <c r="Z939" s="164"/>
    </row>
    <row r="940" ht="30.0" hidden="1" customHeight="1">
      <c r="A940" s="164"/>
      <c r="B940" s="188" t="str">
        <f>+IF(D940=consolidado!B929,consolidado!A929,"omitir")</f>
        <v>omitir</v>
      </c>
      <c r="C940" s="189" t="str">
        <f>+IF(D940=consolidado!B929,consolidado!C929,"omitir")</f>
        <v>omitir</v>
      </c>
      <c r="D940" s="189" t="str">
        <f t="shared" si="1"/>
        <v>IV°A</v>
      </c>
      <c r="E940" s="189" t="str">
        <f t="shared" si="2"/>
        <v>IV°A - omitir - omitir</v>
      </c>
      <c r="F940" s="190" t="str">
        <f>+IF(D940=consolidado!B929,consolidado!D929,"omitir")</f>
        <v>omitir</v>
      </c>
      <c r="G940" s="191" t="str">
        <f>+IF(D940=consolidado!B929,consolidado!N929,"omitir")</f>
        <v>omitir</v>
      </c>
      <c r="H940" s="192" t="str">
        <f>+IF(D940=consolidado!B929,consolidado!F929,"omitir")</f>
        <v>omitir</v>
      </c>
      <c r="I940" s="193" t="str">
        <f>+IF(D940=consolidado!B929,consolidado!G929,"omitir")</f>
        <v>omitir</v>
      </c>
      <c r="J940" s="164"/>
      <c r="K940" s="164"/>
      <c r="L940" s="164"/>
      <c r="M940" s="164"/>
      <c r="N940" s="164"/>
      <c r="O940" s="164"/>
      <c r="P940" s="164"/>
      <c r="Q940" s="164"/>
      <c r="R940" s="164"/>
      <c r="S940" s="164"/>
      <c r="T940" s="164"/>
      <c r="U940" s="164"/>
      <c r="V940" s="164"/>
      <c r="W940" s="164"/>
      <c r="X940" s="164"/>
      <c r="Y940" s="164"/>
      <c r="Z940" s="164"/>
    </row>
    <row r="941" ht="30.0" hidden="1" customHeight="1">
      <c r="A941" s="164"/>
      <c r="B941" s="188" t="str">
        <f>+IF(D941=consolidado!B930,consolidado!A930,"omitir")</f>
        <v>omitir</v>
      </c>
      <c r="C941" s="189" t="str">
        <f>+IF(D941=consolidado!B930,consolidado!C930,"omitir")</f>
        <v>omitir</v>
      </c>
      <c r="D941" s="189" t="str">
        <f t="shared" si="1"/>
        <v>IV°A</v>
      </c>
      <c r="E941" s="189" t="str">
        <f t="shared" si="2"/>
        <v>IV°A - omitir - omitir</v>
      </c>
      <c r="F941" s="190" t="str">
        <f>+IF(D941=consolidado!B930,consolidado!D930,"omitir")</f>
        <v>omitir</v>
      </c>
      <c r="G941" s="191" t="str">
        <f>+IF(D941=consolidado!B930,consolidado!N930,"omitir")</f>
        <v>omitir</v>
      </c>
      <c r="H941" s="192" t="str">
        <f>+IF(D941=consolidado!B930,consolidado!F930,"omitir")</f>
        <v>omitir</v>
      </c>
      <c r="I941" s="193" t="str">
        <f>+IF(D941=consolidado!B930,consolidado!G930,"omitir")</f>
        <v>omitir</v>
      </c>
      <c r="J941" s="164"/>
      <c r="K941" s="164"/>
      <c r="L941" s="164"/>
      <c r="M941" s="164"/>
      <c r="N941" s="164"/>
      <c r="O941" s="164"/>
      <c r="P941" s="164"/>
      <c r="Q941" s="164"/>
      <c r="R941" s="164"/>
      <c r="S941" s="164"/>
      <c r="T941" s="164"/>
      <c r="U941" s="164"/>
      <c r="V941" s="164"/>
      <c r="W941" s="164"/>
      <c r="X941" s="164"/>
      <c r="Y941" s="164"/>
      <c r="Z941" s="164"/>
    </row>
    <row r="942" ht="30.0" hidden="1" customHeight="1">
      <c r="A942" s="164"/>
      <c r="B942" s="188" t="str">
        <f>+IF(D942=consolidado!B931,consolidado!A931,"omitir")</f>
        <v>omitir</v>
      </c>
      <c r="C942" s="189" t="str">
        <f>+IF(D942=consolidado!B931,consolidado!C931,"omitir")</f>
        <v>omitir</v>
      </c>
      <c r="D942" s="189" t="str">
        <f t="shared" si="1"/>
        <v>IV°A</v>
      </c>
      <c r="E942" s="189" t="str">
        <f t="shared" si="2"/>
        <v>IV°A - omitir - omitir</v>
      </c>
      <c r="F942" s="190" t="str">
        <f>+IF(D942=consolidado!B931,consolidado!D931,"omitir")</f>
        <v>omitir</v>
      </c>
      <c r="G942" s="191" t="str">
        <f>+IF(D942=consolidado!B931,consolidado!N931,"omitir")</f>
        <v>omitir</v>
      </c>
      <c r="H942" s="192" t="str">
        <f>+IF(D942=consolidado!B931,consolidado!F931,"omitir")</f>
        <v>omitir</v>
      </c>
      <c r="I942" s="193" t="str">
        <f>+IF(D942=consolidado!B931,consolidado!G931,"omitir")</f>
        <v>omitir</v>
      </c>
      <c r="J942" s="164"/>
      <c r="K942" s="164"/>
      <c r="L942" s="164"/>
      <c r="M942" s="164"/>
      <c r="N942" s="164"/>
      <c r="O942" s="164"/>
      <c r="P942" s="164"/>
      <c r="Q942" s="164"/>
      <c r="R942" s="164"/>
      <c r="S942" s="164"/>
      <c r="T942" s="164"/>
      <c r="U942" s="164"/>
      <c r="V942" s="164"/>
      <c r="W942" s="164"/>
      <c r="X942" s="164"/>
      <c r="Y942" s="164"/>
      <c r="Z942" s="164"/>
    </row>
    <row r="943" ht="30.0" hidden="1" customHeight="1">
      <c r="A943" s="164"/>
      <c r="B943" s="188" t="str">
        <f>+IF(D943=consolidado!B932,consolidado!A932,"omitir")</f>
        <v>omitir</v>
      </c>
      <c r="C943" s="189" t="str">
        <f>+IF(D943=consolidado!B932,consolidado!C932,"omitir")</f>
        <v>omitir</v>
      </c>
      <c r="D943" s="189" t="str">
        <f t="shared" si="1"/>
        <v>IV°A</v>
      </c>
      <c r="E943" s="189" t="str">
        <f t="shared" si="2"/>
        <v>IV°A - omitir - omitir</v>
      </c>
      <c r="F943" s="190" t="str">
        <f>+IF(D943=consolidado!B932,consolidado!D932,"omitir")</f>
        <v>omitir</v>
      </c>
      <c r="G943" s="191" t="str">
        <f>+IF(D943=consolidado!B932,consolidado!N932,"omitir")</f>
        <v>omitir</v>
      </c>
      <c r="H943" s="192" t="str">
        <f>+IF(D943=consolidado!B932,consolidado!F932,"omitir")</f>
        <v>omitir</v>
      </c>
      <c r="I943" s="193" t="str">
        <f>+IF(D943=consolidado!B932,consolidado!G932,"omitir")</f>
        <v>omitir</v>
      </c>
      <c r="J943" s="164"/>
      <c r="K943" s="164"/>
      <c r="L943" s="164"/>
      <c r="M943" s="164"/>
      <c r="N943" s="164"/>
      <c r="O943" s="164"/>
      <c r="P943" s="164"/>
      <c r="Q943" s="164"/>
      <c r="R943" s="164"/>
      <c r="S943" s="164"/>
      <c r="T943" s="164"/>
      <c r="U943" s="164"/>
      <c r="V943" s="164"/>
      <c r="W943" s="164"/>
      <c r="X943" s="164"/>
      <c r="Y943" s="164"/>
      <c r="Z943" s="164"/>
    </row>
    <row r="944" ht="30.0" hidden="1" customHeight="1">
      <c r="A944" s="164"/>
      <c r="B944" s="188" t="str">
        <f>+IF(D944=consolidado!B933,consolidado!A933,"omitir")</f>
        <v>omitir</v>
      </c>
      <c r="C944" s="189" t="str">
        <f>+IF(D944=consolidado!B933,consolidado!C933,"omitir")</f>
        <v>omitir</v>
      </c>
      <c r="D944" s="189" t="str">
        <f t="shared" si="1"/>
        <v>IV°A</v>
      </c>
      <c r="E944" s="189" t="str">
        <f t="shared" si="2"/>
        <v>IV°A - omitir - omitir</v>
      </c>
      <c r="F944" s="190" t="str">
        <f>+IF(D944=consolidado!B933,consolidado!D933,"omitir")</f>
        <v>omitir</v>
      </c>
      <c r="G944" s="191" t="str">
        <f>+IF(D944=consolidado!B933,consolidado!N933,"omitir")</f>
        <v>omitir</v>
      </c>
      <c r="H944" s="192" t="str">
        <f>+IF(D944=consolidado!B933,consolidado!F933,"omitir")</f>
        <v>omitir</v>
      </c>
      <c r="I944" s="193" t="str">
        <f>+IF(D944=consolidado!B933,consolidado!G933,"omitir")</f>
        <v>omitir</v>
      </c>
      <c r="J944" s="164"/>
      <c r="K944" s="164"/>
      <c r="L944" s="164"/>
      <c r="M944" s="164"/>
      <c r="N944" s="164"/>
      <c r="O944" s="164"/>
      <c r="P944" s="164"/>
      <c r="Q944" s="164"/>
      <c r="R944" s="164"/>
      <c r="S944" s="164"/>
      <c r="T944" s="164"/>
      <c r="U944" s="164"/>
      <c r="V944" s="164"/>
      <c r="W944" s="164"/>
      <c r="X944" s="164"/>
      <c r="Y944" s="164"/>
      <c r="Z944" s="164"/>
    </row>
    <row r="945" ht="30.0" hidden="1" customHeight="1">
      <c r="A945" s="164"/>
      <c r="B945" s="188" t="str">
        <f>+IF(D945=consolidado!B934,consolidado!A934,"omitir")</f>
        <v>omitir</v>
      </c>
      <c r="C945" s="189" t="str">
        <f>+IF(D945=consolidado!B934,consolidado!C934,"omitir")</f>
        <v>omitir</v>
      </c>
      <c r="D945" s="189" t="str">
        <f t="shared" si="1"/>
        <v>IV°A</v>
      </c>
      <c r="E945" s="189" t="str">
        <f t="shared" si="2"/>
        <v>IV°A - omitir - omitir</v>
      </c>
      <c r="F945" s="190" t="str">
        <f>+IF(D945=consolidado!B934,consolidado!D934,"omitir")</f>
        <v>omitir</v>
      </c>
      <c r="G945" s="191" t="str">
        <f>+IF(D945=consolidado!B934,consolidado!N934,"omitir")</f>
        <v>omitir</v>
      </c>
      <c r="H945" s="192" t="str">
        <f>+IF(D945=consolidado!B934,consolidado!F934,"omitir")</f>
        <v>omitir</v>
      </c>
      <c r="I945" s="193" t="str">
        <f>+IF(D945=consolidado!B934,consolidado!G934,"omitir")</f>
        <v>omitir</v>
      </c>
      <c r="J945" s="164"/>
      <c r="K945" s="164"/>
      <c r="L945" s="164"/>
      <c r="M945" s="164"/>
      <c r="N945" s="164"/>
      <c r="O945" s="164"/>
      <c r="P945" s="164"/>
      <c r="Q945" s="164"/>
      <c r="R945" s="164"/>
      <c r="S945" s="164"/>
      <c r="T945" s="164"/>
      <c r="U945" s="164"/>
      <c r="V945" s="164"/>
      <c r="W945" s="164"/>
      <c r="X945" s="164"/>
      <c r="Y945" s="164"/>
      <c r="Z945" s="164"/>
    </row>
    <row r="946" ht="30.0" hidden="1" customHeight="1">
      <c r="A946" s="164"/>
      <c r="B946" s="188" t="str">
        <f>+IF(D946=consolidado!B935,consolidado!A935,"omitir")</f>
        <v>omitir</v>
      </c>
      <c r="C946" s="189" t="str">
        <f>+IF(D946=consolidado!B935,consolidado!C935,"omitir")</f>
        <v>omitir</v>
      </c>
      <c r="D946" s="189" t="str">
        <f t="shared" si="1"/>
        <v>IV°A</v>
      </c>
      <c r="E946" s="189" t="str">
        <f t="shared" si="2"/>
        <v>IV°A - omitir - omitir</v>
      </c>
      <c r="F946" s="190" t="str">
        <f>+IF(D946=consolidado!B935,consolidado!D935,"omitir")</f>
        <v>omitir</v>
      </c>
      <c r="G946" s="191" t="str">
        <f>+IF(D946=consolidado!B935,consolidado!N935,"omitir")</f>
        <v>omitir</v>
      </c>
      <c r="H946" s="192" t="str">
        <f>+IF(D946=consolidado!B935,consolidado!F935,"omitir")</f>
        <v>omitir</v>
      </c>
      <c r="I946" s="193" t="str">
        <f>+IF(D946=consolidado!B935,consolidado!G935,"omitir")</f>
        <v>omitir</v>
      </c>
      <c r="J946" s="164"/>
      <c r="K946" s="164"/>
      <c r="L946" s="164"/>
      <c r="M946" s="164"/>
      <c r="N946" s="164"/>
      <c r="O946" s="164"/>
      <c r="P946" s="164"/>
      <c r="Q946" s="164"/>
      <c r="R946" s="164"/>
      <c r="S946" s="164"/>
      <c r="T946" s="164"/>
      <c r="U946" s="164"/>
      <c r="V946" s="164"/>
      <c r="W946" s="164"/>
      <c r="X946" s="164"/>
      <c r="Y946" s="164"/>
      <c r="Z946" s="164"/>
    </row>
    <row r="947" ht="30.0" hidden="1" customHeight="1">
      <c r="A947" s="164"/>
      <c r="B947" s="188" t="str">
        <f>+IF(D947=consolidado!B936,consolidado!A936,"omitir")</f>
        <v>omitir</v>
      </c>
      <c r="C947" s="189" t="str">
        <f>+IF(D947=consolidado!B936,consolidado!C936,"omitir")</f>
        <v>omitir</v>
      </c>
      <c r="D947" s="189" t="str">
        <f t="shared" si="1"/>
        <v>IV°A</v>
      </c>
      <c r="E947" s="189" t="str">
        <f t="shared" si="2"/>
        <v>IV°A - omitir - omitir</v>
      </c>
      <c r="F947" s="190" t="str">
        <f>+IF(D947=consolidado!B936,consolidado!D936,"omitir")</f>
        <v>omitir</v>
      </c>
      <c r="G947" s="191" t="str">
        <f>+IF(D947=consolidado!B936,consolidado!N936,"omitir")</f>
        <v>omitir</v>
      </c>
      <c r="H947" s="192" t="str">
        <f>+IF(D947=consolidado!B936,consolidado!F936,"omitir")</f>
        <v>omitir</v>
      </c>
      <c r="I947" s="193" t="str">
        <f>+IF(D947=consolidado!B936,consolidado!G936,"omitir")</f>
        <v>omitir</v>
      </c>
      <c r="J947" s="164"/>
      <c r="K947" s="164"/>
      <c r="L947" s="164"/>
      <c r="M947" s="164"/>
      <c r="N947" s="164"/>
      <c r="O947" s="164"/>
      <c r="P947" s="164"/>
      <c r="Q947" s="164"/>
      <c r="R947" s="164"/>
      <c r="S947" s="164"/>
      <c r="T947" s="164"/>
      <c r="U947" s="164"/>
      <c r="V947" s="164"/>
      <c r="W947" s="164"/>
      <c r="X947" s="164"/>
      <c r="Y947" s="164"/>
      <c r="Z947" s="164"/>
    </row>
    <row r="948" ht="30.0" hidden="1" customHeight="1">
      <c r="A948" s="164"/>
      <c r="B948" s="188" t="str">
        <f>+IF(D948=consolidado!B937,consolidado!A937,"omitir")</f>
        <v>omitir</v>
      </c>
      <c r="C948" s="189" t="str">
        <f>+IF(D948=consolidado!B937,consolidado!C937,"omitir")</f>
        <v>omitir</v>
      </c>
      <c r="D948" s="189" t="str">
        <f t="shared" si="1"/>
        <v>IV°A</v>
      </c>
      <c r="E948" s="189" t="str">
        <f t="shared" si="2"/>
        <v>IV°A - omitir - omitir</v>
      </c>
      <c r="F948" s="190" t="str">
        <f>+IF(D948=consolidado!B937,consolidado!D937,"omitir")</f>
        <v>omitir</v>
      </c>
      <c r="G948" s="191" t="str">
        <f>+IF(D948=consolidado!B937,consolidado!N937,"omitir")</f>
        <v>omitir</v>
      </c>
      <c r="H948" s="192" t="str">
        <f>+IF(D948=consolidado!B937,consolidado!F937,"omitir")</f>
        <v>omitir</v>
      </c>
      <c r="I948" s="193" t="str">
        <f>+IF(D948=consolidado!B937,consolidado!G937,"omitir")</f>
        <v>omitir</v>
      </c>
      <c r="J948" s="164"/>
      <c r="K948" s="164"/>
      <c r="L948" s="164"/>
      <c r="M948" s="164"/>
      <c r="N948" s="164"/>
      <c r="O948" s="164"/>
      <c r="P948" s="164"/>
      <c r="Q948" s="164"/>
      <c r="R948" s="164"/>
      <c r="S948" s="164"/>
      <c r="T948" s="164"/>
      <c r="U948" s="164"/>
      <c r="V948" s="164"/>
      <c r="W948" s="164"/>
      <c r="X948" s="164"/>
      <c r="Y948" s="164"/>
      <c r="Z948" s="164"/>
    </row>
    <row r="949" ht="30.0" hidden="1" customHeight="1">
      <c r="A949" s="164"/>
      <c r="B949" s="188" t="str">
        <f>+IF(D949=consolidado!B938,consolidado!A938,"omitir")</f>
        <v>omitir</v>
      </c>
      <c r="C949" s="189" t="str">
        <f>+IF(D949=consolidado!B938,consolidado!C938,"omitir")</f>
        <v>omitir</v>
      </c>
      <c r="D949" s="189" t="str">
        <f t="shared" si="1"/>
        <v>IV°A</v>
      </c>
      <c r="E949" s="189" t="str">
        <f t="shared" si="2"/>
        <v>IV°A - omitir - omitir</v>
      </c>
      <c r="F949" s="190" t="str">
        <f>+IF(D949=consolidado!B938,consolidado!D938,"omitir")</f>
        <v>omitir</v>
      </c>
      <c r="G949" s="191" t="str">
        <f>+IF(D949=consolidado!B938,consolidado!N938,"omitir")</f>
        <v>omitir</v>
      </c>
      <c r="H949" s="192" t="str">
        <f>+IF(D949=consolidado!B938,consolidado!F938,"omitir")</f>
        <v>omitir</v>
      </c>
      <c r="I949" s="193" t="str">
        <f>+IF(D949=consolidado!B938,consolidado!G938,"omitir")</f>
        <v>omitir</v>
      </c>
      <c r="J949" s="164"/>
      <c r="K949" s="164"/>
      <c r="L949" s="164"/>
      <c r="M949" s="164"/>
      <c r="N949" s="164"/>
      <c r="O949" s="164"/>
      <c r="P949" s="164"/>
      <c r="Q949" s="164"/>
      <c r="R949" s="164"/>
      <c r="S949" s="164"/>
      <c r="T949" s="164"/>
      <c r="U949" s="164"/>
      <c r="V949" s="164"/>
      <c r="W949" s="164"/>
      <c r="X949" s="164"/>
      <c r="Y949" s="164"/>
      <c r="Z949" s="164"/>
    </row>
    <row r="950" ht="30.0" hidden="1" customHeight="1">
      <c r="A950" s="164"/>
      <c r="B950" s="188" t="str">
        <f>+IF(D950=consolidado!B939,consolidado!A939,"omitir")</f>
        <v>omitir</v>
      </c>
      <c r="C950" s="189" t="str">
        <f>+IF(D950=consolidado!B939,consolidado!C939,"omitir")</f>
        <v>omitir</v>
      </c>
      <c r="D950" s="189" t="str">
        <f t="shared" si="1"/>
        <v>IV°A</v>
      </c>
      <c r="E950" s="189" t="str">
        <f t="shared" si="2"/>
        <v>IV°A - omitir - omitir</v>
      </c>
      <c r="F950" s="190" t="str">
        <f>+IF(D950=consolidado!B939,consolidado!D939,"omitir")</f>
        <v>omitir</v>
      </c>
      <c r="G950" s="191" t="str">
        <f>+IF(D950=consolidado!B939,consolidado!N939,"omitir")</f>
        <v>omitir</v>
      </c>
      <c r="H950" s="192" t="str">
        <f>+IF(D950=consolidado!B939,consolidado!F939,"omitir")</f>
        <v>omitir</v>
      </c>
      <c r="I950" s="193" t="str">
        <f>+IF(D950=consolidado!B939,consolidado!G939,"omitir")</f>
        <v>omitir</v>
      </c>
      <c r="J950" s="164"/>
      <c r="K950" s="164"/>
      <c r="L950" s="164"/>
      <c r="M950" s="164"/>
      <c r="N950" s="164"/>
      <c r="O950" s="164"/>
      <c r="P950" s="164"/>
      <c r="Q950" s="164"/>
      <c r="R950" s="164"/>
      <c r="S950" s="164"/>
      <c r="T950" s="164"/>
      <c r="U950" s="164"/>
      <c r="V950" s="164"/>
      <c r="W950" s="164"/>
      <c r="X950" s="164"/>
      <c r="Y950" s="164"/>
      <c r="Z950" s="164"/>
    </row>
    <row r="951" ht="30.0" hidden="1" customHeight="1">
      <c r="A951" s="164"/>
      <c r="B951" s="188" t="str">
        <f>+IF(D951=consolidado!B940,consolidado!A940,"omitir")</f>
        <v>omitir</v>
      </c>
      <c r="C951" s="189" t="str">
        <f>+IF(D951=consolidado!B940,consolidado!C940,"omitir")</f>
        <v>omitir</v>
      </c>
      <c r="D951" s="189" t="str">
        <f t="shared" si="1"/>
        <v>IV°A</v>
      </c>
      <c r="E951" s="189" t="str">
        <f t="shared" si="2"/>
        <v>IV°A - omitir - omitir</v>
      </c>
      <c r="F951" s="190" t="str">
        <f>+IF(D951=consolidado!B940,consolidado!D940,"omitir")</f>
        <v>omitir</v>
      </c>
      <c r="G951" s="191" t="str">
        <f>+IF(D951=consolidado!B940,consolidado!N940,"omitir")</f>
        <v>omitir</v>
      </c>
      <c r="H951" s="192" t="str">
        <f>+IF(D951=consolidado!B940,consolidado!F940,"omitir")</f>
        <v>omitir</v>
      </c>
      <c r="I951" s="193" t="str">
        <f>+IF(D951=consolidado!B940,consolidado!G940,"omitir")</f>
        <v>omitir</v>
      </c>
      <c r="J951" s="164"/>
      <c r="K951" s="164"/>
      <c r="L951" s="164"/>
      <c r="M951" s="164"/>
      <c r="N951" s="164"/>
      <c r="O951" s="164"/>
      <c r="P951" s="164"/>
      <c r="Q951" s="164"/>
      <c r="R951" s="164"/>
      <c r="S951" s="164"/>
      <c r="T951" s="164"/>
      <c r="U951" s="164"/>
      <c r="V951" s="164"/>
      <c r="W951" s="164"/>
      <c r="X951" s="164"/>
      <c r="Y951" s="164"/>
      <c r="Z951" s="164"/>
    </row>
    <row r="952" ht="30.0" hidden="1" customHeight="1">
      <c r="A952" s="164"/>
      <c r="B952" s="188" t="str">
        <f>+IF(D952=consolidado!B941,consolidado!A941,"omitir")</f>
        <v>omitir</v>
      </c>
      <c r="C952" s="189" t="str">
        <f>+IF(D952=consolidado!B941,consolidado!C941,"omitir")</f>
        <v>omitir</v>
      </c>
      <c r="D952" s="189" t="str">
        <f t="shared" si="1"/>
        <v>IV°A</v>
      </c>
      <c r="E952" s="189" t="str">
        <f t="shared" si="2"/>
        <v>IV°A - omitir - omitir</v>
      </c>
      <c r="F952" s="190" t="str">
        <f>+IF(D952=consolidado!B941,consolidado!D941,"omitir")</f>
        <v>omitir</v>
      </c>
      <c r="G952" s="191" t="str">
        <f>+IF(D952=consolidado!B941,consolidado!N941,"omitir")</f>
        <v>omitir</v>
      </c>
      <c r="H952" s="192" t="str">
        <f>+IF(D952=consolidado!B941,consolidado!F941,"omitir")</f>
        <v>omitir</v>
      </c>
      <c r="I952" s="193" t="str">
        <f>+IF(D952=consolidado!B941,consolidado!G941,"omitir")</f>
        <v>omitir</v>
      </c>
      <c r="J952" s="164"/>
      <c r="K952" s="164"/>
      <c r="L952" s="164"/>
      <c r="M952" s="164"/>
      <c r="N952" s="164"/>
      <c r="O952" s="164"/>
      <c r="P952" s="164"/>
      <c r="Q952" s="164"/>
      <c r="R952" s="164"/>
      <c r="S952" s="164"/>
      <c r="T952" s="164"/>
      <c r="U952" s="164"/>
      <c r="V952" s="164"/>
      <c r="W952" s="164"/>
      <c r="X952" s="164"/>
      <c r="Y952" s="164"/>
      <c r="Z952" s="164"/>
    </row>
    <row r="953" ht="30.0" hidden="1" customHeight="1">
      <c r="A953" s="164"/>
      <c r="B953" s="188" t="str">
        <f>+IF(D953=consolidado!B942,consolidado!A942,"omitir")</f>
        <v>omitir</v>
      </c>
      <c r="C953" s="189" t="str">
        <f>+IF(D953=consolidado!B942,consolidado!C942,"omitir")</f>
        <v>omitir</v>
      </c>
      <c r="D953" s="189" t="str">
        <f t="shared" si="1"/>
        <v>IV°A</v>
      </c>
      <c r="E953" s="189" t="str">
        <f t="shared" si="2"/>
        <v>IV°A - omitir - omitir</v>
      </c>
      <c r="F953" s="190" t="str">
        <f>+IF(D953=consolidado!B942,consolidado!D942,"omitir")</f>
        <v>omitir</v>
      </c>
      <c r="G953" s="191" t="str">
        <f>+IF(D953=consolidado!B942,consolidado!N942,"omitir")</f>
        <v>omitir</v>
      </c>
      <c r="H953" s="192" t="str">
        <f>+IF(D953=consolidado!B942,consolidado!F942,"omitir")</f>
        <v>omitir</v>
      </c>
      <c r="I953" s="193" t="str">
        <f>+IF(D953=consolidado!B942,consolidado!G942,"omitir")</f>
        <v>omitir</v>
      </c>
      <c r="J953" s="164"/>
      <c r="K953" s="164"/>
      <c r="L953" s="164"/>
      <c r="M953" s="164"/>
      <c r="N953" s="164"/>
      <c r="O953" s="164"/>
      <c r="P953" s="164"/>
      <c r="Q953" s="164"/>
      <c r="R953" s="164"/>
      <c r="S953" s="164"/>
      <c r="T953" s="164"/>
      <c r="U953" s="164"/>
      <c r="V953" s="164"/>
      <c r="W953" s="164"/>
      <c r="X953" s="164"/>
      <c r="Y953" s="164"/>
      <c r="Z953" s="164"/>
    </row>
    <row r="954" ht="30.0" hidden="1" customHeight="1">
      <c r="A954" s="164"/>
      <c r="B954" s="188" t="str">
        <f>+IF(D954=consolidado!B943,consolidado!A943,"omitir")</f>
        <v>omitir</v>
      </c>
      <c r="C954" s="189" t="str">
        <f>+IF(D954=consolidado!B943,consolidado!C943,"omitir")</f>
        <v>omitir</v>
      </c>
      <c r="D954" s="189" t="str">
        <f t="shared" si="1"/>
        <v>IV°A</v>
      </c>
      <c r="E954" s="189" t="str">
        <f t="shared" si="2"/>
        <v>IV°A - omitir - omitir</v>
      </c>
      <c r="F954" s="190" t="str">
        <f>+IF(D954=consolidado!B943,consolidado!D943,"omitir")</f>
        <v>omitir</v>
      </c>
      <c r="G954" s="191" t="str">
        <f>+IF(D954=consolidado!B943,consolidado!N943,"omitir")</f>
        <v>omitir</v>
      </c>
      <c r="H954" s="192" t="str">
        <f>+IF(D954=consolidado!B943,consolidado!F943,"omitir")</f>
        <v>omitir</v>
      </c>
      <c r="I954" s="193" t="str">
        <f>+IF(D954=consolidado!B943,consolidado!G943,"omitir")</f>
        <v>omitir</v>
      </c>
      <c r="J954" s="164"/>
      <c r="K954" s="164"/>
      <c r="L954" s="164"/>
      <c r="M954" s="164"/>
      <c r="N954" s="164"/>
      <c r="O954" s="164"/>
      <c r="P954" s="164"/>
      <c r="Q954" s="164"/>
      <c r="R954" s="164"/>
      <c r="S954" s="164"/>
      <c r="T954" s="164"/>
      <c r="U954" s="164"/>
      <c r="V954" s="164"/>
      <c r="W954" s="164"/>
      <c r="X954" s="164"/>
      <c r="Y954" s="164"/>
      <c r="Z954" s="164"/>
    </row>
    <row r="955" ht="30.0" hidden="1" customHeight="1">
      <c r="A955" s="164"/>
      <c r="B955" s="188" t="str">
        <f>+IF(D955=consolidado!B944,consolidado!A944,"omitir")</f>
        <v>omitir</v>
      </c>
      <c r="C955" s="189" t="str">
        <f>+IF(D955=consolidado!B944,consolidado!C944,"omitir")</f>
        <v>omitir</v>
      </c>
      <c r="D955" s="189" t="str">
        <f t="shared" si="1"/>
        <v>IV°A</v>
      </c>
      <c r="E955" s="189" t="str">
        <f t="shared" si="2"/>
        <v>IV°A - omitir - omitir</v>
      </c>
      <c r="F955" s="190" t="str">
        <f>+IF(D955=consolidado!B944,consolidado!D944,"omitir")</f>
        <v>omitir</v>
      </c>
      <c r="G955" s="191" t="str">
        <f>+IF(D955=consolidado!B944,consolidado!N944,"omitir")</f>
        <v>omitir</v>
      </c>
      <c r="H955" s="192" t="str">
        <f>+IF(D955=consolidado!B944,consolidado!F944,"omitir")</f>
        <v>omitir</v>
      </c>
      <c r="I955" s="193" t="str">
        <f>+IF(D955=consolidado!B944,consolidado!G944,"omitir")</f>
        <v>omitir</v>
      </c>
      <c r="J955" s="164"/>
      <c r="K955" s="164"/>
      <c r="L955" s="164"/>
      <c r="M955" s="164"/>
      <c r="N955" s="164"/>
      <c r="O955" s="164"/>
      <c r="P955" s="164"/>
      <c r="Q955" s="164"/>
      <c r="R955" s="164"/>
      <c r="S955" s="164"/>
      <c r="T955" s="164"/>
      <c r="U955" s="164"/>
      <c r="V955" s="164"/>
      <c r="W955" s="164"/>
      <c r="X955" s="164"/>
      <c r="Y955" s="164"/>
      <c r="Z955" s="164"/>
    </row>
    <row r="956" ht="30.0" hidden="1" customHeight="1">
      <c r="A956" s="164"/>
      <c r="B956" s="188" t="str">
        <f>+IF(D956=consolidado!B945,consolidado!A945,"omitir")</f>
        <v>omitir</v>
      </c>
      <c r="C956" s="189" t="str">
        <f>+IF(D956=consolidado!B945,consolidado!C945,"omitir")</f>
        <v>omitir</v>
      </c>
      <c r="D956" s="189" t="str">
        <f t="shared" si="1"/>
        <v>IV°A</v>
      </c>
      <c r="E956" s="189" t="str">
        <f t="shared" si="2"/>
        <v>IV°A - omitir - omitir</v>
      </c>
      <c r="F956" s="190" t="str">
        <f>+IF(D956=consolidado!B945,consolidado!D945,"omitir")</f>
        <v>omitir</v>
      </c>
      <c r="G956" s="191" t="str">
        <f>+IF(D956=consolidado!B945,consolidado!N945,"omitir")</f>
        <v>omitir</v>
      </c>
      <c r="H956" s="192" t="str">
        <f>+IF(D956=consolidado!B945,consolidado!F945,"omitir")</f>
        <v>omitir</v>
      </c>
      <c r="I956" s="193" t="str">
        <f>+IF(D956=consolidado!B945,consolidado!G945,"omitir")</f>
        <v>omitir</v>
      </c>
      <c r="J956" s="164"/>
      <c r="K956" s="164"/>
      <c r="L956" s="164"/>
      <c r="M956" s="164"/>
      <c r="N956" s="164"/>
      <c r="O956" s="164"/>
      <c r="P956" s="164"/>
      <c r="Q956" s="164"/>
      <c r="R956" s="164"/>
      <c r="S956" s="164"/>
      <c r="T956" s="164"/>
      <c r="U956" s="164"/>
      <c r="V956" s="164"/>
      <c r="W956" s="164"/>
      <c r="X956" s="164"/>
      <c r="Y956" s="164"/>
      <c r="Z956" s="164"/>
    </row>
    <row r="957" ht="30.0" hidden="1" customHeight="1">
      <c r="A957" s="164"/>
      <c r="B957" s="188" t="str">
        <f>+IF(D957=consolidado!B946,consolidado!A946,"omitir")</f>
        <v>omitir</v>
      </c>
      <c r="C957" s="189" t="str">
        <f>+IF(D957=consolidado!B946,consolidado!C946,"omitir")</f>
        <v>omitir</v>
      </c>
      <c r="D957" s="189" t="str">
        <f t="shared" si="1"/>
        <v>IV°A</v>
      </c>
      <c r="E957" s="189" t="str">
        <f t="shared" si="2"/>
        <v>IV°A - omitir - omitir</v>
      </c>
      <c r="F957" s="190" t="str">
        <f>+IF(D957=consolidado!B946,consolidado!D946,"omitir")</f>
        <v>omitir</v>
      </c>
      <c r="G957" s="191" t="str">
        <f>+IF(D957=consolidado!B946,consolidado!N946,"omitir")</f>
        <v>omitir</v>
      </c>
      <c r="H957" s="192" t="str">
        <f>+IF(D957=consolidado!B946,consolidado!F946,"omitir")</f>
        <v>omitir</v>
      </c>
      <c r="I957" s="193" t="str">
        <f>+IF(D957=consolidado!B946,consolidado!G946,"omitir")</f>
        <v>omitir</v>
      </c>
      <c r="J957" s="164"/>
      <c r="K957" s="164"/>
      <c r="L957" s="164"/>
      <c r="M957" s="164"/>
      <c r="N957" s="164"/>
      <c r="O957" s="164"/>
      <c r="P957" s="164"/>
      <c r="Q957" s="164"/>
      <c r="R957" s="164"/>
      <c r="S957" s="164"/>
      <c r="T957" s="164"/>
      <c r="U957" s="164"/>
      <c r="V957" s="164"/>
      <c r="W957" s="164"/>
      <c r="X957" s="164"/>
      <c r="Y957" s="164"/>
      <c r="Z957" s="164"/>
    </row>
    <row r="958" ht="30.0" hidden="1" customHeight="1">
      <c r="A958" s="164"/>
      <c r="B958" s="188" t="str">
        <f>+IF(D958=consolidado!B947,consolidado!A947,"omitir")</f>
        <v>omitir</v>
      </c>
      <c r="C958" s="189" t="str">
        <f>+IF(D958=consolidado!B947,consolidado!C947,"omitir")</f>
        <v>omitir</v>
      </c>
      <c r="D958" s="189" t="str">
        <f t="shared" si="1"/>
        <v>IV°A</v>
      </c>
      <c r="E958" s="189" t="str">
        <f t="shared" si="2"/>
        <v>IV°A - omitir - omitir</v>
      </c>
      <c r="F958" s="190" t="str">
        <f>+IF(D958=consolidado!B947,consolidado!D947,"omitir")</f>
        <v>omitir</v>
      </c>
      <c r="G958" s="191" t="str">
        <f>+IF(D958=consolidado!B947,consolidado!N947,"omitir")</f>
        <v>omitir</v>
      </c>
      <c r="H958" s="192" t="str">
        <f>+IF(D958=consolidado!B947,consolidado!F947,"omitir")</f>
        <v>omitir</v>
      </c>
      <c r="I958" s="193" t="str">
        <f>+IF(D958=consolidado!B947,consolidado!G947,"omitir")</f>
        <v>omitir</v>
      </c>
      <c r="J958" s="164"/>
      <c r="K958" s="164"/>
      <c r="L958" s="164"/>
      <c r="M958" s="164"/>
      <c r="N958" s="164"/>
      <c r="O958" s="164"/>
      <c r="P958" s="164"/>
      <c r="Q958" s="164"/>
      <c r="R958" s="164"/>
      <c r="S958" s="164"/>
      <c r="T958" s="164"/>
      <c r="U958" s="164"/>
      <c r="V958" s="164"/>
      <c r="W958" s="164"/>
      <c r="X958" s="164"/>
      <c r="Y958" s="164"/>
      <c r="Z958" s="164"/>
    </row>
    <row r="959" ht="30.0" hidden="1" customHeight="1">
      <c r="A959" s="164"/>
      <c r="B959" s="188" t="str">
        <f>+IF(D959=consolidado!B948,consolidado!A948,"omitir")</f>
        <v>omitir</v>
      </c>
      <c r="C959" s="189" t="str">
        <f>+IF(D959=consolidado!B948,consolidado!C948,"omitir")</f>
        <v>omitir</v>
      </c>
      <c r="D959" s="189" t="str">
        <f t="shared" si="1"/>
        <v>IV°A</v>
      </c>
      <c r="E959" s="189" t="str">
        <f t="shared" si="2"/>
        <v>IV°A - omitir - omitir</v>
      </c>
      <c r="F959" s="190" t="str">
        <f>+IF(D959=consolidado!B948,consolidado!D948,"omitir")</f>
        <v>omitir</v>
      </c>
      <c r="G959" s="191" t="str">
        <f>+IF(D959=consolidado!B948,consolidado!N948,"omitir")</f>
        <v>omitir</v>
      </c>
      <c r="H959" s="192" t="str">
        <f>+IF(D959=consolidado!B948,consolidado!F948,"omitir")</f>
        <v>omitir</v>
      </c>
      <c r="I959" s="193" t="str">
        <f>+IF(D959=consolidado!B948,consolidado!G948,"omitir")</f>
        <v>omitir</v>
      </c>
      <c r="J959" s="164"/>
      <c r="K959" s="164"/>
      <c r="L959" s="164"/>
      <c r="M959" s="164"/>
      <c r="N959" s="164"/>
      <c r="O959" s="164"/>
      <c r="P959" s="164"/>
      <c r="Q959" s="164"/>
      <c r="R959" s="164"/>
      <c r="S959" s="164"/>
      <c r="T959" s="164"/>
      <c r="U959" s="164"/>
      <c r="V959" s="164"/>
      <c r="W959" s="164"/>
      <c r="X959" s="164"/>
      <c r="Y959" s="164"/>
      <c r="Z959" s="164"/>
    </row>
    <row r="960" ht="30.0" hidden="1" customHeight="1">
      <c r="A960" s="164"/>
      <c r="B960" s="188" t="str">
        <f>+IF(D960=consolidado!B949,consolidado!A949,"omitir")</f>
        <v>omitir</v>
      </c>
      <c r="C960" s="189" t="str">
        <f>+IF(D960=consolidado!B949,consolidado!C949,"omitir")</f>
        <v>omitir</v>
      </c>
      <c r="D960" s="189" t="str">
        <f t="shared" si="1"/>
        <v>IV°A</v>
      </c>
      <c r="E960" s="189" t="str">
        <f t="shared" si="2"/>
        <v>IV°A - omitir - omitir</v>
      </c>
      <c r="F960" s="190" t="str">
        <f>+IF(D960=consolidado!B949,consolidado!D949,"omitir")</f>
        <v>omitir</v>
      </c>
      <c r="G960" s="191" t="str">
        <f>+IF(D960=consolidado!B949,consolidado!N949,"omitir")</f>
        <v>omitir</v>
      </c>
      <c r="H960" s="192" t="str">
        <f>+IF(D960=consolidado!B949,consolidado!F949,"omitir")</f>
        <v>omitir</v>
      </c>
      <c r="I960" s="193" t="str">
        <f>+IF(D960=consolidado!B949,consolidado!G949,"omitir")</f>
        <v>omitir</v>
      </c>
      <c r="J960" s="164"/>
      <c r="K960" s="164"/>
      <c r="L960" s="164"/>
      <c r="M960" s="164"/>
      <c r="N960" s="164"/>
      <c r="O960" s="164"/>
      <c r="P960" s="164"/>
      <c r="Q960" s="164"/>
      <c r="R960" s="164"/>
      <c r="S960" s="164"/>
      <c r="T960" s="164"/>
      <c r="U960" s="164"/>
      <c r="V960" s="164"/>
      <c r="W960" s="164"/>
      <c r="X960" s="164"/>
      <c r="Y960" s="164"/>
      <c r="Z960" s="164"/>
    </row>
    <row r="961" ht="30.0" hidden="1" customHeight="1">
      <c r="A961" s="164"/>
      <c r="B961" s="188" t="str">
        <f>+IF(D961=consolidado!B950,consolidado!A950,"omitir")</f>
        <v>omitir</v>
      </c>
      <c r="C961" s="189" t="str">
        <f>+IF(D961=consolidado!B950,consolidado!C950,"omitir")</f>
        <v>omitir</v>
      </c>
      <c r="D961" s="189" t="str">
        <f t="shared" si="1"/>
        <v>IV°A</v>
      </c>
      <c r="E961" s="189" t="str">
        <f t="shared" si="2"/>
        <v>IV°A - omitir - omitir</v>
      </c>
      <c r="F961" s="190" t="str">
        <f>+IF(D961=consolidado!B950,consolidado!D950,"omitir")</f>
        <v>omitir</v>
      </c>
      <c r="G961" s="191" t="str">
        <f>+IF(D961=consolidado!B950,consolidado!N950,"omitir")</f>
        <v>omitir</v>
      </c>
      <c r="H961" s="192" t="str">
        <f>+IF(D961=consolidado!B950,consolidado!F950,"omitir")</f>
        <v>omitir</v>
      </c>
      <c r="I961" s="193" t="str">
        <f>+IF(D961=consolidado!B950,consolidado!G950,"omitir")</f>
        <v>omitir</v>
      </c>
      <c r="J961" s="164"/>
      <c r="K961" s="164"/>
      <c r="L961" s="164"/>
      <c r="M961" s="164"/>
      <c r="N961" s="164"/>
      <c r="O961" s="164"/>
      <c r="P961" s="164"/>
      <c r="Q961" s="164"/>
      <c r="R961" s="164"/>
      <c r="S961" s="164"/>
      <c r="T961" s="164"/>
      <c r="U961" s="164"/>
      <c r="V961" s="164"/>
      <c r="W961" s="164"/>
      <c r="X961" s="164"/>
      <c r="Y961" s="164"/>
      <c r="Z961" s="164"/>
    </row>
    <row r="962" ht="30.0" hidden="1" customHeight="1">
      <c r="A962" s="164"/>
      <c r="B962" s="188" t="str">
        <f>+IF(D962=consolidado!B951,consolidado!A951,"omitir")</f>
        <v>omitir</v>
      </c>
      <c r="C962" s="189" t="str">
        <f>+IF(D962=consolidado!B951,consolidado!C951,"omitir")</f>
        <v>omitir</v>
      </c>
      <c r="D962" s="189" t="str">
        <f t="shared" si="1"/>
        <v>IV°A</v>
      </c>
      <c r="E962" s="189" t="str">
        <f t="shared" si="2"/>
        <v>IV°A - omitir - omitir</v>
      </c>
      <c r="F962" s="190" t="str">
        <f>+IF(D962=consolidado!B951,consolidado!D951,"omitir")</f>
        <v>omitir</v>
      </c>
      <c r="G962" s="191" t="str">
        <f>+IF(D962=consolidado!B951,consolidado!N951,"omitir")</f>
        <v>omitir</v>
      </c>
      <c r="H962" s="192" t="str">
        <f>+IF(D962=consolidado!B951,consolidado!F951,"omitir")</f>
        <v>omitir</v>
      </c>
      <c r="I962" s="193" t="str">
        <f>+IF(D962=consolidado!B951,consolidado!G951,"omitir")</f>
        <v>omitir</v>
      </c>
      <c r="J962" s="164"/>
      <c r="K962" s="164"/>
      <c r="L962" s="164"/>
      <c r="M962" s="164"/>
      <c r="N962" s="164"/>
      <c r="O962" s="164"/>
      <c r="P962" s="164"/>
      <c r="Q962" s="164"/>
      <c r="R962" s="164"/>
      <c r="S962" s="164"/>
      <c r="T962" s="164"/>
      <c r="U962" s="164"/>
      <c r="V962" s="164"/>
      <c r="W962" s="164"/>
      <c r="X962" s="164"/>
      <c r="Y962" s="164"/>
      <c r="Z962" s="164"/>
    </row>
    <row r="963" ht="30.0" hidden="1" customHeight="1">
      <c r="A963" s="164"/>
      <c r="B963" s="188" t="str">
        <f>+IF(D963=consolidado!B952,consolidado!A952,"omitir")</f>
        <v>omitir</v>
      </c>
      <c r="C963" s="189" t="str">
        <f>+IF(D963=consolidado!B952,consolidado!C952,"omitir")</f>
        <v>omitir</v>
      </c>
      <c r="D963" s="189" t="str">
        <f t="shared" si="1"/>
        <v>IV°A</v>
      </c>
      <c r="E963" s="189" t="str">
        <f t="shared" si="2"/>
        <v>IV°A - omitir - omitir</v>
      </c>
      <c r="F963" s="190" t="str">
        <f>+IF(D963=consolidado!B952,consolidado!D952,"omitir")</f>
        <v>omitir</v>
      </c>
      <c r="G963" s="191" t="str">
        <f>+IF(D963=consolidado!B952,consolidado!N952,"omitir")</f>
        <v>omitir</v>
      </c>
      <c r="H963" s="192" t="str">
        <f>+IF(D963=consolidado!B952,consolidado!F952,"omitir")</f>
        <v>omitir</v>
      </c>
      <c r="I963" s="193" t="str">
        <f>+IF(D963=consolidado!B952,consolidado!G952,"omitir")</f>
        <v>omitir</v>
      </c>
      <c r="J963" s="164"/>
      <c r="K963" s="164"/>
      <c r="L963" s="164"/>
      <c r="M963" s="164"/>
      <c r="N963" s="164"/>
      <c r="O963" s="164"/>
      <c r="P963" s="164"/>
      <c r="Q963" s="164"/>
      <c r="R963" s="164"/>
      <c r="S963" s="164"/>
      <c r="T963" s="164"/>
      <c r="U963" s="164"/>
      <c r="V963" s="164"/>
      <c r="W963" s="164"/>
      <c r="X963" s="164"/>
      <c r="Y963" s="164"/>
      <c r="Z963" s="164"/>
    </row>
    <row r="964" ht="30.0" hidden="1" customHeight="1">
      <c r="A964" s="164"/>
      <c r="B964" s="188" t="str">
        <f>+IF(D964=consolidado!B953,consolidado!A953,"omitir")</f>
        <v>omitir</v>
      </c>
      <c r="C964" s="189" t="str">
        <f>+IF(D964=consolidado!B953,consolidado!C953,"omitir")</f>
        <v>omitir</v>
      </c>
      <c r="D964" s="189" t="str">
        <f t="shared" si="1"/>
        <v>IV°A</v>
      </c>
      <c r="E964" s="189" t="str">
        <f t="shared" si="2"/>
        <v>IV°A - omitir - omitir</v>
      </c>
      <c r="F964" s="190" t="str">
        <f>+IF(D964=consolidado!B953,consolidado!D953,"omitir")</f>
        <v>omitir</v>
      </c>
      <c r="G964" s="191" t="str">
        <f>+IF(D964=consolidado!B953,consolidado!N953,"omitir")</f>
        <v>omitir</v>
      </c>
      <c r="H964" s="192" t="str">
        <f>+IF(D964=consolidado!B953,consolidado!F953,"omitir")</f>
        <v>omitir</v>
      </c>
      <c r="I964" s="193" t="str">
        <f>+IF(D964=consolidado!B953,consolidado!G953,"omitir")</f>
        <v>omitir</v>
      </c>
      <c r="J964" s="164"/>
      <c r="K964" s="164"/>
      <c r="L964" s="164"/>
      <c r="M964" s="164"/>
      <c r="N964" s="164"/>
      <c r="O964" s="164"/>
      <c r="P964" s="164"/>
      <c r="Q964" s="164"/>
      <c r="R964" s="164"/>
      <c r="S964" s="164"/>
      <c r="T964" s="164"/>
      <c r="U964" s="164"/>
      <c r="V964" s="164"/>
      <c r="W964" s="164"/>
      <c r="X964" s="164"/>
      <c r="Y964" s="164"/>
      <c r="Z964" s="164"/>
    </row>
    <row r="965" ht="30.0" hidden="1" customHeight="1">
      <c r="A965" s="164"/>
      <c r="B965" s="188" t="str">
        <f>+IF(D965=consolidado!B954,consolidado!A954,"omitir")</f>
        <v>omitir</v>
      </c>
      <c r="C965" s="189" t="str">
        <f>+IF(D965=consolidado!B954,consolidado!C954,"omitir")</f>
        <v>omitir</v>
      </c>
      <c r="D965" s="189" t="str">
        <f t="shared" si="1"/>
        <v>IV°A</v>
      </c>
      <c r="E965" s="189" t="str">
        <f t="shared" si="2"/>
        <v>IV°A - omitir - omitir</v>
      </c>
      <c r="F965" s="190" t="str">
        <f>+IF(D965=consolidado!B954,consolidado!D954,"omitir")</f>
        <v>omitir</v>
      </c>
      <c r="G965" s="191" t="str">
        <f>+IF(D965=consolidado!B954,consolidado!N954,"omitir")</f>
        <v>omitir</v>
      </c>
      <c r="H965" s="192" t="str">
        <f>+IF(D965=consolidado!B954,consolidado!F954,"omitir")</f>
        <v>omitir</v>
      </c>
      <c r="I965" s="193" t="str">
        <f>+IF(D965=consolidado!B954,consolidado!G954,"omitir")</f>
        <v>omitir</v>
      </c>
      <c r="J965" s="164"/>
      <c r="K965" s="164"/>
      <c r="L965" s="164"/>
      <c r="M965" s="164"/>
      <c r="N965" s="164"/>
      <c r="O965" s="164"/>
      <c r="P965" s="164"/>
      <c r="Q965" s="164"/>
      <c r="R965" s="164"/>
      <c r="S965" s="164"/>
      <c r="T965" s="164"/>
      <c r="U965" s="164"/>
      <c r="V965" s="164"/>
      <c r="W965" s="164"/>
      <c r="X965" s="164"/>
      <c r="Y965" s="164"/>
      <c r="Z965" s="164"/>
    </row>
    <row r="966" ht="30.0" hidden="1" customHeight="1">
      <c r="A966" s="164"/>
      <c r="B966" s="188" t="str">
        <f>+IF(D966=consolidado!B955,consolidado!A955,"omitir")</f>
        <v>omitir</v>
      </c>
      <c r="C966" s="189" t="str">
        <f>+IF(D966=consolidado!B955,consolidado!C955,"omitir")</f>
        <v>omitir</v>
      </c>
      <c r="D966" s="189" t="str">
        <f t="shared" si="1"/>
        <v>IV°A</v>
      </c>
      <c r="E966" s="189" t="str">
        <f t="shared" si="2"/>
        <v>IV°A - omitir - omitir</v>
      </c>
      <c r="F966" s="190" t="str">
        <f>+IF(D966=consolidado!B955,consolidado!D955,"omitir")</f>
        <v>omitir</v>
      </c>
      <c r="G966" s="191" t="str">
        <f>+IF(D966=consolidado!B955,consolidado!N955,"omitir")</f>
        <v>omitir</v>
      </c>
      <c r="H966" s="192" t="str">
        <f>+IF(D966=consolidado!B955,consolidado!F955,"omitir")</f>
        <v>omitir</v>
      </c>
      <c r="I966" s="193" t="str">
        <f>+IF(D966=consolidado!B955,consolidado!G955,"omitir")</f>
        <v>omitir</v>
      </c>
      <c r="J966" s="164"/>
      <c r="K966" s="164"/>
      <c r="L966" s="164"/>
      <c r="M966" s="164"/>
      <c r="N966" s="164"/>
      <c r="O966" s="164"/>
      <c r="P966" s="164"/>
      <c r="Q966" s="164"/>
      <c r="R966" s="164"/>
      <c r="S966" s="164"/>
      <c r="T966" s="164"/>
      <c r="U966" s="164"/>
      <c r="V966" s="164"/>
      <c r="W966" s="164"/>
      <c r="X966" s="164"/>
      <c r="Y966" s="164"/>
      <c r="Z966" s="164"/>
    </row>
    <row r="967" ht="30.0" hidden="1" customHeight="1">
      <c r="A967" s="164"/>
      <c r="B967" s="188" t="str">
        <f>+IF(D967=consolidado!B956,consolidado!A956,"omitir")</f>
        <v>omitir</v>
      </c>
      <c r="C967" s="189" t="str">
        <f>+IF(D967=consolidado!B956,consolidado!C956,"omitir")</f>
        <v>omitir</v>
      </c>
      <c r="D967" s="189" t="str">
        <f t="shared" si="1"/>
        <v>IV°A</v>
      </c>
      <c r="E967" s="189" t="str">
        <f t="shared" si="2"/>
        <v>IV°A - omitir - omitir</v>
      </c>
      <c r="F967" s="190" t="str">
        <f>+IF(D967=consolidado!B956,consolidado!D956,"omitir")</f>
        <v>omitir</v>
      </c>
      <c r="G967" s="191" t="str">
        <f>+IF(D967=consolidado!B956,consolidado!N956,"omitir")</f>
        <v>omitir</v>
      </c>
      <c r="H967" s="192" t="str">
        <f>+IF(D967=consolidado!B956,consolidado!F956,"omitir")</f>
        <v>omitir</v>
      </c>
      <c r="I967" s="193" t="str">
        <f>+IF(D967=consolidado!B956,consolidado!G956,"omitir")</f>
        <v>omitir</v>
      </c>
      <c r="J967" s="164"/>
      <c r="K967" s="164"/>
      <c r="L967" s="164"/>
      <c r="M967" s="164"/>
      <c r="N967" s="164"/>
      <c r="O967" s="164"/>
      <c r="P967" s="164"/>
      <c r="Q967" s="164"/>
      <c r="R967" s="164"/>
      <c r="S967" s="164"/>
      <c r="T967" s="164"/>
      <c r="U967" s="164"/>
      <c r="V967" s="164"/>
      <c r="W967" s="164"/>
      <c r="X967" s="164"/>
      <c r="Y967" s="164"/>
      <c r="Z967" s="164"/>
    </row>
    <row r="968" ht="30.0" hidden="1" customHeight="1">
      <c r="A968" s="164"/>
      <c r="B968" s="188" t="str">
        <f>+IF(D968=consolidado!B957,consolidado!A957,"omitir")</f>
        <v>omitir</v>
      </c>
      <c r="C968" s="189" t="str">
        <f>+IF(D968=consolidado!B957,consolidado!C957,"omitir")</f>
        <v>omitir</v>
      </c>
      <c r="D968" s="189" t="str">
        <f t="shared" si="1"/>
        <v>IV°A</v>
      </c>
      <c r="E968" s="189" t="str">
        <f t="shared" si="2"/>
        <v>IV°A - omitir - omitir</v>
      </c>
      <c r="F968" s="190" t="str">
        <f>+IF(D968=consolidado!B957,consolidado!D957,"omitir")</f>
        <v>omitir</v>
      </c>
      <c r="G968" s="191" t="str">
        <f>+IF(D968=consolidado!B957,consolidado!N957,"omitir")</f>
        <v>omitir</v>
      </c>
      <c r="H968" s="192" t="str">
        <f>+IF(D968=consolidado!B957,consolidado!F957,"omitir")</f>
        <v>omitir</v>
      </c>
      <c r="I968" s="193" t="str">
        <f>+IF(D968=consolidado!B957,consolidado!G957,"omitir")</f>
        <v>omitir</v>
      </c>
      <c r="J968" s="164"/>
      <c r="K968" s="164"/>
      <c r="L968" s="164"/>
      <c r="M968" s="164"/>
      <c r="N968" s="164"/>
      <c r="O968" s="164"/>
      <c r="P968" s="164"/>
      <c r="Q968" s="164"/>
      <c r="R968" s="164"/>
      <c r="S968" s="164"/>
      <c r="T968" s="164"/>
      <c r="U968" s="164"/>
      <c r="V968" s="164"/>
      <c r="W968" s="164"/>
      <c r="X968" s="164"/>
      <c r="Y968" s="164"/>
      <c r="Z968" s="164"/>
    </row>
    <row r="969" ht="30.0" hidden="1" customHeight="1">
      <c r="A969" s="164"/>
      <c r="B969" s="188" t="str">
        <f>+IF(D969=consolidado!B958,consolidado!A958,"omitir")</f>
        <v>omitir</v>
      </c>
      <c r="C969" s="189" t="str">
        <f>+IF(D969=consolidado!B958,consolidado!C958,"omitir")</f>
        <v>omitir</v>
      </c>
      <c r="D969" s="189" t="str">
        <f t="shared" si="1"/>
        <v>IV°A</v>
      </c>
      <c r="E969" s="189" t="str">
        <f t="shared" si="2"/>
        <v>IV°A - omitir - omitir</v>
      </c>
      <c r="F969" s="190" t="str">
        <f>+IF(D969=consolidado!B958,consolidado!D958,"omitir")</f>
        <v>omitir</v>
      </c>
      <c r="G969" s="191" t="str">
        <f>+IF(D969=consolidado!B958,consolidado!N958,"omitir")</f>
        <v>omitir</v>
      </c>
      <c r="H969" s="192" t="str">
        <f>+IF(D969=consolidado!B958,consolidado!F958,"omitir")</f>
        <v>omitir</v>
      </c>
      <c r="I969" s="193" t="str">
        <f>+IF(D969=consolidado!B958,consolidado!G958,"omitir")</f>
        <v>omitir</v>
      </c>
      <c r="J969" s="164"/>
      <c r="K969" s="164"/>
      <c r="L969" s="164"/>
      <c r="M969" s="164"/>
      <c r="N969" s="164"/>
      <c r="O969" s="164"/>
      <c r="P969" s="164"/>
      <c r="Q969" s="164"/>
      <c r="R969" s="164"/>
      <c r="S969" s="164"/>
      <c r="T969" s="164"/>
      <c r="U969" s="164"/>
      <c r="V969" s="164"/>
      <c r="W969" s="164"/>
      <c r="X969" s="164"/>
      <c r="Y969" s="164"/>
      <c r="Z969" s="164"/>
    </row>
    <row r="970" ht="30.0" hidden="1" customHeight="1">
      <c r="A970" s="164"/>
      <c r="B970" s="188" t="str">
        <f>+IF(D970=consolidado!B959,consolidado!A959,"omitir")</f>
        <v>omitir</v>
      </c>
      <c r="C970" s="189" t="str">
        <f>+IF(D970=consolidado!B959,consolidado!C959,"omitir")</f>
        <v>omitir</v>
      </c>
      <c r="D970" s="189" t="str">
        <f t="shared" si="1"/>
        <v>IV°A</v>
      </c>
      <c r="E970" s="189" t="str">
        <f t="shared" si="2"/>
        <v>IV°A - omitir - omitir</v>
      </c>
      <c r="F970" s="190" t="str">
        <f>+IF(D970=consolidado!B959,consolidado!D959,"omitir")</f>
        <v>omitir</v>
      </c>
      <c r="G970" s="191" t="str">
        <f>+IF(D970=consolidado!B959,consolidado!N959,"omitir")</f>
        <v>omitir</v>
      </c>
      <c r="H970" s="192" t="str">
        <f>+IF(D970=consolidado!B959,consolidado!F959,"omitir")</f>
        <v>omitir</v>
      </c>
      <c r="I970" s="193" t="str">
        <f>+IF(D970=consolidado!B959,consolidado!G959,"omitir")</f>
        <v>omitir</v>
      </c>
      <c r="J970" s="164"/>
      <c r="K970" s="164"/>
      <c r="L970" s="164"/>
      <c r="M970" s="164"/>
      <c r="N970" s="164"/>
      <c r="O970" s="164"/>
      <c r="P970" s="164"/>
      <c r="Q970" s="164"/>
      <c r="R970" s="164"/>
      <c r="S970" s="164"/>
      <c r="T970" s="164"/>
      <c r="U970" s="164"/>
      <c r="V970" s="164"/>
      <c r="W970" s="164"/>
      <c r="X970" s="164"/>
      <c r="Y970" s="164"/>
      <c r="Z970" s="164"/>
    </row>
    <row r="971" ht="30.0" hidden="1" customHeight="1">
      <c r="A971" s="164"/>
      <c r="B971" s="188" t="str">
        <f>+IF(D971=consolidado!B960,consolidado!A960,"omitir")</f>
        <v>omitir</v>
      </c>
      <c r="C971" s="189" t="str">
        <f>+IF(D971=consolidado!B960,consolidado!C960,"omitir")</f>
        <v>omitir</v>
      </c>
      <c r="D971" s="189" t="str">
        <f t="shared" si="1"/>
        <v>IV°A</v>
      </c>
      <c r="E971" s="189" t="str">
        <f t="shared" si="2"/>
        <v>IV°A - omitir - omitir</v>
      </c>
      <c r="F971" s="190" t="str">
        <f>+IF(D971=consolidado!B960,consolidado!D960,"omitir")</f>
        <v>omitir</v>
      </c>
      <c r="G971" s="191" t="str">
        <f>+IF(D971=consolidado!B960,consolidado!N960,"omitir")</f>
        <v>omitir</v>
      </c>
      <c r="H971" s="192" t="str">
        <f>+IF(D971=consolidado!B960,consolidado!F960,"omitir")</f>
        <v>omitir</v>
      </c>
      <c r="I971" s="193" t="str">
        <f>+IF(D971=consolidado!B960,consolidado!G960,"omitir")</f>
        <v>omitir</v>
      </c>
      <c r="J971" s="164"/>
      <c r="K971" s="164"/>
      <c r="L971" s="164"/>
      <c r="M971" s="164"/>
      <c r="N971" s="164"/>
      <c r="O971" s="164"/>
      <c r="P971" s="164"/>
      <c r="Q971" s="164"/>
      <c r="R971" s="164"/>
      <c r="S971" s="164"/>
      <c r="T971" s="164"/>
      <c r="U971" s="164"/>
      <c r="V971" s="164"/>
      <c r="W971" s="164"/>
      <c r="X971" s="164"/>
      <c r="Y971" s="164"/>
      <c r="Z971" s="164"/>
    </row>
    <row r="972" ht="30.0" hidden="1" customHeight="1">
      <c r="A972" s="164"/>
      <c r="B972" s="188" t="str">
        <f>+IF(D972=consolidado!B961,consolidado!A961,"omitir")</f>
        <v>omitir</v>
      </c>
      <c r="C972" s="189" t="str">
        <f>+IF(D972=consolidado!B961,consolidado!C961,"omitir")</f>
        <v>omitir</v>
      </c>
      <c r="D972" s="189" t="str">
        <f t="shared" si="1"/>
        <v>IV°A</v>
      </c>
      <c r="E972" s="189" t="str">
        <f t="shared" si="2"/>
        <v>IV°A - omitir - omitir</v>
      </c>
      <c r="F972" s="190" t="str">
        <f>+IF(D972=consolidado!B961,consolidado!D961,"omitir")</f>
        <v>omitir</v>
      </c>
      <c r="G972" s="191" t="str">
        <f>+IF(D972=consolidado!B961,consolidado!N961,"omitir")</f>
        <v>omitir</v>
      </c>
      <c r="H972" s="192" t="str">
        <f>+IF(D972=consolidado!B961,consolidado!F961,"omitir")</f>
        <v>omitir</v>
      </c>
      <c r="I972" s="193" t="str">
        <f>+IF(D972=consolidado!B961,consolidado!G961,"omitir")</f>
        <v>omitir</v>
      </c>
      <c r="J972" s="164"/>
      <c r="K972" s="164"/>
      <c r="L972" s="164"/>
      <c r="M972" s="164"/>
      <c r="N972" s="164"/>
      <c r="O972" s="164"/>
      <c r="P972" s="164"/>
      <c r="Q972" s="164"/>
      <c r="R972" s="164"/>
      <c r="S972" s="164"/>
      <c r="T972" s="164"/>
      <c r="U972" s="164"/>
      <c r="V972" s="164"/>
      <c r="W972" s="164"/>
      <c r="X972" s="164"/>
      <c r="Y972" s="164"/>
      <c r="Z972" s="164"/>
    </row>
    <row r="973" ht="30.0" hidden="1" customHeight="1">
      <c r="A973" s="164"/>
      <c r="B973" s="188" t="str">
        <f>+IF(D973=consolidado!B962,consolidado!A962,"omitir")</f>
        <v>omitir</v>
      </c>
      <c r="C973" s="189" t="str">
        <f>+IF(D973=consolidado!B962,consolidado!C962,"omitir")</f>
        <v>omitir</v>
      </c>
      <c r="D973" s="189" t="str">
        <f t="shared" si="1"/>
        <v>IV°A</v>
      </c>
      <c r="E973" s="189" t="str">
        <f t="shared" si="2"/>
        <v>IV°A - omitir - omitir</v>
      </c>
      <c r="F973" s="190" t="str">
        <f>+IF(D973=consolidado!B962,consolidado!D962,"omitir")</f>
        <v>omitir</v>
      </c>
      <c r="G973" s="191" t="str">
        <f>+IF(D973=consolidado!B962,consolidado!N962,"omitir")</f>
        <v>omitir</v>
      </c>
      <c r="H973" s="192" t="str">
        <f>+IF(D973=consolidado!B962,consolidado!F962,"omitir")</f>
        <v>omitir</v>
      </c>
      <c r="I973" s="193" t="str">
        <f>+IF(D973=consolidado!B962,consolidado!G962,"omitir")</f>
        <v>omitir</v>
      </c>
      <c r="J973" s="164"/>
      <c r="K973" s="164"/>
      <c r="L973" s="164"/>
      <c r="M973" s="164"/>
      <c r="N973" s="164"/>
      <c r="O973" s="164"/>
      <c r="P973" s="164"/>
      <c r="Q973" s="164"/>
      <c r="R973" s="164"/>
      <c r="S973" s="164"/>
      <c r="T973" s="164"/>
      <c r="U973" s="164"/>
      <c r="V973" s="164"/>
      <c r="W973" s="164"/>
      <c r="X973" s="164"/>
      <c r="Y973" s="164"/>
      <c r="Z973" s="164"/>
    </row>
    <row r="974" ht="30.0" hidden="1" customHeight="1">
      <c r="A974" s="164"/>
      <c r="B974" s="188" t="str">
        <f>+IF(D974=consolidado!B963,consolidado!A963,"omitir")</f>
        <v>omitir</v>
      </c>
      <c r="C974" s="189" t="str">
        <f>+IF(D974=consolidado!B963,consolidado!C963,"omitir")</f>
        <v>omitir</v>
      </c>
      <c r="D974" s="189" t="str">
        <f t="shared" si="1"/>
        <v>IV°A</v>
      </c>
      <c r="E974" s="189" t="str">
        <f t="shared" si="2"/>
        <v>IV°A - omitir - omitir</v>
      </c>
      <c r="F974" s="190" t="str">
        <f>+IF(D974=consolidado!B963,consolidado!D963,"omitir")</f>
        <v>omitir</v>
      </c>
      <c r="G974" s="191" t="str">
        <f>+IF(D974=consolidado!B963,consolidado!N963,"omitir")</f>
        <v>omitir</v>
      </c>
      <c r="H974" s="192" t="str">
        <f>+IF(D974=consolidado!B963,consolidado!F963,"omitir")</f>
        <v>omitir</v>
      </c>
      <c r="I974" s="193" t="str">
        <f>+IF(D974=consolidado!B963,consolidado!G963,"omitir")</f>
        <v>omitir</v>
      </c>
      <c r="J974" s="164"/>
      <c r="K974" s="164"/>
      <c r="L974" s="164"/>
      <c r="M974" s="164"/>
      <c r="N974" s="164"/>
      <c r="O974" s="164"/>
      <c r="P974" s="164"/>
      <c r="Q974" s="164"/>
      <c r="R974" s="164"/>
      <c r="S974" s="164"/>
      <c r="T974" s="164"/>
      <c r="U974" s="164"/>
      <c r="V974" s="164"/>
      <c r="W974" s="164"/>
      <c r="X974" s="164"/>
      <c r="Y974" s="164"/>
      <c r="Z974" s="164"/>
    </row>
    <row r="975" ht="30.0" hidden="1" customHeight="1">
      <c r="A975" s="164"/>
      <c r="B975" s="188" t="str">
        <f>+IF(D975=consolidado!B964,consolidado!A964,"omitir")</f>
        <v>omitir</v>
      </c>
      <c r="C975" s="189" t="str">
        <f>+IF(D975=consolidado!B964,consolidado!C964,"omitir")</f>
        <v>omitir</v>
      </c>
      <c r="D975" s="189" t="str">
        <f t="shared" si="1"/>
        <v>IV°A</v>
      </c>
      <c r="E975" s="189" t="str">
        <f t="shared" si="2"/>
        <v>IV°A - omitir - omitir</v>
      </c>
      <c r="F975" s="190" t="str">
        <f>+IF(D975=consolidado!B964,consolidado!D964,"omitir")</f>
        <v>omitir</v>
      </c>
      <c r="G975" s="191" t="str">
        <f>+IF(D975=consolidado!B964,consolidado!N964,"omitir")</f>
        <v>omitir</v>
      </c>
      <c r="H975" s="192" t="str">
        <f>+IF(D975=consolidado!B964,consolidado!F964,"omitir")</f>
        <v>omitir</v>
      </c>
      <c r="I975" s="193" t="str">
        <f>+IF(D975=consolidado!B964,consolidado!G964,"omitir")</f>
        <v>omitir</v>
      </c>
      <c r="J975" s="164"/>
      <c r="K975" s="164"/>
      <c r="L975" s="164"/>
      <c r="M975" s="164"/>
      <c r="N975" s="164"/>
      <c r="O975" s="164"/>
      <c r="P975" s="164"/>
      <c r="Q975" s="164"/>
      <c r="R975" s="164"/>
      <c r="S975" s="164"/>
      <c r="T975" s="164"/>
      <c r="U975" s="164"/>
      <c r="V975" s="164"/>
      <c r="W975" s="164"/>
      <c r="X975" s="164"/>
      <c r="Y975" s="164"/>
      <c r="Z975" s="164"/>
    </row>
    <row r="976" ht="30.0" hidden="1" customHeight="1">
      <c r="A976" s="164"/>
      <c r="B976" s="188" t="str">
        <f>+IF(D976=consolidado!B965,consolidado!A965,"omitir")</f>
        <v>omitir</v>
      </c>
      <c r="C976" s="189" t="str">
        <f>+IF(D976=consolidado!B965,consolidado!C965,"omitir")</f>
        <v>omitir</v>
      </c>
      <c r="D976" s="189" t="str">
        <f t="shared" si="1"/>
        <v>IV°A</v>
      </c>
      <c r="E976" s="189" t="str">
        <f t="shared" si="2"/>
        <v>IV°A - omitir - omitir</v>
      </c>
      <c r="F976" s="190" t="str">
        <f>+IF(D976=consolidado!B965,consolidado!D965,"omitir")</f>
        <v>omitir</v>
      </c>
      <c r="G976" s="191" t="str">
        <f>+IF(D976=consolidado!B965,consolidado!N965,"omitir")</f>
        <v>omitir</v>
      </c>
      <c r="H976" s="192" t="str">
        <f>+IF(D976=consolidado!B965,consolidado!F965,"omitir")</f>
        <v>omitir</v>
      </c>
      <c r="I976" s="193" t="str">
        <f>+IF(D976=consolidado!B965,consolidado!G965,"omitir")</f>
        <v>omitir</v>
      </c>
      <c r="J976" s="164"/>
      <c r="K976" s="164"/>
      <c r="L976" s="164"/>
      <c r="M976" s="164"/>
      <c r="N976" s="164"/>
      <c r="O976" s="164"/>
      <c r="P976" s="164"/>
      <c r="Q976" s="164"/>
      <c r="R976" s="164"/>
      <c r="S976" s="164"/>
      <c r="T976" s="164"/>
      <c r="U976" s="164"/>
      <c r="V976" s="164"/>
      <c r="W976" s="164"/>
      <c r="X976" s="164"/>
      <c r="Y976" s="164"/>
      <c r="Z976" s="164"/>
    </row>
    <row r="977" ht="30.0" hidden="1" customHeight="1">
      <c r="A977" s="164"/>
      <c r="B977" s="188" t="str">
        <f>+IF(D977=consolidado!B966,consolidado!A966,"omitir")</f>
        <v>omitir</v>
      </c>
      <c r="C977" s="189" t="str">
        <f>+IF(D977=consolidado!B966,consolidado!C966,"omitir")</f>
        <v>omitir</v>
      </c>
      <c r="D977" s="189" t="str">
        <f t="shared" si="1"/>
        <v>IV°A</v>
      </c>
      <c r="E977" s="189" t="str">
        <f t="shared" si="2"/>
        <v>IV°A - omitir - omitir</v>
      </c>
      <c r="F977" s="190" t="str">
        <f>+IF(D977=consolidado!B966,consolidado!D966,"omitir")</f>
        <v>omitir</v>
      </c>
      <c r="G977" s="191" t="str">
        <f>+IF(D977=consolidado!B966,consolidado!N966,"omitir")</f>
        <v>omitir</v>
      </c>
      <c r="H977" s="192" t="str">
        <f>+IF(D977=consolidado!B966,consolidado!F966,"omitir")</f>
        <v>omitir</v>
      </c>
      <c r="I977" s="193" t="str">
        <f>+IF(D977=consolidado!B966,consolidado!G966,"omitir")</f>
        <v>omitir</v>
      </c>
      <c r="J977" s="164"/>
      <c r="K977" s="164"/>
      <c r="L977" s="164"/>
      <c r="M977" s="164"/>
      <c r="N977" s="164"/>
      <c r="O977" s="164"/>
      <c r="P977" s="164"/>
      <c r="Q977" s="164"/>
      <c r="R977" s="164"/>
      <c r="S977" s="164"/>
      <c r="T977" s="164"/>
      <c r="U977" s="164"/>
      <c r="V977" s="164"/>
      <c r="W977" s="164"/>
      <c r="X977" s="164"/>
      <c r="Y977" s="164"/>
      <c r="Z977" s="164"/>
    </row>
    <row r="978" ht="30.0" hidden="1" customHeight="1">
      <c r="A978" s="164"/>
      <c r="B978" s="188" t="str">
        <f>+IF(D978=consolidado!B967,consolidado!A967,"omitir")</f>
        <v>omitir</v>
      </c>
      <c r="C978" s="189" t="str">
        <f>+IF(D978=consolidado!B967,consolidado!C967,"omitir")</f>
        <v>omitir</v>
      </c>
      <c r="D978" s="189" t="str">
        <f t="shared" si="1"/>
        <v>IV°A</v>
      </c>
      <c r="E978" s="189" t="str">
        <f t="shared" si="2"/>
        <v>IV°A - omitir - omitir</v>
      </c>
      <c r="F978" s="190" t="str">
        <f>+IF(D978=consolidado!B967,consolidado!D967,"omitir")</f>
        <v>omitir</v>
      </c>
      <c r="G978" s="191" t="str">
        <f>+IF(D978=consolidado!B967,consolidado!N967,"omitir")</f>
        <v>omitir</v>
      </c>
      <c r="H978" s="192" t="str">
        <f>+IF(D978=consolidado!B967,consolidado!F967,"omitir")</f>
        <v>omitir</v>
      </c>
      <c r="I978" s="193" t="str">
        <f>+IF(D978=consolidado!B967,consolidado!G967,"omitir")</f>
        <v>omitir</v>
      </c>
      <c r="J978" s="164"/>
      <c r="K978" s="164"/>
      <c r="L978" s="164"/>
      <c r="M978" s="164"/>
      <c r="N978" s="164"/>
      <c r="O978" s="164"/>
      <c r="P978" s="164"/>
      <c r="Q978" s="164"/>
      <c r="R978" s="164"/>
      <c r="S978" s="164"/>
      <c r="T978" s="164"/>
      <c r="U978" s="164"/>
      <c r="V978" s="164"/>
      <c r="W978" s="164"/>
      <c r="X978" s="164"/>
      <c r="Y978" s="164"/>
      <c r="Z978" s="164"/>
    </row>
    <row r="979" ht="30.0" hidden="1" customHeight="1">
      <c r="A979" s="164"/>
      <c r="B979" s="188" t="str">
        <f>+IF(D979=consolidado!B968,consolidado!A968,"omitir")</f>
        <v>omitir</v>
      </c>
      <c r="C979" s="189" t="str">
        <f>+IF(D979=consolidado!B968,consolidado!C968,"omitir")</f>
        <v>omitir</v>
      </c>
      <c r="D979" s="189" t="str">
        <f t="shared" si="1"/>
        <v>IV°A</v>
      </c>
      <c r="E979" s="189" t="str">
        <f t="shared" si="2"/>
        <v>IV°A - omitir - omitir</v>
      </c>
      <c r="F979" s="190" t="str">
        <f>+IF(D979=consolidado!B968,consolidado!D968,"omitir")</f>
        <v>omitir</v>
      </c>
      <c r="G979" s="191" t="str">
        <f>+IF(D979=consolidado!B968,consolidado!N968,"omitir")</f>
        <v>omitir</v>
      </c>
      <c r="H979" s="192" t="str">
        <f>+IF(D979=consolidado!B968,consolidado!F968,"omitir")</f>
        <v>omitir</v>
      </c>
      <c r="I979" s="193" t="str">
        <f>+IF(D979=consolidado!B968,consolidado!G968,"omitir")</f>
        <v>omitir</v>
      </c>
      <c r="J979" s="164"/>
      <c r="K979" s="164"/>
      <c r="L979" s="164"/>
      <c r="M979" s="164"/>
      <c r="N979" s="164"/>
      <c r="O979" s="164"/>
      <c r="P979" s="164"/>
      <c r="Q979" s="164"/>
      <c r="R979" s="164"/>
      <c r="S979" s="164"/>
      <c r="T979" s="164"/>
      <c r="U979" s="164"/>
      <c r="V979" s="164"/>
      <c r="W979" s="164"/>
      <c r="X979" s="164"/>
      <c r="Y979" s="164"/>
      <c r="Z979" s="164"/>
    </row>
    <row r="980" ht="30.0" hidden="1" customHeight="1">
      <c r="A980" s="164"/>
      <c r="B980" s="188" t="str">
        <f>+IF(D980=consolidado!B969,consolidado!A969,"omitir")</f>
        <v>omitir</v>
      </c>
      <c r="C980" s="189" t="str">
        <f>+IF(D980=consolidado!B969,consolidado!C969,"omitir")</f>
        <v>omitir</v>
      </c>
      <c r="D980" s="189" t="str">
        <f t="shared" si="1"/>
        <v>IV°A</v>
      </c>
      <c r="E980" s="189" t="str">
        <f t="shared" si="2"/>
        <v>IV°A - omitir - omitir</v>
      </c>
      <c r="F980" s="190" t="str">
        <f>+IF(D980=consolidado!B969,consolidado!D969,"omitir")</f>
        <v>omitir</v>
      </c>
      <c r="G980" s="191" t="str">
        <f>+IF(D980=consolidado!B969,consolidado!N969,"omitir")</f>
        <v>omitir</v>
      </c>
      <c r="H980" s="192" t="str">
        <f>+IF(D980=consolidado!B969,consolidado!F969,"omitir")</f>
        <v>omitir</v>
      </c>
      <c r="I980" s="193" t="str">
        <f>+IF(D980=consolidado!B969,consolidado!G969,"omitir")</f>
        <v>omitir</v>
      </c>
      <c r="J980" s="164"/>
      <c r="K980" s="164"/>
      <c r="L980" s="164"/>
      <c r="M980" s="164"/>
      <c r="N980" s="164"/>
      <c r="O980" s="164"/>
      <c r="P980" s="164"/>
      <c r="Q980" s="164"/>
      <c r="R980" s="164"/>
      <c r="S980" s="164"/>
      <c r="T980" s="164"/>
      <c r="U980" s="164"/>
      <c r="V980" s="164"/>
      <c r="W980" s="164"/>
      <c r="X980" s="164"/>
      <c r="Y980" s="164"/>
      <c r="Z980" s="164"/>
    </row>
    <row r="981" ht="30.0" hidden="1" customHeight="1">
      <c r="A981" s="164"/>
      <c r="B981" s="188" t="str">
        <f>+IF(D981=consolidado!B970,consolidado!A970,"omitir")</f>
        <v>omitir</v>
      </c>
      <c r="C981" s="189" t="str">
        <f>+IF(D981=consolidado!B970,consolidado!C970,"omitir")</f>
        <v>omitir</v>
      </c>
      <c r="D981" s="189" t="str">
        <f t="shared" si="1"/>
        <v>IV°A</v>
      </c>
      <c r="E981" s="189" t="str">
        <f t="shared" si="2"/>
        <v>IV°A - omitir - omitir</v>
      </c>
      <c r="F981" s="190" t="str">
        <f>+IF(D981=consolidado!B970,consolidado!D970,"omitir")</f>
        <v>omitir</v>
      </c>
      <c r="G981" s="191" t="str">
        <f>+IF(D981=consolidado!B970,consolidado!N970,"omitir")</f>
        <v>omitir</v>
      </c>
      <c r="H981" s="192" t="str">
        <f>+IF(D981=consolidado!B970,consolidado!F970,"omitir")</f>
        <v>omitir</v>
      </c>
      <c r="I981" s="193" t="str">
        <f>+IF(D981=consolidado!B970,consolidado!G970,"omitir")</f>
        <v>omitir</v>
      </c>
      <c r="J981" s="164"/>
      <c r="K981" s="164"/>
      <c r="L981" s="164"/>
      <c r="M981" s="164"/>
      <c r="N981" s="164"/>
      <c r="O981" s="164"/>
      <c r="P981" s="164"/>
      <c r="Q981" s="164"/>
      <c r="R981" s="164"/>
      <c r="S981" s="164"/>
      <c r="T981" s="164"/>
      <c r="U981" s="164"/>
      <c r="V981" s="164"/>
      <c r="W981" s="164"/>
      <c r="X981" s="164"/>
      <c r="Y981" s="164"/>
      <c r="Z981" s="164"/>
    </row>
    <row r="982" ht="30.0" hidden="1" customHeight="1">
      <c r="A982" s="164"/>
      <c r="B982" s="188" t="str">
        <f>+IF(D982=consolidado!B971,consolidado!A971,"omitir")</f>
        <v>omitir</v>
      </c>
      <c r="C982" s="189" t="str">
        <f>+IF(D982=consolidado!B971,consolidado!C971,"omitir")</f>
        <v>omitir</v>
      </c>
      <c r="D982" s="189" t="str">
        <f t="shared" si="1"/>
        <v>IV°A</v>
      </c>
      <c r="E982" s="189" t="str">
        <f t="shared" si="2"/>
        <v>IV°A - omitir - omitir</v>
      </c>
      <c r="F982" s="190" t="str">
        <f>+IF(D982=consolidado!B971,consolidado!D971,"omitir")</f>
        <v>omitir</v>
      </c>
      <c r="G982" s="191" t="str">
        <f>+IF(D982=consolidado!B971,consolidado!N971,"omitir")</f>
        <v>omitir</v>
      </c>
      <c r="H982" s="192" t="str">
        <f>+IF(D982=consolidado!B971,consolidado!F971,"omitir")</f>
        <v>omitir</v>
      </c>
      <c r="I982" s="193" t="str">
        <f>+IF(D982=consolidado!B971,consolidado!G971,"omitir")</f>
        <v>omitir</v>
      </c>
      <c r="J982" s="164"/>
      <c r="K982" s="164"/>
      <c r="L982" s="164"/>
      <c r="M982" s="164"/>
      <c r="N982" s="164"/>
      <c r="O982" s="164"/>
      <c r="P982" s="164"/>
      <c r="Q982" s="164"/>
      <c r="R982" s="164"/>
      <c r="S982" s="164"/>
      <c r="T982" s="164"/>
      <c r="U982" s="164"/>
      <c r="V982" s="164"/>
      <c r="W982" s="164"/>
      <c r="X982" s="164"/>
      <c r="Y982" s="164"/>
      <c r="Z982" s="164"/>
    </row>
    <row r="983" ht="30.0" hidden="1" customHeight="1">
      <c r="A983" s="164"/>
      <c r="B983" s="188" t="str">
        <f>+IF(D983=consolidado!B972,consolidado!A972,"omitir")</f>
        <v>omitir</v>
      </c>
      <c r="C983" s="189" t="str">
        <f>+IF(D983=consolidado!B972,consolidado!C972,"omitir")</f>
        <v>omitir</v>
      </c>
      <c r="D983" s="189" t="str">
        <f t="shared" si="1"/>
        <v>IV°A</v>
      </c>
      <c r="E983" s="189" t="str">
        <f t="shared" si="2"/>
        <v>IV°A - omitir - omitir</v>
      </c>
      <c r="F983" s="190" t="str">
        <f>+IF(D983=consolidado!B972,consolidado!D972,"omitir")</f>
        <v>omitir</v>
      </c>
      <c r="G983" s="191" t="str">
        <f>+IF(D983=consolidado!B972,consolidado!N972,"omitir")</f>
        <v>omitir</v>
      </c>
      <c r="H983" s="192" t="str">
        <f>+IF(D983=consolidado!B972,consolidado!F972,"omitir")</f>
        <v>omitir</v>
      </c>
      <c r="I983" s="193" t="str">
        <f>+IF(D983=consolidado!B972,consolidado!G972,"omitir")</f>
        <v>omitir</v>
      </c>
      <c r="J983" s="164"/>
      <c r="K983" s="164"/>
      <c r="L983" s="164"/>
      <c r="M983" s="164"/>
      <c r="N983" s="164"/>
      <c r="O983" s="164"/>
      <c r="P983" s="164"/>
      <c r="Q983" s="164"/>
      <c r="R983" s="164"/>
      <c r="S983" s="164"/>
      <c r="T983" s="164"/>
      <c r="U983" s="164"/>
      <c r="V983" s="164"/>
      <c r="W983" s="164"/>
      <c r="X983" s="164"/>
      <c r="Y983" s="164"/>
      <c r="Z983" s="164"/>
    </row>
    <row r="984" ht="30.0" hidden="1" customHeight="1">
      <c r="A984" s="164"/>
      <c r="B984" s="188" t="str">
        <f>+IF(D984=consolidado!B973,consolidado!A973,"omitir")</f>
        <v>omitir</v>
      </c>
      <c r="C984" s="189" t="str">
        <f>+IF(D984=consolidado!B973,consolidado!C973,"omitir")</f>
        <v>omitir</v>
      </c>
      <c r="D984" s="189" t="str">
        <f t="shared" si="1"/>
        <v>IV°A</v>
      </c>
      <c r="E984" s="189" t="str">
        <f t="shared" si="2"/>
        <v>IV°A - omitir - omitir</v>
      </c>
      <c r="F984" s="190" t="str">
        <f>+IF(D984=consolidado!B973,consolidado!D973,"omitir")</f>
        <v>omitir</v>
      </c>
      <c r="G984" s="191" t="str">
        <f>+IF(D984=consolidado!B973,consolidado!N973,"omitir")</f>
        <v>omitir</v>
      </c>
      <c r="H984" s="192" t="str">
        <f>+IF(D984=consolidado!B973,consolidado!F973,"omitir")</f>
        <v>omitir</v>
      </c>
      <c r="I984" s="193" t="str">
        <f>+IF(D984=consolidado!B973,consolidado!G973,"omitir")</f>
        <v>omitir</v>
      </c>
      <c r="J984" s="164"/>
      <c r="K984" s="164"/>
      <c r="L984" s="164"/>
      <c r="M984" s="164"/>
      <c r="N984" s="164"/>
      <c r="O984" s="164"/>
      <c r="P984" s="164"/>
      <c r="Q984" s="164"/>
      <c r="R984" s="164"/>
      <c r="S984" s="164"/>
      <c r="T984" s="164"/>
      <c r="U984" s="164"/>
      <c r="V984" s="164"/>
      <c r="W984" s="164"/>
      <c r="X984" s="164"/>
      <c r="Y984" s="164"/>
      <c r="Z984" s="164"/>
    </row>
    <row r="985" ht="30.0" hidden="1" customHeight="1">
      <c r="A985" s="164"/>
      <c r="B985" s="188" t="str">
        <f>+IF(D985=consolidado!B974,consolidado!A974,"omitir")</f>
        <v>omitir</v>
      </c>
      <c r="C985" s="189" t="str">
        <f>+IF(D985=consolidado!B974,consolidado!C974,"omitir")</f>
        <v>omitir</v>
      </c>
      <c r="D985" s="189" t="str">
        <f t="shared" si="1"/>
        <v>IV°A</v>
      </c>
      <c r="E985" s="189" t="str">
        <f t="shared" si="2"/>
        <v>IV°A - omitir - omitir</v>
      </c>
      <c r="F985" s="190" t="str">
        <f>+IF(D985=consolidado!B974,consolidado!D974,"omitir")</f>
        <v>omitir</v>
      </c>
      <c r="G985" s="191" t="str">
        <f>+IF(D985=consolidado!B974,consolidado!N974,"omitir")</f>
        <v>omitir</v>
      </c>
      <c r="H985" s="192" t="str">
        <f>+IF(D985=consolidado!B974,consolidado!F974,"omitir")</f>
        <v>omitir</v>
      </c>
      <c r="I985" s="193" t="str">
        <f>+IF(D985=consolidado!B974,consolidado!G974,"omitir")</f>
        <v>omitir</v>
      </c>
      <c r="J985" s="164"/>
      <c r="K985" s="164"/>
      <c r="L985" s="164"/>
      <c r="M985" s="164"/>
      <c r="N985" s="164"/>
      <c r="O985" s="164"/>
      <c r="P985" s="164"/>
      <c r="Q985" s="164"/>
      <c r="R985" s="164"/>
      <c r="S985" s="164"/>
      <c r="T985" s="164"/>
      <c r="U985" s="164"/>
      <c r="V985" s="164"/>
      <c r="W985" s="164"/>
      <c r="X985" s="164"/>
      <c r="Y985" s="164"/>
      <c r="Z985" s="164"/>
    </row>
    <row r="986" ht="30.0" hidden="1" customHeight="1">
      <c r="A986" s="164"/>
      <c r="B986" s="188" t="str">
        <f>+IF(D986=consolidado!B975,consolidado!A975,"omitir")</f>
        <v>omitir</v>
      </c>
      <c r="C986" s="189" t="str">
        <f>+IF(D986=consolidado!B975,consolidado!C975,"omitir")</f>
        <v>omitir</v>
      </c>
      <c r="D986" s="189" t="str">
        <f t="shared" si="1"/>
        <v>IV°A</v>
      </c>
      <c r="E986" s="189" t="str">
        <f t="shared" si="2"/>
        <v>IV°A - omitir - omitir</v>
      </c>
      <c r="F986" s="190" t="str">
        <f>+IF(D986=consolidado!B975,consolidado!D975,"omitir")</f>
        <v>omitir</v>
      </c>
      <c r="G986" s="191" t="str">
        <f>+IF(D986=consolidado!B975,consolidado!N975,"omitir")</f>
        <v>omitir</v>
      </c>
      <c r="H986" s="192" t="str">
        <f>+IF(D986=consolidado!B975,consolidado!F975,"omitir")</f>
        <v>omitir</v>
      </c>
      <c r="I986" s="193" t="str">
        <f>+IF(D986=consolidado!B975,consolidado!G975,"omitir")</f>
        <v>omitir</v>
      </c>
      <c r="J986" s="164"/>
      <c r="K986" s="164"/>
      <c r="L986" s="164"/>
      <c r="M986" s="164"/>
      <c r="N986" s="164"/>
      <c r="O986" s="164"/>
      <c r="P986" s="164"/>
      <c r="Q986" s="164"/>
      <c r="R986" s="164"/>
      <c r="S986" s="164"/>
      <c r="T986" s="164"/>
      <c r="U986" s="164"/>
      <c r="V986" s="164"/>
      <c r="W986" s="164"/>
      <c r="X986" s="164"/>
      <c r="Y986" s="164"/>
      <c r="Z986" s="164"/>
    </row>
    <row r="987" ht="30.0" hidden="1" customHeight="1">
      <c r="A987" s="164"/>
      <c r="B987" s="188" t="str">
        <f>+IF(D987=consolidado!B976,consolidado!A976,"omitir")</f>
        <v>omitir</v>
      </c>
      <c r="C987" s="189" t="str">
        <f>+IF(D987=consolidado!B976,consolidado!C976,"omitir")</f>
        <v>omitir</v>
      </c>
      <c r="D987" s="189" t="str">
        <f t="shared" si="1"/>
        <v>IV°A</v>
      </c>
      <c r="E987" s="189" t="str">
        <f t="shared" si="2"/>
        <v>IV°A - omitir - omitir</v>
      </c>
      <c r="F987" s="190" t="str">
        <f>+IF(D987=consolidado!B976,consolidado!D976,"omitir")</f>
        <v>omitir</v>
      </c>
      <c r="G987" s="191" t="str">
        <f>+IF(D987=consolidado!B976,consolidado!N976,"omitir")</f>
        <v>omitir</v>
      </c>
      <c r="H987" s="192" t="str">
        <f>+IF(D987=consolidado!B976,consolidado!F976,"omitir")</f>
        <v>omitir</v>
      </c>
      <c r="I987" s="193" t="str">
        <f>+IF(D987=consolidado!B976,consolidado!G976,"omitir")</f>
        <v>omitir</v>
      </c>
      <c r="J987" s="164"/>
      <c r="K987" s="164"/>
      <c r="L987" s="164"/>
      <c r="M987" s="164"/>
      <c r="N987" s="164"/>
      <c r="O987" s="164"/>
      <c r="P987" s="164"/>
      <c r="Q987" s="164"/>
      <c r="R987" s="164"/>
      <c r="S987" s="164"/>
      <c r="T987" s="164"/>
      <c r="U987" s="164"/>
      <c r="V987" s="164"/>
      <c r="W987" s="164"/>
      <c r="X987" s="164"/>
      <c r="Y987" s="164"/>
      <c r="Z987" s="164"/>
    </row>
    <row r="988" ht="30.0" hidden="1" customHeight="1">
      <c r="A988" s="164"/>
      <c r="B988" s="188" t="str">
        <f>+IF(D988=consolidado!B977,consolidado!A977,"omitir")</f>
        <v>omitir</v>
      </c>
      <c r="C988" s="189" t="str">
        <f>+IF(D988=consolidado!B977,consolidado!C977,"omitir")</f>
        <v>omitir</v>
      </c>
      <c r="D988" s="189" t="str">
        <f t="shared" si="1"/>
        <v>IV°A</v>
      </c>
      <c r="E988" s="189" t="str">
        <f t="shared" si="2"/>
        <v>IV°A - omitir - omitir</v>
      </c>
      <c r="F988" s="190" t="str">
        <f>+IF(D988=consolidado!B977,consolidado!D977,"omitir")</f>
        <v>omitir</v>
      </c>
      <c r="G988" s="191" t="str">
        <f>+IF(D988=consolidado!B977,consolidado!N977,"omitir")</f>
        <v>omitir</v>
      </c>
      <c r="H988" s="192" t="str">
        <f>+IF(D988=consolidado!B977,consolidado!F977,"omitir")</f>
        <v>omitir</v>
      </c>
      <c r="I988" s="193" t="str">
        <f>+IF(D988=consolidado!B977,consolidado!G977,"omitir")</f>
        <v>omitir</v>
      </c>
      <c r="J988" s="164"/>
      <c r="K988" s="164"/>
      <c r="L988" s="164"/>
      <c r="M988" s="164"/>
      <c r="N988" s="164"/>
      <c r="O988" s="164"/>
      <c r="P988" s="164"/>
      <c r="Q988" s="164"/>
      <c r="R988" s="164"/>
      <c r="S988" s="164"/>
      <c r="T988" s="164"/>
      <c r="U988" s="164"/>
      <c r="V988" s="164"/>
      <c r="W988" s="164"/>
      <c r="X988" s="164"/>
      <c r="Y988" s="164"/>
      <c r="Z988" s="164"/>
    </row>
    <row r="989" ht="30.0" hidden="1" customHeight="1">
      <c r="A989" s="164"/>
      <c r="B989" s="188" t="str">
        <f>+IF(D989=consolidado!B978,consolidado!A978,"omitir")</f>
        <v>omitir</v>
      </c>
      <c r="C989" s="189" t="str">
        <f>+IF(D989=consolidado!B978,consolidado!C978,"omitir")</f>
        <v>omitir</v>
      </c>
      <c r="D989" s="189" t="str">
        <f t="shared" si="1"/>
        <v>IV°A</v>
      </c>
      <c r="E989" s="189" t="str">
        <f t="shared" si="2"/>
        <v>IV°A - omitir - omitir</v>
      </c>
      <c r="F989" s="190" t="str">
        <f>+IF(D989=consolidado!B978,consolidado!D978,"omitir")</f>
        <v>omitir</v>
      </c>
      <c r="G989" s="191" t="str">
        <f>+IF(D989=consolidado!B978,consolidado!N978,"omitir")</f>
        <v>omitir</v>
      </c>
      <c r="H989" s="192" t="str">
        <f>+IF(D989=consolidado!B978,consolidado!F978,"omitir")</f>
        <v>omitir</v>
      </c>
      <c r="I989" s="193" t="str">
        <f>+IF(D989=consolidado!B978,consolidado!G978,"omitir")</f>
        <v>omitir</v>
      </c>
      <c r="J989" s="164"/>
      <c r="K989" s="164"/>
      <c r="L989" s="164"/>
      <c r="M989" s="164"/>
      <c r="N989" s="164"/>
      <c r="O989" s="164"/>
      <c r="P989" s="164"/>
      <c r="Q989" s="164"/>
      <c r="R989" s="164"/>
      <c r="S989" s="164"/>
      <c r="T989" s="164"/>
      <c r="U989" s="164"/>
      <c r="V989" s="164"/>
      <c r="W989" s="164"/>
      <c r="X989" s="164"/>
      <c r="Y989" s="164"/>
      <c r="Z989" s="164"/>
    </row>
    <row r="990" ht="30.0" hidden="1" customHeight="1">
      <c r="A990" s="164"/>
      <c r="B990" s="188" t="str">
        <f>+IF(D990=consolidado!B979,consolidado!A979,"omitir")</f>
        <v>omitir</v>
      </c>
      <c r="C990" s="189" t="str">
        <f>+IF(D990=consolidado!B979,consolidado!C979,"omitir")</f>
        <v>omitir</v>
      </c>
      <c r="D990" s="189" t="str">
        <f t="shared" si="1"/>
        <v>IV°A</v>
      </c>
      <c r="E990" s="189" t="str">
        <f t="shared" si="2"/>
        <v>IV°A - omitir - omitir</v>
      </c>
      <c r="F990" s="190" t="str">
        <f>+IF(D990=consolidado!B979,consolidado!D979,"omitir")</f>
        <v>omitir</v>
      </c>
      <c r="G990" s="191" t="str">
        <f>+IF(D990=consolidado!B979,consolidado!N979,"omitir")</f>
        <v>omitir</v>
      </c>
      <c r="H990" s="192" t="str">
        <f>+IF(D990=consolidado!B979,consolidado!F979,"omitir")</f>
        <v>omitir</v>
      </c>
      <c r="I990" s="193" t="str">
        <f>+IF(D990=consolidado!B979,consolidado!G979,"omitir")</f>
        <v>omitir</v>
      </c>
      <c r="J990" s="164"/>
      <c r="K990" s="164"/>
      <c r="L990" s="164"/>
      <c r="M990" s="164"/>
      <c r="N990" s="164"/>
      <c r="O990" s="164"/>
      <c r="P990" s="164"/>
      <c r="Q990" s="164"/>
      <c r="R990" s="164"/>
      <c r="S990" s="164"/>
      <c r="T990" s="164"/>
      <c r="U990" s="164"/>
      <c r="V990" s="164"/>
      <c r="W990" s="164"/>
      <c r="X990" s="164"/>
      <c r="Y990" s="164"/>
      <c r="Z990" s="164"/>
    </row>
    <row r="991" ht="30.0" hidden="1" customHeight="1">
      <c r="A991" s="164"/>
      <c r="B991" s="188" t="str">
        <f>+IF(D991=consolidado!B980,consolidado!A980,"omitir")</f>
        <v>omitir</v>
      </c>
      <c r="C991" s="189" t="str">
        <f>+IF(D991=consolidado!B980,consolidado!C980,"omitir")</f>
        <v>omitir</v>
      </c>
      <c r="D991" s="189" t="str">
        <f t="shared" si="1"/>
        <v>IV°A</v>
      </c>
      <c r="E991" s="189" t="str">
        <f t="shared" si="2"/>
        <v>IV°A - omitir - omitir</v>
      </c>
      <c r="F991" s="190" t="str">
        <f>+IF(D991=consolidado!B980,consolidado!D980,"omitir")</f>
        <v>omitir</v>
      </c>
      <c r="G991" s="191" t="str">
        <f>+IF(D991=consolidado!B980,consolidado!N980,"omitir")</f>
        <v>omitir</v>
      </c>
      <c r="H991" s="192" t="str">
        <f>+IF(D991=consolidado!B980,consolidado!F980,"omitir")</f>
        <v>omitir</v>
      </c>
      <c r="I991" s="193" t="str">
        <f>+IF(D991=consolidado!B980,consolidado!G980,"omitir")</f>
        <v>omitir</v>
      </c>
      <c r="J991" s="164"/>
      <c r="K991" s="164"/>
      <c r="L991" s="164"/>
      <c r="M991" s="164"/>
      <c r="N991" s="164"/>
      <c r="O991" s="164"/>
      <c r="P991" s="164"/>
      <c r="Q991" s="164"/>
      <c r="R991" s="164"/>
      <c r="S991" s="164"/>
      <c r="T991" s="164"/>
      <c r="U991" s="164"/>
      <c r="V991" s="164"/>
      <c r="W991" s="164"/>
      <c r="X991" s="164"/>
      <c r="Y991" s="164"/>
      <c r="Z991" s="164"/>
    </row>
    <row r="992" ht="30.0" hidden="1" customHeight="1">
      <c r="A992" s="164"/>
      <c r="B992" s="188" t="str">
        <f>+IF(D992=consolidado!B981,consolidado!A981,"omitir")</f>
        <v>omitir</v>
      </c>
      <c r="C992" s="189" t="str">
        <f>+IF(D992=consolidado!B981,consolidado!C981,"omitir")</f>
        <v>omitir</v>
      </c>
      <c r="D992" s="189" t="str">
        <f t="shared" si="1"/>
        <v>IV°A</v>
      </c>
      <c r="E992" s="189" t="str">
        <f t="shared" si="2"/>
        <v>IV°A - omitir - omitir</v>
      </c>
      <c r="F992" s="190" t="str">
        <f>+IF(D992=consolidado!B981,consolidado!D981,"omitir")</f>
        <v>omitir</v>
      </c>
      <c r="G992" s="191" t="str">
        <f>+IF(D992=consolidado!B981,consolidado!N981,"omitir")</f>
        <v>omitir</v>
      </c>
      <c r="H992" s="192" t="str">
        <f>+IF(D992=consolidado!B981,consolidado!F981,"omitir")</f>
        <v>omitir</v>
      </c>
      <c r="I992" s="193" t="str">
        <f>+IF(D992=consolidado!B981,consolidado!G981,"omitir")</f>
        <v>omitir</v>
      </c>
      <c r="J992" s="164"/>
      <c r="K992" s="164"/>
      <c r="L992" s="164"/>
      <c r="M992" s="164"/>
      <c r="N992" s="164"/>
      <c r="O992" s="164"/>
      <c r="P992" s="164"/>
      <c r="Q992" s="164"/>
      <c r="R992" s="164"/>
      <c r="S992" s="164"/>
      <c r="T992" s="164"/>
      <c r="U992" s="164"/>
      <c r="V992" s="164"/>
      <c r="W992" s="164"/>
      <c r="X992" s="164"/>
      <c r="Y992" s="164"/>
      <c r="Z992" s="164"/>
    </row>
    <row r="993" ht="30.0" hidden="1" customHeight="1">
      <c r="A993" s="164"/>
      <c r="B993" s="188" t="str">
        <f>+IF(D993=consolidado!B982,consolidado!A982,"omitir")</f>
        <v>omitir</v>
      </c>
      <c r="C993" s="189" t="str">
        <f>+IF(D993=consolidado!B982,consolidado!C982,"omitir")</f>
        <v>omitir</v>
      </c>
      <c r="D993" s="189" t="str">
        <f t="shared" si="1"/>
        <v>IV°A</v>
      </c>
      <c r="E993" s="189" t="str">
        <f t="shared" si="2"/>
        <v>IV°A - omitir - omitir</v>
      </c>
      <c r="F993" s="190" t="str">
        <f>+IF(D993=consolidado!B982,consolidado!D982,"omitir")</f>
        <v>omitir</v>
      </c>
      <c r="G993" s="191" t="str">
        <f>+IF(D993=consolidado!B982,consolidado!N982,"omitir")</f>
        <v>omitir</v>
      </c>
      <c r="H993" s="192" t="str">
        <f>+IF(D993=consolidado!B982,consolidado!F982,"omitir")</f>
        <v>omitir</v>
      </c>
      <c r="I993" s="193" t="str">
        <f>+IF(D993=consolidado!B982,consolidado!G982,"omitir")</f>
        <v>omitir</v>
      </c>
      <c r="J993" s="164"/>
      <c r="K993" s="164"/>
      <c r="L993" s="164"/>
      <c r="M993" s="164"/>
      <c r="N993" s="164"/>
      <c r="O993" s="164"/>
      <c r="P993" s="164"/>
      <c r="Q993" s="164"/>
      <c r="R993" s="164"/>
      <c r="S993" s="164"/>
      <c r="T993" s="164"/>
      <c r="U993" s="164"/>
      <c r="V993" s="164"/>
      <c r="W993" s="164"/>
      <c r="X993" s="164"/>
      <c r="Y993" s="164"/>
      <c r="Z993" s="164"/>
    </row>
    <row r="994" ht="30.0" hidden="1" customHeight="1">
      <c r="A994" s="164"/>
      <c r="B994" s="188" t="str">
        <f>+IF(D994=consolidado!B983,consolidado!A983,"omitir")</f>
        <v>omitir</v>
      </c>
      <c r="C994" s="189" t="str">
        <f>+IF(D994=consolidado!B983,consolidado!C983,"omitir")</f>
        <v>omitir</v>
      </c>
      <c r="D994" s="189" t="str">
        <f t="shared" si="1"/>
        <v>IV°A</v>
      </c>
      <c r="E994" s="189" t="str">
        <f t="shared" si="2"/>
        <v>IV°A - omitir - omitir</v>
      </c>
      <c r="F994" s="190" t="str">
        <f>+IF(D994=consolidado!B983,consolidado!D983,"omitir")</f>
        <v>omitir</v>
      </c>
      <c r="G994" s="191" t="str">
        <f>+IF(D994=consolidado!B983,consolidado!N983,"omitir")</f>
        <v>omitir</v>
      </c>
      <c r="H994" s="192" t="str">
        <f>+IF(D994=consolidado!B983,consolidado!F983,"omitir")</f>
        <v>omitir</v>
      </c>
      <c r="I994" s="193" t="str">
        <f>+IF(D994=consolidado!B983,consolidado!G983,"omitir")</f>
        <v>omitir</v>
      </c>
      <c r="J994" s="164"/>
      <c r="K994" s="164"/>
      <c r="L994" s="164"/>
      <c r="M994" s="164"/>
      <c r="N994" s="164"/>
      <c r="O994" s="164"/>
      <c r="P994" s="164"/>
      <c r="Q994" s="164"/>
      <c r="R994" s="164"/>
      <c r="S994" s="164"/>
      <c r="T994" s="164"/>
      <c r="U994" s="164"/>
      <c r="V994" s="164"/>
      <c r="W994" s="164"/>
      <c r="X994" s="164"/>
      <c r="Y994" s="164"/>
      <c r="Z994" s="164"/>
    </row>
    <row r="995" ht="30.0" hidden="1" customHeight="1">
      <c r="A995" s="164"/>
      <c r="B995" s="188" t="str">
        <f>+IF(D995=consolidado!B984,consolidado!A984,"omitir")</f>
        <v>omitir</v>
      </c>
      <c r="C995" s="189" t="str">
        <f>+IF(D995=consolidado!B984,consolidado!C984,"omitir")</f>
        <v>omitir</v>
      </c>
      <c r="D995" s="189" t="str">
        <f t="shared" si="1"/>
        <v>IV°A</v>
      </c>
      <c r="E995" s="189" t="str">
        <f t="shared" si="2"/>
        <v>IV°A - omitir - omitir</v>
      </c>
      <c r="F995" s="190" t="str">
        <f>+IF(D995=consolidado!B984,consolidado!D984,"omitir")</f>
        <v>omitir</v>
      </c>
      <c r="G995" s="191" t="str">
        <f>+IF(D995=consolidado!B984,consolidado!N984,"omitir")</f>
        <v>omitir</v>
      </c>
      <c r="H995" s="192" t="str">
        <f>+IF(D995=consolidado!B984,consolidado!F984,"omitir")</f>
        <v>omitir</v>
      </c>
      <c r="I995" s="193" t="str">
        <f>+IF(D995=consolidado!B984,consolidado!G984,"omitir")</f>
        <v>omitir</v>
      </c>
      <c r="J995" s="164"/>
      <c r="K995" s="164"/>
      <c r="L995" s="164"/>
      <c r="M995" s="164"/>
      <c r="N995" s="164"/>
      <c r="O995" s="164"/>
      <c r="P995" s="164"/>
      <c r="Q995" s="164"/>
      <c r="R995" s="164"/>
      <c r="S995" s="164"/>
      <c r="T995" s="164"/>
      <c r="U995" s="164"/>
      <c r="V995" s="164"/>
      <c r="W995" s="164"/>
      <c r="X995" s="164"/>
      <c r="Y995" s="164"/>
      <c r="Z995" s="164"/>
    </row>
    <row r="996" ht="30.0" hidden="1" customHeight="1">
      <c r="A996" s="164"/>
      <c r="B996" s="188" t="str">
        <f>+IF(D996=consolidado!B985,consolidado!A985,"omitir")</f>
        <v>omitir</v>
      </c>
      <c r="C996" s="189" t="str">
        <f>+IF(D996=consolidado!B985,consolidado!C985,"omitir")</f>
        <v>omitir</v>
      </c>
      <c r="D996" s="189" t="str">
        <f t="shared" si="1"/>
        <v>IV°A</v>
      </c>
      <c r="E996" s="189" t="str">
        <f t="shared" si="2"/>
        <v>IV°A - omitir - omitir</v>
      </c>
      <c r="F996" s="190" t="str">
        <f>+IF(D996=consolidado!B985,consolidado!D985,"omitir")</f>
        <v>omitir</v>
      </c>
      <c r="G996" s="191" t="str">
        <f>+IF(D996=consolidado!B985,consolidado!N985,"omitir")</f>
        <v>omitir</v>
      </c>
      <c r="H996" s="192" t="str">
        <f>+IF(D996=consolidado!B985,consolidado!F985,"omitir")</f>
        <v>omitir</v>
      </c>
      <c r="I996" s="193" t="str">
        <f>+IF(D996=consolidado!B985,consolidado!G985,"omitir")</f>
        <v>omitir</v>
      </c>
      <c r="J996" s="164"/>
      <c r="K996" s="164"/>
      <c r="L996" s="164"/>
      <c r="M996" s="164"/>
      <c r="N996" s="164"/>
      <c r="O996" s="164"/>
      <c r="P996" s="164"/>
      <c r="Q996" s="164"/>
      <c r="R996" s="164"/>
      <c r="S996" s="164"/>
      <c r="T996" s="164"/>
      <c r="U996" s="164"/>
      <c r="V996" s="164"/>
      <c r="W996" s="164"/>
      <c r="X996" s="164"/>
      <c r="Y996" s="164"/>
      <c r="Z996" s="164"/>
    </row>
    <row r="997" ht="30.0" hidden="1" customHeight="1">
      <c r="A997" s="164"/>
      <c r="B997" s="188" t="str">
        <f>+IF(D997=consolidado!B986,consolidado!A986,"omitir")</f>
        <v>omitir</v>
      </c>
      <c r="C997" s="189" t="str">
        <f>+IF(D997=consolidado!B986,consolidado!C986,"omitir")</f>
        <v>omitir</v>
      </c>
      <c r="D997" s="189" t="str">
        <f t="shared" si="1"/>
        <v>IV°A</v>
      </c>
      <c r="E997" s="189" t="str">
        <f t="shared" si="2"/>
        <v>IV°A - omitir - omitir</v>
      </c>
      <c r="F997" s="190" t="str">
        <f>+IF(D997=consolidado!B986,consolidado!D986,"omitir")</f>
        <v>omitir</v>
      </c>
      <c r="G997" s="191" t="str">
        <f>+IF(D997=consolidado!B986,consolidado!N986,"omitir")</f>
        <v>omitir</v>
      </c>
      <c r="H997" s="192" t="str">
        <f>+IF(D997=consolidado!B986,consolidado!F986,"omitir")</f>
        <v>omitir</v>
      </c>
      <c r="I997" s="193" t="str">
        <f>+IF(D997=consolidado!B986,consolidado!G986,"omitir")</f>
        <v>omitir</v>
      </c>
      <c r="J997" s="164"/>
      <c r="K997" s="164"/>
      <c r="L997" s="164"/>
      <c r="M997" s="164"/>
      <c r="N997" s="164"/>
      <c r="O997" s="164"/>
      <c r="P997" s="164"/>
      <c r="Q997" s="164"/>
      <c r="R997" s="164"/>
      <c r="S997" s="164"/>
      <c r="T997" s="164"/>
      <c r="U997" s="164"/>
      <c r="V997" s="164"/>
      <c r="W997" s="164"/>
      <c r="X997" s="164"/>
      <c r="Y997" s="164"/>
      <c r="Z997" s="164"/>
    </row>
    <row r="998" ht="30.0" hidden="1" customHeight="1">
      <c r="A998" s="164"/>
      <c r="B998" s="188" t="str">
        <f>+IF(D998=consolidado!B987,consolidado!A987,"omitir")</f>
        <v>omitir</v>
      </c>
      <c r="C998" s="189" t="str">
        <f>+IF(D998=consolidado!B987,consolidado!C987,"omitir")</f>
        <v>omitir</v>
      </c>
      <c r="D998" s="189" t="str">
        <f t="shared" si="1"/>
        <v>IV°A</v>
      </c>
      <c r="E998" s="189" t="str">
        <f t="shared" si="2"/>
        <v>IV°A - omitir - omitir</v>
      </c>
      <c r="F998" s="190" t="str">
        <f>+IF(D998=consolidado!B987,consolidado!D987,"omitir")</f>
        <v>omitir</v>
      </c>
      <c r="G998" s="191" t="str">
        <f>+IF(D998=consolidado!B987,consolidado!N987,"omitir")</f>
        <v>omitir</v>
      </c>
      <c r="H998" s="192" t="str">
        <f>+IF(D998=consolidado!B987,consolidado!F987,"omitir")</f>
        <v>omitir</v>
      </c>
      <c r="I998" s="193" t="str">
        <f>+IF(D998=consolidado!B987,consolidado!G987,"omitir")</f>
        <v>omitir</v>
      </c>
      <c r="J998" s="164"/>
      <c r="K998" s="164"/>
      <c r="L998" s="164"/>
      <c r="M998" s="164"/>
      <c r="N998" s="164"/>
      <c r="O998" s="164"/>
      <c r="P998" s="164"/>
      <c r="Q998" s="164"/>
      <c r="R998" s="164"/>
      <c r="S998" s="164"/>
      <c r="T998" s="164"/>
      <c r="U998" s="164"/>
      <c r="V998" s="164"/>
      <c r="W998" s="164"/>
      <c r="X998" s="164"/>
      <c r="Y998" s="164"/>
      <c r="Z998" s="164"/>
    </row>
    <row r="999" ht="30.0" hidden="1" customHeight="1">
      <c r="A999" s="164"/>
      <c r="B999" s="188" t="str">
        <f>+IF(D999=consolidado!B988,consolidado!A988,"omitir")</f>
        <v>omitir</v>
      </c>
      <c r="C999" s="189" t="str">
        <f>+IF(D999=consolidado!B988,consolidado!C988,"omitir")</f>
        <v>omitir</v>
      </c>
      <c r="D999" s="189" t="str">
        <f t="shared" si="1"/>
        <v>IV°A</v>
      </c>
      <c r="E999" s="189" t="str">
        <f t="shared" si="2"/>
        <v>IV°A - omitir - omitir</v>
      </c>
      <c r="F999" s="190" t="str">
        <f>+IF(D999=consolidado!B988,consolidado!D988,"omitir")</f>
        <v>omitir</v>
      </c>
      <c r="G999" s="191" t="str">
        <f>+IF(D999=consolidado!B988,consolidado!N988,"omitir")</f>
        <v>omitir</v>
      </c>
      <c r="H999" s="192" t="str">
        <f>+IF(D999=consolidado!B988,consolidado!F988,"omitir")</f>
        <v>omitir</v>
      </c>
      <c r="I999" s="193" t="str">
        <f>+IF(D999=consolidado!B988,consolidado!G988,"omitir")</f>
        <v>omitir</v>
      </c>
      <c r="J999" s="164"/>
      <c r="K999" s="164"/>
      <c r="L999" s="164"/>
      <c r="M999" s="164"/>
      <c r="N999" s="164"/>
      <c r="O999" s="164"/>
      <c r="P999" s="164"/>
      <c r="Q999" s="164"/>
      <c r="R999" s="164"/>
      <c r="S999" s="164"/>
      <c r="T999" s="164"/>
      <c r="U999" s="164"/>
      <c r="V999" s="164"/>
      <c r="W999" s="164"/>
      <c r="X999" s="164"/>
      <c r="Y999" s="164"/>
      <c r="Z999" s="164"/>
    </row>
    <row r="1000" ht="30.0" hidden="1" customHeight="1">
      <c r="A1000" s="164"/>
      <c r="B1000" s="188" t="str">
        <f>+IF(D1000=consolidado!B989,consolidado!A989,"omitir")</f>
        <v>omitir</v>
      </c>
      <c r="C1000" s="189" t="str">
        <f>+IF(D1000=consolidado!B989,consolidado!C989,"omitir")</f>
        <v>omitir</v>
      </c>
      <c r="D1000" s="189" t="str">
        <f t="shared" si="1"/>
        <v>IV°A</v>
      </c>
      <c r="E1000" s="189" t="str">
        <f t="shared" si="2"/>
        <v>IV°A - omitir - omitir</v>
      </c>
      <c r="F1000" s="190" t="str">
        <f>+IF(D1000=consolidado!B989,consolidado!D989,"omitir")</f>
        <v>omitir</v>
      </c>
      <c r="G1000" s="191" t="str">
        <f>+IF(D1000=consolidado!B989,consolidado!N989,"omitir")</f>
        <v>omitir</v>
      </c>
      <c r="H1000" s="192" t="str">
        <f>+IF(D1000=consolidado!B989,consolidado!F989,"omitir")</f>
        <v>omitir</v>
      </c>
      <c r="I1000" s="193" t="str">
        <f>+IF(D1000=consolidado!B989,consolidado!G989,"omitir")</f>
        <v>omitir</v>
      </c>
      <c r="J1000" s="164"/>
      <c r="K1000" s="164"/>
      <c r="L1000" s="164"/>
      <c r="M1000" s="164"/>
      <c r="N1000" s="164"/>
      <c r="O1000" s="164"/>
      <c r="P1000" s="164"/>
      <c r="Q1000" s="164"/>
      <c r="R1000" s="164"/>
      <c r="S1000" s="164"/>
      <c r="T1000" s="164"/>
      <c r="U1000" s="164"/>
      <c r="V1000" s="164"/>
      <c r="W1000" s="164"/>
      <c r="X1000" s="164"/>
      <c r="Y1000" s="164"/>
      <c r="Z1000" s="164"/>
    </row>
    <row r="1001" ht="14.25" customHeight="1">
      <c r="A1001" s="164"/>
      <c r="B1001" s="164"/>
      <c r="C1001" s="164"/>
      <c r="D1001" s="164"/>
      <c r="E1001" s="164"/>
      <c r="F1001" s="164"/>
      <c r="G1001" s="164"/>
      <c r="H1001" s="197"/>
      <c r="I1001" s="164"/>
      <c r="J1001" s="164"/>
      <c r="K1001" s="164"/>
      <c r="L1001" s="164"/>
      <c r="M1001" s="164"/>
      <c r="N1001" s="164"/>
      <c r="O1001" s="164"/>
      <c r="P1001" s="164"/>
      <c r="Q1001" s="164"/>
      <c r="R1001" s="164"/>
      <c r="S1001" s="164"/>
      <c r="T1001" s="164"/>
      <c r="U1001" s="164"/>
      <c r="V1001" s="164"/>
      <c r="W1001" s="164"/>
      <c r="X1001" s="164"/>
      <c r="Y1001" s="164"/>
      <c r="Z1001" s="164"/>
    </row>
  </sheetData>
  <autoFilter ref="$B$7:$I$1000">
    <filterColumn colId="0">
      <filters>
        <filter val="Noviembre"/>
        <filter val="Octubre"/>
        <filter val="#ERROR!"/>
        <filter val="Julio"/>
        <filter val="Agosto"/>
        <filter val="Septiembre"/>
      </filters>
    </filterColumn>
  </autoFilter>
  <mergeCells count="2">
    <mergeCell ref="C2:F4"/>
    <mergeCell ref="B5:I5"/>
  </mergeCells>
  <dataValidations>
    <dataValidation type="list" allowBlank="1" showErrorMessage="1" sqref="C6:E6">
      <formula1>'Profesores Jefe'!$D$4:$D$13</formula1>
    </dataValidation>
  </dataValidations>
  <printOptions/>
  <pageMargins bottom="0.75" footer="0.0" header="0.0" left="0.7" right="0.7" top="0.75"/>
  <pageSetup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4.43" defaultRowHeight="15.0" outlineLevelCol="1"/>
  <cols>
    <col customWidth="1" min="1" max="1" width="4.43"/>
    <col customWidth="1" min="2" max="2" width="10.86"/>
    <col customWidth="1" min="3" max="3" width="32.43"/>
    <col customWidth="1" hidden="1" min="4" max="4" width="29.14" outlineLevel="1"/>
    <col customWidth="1" hidden="1" min="5" max="5" width="2.29" outlineLevel="1"/>
    <col collapsed="1" customWidth="1" min="6" max="6" width="19.29"/>
    <col customWidth="1" min="7" max="7" width="25.29"/>
    <col customWidth="1" min="8" max="8" width="43.29"/>
    <col customWidth="1" min="9" max="9" width="35.14"/>
    <col customWidth="1" min="10" max="26" width="11.57"/>
  </cols>
  <sheetData>
    <row r="1" ht="14.25" customHeight="1">
      <c r="A1" s="164"/>
      <c r="B1" s="164"/>
      <c r="C1" s="197"/>
      <c r="D1" s="164"/>
      <c r="E1" s="164"/>
      <c r="F1" s="165"/>
      <c r="G1" s="165"/>
      <c r="H1" s="166"/>
      <c r="I1" s="167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</row>
    <row r="2" ht="14.25" customHeight="1">
      <c r="A2" s="164"/>
      <c r="B2" s="164"/>
      <c r="C2" s="168" t="s">
        <v>552</v>
      </c>
      <c r="D2" s="169"/>
      <c r="E2" s="169"/>
      <c r="F2" s="170"/>
      <c r="G2" s="165"/>
      <c r="H2" s="166"/>
      <c r="I2" s="167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4"/>
      <c r="V2" s="164"/>
      <c r="W2" s="164"/>
      <c r="X2" s="164"/>
      <c r="Y2" s="164"/>
      <c r="Z2" s="164"/>
    </row>
    <row r="3" ht="14.25" customHeight="1">
      <c r="A3" s="164"/>
      <c r="B3" s="164"/>
      <c r="C3" s="171"/>
      <c r="F3" s="172"/>
      <c r="G3" s="165"/>
      <c r="H3" s="166"/>
      <c r="I3" s="167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164"/>
      <c r="Z3" s="164"/>
    </row>
    <row r="4" ht="14.25" customHeight="1">
      <c r="A4" s="164"/>
      <c r="B4" s="164"/>
      <c r="C4" s="173"/>
      <c r="D4" s="174"/>
      <c r="E4" s="174"/>
      <c r="F4" s="175"/>
      <c r="G4" s="165"/>
      <c r="H4" s="166"/>
      <c r="I4" s="167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164"/>
      <c r="Z4" s="164"/>
    </row>
    <row r="5" ht="30.0" customHeight="1">
      <c r="A5" s="164"/>
      <c r="B5" s="176" t="s">
        <v>553</v>
      </c>
      <c r="C5" s="177"/>
      <c r="D5" s="177"/>
      <c r="E5" s="177"/>
      <c r="F5" s="177"/>
      <c r="G5" s="177"/>
      <c r="H5" s="177"/>
      <c r="I5" s="178"/>
      <c r="J5" s="164"/>
      <c r="K5" s="164"/>
      <c r="L5" s="164"/>
      <c r="M5" s="164"/>
      <c r="N5" s="164"/>
      <c r="O5" s="164"/>
      <c r="P5" s="164"/>
      <c r="Q5" s="164"/>
      <c r="R5" s="164"/>
      <c r="S5" s="164"/>
      <c r="T5" s="164"/>
      <c r="U5" s="164"/>
      <c r="V5" s="164"/>
      <c r="W5" s="164"/>
      <c r="X5" s="164"/>
      <c r="Y5" s="164"/>
      <c r="Z5" s="164"/>
    </row>
    <row r="6" ht="33.0" customHeight="1">
      <c r="A6" s="166"/>
      <c r="B6" s="179" t="s">
        <v>554</v>
      </c>
      <c r="C6" s="198" t="s">
        <v>538</v>
      </c>
      <c r="D6" s="180"/>
      <c r="E6" s="180"/>
      <c r="F6" s="181" t="s">
        <v>555</v>
      </c>
      <c r="G6" s="182" t="s">
        <v>556</v>
      </c>
      <c r="H6" s="181" t="s">
        <v>557</v>
      </c>
      <c r="I6" s="183" t="str">
        <f>+VLOOKUP(C6,'Profesores Jefe'!D:E,2,0)</f>
        <v>Natalia Roldán</v>
      </c>
      <c r="J6" s="166"/>
      <c r="K6" s="166"/>
      <c r="L6" s="166"/>
      <c r="M6" s="166"/>
      <c r="N6" s="166"/>
      <c r="O6" s="166"/>
      <c r="P6" s="166"/>
      <c r="Q6" s="166"/>
      <c r="R6" s="166"/>
      <c r="S6" s="166"/>
      <c r="T6" s="166"/>
      <c r="U6" s="166"/>
      <c r="V6" s="166"/>
      <c r="W6" s="166"/>
      <c r="X6" s="166"/>
      <c r="Y6" s="166"/>
      <c r="Z6" s="166"/>
    </row>
    <row r="7" ht="14.25" customHeight="1">
      <c r="A7" s="164"/>
      <c r="B7" s="184" t="s">
        <v>558</v>
      </c>
      <c r="C7" s="199" t="s">
        <v>1</v>
      </c>
      <c r="D7" s="185" t="s">
        <v>559</v>
      </c>
      <c r="E7" s="185" t="s">
        <v>560</v>
      </c>
      <c r="F7" s="186" t="s">
        <v>561</v>
      </c>
      <c r="G7" s="186" t="s">
        <v>3</v>
      </c>
      <c r="H7" s="186" t="s">
        <v>4</v>
      </c>
      <c r="I7" s="187" t="s">
        <v>562</v>
      </c>
      <c r="J7" s="164"/>
      <c r="K7" s="164"/>
      <c r="L7" s="164"/>
      <c r="M7" s="164"/>
      <c r="N7" s="164"/>
      <c r="O7" s="164"/>
      <c r="P7" s="164"/>
      <c r="Q7" s="164"/>
      <c r="R7" s="164"/>
      <c r="S7" s="164"/>
      <c r="T7" s="164"/>
      <c r="U7" s="164"/>
      <c r="V7" s="164"/>
      <c r="W7" s="164"/>
      <c r="X7" s="164"/>
      <c r="Y7" s="164"/>
      <c r="Z7" s="164"/>
    </row>
    <row r="8" ht="30.0" hidden="1" customHeight="1">
      <c r="A8" s="166"/>
      <c r="B8" s="188" t="str">
        <f>+IF(D8=consolidado!B2,consolidado!A2,"omitir")</f>
        <v>omitir</v>
      </c>
      <c r="C8" s="189" t="str">
        <f>+IF(D8=consolidado!B2,consolidado!C2,"omitir")</f>
        <v>omitir</v>
      </c>
      <c r="D8" s="189" t="str">
        <f t="shared" ref="D8:D1000" si="1">+$C$6</f>
        <v>IV°B</v>
      </c>
      <c r="E8" s="189" t="str">
        <f t="shared" ref="E8:E1000" si="2">+CONCATENATE(D8," - ",B8," - ",C8)</f>
        <v>IV°B - omitir - omitir</v>
      </c>
      <c r="F8" s="190" t="str">
        <f>+IF(D8=consolidado!B2,consolidado!D2,"omitir")</f>
        <v>omitir</v>
      </c>
      <c r="G8" s="191" t="str">
        <f>+IF(D8=consolidado!B2,consolidado!N2,"omitir")</f>
        <v>omitir</v>
      </c>
      <c r="H8" s="192" t="str">
        <f>+IF(D8=consolidado!B2,consolidado!F2,"omitir")</f>
        <v>omitir</v>
      </c>
      <c r="I8" s="193" t="str">
        <f>+IF(D8=consolidado!B2,consolidado!G2,"omitir")</f>
        <v>omitir</v>
      </c>
      <c r="J8" s="166"/>
      <c r="K8" s="166"/>
      <c r="L8" s="166"/>
      <c r="M8" s="166"/>
      <c r="N8" s="166"/>
      <c r="O8" s="166"/>
      <c r="P8" s="166"/>
      <c r="Q8" s="166"/>
      <c r="R8" s="166"/>
      <c r="S8" s="166"/>
      <c r="T8" s="166"/>
      <c r="U8" s="166"/>
      <c r="V8" s="166"/>
      <c r="W8" s="166"/>
      <c r="X8" s="166"/>
      <c r="Y8" s="166"/>
      <c r="Z8" s="166"/>
    </row>
    <row r="9" ht="30.0" hidden="1" customHeight="1">
      <c r="A9" s="166"/>
      <c r="B9" s="188" t="str">
        <f>+IF(D9=consolidado!B3,consolidado!A3,"omitir")</f>
        <v>omitir</v>
      </c>
      <c r="C9" s="189" t="str">
        <f>+IF(D9=consolidado!B3,consolidado!C3,"omitir")</f>
        <v>omitir</v>
      </c>
      <c r="D9" s="189" t="str">
        <f t="shared" si="1"/>
        <v>IV°B</v>
      </c>
      <c r="E9" s="189" t="str">
        <f t="shared" si="2"/>
        <v>IV°B - omitir - omitir</v>
      </c>
      <c r="F9" s="190" t="str">
        <f>+IF(D9=consolidado!B3,consolidado!D3,"omitir")</f>
        <v>omitir</v>
      </c>
      <c r="G9" s="191" t="str">
        <f>+IF(D9=consolidado!B3,consolidado!N3,"omitir")</f>
        <v>omitir</v>
      </c>
      <c r="H9" s="192" t="str">
        <f>+IF(D9=consolidado!B3,consolidado!F3,"omitir")</f>
        <v>omitir</v>
      </c>
      <c r="I9" s="193" t="str">
        <f>+IF(D9=consolidado!B3,consolidado!G3,"omitir")</f>
        <v>omitir</v>
      </c>
      <c r="J9" s="166"/>
      <c r="K9" s="166"/>
      <c r="L9" s="166"/>
      <c r="M9" s="166"/>
      <c r="N9" s="166"/>
      <c r="O9" s="166"/>
      <c r="P9" s="166"/>
      <c r="Q9" s="166"/>
      <c r="R9" s="166"/>
      <c r="S9" s="166"/>
      <c r="T9" s="166"/>
      <c r="U9" s="166"/>
      <c r="V9" s="166"/>
      <c r="W9" s="166"/>
      <c r="X9" s="166"/>
      <c r="Y9" s="166"/>
      <c r="Z9" s="166"/>
    </row>
    <row r="10" ht="30.0" hidden="1" customHeight="1">
      <c r="A10" s="166"/>
      <c r="B10" s="188" t="str">
        <f>+IF(D10=consolidado!B4,consolidado!A4,"omitir")</f>
        <v>omitir</v>
      </c>
      <c r="C10" s="189" t="str">
        <f>+IF(D10=consolidado!B4,consolidado!C4,"omitir")</f>
        <v>omitir</v>
      </c>
      <c r="D10" s="189" t="str">
        <f t="shared" si="1"/>
        <v>IV°B</v>
      </c>
      <c r="E10" s="189" t="str">
        <f t="shared" si="2"/>
        <v>IV°B - omitir - omitir</v>
      </c>
      <c r="F10" s="190" t="str">
        <f>+IF(D10=consolidado!B4,consolidado!D4,"omitir")</f>
        <v>omitir</v>
      </c>
      <c r="G10" s="191" t="str">
        <f>+IF(D10=consolidado!B4,consolidado!N4,"omitir")</f>
        <v>omitir</v>
      </c>
      <c r="H10" s="192" t="str">
        <f>+IF(D10=consolidado!B4,consolidado!F4,"omitir")</f>
        <v>omitir</v>
      </c>
      <c r="I10" s="193" t="str">
        <f>+IF(D10=consolidado!B4,consolidado!G4,"omitir")</f>
        <v>omitir</v>
      </c>
      <c r="J10" s="166"/>
      <c r="K10" s="166"/>
      <c r="L10" s="166"/>
      <c r="M10" s="166"/>
      <c r="N10" s="166"/>
      <c r="O10" s="166"/>
      <c r="P10" s="166"/>
      <c r="Q10" s="166"/>
      <c r="R10" s="166"/>
      <c r="S10" s="166"/>
      <c r="T10" s="166"/>
      <c r="U10" s="166"/>
      <c r="V10" s="166"/>
      <c r="W10" s="166"/>
      <c r="X10" s="166"/>
      <c r="Y10" s="166"/>
      <c r="Z10" s="166"/>
    </row>
    <row r="11" ht="30.0" hidden="1" customHeight="1">
      <c r="A11" s="166"/>
      <c r="B11" s="188" t="str">
        <f>+IF(D11=consolidado!B5,consolidado!A5,"omitir")</f>
        <v>omitir</v>
      </c>
      <c r="C11" s="189" t="str">
        <f>+IF(D11=consolidado!B5,consolidado!C5,"omitir")</f>
        <v>omitir</v>
      </c>
      <c r="D11" s="189" t="str">
        <f t="shared" si="1"/>
        <v>IV°B</v>
      </c>
      <c r="E11" s="189" t="str">
        <f t="shared" si="2"/>
        <v>IV°B - omitir - omitir</v>
      </c>
      <c r="F11" s="190" t="str">
        <f>+IF(D11=consolidado!B5,consolidado!D5,"omitir")</f>
        <v>omitir</v>
      </c>
      <c r="G11" s="191" t="str">
        <f>+IF(D11=consolidado!B5,consolidado!N5,"omitir")</f>
        <v>omitir</v>
      </c>
      <c r="H11" s="192" t="str">
        <f>+IF(D11=consolidado!B5,consolidado!F5,"omitir")</f>
        <v>omitir</v>
      </c>
      <c r="I11" s="193" t="str">
        <f>+IF(D11=consolidado!B5,consolidado!G5,"omitir")</f>
        <v>omitir</v>
      </c>
      <c r="J11" s="166"/>
      <c r="K11" s="166"/>
      <c r="L11" s="166"/>
      <c r="M11" s="166"/>
      <c r="N11" s="166"/>
      <c r="O11" s="166"/>
      <c r="P11" s="166"/>
      <c r="Q11" s="166"/>
      <c r="R11" s="166"/>
      <c r="S11" s="166"/>
      <c r="T11" s="166"/>
      <c r="U11" s="166"/>
      <c r="V11" s="166"/>
      <c r="W11" s="166"/>
      <c r="X11" s="166"/>
      <c r="Y11" s="166"/>
      <c r="Z11" s="166"/>
    </row>
    <row r="12" ht="30.0" hidden="1" customHeight="1">
      <c r="A12" s="166"/>
      <c r="B12" s="188" t="str">
        <f>+IF(D12=consolidado!B6,consolidado!A6,"omitir")</f>
        <v>omitir</v>
      </c>
      <c r="C12" s="189" t="str">
        <f>+IF(D12=consolidado!B6,consolidado!C6,"omitir")</f>
        <v>omitir</v>
      </c>
      <c r="D12" s="189" t="str">
        <f t="shared" si="1"/>
        <v>IV°B</v>
      </c>
      <c r="E12" s="189" t="str">
        <f t="shared" si="2"/>
        <v>IV°B - omitir - omitir</v>
      </c>
      <c r="F12" s="190" t="str">
        <f>+IF(D12=consolidado!B6,consolidado!D6,"omitir")</f>
        <v>omitir</v>
      </c>
      <c r="G12" s="191" t="str">
        <f>+IF(D12=consolidado!B6,consolidado!N6,"omitir")</f>
        <v>omitir</v>
      </c>
      <c r="H12" s="192" t="str">
        <f>+IF(D12=consolidado!B6,consolidado!F6,"omitir")</f>
        <v>omitir</v>
      </c>
      <c r="I12" s="193" t="str">
        <f>+IF(D12=consolidado!B6,consolidado!G6,"omitir")</f>
        <v>omitir</v>
      </c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6"/>
      <c r="Z12" s="166"/>
    </row>
    <row r="13" ht="30.0" hidden="1" customHeight="1">
      <c r="A13" s="166"/>
      <c r="B13" s="188" t="str">
        <f>+IF(D13=consolidado!B7,consolidado!A7,"omitir")</f>
        <v>omitir</v>
      </c>
      <c r="C13" s="189" t="str">
        <f>+IF(D13=consolidado!B7,consolidado!C7,"omitir")</f>
        <v>omitir</v>
      </c>
      <c r="D13" s="189" t="str">
        <f t="shared" si="1"/>
        <v>IV°B</v>
      </c>
      <c r="E13" s="189" t="str">
        <f t="shared" si="2"/>
        <v>IV°B - omitir - omitir</v>
      </c>
      <c r="F13" s="190" t="str">
        <f>+IF(D13=consolidado!B7,consolidado!D7,"omitir")</f>
        <v>omitir</v>
      </c>
      <c r="G13" s="191" t="str">
        <f>+IF(D13=consolidado!B7,consolidado!N7,"omitir")</f>
        <v>omitir</v>
      </c>
      <c r="H13" s="192" t="str">
        <f>+IF(D13=consolidado!B7,consolidado!F7,"omitir")</f>
        <v>omitir</v>
      </c>
      <c r="I13" s="193" t="str">
        <f>+IF(D13=consolidado!B7,consolidado!G7,"omitir")</f>
        <v>omitir</v>
      </c>
      <c r="J13" s="166"/>
      <c r="K13" s="166"/>
      <c r="L13" s="166"/>
      <c r="M13" s="166"/>
      <c r="N13" s="166"/>
      <c r="O13" s="166"/>
      <c r="P13" s="166"/>
      <c r="Q13" s="166"/>
      <c r="R13" s="166"/>
      <c r="S13" s="166"/>
      <c r="T13" s="166"/>
      <c r="U13" s="166"/>
      <c r="V13" s="166"/>
      <c r="W13" s="166"/>
      <c r="X13" s="166"/>
      <c r="Y13" s="166"/>
      <c r="Z13" s="166"/>
    </row>
    <row r="14" ht="30.0" hidden="1" customHeight="1">
      <c r="A14" s="166"/>
      <c r="B14" s="188" t="str">
        <f>+IF(D14=consolidado!B8,consolidado!A8,"omitir")</f>
        <v>omitir</v>
      </c>
      <c r="C14" s="189" t="str">
        <f>+IF(D14=consolidado!B8,consolidado!C8,"omitir")</f>
        <v>omitir</v>
      </c>
      <c r="D14" s="189" t="str">
        <f t="shared" si="1"/>
        <v>IV°B</v>
      </c>
      <c r="E14" s="189" t="str">
        <f t="shared" si="2"/>
        <v>IV°B - omitir - omitir</v>
      </c>
      <c r="F14" s="190" t="str">
        <f>+IF(D14=consolidado!B8,consolidado!D8,"omitir")</f>
        <v>omitir</v>
      </c>
      <c r="G14" s="191" t="str">
        <f>+IF(D14=consolidado!B8,consolidado!N8,"omitir")</f>
        <v>omitir</v>
      </c>
      <c r="H14" s="192" t="str">
        <f>+IF(D14=consolidado!B8,consolidado!F8,"omitir")</f>
        <v>omitir</v>
      </c>
      <c r="I14" s="193" t="str">
        <f>+IF(D14=consolidado!B8,consolidado!G8,"omitir")</f>
        <v>omitir</v>
      </c>
      <c r="J14" s="166"/>
      <c r="K14" s="166"/>
      <c r="L14" s="166"/>
      <c r="M14" s="166"/>
      <c r="N14" s="166"/>
      <c r="O14" s="166"/>
      <c r="P14" s="166"/>
      <c r="Q14" s="166"/>
      <c r="R14" s="166"/>
      <c r="S14" s="166"/>
      <c r="T14" s="166"/>
      <c r="U14" s="166"/>
      <c r="V14" s="166"/>
      <c r="W14" s="166"/>
      <c r="X14" s="166"/>
      <c r="Y14" s="166"/>
      <c r="Z14" s="166"/>
    </row>
    <row r="15" ht="30.0" hidden="1" customHeight="1">
      <c r="A15" s="166"/>
      <c r="B15" s="188" t="str">
        <f>+IF(D15=consolidado!B9,consolidado!A9,"omitir")</f>
        <v>omitir</v>
      </c>
      <c r="C15" s="189" t="str">
        <f>+IF(D15=consolidado!B9,consolidado!C9,"omitir")</f>
        <v>omitir</v>
      </c>
      <c r="D15" s="189" t="str">
        <f t="shared" si="1"/>
        <v>IV°B</v>
      </c>
      <c r="E15" s="189" t="str">
        <f t="shared" si="2"/>
        <v>IV°B - omitir - omitir</v>
      </c>
      <c r="F15" s="190" t="str">
        <f>+IF(D15=consolidado!B9,consolidado!D9,"omitir")</f>
        <v>omitir</v>
      </c>
      <c r="G15" s="191" t="str">
        <f>+IF(D15=consolidado!B9,consolidado!N9,"omitir")</f>
        <v>omitir</v>
      </c>
      <c r="H15" s="192" t="str">
        <f>+IF(D15=consolidado!B9,consolidado!F9,"omitir")</f>
        <v>omitir</v>
      </c>
      <c r="I15" s="193" t="str">
        <f>+IF(D15=consolidado!B9,consolidado!G9,"omitir")</f>
        <v>omitir</v>
      </c>
      <c r="J15" s="166"/>
      <c r="K15" s="166"/>
      <c r="L15" s="166"/>
      <c r="M15" s="166"/>
      <c r="N15" s="166"/>
      <c r="O15" s="166"/>
      <c r="P15" s="166"/>
      <c r="Q15" s="166"/>
      <c r="R15" s="166"/>
      <c r="S15" s="166"/>
      <c r="T15" s="166"/>
      <c r="U15" s="166"/>
      <c r="V15" s="166"/>
      <c r="W15" s="166"/>
      <c r="X15" s="166"/>
      <c r="Y15" s="166"/>
      <c r="Z15" s="166"/>
    </row>
    <row r="16" ht="30.0" hidden="1" customHeight="1">
      <c r="A16" s="166"/>
      <c r="B16" s="188" t="str">
        <f>+IF(D16=consolidado!B10,consolidado!A10,"omitir")</f>
        <v>omitir</v>
      </c>
      <c r="C16" s="189" t="str">
        <f>+IF(D16=consolidado!B10,consolidado!C10,"omitir")</f>
        <v>omitir</v>
      </c>
      <c r="D16" s="189" t="str">
        <f t="shared" si="1"/>
        <v>IV°B</v>
      </c>
      <c r="E16" s="189" t="str">
        <f t="shared" si="2"/>
        <v>IV°B - omitir - omitir</v>
      </c>
      <c r="F16" s="190" t="str">
        <f>+IF(D16=consolidado!B10,consolidado!D10,"omitir")</f>
        <v>omitir</v>
      </c>
      <c r="G16" s="191" t="str">
        <f>+IF(D16=consolidado!B10,consolidado!N10,"omitir")</f>
        <v>omitir</v>
      </c>
      <c r="H16" s="192" t="str">
        <f>+IF(D16=consolidado!B10,consolidado!F10,"omitir")</f>
        <v>omitir</v>
      </c>
      <c r="I16" s="193" t="str">
        <f>+IF(D16=consolidado!B10,consolidado!G10,"omitir")</f>
        <v>omitir</v>
      </c>
      <c r="J16" s="166"/>
      <c r="K16" s="166"/>
      <c r="L16" s="166"/>
      <c r="M16" s="166"/>
      <c r="N16" s="166"/>
      <c r="O16" s="166"/>
      <c r="P16" s="166"/>
      <c r="Q16" s="166"/>
      <c r="R16" s="166"/>
      <c r="S16" s="166"/>
      <c r="T16" s="166"/>
      <c r="U16" s="166"/>
      <c r="V16" s="166"/>
      <c r="W16" s="166"/>
      <c r="X16" s="166"/>
      <c r="Y16" s="166"/>
      <c r="Z16" s="166"/>
    </row>
    <row r="17" ht="30.0" hidden="1" customHeight="1">
      <c r="A17" s="166"/>
      <c r="B17" s="188" t="str">
        <f>+IF(D17=consolidado!B11,consolidado!A11,"omitir")</f>
        <v>omitir</v>
      </c>
      <c r="C17" s="189" t="str">
        <f>+IF(D17=consolidado!B11,consolidado!C11,"omitir")</f>
        <v>omitir</v>
      </c>
      <c r="D17" s="189" t="str">
        <f t="shared" si="1"/>
        <v>IV°B</v>
      </c>
      <c r="E17" s="189" t="str">
        <f t="shared" si="2"/>
        <v>IV°B - omitir - omitir</v>
      </c>
      <c r="F17" s="190" t="str">
        <f>+IF(D17=consolidado!B11,consolidado!D11,"omitir")</f>
        <v>omitir</v>
      </c>
      <c r="G17" s="191" t="str">
        <f>+IF(D17=consolidado!B11,consolidado!N11,"omitir")</f>
        <v>omitir</v>
      </c>
      <c r="H17" s="192" t="str">
        <f>+IF(D17=consolidado!B11,consolidado!F11,"omitir")</f>
        <v>omitir</v>
      </c>
      <c r="I17" s="193" t="str">
        <f>+IF(D17=consolidado!B11,consolidado!G11,"omitir")</f>
        <v>omitir</v>
      </c>
      <c r="J17" s="166"/>
      <c r="K17" s="166"/>
      <c r="L17" s="166"/>
      <c r="M17" s="166"/>
      <c r="N17" s="166"/>
      <c r="O17" s="166"/>
      <c r="P17" s="166"/>
      <c r="Q17" s="166"/>
      <c r="R17" s="166"/>
      <c r="S17" s="166"/>
      <c r="T17" s="166"/>
      <c r="U17" s="166"/>
      <c r="V17" s="166"/>
      <c r="W17" s="166"/>
      <c r="X17" s="166"/>
      <c r="Y17" s="166"/>
      <c r="Z17" s="166"/>
    </row>
    <row r="18" ht="30.0" hidden="1" customHeight="1">
      <c r="A18" s="166"/>
      <c r="B18" s="188" t="str">
        <f>+IF(D18=consolidado!B12,consolidado!A12,"omitir")</f>
        <v>omitir</v>
      </c>
      <c r="C18" s="189" t="str">
        <f>+IF(D18=consolidado!B12,consolidado!C12,"omitir")</f>
        <v>omitir</v>
      </c>
      <c r="D18" s="189" t="str">
        <f t="shared" si="1"/>
        <v>IV°B</v>
      </c>
      <c r="E18" s="189" t="str">
        <f t="shared" si="2"/>
        <v>IV°B - omitir - omitir</v>
      </c>
      <c r="F18" s="190" t="str">
        <f>+IF(D18=consolidado!B12,consolidado!D12,"omitir")</f>
        <v>omitir</v>
      </c>
      <c r="G18" s="191" t="str">
        <f>+IF(D18=consolidado!B12,consolidado!N12,"omitir")</f>
        <v>omitir</v>
      </c>
      <c r="H18" s="192" t="str">
        <f>+IF(D18=consolidado!B12,consolidado!F12,"omitir")</f>
        <v>omitir</v>
      </c>
      <c r="I18" s="193" t="str">
        <f>+IF(D18=consolidado!B12,consolidado!G12,"omitir")</f>
        <v>omitir</v>
      </c>
      <c r="J18" s="166"/>
      <c r="K18" s="166"/>
      <c r="L18" s="166"/>
      <c r="M18" s="166"/>
      <c r="N18" s="166"/>
      <c r="O18" s="166"/>
      <c r="P18" s="166"/>
      <c r="Q18" s="166"/>
      <c r="R18" s="166"/>
      <c r="S18" s="166"/>
      <c r="T18" s="166"/>
      <c r="U18" s="166"/>
      <c r="V18" s="166"/>
      <c r="W18" s="166"/>
      <c r="X18" s="166"/>
      <c r="Y18" s="166"/>
      <c r="Z18" s="166"/>
    </row>
    <row r="19" ht="30.0" hidden="1" customHeight="1">
      <c r="A19" s="166"/>
      <c r="B19" s="188" t="str">
        <f>+IF(D19=consolidado!B13,consolidado!A13,"omitir")</f>
        <v>omitir</v>
      </c>
      <c r="C19" s="189" t="str">
        <f>+IF(D19=consolidado!B13,consolidado!C13,"omitir")</f>
        <v>omitir</v>
      </c>
      <c r="D19" s="189" t="str">
        <f t="shared" si="1"/>
        <v>IV°B</v>
      </c>
      <c r="E19" s="189" t="str">
        <f t="shared" si="2"/>
        <v>IV°B - omitir - omitir</v>
      </c>
      <c r="F19" s="190" t="str">
        <f>+IF(D19=consolidado!B13,consolidado!D13,"omitir")</f>
        <v>omitir</v>
      </c>
      <c r="G19" s="191" t="str">
        <f>+IF(D19=consolidado!B13,consolidado!N13,"omitir")</f>
        <v>omitir</v>
      </c>
      <c r="H19" s="192" t="str">
        <f>+IF(D19=consolidado!B13,consolidado!F13,"omitir")</f>
        <v>omitir</v>
      </c>
      <c r="I19" s="193" t="str">
        <f>+IF(D19=consolidado!B13,consolidado!G13,"omitir")</f>
        <v>omitir</v>
      </c>
      <c r="J19" s="166"/>
      <c r="K19" s="166"/>
      <c r="L19" s="166"/>
      <c r="M19" s="166"/>
      <c r="N19" s="166"/>
      <c r="O19" s="166"/>
      <c r="P19" s="166"/>
      <c r="Q19" s="166"/>
      <c r="R19" s="166"/>
      <c r="S19" s="166"/>
      <c r="T19" s="166"/>
      <c r="U19" s="166"/>
      <c r="V19" s="166"/>
      <c r="W19" s="166"/>
      <c r="X19" s="166"/>
      <c r="Y19" s="166"/>
      <c r="Z19" s="166"/>
    </row>
    <row r="20" ht="30.0" hidden="1" customHeight="1">
      <c r="A20" s="166"/>
      <c r="B20" s="188" t="str">
        <f>+IF(D20=consolidado!B14,consolidado!A14,"omitir")</f>
        <v>omitir</v>
      </c>
      <c r="C20" s="189" t="str">
        <f>+IF(D20=consolidado!B14,consolidado!C14,"omitir")</f>
        <v>omitir</v>
      </c>
      <c r="D20" s="189" t="str">
        <f t="shared" si="1"/>
        <v>IV°B</v>
      </c>
      <c r="E20" s="189" t="str">
        <f t="shared" si="2"/>
        <v>IV°B - omitir - omitir</v>
      </c>
      <c r="F20" s="190" t="str">
        <f>+IF(D20=consolidado!B14,consolidado!D14,"omitir")</f>
        <v>omitir</v>
      </c>
      <c r="G20" s="191" t="str">
        <f>+IF(D20=consolidado!B14,consolidado!N14,"omitir")</f>
        <v>omitir</v>
      </c>
      <c r="H20" s="192" t="str">
        <f>+IF(D20=consolidado!B14,consolidado!F14,"omitir")</f>
        <v>omitir</v>
      </c>
      <c r="I20" s="193" t="str">
        <f>+IF(D20=consolidado!B14,consolidado!G14,"omitir")</f>
        <v>omitir</v>
      </c>
      <c r="J20" s="166"/>
      <c r="K20" s="166"/>
      <c r="L20" s="166"/>
      <c r="M20" s="166"/>
      <c r="N20" s="166"/>
      <c r="O20" s="166"/>
      <c r="P20" s="166"/>
      <c r="Q20" s="166"/>
      <c r="R20" s="166"/>
      <c r="S20" s="166"/>
      <c r="T20" s="166"/>
      <c r="U20" s="166"/>
      <c r="V20" s="166"/>
      <c r="W20" s="166"/>
      <c r="X20" s="166"/>
      <c r="Y20" s="166"/>
      <c r="Z20" s="166"/>
    </row>
    <row r="21" ht="30.0" hidden="1" customHeight="1">
      <c r="A21" s="166"/>
      <c r="B21" s="188" t="str">
        <f>+IF(D21=consolidado!B15,consolidado!A15,"omitir")</f>
        <v>omitir</v>
      </c>
      <c r="C21" s="189" t="str">
        <f>+IF(D21=consolidado!B15,consolidado!C15,"omitir")</f>
        <v>omitir</v>
      </c>
      <c r="D21" s="189" t="str">
        <f t="shared" si="1"/>
        <v>IV°B</v>
      </c>
      <c r="E21" s="189" t="str">
        <f t="shared" si="2"/>
        <v>IV°B - omitir - omitir</v>
      </c>
      <c r="F21" s="190" t="str">
        <f>+IF(D21=consolidado!B15,consolidado!D15,"omitir")</f>
        <v>omitir</v>
      </c>
      <c r="G21" s="191" t="str">
        <f>+IF(D21=consolidado!B15,consolidado!N15,"omitir")</f>
        <v>omitir</v>
      </c>
      <c r="H21" s="192" t="str">
        <f>+IF(D21=consolidado!B15,consolidado!F15,"omitir")</f>
        <v>omitir</v>
      </c>
      <c r="I21" s="193" t="str">
        <f>+IF(D21=consolidado!B15,consolidado!G15,"omitir")</f>
        <v>omitir</v>
      </c>
      <c r="J21" s="166"/>
      <c r="K21" s="166"/>
      <c r="L21" s="166"/>
      <c r="M21" s="166"/>
      <c r="N21" s="166"/>
      <c r="O21" s="166"/>
      <c r="P21" s="166"/>
      <c r="Q21" s="166"/>
      <c r="R21" s="166"/>
      <c r="S21" s="166"/>
      <c r="T21" s="166"/>
      <c r="U21" s="166"/>
      <c r="V21" s="166"/>
      <c r="W21" s="166"/>
      <c r="X21" s="166"/>
      <c r="Y21" s="166"/>
      <c r="Z21" s="166"/>
    </row>
    <row r="22" ht="30.0" hidden="1" customHeight="1">
      <c r="A22" s="166"/>
      <c r="B22" s="188" t="str">
        <f>+IF(D22=consolidado!B16,consolidado!A16,"omitir")</f>
        <v>omitir</v>
      </c>
      <c r="C22" s="189" t="str">
        <f>+IF(D22=consolidado!B16,consolidado!C16,"omitir")</f>
        <v>omitir</v>
      </c>
      <c r="D22" s="189" t="str">
        <f t="shared" si="1"/>
        <v>IV°B</v>
      </c>
      <c r="E22" s="189" t="str">
        <f t="shared" si="2"/>
        <v>IV°B - omitir - omitir</v>
      </c>
      <c r="F22" s="190" t="str">
        <f>+IF(D22=consolidado!B16,consolidado!D16,"omitir")</f>
        <v>omitir</v>
      </c>
      <c r="G22" s="191" t="str">
        <f>+IF(D22=consolidado!B16,consolidado!N16,"omitir")</f>
        <v>omitir</v>
      </c>
      <c r="H22" s="192" t="str">
        <f>+IF(D22=consolidado!B16,consolidado!F16,"omitir")</f>
        <v>omitir</v>
      </c>
      <c r="I22" s="193" t="str">
        <f>+IF(D22=consolidado!B16,consolidado!G16,"omitir")</f>
        <v>omitir</v>
      </c>
      <c r="J22" s="166"/>
      <c r="K22" s="166"/>
      <c r="L22" s="166"/>
      <c r="M22" s="166"/>
      <c r="N22" s="166"/>
      <c r="O22" s="166"/>
      <c r="P22" s="166"/>
      <c r="Q22" s="166"/>
      <c r="R22" s="166"/>
      <c r="S22" s="166"/>
      <c r="T22" s="166"/>
      <c r="U22" s="166"/>
      <c r="V22" s="166"/>
      <c r="W22" s="166"/>
      <c r="X22" s="166"/>
      <c r="Y22" s="166"/>
      <c r="Z22" s="166"/>
    </row>
    <row r="23" ht="30.0" hidden="1" customHeight="1">
      <c r="A23" s="166"/>
      <c r="B23" s="188" t="str">
        <f>+IF(D23=consolidado!B17,consolidado!A17,"omitir")</f>
        <v>omitir</v>
      </c>
      <c r="C23" s="189" t="str">
        <f>+IF(D23=consolidado!B17,consolidado!C17,"omitir")</f>
        <v>omitir</v>
      </c>
      <c r="D23" s="189" t="str">
        <f t="shared" si="1"/>
        <v>IV°B</v>
      </c>
      <c r="E23" s="189" t="str">
        <f t="shared" si="2"/>
        <v>IV°B - omitir - omitir</v>
      </c>
      <c r="F23" s="190" t="str">
        <f>+IF(D23=consolidado!B17,consolidado!D17,"omitir")</f>
        <v>omitir</v>
      </c>
      <c r="G23" s="191" t="str">
        <f>+IF(D23=consolidado!B17,consolidado!N17,"omitir")</f>
        <v>omitir</v>
      </c>
      <c r="H23" s="192" t="str">
        <f>+IF(D23=consolidado!B17,consolidado!F17,"omitir")</f>
        <v>omitir</v>
      </c>
      <c r="I23" s="193" t="str">
        <f>+IF(D23=consolidado!B17,consolidado!G17,"omitir")</f>
        <v>omitir</v>
      </c>
      <c r="J23" s="166"/>
      <c r="K23" s="166"/>
      <c r="L23" s="166"/>
      <c r="M23" s="166"/>
      <c r="N23" s="166"/>
      <c r="O23" s="166"/>
      <c r="P23" s="166"/>
      <c r="Q23" s="166"/>
      <c r="R23" s="166"/>
      <c r="S23" s="166"/>
      <c r="T23" s="166"/>
      <c r="U23" s="166"/>
      <c r="V23" s="166"/>
      <c r="W23" s="166"/>
      <c r="X23" s="166"/>
      <c r="Y23" s="166"/>
      <c r="Z23" s="166"/>
    </row>
    <row r="24" ht="30.0" hidden="1" customHeight="1">
      <c r="A24" s="166"/>
      <c r="B24" s="188" t="str">
        <f>+IF(D24=consolidado!B18,consolidado!A18,"omitir")</f>
        <v>omitir</v>
      </c>
      <c r="C24" s="189" t="str">
        <f>+IF(D24=consolidado!B18,consolidado!C18,"omitir")</f>
        <v>omitir</v>
      </c>
      <c r="D24" s="189" t="str">
        <f t="shared" si="1"/>
        <v>IV°B</v>
      </c>
      <c r="E24" s="189" t="str">
        <f t="shared" si="2"/>
        <v>IV°B - omitir - omitir</v>
      </c>
      <c r="F24" s="190" t="str">
        <f>+IF(D24=consolidado!B18,consolidado!D18,"omitir")</f>
        <v>omitir</v>
      </c>
      <c r="G24" s="191" t="str">
        <f>+IF(D24=consolidado!B18,consolidado!N18,"omitir")</f>
        <v>omitir</v>
      </c>
      <c r="H24" s="192" t="str">
        <f>+IF(D24=consolidado!B18,consolidado!F18,"omitir")</f>
        <v>omitir</v>
      </c>
      <c r="I24" s="193" t="str">
        <f>+IF(D24=consolidado!B18,consolidado!G18,"omitir")</f>
        <v>omitir</v>
      </c>
      <c r="J24" s="166"/>
      <c r="K24" s="166"/>
      <c r="L24" s="166"/>
      <c r="M24" s="166"/>
      <c r="N24" s="166"/>
      <c r="O24" s="166"/>
      <c r="P24" s="166"/>
      <c r="Q24" s="166"/>
      <c r="R24" s="166"/>
      <c r="S24" s="166"/>
      <c r="T24" s="166"/>
      <c r="U24" s="166"/>
      <c r="V24" s="166"/>
      <c r="W24" s="166"/>
      <c r="X24" s="166"/>
      <c r="Y24" s="166"/>
      <c r="Z24" s="166"/>
    </row>
    <row r="25" ht="30.0" hidden="1" customHeight="1">
      <c r="A25" s="166"/>
      <c r="B25" s="188" t="str">
        <f>+IF(D25=consolidado!B19,consolidado!A19,"omitir")</f>
        <v>omitir</v>
      </c>
      <c r="C25" s="189" t="str">
        <f>+IF(D25=consolidado!B19,consolidado!C19,"omitir")</f>
        <v>omitir</v>
      </c>
      <c r="D25" s="189" t="str">
        <f t="shared" si="1"/>
        <v>IV°B</v>
      </c>
      <c r="E25" s="189" t="str">
        <f t="shared" si="2"/>
        <v>IV°B - omitir - omitir</v>
      </c>
      <c r="F25" s="190" t="str">
        <f>+IF(D25=consolidado!B19,consolidado!D19,"omitir")</f>
        <v>omitir</v>
      </c>
      <c r="G25" s="191" t="str">
        <f>+IF(D25=consolidado!B19,consolidado!N19,"omitir")</f>
        <v>omitir</v>
      </c>
      <c r="H25" s="192" t="str">
        <f>+IF(D25=consolidado!B19,consolidado!F19,"omitir")</f>
        <v>omitir</v>
      </c>
      <c r="I25" s="193" t="str">
        <f>+IF(D25=consolidado!B19,consolidado!G19,"omitir")</f>
        <v>omitir</v>
      </c>
      <c r="J25" s="166"/>
      <c r="K25" s="166"/>
      <c r="L25" s="166"/>
      <c r="M25" s="166"/>
      <c r="N25" s="166"/>
      <c r="O25" s="166"/>
      <c r="P25" s="166"/>
      <c r="Q25" s="166"/>
      <c r="R25" s="166"/>
      <c r="S25" s="166"/>
      <c r="T25" s="166"/>
      <c r="U25" s="166"/>
      <c r="V25" s="166"/>
      <c r="W25" s="166"/>
      <c r="X25" s="166"/>
      <c r="Y25" s="166"/>
      <c r="Z25" s="166"/>
    </row>
    <row r="26" ht="30.0" hidden="1" customHeight="1">
      <c r="A26" s="166"/>
      <c r="B26" s="188" t="str">
        <f>+IF(D26=consolidado!B20,consolidado!A20,"omitir")</f>
        <v>omitir</v>
      </c>
      <c r="C26" s="189" t="str">
        <f>+IF(D26=consolidado!B20,consolidado!C20,"omitir")</f>
        <v>omitir</v>
      </c>
      <c r="D26" s="189" t="str">
        <f t="shared" si="1"/>
        <v>IV°B</v>
      </c>
      <c r="E26" s="189" t="str">
        <f t="shared" si="2"/>
        <v>IV°B - omitir - omitir</v>
      </c>
      <c r="F26" s="190" t="str">
        <f>+IF(D26=consolidado!B20,consolidado!D20,"omitir")</f>
        <v>omitir</v>
      </c>
      <c r="G26" s="191" t="str">
        <f>+IF(D26=consolidado!B20,consolidado!N20,"omitir")</f>
        <v>omitir</v>
      </c>
      <c r="H26" s="192" t="str">
        <f>+IF(D26=consolidado!B20,consolidado!F20,"omitir")</f>
        <v>omitir</v>
      </c>
      <c r="I26" s="193" t="str">
        <f>+IF(D26=consolidado!B20,consolidado!G20,"omitir")</f>
        <v>omitir</v>
      </c>
      <c r="J26" s="166"/>
      <c r="K26" s="166"/>
      <c r="L26" s="166"/>
      <c r="M26" s="166"/>
      <c r="N26" s="166"/>
      <c r="O26" s="166"/>
      <c r="P26" s="166"/>
      <c r="Q26" s="166"/>
      <c r="R26" s="166"/>
      <c r="S26" s="166"/>
      <c r="T26" s="166"/>
      <c r="U26" s="166"/>
      <c r="V26" s="166"/>
      <c r="W26" s="166"/>
      <c r="X26" s="166"/>
      <c r="Y26" s="166"/>
      <c r="Z26" s="166"/>
    </row>
    <row r="27" ht="30.0" hidden="1" customHeight="1">
      <c r="A27" s="166"/>
      <c r="B27" s="188" t="str">
        <f>+IF(D27=consolidado!B21,consolidado!A21,"omitir")</f>
        <v>omitir</v>
      </c>
      <c r="C27" s="189" t="str">
        <f>+IF(D27=consolidado!B21,consolidado!C21,"omitir")</f>
        <v>omitir</v>
      </c>
      <c r="D27" s="189" t="str">
        <f t="shared" si="1"/>
        <v>IV°B</v>
      </c>
      <c r="E27" s="189" t="str">
        <f t="shared" si="2"/>
        <v>IV°B - omitir - omitir</v>
      </c>
      <c r="F27" s="190" t="str">
        <f>+IF(D27=consolidado!B21,consolidado!D21,"omitir")</f>
        <v>omitir</v>
      </c>
      <c r="G27" s="191" t="str">
        <f>+IF(D27=consolidado!B21,consolidado!N21,"omitir")</f>
        <v>omitir</v>
      </c>
      <c r="H27" s="192" t="str">
        <f>+IF(D27=consolidado!B21,consolidado!F21,"omitir")</f>
        <v>omitir</v>
      </c>
      <c r="I27" s="193" t="str">
        <f>+IF(D27=consolidado!B21,consolidado!G21,"omitir")</f>
        <v>omitir</v>
      </c>
      <c r="J27" s="166"/>
      <c r="K27" s="166"/>
      <c r="L27" s="166"/>
      <c r="M27" s="166"/>
      <c r="N27" s="166"/>
      <c r="O27" s="166"/>
      <c r="P27" s="166"/>
      <c r="Q27" s="166"/>
      <c r="R27" s="166"/>
      <c r="S27" s="166"/>
      <c r="T27" s="166"/>
      <c r="U27" s="166"/>
      <c r="V27" s="166"/>
      <c r="W27" s="166"/>
      <c r="X27" s="166"/>
      <c r="Y27" s="166"/>
      <c r="Z27" s="166"/>
    </row>
    <row r="28" ht="30.0" hidden="1" customHeight="1">
      <c r="A28" s="166"/>
      <c r="B28" s="188" t="str">
        <f>+IF(D28=consolidado!B22,consolidado!A22,"omitir")</f>
        <v>omitir</v>
      </c>
      <c r="C28" s="189" t="str">
        <f>+IF(D28=consolidado!B22,consolidado!C22,"omitir")</f>
        <v>omitir</v>
      </c>
      <c r="D28" s="189" t="str">
        <f t="shared" si="1"/>
        <v>IV°B</v>
      </c>
      <c r="E28" s="189" t="str">
        <f t="shared" si="2"/>
        <v>IV°B - omitir - omitir</v>
      </c>
      <c r="F28" s="190" t="str">
        <f>+IF(D28=consolidado!B22,consolidado!D22,"omitir")</f>
        <v>omitir</v>
      </c>
      <c r="G28" s="191" t="str">
        <f>+IF(D28=consolidado!B22,consolidado!N22,"omitir")</f>
        <v>omitir</v>
      </c>
      <c r="H28" s="192" t="str">
        <f>+IF(D28=consolidado!B22,consolidado!F22,"omitir")</f>
        <v>omitir</v>
      </c>
      <c r="I28" s="193" t="str">
        <f>+IF(D28=consolidado!B22,consolidado!G22,"omitir")</f>
        <v>omitir</v>
      </c>
      <c r="J28" s="166"/>
      <c r="K28" s="166"/>
      <c r="L28" s="166"/>
      <c r="M28" s="166"/>
      <c r="N28" s="166"/>
      <c r="O28" s="166"/>
      <c r="P28" s="166"/>
      <c r="Q28" s="166"/>
      <c r="R28" s="166"/>
      <c r="S28" s="166"/>
      <c r="T28" s="166"/>
      <c r="U28" s="166"/>
      <c r="V28" s="166"/>
      <c r="W28" s="166"/>
      <c r="X28" s="166"/>
      <c r="Y28" s="166"/>
      <c r="Z28" s="166"/>
    </row>
    <row r="29" ht="30.0" hidden="1" customHeight="1">
      <c r="A29" s="166"/>
      <c r="B29" s="188" t="str">
        <f>+IF(D29=consolidado!B23,consolidado!A23,"omitir")</f>
        <v>omitir</v>
      </c>
      <c r="C29" s="189" t="str">
        <f>+IF(D29=consolidado!B23,consolidado!C23,"omitir")</f>
        <v>omitir</v>
      </c>
      <c r="D29" s="189" t="str">
        <f t="shared" si="1"/>
        <v>IV°B</v>
      </c>
      <c r="E29" s="189" t="str">
        <f t="shared" si="2"/>
        <v>IV°B - omitir - omitir</v>
      </c>
      <c r="F29" s="190" t="str">
        <f>+IF(D29=consolidado!B23,consolidado!D23,"omitir")</f>
        <v>omitir</v>
      </c>
      <c r="G29" s="191" t="str">
        <f>+IF(D29=consolidado!B23,consolidado!N23,"omitir")</f>
        <v>omitir</v>
      </c>
      <c r="H29" s="192" t="str">
        <f>+IF(D29=consolidado!B23,consolidado!F23,"omitir")</f>
        <v>omitir</v>
      </c>
      <c r="I29" s="193" t="str">
        <f>+IF(D29=consolidado!B23,consolidado!G23,"omitir")</f>
        <v>omitir</v>
      </c>
      <c r="J29" s="166"/>
      <c r="K29" s="166"/>
      <c r="L29" s="166"/>
      <c r="M29" s="166"/>
      <c r="N29" s="166"/>
      <c r="O29" s="166"/>
      <c r="P29" s="166"/>
      <c r="Q29" s="166"/>
      <c r="R29" s="166"/>
      <c r="S29" s="166"/>
      <c r="T29" s="166"/>
      <c r="U29" s="166"/>
      <c r="V29" s="166"/>
      <c r="W29" s="166"/>
      <c r="X29" s="166"/>
      <c r="Y29" s="166"/>
      <c r="Z29" s="166"/>
    </row>
    <row r="30" ht="30.0" hidden="1" customHeight="1">
      <c r="A30" s="166"/>
      <c r="B30" s="188" t="str">
        <f>+IF(D30=consolidado!B24,consolidado!A24,"omitir")</f>
        <v>omitir</v>
      </c>
      <c r="C30" s="189" t="str">
        <f>+IF(D30=consolidado!B24,consolidado!C24,"omitir")</f>
        <v>omitir</v>
      </c>
      <c r="D30" s="189" t="str">
        <f t="shared" si="1"/>
        <v>IV°B</v>
      </c>
      <c r="E30" s="189" t="str">
        <f t="shared" si="2"/>
        <v>IV°B - omitir - omitir</v>
      </c>
      <c r="F30" s="190" t="str">
        <f>+IF(D30=consolidado!B24,consolidado!D24,"omitir")</f>
        <v>omitir</v>
      </c>
      <c r="G30" s="191" t="str">
        <f>+IF(D30=consolidado!B24,consolidado!N24,"omitir")</f>
        <v>omitir</v>
      </c>
      <c r="H30" s="192" t="str">
        <f>+IF(D30=consolidado!B24,consolidado!F24,"omitir")</f>
        <v>omitir</v>
      </c>
      <c r="I30" s="193" t="str">
        <f>+IF(D30=consolidado!B24,consolidado!G24,"omitir")</f>
        <v>omitir</v>
      </c>
      <c r="J30" s="166"/>
      <c r="K30" s="166"/>
      <c r="L30" s="166"/>
      <c r="M30" s="166"/>
      <c r="N30" s="166"/>
      <c r="O30" s="166"/>
      <c r="P30" s="166"/>
      <c r="Q30" s="166"/>
      <c r="R30" s="166"/>
      <c r="S30" s="166"/>
      <c r="T30" s="166"/>
      <c r="U30" s="166"/>
      <c r="V30" s="166"/>
      <c r="W30" s="166"/>
      <c r="X30" s="166"/>
      <c r="Y30" s="166"/>
      <c r="Z30" s="166"/>
    </row>
    <row r="31" ht="30.0" hidden="1" customHeight="1">
      <c r="A31" s="166"/>
      <c r="B31" s="188" t="str">
        <f>+IF(D31=consolidado!B25,consolidado!A25,"omitir")</f>
        <v>omitir</v>
      </c>
      <c r="C31" s="189" t="str">
        <f>+IF(D31=consolidado!B25,consolidado!C25,"omitir")</f>
        <v>omitir</v>
      </c>
      <c r="D31" s="189" t="str">
        <f t="shared" si="1"/>
        <v>IV°B</v>
      </c>
      <c r="E31" s="189" t="str">
        <f t="shared" si="2"/>
        <v>IV°B - omitir - omitir</v>
      </c>
      <c r="F31" s="190" t="str">
        <f>+IF(D31=consolidado!B25,consolidado!D25,"omitir")</f>
        <v>omitir</v>
      </c>
      <c r="G31" s="191" t="str">
        <f>+IF(D31=consolidado!B25,consolidado!N25,"omitir")</f>
        <v>omitir</v>
      </c>
      <c r="H31" s="192" t="str">
        <f>+IF(D31=consolidado!B25,consolidado!F25,"omitir")</f>
        <v>omitir</v>
      </c>
      <c r="I31" s="193" t="str">
        <f>+IF(D31=consolidado!B25,consolidado!G25,"omitir")</f>
        <v>omitir</v>
      </c>
      <c r="J31" s="166"/>
      <c r="K31" s="166"/>
      <c r="L31" s="166"/>
      <c r="M31" s="166"/>
      <c r="N31" s="166"/>
      <c r="O31" s="166"/>
      <c r="P31" s="166"/>
      <c r="Q31" s="166"/>
      <c r="R31" s="166"/>
      <c r="S31" s="166"/>
      <c r="T31" s="166"/>
      <c r="U31" s="166"/>
      <c r="V31" s="166"/>
      <c r="W31" s="166"/>
      <c r="X31" s="166"/>
      <c r="Y31" s="166"/>
      <c r="Z31" s="166"/>
    </row>
    <row r="32" ht="30.0" hidden="1" customHeight="1">
      <c r="A32" s="166"/>
      <c r="B32" s="188" t="str">
        <f>+IF(D32=consolidado!B26,consolidado!A26,"omitir")</f>
        <v>omitir</v>
      </c>
      <c r="C32" s="189" t="str">
        <f>+IF(D32=consolidado!B26,consolidado!C26,"omitir")</f>
        <v>omitir</v>
      </c>
      <c r="D32" s="189" t="str">
        <f t="shared" si="1"/>
        <v>IV°B</v>
      </c>
      <c r="E32" s="189" t="str">
        <f t="shared" si="2"/>
        <v>IV°B - omitir - omitir</v>
      </c>
      <c r="F32" s="190" t="str">
        <f>+IF(D32=consolidado!B26,consolidado!D26,"omitir")</f>
        <v>omitir</v>
      </c>
      <c r="G32" s="191" t="str">
        <f>+IF(D32=consolidado!B26,consolidado!N26,"omitir")</f>
        <v>omitir</v>
      </c>
      <c r="H32" s="192" t="str">
        <f>+IF(D32=consolidado!B26,consolidado!F26,"omitir")</f>
        <v>omitir</v>
      </c>
      <c r="I32" s="193" t="str">
        <f>+IF(D32=consolidado!B26,consolidado!G26,"omitir")</f>
        <v>omitir</v>
      </c>
      <c r="J32" s="166"/>
      <c r="K32" s="166"/>
      <c r="L32" s="166"/>
      <c r="M32" s="166"/>
      <c r="N32" s="166"/>
      <c r="O32" s="166"/>
      <c r="P32" s="166"/>
      <c r="Q32" s="166"/>
      <c r="R32" s="166"/>
      <c r="S32" s="166"/>
      <c r="T32" s="166"/>
      <c r="U32" s="166"/>
      <c r="V32" s="166"/>
      <c r="W32" s="166"/>
      <c r="X32" s="166"/>
      <c r="Y32" s="166"/>
      <c r="Z32" s="166"/>
    </row>
    <row r="33" ht="30.0" hidden="1" customHeight="1">
      <c r="A33" s="166"/>
      <c r="B33" s="188" t="str">
        <f>+IF(D33=consolidado!B27,consolidado!A27,"omitir")</f>
        <v>omitir</v>
      </c>
      <c r="C33" s="189" t="str">
        <f>+IF(D33=consolidado!B27,consolidado!C27,"omitir")</f>
        <v>omitir</v>
      </c>
      <c r="D33" s="189" t="str">
        <f t="shared" si="1"/>
        <v>IV°B</v>
      </c>
      <c r="E33" s="189" t="str">
        <f t="shared" si="2"/>
        <v>IV°B - omitir - omitir</v>
      </c>
      <c r="F33" s="190" t="str">
        <f>+IF(D33=consolidado!B27,consolidado!D27,"omitir")</f>
        <v>omitir</v>
      </c>
      <c r="G33" s="191" t="str">
        <f>+IF(D33=consolidado!B27,consolidado!N27,"omitir")</f>
        <v>omitir</v>
      </c>
      <c r="H33" s="192" t="str">
        <f>+IF(D33=consolidado!B27,consolidado!F27,"omitir")</f>
        <v>omitir</v>
      </c>
      <c r="I33" s="193" t="str">
        <f>+IF(D33=consolidado!B27,consolidado!G27,"omitir")</f>
        <v>omitir</v>
      </c>
      <c r="J33" s="166"/>
      <c r="K33" s="166"/>
      <c r="L33" s="166"/>
      <c r="M33" s="166"/>
      <c r="N33" s="166"/>
      <c r="O33" s="166"/>
      <c r="P33" s="166"/>
      <c r="Q33" s="166"/>
      <c r="R33" s="166"/>
      <c r="S33" s="166"/>
      <c r="T33" s="166"/>
      <c r="U33" s="166"/>
      <c r="V33" s="166"/>
      <c r="W33" s="166"/>
      <c r="X33" s="166"/>
      <c r="Y33" s="166"/>
      <c r="Z33" s="166"/>
    </row>
    <row r="34" ht="30.0" hidden="1" customHeight="1">
      <c r="A34" s="166"/>
      <c r="B34" s="188" t="str">
        <f>+IF(D34=consolidado!B28,consolidado!A28,"omitir")</f>
        <v>omitir</v>
      </c>
      <c r="C34" s="189" t="str">
        <f>+IF(D34=consolidado!B28,consolidado!C28,"omitir")</f>
        <v>omitir</v>
      </c>
      <c r="D34" s="189" t="str">
        <f t="shared" si="1"/>
        <v>IV°B</v>
      </c>
      <c r="E34" s="189" t="str">
        <f t="shared" si="2"/>
        <v>IV°B - omitir - omitir</v>
      </c>
      <c r="F34" s="190" t="str">
        <f>+IF(D34=consolidado!B28,consolidado!D28,"omitir")</f>
        <v>omitir</v>
      </c>
      <c r="G34" s="191" t="str">
        <f>+IF(D34=consolidado!B28,consolidado!N28,"omitir")</f>
        <v>omitir</v>
      </c>
      <c r="H34" s="192" t="str">
        <f>+IF(D34=consolidado!B28,consolidado!F28,"omitir")</f>
        <v>omitir</v>
      </c>
      <c r="I34" s="193" t="str">
        <f>+IF(D34=consolidado!B28,consolidado!G28,"omitir")</f>
        <v>omitir</v>
      </c>
      <c r="J34" s="166"/>
      <c r="K34" s="166"/>
      <c r="L34" s="166"/>
      <c r="M34" s="166"/>
      <c r="N34" s="166"/>
      <c r="O34" s="166"/>
      <c r="P34" s="166"/>
      <c r="Q34" s="166"/>
      <c r="R34" s="166"/>
      <c r="S34" s="166"/>
      <c r="T34" s="166"/>
      <c r="U34" s="166"/>
      <c r="V34" s="166"/>
      <c r="W34" s="166"/>
      <c r="X34" s="166"/>
      <c r="Y34" s="166"/>
      <c r="Z34" s="166"/>
    </row>
    <row r="35" ht="30.0" hidden="1" customHeight="1">
      <c r="A35" s="166"/>
      <c r="B35" s="188" t="str">
        <f>+IF(D35=consolidado!B29,consolidado!A29,"omitir")</f>
        <v>omitir</v>
      </c>
      <c r="C35" s="189" t="str">
        <f>+IF(D35=consolidado!B29,consolidado!C29,"omitir")</f>
        <v>omitir</v>
      </c>
      <c r="D35" s="189" t="str">
        <f t="shared" si="1"/>
        <v>IV°B</v>
      </c>
      <c r="E35" s="189" t="str">
        <f t="shared" si="2"/>
        <v>IV°B - omitir - omitir</v>
      </c>
      <c r="F35" s="190" t="str">
        <f>+IF(D35=consolidado!B29,consolidado!D29,"omitir")</f>
        <v>omitir</v>
      </c>
      <c r="G35" s="191" t="str">
        <f>+IF(D35=consolidado!B29,consolidado!N29,"omitir")</f>
        <v>omitir</v>
      </c>
      <c r="H35" s="192" t="str">
        <f>+IF(D35=consolidado!B29,consolidado!F29,"omitir")</f>
        <v>omitir</v>
      </c>
      <c r="I35" s="193" t="str">
        <f>+IF(D35=consolidado!B29,consolidado!G29,"omitir")</f>
        <v>omitir</v>
      </c>
      <c r="J35" s="166"/>
      <c r="K35" s="166"/>
      <c r="L35" s="166"/>
      <c r="M35" s="166"/>
      <c r="N35" s="166"/>
      <c r="O35" s="166"/>
      <c r="P35" s="166"/>
      <c r="Q35" s="166"/>
      <c r="R35" s="166"/>
      <c r="S35" s="166"/>
      <c r="T35" s="166"/>
      <c r="U35" s="166"/>
      <c r="V35" s="166"/>
      <c r="W35" s="166"/>
      <c r="X35" s="166"/>
      <c r="Y35" s="166"/>
      <c r="Z35" s="166"/>
    </row>
    <row r="36" ht="30.0" hidden="1" customHeight="1">
      <c r="A36" s="166"/>
      <c r="B36" s="188" t="str">
        <f>+IF(D36=consolidado!B30,consolidado!A30,"omitir")</f>
        <v>omitir</v>
      </c>
      <c r="C36" s="189" t="str">
        <f>+IF(D36=consolidado!B30,consolidado!C30,"omitir")</f>
        <v>omitir</v>
      </c>
      <c r="D36" s="189" t="str">
        <f t="shared" si="1"/>
        <v>IV°B</v>
      </c>
      <c r="E36" s="189" t="str">
        <f t="shared" si="2"/>
        <v>IV°B - omitir - omitir</v>
      </c>
      <c r="F36" s="190" t="str">
        <f>+IF(D36=consolidado!B30,consolidado!D30,"omitir")</f>
        <v>omitir</v>
      </c>
      <c r="G36" s="191" t="str">
        <f>+IF(D36=consolidado!B30,consolidado!N30,"omitir")</f>
        <v>omitir</v>
      </c>
      <c r="H36" s="192" t="str">
        <f>+IF(D36=consolidado!B30,consolidado!F30,"omitir")</f>
        <v>omitir</v>
      </c>
      <c r="I36" s="193" t="str">
        <f>+IF(D36=consolidado!B30,consolidado!G30,"omitir")</f>
        <v>omitir</v>
      </c>
      <c r="J36" s="166"/>
      <c r="K36" s="166"/>
      <c r="L36" s="166"/>
      <c r="M36" s="166"/>
      <c r="N36" s="166"/>
      <c r="O36" s="166"/>
      <c r="P36" s="166"/>
      <c r="Q36" s="166"/>
      <c r="R36" s="166"/>
      <c r="S36" s="166"/>
      <c r="T36" s="166"/>
      <c r="U36" s="166"/>
      <c r="V36" s="166"/>
      <c r="W36" s="166"/>
      <c r="X36" s="166"/>
      <c r="Y36" s="166"/>
      <c r="Z36" s="166"/>
    </row>
    <row r="37" ht="30.0" hidden="1" customHeight="1">
      <c r="A37" s="166"/>
      <c r="B37" s="188" t="str">
        <f>+IF(D37=consolidado!B31,consolidado!A31,"omitir")</f>
        <v>omitir</v>
      </c>
      <c r="C37" s="189" t="str">
        <f>+IF(D37=consolidado!B31,consolidado!C31,"omitir")</f>
        <v>omitir</v>
      </c>
      <c r="D37" s="189" t="str">
        <f t="shared" si="1"/>
        <v>IV°B</v>
      </c>
      <c r="E37" s="189" t="str">
        <f t="shared" si="2"/>
        <v>IV°B - omitir - omitir</v>
      </c>
      <c r="F37" s="190" t="str">
        <f>+IF(D37=consolidado!B31,consolidado!D31,"omitir")</f>
        <v>omitir</v>
      </c>
      <c r="G37" s="191" t="str">
        <f>+IF(D37=consolidado!B31,consolidado!N31,"omitir")</f>
        <v>omitir</v>
      </c>
      <c r="H37" s="192" t="str">
        <f>+IF(D37=consolidado!B31,consolidado!F31,"omitir")</f>
        <v>omitir</v>
      </c>
      <c r="I37" s="193" t="str">
        <f>+IF(D37=consolidado!B31,consolidado!G31,"omitir")</f>
        <v>omitir</v>
      </c>
      <c r="J37" s="166"/>
      <c r="K37" s="166"/>
      <c r="L37" s="166"/>
      <c r="M37" s="166"/>
      <c r="N37" s="166"/>
      <c r="O37" s="166"/>
      <c r="P37" s="166"/>
      <c r="Q37" s="166"/>
      <c r="R37" s="166"/>
      <c r="S37" s="166"/>
      <c r="T37" s="166"/>
      <c r="U37" s="166"/>
      <c r="V37" s="166"/>
      <c r="W37" s="166"/>
      <c r="X37" s="166"/>
      <c r="Y37" s="166"/>
      <c r="Z37" s="166"/>
    </row>
    <row r="38" ht="30.0" hidden="1" customHeight="1">
      <c r="A38" s="166"/>
      <c r="B38" s="188" t="str">
        <f>+IF(D38=consolidado!B32,consolidado!A32,"omitir")</f>
        <v>omitir</v>
      </c>
      <c r="C38" s="189" t="str">
        <f>+IF(D38=consolidado!B32,consolidado!C32,"omitir")</f>
        <v>omitir</v>
      </c>
      <c r="D38" s="189" t="str">
        <f t="shared" si="1"/>
        <v>IV°B</v>
      </c>
      <c r="E38" s="189" t="str">
        <f t="shared" si="2"/>
        <v>IV°B - omitir - omitir</v>
      </c>
      <c r="F38" s="190" t="str">
        <f>+IF(D38=consolidado!B32,consolidado!D32,"omitir")</f>
        <v>omitir</v>
      </c>
      <c r="G38" s="191" t="str">
        <f>+IF(D38=consolidado!B32,consolidado!N32,"omitir")</f>
        <v>omitir</v>
      </c>
      <c r="H38" s="192" t="str">
        <f>+IF(D38=consolidado!B32,consolidado!F32,"omitir")</f>
        <v>omitir</v>
      </c>
      <c r="I38" s="193" t="str">
        <f>+IF(D38=consolidado!B32,consolidado!G32,"omitir")</f>
        <v>omitir</v>
      </c>
      <c r="J38" s="166"/>
      <c r="K38" s="166"/>
      <c r="L38" s="166"/>
      <c r="M38" s="166"/>
      <c r="N38" s="166"/>
      <c r="O38" s="166"/>
      <c r="P38" s="166"/>
      <c r="Q38" s="166"/>
      <c r="R38" s="166"/>
      <c r="S38" s="166"/>
      <c r="T38" s="166"/>
      <c r="U38" s="166"/>
      <c r="V38" s="166"/>
      <c r="W38" s="166"/>
      <c r="X38" s="166"/>
      <c r="Y38" s="166"/>
      <c r="Z38" s="166"/>
    </row>
    <row r="39" ht="30.0" hidden="1" customHeight="1">
      <c r="A39" s="166"/>
      <c r="B39" s="188" t="str">
        <f>+IF(D39=consolidado!B33,consolidado!A33,"omitir")</f>
        <v>omitir</v>
      </c>
      <c r="C39" s="189" t="str">
        <f>+IF(D39=consolidado!B33,consolidado!C33,"omitir")</f>
        <v>omitir</v>
      </c>
      <c r="D39" s="189" t="str">
        <f t="shared" si="1"/>
        <v>IV°B</v>
      </c>
      <c r="E39" s="189" t="str">
        <f t="shared" si="2"/>
        <v>IV°B - omitir - omitir</v>
      </c>
      <c r="F39" s="190" t="str">
        <f>+IF(D39=consolidado!B33,consolidado!D33,"omitir")</f>
        <v>omitir</v>
      </c>
      <c r="G39" s="191" t="str">
        <f>+IF(D39=consolidado!B33,consolidado!N33,"omitir")</f>
        <v>omitir</v>
      </c>
      <c r="H39" s="192" t="str">
        <f>+IF(D39=consolidado!B33,consolidado!F33,"omitir")</f>
        <v>omitir</v>
      </c>
      <c r="I39" s="193" t="str">
        <f>+IF(D39=consolidado!B33,consolidado!G33,"omitir")</f>
        <v>omitir</v>
      </c>
      <c r="J39" s="166"/>
      <c r="K39" s="166"/>
      <c r="L39" s="166"/>
      <c r="M39" s="166"/>
      <c r="N39" s="166"/>
      <c r="O39" s="166"/>
      <c r="P39" s="166"/>
      <c r="Q39" s="166"/>
      <c r="R39" s="166"/>
      <c r="S39" s="166"/>
      <c r="T39" s="166"/>
      <c r="U39" s="166"/>
      <c r="V39" s="166"/>
      <c r="W39" s="166"/>
      <c r="X39" s="166"/>
      <c r="Y39" s="166"/>
      <c r="Z39" s="166"/>
    </row>
    <row r="40" ht="30.0" hidden="1" customHeight="1">
      <c r="A40" s="164"/>
      <c r="B40" s="188" t="str">
        <f>+IF(D40=consolidado!B34,consolidado!A34,"omitir")</f>
        <v>omitir</v>
      </c>
      <c r="C40" s="189" t="str">
        <f>+IF(D40=consolidado!B34,consolidado!C34,"omitir")</f>
        <v>omitir</v>
      </c>
      <c r="D40" s="189" t="str">
        <f t="shared" si="1"/>
        <v>IV°B</v>
      </c>
      <c r="E40" s="189" t="str">
        <f t="shared" si="2"/>
        <v>IV°B - omitir - omitir</v>
      </c>
      <c r="F40" s="190" t="str">
        <f>+IF(D40=consolidado!B34,consolidado!D34,"omitir")</f>
        <v>omitir</v>
      </c>
      <c r="G40" s="191" t="str">
        <f>+IF(D40=consolidado!B34,consolidado!N34,"omitir")</f>
        <v>omitir</v>
      </c>
      <c r="H40" s="192" t="str">
        <f>+IF(D40=consolidado!B34,consolidado!F34,"omitir")</f>
        <v>omitir</v>
      </c>
      <c r="I40" s="193" t="str">
        <f>+IF(D40=consolidado!B34,consolidado!G34,"omitir")</f>
        <v>omitir</v>
      </c>
      <c r="J40" s="164"/>
      <c r="K40" s="164"/>
      <c r="L40" s="164"/>
      <c r="M40" s="164"/>
      <c r="N40" s="164"/>
      <c r="O40" s="164"/>
      <c r="P40" s="164"/>
      <c r="Q40" s="164"/>
      <c r="R40" s="164"/>
      <c r="S40" s="164"/>
      <c r="T40" s="164"/>
      <c r="U40" s="164"/>
      <c r="V40" s="164"/>
      <c r="W40" s="164"/>
      <c r="X40" s="164"/>
      <c r="Y40" s="164"/>
      <c r="Z40" s="164"/>
    </row>
    <row r="41" ht="30.0" hidden="1" customHeight="1">
      <c r="A41" s="164"/>
      <c r="B41" s="188" t="str">
        <f>+IF(D41=consolidado!B35,consolidado!A35,"omitir")</f>
        <v>omitir</v>
      </c>
      <c r="C41" s="189" t="str">
        <f>+IF(D41=consolidado!B35,consolidado!C35,"omitir")</f>
        <v>omitir</v>
      </c>
      <c r="D41" s="189" t="str">
        <f t="shared" si="1"/>
        <v>IV°B</v>
      </c>
      <c r="E41" s="189" t="str">
        <f t="shared" si="2"/>
        <v>IV°B - omitir - omitir</v>
      </c>
      <c r="F41" s="190" t="str">
        <f>+IF(D41=consolidado!B35,consolidado!D35,"omitir")</f>
        <v>omitir</v>
      </c>
      <c r="G41" s="191" t="str">
        <f>+IF(D41=consolidado!B35,consolidado!N35,"omitir")</f>
        <v>omitir</v>
      </c>
      <c r="H41" s="192" t="str">
        <f>+IF(D41=consolidado!B35,consolidado!F35,"omitir")</f>
        <v>omitir</v>
      </c>
      <c r="I41" s="193" t="str">
        <f>+IF(D41=consolidado!B35,consolidado!G35,"omitir")</f>
        <v>omitir</v>
      </c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  <c r="Y41" s="164"/>
      <c r="Z41" s="164"/>
    </row>
    <row r="42" ht="30.0" hidden="1" customHeight="1">
      <c r="A42" s="164"/>
      <c r="B42" s="188" t="str">
        <f>+IF(D42=consolidado!B36,consolidado!A36,"omitir")</f>
        <v>omitir</v>
      </c>
      <c r="C42" s="189" t="str">
        <f>+IF(D42=consolidado!B36,consolidado!C36,"omitir")</f>
        <v>omitir</v>
      </c>
      <c r="D42" s="189" t="str">
        <f t="shared" si="1"/>
        <v>IV°B</v>
      </c>
      <c r="E42" s="189" t="str">
        <f t="shared" si="2"/>
        <v>IV°B - omitir - omitir</v>
      </c>
      <c r="F42" s="190" t="str">
        <f>+IF(D42=consolidado!B36,consolidado!D36,"omitir")</f>
        <v>omitir</v>
      </c>
      <c r="G42" s="191" t="str">
        <f>+IF(D42=consolidado!B36,consolidado!N36,"omitir")</f>
        <v>omitir</v>
      </c>
      <c r="H42" s="192" t="str">
        <f>+IF(D42=consolidado!B36,consolidado!F36,"omitir")</f>
        <v>omitir</v>
      </c>
      <c r="I42" s="193" t="str">
        <f>+IF(D42=consolidado!B36,consolidado!G36,"omitir")</f>
        <v>omitir</v>
      </c>
      <c r="J42" s="164"/>
      <c r="K42" s="164"/>
      <c r="L42" s="164"/>
      <c r="M42" s="164"/>
      <c r="N42" s="164"/>
      <c r="O42" s="164"/>
      <c r="P42" s="164"/>
      <c r="Q42" s="164"/>
      <c r="R42" s="164"/>
      <c r="S42" s="164"/>
      <c r="T42" s="164"/>
      <c r="U42" s="164"/>
      <c r="V42" s="164"/>
      <c r="W42" s="164"/>
      <c r="X42" s="164"/>
      <c r="Y42" s="164"/>
      <c r="Z42" s="164"/>
    </row>
    <row r="43" ht="30.0" hidden="1" customHeight="1">
      <c r="A43" s="164"/>
      <c r="B43" s="188" t="str">
        <f>+IF(D43=consolidado!B37,consolidado!A37,"omitir")</f>
        <v>omitir</v>
      </c>
      <c r="C43" s="189" t="str">
        <f>+IF(D43=consolidado!B37,consolidado!C37,"omitir")</f>
        <v>omitir</v>
      </c>
      <c r="D43" s="189" t="str">
        <f t="shared" si="1"/>
        <v>IV°B</v>
      </c>
      <c r="E43" s="189" t="str">
        <f t="shared" si="2"/>
        <v>IV°B - omitir - omitir</v>
      </c>
      <c r="F43" s="190" t="str">
        <f>+IF(D43=consolidado!B37,consolidado!D37,"omitir")</f>
        <v>omitir</v>
      </c>
      <c r="G43" s="191" t="str">
        <f>+IF(D43=consolidado!B37,consolidado!N37,"omitir")</f>
        <v>omitir</v>
      </c>
      <c r="H43" s="192" t="str">
        <f>+IF(D43=consolidado!B37,consolidado!F37,"omitir")</f>
        <v>omitir</v>
      </c>
      <c r="I43" s="193" t="str">
        <f>+IF(D43=consolidado!B37,consolidado!G37,"omitir")</f>
        <v>omitir</v>
      </c>
      <c r="J43" s="164"/>
      <c r="K43" s="164"/>
      <c r="L43" s="164"/>
      <c r="M43" s="164"/>
      <c r="N43" s="164"/>
      <c r="O43" s="164"/>
      <c r="P43" s="164"/>
      <c r="Q43" s="164"/>
      <c r="R43" s="164"/>
      <c r="S43" s="164"/>
      <c r="T43" s="164"/>
      <c r="U43" s="164"/>
      <c r="V43" s="164"/>
      <c r="W43" s="164"/>
      <c r="X43" s="164"/>
      <c r="Y43" s="164"/>
      <c r="Z43" s="164"/>
    </row>
    <row r="44" ht="30.0" hidden="1" customHeight="1">
      <c r="A44" s="164"/>
      <c r="B44" s="188" t="str">
        <f>+IF(D44=consolidado!B38,consolidado!A38,"omitir")</f>
        <v>omitir</v>
      </c>
      <c r="C44" s="189" t="str">
        <f>+IF(D44=consolidado!B38,consolidado!C38,"omitir")</f>
        <v>omitir</v>
      </c>
      <c r="D44" s="189" t="str">
        <f t="shared" si="1"/>
        <v>IV°B</v>
      </c>
      <c r="E44" s="189" t="str">
        <f t="shared" si="2"/>
        <v>IV°B - omitir - omitir</v>
      </c>
      <c r="F44" s="190" t="str">
        <f>+IF(D44=consolidado!B38,consolidado!D38,"omitir")</f>
        <v>omitir</v>
      </c>
      <c r="G44" s="191" t="str">
        <f>+IF(D44=consolidado!B38,consolidado!N38,"omitir")</f>
        <v>omitir</v>
      </c>
      <c r="H44" s="192" t="str">
        <f>+IF(D44=consolidado!B38,consolidado!F38,"omitir")</f>
        <v>omitir</v>
      </c>
      <c r="I44" s="193" t="str">
        <f>+IF(D44=consolidado!B38,consolidado!G38,"omitir")</f>
        <v>omitir</v>
      </c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4"/>
      <c r="X44" s="164"/>
      <c r="Y44" s="164"/>
      <c r="Z44" s="164"/>
    </row>
    <row r="45" ht="30.0" hidden="1" customHeight="1">
      <c r="A45" s="164"/>
      <c r="B45" s="188" t="str">
        <f>+IF(D45=consolidado!B39,consolidado!A39,"omitir")</f>
        <v>omitir</v>
      </c>
      <c r="C45" s="189" t="str">
        <f>+IF(D45=consolidado!B39,consolidado!C39,"omitir")</f>
        <v>omitir</v>
      </c>
      <c r="D45" s="189" t="str">
        <f t="shared" si="1"/>
        <v>IV°B</v>
      </c>
      <c r="E45" s="189" t="str">
        <f t="shared" si="2"/>
        <v>IV°B - omitir - omitir</v>
      </c>
      <c r="F45" s="190" t="str">
        <f>+IF(D45=consolidado!B39,consolidado!D39,"omitir")</f>
        <v>omitir</v>
      </c>
      <c r="G45" s="191" t="str">
        <f>+IF(D45=consolidado!B39,consolidado!N39,"omitir")</f>
        <v>omitir</v>
      </c>
      <c r="H45" s="192" t="str">
        <f>+IF(D45=consolidado!B39,consolidado!F39,"omitir")</f>
        <v>omitir</v>
      </c>
      <c r="I45" s="193" t="str">
        <f>+IF(D45=consolidado!B39,consolidado!G39,"omitir")</f>
        <v>omitir</v>
      </c>
      <c r="J45" s="164"/>
      <c r="K45" s="164"/>
      <c r="L45" s="164"/>
      <c r="M45" s="164"/>
      <c r="N45" s="164"/>
      <c r="O45" s="164"/>
      <c r="P45" s="164"/>
      <c r="Q45" s="164"/>
      <c r="R45" s="164"/>
      <c r="S45" s="164"/>
      <c r="T45" s="164"/>
      <c r="U45" s="164"/>
      <c r="V45" s="164"/>
      <c r="W45" s="164"/>
      <c r="X45" s="164"/>
      <c r="Y45" s="164"/>
      <c r="Z45" s="164"/>
    </row>
    <row r="46" ht="30.0" hidden="1" customHeight="1">
      <c r="A46" s="164"/>
      <c r="B46" s="188" t="str">
        <f>+IF(D46=consolidado!B40,consolidado!A40,"omitir")</f>
        <v>omitir</v>
      </c>
      <c r="C46" s="189" t="str">
        <f>+IF(D46=consolidado!B40,consolidado!C40,"omitir")</f>
        <v>omitir</v>
      </c>
      <c r="D46" s="189" t="str">
        <f t="shared" si="1"/>
        <v>IV°B</v>
      </c>
      <c r="E46" s="189" t="str">
        <f t="shared" si="2"/>
        <v>IV°B - omitir - omitir</v>
      </c>
      <c r="F46" s="190" t="str">
        <f>+IF(D46=consolidado!B40,consolidado!D40,"omitir")</f>
        <v>omitir</v>
      </c>
      <c r="G46" s="191" t="str">
        <f>+IF(D46=consolidado!B40,consolidado!N40,"omitir")</f>
        <v>omitir</v>
      </c>
      <c r="H46" s="192" t="str">
        <f>+IF(D46=consolidado!B40,consolidado!F40,"omitir")</f>
        <v>omitir</v>
      </c>
      <c r="I46" s="193" t="str">
        <f>+IF(D46=consolidado!B40,consolidado!G40,"omitir")</f>
        <v>omitir</v>
      </c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4"/>
      <c r="X46" s="164"/>
      <c r="Y46" s="164"/>
      <c r="Z46" s="164"/>
    </row>
    <row r="47" ht="30.0" hidden="1" customHeight="1">
      <c r="A47" s="164"/>
      <c r="B47" s="188" t="str">
        <f>+IF(D47=consolidado!B41,consolidado!A41,"omitir")</f>
        <v>omitir</v>
      </c>
      <c r="C47" s="189" t="str">
        <f>+IF(D47=consolidado!B41,consolidado!C41,"omitir")</f>
        <v>omitir</v>
      </c>
      <c r="D47" s="189" t="str">
        <f t="shared" si="1"/>
        <v>IV°B</v>
      </c>
      <c r="E47" s="189" t="str">
        <f t="shared" si="2"/>
        <v>IV°B - omitir - omitir</v>
      </c>
      <c r="F47" s="190" t="str">
        <f>+IF(D47=consolidado!B41,consolidado!D41,"omitir")</f>
        <v>omitir</v>
      </c>
      <c r="G47" s="191" t="str">
        <f>+IF(D47=consolidado!B41,consolidado!N41,"omitir")</f>
        <v>omitir</v>
      </c>
      <c r="H47" s="192" t="str">
        <f>+IF(D47=consolidado!B41,consolidado!F41,"omitir")</f>
        <v>omitir</v>
      </c>
      <c r="I47" s="193" t="str">
        <f>+IF(D47=consolidado!B41,consolidado!G41,"omitir")</f>
        <v>omitir</v>
      </c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4"/>
      <c r="X47" s="164"/>
      <c r="Y47" s="164"/>
      <c r="Z47" s="164"/>
    </row>
    <row r="48" ht="30.0" hidden="1" customHeight="1">
      <c r="A48" s="164"/>
      <c r="B48" s="188" t="str">
        <f>+IF(D48=consolidado!B42,consolidado!A42,"omitir")</f>
        <v>omitir</v>
      </c>
      <c r="C48" s="189" t="str">
        <f>+IF(D48=consolidado!B42,consolidado!C42,"omitir")</f>
        <v>omitir</v>
      </c>
      <c r="D48" s="189" t="str">
        <f t="shared" si="1"/>
        <v>IV°B</v>
      </c>
      <c r="E48" s="189" t="str">
        <f t="shared" si="2"/>
        <v>IV°B - omitir - omitir</v>
      </c>
      <c r="F48" s="190" t="str">
        <f>+IF(D48=consolidado!B42,consolidado!D42,"omitir")</f>
        <v>omitir</v>
      </c>
      <c r="G48" s="191" t="str">
        <f>+IF(D48=consolidado!B42,consolidado!N42,"omitir")</f>
        <v>omitir</v>
      </c>
      <c r="H48" s="192" t="str">
        <f>+IF(D48=consolidado!B42,consolidado!F42,"omitir")</f>
        <v>omitir</v>
      </c>
      <c r="I48" s="193" t="str">
        <f>+IF(D48=consolidado!B42,consolidado!G42,"omitir")</f>
        <v>omitir</v>
      </c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</row>
    <row r="49" ht="30.0" hidden="1" customHeight="1">
      <c r="A49" s="164"/>
      <c r="B49" s="188" t="str">
        <f>+IF(D49=consolidado!B43,consolidado!A43,"omitir")</f>
        <v>omitir</v>
      </c>
      <c r="C49" s="189" t="str">
        <f>+IF(D49=consolidado!B43,consolidado!C43,"omitir")</f>
        <v>omitir</v>
      </c>
      <c r="D49" s="189" t="str">
        <f t="shared" si="1"/>
        <v>IV°B</v>
      </c>
      <c r="E49" s="189" t="str">
        <f t="shared" si="2"/>
        <v>IV°B - omitir - omitir</v>
      </c>
      <c r="F49" s="190" t="str">
        <f>+IF(D49=consolidado!B43,consolidado!D43,"omitir")</f>
        <v>omitir</v>
      </c>
      <c r="G49" s="191" t="str">
        <f>+IF(D49=consolidado!B43,consolidado!N43,"omitir")</f>
        <v>omitir</v>
      </c>
      <c r="H49" s="192" t="str">
        <f>+IF(D49=consolidado!B43,consolidado!F43,"omitir")</f>
        <v>omitir</v>
      </c>
      <c r="I49" s="193" t="str">
        <f>+IF(D49=consolidado!B43,consolidado!G43,"omitir")</f>
        <v>omitir</v>
      </c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64"/>
      <c r="Y49" s="164"/>
      <c r="Z49" s="164"/>
    </row>
    <row r="50" ht="30.0" hidden="1" customHeight="1">
      <c r="A50" s="164"/>
      <c r="B50" s="188" t="str">
        <f>+IF(D50=consolidado!B44,consolidado!A44,"omitir")</f>
        <v>omitir</v>
      </c>
      <c r="C50" s="189" t="str">
        <f>+IF(D50=consolidado!B44,consolidado!C44,"omitir")</f>
        <v>omitir</v>
      </c>
      <c r="D50" s="189" t="str">
        <f t="shared" si="1"/>
        <v>IV°B</v>
      </c>
      <c r="E50" s="189" t="str">
        <f t="shared" si="2"/>
        <v>IV°B - omitir - omitir</v>
      </c>
      <c r="F50" s="190" t="str">
        <f>+IF(D50=consolidado!B44,consolidado!D44,"omitir")</f>
        <v>omitir</v>
      </c>
      <c r="G50" s="191" t="str">
        <f>+IF(D50=consolidado!B44,consolidado!N44,"omitir")</f>
        <v>omitir</v>
      </c>
      <c r="H50" s="192" t="str">
        <f>+IF(D50=consolidado!B44,consolidado!F44,"omitir")</f>
        <v>omitir</v>
      </c>
      <c r="I50" s="193" t="str">
        <f>+IF(D50=consolidado!B44,consolidado!G44,"omitir")</f>
        <v>omitir</v>
      </c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4"/>
      <c r="X50" s="164"/>
      <c r="Y50" s="164"/>
      <c r="Z50" s="164"/>
    </row>
    <row r="51" ht="30.0" hidden="1" customHeight="1">
      <c r="A51" s="164"/>
      <c r="B51" s="188" t="str">
        <f>+IF(D51=consolidado!B45,consolidado!A45,"omitir")</f>
        <v>omitir</v>
      </c>
      <c r="C51" s="189" t="str">
        <f>+IF(D51=consolidado!B45,consolidado!C45,"omitir")</f>
        <v>omitir</v>
      </c>
      <c r="D51" s="189" t="str">
        <f t="shared" si="1"/>
        <v>IV°B</v>
      </c>
      <c r="E51" s="189" t="str">
        <f t="shared" si="2"/>
        <v>IV°B - omitir - omitir</v>
      </c>
      <c r="F51" s="190" t="str">
        <f>+IF(D51=consolidado!B45,consolidado!D45,"omitir")</f>
        <v>omitir</v>
      </c>
      <c r="G51" s="191" t="str">
        <f>+IF(D51=consolidado!B45,consolidado!N45,"omitir")</f>
        <v>omitir</v>
      </c>
      <c r="H51" s="192" t="str">
        <f>+IF(D51=consolidado!B45,consolidado!F45,"omitir")</f>
        <v>omitir</v>
      </c>
      <c r="I51" s="193" t="str">
        <f>+IF(D51=consolidado!B45,consolidado!G45,"omitir")</f>
        <v>omitir</v>
      </c>
      <c r="J51" s="164"/>
      <c r="K51" s="164"/>
      <c r="L51" s="164"/>
      <c r="M51" s="164"/>
      <c r="N51" s="164"/>
      <c r="O51" s="164"/>
      <c r="P51" s="164"/>
      <c r="Q51" s="164"/>
      <c r="R51" s="164"/>
      <c r="S51" s="164"/>
      <c r="T51" s="164"/>
      <c r="U51" s="164"/>
      <c r="V51" s="164"/>
      <c r="W51" s="164"/>
      <c r="X51" s="164"/>
      <c r="Y51" s="164"/>
      <c r="Z51" s="164"/>
    </row>
    <row r="52" ht="30.0" hidden="1" customHeight="1">
      <c r="A52" s="164"/>
      <c r="B52" s="188" t="str">
        <f>+IF(D52=consolidado!B46,consolidado!A46,"omitir")</f>
        <v>omitir</v>
      </c>
      <c r="C52" s="189" t="str">
        <f>+IF(D52=consolidado!B46,consolidado!C46,"omitir")</f>
        <v>omitir</v>
      </c>
      <c r="D52" s="189" t="str">
        <f t="shared" si="1"/>
        <v>IV°B</v>
      </c>
      <c r="E52" s="189" t="str">
        <f t="shared" si="2"/>
        <v>IV°B - omitir - omitir</v>
      </c>
      <c r="F52" s="190" t="str">
        <f>+IF(D52=consolidado!B46,consolidado!D46,"omitir")</f>
        <v>omitir</v>
      </c>
      <c r="G52" s="191" t="str">
        <f>+IF(D52=consolidado!B46,consolidado!N46,"omitir")</f>
        <v>omitir</v>
      </c>
      <c r="H52" s="192" t="str">
        <f>+IF(D52=consolidado!B46,consolidado!F46,"omitir")</f>
        <v>omitir</v>
      </c>
      <c r="I52" s="193" t="str">
        <f>+IF(D52=consolidado!B46,consolidado!G46,"omitir")</f>
        <v>omitir</v>
      </c>
      <c r="J52" s="164"/>
      <c r="K52" s="164"/>
      <c r="L52" s="164"/>
      <c r="M52" s="164"/>
      <c r="N52" s="164"/>
      <c r="O52" s="164"/>
      <c r="P52" s="164"/>
      <c r="Q52" s="164"/>
      <c r="R52" s="164"/>
      <c r="S52" s="164"/>
      <c r="T52" s="164"/>
      <c r="U52" s="164"/>
      <c r="V52" s="164"/>
      <c r="W52" s="164"/>
      <c r="X52" s="164"/>
      <c r="Y52" s="164"/>
      <c r="Z52" s="164"/>
    </row>
    <row r="53" ht="30.0" hidden="1" customHeight="1">
      <c r="A53" s="164"/>
      <c r="B53" s="188" t="str">
        <f>+IF(D53=consolidado!B47,consolidado!A47,"omitir")</f>
        <v>omitir</v>
      </c>
      <c r="C53" s="189" t="str">
        <f>+IF(D53=consolidado!B47,consolidado!C47,"omitir")</f>
        <v>omitir</v>
      </c>
      <c r="D53" s="189" t="str">
        <f t="shared" si="1"/>
        <v>IV°B</v>
      </c>
      <c r="E53" s="189" t="str">
        <f t="shared" si="2"/>
        <v>IV°B - omitir - omitir</v>
      </c>
      <c r="F53" s="190" t="str">
        <f>+IF(D53=consolidado!B47,consolidado!D47,"omitir")</f>
        <v>omitir</v>
      </c>
      <c r="G53" s="191" t="str">
        <f>+IF(D53=consolidado!B47,consolidado!N47,"omitir")</f>
        <v>omitir</v>
      </c>
      <c r="H53" s="192" t="str">
        <f>+IF(D53=consolidado!B47,consolidado!F47,"omitir")</f>
        <v>omitir</v>
      </c>
      <c r="I53" s="193" t="str">
        <f>+IF(D53=consolidado!B47,consolidado!G47,"omitir")</f>
        <v>omitir</v>
      </c>
      <c r="J53" s="164"/>
      <c r="K53" s="164"/>
      <c r="L53" s="164"/>
      <c r="M53" s="164"/>
      <c r="N53" s="164"/>
      <c r="O53" s="164"/>
      <c r="P53" s="164"/>
      <c r="Q53" s="164"/>
      <c r="R53" s="164"/>
      <c r="S53" s="164"/>
      <c r="T53" s="164"/>
      <c r="U53" s="164"/>
      <c r="V53" s="164"/>
      <c r="W53" s="164"/>
      <c r="X53" s="164"/>
      <c r="Y53" s="164"/>
      <c r="Z53" s="164"/>
    </row>
    <row r="54" ht="30.0" hidden="1" customHeight="1">
      <c r="A54" s="164"/>
      <c r="B54" s="188" t="str">
        <f>+IF(D54=consolidado!B48,consolidado!A48,"omitir")</f>
        <v>omitir</v>
      </c>
      <c r="C54" s="189" t="str">
        <f>+IF(D54=consolidado!B48,consolidado!C48,"omitir")</f>
        <v>omitir</v>
      </c>
      <c r="D54" s="189" t="str">
        <f t="shared" si="1"/>
        <v>IV°B</v>
      </c>
      <c r="E54" s="189" t="str">
        <f t="shared" si="2"/>
        <v>IV°B - omitir - omitir</v>
      </c>
      <c r="F54" s="190" t="str">
        <f>+IF(D54=consolidado!B48,consolidado!D48,"omitir")</f>
        <v>omitir</v>
      </c>
      <c r="G54" s="191" t="str">
        <f>+IF(D54=consolidado!B48,consolidado!N48,"omitir")</f>
        <v>omitir</v>
      </c>
      <c r="H54" s="192" t="str">
        <f>+IF(D54=consolidado!B48,consolidado!F48,"omitir")</f>
        <v>omitir</v>
      </c>
      <c r="I54" s="193" t="str">
        <f>+IF(D54=consolidado!B48,consolidado!G48,"omitir")</f>
        <v>omitir</v>
      </c>
      <c r="J54" s="164"/>
      <c r="K54" s="164"/>
      <c r="L54" s="164"/>
      <c r="M54" s="164"/>
      <c r="N54" s="164"/>
      <c r="O54" s="164"/>
      <c r="P54" s="164"/>
      <c r="Q54" s="164"/>
      <c r="R54" s="164"/>
      <c r="S54" s="164"/>
      <c r="T54" s="164"/>
      <c r="U54" s="164"/>
      <c r="V54" s="164"/>
      <c r="W54" s="164"/>
      <c r="X54" s="164"/>
      <c r="Y54" s="164"/>
      <c r="Z54" s="164"/>
    </row>
    <row r="55" ht="30.0" hidden="1" customHeight="1">
      <c r="A55" s="164"/>
      <c r="B55" s="188" t="str">
        <f>+IF(D55=consolidado!B49,consolidado!A49,"omitir")</f>
        <v>omitir</v>
      </c>
      <c r="C55" s="189" t="str">
        <f>+IF(D55=consolidado!B49,consolidado!C49,"omitir")</f>
        <v>omitir</v>
      </c>
      <c r="D55" s="189" t="str">
        <f t="shared" si="1"/>
        <v>IV°B</v>
      </c>
      <c r="E55" s="189" t="str">
        <f t="shared" si="2"/>
        <v>IV°B - omitir - omitir</v>
      </c>
      <c r="F55" s="190" t="str">
        <f>+IF(D55=consolidado!B49,consolidado!D49,"omitir")</f>
        <v>omitir</v>
      </c>
      <c r="G55" s="191" t="str">
        <f>+IF(D55=consolidado!B49,consolidado!N49,"omitir")</f>
        <v>omitir</v>
      </c>
      <c r="H55" s="192" t="str">
        <f>+IF(D55=consolidado!B49,consolidado!F49,"omitir")</f>
        <v>omitir</v>
      </c>
      <c r="I55" s="193" t="str">
        <f>+IF(D55=consolidado!B49,consolidado!G49,"omitir")</f>
        <v>omitir</v>
      </c>
      <c r="J55" s="164"/>
      <c r="K55" s="164"/>
      <c r="L55" s="164"/>
      <c r="M55" s="164"/>
      <c r="N55" s="164"/>
      <c r="O55" s="164"/>
      <c r="P55" s="164"/>
      <c r="Q55" s="164"/>
      <c r="R55" s="164"/>
      <c r="S55" s="164"/>
      <c r="T55" s="164"/>
      <c r="U55" s="164"/>
      <c r="V55" s="164"/>
      <c r="W55" s="164"/>
      <c r="X55" s="164"/>
      <c r="Y55" s="164"/>
      <c r="Z55" s="164"/>
    </row>
    <row r="56" ht="30.0" hidden="1" customHeight="1">
      <c r="A56" s="164"/>
      <c r="B56" s="188" t="str">
        <f>+IF(D56=consolidado!B50,consolidado!A50,"omitir")</f>
        <v>omitir</v>
      </c>
      <c r="C56" s="189" t="str">
        <f>+IF(D56=consolidado!B50,consolidado!C50,"omitir")</f>
        <v>omitir</v>
      </c>
      <c r="D56" s="189" t="str">
        <f t="shared" si="1"/>
        <v>IV°B</v>
      </c>
      <c r="E56" s="189" t="str">
        <f t="shared" si="2"/>
        <v>IV°B - omitir - omitir</v>
      </c>
      <c r="F56" s="190" t="str">
        <f>+IF(D56=consolidado!B50,consolidado!D50,"omitir")</f>
        <v>omitir</v>
      </c>
      <c r="G56" s="191" t="str">
        <f>+IF(D56=consolidado!B50,consolidado!N50,"omitir")</f>
        <v>omitir</v>
      </c>
      <c r="H56" s="192" t="str">
        <f>+IF(D56=consolidado!B50,consolidado!F50,"omitir")</f>
        <v>omitir</v>
      </c>
      <c r="I56" s="193" t="str">
        <f>+IF(D56=consolidado!B50,consolidado!G50,"omitir")</f>
        <v>omitir</v>
      </c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  <c r="U56" s="164"/>
      <c r="V56" s="164"/>
      <c r="W56" s="164"/>
      <c r="X56" s="164"/>
      <c r="Y56" s="164"/>
      <c r="Z56" s="164"/>
    </row>
    <row r="57" ht="30.0" hidden="1" customHeight="1">
      <c r="A57" s="164"/>
      <c r="B57" s="188" t="str">
        <f>+IF(D57=consolidado!B51,consolidado!A51,"omitir")</f>
        <v>omitir</v>
      </c>
      <c r="C57" s="189" t="str">
        <f>+IF(D57=consolidado!B51,consolidado!C51,"omitir")</f>
        <v>omitir</v>
      </c>
      <c r="D57" s="189" t="str">
        <f t="shared" si="1"/>
        <v>IV°B</v>
      </c>
      <c r="E57" s="189" t="str">
        <f t="shared" si="2"/>
        <v>IV°B - omitir - omitir</v>
      </c>
      <c r="F57" s="190" t="str">
        <f>+IF(D57=consolidado!B51,consolidado!D51,"omitir")</f>
        <v>omitir</v>
      </c>
      <c r="G57" s="191" t="str">
        <f>+IF(D57=consolidado!B51,consolidado!N51,"omitir")</f>
        <v>omitir</v>
      </c>
      <c r="H57" s="192" t="str">
        <f>+IF(D57=consolidado!B51,consolidado!F51,"omitir")</f>
        <v>omitir</v>
      </c>
      <c r="I57" s="193" t="str">
        <f>+IF(D57=consolidado!B51,consolidado!G51,"omitir")</f>
        <v>omitir</v>
      </c>
      <c r="J57" s="164"/>
      <c r="K57" s="164"/>
      <c r="L57" s="164"/>
      <c r="M57" s="164"/>
      <c r="N57" s="164"/>
      <c r="O57" s="164"/>
      <c r="P57" s="164"/>
      <c r="Q57" s="164"/>
      <c r="R57" s="164"/>
      <c r="S57" s="164"/>
      <c r="T57" s="164"/>
      <c r="U57" s="164"/>
      <c r="V57" s="164"/>
      <c r="W57" s="164"/>
      <c r="X57" s="164"/>
      <c r="Y57" s="164"/>
      <c r="Z57" s="164"/>
    </row>
    <row r="58" ht="30.0" hidden="1" customHeight="1">
      <c r="A58" s="164"/>
      <c r="B58" s="188" t="str">
        <f>+IF(D58=consolidado!B52,consolidado!A52,"omitir")</f>
        <v>omitir</v>
      </c>
      <c r="C58" s="189" t="str">
        <f>+IF(D58=consolidado!B52,consolidado!C52,"omitir")</f>
        <v>omitir</v>
      </c>
      <c r="D58" s="189" t="str">
        <f t="shared" si="1"/>
        <v>IV°B</v>
      </c>
      <c r="E58" s="189" t="str">
        <f t="shared" si="2"/>
        <v>IV°B - omitir - omitir</v>
      </c>
      <c r="F58" s="190" t="str">
        <f>+IF(D58=consolidado!B52,consolidado!D52,"omitir")</f>
        <v>omitir</v>
      </c>
      <c r="G58" s="191" t="str">
        <f>+IF(D58=consolidado!B52,consolidado!N52,"omitir")</f>
        <v>omitir</v>
      </c>
      <c r="H58" s="192" t="str">
        <f>+IF(D58=consolidado!B52,consolidado!F52,"omitir")</f>
        <v>omitir</v>
      </c>
      <c r="I58" s="193" t="str">
        <f>+IF(D58=consolidado!B52,consolidado!G52,"omitir")</f>
        <v>omitir</v>
      </c>
      <c r="J58" s="164"/>
      <c r="K58" s="164"/>
      <c r="L58" s="164"/>
      <c r="M58" s="164"/>
      <c r="N58" s="164"/>
      <c r="O58" s="164"/>
      <c r="P58" s="164"/>
      <c r="Q58" s="164"/>
      <c r="R58" s="164"/>
      <c r="S58" s="164"/>
      <c r="T58" s="164"/>
      <c r="U58" s="164"/>
      <c r="V58" s="164"/>
      <c r="W58" s="164"/>
      <c r="X58" s="164"/>
      <c r="Y58" s="164"/>
      <c r="Z58" s="164"/>
    </row>
    <row r="59" ht="30.0" hidden="1" customHeight="1">
      <c r="A59" s="164"/>
      <c r="B59" s="188" t="str">
        <f>+IF(D59=consolidado!B53,consolidado!A53,"omitir")</f>
        <v>omitir</v>
      </c>
      <c r="C59" s="189" t="str">
        <f>+IF(D59=consolidado!B53,consolidado!C53,"omitir")</f>
        <v>omitir</v>
      </c>
      <c r="D59" s="189" t="str">
        <f t="shared" si="1"/>
        <v>IV°B</v>
      </c>
      <c r="E59" s="189" t="str">
        <f t="shared" si="2"/>
        <v>IV°B - omitir - omitir</v>
      </c>
      <c r="F59" s="190" t="str">
        <f>+IF(D59=consolidado!B53,consolidado!D53,"omitir")</f>
        <v>omitir</v>
      </c>
      <c r="G59" s="191" t="str">
        <f>+IF(D59=consolidado!B53,consolidado!N53,"omitir")</f>
        <v>omitir</v>
      </c>
      <c r="H59" s="192" t="str">
        <f>+IF(D59=consolidado!B53,consolidado!F53,"omitir")</f>
        <v>omitir</v>
      </c>
      <c r="I59" s="193" t="str">
        <f>+IF(D59=consolidado!B53,consolidado!G53,"omitir")</f>
        <v>omitir</v>
      </c>
      <c r="J59" s="164"/>
      <c r="K59" s="164"/>
      <c r="L59" s="164"/>
      <c r="M59" s="164"/>
      <c r="N59" s="164"/>
      <c r="O59" s="164"/>
      <c r="P59" s="164"/>
      <c r="Q59" s="164"/>
      <c r="R59" s="164"/>
      <c r="S59" s="164"/>
      <c r="T59" s="164"/>
      <c r="U59" s="164"/>
      <c r="V59" s="164"/>
      <c r="W59" s="164"/>
      <c r="X59" s="164"/>
      <c r="Y59" s="164"/>
      <c r="Z59" s="164"/>
    </row>
    <row r="60" ht="30.0" hidden="1" customHeight="1">
      <c r="A60" s="164"/>
      <c r="B60" s="188" t="str">
        <f>+IF(D60=consolidado!B54,consolidado!A54,"omitir")</f>
        <v>omitir</v>
      </c>
      <c r="C60" s="189" t="str">
        <f>+IF(D60=consolidado!B54,consolidado!C54,"omitir")</f>
        <v>omitir</v>
      </c>
      <c r="D60" s="189" t="str">
        <f t="shared" si="1"/>
        <v>IV°B</v>
      </c>
      <c r="E60" s="189" t="str">
        <f t="shared" si="2"/>
        <v>IV°B - omitir - omitir</v>
      </c>
      <c r="F60" s="190" t="str">
        <f>+IF(D60=consolidado!B54,consolidado!D54,"omitir")</f>
        <v>omitir</v>
      </c>
      <c r="G60" s="191" t="str">
        <f>+IF(D60=consolidado!B54,consolidado!N54,"omitir")</f>
        <v>omitir</v>
      </c>
      <c r="H60" s="192" t="str">
        <f>+IF(D60=consolidado!B54,consolidado!F54,"omitir")</f>
        <v>omitir</v>
      </c>
      <c r="I60" s="193" t="str">
        <f>+IF(D60=consolidado!B54,consolidado!G54,"omitir")</f>
        <v>omitir</v>
      </c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164"/>
      <c r="U60" s="164"/>
      <c r="V60" s="164"/>
      <c r="W60" s="164"/>
      <c r="X60" s="164"/>
      <c r="Y60" s="164"/>
      <c r="Z60" s="164"/>
    </row>
    <row r="61" ht="30.0" hidden="1" customHeight="1">
      <c r="A61" s="164"/>
      <c r="B61" s="188" t="str">
        <f>+IF(D61=consolidado!B55,consolidado!A55,"omitir")</f>
        <v>omitir</v>
      </c>
      <c r="C61" s="189" t="str">
        <f>+IF(D61=consolidado!B55,consolidado!C55,"omitir")</f>
        <v>omitir</v>
      </c>
      <c r="D61" s="189" t="str">
        <f t="shared" si="1"/>
        <v>IV°B</v>
      </c>
      <c r="E61" s="189" t="str">
        <f t="shared" si="2"/>
        <v>IV°B - omitir - omitir</v>
      </c>
      <c r="F61" s="190" t="str">
        <f>+IF(D61=consolidado!B55,consolidado!D55,"omitir")</f>
        <v>omitir</v>
      </c>
      <c r="G61" s="191" t="str">
        <f>+IF(D61=consolidado!B55,consolidado!N55,"omitir")</f>
        <v>omitir</v>
      </c>
      <c r="H61" s="192" t="str">
        <f>+IF(D61=consolidado!B55,consolidado!F55,"omitir")</f>
        <v>omitir</v>
      </c>
      <c r="I61" s="193" t="str">
        <f>+IF(D61=consolidado!B55,consolidado!G55,"omitir")</f>
        <v>omitir</v>
      </c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</row>
    <row r="62" ht="30.0" hidden="1" customHeight="1">
      <c r="A62" s="164"/>
      <c r="B62" s="188" t="str">
        <f>+IF(D62=consolidado!B56,consolidado!A56,"omitir")</f>
        <v>omitir</v>
      </c>
      <c r="C62" s="189" t="str">
        <f>+IF(D62=consolidado!B56,consolidado!C56,"omitir")</f>
        <v>omitir</v>
      </c>
      <c r="D62" s="189" t="str">
        <f t="shared" si="1"/>
        <v>IV°B</v>
      </c>
      <c r="E62" s="189" t="str">
        <f t="shared" si="2"/>
        <v>IV°B - omitir - omitir</v>
      </c>
      <c r="F62" s="190" t="str">
        <f>+IF(D62=consolidado!B56,consolidado!D56,"omitir")</f>
        <v>omitir</v>
      </c>
      <c r="G62" s="191" t="str">
        <f>+IF(D62=consolidado!B56,consolidado!N56,"omitir")</f>
        <v>omitir</v>
      </c>
      <c r="H62" s="192" t="str">
        <f>+IF(D62=consolidado!B56,consolidado!F56,"omitir")</f>
        <v>omitir</v>
      </c>
      <c r="I62" s="193" t="str">
        <f>+IF(D62=consolidado!B56,consolidado!G56,"omitir")</f>
        <v>omitir</v>
      </c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164"/>
    </row>
    <row r="63" ht="30.0" hidden="1" customHeight="1">
      <c r="A63" s="164"/>
      <c r="B63" s="188" t="str">
        <f>+IF(D63=consolidado!B57,consolidado!A57,"omitir")</f>
        <v>omitir</v>
      </c>
      <c r="C63" s="189" t="str">
        <f>+IF(D63=consolidado!B57,consolidado!C57,"omitir")</f>
        <v>omitir</v>
      </c>
      <c r="D63" s="189" t="str">
        <f t="shared" si="1"/>
        <v>IV°B</v>
      </c>
      <c r="E63" s="189" t="str">
        <f t="shared" si="2"/>
        <v>IV°B - omitir - omitir</v>
      </c>
      <c r="F63" s="190" t="str">
        <f>+IF(D63=consolidado!B57,consolidado!D57,"omitir")</f>
        <v>omitir</v>
      </c>
      <c r="G63" s="191" t="str">
        <f>+IF(D63=consolidado!B57,consolidado!N57,"omitir")</f>
        <v>omitir</v>
      </c>
      <c r="H63" s="192" t="str">
        <f>+IF(D63=consolidado!B57,consolidado!F57,"omitir")</f>
        <v>omitir</v>
      </c>
      <c r="I63" s="193" t="str">
        <f>+IF(D63=consolidado!B57,consolidado!G57,"omitir")</f>
        <v>omitir</v>
      </c>
      <c r="J63" s="164"/>
      <c r="K63" s="164"/>
      <c r="L63" s="164"/>
      <c r="M63" s="164"/>
      <c r="N63" s="164"/>
      <c r="O63" s="164"/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64"/>
    </row>
    <row r="64" ht="30.0" hidden="1" customHeight="1">
      <c r="A64" s="164"/>
      <c r="B64" s="188" t="str">
        <f>+IF(D64=consolidado!B58,consolidado!A58,"omitir")</f>
        <v>omitir</v>
      </c>
      <c r="C64" s="189" t="str">
        <f>+IF(D64=consolidado!B58,consolidado!C58,"omitir")</f>
        <v>omitir</v>
      </c>
      <c r="D64" s="189" t="str">
        <f t="shared" si="1"/>
        <v>IV°B</v>
      </c>
      <c r="E64" s="189" t="str">
        <f t="shared" si="2"/>
        <v>IV°B - omitir - omitir</v>
      </c>
      <c r="F64" s="190" t="str">
        <f>+IF(D64=consolidado!B58,consolidado!D58,"omitir")</f>
        <v>omitir</v>
      </c>
      <c r="G64" s="191" t="str">
        <f>+IF(D64=consolidado!B58,consolidado!N58,"omitir")</f>
        <v>omitir</v>
      </c>
      <c r="H64" s="192" t="str">
        <f>+IF(D64=consolidado!B58,consolidado!F58,"omitir")</f>
        <v>omitir</v>
      </c>
      <c r="I64" s="193" t="str">
        <f>+IF(D64=consolidado!B58,consolidado!G58,"omitir")</f>
        <v>omitir</v>
      </c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64"/>
    </row>
    <row r="65" ht="30.0" hidden="1" customHeight="1">
      <c r="A65" s="164"/>
      <c r="B65" s="188" t="str">
        <f>+IF(D65=consolidado!B59,consolidado!A59,"omitir")</f>
        <v>omitir</v>
      </c>
      <c r="C65" s="189" t="str">
        <f>+IF(D65=consolidado!B59,consolidado!C59,"omitir")</f>
        <v>omitir</v>
      </c>
      <c r="D65" s="189" t="str">
        <f t="shared" si="1"/>
        <v>IV°B</v>
      </c>
      <c r="E65" s="189" t="str">
        <f t="shared" si="2"/>
        <v>IV°B - omitir - omitir</v>
      </c>
      <c r="F65" s="190" t="str">
        <f>+IF(D65=consolidado!B59,consolidado!D59,"omitir")</f>
        <v>omitir</v>
      </c>
      <c r="G65" s="191" t="str">
        <f>+IF(D65=consolidado!B59,consolidado!N59,"omitir")</f>
        <v>omitir</v>
      </c>
      <c r="H65" s="192" t="str">
        <f>+IF(D65=consolidado!B59,consolidado!F59,"omitir")</f>
        <v>omitir</v>
      </c>
      <c r="I65" s="193" t="str">
        <f>+IF(D65=consolidado!B59,consolidado!G59,"omitir")</f>
        <v>omitir</v>
      </c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</row>
    <row r="66" ht="30.0" hidden="1" customHeight="1">
      <c r="A66" s="164"/>
      <c r="B66" s="188" t="str">
        <f>+IF(D66=consolidado!B60,consolidado!A60,"omitir")</f>
        <v>omitir</v>
      </c>
      <c r="C66" s="189" t="str">
        <f>+IF(D66=consolidado!B60,consolidado!C60,"omitir")</f>
        <v>omitir</v>
      </c>
      <c r="D66" s="189" t="str">
        <f t="shared" si="1"/>
        <v>IV°B</v>
      </c>
      <c r="E66" s="189" t="str">
        <f t="shared" si="2"/>
        <v>IV°B - omitir - omitir</v>
      </c>
      <c r="F66" s="190" t="str">
        <f>+IF(D66=consolidado!B60,consolidado!D60,"omitir")</f>
        <v>omitir</v>
      </c>
      <c r="G66" s="191" t="str">
        <f>+IF(D66=consolidado!B60,consolidado!N60,"omitir")</f>
        <v>omitir</v>
      </c>
      <c r="H66" s="192" t="str">
        <f>+IF(D66=consolidado!B60,consolidado!F60,"omitir")</f>
        <v>omitir</v>
      </c>
      <c r="I66" s="193" t="str">
        <f>+IF(D66=consolidado!B60,consolidado!G60,"omitir")</f>
        <v>omitir</v>
      </c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4"/>
      <c r="X66" s="164"/>
      <c r="Y66" s="164"/>
      <c r="Z66" s="164"/>
    </row>
    <row r="67" ht="30.0" hidden="1" customHeight="1">
      <c r="A67" s="164"/>
      <c r="B67" s="188" t="str">
        <f>+IF(D67=consolidado!B61,consolidado!A61,"omitir")</f>
        <v>omitir</v>
      </c>
      <c r="C67" s="189" t="str">
        <f>+IF(D67=consolidado!B61,consolidado!C61,"omitir")</f>
        <v>omitir</v>
      </c>
      <c r="D67" s="189" t="str">
        <f t="shared" si="1"/>
        <v>IV°B</v>
      </c>
      <c r="E67" s="189" t="str">
        <f t="shared" si="2"/>
        <v>IV°B - omitir - omitir</v>
      </c>
      <c r="F67" s="190" t="str">
        <f>+IF(D67=consolidado!B61,consolidado!D61,"omitir")</f>
        <v>omitir</v>
      </c>
      <c r="G67" s="191" t="str">
        <f>+IF(D67=consolidado!B61,consolidado!N61,"omitir")</f>
        <v>omitir</v>
      </c>
      <c r="H67" s="192" t="str">
        <f>+IF(D67=consolidado!B61,consolidado!F61,"omitir")</f>
        <v>omitir</v>
      </c>
      <c r="I67" s="193" t="str">
        <f>+IF(D67=consolidado!B61,consolidado!G61,"omitir")</f>
        <v>omitir</v>
      </c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4"/>
      <c r="X67" s="164"/>
      <c r="Y67" s="164"/>
      <c r="Z67" s="164"/>
    </row>
    <row r="68" ht="30.0" hidden="1" customHeight="1">
      <c r="A68" s="164"/>
      <c r="B68" s="188" t="str">
        <f>+IF(D68=consolidado!B62,consolidado!A62,"omitir")</f>
        <v>omitir</v>
      </c>
      <c r="C68" s="189" t="str">
        <f>+IF(D68=consolidado!B62,consolidado!C62,"omitir")</f>
        <v>omitir</v>
      </c>
      <c r="D68" s="189" t="str">
        <f t="shared" si="1"/>
        <v>IV°B</v>
      </c>
      <c r="E68" s="189" t="str">
        <f t="shared" si="2"/>
        <v>IV°B - omitir - omitir</v>
      </c>
      <c r="F68" s="190" t="str">
        <f>+IF(D68=consolidado!B62,consolidado!D62,"omitir")</f>
        <v>omitir</v>
      </c>
      <c r="G68" s="191" t="str">
        <f>+IF(D68=consolidado!B62,consolidado!N62,"omitir")</f>
        <v>omitir</v>
      </c>
      <c r="H68" s="192" t="str">
        <f>+IF(D68=consolidado!B62,consolidado!F62,"omitir")</f>
        <v>omitir</v>
      </c>
      <c r="I68" s="193" t="str">
        <f>+IF(D68=consolidado!B62,consolidado!G62,"omitir")</f>
        <v>omitir</v>
      </c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4"/>
      <c r="X68" s="164"/>
      <c r="Y68" s="164"/>
      <c r="Z68" s="164"/>
    </row>
    <row r="69" ht="30.0" hidden="1" customHeight="1">
      <c r="A69" s="164"/>
      <c r="B69" s="188" t="str">
        <f>+IF(D69=consolidado!B63,consolidado!A63,"omitir")</f>
        <v>omitir</v>
      </c>
      <c r="C69" s="189" t="str">
        <f>+IF(D69=consolidado!B63,consolidado!C63,"omitir")</f>
        <v>omitir</v>
      </c>
      <c r="D69" s="189" t="str">
        <f t="shared" si="1"/>
        <v>IV°B</v>
      </c>
      <c r="E69" s="189" t="str">
        <f t="shared" si="2"/>
        <v>IV°B - omitir - omitir</v>
      </c>
      <c r="F69" s="190" t="str">
        <f>+IF(D69=consolidado!B63,consolidado!D63,"omitir")</f>
        <v>omitir</v>
      </c>
      <c r="G69" s="191" t="str">
        <f>+IF(D69=consolidado!B63,consolidado!N63,"omitir")</f>
        <v>omitir</v>
      </c>
      <c r="H69" s="192" t="str">
        <f>+IF(D69=consolidado!B63,consolidado!F63,"omitir")</f>
        <v>omitir</v>
      </c>
      <c r="I69" s="193" t="str">
        <f>+IF(D69=consolidado!B63,consolidado!G63,"omitir")</f>
        <v>omitir</v>
      </c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64"/>
      <c r="Y69" s="164"/>
      <c r="Z69" s="164"/>
    </row>
    <row r="70" ht="30.0" hidden="1" customHeight="1">
      <c r="A70" s="164"/>
      <c r="B70" s="188" t="str">
        <f>+IF(D70=consolidado!B64,consolidado!A64,"omitir")</f>
        <v>omitir</v>
      </c>
      <c r="C70" s="189" t="str">
        <f>+IF(D70=consolidado!B64,consolidado!C64,"omitir")</f>
        <v>omitir</v>
      </c>
      <c r="D70" s="189" t="str">
        <f t="shared" si="1"/>
        <v>IV°B</v>
      </c>
      <c r="E70" s="189" t="str">
        <f t="shared" si="2"/>
        <v>IV°B - omitir - omitir</v>
      </c>
      <c r="F70" s="190" t="str">
        <f>+IF(D70=consolidado!B64,consolidado!D64,"omitir")</f>
        <v>omitir</v>
      </c>
      <c r="G70" s="191" t="str">
        <f>+IF(D70=consolidado!B64,consolidado!N64,"omitir")</f>
        <v>omitir</v>
      </c>
      <c r="H70" s="192" t="str">
        <f>+IF(D70=consolidado!B64,consolidado!F64,"omitir")</f>
        <v>omitir</v>
      </c>
      <c r="I70" s="193" t="str">
        <f>+IF(D70=consolidado!B64,consolidado!G64,"omitir")</f>
        <v>omitir</v>
      </c>
      <c r="J70" s="164"/>
      <c r="K70" s="164"/>
      <c r="L70" s="164"/>
      <c r="M70" s="164"/>
      <c r="N70" s="164"/>
      <c r="O70" s="164"/>
      <c r="P70" s="164"/>
      <c r="Q70" s="164"/>
      <c r="R70" s="164"/>
      <c r="S70" s="164"/>
      <c r="T70" s="164"/>
      <c r="U70" s="164"/>
      <c r="V70" s="164"/>
      <c r="W70" s="164"/>
      <c r="X70" s="164"/>
      <c r="Y70" s="164"/>
      <c r="Z70" s="164"/>
    </row>
    <row r="71" ht="30.0" hidden="1" customHeight="1">
      <c r="A71" s="164"/>
      <c r="B71" s="188" t="str">
        <f>+IF(D71=consolidado!B65,consolidado!A65,"omitir")</f>
        <v>omitir</v>
      </c>
      <c r="C71" s="189" t="str">
        <f>+IF(D71=consolidado!B65,consolidado!C65,"omitir")</f>
        <v>omitir</v>
      </c>
      <c r="D71" s="189" t="str">
        <f t="shared" si="1"/>
        <v>IV°B</v>
      </c>
      <c r="E71" s="189" t="str">
        <f t="shared" si="2"/>
        <v>IV°B - omitir - omitir</v>
      </c>
      <c r="F71" s="190" t="str">
        <f>+IF(D71=consolidado!B65,consolidado!D65,"omitir")</f>
        <v>omitir</v>
      </c>
      <c r="G71" s="191" t="str">
        <f>+IF(D71=consolidado!B65,consolidado!N65,"omitir")</f>
        <v>omitir</v>
      </c>
      <c r="H71" s="192" t="str">
        <f>+IF(D71=consolidado!B65,consolidado!F65,"omitir")</f>
        <v>omitir</v>
      </c>
      <c r="I71" s="193" t="str">
        <f>+IF(D71=consolidado!B65,consolidado!G65,"omitir")</f>
        <v>omitir</v>
      </c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4"/>
      <c r="X71" s="164"/>
      <c r="Y71" s="164"/>
      <c r="Z71" s="164"/>
    </row>
    <row r="72" ht="30.0" hidden="1" customHeight="1">
      <c r="A72" s="164"/>
      <c r="B72" s="188" t="str">
        <f>+IF(D72=consolidado!B66,consolidado!A66,"omitir")</f>
        <v>omitir</v>
      </c>
      <c r="C72" s="189" t="str">
        <f>+IF(D72=consolidado!B66,consolidado!C66,"omitir")</f>
        <v>omitir</v>
      </c>
      <c r="D72" s="189" t="str">
        <f t="shared" si="1"/>
        <v>IV°B</v>
      </c>
      <c r="E72" s="189" t="str">
        <f t="shared" si="2"/>
        <v>IV°B - omitir - omitir</v>
      </c>
      <c r="F72" s="190" t="str">
        <f>+IF(D72=consolidado!B66,consolidado!D66,"omitir")</f>
        <v>omitir</v>
      </c>
      <c r="G72" s="191" t="str">
        <f>+IF(D72=consolidado!B66,consolidado!N66,"omitir")</f>
        <v>omitir</v>
      </c>
      <c r="H72" s="192" t="str">
        <f>+IF(D72=consolidado!B66,consolidado!F66,"omitir")</f>
        <v>omitir</v>
      </c>
      <c r="I72" s="193" t="str">
        <f>+IF(D72=consolidado!B66,consolidado!G66,"omitir")</f>
        <v>omitir</v>
      </c>
      <c r="J72" s="164"/>
      <c r="K72" s="164"/>
      <c r="L72" s="164"/>
      <c r="M72" s="164"/>
      <c r="N72" s="164"/>
      <c r="O72" s="164"/>
      <c r="P72" s="164"/>
      <c r="Q72" s="164"/>
      <c r="R72" s="164"/>
      <c r="S72" s="164"/>
      <c r="T72" s="164"/>
      <c r="U72" s="164"/>
      <c r="V72" s="164"/>
      <c r="W72" s="164"/>
      <c r="X72" s="164"/>
      <c r="Y72" s="164"/>
      <c r="Z72" s="164"/>
    </row>
    <row r="73" ht="30.0" hidden="1" customHeight="1">
      <c r="A73" s="164"/>
      <c r="B73" s="188" t="str">
        <f>+IF(D73=consolidado!B67,consolidado!A67,"omitir")</f>
        <v>omitir</v>
      </c>
      <c r="C73" s="189" t="str">
        <f>+IF(D73=consolidado!B67,consolidado!C67,"omitir")</f>
        <v>omitir</v>
      </c>
      <c r="D73" s="189" t="str">
        <f t="shared" si="1"/>
        <v>IV°B</v>
      </c>
      <c r="E73" s="189" t="str">
        <f t="shared" si="2"/>
        <v>IV°B - omitir - omitir</v>
      </c>
      <c r="F73" s="190" t="str">
        <f>+IF(D73=consolidado!B67,consolidado!D67,"omitir")</f>
        <v>omitir</v>
      </c>
      <c r="G73" s="191" t="str">
        <f>+IF(D73=consolidado!B67,consolidado!N67,"omitir")</f>
        <v>omitir</v>
      </c>
      <c r="H73" s="192" t="str">
        <f>+IF(D73=consolidado!B67,consolidado!F67,"omitir")</f>
        <v>omitir</v>
      </c>
      <c r="I73" s="193" t="str">
        <f>+IF(D73=consolidado!B67,consolidado!G67,"omitir")</f>
        <v>omitir</v>
      </c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4"/>
      <c r="X73" s="164"/>
      <c r="Y73" s="164"/>
      <c r="Z73" s="164"/>
    </row>
    <row r="74" ht="30.0" hidden="1" customHeight="1">
      <c r="A74" s="164"/>
      <c r="B74" s="188" t="str">
        <f>+IF(D74=consolidado!B68,consolidado!A68,"omitir")</f>
        <v>omitir</v>
      </c>
      <c r="C74" s="189" t="str">
        <f>+IF(D74=consolidado!B68,consolidado!C68,"omitir")</f>
        <v>omitir</v>
      </c>
      <c r="D74" s="189" t="str">
        <f t="shared" si="1"/>
        <v>IV°B</v>
      </c>
      <c r="E74" s="189" t="str">
        <f t="shared" si="2"/>
        <v>IV°B - omitir - omitir</v>
      </c>
      <c r="F74" s="190" t="str">
        <f>+IF(D74=consolidado!B68,consolidado!D68,"omitir")</f>
        <v>omitir</v>
      </c>
      <c r="G74" s="191" t="str">
        <f>+IF(D74=consolidado!B68,consolidado!N68,"omitir")</f>
        <v>omitir</v>
      </c>
      <c r="H74" s="192" t="str">
        <f>+IF(D74=consolidado!B68,consolidado!F68,"omitir")</f>
        <v>omitir</v>
      </c>
      <c r="I74" s="193" t="str">
        <f>+IF(D74=consolidado!B68,consolidado!G68,"omitir")</f>
        <v>omitir</v>
      </c>
      <c r="J74" s="164"/>
      <c r="K74" s="164"/>
      <c r="L74" s="164"/>
      <c r="M74" s="164"/>
      <c r="N74" s="164"/>
      <c r="O74" s="164"/>
      <c r="P74" s="164"/>
      <c r="Q74" s="164"/>
      <c r="R74" s="164"/>
      <c r="S74" s="164"/>
      <c r="T74" s="164"/>
      <c r="U74" s="164"/>
      <c r="V74" s="164"/>
      <c r="W74" s="164"/>
      <c r="X74" s="164"/>
      <c r="Y74" s="164"/>
      <c r="Z74" s="164"/>
    </row>
    <row r="75" ht="30.0" hidden="1" customHeight="1">
      <c r="A75" s="164"/>
      <c r="B75" s="188" t="str">
        <f>+IF(D75=consolidado!B69,consolidado!A69,"omitir")</f>
        <v>omitir</v>
      </c>
      <c r="C75" s="189" t="str">
        <f>+IF(D75=consolidado!B69,consolidado!C69,"omitir")</f>
        <v>omitir</v>
      </c>
      <c r="D75" s="189" t="str">
        <f t="shared" si="1"/>
        <v>IV°B</v>
      </c>
      <c r="E75" s="189" t="str">
        <f t="shared" si="2"/>
        <v>IV°B - omitir - omitir</v>
      </c>
      <c r="F75" s="190" t="str">
        <f>+IF(D75=consolidado!B69,consolidado!D69,"omitir")</f>
        <v>omitir</v>
      </c>
      <c r="G75" s="191" t="str">
        <f>+IF(D75=consolidado!B69,consolidado!N69,"omitir")</f>
        <v>omitir</v>
      </c>
      <c r="H75" s="192" t="str">
        <f>+IF(D75=consolidado!B69,consolidado!F69,"omitir")</f>
        <v>omitir</v>
      </c>
      <c r="I75" s="193" t="str">
        <f>+IF(D75=consolidado!B69,consolidado!G69,"omitir")</f>
        <v>omitir</v>
      </c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4"/>
      <c r="X75" s="164"/>
      <c r="Y75" s="164"/>
      <c r="Z75" s="164"/>
    </row>
    <row r="76" ht="30.0" hidden="1" customHeight="1">
      <c r="A76" s="164"/>
      <c r="B76" s="188" t="str">
        <f>+IF(D76=consolidado!B70,consolidado!A70,"omitir")</f>
        <v>omitir</v>
      </c>
      <c r="C76" s="189" t="str">
        <f>+IF(D76=consolidado!B70,consolidado!C70,"omitir")</f>
        <v>omitir</v>
      </c>
      <c r="D76" s="189" t="str">
        <f t="shared" si="1"/>
        <v>IV°B</v>
      </c>
      <c r="E76" s="189" t="str">
        <f t="shared" si="2"/>
        <v>IV°B - omitir - omitir</v>
      </c>
      <c r="F76" s="190" t="str">
        <f>+IF(D76=consolidado!B70,consolidado!D70,"omitir")</f>
        <v>omitir</v>
      </c>
      <c r="G76" s="191" t="str">
        <f>+IF(D76=consolidado!B70,consolidado!N70,"omitir")</f>
        <v>omitir</v>
      </c>
      <c r="H76" s="192" t="str">
        <f>+IF(D76=consolidado!B70,consolidado!F70,"omitir")</f>
        <v>omitir</v>
      </c>
      <c r="I76" s="193" t="str">
        <f>+IF(D76=consolidado!B70,consolidado!G70,"omitir")</f>
        <v>omitir</v>
      </c>
      <c r="J76" s="164"/>
      <c r="K76" s="164"/>
      <c r="L76" s="164"/>
      <c r="M76" s="164"/>
      <c r="N76" s="164"/>
      <c r="O76" s="164"/>
      <c r="P76" s="164"/>
      <c r="Q76" s="164"/>
      <c r="R76" s="164"/>
      <c r="S76" s="164"/>
      <c r="T76" s="164"/>
      <c r="U76" s="164"/>
      <c r="V76" s="164"/>
      <c r="W76" s="164"/>
      <c r="X76" s="164"/>
      <c r="Y76" s="164"/>
      <c r="Z76" s="164"/>
    </row>
    <row r="77" ht="30.0" hidden="1" customHeight="1">
      <c r="A77" s="164"/>
      <c r="B77" s="188" t="str">
        <f>+IF(D77=consolidado!B71,consolidado!A71,"omitir")</f>
        <v>omitir</v>
      </c>
      <c r="C77" s="189" t="str">
        <f>+IF(D77=consolidado!B71,consolidado!C71,"omitir")</f>
        <v>omitir</v>
      </c>
      <c r="D77" s="189" t="str">
        <f t="shared" si="1"/>
        <v>IV°B</v>
      </c>
      <c r="E77" s="189" t="str">
        <f t="shared" si="2"/>
        <v>IV°B - omitir - omitir</v>
      </c>
      <c r="F77" s="190" t="str">
        <f>+IF(D77=consolidado!B71,consolidado!D71,"omitir")</f>
        <v>omitir</v>
      </c>
      <c r="G77" s="191" t="str">
        <f>+IF(D77=consolidado!B71,consolidado!N71,"omitir")</f>
        <v>omitir</v>
      </c>
      <c r="H77" s="192" t="str">
        <f>+IF(D77=consolidado!B71,consolidado!F71,"omitir")</f>
        <v>omitir</v>
      </c>
      <c r="I77" s="193" t="str">
        <f>+IF(D77=consolidado!B71,consolidado!G71,"omitir")</f>
        <v>omitir</v>
      </c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64"/>
      <c r="Y77" s="164"/>
      <c r="Z77" s="164"/>
    </row>
    <row r="78" ht="30.0" hidden="1" customHeight="1">
      <c r="A78" s="164"/>
      <c r="B78" s="188" t="str">
        <f>+IF(D78=consolidado!B72,consolidado!A72,"omitir")</f>
        <v>omitir</v>
      </c>
      <c r="C78" s="189" t="str">
        <f>+IF(D78=consolidado!B72,consolidado!C72,"omitir")</f>
        <v>omitir</v>
      </c>
      <c r="D78" s="189" t="str">
        <f t="shared" si="1"/>
        <v>IV°B</v>
      </c>
      <c r="E78" s="189" t="str">
        <f t="shared" si="2"/>
        <v>IV°B - omitir - omitir</v>
      </c>
      <c r="F78" s="190" t="str">
        <f>+IF(D78=consolidado!B72,consolidado!D72,"omitir")</f>
        <v>omitir</v>
      </c>
      <c r="G78" s="191" t="str">
        <f>+IF(D78=consolidado!B72,consolidado!N72,"omitir")</f>
        <v>omitir</v>
      </c>
      <c r="H78" s="192" t="str">
        <f>+IF(D78=consolidado!B72,consolidado!F72,"omitir")</f>
        <v>omitir</v>
      </c>
      <c r="I78" s="193" t="str">
        <f>+IF(D78=consolidado!B72,consolidado!G72,"omitir")</f>
        <v>omitir</v>
      </c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4"/>
      <c r="X78" s="164"/>
      <c r="Y78" s="164"/>
      <c r="Z78" s="164"/>
    </row>
    <row r="79" ht="30.0" hidden="1" customHeight="1">
      <c r="A79" s="164"/>
      <c r="B79" s="188" t="str">
        <f>+IF(D79=consolidado!B73,consolidado!A73,"omitir")</f>
        <v>omitir</v>
      </c>
      <c r="C79" s="189" t="str">
        <f>+IF(D79=consolidado!B73,consolidado!C73,"omitir")</f>
        <v>omitir</v>
      </c>
      <c r="D79" s="189" t="str">
        <f t="shared" si="1"/>
        <v>IV°B</v>
      </c>
      <c r="E79" s="189" t="str">
        <f t="shared" si="2"/>
        <v>IV°B - omitir - omitir</v>
      </c>
      <c r="F79" s="190" t="str">
        <f>+IF(D79=consolidado!B73,consolidado!D73,"omitir")</f>
        <v>omitir</v>
      </c>
      <c r="G79" s="191" t="str">
        <f>+IF(D79=consolidado!B73,consolidado!N73,"omitir")</f>
        <v>omitir</v>
      </c>
      <c r="H79" s="192" t="str">
        <f>+IF(D79=consolidado!B73,consolidado!F73,"omitir")</f>
        <v>omitir</v>
      </c>
      <c r="I79" s="193" t="str">
        <f>+IF(D79=consolidado!B73,consolidado!G73,"omitir")</f>
        <v>omitir</v>
      </c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4"/>
      <c r="X79" s="164"/>
      <c r="Y79" s="164"/>
      <c r="Z79" s="164"/>
    </row>
    <row r="80" ht="30.0" hidden="1" customHeight="1">
      <c r="A80" s="164"/>
      <c r="B80" s="188" t="str">
        <f>+IF(D80=consolidado!B74,consolidado!A74,"omitir")</f>
        <v>omitir</v>
      </c>
      <c r="C80" s="189" t="str">
        <f>+IF(D80=consolidado!B74,consolidado!C74,"omitir")</f>
        <v>omitir</v>
      </c>
      <c r="D80" s="189" t="str">
        <f t="shared" si="1"/>
        <v>IV°B</v>
      </c>
      <c r="E80" s="189" t="str">
        <f t="shared" si="2"/>
        <v>IV°B - omitir - omitir</v>
      </c>
      <c r="F80" s="190" t="str">
        <f>+IF(D80=consolidado!B74,consolidado!D74,"omitir")</f>
        <v>omitir</v>
      </c>
      <c r="G80" s="191" t="str">
        <f>+IF(D80=consolidado!B74,consolidado!N74,"omitir")</f>
        <v>omitir</v>
      </c>
      <c r="H80" s="192" t="str">
        <f>+IF(D80=consolidado!B74,consolidado!F74,"omitir")</f>
        <v>omitir</v>
      </c>
      <c r="I80" s="193" t="str">
        <f>+IF(D80=consolidado!B74,consolidado!G74,"omitir")</f>
        <v>omitir</v>
      </c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4"/>
      <c r="Z80" s="164"/>
    </row>
    <row r="81" ht="30.0" hidden="1" customHeight="1">
      <c r="A81" s="164"/>
      <c r="B81" s="188" t="str">
        <f>+IF(D81=consolidado!B75,consolidado!A75,"omitir")</f>
        <v>omitir</v>
      </c>
      <c r="C81" s="189" t="str">
        <f>+IF(D81=consolidado!B75,consolidado!C75,"omitir")</f>
        <v>omitir</v>
      </c>
      <c r="D81" s="189" t="str">
        <f t="shared" si="1"/>
        <v>IV°B</v>
      </c>
      <c r="E81" s="189" t="str">
        <f t="shared" si="2"/>
        <v>IV°B - omitir - omitir</v>
      </c>
      <c r="F81" s="190" t="str">
        <f>+IF(D81=consolidado!B75,consolidado!D75,"omitir")</f>
        <v>omitir</v>
      </c>
      <c r="G81" s="191" t="str">
        <f>+IF(D81=consolidado!B75,consolidado!N75,"omitir")</f>
        <v>omitir</v>
      </c>
      <c r="H81" s="192" t="str">
        <f>+IF(D81=consolidado!B75,consolidado!F75,"omitir")</f>
        <v>omitir</v>
      </c>
      <c r="I81" s="193" t="str">
        <f>+IF(D81=consolidado!B75,consolidado!G75,"omitir")</f>
        <v>omitir</v>
      </c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4"/>
      <c r="X81" s="164"/>
      <c r="Y81" s="164"/>
      <c r="Z81" s="164"/>
    </row>
    <row r="82" ht="30.0" hidden="1" customHeight="1">
      <c r="A82" s="164"/>
      <c r="B82" s="188" t="str">
        <f>+IF(D82=consolidado!B76,consolidado!A76,"omitir")</f>
        <v>omitir</v>
      </c>
      <c r="C82" s="189" t="str">
        <f>+IF(D82=consolidado!B76,consolidado!C76,"omitir")</f>
        <v>omitir</v>
      </c>
      <c r="D82" s="189" t="str">
        <f t="shared" si="1"/>
        <v>IV°B</v>
      </c>
      <c r="E82" s="189" t="str">
        <f t="shared" si="2"/>
        <v>IV°B - omitir - omitir</v>
      </c>
      <c r="F82" s="190" t="str">
        <f>+IF(D82=consolidado!B76,consolidado!D76,"omitir")</f>
        <v>omitir</v>
      </c>
      <c r="G82" s="191" t="str">
        <f>+IF(D82=consolidado!B76,consolidado!N76,"omitir")</f>
        <v>omitir</v>
      </c>
      <c r="H82" s="192" t="str">
        <f>+IF(D82=consolidado!B76,consolidado!F76,"omitir")</f>
        <v>omitir</v>
      </c>
      <c r="I82" s="193" t="str">
        <f>+IF(D82=consolidado!B76,consolidado!G76,"omitir")</f>
        <v>omitir</v>
      </c>
      <c r="J82" s="164"/>
      <c r="K82" s="164"/>
      <c r="L82" s="164"/>
      <c r="M82" s="164"/>
      <c r="N82" s="164"/>
      <c r="O82" s="164"/>
      <c r="P82" s="164"/>
      <c r="Q82" s="164"/>
      <c r="R82" s="164"/>
      <c r="S82" s="164"/>
      <c r="T82" s="164"/>
      <c r="U82" s="164"/>
      <c r="V82" s="164"/>
      <c r="W82" s="164"/>
      <c r="X82" s="164"/>
      <c r="Y82" s="164"/>
      <c r="Z82" s="164"/>
    </row>
    <row r="83" ht="30.0" hidden="1" customHeight="1">
      <c r="A83" s="164"/>
      <c r="B83" s="188" t="str">
        <f>+IF(D83=consolidado!B77,consolidado!A77,"omitir")</f>
        <v>omitir</v>
      </c>
      <c r="C83" s="189" t="str">
        <f>+IF(D83=consolidado!B77,consolidado!C77,"omitir")</f>
        <v>omitir</v>
      </c>
      <c r="D83" s="189" t="str">
        <f t="shared" si="1"/>
        <v>IV°B</v>
      </c>
      <c r="E83" s="189" t="str">
        <f t="shared" si="2"/>
        <v>IV°B - omitir - omitir</v>
      </c>
      <c r="F83" s="190" t="str">
        <f>+IF(D83=consolidado!B77,consolidado!D77,"omitir")</f>
        <v>omitir</v>
      </c>
      <c r="G83" s="191" t="str">
        <f>+IF(D83=consolidado!B77,consolidado!N77,"omitir")</f>
        <v>omitir</v>
      </c>
      <c r="H83" s="192" t="str">
        <f>+IF(D83=consolidado!B77,consolidado!F77,"omitir")</f>
        <v>omitir</v>
      </c>
      <c r="I83" s="193" t="str">
        <f>+IF(D83=consolidado!B77,consolidado!G77,"omitir")</f>
        <v>omitir</v>
      </c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4"/>
      <c r="X83" s="164"/>
      <c r="Y83" s="164"/>
      <c r="Z83" s="164"/>
    </row>
    <row r="84" ht="30.0" hidden="1" customHeight="1">
      <c r="A84" s="164"/>
      <c r="B84" s="188" t="str">
        <f>+IF(D84=consolidado!B78,consolidado!A78,"omitir")</f>
        <v>omitir</v>
      </c>
      <c r="C84" s="189" t="str">
        <f>+IF(D84=consolidado!B78,consolidado!C78,"omitir")</f>
        <v>omitir</v>
      </c>
      <c r="D84" s="189" t="str">
        <f t="shared" si="1"/>
        <v>IV°B</v>
      </c>
      <c r="E84" s="189" t="str">
        <f t="shared" si="2"/>
        <v>IV°B - omitir - omitir</v>
      </c>
      <c r="F84" s="190" t="str">
        <f>+IF(D84=consolidado!B78,consolidado!D78,"omitir")</f>
        <v>omitir</v>
      </c>
      <c r="G84" s="191" t="str">
        <f>+IF(D84=consolidado!B78,consolidado!N78,"omitir")</f>
        <v>omitir</v>
      </c>
      <c r="H84" s="192" t="str">
        <f>+IF(D84=consolidado!B78,consolidado!F78,"omitir")</f>
        <v>omitir</v>
      </c>
      <c r="I84" s="193" t="str">
        <f>+IF(D84=consolidado!B78,consolidado!G78,"omitir")</f>
        <v>omitir</v>
      </c>
      <c r="J84" s="164"/>
      <c r="K84" s="164"/>
      <c r="L84" s="164"/>
      <c r="M84" s="164"/>
      <c r="N84" s="164"/>
      <c r="O84" s="164"/>
      <c r="P84" s="164"/>
      <c r="Q84" s="164"/>
      <c r="R84" s="164"/>
      <c r="S84" s="164"/>
      <c r="T84" s="164"/>
      <c r="U84" s="164"/>
      <c r="V84" s="164"/>
      <c r="W84" s="164"/>
      <c r="X84" s="164"/>
      <c r="Y84" s="164"/>
      <c r="Z84" s="164"/>
    </row>
    <row r="85" ht="30.0" hidden="1" customHeight="1">
      <c r="A85" s="164"/>
      <c r="B85" s="188" t="str">
        <f>+IF(D85=consolidado!B79,consolidado!A79,"omitir")</f>
        <v>omitir</v>
      </c>
      <c r="C85" s="189" t="str">
        <f>+IF(D85=consolidado!B79,consolidado!C79,"omitir")</f>
        <v>omitir</v>
      </c>
      <c r="D85" s="189" t="str">
        <f t="shared" si="1"/>
        <v>IV°B</v>
      </c>
      <c r="E85" s="189" t="str">
        <f t="shared" si="2"/>
        <v>IV°B - omitir - omitir</v>
      </c>
      <c r="F85" s="190" t="str">
        <f>+IF(D85=consolidado!B79,consolidado!D79,"omitir")</f>
        <v>omitir</v>
      </c>
      <c r="G85" s="191" t="str">
        <f>+IF(D85=consolidado!B79,consolidado!N79,"omitir")</f>
        <v>omitir</v>
      </c>
      <c r="H85" s="192" t="str">
        <f>+IF(D85=consolidado!B79,consolidado!F79,"omitir")</f>
        <v>omitir</v>
      </c>
      <c r="I85" s="193" t="str">
        <f>+IF(D85=consolidado!B79,consolidado!G79,"omitir")</f>
        <v>omitir</v>
      </c>
      <c r="J85" s="164"/>
      <c r="K85" s="164"/>
      <c r="L85" s="164"/>
      <c r="M85" s="164"/>
      <c r="N85" s="164"/>
      <c r="O85" s="164"/>
      <c r="P85" s="164"/>
      <c r="Q85" s="164"/>
      <c r="R85" s="164"/>
      <c r="S85" s="164"/>
      <c r="T85" s="164"/>
      <c r="U85" s="164"/>
      <c r="V85" s="164"/>
      <c r="W85" s="164"/>
      <c r="X85" s="164"/>
      <c r="Y85" s="164"/>
      <c r="Z85" s="164"/>
    </row>
    <row r="86" ht="30.0" hidden="1" customHeight="1">
      <c r="A86" s="164"/>
      <c r="B86" s="188" t="str">
        <f>+IF(D86=consolidado!B80,consolidado!A80,"omitir")</f>
        <v>omitir</v>
      </c>
      <c r="C86" s="189" t="str">
        <f>+IF(D86=consolidado!B80,consolidado!C80,"omitir")</f>
        <v>omitir</v>
      </c>
      <c r="D86" s="189" t="str">
        <f t="shared" si="1"/>
        <v>IV°B</v>
      </c>
      <c r="E86" s="189" t="str">
        <f t="shared" si="2"/>
        <v>IV°B - omitir - omitir</v>
      </c>
      <c r="F86" s="190" t="str">
        <f>+IF(D86=consolidado!B80,consolidado!D80,"omitir")</f>
        <v>omitir</v>
      </c>
      <c r="G86" s="191" t="str">
        <f>+IF(D86=consolidado!B80,consolidado!N80,"omitir")</f>
        <v>omitir</v>
      </c>
      <c r="H86" s="192" t="str">
        <f>+IF(D86=consolidado!B80,consolidado!F80,"omitir")</f>
        <v>omitir</v>
      </c>
      <c r="I86" s="193" t="str">
        <f>+IF(D86=consolidado!B80,consolidado!G80,"omitir")</f>
        <v>omitir</v>
      </c>
      <c r="J86" s="164"/>
      <c r="K86" s="164"/>
      <c r="L86" s="164"/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4"/>
      <c r="X86" s="164"/>
      <c r="Y86" s="164"/>
      <c r="Z86" s="164"/>
    </row>
    <row r="87" ht="30.0" hidden="1" customHeight="1">
      <c r="A87" s="164"/>
      <c r="B87" s="188" t="str">
        <f>+IF(D87=consolidado!B81,consolidado!A81,"omitir")</f>
        <v>omitir</v>
      </c>
      <c r="C87" s="189" t="str">
        <f>+IF(D87=consolidado!B81,consolidado!C81,"omitir")</f>
        <v>omitir</v>
      </c>
      <c r="D87" s="189" t="str">
        <f t="shared" si="1"/>
        <v>IV°B</v>
      </c>
      <c r="E87" s="189" t="str">
        <f t="shared" si="2"/>
        <v>IV°B - omitir - omitir</v>
      </c>
      <c r="F87" s="190" t="str">
        <f>+IF(D87=consolidado!B81,consolidado!D81,"omitir")</f>
        <v>omitir</v>
      </c>
      <c r="G87" s="191" t="str">
        <f>+IF(D87=consolidado!B81,consolidado!N81,"omitir")</f>
        <v>omitir</v>
      </c>
      <c r="H87" s="192" t="str">
        <f>+IF(D87=consolidado!B81,consolidado!F81,"omitir")</f>
        <v>omitir</v>
      </c>
      <c r="I87" s="193" t="str">
        <f>+IF(D87=consolidado!B81,consolidado!G81,"omitir")</f>
        <v>omitir</v>
      </c>
      <c r="J87" s="164"/>
      <c r="K87" s="164"/>
      <c r="L87" s="164"/>
      <c r="M87" s="164"/>
      <c r="N87" s="164"/>
      <c r="O87" s="164"/>
      <c r="P87" s="164"/>
      <c r="Q87" s="164"/>
      <c r="R87" s="164"/>
      <c r="S87" s="164"/>
      <c r="T87" s="164"/>
      <c r="U87" s="164"/>
      <c r="V87" s="164"/>
      <c r="W87" s="164"/>
      <c r="X87" s="164"/>
      <c r="Y87" s="164"/>
      <c r="Z87" s="164"/>
    </row>
    <row r="88" ht="30.0" hidden="1" customHeight="1">
      <c r="A88" s="164"/>
      <c r="B88" s="188" t="str">
        <f>+IF(D88=consolidado!B82,consolidado!A82,"omitir")</f>
        <v>omitir</v>
      </c>
      <c r="C88" s="189" t="str">
        <f>+IF(D88=consolidado!B82,consolidado!C82,"omitir")</f>
        <v>omitir</v>
      </c>
      <c r="D88" s="189" t="str">
        <f t="shared" si="1"/>
        <v>IV°B</v>
      </c>
      <c r="E88" s="189" t="str">
        <f t="shared" si="2"/>
        <v>IV°B - omitir - omitir</v>
      </c>
      <c r="F88" s="190" t="str">
        <f>+IF(D88=consolidado!B82,consolidado!D82,"omitir")</f>
        <v>omitir</v>
      </c>
      <c r="G88" s="191" t="str">
        <f>+IF(D88=consolidado!B82,consolidado!N82,"omitir")</f>
        <v>omitir</v>
      </c>
      <c r="H88" s="192" t="str">
        <f>+IF(D88=consolidado!B82,consolidado!F82,"omitir")</f>
        <v>omitir</v>
      </c>
      <c r="I88" s="193" t="str">
        <f>+IF(D88=consolidado!B82,consolidado!G82,"omitir")</f>
        <v>omitir</v>
      </c>
      <c r="J88" s="164"/>
      <c r="K88" s="164"/>
      <c r="L88" s="164"/>
      <c r="M88" s="164"/>
      <c r="N88" s="164"/>
      <c r="O88" s="164"/>
      <c r="P88" s="164"/>
      <c r="Q88" s="164"/>
      <c r="R88" s="164"/>
      <c r="S88" s="164"/>
      <c r="T88" s="164"/>
      <c r="U88" s="164"/>
      <c r="V88" s="164"/>
      <c r="W88" s="164"/>
      <c r="X88" s="164"/>
      <c r="Y88" s="164"/>
      <c r="Z88" s="164"/>
    </row>
    <row r="89" ht="30.0" hidden="1" customHeight="1">
      <c r="A89" s="164"/>
      <c r="B89" s="188" t="str">
        <f>+IF(D89=consolidado!B83,consolidado!A83,"omitir")</f>
        <v>omitir</v>
      </c>
      <c r="C89" s="189" t="str">
        <f>+IF(D89=consolidado!B83,consolidado!C83,"omitir")</f>
        <v>omitir</v>
      </c>
      <c r="D89" s="189" t="str">
        <f t="shared" si="1"/>
        <v>IV°B</v>
      </c>
      <c r="E89" s="189" t="str">
        <f t="shared" si="2"/>
        <v>IV°B - omitir - omitir</v>
      </c>
      <c r="F89" s="190" t="str">
        <f>+IF(D89=consolidado!B83,consolidado!D83,"omitir")</f>
        <v>omitir</v>
      </c>
      <c r="G89" s="191" t="str">
        <f>+IF(D89=consolidado!B83,consolidado!N83,"omitir")</f>
        <v>omitir</v>
      </c>
      <c r="H89" s="192" t="str">
        <f>+IF(D89=consolidado!B83,consolidado!F83,"omitir")</f>
        <v>omitir</v>
      </c>
      <c r="I89" s="193" t="str">
        <f>+IF(D89=consolidado!B83,consolidado!G83,"omitir")</f>
        <v>omitir</v>
      </c>
      <c r="J89" s="164"/>
      <c r="K89" s="164"/>
      <c r="L89" s="164"/>
      <c r="M89" s="164"/>
      <c r="N89" s="164"/>
      <c r="O89" s="164"/>
      <c r="P89" s="164"/>
      <c r="Q89" s="164"/>
      <c r="R89" s="164"/>
      <c r="S89" s="164"/>
      <c r="T89" s="164"/>
      <c r="U89" s="164"/>
      <c r="V89" s="164"/>
      <c r="W89" s="164"/>
      <c r="X89" s="164"/>
      <c r="Y89" s="164"/>
      <c r="Z89" s="164"/>
    </row>
    <row r="90" ht="30.0" hidden="1" customHeight="1">
      <c r="A90" s="164"/>
      <c r="B90" s="188" t="str">
        <f>+IF(D90=consolidado!B84,consolidado!A84,"omitir")</f>
        <v>omitir</v>
      </c>
      <c r="C90" s="189" t="str">
        <f>+IF(D90=consolidado!B84,consolidado!C84,"omitir")</f>
        <v>omitir</v>
      </c>
      <c r="D90" s="189" t="str">
        <f t="shared" si="1"/>
        <v>IV°B</v>
      </c>
      <c r="E90" s="189" t="str">
        <f t="shared" si="2"/>
        <v>IV°B - omitir - omitir</v>
      </c>
      <c r="F90" s="190" t="str">
        <f>+IF(D90=consolidado!B84,consolidado!D84,"omitir")</f>
        <v>omitir</v>
      </c>
      <c r="G90" s="191" t="str">
        <f>+IF(D90=consolidado!B84,consolidado!N84,"omitir")</f>
        <v>omitir</v>
      </c>
      <c r="H90" s="192" t="str">
        <f>+IF(D90=consolidado!B84,consolidado!F84,"omitir")</f>
        <v>omitir</v>
      </c>
      <c r="I90" s="193" t="str">
        <f>+IF(D90=consolidado!B84,consolidado!G84,"omitir")</f>
        <v>omitir</v>
      </c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4"/>
      <c r="X90" s="164"/>
      <c r="Y90" s="164"/>
      <c r="Z90" s="164"/>
    </row>
    <row r="91" ht="30.0" hidden="1" customHeight="1">
      <c r="A91" s="164"/>
      <c r="B91" s="188" t="str">
        <f>+IF(D91=consolidado!B85,consolidado!A85,"omitir")</f>
        <v>omitir</v>
      </c>
      <c r="C91" s="189" t="str">
        <f>+IF(D91=consolidado!B85,consolidado!C85,"omitir")</f>
        <v>omitir</v>
      </c>
      <c r="D91" s="189" t="str">
        <f t="shared" si="1"/>
        <v>IV°B</v>
      </c>
      <c r="E91" s="189" t="str">
        <f t="shared" si="2"/>
        <v>IV°B - omitir - omitir</v>
      </c>
      <c r="F91" s="190" t="str">
        <f>+IF(D91=consolidado!B85,consolidado!D85,"omitir")</f>
        <v>omitir</v>
      </c>
      <c r="G91" s="191" t="str">
        <f>+IF(D91=consolidado!B85,consolidado!N85,"omitir")</f>
        <v>omitir</v>
      </c>
      <c r="H91" s="192" t="str">
        <f>+IF(D91=consolidado!B85,consolidado!F85,"omitir")</f>
        <v>omitir</v>
      </c>
      <c r="I91" s="193" t="str">
        <f>+IF(D91=consolidado!B85,consolidado!G85,"omitir")</f>
        <v>omitir</v>
      </c>
      <c r="J91" s="164"/>
      <c r="K91" s="164"/>
      <c r="L91" s="164"/>
      <c r="M91" s="164"/>
      <c r="N91" s="164"/>
      <c r="O91" s="164"/>
      <c r="P91" s="164"/>
      <c r="Q91" s="164"/>
      <c r="R91" s="164"/>
      <c r="S91" s="164"/>
      <c r="T91" s="164"/>
      <c r="U91" s="164"/>
      <c r="V91" s="164"/>
      <c r="W91" s="164"/>
      <c r="X91" s="164"/>
      <c r="Y91" s="164"/>
      <c r="Z91" s="164"/>
    </row>
    <row r="92" ht="30.0" hidden="1" customHeight="1">
      <c r="A92" s="164"/>
      <c r="B92" s="188" t="str">
        <f>+IF(D92=consolidado!B86,consolidado!A86,"omitir")</f>
        <v>omitir</v>
      </c>
      <c r="C92" s="189" t="str">
        <f>+IF(D92=consolidado!B86,consolidado!C86,"omitir")</f>
        <v>omitir</v>
      </c>
      <c r="D92" s="189" t="str">
        <f t="shared" si="1"/>
        <v>IV°B</v>
      </c>
      <c r="E92" s="189" t="str">
        <f t="shared" si="2"/>
        <v>IV°B - omitir - omitir</v>
      </c>
      <c r="F92" s="190" t="str">
        <f>+IF(D92=consolidado!B86,consolidado!D86,"omitir")</f>
        <v>omitir</v>
      </c>
      <c r="G92" s="191" t="str">
        <f>+IF(D92=consolidado!B86,consolidado!N86,"omitir")</f>
        <v>omitir</v>
      </c>
      <c r="H92" s="192" t="str">
        <f>+IF(D92=consolidado!B86,consolidado!F86,"omitir")</f>
        <v>omitir</v>
      </c>
      <c r="I92" s="193" t="str">
        <f>+IF(D92=consolidado!B86,consolidado!G86,"omitir")</f>
        <v>omitir</v>
      </c>
      <c r="J92" s="164"/>
      <c r="K92" s="164"/>
      <c r="L92" s="164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4"/>
      <c r="X92" s="164"/>
      <c r="Y92" s="164"/>
      <c r="Z92" s="164"/>
    </row>
    <row r="93" ht="30.0" hidden="1" customHeight="1">
      <c r="A93" s="164"/>
      <c r="B93" s="188" t="str">
        <f>+IF(D93=consolidado!B87,consolidado!A87,"omitir")</f>
        <v>omitir</v>
      </c>
      <c r="C93" s="189" t="str">
        <f>+IF(D93=consolidado!B87,consolidado!C87,"omitir")</f>
        <v>omitir</v>
      </c>
      <c r="D93" s="189" t="str">
        <f t="shared" si="1"/>
        <v>IV°B</v>
      </c>
      <c r="E93" s="189" t="str">
        <f t="shared" si="2"/>
        <v>IV°B - omitir - omitir</v>
      </c>
      <c r="F93" s="190" t="str">
        <f>+IF(D93=consolidado!B87,consolidado!D87,"omitir")</f>
        <v>omitir</v>
      </c>
      <c r="G93" s="191" t="str">
        <f>+IF(D93=consolidado!B87,consolidado!N87,"omitir")</f>
        <v>omitir</v>
      </c>
      <c r="H93" s="192" t="str">
        <f>+IF(D93=consolidado!B87,consolidado!F87,"omitir")</f>
        <v>omitir</v>
      </c>
      <c r="I93" s="193" t="str">
        <f>+IF(D93=consolidado!B87,consolidado!G87,"omitir")</f>
        <v>omitir</v>
      </c>
      <c r="J93" s="164"/>
      <c r="K93" s="164"/>
      <c r="L93" s="164"/>
      <c r="M93" s="164"/>
      <c r="N93" s="164"/>
      <c r="O93" s="164"/>
      <c r="P93" s="164"/>
      <c r="Q93" s="164"/>
      <c r="R93" s="164"/>
      <c r="S93" s="164"/>
      <c r="T93" s="164"/>
      <c r="U93" s="164"/>
      <c r="V93" s="164"/>
      <c r="W93" s="164"/>
      <c r="X93" s="164"/>
      <c r="Y93" s="164"/>
      <c r="Z93" s="164"/>
    </row>
    <row r="94" ht="30.0" hidden="1" customHeight="1">
      <c r="A94" s="164"/>
      <c r="B94" s="188" t="str">
        <f>+IF(D94=consolidado!B88,consolidado!A88,"omitir")</f>
        <v>omitir</v>
      </c>
      <c r="C94" s="189" t="str">
        <f>+IF(D94=consolidado!B88,consolidado!C88,"omitir")</f>
        <v>omitir</v>
      </c>
      <c r="D94" s="189" t="str">
        <f t="shared" si="1"/>
        <v>IV°B</v>
      </c>
      <c r="E94" s="189" t="str">
        <f t="shared" si="2"/>
        <v>IV°B - omitir - omitir</v>
      </c>
      <c r="F94" s="190" t="str">
        <f>+IF(D94=consolidado!B88,consolidado!D88,"omitir")</f>
        <v>omitir</v>
      </c>
      <c r="G94" s="191" t="str">
        <f>+IF(D94=consolidado!B88,consolidado!N88,"omitir")</f>
        <v>omitir</v>
      </c>
      <c r="H94" s="192" t="str">
        <f>+IF(D94=consolidado!B88,consolidado!F88,"omitir")</f>
        <v>omitir</v>
      </c>
      <c r="I94" s="193" t="str">
        <f>+IF(D94=consolidado!B88,consolidado!G88,"omitir")</f>
        <v>omitir</v>
      </c>
      <c r="J94" s="164"/>
      <c r="K94" s="164"/>
      <c r="L94" s="164"/>
      <c r="M94" s="164"/>
      <c r="N94" s="164"/>
      <c r="O94" s="164"/>
      <c r="P94" s="164"/>
      <c r="Q94" s="164"/>
      <c r="R94" s="164"/>
      <c r="S94" s="164"/>
      <c r="T94" s="164"/>
      <c r="U94" s="164"/>
      <c r="V94" s="164"/>
      <c r="W94" s="164"/>
      <c r="X94" s="164"/>
      <c r="Y94" s="164"/>
      <c r="Z94" s="164"/>
    </row>
    <row r="95" ht="30.0" hidden="1" customHeight="1">
      <c r="A95" s="164"/>
      <c r="B95" s="188" t="str">
        <f>+IF(D95=consolidado!B89,consolidado!A89,"omitir")</f>
        <v>omitir</v>
      </c>
      <c r="C95" s="189" t="str">
        <f>+IF(D95=consolidado!B89,consolidado!C89,"omitir")</f>
        <v>omitir</v>
      </c>
      <c r="D95" s="189" t="str">
        <f t="shared" si="1"/>
        <v>IV°B</v>
      </c>
      <c r="E95" s="189" t="str">
        <f t="shared" si="2"/>
        <v>IV°B - omitir - omitir</v>
      </c>
      <c r="F95" s="190" t="str">
        <f>+IF(D95=consolidado!B89,consolidado!D89,"omitir")</f>
        <v>omitir</v>
      </c>
      <c r="G95" s="191" t="str">
        <f>+IF(D95=consolidado!B89,consolidado!N89,"omitir")</f>
        <v>omitir</v>
      </c>
      <c r="H95" s="192" t="str">
        <f>+IF(D95=consolidado!B89,consolidado!F89,"omitir")</f>
        <v>omitir</v>
      </c>
      <c r="I95" s="193" t="str">
        <f>+IF(D95=consolidado!B89,consolidado!G89,"omitir")</f>
        <v>omitir</v>
      </c>
      <c r="J95" s="164"/>
      <c r="K95" s="164"/>
      <c r="L95" s="164"/>
      <c r="M95" s="164"/>
      <c r="N95" s="164"/>
      <c r="O95" s="164"/>
      <c r="P95" s="164"/>
      <c r="Q95" s="164"/>
      <c r="R95" s="164"/>
      <c r="S95" s="164"/>
      <c r="T95" s="164"/>
      <c r="U95" s="164"/>
      <c r="V95" s="164"/>
      <c r="W95" s="164"/>
      <c r="X95" s="164"/>
      <c r="Y95" s="164"/>
      <c r="Z95" s="164"/>
    </row>
    <row r="96" ht="30.0" hidden="1" customHeight="1">
      <c r="A96" s="164"/>
      <c r="B96" s="188" t="str">
        <f>+IF(D96=consolidado!B90,consolidado!A90,"omitir")</f>
        <v>omitir</v>
      </c>
      <c r="C96" s="189" t="str">
        <f>+IF(D96=consolidado!B90,consolidado!C90,"omitir")</f>
        <v>omitir</v>
      </c>
      <c r="D96" s="189" t="str">
        <f t="shared" si="1"/>
        <v>IV°B</v>
      </c>
      <c r="E96" s="189" t="str">
        <f t="shared" si="2"/>
        <v>IV°B - omitir - omitir</v>
      </c>
      <c r="F96" s="190" t="str">
        <f>+IF(D96=consolidado!B90,consolidado!D90,"omitir")</f>
        <v>omitir</v>
      </c>
      <c r="G96" s="191" t="str">
        <f>+IF(D96=consolidado!B90,consolidado!N90,"omitir")</f>
        <v>omitir</v>
      </c>
      <c r="H96" s="192" t="str">
        <f>+IF(D96=consolidado!B90,consolidado!F90,"omitir")</f>
        <v>omitir</v>
      </c>
      <c r="I96" s="193" t="str">
        <f>+IF(D96=consolidado!B90,consolidado!G90,"omitir")</f>
        <v>omitir</v>
      </c>
      <c r="J96" s="164"/>
      <c r="K96" s="164"/>
      <c r="L96" s="164"/>
      <c r="M96" s="164"/>
      <c r="N96" s="164"/>
      <c r="O96" s="164"/>
      <c r="P96" s="164"/>
      <c r="Q96" s="164"/>
      <c r="R96" s="164"/>
      <c r="S96" s="164"/>
      <c r="T96" s="164"/>
      <c r="U96" s="164"/>
      <c r="V96" s="164"/>
      <c r="W96" s="164"/>
      <c r="X96" s="164"/>
      <c r="Y96" s="164"/>
      <c r="Z96" s="164"/>
    </row>
    <row r="97" ht="30.0" hidden="1" customHeight="1">
      <c r="A97" s="164"/>
      <c r="B97" s="188" t="str">
        <f>+IF(D97=consolidado!B91,consolidado!A91,"omitir")</f>
        <v>omitir</v>
      </c>
      <c r="C97" s="189" t="str">
        <f>+IF(D97=consolidado!B91,consolidado!C91,"omitir")</f>
        <v>omitir</v>
      </c>
      <c r="D97" s="189" t="str">
        <f t="shared" si="1"/>
        <v>IV°B</v>
      </c>
      <c r="E97" s="189" t="str">
        <f t="shared" si="2"/>
        <v>IV°B - omitir - omitir</v>
      </c>
      <c r="F97" s="190" t="str">
        <f>+IF(D97=consolidado!B91,consolidado!D91,"omitir")</f>
        <v>omitir</v>
      </c>
      <c r="G97" s="191" t="str">
        <f>+IF(D97=consolidado!B91,consolidado!N91,"omitir")</f>
        <v>omitir</v>
      </c>
      <c r="H97" s="192" t="str">
        <f>+IF(D97=consolidado!B91,consolidado!F91,"omitir")</f>
        <v>omitir</v>
      </c>
      <c r="I97" s="193" t="str">
        <f>+IF(D97=consolidado!B91,consolidado!G91,"omitir")</f>
        <v>omitir</v>
      </c>
      <c r="J97" s="164"/>
      <c r="K97" s="164"/>
      <c r="L97" s="164"/>
      <c r="M97" s="164"/>
      <c r="N97" s="164"/>
      <c r="O97" s="164"/>
      <c r="P97" s="164"/>
      <c r="Q97" s="164"/>
      <c r="R97" s="164"/>
      <c r="S97" s="164"/>
      <c r="T97" s="164"/>
      <c r="U97" s="164"/>
      <c r="V97" s="164"/>
      <c r="W97" s="164"/>
      <c r="X97" s="164"/>
      <c r="Y97" s="164"/>
      <c r="Z97" s="164"/>
    </row>
    <row r="98" ht="30.0" hidden="1" customHeight="1">
      <c r="A98" s="164"/>
      <c r="B98" s="188" t="str">
        <f>+IF(D98=consolidado!B92,consolidado!A92,"omitir")</f>
        <v>omitir</v>
      </c>
      <c r="C98" s="189" t="str">
        <f>+IF(D98=consolidado!B92,consolidado!C92,"omitir")</f>
        <v>omitir</v>
      </c>
      <c r="D98" s="189" t="str">
        <f t="shared" si="1"/>
        <v>IV°B</v>
      </c>
      <c r="E98" s="189" t="str">
        <f t="shared" si="2"/>
        <v>IV°B - omitir - omitir</v>
      </c>
      <c r="F98" s="190" t="str">
        <f>+IF(D98=consolidado!B92,consolidado!D92,"omitir")</f>
        <v>omitir</v>
      </c>
      <c r="G98" s="191" t="str">
        <f>+IF(D98=consolidado!B92,consolidado!N92,"omitir")</f>
        <v>omitir</v>
      </c>
      <c r="H98" s="192" t="str">
        <f>+IF(D98=consolidado!B92,consolidado!F92,"omitir")</f>
        <v>omitir</v>
      </c>
      <c r="I98" s="193" t="str">
        <f>+IF(D98=consolidado!B92,consolidado!G92,"omitir")</f>
        <v>omitir</v>
      </c>
      <c r="J98" s="164"/>
      <c r="K98" s="164"/>
      <c r="L98" s="164"/>
      <c r="M98" s="164"/>
      <c r="N98" s="164"/>
      <c r="O98" s="164"/>
      <c r="P98" s="164"/>
      <c r="Q98" s="164"/>
      <c r="R98" s="164"/>
      <c r="S98" s="164"/>
      <c r="T98" s="164"/>
      <c r="U98" s="164"/>
      <c r="V98" s="164"/>
      <c r="W98" s="164"/>
      <c r="X98" s="164"/>
      <c r="Y98" s="164"/>
      <c r="Z98" s="164"/>
    </row>
    <row r="99" ht="30.0" hidden="1" customHeight="1">
      <c r="A99" s="164"/>
      <c r="B99" s="188" t="str">
        <f>+IF(D99=consolidado!B93,consolidado!A93,"omitir")</f>
        <v>omitir</v>
      </c>
      <c r="C99" s="189" t="str">
        <f>+IF(D99=consolidado!B93,consolidado!C93,"omitir")</f>
        <v>omitir</v>
      </c>
      <c r="D99" s="189" t="str">
        <f t="shared" si="1"/>
        <v>IV°B</v>
      </c>
      <c r="E99" s="189" t="str">
        <f t="shared" si="2"/>
        <v>IV°B - omitir - omitir</v>
      </c>
      <c r="F99" s="190" t="str">
        <f>+IF(D99=consolidado!B93,consolidado!D93,"omitir")</f>
        <v>omitir</v>
      </c>
      <c r="G99" s="191" t="str">
        <f>+IF(D99=consolidado!B93,consolidado!N93,"omitir")</f>
        <v>omitir</v>
      </c>
      <c r="H99" s="192" t="str">
        <f>+IF(D99=consolidado!B93,consolidado!F93,"omitir")</f>
        <v>omitir</v>
      </c>
      <c r="I99" s="193" t="str">
        <f>+IF(D99=consolidado!B93,consolidado!G93,"omitir")</f>
        <v>omitir</v>
      </c>
      <c r="J99" s="164"/>
      <c r="K99" s="164"/>
      <c r="L99" s="164"/>
      <c r="M99" s="164"/>
      <c r="N99" s="164"/>
      <c r="O99" s="164"/>
      <c r="P99" s="164"/>
      <c r="Q99" s="164"/>
      <c r="R99" s="164"/>
      <c r="S99" s="164"/>
      <c r="T99" s="164"/>
      <c r="U99" s="164"/>
      <c r="V99" s="164"/>
      <c r="W99" s="164"/>
      <c r="X99" s="164"/>
      <c r="Y99" s="164"/>
      <c r="Z99" s="164"/>
    </row>
    <row r="100" ht="30.0" hidden="1" customHeight="1">
      <c r="A100" s="164"/>
      <c r="B100" s="188" t="str">
        <f>+IF(D100=consolidado!B94,consolidado!A94,"omitir")</f>
        <v>omitir</v>
      </c>
      <c r="C100" s="189" t="str">
        <f>+IF(D100=consolidado!B94,consolidado!C94,"omitir")</f>
        <v>omitir</v>
      </c>
      <c r="D100" s="189" t="str">
        <f t="shared" si="1"/>
        <v>IV°B</v>
      </c>
      <c r="E100" s="189" t="str">
        <f t="shared" si="2"/>
        <v>IV°B - omitir - omitir</v>
      </c>
      <c r="F100" s="190" t="str">
        <f>+IF(D100=consolidado!B94,consolidado!D94,"omitir")</f>
        <v>omitir</v>
      </c>
      <c r="G100" s="191" t="str">
        <f>+IF(D100=consolidado!B94,consolidado!N94,"omitir")</f>
        <v>omitir</v>
      </c>
      <c r="H100" s="192" t="str">
        <f>+IF(D100=consolidado!B94,consolidado!F94,"omitir")</f>
        <v>omitir</v>
      </c>
      <c r="I100" s="193" t="str">
        <f>+IF(D100=consolidado!B94,consolidado!G94,"omitir")</f>
        <v>omitir</v>
      </c>
      <c r="J100" s="164"/>
      <c r="K100" s="164"/>
      <c r="L100" s="164"/>
      <c r="M100" s="164"/>
      <c r="N100" s="164"/>
      <c r="O100" s="164"/>
      <c r="P100" s="164"/>
      <c r="Q100" s="164"/>
      <c r="R100" s="164"/>
      <c r="S100" s="164"/>
      <c r="T100" s="164"/>
      <c r="U100" s="164"/>
      <c r="V100" s="164"/>
      <c r="W100" s="164"/>
      <c r="X100" s="164"/>
      <c r="Y100" s="164"/>
      <c r="Z100" s="164"/>
    </row>
    <row r="101" ht="30.0" hidden="1" customHeight="1">
      <c r="A101" s="164"/>
      <c r="B101" s="188" t="str">
        <f>+IF(D101=consolidado!B95,consolidado!A95,"omitir")</f>
        <v>omitir</v>
      </c>
      <c r="C101" s="189" t="str">
        <f>+IF(D101=consolidado!B95,consolidado!C95,"omitir")</f>
        <v>omitir</v>
      </c>
      <c r="D101" s="189" t="str">
        <f t="shared" si="1"/>
        <v>IV°B</v>
      </c>
      <c r="E101" s="189" t="str">
        <f t="shared" si="2"/>
        <v>IV°B - omitir - omitir</v>
      </c>
      <c r="F101" s="190" t="str">
        <f>+IF(D101=consolidado!B95,consolidado!D95,"omitir")</f>
        <v>omitir</v>
      </c>
      <c r="G101" s="191" t="str">
        <f>+IF(D101=consolidado!B95,consolidado!N95,"omitir")</f>
        <v>omitir</v>
      </c>
      <c r="H101" s="192" t="str">
        <f>+IF(D101=consolidado!B95,consolidado!F95,"omitir")</f>
        <v>omitir</v>
      </c>
      <c r="I101" s="193" t="str">
        <f>+IF(D101=consolidado!B95,consolidado!G95,"omitir")</f>
        <v>omitir</v>
      </c>
      <c r="J101" s="164"/>
      <c r="K101" s="164"/>
      <c r="L101" s="164"/>
      <c r="M101" s="164"/>
      <c r="N101" s="164"/>
      <c r="O101" s="164"/>
      <c r="P101" s="164"/>
      <c r="Q101" s="164"/>
      <c r="R101" s="164"/>
      <c r="S101" s="164"/>
      <c r="T101" s="164"/>
      <c r="U101" s="164"/>
      <c r="V101" s="164"/>
      <c r="W101" s="164"/>
      <c r="X101" s="164"/>
      <c r="Y101" s="164"/>
      <c r="Z101" s="164"/>
    </row>
    <row r="102" ht="30.0" hidden="1" customHeight="1">
      <c r="A102" s="164"/>
      <c r="B102" s="188" t="str">
        <f>+IF(D102=consolidado!B96,consolidado!A96,"omitir")</f>
        <v>omitir</v>
      </c>
      <c r="C102" s="189" t="str">
        <f>+IF(D102=consolidado!B96,consolidado!C96,"omitir")</f>
        <v>omitir</v>
      </c>
      <c r="D102" s="189" t="str">
        <f t="shared" si="1"/>
        <v>IV°B</v>
      </c>
      <c r="E102" s="189" t="str">
        <f t="shared" si="2"/>
        <v>IV°B - omitir - omitir</v>
      </c>
      <c r="F102" s="190" t="str">
        <f>+IF(D102=consolidado!B96,consolidado!D96,"omitir")</f>
        <v>omitir</v>
      </c>
      <c r="G102" s="191" t="str">
        <f>+IF(D102=consolidado!B96,consolidado!N96,"omitir")</f>
        <v>omitir</v>
      </c>
      <c r="H102" s="192" t="str">
        <f>+IF(D102=consolidado!B96,consolidado!F96,"omitir")</f>
        <v>omitir</v>
      </c>
      <c r="I102" s="193" t="str">
        <f>+IF(D102=consolidado!B96,consolidado!G96,"omitir")</f>
        <v>omitir</v>
      </c>
      <c r="J102" s="164"/>
      <c r="K102" s="164"/>
      <c r="L102" s="164"/>
      <c r="M102" s="164"/>
      <c r="N102" s="164"/>
      <c r="O102" s="164"/>
      <c r="P102" s="164"/>
      <c r="Q102" s="164"/>
      <c r="R102" s="164"/>
      <c r="S102" s="164"/>
      <c r="T102" s="164"/>
      <c r="U102" s="164"/>
      <c r="V102" s="164"/>
      <c r="W102" s="164"/>
      <c r="X102" s="164"/>
      <c r="Y102" s="164"/>
      <c r="Z102" s="164"/>
    </row>
    <row r="103" ht="30.0" hidden="1" customHeight="1">
      <c r="A103" s="164"/>
      <c r="B103" s="188" t="str">
        <f>+IF(D103=consolidado!B97,consolidado!A97,"omitir")</f>
        <v>omitir</v>
      </c>
      <c r="C103" s="189" t="str">
        <f>+IF(D103=consolidado!B97,consolidado!C97,"omitir")</f>
        <v>omitir</v>
      </c>
      <c r="D103" s="189" t="str">
        <f t="shared" si="1"/>
        <v>IV°B</v>
      </c>
      <c r="E103" s="189" t="str">
        <f t="shared" si="2"/>
        <v>IV°B - omitir - omitir</v>
      </c>
      <c r="F103" s="190" t="str">
        <f>+IF(D103=consolidado!B97,consolidado!D97,"omitir")</f>
        <v>omitir</v>
      </c>
      <c r="G103" s="191" t="str">
        <f>+IF(D103=consolidado!B97,consolidado!N97,"omitir")</f>
        <v>omitir</v>
      </c>
      <c r="H103" s="192" t="str">
        <f>+IF(D103=consolidado!B97,consolidado!F97,"omitir")</f>
        <v>omitir</v>
      </c>
      <c r="I103" s="193" t="str">
        <f>+IF(D103=consolidado!B97,consolidado!G97,"omitir")</f>
        <v>omitir</v>
      </c>
      <c r="J103" s="164"/>
      <c r="K103" s="164"/>
      <c r="L103" s="164"/>
      <c r="M103" s="164"/>
      <c r="N103" s="164"/>
      <c r="O103" s="164"/>
      <c r="P103" s="164"/>
      <c r="Q103" s="164"/>
      <c r="R103" s="164"/>
      <c r="S103" s="164"/>
      <c r="T103" s="164"/>
      <c r="U103" s="164"/>
      <c r="V103" s="164"/>
      <c r="W103" s="164"/>
      <c r="X103" s="164"/>
      <c r="Y103" s="164"/>
      <c r="Z103" s="164"/>
    </row>
    <row r="104" ht="30.0" hidden="1" customHeight="1">
      <c r="A104" s="164"/>
      <c r="B104" s="188" t="str">
        <f>+IF(D104=consolidado!B98,consolidado!A98,"omitir")</f>
        <v>omitir</v>
      </c>
      <c r="C104" s="189" t="str">
        <f>+IF(D104=consolidado!B98,consolidado!C98,"omitir")</f>
        <v>omitir</v>
      </c>
      <c r="D104" s="189" t="str">
        <f t="shared" si="1"/>
        <v>IV°B</v>
      </c>
      <c r="E104" s="189" t="str">
        <f t="shared" si="2"/>
        <v>IV°B - omitir - omitir</v>
      </c>
      <c r="F104" s="190" t="str">
        <f>+IF(D104=consolidado!B98,consolidado!D98,"omitir")</f>
        <v>omitir</v>
      </c>
      <c r="G104" s="191" t="str">
        <f>+IF(D104=consolidado!B98,consolidado!N98,"omitir")</f>
        <v>omitir</v>
      </c>
      <c r="H104" s="192" t="str">
        <f>+IF(D104=consolidado!B98,consolidado!F98,"omitir")</f>
        <v>omitir</v>
      </c>
      <c r="I104" s="193" t="str">
        <f>+IF(D104=consolidado!B98,consolidado!G98,"omitir")</f>
        <v>omitir</v>
      </c>
      <c r="J104" s="164"/>
      <c r="K104" s="164"/>
      <c r="L104" s="164"/>
      <c r="M104" s="164"/>
      <c r="N104" s="164"/>
      <c r="O104" s="164"/>
      <c r="P104" s="164"/>
      <c r="Q104" s="164"/>
      <c r="R104" s="164"/>
      <c r="S104" s="164"/>
      <c r="T104" s="164"/>
      <c r="U104" s="164"/>
      <c r="V104" s="164"/>
      <c r="W104" s="164"/>
      <c r="X104" s="164"/>
      <c r="Y104" s="164"/>
      <c r="Z104" s="164"/>
    </row>
    <row r="105" ht="30.0" hidden="1" customHeight="1">
      <c r="A105" s="164"/>
      <c r="B105" s="188" t="str">
        <f>+IF(D105=consolidado!B99,consolidado!A99,"omitir")</f>
        <v>omitir</v>
      </c>
      <c r="C105" s="189" t="str">
        <f>+IF(D105=consolidado!B99,consolidado!C99,"omitir")</f>
        <v>omitir</v>
      </c>
      <c r="D105" s="189" t="str">
        <f t="shared" si="1"/>
        <v>IV°B</v>
      </c>
      <c r="E105" s="189" t="str">
        <f t="shared" si="2"/>
        <v>IV°B - omitir - omitir</v>
      </c>
      <c r="F105" s="190" t="str">
        <f>+IF(D105=consolidado!B99,consolidado!D99,"omitir")</f>
        <v>omitir</v>
      </c>
      <c r="G105" s="191" t="str">
        <f>+IF(D105=consolidado!B99,consolidado!N99,"omitir")</f>
        <v>omitir</v>
      </c>
      <c r="H105" s="192" t="str">
        <f>+IF(D105=consolidado!B99,consolidado!F99,"omitir")</f>
        <v>omitir</v>
      </c>
      <c r="I105" s="193" t="str">
        <f>+IF(D105=consolidado!B99,consolidado!G99,"omitir")</f>
        <v>omitir</v>
      </c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  <c r="T105" s="164"/>
      <c r="U105" s="164"/>
      <c r="V105" s="164"/>
      <c r="W105" s="164"/>
      <c r="X105" s="164"/>
      <c r="Y105" s="164"/>
      <c r="Z105" s="164"/>
    </row>
    <row r="106" ht="30.0" hidden="1" customHeight="1">
      <c r="A106" s="164"/>
      <c r="B106" s="188" t="str">
        <f>+IF(D106=consolidado!B100,consolidado!A100,"omitir")</f>
        <v>omitir</v>
      </c>
      <c r="C106" s="189" t="str">
        <f>+IF(D106=consolidado!B100,consolidado!C100,"omitir")</f>
        <v>omitir</v>
      </c>
      <c r="D106" s="189" t="str">
        <f t="shared" si="1"/>
        <v>IV°B</v>
      </c>
      <c r="E106" s="189" t="str">
        <f t="shared" si="2"/>
        <v>IV°B - omitir - omitir</v>
      </c>
      <c r="F106" s="190" t="str">
        <f>+IF(D106=consolidado!B100,consolidado!D100,"omitir")</f>
        <v>omitir</v>
      </c>
      <c r="G106" s="191" t="str">
        <f>+IF(D106=consolidado!B100,consolidado!N100,"omitir")</f>
        <v>omitir</v>
      </c>
      <c r="H106" s="192" t="str">
        <f>+IF(D106=consolidado!B100,consolidado!F100,"omitir")</f>
        <v>omitir</v>
      </c>
      <c r="I106" s="193" t="str">
        <f>+IF(D106=consolidado!B100,consolidado!G100,"omitir")</f>
        <v>omitir</v>
      </c>
      <c r="J106" s="164"/>
      <c r="K106" s="164"/>
      <c r="L106" s="164"/>
      <c r="M106" s="164"/>
      <c r="N106" s="164"/>
      <c r="O106" s="164"/>
      <c r="P106" s="164"/>
      <c r="Q106" s="164"/>
      <c r="R106" s="164"/>
      <c r="S106" s="164"/>
      <c r="T106" s="164"/>
      <c r="U106" s="164"/>
      <c r="V106" s="164"/>
      <c r="W106" s="164"/>
      <c r="X106" s="164"/>
      <c r="Y106" s="164"/>
      <c r="Z106" s="164"/>
    </row>
    <row r="107" ht="30.0" hidden="1" customHeight="1">
      <c r="A107" s="164"/>
      <c r="B107" s="188" t="str">
        <f>+IF(D107=consolidado!B101,consolidado!A101,"omitir")</f>
        <v>omitir</v>
      </c>
      <c r="C107" s="189" t="str">
        <f>+IF(D107=consolidado!B101,consolidado!C101,"omitir")</f>
        <v>omitir</v>
      </c>
      <c r="D107" s="189" t="str">
        <f t="shared" si="1"/>
        <v>IV°B</v>
      </c>
      <c r="E107" s="189" t="str">
        <f t="shared" si="2"/>
        <v>IV°B - omitir - omitir</v>
      </c>
      <c r="F107" s="190" t="str">
        <f>+IF(D107=consolidado!B101,consolidado!D101,"omitir")</f>
        <v>omitir</v>
      </c>
      <c r="G107" s="191" t="str">
        <f>+IF(D107=consolidado!B101,consolidado!N101,"omitir")</f>
        <v>omitir</v>
      </c>
      <c r="H107" s="192" t="str">
        <f>+IF(D107=consolidado!B101,consolidado!F101,"omitir")</f>
        <v>omitir</v>
      </c>
      <c r="I107" s="193" t="str">
        <f>+IF(D107=consolidado!B101,consolidado!G101,"omitir")</f>
        <v>omitir</v>
      </c>
      <c r="J107" s="164"/>
      <c r="K107" s="164"/>
      <c r="L107" s="164"/>
      <c r="M107" s="164"/>
      <c r="N107" s="164"/>
      <c r="O107" s="164"/>
      <c r="P107" s="164"/>
      <c r="Q107" s="164"/>
      <c r="R107" s="164"/>
      <c r="S107" s="164"/>
      <c r="T107" s="164"/>
      <c r="U107" s="164"/>
      <c r="V107" s="164"/>
      <c r="W107" s="164"/>
      <c r="X107" s="164"/>
      <c r="Y107" s="164"/>
      <c r="Z107" s="164"/>
    </row>
    <row r="108" ht="30.0" hidden="1" customHeight="1">
      <c r="A108" s="164"/>
      <c r="B108" s="188" t="str">
        <f>+IF(D108=consolidado!B102,consolidado!A102,"omitir")</f>
        <v>omitir</v>
      </c>
      <c r="C108" s="189" t="str">
        <f>+IF(D108=consolidado!B102,consolidado!C102,"omitir")</f>
        <v>omitir</v>
      </c>
      <c r="D108" s="189" t="str">
        <f t="shared" si="1"/>
        <v>IV°B</v>
      </c>
      <c r="E108" s="189" t="str">
        <f t="shared" si="2"/>
        <v>IV°B - omitir - omitir</v>
      </c>
      <c r="F108" s="190" t="str">
        <f>+IF(D108=consolidado!B102,consolidado!D102,"omitir")</f>
        <v>omitir</v>
      </c>
      <c r="G108" s="191" t="str">
        <f>+IF(D108=consolidado!B102,consolidado!N102,"omitir")</f>
        <v>omitir</v>
      </c>
      <c r="H108" s="192" t="str">
        <f>+IF(D108=consolidado!B102,consolidado!F102,"omitir")</f>
        <v>omitir</v>
      </c>
      <c r="I108" s="193" t="str">
        <f>+IF(D108=consolidado!B102,consolidado!G102,"omitir")</f>
        <v>omitir</v>
      </c>
      <c r="J108" s="164"/>
      <c r="K108" s="164"/>
      <c r="L108" s="164"/>
      <c r="M108" s="164"/>
      <c r="N108" s="164"/>
      <c r="O108" s="164"/>
      <c r="P108" s="164"/>
      <c r="Q108" s="164"/>
      <c r="R108" s="164"/>
      <c r="S108" s="164"/>
      <c r="T108" s="164"/>
      <c r="U108" s="164"/>
      <c r="V108" s="164"/>
      <c r="W108" s="164"/>
      <c r="X108" s="164"/>
      <c r="Y108" s="164"/>
      <c r="Z108" s="164"/>
    </row>
    <row r="109" ht="30.0" hidden="1" customHeight="1">
      <c r="A109" s="164"/>
      <c r="B109" s="188" t="str">
        <f>+IF(D109=consolidado!B103,consolidado!A103,"omitir")</f>
        <v>omitir</v>
      </c>
      <c r="C109" s="189" t="str">
        <f>+IF(D109=consolidado!B103,consolidado!C103,"omitir")</f>
        <v>omitir</v>
      </c>
      <c r="D109" s="189" t="str">
        <f t="shared" si="1"/>
        <v>IV°B</v>
      </c>
      <c r="E109" s="189" t="str">
        <f t="shared" si="2"/>
        <v>IV°B - omitir - omitir</v>
      </c>
      <c r="F109" s="190" t="str">
        <f>+IF(D109=consolidado!B103,consolidado!D103,"omitir")</f>
        <v>omitir</v>
      </c>
      <c r="G109" s="191" t="str">
        <f>+IF(D109=consolidado!B103,consolidado!N103,"omitir")</f>
        <v>omitir</v>
      </c>
      <c r="H109" s="192" t="str">
        <f>+IF(D109=consolidado!B103,consolidado!F103,"omitir")</f>
        <v>omitir</v>
      </c>
      <c r="I109" s="193" t="str">
        <f>+IF(D109=consolidado!B103,consolidado!G103,"omitir")</f>
        <v>omitir</v>
      </c>
      <c r="J109" s="164"/>
      <c r="K109" s="164"/>
      <c r="L109" s="164"/>
      <c r="M109" s="164"/>
      <c r="N109" s="164"/>
      <c r="O109" s="164"/>
      <c r="P109" s="164"/>
      <c r="Q109" s="164"/>
      <c r="R109" s="164"/>
      <c r="S109" s="164"/>
      <c r="T109" s="164"/>
      <c r="U109" s="164"/>
      <c r="V109" s="164"/>
      <c r="W109" s="164"/>
      <c r="X109" s="164"/>
      <c r="Y109" s="164"/>
      <c r="Z109" s="164"/>
    </row>
    <row r="110" ht="30.0" hidden="1" customHeight="1">
      <c r="A110" s="164"/>
      <c r="B110" s="188" t="str">
        <f>+IF(D110=consolidado!B104,consolidado!A104,"omitir")</f>
        <v>omitir</v>
      </c>
      <c r="C110" s="189" t="str">
        <f>+IF(D110=consolidado!B104,consolidado!C104,"omitir")</f>
        <v>omitir</v>
      </c>
      <c r="D110" s="189" t="str">
        <f t="shared" si="1"/>
        <v>IV°B</v>
      </c>
      <c r="E110" s="189" t="str">
        <f t="shared" si="2"/>
        <v>IV°B - omitir - omitir</v>
      </c>
      <c r="F110" s="190" t="str">
        <f>+IF(D110=consolidado!B104,consolidado!D104,"omitir")</f>
        <v>omitir</v>
      </c>
      <c r="G110" s="191" t="str">
        <f>+IF(D110=consolidado!B104,consolidado!N104,"omitir")</f>
        <v>omitir</v>
      </c>
      <c r="H110" s="192" t="str">
        <f>+IF(D110=consolidado!B104,consolidado!F104,"omitir")</f>
        <v>omitir</v>
      </c>
      <c r="I110" s="193" t="str">
        <f>+IF(D110=consolidado!B104,consolidado!G104,"omitir")</f>
        <v>omitir</v>
      </c>
      <c r="J110" s="164"/>
      <c r="K110" s="164"/>
      <c r="L110" s="164"/>
      <c r="M110" s="164"/>
      <c r="N110" s="164"/>
      <c r="O110" s="164"/>
      <c r="P110" s="164"/>
      <c r="Q110" s="164"/>
      <c r="R110" s="164"/>
      <c r="S110" s="164"/>
      <c r="T110" s="164"/>
      <c r="U110" s="164"/>
      <c r="V110" s="164"/>
      <c r="W110" s="164"/>
      <c r="X110" s="164"/>
      <c r="Y110" s="164"/>
      <c r="Z110" s="164"/>
    </row>
    <row r="111" ht="30.0" hidden="1" customHeight="1">
      <c r="A111" s="164"/>
      <c r="B111" s="188" t="str">
        <f>+IF(D111=consolidado!B105,consolidado!A105,"omitir")</f>
        <v>omitir</v>
      </c>
      <c r="C111" s="189" t="str">
        <f>+IF(D111=consolidado!B105,consolidado!C105,"omitir")</f>
        <v>omitir</v>
      </c>
      <c r="D111" s="189" t="str">
        <f t="shared" si="1"/>
        <v>IV°B</v>
      </c>
      <c r="E111" s="189" t="str">
        <f t="shared" si="2"/>
        <v>IV°B - omitir - omitir</v>
      </c>
      <c r="F111" s="190" t="str">
        <f>+IF(D111=consolidado!B105,consolidado!D105,"omitir")</f>
        <v>omitir</v>
      </c>
      <c r="G111" s="191" t="str">
        <f>+IF(D111=consolidado!B105,consolidado!N105,"omitir")</f>
        <v>omitir</v>
      </c>
      <c r="H111" s="192" t="str">
        <f>+IF(D111=consolidado!B105,consolidado!F105,"omitir")</f>
        <v>omitir</v>
      </c>
      <c r="I111" s="193" t="str">
        <f>+IF(D111=consolidado!B105,consolidado!G105,"omitir")</f>
        <v>omitir</v>
      </c>
      <c r="J111" s="164"/>
      <c r="K111" s="164"/>
      <c r="L111" s="164"/>
      <c r="M111" s="164"/>
      <c r="N111" s="164"/>
      <c r="O111" s="164"/>
      <c r="P111" s="164"/>
      <c r="Q111" s="164"/>
      <c r="R111" s="164"/>
      <c r="S111" s="164"/>
      <c r="T111" s="164"/>
      <c r="U111" s="164"/>
      <c r="V111" s="164"/>
      <c r="W111" s="164"/>
      <c r="X111" s="164"/>
      <c r="Y111" s="164"/>
      <c r="Z111" s="164"/>
    </row>
    <row r="112" ht="30.0" hidden="1" customHeight="1">
      <c r="A112" s="164"/>
      <c r="B112" s="188" t="str">
        <f>+IF(D112=consolidado!B106,consolidado!A106,"omitir")</f>
        <v>omitir</v>
      </c>
      <c r="C112" s="189" t="str">
        <f>+IF(D112=consolidado!B106,consolidado!C106,"omitir")</f>
        <v>omitir</v>
      </c>
      <c r="D112" s="189" t="str">
        <f t="shared" si="1"/>
        <v>IV°B</v>
      </c>
      <c r="E112" s="189" t="str">
        <f t="shared" si="2"/>
        <v>IV°B - omitir - omitir</v>
      </c>
      <c r="F112" s="190" t="str">
        <f>+IF(D112=consolidado!B106,consolidado!D106,"omitir")</f>
        <v>omitir</v>
      </c>
      <c r="G112" s="191" t="str">
        <f>+IF(D112=consolidado!B106,consolidado!N106,"omitir")</f>
        <v>omitir</v>
      </c>
      <c r="H112" s="192" t="str">
        <f>+IF(D112=consolidado!B106,consolidado!F106,"omitir")</f>
        <v>omitir</v>
      </c>
      <c r="I112" s="193" t="str">
        <f>+IF(D112=consolidado!B106,consolidado!G106,"omitir")</f>
        <v>omitir</v>
      </c>
      <c r="J112" s="164"/>
      <c r="K112" s="164"/>
      <c r="L112" s="164"/>
      <c r="M112" s="164"/>
      <c r="N112" s="164"/>
      <c r="O112" s="164"/>
      <c r="P112" s="164"/>
      <c r="Q112" s="164"/>
      <c r="R112" s="164"/>
      <c r="S112" s="164"/>
      <c r="T112" s="164"/>
      <c r="U112" s="164"/>
      <c r="V112" s="164"/>
      <c r="W112" s="164"/>
      <c r="X112" s="164"/>
      <c r="Y112" s="164"/>
      <c r="Z112" s="164"/>
    </row>
    <row r="113" ht="30.0" hidden="1" customHeight="1">
      <c r="A113" s="164"/>
      <c r="B113" s="188" t="str">
        <f>+IF(D113=consolidado!B107,consolidado!A107,"omitir")</f>
        <v>omitir</v>
      </c>
      <c r="C113" s="189" t="str">
        <f>+IF(D113=consolidado!B107,consolidado!C107,"omitir")</f>
        <v>omitir</v>
      </c>
      <c r="D113" s="189" t="str">
        <f t="shared" si="1"/>
        <v>IV°B</v>
      </c>
      <c r="E113" s="189" t="str">
        <f t="shared" si="2"/>
        <v>IV°B - omitir - omitir</v>
      </c>
      <c r="F113" s="190" t="str">
        <f>+IF(D113=consolidado!B107,consolidado!D107,"omitir")</f>
        <v>omitir</v>
      </c>
      <c r="G113" s="191" t="str">
        <f>+IF(D113=consolidado!B107,consolidado!N107,"omitir")</f>
        <v>omitir</v>
      </c>
      <c r="H113" s="192" t="str">
        <f>+IF(D113=consolidado!B107,consolidado!F107,"omitir")</f>
        <v>omitir</v>
      </c>
      <c r="I113" s="193" t="str">
        <f>+IF(D113=consolidado!B107,consolidado!G107,"omitir")</f>
        <v>omitir</v>
      </c>
      <c r="J113" s="164"/>
      <c r="K113" s="164"/>
      <c r="L113" s="164"/>
      <c r="M113" s="164"/>
      <c r="N113" s="164"/>
      <c r="O113" s="164"/>
      <c r="P113" s="164"/>
      <c r="Q113" s="164"/>
      <c r="R113" s="164"/>
      <c r="S113" s="164"/>
      <c r="T113" s="164"/>
      <c r="U113" s="164"/>
      <c r="V113" s="164"/>
      <c r="W113" s="164"/>
      <c r="X113" s="164"/>
      <c r="Y113" s="164"/>
      <c r="Z113" s="164"/>
    </row>
    <row r="114" ht="30.0" hidden="1" customHeight="1">
      <c r="A114" s="164"/>
      <c r="B114" s="188" t="str">
        <f>+IF(D114=consolidado!B108,consolidado!A108,"omitir")</f>
        <v>omitir</v>
      </c>
      <c r="C114" s="189" t="str">
        <f>+IF(D114=consolidado!B108,consolidado!C108,"omitir")</f>
        <v>omitir</v>
      </c>
      <c r="D114" s="189" t="str">
        <f t="shared" si="1"/>
        <v>IV°B</v>
      </c>
      <c r="E114" s="189" t="str">
        <f t="shared" si="2"/>
        <v>IV°B - omitir - omitir</v>
      </c>
      <c r="F114" s="190" t="str">
        <f>+IF(D114=consolidado!B108,consolidado!D108,"omitir")</f>
        <v>omitir</v>
      </c>
      <c r="G114" s="191" t="str">
        <f>+IF(D114=consolidado!B108,consolidado!N108,"omitir")</f>
        <v>omitir</v>
      </c>
      <c r="H114" s="192" t="str">
        <f>+IF(D114=consolidado!B108,consolidado!F108,"omitir")</f>
        <v>omitir</v>
      </c>
      <c r="I114" s="193" t="str">
        <f>+IF(D114=consolidado!B108,consolidado!G108,"omitir")</f>
        <v>omitir</v>
      </c>
      <c r="J114" s="164"/>
      <c r="K114" s="164"/>
      <c r="L114" s="164"/>
      <c r="M114" s="164"/>
      <c r="N114" s="164"/>
      <c r="O114" s="164"/>
      <c r="P114" s="164"/>
      <c r="Q114" s="164"/>
      <c r="R114" s="164"/>
      <c r="S114" s="164"/>
      <c r="T114" s="164"/>
      <c r="U114" s="164"/>
      <c r="V114" s="164"/>
      <c r="W114" s="164"/>
      <c r="X114" s="164"/>
      <c r="Y114" s="164"/>
      <c r="Z114" s="164"/>
    </row>
    <row r="115" ht="30.0" hidden="1" customHeight="1">
      <c r="A115" s="164"/>
      <c r="B115" s="188" t="str">
        <f>+IF(D115=consolidado!B109,consolidado!A109,"omitir")</f>
        <v>omitir</v>
      </c>
      <c r="C115" s="189" t="str">
        <f>+IF(D115=consolidado!B109,consolidado!C109,"omitir")</f>
        <v>omitir</v>
      </c>
      <c r="D115" s="189" t="str">
        <f t="shared" si="1"/>
        <v>IV°B</v>
      </c>
      <c r="E115" s="189" t="str">
        <f t="shared" si="2"/>
        <v>IV°B - omitir - omitir</v>
      </c>
      <c r="F115" s="190" t="str">
        <f>+IF(D115=consolidado!B109,consolidado!D109,"omitir")</f>
        <v>omitir</v>
      </c>
      <c r="G115" s="191" t="str">
        <f>+IF(D115=consolidado!B109,consolidado!N109,"omitir")</f>
        <v>omitir</v>
      </c>
      <c r="H115" s="192" t="str">
        <f>+IF(D115=consolidado!B109,consolidado!F109,"omitir")</f>
        <v>omitir</v>
      </c>
      <c r="I115" s="193" t="str">
        <f>+IF(D115=consolidado!B109,consolidado!G109,"omitir")</f>
        <v>omitir</v>
      </c>
      <c r="J115" s="164"/>
      <c r="K115" s="164"/>
      <c r="L115" s="164"/>
      <c r="M115" s="164"/>
      <c r="N115" s="164"/>
      <c r="O115" s="164"/>
      <c r="P115" s="164"/>
      <c r="Q115" s="164"/>
      <c r="R115" s="164"/>
      <c r="S115" s="164"/>
      <c r="T115" s="164"/>
      <c r="U115" s="164"/>
      <c r="V115" s="164"/>
      <c r="W115" s="164"/>
      <c r="X115" s="164"/>
      <c r="Y115" s="164"/>
      <c r="Z115" s="164"/>
    </row>
    <row r="116" ht="30.0" hidden="1" customHeight="1">
      <c r="A116" s="164"/>
      <c r="B116" s="188" t="str">
        <f>+IF(D116=consolidado!B110,consolidado!A110,"omitir")</f>
        <v>omitir</v>
      </c>
      <c r="C116" s="189" t="str">
        <f>+IF(D116=consolidado!B110,consolidado!C110,"omitir")</f>
        <v>omitir</v>
      </c>
      <c r="D116" s="189" t="str">
        <f t="shared" si="1"/>
        <v>IV°B</v>
      </c>
      <c r="E116" s="189" t="str">
        <f t="shared" si="2"/>
        <v>IV°B - omitir - omitir</v>
      </c>
      <c r="F116" s="190" t="str">
        <f>+IF(D116=consolidado!B110,consolidado!D110,"omitir")</f>
        <v>omitir</v>
      </c>
      <c r="G116" s="191" t="str">
        <f>+IF(D116=consolidado!B110,consolidado!N110,"omitir")</f>
        <v>omitir</v>
      </c>
      <c r="H116" s="192" t="str">
        <f>+IF(D116=consolidado!B110,consolidado!F110,"omitir")</f>
        <v>omitir</v>
      </c>
      <c r="I116" s="193" t="str">
        <f>+IF(D116=consolidado!B110,consolidado!G110,"omitir")</f>
        <v>omitir</v>
      </c>
      <c r="J116" s="164"/>
      <c r="K116" s="164"/>
      <c r="L116" s="164"/>
      <c r="M116" s="164"/>
      <c r="N116" s="164"/>
      <c r="O116" s="164"/>
      <c r="P116" s="164"/>
      <c r="Q116" s="164"/>
      <c r="R116" s="164"/>
      <c r="S116" s="164"/>
      <c r="T116" s="164"/>
      <c r="U116" s="164"/>
      <c r="V116" s="164"/>
      <c r="W116" s="164"/>
      <c r="X116" s="164"/>
      <c r="Y116" s="164"/>
      <c r="Z116" s="164"/>
    </row>
    <row r="117" ht="30.0" hidden="1" customHeight="1">
      <c r="A117" s="164"/>
      <c r="B117" s="188" t="str">
        <f>+IF(D117=consolidado!B111,consolidado!A111,"omitir")</f>
        <v>omitir</v>
      </c>
      <c r="C117" s="189" t="str">
        <f>+IF(D117=consolidado!B111,consolidado!C111,"omitir")</f>
        <v>omitir</v>
      </c>
      <c r="D117" s="189" t="str">
        <f t="shared" si="1"/>
        <v>IV°B</v>
      </c>
      <c r="E117" s="189" t="str">
        <f t="shared" si="2"/>
        <v>IV°B - omitir - omitir</v>
      </c>
      <c r="F117" s="190" t="str">
        <f>+IF(D117=consolidado!B111,consolidado!D111,"omitir")</f>
        <v>omitir</v>
      </c>
      <c r="G117" s="191" t="str">
        <f>+IF(D117=consolidado!B111,consolidado!N111,"omitir")</f>
        <v>omitir</v>
      </c>
      <c r="H117" s="192" t="str">
        <f>+IF(D117=consolidado!B111,consolidado!F111,"omitir")</f>
        <v>omitir</v>
      </c>
      <c r="I117" s="193" t="str">
        <f>+IF(D117=consolidado!B111,consolidado!G111,"omitir")</f>
        <v>omitir</v>
      </c>
      <c r="J117" s="164"/>
      <c r="K117" s="164"/>
      <c r="L117" s="164"/>
      <c r="M117" s="164"/>
      <c r="N117" s="164"/>
      <c r="O117" s="164"/>
      <c r="P117" s="164"/>
      <c r="Q117" s="164"/>
      <c r="R117" s="164"/>
      <c r="S117" s="164"/>
      <c r="T117" s="164"/>
      <c r="U117" s="164"/>
      <c r="V117" s="164"/>
      <c r="W117" s="164"/>
      <c r="X117" s="164"/>
      <c r="Y117" s="164"/>
      <c r="Z117" s="164"/>
    </row>
    <row r="118" ht="30.0" hidden="1" customHeight="1">
      <c r="A118" s="164"/>
      <c r="B118" s="188" t="str">
        <f>+IF(D118=consolidado!B112,consolidado!A112,"omitir")</f>
        <v>omitir</v>
      </c>
      <c r="C118" s="189" t="str">
        <f>+IF(D118=consolidado!B112,consolidado!C112,"omitir")</f>
        <v>omitir</v>
      </c>
      <c r="D118" s="189" t="str">
        <f t="shared" si="1"/>
        <v>IV°B</v>
      </c>
      <c r="E118" s="189" t="str">
        <f t="shared" si="2"/>
        <v>IV°B - omitir - omitir</v>
      </c>
      <c r="F118" s="190" t="str">
        <f>+IF(D118=consolidado!B112,consolidado!D112,"omitir")</f>
        <v>omitir</v>
      </c>
      <c r="G118" s="191" t="str">
        <f>+IF(D118=consolidado!B112,consolidado!N112,"omitir")</f>
        <v>omitir</v>
      </c>
      <c r="H118" s="192" t="str">
        <f>+IF(D118=consolidado!B112,consolidado!F112,"omitir")</f>
        <v>omitir</v>
      </c>
      <c r="I118" s="193" t="str">
        <f>+IF(D118=consolidado!B112,consolidado!G112,"omitir")</f>
        <v>omitir</v>
      </c>
      <c r="J118" s="164"/>
      <c r="K118" s="164"/>
      <c r="L118" s="164"/>
      <c r="M118" s="164"/>
      <c r="N118" s="164"/>
      <c r="O118" s="164"/>
      <c r="P118" s="164"/>
      <c r="Q118" s="164"/>
      <c r="R118" s="164"/>
      <c r="S118" s="164"/>
      <c r="T118" s="164"/>
      <c r="U118" s="164"/>
      <c r="V118" s="164"/>
      <c r="W118" s="164"/>
      <c r="X118" s="164"/>
      <c r="Y118" s="164"/>
      <c r="Z118" s="164"/>
    </row>
    <row r="119" ht="30.0" hidden="1" customHeight="1">
      <c r="A119" s="164"/>
      <c r="B119" s="188" t="str">
        <f>+IF(D119=consolidado!B113,consolidado!A113,"omitir")</f>
        <v>omitir</v>
      </c>
      <c r="C119" s="189" t="str">
        <f>+IF(D119=consolidado!B113,consolidado!C113,"omitir")</f>
        <v>omitir</v>
      </c>
      <c r="D119" s="189" t="str">
        <f t="shared" si="1"/>
        <v>IV°B</v>
      </c>
      <c r="E119" s="189" t="str">
        <f t="shared" si="2"/>
        <v>IV°B - omitir - omitir</v>
      </c>
      <c r="F119" s="190" t="str">
        <f>+IF(D119=consolidado!B113,consolidado!D113,"omitir")</f>
        <v>omitir</v>
      </c>
      <c r="G119" s="191" t="str">
        <f>+IF(D119=consolidado!B113,consolidado!N113,"omitir")</f>
        <v>omitir</v>
      </c>
      <c r="H119" s="192" t="str">
        <f>+IF(D119=consolidado!B113,consolidado!F113,"omitir")</f>
        <v>omitir</v>
      </c>
      <c r="I119" s="193" t="str">
        <f>+IF(D119=consolidado!B113,consolidado!G113,"omitir")</f>
        <v>omitir</v>
      </c>
      <c r="J119" s="164"/>
      <c r="K119" s="164"/>
      <c r="L119" s="164"/>
      <c r="M119" s="164"/>
      <c r="N119" s="164"/>
      <c r="O119" s="164"/>
      <c r="P119" s="164"/>
      <c r="Q119" s="164"/>
      <c r="R119" s="164"/>
      <c r="S119" s="164"/>
      <c r="T119" s="164"/>
      <c r="U119" s="164"/>
      <c r="V119" s="164"/>
      <c r="W119" s="164"/>
      <c r="X119" s="164"/>
      <c r="Y119" s="164"/>
      <c r="Z119" s="164"/>
    </row>
    <row r="120" ht="30.0" hidden="1" customHeight="1">
      <c r="A120" s="164"/>
      <c r="B120" s="188" t="str">
        <f>+IF(D120=consolidado!B114,consolidado!A114,"omitir")</f>
        <v>omitir</v>
      </c>
      <c r="C120" s="189" t="str">
        <f>+IF(D120=consolidado!B114,consolidado!C114,"omitir")</f>
        <v>omitir</v>
      </c>
      <c r="D120" s="189" t="str">
        <f t="shared" si="1"/>
        <v>IV°B</v>
      </c>
      <c r="E120" s="189" t="str">
        <f t="shared" si="2"/>
        <v>IV°B - omitir - omitir</v>
      </c>
      <c r="F120" s="190" t="str">
        <f>+IF(D120=consolidado!B114,consolidado!D114,"omitir")</f>
        <v>omitir</v>
      </c>
      <c r="G120" s="191" t="str">
        <f>+IF(D120=consolidado!B114,consolidado!N114,"omitir")</f>
        <v>omitir</v>
      </c>
      <c r="H120" s="192" t="str">
        <f>+IF(D120=consolidado!B114,consolidado!F114,"omitir")</f>
        <v>omitir</v>
      </c>
      <c r="I120" s="193" t="str">
        <f>+IF(D120=consolidado!B114,consolidado!G114,"omitir")</f>
        <v>omitir</v>
      </c>
      <c r="J120" s="164"/>
      <c r="K120" s="164"/>
      <c r="L120" s="164"/>
      <c r="M120" s="164"/>
      <c r="N120" s="164"/>
      <c r="O120" s="164"/>
      <c r="P120" s="164"/>
      <c r="Q120" s="164"/>
      <c r="R120" s="164"/>
      <c r="S120" s="164"/>
      <c r="T120" s="164"/>
      <c r="U120" s="164"/>
      <c r="V120" s="164"/>
      <c r="W120" s="164"/>
      <c r="X120" s="164"/>
      <c r="Y120" s="164"/>
      <c r="Z120" s="164"/>
    </row>
    <row r="121" ht="30.0" hidden="1" customHeight="1">
      <c r="A121" s="164"/>
      <c r="B121" s="188" t="str">
        <f>+IF(D121=consolidado!B115,consolidado!A115,"omitir")</f>
        <v>omitir</v>
      </c>
      <c r="C121" s="189" t="str">
        <f>+IF(D121=consolidado!B115,consolidado!C115,"omitir")</f>
        <v>omitir</v>
      </c>
      <c r="D121" s="189" t="str">
        <f t="shared" si="1"/>
        <v>IV°B</v>
      </c>
      <c r="E121" s="189" t="str">
        <f t="shared" si="2"/>
        <v>IV°B - omitir - omitir</v>
      </c>
      <c r="F121" s="190" t="str">
        <f>+IF(D121=consolidado!B115,consolidado!D115,"omitir")</f>
        <v>omitir</v>
      </c>
      <c r="G121" s="191" t="str">
        <f>+IF(D121=consolidado!B115,consolidado!N115,"omitir")</f>
        <v>omitir</v>
      </c>
      <c r="H121" s="192" t="str">
        <f>+IF(D121=consolidado!B115,consolidado!F115,"omitir")</f>
        <v>omitir</v>
      </c>
      <c r="I121" s="193" t="str">
        <f>+IF(D121=consolidado!B115,consolidado!G115,"omitir")</f>
        <v>omitir</v>
      </c>
      <c r="J121" s="164"/>
      <c r="K121" s="164"/>
      <c r="L121" s="164"/>
      <c r="M121" s="164"/>
      <c r="N121" s="164"/>
      <c r="O121" s="164"/>
      <c r="P121" s="164"/>
      <c r="Q121" s="164"/>
      <c r="R121" s="164"/>
      <c r="S121" s="164"/>
      <c r="T121" s="164"/>
      <c r="U121" s="164"/>
      <c r="V121" s="164"/>
      <c r="W121" s="164"/>
      <c r="X121" s="164"/>
      <c r="Y121" s="164"/>
      <c r="Z121" s="164"/>
    </row>
    <row r="122" ht="30.0" hidden="1" customHeight="1">
      <c r="A122" s="164"/>
      <c r="B122" s="188" t="str">
        <f>+IF(D122=consolidado!B116,consolidado!A116,"omitir")</f>
        <v>omitir</v>
      </c>
      <c r="C122" s="189" t="str">
        <f>+IF(D122=consolidado!B116,consolidado!C116,"omitir")</f>
        <v>omitir</v>
      </c>
      <c r="D122" s="189" t="str">
        <f t="shared" si="1"/>
        <v>IV°B</v>
      </c>
      <c r="E122" s="189" t="str">
        <f t="shared" si="2"/>
        <v>IV°B - omitir - omitir</v>
      </c>
      <c r="F122" s="190" t="str">
        <f>+IF(D122=consolidado!B116,consolidado!D116,"omitir")</f>
        <v>omitir</v>
      </c>
      <c r="G122" s="191" t="str">
        <f>+IF(D122=consolidado!B116,consolidado!N116,"omitir")</f>
        <v>omitir</v>
      </c>
      <c r="H122" s="192" t="str">
        <f>+IF(D122=consolidado!B116,consolidado!F116,"omitir")</f>
        <v>omitir</v>
      </c>
      <c r="I122" s="193" t="str">
        <f>+IF(D122=consolidado!B116,consolidado!G116,"omitir")</f>
        <v>omitir</v>
      </c>
      <c r="J122" s="164"/>
      <c r="K122" s="164"/>
      <c r="L122" s="164"/>
      <c r="M122" s="164"/>
      <c r="N122" s="164"/>
      <c r="O122" s="164"/>
      <c r="P122" s="164"/>
      <c r="Q122" s="164"/>
      <c r="R122" s="164"/>
      <c r="S122" s="164"/>
      <c r="T122" s="164"/>
      <c r="U122" s="164"/>
      <c r="V122" s="164"/>
      <c r="W122" s="164"/>
      <c r="X122" s="164"/>
      <c r="Y122" s="164"/>
      <c r="Z122" s="164"/>
    </row>
    <row r="123" ht="30.0" hidden="1" customHeight="1">
      <c r="A123" s="164"/>
      <c r="B123" s="188" t="str">
        <f>+IF(D123=consolidado!B117,consolidado!A117,"omitir")</f>
        <v>omitir</v>
      </c>
      <c r="C123" s="189" t="str">
        <f>+IF(D123=consolidado!B117,consolidado!C117,"omitir")</f>
        <v>omitir</v>
      </c>
      <c r="D123" s="189" t="str">
        <f t="shared" si="1"/>
        <v>IV°B</v>
      </c>
      <c r="E123" s="189" t="str">
        <f t="shared" si="2"/>
        <v>IV°B - omitir - omitir</v>
      </c>
      <c r="F123" s="190" t="str">
        <f>+IF(D123=consolidado!B117,consolidado!D117,"omitir")</f>
        <v>omitir</v>
      </c>
      <c r="G123" s="191" t="str">
        <f>+IF(D123=consolidado!B117,consolidado!N117,"omitir")</f>
        <v>omitir</v>
      </c>
      <c r="H123" s="192" t="str">
        <f>+IF(D123=consolidado!B117,consolidado!F117,"omitir")</f>
        <v>omitir</v>
      </c>
      <c r="I123" s="193" t="str">
        <f>+IF(D123=consolidado!B117,consolidado!G117,"omitir")</f>
        <v>omitir</v>
      </c>
      <c r="J123" s="164"/>
      <c r="K123" s="164"/>
      <c r="L123" s="164"/>
      <c r="M123" s="164"/>
      <c r="N123" s="164"/>
      <c r="O123" s="164"/>
      <c r="P123" s="164"/>
      <c r="Q123" s="164"/>
      <c r="R123" s="164"/>
      <c r="S123" s="164"/>
      <c r="T123" s="164"/>
      <c r="U123" s="164"/>
      <c r="V123" s="164"/>
      <c r="W123" s="164"/>
      <c r="X123" s="164"/>
      <c r="Y123" s="164"/>
      <c r="Z123" s="164"/>
    </row>
    <row r="124" ht="30.0" hidden="1" customHeight="1">
      <c r="A124" s="164"/>
      <c r="B124" s="188" t="str">
        <f>+IF(D124=consolidado!B118,consolidado!A118,"omitir")</f>
        <v>omitir</v>
      </c>
      <c r="C124" s="189" t="str">
        <f>+IF(D124=consolidado!B118,consolidado!C118,"omitir")</f>
        <v>omitir</v>
      </c>
      <c r="D124" s="189" t="str">
        <f t="shared" si="1"/>
        <v>IV°B</v>
      </c>
      <c r="E124" s="189" t="str">
        <f t="shared" si="2"/>
        <v>IV°B - omitir - omitir</v>
      </c>
      <c r="F124" s="190" t="str">
        <f>+IF(D124=consolidado!B118,consolidado!D118,"omitir")</f>
        <v>omitir</v>
      </c>
      <c r="G124" s="191" t="str">
        <f>+IF(D124=consolidado!B118,consolidado!N118,"omitir")</f>
        <v>omitir</v>
      </c>
      <c r="H124" s="192" t="str">
        <f>+IF(D124=consolidado!B118,consolidado!F118,"omitir")</f>
        <v>omitir</v>
      </c>
      <c r="I124" s="193" t="str">
        <f>+IF(D124=consolidado!B118,consolidado!G118,"omitir")</f>
        <v>omitir</v>
      </c>
      <c r="J124" s="164"/>
      <c r="K124" s="164"/>
      <c r="L124" s="164"/>
      <c r="M124" s="164"/>
      <c r="N124" s="164"/>
      <c r="O124" s="164"/>
      <c r="P124" s="164"/>
      <c r="Q124" s="164"/>
      <c r="R124" s="164"/>
      <c r="S124" s="164"/>
      <c r="T124" s="164"/>
      <c r="U124" s="164"/>
      <c r="V124" s="164"/>
      <c r="W124" s="164"/>
      <c r="X124" s="164"/>
      <c r="Y124" s="164"/>
      <c r="Z124" s="164"/>
    </row>
    <row r="125" ht="30.0" hidden="1" customHeight="1">
      <c r="A125" s="164"/>
      <c r="B125" s="188" t="str">
        <f>+IF(D125=consolidado!B119,consolidado!A119,"omitir")</f>
        <v>omitir</v>
      </c>
      <c r="C125" s="189" t="str">
        <f>+IF(D125=consolidado!B119,consolidado!C119,"omitir")</f>
        <v>omitir</v>
      </c>
      <c r="D125" s="189" t="str">
        <f t="shared" si="1"/>
        <v>IV°B</v>
      </c>
      <c r="E125" s="189" t="str">
        <f t="shared" si="2"/>
        <v>IV°B - omitir - omitir</v>
      </c>
      <c r="F125" s="190" t="str">
        <f>+IF(D125=consolidado!B119,consolidado!D119,"omitir")</f>
        <v>omitir</v>
      </c>
      <c r="G125" s="191" t="str">
        <f>+IF(D125=consolidado!B119,consolidado!N119,"omitir")</f>
        <v>omitir</v>
      </c>
      <c r="H125" s="192" t="str">
        <f>+IF(D125=consolidado!B119,consolidado!F119,"omitir")</f>
        <v>omitir</v>
      </c>
      <c r="I125" s="193" t="str">
        <f>+IF(D125=consolidado!B119,consolidado!G119,"omitir")</f>
        <v>omitir</v>
      </c>
      <c r="J125" s="164"/>
      <c r="K125" s="164"/>
      <c r="L125" s="164"/>
      <c r="M125" s="164"/>
      <c r="N125" s="164"/>
      <c r="O125" s="164"/>
      <c r="P125" s="164"/>
      <c r="Q125" s="164"/>
      <c r="R125" s="164"/>
      <c r="S125" s="164"/>
      <c r="T125" s="164"/>
      <c r="U125" s="164"/>
      <c r="V125" s="164"/>
      <c r="W125" s="164"/>
      <c r="X125" s="164"/>
      <c r="Y125" s="164"/>
      <c r="Z125" s="164"/>
    </row>
    <row r="126" ht="30.0" hidden="1" customHeight="1">
      <c r="A126" s="164"/>
      <c r="B126" s="188" t="str">
        <f>+IF(D126=consolidado!B120,consolidado!A120,"omitir")</f>
        <v>omitir</v>
      </c>
      <c r="C126" s="189" t="str">
        <f>+IF(D126=consolidado!B120,consolidado!C120,"omitir")</f>
        <v>omitir</v>
      </c>
      <c r="D126" s="189" t="str">
        <f t="shared" si="1"/>
        <v>IV°B</v>
      </c>
      <c r="E126" s="189" t="str">
        <f t="shared" si="2"/>
        <v>IV°B - omitir - omitir</v>
      </c>
      <c r="F126" s="190" t="str">
        <f>+IF(D126=consolidado!B120,consolidado!D120,"omitir")</f>
        <v>omitir</v>
      </c>
      <c r="G126" s="191" t="str">
        <f>+IF(D126=consolidado!B120,consolidado!N120,"omitir")</f>
        <v>omitir</v>
      </c>
      <c r="H126" s="192" t="str">
        <f>+IF(D126=consolidado!B120,consolidado!F120,"omitir")</f>
        <v>omitir</v>
      </c>
      <c r="I126" s="193" t="str">
        <f>+IF(D126=consolidado!B120,consolidado!G120,"omitir")</f>
        <v>omitir</v>
      </c>
      <c r="J126" s="164"/>
      <c r="K126" s="164"/>
      <c r="L126" s="164"/>
      <c r="M126" s="164"/>
      <c r="N126" s="164"/>
      <c r="O126" s="164"/>
      <c r="P126" s="164"/>
      <c r="Q126" s="164"/>
      <c r="R126" s="164"/>
      <c r="S126" s="164"/>
      <c r="T126" s="164"/>
      <c r="U126" s="164"/>
      <c r="V126" s="164"/>
      <c r="W126" s="164"/>
      <c r="X126" s="164"/>
      <c r="Y126" s="164"/>
      <c r="Z126" s="164"/>
    </row>
    <row r="127" ht="30.0" hidden="1" customHeight="1">
      <c r="A127" s="164"/>
      <c r="B127" s="188" t="str">
        <f>+IF(D127=consolidado!B121,consolidado!A121,"omitir")</f>
        <v>omitir</v>
      </c>
      <c r="C127" s="189" t="str">
        <f>+IF(D127=consolidado!B121,consolidado!C121,"omitir")</f>
        <v>omitir</v>
      </c>
      <c r="D127" s="189" t="str">
        <f t="shared" si="1"/>
        <v>IV°B</v>
      </c>
      <c r="E127" s="189" t="str">
        <f t="shared" si="2"/>
        <v>IV°B - omitir - omitir</v>
      </c>
      <c r="F127" s="190" t="str">
        <f>+IF(D127=consolidado!B121,consolidado!D121,"omitir")</f>
        <v>omitir</v>
      </c>
      <c r="G127" s="191" t="str">
        <f>+IF(D127=consolidado!B121,consolidado!N121,"omitir")</f>
        <v>omitir</v>
      </c>
      <c r="H127" s="192" t="str">
        <f>+IF(D127=consolidado!B121,consolidado!F121,"omitir")</f>
        <v>omitir</v>
      </c>
      <c r="I127" s="193" t="str">
        <f>+IF(D127=consolidado!B121,consolidado!G121,"omitir")</f>
        <v>omitir</v>
      </c>
      <c r="J127" s="164"/>
      <c r="K127" s="164"/>
      <c r="L127" s="164"/>
      <c r="M127" s="164"/>
      <c r="N127" s="164"/>
      <c r="O127" s="164"/>
      <c r="P127" s="164"/>
      <c r="Q127" s="164"/>
      <c r="R127" s="164"/>
      <c r="S127" s="164"/>
      <c r="T127" s="164"/>
      <c r="U127" s="164"/>
      <c r="V127" s="164"/>
      <c r="W127" s="164"/>
      <c r="X127" s="164"/>
      <c r="Y127" s="164"/>
      <c r="Z127" s="164"/>
    </row>
    <row r="128" ht="30.0" hidden="1" customHeight="1">
      <c r="A128" s="164"/>
      <c r="B128" s="188" t="str">
        <f>+IF(D128=consolidado!B122,consolidado!A122,"omitir")</f>
        <v>omitir</v>
      </c>
      <c r="C128" s="189" t="str">
        <f>+IF(D128=consolidado!B122,consolidado!C122,"omitir")</f>
        <v>omitir</v>
      </c>
      <c r="D128" s="189" t="str">
        <f t="shared" si="1"/>
        <v>IV°B</v>
      </c>
      <c r="E128" s="189" t="str">
        <f t="shared" si="2"/>
        <v>IV°B - omitir - omitir</v>
      </c>
      <c r="F128" s="190" t="str">
        <f>+IF(D128=consolidado!B122,consolidado!D122,"omitir")</f>
        <v>omitir</v>
      </c>
      <c r="G128" s="191" t="str">
        <f>+IF(D128=consolidado!B122,consolidado!N122,"omitir")</f>
        <v>omitir</v>
      </c>
      <c r="H128" s="192" t="str">
        <f>+IF(D128=consolidado!B122,consolidado!F122,"omitir")</f>
        <v>omitir</v>
      </c>
      <c r="I128" s="193" t="str">
        <f>+IF(D128=consolidado!B122,consolidado!G122,"omitir")</f>
        <v>omitir</v>
      </c>
      <c r="J128" s="164"/>
      <c r="K128" s="164"/>
      <c r="L128" s="164"/>
      <c r="M128" s="164"/>
      <c r="N128" s="164"/>
      <c r="O128" s="164"/>
      <c r="P128" s="164"/>
      <c r="Q128" s="164"/>
      <c r="R128" s="164"/>
      <c r="S128" s="164"/>
      <c r="T128" s="164"/>
      <c r="U128" s="164"/>
      <c r="V128" s="164"/>
      <c r="W128" s="164"/>
      <c r="X128" s="164"/>
      <c r="Y128" s="164"/>
      <c r="Z128" s="164"/>
    </row>
    <row r="129" ht="30.0" hidden="1" customHeight="1">
      <c r="A129" s="164"/>
      <c r="B129" s="188" t="str">
        <f>+IF(D129=consolidado!B123,consolidado!A123,"omitir")</f>
        <v>omitir</v>
      </c>
      <c r="C129" s="189" t="str">
        <f>+IF(D129=consolidado!B123,consolidado!C123,"omitir")</f>
        <v>omitir</v>
      </c>
      <c r="D129" s="189" t="str">
        <f t="shared" si="1"/>
        <v>IV°B</v>
      </c>
      <c r="E129" s="189" t="str">
        <f t="shared" si="2"/>
        <v>IV°B - omitir - omitir</v>
      </c>
      <c r="F129" s="190" t="str">
        <f>+IF(D129=consolidado!B123,consolidado!D123,"omitir")</f>
        <v>omitir</v>
      </c>
      <c r="G129" s="191" t="str">
        <f>+IF(D129=consolidado!B123,consolidado!N123,"omitir")</f>
        <v>omitir</v>
      </c>
      <c r="H129" s="192" t="str">
        <f>+IF(D129=consolidado!B123,consolidado!F123,"omitir")</f>
        <v>omitir</v>
      </c>
      <c r="I129" s="193" t="str">
        <f>+IF(D129=consolidado!B123,consolidado!G123,"omitir")</f>
        <v>omitir</v>
      </c>
      <c r="J129" s="164"/>
      <c r="K129" s="164"/>
      <c r="L129" s="164"/>
      <c r="M129" s="164"/>
      <c r="N129" s="164"/>
      <c r="O129" s="164"/>
      <c r="P129" s="164"/>
      <c r="Q129" s="164"/>
      <c r="R129" s="164"/>
      <c r="S129" s="164"/>
      <c r="T129" s="164"/>
      <c r="U129" s="164"/>
      <c r="V129" s="164"/>
      <c r="W129" s="164"/>
      <c r="X129" s="164"/>
      <c r="Y129" s="164"/>
      <c r="Z129" s="164"/>
    </row>
    <row r="130" ht="30.0" hidden="1" customHeight="1">
      <c r="A130" s="164"/>
      <c r="B130" s="188" t="str">
        <f>+IF(D130=consolidado!B124,consolidado!A124,"omitir")</f>
        <v>omitir</v>
      </c>
      <c r="C130" s="189" t="str">
        <f>+IF(D130=consolidado!B124,consolidado!C124,"omitir")</f>
        <v>omitir</v>
      </c>
      <c r="D130" s="189" t="str">
        <f t="shared" si="1"/>
        <v>IV°B</v>
      </c>
      <c r="E130" s="189" t="str">
        <f t="shared" si="2"/>
        <v>IV°B - omitir - omitir</v>
      </c>
      <c r="F130" s="190" t="str">
        <f>+IF(D130=consolidado!B124,consolidado!D124,"omitir")</f>
        <v>omitir</v>
      </c>
      <c r="G130" s="191" t="str">
        <f>+IF(D130=consolidado!B124,consolidado!N124,"omitir")</f>
        <v>omitir</v>
      </c>
      <c r="H130" s="192" t="str">
        <f>+IF(D130=consolidado!B124,consolidado!F124,"omitir")</f>
        <v>omitir</v>
      </c>
      <c r="I130" s="193" t="str">
        <f>+IF(D130=consolidado!B124,consolidado!G124,"omitir")</f>
        <v>omitir</v>
      </c>
      <c r="J130" s="164"/>
      <c r="K130" s="164"/>
      <c r="L130" s="164"/>
      <c r="M130" s="164"/>
      <c r="N130" s="164"/>
      <c r="O130" s="164"/>
      <c r="P130" s="164"/>
      <c r="Q130" s="164"/>
      <c r="R130" s="164"/>
      <c r="S130" s="164"/>
      <c r="T130" s="164"/>
      <c r="U130" s="164"/>
      <c r="V130" s="164"/>
      <c r="W130" s="164"/>
      <c r="X130" s="164"/>
      <c r="Y130" s="164"/>
      <c r="Z130" s="164"/>
    </row>
    <row r="131" ht="30.0" hidden="1" customHeight="1">
      <c r="A131" s="164"/>
      <c r="B131" s="188" t="str">
        <f>+IF(D131=consolidado!B125,consolidado!A125,"omitir")</f>
        <v>omitir</v>
      </c>
      <c r="C131" s="189" t="str">
        <f>+IF(D131=consolidado!B125,consolidado!C125,"omitir")</f>
        <v>omitir</v>
      </c>
      <c r="D131" s="189" t="str">
        <f t="shared" si="1"/>
        <v>IV°B</v>
      </c>
      <c r="E131" s="189" t="str">
        <f t="shared" si="2"/>
        <v>IV°B - omitir - omitir</v>
      </c>
      <c r="F131" s="190" t="str">
        <f>+IF(D131=consolidado!B125,consolidado!D125,"omitir")</f>
        <v>omitir</v>
      </c>
      <c r="G131" s="191" t="str">
        <f>+IF(D131=consolidado!B125,consolidado!N125,"omitir")</f>
        <v>omitir</v>
      </c>
      <c r="H131" s="192" t="str">
        <f>+IF(D131=consolidado!B125,consolidado!F125,"omitir")</f>
        <v>omitir</v>
      </c>
      <c r="I131" s="193" t="str">
        <f>+IF(D131=consolidado!B125,consolidado!G125,"omitir")</f>
        <v>omitir</v>
      </c>
      <c r="J131" s="164"/>
      <c r="K131" s="164"/>
      <c r="L131" s="164"/>
      <c r="M131" s="164"/>
      <c r="N131" s="164"/>
      <c r="O131" s="164"/>
      <c r="P131" s="164"/>
      <c r="Q131" s="164"/>
      <c r="R131" s="164"/>
      <c r="S131" s="164"/>
      <c r="T131" s="164"/>
      <c r="U131" s="164"/>
      <c r="V131" s="164"/>
      <c r="W131" s="164"/>
      <c r="X131" s="164"/>
      <c r="Y131" s="164"/>
      <c r="Z131" s="164"/>
    </row>
    <row r="132" ht="30.0" hidden="1" customHeight="1">
      <c r="A132" s="164"/>
      <c r="B132" s="188" t="str">
        <f>+IF(D132=consolidado!B126,consolidado!A126,"omitir")</f>
        <v>omitir</v>
      </c>
      <c r="C132" s="189" t="str">
        <f>+IF(D132=consolidado!B126,consolidado!C126,"omitir")</f>
        <v>omitir</v>
      </c>
      <c r="D132" s="189" t="str">
        <f t="shared" si="1"/>
        <v>IV°B</v>
      </c>
      <c r="E132" s="189" t="str">
        <f t="shared" si="2"/>
        <v>IV°B - omitir - omitir</v>
      </c>
      <c r="F132" s="190" t="str">
        <f>+IF(D132=consolidado!B126,consolidado!D126,"omitir")</f>
        <v>omitir</v>
      </c>
      <c r="G132" s="191" t="str">
        <f>+IF(D132=consolidado!B126,consolidado!N126,"omitir")</f>
        <v>omitir</v>
      </c>
      <c r="H132" s="192" t="str">
        <f>+IF(D132=consolidado!B126,consolidado!F126,"omitir")</f>
        <v>omitir</v>
      </c>
      <c r="I132" s="193" t="str">
        <f>+IF(D132=consolidado!B126,consolidado!G126,"omitir")</f>
        <v>omitir</v>
      </c>
      <c r="J132" s="164"/>
      <c r="K132" s="164"/>
      <c r="L132" s="164"/>
      <c r="M132" s="164"/>
      <c r="N132" s="164"/>
      <c r="O132" s="164"/>
      <c r="P132" s="164"/>
      <c r="Q132" s="164"/>
      <c r="R132" s="164"/>
      <c r="S132" s="164"/>
      <c r="T132" s="164"/>
      <c r="U132" s="164"/>
      <c r="V132" s="164"/>
      <c r="W132" s="164"/>
      <c r="X132" s="164"/>
      <c r="Y132" s="164"/>
      <c r="Z132" s="164"/>
    </row>
    <row r="133" ht="30.0" hidden="1" customHeight="1">
      <c r="A133" s="164"/>
      <c r="B133" s="188" t="str">
        <f>+IF(D133=consolidado!B127,consolidado!A127,"omitir")</f>
        <v>omitir</v>
      </c>
      <c r="C133" s="189" t="str">
        <f>+IF(D133=consolidado!B127,consolidado!C127,"omitir")</f>
        <v>omitir</v>
      </c>
      <c r="D133" s="189" t="str">
        <f t="shared" si="1"/>
        <v>IV°B</v>
      </c>
      <c r="E133" s="189" t="str">
        <f t="shared" si="2"/>
        <v>IV°B - omitir - omitir</v>
      </c>
      <c r="F133" s="190" t="str">
        <f>+IF(D133=consolidado!B127,consolidado!D127,"omitir")</f>
        <v>omitir</v>
      </c>
      <c r="G133" s="191" t="str">
        <f>+IF(D133=consolidado!B127,consolidado!N127,"omitir")</f>
        <v>omitir</v>
      </c>
      <c r="H133" s="192" t="str">
        <f>+IF(D133=consolidado!B127,consolidado!F127,"omitir")</f>
        <v>omitir</v>
      </c>
      <c r="I133" s="193" t="str">
        <f>+IF(D133=consolidado!B127,consolidado!G127,"omitir")</f>
        <v>omitir</v>
      </c>
      <c r="J133" s="164"/>
      <c r="K133" s="164"/>
      <c r="L133" s="164"/>
      <c r="M133" s="164"/>
      <c r="N133" s="164"/>
      <c r="O133" s="164"/>
      <c r="P133" s="164"/>
      <c r="Q133" s="164"/>
      <c r="R133" s="164"/>
      <c r="S133" s="164"/>
      <c r="T133" s="164"/>
      <c r="U133" s="164"/>
      <c r="V133" s="164"/>
      <c r="W133" s="164"/>
      <c r="X133" s="164"/>
      <c r="Y133" s="164"/>
      <c r="Z133" s="164"/>
    </row>
    <row r="134" ht="30.0" hidden="1" customHeight="1">
      <c r="A134" s="164"/>
      <c r="B134" s="188" t="str">
        <f>+IF(D134=consolidado!B128,consolidado!A128,"omitir")</f>
        <v>omitir</v>
      </c>
      <c r="C134" s="189" t="str">
        <f>+IF(D134=consolidado!B128,consolidado!C128,"omitir")</f>
        <v>omitir</v>
      </c>
      <c r="D134" s="189" t="str">
        <f t="shared" si="1"/>
        <v>IV°B</v>
      </c>
      <c r="E134" s="189" t="str">
        <f t="shared" si="2"/>
        <v>IV°B - omitir - omitir</v>
      </c>
      <c r="F134" s="190" t="str">
        <f>+IF(D134=consolidado!B128,consolidado!D128,"omitir")</f>
        <v>omitir</v>
      </c>
      <c r="G134" s="191" t="str">
        <f>+IF(D134=consolidado!B128,consolidado!N128,"omitir")</f>
        <v>omitir</v>
      </c>
      <c r="H134" s="192" t="str">
        <f>+IF(D134=consolidado!B128,consolidado!F128,"omitir")</f>
        <v>omitir</v>
      </c>
      <c r="I134" s="193" t="str">
        <f>+IF(D134=consolidado!B128,consolidado!G128,"omitir")</f>
        <v>omitir</v>
      </c>
      <c r="J134" s="164"/>
      <c r="K134" s="164"/>
      <c r="L134" s="164"/>
      <c r="M134" s="164"/>
      <c r="N134" s="164"/>
      <c r="O134" s="164"/>
      <c r="P134" s="164"/>
      <c r="Q134" s="164"/>
      <c r="R134" s="164"/>
      <c r="S134" s="164"/>
      <c r="T134" s="164"/>
      <c r="U134" s="164"/>
      <c r="V134" s="164"/>
      <c r="W134" s="164"/>
      <c r="X134" s="164"/>
      <c r="Y134" s="164"/>
      <c r="Z134" s="164"/>
    </row>
    <row r="135" ht="30.0" hidden="1" customHeight="1">
      <c r="A135" s="164"/>
      <c r="B135" s="188" t="str">
        <f>+IF(D135=consolidado!B129,consolidado!A129,"omitir")</f>
        <v>omitir</v>
      </c>
      <c r="C135" s="189" t="str">
        <f>+IF(D135=consolidado!B129,consolidado!C129,"omitir")</f>
        <v>omitir</v>
      </c>
      <c r="D135" s="189" t="str">
        <f t="shared" si="1"/>
        <v>IV°B</v>
      </c>
      <c r="E135" s="189" t="str">
        <f t="shared" si="2"/>
        <v>IV°B - omitir - omitir</v>
      </c>
      <c r="F135" s="190" t="str">
        <f>+IF(D135=consolidado!B129,consolidado!D129,"omitir")</f>
        <v>omitir</v>
      </c>
      <c r="G135" s="191" t="str">
        <f>+IF(D135=consolidado!B129,consolidado!N129,"omitir")</f>
        <v>omitir</v>
      </c>
      <c r="H135" s="192" t="str">
        <f>+IF(D135=consolidado!B129,consolidado!F129,"omitir")</f>
        <v>omitir</v>
      </c>
      <c r="I135" s="193" t="str">
        <f>+IF(D135=consolidado!B129,consolidado!G129,"omitir")</f>
        <v>omitir</v>
      </c>
      <c r="J135" s="164"/>
      <c r="K135" s="164"/>
      <c r="L135" s="164"/>
      <c r="M135" s="164"/>
      <c r="N135" s="164"/>
      <c r="O135" s="164"/>
      <c r="P135" s="164"/>
      <c r="Q135" s="164"/>
      <c r="R135" s="164"/>
      <c r="S135" s="164"/>
      <c r="T135" s="164"/>
      <c r="U135" s="164"/>
      <c r="V135" s="164"/>
      <c r="W135" s="164"/>
      <c r="X135" s="164"/>
      <c r="Y135" s="164"/>
      <c r="Z135" s="164"/>
    </row>
    <row r="136" ht="30.0" hidden="1" customHeight="1">
      <c r="A136" s="164"/>
      <c r="B136" s="188" t="str">
        <f>+IF(D136=consolidado!B130,consolidado!A130,"omitir")</f>
        <v>omitir</v>
      </c>
      <c r="C136" s="189" t="str">
        <f>+IF(D136=consolidado!B130,consolidado!C130,"omitir")</f>
        <v>omitir</v>
      </c>
      <c r="D136" s="189" t="str">
        <f t="shared" si="1"/>
        <v>IV°B</v>
      </c>
      <c r="E136" s="189" t="str">
        <f t="shared" si="2"/>
        <v>IV°B - omitir - omitir</v>
      </c>
      <c r="F136" s="190" t="str">
        <f>+IF(D136=consolidado!B130,consolidado!D130,"omitir")</f>
        <v>omitir</v>
      </c>
      <c r="G136" s="191" t="str">
        <f>+IF(D136=consolidado!B130,consolidado!N130,"omitir")</f>
        <v>omitir</v>
      </c>
      <c r="H136" s="192" t="str">
        <f>+IF(D136=consolidado!B130,consolidado!F130,"omitir")</f>
        <v>omitir</v>
      </c>
      <c r="I136" s="193" t="str">
        <f>+IF(D136=consolidado!B130,consolidado!G130,"omitir")</f>
        <v>omitir</v>
      </c>
      <c r="J136" s="164"/>
      <c r="K136" s="164"/>
      <c r="L136" s="164"/>
      <c r="M136" s="164"/>
      <c r="N136" s="164"/>
      <c r="O136" s="164"/>
      <c r="P136" s="164"/>
      <c r="Q136" s="164"/>
      <c r="R136" s="164"/>
      <c r="S136" s="164"/>
      <c r="T136" s="164"/>
      <c r="U136" s="164"/>
      <c r="V136" s="164"/>
      <c r="W136" s="164"/>
      <c r="X136" s="164"/>
      <c r="Y136" s="164"/>
      <c r="Z136" s="164"/>
    </row>
    <row r="137" ht="30.0" hidden="1" customHeight="1">
      <c r="A137" s="164"/>
      <c r="B137" s="188" t="str">
        <f>+IF(D137=consolidado!B131,consolidado!A131,"omitir")</f>
        <v>omitir</v>
      </c>
      <c r="C137" s="189" t="str">
        <f>+IF(D137=consolidado!B131,consolidado!C131,"omitir")</f>
        <v>omitir</v>
      </c>
      <c r="D137" s="189" t="str">
        <f t="shared" si="1"/>
        <v>IV°B</v>
      </c>
      <c r="E137" s="189" t="str">
        <f t="shared" si="2"/>
        <v>IV°B - omitir - omitir</v>
      </c>
      <c r="F137" s="190" t="str">
        <f>+IF(D137=consolidado!B131,consolidado!D131,"omitir")</f>
        <v>omitir</v>
      </c>
      <c r="G137" s="191" t="str">
        <f>+IF(D137=consolidado!B131,consolidado!N131,"omitir")</f>
        <v>omitir</v>
      </c>
      <c r="H137" s="192" t="str">
        <f>+IF(D137=consolidado!B131,consolidado!F131,"omitir")</f>
        <v>omitir</v>
      </c>
      <c r="I137" s="193" t="str">
        <f>+IF(D137=consolidado!B131,consolidado!G131,"omitir")</f>
        <v>omitir</v>
      </c>
      <c r="J137" s="164"/>
      <c r="K137" s="164"/>
      <c r="L137" s="164"/>
      <c r="M137" s="164"/>
      <c r="N137" s="164"/>
      <c r="O137" s="164"/>
      <c r="P137" s="164"/>
      <c r="Q137" s="164"/>
      <c r="R137" s="164"/>
      <c r="S137" s="164"/>
      <c r="T137" s="164"/>
      <c r="U137" s="164"/>
      <c r="V137" s="164"/>
      <c r="W137" s="164"/>
      <c r="X137" s="164"/>
      <c r="Y137" s="164"/>
      <c r="Z137" s="164"/>
    </row>
    <row r="138" ht="30.0" hidden="1" customHeight="1">
      <c r="A138" s="164"/>
      <c r="B138" s="188" t="str">
        <f>+IF(D138=consolidado!B132,consolidado!A132,"omitir")</f>
        <v>omitir</v>
      </c>
      <c r="C138" s="189" t="str">
        <f>+IF(D138=consolidado!B132,consolidado!C132,"omitir")</f>
        <v>omitir</v>
      </c>
      <c r="D138" s="189" t="str">
        <f t="shared" si="1"/>
        <v>IV°B</v>
      </c>
      <c r="E138" s="189" t="str">
        <f t="shared" si="2"/>
        <v>IV°B - omitir - omitir</v>
      </c>
      <c r="F138" s="190" t="str">
        <f>+IF(D138=consolidado!B132,consolidado!D132,"omitir")</f>
        <v>omitir</v>
      </c>
      <c r="G138" s="191" t="str">
        <f>+IF(D138=consolidado!B132,consolidado!N132,"omitir")</f>
        <v>omitir</v>
      </c>
      <c r="H138" s="192" t="str">
        <f>+IF(D138=consolidado!B132,consolidado!F132,"omitir")</f>
        <v>omitir</v>
      </c>
      <c r="I138" s="193" t="str">
        <f>+IF(D138=consolidado!B132,consolidado!G132,"omitir")</f>
        <v>omitir</v>
      </c>
      <c r="J138" s="164"/>
      <c r="K138" s="164"/>
      <c r="L138" s="164"/>
      <c r="M138" s="164"/>
      <c r="N138" s="164"/>
      <c r="O138" s="164"/>
      <c r="P138" s="164"/>
      <c r="Q138" s="164"/>
      <c r="R138" s="164"/>
      <c r="S138" s="164"/>
      <c r="T138" s="164"/>
      <c r="U138" s="164"/>
      <c r="V138" s="164"/>
      <c r="W138" s="164"/>
      <c r="X138" s="164"/>
      <c r="Y138" s="164"/>
      <c r="Z138" s="164"/>
    </row>
    <row r="139" ht="30.0" hidden="1" customHeight="1">
      <c r="A139" s="164"/>
      <c r="B139" s="188" t="str">
        <f>+IF(D139=consolidado!B133,consolidado!A133,"omitir")</f>
        <v>omitir</v>
      </c>
      <c r="C139" s="189" t="str">
        <f>+IF(D139=consolidado!B133,consolidado!C133,"omitir")</f>
        <v>omitir</v>
      </c>
      <c r="D139" s="189" t="str">
        <f t="shared" si="1"/>
        <v>IV°B</v>
      </c>
      <c r="E139" s="189" t="str">
        <f t="shared" si="2"/>
        <v>IV°B - omitir - omitir</v>
      </c>
      <c r="F139" s="190" t="str">
        <f>+IF(D139=consolidado!B133,consolidado!D133,"omitir")</f>
        <v>omitir</v>
      </c>
      <c r="G139" s="191" t="str">
        <f>+IF(D139=consolidado!B133,consolidado!N133,"omitir")</f>
        <v>omitir</v>
      </c>
      <c r="H139" s="192" t="str">
        <f>+IF(D139=consolidado!B133,consolidado!F133,"omitir")</f>
        <v>omitir</v>
      </c>
      <c r="I139" s="193" t="str">
        <f>+IF(D139=consolidado!B133,consolidado!G133,"omitir")</f>
        <v>omitir</v>
      </c>
      <c r="J139" s="164"/>
      <c r="K139" s="164"/>
      <c r="L139" s="164"/>
      <c r="M139" s="164"/>
      <c r="N139" s="164"/>
      <c r="O139" s="164"/>
      <c r="P139" s="164"/>
      <c r="Q139" s="164"/>
      <c r="R139" s="164"/>
      <c r="S139" s="164"/>
      <c r="T139" s="164"/>
      <c r="U139" s="164"/>
      <c r="V139" s="164"/>
      <c r="W139" s="164"/>
      <c r="X139" s="164"/>
      <c r="Y139" s="164"/>
      <c r="Z139" s="164"/>
    </row>
    <row r="140" ht="30.0" hidden="1" customHeight="1">
      <c r="A140" s="164"/>
      <c r="B140" s="188" t="str">
        <f>+IF(D140=consolidado!B134,consolidado!A134,"omitir")</f>
        <v>omitir</v>
      </c>
      <c r="C140" s="189" t="str">
        <f>+IF(D140=consolidado!B134,consolidado!C134,"omitir")</f>
        <v>omitir</v>
      </c>
      <c r="D140" s="189" t="str">
        <f t="shared" si="1"/>
        <v>IV°B</v>
      </c>
      <c r="E140" s="189" t="str">
        <f t="shared" si="2"/>
        <v>IV°B - omitir - omitir</v>
      </c>
      <c r="F140" s="190" t="str">
        <f>+IF(D140=consolidado!B134,consolidado!D134,"omitir")</f>
        <v>omitir</v>
      </c>
      <c r="G140" s="191" t="str">
        <f>+IF(D140=consolidado!B134,consolidado!N134,"omitir")</f>
        <v>omitir</v>
      </c>
      <c r="H140" s="192" t="str">
        <f>+IF(D140=consolidado!B134,consolidado!F134,"omitir")</f>
        <v>omitir</v>
      </c>
      <c r="I140" s="193" t="str">
        <f>+IF(D140=consolidado!B134,consolidado!G134,"omitir")</f>
        <v>omitir</v>
      </c>
      <c r="J140" s="164"/>
      <c r="K140" s="164"/>
      <c r="L140" s="164"/>
      <c r="M140" s="164"/>
      <c r="N140" s="164"/>
      <c r="O140" s="164"/>
      <c r="P140" s="164"/>
      <c r="Q140" s="164"/>
      <c r="R140" s="164"/>
      <c r="S140" s="164"/>
      <c r="T140" s="164"/>
      <c r="U140" s="164"/>
      <c r="V140" s="164"/>
      <c r="W140" s="164"/>
      <c r="X140" s="164"/>
      <c r="Y140" s="164"/>
      <c r="Z140" s="164"/>
    </row>
    <row r="141" ht="30.0" hidden="1" customHeight="1">
      <c r="A141" s="164"/>
      <c r="B141" s="188" t="str">
        <f>+IF(D141=consolidado!B135,consolidado!A135,"omitir")</f>
        <v>omitir</v>
      </c>
      <c r="C141" s="189" t="str">
        <f>+IF(D141=consolidado!B135,consolidado!C135,"omitir")</f>
        <v>omitir</v>
      </c>
      <c r="D141" s="189" t="str">
        <f t="shared" si="1"/>
        <v>IV°B</v>
      </c>
      <c r="E141" s="189" t="str">
        <f t="shared" si="2"/>
        <v>IV°B - omitir - omitir</v>
      </c>
      <c r="F141" s="190" t="str">
        <f>+IF(D141=consolidado!B135,consolidado!D135,"omitir")</f>
        <v>omitir</v>
      </c>
      <c r="G141" s="191" t="str">
        <f>+IF(D141=consolidado!B135,consolidado!N135,"omitir")</f>
        <v>omitir</v>
      </c>
      <c r="H141" s="192" t="str">
        <f>+IF(D141=consolidado!B135,consolidado!F135,"omitir")</f>
        <v>omitir</v>
      </c>
      <c r="I141" s="193" t="str">
        <f>+IF(D141=consolidado!B135,consolidado!G135,"omitir")</f>
        <v>omitir</v>
      </c>
      <c r="J141" s="164"/>
      <c r="K141" s="164"/>
      <c r="L141" s="164"/>
      <c r="M141" s="164"/>
      <c r="N141" s="164"/>
      <c r="O141" s="164"/>
      <c r="P141" s="164"/>
      <c r="Q141" s="164"/>
      <c r="R141" s="164"/>
      <c r="S141" s="164"/>
      <c r="T141" s="164"/>
      <c r="U141" s="164"/>
      <c r="V141" s="164"/>
      <c r="W141" s="164"/>
      <c r="X141" s="164"/>
      <c r="Y141" s="164"/>
      <c r="Z141" s="164"/>
    </row>
    <row r="142" ht="30.0" hidden="1" customHeight="1">
      <c r="A142" s="164"/>
      <c r="B142" s="188" t="str">
        <f>+IF(D142=consolidado!B136,consolidado!A136,"omitir")</f>
        <v>omitir</v>
      </c>
      <c r="C142" s="189" t="str">
        <f>+IF(D142=consolidado!B136,consolidado!C136,"omitir")</f>
        <v>omitir</v>
      </c>
      <c r="D142" s="189" t="str">
        <f t="shared" si="1"/>
        <v>IV°B</v>
      </c>
      <c r="E142" s="189" t="str">
        <f t="shared" si="2"/>
        <v>IV°B - omitir - omitir</v>
      </c>
      <c r="F142" s="190" t="str">
        <f>+IF(D142=consolidado!B136,consolidado!D136,"omitir")</f>
        <v>omitir</v>
      </c>
      <c r="G142" s="191" t="str">
        <f>+IF(D142=consolidado!B136,consolidado!N136,"omitir")</f>
        <v>omitir</v>
      </c>
      <c r="H142" s="192" t="str">
        <f>+IF(D142=consolidado!B136,consolidado!F136,"omitir")</f>
        <v>omitir</v>
      </c>
      <c r="I142" s="193" t="str">
        <f>+IF(D142=consolidado!B136,consolidado!G136,"omitir")</f>
        <v>omitir</v>
      </c>
      <c r="J142" s="164"/>
      <c r="K142" s="164"/>
      <c r="L142" s="164"/>
      <c r="M142" s="164"/>
      <c r="N142" s="164"/>
      <c r="O142" s="164"/>
      <c r="P142" s="164"/>
      <c r="Q142" s="164"/>
      <c r="R142" s="164"/>
      <c r="S142" s="164"/>
      <c r="T142" s="164"/>
      <c r="U142" s="164"/>
      <c r="V142" s="164"/>
      <c r="W142" s="164"/>
      <c r="X142" s="164"/>
      <c r="Y142" s="164"/>
      <c r="Z142" s="164"/>
    </row>
    <row r="143" ht="30.0" hidden="1" customHeight="1">
      <c r="A143" s="164"/>
      <c r="B143" s="188" t="str">
        <f>+IF(D143=consolidado!B137,consolidado!A137,"omitir")</f>
        <v>omitir</v>
      </c>
      <c r="C143" s="189" t="str">
        <f>+IF(D143=consolidado!B137,consolidado!C137,"omitir")</f>
        <v>omitir</v>
      </c>
      <c r="D143" s="189" t="str">
        <f t="shared" si="1"/>
        <v>IV°B</v>
      </c>
      <c r="E143" s="189" t="str">
        <f t="shared" si="2"/>
        <v>IV°B - omitir - omitir</v>
      </c>
      <c r="F143" s="190" t="str">
        <f>+IF(D143=consolidado!B137,consolidado!D137,"omitir")</f>
        <v>omitir</v>
      </c>
      <c r="G143" s="191" t="str">
        <f>+IF(D143=consolidado!B137,consolidado!N137,"omitir")</f>
        <v>omitir</v>
      </c>
      <c r="H143" s="192" t="str">
        <f>+IF(D143=consolidado!B137,consolidado!F137,"omitir")</f>
        <v>omitir</v>
      </c>
      <c r="I143" s="193" t="str">
        <f>+IF(D143=consolidado!B137,consolidado!G137,"omitir")</f>
        <v>omitir</v>
      </c>
      <c r="J143" s="164"/>
      <c r="K143" s="164"/>
      <c r="L143" s="164"/>
      <c r="M143" s="164"/>
      <c r="N143" s="164"/>
      <c r="O143" s="164"/>
      <c r="P143" s="164"/>
      <c r="Q143" s="164"/>
      <c r="R143" s="164"/>
      <c r="S143" s="164"/>
      <c r="T143" s="164"/>
      <c r="U143" s="164"/>
      <c r="V143" s="164"/>
      <c r="W143" s="164"/>
      <c r="X143" s="164"/>
      <c r="Y143" s="164"/>
      <c r="Z143" s="164"/>
    </row>
    <row r="144" ht="30.0" hidden="1" customHeight="1">
      <c r="A144" s="164"/>
      <c r="B144" s="188" t="str">
        <f>+IF(D144=consolidado!B138,consolidado!A138,"omitir")</f>
        <v>omitir</v>
      </c>
      <c r="C144" s="189" t="str">
        <f>+IF(D144=consolidado!B138,consolidado!C138,"omitir")</f>
        <v>omitir</v>
      </c>
      <c r="D144" s="189" t="str">
        <f t="shared" si="1"/>
        <v>IV°B</v>
      </c>
      <c r="E144" s="189" t="str">
        <f t="shared" si="2"/>
        <v>IV°B - omitir - omitir</v>
      </c>
      <c r="F144" s="190" t="str">
        <f>+IF(D144=consolidado!B138,consolidado!D138,"omitir")</f>
        <v>omitir</v>
      </c>
      <c r="G144" s="191" t="str">
        <f>+IF(D144=consolidado!B138,consolidado!N138,"omitir")</f>
        <v>omitir</v>
      </c>
      <c r="H144" s="192" t="str">
        <f>+IF(D144=consolidado!B138,consolidado!F138,"omitir")</f>
        <v>omitir</v>
      </c>
      <c r="I144" s="193" t="str">
        <f>+IF(D144=consolidado!B138,consolidado!G138,"omitir")</f>
        <v>omitir</v>
      </c>
      <c r="J144" s="164"/>
      <c r="K144" s="164"/>
      <c r="L144" s="164"/>
      <c r="M144" s="164"/>
      <c r="N144" s="164"/>
      <c r="O144" s="164"/>
      <c r="P144" s="164"/>
      <c r="Q144" s="164"/>
      <c r="R144" s="164"/>
      <c r="S144" s="164"/>
      <c r="T144" s="164"/>
      <c r="U144" s="164"/>
      <c r="V144" s="164"/>
      <c r="W144" s="164"/>
      <c r="X144" s="164"/>
      <c r="Y144" s="164"/>
      <c r="Z144" s="164"/>
    </row>
    <row r="145" ht="30.0" hidden="1" customHeight="1">
      <c r="A145" s="164"/>
      <c r="B145" s="188" t="str">
        <f>+IF(D145=consolidado!B139,consolidado!A139,"omitir")</f>
        <v>omitir</v>
      </c>
      <c r="C145" s="189" t="str">
        <f>+IF(D145=consolidado!B139,consolidado!C139,"omitir")</f>
        <v>omitir</v>
      </c>
      <c r="D145" s="189" t="str">
        <f t="shared" si="1"/>
        <v>IV°B</v>
      </c>
      <c r="E145" s="189" t="str">
        <f t="shared" si="2"/>
        <v>IV°B - omitir - omitir</v>
      </c>
      <c r="F145" s="190" t="str">
        <f>+IF(D145=consolidado!B139,consolidado!D139,"omitir")</f>
        <v>omitir</v>
      </c>
      <c r="G145" s="191" t="str">
        <f>+IF(D145=consolidado!B139,consolidado!N139,"omitir")</f>
        <v>omitir</v>
      </c>
      <c r="H145" s="192" t="str">
        <f>+IF(D145=consolidado!B139,consolidado!F139,"omitir")</f>
        <v>omitir</v>
      </c>
      <c r="I145" s="193" t="str">
        <f>+IF(D145=consolidado!B139,consolidado!G139,"omitir")</f>
        <v>omitir</v>
      </c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4"/>
      <c r="X145" s="164"/>
      <c r="Y145" s="164"/>
      <c r="Z145" s="164"/>
    </row>
    <row r="146" ht="30.0" hidden="1" customHeight="1">
      <c r="A146" s="164"/>
      <c r="B146" s="188" t="str">
        <f>+IF(D146=consolidado!B140,consolidado!A140,"omitir")</f>
        <v>omitir</v>
      </c>
      <c r="C146" s="189" t="str">
        <f>+IF(D146=consolidado!B140,consolidado!C140,"omitir")</f>
        <v>omitir</v>
      </c>
      <c r="D146" s="189" t="str">
        <f t="shared" si="1"/>
        <v>IV°B</v>
      </c>
      <c r="E146" s="189" t="str">
        <f t="shared" si="2"/>
        <v>IV°B - omitir - omitir</v>
      </c>
      <c r="F146" s="190" t="str">
        <f>+IF(D146=consolidado!B140,consolidado!D140,"omitir")</f>
        <v>omitir</v>
      </c>
      <c r="G146" s="191" t="str">
        <f>+IF(D146=consolidado!B140,consolidado!N140,"omitir")</f>
        <v>omitir</v>
      </c>
      <c r="H146" s="192" t="str">
        <f>+IF(D146=consolidado!B140,consolidado!F140,"omitir")</f>
        <v>omitir</v>
      </c>
      <c r="I146" s="193" t="str">
        <f>+IF(D146=consolidado!B140,consolidado!G140,"omitir")</f>
        <v>omitir</v>
      </c>
      <c r="J146" s="164"/>
      <c r="K146" s="164"/>
      <c r="L146" s="164"/>
      <c r="M146" s="164"/>
      <c r="N146" s="164"/>
      <c r="O146" s="164"/>
      <c r="P146" s="164"/>
      <c r="Q146" s="164"/>
      <c r="R146" s="164"/>
      <c r="S146" s="164"/>
      <c r="T146" s="164"/>
      <c r="U146" s="164"/>
      <c r="V146" s="164"/>
      <c r="W146" s="164"/>
      <c r="X146" s="164"/>
      <c r="Y146" s="164"/>
      <c r="Z146" s="164"/>
    </row>
    <row r="147" ht="30.0" hidden="1" customHeight="1">
      <c r="A147" s="164"/>
      <c r="B147" s="188" t="str">
        <f>+IF(D147=consolidado!B141,consolidado!A141,"omitir")</f>
        <v>omitir</v>
      </c>
      <c r="C147" s="189" t="str">
        <f>+IF(D147=consolidado!B141,consolidado!C141,"omitir")</f>
        <v>omitir</v>
      </c>
      <c r="D147" s="189" t="str">
        <f t="shared" si="1"/>
        <v>IV°B</v>
      </c>
      <c r="E147" s="189" t="str">
        <f t="shared" si="2"/>
        <v>IV°B - omitir - omitir</v>
      </c>
      <c r="F147" s="190" t="str">
        <f>+IF(D147=consolidado!B141,consolidado!D141,"omitir")</f>
        <v>omitir</v>
      </c>
      <c r="G147" s="191" t="str">
        <f>+IF(D147=consolidado!B141,consolidado!N141,"omitir")</f>
        <v>omitir</v>
      </c>
      <c r="H147" s="192" t="str">
        <f>+IF(D147=consolidado!B141,consolidado!F141,"omitir")</f>
        <v>omitir</v>
      </c>
      <c r="I147" s="193" t="str">
        <f>+IF(D147=consolidado!B141,consolidado!G141,"omitir")</f>
        <v>omitir</v>
      </c>
      <c r="J147" s="164"/>
      <c r="K147" s="164"/>
      <c r="L147" s="164"/>
      <c r="M147" s="164"/>
      <c r="N147" s="164"/>
      <c r="O147" s="164"/>
      <c r="P147" s="164"/>
      <c r="Q147" s="164"/>
      <c r="R147" s="164"/>
      <c r="S147" s="164"/>
      <c r="T147" s="164"/>
      <c r="U147" s="164"/>
      <c r="V147" s="164"/>
      <c r="W147" s="164"/>
      <c r="X147" s="164"/>
      <c r="Y147" s="164"/>
      <c r="Z147" s="164"/>
    </row>
    <row r="148" ht="30.0" hidden="1" customHeight="1">
      <c r="A148" s="164"/>
      <c r="B148" s="188" t="str">
        <f>+IF(D148=consolidado!B142,consolidado!A142,"omitir")</f>
        <v>omitir</v>
      </c>
      <c r="C148" s="189" t="str">
        <f>+IF(D148=consolidado!B142,consolidado!C142,"omitir")</f>
        <v>omitir</v>
      </c>
      <c r="D148" s="189" t="str">
        <f t="shared" si="1"/>
        <v>IV°B</v>
      </c>
      <c r="E148" s="189" t="str">
        <f t="shared" si="2"/>
        <v>IV°B - omitir - omitir</v>
      </c>
      <c r="F148" s="190" t="str">
        <f>+IF(D148=consolidado!B142,consolidado!D142,"omitir")</f>
        <v>omitir</v>
      </c>
      <c r="G148" s="191" t="str">
        <f>+IF(D148=consolidado!B142,consolidado!N142,"omitir")</f>
        <v>omitir</v>
      </c>
      <c r="H148" s="192" t="str">
        <f>+IF(D148=consolidado!B142,consolidado!F142,"omitir")</f>
        <v>omitir</v>
      </c>
      <c r="I148" s="193" t="str">
        <f>+IF(D148=consolidado!B142,consolidado!G142,"omitir")</f>
        <v>omitir</v>
      </c>
      <c r="J148" s="164"/>
      <c r="K148" s="164"/>
      <c r="L148" s="164"/>
      <c r="M148" s="164"/>
      <c r="N148" s="164"/>
      <c r="O148" s="164"/>
      <c r="P148" s="164"/>
      <c r="Q148" s="164"/>
      <c r="R148" s="164"/>
      <c r="S148" s="164"/>
      <c r="T148" s="164"/>
      <c r="U148" s="164"/>
      <c r="V148" s="164"/>
      <c r="W148" s="164"/>
      <c r="X148" s="164"/>
      <c r="Y148" s="164"/>
      <c r="Z148" s="164"/>
    </row>
    <row r="149" ht="30.0" hidden="1" customHeight="1">
      <c r="A149" s="164"/>
      <c r="B149" s="188" t="str">
        <f>+IF(D149=consolidado!B143,consolidado!A143,"omitir")</f>
        <v>omitir</v>
      </c>
      <c r="C149" s="189" t="str">
        <f>+IF(D149=consolidado!B143,consolidado!C143,"omitir")</f>
        <v>omitir</v>
      </c>
      <c r="D149" s="189" t="str">
        <f t="shared" si="1"/>
        <v>IV°B</v>
      </c>
      <c r="E149" s="189" t="str">
        <f t="shared" si="2"/>
        <v>IV°B - omitir - omitir</v>
      </c>
      <c r="F149" s="190" t="str">
        <f>+IF(D149=consolidado!B143,consolidado!D143,"omitir")</f>
        <v>omitir</v>
      </c>
      <c r="G149" s="191" t="str">
        <f>+IF(D149=consolidado!B143,consolidado!N143,"omitir")</f>
        <v>omitir</v>
      </c>
      <c r="H149" s="192" t="str">
        <f>+IF(D149=consolidado!B143,consolidado!F143,"omitir")</f>
        <v>omitir</v>
      </c>
      <c r="I149" s="193" t="str">
        <f>+IF(D149=consolidado!B143,consolidado!G143,"omitir")</f>
        <v>omitir</v>
      </c>
      <c r="J149" s="164"/>
      <c r="K149" s="164"/>
      <c r="L149" s="164"/>
      <c r="M149" s="164"/>
      <c r="N149" s="164"/>
      <c r="O149" s="164"/>
      <c r="P149" s="164"/>
      <c r="Q149" s="164"/>
      <c r="R149" s="164"/>
      <c r="S149" s="164"/>
      <c r="T149" s="164"/>
      <c r="U149" s="164"/>
      <c r="V149" s="164"/>
      <c r="W149" s="164"/>
      <c r="X149" s="164"/>
      <c r="Y149" s="164"/>
      <c r="Z149" s="164"/>
    </row>
    <row r="150" ht="30.0" hidden="1" customHeight="1">
      <c r="A150" s="164"/>
      <c r="B150" s="188" t="str">
        <f>+IF(D150=consolidado!B144,consolidado!A144,"omitir")</f>
        <v>omitir</v>
      </c>
      <c r="C150" s="189" t="str">
        <f>+IF(D150=consolidado!B144,consolidado!C144,"omitir")</f>
        <v>omitir</v>
      </c>
      <c r="D150" s="189" t="str">
        <f t="shared" si="1"/>
        <v>IV°B</v>
      </c>
      <c r="E150" s="189" t="str">
        <f t="shared" si="2"/>
        <v>IV°B - omitir - omitir</v>
      </c>
      <c r="F150" s="190" t="str">
        <f>+IF(D150=consolidado!B144,consolidado!D144,"omitir")</f>
        <v>omitir</v>
      </c>
      <c r="G150" s="191" t="str">
        <f>+IF(D150=consolidado!B144,consolidado!N144,"omitir")</f>
        <v>omitir</v>
      </c>
      <c r="H150" s="192" t="str">
        <f>+IF(D150=consolidado!B144,consolidado!F144,"omitir")</f>
        <v>omitir</v>
      </c>
      <c r="I150" s="193" t="str">
        <f>+IF(D150=consolidado!B144,consolidado!G144,"omitir")</f>
        <v>omitir</v>
      </c>
      <c r="J150" s="164"/>
      <c r="K150" s="164"/>
      <c r="L150" s="164"/>
      <c r="M150" s="164"/>
      <c r="N150" s="164"/>
      <c r="O150" s="164"/>
      <c r="P150" s="164"/>
      <c r="Q150" s="164"/>
      <c r="R150" s="164"/>
      <c r="S150" s="164"/>
      <c r="T150" s="164"/>
      <c r="U150" s="164"/>
      <c r="V150" s="164"/>
      <c r="W150" s="164"/>
      <c r="X150" s="164"/>
      <c r="Y150" s="164"/>
      <c r="Z150" s="164"/>
    </row>
    <row r="151" ht="30.0" hidden="1" customHeight="1">
      <c r="A151" s="164"/>
      <c r="B151" s="188" t="str">
        <f>+IF(D151=consolidado!B145,consolidado!A145,"omitir")</f>
        <v>omitir</v>
      </c>
      <c r="C151" s="189" t="str">
        <f>+IF(D151=consolidado!B145,consolidado!C145,"omitir")</f>
        <v>omitir</v>
      </c>
      <c r="D151" s="189" t="str">
        <f t="shared" si="1"/>
        <v>IV°B</v>
      </c>
      <c r="E151" s="189" t="str">
        <f t="shared" si="2"/>
        <v>IV°B - omitir - omitir</v>
      </c>
      <c r="F151" s="190" t="str">
        <f>+IF(D151=consolidado!B145,consolidado!D145,"omitir")</f>
        <v>omitir</v>
      </c>
      <c r="G151" s="191" t="str">
        <f>+IF(D151=consolidado!B145,consolidado!N145,"omitir")</f>
        <v>omitir</v>
      </c>
      <c r="H151" s="192" t="str">
        <f>+IF(D151=consolidado!B145,consolidado!F145,"omitir")</f>
        <v>omitir</v>
      </c>
      <c r="I151" s="193" t="str">
        <f>+IF(D151=consolidado!B145,consolidado!G145,"omitir")</f>
        <v>omitir</v>
      </c>
      <c r="J151" s="164"/>
      <c r="K151" s="164"/>
      <c r="L151" s="164"/>
      <c r="M151" s="164"/>
      <c r="N151" s="164"/>
      <c r="O151" s="164"/>
      <c r="P151" s="164"/>
      <c r="Q151" s="164"/>
      <c r="R151" s="164"/>
      <c r="S151" s="164"/>
      <c r="T151" s="164"/>
      <c r="U151" s="164"/>
      <c r="V151" s="164"/>
      <c r="W151" s="164"/>
      <c r="X151" s="164"/>
      <c r="Y151" s="164"/>
      <c r="Z151" s="164"/>
    </row>
    <row r="152" ht="30.0" hidden="1" customHeight="1">
      <c r="A152" s="164"/>
      <c r="B152" s="188" t="str">
        <f>+IF(D152=consolidado!B146,consolidado!A146,"omitir")</f>
        <v>omitir</v>
      </c>
      <c r="C152" s="189" t="str">
        <f>+IF(D152=consolidado!B146,consolidado!C146,"omitir")</f>
        <v>omitir</v>
      </c>
      <c r="D152" s="189" t="str">
        <f t="shared" si="1"/>
        <v>IV°B</v>
      </c>
      <c r="E152" s="189" t="str">
        <f t="shared" si="2"/>
        <v>IV°B - omitir - omitir</v>
      </c>
      <c r="F152" s="190" t="str">
        <f>+IF(D152=consolidado!B146,consolidado!D146,"omitir")</f>
        <v>omitir</v>
      </c>
      <c r="G152" s="191" t="str">
        <f>+IF(D152=consolidado!B146,consolidado!N146,"omitir")</f>
        <v>omitir</v>
      </c>
      <c r="H152" s="192" t="str">
        <f>+IF(D152=consolidado!B146,consolidado!F146,"omitir")</f>
        <v>omitir</v>
      </c>
      <c r="I152" s="193" t="str">
        <f>+IF(D152=consolidado!B146,consolidado!G146,"omitir")</f>
        <v>omitir</v>
      </c>
      <c r="J152" s="164"/>
      <c r="K152" s="164"/>
      <c r="L152" s="164"/>
      <c r="M152" s="164"/>
      <c r="N152" s="164"/>
      <c r="O152" s="164"/>
      <c r="P152" s="164"/>
      <c r="Q152" s="164"/>
      <c r="R152" s="164"/>
      <c r="S152" s="164"/>
      <c r="T152" s="164"/>
      <c r="U152" s="164"/>
      <c r="V152" s="164"/>
      <c r="W152" s="164"/>
      <c r="X152" s="164"/>
      <c r="Y152" s="164"/>
      <c r="Z152" s="164"/>
    </row>
    <row r="153" ht="30.0" hidden="1" customHeight="1">
      <c r="A153" s="164"/>
      <c r="B153" s="188" t="str">
        <f>+IF(D153=consolidado!B147,consolidado!A147,"omitir")</f>
        <v>omitir</v>
      </c>
      <c r="C153" s="189" t="str">
        <f>+IF(D153=consolidado!B147,consolidado!C147,"omitir")</f>
        <v>omitir</v>
      </c>
      <c r="D153" s="189" t="str">
        <f t="shared" si="1"/>
        <v>IV°B</v>
      </c>
      <c r="E153" s="189" t="str">
        <f t="shared" si="2"/>
        <v>IV°B - omitir - omitir</v>
      </c>
      <c r="F153" s="190" t="str">
        <f>+IF(D153=consolidado!B147,consolidado!D147,"omitir")</f>
        <v>omitir</v>
      </c>
      <c r="G153" s="191" t="str">
        <f>+IF(D153=consolidado!B147,consolidado!N147,"omitir")</f>
        <v>omitir</v>
      </c>
      <c r="H153" s="192" t="str">
        <f>+IF(D153=consolidado!B147,consolidado!F147,"omitir")</f>
        <v>omitir</v>
      </c>
      <c r="I153" s="193" t="str">
        <f>+IF(D153=consolidado!B147,consolidado!G147,"omitir")</f>
        <v>omitir</v>
      </c>
      <c r="J153" s="164"/>
      <c r="K153" s="164"/>
      <c r="L153" s="164"/>
      <c r="M153" s="164"/>
      <c r="N153" s="164"/>
      <c r="O153" s="164"/>
      <c r="P153" s="164"/>
      <c r="Q153" s="164"/>
      <c r="R153" s="164"/>
      <c r="S153" s="164"/>
      <c r="T153" s="164"/>
      <c r="U153" s="164"/>
      <c r="V153" s="164"/>
      <c r="W153" s="164"/>
      <c r="X153" s="164"/>
      <c r="Y153" s="164"/>
      <c r="Z153" s="164"/>
    </row>
    <row r="154" ht="30.0" hidden="1" customHeight="1">
      <c r="A154" s="164"/>
      <c r="B154" s="188" t="str">
        <f>+IF(D154=consolidado!B148,consolidado!A148,"omitir")</f>
        <v>omitir</v>
      </c>
      <c r="C154" s="189" t="str">
        <f>+IF(D154=consolidado!B148,consolidado!C148,"omitir")</f>
        <v>omitir</v>
      </c>
      <c r="D154" s="189" t="str">
        <f t="shared" si="1"/>
        <v>IV°B</v>
      </c>
      <c r="E154" s="189" t="str">
        <f t="shared" si="2"/>
        <v>IV°B - omitir - omitir</v>
      </c>
      <c r="F154" s="190" t="str">
        <f>+IF(D154=consolidado!B148,consolidado!D148,"omitir")</f>
        <v>omitir</v>
      </c>
      <c r="G154" s="191" t="str">
        <f>+IF(D154=consolidado!B148,consolidado!N148,"omitir")</f>
        <v>omitir</v>
      </c>
      <c r="H154" s="192" t="str">
        <f>+IF(D154=consolidado!B148,consolidado!F148,"omitir")</f>
        <v>omitir</v>
      </c>
      <c r="I154" s="193" t="str">
        <f>+IF(D154=consolidado!B148,consolidado!G148,"omitir")</f>
        <v>omitir</v>
      </c>
      <c r="J154" s="164"/>
      <c r="K154" s="164"/>
      <c r="L154" s="164"/>
      <c r="M154" s="164"/>
      <c r="N154" s="164"/>
      <c r="O154" s="164"/>
      <c r="P154" s="164"/>
      <c r="Q154" s="164"/>
      <c r="R154" s="164"/>
      <c r="S154" s="164"/>
      <c r="T154" s="164"/>
      <c r="U154" s="164"/>
      <c r="V154" s="164"/>
      <c r="W154" s="164"/>
      <c r="X154" s="164"/>
      <c r="Y154" s="164"/>
      <c r="Z154" s="164"/>
    </row>
    <row r="155" ht="30.0" hidden="1" customHeight="1">
      <c r="A155" s="164"/>
      <c r="B155" s="188" t="str">
        <f>+IF(D155=consolidado!B149,consolidado!A149,"omitir")</f>
        <v>omitir</v>
      </c>
      <c r="C155" s="189" t="str">
        <f>+IF(D155=consolidado!B149,consolidado!C149,"omitir")</f>
        <v>omitir</v>
      </c>
      <c r="D155" s="189" t="str">
        <f t="shared" si="1"/>
        <v>IV°B</v>
      </c>
      <c r="E155" s="189" t="str">
        <f t="shared" si="2"/>
        <v>IV°B - omitir - omitir</v>
      </c>
      <c r="F155" s="190" t="str">
        <f>+IF(D155=consolidado!B149,consolidado!D149,"omitir")</f>
        <v>omitir</v>
      </c>
      <c r="G155" s="191" t="str">
        <f>+IF(D155=consolidado!B149,consolidado!N149,"omitir")</f>
        <v>omitir</v>
      </c>
      <c r="H155" s="192" t="str">
        <f>+IF(D155=consolidado!B149,consolidado!F149,"omitir")</f>
        <v>omitir</v>
      </c>
      <c r="I155" s="193" t="str">
        <f>+IF(D155=consolidado!B149,consolidado!G149,"omitir")</f>
        <v>omitir</v>
      </c>
      <c r="J155" s="164"/>
      <c r="K155" s="164"/>
      <c r="L155" s="164"/>
      <c r="M155" s="164"/>
      <c r="N155" s="164"/>
      <c r="O155" s="164"/>
      <c r="P155" s="164"/>
      <c r="Q155" s="164"/>
      <c r="R155" s="164"/>
      <c r="S155" s="164"/>
      <c r="T155" s="164"/>
      <c r="U155" s="164"/>
      <c r="V155" s="164"/>
      <c r="W155" s="164"/>
      <c r="X155" s="164"/>
      <c r="Y155" s="164"/>
      <c r="Z155" s="164"/>
    </row>
    <row r="156" ht="30.0" hidden="1" customHeight="1">
      <c r="A156" s="164"/>
      <c r="B156" s="188" t="str">
        <f>+IF(D156=consolidado!B150,consolidado!A150,"omitir")</f>
        <v>omitir</v>
      </c>
      <c r="C156" s="189" t="str">
        <f>+IF(D156=consolidado!B150,consolidado!C150,"omitir")</f>
        <v>omitir</v>
      </c>
      <c r="D156" s="189" t="str">
        <f t="shared" si="1"/>
        <v>IV°B</v>
      </c>
      <c r="E156" s="189" t="str">
        <f t="shared" si="2"/>
        <v>IV°B - omitir - omitir</v>
      </c>
      <c r="F156" s="190" t="str">
        <f>+IF(D156=consolidado!B150,consolidado!D150,"omitir")</f>
        <v>omitir</v>
      </c>
      <c r="G156" s="191" t="str">
        <f>+IF(D156=consolidado!B150,consolidado!N150,"omitir")</f>
        <v>omitir</v>
      </c>
      <c r="H156" s="192" t="str">
        <f>+IF(D156=consolidado!B150,consolidado!F150,"omitir")</f>
        <v>omitir</v>
      </c>
      <c r="I156" s="193" t="str">
        <f>+IF(D156=consolidado!B150,consolidado!G150,"omitir")</f>
        <v>omitir</v>
      </c>
      <c r="J156" s="164"/>
      <c r="K156" s="164"/>
      <c r="L156" s="164"/>
      <c r="M156" s="164"/>
      <c r="N156" s="164"/>
      <c r="O156" s="164"/>
      <c r="P156" s="164"/>
      <c r="Q156" s="164"/>
      <c r="R156" s="164"/>
      <c r="S156" s="164"/>
      <c r="T156" s="164"/>
      <c r="U156" s="164"/>
      <c r="V156" s="164"/>
      <c r="W156" s="164"/>
      <c r="X156" s="164"/>
      <c r="Y156" s="164"/>
      <c r="Z156" s="164"/>
    </row>
    <row r="157" ht="30.0" hidden="1" customHeight="1">
      <c r="A157" s="164"/>
      <c r="B157" s="188" t="str">
        <f>+IF(D157=consolidado!B151,consolidado!A151,"omitir")</f>
        <v>omitir</v>
      </c>
      <c r="C157" s="189" t="str">
        <f>+IF(D157=consolidado!B151,consolidado!C151,"omitir")</f>
        <v>omitir</v>
      </c>
      <c r="D157" s="189" t="str">
        <f t="shared" si="1"/>
        <v>IV°B</v>
      </c>
      <c r="E157" s="189" t="str">
        <f t="shared" si="2"/>
        <v>IV°B - omitir - omitir</v>
      </c>
      <c r="F157" s="190" t="str">
        <f>+IF(D157=consolidado!B151,consolidado!D151,"omitir")</f>
        <v>omitir</v>
      </c>
      <c r="G157" s="191" t="str">
        <f>+IF(D157=consolidado!B151,consolidado!N151,"omitir")</f>
        <v>omitir</v>
      </c>
      <c r="H157" s="192" t="str">
        <f>+IF(D157=consolidado!B151,consolidado!F151,"omitir")</f>
        <v>omitir</v>
      </c>
      <c r="I157" s="193" t="str">
        <f>+IF(D157=consolidado!B151,consolidado!G151,"omitir")</f>
        <v>omitir</v>
      </c>
      <c r="J157" s="164"/>
      <c r="K157" s="164"/>
      <c r="L157" s="164"/>
      <c r="M157" s="164"/>
      <c r="N157" s="164"/>
      <c r="O157" s="164"/>
      <c r="P157" s="164"/>
      <c r="Q157" s="164"/>
      <c r="R157" s="164"/>
      <c r="S157" s="164"/>
      <c r="T157" s="164"/>
      <c r="U157" s="164"/>
      <c r="V157" s="164"/>
      <c r="W157" s="164"/>
      <c r="X157" s="164"/>
      <c r="Y157" s="164"/>
      <c r="Z157" s="164"/>
    </row>
    <row r="158" ht="30.0" hidden="1" customHeight="1">
      <c r="A158" s="164"/>
      <c r="B158" s="188" t="str">
        <f>+IF(D158=consolidado!B152,consolidado!A152,"omitir")</f>
        <v>omitir</v>
      </c>
      <c r="C158" s="189" t="str">
        <f>+IF(D158=consolidado!B152,consolidado!C152,"omitir")</f>
        <v>omitir</v>
      </c>
      <c r="D158" s="189" t="str">
        <f t="shared" si="1"/>
        <v>IV°B</v>
      </c>
      <c r="E158" s="189" t="str">
        <f t="shared" si="2"/>
        <v>IV°B - omitir - omitir</v>
      </c>
      <c r="F158" s="190" t="str">
        <f>+IF(D158=consolidado!B152,consolidado!D152,"omitir")</f>
        <v>omitir</v>
      </c>
      <c r="G158" s="191" t="str">
        <f>+IF(D158=consolidado!B152,consolidado!N152,"omitir")</f>
        <v>omitir</v>
      </c>
      <c r="H158" s="192" t="str">
        <f>+IF(D158=consolidado!B152,consolidado!F152,"omitir")</f>
        <v>omitir</v>
      </c>
      <c r="I158" s="193" t="str">
        <f>+IF(D158=consolidado!B152,consolidado!G152,"omitir")</f>
        <v>omitir</v>
      </c>
      <c r="J158" s="164"/>
      <c r="K158" s="164"/>
      <c r="L158" s="164"/>
      <c r="M158" s="164"/>
      <c r="N158" s="164"/>
      <c r="O158" s="164"/>
      <c r="P158" s="164"/>
      <c r="Q158" s="164"/>
      <c r="R158" s="164"/>
      <c r="S158" s="164"/>
      <c r="T158" s="164"/>
      <c r="U158" s="164"/>
      <c r="V158" s="164"/>
      <c r="W158" s="164"/>
      <c r="X158" s="164"/>
      <c r="Y158" s="164"/>
      <c r="Z158" s="164"/>
    </row>
    <row r="159" ht="30.0" hidden="1" customHeight="1">
      <c r="A159" s="164"/>
      <c r="B159" s="188" t="str">
        <f>+IF(D159=consolidado!B153,consolidado!A153,"omitir")</f>
        <v>omitir</v>
      </c>
      <c r="C159" s="189" t="str">
        <f>+IF(D159=consolidado!B153,consolidado!C153,"omitir")</f>
        <v>omitir</v>
      </c>
      <c r="D159" s="189" t="str">
        <f t="shared" si="1"/>
        <v>IV°B</v>
      </c>
      <c r="E159" s="189" t="str">
        <f t="shared" si="2"/>
        <v>IV°B - omitir - omitir</v>
      </c>
      <c r="F159" s="190" t="str">
        <f>+IF(D159=consolidado!B153,consolidado!D153,"omitir")</f>
        <v>omitir</v>
      </c>
      <c r="G159" s="191" t="str">
        <f>+IF(D159=consolidado!B153,consolidado!N153,"omitir")</f>
        <v>omitir</v>
      </c>
      <c r="H159" s="192" t="str">
        <f>+IF(D159=consolidado!B153,consolidado!F153,"omitir")</f>
        <v>omitir</v>
      </c>
      <c r="I159" s="193" t="str">
        <f>+IF(D159=consolidado!B153,consolidado!G153,"omitir")</f>
        <v>omitir</v>
      </c>
      <c r="J159" s="164"/>
      <c r="K159" s="164"/>
      <c r="L159" s="164"/>
      <c r="M159" s="164"/>
      <c r="N159" s="164"/>
      <c r="O159" s="164"/>
      <c r="P159" s="164"/>
      <c r="Q159" s="164"/>
      <c r="R159" s="164"/>
      <c r="S159" s="164"/>
      <c r="T159" s="164"/>
      <c r="U159" s="164"/>
      <c r="V159" s="164"/>
      <c r="W159" s="164"/>
      <c r="X159" s="164"/>
      <c r="Y159" s="164"/>
      <c r="Z159" s="164"/>
    </row>
    <row r="160" ht="30.0" hidden="1" customHeight="1">
      <c r="A160" s="164"/>
      <c r="B160" s="188" t="str">
        <f>+IF(D160=consolidado!B154,consolidado!A154,"omitir")</f>
        <v>omitir</v>
      </c>
      <c r="C160" s="189" t="str">
        <f>+IF(D160=consolidado!B154,consolidado!C154,"omitir")</f>
        <v>omitir</v>
      </c>
      <c r="D160" s="189" t="str">
        <f t="shared" si="1"/>
        <v>IV°B</v>
      </c>
      <c r="E160" s="189" t="str">
        <f t="shared" si="2"/>
        <v>IV°B - omitir - omitir</v>
      </c>
      <c r="F160" s="190" t="str">
        <f>+IF(D160=consolidado!B154,consolidado!D154,"omitir")</f>
        <v>omitir</v>
      </c>
      <c r="G160" s="191" t="str">
        <f>+IF(D160=consolidado!B154,consolidado!N154,"omitir")</f>
        <v>omitir</v>
      </c>
      <c r="H160" s="192" t="str">
        <f>+IF(D160=consolidado!B154,consolidado!F154,"omitir")</f>
        <v>omitir</v>
      </c>
      <c r="I160" s="193" t="str">
        <f>+IF(D160=consolidado!B154,consolidado!G154,"omitir")</f>
        <v>omitir</v>
      </c>
      <c r="J160" s="164"/>
      <c r="K160" s="164"/>
      <c r="L160" s="164"/>
      <c r="M160" s="164"/>
      <c r="N160" s="164"/>
      <c r="O160" s="164"/>
      <c r="P160" s="164"/>
      <c r="Q160" s="164"/>
      <c r="R160" s="164"/>
      <c r="S160" s="164"/>
      <c r="T160" s="164"/>
      <c r="U160" s="164"/>
      <c r="V160" s="164"/>
      <c r="W160" s="164"/>
      <c r="X160" s="164"/>
      <c r="Y160" s="164"/>
      <c r="Z160" s="164"/>
    </row>
    <row r="161" ht="30.0" hidden="1" customHeight="1">
      <c r="A161" s="164"/>
      <c r="B161" s="188" t="str">
        <f>+IF(D161=consolidado!B155,consolidado!A155,"omitir")</f>
        <v>omitir</v>
      </c>
      <c r="C161" s="189" t="str">
        <f>+IF(D161=consolidado!B155,consolidado!C155,"omitir")</f>
        <v>omitir</v>
      </c>
      <c r="D161" s="189" t="str">
        <f t="shared" si="1"/>
        <v>IV°B</v>
      </c>
      <c r="E161" s="189" t="str">
        <f t="shared" si="2"/>
        <v>IV°B - omitir - omitir</v>
      </c>
      <c r="F161" s="190" t="str">
        <f>+IF(D161=consolidado!B155,consolidado!D155,"omitir")</f>
        <v>omitir</v>
      </c>
      <c r="G161" s="191" t="str">
        <f>+IF(D161=consolidado!B155,consolidado!N155,"omitir")</f>
        <v>omitir</v>
      </c>
      <c r="H161" s="192" t="str">
        <f>+IF(D161=consolidado!B155,consolidado!F155,"omitir")</f>
        <v>omitir</v>
      </c>
      <c r="I161" s="193" t="str">
        <f>+IF(D161=consolidado!B155,consolidado!G155,"omitir")</f>
        <v>omitir</v>
      </c>
      <c r="J161" s="164"/>
      <c r="K161" s="164"/>
      <c r="L161" s="164"/>
      <c r="M161" s="164"/>
      <c r="N161" s="164"/>
      <c r="O161" s="164"/>
      <c r="P161" s="164"/>
      <c r="Q161" s="164"/>
      <c r="R161" s="164"/>
      <c r="S161" s="164"/>
      <c r="T161" s="164"/>
      <c r="U161" s="164"/>
      <c r="V161" s="164"/>
      <c r="W161" s="164"/>
      <c r="X161" s="164"/>
      <c r="Y161" s="164"/>
      <c r="Z161" s="164"/>
    </row>
    <row r="162" ht="30.0" hidden="1" customHeight="1">
      <c r="A162" s="164"/>
      <c r="B162" s="188" t="str">
        <f>+IF(D162=consolidado!B156,consolidado!A156,"omitir")</f>
        <v>omitir</v>
      </c>
      <c r="C162" s="189" t="str">
        <f>+IF(D162=consolidado!B156,consolidado!C156,"omitir")</f>
        <v>omitir</v>
      </c>
      <c r="D162" s="189" t="str">
        <f t="shared" si="1"/>
        <v>IV°B</v>
      </c>
      <c r="E162" s="189" t="str">
        <f t="shared" si="2"/>
        <v>IV°B - omitir - omitir</v>
      </c>
      <c r="F162" s="190" t="str">
        <f>+IF(D162=consolidado!B156,consolidado!D156,"omitir")</f>
        <v>omitir</v>
      </c>
      <c r="G162" s="191" t="str">
        <f>+IF(D162=consolidado!B156,consolidado!N156,"omitir")</f>
        <v>omitir</v>
      </c>
      <c r="H162" s="192" t="str">
        <f>+IF(D162=consolidado!B156,consolidado!F156,"omitir")</f>
        <v>omitir</v>
      </c>
      <c r="I162" s="193" t="str">
        <f>+IF(D162=consolidado!B156,consolidado!G156,"omitir")</f>
        <v>omitir</v>
      </c>
      <c r="J162" s="164"/>
      <c r="K162" s="164"/>
      <c r="L162" s="164"/>
      <c r="M162" s="164"/>
      <c r="N162" s="164"/>
      <c r="O162" s="164"/>
      <c r="P162" s="164"/>
      <c r="Q162" s="164"/>
      <c r="R162" s="164"/>
      <c r="S162" s="164"/>
      <c r="T162" s="164"/>
      <c r="U162" s="164"/>
      <c r="V162" s="164"/>
      <c r="W162" s="164"/>
      <c r="X162" s="164"/>
      <c r="Y162" s="164"/>
      <c r="Z162" s="164"/>
    </row>
    <row r="163" ht="30.0" hidden="1" customHeight="1">
      <c r="A163" s="164"/>
      <c r="B163" s="188" t="str">
        <f>+IF(D163=consolidado!B157,consolidado!A157,"omitir")</f>
        <v>omitir</v>
      </c>
      <c r="C163" s="189" t="str">
        <f>+IF(D163=consolidado!B157,consolidado!C157,"omitir")</f>
        <v>omitir</v>
      </c>
      <c r="D163" s="189" t="str">
        <f t="shared" si="1"/>
        <v>IV°B</v>
      </c>
      <c r="E163" s="189" t="str">
        <f t="shared" si="2"/>
        <v>IV°B - omitir - omitir</v>
      </c>
      <c r="F163" s="190" t="str">
        <f>+IF(D163=consolidado!B157,consolidado!D157,"omitir")</f>
        <v>omitir</v>
      </c>
      <c r="G163" s="191" t="str">
        <f>+IF(D163=consolidado!B157,consolidado!N157,"omitir")</f>
        <v>omitir</v>
      </c>
      <c r="H163" s="192" t="str">
        <f>+IF(D163=consolidado!B157,consolidado!F157,"omitir")</f>
        <v>omitir</v>
      </c>
      <c r="I163" s="193" t="str">
        <f>+IF(D163=consolidado!B157,consolidado!G157,"omitir")</f>
        <v>omitir</v>
      </c>
      <c r="J163" s="164"/>
      <c r="K163" s="164"/>
      <c r="L163" s="164"/>
      <c r="M163" s="164"/>
      <c r="N163" s="164"/>
      <c r="O163" s="164"/>
      <c r="P163" s="164"/>
      <c r="Q163" s="164"/>
      <c r="R163" s="164"/>
      <c r="S163" s="164"/>
      <c r="T163" s="164"/>
      <c r="U163" s="164"/>
      <c r="V163" s="164"/>
      <c r="W163" s="164"/>
      <c r="X163" s="164"/>
      <c r="Y163" s="164"/>
      <c r="Z163" s="164"/>
    </row>
    <row r="164" ht="30.0" hidden="1" customHeight="1">
      <c r="A164" s="164"/>
      <c r="B164" s="188" t="str">
        <f>+IF(D164=consolidado!B158,consolidado!A158,"omitir")</f>
        <v>omitir</v>
      </c>
      <c r="C164" s="189" t="str">
        <f>+IF(D164=consolidado!B158,consolidado!C158,"omitir")</f>
        <v>omitir</v>
      </c>
      <c r="D164" s="189" t="str">
        <f t="shared" si="1"/>
        <v>IV°B</v>
      </c>
      <c r="E164" s="189" t="str">
        <f t="shared" si="2"/>
        <v>IV°B - omitir - omitir</v>
      </c>
      <c r="F164" s="190" t="str">
        <f>+IF(D164=consolidado!B158,consolidado!D158,"omitir")</f>
        <v>omitir</v>
      </c>
      <c r="G164" s="191" t="str">
        <f>+IF(D164=consolidado!B158,consolidado!N158,"omitir")</f>
        <v>omitir</v>
      </c>
      <c r="H164" s="192" t="str">
        <f>+IF(D164=consolidado!B158,consolidado!F158,"omitir")</f>
        <v>omitir</v>
      </c>
      <c r="I164" s="193" t="str">
        <f>+IF(D164=consolidado!B158,consolidado!G158,"omitir")</f>
        <v>omitir</v>
      </c>
      <c r="J164" s="164"/>
      <c r="K164" s="164"/>
      <c r="L164" s="164"/>
      <c r="M164" s="164"/>
      <c r="N164" s="164"/>
      <c r="O164" s="164"/>
      <c r="P164" s="164"/>
      <c r="Q164" s="164"/>
      <c r="R164" s="164"/>
      <c r="S164" s="164"/>
      <c r="T164" s="164"/>
      <c r="U164" s="164"/>
      <c r="V164" s="164"/>
      <c r="W164" s="164"/>
      <c r="X164" s="164"/>
      <c r="Y164" s="164"/>
      <c r="Z164" s="164"/>
    </row>
    <row r="165" ht="30.0" hidden="1" customHeight="1">
      <c r="A165" s="164"/>
      <c r="B165" s="188" t="str">
        <f>+IF(D165=consolidado!B159,consolidado!A159,"omitir")</f>
        <v>omitir</v>
      </c>
      <c r="C165" s="189" t="str">
        <f>+IF(D165=consolidado!B159,consolidado!C159,"omitir")</f>
        <v>omitir</v>
      </c>
      <c r="D165" s="189" t="str">
        <f t="shared" si="1"/>
        <v>IV°B</v>
      </c>
      <c r="E165" s="189" t="str">
        <f t="shared" si="2"/>
        <v>IV°B - omitir - omitir</v>
      </c>
      <c r="F165" s="190" t="str">
        <f>+IF(D165=consolidado!B159,consolidado!D159,"omitir")</f>
        <v>omitir</v>
      </c>
      <c r="G165" s="191" t="str">
        <f>+IF(D165=consolidado!B159,consolidado!N159,"omitir")</f>
        <v>omitir</v>
      </c>
      <c r="H165" s="192" t="str">
        <f>+IF(D165=consolidado!B159,consolidado!F159,"omitir")</f>
        <v>omitir</v>
      </c>
      <c r="I165" s="193" t="str">
        <f>+IF(D165=consolidado!B159,consolidado!G159,"omitir")</f>
        <v>omitir</v>
      </c>
      <c r="J165" s="164"/>
      <c r="K165" s="164"/>
      <c r="L165" s="164"/>
      <c r="M165" s="164"/>
      <c r="N165" s="164"/>
      <c r="O165" s="164"/>
      <c r="P165" s="164"/>
      <c r="Q165" s="164"/>
      <c r="R165" s="164"/>
      <c r="S165" s="164"/>
      <c r="T165" s="164"/>
      <c r="U165" s="164"/>
      <c r="V165" s="164"/>
      <c r="W165" s="164"/>
      <c r="X165" s="164"/>
      <c r="Y165" s="164"/>
      <c r="Z165" s="164"/>
    </row>
    <row r="166" ht="30.0" hidden="1" customHeight="1">
      <c r="A166" s="164"/>
      <c r="B166" s="188" t="str">
        <f>+IF(D166=consolidado!B160,consolidado!A160,"omitir")</f>
        <v>omitir</v>
      </c>
      <c r="C166" s="189" t="str">
        <f>+IF(D166=consolidado!B160,consolidado!C160,"omitir")</f>
        <v>omitir</v>
      </c>
      <c r="D166" s="189" t="str">
        <f t="shared" si="1"/>
        <v>IV°B</v>
      </c>
      <c r="E166" s="189" t="str">
        <f t="shared" si="2"/>
        <v>IV°B - omitir - omitir</v>
      </c>
      <c r="F166" s="190" t="str">
        <f>+IF(D166=consolidado!B160,consolidado!D160,"omitir")</f>
        <v>omitir</v>
      </c>
      <c r="G166" s="191" t="str">
        <f>+IF(D166=consolidado!B160,consolidado!N160,"omitir")</f>
        <v>omitir</v>
      </c>
      <c r="H166" s="192" t="str">
        <f>+IF(D166=consolidado!B160,consolidado!F160,"omitir")</f>
        <v>omitir</v>
      </c>
      <c r="I166" s="193" t="str">
        <f>+IF(D166=consolidado!B160,consolidado!G160,"omitir")</f>
        <v>omitir</v>
      </c>
      <c r="J166" s="164"/>
      <c r="K166" s="164"/>
      <c r="L166" s="164"/>
      <c r="M166" s="164"/>
      <c r="N166" s="164"/>
      <c r="O166" s="164"/>
      <c r="P166" s="164"/>
      <c r="Q166" s="164"/>
      <c r="R166" s="164"/>
      <c r="S166" s="164"/>
      <c r="T166" s="164"/>
      <c r="U166" s="164"/>
      <c r="V166" s="164"/>
      <c r="W166" s="164"/>
      <c r="X166" s="164"/>
      <c r="Y166" s="164"/>
      <c r="Z166" s="164"/>
    </row>
    <row r="167" ht="30.0" hidden="1" customHeight="1">
      <c r="A167" s="164"/>
      <c r="B167" s="188" t="str">
        <f>+IF(D167=consolidado!B161,consolidado!A161,"omitir")</f>
        <v>omitir</v>
      </c>
      <c r="C167" s="189" t="str">
        <f>+IF(D167=consolidado!B161,consolidado!C161,"omitir")</f>
        <v>omitir</v>
      </c>
      <c r="D167" s="189" t="str">
        <f t="shared" si="1"/>
        <v>IV°B</v>
      </c>
      <c r="E167" s="189" t="str">
        <f t="shared" si="2"/>
        <v>IV°B - omitir - omitir</v>
      </c>
      <c r="F167" s="190" t="str">
        <f>+IF(D167=consolidado!B161,consolidado!D161,"omitir")</f>
        <v>omitir</v>
      </c>
      <c r="G167" s="191" t="str">
        <f>+IF(D167=consolidado!B161,consolidado!N161,"omitir")</f>
        <v>omitir</v>
      </c>
      <c r="H167" s="192" t="str">
        <f>+IF(D167=consolidado!B161,consolidado!F161,"omitir")</f>
        <v>omitir</v>
      </c>
      <c r="I167" s="193" t="str">
        <f>+IF(D167=consolidado!B161,consolidado!G161,"omitir")</f>
        <v>omitir</v>
      </c>
      <c r="J167" s="164"/>
      <c r="K167" s="164"/>
      <c r="L167" s="164"/>
      <c r="M167" s="164"/>
      <c r="N167" s="164"/>
      <c r="O167" s="164"/>
      <c r="P167" s="164"/>
      <c r="Q167" s="164"/>
      <c r="R167" s="164"/>
      <c r="S167" s="164"/>
      <c r="T167" s="164"/>
      <c r="U167" s="164"/>
      <c r="V167" s="164"/>
      <c r="W167" s="164"/>
      <c r="X167" s="164"/>
      <c r="Y167" s="164"/>
      <c r="Z167" s="164"/>
    </row>
    <row r="168" ht="30.0" hidden="1" customHeight="1">
      <c r="A168" s="164"/>
      <c r="B168" s="188" t="str">
        <f>+IF(D168=consolidado!B162,consolidado!A162,"omitir")</f>
        <v>omitir</v>
      </c>
      <c r="C168" s="189" t="str">
        <f>+IF(D168=consolidado!B162,consolidado!C162,"omitir")</f>
        <v>omitir</v>
      </c>
      <c r="D168" s="189" t="str">
        <f t="shared" si="1"/>
        <v>IV°B</v>
      </c>
      <c r="E168" s="189" t="str">
        <f t="shared" si="2"/>
        <v>IV°B - omitir - omitir</v>
      </c>
      <c r="F168" s="190" t="str">
        <f>+IF(D168=consolidado!B162,consolidado!D162,"omitir")</f>
        <v>omitir</v>
      </c>
      <c r="G168" s="191" t="str">
        <f>+IF(D168=consolidado!B162,consolidado!N162,"omitir")</f>
        <v>omitir</v>
      </c>
      <c r="H168" s="192" t="str">
        <f>+IF(D168=consolidado!B162,consolidado!F162,"omitir")</f>
        <v>omitir</v>
      </c>
      <c r="I168" s="193" t="str">
        <f>+IF(D168=consolidado!B162,consolidado!G162,"omitir")</f>
        <v>omitir</v>
      </c>
      <c r="J168" s="164"/>
      <c r="K168" s="164"/>
      <c r="L168" s="164"/>
      <c r="M168" s="164"/>
      <c r="N168" s="164"/>
      <c r="O168" s="164"/>
      <c r="P168" s="164"/>
      <c r="Q168" s="164"/>
      <c r="R168" s="164"/>
      <c r="S168" s="164"/>
      <c r="T168" s="164"/>
      <c r="U168" s="164"/>
      <c r="V168" s="164"/>
      <c r="W168" s="164"/>
      <c r="X168" s="164"/>
      <c r="Y168" s="164"/>
      <c r="Z168" s="164"/>
    </row>
    <row r="169" ht="30.0" hidden="1" customHeight="1">
      <c r="A169" s="164"/>
      <c r="B169" s="188" t="str">
        <f>+IF(D169=consolidado!B163,consolidado!A163,"omitir")</f>
        <v>omitir</v>
      </c>
      <c r="C169" s="189" t="str">
        <f>+IF(D169=consolidado!B163,consolidado!C163,"omitir")</f>
        <v>omitir</v>
      </c>
      <c r="D169" s="189" t="str">
        <f t="shared" si="1"/>
        <v>IV°B</v>
      </c>
      <c r="E169" s="189" t="str">
        <f t="shared" si="2"/>
        <v>IV°B - omitir - omitir</v>
      </c>
      <c r="F169" s="190" t="str">
        <f>+IF(D169=consolidado!B163,consolidado!D163,"omitir")</f>
        <v>omitir</v>
      </c>
      <c r="G169" s="191" t="str">
        <f>+IF(D169=consolidado!B163,consolidado!N163,"omitir")</f>
        <v>omitir</v>
      </c>
      <c r="H169" s="192" t="str">
        <f>+IF(D169=consolidado!B163,consolidado!F163,"omitir")</f>
        <v>omitir</v>
      </c>
      <c r="I169" s="193" t="str">
        <f>+IF(D169=consolidado!B163,consolidado!G163,"omitir")</f>
        <v>omitir</v>
      </c>
      <c r="J169" s="164"/>
      <c r="K169" s="164"/>
      <c r="L169" s="164"/>
      <c r="M169" s="164"/>
      <c r="N169" s="164"/>
      <c r="O169" s="164"/>
      <c r="P169" s="164"/>
      <c r="Q169" s="164"/>
      <c r="R169" s="164"/>
      <c r="S169" s="164"/>
      <c r="T169" s="164"/>
      <c r="U169" s="164"/>
      <c r="V169" s="164"/>
      <c r="W169" s="164"/>
      <c r="X169" s="164"/>
      <c r="Y169" s="164"/>
      <c r="Z169" s="164"/>
    </row>
    <row r="170" ht="30.0" hidden="1" customHeight="1">
      <c r="A170" s="164"/>
      <c r="B170" s="188" t="str">
        <f>+IF(D170=consolidado!B164,consolidado!A164,"omitir")</f>
        <v>omitir</v>
      </c>
      <c r="C170" s="189" t="str">
        <f>+IF(D170=consolidado!B164,consolidado!C164,"omitir")</f>
        <v>omitir</v>
      </c>
      <c r="D170" s="189" t="str">
        <f t="shared" si="1"/>
        <v>IV°B</v>
      </c>
      <c r="E170" s="189" t="str">
        <f t="shared" si="2"/>
        <v>IV°B - omitir - omitir</v>
      </c>
      <c r="F170" s="190" t="str">
        <f>+IF(D170=consolidado!B164,consolidado!D164,"omitir")</f>
        <v>omitir</v>
      </c>
      <c r="G170" s="191" t="str">
        <f>+IF(D170=consolidado!B164,consolidado!N164,"omitir")</f>
        <v>omitir</v>
      </c>
      <c r="H170" s="192" t="str">
        <f>+IF(D170=consolidado!B164,consolidado!F164,"omitir")</f>
        <v>omitir</v>
      </c>
      <c r="I170" s="193" t="str">
        <f>+IF(D170=consolidado!B164,consolidado!G164,"omitir")</f>
        <v>omitir</v>
      </c>
      <c r="J170" s="164"/>
      <c r="K170" s="164"/>
      <c r="L170" s="164"/>
      <c r="M170" s="164"/>
      <c r="N170" s="164"/>
      <c r="O170" s="164"/>
      <c r="P170" s="164"/>
      <c r="Q170" s="164"/>
      <c r="R170" s="164"/>
      <c r="S170" s="164"/>
      <c r="T170" s="164"/>
      <c r="U170" s="164"/>
      <c r="V170" s="164"/>
      <c r="W170" s="164"/>
      <c r="X170" s="164"/>
      <c r="Y170" s="164"/>
      <c r="Z170" s="164"/>
    </row>
    <row r="171" ht="30.0" hidden="1" customHeight="1">
      <c r="A171" s="164"/>
      <c r="B171" s="188" t="str">
        <f>+IF(D171=consolidado!B165,consolidado!A165,"omitir")</f>
        <v>omitir</v>
      </c>
      <c r="C171" s="189" t="str">
        <f>+IF(D171=consolidado!B165,consolidado!C165,"omitir")</f>
        <v>omitir</v>
      </c>
      <c r="D171" s="189" t="str">
        <f t="shared" si="1"/>
        <v>IV°B</v>
      </c>
      <c r="E171" s="189" t="str">
        <f t="shared" si="2"/>
        <v>IV°B - omitir - omitir</v>
      </c>
      <c r="F171" s="190" t="str">
        <f>+IF(D171=consolidado!B165,consolidado!D165,"omitir")</f>
        <v>omitir</v>
      </c>
      <c r="G171" s="191" t="str">
        <f>+IF(D171=consolidado!B165,consolidado!N165,"omitir")</f>
        <v>omitir</v>
      </c>
      <c r="H171" s="192" t="str">
        <f>+IF(D171=consolidado!B165,consolidado!F165,"omitir")</f>
        <v>omitir</v>
      </c>
      <c r="I171" s="193" t="str">
        <f>+IF(D171=consolidado!B165,consolidado!G165,"omitir")</f>
        <v>omitir</v>
      </c>
      <c r="J171" s="164"/>
      <c r="K171" s="164"/>
      <c r="L171" s="164"/>
      <c r="M171" s="164"/>
      <c r="N171" s="164"/>
      <c r="O171" s="164"/>
      <c r="P171" s="164"/>
      <c r="Q171" s="164"/>
      <c r="R171" s="164"/>
      <c r="S171" s="164"/>
      <c r="T171" s="164"/>
      <c r="U171" s="164"/>
      <c r="V171" s="164"/>
      <c r="W171" s="164"/>
      <c r="X171" s="164"/>
      <c r="Y171" s="164"/>
      <c r="Z171" s="164"/>
    </row>
    <row r="172" ht="30.0" hidden="1" customHeight="1">
      <c r="A172" s="164"/>
      <c r="B172" s="188" t="str">
        <f>+IF(D172=consolidado!B166,consolidado!A166,"omitir")</f>
        <v>omitir</v>
      </c>
      <c r="C172" s="189" t="str">
        <f>+IF(D172=consolidado!B166,consolidado!C166,"omitir")</f>
        <v>omitir</v>
      </c>
      <c r="D172" s="189" t="str">
        <f t="shared" si="1"/>
        <v>IV°B</v>
      </c>
      <c r="E172" s="189" t="str">
        <f t="shared" si="2"/>
        <v>IV°B - omitir - omitir</v>
      </c>
      <c r="F172" s="190" t="str">
        <f>+IF(D172=consolidado!B166,consolidado!D166,"omitir")</f>
        <v>omitir</v>
      </c>
      <c r="G172" s="191" t="str">
        <f>+IF(D172=consolidado!B166,consolidado!N166,"omitir")</f>
        <v>omitir</v>
      </c>
      <c r="H172" s="192" t="str">
        <f>+IF(D172=consolidado!B166,consolidado!F166,"omitir")</f>
        <v>omitir</v>
      </c>
      <c r="I172" s="193" t="str">
        <f>+IF(D172=consolidado!B166,consolidado!G166,"omitir")</f>
        <v>omitir</v>
      </c>
      <c r="J172" s="164"/>
      <c r="K172" s="164"/>
      <c r="L172" s="164"/>
      <c r="M172" s="164"/>
      <c r="N172" s="164"/>
      <c r="O172" s="164"/>
      <c r="P172" s="164"/>
      <c r="Q172" s="164"/>
      <c r="R172" s="164"/>
      <c r="S172" s="164"/>
      <c r="T172" s="164"/>
      <c r="U172" s="164"/>
      <c r="V172" s="164"/>
      <c r="W172" s="164"/>
      <c r="X172" s="164"/>
      <c r="Y172" s="164"/>
      <c r="Z172" s="164"/>
    </row>
    <row r="173" ht="30.0" hidden="1" customHeight="1">
      <c r="A173" s="164"/>
      <c r="B173" s="188" t="str">
        <f>+IF(D173=consolidado!B167,consolidado!A167,"omitir")</f>
        <v>omitir</v>
      </c>
      <c r="C173" s="189" t="str">
        <f>+IF(D173=consolidado!B167,consolidado!C167,"omitir")</f>
        <v>omitir</v>
      </c>
      <c r="D173" s="189" t="str">
        <f t="shared" si="1"/>
        <v>IV°B</v>
      </c>
      <c r="E173" s="189" t="str">
        <f t="shared" si="2"/>
        <v>IV°B - omitir - omitir</v>
      </c>
      <c r="F173" s="190" t="str">
        <f>+IF(D173=consolidado!B167,consolidado!D167,"omitir")</f>
        <v>omitir</v>
      </c>
      <c r="G173" s="191" t="str">
        <f>+IF(D173=consolidado!B167,consolidado!N167,"omitir")</f>
        <v>omitir</v>
      </c>
      <c r="H173" s="192" t="str">
        <f>+IF(D173=consolidado!B167,consolidado!F167,"omitir")</f>
        <v>omitir</v>
      </c>
      <c r="I173" s="193" t="str">
        <f>+IF(D173=consolidado!B167,consolidado!G167,"omitir")</f>
        <v>omitir</v>
      </c>
      <c r="J173" s="164"/>
      <c r="K173" s="164"/>
      <c r="L173" s="164"/>
      <c r="M173" s="164"/>
      <c r="N173" s="164"/>
      <c r="O173" s="164"/>
      <c r="P173" s="164"/>
      <c r="Q173" s="164"/>
      <c r="R173" s="164"/>
      <c r="S173" s="164"/>
      <c r="T173" s="164"/>
      <c r="U173" s="164"/>
      <c r="V173" s="164"/>
      <c r="W173" s="164"/>
      <c r="X173" s="164"/>
      <c r="Y173" s="164"/>
      <c r="Z173" s="164"/>
    </row>
    <row r="174" ht="30.0" hidden="1" customHeight="1">
      <c r="A174" s="164"/>
      <c r="B174" s="188" t="str">
        <f>+IF(D174=consolidado!B168,consolidado!A168,"omitir")</f>
        <v>omitir</v>
      </c>
      <c r="C174" s="189" t="str">
        <f>+IF(D174=consolidado!B168,consolidado!C168,"omitir")</f>
        <v>omitir</v>
      </c>
      <c r="D174" s="189" t="str">
        <f t="shared" si="1"/>
        <v>IV°B</v>
      </c>
      <c r="E174" s="189" t="str">
        <f t="shared" si="2"/>
        <v>IV°B - omitir - omitir</v>
      </c>
      <c r="F174" s="190" t="str">
        <f>+IF(D174=consolidado!B168,consolidado!D168,"omitir")</f>
        <v>omitir</v>
      </c>
      <c r="G174" s="191" t="str">
        <f>+IF(D174=consolidado!B168,consolidado!N168,"omitir")</f>
        <v>omitir</v>
      </c>
      <c r="H174" s="192" t="str">
        <f>+IF(D174=consolidado!B168,consolidado!F168,"omitir")</f>
        <v>omitir</v>
      </c>
      <c r="I174" s="193" t="str">
        <f>+IF(D174=consolidado!B168,consolidado!G168,"omitir")</f>
        <v>omitir</v>
      </c>
      <c r="J174" s="164"/>
      <c r="K174" s="164"/>
      <c r="L174" s="164"/>
      <c r="M174" s="164"/>
      <c r="N174" s="164"/>
      <c r="O174" s="164"/>
      <c r="P174" s="164"/>
      <c r="Q174" s="164"/>
      <c r="R174" s="164"/>
      <c r="S174" s="164"/>
      <c r="T174" s="164"/>
      <c r="U174" s="164"/>
      <c r="V174" s="164"/>
      <c r="W174" s="164"/>
      <c r="X174" s="164"/>
      <c r="Y174" s="164"/>
      <c r="Z174" s="164"/>
    </row>
    <row r="175" ht="30.0" hidden="1" customHeight="1">
      <c r="A175" s="164"/>
      <c r="B175" s="188" t="str">
        <f>+IF(D175=consolidado!B169,consolidado!A169,"omitir")</f>
        <v>omitir</v>
      </c>
      <c r="C175" s="189" t="str">
        <f>+IF(D175=consolidado!B169,consolidado!C169,"omitir")</f>
        <v>omitir</v>
      </c>
      <c r="D175" s="189" t="str">
        <f t="shared" si="1"/>
        <v>IV°B</v>
      </c>
      <c r="E175" s="189" t="str">
        <f t="shared" si="2"/>
        <v>IV°B - omitir - omitir</v>
      </c>
      <c r="F175" s="190" t="str">
        <f>+IF(D175=consolidado!B169,consolidado!D169,"omitir")</f>
        <v>omitir</v>
      </c>
      <c r="G175" s="191" t="str">
        <f>+IF(D175=consolidado!B169,consolidado!N169,"omitir")</f>
        <v>omitir</v>
      </c>
      <c r="H175" s="192" t="str">
        <f>+IF(D175=consolidado!B169,consolidado!F169,"omitir")</f>
        <v>omitir</v>
      </c>
      <c r="I175" s="193" t="str">
        <f>+IF(D175=consolidado!B169,consolidado!G169,"omitir")</f>
        <v>omitir</v>
      </c>
      <c r="J175" s="164"/>
      <c r="K175" s="164"/>
      <c r="L175" s="164"/>
      <c r="M175" s="164"/>
      <c r="N175" s="164"/>
      <c r="O175" s="164"/>
      <c r="P175" s="164"/>
      <c r="Q175" s="164"/>
      <c r="R175" s="164"/>
      <c r="S175" s="164"/>
      <c r="T175" s="164"/>
      <c r="U175" s="164"/>
      <c r="V175" s="164"/>
      <c r="W175" s="164"/>
      <c r="X175" s="164"/>
      <c r="Y175" s="164"/>
      <c r="Z175" s="164"/>
    </row>
    <row r="176" ht="30.0" hidden="1" customHeight="1">
      <c r="A176" s="164"/>
      <c r="B176" s="188" t="str">
        <f>+IF(D176=consolidado!B170,consolidado!A170,"omitir")</f>
        <v>omitir</v>
      </c>
      <c r="C176" s="189" t="str">
        <f>+IF(D176=consolidado!B170,consolidado!C170,"omitir")</f>
        <v>omitir</v>
      </c>
      <c r="D176" s="189" t="str">
        <f t="shared" si="1"/>
        <v>IV°B</v>
      </c>
      <c r="E176" s="189" t="str">
        <f t="shared" si="2"/>
        <v>IV°B - omitir - omitir</v>
      </c>
      <c r="F176" s="190" t="str">
        <f>+IF(D176=consolidado!B170,consolidado!D170,"omitir")</f>
        <v>omitir</v>
      </c>
      <c r="G176" s="191" t="str">
        <f>+IF(D176=consolidado!B170,consolidado!N170,"omitir")</f>
        <v>omitir</v>
      </c>
      <c r="H176" s="192" t="str">
        <f>+IF(D176=consolidado!B170,consolidado!F170,"omitir")</f>
        <v>omitir</v>
      </c>
      <c r="I176" s="193" t="str">
        <f>+IF(D176=consolidado!B170,consolidado!G170,"omitir")</f>
        <v>omitir</v>
      </c>
      <c r="J176" s="164"/>
      <c r="K176" s="164"/>
      <c r="L176" s="164"/>
      <c r="M176" s="164"/>
      <c r="N176" s="164"/>
      <c r="O176" s="164"/>
      <c r="P176" s="164"/>
      <c r="Q176" s="164"/>
      <c r="R176" s="164"/>
      <c r="S176" s="164"/>
      <c r="T176" s="164"/>
      <c r="U176" s="164"/>
      <c r="V176" s="164"/>
      <c r="W176" s="164"/>
      <c r="X176" s="164"/>
      <c r="Y176" s="164"/>
      <c r="Z176" s="164"/>
    </row>
    <row r="177" ht="30.0" hidden="1" customHeight="1">
      <c r="A177" s="164"/>
      <c r="B177" s="188" t="str">
        <f>+IF(D177=consolidado!B171,consolidado!A171,"omitir")</f>
        <v>omitir</v>
      </c>
      <c r="C177" s="189" t="str">
        <f>+IF(D177=consolidado!B171,consolidado!C171,"omitir")</f>
        <v>omitir</v>
      </c>
      <c r="D177" s="189" t="str">
        <f t="shared" si="1"/>
        <v>IV°B</v>
      </c>
      <c r="E177" s="189" t="str">
        <f t="shared" si="2"/>
        <v>IV°B - omitir - omitir</v>
      </c>
      <c r="F177" s="190" t="str">
        <f>+IF(D177=consolidado!B171,consolidado!D171,"omitir")</f>
        <v>omitir</v>
      </c>
      <c r="G177" s="191" t="str">
        <f>+IF(D177=consolidado!B171,consolidado!N171,"omitir")</f>
        <v>omitir</v>
      </c>
      <c r="H177" s="192" t="str">
        <f>+IF(D177=consolidado!B171,consolidado!F171,"omitir")</f>
        <v>omitir</v>
      </c>
      <c r="I177" s="193" t="str">
        <f>+IF(D177=consolidado!B171,consolidado!G171,"omitir")</f>
        <v>omitir</v>
      </c>
      <c r="J177" s="164"/>
      <c r="K177" s="164"/>
      <c r="L177" s="164"/>
      <c r="M177" s="164"/>
      <c r="N177" s="164"/>
      <c r="O177" s="164"/>
      <c r="P177" s="164"/>
      <c r="Q177" s="164"/>
      <c r="R177" s="164"/>
      <c r="S177" s="164"/>
      <c r="T177" s="164"/>
      <c r="U177" s="164"/>
      <c r="V177" s="164"/>
      <c r="W177" s="164"/>
      <c r="X177" s="164"/>
      <c r="Y177" s="164"/>
      <c r="Z177" s="164"/>
    </row>
    <row r="178" ht="30.0" hidden="1" customHeight="1">
      <c r="A178" s="164"/>
      <c r="B178" s="188" t="str">
        <f>+IF(D178=consolidado!B172,consolidado!A172,"omitir")</f>
        <v>omitir</v>
      </c>
      <c r="C178" s="189" t="str">
        <f>+IF(D178=consolidado!B172,consolidado!C172,"omitir")</f>
        <v>omitir</v>
      </c>
      <c r="D178" s="189" t="str">
        <f t="shared" si="1"/>
        <v>IV°B</v>
      </c>
      <c r="E178" s="189" t="str">
        <f t="shared" si="2"/>
        <v>IV°B - omitir - omitir</v>
      </c>
      <c r="F178" s="190" t="str">
        <f>+IF(D178=consolidado!B172,consolidado!D172,"omitir")</f>
        <v>omitir</v>
      </c>
      <c r="G178" s="191" t="str">
        <f>+IF(D178=consolidado!B172,consolidado!N172,"omitir")</f>
        <v>omitir</v>
      </c>
      <c r="H178" s="192" t="str">
        <f>+IF(D178=consolidado!B172,consolidado!F172,"omitir")</f>
        <v>omitir</v>
      </c>
      <c r="I178" s="193" t="str">
        <f>+IF(D178=consolidado!B172,consolidado!G172,"omitir")</f>
        <v>omitir</v>
      </c>
      <c r="J178" s="164"/>
      <c r="K178" s="164"/>
      <c r="L178" s="164"/>
      <c r="M178" s="164"/>
      <c r="N178" s="164"/>
      <c r="O178" s="164"/>
      <c r="P178" s="164"/>
      <c r="Q178" s="164"/>
      <c r="R178" s="164"/>
      <c r="S178" s="164"/>
      <c r="T178" s="164"/>
      <c r="U178" s="164"/>
      <c r="V178" s="164"/>
      <c r="W178" s="164"/>
      <c r="X178" s="164"/>
      <c r="Y178" s="164"/>
      <c r="Z178" s="164"/>
    </row>
    <row r="179" ht="30.0" hidden="1" customHeight="1">
      <c r="A179" s="164"/>
      <c r="B179" s="188" t="str">
        <f>+IF(D179=consolidado!B173,consolidado!A173,"omitir")</f>
        <v>omitir</v>
      </c>
      <c r="C179" s="189" t="str">
        <f>+IF(D179=consolidado!B173,consolidado!C173,"omitir")</f>
        <v>omitir</v>
      </c>
      <c r="D179" s="189" t="str">
        <f t="shared" si="1"/>
        <v>IV°B</v>
      </c>
      <c r="E179" s="189" t="str">
        <f t="shared" si="2"/>
        <v>IV°B - omitir - omitir</v>
      </c>
      <c r="F179" s="190" t="str">
        <f>+IF(D179=consolidado!B173,consolidado!D173,"omitir")</f>
        <v>omitir</v>
      </c>
      <c r="G179" s="191" t="str">
        <f>+IF(D179=consolidado!B173,consolidado!N173,"omitir")</f>
        <v>omitir</v>
      </c>
      <c r="H179" s="192" t="str">
        <f>+IF(D179=consolidado!B173,consolidado!F173,"omitir")</f>
        <v>omitir</v>
      </c>
      <c r="I179" s="193" t="str">
        <f>+IF(D179=consolidado!B173,consolidado!G173,"omitir")</f>
        <v>omitir</v>
      </c>
      <c r="J179" s="164"/>
      <c r="K179" s="164"/>
      <c r="L179" s="164"/>
      <c r="M179" s="164"/>
      <c r="N179" s="164"/>
      <c r="O179" s="164"/>
      <c r="P179" s="164"/>
      <c r="Q179" s="164"/>
      <c r="R179" s="164"/>
      <c r="S179" s="164"/>
      <c r="T179" s="164"/>
      <c r="U179" s="164"/>
      <c r="V179" s="164"/>
      <c r="W179" s="164"/>
      <c r="X179" s="164"/>
      <c r="Y179" s="164"/>
      <c r="Z179" s="164"/>
    </row>
    <row r="180" ht="30.0" hidden="1" customHeight="1">
      <c r="A180" s="164"/>
      <c r="B180" s="188" t="str">
        <f>+IF(D180=consolidado!B174,consolidado!A174,"omitir")</f>
        <v>omitir</v>
      </c>
      <c r="C180" s="189" t="str">
        <f>+IF(D180=consolidado!B174,consolidado!C174,"omitir")</f>
        <v>omitir</v>
      </c>
      <c r="D180" s="189" t="str">
        <f t="shared" si="1"/>
        <v>IV°B</v>
      </c>
      <c r="E180" s="189" t="str">
        <f t="shared" si="2"/>
        <v>IV°B - omitir - omitir</v>
      </c>
      <c r="F180" s="190" t="str">
        <f>+IF(D180=consolidado!B174,consolidado!D174,"omitir")</f>
        <v>omitir</v>
      </c>
      <c r="G180" s="191" t="str">
        <f>+IF(D180=consolidado!B174,consolidado!N174,"omitir")</f>
        <v>omitir</v>
      </c>
      <c r="H180" s="192" t="str">
        <f>+IF(D180=consolidado!B174,consolidado!F174,"omitir")</f>
        <v>omitir</v>
      </c>
      <c r="I180" s="193" t="str">
        <f>+IF(D180=consolidado!B174,consolidado!G174,"omitir")</f>
        <v>omitir</v>
      </c>
      <c r="J180" s="164"/>
      <c r="K180" s="164"/>
      <c r="L180" s="164"/>
      <c r="M180" s="164"/>
      <c r="N180" s="164"/>
      <c r="O180" s="164"/>
      <c r="P180" s="164"/>
      <c r="Q180" s="164"/>
      <c r="R180" s="164"/>
      <c r="S180" s="164"/>
      <c r="T180" s="164"/>
      <c r="U180" s="164"/>
      <c r="V180" s="164"/>
      <c r="W180" s="164"/>
      <c r="X180" s="164"/>
      <c r="Y180" s="164"/>
      <c r="Z180" s="164"/>
    </row>
    <row r="181" ht="30.0" hidden="1" customHeight="1">
      <c r="A181" s="164"/>
      <c r="B181" s="188" t="str">
        <f>+IF(D181=consolidado!B175,consolidado!A175,"omitir")</f>
        <v>omitir</v>
      </c>
      <c r="C181" s="189" t="str">
        <f>+IF(D181=consolidado!B175,consolidado!C175,"omitir")</f>
        <v>omitir</v>
      </c>
      <c r="D181" s="189" t="str">
        <f t="shared" si="1"/>
        <v>IV°B</v>
      </c>
      <c r="E181" s="189" t="str">
        <f t="shared" si="2"/>
        <v>IV°B - omitir - omitir</v>
      </c>
      <c r="F181" s="190" t="str">
        <f>+IF(D181=consolidado!B175,consolidado!D175,"omitir")</f>
        <v>omitir</v>
      </c>
      <c r="G181" s="191" t="str">
        <f>+IF(D181=consolidado!B175,consolidado!N175,"omitir")</f>
        <v>omitir</v>
      </c>
      <c r="H181" s="192" t="str">
        <f>+IF(D181=consolidado!B175,consolidado!F175,"omitir")</f>
        <v>omitir</v>
      </c>
      <c r="I181" s="193" t="str">
        <f>+IF(D181=consolidado!B175,consolidado!G175,"omitir")</f>
        <v>omitir</v>
      </c>
      <c r="J181" s="164"/>
      <c r="K181" s="164"/>
      <c r="L181" s="164"/>
      <c r="M181" s="164"/>
      <c r="N181" s="164"/>
      <c r="O181" s="164"/>
      <c r="P181" s="164"/>
      <c r="Q181" s="164"/>
      <c r="R181" s="164"/>
      <c r="S181" s="164"/>
      <c r="T181" s="164"/>
      <c r="U181" s="164"/>
      <c r="V181" s="164"/>
      <c r="W181" s="164"/>
      <c r="X181" s="164"/>
      <c r="Y181" s="164"/>
      <c r="Z181" s="164"/>
    </row>
    <row r="182" ht="30.0" hidden="1" customHeight="1">
      <c r="A182" s="164"/>
      <c r="B182" s="188" t="str">
        <f>+IF(D182=consolidado!B176,consolidado!A176,"omitir")</f>
        <v>omitir</v>
      </c>
      <c r="C182" s="189" t="str">
        <f>+IF(D182=consolidado!B176,consolidado!C176,"omitir")</f>
        <v>omitir</v>
      </c>
      <c r="D182" s="189" t="str">
        <f t="shared" si="1"/>
        <v>IV°B</v>
      </c>
      <c r="E182" s="189" t="str">
        <f t="shared" si="2"/>
        <v>IV°B - omitir - omitir</v>
      </c>
      <c r="F182" s="190" t="str">
        <f>+IF(D182=consolidado!B176,consolidado!D176,"omitir")</f>
        <v>omitir</v>
      </c>
      <c r="G182" s="191" t="str">
        <f>+IF(D182=consolidado!B176,consolidado!N176,"omitir")</f>
        <v>omitir</v>
      </c>
      <c r="H182" s="192" t="str">
        <f>+IF(D182=consolidado!B176,consolidado!F176,"omitir")</f>
        <v>omitir</v>
      </c>
      <c r="I182" s="193" t="str">
        <f>+IF(D182=consolidado!B176,consolidado!G176,"omitir")</f>
        <v>omitir</v>
      </c>
      <c r="J182" s="164"/>
      <c r="K182" s="164"/>
      <c r="L182" s="164"/>
      <c r="M182" s="164"/>
      <c r="N182" s="164"/>
      <c r="O182" s="164"/>
      <c r="P182" s="164"/>
      <c r="Q182" s="164"/>
      <c r="R182" s="164"/>
      <c r="S182" s="164"/>
      <c r="T182" s="164"/>
      <c r="U182" s="164"/>
      <c r="V182" s="164"/>
      <c r="W182" s="164"/>
      <c r="X182" s="164"/>
      <c r="Y182" s="164"/>
      <c r="Z182" s="164"/>
    </row>
    <row r="183" ht="30.0" hidden="1" customHeight="1">
      <c r="A183" s="164"/>
      <c r="B183" s="188" t="str">
        <f>+IF(D183=consolidado!B177,consolidado!A177,"omitir")</f>
        <v>omitir</v>
      </c>
      <c r="C183" s="189" t="str">
        <f>+IF(D183=consolidado!B177,consolidado!C177,"omitir")</f>
        <v>omitir</v>
      </c>
      <c r="D183" s="189" t="str">
        <f t="shared" si="1"/>
        <v>IV°B</v>
      </c>
      <c r="E183" s="189" t="str">
        <f t="shared" si="2"/>
        <v>IV°B - omitir - omitir</v>
      </c>
      <c r="F183" s="190" t="str">
        <f>+IF(D183=consolidado!B177,consolidado!D177,"omitir")</f>
        <v>omitir</v>
      </c>
      <c r="G183" s="191" t="str">
        <f>+IF(D183=consolidado!B177,consolidado!N177,"omitir")</f>
        <v>omitir</v>
      </c>
      <c r="H183" s="192" t="str">
        <f>+IF(D183=consolidado!B177,consolidado!F177,"omitir")</f>
        <v>omitir</v>
      </c>
      <c r="I183" s="193" t="str">
        <f>+IF(D183=consolidado!B177,consolidado!G177,"omitir")</f>
        <v>omitir</v>
      </c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4"/>
      <c r="Z183" s="164"/>
    </row>
    <row r="184" ht="30.0" hidden="1" customHeight="1">
      <c r="A184" s="164"/>
      <c r="B184" s="188" t="str">
        <f>+IF(D184=consolidado!B178,consolidado!A178,"omitir")</f>
        <v>omitir</v>
      </c>
      <c r="C184" s="189" t="str">
        <f>+IF(D184=consolidado!B178,consolidado!C178,"omitir")</f>
        <v>omitir</v>
      </c>
      <c r="D184" s="189" t="str">
        <f t="shared" si="1"/>
        <v>IV°B</v>
      </c>
      <c r="E184" s="189" t="str">
        <f t="shared" si="2"/>
        <v>IV°B - omitir - omitir</v>
      </c>
      <c r="F184" s="190" t="str">
        <f>+IF(D184=consolidado!B178,consolidado!D178,"omitir")</f>
        <v>omitir</v>
      </c>
      <c r="G184" s="191" t="str">
        <f>+IF(D184=consolidado!B178,consolidado!N178,"omitir")</f>
        <v>omitir</v>
      </c>
      <c r="H184" s="192" t="str">
        <f>+IF(D184=consolidado!B178,consolidado!F178,"omitir")</f>
        <v>omitir</v>
      </c>
      <c r="I184" s="193" t="str">
        <f>+IF(D184=consolidado!B178,consolidado!G178,"omitir")</f>
        <v>omitir</v>
      </c>
      <c r="J184" s="164"/>
      <c r="K184" s="164"/>
      <c r="L184" s="164"/>
      <c r="M184" s="164"/>
      <c r="N184" s="164"/>
      <c r="O184" s="164"/>
      <c r="P184" s="164"/>
      <c r="Q184" s="164"/>
      <c r="R184" s="164"/>
      <c r="S184" s="164"/>
      <c r="T184" s="164"/>
      <c r="U184" s="164"/>
      <c r="V184" s="164"/>
      <c r="W184" s="164"/>
      <c r="X184" s="164"/>
      <c r="Y184" s="164"/>
      <c r="Z184" s="164"/>
    </row>
    <row r="185" ht="30.0" hidden="1" customHeight="1">
      <c r="A185" s="164"/>
      <c r="B185" s="188" t="str">
        <f>+IF(D185=consolidado!B179,consolidado!A179,"omitir")</f>
        <v>omitir</v>
      </c>
      <c r="C185" s="189" t="str">
        <f>+IF(D185=consolidado!B179,consolidado!C179,"omitir")</f>
        <v>omitir</v>
      </c>
      <c r="D185" s="189" t="str">
        <f t="shared" si="1"/>
        <v>IV°B</v>
      </c>
      <c r="E185" s="189" t="str">
        <f t="shared" si="2"/>
        <v>IV°B - omitir - omitir</v>
      </c>
      <c r="F185" s="190" t="str">
        <f>+IF(D185=consolidado!B179,consolidado!D179,"omitir")</f>
        <v>omitir</v>
      </c>
      <c r="G185" s="191" t="str">
        <f>+IF(D185=consolidado!B179,consolidado!N179,"omitir")</f>
        <v>omitir</v>
      </c>
      <c r="H185" s="192" t="str">
        <f>+IF(D185=consolidado!B179,consolidado!F179,"omitir")</f>
        <v>omitir</v>
      </c>
      <c r="I185" s="193" t="str">
        <f>+IF(D185=consolidado!B179,consolidado!G179,"omitir")</f>
        <v>omitir</v>
      </c>
      <c r="J185" s="164"/>
      <c r="K185" s="164"/>
      <c r="L185" s="164"/>
      <c r="M185" s="164"/>
      <c r="N185" s="164"/>
      <c r="O185" s="164"/>
      <c r="P185" s="164"/>
      <c r="Q185" s="164"/>
      <c r="R185" s="164"/>
      <c r="S185" s="164"/>
      <c r="T185" s="164"/>
      <c r="U185" s="164"/>
      <c r="V185" s="164"/>
      <c r="W185" s="164"/>
      <c r="X185" s="164"/>
      <c r="Y185" s="164"/>
      <c r="Z185" s="164"/>
    </row>
    <row r="186" ht="30.0" hidden="1" customHeight="1">
      <c r="A186" s="164"/>
      <c r="B186" s="188" t="str">
        <f>+IF(D186=consolidado!B180,consolidado!A180,"omitir")</f>
        <v>omitir</v>
      </c>
      <c r="C186" s="189" t="str">
        <f>+IF(D186=consolidado!B180,consolidado!C180,"omitir")</f>
        <v>omitir</v>
      </c>
      <c r="D186" s="189" t="str">
        <f t="shared" si="1"/>
        <v>IV°B</v>
      </c>
      <c r="E186" s="189" t="str">
        <f t="shared" si="2"/>
        <v>IV°B - omitir - omitir</v>
      </c>
      <c r="F186" s="190" t="str">
        <f>+IF(D186=consolidado!B180,consolidado!D180,"omitir")</f>
        <v>omitir</v>
      </c>
      <c r="G186" s="191" t="str">
        <f>+IF(D186=consolidado!B180,consolidado!N180,"omitir")</f>
        <v>omitir</v>
      </c>
      <c r="H186" s="192" t="str">
        <f>+IF(D186=consolidado!B180,consolidado!F180,"omitir")</f>
        <v>omitir</v>
      </c>
      <c r="I186" s="193" t="str">
        <f>+IF(D186=consolidado!B180,consolidado!G180,"omitir")</f>
        <v>omitir</v>
      </c>
      <c r="J186" s="164"/>
      <c r="K186" s="164"/>
      <c r="L186" s="164"/>
      <c r="M186" s="164"/>
      <c r="N186" s="164"/>
      <c r="O186" s="164"/>
      <c r="P186" s="164"/>
      <c r="Q186" s="164"/>
      <c r="R186" s="164"/>
      <c r="S186" s="164"/>
      <c r="T186" s="164"/>
      <c r="U186" s="164"/>
      <c r="V186" s="164"/>
      <c r="W186" s="164"/>
      <c r="X186" s="164"/>
      <c r="Y186" s="164"/>
      <c r="Z186" s="164"/>
    </row>
    <row r="187" ht="30.0" hidden="1" customHeight="1">
      <c r="A187" s="164"/>
      <c r="B187" s="188" t="str">
        <f>+IF(D187=consolidado!B181,consolidado!A181,"omitir")</f>
        <v>omitir</v>
      </c>
      <c r="C187" s="189" t="str">
        <f>+IF(D187=consolidado!B181,consolidado!C181,"omitir")</f>
        <v>omitir</v>
      </c>
      <c r="D187" s="189" t="str">
        <f t="shared" si="1"/>
        <v>IV°B</v>
      </c>
      <c r="E187" s="189" t="str">
        <f t="shared" si="2"/>
        <v>IV°B - omitir - omitir</v>
      </c>
      <c r="F187" s="190" t="str">
        <f>+IF(D187=consolidado!B181,consolidado!D181,"omitir")</f>
        <v>omitir</v>
      </c>
      <c r="G187" s="191" t="str">
        <f>+IF(D187=consolidado!B181,consolidado!N181,"omitir")</f>
        <v>omitir</v>
      </c>
      <c r="H187" s="192" t="str">
        <f>+IF(D187=consolidado!B181,consolidado!F181,"omitir")</f>
        <v>omitir</v>
      </c>
      <c r="I187" s="193" t="str">
        <f>+IF(D187=consolidado!B181,consolidado!G181,"omitir")</f>
        <v>omitir</v>
      </c>
      <c r="J187" s="164"/>
      <c r="K187" s="164"/>
      <c r="L187" s="164"/>
      <c r="M187" s="164"/>
      <c r="N187" s="164"/>
      <c r="O187" s="164"/>
      <c r="P187" s="164"/>
      <c r="Q187" s="164"/>
      <c r="R187" s="164"/>
      <c r="S187" s="164"/>
      <c r="T187" s="164"/>
      <c r="U187" s="164"/>
      <c r="V187" s="164"/>
      <c r="W187" s="164"/>
      <c r="X187" s="164"/>
      <c r="Y187" s="164"/>
      <c r="Z187" s="164"/>
    </row>
    <row r="188" ht="30.0" hidden="1" customHeight="1">
      <c r="A188" s="164"/>
      <c r="B188" s="188" t="str">
        <f>+IF(D188=consolidado!B182,consolidado!A182,"omitir")</f>
        <v>omitir</v>
      </c>
      <c r="C188" s="189" t="str">
        <f>+IF(D188=consolidado!B182,consolidado!C182,"omitir")</f>
        <v>omitir</v>
      </c>
      <c r="D188" s="189" t="str">
        <f t="shared" si="1"/>
        <v>IV°B</v>
      </c>
      <c r="E188" s="189" t="str">
        <f t="shared" si="2"/>
        <v>IV°B - omitir - omitir</v>
      </c>
      <c r="F188" s="190" t="str">
        <f>+IF(D188=consolidado!B182,consolidado!D182,"omitir")</f>
        <v>omitir</v>
      </c>
      <c r="G188" s="191" t="str">
        <f>+IF(D188=consolidado!B182,consolidado!N182,"omitir")</f>
        <v>omitir</v>
      </c>
      <c r="H188" s="192" t="str">
        <f>+IF(D188=consolidado!B182,consolidado!F182,"omitir")</f>
        <v>omitir</v>
      </c>
      <c r="I188" s="193" t="str">
        <f>+IF(D188=consolidado!B182,consolidado!G182,"omitir")</f>
        <v>omitir</v>
      </c>
      <c r="J188" s="164"/>
      <c r="K188" s="164"/>
      <c r="L188" s="164"/>
      <c r="M188" s="164"/>
      <c r="N188" s="164"/>
      <c r="O188" s="164"/>
      <c r="P188" s="164"/>
      <c r="Q188" s="164"/>
      <c r="R188" s="164"/>
      <c r="S188" s="164"/>
      <c r="T188" s="164"/>
      <c r="U188" s="164"/>
      <c r="V188" s="164"/>
      <c r="W188" s="164"/>
      <c r="X188" s="164"/>
      <c r="Y188" s="164"/>
      <c r="Z188" s="164"/>
    </row>
    <row r="189" ht="30.0" hidden="1" customHeight="1">
      <c r="A189" s="164"/>
      <c r="B189" s="188" t="str">
        <f>+IF(D189=consolidado!B183,consolidado!A183,"omitir")</f>
        <v>omitir</v>
      </c>
      <c r="C189" s="189" t="str">
        <f>+IF(D189=consolidado!B183,consolidado!C183,"omitir")</f>
        <v>omitir</v>
      </c>
      <c r="D189" s="189" t="str">
        <f t="shared" si="1"/>
        <v>IV°B</v>
      </c>
      <c r="E189" s="189" t="str">
        <f t="shared" si="2"/>
        <v>IV°B - omitir - omitir</v>
      </c>
      <c r="F189" s="190" t="str">
        <f>+IF(D189=consolidado!B183,consolidado!D183,"omitir")</f>
        <v>omitir</v>
      </c>
      <c r="G189" s="191" t="str">
        <f>+IF(D189=consolidado!B183,consolidado!N183,"omitir")</f>
        <v>omitir</v>
      </c>
      <c r="H189" s="192" t="str">
        <f>+IF(D189=consolidado!B183,consolidado!F183,"omitir")</f>
        <v>omitir</v>
      </c>
      <c r="I189" s="193" t="str">
        <f>+IF(D189=consolidado!B183,consolidado!G183,"omitir")</f>
        <v>omitir</v>
      </c>
      <c r="J189" s="164"/>
      <c r="K189" s="164"/>
      <c r="L189" s="164"/>
      <c r="M189" s="164"/>
      <c r="N189" s="164"/>
      <c r="O189" s="164"/>
      <c r="P189" s="164"/>
      <c r="Q189" s="164"/>
      <c r="R189" s="164"/>
      <c r="S189" s="164"/>
      <c r="T189" s="164"/>
      <c r="U189" s="164"/>
      <c r="V189" s="164"/>
      <c r="W189" s="164"/>
      <c r="X189" s="164"/>
      <c r="Y189" s="164"/>
      <c r="Z189" s="164"/>
    </row>
    <row r="190" ht="30.0" hidden="1" customHeight="1">
      <c r="A190" s="164"/>
      <c r="B190" s="188" t="str">
        <f>+IF(D190=consolidado!B184,consolidado!A184,"omitir")</f>
        <v>omitir</v>
      </c>
      <c r="C190" s="189" t="str">
        <f>+IF(D190=consolidado!B184,consolidado!C184,"omitir")</f>
        <v>omitir</v>
      </c>
      <c r="D190" s="189" t="str">
        <f t="shared" si="1"/>
        <v>IV°B</v>
      </c>
      <c r="E190" s="189" t="str">
        <f t="shared" si="2"/>
        <v>IV°B - omitir - omitir</v>
      </c>
      <c r="F190" s="190" t="str">
        <f>+IF(D190=consolidado!B184,consolidado!D184,"omitir")</f>
        <v>omitir</v>
      </c>
      <c r="G190" s="191" t="str">
        <f>+IF(D190=consolidado!B184,consolidado!N184,"omitir")</f>
        <v>omitir</v>
      </c>
      <c r="H190" s="192" t="str">
        <f>+IF(D190=consolidado!B184,consolidado!F184,"omitir")</f>
        <v>omitir</v>
      </c>
      <c r="I190" s="193" t="str">
        <f>+IF(D190=consolidado!B184,consolidado!G184,"omitir")</f>
        <v>omitir</v>
      </c>
      <c r="J190" s="164"/>
      <c r="K190" s="164"/>
      <c r="L190" s="164"/>
      <c r="M190" s="164"/>
      <c r="N190" s="164"/>
      <c r="O190" s="164"/>
      <c r="P190" s="164"/>
      <c r="Q190" s="164"/>
      <c r="R190" s="164"/>
      <c r="S190" s="164"/>
      <c r="T190" s="164"/>
      <c r="U190" s="164"/>
      <c r="V190" s="164"/>
      <c r="W190" s="164"/>
      <c r="X190" s="164"/>
      <c r="Y190" s="164"/>
      <c r="Z190" s="164"/>
    </row>
    <row r="191" ht="30.0" hidden="1" customHeight="1">
      <c r="A191" s="164"/>
      <c r="B191" s="188" t="str">
        <f>+IF(D191=consolidado!B185,consolidado!A185,"omitir")</f>
        <v>omitir</v>
      </c>
      <c r="C191" s="189" t="str">
        <f>+IF(D191=consolidado!B185,consolidado!C185,"omitir")</f>
        <v>omitir</v>
      </c>
      <c r="D191" s="189" t="str">
        <f t="shared" si="1"/>
        <v>IV°B</v>
      </c>
      <c r="E191" s="189" t="str">
        <f t="shared" si="2"/>
        <v>IV°B - omitir - omitir</v>
      </c>
      <c r="F191" s="190" t="str">
        <f>+IF(D191=consolidado!B185,consolidado!D185,"omitir")</f>
        <v>omitir</v>
      </c>
      <c r="G191" s="191" t="str">
        <f>+IF(D191=consolidado!B185,consolidado!N185,"omitir")</f>
        <v>omitir</v>
      </c>
      <c r="H191" s="192" t="str">
        <f>+IF(D191=consolidado!B185,consolidado!F185,"omitir")</f>
        <v>omitir</v>
      </c>
      <c r="I191" s="193" t="str">
        <f>+IF(D191=consolidado!B185,consolidado!G185,"omitir")</f>
        <v>omitir</v>
      </c>
      <c r="J191" s="164"/>
      <c r="K191" s="164"/>
      <c r="L191" s="164"/>
      <c r="M191" s="164"/>
      <c r="N191" s="164"/>
      <c r="O191" s="164"/>
      <c r="P191" s="164"/>
      <c r="Q191" s="164"/>
      <c r="R191" s="164"/>
      <c r="S191" s="164"/>
      <c r="T191" s="164"/>
      <c r="U191" s="164"/>
      <c r="V191" s="164"/>
      <c r="W191" s="164"/>
      <c r="X191" s="164"/>
      <c r="Y191" s="164"/>
      <c r="Z191" s="164"/>
    </row>
    <row r="192" ht="30.0" hidden="1" customHeight="1">
      <c r="A192" s="164"/>
      <c r="B192" s="188" t="str">
        <f>+IF(D192=consolidado!B186,consolidado!A186,"omitir")</f>
        <v>omitir</v>
      </c>
      <c r="C192" s="189" t="str">
        <f>+IF(D192=consolidado!B186,consolidado!C186,"omitir")</f>
        <v>omitir</v>
      </c>
      <c r="D192" s="189" t="str">
        <f t="shared" si="1"/>
        <v>IV°B</v>
      </c>
      <c r="E192" s="189" t="str">
        <f t="shared" si="2"/>
        <v>IV°B - omitir - omitir</v>
      </c>
      <c r="F192" s="190" t="str">
        <f>+IF(D192=consolidado!B186,consolidado!D186,"omitir")</f>
        <v>omitir</v>
      </c>
      <c r="G192" s="191" t="str">
        <f>+IF(D192=consolidado!B186,consolidado!N186,"omitir")</f>
        <v>omitir</v>
      </c>
      <c r="H192" s="192" t="str">
        <f>+IF(D192=consolidado!B186,consolidado!F186,"omitir")</f>
        <v>omitir</v>
      </c>
      <c r="I192" s="193" t="str">
        <f>+IF(D192=consolidado!B186,consolidado!G186,"omitir")</f>
        <v>omitir</v>
      </c>
      <c r="J192" s="164"/>
      <c r="K192" s="164"/>
      <c r="L192" s="164"/>
      <c r="M192" s="164"/>
      <c r="N192" s="164"/>
      <c r="O192" s="164"/>
      <c r="P192" s="164"/>
      <c r="Q192" s="164"/>
      <c r="R192" s="164"/>
      <c r="S192" s="164"/>
      <c r="T192" s="164"/>
      <c r="U192" s="164"/>
      <c r="V192" s="164"/>
      <c r="W192" s="164"/>
      <c r="X192" s="164"/>
      <c r="Y192" s="164"/>
      <c r="Z192" s="164"/>
    </row>
    <row r="193" ht="30.0" hidden="1" customHeight="1">
      <c r="A193" s="164"/>
      <c r="B193" s="188" t="str">
        <f>+IF(D193=consolidado!B187,consolidado!A187,"omitir")</f>
        <v>omitir</v>
      </c>
      <c r="C193" s="189" t="str">
        <f>+IF(D193=consolidado!B187,consolidado!C187,"omitir")</f>
        <v>omitir</v>
      </c>
      <c r="D193" s="189" t="str">
        <f t="shared" si="1"/>
        <v>IV°B</v>
      </c>
      <c r="E193" s="189" t="str">
        <f t="shared" si="2"/>
        <v>IV°B - omitir - omitir</v>
      </c>
      <c r="F193" s="190" t="str">
        <f>+IF(D193=consolidado!B187,consolidado!D187,"omitir")</f>
        <v>omitir</v>
      </c>
      <c r="G193" s="191" t="str">
        <f>+IF(D193=consolidado!B187,consolidado!N187,"omitir")</f>
        <v>omitir</v>
      </c>
      <c r="H193" s="192" t="str">
        <f>+IF(D193=consolidado!B187,consolidado!F187,"omitir")</f>
        <v>omitir</v>
      </c>
      <c r="I193" s="193" t="str">
        <f>+IF(D193=consolidado!B187,consolidado!G187,"omitir")</f>
        <v>omitir</v>
      </c>
      <c r="J193" s="164"/>
      <c r="K193" s="164"/>
      <c r="L193" s="164"/>
      <c r="M193" s="164"/>
      <c r="N193" s="164"/>
      <c r="O193" s="164"/>
      <c r="P193" s="164"/>
      <c r="Q193" s="164"/>
      <c r="R193" s="164"/>
      <c r="S193" s="164"/>
      <c r="T193" s="164"/>
      <c r="U193" s="164"/>
      <c r="V193" s="164"/>
      <c r="W193" s="164"/>
      <c r="X193" s="164"/>
      <c r="Y193" s="164"/>
      <c r="Z193" s="164"/>
    </row>
    <row r="194" ht="30.0" hidden="1" customHeight="1">
      <c r="A194" s="164"/>
      <c r="B194" s="188" t="str">
        <f>+IF(D194=consolidado!B188,consolidado!A188,"omitir")</f>
        <v>omitir</v>
      </c>
      <c r="C194" s="189" t="str">
        <f>+IF(D194=consolidado!B188,consolidado!C188,"omitir")</f>
        <v>omitir</v>
      </c>
      <c r="D194" s="189" t="str">
        <f t="shared" si="1"/>
        <v>IV°B</v>
      </c>
      <c r="E194" s="189" t="str">
        <f t="shared" si="2"/>
        <v>IV°B - omitir - omitir</v>
      </c>
      <c r="F194" s="190" t="str">
        <f>+IF(D194=consolidado!B188,consolidado!D188,"omitir")</f>
        <v>omitir</v>
      </c>
      <c r="G194" s="191" t="str">
        <f>+IF(D194=consolidado!B188,consolidado!N188,"omitir")</f>
        <v>omitir</v>
      </c>
      <c r="H194" s="192" t="str">
        <f>+IF(D194=consolidado!B188,consolidado!F188,"omitir")</f>
        <v>omitir</v>
      </c>
      <c r="I194" s="193" t="str">
        <f>+IF(D194=consolidado!B188,consolidado!G188,"omitir")</f>
        <v>omitir</v>
      </c>
      <c r="J194" s="164"/>
      <c r="K194" s="164"/>
      <c r="L194" s="164"/>
      <c r="M194" s="164"/>
      <c r="N194" s="164"/>
      <c r="O194" s="164"/>
      <c r="P194" s="164"/>
      <c r="Q194" s="164"/>
      <c r="R194" s="164"/>
      <c r="S194" s="164"/>
      <c r="T194" s="164"/>
      <c r="U194" s="164"/>
      <c r="V194" s="164"/>
      <c r="W194" s="164"/>
      <c r="X194" s="164"/>
      <c r="Y194" s="164"/>
      <c r="Z194" s="164"/>
    </row>
    <row r="195" ht="30.0" hidden="1" customHeight="1">
      <c r="A195" s="164"/>
      <c r="B195" s="188" t="str">
        <f>+IF(D195=consolidado!B189,consolidado!A189,"omitir")</f>
        <v>omitir</v>
      </c>
      <c r="C195" s="189" t="str">
        <f>+IF(D195=consolidado!B189,consolidado!C189,"omitir")</f>
        <v>omitir</v>
      </c>
      <c r="D195" s="189" t="str">
        <f t="shared" si="1"/>
        <v>IV°B</v>
      </c>
      <c r="E195" s="189" t="str">
        <f t="shared" si="2"/>
        <v>IV°B - omitir - omitir</v>
      </c>
      <c r="F195" s="190" t="str">
        <f>+IF(D195=consolidado!B189,consolidado!D189,"omitir")</f>
        <v>omitir</v>
      </c>
      <c r="G195" s="191" t="str">
        <f>+IF(D195=consolidado!B189,consolidado!N189,"omitir")</f>
        <v>omitir</v>
      </c>
      <c r="H195" s="192" t="str">
        <f>+IF(D195=consolidado!B189,consolidado!F189,"omitir")</f>
        <v>omitir</v>
      </c>
      <c r="I195" s="193" t="str">
        <f>+IF(D195=consolidado!B189,consolidado!G189,"omitir")</f>
        <v>omitir</v>
      </c>
      <c r="J195" s="164"/>
      <c r="K195" s="164"/>
      <c r="L195" s="164"/>
      <c r="M195" s="164"/>
      <c r="N195" s="164"/>
      <c r="O195" s="164"/>
      <c r="P195" s="164"/>
      <c r="Q195" s="164"/>
      <c r="R195" s="164"/>
      <c r="S195" s="164"/>
      <c r="T195" s="164"/>
      <c r="U195" s="164"/>
      <c r="V195" s="164"/>
      <c r="W195" s="164"/>
      <c r="X195" s="164"/>
      <c r="Y195" s="164"/>
      <c r="Z195" s="164"/>
    </row>
    <row r="196" ht="30.0" hidden="1" customHeight="1">
      <c r="A196" s="164"/>
      <c r="B196" s="188" t="str">
        <f>+IF(D196=consolidado!B190,consolidado!A190,"omitir")</f>
        <v>omitir</v>
      </c>
      <c r="C196" s="189" t="str">
        <f>+IF(D196=consolidado!B190,consolidado!C190,"omitir")</f>
        <v>omitir</v>
      </c>
      <c r="D196" s="189" t="str">
        <f t="shared" si="1"/>
        <v>IV°B</v>
      </c>
      <c r="E196" s="189" t="str">
        <f t="shared" si="2"/>
        <v>IV°B - omitir - omitir</v>
      </c>
      <c r="F196" s="190" t="str">
        <f>+IF(D196=consolidado!B190,consolidado!D190,"omitir")</f>
        <v>omitir</v>
      </c>
      <c r="G196" s="191" t="str">
        <f>+IF(D196=consolidado!B190,consolidado!N190,"omitir")</f>
        <v>omitir</v>
      </c>
      <c r="H196" s="192" t="str">
        <f>+IF(D196=consolidado!B190,consolidado!F190,"omitir")</f>
        <v>omitir</v>
      </c>
      <c r="I196" s="193" t="str">
        <f>+IF(D196=consolidado!B190,consolidado!G190,"omitir")</f>
        <v>omitir</v>
      </c>
      <c r="J196" s="164"/>
      <c r="K196" s="164"/>
      <c r="L196" s="164"/>
      <c r="M196" s="164"/>
      <c r="N196" s="164"/>
      <c r="O196" s="164"/>
      <c r="P196" s="164"/>
      <c r="Q196" s="164"/>
      <c r="R196" s="164"/>
      <c r="S196" s="164"/>
      <c r="T196" s="164"/>
      <c r="U196" s="164"/>
      <c r="V196" s="164"/>
      <c r="W196" s="164"/>
      <c r="X196" s="164"/>
      <c r="Y196" s="164"/>
      <c r="Z196" s="164"/>
    </row>
    <row r="197" ht="30.0" hidden="1" customHeight="1">
      <c r="A197" s="164"/>
      <c r="B197" s="188" t="str">
        <f>+IF(D197=consolidado!B191,consolidado!A191,"omitir")</f>
        <v>omitir</v>
      </c>
      <c r="C197" s="189" t="str">
        <f>+IF(D197=consolidado!B191,consolidado!C191,"omitir")</f>
        <v>omitir</v>
      </c>
      <c r="D197" s="189" t="str">
        <f t="shared" si="1"/>
        <v>IV°B</v>
      </c>
      <c r="E197" s="189" t="str">
        <f t="shared" si="2"/>
        <v>IV°B - omitir - omitir</v>
      </c>
      <c r="F197" s="190" t="str">
        <f>+IF(D197=consolidado!B191,consolidado!D191,"omitir")</f>
        <v>omitir</v>
      </c>
      <c r="G197" s="191" t="str">
        <f>+IF(D197=consolidado!B191,consolidado!N191,"omitir")</f>
        <v>omitir</v>
      </c>
      <c r="H197" s="192" t="str">
        <f>+IF(D197=consolidado!B191,consolidado!F191,"omitir")</f>
        <v>omitir</v>
      </c>
      <c r="I197" s="193" t="str">
        <f>+IF(D197=consolidado!B191,consolidado!G191,"omitir")</f>
        <v>omitir</v>
      </c>
      <c r="J197" s="164"/>
      <c r="K197" s="164"/>
      <c r="L197" s="164"/>
      <c r="M197" s="164"/>
      <c r="N197" s="164"/>
      <c r="O197" s="164"/>
      <c r="P197" s="164"/>
      <c r="Q197" s="164"/>
      <c r="R197" s="164"/>
      <c r="S197" s="164"/>
      <c r="T197" s="164"/>
      <c r="U197" s="164"/>
      <c r="V197" s="164"/>
      <c r="W197" s="164"/>
      <c r="X197" s="164"/>
      <c r="Y197" s="164"/>
      <c r="Z197" s="164"/>
    </row>
    <row r="198" ht="30.0" hidden="1" customHeight="1">
      <c r="A198" s="164"/>
      <c r="B198" s="188" t="str">
        <f>+IF(D198=consolidado!B192,consolidado!A192,"omitir")</f>
        <v>omitir</v>
      </c>
      <c r="C198" s="189" t="str">
        <f>+IF(D198=consolidado!B192,consolidado!C192,"omitir")</f>
        <v>omitir</v>
      </c>
      <c r="D198" s="189" t="str">
        <f t="shared" si="1"/>
        <v>IV°B</v>
      </c>
      <c r="E198" s="189" t="str">
        <f t="shared" si="2"/>
        <v>IV°B - omitir - omitir</v>
      </c>
      <c r="F198" s="190" t="str">
        <f>+IF(D198=consolidado!B192,consolidado!D192,"omitir")</f>
        <v>omitir</v>
      </c>
      <c r="G198" s="191" t="str">
        <f>+IF(D198=consolidado!B192,consolidado!N192,"omitir")</f>
        <v>omitir</v>
      </c>
      <c r="H198" s="192" t="str">
        <f>+IF(D198=consolidado!B192,consolidado!F192,"omitir")</f>
        <v>omitir</v>
      </c>
      <c r="I198" s="193" t="str">
        <f>+IF(D198=consolidado!B192,consolidado!G192,"omitir")</f>
        <v>omitir</v>
      </c>
      <c r="J198" s="164"/>
      <c r="K198" s="164"/>
      <c r="L198" s="164"/>
      <c r="M198" s="164"/>
      <c r="N198" s="164"/>
      <c r="O198" s="164"/>
      <c r="P198" s="164"/>
      <c r="Q198" s="164"/>
      <c r="R198" s="164"/>
      <c r="S198" s="164"/>
      <c r="T198" s="164"/>
      <c r="U198" s="164"/>
      <c r="V198" s="164"/>
      <c r="W198" s="164"/>
      <c r="X198" s="164"/>
      <c r="Y198" s="164"/>
      <c r="Z198" s="164"/>
    </row>
    <row r="199" ht="30.0" hidden="1" customHeight="1">
      <c r="A199" s="164"/>
      <c r="B199" s="188" t="str">
        <f>+IF(D199=consolidado!B193,consolidado!A193,"omitir")</f>
        <v>omitir</v>
      </c>
      <c r="C199" s="189" t="str">
        <f>+IF(D199=consolidado!B193,consolidado!C193,"omitir")</f>
        <v>omitir</v>
      </c>
      <c r="D199" s="189" t="str">
        <f t="shared" si="1"/>
        <v>IV°B</v>
      </c>
      <c r="E199" s="189" t="str">
        <f t="shared" si="2"/>
        <v>IV°B - omitir - omitir</v>
      </c>
      <c r="F199" s="190" t="str">
        <f>+IF(D199=consolidado!B193,consolidado!D193,"omitir")</f>
        <v>omitir</v>
      </c>
      <c r="G199" s="191" t="str">
        <f>+IF(D199=consolidado!B193,consolidado!N193,"omitir")</f>
        <v>omitir</v>
      </c>
      <c r="H199" s="192" t="str">
        <f>+IF(D199=consolidado!B193,consolidado!F193,"omitir")</f>
        <v>omitir</v>
      </c>
      <c r="I199" s="193" t="str">
        <f>+IF(D199=consolidado!B193,consolidado!G193,"omitir")</f>
        <v>omitir</v>
      </c>
      <c r="J199" s="164"/>
      <c r="K199" s="164"/>
      <c r="L199" s="164"/>
      <c r="M199" s="164"/>
      <c r="N199" s="164"/>
      <c r="O199" s="164"/>
      <c r="P199" s="164"/>
      <c r="Q199" s="164"/>
      <c r="R199" s="164"/>
      <c r="S199" s="164"/>
      <c r="T199" s="164"/>
      <c r="U199" s="164"/>
      <c r="V199" s="164"/>
      <c r="W199" s="164"/>
      <c r="X199" s="164"/>
      <c r="Y199" s="164"/>
      <c r="Z199" s="164"/>
    </row>
    <row r="200" ht="30.0" hidden="1" customHeight="1">
      <c r="A200" s="164"/>
      <c r="B200" s="188" t="str">
        <f>+IF(D200=consolidado!B194,consolidado!A194,"omitir")</f>
        <v>omitir</v>
      </c>
      <c r="C200" s="189" t="str">
        <f>+IF(D200=consolidado!B194,consolidado!C194,"omitir")</f>
        <v>omitir</v>
      </c>
      <c r="D200" s="189" t="str">
        <f t="shared" si="1"/>
        <v>IV°B</v>
      </c>
      <c r="E200" s="189" t="str">
        <f t="shared" si="2"/>
        <v>IV°B - omitir - omitir</v>
      </c>
      <c r="F200" s="190" t="str">
        <f>+IF(D200=consolidado!B194,consolidado!D194,"omitir")</f>
        <v>omitir</v>
      </c>
      <c r="G200" s="191" t="str">
        <f>+IF(D200=consolidado!B194,consolidado!N194,"omitir")</f>
        <v>omitir</v>
      </c>
      <c r="H200" s="192" t="str">
        <f>+IF(D200=consolidado!B194,consolidado!F194,"omitir")</f>
        <v>omitir</v>
      </c>
      <c r="I200" s="193" t="str">
        <f>+IF(D200=consolidado!B194,consolidado!G194,"omitir")</f>
        <v>omitir</v>
      </c>
      <c r="J200" s="164"/>
      <c r="K200" s="164"/>
      <c r="L200" s="164"/>
      <c r="M200" s="164"/>
      <c r="N200" s="164"/>
      <c r="O200" s="164"/>
      <c r="P200" s="164"/>
      <c r="Q200" s="164"/>
      <c r="R200" s="164"/>
      <c r="S200" s="164"/>
      <c r="T200" s="164"/>
      <c r="U200" s="164"/>
      <c r="V200" s="164"/>
      <c r="W200" s="164"/>
      <c r="X200" s="164"/>
      <c r="Y200" s="164"/>
      <c r="Z200" s="164"/>
    </row>
    <row r="201" ht="30.0" hidden="1" customHeight="1">
      <c r="A201" s="164"/>
      <c r="B201" s="188" t="str">
        <f>+IF(D201=consolidado!B195,consolidado!A195,"omitir")</f>
        <v>omitir</v>
      </c>
      <c r="C201" s="189" t="str">
        <f>+IF(D201=consolidado!B195,consolidado!C195,"omitir")</f>
        <v>omitir</v>
      </c>
      <c r="D201" s="189" t="str">
        <f t="shared" si="1"/>
        <v>IV°B</v>
      </c>
      <c r="E201" s="189" t="str">
        <f t="shared" si="2"/>
        <v>IV°B - omitir - omitir</v>
      </c>
      <c r="F201" s="190" t="str">
        <f>+IF(D201=consolidado!B195,consolidado!D195,"omitir")</f>
        <v>omitir</v>
      </c>
      <c r="G201" s="191" t="str">
        <f>+IF(D201=consolidado!B195,consolidado!N195,"omitir")</f>
        <v>omitir</v>
      </c>
      <c r="H201" s="192" t="str">
        <f>+IF(D201=consolidado!B195,consolidado!F195,"omitir")</f>
        <v>omitir</v>
      </c>
      <c r="I201" s="193" t="str">
        <f>+IF(D201=consolidado!B195,consolidado!G195,"omitir")</f>
        <v>omitir</v>
      </c>
      <c r="J201" s="164"/>
      <c r="K201" s="164"/>
      <c r="L201" s="164"/>
      <c r="M201" s="164"/>
      <c r="N201" s="164"/>
      <c r="O201" s="164"/>
      <c r="P201" s="164"/>
      <c r="Q201" s="164"/>
      <c r="R201" s="164"/>
      <c r="S201" s="164"/>
      <c r="T201" s="164"/>
      <c r="U201" s="164"/>
      <c r="V201" s="164"/>
      <c r="W201" s="164"/>
      <c r="X201" s="164"/>
      <c r="Y201" s="164"/>
      <c r="Z201" s="164"/>
    </row>
    <row r="202" ht="30.0" hidden="1" customHeight="1">
      <c r="A202" s="164"/>
      <c r="B202" s="188" t="str">
        <f>+IF(D202=consolidado!B196,consolidado!A196,"omitir")</f>
        <v>omitir</v>
      </c>
      <c r="C202" s="189" t="str">
        <f>+IF(D202=consolidado!B196,consolidado!C196,"omitir")</f>
        <v>omitir</v>
      </c>
      <c r="D202" s="189" t="str">
        <f t="shared" si="1"/>
        <v>IV°B</v>
      </c>
      <c r="E202" s="189" t="str">
        <f t="shared" si="2"/>
        <v>IV°B - omitir - omitir</v>
      </c>
      <c r="F202" s="190" t="str">
        <f>+IF(D202=consolidado!B196,consolidado!D196,"omitir")</f>
        <v>omitir</v>
      </c>
      <c r="G202" s="191" t="str">
        <f>+IF(D202=consolidado!B196,consolidado!N196,"omitir")</f>
        <v>omitir</v>
      </c>
      <c r="H202" s="192" t="str">
        <f>+IF(D202=consolidado!B196,consolidado!F196,"omitir")</f>
        <v>omitir</v>
      </c>
      <c r="I202" s="193" t="str">
        <f>+IF(D202=consolidado!B196,consolidado!G196,"omitir")</f>
        <v>omitir</v>
      </c>
      <c r="J202" s="164"/>
      <c r="K202" s="164"/>
      <c r="L202" s="164"/>
      <c r="M202" s="164"/>
      <c r="N202" s="164"/>
      <c r="O202" s="164"/>
      <c r="P202" s="164"/>
      <c r="Q202" s="164"/>
      <c r="R202" s="164"/>
      <c r="S202" s="164"/>
      <c r="T202" s="164"/>
      <c r="U202" s="164"/>
      <c r="V202" s="164"/>
      <c r="W202" s="164"/>
      <c r="X202" s="164"/>
      <c r="Y202" s="164"/>
      <c r="Z202" s="164"/>
    </row>
    <row r="203" ht="30.0" hidden="1" customHeight="1">
      <c r="A203" s="164"/>
      <c r="B203" s="188" t="str">
        <f>+IF(D203=consolidado!B197,consolidado!A197,"omitir")</f>
        <v>omitir</v>
      </c>
      <c r="C203" s="189" t="str">
        <f>+IF(D203=consolidado!B197,consolidado!C197,"omitir")</f>
        <v>omitir</v>
      </c>
      <c r="D203" s="189" t="str">
        <f t="shared" si="1"/>
        <v>IV°B</v>
      </c>
      <c r="E203" s="189" t="str">
        <f t="shared" si="2"/>
        <v>IV°B - omitir - omitir</v>
      </c>
      <c r="F203" s="190" t="str">
        <f>+IF(D203=consolidado!B197,consolidado!D197,"omitir")</f>
        <v>omitir</v>
      </c>
      <c r="G203" s="191" t="str">
        <f>+IF(D203=consolidado!B197,consolidado!N197,"omitir")</f>
        <v>omitir</v>
      </c>
      <c r="H203" s="192" t="str">
        <f>+IF(D203=consolidado!B197,consolidado!F197,"omitir")</f>
        <v>omitir</v>
      </c>
      <c r="I203" s="193" t="str">
        <f>+IF(D203=consolidado!B197,consolidado!G197,"omitir")</f>
        <v>omitir</v>
      </c>
      <c r="J203" s="164"/>
      <c r="K203" s="164"/>
      <c r="L203" s="164"/>
      <c r="M203" s="164"/>
      <c r="N203" s="164"/>
      <c r="O203" s="164"/>
      <c r="P203" s="164"/>
      <c r="Q203" s="164"/>
      <c r="R203" s="164"/>
      <c r="S203" s="164"/>
      <c r="T203" s="164"/>
      <c r="U203" s="164"/>
      <c r="V203" s="164"/>
      <c r="W203" s="164"/>
      <c r="X203" s="164"/>
      <c r="Y203" s="164"/>
      <c r="Z203" s="164"/>
    </row>
    <row r="204" ht="30.0" hidden="1" customHeight="1">
      <c r="A204" s="164"/>
      <c r="B204" s="188" t="str">
        <f>+IF(D204=consolidado!B198,consolidado!A198,"omitir")</f>
        <v>omitir</v>
      </c>
      <c r="C204" s="189" t="str">
        <f>+IF(D204=consolidado!B198,consolidado!C198,"omitir")</f>
        <v>omitir</v>
      </c>
      <c r="D204" s="189" t="str">
        <f t="shared" si="1"/>
        <v>IV°B</v>
      </c>
      <c r="E204" s="189" t="str">
        <f t="shared" si="2"/>
        <v>IV°B - omitir - omitir</v>
      </c>
      <c r="F204" s="190" t="str">
        <f>+IF(D204=consolidado!B198,consolidado!D198,"omitir")</f>
        <v>omitir</v>
      </c>
      <c r="G204" s="191" t="str">
        <f>+IF(D204=consolidado!B198,consolidado!N198,"omitir")</f>
        <v>omitir</v>
      </c>
      <c r="H204" s="192" t="str">
        <f>+IF(D204=consolidado!B198,consolidado!F198,"omitir")</f>
        <v>omitir</v>
      </c>
      <c r="I204" s="193" t="str">
        <f>+IF(D204=consolidado!B198,consolidado!G198,"omitir")</f>
        <v>omitir</v>
      </c>
      <c r="J204" s="164"/>
      <c r="K204" s="164"/>
      <c r="L204" s="164"/>
      <c r="M204" s="164"/>
      <c r="N204" s="164"/>
      <c r="O204" s="164"/>
      <c r="P204" s="164"/>
      <c r="Q204" s="164"/>
      <c r="R204" s="164"/>
      <c r="S204" s="164"/>
      <c r="T204" s="164"/>
      <c r="U204" s="164"/>
      <c r="V204" s="164"/>
      <c r="W204" s="164"/>
      <c r="X204" s="164"/>
      <c r="Y204" s="164"/>
      <c r="Z204" s="164"/>
    </row>
    <row r="205" ht="30.0" hidden="1" customHeight="1">
      <c r="A205" s="164"/>
      <c r="B205" s="188" t="str">
        <f>+IF(D205=consolidado!B199,consolidado!A199,"omitir")</f>
        <v>omitir</v>
      </c>
      <c r="C205" s="189" t="str">
        <f>+IF(D205=consolidado!B199,consolidado!C199,"omitir")</f>
        <v>omitir</v>
      </c>
      <c r="D205" s="189" t="str">
        <f t="shared" si="1"/>
        <v>IV°B</v>
      </c>
      <c r="E205" s="189" t="str">
        <f t="shared" si="2"/>
        <v>IV°B - omitir - omitir</v>
      </c>
      <c r="F205" s="190" t="str">
        <f>+IF(D205=consolidado!B199,consolidado!D199,"omitir")</f>
        <v>omitir</v>
      </c>
      <c r="G205" s="191" t="str">
        <f>+IF(D205=consolidado!B199,consolidado!N199,"omitir")</f>
        <v>omitir</v>
      </c>
      <c r="H205" s="192" t="str">
        <f>+IF(D205=consolidado!B199,consolidado!F199,"omitir")</f>
        <v>omitir</v>
      </c>
      <c r="I205" s="193" t="str">
        <f>+IF(D205=consolidado!B199,consolidado!G199,"omitir")</f>
        <v>omitir</v>
      </c>
      <c r="J205" s="164"/>
      <c r="K205" s="164"/>
      <c r="L205" s="164"/>
      <c r="M205" s="164"/>
      <c r="N205" s="164"/>
      <c r="O205" s="164"/>
      <c r="P205" s="164"/>
      <c r="Q205" s="164"/>
      <c r="R205" s="164"/>
      <c r="S205" s="164"/>
      <c r="T205" s="164"/>
      <c r="U205" s="164"/>
      <c r="V205" s="164"/>
      <c r="W205" s="164"/>
      <c r="X205" s="164"/>
      <c r="Y205" s="164"/>
      <c r="Z205" s="164"/>
    </row>
    <row r="206" ht="30.0" hidden="1" customHeight="1">
      <c r="A206" s="164"/>
      <c r="B206" s="188" t="str">
        <f>+IF(D206=consolidado!B200,consolidado!A200,"omitir")</f>
        <v>omitir</v>
      </c>
      <c r="C206" s="189" t="str">
        <f>+IF(D206=consolidado!B200,consolidado!C200,"omitir")</f>
        <v>omitir</v>
      </c>
      <c r="D206" s="189" t="str">
        <f t="shared" si="1"/>
        <v>IV°B</v>
      </c>
      <c r="E206" s="189" t="str">
        <f t="shared" si="2"/>
        <v>IV°B - omitir - omitir</v>
      </c>
      <c r="F206" s="190" t="str">
        <f>+IF(D206=consolidado!B200,consolidado!D200,"omitir")</f>
        <v>omitir</v>
      </c>
      <c r="G206" s="191" t="str">
        <f>+IF(D206=consolidado!B200,consolidado!N200,"omitir")</f>
        <v>omitir</v>
      </c>
      <c r="H206" s="192" t="str">
        <f>+IF(D206=consolidado!B200,consolidado!F200,"omitir")</f>
        <v>omitir</v>
      </c>
      <c r="I206" s="193" t="str">
        <f>+IF(D206=consolidado!B200,consolidado!G200,"omitir")</f>
        <v>omitir</v>
      </c>
      <c r="J206" s="164"/>
      <c r="K206" s="164"/>
      <c r="L206" s="164"/>
      <c r="M206" s="164"/>
      <c r="N206" s="164"/>
      <c r="O206" s="164"/>
      <c r="P206" s="164"/>
      <c r="Q206" s="164"/>
      <c r="R206" s="164"/>
      <c r="S206" s="164"/>
      <c r="T206" s="164"/>
      <c r="U206" s="164"/>
      <c r="V206" s="164"/>
      <c r="W206" s="164"/>
      <c r="X206" s="164"/>
      <c r="Y206" s="164"/>
      <c r="Z206" s="164"/>
    </row>
    <row r="207" ht="30.0" hidden="1" customHeight="1">
      <c r="A207" s="164"/>
      <c r="B207" s="188" t="str">
        <f>+IF(D207=consolidado!B201,consolidado!A201,"omitir")</f>
        <v>omitir</v>
      </c>
      <c r="C207" s="189" t="str">
        <f>+IF(D207=consolidado!B201,consolidado!C201,"omitir")</f>
        <v>omitir</v>
      </c>
      <c r="D207" s="189" t="str">
        <f t="shared" si="1"/>
        <v>IV°B</v>
      </c>
      <c r="E207" s="189" t="str">
        <f t="shared" si="2"/>
        <v>IV°B - omitir - omitir</v>
      </c>
      <c r="F207" s="190" t="str">
        <f>+IF(D207=consolidado!B201,consolidado!D201,"omitir")</f>
        <v>omitir</v>
      </c>
      <c r="G207" s="191" t="str">
        <f>+IF(D207=consolidado!B201,consolidado!N201,"omitir")</f>
        <v>omitir</v>
      </c>
      <c r="H207" s="192" t="str">
        <f>+IF(D207=consolidado!B201,consolidado!F201,"omitir")</f>
        <v>omitir</v>
      </c>
      <c r="I207" s="193" t="str">
        <f>+IF(D207=consolidado!B201,consolidado!G201,"omitir")</f>
        <v>omitir</v>
      </c>
      <c r="J207" s="164"/>
      <c r="K207" s="164"/>
      <c r="L207" s="164"/>
      <c r="M207" s="164"/>
      <c r="N207" s="164"/>
      <c r="O207" s="164"/>
      <c r="P207" s="164"/>
      <c r="Q207" s="164"/>
      <c r="R207" s="164"/>
      <c r="S207" s="164"/>
      <c r="T207" s="164"/>
      <c r="U207" s="164"/>
      <c r="V207" s="164"/>
      <c r="W207" s="164"/>
      <c r="X207" s="164"/>
      <c r="Y207" s="164"/>
      <c r="Z207" s="164"/>
    </row>
    <row r="208" ht="30.0" hidden="1" customHeight="1">
      <c r="A208" s="164"/>
      <c r="B208" s="188" t="str">
        <f>+IF(D208=consolidado!B202,consolidado!A202,"omitir")</f>
        <v>omitir</v>
      </c>
      <c r="C208" s="189" t="str">
        <f>+IF(D208=consolidado!B202,consolidado!C202,"omitir")</f>
        <v>omitir</v>
      </c>
      <c r="D208" s="189" t="str">
        <f t="shared" si="1"/>
        <v>IV°B</v>
      </c>
      <c r="E208" s="189" t="str">
        <f t="shared" si="2"/>
        <v>IV°B - omitir - omitir</v>
      </c>
      <c r="F208" s="190" t="str">
        <f>+IF(D208=consolidado!B202,consolidado!D202,"omitir")</f>
        <v>omitir</v>
      </c>
      <c r="G208" s="191" t="str">
        <f>+IF(D208=consolidado!B202,consolidado!N202,"omitir")</f>
        <v>omitir</v>
      </c>
      <c r="H208" s="192" t="str">
        <f>+IF(D208=consolidado!B202,consolidado!F202,"omitir")</f>
        <v>omitir</v>
      </c>
      <c r="I208" s="193" t="str">
        <f>+IF(D208=consolidado!B202,consolidado!G202,"omitir")</f>
        <v>omitir</v>
      </c>
      <c r="J208" s="164"/>
      <c r="K208" s="164"/>
      <c r="L208" s="164"/>
      <c r="M208" s="164"/>
      <c r="N208" s="164"/>
      <c r="O208" s="164"/>
      <c r="P208" s="164"/>
      <c r="Q208" s="164"/>
      <c r="R208" s="164"/>
      <c r="S208" s="164"/>
      <c r="T208" s="164"/>
      <c r="U208" s="164"/>
      <c r="V208" s="164"/>
      <c r="W208" s="164"/>
      <c r="X208" s="164"/>
      <c r="Y208" s="164"/>
      <c r="Z208" s="164"/>
    </row>
    <row r="209" ht="30.0" hidden="1" customHeight="1">
      <c r="A209" s="164"/>
      <c r="B209" s="188" t="str">
        <f>+IF(D209=consolidado!B203,consolidado!A203,"omitir")</f>
        <v>omitir</v>
      </c>
      <c r="C209" s="189" t="str">
        <f>+IF(D209=consolidado!B203,consolidado!C203,"omitir")</f>
        <v>omitir</v>
      </c>
      <c r="D209" s="189" t="str">
        <f t="shared" si="1"/>
        <v>IV°B</v>
      </c>
      <c r="E209" s="189" t="str">
        <f t="shared" si="2"/>
        <v>IV°B - omitir - omitir</v>
      </c>
      <c r="F209" s="190" t="str">
        <f>+IF(D209=consolidado!B203,consolidado!D203,"omitir")</f>
        <v>omitir</v>
      </c>
      <c r="G209" s="191" t="str">
        <f>+IF(D209=consolidado!B203,consolidado!N203,"omitir")</f>
        <v>omitir</v>
      </c>
      <c r="H209" s="192" t="str">
        <f>+IF(D209=consolidado!B203,consolidado!F203,"omitir")</f>
        <v>omitir</v>
      </c>
      <c r="I209" s="193" t="str">
        <f>+IF(D209=consolidado!B203,consolidado!G203,"omitir")</f>
        <v>omitir</v>
      </c>
      <c r="J209" s="164"/>
      <c r="K209" s="164"/>
      <c r="L209" s="164"/>
      <c r="M209" s="164"/>
      <c r="N209" s="164"/>
      <c r="O209" s="164"/>
      <c r="P209" s="164"/>
      <c r="Q209" s="164"/>
      <c r="R209" s="164"/>
      <c r="S209" s="164"/>
      <c r="T209" s="164"/>
      <c r="U209" s="164"/>
      <c r="V209" s="164"/>
      <c r="W209" s="164"/>
      <c r="X209" s="164"/>
      <c r="Y209" s="164"/>
      <c r="Z209" s="164"/>
    </row>
    <row r="210" ht="30.0" hidden="1" customHeight="1">
      <c r="A210" s="164"/>
      <c r="B210" s="188" t="str">
        <f>+IF(D210=consolidado!B204,consolidado!A204,"omitir")</f>
        <v>omitir</v>
      </c>
      <c r="C210" s="189" t="str">
        <f>+IF(D210=consolidado!B204,consolidado!C204,"omitir")</f>
        <v>omitir</v>
      </c>
      <c r="D210" s="189" t="str">
        <f t="shared" si="1"/>
        <v>IV°B</v>
      </c>
      <c r="E210" s="189" t="str">
        <f t="shared" si="2"/>
        <v>IV°B - omitir - omitir</v>
      </c>
      <c r="F210" s="190" t="str">
        <f>+IF(D210=consolidado!B204,consolidado!D204,"omitir")</f>
        <v>omitir</v>
      </c>
      <c r="G210" s="191" t="str">
        <f>+IF(D210=consolidado!B204,consolidado!N204,"omitir")</f>
        <v>omitir</v>
      </c>
      <c r="H210" s="192" t="str">
        <f>+IF(D210=consolidado!B204,consolidado!F204,"omitir")</f>
        <v>omitir</v>
      </c>
      <c r="I210" s="193" t="str">
        <f>+IF(D210=consolidado!B204,consolidado!G204,"omitir")</f>
        <v>omitir</v>
      </c>
      <c r="J210" s="164"/>
      <c r="K210" s="164"/>
      <c r="L210" s="164"/>
      <c r="M210" s="164"/>
      <c r="N210" s="164"/>
      <c r="O210" s="164"/>
      <c r="P210" s="164"/>
      <c r="Q210" s="164"/>
      <c r="R210" s="164"/>
      <c r="S210" s="164"/>
      <c r="T210" s="164"/>
      <c r="U210" s="164"/>
      <c r="V210" s="164"/>
      <c r="W210" s="164"/>
      <c r="X210" s="164"/>
      <c r="Y210" s="164"/>
      <c r="Z210" s="164"/>
    </row>
    <row r="211" ht="30.0" hidden="1" customHeight="1">
      <c r="A211" s="164"/>
      <c r="B211" s="188" t="str">
        <f>+IF(D211=consolidado!B205,consolidado!A205,"omitir")</f>
        <v>omitir</v>
      </c>
      <c r="C211" s="189" t="str">
        <f>+IF(D211=consolidado!B205,consolidado!C205,"omitir")</f>
        <v>omitir</v>
      </c>
      <c r="D211" s="189" t="str">
        <f t="shared" si="1"/>
        <v>IV°B</v>
      </c>
      <c r="E211" s="189" t="str">
        <f t="shared" si="2"/>
        <v>IV°B - omitir - omitir</v>
      </c>
      <c r="F211" s="190" t="str">
        <f>+IF(D211=consolidado!B205,consolidado!D205,"omitir")</f>
        <v>omitir</v>
      </c>
      <c r="G211" s="191" t="str">
        <f>+IF(D211=consolidado!B205,consolidado!N205,"omitir")</f>
        <v>omitir</v>
      </c>
      <c r="H211" s="192" t="str">
        <f>+IF(D211=consolidado!B205,consolidado!F205,"omitir")</f>
        <v>omitir</v>
      </c>
      <c r="I211" s="193" t="str">
        <f>+IF(D211=consolidado!B205,consolidado!G205,"omitir")</f>
        <v>omitir</v>
      </c>
      <c r="J211" s="164"/>
      <c r="K211" s="164"/>
      <c r="L211" s="164"/>
      <c r="M211" s="164"/>
      <c r="N211" s="164"/>
      <c r="O211" s="164"/>
      <c r="P211" s="164"/>
      <c r="Q211" s="164"/>
      <c r="R211" s="164"/>
      <c r="S211" s="164"/>
      <c r="T211" s="164"/>
      <c r="U211" s="164"/>
      <c r="V211" s="164"/>
      <c r="W211" s="164"/>
      <c r="X211" s="164"/>
      <c r="Y211" s="164"/>
      <c r="Z211" s="164"/>
    </row>
    <row r="212" ht="30.0" hidden="1" customHeight="1">
      <c r="A212" s="164"/>
      <c r="B212" s="188" t="str">
        <f>+IF(D212=consolidado!B206,consolidado!A206,"omitir")</f>
        <v>omitir</v>
      </c>
      <c r="C212" s="189" t="str">
        <f>+IF(D212=consolidado!B206,consolidado!C206,"omitir")</f>
        <v>omitir</v>
      </c>
      <c r="D212" s="189" t="str">
        <f t="shared" si="1"/>
        <v>IV°B</v>
      </c>
      <c r="E212" s="189" t="str">
        <f t="shared" si="2"/>
        <v>IV°B - omitir - omitir</v>
      </c>
      <c r="F212" s="190" t="str">
        <f>+IF(D212=consolidado!B206,consolidado!D206,"omitir")</f>
        <v>omitir</v>
      </c>
      <c r="G212" s="191" t="str">
        <f>+IF(D212=consolidado!B206,consolidado!N206,"omitir")</f>
        <v>omitir</v>
      </c>
      <c r="H212" s="192" t="str">
        <f>+IF(D212=consolidado!B206,consolidado!F206,"omitir")</f>
        <v>omitir</v>
      </c>
      <c r="I212" s="193" t="str">
        <f>+IF(D212=consolidado!B206,consolidado!G206,"omitir")</f>
        <v>omitir</v>
      </c>
      <c r="J212" s="164"/>
      <c r="K212" s="164"/>
      <c r="L212" s="164"/>
      <c r="M212" s="164"/>
      <c r="N212" s="164"/>
      <c r="O212" s="164"/>
      <c r="P212" s="164"/>
      <c r="Q212" s="164"/>
      <c r="R212" s="164"/>
      <c r="S212" s="164"/>
      <c r="T212" s="164"/>
      <c r="U212" s="164"/>
      <c r="V212" s="164"/>
      <c r="W212" s="164"/>
      <c r="X212" s="164"/>
      <c r="Y212" s="164"/>
      <c r="Z212" s="164"/>
    </row>
    <row r="213" ht="30.0" hidden="1" customHeight="1">
      <c r="A213" s="164"/>
      <c r="B213" s="188" t="str">
        <f>+IF(D213=consolidado!B207,consolidado!A207,"omitir")</f>
        <v>omitir</v>
      </c>
      <c r="C213" s="189" t="str">
        <f>+IF(D213=consolidado!B207,consolidado!C207,"omitir")</f>
        <v>omitir</v>
      </c>
      <c r="D213" s="189" t="str">
        <f t="shared" si="1"/>
        <v>IV°B</v>
      </c>
      <c r="E213" s="189" t="str">
        <f t="shared" si="2"/>
        <v>IV°B - omitir - omitir</v>
      </c>
      <c r="F213" s="190" t="str">
        <f>+IF(D213=consolidado!B207,consolidado!D207,"omitir")</f>
        <v>omitir</v>
      </c>
      <c r="G213" s="191" t="str">
        <f>+IF(D213=consolidado!B207,consolidado!N207,"omitir")</f>
        <v>omitir</v>
      </c>
      <c r="H213" s="192" t="str">
        <f>+IF(D213=consolidado!B207,consolidado!F207,"omitir")</f>
        <v>omitir</v>
      </c>
      <c r="I213" s="193" t="str">
        <f>+IF(D213=consolidado!B207,consolidado!G207,"omitir")</f>
        <v>omitir</v>
      </c>
      <c r="J213" s="164"/>
      <c r="K213" s="164"/>
      <c r="L213" s="164"/>
      <c r="M213" s="164"/>
      <c r="N213" s="164"/>
      <c r="O213" s="164"/>
      <c r="P213" s="164"/>
      <c r="Q213" s="164"/>
      <c r="R213" s="164"/>
      <c r="S213" s="164"/>
      <c r="T213" s="164"/>
      <c r="U213" s="164"/>
      <c r="V213" s="164"/>
      <c r="W213" s="164"/>
      <c r="X213" s="164"/>
      <c r="Y213" s="164"/>
      <c r="Z213" s="164"/>
    </row>
    <row r="214" ht="30.0" hidden="1" customHeight="1">
      <c r="A214" s="164"/>
      <c r="B214" s="188" t="str">
        <f>+IF(D214=consolidado!B208,consolidado!A208,"omitir")</f>
        <v>omitir</v>
      </c>
      <c r="C214" s="189" t="str">
        <f>+IF(D214=consolidado!B208,consolidado!C208,"omitir")</f>
        <v>omitir</v>
      </c>
      <c r="D214" s="189" t="str">
        <f t="shared" si="1"/>
        <v>IV°B</v>
      </c>
      <c r="E214" s="189" t="str">
        <f t="shared" si="2"/>
        <v>IV°B - omitir - omitir</v>
      </c>
      <c r="F214" s="190" t="str">
        <f>+IF(D214=consolidado!B208,consolidado!D208,"omitir")</f>
        <v>omitir</v>
      </c>
      <c r="G214" s="191" t="str">
        <f>+IF(D214=consolidado!B208,consolidado!N208,"omitir")</f>
        <v>omitir</v>
      </c>
      <c r="H214" s="192" t="str">
        <f>+IF(D214=consolidado!B208,consolidado!F208,"omitir")</f>
        <v>omitir</v>
      </c>
      <c r="I214" s="193" t="str">
        <f>+IF(D214=consolidado!B208,consolidado!G208,"omitir")</f>
        <v>omitir</v>
      </c>
      <c r="J214" s="164"/>
      <c r="K214" s="164"/>
      <c r="L214" s="164"/>
      <c r="M214" s="164"/>
      <c r="N214" s="164"/>
      <c r="O214" s="164"/>
      <c r="P214" s="164"/>
      <c r="Q214" s="164"/>
      <c r="R214" s="164"/>
      <c r="S214" s="164"/>
      <c r="T214" s="164"/>
      <c r="U214" s="164"/>
      <c r="V214" s="164"/>
      <c r="W214" s="164"/>
      <c r="X214" s="164"/>
      <c r="Y214" s="164"/>
      <c r="Z214" s="164"/>
    </row>
    <row r="215" ht="30.0" hidden="1" customHeight="1">
      <c r="A215" s="164"/>
      <c r="B215" s="188" t="str">
        <f>+IF(D215=consolidado!B209,consolidado!A209,"omitir")</f>
        <v>omitir</v>
      </c>
      <c r="C215" s="189" t="str">
        <f>+IF(D215=consolidado!B209,consolidado!C209,"omitir")</f>
        <v>omitir</v>
      </c>
      <c r="D215" s="189" t="str">
        <f t="shared" si="1"/>
        <v>IV°B</v>
      </c>
      <c r="E215" s="189" t="str">
        <f t="shared" si="2"/>
        <v>IV°B - omitir - omitir</v>
      </c>
      <c r="F215" s="190" t="str">
        <f>+IF(D215=consolidado!B209,consolidado!D209,"omitir")</f>
        <v>omitir</v>
      </c>
      <c r="G215" s="191" t="str">
        <f>+IF(D215=consolidado!B209,consolidado!N209,"omitir")</f>
        <v>omitir</v>
      </c>
      <c r="H215" s="192" t="str">
        <f>+IF(D215=consolidado!B209,consolidado!F209,"omitir")</f>
        <v>omitir</v>
      </c>
      <c r="I215" s="193" t="str">
        <f>+IF(D215=consolidado!B209,consolidado!G209,"omitir")</f>
        <v>omitir</v>
      </c>
      <c r="J215" s="164"/>
      <c r="K215" s="164"/>
      <c r="L215" s="164"/>
      <c r="M215" s="164"/>
      <c r="N215" s="164"/>
      <c r="O215" s="164"/>
      <c r="P215" s="164"/>
      <c r="Q215" s="164"/>
      <c r="R215" s="164"/>
      <c r="S215" s="164"/>
      <c r="T215" s="164"/>
      <c r="U215" s="164"/>
      <c r="V215" s="164"/>
      <c r="W215" s="164"/>
      <c r="X215" s="164"/>
      <c r="Y215" s="164"/>
      <c r="Z215" s="164"/>
    </row>
    <row r="216" ht="30.0" hidden="1" customHeight="1">
      <c r="A216" s="164"/>
      <c r="B216" s="188" t="str">
        <f>+IF(D216=consolidado!B210,consolidado!A210,"omitir")</f>
        <v>omitir</v>
      </c>
      <c r="C216" s="189" t="str">
        <f>+IF(D216=consolidado!B210,consolidado!C210,"omitir")</f>
        <v>omitir</v>
      </c>
      <c r="D216" s="189" t="str">
        <f t="shared" si="1"/>
        <v>IV°B</v>
      </c>
      <c r="E216" s="189" t="str">
        <f t="shared" si="2"/>
        <v>IV°B - omitir - omitir</v>
      </c>
      <c r="F216" s="190" t="str">
        <f>+IF(D216=consolidado!B210,consolidado!D210,"omitir")</f>
        <v>omitir</v>
      </c>
      <c r="G216" s="191" t="str">
        <f>+IF(D216=consolidado!B210,consolidado!N210,"omitir")</f>
        <v>omitir</v>
      </c>
      <c r="H216" s="192" t="str">
        <f>+IF(D216=consolidado!B210,consolidado!F210,"omitir")</f>
        <v>omitir</v>
      </c>
      <c r="I216" s="193" t="str">
        <f>+IF(D216=consolidado!B210,consolidado!G210,"omitir")</f>
        <v>omitir</v>
      </c>
      <c r="J216" s="164"/>
      <c r="K216" s="164"/>
      <c r="L216" s="164"/>
      <c r="M216" s="164"/>
      <c r="N216" s="164"/>
      <c r="O216" s="164"/>
      <c r="P216" s="164"/>
      <c r="Q216" s="164"/>
      <c r="R216" s="164"/>
      <c r="S216" s="164"/>
      <c r="T216" s="164"/>
      <c r="U216" s="164"/>
      <c r="V216" s="164"/>
      <c r="W216" s="164"/>
      <c r="X216" s="164"/>
      <c r="Y216" s="164"/>
      <c r="Z216" s="164"/>
    </row>
    <row r="217" ht="30.0" hidden="1" customHeight="1">
      <c r="A217" s="164"/>
      <c r="B217" s="188" t="str">
        <f>+IF(D217=consolidado!B211,consolidado!A211,"omitir")</f>
        <v>omitir</v>
      </c>
      <c r="C217" s="189" t="str">
        <f>+IF(D217=consolidado!B211,consolidado!C211,"omitir")</f>
        <v>omitir</v>
      </c>
      <c r="D217" s="189" t="str">
        <f t="shared" si="1"/>
        <v>IV°B</v>
      </c>
      <c r="E217" s="189" t="str">
        <f t="shared" si="2"/>
        <v>IV°B - omitir - omitir</v>
      </c>
      <c r="F217" s="190" t="str">
        <f>+IF(D217=consolidado!B211,consolidado!D211,"omitir")</f>
        <v>omitir</v>
      </c>
      <c r="G217" s="191" t="str">
        <f>+IF(D217=consolidado!B211,consolidado!N211,"omitir")</f>
        <v>omitir</v>
      </c>
      <c r="H217" s="192" t="str">
        <f>+IF(D217=consolidado!B211,consolidado!F211,"omitir")</f>
        <v>omitir</v>
      </c>
      <c r="I217" s="193" t="str">
        <f>+IF(D217=consolidado!B211,consolidado!G211,"omitir")</f>
        <v>omitir</v>
      </c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4"/>
      <c r="Z217" s="164"/>
    </row>
    <row r="218" ht="30.0" hidden="1" customHeight="1">
      <c r="A218" s="164"/>
      <c r="B218" s="188" t="str">
        <f>+IF(D218=consolidado!B212,consolidado!A212,"omitir")</f>
        <v>omitir</v>
      </c>
      <c r="C218" s="189" t="str">
        <f>+IF(D218=consolidado!B212,consolidado!C212,"omitir")</f>
        <v>omitir</v>
      </c>
      <c r="D218" s="189" t="str">
        <f t="shared" si="1"/>
        <v>IV°B</v>
      </c>
      <c r="E218" s="189" t="str">
        <f t="shared" si="2"/>
        <v>IV°B - omitir - omitir</v>
      </c>
      <c r="F218" s="190" t="str">
        <f>+IF(D218=consolidado!B212,consolidado!D212,"omitir")</f>
        <v>omitir</v>
      </c>
      <c r="G218" s="191" t="str">
        <f>+IF(D218=consolidado!B212,consolidado!N212,"omitir")</f>
        <v>omitir</v>
      </c>
      <c r="H218" s="192" t="str">
        <f>+IF(D218=consolidado!B212,consolidado!F212,"omitir")</f>
        <v>omitir</v>
      </c>
      <c r="I218" s="193" t="str">
        <f>+IF(D218=consolidado!B212,consolidado!G212,"omitir")</f>
        <v>omitir</v>
      </c>
      <c r="J218" s="164"/>
      <c r="K218" s="164"/>
      <c r="L218" s="164"/>
      <c r="M218" s="164"/>
      <c r="N218" s="164"/>
      <c r="O218" s="164"/>
      <c r="P218" s="164"/>
      <c r="Q218" s="164"/>
      <c r="R218" s="164"/>
      <c r="S218" s="164"/>
      <c r="T218" s="164"/>
      <c r="U218" s="164"/>
      <c r="V218" s="164"/>
      <c r="W218" s="164"/>
      <c r="X218" s="164"/>
      <c r="Y218" s="164"/>
      <c r="Z218" s="164"/>
    </row>
    <row r="219" ht="30.0" hidden="1" customHeight="1">
      <c r="A219" s="164"/>
      <c r="B219" s="188" t="str">
        <f>+IF(D219=consolidado!B213,consolidado!A213,"omitir")</f>
        <v>omitir</v>
      </c>
      <c r="C219" s="189" t="str">
        <f>+IF(D219=consolidado!B213,consolidado!C213,"omitir")</f>
        <v>omitir</v>
      </c>
      <c r="D219" s="189" t="str">
        <f t="shared" si="1"/>
        <v>IV°B</v>
      </c>
      <c r="E219" s="189" t="str">
        <f t="shared" si="2"/>
        <v>IV°B - omitir - omitir</v>
      </c>
      <c r="F219" s="190" t="str">
        <f>+IF(D219=consolidado!B213,consolidado!D213,"omitir")</f>
        <v>omitir</v>
      </c>
      <c r="G219" s="191" t="str">
        <f>+IF(D219=consolidado!B213,consolidado!N213,"omitir")</f>
        <v>omitir</v>
      </c>
      <c r="H219" s="192" t="str">
        <f>+IF(D219=consolidado!B213,consolidado!F213,"omitir")</f>
        <v>omitir</v>
      </c>
      <c r="I219" s="193" t="str">
        <f>+IF(D219=consolidado!B213,consolidado!G213,"omitir")</f>
        <v>omitir</v>
      </c>
      <c r="J219" s="164"/>
      <c r="K219" s="164"/>
      <c r="L219" s="164"/>
      <c r="M219" s="164"/>
      <c r="N219" s="164"/>
      <c r="O219" s="164"/>
      <c r="P219" s="164"/>
      <c r="Q219" s="164"/>
      <c r="R219" s="164"/>
      <c r="S219" s="164"/>
      <c r="T219" s="164"/>
      <c r="U219" s="164"/>
      <c r="V219" s="164"/>
      <c r="W219" s="164"/>
      <c r="X219" s="164"/>
      <c r="Y219" s="164"/>
      <c r="Z219" s="164"/>
    </row>
    <row r="220" ht="30.0" hidden="1" customHeight="1">
      <c r="A220" s="164"/>
      <c r="B220" s="188" t="str">
        <f>+IF(D220=consolidado!B214,consolidado!A214,"omitir")</f>
        <v>omitir</v>
      </c>
      <c r="C220" s="189" t="str">
        <f>+IF(D220=consolidado!B214,consolidado!C214,"omitir")</f>
        <v>omitir</v>
      </c>
      <c r="D220" s="189" t="str">
        <f t="shared" si="1"/>
        <v>IV°B</v>
      </c>
      <c r="E220" s="189" t="str">
        <f t="shared" si="2"/>
        <v>IV°B - omitir - omitir</v>
      </c>
      <c r="F220" s="190" t="str">
        <f>+IF(D220=consolidado!B214,consolidado!D214,"omitir")</f>
        <v>omitir</v>
      </c>
      <c r="G220" s="191" t="str">
        <f>+IF(D220=consolidado!B214,consolidado!N214,"omitir")</f>
        <v>omitir</v>
      </c>
      <c r="H220" s="192" t="str">
        <f>+IF(D220=consolidado!B214,consolidado!F214,"omitir")</f>
        <v>omitir</v>
      </c>
      <c r="I220" s="193" t="str">
        <f>+IF(D220=consolidado!B214,consolidado!G214,"omitir")</f>
        <v>omitir</v>
      </c>
      <c r="J220" s="164"/>
      <c r="K220" s="164"/>
      <c r="L220" s="164"/>
      <c r="M220" s="164"/>
      <c r="N220" s="164"/>
      <c r="O220" s="164"/>
      <c r="P220" s="164"/>
      <c r="Q220" s="164"/>
      <c r="R220" s="164"/>
      <c r="S220" s="164"/>
      <c r="T220" s="164"/>
      <c r="U220" s="164"/>
      <c r="V220" s="164"/>
      <c r="W220" s="164"/>
      <c r="X220" s="164"/>
      <c r="Y220" s="164"/>
      <c r="Z220" s="164"/>
    </row>
    <row r="221" ht="30.0" hidden="1" customHeight="1">
      <c r="A221" s="164"/>
      <c r="B221" s="188" t="str">
        <f>+IF(D221=consolidado!B215,consolidado!A215,"omitir")</f>
        <v>omitir</v>
      </c>
      <c r="C221" s="189" t="str">
        <f>+IF(D221=consolidado!B215,consolidado!C215,"omitir")</f>
        <v>omitir</v>
      </c>
      <c r="D221" s="189" t="str">
        <f t="shared" si="1"/>
        <v>IV°B</v>
      </c>
      <c r="E221" s="189" t="str">
        <f t="shared" si="2"/>
        <v>IV°B - omitir - omitir</v>
      </c>
      <c r="F221" s="190" t="str">
        <f>+IF(D221=consolidado!B215,consolidado!D215,"omitir")</f>
        <v>omitir</v>
      </c>
      <c r="G221" s="191" t="str">
        <f>+IF(D221=consolidado!B215,consolidado!N215,"omitir")</f>
        <v>omitir</v>
      </c>
      <c r="H221" s="192" t="str">
        <f>+IF(D221=consolidado!B215,consolidado!F215,"omitir")</f>
        <v>omitir</v>
      </c>
      <c r="I221" s="193" t="str">
        <f>+IF(D221=consolidado!B215,consolidado!G215,"omitir")</f>
        <v>omitir</v>
      </c>
      <c r="J221" s="164"/>
      <c r="K221" s="164"/>
      <c r="L221" s="164"/>
      <c r="M221" s="164"/>
      <c r="N221" s="164"/>
      <c r="O221" s="164"/>
      <c r="P221" s="164"/>
      <c r="Q221" s="164"/>
      <c r="R221" s="164"/>
      <c r="S221" s="164"/>
      <c r="T221" s="164"/>
      <c r="U221" s="164"/>
      <c r="V221" s="164"/>
      <c r="W221" s="164"/>
      <c r="X221" s="164"/>
      <c r="Y221" s="164"/>
      <c r="Z221" s="164"/>
    </row>
    <row r="222" ht="30.0" hidden="1" customHeight="1">
      <c r="A222" s="164"/>
      <c r="B222" s="188" t="str">
        <f>+IF(D222=consolidado!B216,consolidado!A216,"omitir")</f>
        <v>omitir</v>
      </c>
      <c r="C222" s="189" t="str">
        <f>+IF(D222=consolidado!B216,consolidado!C216,"omitir")</f>
        <v>omitir</v>
      </c>
      <c r="D222" s="189" t="str">
        <f t="shared" si="1"/>
        <v>IV°B</v>
      </c>
      <c r="E222" s="189" t="str">
        <f t="shared" si="2"/>
        <v>IV°B - omitir - omitir</v>
      </c>
      <c r="F222" s="190" t="str">
        <f>+IF(D222=consolidado!B216,consolidado!D216,"omitir")</f>
        <v>omitir</v>
      </c>
      <c r="G222" s="191" t="str">
        <f>+IF(D222=consolidado!B216,consolidado!N216,"omitir")</f>
        <v>omitir</v>
      </c>
      <c r="H222" s="192" t="str">
        <f>+IF(D222=consolidado!B216,consolidado!F216,"omitir")</f>
        <v>omitir</v>
      </c>
      <c r="I222" s="193" t="str">
        <f>+IF(D222=consolidado!B216,consolidado!G216,"omitir")</f>
        <v>omitir</v>
      </c>
      <c r="J222" s="164"/>
      <c r="K222" s="164"/>
      <c r="L222" s="164"/>
      <c r="M222" s="164"/>
      <c r="N222" s="164"/>
      <c r="O222" s="164"/>
      <c r="P222" s="164"/>
      <c r="Q222" s="164"/>
      <c r="R222" s="164"/>
      <c r="S222" s="164"/>
      <c r="T222" s="164"/>
      <c r="U222" s="164"/>
      <c r="V222" s="164"/>
      <c r="W222" s="164"/>
      <c r="X222" s="164"/>
      <c r="Y222" s="164"/>
      <c r="Z222" s="164"/>
    </row>
    <row r="223" ht="30.0" hidden="1" customHeight="1">
      <c r="A223" s="164"/>
      <c r="B223" s="188" t="str">
        <f>+IF(D223=consolidado!B217,consolidado!A217,"omitir")</f>
        <v>omitir</v>
      </c>
      <c r="C223" s="189" t="str">
        <f>+IF(D223=consolidado!B217,consolidado!C217,"omitir")</f>
        <v>omitir</v>
      </c>
      <c r="D223" s="189" t="str">
        <f t="shared" si="1"/>
        <v>IV°B</v>
      </c>
      <c r="E223" s="189" t="str">
        <f t="shared" si="2"/>
        <v>IV°B - omitir - omitir</v>
      </c>
      <c r="F223" s="190" t="str">
        <f>+IF(D223=consolidado!B217,consolidado!D217,"omitir")</f>
        <v>omitir</v>
      </c>
      <c r="G223" s="191" t="str">
        <f>+IF(D223=consolidado!B217,consolidado!N217,"omitir")</f>
        <v>omitir</v>
      </c>
      <c r="H223" s="192" t="str">
        <f>+IF(D223=consolidado!B217,consolidado!F217,"omitir")</f>
        <v>omitir</v>
      </c>
      <c r="I223" s="193" t="str">
        <f>+IF(D223=consolidado!B217,consolidado!G217,"omitir")</f>
        <v>omitir</v>
      </c>
      <c r="J223" s="164"/>
      <c r="K223" s="164"/>
      <c r="L223" s="164"/>
      <c r="M223" s="164"/>
      <c r="N223" s="164"/>
      <c r="O223" s="164"/>
      <c r="P223" s="164"/>
      <c r="Q223" s="164"/>
      <c r="R223" s="164"/>
      <c r="S223" s="164"/>
      <c r="T223" s="164"/>
      <c r="U223" s="164"/>
      <c r="V223" s="164"/>
      <c r="W223" s="164"/>
      <c r="X223" s="164"/>
      <c r="Y223" s="164"/>
      <c r="Z223" s="164"/>
    </row>
    <row r="224" ht="30.0" hidden="1" customHeight="1">
      <c r="A224" s="164"/>
      <c r="B224" s="188" t="str">
        <f>+IF(D224=consolidado!B218,consolidado!A218,"omitir")</f>
        <v>omitir</v>
      </c>
      <c r="C224" s="189" t="str">
        <f>+IF(D224=consolidado!B218,consolidado!C218,"omitir")</f>
        <v>omitir</v>
      </c>
      <c r="D224" s="189" t="str">
        <f t="shared" si="1"/>
        <v>IV°B</v>
      </c>
      <c r="E224" s="189" t="str">
        <f t="shared" si="2"/>
        <v>IV°B - omitir - omitir</v>
      </c>
      <c r="F224" s="190" t="str">
        <f>+IF(D224=consolidado!B218,consolidado!D218,"omitir")</f>
        <v>omitir</v>
      </c>
      <c r="G224" s="191" t="str">
        <f>+IF(D224=consolidado!B218,consolidado!N218,"omitir")</f>
        <v>omitir</v>
      </c>
      <c r="H224" s="192" t="str">
        <f>+IF(D224=consolidado!B218,consolidado!F218,"omitir")</f>
        <v>omitir</v>
      </c>
      <c r="I224" s="193" t="str">
        <f>+IF(D224=consolidado!B218,consolidado!G218,"omitir")</f>
        <v>omitir</v>
      </c>
      <c r="J224" s="164"/>
      <c r="K224" s="164"/>
      <c r="L224" s="164"/>
      <c r="M224" s="164"/>
      <c r="N224" s="164"/>
      <c r="O224" s="164"/>
      <c r="P224" s="164"/>
      <c r="Q224" s="164"/>
      <c r="R224" s="164"/>
      <c r="S224" s="164"/>
      <c r="T224" s="164"/>
      <c r="U224" s="164"/>
      <c r="V224" s="164"/>
      <c r="W224" s="164"/>
      <c r="X224" s="164"/>
      <c r="Y224" s="164"/>
      <c r="Z224" s="164"/>
    </row>
    <row r="225" ht="30.0" hidden="1" customHeight="1">
      <c r="A225" s="164"/>
      <c r="B225" s="188" t="str">
        <f>+IF(D225=consolidado!B219,consolidado!A219,"omitir")</f>
        <v>omitir</v>
      </c>
      <c r="C225" s="189" t="str">
        <f>+IF(D225=consolidado!B219,consolidado!C219,"omitir")</f>
        <v>omitir</v>
      </c>
      <c r="D225" s="189" t="str">
        <f t="shared" si="1"/>
        <v>IV°B</v>
      </c>
      <c r="E225" s="189" t="str">
        <f t="shared" si="2"/>
        <v>IV°B - omitir - omitir</v>
      </c>
      <c r="F225" s="190" t="str">
        <f>+IF(D225=consolidado!B219,consolidado!D219,"omitir")</f>
        <v>omitir</v>
      </c>
      <c r="G225" s="191" t="str">
        <f>+IF(D225=consolidado!B219,consolidado!N219,"omitir")</f>
        <v>omitir</v>
      </c>
      <c r="H225" s="192" t="str">
        <f>+IF(D225=consolidado!B219,consolidado!F219,"omitir")</f>
        <v>omitir</v>
      </c>
      <c r="I225" s="193" t="str">
        <f>+IF(D225=consolidado!B219,consolidado!G219,"omitir")</f>
        <v>omitir</v>
      </c>
      <c r="J225" s="164"/>
      <c r="K225" s="164"/>
      <c r="L225" s="164"/>
      <c r="M225" s="164"/>
      <c r="N225" s="164"/>
      <c r="O225" s="164"/>
      <c r="P225" s="164"/>
      <c r="Q225" s="164"/>
      <c r="R225" s="164"/>
      <c r="S225" s="164"/>
      <c r="T225" s="164"/>
      <c r="U225" s="164"/>
      <c r="V225" s="164"/>
      <c r="W225" s="164"/>
      <c r="X225" s="164"/>
      <c r="Y225" s="164"/>
      <c r="Z225" s="164"/>
    </row>
    <row r="226" ht="30.0" hidden="1" customHeight="1">
      <c r="A226" s="164"/>
      <c r="B226" s="188" t="str">
        <f>+IF(D226=consolidado!B220,consolidado!A220,"omitir")</f>
        <v>omitir</v>
      </c>
      <c r="C226" s="189" t="str">
        <f>+IF(D226=consolidado!B220,consolidado!C220,"omitir")</f>
        <v>omitir</v>
      </c>
      <c r="D226" s="189" t="str">
        <f t="shared" si="1"/>
        <v>IV°B</v>
      </c>
      <c r="E226" s="189" t="str">
        <f t="shared" si="2"/>
        <v>IV°B - omitir - omitir</v>
      </c>
      <c r="F226" s="190" t="str">
        <f>+IF(D226=consolidado!B220,consolidado!D220,"omitir")</f>
        <v>omitir</v>
      </c>
      <c r="G226" s="191" t="str">
        <f>+IF(D226=consolidado!B220,consolidado!N220,"omitir")</f>
        <v>omitir</v>
      </c>
      <c r="H226" s="192" t="str">
        <f>+IF(D226=consolidado!B220,consolidado!F220,"omitir")</f>
        <v>omitir</v>
      </c>
      <c r="I226" s="193" t="str">
        <f>+IF(D226=consolidado!B220,consolidado!G220,"omitir")</f>
        <v>omitir</v>
      </c>
      <c r="J226" s="164"/>
      <c r="K226" s="164"/>
      <c r="L226" s="164"/>
      <c r="M226" s="164"/>
      <c r="N226" s="164"/>
      <c r="O226" s="164"/>
      <c r="P226" s="164"/>
      <c r="Q226" s="164"/>
      <c r="R226" s="164"/>
      <c r="S226" s="164"/>
      <c r="T226" s="164"/>
      <c r="U226" s="164"/>
      <c r="V226" s="164"/>
      <c r="W226" s="164"/>
      <c r="X226" s="164"/>
      <c r="Y226" s="164"/>
      <c r="Z226" s="164"/>
    </row>
    <row r="227" ht="30.0" hidden="1" customHeight="1">
      <c r="A227" s="164"/>
      <c r="B227" s="188" t="str">
        <f>+IF(D227=consolidado!B221,consolidado!A221,"omitir")</f>
        <v>omitir</v>
      </c>
      <c r="C227" s="189" t="str">
        <f>+IF(D227=consolidado!B221,consolidado!C221,"omitir")</f>
        <v>omitir</v>
      </c>
      <c r="D227" s="189" t="str">
        <f t="shared" si="1"/>
        <v>IV°B</v>
      </c>
      <c r="E227" s="189" t="str">
        <f t="shared" si="2"/>
        <v>IV°B - omitir - omitir</v>
      </c>
      <c r="F227" s="190" t="str">
        <f>+IF(D227=consolidado!B221,consolidado!D221,"omitir")</f>
        <v>omitir</v>
      </c>
      <c r="G227" s="191" t="str">
        <f>+IF(D227=consolidado!B221,consolidado!N221,"omitir")</f>
        <v>omitir</v>
      </c>
      <c r="H227" s="192" t="str">
        <f>+IF(D227=consolidado!B221,consolidado!F221,"omitir")</f>
        <v>omitir</v>
      </c>
      <c r="I227" s="193" t="str">
        <f>+IF(D227=consolidado!B221,consolidado!G221,"omitir")</f>
        <v>omitir</v>
      </c>
      <c r="J227" s="164"/>
      <c r="K227" s="164"/>
      <c r="L227" s="164"/>
      <c r="M227" s="164"/>
      <c r="N227" s="164"/>
      <c r="O227" s="164"/>
      <c r="P227" s="164"/>
      <c r="Q227" s="164"/>
      <c r="R227" s="164"/>
      <c r="S227" s="164"/>
      <c r="T227" s="164"/>
      <c r="U227" s="164"/>
      <c r="V227" s="164"/>
      <c r="W227" s="164"/>
      <c r="X227" s="164"/>
      <c r="Y227" s="164"/>
      <c r="Z227" s="164"/>
    </row>
    <row r="228" ht="30.0" hidden="1" customHeight="1">
      <c r="A228" s="164"/>
      <c r="B228" s="188" t="str">
        <f>+IF(D228=consolidado!B222,consolidado!A222,"omitir")</f>
        <v>omitir</v>
      </c>
      <c r="C228" s="189" t="str">
        <f>+IF(D228=consolidado!B222,consolidado!C222,"omitir")</f>
        <v>omitir</v>
      </c>
      <c r="D228" s="189" t="str">
        <f t="shared" si="1"/>
        <v>IV°B</v>
      </c>
      <c r="E228" s="189" t="str">
        <f t="shared" si="2"/>
        <v>IV°B - omitir - omitir</v>
      </c>
      <c r="F228" s="190" t="str">
        <f>+IF(D228=consolidado!B222,consolidado!D222,"omitir")</f>
        <v>omitir</v>
      </c>
      <c r="G228" s="191" t="str">
        <f>+IF(D228=consolidado!B222,consolidado!N222,"omitir")</f>
        <v>omitir</v>
      </c>
      <c r="H228" s="192" t="str">
        <f>+IF(D228=consolidado!B222,consolidado!F222,"omitir")</f>
        <v>omitir</v>
      </c>
      <c r="I228" s="193" t="str">
        <f>+IF(D228=consolidado!B222,consolidado!G222,"omitir")</f>
        <v>omitir</v>
      </c>
      <c r="J228" s="164"/>
      <c r="K228" s="164"/>
      <c r="L228" s="164"/>
      <c r="M228" s="164"/>
      <c r="N228" s="164"/>
      <c r="O228" s="164"/>
      <c r="P228" s="164"/>
      <c r="Q228" s="164"/>
      <c r="R228" s="164"/>
      <c r="S228" s="164"/>
      <c r="T228" s="164"/>
      <c r="U228" s="164"/>
      <c r="V228" s="164"/>
      <c r="W228" s="164"/>
      <c r="X228" s="164"/>
      <c r="Y228" s="164"/>
      <c r="Z228" s="164"/>
    </row>
    <row r="229" ht="30.0" hidden="1" customHeight="1">
      <c r="A229" s="164"/>
      <c r="B229" s="188" t="str">
        <f>+IF(D229=consolidado!B223,consolidado!A223,"omitir")</f>
        <v>omitir</v>
      </c>
      <c r="C229" s="189" t="str">
        <f>+IF(D229=consolidado!B223,consolidado!C223,"omitir")</f>
        <v>omitir</v>
      </c>
      <c r="D229" s="189" t="str">
        <f t="shared" si="1"/>
        <v>IV°B</v>
      </c>
      <c r="E229" s="189" t="str">
        <f t="shared" si="2"/>
        <v>IV°B - omitir - omitir</v>
      </c>
      <c r="F229" s="190" t="str">
        <f>+IF(D229=consolidado!B223,consolidado!D223,"omitir")</f>
        <v>omitir</v>
      </c>
      <c r="G229" s="191" t="str">
        <f>+IF(D229=consolidado!B223,consolidado!N223,"omitir")</f>
        <v>omitir</v>
      </c>
      <c r="H229" s="192" t="str">
        <f>+IF(D229=consolidado!B223,consolidado!F223,"omitir")</f>
        <v>omitir</v>
      </c>
      <c r="I229" s="193" t="str">
        <f>+IF(D229=consolidado!B223,consolidado!G223,"omitir")</f>
        <v>omitir</v>
      </c>
      <c r="J229" s="164"/>
      <c r="K229" s="164"/>
      <c r="L229" s="164"/>
      <c r="M229" s="164"/>
      <c r="N229" s="164"/>
      <c r="O229" s="164"/>
      <c r="P229" s="164"/>
      <c r="Q229" s="164"/>
      <c r="R229" s="164"/>
      <c r="S229" s="164"/>
      <c r="T229" s="164"/>
      <c r="U229" s="164"/>
      <c r="V229" s="164"/>
      <c r="W229" s="164"/>
      <c r="X229" s="164"/>
      <c r="Y229" s="164"/>
      <c r="Z229" s="164"/>
    </row>
    <row r="230" ht="30.0" hidden="1" customHeight="1">
      <c r="A230" s="164"/>
      <c r="B230" s="188" t="str">
        <f>+IF(D230=consolidado!B224,consolidado!A224,"omitir")</f>
        <v>omitir</v>
      </c>
      <c r="C230" s="189" t="str">
        <f>+IF(D230=consolidado!B224,consolidado!C224,"omitir")</f>
        <v>omitir</v>
      </c>
      <c r="D230" s="189" t="str">
        <f t="shared" si="1"/>
        <v>IV°B</v>
      </c>
      <c r="E230" s="189" t="str">
        <f t="shared" si="2"/>
        <v>IV°B - omitir - omitir</v>
      </c>
      <c r="F230" s="190" t="str">
        <f>+IF(D230=consolidado!B224,consolidado!D224,"omitir")</f>
        <v>omitir</v>
      </c>
      <c r="G230" s="191" t="str">
        <f>+IF(D230=consolidado!B224,consolidado!N224,"omitir")</f>
        <v>omitir</v>
      </c>
      <c r="H230" s="192" t="str">
        <f>+IF(D230=consolidado!B224,consolidado!F224,"omitir")</f>
        <v>omitir</v>
      </c>
      <c r="I230" s="193" t="str">
        <f>+IF(D230=consolidado!B224,consolidado!G224,"omitir")</f>
        <v>omitir</v>
      </c>
      <c r="J230" s="164"/>
      <c r="K230" s="164"/>
      <c r="L230" s="164"/>
      <c r="M230" s="164"/>
      <c r="N230" s="164"/>
      <c r="O230" s="164"/>
      <c r="P230" s="164"/>
      <c r="Q230" s="164"/>
      <c r="R230" s="164"/>
      <c r="S230" s="164"/>
      <c r="T230" s="164"/>
      <c r="U230" s="164"/>
      <c r="V230" s="164"/>
      <c r="W230" s="164"/>
      <c r="X230" s="164"/>
      <c r="Y230" s="164"/>
      <c r="Z230" s="164"/>
    </row>
    <row r="231" ht="30.0" hidden="1" customHeight="1">
      <c r="A231" s="164"/>
      <c r="B231" s="188" t="str">
        <f>+IF(D231=consolidado!B225,consolidado!A225,"omitir")</f>
        <v>omitir</v>
      </c>
      <c r="C231" s="189" t="str">
        <f>+IF(D231=consolidado!B225,consolidado!C225,"omitir")</f>
        <v>omitir</v>
      </c>
      <c r="D231" s="189" t="str">
        <f t="shared" si="1"/>
        <v>IV°B</v>
      </c>
      <c r="E231" s="189" t="str">
        <f t="shared" si="2"/>
        <v>IV°B - omitir - omitir</v>
      </c>
      <c r="F231" s="190" t="str">
        <f>+IF(D231=consolidado!B225,consolidado!D225,"omitir")</f>
        <v>omitir</v>
      </c>
      <c r="G231" s="191" t="str">
        <f>+IF(D231=consolidado!B225,consolidado!N225,"omitir")</f>
        <v>omitir</v>
      </c>
      <c r="H231" s="192" t="str">
        <f>+IF(D231=consolidado!B225,consolidado!F225,"omitir")</f>
        <v>omitir</v>
      </c>
      <c r="I231" s="193" t="str">
        <f>+IF(D231=consolidado!B225,consolidado!G225,"omitir")</f>
        <v>omitir</v>
      </c>
      <c r="J231" s="164"/>
      <c r="K231" s="164"/>
      <c r="L231" s="164"/>
      <c r="M231" s="164"/>
      <c r="N231" s="164"/>
      <c r="O231" s="164"/>
      <c r="P231" s="164"/>
      <c r="Q231" s="164"/>
      <c r="R231" s="164"/>
      <c r="S231" s="164"/>
      <c r="T231" s="164"/>
      <c r="U231" s="164"/>
      <c r="V231" s="164"/>
      <c r="W231" s="164"/>
      <c r="X231" s="164"/>
      <c r="Y231" s="164"/>
      <c r="Z231" s="164"/>
    </row>
    <row r="232" ht="30.0" hidden="1" customHeight="1">
      <c r="A232" s="164"/>
      <c r="B232" s="188" t="str">
        <f>+IF(D232=consolidado!B226,consolidado!A226,"omitir")</f>
        <v>omitir</v>
      </c>
      <c r="C232" s="189" t="str">
        <f>+IF(D232=consolidado!B226,consolidado!C226,"omitir")</f>
        <v>omitir</v>
      </c>
      <c r="D232" s="189" t="str">
        <f t="shared" si="1"/>
        <v>IV°B</v>
      </c>
      <c r="E232" s="189" t="str">
        <f t="shared" si="2"/>
        <v>IV°B - omitir - omitir</v>
      </c>
      <c r="F232" s="190" t="str">
        <f>+IF(D232=consolidado!B226,consolidado!D226,"omitir")</f>
        <v>omitir</v>
      </c>
      <c r="G232" s="191" t="str">
        <f>+IF(D232=consolidado!B226,consolidado!N226,"omitir")</f>
        <v>omitir</v>
      </c>
      <c r="H232" s="192" t="str">
        <f>+IF(D232=consolidado!B226,consolidado!F226,"omitir")</f>
        <v>omitir</v>
      </c>
      <c r="I232" s="193" t="str">
        <f>+IF(D232=consolidado!B226,consolidado!G226,"omitir")</f>
        <v>omitir</v>
      </c>
      <c r="J232" s="164"/>
      <c r="K232" s="164"/>
      <c r="L232" s="164"/>
      <c r="M232" s="164"/>
      <c r="N232" s="164"/>
      <c r="O232" s="164"/>
      <c r="P232" s="164"/>
      <c r="Q232" s="164"/>
      <c r="R232" s="164"/>
      <c r="S232" s="164"/>
      <c r="T232" s="164"/>
      <c r="U232" s="164"/>
      <c r="V232" s="164"/>
      <c r="W232" s="164"/>
      <c r="X232" s="164"/>
      <c r="Y232" s="164"/>
      <c r="Z232" s="164"/>
    </row>
    <row r="233" ht="30.0" hidden="1" customHeight="1">
      <c r="A233" s="164"/>
      <c r="B233" s="188" t="str">
        <f>+IF(D233=consolidado!B227,consolidado!A227,"omitir")</f>
        <v>omitir</v>
      </c>
      <c r="C233" s="189" t="str">
        <f>+IF(D233=consolidado!B227,consolidado!C227,"omitir")</f>
        <v>omitir</v>
      </c>
      <c r="D233" s="189" t="str">
        <f t="shared" si="1"/>
        <v>IV°B</v>
      </c>
      <c r="E233" s="189" t="str">
        <f t="shared" si="2"/>
        <v>IV°B - omitir - omitir</v>
      </c>
      <c r="F233" s="190" t="str">
        <f>+IF(D233=consolidado!B227,consolidado!D227,"omitir")</f>
        <v>omitir</v>
      </c>
      <c r="G233" s="191" t="str">
        <f>+IF(D233=consolidado!B227,consolidado!N227,"omitir")</f>
        <v>omitir</v>
      </c>
      <c r="H233" s="192" t="str">
        <f>+IF(D233=consolidado!B227,consolidado!F227,"omitir")</f>
        <v>omitir</v>
      </c>
      <c r="I233" s="193" t="str">
        <f>+IF(D233=consolidado!B227,consolidado!G227,"omitir")</f>
        <v>omitir</v>
      </c>
      <c r="J233" s="164"/>
      <c r="K233" s="164"/>
      <c r="L233" s="164"/>
      <c r="M233" s="164"/>
      <c r="N233" s="164"/>
      <c r="O233" s="164"/>
      <c r="P233" s="164"/>
      <c r="Q233" s="164"/>
      <c r="R233" s="164"/>
      <c r="S233" s="164"/>
      <c r="T233" s="164"/>
      <c r="U233" s="164"/>
      <c r="V233" s="164"/>
      <c r="W233" s="164"/>
      <c r="X233" s="164"/>
      <c r="Y233" s="164"/>
      <c r="Z233" s="164"/>
    </row>
    <row r="234" ht="30.0" hidden="1" customHeight="1">
      <c r="A234" s="164"/>
      <c r="B234" s="188" t="str">
        <f>+IF(D234=consolidado!B228,consolidado!A228,"omitir")</f>
        <v>omitir</v>
      </c>
      <c r="C234" s="189" t="str">
        <f>+IF(D234=consolidado!B228,consolidado!C228,"omitir")</f>
        <v>omitir</v>
      </c>
      <c r="D234" s="189" t="str">
        <f t="shared" si="1"/>
        <v>IV°B</v>
      </c>
      <c r="E234" s="189" t="str">
        <f t="shared" si="2"/>
        <v>IV°B - omitir - omitir</v>
      </c>
      <c r="F234" s="190" t="str">
        <f>+IF(D234=consolidado!B228,consolidado!D228,"omitir")</f>
        <v>omitir</v>
      </c>
      <c r="G234" s="191" t="str">
        <f>+IF(D234=consolidado!B228,consolidado!N228,"omitir")</f>
        <v>omitir</v>
      </c>
      <c r="H234" s="192" t="str">
        <f>+IF(D234=consolidado!B228,consolidado!F228,"omitir")</f>
        <v>omitir</v>
      </c>
      <c r="I234" s="193" t="str">
        <f>+IF(D234=consolidado!B228,consolidado!G228,"omitir")</f>
        <v>omitir</v>
      </c>
      <c r="J234" s="164"/>
      <c r="K234" s="164"/>
      <c r="L234" s="164"/>
      <c r="M234" s="164"/>
      <c r="N234" s="164"/>
      <c r="O234" s="164"/>
      <c r="P234" s="164"/>
      <c r="Q234" s="164"/>
      <c r="R234" s="164"/>
      <c r="S234" s="164"/>
      <c r="T234" s="164"/>
      <c r="U234" s="164"/>
      <c r="V234" s="164"/>
      <c r="W234" s="164"/>
      <c r="X234" s="164"/>
      <c r="Y234" s="164"/>
      <c r="Z234" s="164"/>
    </row>
    <row r="235" ht="30.0" hidden="1" customHeight="1">
      <c r="A235" s="164"/>
      <c r="B235" s="188" t="str">
        <f>+IF(D235=consolidado!B229,consolidado!A229,"omitir")</f>
        <v>omitir</v>
      </c>
      <c r="C235" s="189" t="str">
        <f>+IF(D235=consolidado!B229,consolidado!C229,"omitir")</f>
        <v>omitir</v>
      </c>
      <c r="D235" s="189" t="str">
        <f t="shared" si="1"/>
        <v>IV°B</v>
      </c>
      <c r="E235" s="189" t="str">
        <f t="shared" si="2"/>
        <v>IV°B - omitir - omitir</v>
      </c>
      <c r="F235" s="190" t="str">
        <f>+IF(D235=consolidado!B229,consolidado!D229,"omitir")</f>
        <v>omitir</v>
      </c>
      <c r="G235" s="191" t="str">
        <f>+IF(D235=consolidado!B229,consolidado!N229,"omitir")</f>
        <v>omitir</v>
      </c>
      <c r="H235" s="192" t="str">
        <f>+IF(D235=consolidado!B229,consolidado!F229,"omitir")</f>
        <v>omitir</v>
      </c>
      <c r="I235" s="193" t="str">
        <f>+IF(D235=consolidado!B229,consolidado!G229,"omitir")</f>
        <v>omitir</v>
      </c>
      <c r="J235" s="164"/>
      <c r="K235" s="164"/>
      <c r="L235" s="164"/>
      <c r="M235" s="164"/>
      <c r="N235" s="164"/>
      <c r="O235" s="164"/>
      <c r="P235" s="164"/>
      <c r="Q235" s="164"/>
      <c r="R235" s="164"/>
      <c r="S235" s="164"/>
      <c r="T235" s="164"/>
      <c r="U235" s="164"/>
      <c r="V235" s="164"/>
      <c r="W235" s="164"/>
      <c r="X235" s="164"/>
      <c r="Y235" s="164"/>
      <c r="Z235" s="164"/>
    </row>
    <row r="236" ht="30.0" hidden="1" customHeight="1">
      <c r="A236" s="164"/>
      <c r="B236" s="188" t="str">
        <f>+IF(D236=consolidado!B230,consolidado!A230,"omitir")</f>
        <v>omitir</v>
      </c>
      <c r="C236" s="189" t="str">
        <f>+IF(D236=consolidado!B230,consolidado!C230,"omitir")</f>
        <v>omitir</v>
      </c>
      <c r="D236" s="189" t="str">
        <f t="shared" si="1"/>
        <v>IV°B</v>
      </c>
      <c r="E236" s="189" t="str">
        <f t="shared" si="2"/>
        <v>IV°B - omitir - omitir</v>
      </c>
      <c r="F236" s="190" t="str">
        <f>+IF(D236=consolidado!B230,consolidado!D230,"omitir")</f>
        <v>omitir</v>
      </c>
      <c r="G236" s="191" t="str">
        <f>+IF(D236=consolidado!B230,consolidado!N230,"omitir")</f>
        <v>omitir</v>
      </c>
      <c r="H236" s="192" t="str">
        <f>+IF(D236=consolidado!B230,consolidado!F230,"omitir")</f>
        <v>omitir</v>
      </c>
      <c r="I236" s="193" t="str">
        <f>+IF(D236=consolidado!B230,consolidado!G230,"omitir")</f>
        <v>omitir</v>
      </c>
      <c r="J236" s="164"/>
      <c r="K236" s="164"/>
      <c r="L236" s="164"/>
      <c r="M236" s="164"/>
      <c r="N236" s="164"/>
      <c r="O236" s="164"/>
      <c r="P236" s="164"/>
      <c r="Q236" s="164"/>
      <c r="R236" s="164"/>
      <c r="S236" s="164"/>
      <c r="T236" s="164"/>
      <c r="U236" s="164"/>
      <c r="V236" s="164"/>
      <c r="W236" s="164"/>
      <c r="X236" s="164"/>
      <c r="Y236" s="164"/>
      <c r="Z236" s="164"/>
    </row>
    <row r="237" ht="30.0" hidden="1" customHeight="1">
      <c r="A237" s="164"/>
      <c r="B237" s="188" t="str">
        <f>+IF(D237=consolidado!B231,consolidado!A231,"omitir")</f>
        <v>omitir</v>
      </c>
      <c r="C237" s="189" t="str">
        <f>+IF(D237=consolidado!B231,consolidado!C231,"omitir")</f>
        <v>omitir</v>
      </c>
      <c r="D237" s="189" t="str">
        <f t="shared" si="1"/>
        <v>IV°B</v>
      </c>
      <c r="E237" s="189" t="str">
        <f t="shared" si="2"/>
        <v>IV°B - omitir - omitir</v>
      </c>
      <c r="F237" s="190" t="str">
        <f>+IF(D237=consolidado!B231,consolidado!D231,"omitir")</f>
        <v>omitir</v>
      </c>
      <c r="G237" s="191" t="str">
        <f>+IF(D237=consolidado!B231,consolidado!N231,"omitir")</f>
        <v>omitir</v>
      </c>
      <c r="H237" s="192" t="str">
        <f>+IF(D237=consolidado!B231,consolidado!F231,"omitir")</f>
        <v>omitir</v>
      </c>
      <c r="I237" s="193" t="str">
        <f>+IF(D237=consolidado!B231,consolidado!G231,"omitir")</f>
        <v>omitir</v>
      </c>
      <c r="J237" s="164"/>
      <c r="K237" s="164"/>
      <c r="L237" s="164"/>
      <c r="M237" s="164"/>
      <c r="N237" s="164"/>
      <c r="O237" s="164"/>
      <c r="P237" s="164"/>
      <c r="Q237" s="164"/>
      <c r="R237" s="164"/>
      <c r="S237" s="164"/>
      <c r="T237" s="164"/>
      <c r="U237" s="164"/>
      <c r="V237" s="164"/>
      <c r="W237" s="164"/>
      <c r="X237" s="164"/>
      <c r="Y237" s="164"/>
      <c r="Z237" s="164"/>
    </row>
    <row r="238" ht="30.0" hidden="1" customHeight="1">
      <c r="A238" s="164"/>
      <c r="B238" s="188" t="str">
        <f>+IF(D238=consolidado!B232,consolidado!A232,"omitir")</f>
        <v>omitir</v>
      </c>
      <c r="C238" s="189" t="str">
        <f>+IF(D238=consolidado!B232,consolidado!C232,"omitir")</f>
        <v>omitir</v>
      </c>
      <c r="D238" s="189" t="str">
        <f t="shared" si="1"/>
        <v>IV°B</v>
      </c>
      <c r="E238" s="189" t="str">
        <f t="shared" si="2"/>
        <v>IV°B - omitir - omitir</v>
      </c>
      <c r="F238" s="190" t="str">
        <f>+IF(D238=consolidado!B232,consolidado!D232,"omitir")</f>
        <v>omitir</v>
      </c>
      <c r="G238" s="191" t="str">
        <f>+IF(D238=consolidado!B232,consolidado!N232,"omitir")</f>
        <v>omitir</v>
      </c>
      <c r="H238" s="192" t="str">
        <f>+IF(D238=consolidado!B232,consolidado!F232,"omitir")</f>
        <v>omitir</v>
      </c>
      <c r="I238" s="193" t="str">
        <f>+IF(D238=consolidado!B232,consolidado!G232,"omitir")</f>
        <v>omitir</v>
      </c>
      <c r="J238" s="164"/>
      <c r="K238" s="164"/>
      <c r="L238" s="164"/>
      <c r="M238" s="164"/>
      <c r="N238" s="164"/>
      <c r="O238" s="164"/>
      <c r="P238" s="164"/>
      <c r="Q238" s="164"/>
      <c r="R238" s="164"/>
      <c r="S238" s="164"/>
      <c r="T238" s="164"/>
      <c r="U238" s="164"/>
      <c r="V238" s="164"/>
      <c r="W238" s="164"/>
      <c r="X238" s="164"/>
      <c r="Y238" s="164"/>
      <c r="Z238" s="164"/>
    </row>
    <row r="239" ht="30.0" hidden="1" customHeight="1">
      <c r="A239" s="164"/>
      <c r="B239" s="188" t="str">
        <f>+IF(D239=consolidado!B233,consolidado!A233,"omitir")</f>
        <v>omitir</v>
      </c>
      <c r="C239" s="189" t="str">
        <f>+IF(D239=consolidado!B233,consolidado!C233,"omitir")</f>
        <v>omitir</v>
      </c>
      <c r="D239" s="189" t="str">
        <f t="shared" si="1"/>
        <v>IV°B</v>
      </c>
      <c r="E239" s="189" t="str">
        <f t="shared" si="2"/>
        <v>IV°B - omitir - omitir</v>
      </c>
      <c r="F239" s="190" t="str">
        <f>+IF(D239=consolidado!B233,consolidado!D233,"omitir")</f>
        <v>omitir</v>
      </c>
      <c r="G239" s="191" t="str">
        <f>+IF(D239=consolidado!B233,consolidado!N233,"omitir")</f>
        <v>omitir</v>
      </c>
      <c r="H239" s="192" t="str">
        <f>+IF(D239=consolidado!B233,consolidado!F233,"omitir")</f>
        <v>omitir</v>
      </c>
      <c r="I239" s="193" t="str">
        <f>+IF(D239=consolidado!B233,consolidado!G233,"omitir")</f>
        <v>omitir</v>
      </c>
      <c r="J239" s="164"/>
      <c r="K239" s="164"/>
      <c r="L239" s="164"/>
      <c r="M239" s="164"/>
      <c r="N239" s="164"/>
      <c r="O239" s="164"/>
      <c r="P239" s="164"/>
      <c r="Q239" s="164"/>
      <c r="R239" s="164"/>
      <c r="S239" s="164"/>
      <c r="T239" s="164"/>
      <c r="U239" s="164"/>
      <c r="V239" s="164"/>
      <c r="W239" s="164"/>
      <c r="X239" s="164"/>
      <c r="Y239" s="164"/>
      <c r="Z239" s="164"/>
    </row>
    <row r="240" ht="30.0" hidden="1" customHeight="1">
      <c r="A240" s="164"/>
      <c r="B240" s="188" t="str">
        <f>+IF(D240=consolidado!B234,consolidado!A234,"omitir")</f>
        <v>omitir</v>
      </c>
      <c r="C240" s="189" t="str">
        <f>+IF(D240=consolidado!B234,consolidado!C234,"omitir")</f>
        <v>omitir</v>
      </c>
      <c r="D240" s="189" t="str">
        <f t="shared" si="1"/>
        <v>IV°B</v>
      </c>
      <c r="E240" s="189" t="str">
        <f t="shared" si="2"/>
        <v>IV°B - omitir - omitir</v>
      </c>
      <c r="F240" s="190" t="str">
        <f>+IF(D240=consolidado!B234,consolidado!D234,"omitir")</f>
        <v>omitir</v>
      </c>
      <c r="G240" s="191" t="str">
        <f>+IF(D240=consolidado!B234,consolidado!N234,"omitir")</f>
        <v>omitir</v>
      </c>
      <c r="H240" s="192" t="str">
        <f>+IF(D240=consolidado!B234,consolidado!F234,"omitir")</f>
        <v>omitir</v>
      </c>
      <c r="I240" s="193" t="str">
        <f>+IF(D240=consolidado!B234,consolidado!G234,"omitir")</f>
        <v>omitir</v>
      </c>
      <c r="J240" s="164"/>
      <c r="K240" s="164"/>
      <c r="L240" s="164"/>
      <c r="M240" s="164"/>
      <c r="N240" s="164"/>
      <c r="O240" s="164"/>
      <c r="P240" s="164"/>
      <c r="Q240" s="164"/>
      <c r="R240" s="164"/>
      <c r="S240" s="164"/>
      <c r="T240" s="164"/>
      <c r="U240" s="164"/>
      <c r="V240" s="164"/>
      <c r="W240" s="164"/>
      <c r="X240" s="164"/>
      <c r="Y240" s="164"/>
      <c r="Z240" s="164"/>
    </row>
    <row r="241" ht="30.0" hidden="1" customHeight="1">
      <c r="A241" s="164"/>
      <c r="B241" s="188" t="str">
        <f>+IF(D241=consolidado!B235,consolidado!A235,"omitir")</f>
        <v>omitir</v>
      </c>
      <c r="C241" s="189" t="str">
        <f>+IF(D241=consolidado!B235,consolidado!C235,"omitir")</f>
        <v>omitir</v>
      </c>
      <c r="D241" s="189" t="str">
        <f t="shared" si="1"/>
        <v>IV°B</v>
      </c>
      <c r="E241" s="189" t="str">
        <f t="shared" si="2"/>
        <v>IV°B - omitir - omitir</v>
      </c>
      <c r="F241" s="190" t="str">
        <f>+IF(D241=consolidado!B235,consolidado!D235,"omitir")</f>
        <v>omitir</v>
      </c>
      <c r="G241" s="191" t="str">
        <f>+IF(D241=consolidado!B235,consolidado!N235,"omitir")</f>
        <v>omitir</v>
      </c>
      <c r="H241" s="192" t="str">
        <f>+IF(D241=consolidado!B235,consolidado!F235,"omitir")</f>
        <v>omitir</v>
      </c>
      <c r="I241" s="193" t="str">
        <f>+IF(D241=consolidado!B235,consolidado!G235,"omitir")</f>
        <v>omitir</v>
      </c>
      <c r="J241" s="164"/>
      <c r="K241" s="164"/>
      <c r="L241" s="164"/>
      <c r="M241" s="164"/>
      <c r="N241" s="164"/>
      <c r="O241" s="164"/>
      <c r="P241" s="164"/>
      <c r="Q241" s="164"/>
      <c r="R241" s="164"/>
      <c r="S241" s="164"/>
      <c r="T241" s="164"/>
      <c r="U241" s="164"/>
      <c r="V241" s="164"/>
      <c r="W241" s="164"/>
      <c r="X241" s="164"/>
      <c r="Y241" s="164"/>
      <c r="Z241" s="164"/>
    </row>
    <row r="242" ht="30.0" hidden="1" customHeight="1">
      <c r="A242" s="164"/>
      <c r="B242" s="188" t="str">
        <f>+IF(D242=consolidado!B236,consolidado!A236,"omitir")</f>
        <v>omitir</v>
      </c>
      <c r="C242" s="189" t="str">
        <f>+IF(D242=consolidado!B236,consolidado!C236,"omitir")</f>
        <v>omitir</v>
      </c>
      <c r="D242" s="189" t="str">
        <f t="shared" si="1"/>
        <v>IV°B</v>
      </c>
      <c r="E242" s="189" t="str">
        <f t="shared" si="2"/>
        <v>IV°B - omitir - omitir</v>
      </c>
      <c r="F242" s="190" t="str">
        <f>+IF(D242=consolidado!B236,consolidado!D236,"omitir")</f>
        <v>omitir</v>
      </c>
      <c r="G242" s="191" t="str">
        <f>+IF(D242=consolidado!B236,consolidado!N236,"omitir")</f>
        <v>omitir</v>
      </c>
      <c r="H242" s="192" t="str">
        <f>+IF(D242=consolidado!B236,consolidado!F236,"omitir")</f>
        <v>omitir</v>
      </c>
      <c r="I242" s="193" t="str">
        <f>+IF(D242=consolidado!B236,consolidado!G236,"omitir")</f>
        <v>omitir</v>
      </c>
      <c r="J242" s="164"/>
      <c r="K242" s="164"/>
      <c r="L242" s="164"/>
      <c r="M242" s="164"/>
      <c r="N242" s="164"/>
      <c r="O242" s="164"/>
      <c r="P242" s="164"/>
      <c r="Q242" s="164"/>
      <c r="R242" s="164"/>
      <c r="S242" s="164"/>
      <c r="T242" s="164"/>
      <c r="U242" s="164"/>
      <c r="V242" s="164"/>
      <c r="W242" s="164"/>
      <c r="X242" s="164"/>
      <c r="Y242" s="164"/>
      <c r="Z242" s="164"/>
    </row>
    <row r="243" ht="30.0" hidden="1" customHeight="1">
      <c r="A243" s="164"/>
      <c r="B243" s="188" t="str">
        <f>+IF(D243=consolidado!B237,consolidado!A237,"omitir")</f>
        <v>omitir</v>
      </c>
      <c r="C243" s="189" t="str">
        <f>+IF(D243=consolidado!B237,consolidado!C237,"omitir")</f>
        <v>omitir</v>
      </c>
      <c r="D243" s="189" t="str">
        <f t="shared" si="1"/>
        <v>IV°B</v>
      </c>
      <c r="E243" s="189" t="str">
        <f t="shared" si="2"/>
        <v>IV°B - omitir - omitir</v>
      </c>
      <c r="F243" s="190" t="str">
        <f>+IF(D243=consolidado!B237,consolidado!D237,"omitir")</f>
        <v>omitir</v>
      </c>
      <c r="G243" s="191" t="str">
        <f>+IF(D243=consolidado!B237,consolidado!N237,"omitir")</f>
        <v>omitir</v>
      </c>
      <c r="H243" s="192" t="str">
        <f>+IF(D243=consolidado!B237,consolidado!F237,"omitir")</f>
        <v>omitir</v>
      </c>
      <c r="I243" s="193" t="str">
        <f>+IF(D243=consolidado!B237,consolidado!G237,"omitir")</f>
        <v>omitir</v>
      </c>
      <c r="J243" s="164"/>
      <c r="K243" s="164"/>
      <c r="L243" s="164"/>
      <c r="M243" s="164"/>
      <c r="N243" s="164"/>
      <c r="O243" s="164"/>
      <c r="P243" s="164"/>
      <c r="Q243" s="164"/>
      <c r="R243" s="164"/>
      <c r="S243" s="164"/>
      <c r="T243" s="164"/>
      <c r="U243" s="164"/>
      <c r="V243" s="164"/>
      <c r="W243" s="164"/>
      <c r="X243" s="164"/>
      <c r="Y243" s="164"/>
      <c r="Z243" s="164"/>
    </row>
    <row r="244" ht="30.0" hidden="1" customHeight="1">
      <c r="A244" s="164"/>
      <c r="B244" s="188" t="str">
        <f>+IF(D244=consolidado!B238,consolidado!A238,"omitir")</f>
        <v>omitir</v>
      </c>
      <c r="C244" s="189" t="str">
        <f>+IF(D244=consolidado!B238,consolidado!C238,"omitir")</f>
        <v>omitir</v>
      </c>
      <c r="D244" s="189" t="str">
        <f t="shared" si="1"/>
        <v>IV°B</v>
      </c>
      <c r="E244" s="189" t="str">
        <f t="shared" si="2"/>
        <v>IV°B - omitir - omitir</v>
      </c>
      <c r="F244" s="190" t="str">
        <f>+IF(D244=consolidado!B238,consolidado!D238,"omitir")</f>
        <v>omitir</v>
      </c>
      <c r="G244" s="191" t="str">
        <f>+IF(D244=consolidado!B238,consolidado!N238,"omitir")</f>
        <v>omitir</v>
      </c>
      <c r="H244" s="192" t="str">
        <f>+IF(D244=consolidado!B238,consolidado!F238,"omitir")</f>
        <v>omitir</v>
      </c>
      <c r="I244" s="193" t="str">
        <f>+IF(D244=consolidado!B238,consolidado!G238,"omitir")</f>
        <v>omitir</v>
      </c>
      <c r="J244" s="164"/>
      <c r="K244" s="164"/>
      <c r="L244" s="164"/>
      <c r="M244" s="164"/>
      <c r="N244" s="164"/>
      <c r="O244" s="164"/>
      <c r="P244" s="164"/>
      <c r="Q244" s="164"/>
      <c r="R244" s="164"/>
      <c r="S244" s="164"/>
      <c r="T244" s="164"/>
      <c r="U244" s="164"/>
      <c r="V244" s="164"/>
      <c r="W244" s="164"/>
      <c r="X244" s="164"/>
      <c r="Y244" s="164"/>
      <c r="Z244" s="164"/>
    </row>
    <row r="245" ht="30.0" hidden="1" customHeight="1">
      <c r="A245" s="164"/>
      <c r="B245" s="188" t="str">
        <f>+IF(D245=consolidado!B239,consolidado!A239,"omitir")</f>
        <v>omitir</v>
      </c>
      <c r="C245" s="189" t="str">
        <f>+IF(D245=consolidado!B239,consolidado!C239,"omitir")</f>
        <v>omitir</v>
      </c>
      <c r="D245" s="189" t="str">
        <f t="shared" si="1"/>
        <v>IV°B</v>
      </c>
      <c r="E245" s="189" t="str">
        <f t="shared" si="2"/>
        <v>IV°B - omitir - omitir</v>
      </c>
      <c r="F245" s="190" t="str">
        <f>+IF(D245=consolidado!B239,consolidado!D239,"omitir")</f>
        <v>omitir</v>
      </c>
      <c r="G245" s="191" t="str">
        <f>+IF(D245=consolidado!B239,consolidado!N239,"omitir")</f>
        <v>omitir</v>
      </c>
      <c r="H245" s="192" t="str">
        <f>+IF(D245=consolidado!B239,consolidado!F239,"omitir")</f>
        <v>omitir</v>
      </c>
      <c r="I245" s="193" t="str">
        <f>+IF(D245=consolidado!B239,consolidado!G239,"omitir")</f>
        <v>omitir</v>
      </c>
      <c r="J245" s="164"/>
      <c r="K245" s="164"/>
      <c r="L245" s="164"/>
      <c r="M245" s="164"/>
      <c r="N245" s="164"/>
      <c r="O245" s="164"/>
      <c r="P245" s="164"/>
      <c r="Q245" s="164"/>
      <c r="R245" s="164"/>
      <c r="S245" s="164"/>
      <c r="T245" s="164"/>
      <c r="U245" s="164"/>
      <c r="V245" s="164"/>
      <c r="W245" s="164"/>
      <c r="X245" s="164"/>
      <c r="Y245" s="164"/>
      <c r="Z245" s="164"/>
    </row>
    <row r="246" ht="30.0" hidden="1" customHeight="1">
      <c r="A246" s="164"/>
      <c r="B246" s="188" t="str">
        <f>+IF(D246=consolidado!B240,consolidado!A240,"omitir")</f>
        <v>omitir</v>
      </c>
      <c r="C246" s="189" t="str">
        <f>+IF(D246=consolidado!B240,consolidado!C240,"omitir")</f>
        <v>omitir</v>
      </c>
      <c r="D246" s="189" t="str">
        <f t="shared" si="1"/>
        <v>IV°B</v>
      </c>
      <c r="E246" s="189" t="str">
        <f t="shared" si="2"/>
        <v>IV°B - omitir - omitir</v>
      </c>
      <c r="F246" s="190" t="str">
        <f>+IF(D246=consolidado!B240,consolidado!D240,"omitir")</f>
        <v>omitir</v>
      </c>
      <c r="G246" s="191" t="str">
        <f>+IF(D246=consolidado!B240,consolidado!N240,"omitir")</f>
        <v>omitir</v>
      </c>
      <c r="H246" s="192" t="str">
        <f>+IF(D246=consolidado!B240,consolidado!F240,"omitir")</f>
        <v>omitir</v>
      </c>
      <c r="I246" s="193" t="str">
        <f>+IF(D246=consolidado!B240,consolidado!G240,"omitir")</f>
        <v>omitir</v>
      </c>
      <c r="J246" s="164"/>
      <c r="K246" s="164"/>
      <c r="L246" s="164"/>
      <c r="M246" s="164"/>
      <c r="N246" s="164"/>
      <c r="O246" s="164"/>
      <c r="P246" s="164"/>
      <c r="Q246" s="164"/>
      <c r="R246" s="164"/>
      <c r="S246" s="164"/>
      <c r="T246" s="164"/>
      <c r="U246" s="164"/>
      <c r="V246" s="164"/>
      <c r="W246" s="164"/>
      <c r="X246" s="164"/>
      <c r="Y246" s="164"/>
      <c r="Z246" s="164"/>
    </row>
    <row r="247" ht="30.0" hidden="1" customHeight="1">
      <c r="A247" s="164"/>
      <c r="B247" s="188" t="str">
        <f>+IF(D247=consolidado!B241,consolidado!A241,"omitir")</f>
        <v>omitir</v>
      </c>
      <c r="C247" s="189" t="str">
        <f>+IF(D247=consolidado!B241,consolidado!C241,"omitir")</f>
        <v>omitir</v>
      </c>
      <c r="D247" s="189" t="str">
        <f t="shared" si="1"/>
        <v>IV°B</v>
      </c>
      <c r="E247" s="189" t="str">
        <f t="shared" si="2"/>
        <v>IV°B - omitir - omitir</v>
      </c>
      <c r="F247" s="190" t="str">
        <f>+IF(D247=consolidado!B241,consolidado!D241,"omitir")</f>
        <v>omitir</v>
      </c>
      <c r="G247" s="191" t="str">
        <f>+IF(D247=consolidado!B241,consolidado!N241,"omitir")</f>
        <v>omitir</v>
      </c>
      <c r="H247" s="192" t="str">
        <f>+IF(D247=consolidado!B241,consolidado!F241,"omitir")</f>
        <v>omitir</v>
      </c>
      <c r="I247" s="193" t="str">
        <f>+IF(D247=consolidado!B241,consolidado!G241,"omitir")</f>
        <v>omitir</v>
      </c>
      <c r="J247" s="164"/>
      <c r="K247" s="164"/>
      <c r="L247" s="164"/>
      <c r="M247" s="164"/>
      <c r="N247" s="164"/>
      <c r="O247" s="164"/>
      <c r="P247" s="164"/>
      <c r="Q247" s="164"/>
      <c r="R247" s="164"/>
      <c r="S247" s="164"/>
      <c r="T247" s="164"/>
      <c r="U247" s="164"/>
      <c r="V247" s="164"/>
      <c r="W247" s="164"/>
      <c r="X247" s="164"/>
      <c r="Y247" s="164"/>
      <c r="Z247" s="164"/>
    </row>
    <row r="248" ht="30.0" hidden="1" customHeight="1">
      <c r="A248" s="164"/>
      <c r="B248" s="188" t="str">
        <f>+IF(D248=consolidado!B242,consolidado!A242,"omitir")</f>
        <v>omitir</v>
      </c>
      <c r="C248" s="189" t="str">
        <f>+IF(D248=consolidado!B242,consolidado!C242,"omitir")</f>
        <v>omitir</v>
      </c>
      <c r="D248" s="189" t="str">
        <f t="shared" si="1"/>
        <v>IV°B</v>
      </c>
      <c r="E248" s="189" t="str">
        <f t="shared" si="2"/>
        <v>IV°B - omitir - omitir</v>
      </c>
      <c r="F248" s="190" t="str">
        <f>+IF(D248=consolidado!B242,consolidado!D242,"omitir")</f>
        <v>omitir</v>
      </c>
      <c r="G248" s="191" t="str">
        <f>+IF(D248=consolidado!B242,consolidado!N242,"omitir")</f>
        <v>omitir</v>
      </c>
      <c r="H248" s="192" t="str">
        <f>+IF(D248=consolidado!B242,consolidado!F242,"omitir")</f>
        <v>omitir</v>
      </c>
      <c r="I248" s="193" t="str">
        <f>+IF(D248=consolidado!B242,consolidado!G242,"omitir")</f>
        <v>omitir</v>
      </c>
      <c r="J248" s="164"/>
      <c r="K248" s="164"/>
      <c r="L248" s="164"/>
      <c r="M248" s="164"/>
      <c r="N248" s="164"/>
      <c r="O248" s="164"/>
      <c r="P248" s="164"/>
      <c r="Q248" s="164"/>
      <c r="R248" s="164"/>
      <c r="S248" s="164"/>
      <c r="T248" s="164"/>
      <c r="U248" s="164"/>
      <c r="V248" s="164"/>
      <c r="W248" s="164"/>
      <c r="X248" s="164"/>
      <c r="Y248" s="164"/>
      <c r="Z248" s="164"/>
    </row>
    <row r="249" ht="30.0" hidden="1" customHeight="1">
      <c r="A249" s="164"/>
      <c r="B249" s="188" t="str">
        <f>+IF(D249=consolidado!B243,consolidado!A243,"omitir")</f>
        <v>omitir</v>
      </c>
      <c r="C249" s="189" t="str">
        <f>+IF(D249=consolidado!B243,consolidado!C243,"omitir")</f>
        <v>omitir</v>
      </c>
      <c r="D249" s="189" t="str">
        <f t="shared" si="1"/>
        <v>IV°B</v>
      </c>
      <c r="E249" s="189" t="str">
        <f t="shared" si="2"/>
        <v>IV°B - omitir - omitir</v>
      </c>
      <c r="F249" s="190" t="str">
        <f>+IF(D249=consolidado!B243,consolidado!D243,"omitir")</f>
        <v>omitir</v>
      </c>
      <c r="G249" s="191" t="str">
        <f>+IF(D249=consolidado!B243,consolidado!N243,"omitir")</f>
        <v>omitir</v>
      </c>
      <c r="H249" s="192" t="str">
        <f>+IF(D249=consolidado!B243,consolidado!F243,"omitir")</f>
        <v>omitir</v>
      </c>
      <c r="I249" s="193" t="str">
        <f>+IF(D249=consolidado!B243,consolidado!G243,"omitir")</f>
        <v>omitir</v>
      </c>
      <c r="J249" s="164"/>
      <c r="K249" s="164"/>
      <c r="L249" s="164"/>
      <c r="M249" s="164"/>
      <c r="N249" s="164"/>
      <c r="O249" s="164"/>
      <c r="P249" s="164"/>
      <c r="Q249" s="164"/>
      <c r="R249" s="164"/>
      <c r="S249" s="164"/>
      <c r="T249" s="164"/>
      <c r="U249" s="164"/>
      <c r="V249" s="164"/>
      <c r="W249" s="164"/>
      <c r="X249" s="164"/>
      <c r="Y249" s="164"/>
      <c r="Z249" s="164"/>
    </row>
    <row r="250" ht="30.0" hidden="1" customHeight="1">
      <c r="A250" s="164"/>
      <c r="B250" s="188" t="str">
        <f>+IF(D250=consolidado!B244,consolidado!A244,"omitir")</f>
        <v>omitir</v>
      </c>
      <c r="C250" s="189" t="str">
        <f>+IF(D250=consolidado!B244,consolidado!C244,"omitir")</f>
        <v>omitir</v>
      </c>
      <c r="D250" s="189" t="str">
        <f t="shared" si="1"/>
        <v>IV°B</v>
      </c>
      <c r="E250" s="189" t="str">
        <f t="shared" si="2"/>
        <v>IV°B - omitir - omitir</v>
      </c>
      <c r="F250" s="190" t="str">
        <f>+IF(D250=consolidado!B244,consolidado!D244,"omitir")</f>
        <v>omitir</v>
      </c>
      <c r="G250" s="191" t="str">
        <f>+IF(D250=consolidado!B244,consolidado!N244,"omitir")</f>
        <v>omitir</v>
      </c>
      <c r="H250" s="192" t="str">
        <f>+IF(D250=consolidado!B244,consolidado!F244,"omitir")</f>
        <v>omitir</v>
      </c>
      <c r="I250" s="193" t="str">
        <f>+IF(D250=consolidado!B244,consolidado!G244,"omitir")</f>
        <v>omitir</v>
      </c>
      <c r="J250" s="164"/>
      <c r="K250" s="164"/>
      <c r="L250" s="164"/>
      <c r="M250" s="164"/>
      <c r="N250" s="164"/>
      <c r="O250" s="164"/>
      <c r="P250" s="164"/>
      <c r="Q250" s="164"/>
      <c r="R250" s="164"/>
      <c r="S250" s="164"/>
      <c r="T250" s="164"/>
      <c r="U250" s="164"/>
      <c r="V250" s="164"/>
      <c r="W250" s="164"/>
      <c r="X250" s="164"/>
      <c r="Y250" s="164"/>
      <c r="Z250" s="164"/>
    </row>
    <row r="251" ht="30.0" hidden="1" customHeight="1">
      <c r="A251" s="164"/>
      <c r="B251" s="188" t="str">
        <f>+IF(D251=consolidado!B245,consolidado!A245,"omitir")</f>
        <v>omitir</v>
      </c>
      <c r="C251" s="189" t="str">
        <f>+IF(D251=consolidado!B245,consolidado!C245,"omitir")</f>
        <v>omitir</v>
      </c>
      <c r="D251" s="189" t="str">
        <f t="shared" si="1"/>
        <v>IV°B</v>
      </c>
      <c r="E251" s="189" t="str">
        <f t="shared" si="2"/>
        <v>IV°B - omitir - omitir</v>
      </c>
      <c r="F251" s="190" t="str">
        <f>+IF(D251=consolidado!B245,consolidado!D245,"omitir")</f>
        <v>omitir</v>
      </c>
      <c r="G251" s="191" t="str">
        <f>+IF(D251=consolidado!B245,consolidado!N245,"omitir")</f>
        <v>omitir</v>
      </c>
      <c r="H251" s="192" t="str">
        <f>+IF(D251=consolidado!B245,consolidado!F245,"omitir")</f>
        <v>omitir</v>
      </c>
      <c r="I251" s="193" t="str">
        <f>+IF(D251=consolidado!B245,consolidado!G245,"omitir")</f>
        <v>omitir</v>
      </c>
      <c r="J251" s="164"/>
      <c r="K251" s="164"/>
      <c r="L251" s="164"/>
      <c r="M251" s="164"/>
      <c r="N251" s="164"/>
      <c r="O251" s="164"/>
      <c r="P251" s="164"/>
      <c r="Q251" s="164"/>
      <c r="R251" s="164"/>
      <c r="S251" s="164"/>
      <c r="T251" s="164"/>
      <c r="U251" s="164"/>
      <c r="V251" s="164"/>
      <c r="W251" s="164"/>
      <c r="X251" s="164"/>
      <c r="Y251" s="164"/>
      <c r="Z251" s="164"/>
    </row>
    <row r="252" ht="30.0" hidden="1" customHeight="1">
      <c r="A252" s="164"/>
      <c r="B252" s="188" t="str">
        <f>+IF(D252=consolidado!B246,consolidado!A246,"omitir")</f>
        <v>omitir</v>
      </c>
      <c r="C252" s="189" t="str">
        <f>+IF(D252=consolidado!B246,consolidado!C246,"omitir")</f>
        <v>omitir</v>
      </c>
      <c r="D252" s="189" t="str">
        <f t="shared" si="1"/>
        <v>IV°B</v>
      </c>
      <c r="E252" s="189" t="str">
        <f t="shared" si="2"/>
        <v>IV°B - omitir - omitir</v>
      </c>
      <c r="F252" s="190" t="str">
        <f>+IF(D252=consolidado!B246,consolidado!D246,"omitir")</f>
        <v>omitir</v>
      </c>
      <c r="G252" s="191" t="str">
        <f>+IF(D252=consolidado!B246,consolidado!N246,"omitir")</f>
        <v>omitir</v>
      </c>
      <c r="H252" s="192" t="str">
        <f>+IF(D252=consolidado!B246,consolidado!F246,"omitir")</f>
        <v>omitir</v>
      </c>
      <c r="I252" s="193" t="str">
        <f>+IF(D252=consolidado!B246,consolidado!G246,"omitir")</f>
        <v>omitir</v>
      </c>
      <c r="J252" s="164"/>
      <c r="K252" s="164"/>
      <c r="L252" s="164"/>
      <c r="M252" s="164"/>
      <c r="N252" s="164"/>
      <c r="O252" s="164"/>
      <c r="P252" s="164"/>
      <c r="Q252" s="164"/>
      <c r="R252" s="164"/>
      <c r="S252" s="164"/>
      <c r="T252" s="164"/>
      <c r="U252" s="164"/>
      <c r="V252" s="164"/>
      <c r="W252" s="164"/>
      <c r="X252" s="164"/>
      <c r="Y252" s="164"/>
      <c r="Z252" s="164"/>
    </row>
    <row r="253" ht="30.0" hidden="1" customHeight="1">
      <c r="A253" s="164"/>
      <c r="B253" s="188" t="str">
        <f>+IF(D253=consolidado!B247,consolidado!A247,"omitir")</f>
        <v>omitir</v>
      </c>
      <c r="C253" s="189" t="str">
        <f>+IF(D253=consolidado!B247,consolidado!C247,"omitir")</f>
        <v>omitir</v>
      </c>
      <c r="D253" s="189" t="str">
        <f t="shared" si="1"/>
        <v>IV°B</v>
      </c>
      <c r="E253" s="189" t="str">
        <f t="shared" si="2"/>
        <v>IV°B - omitir - omitir</v>
      </c>
      <c r="F253" s="190" t="str">
        <f>+IF(D253=consolidado!B247,consolidado!D247,"omitir")</f>
        <v>omitir</v>
      </c>
      <c r="G253" s="191" t="str">
        <f>+IF(D253=consolidado!B247,consolidado!N247,"omitir")</f>
        <v>omitir</v>
      </c>
      <c r="H253" s="192" t="str">
        <f>+IF(D253=consolidado!B247,consolidado!F247,"omitir")</f>
        <v>omitir</v>
      </c>
      <c r="I253" s="193" t="str">
        <f>+IF(D253=consolidado!B247,consolidado!G247,"omitir")</f>
        <v>omitir</v>
      </c>
      <c r="J253" s="164"/>
      <c r="K253" s="164"/>
      <c r="L253" s="164"/>
      <c r="M253" s="164"/>
      <c r="N253" s="164"/>
      <c r="O253" s="164"/>
      <c r="P253" s="164"/>
      <c r="Q253" s="164"/>
      <c r="R253" s="164"/>
      <c r="S253" s="164"/>
      <c r="T253" s="164"/>
      <c r="U253" s="164"/>
      <c r="V253" s="164"/>
      <c r="W253" s="164"/>
      <c r="X253" s="164"/>
      <c r="Y253" s="164"/>
      <c r="Z253" s="164"/>
    </row>
    <row r="254" ht="30.0" hidden="1" customHeight="1">
      <c r="A254" s="164"/>
      <c r="B254" s="188" t="str">
        <f>+IF(D254=consolidado!B248,consolidado!A248,"omitir")</f>
        <v>omitir</v>
      </c>
      <c r="C254" s="189" t="str">
        <f>+IF(D254=consolidado!B248,consolidado!C248,"omitir")</f>
        <v>omitir</v>
      </c>
      <c r="D254" s="189" t="str">
        <f t="shared" si="1"/>
        <v>IV°B</v>
      </c>
      <c r="E254" s="189" t="str">
        <f t="shared" si="2"/>
        <v>IV°B - omitir - omitir</v>
      </c>
      <c r="F254" s="190" t="str">
        <f>+IF(D254=consolidado!B248,consolidado!D248,"omitir")</f>
        <v>omitir</v>
      </c>
      <c r="G254" s="191" t="str">
        <f>+IF(D254=consolidado!B248,consolidado!N248,"omitir")</f>
        <v>omitir</v>
      </c>
      <c r="H254" s="192" t="str">
        <f>+IF(D254=consolidado!B248,consolidado!F248,"omitir")</f>
        <v>omitir</v>
      </c>
      <c r="I254" s="193" t="str">
        <f>+IF(D254=consolidado!B248,consolidado!G248,"omitir")</f>
        <v>omitir</v>
      </c>
      <c r="J254" s="164"/>
      <c r="K254" s="164"/>
      <c r="L254" s="164"/>
      <c r="M254" s="164"/>
      <c r="N254" s="164"/>
      <c r="O254" s="164"/>
      <c r="P254" s="164"/>
      <c r="Q254" s="164"/>
      <c r="R254" s="164"/>
      <c r="S254" s="164"/>
      <c r="T254" s="164"/>
      <c r="U254" s="164"/>
      <c r="V254" s="164"/>
      <c r="W254" s="164"/>
      <c r="X254" s="164"/>
      <c r="Y254" s="164"/>
      <c r="Z254" s="164"/>
    </row>
    <row r="255" ht="30.0" hidden="1" customHeight="1">
      <c r="A255" s="164"/>
      <c r="B255" s="188" t="str">
        <f>+IF(D255=consolidado!B249,consolidado!A249,"omitir")</f>
        <v>omitir</v>
      </c>
      <c r="C255" s="189" t="str">
        <f>+IF(D255=consolidado!B249,consolidado!C249,"omitir")</f>
        <v>omitir</v>
      </c>
      <c r="D255" s="189" t="str">
        <f t="shared" si="1"/>
        <v>IV°B</v>
      </c>
      <c r="E255" s="189" t="str">
        <f t="shared" si="2"/>
        <v>IV°B - omitir - omitir</v>
      </c>
      <c r="F255" s="190" t="str">
        <f>+IF(D255=consolidado!B249,consolidado!D249,"omitir")</f>
        <v>omitir</v>
      </c>
      <c r="G255" s="191" t="str">
        <f>+IF(D255=consolidado!B249,consolidado!N249,"omitir")</f>
        <v>omitir</v>
      </c>
      <c r="H255" s="192" t="str">
        <f>+IF(D255=consolidado!B249,consolidado!F249,"omitir")</f>
        <v>omitir</v>
      </c>
      <c r="I255" s="193" t="str">
        <f>+IF(D255=consolidado!B249,consolidado!G249,"omitir")</f>
        <v>omitir</v>
      </c>
      <c r="J255" s="164"/>
      <c r="K255" s="164"/>
      <c r="L255" s="164"/>
      <c r="M255" s="164"/>
      <c r="N255" s="164"/>
      <c r="O255" s="164"/>
      <c r="P255" s="164"/>
      <c r="Q255" s="164"/>
      <c r="R255" s="164"/>
      <c r="S255" s="164"/>
      <c r="T255" s="164"/>
      <c r="U255" s="164"/>
      <c r="V255" s="164"/>
      <c r="W255" s="164"/>
      <c r="X255" s="164"/>
      <c r="Y255" s="164"/>
      <c r="Z255" s="164"/>
    </row>
    <row r="256" ht="30.0" hidden="1" customHeight="1">
      <c r="A256" s="164"/>
      <c r="B256" s="188" t="str">
        <f>+IF(D256=consolidado!B250,consolidado!A250,"omitir")</f>
        <v>omitir</v>
      </c>
      <c r="C256" s="189" t="str">
        <f>+IF(D256=consolidado!B250,consolidado!C250,"omitir")</f>
        <v>omitir</v>
      </c>
      <c r="D256" s="189" t="str">
        <f t="shared" si="1"/>
        <v>IV°B</v>
      </c>
      <c r="E256" s="189" t="str">
        <f t="shared" si="2"/>
        <v>IV°B - omitir - omitir</v>
      </c>
      <c r="F256" s="190" t="str">
        <f>+IF(D256=consolidado!B250,consolidado!D250,"omitir")</f>
        <v>omitir</v>
      </c>
      <c r="G256" s="191" t="str">
        <f>+IF(D256=consolidado!B250,consolidado!N250,"omitir")</f>
        <v>omitir</v>
      </c>
      <c r="H256" s="192" t="str">
        <f>+IF(D256=consolidado!B250,consolidado!F250,"omitir")</f>
        <v>omitir</v>
      </c>
      <c r="I256" s="193" t="str">
        <f>+IF(D256=consolidado!B250,consolidado!G250,"omitir")</f>
        <v>omitir</v>
      </c>
      <c r="J256" s="164"/>
      <c r="K256" s="164"/>
      <c r="L256" s="164"/>
      <c r="M256" s="164"/>
      <c r="N256" s="164"/>
      <c r="O256" s="164"/>
      <c r="P256" s="164"/>
      <c r="Q256" s="164"/>
      <c r="R256" s="164"/>
      <c r="S256" s="164"/>
      <c r="T256" s="164"/>
      <c r="U256" s="164"/>
      <c r="V256" s="164"/>
      <c r="W256" s="164"/>
      <c r="X256" s="164"/>
      <c r="Y256" s="164"/>
      <c r="Z256" s="164"/>
    </row>
    <row r="257" ht="30.0" hidden="1" customHeight="1">
      <c r="A257" s="164"/>
      <c r="B257" s="188" t="str">
        <f>+IF(D257=consolidado!B251,consolidado!A251,"omitir")</f>
        <v>omitir</v>
      </c>
      <c r="C257" s="189" t="str">
        <f>+IF(D257=consolidado!B251,consolidado!C251,"omitir")</f>
        <v>omitir</v>
      </c>
      <c r="D257" s="189" t="str">
        <f t="shared" si="1"/>
        <v>IV°B</v>
      </c>
      <c r="E257" s="189" t="str">
        <f t="shared" si="2"/>
        <v>IV°B - omitir - omitir</v>
      </c>
      <c r="F257" s="190" t="str">
        <f>+IF(D257=consolidado!B251,consolidado!D251,"omitir")</f>
        <v>omitir</v>
      </c>
      <c r="G257" s="191" t="str">
        <f>+IF(D257=consolidado!B251,consolidado!N251,"omitir")</f>
        <v>omitir</v>
      </c>
      <c r="H257" s="192" t="str">
        <f>+IF(D257=consolidado!B251,consolidado!F251,"omitir")</f>
        <v>omitir</v>
      </c>
      <c r="I257" s="193" t="str">
        <f>+IF(D257=consolidado!B251,consolidado!G251,"omitir")</f>
        <v>omitir</v>
      </c>
      <c r="J257" s="164"/>
      <c r="K257" s="164"/>
      <c r="L257" s="164"/>
      <c r="M257" s="164"/>
      <c r="N257" s="164"/>
      <c r="O257" s="164"/>
      <c r="P257" s="164"/>
      <c r="Q257" s="164"/>
      <c r="R257" s="164"/>
      <c r="S257" s="164"/>
      <c r="T257" s="164"/>
      <c r="U257" s="164"/>
      <c r="V257" s="164"/>
      <c r="W257" s="164"/>
      <c r="X257" s="164"/>
      <c r="Y257" s="164"/>
      <c r="Z257" s="164"/>
    </row>
    <row r="258" ht="30.0" hidden="1" customHeight="1">
      <c r="A258" s="164"/>
      <c r="B258" s="188" t="str">
        <f>+IF(D258=consolidado!B252,consolidado!A252,"omitir")</f>
        <v>omitir</v>
      </c>
      <c r="C258" s="189" t="str">
        <f>+IF(D258=consolidado!B252,consolidado!C252,"omitir")</f>
        <v>omitir</v>
      </c>
      <c r="D258" s="189" t="str">
        <f t="shared" si="1"/>
        <v>IV°B</v>
      </c>
      <c r="E258" s="189" t="str">
        <f t="shared" si="2"/>
        <v>IV°B - omitir - omitir</v>
      </c>
      <c r="F258" s="190" t="str">
        <f>+IF(D258=consolidado!B252,consolidado!D252,"omitir")</f>
        <v>omitir</v>
      </c>
      <c r="G258" s="191" t="str">
        <f>+IF(D258=consolidado!B252,consolidado!N252,"omitir")</f>
        <v>omitir</v>
      </c>
      <c r="H258" s="192" t="str">
        <f>+IF(D258=consolidado!B252,consolidado!F252,"omitir")</f>
        <v>omitir</v>
      </c>
      <c r="I258" s="193" t="str">
        <f>+IF(D258=consolidado!B252,consolidado!G252,"omitir")</f>
        <v>omitir</v>
      </c>
      <c r="J258" s="164"/>
      <c r="K258" s="164"/>
      <c r="L258" s="164"/>
      <c r="M258" s="164"/>
      <c r="N258" s="164"/>
      <c r="O258" s="164"/>
      <c r="P258" s="164"/>
      <c r="Q258" s="164"/>
      <c r="R258" s="164"/>
      <c r="S258" s="164"/>
      <c r="T258" s="164"/>
      <c r="U258" s="164"/>
      <c r="V258" s="164"/>
      <c r="W258" s="164"/>
      <c r="X258" s="164"/>
      <c r="Y258" s="164"/>
      <c r="Z258" s="164"/>
    </row>
    <row r="259" ht="30.0" hidden="1" customHeight="1">
      <c r="A259" s="164"/>
      <c r="B259" s="188" t="str">
        <f>+IF(D259=consolidado!B253,consolidado!A253,"omitir")</f>
        <v>omitir</v>
      </c>
      <c r="C259" s="189" t="str">
        <f>+IF(D259=consolidado!B253,consolidado!C253,"omitir")</f>
        <v>omitir</v>
      </c>
      <c r="D259" s="189" t="str">
        <f t="shared" si="1"/>
        <v>IV°B</v>
      </c>
      <c r="E259" s="189" t="str">
        <f t="shared" si="2"/>
        <v>IV°B - omitir - omitir</v>
      </c>
      <c r="F259" s="190" t="str">
        <f>+IF(D259=consolidado!B253,consolidado!D253,"omitir")</f>
        <v>omitir</v>
      </c>
      <c r="G259" s="191" t="str">
        <f>+IF(D259=consolidado!B253,consolidado!N253,"omitir")</f>
        <v>omitir</v>
      </c>
      <c r="H259" s="192" t="str">
        <f>+IF(D259=consolidado!B253,consolidado!F253,"omitir")</f>
        <v>omitir</v>
      </c>
      <c r="I259" s="193" t="str">
        <f>+IF(D259=consolidado!B253,consolidado!G253,"omitir")</f>
        <v>omitir</v>
      </c>
      <c r="J259" s="164"/>
      <c r="K259" s="164"/>
      <c r="L259" s="164"/>
      <c r="M259" s="164"/>
      <c r="N259" s="164"/>
      <c r="O259" s="164"/>
      <c r="P259" s="164"/>
      <c r="Q259" s="164"/>
      <c r="R259" s="164"/>
      <c r="S259" s="164"/>
      <c r="T259" s="164"/>
      <c r="U259" s="164"/>
      <c r="V259" s="164"/>
      <c r="W259" s="164"/>
      <c r="X259" s="164"/>
      <c r="Y259" s="164"/>
      <c r="Z259" s="164"/>
    </row>
    <row r="260" ht="30.0" hidden="1" customHeight="1">
      <c r="A260" s="164"/>
      <c r="B260" s="188" t="str">
        <f>+IF(D260=consolidado!B254,consolidado!A254,"omitir")</f>
        <v>omitir</v>
      </c>
      <c r="C260" s="189" t="str">
        <f>+IF(D260=consolidado!B254,consolidado!C254,"omitir")</f>
        <v>omitir</v>
      </c>
      <c r="D260" s="189" t="str">
        <f t="shared" si="1"/>
        <v>IV°B</v>
      </c>
      <c r="E260" s="189" t="str">
        <f t="shared" si="2"/>
        <v>IV°B - omitir - omitir</v>
      </c>
      <c r="F260" s="190" t="str">
        <f>+IF(D260=consolidado!B254,consolidado!D254,"omitir")</f>
        <v>omitir</v>
      </c>
      <c r="G260" s="191" t="str">
        <f>+IF(D260=consolidado!B254,consolidado!N254,"omitir")</f>
        <v>omitir</v>
      </c>
      <c r="H260" s="192" t="str">
        <f>+IF(D260=consolidado!B254,consolidado!F254,"omitir")</f>
        <v>omitir</v>
      </c>
      <c r="I260" s="193" t="str">
        <f>+IF(D260=consolidado!B254,consolidado!G254,"omitir")</f>
        <v>omitir</v>
      </c>
      <c r="J260" s="164"/>
      <c r="K260" s="164"/>
      <c r="L260" s="164"/>
      <c r="M260" s="164"/>
      <c r="N260" s="164"/>
      <c r="O260" s="164"/>
      <c r="P260" s="164"/>
      <c r="Q260" s="164"/>
      <c r="R260" s="164"/>
      <c r="S260" s="164"/>
      <c r="T260" s="164"/>
      <c r="U260" s="164"/>
      <c r="V260" s="164"/>
      <c r="W260" s="164"/>
      <c r="X260" s="164"/>
      <c r="Y260" s="164"/>
      <c r="Z260" s="164"/>
    </row>
    <row r="261" ht="30.0" hidden="1" customHeight="1">
      <c r="A261" s="164"/>
      <c r="B261" s="188" t="str">
        <f>+IF(D261=consolidado!B255,consolidado!A255,"omitir")</f>
        <v>omitir</v>
      </c>
      <c r="C261" s="189" t="str">
        <f>+IF(D261=consolidado!B255,consolidado!C255,"omitir")</f>
        <v>omitir</v>
      </c>
      <c r="D261" s="189" t="str">
        <f t="shared" si="1"/>
        <v>IV°B</v>
      </c>
      <c r="E261" s="189" t="str">
        <f t="shared" si="2"/>
        <v>IV°B - omitir - omitir</v>
      </c>
      <c r="F261" s="190" t="str">
        <f>+IF(D261=consolidado!B255,consolidado!D255,"omitir")</f>
        <v>omitir</v>
      </c>
      <c r="G261" s="191" t="str">
        <f>+IF(D261=consolidado!B255,consolidado!N255,"omitir")</f>
        <v>omitir</v>
      </c>
      <c r="H261" s="192" t="str">
        <f>+IF(D261=consolidado!B255,consolidado!F255,"omitir")</f>
        <v>omitir</v>
      </c>
      <c r="I261" s="193" t="str">
        <f>+IF(D261=consolidado!B255,consolidado!G255,"omitir")</f>
        <v>omitir</v>
      </c>
      <c r="J261" s="164"/>
      <c r="K261" s="164"/>
      <c r="L261" s="164"/>
      <c r="M261" s="164"/>
      <c r="N261" s="164"/>
      <c r="O261" s="164"/>
      <c r="P261" s="164"/>
      <c r="Q261" s="164"/>
      <c r="R261" s="164"/>
      <c r="S261" s="164"/>
      <c r="T261" s="164"/>
      <c r="U261" s="164"/>
      <c r="V261" s="164"/>
      <c r="W261" s="164"/>
      <c r="X261" s="164"/>
      <c r="Y261" s="164"/>
      <c r="Z261" s="164"/>
    </row>
    <row r="262" ht="30.0" hidden="1" customHeight="1">
      <c r="A262" s="164"/>
      <c r="B262" s="188" t="str">
        <f>+IF(D262=consolidado!B256,consolidado!A256,"omitir")</f>
        <v>omitir</v>
      </c>
      <c r="C262" s="189" t="str">
        <f>+IF(D262=consolidado!B256,consolidado!C256,"omitir")</f>
        <v>omitir</v>
      </c>
      <c r="D262" s="189" t="str">
        <f t="shared" si="1"/>
        <v>IV°B</v>
      </c>
      <c r="E262" s="189" t="str">
        <f t="shared" si="2"/>
        <v>IV°B - omitir - omitir</v>
      </c>
      <c r="F262" s="190" t="str">
        <f>+IF(D262=consolidado!B256,consolidado!D256,"omitir")</f>
        <v>omitir</v>
      </c>
      <c r="G262" s="191" t="str">
        <f>+IF(D262=consolidado!B256,consolidado!N256,"omitir")</f>
        <v>omitir</v>
      </c>
      <c r="H262" s="192" t="str">
        <f>+IF(D262=consolidado!B256,consolidado!F256,"omitir")</f>
        <v>omitir</v>
      </c>
      <c r="I262" s="193" t="str">
        <f>+IF(D262=consolidado!B256,consolidado!G256,"omitir")</f>
        <v>omitir</v>
      </c>
      <c r="J262" s="164"/>
      <c r="K262" s="164"/>
      <c r="L262" s="164"/>
      <c r="M262" s="164"/>
      <c r="N262" s="164"/>
      <c r="O262" s="164"/>
      <c r="P262" s="164"/>
      <c r="Q262" s="164"/>
      <c r="R262" s="164"/>
      <c r="S262" s="164"/>
      <c r="T262" s="164"/>
      <c r="U262" s="164"/>
      <c r="V262" s="164"/>
      <c r="W262" s="164"/>
      <c r="X262" s="164"/>
      <c r="Y262" s="164"/>
      <c r="Z262" s="164"/>
    </row>
    <row r="263" ht="30.0" hidden="1" customHeight="1">
      <c r="A263" s="164"/>
      <c r="B263" s="188" t="str">
        <f>+IF(D263=consolidado!B257,consolidado!A257,"omitir")</f>
        <v>omitir</v>
      </c>
      <c r="C263" s="189" t="str">
        <f>+IF(D263=consolidado!B257,consolidado!C257,"omitir")</f>
        <v>omitir</v>
      </c>
      <c r="D263" s="189" t="str">
        <f t="shared" si="1"/>
        <v>IV°B</v>
      </c>
      <c r="E263" s="189" t="str">
        <f t="shared" si="2"/>
        <v>IV°B - omitir - omitir</v>
      </c>
      <c r="F263" s="190" t="str">
        <f>+IF(D263=consolidado!B257,consolidado!D257,"omitir")</f>
        <v>omitir</v>
      </c>
      <c r="G263" s="191" t="str">
        <f>+IF(D263=consolidado!B257,consolidado!N257,"omitir")</f>
        <v>omitir</v>
      </c>
      <c r="H263" s="192" t="str">
        <f>+IF(D263=consolidado!B257,consolidado!F257,"omitir")</f>
        <v>omitir</v>
      </c>
      <c r="I263" s="193" t="str">
        <f>+IF(D263=consolidado!B257,consolidado!G257,"omitir")</f>
        <v>omitir</v>
      </c>
      <c r="J263" s="164"/>
      <c r="K263" s="164"/>
      <c r="L263" s="164"/>
      <c r="M263" s="164"/>
      <c r="N263" s="164"/>
      <c r="O263" s="164"/>
      <c r="P263" s="164"/>
      <c r="Q263" s="164"/>
      <c r="R263" s="164"/>
      <c r="S263" s="164"/>
      <c r="T263" s="164"/>
      <c r="U263" s="164"/>
      <c r="V263" s="164"/>
      <c r="W263" s="164"/>
      <c r="X263" s="164"/>
      <c r="Y263" s="164"/>
      <c r="Z263" s="164"/>
    </row>
    <row r="264" ht="30.0" hidden="1" customHeight="1">
      <c r="A264" s="164"/>
      <c r="B264" s="188" t="str">
        <f>+IF(D264=consolidado!B258,consolidado!A258,"omitir")</f>
        <v>omitir</v>
      </c>
      <c r="C264" s="189" t="str">
        <f>+IF(D264=consolidado!B258,consolidado!C258,"omitir")</f>
        <v>omitir</v>
      </c>
      <c r="D264" s="189" t="str">
        <f t="shared" si="1"/>
        <v>IV°B</v>
      </c>
      <c r="E264" s="189" t="str">
        <f t="shared" si="2"/>
        <v>IV°B - omitir - omitir</v>
      </c>
      <c r="F264" s="190" t="str">
        <f>+IF(D264=consolidado!B258,consolidado!D258,"omitir")</f>
        <v>omitir</v>
      </c>
      <c r="G264" s="191" t="str">
        <f>+IF(D264=consolidado!B258,consolidado!N258,"omitir")</f>
        <v>omitir</v>
      </c>
      <c r="H264" s="192" t="str">
        <f>+IF(D264=consolidado!B258,consolidado!F258,"omitir")</f>
        <v>omitir</v>
      </c>
      <c r="I264" s="193" t="str">
        <f>+IF(D264=consolidado!B258,consolidado!G258,"omitir")</f>
        <v>omitir</v>
      </c>
      <c r="J264" s="164"/>
      <c r="K264" s="164"/>
      <c r="L264" s="164"/>
      <c r="M264" s="164"/>
      <c r="N264" s="164"/>
      <c r="O264" s="164"/>
      <c r="P264" s="164"/>
      <c r="Q264" s="164"/>
      <c r="R264" s="164"/>
      <c r="S264" s="164"/>
      <c r="T264" s="164"/>
      <c r="U264" s="164"/>
      <c r="V264" s="164"/>
      <c r="W264" s="164"/>
      <c r="X264" s="164"/>
      <c r="Y264" s="164"/>
      <c r="Z264" s="164"/>
    </row>
    <row r="265" ht="30.0" hidden="1" customHeight="1">
      <c r="A265" s="164"/>
      <c r="B265" s="188" t="str">
        <f>+IF(D265=consolidado!B259,consolidado!A259,"omitir")</f>
        <v>omitir</v>
      </c>
      <c r="C265" s="189" t="str">
        <f>+IF(D265=consolidado!B259,consolidado!C259,"omitir")</f>
        <v>omitir</v>
      </c>
      <c r="D265" s="189" t="str">
        <f t="shared" si="1"/>
        <v>IV°B</v>
      </c>
      <c r="E265" s="189" t="str">
        <f t="shared" si="2"/>
        <v>IV°B - omitir - omitir</v>
      </c>
      <c r="F265" s="190" t="str">
        <f>+IF(D265=consolidado!B259,consolidado!D259,"omitir")</f>
        <v>omitir</v>
      </c>
      <c r="G265" s="191" t="str">
        <f>+IF(D265=consolidado!B259,consolidado!N259,"omitir")</f>
        <v>omitir</v>
      </c>
      <c r="H265" s="192" t="str">
        <f>+IF(D265=consolidado!B259,consolidado!F259,"omitir")</f>
        <v>omitir</v>
      </c>
      <c r="I265" s="193" t="str">
        <f>+IF(D265=consolidado!B259,consolidado!G259,"omitir")</f>
        <v>omitir</v>
      </c>
      <c r="J265" s="164"/>
      <c r="K265" s="164"/>
      <c r="L265" s="164"/>
      <c r="M265" s="164"/>
      <c r="N265" s="164"/>
      <c r="O265" s="164"/>
      <c r="P265" s="164"/>
      <c r="Q265" s="164"/>
      <c r="R265" s="164"/>
      <c r="S265" s="164"/>
      <c r="T265" s="164"/>
      <c r="U265" s="164"/>
      <c r="V265" s="164"/>
      <c r="W265" s="164"/>
      <c r="X265" s="164"/>
      <c r="Y265" s="164"/>
      <c r="Z265" s="164"/>
    </row>
    <row r="266" ht="30.0" hidden="1" customHeight="1">
      <c r="A266" s="164"/>
      <c r="B266" s="188" t="str">
        <f>+IF(D266=consolidado!B260,consolidado!A260,"omitir")</f>
        <v>omitir</v>
      </c>
      <c r="C266" s="189" t="str">
        <f>+IF(D266=consolidado!B260,consolidado!C260,"omitir")</f>
        <v>omitir</v>
      </c>
      <c r="D266" s="189" t="str">
        <f t="shared" si="1"/>
        <v>IV°B</v>
      </c>
      <c r="E266" s="189" t="str">
        <f t="shared" si="2"/>
        <v>IV°B - omitir - omitir</v>
      </c>
      <c r="F266" s="190" t="str">
        <f>+IF(D266=consolidado!B260,consolidado!D260,"omitir")</f>
        <v>omitir</v>
      </c>
      <c r="G266" s="191" t="str">
        <f>+IF(D266=consolidado!B260,consolidado!N260,"omitir")</f>
        <v>omitir</v>
      </c>
      <c r="H266" s="192" t="str">
        <f>+IF(D266=consolidado!B260,consolidado!F260,"omitir")</f>
        <v>omitir</v>
      </c>
      <c r="I266" s="193" t="str">
        <f>+IF(D266=consolidado!B260,consolidado!G260,"omitir")</f>
        <v>omitir</v>
      </c>
      <c r="J266" s="164"/>
      <c r="K266" s="164"/>
      <c r="L266" s="164"/>
      <c r="M266" s="164"/>
      <c r="N266" s="164"/>
      <c r="O266" s="164"/>
      <c r="P266" s="164"/>
      <c r="Q266" s="164"/>
      <c r="R266" s="164"/>
      <c r="S266" s="164"/>
      <c r="T266" s="164"/>
      <c r="U266" s="164"/>
      <c r="V266" s="164"/>
      <c r="W266" s="164"/>
      <c r="X266" s="164"/>
      <c r="Y266" s="164"/>
      <c r="Z266" s="164"/>
    </row>
    <row r="267" ht="30.0" hidden="1" customHeight="1">
      <c r="A267" s="164"/>
      <c r="B267" s="188" t="str">
        <f>+IF(D267=consolidado!B261,consolidado!A261,"omitir")</f>
        <v>omitir</v>
      </c>
      <c r="C267" s="189" t="str">
        <f>+IF(D267=consolidado!B261,consolidado!C261,"omitir")</f>
        <v>omitir</v>
      </c>
      <c r="D267" s="189" t="str">
        <f t="shared" si="1"/>
        <v>IV°B</v>
      </c>
      <c r="E267" s="189" t="str">
        <f t="shared" si="2"/>
        <v>IV°B - omitir - omitir</v>
      </c>
      <c r="F267" s="190" t="str">
        <f>+IF(D267=consolidado!B261,consolidado!D261,"omitir")</f>
        <v>omitir</v>
      </c>
      <c r="G267" s="191" t="str">
        <f>+IF(D267=consolidado!B261,consolidado!N261,"omitir")</f>
        <v>omitir</v>
      </c>
      <c r="H267" s="192" t="str">
        <f>+IF(D267=consolidado!B261,consolidado!F261,"omitir")</f>
        <v>omitir</v>
      </c>
      <c r="I267" s="193" t="str">
        <f>+IF(D267=consolidado!B261,consolidado!G261,"omitir")</f>
        <v>omitir</v>
      </c>
      <c r="J267" s="164"/>
      <c r="K267" s="164"/>
      <c r="L267" s="164"/>
      <c r="M267" s="164"/>
      <c r="N267" s="164"/>
      <c r="O267" s="164"/>
      <c r="P267" s="164"/>
      <c r="Q267" s="164"/>
      <c r="R267" s="164"/>
      <c r="S267" s="164"/>
      <c r="T267" s="164"/>
      <c r="U267" s="164"/>
      <c r="V267" s="164"/>
      <c r="W267" s="164"/>
      <c r="X267" s="164"/>
      <c r="Y267" s="164"/>
      <c r="Z267" s="164"/>
    </row>
    <row r="268" ht="30.0" hidden="1" customHeight="1">
      <c r="A268" s="164"/>
      <c r="B268" s="188" t="str">
        <f>+IF(D268=consolidado!B262,consolidado!A262,"omitir")</f>
        <v>omitir</v>
      </c>
      <c r="C268" s="189" t="str">
        <f>+IF(D268=consolidado!B262,consolidado!C262,"omitir")</f>
        <v>omitir</v>
      </c>
      <c r="D268" s="189" t="str">
        <f t="shared" si="1"/>
        <v>IV°B</v>
      </c>
      <c r="E268" s="189" t="str">
        <f t="shared" si="2"/>
        <v>IV°B - omitir - omitir</v>
      </c>
      <c r="F268" s="190" t="str">
        <f>+IF(D268=consolidado!B262,consolidado!D262,"omitir")</f>
        <v>omitir</v>
      </c>
      <c r="G268" s="191" t="str">
        <f>+IF(D268=consolidado!B262,consolidado!N262,"omitir")</f>
        <v>omitir</v>
      </c>
      <c r="H268" s="192" t="str">
        <f>+IF(D268=consolidado!B262,consolidado!F262,"omitir")</f>
        <v>omitir</v>
      </c>
      <c r="I268" s="193" t="str">
        <f>+IF(D268=consolidado!B262,consolidado!G262,"omitir")</f>
        <v>omitir</v>
      </c>
      <c r="J268" s="164"/>
      <c r="K268" s="164"/>
      <c r="L268" s="164"/>
      <c r="M268" s="164"/>
      <c r="N268" s="164"/>
      <c r="O268" s="164"/>
      <c r="P268" s="164"/>
      <c r="Q268" s="164"/>
      <c r="R268" s="164"/>
      <c r="S268" s="164"/>
      <c r="T268" s="164"/>
      <c r="U268" s="164"/>
      <c r="V268" s="164"/>
      <c r="W268" s="164"/>
      <c r="X268" s="164"/>
      <c r="Y268" s="164"/>
      <c r="Z268" s="164"/>
    </row>
    <row r="269" ht="30.0" hidden="1" customHeight="1">
      <c r="A269" s="164"/>
      <c r="B269" s="188" t="str">
        <f>+IF(D269=consolidado!B263,consolidado!A263,"omitir")</f>
        <v>omitir</v>
      </c>
      <c r="C269" s="189" t="str">
        <f>+IF(D269=consolidado!B263,consolidado!C263,"omitir")</f>
        <v>omitir</v>
      </c>
      <c r="D269" s="189" t="str">
        <f t="shared" si="1"/>
        <v>IV°B</v>
      </c>
      <c r="E269" s="189" t="str">
        <f t="shared" si="2"/>
        <v>IV°B - omitir - omitir</v>
      </c>
      <c r="F269" s="190" t="str">
        <f>+IF(D269=consolidado!B263,consolidado!D263,"omitir")</f>
        <v>omitir</v>
      </c>
      <c r="G269" s="191" t="str">
        <f>+IF(D269=consolidado!B263,consolidado!N263,"omitir")</f>
        <v>omitir</v>
      </c>
      <c r="H269" s="192" t="str">
        <f>+IF(D269=consolidado!B263,consolidado!F263,"omitir")</f>
        <v>omitir</v>
      </c>
      <c r="I269" s="193" t="str">
        <f>+IF(D269=consolidado!B263,consolidado!G263,"omitir")</f>
        <v>omitir</v>
      </c>
      <c r="J269" s="164"/>
      <c r="K269" s="164"/>
      <c r="L269" s="164"/>
      <c r="M269" s="164"/>
      <c r="N269" s="164"/>
      <c r="O269" s="164"/>
      <c r="P269" s="164"/>
      <c r="Q269" s="164"/>
      <c r="R269" s="164"/>
      <c r="S269" s="164"/>
      <c r="T269" s="164"/>
      <c r="U269" s="164"/>
      <c r="V269" s="164"/>
      <c r="W269" s="164"/>
      <c r="X269" s="164"/>
      <c r="Y269" s="164"/>
      <c r="Z269" s="164"/>
    </row>
    <row r="270" ht="30.0" hidden="1" customHeight="1">
      <c r="A270" s="164"/>
      <c r="B270" s="188" t="str">
        <f>+IF(D270=consolidado!B264,consolidado!A264,"omitir")</f>
        <v>omitir</v>
      </c>
      <c r="C270" s="189" t="str">
        <f>+IF(D270=consolidado!B264,consolidado!C264,"omitir")</f>
        <v>omitir</v>
      </c>
      <c r="D270" s="189" t="str">
        <f t="shared" si="1"/>
        <v>IV°B</v>
      </c>
      <c r="E270" s="189" t="str">
        <f t="shared" si="2"/>
        <v>IV°B - omitir - omitir</v>
      </c>
      <c r="F270" s="190" t="str">
        <f>+IF(D270=consolidado!B264,consolidado!D264,"omitir")</f>
        <v>omitir</v>
      </c>
      <c r="G270" s="191" t="str">
        <f>+IF(D270=consolidado!B264,consolidado!N264,"omitir")</f>
        <v>omitir</v>
      </c>
      <c r="H270" s="192" t="str">
        <f>+IF(D270=consolidado!B264,consolidado!F264,"omitir")</f>
        <v>omitir</v>
      </c>
      <c r="I270" s="193" t="str">
        <f>+IF(D270=consolidado!B264,consolidado!G264,"omitir")</f>
        <v>omitir</v>
      </c>
      <c r="J270" s="164"/>
      <c r="K270" s="164"/>
      <c r="L270" s="164"/>
      <c r="M270" s="164"/>
      <c r="N270" s="164"/>
      <c r="O270" s="164"/>
      <c r="P270" s="164"/>
      <c r="Q270" s="164"/>
      <c r="R270" s="164"/>
      <c r="S270" s="164"/>
      <c r="T270" s="164"/>
      <c r="U270" s="164"/>
      <c r="V270" s="164"/>
      <c r="W270" s="164"/>
      <c r="X270" s="164"/>
      <c r="Y270" s="164"/>
      <c r="Z270" s="164"/>
    </row>
    <row r="271" ht="30.0" hidden="1" customHeight="1">
      <c r="A271" s="164"/>
      <c r="B271" s="188" t="str">
        <f>+IF(D271=consolidado!B265,consolidado!A265,"omitir")</f>
        <v>omitir</v>
      </c>
      <c r="C271" s="189" t="str">
        <f>+IF(D271=consolidado!B265,consolidado!C265,"omitir")</f>
        <v>omitir</v>
      </c>
      <c r="D271" s="189" t="str">
        <f t="shared" si="1"/>
        <v>IV°B</v>
      </c>
      <c r="E271" s="189" t="str">
        <f t="shared" si="2"/>
        <v>IV°B - omitir - omitir</v>
      </c>
      <c r="F271" s="190" t="str">
        <f>+IF(D271=consolidado!B265,consolidado!D265,"omitir")</f>
        <v>omitir</v>
      </c>
      <c r="G271" s="191" t="str">
        <f>+IF(D271=consolidado!B265,consolidado!N265,"omitir")</f>
        <v>omitir</v>
      </c>
      <c r="H271" s="192" t="str">
        <f>+IF(D271=consolidado!B265,consolidado!F265,"omitir")</f>
        <v>omitir</v>
      </c>
      <c r="I271" s="193" t="str">
        <f>+IF(D271=consolidado!B265,consolidado!G265,"omitir")</f>
        <v>omitir</v>
      </c>
      <c r="J271" s="164"/>
      <c r="K271" s="164"/>
      <c r="L271" s="164"/>
      <c r="M271" s="164"/>
      <c r="N271" s="164"/>
      <c r="O271" s="164"/>
      <c r="P271" s="164"/>
      <c r="Q271" s="164"/>
      <c r="R271" s="164"/>
      <c r="S271" s="164"/>
      <c r="T271" s="164"/>
      <c r="U271" s="164"/>
      <c r="V271" s="164"/>
      <c r="W271" s="164"/>
      <c r="X271" s="164"/>
      <c r="Y271" s="164"/>
      <c r="Z271" s="164"/>
    </row>
    <row r="272" ht="30.0" hidden="1" customHeight="1">
      <c r="A272" s="164"/>
      <c r="B272" s="188" t="str">
        <f>+IF(D272=consolidado!B266,consolidado!A266,"omitir")</f>
        <v>omitir</v>
      </c>
      <c r="C272" s="189" t="str">
        <f>+IF(D272=consolidado!B266,consolidado!C266,"omitir")</f>
        <v>omitir</v>
      </c>
      <c r="D272" s="189" t="str">
        <f t="shared" si="1"/>
        <v>IV°B</v>
      </c>
      <c r="E272" s="189" t="str">
        <f t="shared" si="2"/>
        <v>IV°B - omitir - omitir</v>
      </c>
      <c r="F272" s="190" t="str">
        <f>+IF(D272=consolidado!B266,consolidado!D266,"omitir")</f>
        <v>omitir</v>
      </c>
      <c r="G272" s="191" t="str">
        <f>+IF(D272=consolidado!B266,consolidado!N266,"omitir")</f>
        <v>omitir</v>
      </c>
      <c r="H272" s="192" t="str">
        <f>+IF(D272=consolidado!B266,consolidado!F266,"omitir")</f>
        <v>omitir</v>
      </c>
      <c r="I272" s="193" t="str">
        <f>+IF(D272=consolidado!B266,consolidado!G266,"omitir")</f>
        <v>omitir</v>
      </c>
      <c r="J272" s="164"/>
      <c r="K272" s="164"/>
      <c r="L272" s="164"/>
      <c r="M272" s="164"/>
      <c r="N272" s="164"/>
      <c r="O272" s="164"/>
      <c r="P272" s="164"/>
      <c r="Q272" s="164"/>
      <c r="R272" s="164"/>
      <c r="S272" s="164"/>
      <c r="T272" s="164"/>
      <c r="U272" s="164"/>
      <c r="V272" s="164"/>
      <c r="W272" s="164"/>
      <c r="X272" s="164"/>
      <c r="Y272" s="164"/>
      <c r="Z272" s="164"/>
    </row>
    <row r="273" ht="30.0" hidden="1" customHeight="1">
      <c r="A273" s="164"/>
      <c r="B273" s="188" t="str">
        <f>+IF(D273=consolidado!B267,consolidado!A267,"omitir")</f>
        <v>omitir</v>
      </c>
      <c r="C273" s="189" t="str">
        <f>+IF(D273=consolidado!B267,consolidado!C267,"omitir")</f>
        <v>omitir</v>
      </c>
      <c r="D273" s="189" t="str">
        <f t="shared" si="1"/>
        <v>IV°B</v>
      </c>
      <c r="E273" s="189" t="str">
        <f t="shared" si="2"/>
        <v>IV°B - omitir - omitir</v>
      </c>
      <c r="F273" s="190" t="str">
        <f>+IF(D273=consolidado!B267,consolidado!D267,"omitir")</f>
        <v>omitir</v>
      </c>
      <c r="G273" s="191" t="str">
        <f>+IF(D273=consolidado!B267,consolidado!N267,"omitir")</f>
        <v>omitir</v>
      </c>
      <c r="H273" s="192" t="str">
        <f>+IF(D273=consolidado!B267,consolidado!F267,"omitir")</f>
        <v>omitir</v>
      </c>
      <c r="I273" s="193" t="str">
        <f>+IF(D273=consolidado!B267,consolidado!G267,"omitir")</f>
        <v>omitir</v>
      </c>
      <c r="J273" s="164"/>
      <c r="K273" s="164"/>
      <c r="L273" s="164"/>
      <c r="M273" s="164"/>
      <c r="N273" s="164"/>
      <c r="O273" s="164"/>
      <c r="P273" s="164"/>
      <c r="Q273" s="164"/>
      <c r="R273" s="164"/>
      <c r="S273" s="164"/>
      <c r="T273" s="164"/>
      <c r="U273" s="164"/>
      <c r="V273" s="164"/>
      <c r="W273" s="164"/>
      <c r="X273" s="164"/>
      <c r="Y273" s="164"/>
      <c r="Z273" s="164"/>
    </row>
    <row r="274" ht="30.0" hidden="1" customHeight="1">
      <c r="A274" s="164"/>
      <c r="B274" s="188" t="str">
        <f>+IF(D274=consolidado!B268,consolidado!A268,"omitir")</f>
        <v>omitir</v>
      </c>
      <c r="C274" s="189" t="str">
        <f>+IF(D274=consolidado!B268,consolidado!C268,"omitir")</f>
        <v>omitir</v>
      </c>
      <c r="D274" s="189" t="str">
        <f t="shared" si="1"/>
        <v>IV°B</v>
      </c>
      <c r="E274" s="189" t="str">
        <f t="shared" si="2"/>
        <v>IV°B - omitir - omitir</v>
      </c>
      <c r="F274" s="190" t="str">
        <f>+IF(D274=consolidado!B268,consolidado!D268,"omitir")</f>
        <v>omitir</v>
      </c>
      <c r="G274" s="191" t="str">
        <f>+IF(D274=consolidado!B268,consolidado!N268,"omitir")</f>
        <v>omitir</v>
      </c>
      <c r="H274" s="192" t="str">
        <f>+IF(D274=consolidado!B268,consolidado!F268,"omitir")</f>
        <v>omitir</v>
      </c>
      <c r="I274" s="193" t="str">
        <f>+IF(D274=consolidado!B268,consolidado!G268,"omitir")</f>
        <v>omitir</v>
      </c>
      <c r="J274" s="164"/>
      <c r="K274" s="164"/>
      <c r="L274" s="164"/>
      <c r="M274" s="164"/>
      <c r="N274" s="164"/>
      <c r="O274" s="164"/>
      <c r="P274" s="164"/>
      <c r="Q274" s="164"/>
      <c r="R274" s="164"/>
      <c r="S274" s="164"/>
      <c r="T274" s="164"/>
      <c r="U274" s="164"/>
      <c r="V274" s="164"/>
      <c r="W274" s="164"/>
      <c r="X274" s="164"/>
      <c r="Y274" s="164"/>
      <c r="Z274" s="164"/>
    </row>
    <row r="275" ht="30.0" hidden="1" customHeight="1">
      <c r="A275" s="164"/>
      <c r="B275" s="188" t="str">
        <f>+IF(D275=consolidado!B269,consolidado!A269,"omitir")</f>
        <v>omitir</v>
      </c>
      <c r="C275" s="189" t="str">
        <f>+IF(D275=consolidado!B269,consolidado!C269,"omitir")</f>
        <v>omitir</v>
      </c>
      <c r="D275" s="189" t="str">
        <f t="shared" si="1"/>
        <v>IV°B</v>
      </c>
      <c r="E275" s="189" t="str">
        <f t="shared" si="2"/>
        <v>IV°B - omitir - omitir</v>
      </c>
      <c r="F275" s="190" t="str">
        <f>+IF(D275=consolidado!B269,consolidado!D269,"omitir")</f>
        <v>omitir</v>
      </c>
      <c r="G275" s="191" t="str">
        <f>+IF(D275=consolidado!B269,consolidado!N269,"omitir")</f>
        <v>omitir</v>
      </c>
      <c r="H275" s="192" t="str">
        <f>+IF(D275=consolidado!B269,consolidado!F269,"omitir")</f>
        <v>omitir</v>
      </c>
      <c r="I275" s="193" t="str">
        <f>+IF(D275=consolidado!B269,consolidado!G269,"omitir")</f>
        <v>omitir</v>
      </c>
      <c r="J275" s="164"/>
      <c r="K275" s="164"/>
      <c r="L275" s="164"/>
      <c r="M275" s="164"/>
      <c r="N275" s="164"/>
      <c r="O275" s="164"/>
      <c r="P275" s="164"/>
      <c r="Q275" s="164"/>
      <c r="R275" s="164"/>
      <c r="S275" s="164"/>
      <c r="T275" s="164"/>
      <c r="U275" s="164"/>
      <c r="V275" s="164"/>
      <c r="W275" s="164"/>
      <c r="X275" s="164"/>
      <c r="Y275" s="164"/>
      <c r="Z275" s="164"/>
    </row>
    <row r="276" ht="30.0" hidden="1" customHeight="1">
      <c r="A276" s="164"/>
      <c r="B276" s="188" t="str">
        <f>+IF(D276=consolidado!B270,consolidado!A270,"omitir")</f>
        <v>omitir</v>
      </c>
      <c r="C276" s="189" t="str">
        <f>+IF(D276=consolidado!B270,consolidado!C270,"omitir")</f>
        <v>omitir</v>
      </c>
      <c r="D276" s="189" t="str">
        <f t="shared" si="1"/>
        <v>IV°B</v>
      </c>
      <c r="E276" s="189" t="str">
        <f t="shared" si="2"/>
        <v>IV°B - omitir - omitir</v>
      </c>
      <c r="F276" s="190" t="str">
        <f>+IF(D276=consolidado!B270,consolidado!D270,"omitir")</f>
        <v>omitir</v>
      </c>
      <c r="G276" s="191" t="str">
        <f>+IF(D276=consolidado!B270,consolidado!N270,"omitir")</f>
        <v>omitir</v>
      </c>
      <c r="H276" s="192" t="str">
        <f>+IF(D276=consolidado!B270,consolidado!F270,"omitir")</f>
        <v>omitir</v>
      </c>
      <c r="I276" s="193" t="str">
        <f>+IF(D276=consolidado!B270,consolidado!G270,"omitir")</f>
        <v>omitir</v>
      </c>
      <c r="J276" s="164"/>
      <c r="K276" s="164"/>
      <c r="L276" s="164"/>
      <c r="M276" s="164"/>
      <c r="N276" s="164"/>
      <c r="O276" s="164"/>
      <c r="P276" s="164"/>
      <c r="Q276" s="164"/>
      <c r="R276" s="164"/>
      <c r="S276" s="164"/>
      <c r="T276" s="164"/>
      <c r="U276" s="164"/>
      <c r="V276" s="164"/>
      <c r="W276" s="164"/>
      <c r="X276" s="164"/>
      <c r="Y276" s="164"/>
      <c r="Z276" s="164"/>
    </row>
    <row r="277" ht="30.0" hidden="1" customHeight="1">
      <c r="A277" s="164"/>
      <c r="B277" s="188" t="str">
        <f>+IF(D277=consolidado!B271,consolidado!A271,"omitir")</f>
        <v>omitir</v>
      </c>
      <c r="C277" s="189" t="str">
        <f>+IF(D277=consolidado!B271,consolidado!C271,"omitir")</f>
        <v>omitir</v>
      </c>
      <c r="D277" s="189" t="str">
        <f t="shared" si="1"/>
        <v>IV°B</v>
      </c>
      <c r="E277" s="189" t="str">
        <f t="shared" si="2"/>
        <v>IV°B - omitir - omitir</v>
      </c>
      <c r="F277" s="190" t="str">
        <f>+IF(D277=consolidado!B271,consolidado!D271,"omitir")</f>
        <v>omitir</v>
      </c>
      <c r="G277" s="191" t="str">
        <f>+IF(D277=consolidado!B271,consolidado!N271,"omitir")</f>
        <v>omitir</v>
      </c>
      <c r="H277" s="192" t="str">
        <f>+IF(D277=consolidado!B271,consolidado!F271,"omitir")</f>
        <v>omitir</v>
      </c>
      <c r="I277" s="193" t="str">
        <f>+IF(D277=consolidado!B271,consolidado!G271,"omitir")</f>
        <v>omitir</v>
      </c>
      <c r="J277" s="164"/>
      <c r="K277" s="164"/>
      <c r="L277" s="164"/>
      <c r="M277" s="164"/>
      <c r="N277" s="164"/>
      <c r="O277" s="164"/>
      <c r="P277" s="164"/>
      <c r="Q277" s="164"/>
      <c r="R277" s="164"/>
      <c r="S277" s="164"/>
      <c r="T277" s="164"/>
      <c r="U277" s="164"/>
      <c r="V277" s="164"/>
      <c r="W277" s="164"/>
      <c r="X277" s="164"/>
      <c r="Y277" s="164"/>
      <c r="Z277" s="164"/>
    </row>
    <row r="278" ht="30.0" hidden="1" customHeight="1">
      <c r="A278" s="164"/>
      <c r="B278" s="188" t="str">
        <f>+IF(D278=consolidado!B272,consolidado!A272,"omitir")</f>
        <v>omitir</v>
      </c>
      <c r="C278" s="189" t="str">
        <f>+IF(D278=consolidado!B272,consolidado!C272,"omitir")</f>
        <v>omitir</v>
      </c>
      <c r="D278" s="189" t="str">
        <f t="shared" si="1"/>
        <v>IV°B</v>
      </c>
      <c r="E278" s="189" t="str">
        <f t="shared" si="2"/>
        <v>IV°B - omitir - omitir</v>
      </c>
      <c r="F278" s="190" t="str">
        <f>+IF(D278=consolidado!B272,consolidado!D272,"omitir")</f>
        <v>omitir</v>
      </c>
      <c r="G278" s="191" t="str">
        <f>+IF(D278=consolidado!B272,consolidado!N272,"omitir")</f>
        <v>omitir</v>
      </c>
      <c r="H278" s="192" t="str">
        <f>+IF(D278=consolidado!B272,consolidado!F272,"omitir")</f>
        <v>omitir</v>
      </c>
      <c r="I278" s="193" t="str">
        <f>+IF(D278=consolidado!B272,consolidado!G272,"omitir")</f>
        <v>omitir</v>
      </c>
      <c r="J278" s="164"/>
      <c r="K278" s="164"/>
      <c r="L278" s="164"/>
      <c r="M278" s="164"/>
      <c r="N278" s="164"/>
      <c r="O278" s="164"/>
      <c r="P278" s="164"/>
      <c r="Q278" s="164"/>
      <c r="R278" s="164"/>
      <c r="S278" s="164"/>
      <c r="T278" s="164"/>
      <c r="U278" s="164"/>
      <c r="V278" s="164"/>
      <c r="W278" s="164"/>
      <c r="X278" s="164"/>
      <c r="Y278" s="164"/>
      <c r="Z278" s="164"/>
    </row>
    <row r="279" ht="30.0" hidden="1" customHeight="1">
      <c r="A279" s="164"/>
      <c r="B279" s="188" t="str">
        <f>+IF(D279=consolidado!B273,consolidado!A273,"omitir")</f>
        <v>omitir</v>
      </c>
      <c r="C279" s="189" t="str">
        <f>+IF(D279=consolidado!B273,consolidado!C273,"omitir")</f>
        <v>omitir</v>
      </c>
      <c r="D279" s="189" t="str">
        <f t="shared" si="1"/>
        <v>IV°B</v>
      </c>
      <c r="E279" s="189" t="str">
        <f t="shared" si="2"/>
        <v>IV°B - omitir - omitir</v>
      </c>
      <c r="F279" s="190" t="str">
        <f>+IF(D279=consolidado!B273,consolidado!D273,"omitir")</f>
        <v>omitir</v>
      </c>
      <c r="G279" s="191" t="str">
        <f>+IF(D279=consolidado!B273,consolidado!N273,"omitir")</f>
        <v>omitir</v>
      </c>
      <c r="H279" s="192" t="str">
        <f>+IF(D279=consolidado!B273,consolidado!F273,"omitir")</f>
        <v>omitir</v>
      </c>
      <c r="I279" s="193" t="str">
        <f>+IF(D279=consolidado!B273,consolidado!G273,"omitir")</f>
        <v>omitir</v>
      </c>
      <c r="J279" s="164"/>
      <c r="K279" s="164"/>
      <c r="L279" s="164"/>
      <c r="M279" s="164"/>
      <c r="N279" s="164"/>
      <c r="O279" s="164"/>
      <c r="P279" s="164"/>
      <c r="Q279" s="164"/>
      <c r="R279" s="164"/>
      <c r="S279" s="164"/>
      <c r="T279" s="164"/>
      <c r="U279" s="164"/>
      <c r="V279" s="164"/>
      <c r="W279" s="164"/>
      <c r="X279" s="164"/>
      <c r="Y279" s="164"/>
      <c r="Z279" s="164"/>
    </row>
    <row r="280" ht="30.0" hidden="1" customHeight="1">
      <c r="A280" s="164"/>
      <c r="B280" s="188" t="str">
        <f>+IF(D280=consolidado!B274,consolidado!A274,"omitir")</f>
        <v>omitir</v>
      </c>
      <c r="C280" s="189" t="str">
        <f>+IF(D280=consolidado!B274,consolidado!C274,"omitir")</f>
        <v>omitir</v>
      </c>
      <c r="D280" s="189" t="str">
        <f t="shared" si="1"/>
        <v>IV°B</v>
      </c>
      <c r="E280" s="189" t="str">
        <f t="shared" si="2"/>
        <v>IV°B - omitir - omitir</v>
      </c>
      <c r="F280" s="190" t="str">
        <f>+IF(D280=consolidado!B274,consolidado!D274,"omitir")</f>
        <v>omitir</v>
      </c>
      <c r="G280" s="191" t="str">
        <f>+IF(D280=consolidado!B274,consolidado!N274,"omitir")</f>
        <v>omitir</v>
      </c>
      <c r="H280" s="192" t="str">
        <f>+IF(D280=consolidado!B274,consolidado!F274,"omitir")</f>
        <v>omitir</v>
      </c>
      <c r="I280" s="193" t="str">
        <f>+IF(D280=consolidado!B274,consolidado!G274,"omitir")</f>
        <v>omitir</v>
      </c>
      <c r="J280" s="164"/>
      <c r="K280" s="164"/>
      <c r="L280" s="164"/>
      <c r="M280" s="164"/>
      <c r="N280" s="164"/>
      <c r="O280" s="164"/>
      <c r="P280" s="164"/>
      <c r="Q280" s="164"/>
      <c r="R280" s="164"/>
      <c r="S280" s="164"/>
      <c r="T280" s="164"/>
      <c r="U280" s="164"/>
      <c r="V280" s="164"/>
      <c r="W280" s="164"/>
      <c r="X280" s="164"/>
      <c r="Y280" s="164"/>
      <c r="Z280" s="164"/>
    </row>
    <row r="281" ht="30.0" hidden="1" customHeight="1">
      <c r="A281" s="164"/>
      <c r="B281" s="188" t="str">
        <f>+IF(D281=consolidado!B275,consolidado!A275,"omitir")</f>
        <v>omitir</v>
      </c>
      <c r="C281" s="189" t="str">
        <f>+IF(D281=consolidado!B275,consolidado!C275,"omitir")</f>
        <v>omitir</v>
      </c>
      <c r="D281" s="189" t="str">
        <f t="shared" si="1"/>
        <v>IV°B</v>
      </c>
      <c r="E281" s="189" t="str">
        <f t="shared" si="2"/>
        <v>IV°B - omitir - omitir</v>
      </c>
      <c r="F281" s="190" t="str">
        <f>+IF(D281=consolidado!B275,consolidado!D275,"omitir")</f>
        <v>omitir</v>
      </c>
      <c r="G281" s="191" t="str">
        <f>+IF(D281=consolidado!B275,consolidado!N275,"omitir")</f>
        <v>omitir</v>
      </c>
      <c r="H281" s="192" t="str">
        <f>+IF(D281=consolidado!B275,consolidado!F275,"omitir")</f>
        <v>omitir</v>
      </c>
      <c r="I281" s="193" t="str">
        <f>+IF(D281=consolidado!B275,consolidado!G275,"omitir")</f>
        <v>omitir</v>
      </c>
      <c r="J281" s="164"/>
      <c r="K281" s="164"/>
      <c r="L281" s="164"/>
      <c r="M281" s="164"/>
      <c r="N281" s="164"/>
      <c r="O281" s="164"/>
      <c r="P281" s="164"/>
      <c r="Q281" s="164"/>
      <c r="R281" s="164"/>
      <c r="S281" s="164"/>
      <c r="T281" s="164"/>
      <c r="U281" s="164"/>
      <c r="V281" s="164"/>
      <c r="W281" s="164"/>
      <c r="X281" s="164"/>
      <c r="Y281" s="164"/>
      <c r="Z281" s="164"/>
    </row>
    <row r="282" ht="30.0" hidden="1" customHeight="1">
      <c r="A282" s="164"/>
      <c r="B282" s="188" t="str">
        <f>+IF(D282=consolidado!B276,consolidado!A276,"omitir")</f>
        <v>omitir</v>
      </c>
      <c r="C282" s="189" t="str">
        <f>+IF(D282=consolidado!B276,consolidado!C276,"omitir")</f>
        <v>omitir</v>
      </c>
      <c r="D282" s="189" t="str">
        <f t="shared" si="1"/>
        <v>IV°B</v>
      </c>
      <c r="E282" s="189" t="str">
        <f t="shared" si="2"/>
        <v>IV°B - omitir - omitir</v>
      </c>
      <c r="F282" s="190" t="str">
        <f>+IF(D282=consolidado!B276,consolidado!D276,"omitir")</f>
        <v>omitir</v>
      </c>
      <c r="G282" s="191" t="str">
        <f>+IF(D282=consolidado!B276,consolidado!N276,"omitir")</f>
        <v>omitir</v>
      </c>
      <c r="H282" s="192" t="str">
        <f>+IF(D282=consolidado!B276,consolidado!F276,"omitir")</f>
        <v>omitir</v>
      </c>
      <c r="I282" s="193" t="str">
        <f>+IF(D282=consolidado!B276,consolidado!G276,"omitir")</f>
        <v>omitir</v>
      </c>
      <c r="J282" s="164"/>
      <c r="K282" s="164"/>
      <c r="L282" s="164"/>
      <c r="M282" s="164"/>
      <c r="N282" s="164"/>
      <c r="O282" s="164"/>
      <c r="P282" s="164"/>
      <c r="Q282" s="164"/>
      <c r="R282" s="164"/>
      <c r="S282" s="164"/>
      <c r="T282" s="164"/>
      <c r="U282" s="164"/>
      <c r="V282" s="164"/>
      <c r="W282" s="164"/>
      <c r="X282" s="164"/>
      <c r="Y282" s="164"/>
      <c r="Z282" s="164"/>
    </row>
    <row r="283" ht="30.0" hidden="1" customHeight="1">
      <c r="A283" s="164"/>
      <c r="B283" s="188" t="str">
        <f>+IF(D283=consolidado!B277,consolidado!A277,"omitir")</f>
        <v>omitir</v>
      </c>
      <c r="C283" s="189" t="str">
        <f>+IF(D283=consolidado!B277,consolidado!C277,"omitir")</f>
        <v>omitir</v>
      </c>
      <c r="D283" s="189" t="str">
        <f t="shared" si="1"/>
        <v>IV°B</v>
      </c>
      <c r="E283" s="189" t="str">
        <f t="shared" si="2"/>
        <v>IV°B - omitir - omitir</v>
      </c>
      <c r="F283" s="190" t="str">
        <f>+IF(D283=consolidado!B277,consolidado!D277,"omitir")</f>
        <v>omitir</v>
      </c>
      <c r="G283" s="191" t="str">
        <f>+IF(D283=consolidado!B277,consolidado!N277,"omitir")</f>
        <v>omitir</v>
      </c>
      <c r="H283" s="192" t="str">
        <f>+IF(D283=consolidado!B277,consolidado!F277,"omitir")</f>
        <v>omitir</v>
      </c>
      <c r="I283" s="193" t="str">
        <f>+IF(D283=consolidado!B277,consolidado!G277,"omitir")</f>
        <v>omitir</v>
      </c>
      <c r="J283" s="164"/>
      <c r="K283" s="164"/>
      <c r="L283" s="164"/>
      <c r="M283" s="164"/>
      <c r="N283" s="164"/>
      <c r="O283" s="164"/>
      <c r="P283" s="164"/>
      <c r="Q283" s="164"/>
      <c r="R283" s="164"/>
      <c r="S283" s="164"/>
      <c r="T283" s="164"/>
      <c r="U283" s="164"/>
      <c r="V283" s="164"/>
      <c r="W283" s="164"/>
      <c r="X283" s="164"/>
      <c r="Y283" s="164"/>
      <c r="Z283" s="164"/>
    </row>
    <row r="284" ht="30.0" hidden="1" customHeight="1">
      <c r="A284" s="164"/>
      <c r="B284" s="188" t="str">
        <f>+IF(D284=consolidado!#REF!,consolidado!#REF!,"omitir")</f>
        <v>#ERROR!</v>
      </c>
      <c r="C284" s="189" t="str">
        <f>+IF(D284=consolidado!#REF!,consolidado!#REF!,"omitir")</f>
        <v>#ERROR!</v>
      </c>
      <c r="D284" s="189" t="str">
        <f t="shared" si="1"/>
        <v>IV°B</v>
      </c>
      <c r="E284" s="189" t="str">
        <f t="shared" si="2"/>
        <v>#ERROR!</v>
      </c>
      <c r="F284" s="190" t="str">
        <f>+IF(D284=consolidado!#REF!,consolidado!#REF!,"omitir")</f>
        <v>#ERROR!</v>
      </c>
      <c r="G284" s="191" t="str">
        <f>+IF(D284=consolidado!#REF!,consolidado!#REF!,"omitir")</f>
        <v>#ERROR!</v>
      </c>
      <c r="H284" s="192" t="str">
        <f>+IF(D284=consolidado!#REF!,consolidado!#REF!,"omitir")</f>
        <v>#ERROR!</v>
      </c>
      <c r="I284" s="193" t="str">
        <f>+IF(D284=consolidado!#REF!,consolidado!#REF!,"omitir")</f>
        <v>#ERROR!</v>
      </c>
      <c r="J284" s="164"/>
      <c r="K284" s="164"/>
      <c r="L284" s="164"/>
      <c r="M284" s="164"/>
      <c r="N284" s="164"/>
      <c r="O284" s="164"/>
      <c r="P284" s="164"/>
      <c r="Q284" s="164"/>
      <c r="R284" s="164"/>
      <c r="S284" s="164"/>
      <c r="T284" s="164"/>
      <c r="U284" s="164"/>
      <c r="V284" s="164"/>
      <c r="W284" s="164"/>
      <c r="X284" s="164"/>
      <c r="Y284" s="164"/>
      <c r="Z284" s="164"/>
    </row>
    <row r="285" ht="30.0" hidden="1" customHeight="1">
      <c r="A285" s="164"/>
      <c r="B285" s="188" t="str">
        <f>+IF(D285=consolidado!B278,consolidado!A278,"omitir")</f>
        <v>omitir</v>
      </c>
      <c r="C285" s="189" t="str">
        <f>+IF(D285=consolidado!B278,consolidado!C278,"omitir")</f>
        <v>omitir</v>
      </c>
      <c r="D285" s="189" t="str">
        <f t="shared" si="1"/>
        <v>IV°B</v>
      </c>
      <c r="E285" s="189" t="str">
        <f t="shared" si="2"/>
        <v>IV°B - omitir - omitir</v>
      </c>
      <c r="F285" s="190" t="str">
        <f>+IF(D285=consolidado!B278,consolidado!D278,"omitir")</f>
        <v>omitir</v>
      </c>
      <c r="G285" s="191" t="str">
        <f>+IF(D285=consolidado!B278,consolidado!N278,"omitir")</f>
        <v>omitir</v>
      </c>
      <c r="H285" s="192" t="str">
        <f>+IF(D285=consolidado!B278,consolidado!F278,"omitir")</f>
        <v>omitir</v>
      </c>
      <c r="I285" s="193" t="str">
        <f>+IF(D285=consolidado!B278,consolidado!G278,"omitir")</f>
        <v>omitir</v>
      </c>
      <c r="J285" s="164"/>
      <c r="K285" s="164"/>
      <c r="L285" s="164"/>
      <c r="M285" s="164"/>
      <c r="N285" s="164"/>
      <c r="O285" s="164"/>
      <c r="P285" s="164"/>
      <c r="Q285" s="164"/>
      <c r="R285" s="164"/>
      <c r="S285" s="164"/>
      <c r="T285" s="164"/>
      <c r="U285" s="164"/>
      <c r="V285" s="164"/>
      <c r="W285" s="164"/>
      <c r="X285" s="164"/>
      <c r="Y285" s="164"/>
      <c r="Z285" s="164"/>
    </row>
    <row r="286" ht="30.0" hidden="1" customHeight="1">
      <c r="A286" s="164"/>
      <c r="B286" s="188" t="str">
        <f>+IF(D286=consolidado!B279,consolidado!A279,"omitir")</f>
        <v>omitir</v>
      </c>
      <c r="C286" s="189" t="str">
        <f>+IF(D286=consolidado!B279,consolidado!C279,"omitir")</f>
        <v>omitir</v>
      </c>
      <c r="D286" s="189" t="str">
        <f t="shared" si="1"/>
        <v>IV°B</v>
      </c>
      <c r="E286" s="189" t="str">
        <f t="shared" si="2"/>
        <v>IV°B - omitir - omitir</v>
      </c>
      <c r="F286" s="190" t="str">
        <f>+IF(D286=consolidado!B279,consolidado!D279,"omitir")</f>
        <v>omitir</v>
      </c>
      <c r="G286" s="191" t="str">
        <f>+IF(D286=consolidado!B279,consolidado!N279,"omitir")</f>
        <v>omitir</v>
      </c>
      <c r="H286" s="192" t="str">
        <f>+IF(D286=consolidado!B279,consolidado!F279,"omitir")</f>
        <v>omitir</v>
      </c>
      <c r="I286" s="193" t="str">
        <f>+IF(D286=consolidado!B279,consolidado!G279,"omitir")</f>
        <v>omitir</v>
      </c>
      <c r="J286" s="164"/>
      <c r="K286" s="164"/>
      <c r="L286" s="164"/>
      <c r="M286" s="164"/>
      <c r="N286" s="164"/>
      <c r="O286" s="164"/>
      <c r="P286" s="164"/>
      <c r="Q286" s="164"/>
      <c r="R286" s="164"/>
      <c r="S286" s="164"/>
      <c r="T286" s="164"/>
      <c r="U286" s="164"/>
      <c r="V286" s="164"/>
      <c r="W286" s="164"/>
      <c r="X286" s="164"/>
      <c r="Y286" s="164"/>
      <c r="Z286" s="164"/>
    </row>
    <row r="287" ht="30.0" hidden="1" customHeight="1">
      <c r="A287" s="164"/>
      <c r="B287" s="188" t="str">
        <f>+IF(D287=consolidado!B280,consolidado!A280,"omitir")</f>
        <v>omitir</v>
      </c>
      <c r="C287" s="189" t="str">
        <f>+IF(D287=consolidado!B280,consolidado!C280,"omitir")</f>
        <v>omitir</v>
      </c>
      <c r="D287" s="189" t="str">
        <f t="shared" si="1"/>
        <v>IV°B</v>
      </c>
      <c r="E287" s="189" t="str">
        <f t="shared" si="2"/>
        <v>IV°B - omitir - omitir</v>
      </c>
      <c r="F287" s="190" t="str">
        <f>+IF(D287=consolidado!B280,consolidado!D280,"omitir")</f>
        <v>omitir</v>
      </c>
      <c r="G287" s="191" t="str">
        <f>+IF(D287=consolidado!B280,consolidado!N280,"omitir")</f>
        <v>omitir</v>
      </c>
      <c r="H287" s="192" t="str">
        <f>+IF(D287=consolidado!B280,consolidado!F280,"omitir")</f>
        <v>omitir</v>
      </c>
      <c r="I287" s="193" t="str">
        <f>+IF(D287=consolidado!B280,consolidado!G280,"omitir")</f>
        <v>omitir</v>
      </c>
      <c r="J287" s="164"/>
      <c r="K287" s="164"/>
      <c r="L287" s="164"/>
      <c r="M287" s="164"/>
      <c r="N287" s="164"/>
      <c r="O287" s="164"/>
      <c r="P287" s="164"/>
      <c r="Q287" s="164"/>
      <c r="R287" s="164"/>
      <c r="S287" s="164"/>
      <c r="T287" s="164"/>
      <c r="U287" s="164"/>
      <c r="V287" s="164"/>
      <c r="W287" s="164"/>
      <c r="X287" s="164"/>
      <c r="Y287" s="164"/>
      <c r="Z287" s="164"/>
    </row>
    <row r="288" ht="30.0" hidden="1" customHeight="1">
      <c r="A288" s="164"/>
      <c r="B288" s="188" t="str">
        <f>+IF(D288=consolidado!B281,consolidado!A281,"omitir")</f>
        <v>omitir</v>
      </c>
      <c r="C288" s="189" t="str">
        <f>+IF(D288=consolidado!B281,consolidado!C281,"omitir")</f>
        <v>omitir</v>
      </c>
      <c r="D288" s="189" t="str">
        <f t="shared" si="1"/>
        <v>IV°B</v>
      </c>
      <c r="E288" s="189" t="str">
        <f t="shared" si="2"/>
        <v>IV°B - omitir - omitir</v>
      </c>
      <c r="F288" s="190" t="str">
        <f>+IF(D288=consolidado!B281,consolidado!D281,"omitir")</f>
        <v>omitir</v>
      </c>
      <c r="G288" s="191" t="str">
        <f>+IF(D288=consolidado!B281,consolidado!N281,"omitir")</f>
        <v>omitir</v>
      </c>
      <c r="H288" s="192" t="str">
        <f>+IF(D288=consolidado!B281,consolidado!F281,"omitir")</f>
        <v>omitir</v>
      </c>
      <c r="I288" s="193" t="str">
        <f>+IF(D288=consolidado!B281,consolidado!G281,"omitir")</f>
        <v>omitir</v>
      </c>
      <c r="J288" s="164"/>
      <c r="K288" s="164"/>
      <c r="L288" s="164"/>
      <c r="M288" s="164"/>
      <c r="N288" s="164"/>
      <c r="O288" s="164"/>
      <c r="P288" s="164"/>
      <c r="Q288" s="164"/>
      <c r="R288" s="164"/>
      <c r="S288" s="164"/>
      <c r="T288" s="164"/>
      <c r="U288" s="164"/>
      <c r="V288" s="164"/>
      <c r="W288" s="164"/>
      <c r="X288" s="164"/>
      <c r="Y288" s="164"/>
      <c r="Z288" s="164"/>
    </row>
    <row r="289" ht="30.0" hidden="1" customHeight="1">
      <c r="A289" s="164"/>
      <c r="B289" s="188" t="str">
        <f>+IF(D289=consolidado!B282,consolidado!A282,"omitir")</f>
        <v>omitir</v>
      </c>
      <c r="C289" s="189" t="str">
        <f>+IF(D289=consolidado!B282,consolidado!C282,"omitir")</f>
        <v>omitir</v>
      </c>
      <c r="D289" s="189" t="str">
        <f t="shared" si="1"/>
        <v>IV°B</v>
      </c>
      <c r="E289" s="189" t="str">
        <f t="shared" si="2"/>
        <v>IV°B - omitir - omitir</v>
      </c>
      <c r="F289" s="190" t="str">
        <f>+IF(D289=consolidado!B282,consolidado!D282,"omitir")</f>
        <v>omitir</v>
      </c>
      <c r="G289" s="191" t="str">
        <f>+IF(D289=consolidado!B282,consolidado!N282,"omitir")</f>
        <v>omitir</v>
      </c>
      <c r="H289" s="192" t="str">
        <f>+IF(D289=consolidado!B282,consolidado!F282,"omitir")</f>
        <v>omitir</v>
      </c>
      <c r="I289" s="193" t="str">
        <f>+IF(D289=consolidado!B282,consolidado!G282,"omitir")</f>
        <v>omitir</v>
      </c>
      <c r="J289" s="164"/>
      <c r="K289" s="164"/>
      <c r="L289" s="164"/>
      <c r="M289" s="164"/>
      <c r="N289" s="164"/>
      <c r="O289" s="164"/>
      <c r="P289" s="164"/>
      <c r="Q289" s="164"/>
      <c r="R289" s="164"/>
      <c r="S289" s="164"/>
      <c r="T289" s="164"/>
      <c r="U289" s="164"/>
      <c r="V289" s="164"/>
      <c r="W289" s="164"/>
      <c r="X289" s="164"/>
      <c r="Y289" s="164"/>
      <c r="Z289" s="164"/>
    </row>
    <row r="290" ht="30.0" hidden="1" customHeight="1">
      <c r="A290" s="164"/>
      <c r="B290" s="188" t="str">
        <f>+IF(D290=consolidado!B283,consolidado!A283,"omitir")</f>
        <v>omitir</v>
      </c>
      <c r="C290" s="189" t="str">
        <f>+IF(D290=consolidado!B283,consolidado!C283,"omitir")</f>
        <v>omitir</v>
      </c>
      <c r="D290" s="189" t="str">
        <f t="shared" si="1"/>
        <v>IV°B</v>
      </c>
      <c r="E290" s="189" t="str">
        <f t="shared" si="2"/>
        <v>IV°B - omitir - omitir</v>
      </c>
      <c r="F290" s="190" t="str">
        <f>+IF(D290=consolidado!B283,consolidado!D283,"omitir")</f>
        <v>omitir</v>
      </c>
      <c r="G290" s="191" t="str">
        <f>+IF(D290=consolidado!B283,consolidado!N283,"omitir")</f>
        <v>omitir</v>
      </c>
      <c r="H290" s="192" t="str">
        <f>+IF(D290=consolidado!B283,consolidado!F283,"omitir")</f>
        <v>omitir</v>
      </c>
      <c r="I290" s="193" t="str">
        <f>+IF(D290=consolidado!B283,consolidado!G283,"omitir")</f>
        <v>omitir</v>
      </c>
      <c r="J290" s="164"/>
      <c r="K290" s="164"/>
      <c r="L290" s="164"/>
      <c r="M290" s="164"/>
      <c r="N290" s="164"/>
      <c r="O290" s="164"/>
      <c r="P290" s="164"/>
      <c r="Q290" s="164"/>
      <c r="R290" s="164"/>
      <c r="S290" s="164"/>
      <c r="T290" s="164"/>
      <c r="U290" s="164"/>
      <c r="V290" s="164"/>
      <c r="W290" s="164"/>
      <c r="X290" s="164"/>
      <c r="Y290" s="164"/>
      <c r="Z290" s="164"/>
    </row>
    <row r="291" ht="30.0" hidden="1" customHeight="1">
      <c r="A291" s="164"/>
      <c r="B291" s="188" t="str">
        <f>+IF(D291=consolidado!B284,consolidado!A284,"omitir")</f>
        <v>omitir</v>
      </c>
      <c r="C291" s="189" t="str">
        <f>+IF(D291=consolidado!B284,consolidado!C284,"omitir")</f>
        <v>omitir</v>
      </c>
      <c r="D291" s="189" t="str">
        <f t="shared" si="1"/>
        <v>IV°B</v>
      </c>
      <c r="E291" s="189" t="str">
        <f t="shared" si="2"/>
        <v>IV°B - omitir - omitir</v>
      </c>
      <c r="F291" s="190" t="str">
        <f>+IF(D291=consolidado!B284,consolidado!D284,"omitir")</f>
        <v>omitir</v>
      </c>
      <c r="G291" s="191" t="str">
        <f>+IF(D291=consolidado!B284,consolidado!N284,"omitir")</f>
        <v>omitir</v>
      </c>
      <c r="H291" s="192" t="str">
        <f>+IF(D291=consolidado!B284,consolidado!F284,"omitir")</f>
        <v>omitir</v>
      </c>
      <c r="I291" s="193" t="str">
        <f>+IF(D291=consolidado!B284,consolidado!G284,"omitir")</f>
        <v>omitir</v>
      </c>
      <c r="J291" s="164"/>
      <c r="K291" s="164"/>
      <c r="L291" s="164"/>
      <c r="M291" s="164"/>
      <c r="N291" s="164"/>
      <c r="O291" s="164"/>
      <c r="P291" s="164"/>
      <c r="Q291" s="164"/>
      <c r="R291" s="164"/>
      <c r="S291" s="164"/>
      <c r="T291" s="164"/>
      <c r="U291" s="164"/>
      <c r="V291" s="164"/>
      <c r="W291" s="164"/>
      <c r="X291" s="164"/>
      <c r="Y291" s="164"/>
      <c r="Z291" s="164"/>
    </row>
    <row r="292" ht="30.0" hidden="1" customHeight="1">
      <c r="A292" s="164"/>
      <c r="B292" s="188" t="str">
        <f>+IF(D292=consolidado!B285,consolidado!A285,"omitir")</f>
        <v>omitir</v>
      </c>
      <c r="C292" s="189" t="str">
        <f>+IF(D292=consolidado!B285,consolidado!C285,"omitir")</f>
        <v>omitir</v>
      </c>
      <c r="D292" s="189" t="str">
        <f t="shared" si="1"/>
        <v>IV°B</v>
      </c>
      <c r="E292" s="189" t="str">
        <f t="shared" si="2"/>
        <v>IV°B - omitir - omitir</v>
      </c>
      <c r="F292" s="190" t="str">
        <f>+IF(D292=consolidado!B285,consolidado!D285,"omitir")</f>
        <v>omitir</v>
      </c>
      <c r="G292" s="191" t="str">
        <f>+IF(D292=consolidado!B285,consolidado!N285,"omitir")</f>
        <v>omitir</v>
      </c>
      <c r="H292" s="192" t="str">
        <f>+IF(D292=consolidado!B285,consolidado!F285,"omitir")</f>
        <v>omitir</v>
      </c>
      <c r="I292" s="193" t="str">
        <f>+IF(D292=consolidado!B285,consolidado!G285,"omitir")</f>
        <v>omitir</v>
      </c>
      <c r="J292" s="164"/>
      <c r="K292" s="164"/>
      <c r="L292" s="164"/>
      <c r="M292" s="164"/>
      <c r="N292" s="164"/>
      <c r="O292" s="164"/>
      <c r="P292" s="164"/>
      <c r="Q292" s="164"/>
      <c r="R292" s="164"/>
      <c r="S292" s="164"/>
      <c r="T292" s="164"/>
      <c r="U292" s="164"/>
      <c r="V292" s="164"/>
      <c r="W292" s="164"/>
      <c r="X292" s="164"/>
      <c r="Y292" s="164"/>
      <c r="Z292" s="164"/>
    </row>
    <row r="293" ht="30.0" hidden="1" customHeight="1">
      <c r="A293" s="164"/>
      <c r="B293" s="188" t="str">
        <f>+IF(D293=consolidado!B286,consolidado!A286,"omitir")</f>
        <v>omitir</v>
      </c>
      <c r="C293" s="189" t="str">
        <f>+IF(D293=consolidado!B286,consolidado!C286,"omitir")</f>
        <v>omitir</v>
      </c>
      <c r="D293" s="189" t="str">
        <f t="shared" si="1"/>
        <v>IV°B</v>
      </c>
      <c r="E293" s="189" t="str">
        <f t="shared" si="2"/>
        <v>IV°B - omitir - omitir</v>
      </c>
      <c r="F293" s="190" t="str">
        <f>+IF(D293=consolidado!B286,consolidado!D286,"omitir")</f>
        <v>omitir</v>
      </c>
      <c r="G293" s="191" t="str">
        <f>+IF(D293=consolidado!B286,consolidado!N286,"omitir")</f>
        <v>omitir</v>
      </c>
      <c r="H293" s="192" t="str">
        <f>+IF(D293=consolidado!B286,consolidado!F286,"omitir")</f>
        <v>omitir</v>
      </c>
      <c r="I293" s="193" t="str">
        <f>+IF(D293=consolidado!B286,consolidado!G286,"omitir")</f>
        <v>omitir</v>
      </c>
      <c r="J293" s="164"/>
      <c r="K293" s="164"/>
      <c r="L293" s="164"/>
      <c r="M293" s="164"/>
      <c r="N293" s="164"/>
      <c r="O293" s="164"/>
      <c r="P293" s="164"/>
      <c r="Q293" s="164"/>
      <c r="R293" s="164"/>
      <c r="S293" s="164"/>
      <c r="T293" s="164"/>
      <c r="U293" s="164"/>
      <c r="V293" s="164"/>
      <c r="W293" s="164"/>
      <c r="X293" s="164"/>
      <c r="Y293" s="164"/>
      <c r="Z293" s="164"/>
    </row>
    <row r="294" ht="30.0" hidden="1" customHeight="1">
      <c r="A294" s="164"/>
      <c r="B294" s="188" t="str">
        <f>+IF(D294=consolidado!B287,consolidado!A287,"omitir")</f>
        <v>omitir</v>
      </c>
      <c r="C294" s="189" t="str">
        <f>+IF(D294=consolidado!B287,consolidado!C287,"omitir")</f>
        <v>omitir</v>
      </c>
      <c r="D294" s="189" t="str">
        <f t="shared" si="1"/>
        <v>IV°B</v>
      </c>
      <c r="E294" s="189" t="str">
        <f t="shared" si="2"/>
        <v>IV°B - omitir - omitir</v>
      </c>
      <c r="F294" s="190" t="str">
        <f>+IF(D294=consolidado!B287,consolidado!D287,"omitir")</f>
        <v>omitir</v>
      </c>
      <c r="G294" s="191" t="str">
        <f>+IF(D294=consolidado!B287,consolidado!N287,"omitir")</f>
        <v>omitir</v>
      </c>
      <c r="H294" s="192" t="str">
        <f>+IF(D294=consolidado!B287,consolidado!F287,"omitir")</f>
        <v>omitir</v>
      </c>
      <c r="I294" s="193" t="str">
        <f>+IF(D294=consolidado!B287,consolidado!G287,"omitir")</f>
        <v>omitir</v>
      </c>
      <c r="J294" s="164"/>
      <c r="K294" s="164"/>
      <c r="L294" s="164"/>
      <c r="M294" s="164"/>
      <c r="N294" s="164"/>
      <c r="O294" s="164"/>
      <c r="P294" s="164"/>
      <c r="Q294" s="164"/>
      <c r="R294" s="164"/>
      <c r="S294" s="164"/>
      <c r="T294" s="164"/>
      <c r="U294" s="164"/>
      <c r="V294" s="164"/>
      <c r="W294" s="164"/>
      <c r="X294" s="164"/>
      <c r="Y294" s="164"/>
      <c r="Z294" s="164"/>
    </row>
    <row r="295" ht="30.0" hidden="1" customHeight="1">
      <c r="A295" s="164"/>
      <c r="B295" s="188" t="str">
        <f>+IF(D295=consolidado!B288,consolidado!A288,"omitir")</f>
        <v>omitir</v>
      </c>
      <c r="C295" s="189" t="str">
        <f>+IF(D295=consolidado!B288,consolidado!C288,"omitir")</f>
        <v>omitir</v>
      </c>
      <c r="D295" s="189" t="str">
        <f t="shared" si="1"/>
        <v>IV°B</v>
      </c>
      <c r="E295" s="189" t="str">
        <f t="shared" si="2"/>
        <v>IV°B - omitir - omitir</v>
      </c>
      <c r="F295" s="190" t="str">
        <f>+IF(D295=consolidado!B288,consolidado!D288,"omitir")</f>
        <v>omitir</v>
      </c>
      <c r="G295" s="191" t="str">
        <f>+IF(D295=consolidado!B288,consolidado!N288,"omitir")</f>
        <v>omitir</v>
      </c>
      <c r="H295" s="192" t="str">
        <f>+IF(D295=consolidado!B288,consolidado!F288,"omitir")</f>
        <v>omitir</v>
      </c>
      <c r="I295" s="193" t="str">
        <f>+IF(D295=consolidado!B288,consolidado!G288,"omitir")</f>
        <v>omitir</v>
      </c>
      <c r="J295" s="164"/>
      <c r="K295" s="164"/>
      <c r="L295" s="164"/>
      <c r="M295" s="164"/>
      <c r="N295" s="164"/>
      <c r="O295" s="164"/>
      <c r="P295" s="164"/>
      <c r="Q295" s="164"/>
      <c r="R295" s="164"/>
      <c r="S295" s="164"/>
      <c r="T295" s="164"/>
      <c r="U295" s="164"/>
      <c r="V295" s="164"/>
      <c r="W295" s="164"/>
      <c r="X295" s="164"/>
      <c r="Y295" s="164"/>
      <c r="Z295" s="164"/>
    </row>
    <row r="296" ht="30.0" hidden="1" customHeight="1">
      <c r="A296" s="164"/>
      <c r="B296" s="188" t="str">
        <f>+IF(D296=consolidado!B289,consolidado!A289,"omitir")</f>
        <v>omitir</v>
      </c>
      <c r="C296" s="189" t="str">
        <f>+IF(D296=consolidado!B289,consolidado!C289,"omitir")</f>
        <v>omitir</v>
      </c>
      <c r="D296" s="189" t="str">
        <f t="shared" si="1"/>
        <v>IV°B</v>
      </c>
      <c r="E296" s="189" t="str">
        <f t="shared" si="2"/>
        <v>IV°B - omitir - omitir</v>
      </c>
      <c r="F296" s="190" t="str">
        <f>+IF(D296=consolidado!B289,consolidado!D289,"omitir")</f>
        <v>omitir</v>
      </c>
      <c r="G296" s="191" t="str">
        <f>+IF(D296=consolidado!B289,consolidado!N289,"omitir")</f>
        <v>omitir</v>
      </c>
      <c r="H296" s="192" t="str">
        <f>+IF(D296=consolidado!B289,consolidado!F289,"omitir")</f>
        <v>omitir</v>
      </c>
      <c r="I296" s="193" t="str">
        <f>+IF(D296=consolidado!B289,consolidado!G289,"omitir")</f>
        <v>omitir</v>
      </c>
      <c r="J296" s="164"/>
      <c r="K296" s="164"/>
      <c r="L296" s="164"/>
      <c r="M296" s="164"/>
      <c r="N296" s="164"/>
      <c r="O296" s="164"/>
      <c r="P296" s="164"/>
      <c r="Q296" s="164"/>
      <c r="R296" s="164"/>
      <c r="S296" s="164"/>
      <c r="T296" s="164"/>
      <c r="U296" s="164"/>
      <c r="V296" s="164"/>
      <c r="W296" s="164"/>
      <c r="X296" s="164"/>
      <c r="Y296" s="164"/>
      <c r="Z296" s="164"/>
    </row>
    <row r="297" ht="30.0" hidden="1" customHeight="1">
      <c r="A297" s="164"/>
      <c r="B297" s="188" t="str">
        <f>+IF(D297=consolidado!B290,consolidado!A290,"omitir")</f>
        <v>omitir</v>
      </c>
      <c r="C297" s="189" t="str">
        <f>+IF(D297=consolidado!B290,consolidado!C290,"omitir")</f>
        <v>omitir</v>
      </c>
      <c r="D297" s="189" t="str">
        <f t="shared" si="1"/>
        <v>IV°B</v>
      </c>
      <c r="E297" s="189" t="str">
        <f t="shared" si="2"/>
        <v>IV°B - omitir - omitir</v>
      </c>
      <c r="F297" s="190" t="str">
        <f>+IF(D297=consolidado!B290,consolidado!D290,"omitir")</f>
        <v>omitir</v>
      </c>
      <c r="G297" s="191" t="str">
        <f>+IF(D297=consolidado!B290,consolidado!N290,"omitir")</f>
        <v>omitir</v>
      </c>
      <c r="H297" s="192" t="str">
        <f>+IF(D297=consolidado!B290,consolidado!F290,"omitir")</f>
        <v>omitir</v>
      </c>
      <c r="I297" s="193" t="str">
        <f>+IF(D297=consolidado!B290,consolidado!G290,"omitir")</f>
        <v>omitir</v>
      </c>
      <c r="J297" s="164"/>
      <c r="K297" s="164"/>
      <c r="L297" s="164"/>
      <c r="M297" s="164"/>
      <c r="N297" s="164"/>
      <c r="O297" s="164"/>
      <c r="P297" s="164"/>
      <c r="Q297" s="164"/>
      <c r="R297" s="164"/>
      <c r="S297" s="164"/>
      <c r="T297" s="164"/>
      <c r="U297" s="164"/>
      <c r="V297" s="164"/>
      <c r="W297" s="164"/>
      <c r="X297" s="164"/>
      <c r="Y297" s="164"/>
      <c r="Z297" s="164"/>
    </row>
    <row r="298" ht="30.0" hidden="1" customHeight="1">
      <c r="A298" s="164"/>
      <c r="B298" s="188" t="str">
        <f>+IF(D298=consolidado!B291,consolidado!A291,"omitir")</f>
        <v>omitir</v>
      </c>
      <c r="C298" s="189" t="str">
        <f>+IF(D298=consolidado!B291,consolidado!C291,"omitir")</f>
        <v>omitir</v>
      </c>
      <c r="D298" s="189" t="str">
        <f t="shared" si="1"/>
        <v>IV°B</v>
      </c>
      <c r="E298" s="189" t="str">
        <f t="shared" si="2"/>
        <v>IV°B - omitir - omitir</v>
      </c>
      <c r="F298" s="190" t="str">
        <f>+IF(D298=consolidado!B291,consolidado!D291,"omitir")</f>
        <v>omitir</v>
      </c>
      <c r="G298" s="191" t="str">
        <f>+IF(D298=consolidado!B291,consolidado!N291,"omitir")</f>
        <v>omitir</v>
      </c>
      <c r="H298" s="192" t="str">
        <f>+IF(D298=consolidado!B291,consolidado!F291,"omitir")</f>
        <v>omitir</v>
      </c>
      <c r="I298" s="193" t="str">
        <f>+IF(D298=consolidado!B291,consolidado!G291,"omitir")</f>
        <v>omitir</v>
      </c>
      <c r="J298" s="164"/>
      <c r="K298" s="164"/>
      <c r="L298" s="164"/>
      <c r="M298" s="164"/>
      <c r="N298" s="164"/>
      <c r="O298" s="164"/>
      <c r="P298" s="164"/>
      <c r="Q298" s="164"/>
      <c r="R298" s="164"/>
      <c r="S298" s="164"/>
      <c r="T298" s="164"/>
      <c r="U298" s="164"/>
      <c r="V298" s="164"/>
      <c r="W298" s="164"/>
      <c r="X298" s="164"/>
      <c r="Y298" s="164"/>
      <c r="Z298" s="164"/>
    </row>
    <row r="299" ht="30.0" hidden="1" customHeight="1">
      <c r="A299" s="164"/>
      <c r="B299" s="188" t="str">
        <f>+IF(D299=consolidado!B292,consolidado!A292,"omitir")</f>
        <v>omitir</v>
      </c>
      <c r="C299" s="189" t="str">
        <f>+IF(D299=consolidado!B292,consolidado!C292,"omitir")</f>
        <v>omitir</v>
      </c>
      <c r="D299" s="189" t="str">
        <f t="shared" si="1"/>
        <v>IV°B</v>
      </c>
      <c r="E299" s="189" t="str">
        <f t="shared" si="2"/>
        <v>IV°B - omitir - omitir</v>
      </c>
      <c r="F299" s="190" t="str">
        <f>+IF(D299=consolidado!B292,consolidado!D292,"omitir")</f>
        <v>omitir</v>
      </c>
      <c r="G299" s="191" t="str">
        <f>+IF(D299=consolidado!B292,consolidado!N292,"omitir")</f>
        <v>omitir</v>
      </c>
      <c r="H299" s="192" t="str">
        <f>+IF(D299=consolidado!B292,consolidado!F292,"omitir")</f>
        <v>omitir</v>
      </c>
      <c r="I299" s="193" t="str">
        <f>+IF(D299=consolidado!B292,consolidado!G292,"omitir")</f>
        <v>omitir</v>
      </c>
      <c r="J299" s="164"/>
      <c r="K299" s="164"/>
      <c r="L299" s="164"/>
      <c r="M299" s="164"/>
      <c r="N299" s="164"/>
      <c r="O299" s="164"/>
      <c r="P299" s="164"/>
      <c r="Q299" s="164"/>
      <c r="R299" s="164"/>
      <c r="S299" s="164"/>
      <c r="T299" s="164"/>
      <c r="U299" s="164"/>
      <c r="V299" s="164"/>
      <c r="W299" s="164"/>
      <c r="X299" s="164"/>
      <c r="Y299" s="164"/>
      <c r="Z299" s="164"/>
    </row>
    <row r="300" ht="30.0" hidden="1" customHeight="1">
      <c r="A300" s="164"/>
      <c r="B300" s="188" t="str">
        <f>+IF(D300=consolidado!B293,consolidado!A293,"omitir")</f>
        <v>omitir</v>
      </c>
      <c r="C300" s="189" t="str">
        <f>+IF(D300=consolidado!B293,consolidado!C293,"omitir")</f>
        <v>omitir</v>
      </c>
      <c r="D300" s="189" t="str">
        <f t="shared" si="1"/>
        <v>IV°B</v>
      </c>
      <c r="E300" s="189" t="str">
        <f t="shared" si="2"/>
        <v>IV°B - omitir - omitir</v>
      </c>
      <c r="F300" s="190" t="str">
        <f>+IF(D300=consolidado!B293,consolidado!D293,"omitir")</f>
        <v>omitir</v>
      </c>
      <c r="G300" s="191" t="str">
        <f>+IF(D300=consolidado!B293,consolidado!N293,"omitir")</f>
        <v>omitir</v>
      </c>
      <c r="H300" s="192" t="str">
        <f>+IF(D300=consolidado!B293,consolidado!F293,"omitir")</f>
        <v>omitir</v>
      </c>
      <c r="I300" s="193" t="str">
        <f>+IF(D300=consolidado!B293,consolidado!G293,"omitir")</f>
        <v>omitir</v>
      </c>
      <c r="J300" s="164"/>
      <c r="K300" s="164"/>
      <c r="L300" s="164"/>
      <c r="M300" s="164"/>
      <c r="N300" s="164"/>
      <c r="O300" s="164"/>
      <c r="P300" s="164"/>
      <c r="Q300" s="164"/>
      <c r="R300" s="164"/>
      <c r="S300" s="164"/>
      <c r="T300" s="164"/>
      <c r="U300" s="164"/>
      <c r="V300" s="164"/>
      <c r="W300" s="164"/>
      <c r="X300" s="164"/>
      <c r="Y300" s="164"/>
      <c r="Z300" s="164"/>
    </row>
    <row r="301" ht="30.0" hidden="1" customHeight="1">
      <c r="A301" s="164"/>
      <c r="B301" s="188" t="str">
        <f>+IF(D301=consolidado!B294,consolidado!A294,"omitir")</f>
        <v>omitir</v>
      </c>
      <c r="C301" s="189" t="str">
        <f>+IF(D301=consolidado!B294,consolidado!C294,"omitir")</f>
        <v>omitir</v>
      </c>
      <c r="D301" s="189" t="str">
        <f t="shared" si="1"/>
        <v>IV°B</v>
      </c>
      <c r="E301" s="189" t="str">
        <f t="shared" si="2"/>
        <v>IV°B - omitir - omitir</v>
      </c>
      <c r="F301" s="190" t="str">
        <f>+IF(D301=consolidado!B294,consolidado!D294,"omitir")</f>
        <v>omitir</v>
      </c>
      <c r="G301" s="191" t="str">
        <f>+IF(D301=consolidado!B294,consolidado!N294,"omitir")</f>
        <v>omitir</v>
      </c>
      <c r="H301" s="192" t="str">
        <f>+IF(D301=consolidado!B294,consolidado!F294,"omitir")</f>
        <v>omitir</v>
      </c>
      <c r="I301" s="193" t="str">
        <f>+IF(D301=consolidado!B294,consolidado!G294,"omitir")</f>
        <v>omitir</v>
      </c>
      <c r="J301" s="164"/>
      <c r="K301" s="164"/>
      <c r="L301" s="164"/>
      <c r="M301" s="164"/>
      <c r="N301" s="164"/>
      <c r="O301" s="164"/>
      <c r="P301" s="164"/>
      <c r="Q301" s="164"/>
      <c r="R301" s="164"/>
      <c r="S301" s="164"/>
      <c r="T301" s="164"/>
      <c r="U301" s="164"/>
      <c r="V301" s="164"/>
      <c r="W301" s="164"/>
      <c r="X301" s="164"/>
      <c r="Y301" s="164"/>
      <c r="Z301" s="164"/>
    </row>
    <row r="302" ht="30.0" hidden="1" customHeight="1">
      <c r="A302" s="164"/>
      <c r="B302" s="188" t="str">
        <f>+IF(D302=consolidado!B296,consolidado!A296,"omitir")</f>
        <v>omitir</v>
      </c>
      <c r="C302" s="189" t="str">
        <f>+IF(D302=consolidado!B296,consolidado!C296,"omitir")</f>
        <v>omitir</v>
      </c>
      <c r="D302" s="189" t="str">
        <f t="shared" si="1"/>
        <v>IV°B</v>
      </c>
      <c r="E302" s="189" t="str">
        <f t="shared" si="2"/>
        <v>IV°B - omitir - omitir</v>
      </c>
      <c r="F302" s="190" t="str">
        <f>+IF(D302=consolidado!B296,consolidado!D296,"omitir")</f>
        <v>omitir</v>
      </c>
      <c r="G302" s="191" t="str">
        <f>+IF(D302=consolidado!B296,consolidado!N296,"omitir")</f>
        <v>omitir</v>
      </c>
      <c r="H302" s="192" t="str">
        <f>+IF(D302=consolidado!B296,consolidado!F296,"omitir")</f>
        <v>omitir</v>
      </c>
      <c r="I302" s="193" t="str">
        <f>+IF(D302=consolidado!B296,consolidado!G296,"omitir")</f>
        <v>omitir</v>
      </c>
      <c r="J302" s="164"/>
      <c r="K302" s="164"/>
      <c r="L302" s="164"/>
      <c r="M302" s="164"/>
      <c r="N302" s="164"/>
      <c r="O302" s="164"/>
      <c r="P302" s="164"/>
      <c r="Q302" s="164"/>
      <c r="R302" s="164"/>
      <c r="S302" s="164"/>
      <c r="T302" s="164"/>
      <c r="U302" s="164"/>
      <c r="V302" s="164"/>
      <c r="W302" s="164"/>
      <c r="X302" s="164"/>
      <c r="Y302" s="164"/>
      <c r="Z302" s="164"/>
    </row>
    <row r="303" ht="30.0" hidden="1" customHeight="1">
      <c r="A303" s="164"/>
      <c r="B303" s="188" t="str">
        <f>+IF(D303=consolidado!B297,consolidado!A297,"omitir")</f>
        <v>omitir</v>
      </c>
      <c r="C303" s="189" t="str">
        <f>+IF(D303=consolidado!B297,consolidado!C297,"omitir")</f>
        <v>omitir</v>
      </c>
      <c r="D303" s="189" t="str">
        <f t="shared" si="1"/>
        <v>IV°B</v>
      </c>
      <c r="E303" s="189" t="str">
        <f t="shared" si="2"/>
        <v>IV°B - omitir - omitir</v>
      </c>
      <c r="F303" s="190" t="str">
        <f>+IF(D303=consolidado!B297,consolidado!D297,"omitir")</f>
        <v>omitir</v>
      </c>
      <c r="G303" s="191" t="str">
        <f>+IF(D303=consolidado!B297,consolidado!N297,"omitir")</f>
        <v>omitir</v>
      </c>
      <c r="H303" s="192" t="str">
        <f>+IF(D303=consolidado!B297,consolidado!F297,"omitir")</f>
        <v>omitir</v>
      </c>
      <c r="I303" s="193" t="str">
        <f>+IF(D303=consolidado!B297,consolidado!G297,"omitir")</f>
        <v>omitir</v>
      </c>
      <c r="J303" s="164"/>
      <c r="K303" s="164"/>
      <c r="L303" s="164"/>
      <c r="M303" s="164"/>
      <c r="N303" s="164"/>
      <c r="O303" s="164"/>
      <c r="P303" s="164"/>
      <c r="Q303" s="164"/>
      <c r="R303" s="164"/>
      <c r="S303" s="164"/>
      <c r="T303" s="164"/>
      <c r="U303" s="164"/>
      <c r="V303" s="164"/>
      <c r="W303" s="164"/>
      <c r="X303" s="164"/>
      <c r="Y303" s="164"/>
      <c r="Z303" s="164"/>
    </row>
    <row r="304" ht="30.0" hidden="1" customHeight="1">
      <c r="A304" s="164"/>
      <c r="B304" s="188" t="str">
        <f>+IF(D304=consolidado!B298,consolidado!A298,"omitir")</f>
        <v>omitir</v>
      </c>
      <c r="C304" s="189" t="str">
        <f>+IF(D304=consolidado!B298,consolidado!C298,"omitir")</f>
        <v>omitir</v>
      </c>
      <c r="D304" s="189" t="str">
        <f t="shared" si="1"/>
        <v>IV°B</v>
      </c>
      <c r="E304" s="189" t="str">
        <f t="shared" si="2"/>
        <v>IV°B - omitir - omitir</v>
      </c>
      <c r="F304" s="190" t="str">
        <f>+IF(D304=consolidado!B298,consolidado!D298,"omitir")</f>
        <v>omitir</v>
      </c>
      <c r="G304" s="191" t="str">
        <f>+IF(D304=consolidado!B298,consolidado!N298,"omitir")</f>
        <v>omitir</v>
      </c>
      <c r="H304" s="192" t="str">
        <f>+IF(D304=consolidado!B298,consolidado!F298,"omitir")</f>
        <v>omitir</v>
      </c>
      <c r="I304" s="193" t="str">
        <f>+IF(D304=consolidado!B298,consolidado!G298,"omitir")</f>
        <v>omitir</v>
      </c>
      <c r="J304" s="164"/>
      <c r="K304" s="164"/>
      <c r="L304" s="164"/>
      <c r="M304" s="164"/>
      <c r="N304" s="164"/>
      <c r="O304" s="164"/>
      <c r="P304" s="164"/>
      <c r="Q304" s="164"/>
      <c r="R304" s="164"/>
      <c r="S304" s="164"/>
      <c r="T304" s="164"/>
      <c r="U304" s="164"/>
      <c r="V304" s="164"/>
      <c r="W304" s="164"/>
      <c r="X304" s="164"/>
      <c r="Y304" s="164"/>
      <c r="Z304" s="164"/>
    </row>
    <row r="305" ht="30.0" hidden="1" customHeight="1">
      <c r="A305" s="164"/>
      <c r="B305" s="188" t="str">
        <f>+IF(D305=consolidado!B299,consolidado!A299,"omitir")</f>
        <v>omitir</v>
      </c>
      <c r="C305" s="189" t="str">
        <f>+IF(D305=consolidado!B299,consolidado!C299,"omitir")</f>
        <v>omitir</v>
      </c>
      <c r="D305" s="189" t="str">
        <f t="shared" si="1"/>
        <v>IV°B</v>
      </c>
      <c r="E305" s="189" t="str">
        <f t="shared" si="2"/>
        <v>IV°B - omitir - omitir</v>
      </c>
      <c r="F305" s="190" t="str">
        <f>+IF(D305=consolidado!B299,consolidado!D299,"omitir")</f>
        <v>omitir</v>
      </c>
      <c r="G305" s="191" t="str">
        <f>+IF(D305=consolidado!B299,consolidado!N299,"omitir")</f>
        <v>omitir</v>
      </c>
      <c r="H305" s="192" t="str">
        <f>+IF(D305=consolidado!B299,consolidado!F299,"omitir")</f>
        <v>omitir</v>
      </c>
      <c r="I305" s="193" t="str">
        <f>+IF(D305=consolidado!B299,consolidado!G299,"omitir")</f>
        <v>omitir</v>
      </c>
      <c r="J305" s="164"/>
      <c r="K305" s="164"/>
      <c r="L305" s="164"/>
      <c r="M305" s="164"/>
      <c r="N305" s="164"/>
      <c r="O305" s="164"/>
      <c r="P305" s="164"/>
      <c r="Q305" s="164"/>
      <c r="R305" s="164"/>
      <c r="S305" s="164"/>
      <c r="T305" s="164"/>
      <c r="U305" s="164"/>
      <c r="V305" s="164"/>
      <c r="W305" s="164"/>
      <c r="X305" s="164"/>
      <c r="Y305" s="164"/>
      <c r="Z305" s="164"/>
    </row>
    <row r="306" ht="30.0" hidden="1" customHeight="1">
      <c r="A306" s="164"/>
      <c r="B306" s="188" t="str">
        <f>+IF(D306=consolidado!B300,consolidado!A300,"omitir")</f>
        <v>omitir</v>
      </c>
      <c r="C306" s="189" t="str">
        <f>+IF(D306=consolidado!B300,consolidado!C300,"omitir")</f>
        <v>omitir</v>
      </c>
      <c r="D306" s="189" t="str">
        <f t="shared" si="1"/>
        <v>IV°B</v>
      </c>
      <c r="E306" s="189" t="str">
        <f t="shared" si="2"/>
        <v>IV°B - omitir - omitir</v>
      </c>
      <c r="F306" s="190" t="str">
        <f>+IF(D306=consolidado!B300,consolidado!D300,"omitir")</f>
        <v>omitir</v>
      </c>
      <c r="G306" s="191" t="str">
        <f>+IF(D306=consolidado!B300,consolidado!N300,"omitir")</f>
        <v>omitir</v>
      </c>
      <c r="H306" s="192" t="str">
        <f>+IF(D306=consolidado!B300,consolidado!F300,"omitir")</f>
        <v>omitir</v>
      </c>
      <c r="I306" s="193" t="str">
        <f>+IF(D306=consolidado!B300,consolidado!G300,"omitir")</f>
        <v>omitir</v>
      </c>
      <c r="J306" s="164"/>
      <c r="K306" s="164"/>
      <c r="L306" s="164"/>
      <c r="M306" s="164"/>
      <c r="N306" s="164"/>
      <c r="O306" s="164"/>
      <c r="P306" s="164"/>
      <c r="Q306" s="164"/>
      <c r="R306" s="164"/>
      <c r="S306" s="164"/>
      <c r="T306" s="164"/>
      <c r="U306" s="164"/>
      <c r="V306" s="164"/>
      <c r="W306" s="164"/>
      <c r="X306" s="164"/>
      <c r="Y306" s="164"/>
      <c r="Z306" s="164"/>
    </row>
    <row r="307" ht="30.0" hidden="1" customHeight="1">
      <c r="A307" s="164"/>
      <c r="B307" s="188" t="str">
        <f>+IF(D307=consolidado!B301,consolidado!A301,"omitir")</f>
        <v>omitir</v>
      </c>
      <c r="C307" s="189" t="str">
        <f>+IF(D307=consolidado!B301,consolidado!C301,"omitir")</f>
        <v>omitir</v>
      </c>
      <c r="D307" s="189" t="str">
        <f t="shared" si="1"/>
        <v>IV°B</v>
      </c>
      <c r="E307" s="189" t="str">
        <f t="shared" si="2"/>
        <v>IV°B - omitir - omitir</v>
      </c>
      <c r="F307" s="190" t="str">
        <f>+IF(D307=consolidado!B301,consolidado!D301,"omitir")</f>
        <v>omitir</v>
      </c>
      <c r="G307" s="191" t="str">
        <f>+IF(D307=consolidado!B301,consolidado!N301,"omitir")</f>
        <v>omitir</v>
      </c>
      <c r="H307" s="192" t="str">
        <f>+IF(D307=consolidado!B301,consolidado!F301,"omitir")</f>
        <v>omitir</v>
      </c>
      <c r="I307" s="193" t="str">
        <f>+IF(D307=consolidado!B301,consolidado!G301,"omitir")</f>
        <v>omitir</v>
      </c>
      <c r="J307" s="164"/>
      <c r="K307" s="164"/>
      <c r="L307" s="164"/>
      <c r="M307" s="164"/>
      <c r="N307" s="164"/>
      <c r="O307" s="164"/>
      <c r="P307" s="164"/>
      <c r="Q307" s="164"/>
      <c r="R307" s="164"/>
      <c r="S307" s="164"/>
      <c r="T307" s="164"/>
      <c r="U307" s="164"/>
      <c r="V307" s="164"/>
      <c r="W307" s="164"/>
      <c r="X307" s="164"/>
      <c r="Y307" s="164"/>
      <c r="Z307" s="164"/>
    </row>
    <row r="308" ht="30.0" hidden="1" customHeight="1">
      <c r="A308" s="164"/>
      <c r="B308" s="188" t="str">
        <f>+IF(D308=consolidado!#REF!,consolidado!#REF!,"omitir")</f>
        <v>#ERROR!</v>
      </c>
      <c r="C308" s="189" t="str">
        <f>+IF(D308=consolidado!#REF!,consolidado!#REF!,"omitir")</f>
        <v>#ERROR!</v>
      </c>
      <c r="D308" s="189" t="str">
        <f t="shared" si="1"/>
        <v>IV°B</v>
      </c>
      <c r="E308" s="189" t="str">
        <f t="shared" si="2"/>
        <v>#ERROR!</v>
      </c>
      <c r="F308" s="190" t="str">
        <f>+IF(D308=consolidado!#REF!,consolidado!#REF!,"omitir")</f>
        <v>#ERROR!</v>
      </c>
      <c r="G308" s="191" t="str">
        <f>+IF(D308=consolidado!#REF!,consolidado!#REF!,"omitir")</f>
        <v>#ERROR!</v>
      </c>
      <c r="H308" s="192" t="str">
        <f>+IF(D308=consolidado!#REF!,consolidado!#REF!,"omitir")</f>
        <v>#ERROR!</v>
      </c>
      <c r="I308" s="193" t="str">
        <f>+IF(D308=consolidado!#REF!,consolidado!#REF!,"omitir")</f>
        <v>#ERROR!</v>
      </c>
      <c r="J308" s="164"/>
      <c r="K308" s="164"/>
      <c r="L308" s="164"/>
      <c r="M308" s="164"/>
      <c r="N308" s="164"/>
      <c r="O308" s="164"/>
      <c r="P308" s="164"/>
      <c r="Q308" s="164"/>
      <c r="R308" s="164"/>
      <c r="S308" s="164"/>
      <c r="T308" s="164"/>
      <c r="U308" s="164"/>
      <c r="V308" s="164"/>
      <c r="W308" s="164"/>
      <c r="X308" s="164"/>
      <c r="Y308" s="164"/>
      <c r="Z308" s="164"/>
    </row>
    <row r="309" ht="30.0" hidden="1" customHeight="1">
      <c r="A309" s="164"/>
      <c r="B309" s="188" t="str">
        <f>+IF(D309=consolidado!B302,consolidado!A302,"omitir")</f>
        <v>omitir</v>
      </c>
      <c r="C309" s="189" t="str">
        <f>+IF(D309=consolidado!B302,consolidado!C302,"omitir")</f>
        <v>omitir</v>
      </c>
      <c r="D309" s="189" t="str">
        <f t="shared" si="1"/>
        <v>IV°B</v>
      </c>
      <c r="E309" s="189" t="str">
        <f t="shared" si="2"/>
        <v>IV°B - omitir - omitir</v>
      </c>
      <c r="F309" s="190" t="str">
        <f>+IF(D309=consolidado!B302,consolidado!D302,"omitir")</f>
        <v>omitir</v>
      </c>
      <c r="G309" s="191" t="str">
        <f>+IF(D309=consolidado!B302,consolidado!N302,"omitir")</f>
        <v>omitir</v>
      </c>
      <c r="H309" s="192" t="str">
        <f>+IF(D309=consolidado!B302,consolidado!F302,"omitir")</f>
        <v>omitir</v>
      </c>
      <c r="I309" s="193" t="str">
        <f>+IF(D309=consolidado!B302,consolidado!G302,"omitir")</f>
        <v>omitir</v>
      </c>
      <c r="J309" s="164"/>
      <c r="K309" s="164"/>
      <c r="L309" s="164"/>
      <c r="M309" s="164"/>
      <c r="N309" s="164"/>
      <c r="O309" s="164"/>
      <c r="P309" s="164"/>
      <c r="Q309" s="164"/>
      <c r="R309" s="164"/>
      <c r="S309" s="164"/>
      <c r="T309" s="164"/>
      <c r="U309" s="164"/>
      <c r="V309" s="164"/>
      <c r="W309" s="164"/>
      <c r="X309" s="164"/>
      <c r="Y309" s="164"/>
      <c r="Z309" s="164"/>
    </row>
    <row r="310" ht="30.0" hidden="1" customHeight="1">
      <c r="A310" s="164"/>
      <c r="B310" s="188" t="str">
        <f>+IF(D310=consolidado!B303,consolidado!A303,"omitir")</f>
        <v>omitir</v>
      </c>
      <c r="C310" s="189" t="str">
        <f>+IF(D310=consolidado!B303,consolidado!C303,"omitir")</f>
        <v>omitir</v>
      </c>
      <c r="D310" s="189" t="str">
        <f t="shared" si="1"/>
        <v>IV°B</v>
      </c>
      <c r="E310" s="189" t="str">
        <f t="shared" si="2"/>
        <v>IV°B - omitir - omitir</v>
      </c>
      <c r="F310" s="190" t="str">
        <f>+IF(D310=consolidado!B303,consolidado!D303,"omitir")</f>
        <v>omitir</v>
      </c>
      <c r="G310" s="191" t="str">
        <f>+IF(D310=consolidado!B303,consolidado!N303,"omitir")</f>
        <v>omitir</v>
      </c>
      <c r="H310" s="192" t="str">
        <f>+IF(D310=consolidado!B303,consolidado!F303,"omitir")</f>
        <v>omitir</v>
      </c>
      <c r="I310" s="193" t="str">
        <f>+IF(D310=consolidado!B303,consolidado!G303,"omitir")</f>
        <v>omitir</v>
      </c>
      <c r="J310" s="164"/>
      <c r="K310" s="164"/>
      <c r="L310" s="164"/>
      <c r="M310" s="164"/>
      <c r="N310" s="164"/>
      <c r="O310" s="164"/>
      <c r="P310" s="164"/>
      <c r="Q310" s="164"/>
      <c r="R310" s="164"/>
      <c r="S310" s="164"/>
      <c r="T310" s="164"/>
      <c r="U310" s="164"/>
      <c r="V310" s="164"/>
      <c r="W310" s="164"/>
      <c r="X310" s="164"/>
      <c r="Y310" s="164"/>
      <c r="Z310" s="164"/>
    </row>
    <row r="311" ht="30.0" hidden="1" customHeight="1">
      <c r="A311" s="164"/>
      <c r="B311" s="188" t="str">
        <f>+IF(D311=consolidado!B304,consolidado!A304,"omitir")</f>
        <v>omitir</v>
      </c>
      <c r="C311" s="189" t="str">
        <f>+IF(D311=consolidado!B304,consolidado!C304,"omitir")</f>
        <v>omitir</v>
      </c>
      <c r="D311" s="189" t="str">
        <f t="shared" si="1"/>
        <v>IV°B</v>
      </c>
      <c r="E311" s="189" t="str">
        <f t="shared" si="2"/>
        <v>IV°B - omitir - omitir</v>
      </c>
      <c r="F311" s="190" t="str">
        <f>+IF(D311=consolidado!B304,consolidado!D304,"omitir")</f>
        <v>omitir</v>
      </c>
      <c r="G311" s="191" t="str">
        <f>+IF(D311=consolidado!B304,consolidado!N304,"omitir")</f>
        <v>omitir</v>
      </c>
      <c r="H311" s="192" t="str">
        <f>+IF(D311=consolidado!B304,consolidado!F304,"omitir")</f>
        <v>omitir</v>
      </c>
      <c r="I311" s="193" t="str">
        <f>+IF(D311=consolidado!B304,consolidado!G304,"omitir")</f>
        <v>omitir</v>
      </c>
      <c r="J311" s="164"/>
      <c r="K311" s="164"/>
      <c r="L311" s="164"/>
      <c r="M311" s="164"/>
      <c r="N311" s="164"/>
      <c r="O311" s="164"/>
      <c r="P311" s="164"/>
      <c r="Q311" s="164"/>
      <c r="R311" s="164"/>
      <c r="S311" s="164"/>
      <c r="T311" s="164"/>
      <c r="U311" s="164"/>
      <c r="V311" s="164"/>
      <c r="W311" s="164"/>
      <c r="X311" s="164"/>
      <c r="Y311" s="164"/>
      <c r="Z311" s="164"/>
    </row>
    <row r="312" ht="30.0" hidden="1" customHeight="1">
      <c r="A312" s="164"/>
      <c r="B312" s="188" t="str">
        <f>+IF(D312=consolidado!B305,consolidado!A305,"omitir")</f>
        <v>omitir</v>
      </c>
      <c r="C312" s="189" t="str">
        <f>+IF(D312=consolidado!B305,consolidado!C305,"omitir")</f>
        <v>omitir</v>
      </c>
      <c r="D312" s="189" t="str">
        <f t="shared" si="1"/>
        <v>IV°B</v>
      </c>
      <c r="E312" s="189" t="str">
        <f t="shared" si="2"/>
        <v>IV°B - omitir - omitir</v>
      </c>
      <c r="F312" s="190" t="str">
        <f>+IF(D312=consolidado!B305,consolidado!D305,"omitir")</f>
        <v>omitir</v>
      </c>
      <c r="G312" s="191" t="str">
        <f>+IF(D312=consolidado!B305,consolidado!N305,"omitir")</f>
        <v>omitir</v>
      </c>
      <c r="H312" s="192" t="str">
        <f>+IF(D312=consolidado!B305,consolidado!F305,"omitir")</f>
        <v>omitir</v>
      </c>
      <c r="I312" s="193" t="str">
        <f>+IF(D312=consolidado!B305,consolidado!G305,"omitir")</f>
        <v>omitir</v>
      </c>
      <c r="J312" s="164"/>
      <c r="K312" s="164"/>
      <c r="L312" s="164"/>
      <c r="M312" s="164"/>
      <c r="N312" s="164"/>
      <c r="O312" s="164"/>
      <c r="P312" s="164"/>
      <c r="Q312" s="164"/>
      <c r="R312" s="164"/>
      <c r="S312" s="164"/>
      <c r="T312" s="164"/>
      <c r="U312" s="164"/>
      <c r="V312" s="164"/>
      <c r="W312" s="164"/>
      <c r="X312" s="164"/>
      <c r="Y312" s="164"/>
      <c r="Z312" s="164"/>
    </row>
    <row r="313" ht="30.0" hidden="1" customHeight="1">
      <c r="A313" s="164"/>
      <c r="B313" s="188" t="str">
        <f>+IF(D313=consolidado!B306,consolidado!A306,"omitir")</f>
        <v>omitir</v>
      </c>
      <c r="C313" s="189" t="str">
        <f>+IF(D313=consolidado!B306,consolidado!C306,"omitir")</f>
        <v>omitir</v>
      </c>
      <c r="D313" s="189" t="str">
        <f t="shared" si="1"/>
        <v>IV°B</v>
      </c>
      <c r="E313" s="189" t="str">
        <f t="shared" si="2"/>
        <v>IV°B - omitir - omitir</v>
      </c>
      <c r="F313" s="190" t="str">
        <f>+IF(D313=consolidado!B306,consolidado!D306,"omitir")</f>
        <v>omitir</v>
      </c>
      <c r="G313" s="191" t="str">
        <f>+IF(D313=consolidado!B306,consolidado!N306,"omitir")</f>
        <v>omitir</v>
      </c>
      <c r="H313" s="192" t="str">
        <f>+IF(D313=consolidado!B306,consolidado!F306,"omitir")</f>
        <v>omitir</v>
      </c>
      <c r="I313" s="193" t="str">
        <f>+IF(D313=consolidado!B306,consolidado!G306,"omitir")</f>
        <v>omitir</v>
      </c>
      <c r="J313" s="164"/>
      <c r="K313" s="164"/>
      <c r="L313" s="164"/>
      <c r="M313" s="164"/>
      <c r="N313" s="164"/>
      <c r="O313" s="164"/>
      <c r="P313" s="164"/>
      <c r="Q313" s="164"/>
      <c r="R313" s="164"/>
      <c r="S313" s="164"/>
      <c r="T313" s="164"/>
      <c r="U313" s="164"/>
      <c r="V313" s="164"/>
      <c r="W313" s="164"/>
      <c r="X313" s="164"/>
      <c r="Y313" s="164"/>
      <c r="Z313" s="164"/>
    </row>
    <row r="314" ht="30.0" hidden="1" customHeight="1">
      <c r="A314" s="164"/>
      <c r="B314" s="188" t="str">
        <f>+IF(D314=consolidado!B307,consolidado!A307,"omitir")</f>
        <v>omitir</v>
      </c>
      <c r="C314" s="189" t="str">
        <f>+IF(D314=consolidado!B307,consolidado!C307,"omitir")</f>
        <v>omitir</v>
      </c>
      <c r="D314" s="189" t="str">
        <f t="shared" si="1"/>
        <v>IV°B</v>
      </c>
      <c r="E314" s="189" t="str">
        <f t="shared" si="2"/>
        <v>IV°B - omitir - omitir</v>
      </c>
      <c r="F314" s="190" t="str">
        <f>+IF(D314=consolidado!B307,consolidado!D307,"omitir")</f>
        <v>omitir</v>
      </c>
      <c r="G314" s="191" t="str">
        <f>+IF(D314=consolidado!B307,consolidado!N307,"omitir")</f>
        <v>omitir</v>
      </c>
      <c r="H314" s="192" t="str">
        <f>+IF(D314=consolidado!B307,consolidado!F307,"omitir")</f>
        <v>omitir</v>
      </c>
      <c r="I314" s="193" t="str">
        <f>+IF(D314=consolidado!B307,consolidado!G307,"omitir")</f>
        <v>omitir</v>
      </c>
      <c r="J314" s="164"/>
      <c r="K314" s="164"/>
      <c r="L314" s="164"/>
      <c r="M314" s="164"/>
      <c r="N314" s="164"/>
      <c r="O314" s="164"/>
      <c r="P314" s="164"/>
      <c r="Q314" s="164"/>
      <c r="R314" s="164"/>
      <c r="S314" s="164"/>
      <c r="T314" s="164"/>
      <c r="U314" s="164"/>
      <c r="V314" s="164"/>
      <c r="W314" s="164"/>
      <c r="X314" s="164"/>
      <c r="Y314" s="164"/>
      <c r="Z314" s="164"/>
    </row>
    <row r="315" ht="30.0" hidden="1" customHeight="1">
      <c r="A315" s="164"/>
      <c r="B315" s="188" t="str">
        <f>+IF(D315=consolidado!B308,consolidado!A308,"omitir")</f>
        <v>omitir</v>
      </c>
      <c r="C315" s="189" t="str">
        <f>+IF(D315=consolidado!B308,consolidado!C308,"omitir")</f>
        <v>omitir</v>
      </c>
      <c r="D315" s="189" t="str">
        <f t="shared" si="1"/>
        <v>IV°B</v>
      </c>
      <c r="E315" s="189" t="str">
        <f t="shared" si="2"/>
        <v>IV°B - omitir - omitir</v>
      </c>
      <c r="F315" s="190" t="str">
        <f>+IF(D315=consolidado!B308,consolidado!D308,"omitir")</f>
        <v>omitir</v>
      </c>
      <c r="G315" s="191" t="str">
        <f>+IF(D315=consolidado!B308,consolidado!N308,"omitir")</f>
        <v>omitir</v>
      </c>
      <c r="H315" s="192" t="str">
        <f>+IF(D315=consolidado!B308,consolidado!F308,"omitir")</f>
        <v>omitir</v>
      </c>
      <c r="I315" s="193" t="str">
        <f>+IF(D315=consolidado!B308,consolidado!G308,"omitir")</f>
        <v>omitir</v>
      </c>
      <c r="J315" s="164"/>
      <c r="K315" s="164"/>
      <c r="L315" s="164"/>
      <c r="M315" s="164"/>
      <c r="N315" s="164"/>
      <c r="O315" s="164"/>
      <c r="P315" s="164"/>
      <c r="Q315" s="164"/>
      <c r="R315" s="164"/>
      <c r="S315" s="164"/>
      <c r="T315" s="164"/>
      <c r="U315" s="164"/>
      <c r="V315" s="164"/>
      <c r="W315" s="164"/>
      <c r="X315" s="164"/>
      <c r="Y315" s="164"/>
      <c r="Z315" s="164"/>
    </row>
    <row r="316" ht="30.0" hidden="1" customHeight="1">
      <c r="A316" s="164"/>
      <c r="B316" s="188" t="str">
        <f>+IF(D316=consolidado!B309,consolidado!A309,"omitir")</f>
        <v>omitir</v>
      </c>
      <c r="C316" s="189" t="str">
        <f>+IF(D316=consolidado!B309,consolidado!C309,"omitir")</f>
        <v>omitir</v>
      </c>
      <c r="D316" s="189" t="str">
        <f t="shared" si="1"/>
        <v>IV°B</v>
      </c>
      <c r="E316" s="189" t="str">
        <f t="shared" si="2"/>
        <v>IV°B - omitir - omitir</v>
      </c>
      <c r="F316" s="190" t="str">
        <f>+IF(D316=consolidado!B309,consolidado!D309,"omitir")</f>
        <v>omitir</v>
      </c>
      <c r="G316" s="191" t="str">
        <f>+IF(D316=consolidado!B309,consolidado!N309,"omitir")</f>
        <v>omitir</v>
      </c>
      <c r="H316" s="192" t="str">
        <f>+IF(D316=consolidado!B309,consolidado!F309,"omitir")</f>
        <v>omitir</v>
      </c>
      <c r="I316" s="193" t="str">
        <f>+IF(D316=consolidado!B309,consolidado!G309,"omitir")</f>
        <v>omitir</v>
      </c>
      <c r="J316" s="164"/>
      <c r="K316" s="164"/>
      <c r="L316" s="164"/>
      <c r="M316" s="164"/>
      <c r="N316" s="164"/>
      <c r="O316" s="164"/>
      <c r="P316" s="164"/>
      <c r="Q316" s="164"/>
      <c r="R316" s="164"/>
      <c r="S316" s="164"/>
      <c r="T316" s="164"/>
      <c r="U316" s="164"/>
      <c r="V316" s="164"/>
      <c r="W316" s="164"/>
      <c r="X316" s="164"/>
      <c r="Y316" s="164"/>
      <c r="Z316" s="164"/>
    </row>
    <row r="317" ht="30.0" hidden="1" customHeight="1">
      <c r="A317" s="164"/>
      <c r="B317" s="188" t="str">
        <f>+IF(D317=consolidado!B310,consolidado!A310,"omitir")</f>
        <v>omitir</v>
      </c>
      <c r="C317" s="189" t="str">
        <f>+IF(D317=consolidado!B310,consolidado!C310,"omitir")</f>
        <v>omitir</v>
      </c>
      <c r="D317" s="189" t="str">
        <f t="shared" si="1"/>
        <v>IV°B</v>
      </c>
      <c r="E317" s="189" t="str">
        <f t="shared" si="2"/>
        <v>IV°B - omitir - omitir</v>
      </c>
      <c r="F317" s="190" t="str">
        <f>+IF(D317=consolidado!B310,consolidado!D310,"omitir")</f>
        <v>omitir</v>
      </c>
      <c r="G317" s="191" t="str">
        <f>+IF(D317=consolidado!B310,consolidado!N310,"omitir")</f>
        <v>omitir</v>
      </c>
      <c r="H317" s="192" t="str">
        <f>+IF(D317=consolidado!B310,consolidado!F310,"omitir")</f>
        <v>omitir</v>
      </c>
      <c r="I317" s="193" t="str">
        <f>+IF(D317=consolidado!B310,consolidado!G310,"omitir")</f>
        <v>omitir</v>
      </c>
      <c r="J317" s="164"/>
      <c r="K317" s="164"/>
      <c r="L317" s="164"/>
      <c r="M317" s="164"/>
      <c r="N317" s="164"/>
      <c r="O317" s="164"/>
      <c r="P317" s="164"/>
      <c r="Q317" s="164"/>
      <c r="R317" s="164"/>
      <c r="S317" s="164"/>
      <c r="T317" s="164"/>
      <c r="U317" s="164"/>
      <c r="V317" s="164"/>
      <c r="W317" s="164"/>
      <c r="X317" s="164"/>
      <c r="Y317" s="164"/>
      <c r="Z317" s="164"/>
    </row>
    <row r="318" ht="30.0" hidden="1" customHeight="1">
      <c r="A318" s="164"/>
      <c r="B318" s="188" t="str">
        <f>+IF(D318=consolidado!B311,consolidado!A311,"omitir")</f>
        <v>omitir</v>
      </c>
      <c r="C318" s="189" t="str">
        <f>+IF(D318=consolidado!B311,consolidado!C311,"omitir")</f>
        <v>omitir</v>
      </c>
      <c r="D318" s="189" t="str">
        <f t="shared" si="1"/>
        <v>IV°B</v>
      </c>
      <c r="E318" s="189" t="str">
        <f t="shared" si="2"/>
        <v>IV°B - omitir - omitir</v>
      </c>
      <c r="F318" s="190" t="str">
        <f>+IF(D318=consolidado!B311,consolidado!D311,"omitir")</f>
        <v>omitir</v>
      </c>
      <c r="G318" s="191" t="str">
        <f>+IF(D318=consolidado!B311,consolidado!N311,"omitir")</f>
        <v>omitir</v>
      </c>
      <c r="H318" s="192" t="str">
        <f>+IF(D318=consolidado!B311,consolidado!F311,"omitir")</f>
        <v>omitir</v>
      </c>
      <c r="I318" s="193" t="str">
        <f>+IF(D318=consolidado!B311,consolidado!G311,"omitir")</f>
        <v>omitir</v>
      </c>
      <c r="J318" s="164"/>
      <c r="K318" s="164"/>
      <c r="L318" s="164"/>
      <c r="M318" s="164"/>
      <c r="N318" s="164"/>
      <c r="O318" s="164"/>
      <c r="P318" s="164"/>
      <c r="Q318" s="164"/>
      <c r="R318" s="164"/>
      <c r="S318" s="164"/>
      <c r="T318" s="164"/>
      <c r="U318" s="164"/>
      <c r="V318" s="164"/>
      <c r="W318" s="164"/>
      <c r="X318" s="164"/>
      <c r="Y318" s="164"/>
      <c r="Z318" s="164"/>
    </row>
    <row r="319" ht="30.0" hidden="1" customHeight="1">
      <c r="A319" s="164"/>
      <c r="B319" s="188" t="str">
        <f>+IF(D319=consolidado!B312,consolidado!A312,"omitir")</f>
        <v>omitir</v>
      </c>
      <c r="C319" s="189" t="str">
        <f>+IF(D319=consolidado!B312,consolidado!C312,"omitir")</f>
        <v>omitir</v>
      </c>
      <c r="D319" s="189" t="str">
        <f t="shared" si="1"/>
        <v>IV°B</v>
      </c>
      <c r="E319" s="189" t="str">
        <f t="shared" si="2"/>
        <v>IV°B - omitir - omitir</v>
      </c>
      <c r="F319" s="190" t="str">
        <f>+IF(D319=consolidado!B312,consolidado!D312,"omitir")</f>
        <v>omitir</v>
      </c>
      <c r="G319" s="191" t="str">
        <f>+IF(D319=consolidado!B312,consolidado!N312,"omitir")</f>
        <v>omitir</v>
      </c>
      <c r="H319" s="192" t="str">
        <f>+IF(D319=consolidado!B312,consolidado!F312,"omitir")</f>
        <v>omitir</v>
      </c>
      <c r="I319" s="193" t="str">
        <f>+IF(D319=consolidado!B312,consolidado!G312,"omitir")</f>
        <v>omitir</v>
      </c>
      <c r="J319" s="164"/>
      <c r="K319" s="164"/>
      <c r="L319" s="164"/>
      <c r="M319" s="164"/>
      <c r="N319" s="164"/>
      <c r="O319" s="164"/>
      <c r="P319" s="164"/>
      <c r="Q319" s="164"/>
      <c r="R319" s="164"/>
      <c r="S319" s="164"/>
      <c r="T319" s="164"/>
      <c r="U319" s="164"/>
      <c r="V319" s="164"/>
      <c r="W319" s="164"/>
      <c r="X319" s="164"/>
      <c r="Y319" s="164"/>
      <c r="Z319" s="164"/>
    </row>
    <row r="320" ht="30.0" hidden="1" customHeight="1">
      <c r="A320" s="164"/>
      <c r="B320" s="188" t="str">
        <f>+IF(D320=consolidado!B313,consolidado!A313,"omitir")</f>
        <v>omitir</v>
      </c>
      <c r="C320" s="189" t="str">
        <f>+IF(D320=consolidado!B313,consolidado!C313,"omitir")</f>
        <v>omitir</v>
      </c>
      <c r="D320" s="189" t="str">
        <f t="shared" si="1"/>
        <v>IV°B</v>
      </c>
      <c r="E320" s="189" t="str">
        <f t="shared" si="2"/>
        <v>IV°B - omitir - omitir</v>
      </c>
      <c r="F320" s="190" t="str">
        <f>+IF(D320=consolidado!B313,consolidado!D313,"omitir")</f>
        <v>omitir</v>
      </c>
      <c r="G320" s="191" t="str">
        <f>+IF(D320=consolidado!B313,consolidado!N313,"omitir")</f>
        <v>omitir</v>
      </c>
      <c r="H320" s="192" t="str">
        <f>+IF(D320=consolidado!B313,consolidado!F313,"omitir")</f>
        <v>omitir</v>
      </c>
      <c r="I320" s="193" t="str">
        <f>+IF(D320=consolidado!B313,consolidado!G313,"omitir")</f>
        <v>omitir</v>
      </c>
      <c r="J320" s="164"/>
      <c r="K320" s="164"/>
      <c r="L320" s="164"/>
      <c r="M320" s="164"/>
      <c r="N320" s="164"/>
      <c r="O320" s="164"/>
      <c r="P320" s="164"/>
      <c r="Q320" s="164"/>
      <c r="R320" s="164"/>
      <c r="S320" s="164"/>
      <c r="T320" s="164"/>
      <c r="U320" s="164"/>
      <c r="V320" s="164"/>
      <c r="W320" s="164"/>
      <c r="X320" s="164"/>
      <c r="Y320" s="164"/>
      <c r="Z320" s="164"/>
    </row>
    <row r="321" ht="30.0" hidden="1" customHeight="1">
      <c r="A321" s="164"/>
      <c r="B321" s="188" t="str">
        <f>+IF(D321=consolidado!B314,consolidado!A314,"omitir")</f>
        <v>omitir</v>
      </c>
      <c r="C321" s="189" t="str">
        <f>+IF(D321=consolidado!B314,consolidado!C314,"omitir")</f>
        <v>omitir</v>
      </c>
      <c r="D321" s="189" t="str">
        <f t="shared" si="1"/>
        <v>IV°B</v>
      </c>
      <c r="E321" s="189" t="str">
        <f t="shared" si="2"/>
        <v>IV°B - omitir - omitir</v>
      </c>
      <c r="F321" s="190" t="str">
        <f>+IF(D321=consolidado!B314,consolidado!D314,"omitir")</f>
        <v>omitir</v>
      </c>
      <c r="G321" s="191" t="str">
        <f>+IF(D321=consolidado!B314,consolidado!N314,"omitir")</f>
        <v>omitir</v>
      </c>
      <c r="H321" s="192" t="str">
        <f>+IF(D321=consolidado!B314,consolidado!F314,"omitir")</f>
        <v>omitir</v>
      </c>
      <c r="I321" s="193" t="str">
        <f>+IF(D321=consolidado!B314,consolidado!G314,"omitir")</f>
        <v>omitir</v>
      </c>
      <c r="J321" s="164"/>
      <c r="K321" s="164"/>
      <c r="L321" s="164"/>
      <c r="M321" s="164"/>
      <c r="N321" s="164"/>
      <c r="O321" s="164"/>
      <c r="P321" s="164"/>
      <c r="Q321" s="164"/>
      <c r="R321" s="164"/>
      <c r="S321" s="164"/>
      <c r="T321" s="164"/>
      <c r="U321" s="164"/>
      <c r="V321" s="164"/>
      <c r="W321" s="164"/>
      <c r="X321" s="164"/>
      <c r="Y321" s="164"/>
      <c r="Z321" s="164"/>
    </row>
    <row r="322" ht="30.0" hidden="1" customHeight="1">
      <c r="A322" s="164"/>
      <c r="B322" s="188" t="str">
        <f>+IF(D322=consolidado!B315,consolidado!A315,"omitir")</f>
        <v>omitir</v>
      </c>
      <c r="C322" s="189" t="str">
        <f>+IF(D322=consolidado!B315,consolidado!C315,"omitir")</f>
        <v>omitir</v>
      </c>
      <c r="D322" s="189" t="str">
        <f t="shared" si="1"/>
        <v>IV°B</v>
      </c>
      <c r="E322" s="189" t="str">
        <f t="shared" si="2"/>
        <v>IV°B - omitir - omitir</v>
      </c>
      <c r="F322" s="190" t="str">
        <f>+IF(D322=consolidado!B315,consolidado!D315,"omitir")</f>
        <v>omitir</v>
      </c>
      <c r="G322" s="191" t="str">
        <f>+IF(D322=consolidado!B315,consolidado!N315,"omitir")</f>
        <v>omitir</v>
      </c>
      <c r="H322" s="192" t="str">
        <f>+IF(D322=consolidado!B315,consolidado!F315,"omitir")</f>
        <v>omitir</v>
      </c>
      <c r="I322" s="193" t="str">
        <f>+IF(D322=consolidado!B315,consolidado!G315,"omitir")</f>
        <v>omitir</v>
      </c>
      <c r="J322" s="164"/>
      <c r="K322" s="164"/>
      <c r="L322" s="164"/>
      <c r="M322" s="164"/>
      <c r="N322" s="164"/>
      <c r="O322" s="164"/>
      <c r="P322" s="164"/>
      <c r="Q322" s="164"/>
      <c r="R322" s="164"/>
      <c r="S322" s="164"/>
      <c r="T322" s="164"/>
      <c r="U322" s="164"/>
      <c r="V322" s="164"/>
      <c r="W322" s="164"/>
      <c r="X322" s="164"/>
      <c r="Y322" s="164"/>
      <c r="Z322" s="164"/>
    </row>
    <row r="323" ht="30.0" hidden="1" customHeight="1">
      <c r="A323" s="164"/>
      <c r="B323" s="188" t="str">
        <f>+IF(D323=consolidado!B316,consolidado!A316,"omitir")</f>
        <v>omitir</v>
      </c>
      <c r="C323" s="189" t="str">
        <f>+IF(D323=consolidado!B316,consolidado!C316,"omitir")</f>
        <v>omitir</v>
      </c>
      <c r="D323" s="189" t="str">
        <f t="shared" si="1"/>
        <v>IV°B</v>
      </c>
      <c r="E323" s="189" t="str">
        <f t="shared" si="2"/>
        <v>IV°B - omitir - omitir</v>
      </c>
      <c r="F323" s="190" t="str">
        <f>+IF(D323=consolidado!B316,consolidado!D316,"omitir")</f>
        <v>omitir</v>
      </c>
      <c r="G323" s="191" t="str">
        <f>+IF(D323=consolidado!B316,consolidado!N316,"omitir")</f>
        <v>omitir</v>
      </c>
      <c r="H323" s="192" t="str">
        <f>+IF(D323=consolidado!B316,consolidado!F316,"omitir")</f>
        <v>omitir</v>
      </c>
      <c r="I323" s="193" t="str">
        <f>+IF(D323=consolidado!B316,consolidado!G316,"omitir")</f>
        <v>omitir</v>
      </c>
      <c r="J323" s="164"/>
      <c r="K323" s="164"/>
      <c r="L323" s="164"/>
      <c r="M323" s="164"/>
      <c r="N323" s="164"/>
      <c r="O323" s="164"/>
      <c r="P323" s="164"/>
      <c r="Q323" s="164"/>
      <c r="R323" s="164"/>
      <c r="S323" s="164"/>
      <c r="T323" s="164"/>
      <c r="U323" s="164"/>
      <c r="V323" s="164"/>
      <c r="W323" s="164"/>
      <c r="X323" s="164"/>
      <c r="Y323" s="164"/>
      <c r="Z323" s="164"/>
    </row>
    <row r="324" ht="30.0" hidden="1" customHeight="1">
      <c r="A324" s="164"/>
      <c r="B324" s="188" t="str">
        <f>+IF(D324=consolidado!B317,consolidado!A317,"omitir")</f>
        <v>omitir</v>
      </c>
      <c r="C324" s="189" t="str">
        <f>+IF(D324=consolidado!B317,consolidado!C317,"omitir")</f>
        <v>omitir</v>
      </c>
      <c r="D324" s="189" t="str">
        <f t="shared" si="1"/>
        <v>IV°B</v>
      </c>
      <c r="E324" s="189" t="str">
        <f t="shared" si="2"/>
        <v>IV°B - omitir - omitir</v>
      </c>
      <c r="F324" s="190" t="str">
        <f>+IF(D324=consolidado!B317,consolidado!D317,"omitir")</f>
        <v>omitir</v>
      </c>
      <c r="G324" s="191" t="str">
        <f>+IF(D324=consolidado!B317,consolidado!N317,"omitir")</f>
        <v>omitir</v>
      </c>
      <c r="H324" s="192" t="str">
        <f>+IF(D324=consolidado!B317,consolidado!F317,"omitir")</f>
        <v>omitir</v>
      </c>
      <c r="I324" s="193" t="str">
        <f>+IF(D324=consolidado!B317,consolidado!G317,"omitir")</f>
        <v>omitir</v>
      </c>
      <c r="J324" s="164"/>
      <c r="K324" s="164"/>
      <c r="L324" s="164"/>
      <c r="M324" s="164"/>
      <c r="N324" s="164"/>
      <c r="O324" s="164"/>
      <c r="P324" s="164"/>
      <c r="Q324" s="164"/>
      <c r="R324" s="164"/>
      <c r="S324" s="164"/>
      <c r="T324" s="164"/>
      <c r="U324" s="164"/>
      <c r="V324" s="164"/>
      <c r="W324" s="164"/>
      <c r="X324" s="164"/>
      <c r="Y324" s="164"/>
      <c r="Z324" s="164"/>
    </row>
    <row r="325" ht="30.0" hidden="1" customHeight="1">
      <c r="A325" s="164"/>
      <c r="B325" s="188" t="str">
        <f>+IF(D325=consolidado!B318,consolidado!A318,"omitir")</f>
        <v>omitir</v>
      </c>
      <c r="C325" s="189" t="str">
        <f>+IF(D325=consolidado!B318,consolidado!C318,"omitir")</f>
        <v>omitir</v>
      </c>
      <c r="D325" s="189" t="str">
        <f t="shared" si="1"/>
        <v>IV°B</v>
      </c>
      <c r="E325" s="189" t="str">
        <f t="shared" si="2"/>
        <v>IV°B - omitir - omitir</v>
      </c>
      <c r="F325" s="190" t="str">
        <f>+IF(D325=consolidado!B318,consolidado!D318,"omitir")</f>
        <v>omitir</v>
      </c>
      <c r="G325" s="191" t="str">
        <f>+IF(D325=consolidado!B318,consolidado!N318,"omitir")</f>
        <v>omitir</v>
      </c>
      <c r="H325" s="192" t="str">
        <f>+IF(D325=consolidado!B318,consolidado!F318,"omitir")</f>
        <v>omitir</v>
      </c>
      <c r="I325" s="193" t="str">
        <f>+IF(D325=consolidado!B318,consolidado!G318,"omitir")</f>
        <v>omitir</v>
      </c>
      <c r="J325" s="164"/>
      <c r="K325" s="164"/>
      <c r="L325" s="164"/>
      <c r="M325" s="164"/>
      <c r="N325" s="164"/>
      <c r="O325" s="164"/>
      <c r="P325" s="164"/>
      <c r="Q325" s="164"/>
      <c r="R325" s="164"/>
      <c r="S325" s="164"/>
      <c r="T325" s="164"/>
      <c r="U325" s="164"/>
      <c r="V325" s="164"/>
      <c r="W325" s="164"/>
      <c r="X325" s="164"/>
      <c r="Y325" s="164"/>
      <c r="Z325" s="164"/>
    </row>
    <row r="326" ht="30.0" hidden="1" customHeight="1">
      <c r="A326" s="164"/>
      <c r="B326" s="188" t="str">
        <f>+IF(D326=consolidado!B319,consolidado!A319,"omitir")</f>
        <v>omitir</v>
      </c>
      <c r="C326" s="189" t="str">
        <f>+IF(D326=consolidado!B319,consolidado!C319,"omitir")</f>
        <v>omitir</v>
      </c>
      <c r="D326" s="189" t="str">
        <f t="shared" si="1"/>
        <v>IV°B</v>
      </c>
      <c r="E326" s="189" t="str">
        <f t="shared" si="2"/>
        <v>IV°B - omitir - omitir</v>
      </c>
      <c r="F326" s="190" t="str">
        <f>+IF(D326=consolidado!B319,consolidado!D319,"omitir")</f>
        <v>omitir</v>
      </c>
      <c r="G326" s="191" t="str">
        <f>+IF(D326=consolidado!B319,consolidado!N319,"omitir")</f>
        <v>omitir</v>
      </c>
      <c r="H326" s="192" t="str">
        <f>+IF(D326=consolidado!B319,consolidado!F319,"omitir")</f>
        <v>omitir</v>
      </c>
      <c r="I326" s="193" t="str">
        <f>+IF(D326=consolidado!B319,consolidado!G319,"omitir")</f>
        <v>omitir</v>
      </c>
      <c r="J326" s="164"/>
      <c r="K326" s="164"/>
      <c r="L326" s="164"/>
      <c r="M326" s="164"/>
      <c r="N326" s="164"/>
      <c r="O326" s="164"/>
      <c r="P326" s="164"/>
      <c r="Q326" s="164"/>
      <c r="R326" s="164"/>
      <c r="S326" s="164"/>
      <c r="T326" s="164"/>
      <c r="U326" s="164"/>
      <c r="V326" s="164"/>
      <c r="W326" s="164"/>
      <c r="X326" s="164"/>
      <c r="Y326" s="164"/>
      <c r="Z326" s="164"/>
    </row>
    <row r="327" ht="30.0" hidden="1" customHeight="1">
      <c r="A327" s="164"/>
      <c r="B327" s="188" t="str">
        <f>+IF(D327=consolidado!B320,consolidado!A320,"omitir")</f>
        <v>omitir</v>
      </c>
      <c r="C327" s="189" t="str">
        <f>+IF(D327=consolidado!B320,consolidado!C320,"omitir")</f>
        <v>omitir</v>
      </c>
      <c r="D327" s="189" t="str">
        <f t="shared" si="1"/>
        <v>IV°B</v>
      </c>
      <c r="E327" s="189" t="str">
        <f t="shared" si="2"/>
        <v>IV°B - omitir - omitir</v>
      </c>
      <c r="F327" s="190" t="str">
        <f>+IF(D327=consolidado!B320,consolidado!D320,"omitir")</f>
        <v>omitir</v>
      </c>
      <c r="G327" s="191" t="str">
        <f>+IF(D327=consolidado!B320,consolidado!N320,"omitir")</f>
        <v>omitir</v>
      </c>
      <c r="H327" s="192" t="str">
        <f>+IF(D327=consolidado!B320,consolidado!F320,"omitir")</f>
        <v>omitir</v>
      </c>
      <c r="I327" s="193" t="str">
        <f>+IF(D327=consolidado!B320,consolidado!G320,"omitir")</f>
        <v>omitir</v>
      </c>
      <c r="J327" s="164"/>
      <c r="K327" s="164"/>
      <c r="L327" s="164"/>
      <c r="M327" s="164"/>
      <c r="N327" s="164"/>
      <c r="O327" s="164"/>
      <c r="P327" s="164"/>
      <c r="Q327" s="164"/>
      <c r="R327" s="164"/>
      <c r="S327" s="164"/>
      <c r="T327" s="164"/>
      <c r="U327" s="164"/>
      <c r="V327" s="164"/>
      <c r="W327" s="164"/>
      <c r="X327" s="164"/>
      <c r="Y327" s="164"/>
      <c r="Z327" s="164"/>
    </row>
    <row r="328" ht="30.0" hidden="1" customHeight="1">
      <c r="A328" s="164"/>
      <c r="B328" s="188" t="str">
        <f>+IF(D328=consolidado!B321,consolidado!A321,"omitir")</f>
        <v>omitir</v>
      </c>
      <c r="C328" s="189" t="str">
        <f>+IF(D328=consolidado!B321,consolidado!C321,"omitir")</f>
        <v>omitir</v>
      </c>
      <c r="D328" s="189" t="str">
        <f t="shared" si="1"/>
        <v>IV°B</v>
      </c>
      <c r="E328" s="189" t="str">
        <f t="shared" si="2"/>
        <v>IV°B - omitir - omitir</v>
      </c>
      <c r="F328" s="190" t="str">
        <f>+IF(D328=consolidado!B321,consolidado!D321,"omitir")</f>
        <v>omitir</v>
      </c>
      <c r="G328" s="191" t="str">
        <f>+IF(D328=consolidado!B321,consolidado!N321,"omitir")</f>
        <v>omitir</v>
      </c>
      <c r="H328" s="192" t="str">
        <f>+IF(D328=consolidado!B321,consolidado!F321,"omitir")</f>
        <v>omitir</v>
      </c>
      <c r="I328" s="193" t="str">
        <f>+IF(D328=consolidado!B321,consolidado!G321,"omitir")</f>
        <v>omitir</v>
      </c>
      <c r="J328" s="164"/>
      <c r="K328" s="164"/>
      <c r="L328" s="164"/>
      <c r="M328" s="164"/>
      <c r="N328" s="164"/>
      <c r="O328" s="164"/>
      <c r="P328" s="164"/>
      <c r="Q328" s="164"/>
      <c r="R328" s="164"/>
      <c r="S328" s="164"/>
      <c r="T328" s="164"/>
      <c r="U328" s="164"/>
      <c r="V328" s="164"/>
      <c r="W328" s="164"/>
      <c r="X328" s="164"/>
      <c r="Y328" s="164"/>
      <c r="Z328" s="164"/>
    </row>
    <row r="329" ht="30.0" hidden="1" customHeight="1">
      <c r="A329" s="164"/>
      <c r="B329" s="188" t="str">
        <f>+IF(D329=consolidado!B322,consolidado!A322,"omitir")</f>
        <v>omitir</v>
      </c>
      <c r="C329" s="189" t="str">
        <f>+IF(D329=consolidado!B322,consolidado!C322,"omitir")</f>
        <v>omitir</v>
      </c>
      <c r="D329" s="189" t="str">
        <f t="shared" si="1"/>
        <v>IV°B</v>
      </c>
      <c r="E329" s="189" t="str">
        <f t="shared" si="2"/>
        <v>IV°B - omitir - omitir</v>
      </c>
      <c r="F329" s="190" t="str">
        <f>+IF(D329=consolidado!B322,consolidado!D322,"omitir")</f>
        <v>omitir</v>
      </c>
      <c r="G329" s="191" t="str">
        <f>+IF(D329=consolidado!B322,consolidado!N322,"omitir")</f>
        <v>omitir</v>
      </c>
      <c r="H329" s="192" t="str">
        <f>+IF(D329=consolidado!B322,consolidado!F322,"omitir")</f>
        <v>omitir</v>
      </c>
      <c r="I329" s="193" t="str">
        <f>+IF(D329=consolidado!B322,consolidado!G322,"omitir")</f>
        <v>omitir</v>
      </c>
      <c r="J329" s="164"/>
      <c r="K329" s="164"/>
      <c r="L329" s="164"/>
      <c r="M329" s="164"/>
      <c r="N329" s="164"/>
      <c r="O329" s="164"/>
      <c r="P329" s="164"/>
      <c r="Q329" s="164"/>
      <c r="R329" s="164"/>
      <c r="S329" s="164"/>
      <c r="T329" s="164"/>
      <c r="U329" s="164"/>
      <c r="V329" s="164"/>
      <c r="W329" s="164"/>
      <c r="X329" s="164"/>
      <c r="Y329" s="164"/>
      <c r="Z329" s="164"/>
    </row>
    <row r="330" ht="30.0" hidden="1" customHeight="1">
      <c r="A330" s="164"/>
      <c r="B330" s="188" t="str">
        <f>+IF(D330=consolidado!B323,consolidado!A323,"omitir")</f>
        <v>omitir</v>
      </c>
      <c r="C330" s="189" t="str">
        <f>+IF(D330=consolidado!B323,consolidado!C323,"omitir")</f>
        <v>omitir</v>
      </c>
      <c r="D330" s="189" t="str">
        <f t="shared" si="1"/>
        <v>IV°B</v>
      </c>
      <c r="E330" s="189" t="str">
        <f t="shared" si="2"/>
        <v>IV°B - omitir - omitir</v>
      </c>
      <c r="F330" s="190" t="str">
        <f>+IF(D330=consolidado!B323,consolidado!D323,"omitir")</f>
        <v>omitir</v>
      </c>
      <c r="G330" s="191" t="str">
        <f>+IF(D330=consolidado!B323,consolidado!N323,"omitir")</f>
        <v>omitir</v>
      </c>
      <c r="H330" s="192" t="str">
        <f>+IF(D330=consolidado!B323,consolidado!F323,"omitir")</f>
        <v>omitir</v>
      </c>
      <c r="I330" s="193" t="str">
        <f>+IF(D330=consolidado!B323,consolidado!G323,"omitir")</f>
        <v>omitir</v>
      </c>
      <c r="J330" s="164"/>
      <c r="K330" s="164"/>
      <c r="L330" s="164"/>
      <c r="M330" s="164"/>
      <c r="N330" s="164"/>
      <c r="O330" s="164"/>
      <c r="P330" s="164"/>
      <c r="Q330" s="164"/>
      <c r="R330" s="164"/>
      <c r="S330" s="164"/>
      <c r="T330" s="164"/>
      <c r="U330" s="164"/>
      <c r="V330" s="164"/>
      <c r="W330" s="164"/>
      <c r="X330" s="164"/>
      <c r="Y330" s="164"/>
      <c r="Z330" s="164"/>
    </row>
    <row r="331" ht="30.0" hidden="1" customHeight="1">
      <c r="A331" s="164"/>
      <c r="B331" s="188" t="str">
        <f>+IF(D331=consolidado!B324,consolidado!A324,"omitir")</f>
        <v>omitir</v>
      </c>
      <c r="C331" s="189" t="str">
        <f>+IF(D331=consolidado!B324,consolidado!C324,"omitir")</f>
        <v>omitir</v>
      </c>
      <c r="D331" s="189" t="str">
        <f t="shared" si="1"/>
        <v>IV°B</v>
      </c>
      <c r="E331" s="189" t="str">
        <f t="shared" si="2"/>
        <v>IV°B - omitir - omitir</v>
      </c>
      <c r="F331" s="190" t="str">
        <f>+IF(D331=consolidado!B324,consolidado!D324,"omitir")</f>
        <v>omitir</v>
      </c>
      <c r="G331" s="191" t="str">
        <f>+IF(D331=consolidado!B324,consolidado!N324,"omitir")</f>
        <v>omitir</v>
      </c>
      <c r="H331" s="192" t="str">
        <f>+IF(D331=consolidado!B324,consolidado!F324,"omitir")</f>
        <v>omitir</v>
      </c>
      <c r="I331" s="193" t="str">
        <f>+IF(D331=consolidado!B324,consolidado!G324,"omitir")</f>
        <v>omitir</v>
      </c>
      <c r="J331" s="164"/>
      <c r="K331" s="164"/>
      <c r="L331" s="164"/>
      <c r="M331" s="164"/>
      <c r="N331" s="164"/>
      <c r="O331" s="164"/>
      <c r="P331" s="164"/>
      <c r="Q331" s="164"/>
      <c r="R331" s="164"/>
      <c r="S331" s="164"/>
      <c r="T331" s="164"/>
      <c r="U331" s="164"/>
      <c r="V331" s="164"/>
      <c r="W331" s="164"/>
      <c r="X331" s="164"/>
      <c r="Y331" s="164"/>
      <c r="Z331" s="164"/>
    </row>
    <row r="332" ht="30.0" hidden="1" customHeight="1">
      <c r="A332" s="164"/>
      <c r="B332" s="188" t="str">
        <f>+IF(D332=consolidado!B325,consolidado!A325,"omitir")</f>
        <v>omitir</v>
      </c>
      <c r="C332" s="189" t="str">
        <f>+IF(D332=consolidado!B325,consolidado!C325,"omitir")</f>
        <v>omitir</v>
      </c>
      <c r="D332" s="189" t="str">
        <f t="shared" si="1"/>
        <v>IV°B</v>
      </c>
      <c r="E332" s="189" t="str">
        <f t="shared" si="2"/>
        <v>IV°B - omitir - omitir</v>
      </c>
      <c r="F332" s="190" t="str">
        <f>+IF(D332=consolidado!B325,consolidado!D325,"omitir")</f>
        <v>omitir</v>
      </c>
      <c r="G332" s="191" t="str">
        <f>+IF(D332=consolidado!B325,consolidado!N325,"omitir")</f>
        <v>omitir</v>
      </c>
      <c r="H332" s="192" t="str">
        <f>+IF(D332=consolidado!B325,consolidado!F325,"omitir")</f>
        <v>omitir</v>
      </c>
      <c r="I332" s="193" t="str">
        <f>+IF(D332=consolidado!B325,consolidado!G325,"omitir")</f>
        <v>omitir</v>
      </c>
      <c r="J332" s="164"/>
      <c r="K332" s="164"/>
      <c r="L332" s="164"/>
      <c r="M332" s="164"/>
      <c r="N332" s="164"/>
      <c r="O332" s="164"/>
      <c r="P332" s="164"/>
      <c r="Q332" s="164"/>
      <c r="R332" s="164"/>
      <c r="S332" s="164"/>
      <c r="T332" s="164"/>
      <c r="U332" s="164"/>
      <c r="V332" s="164"/>
      <c r="W332" s="164"/>
      <c r="X332" s="164"/>
      <c r="Y332" s="164"/>
      <c r="Z332" s="164"/>
    </row>
    <row r="333" ht="30.0" hidden="1" customHeight="1">
      <c r="A333" s="164"/>
      <c r="B333" s="188" t="str">
        <f>+IF(D333=consolidado!B326,consolidado!A326,"omitir")</f>
        <v>omitir</v>
      </c>
      <c r="C333" s="189" t="str">
        <f>+IF(D333=consolidado!B326,consolidado!C326,"omitir")</f>
        <v>omitir</v>
      </c>
      <c r="D333" s="189" t="str">
        <f t="shared" si="1"/>
        <v>IV°B</v>
      </c>
      <c r="E333" s="189" t="str">
        <f t="shared" si="2"/>
        <v>IV°B - omitir - omitir</v>
      </c>
      <c r="F333" s="190" t="str">
        <f>+IF(D333=consolidado!B326,consolidado!D326,"omitir")</f>
        <v>omitir</v>
      </c>
      <c r="G333" s="191" t="str">
        <f>+IF(D333=consolidado!B326,consolidado!N326,"omitir")</f>
        <v>omitir</v>
      </c>
      <c r="H333" s="192" t="str">
        <f>+IF(D333=consolidado!B326,consolidado!F326,"omitir")</f>
        <v>omitir</v>
      </c>
      <c r="I333" s="193" t="str">
        <f>+IF(D333=consolidado!B326,consolidado!G326,"omitir")</f>
        <v>omitir</v>
      </c>
      <c r="J333" s="164"/>
      <c r="K333" s="164"/>
      <c r="L333" s="164"/>
      <c r="M333" s="164"/>
      <c r="N333" s="164"/>
      <c r="O333" s="164"/>
      <c r="P333" s="164"/>
      <c r="Q333" s="164"/>
      <c r="R333" s="164"/>
      <c r="S333" s="164"/>
      <c r="T333" s="164"/>
      <c r="U333" s="164"/>
      <c r="V333" s="164"/>
      <c r="W333" s="164"/>
      <c r="X333" s="164"/>
      <c r="Y333" s="164"/>
      <c r="Z333" s="164"/>
    </row>
    <row r="334" ht="30.0" hidden="1" customHeight="1">
      <c r="A334" s="164"/>
      <c r="B334" s="188" t="str">
        <f>+IF(D334=consolidado!B327,consolidado!A327,"omitir")</f>
        <v>omitir</v>
      </c>
      <c r="C334" s="189" t="str">
        <f>+IF(D334=consolidado!B327,consolidado!C327,"omitir")</f>
        <v>omitir</v>
      </c>
      <c r="D334" s="189" t="str">
        <f t="shared" si="1"/>
        <v>IV°B</v>
      </c>
      <c r="E334" s="189" t="str">
        <f t="shared" si="2"/>
        <v>IV°B - omitir - omitir</v>
      </c>
      <c r="F334" s="190" t="str">
        <f>+IF(D334=consolidado!B327,consolidado!D327,"omitir")</f>
        <v>omitir</v>
      </c>
      <c r="G334" s="191" t="str">
        <f>+IF(D334=consolidado!B327,consolidado!N327,"omitir")</f>
        <v>omitir</v>
      </c>
      <c r="H334" s="192" t="str">
        <f>+IF(D334=consolidado!B327,consolidado!F327,"omitir")</f>
        <v>omitir</v>
      </c>
      <c r="I334" s="193" t="str">
        <f>+IF(D334=consolidado!B327,consolidado!G327,"omitir")</f>
        <v>omitir</v>
      </c>
      <c r="J334" s="164"/>
      <c r="K334" s="164"/>
      <c r="L334" s="164"/>
      <c r="M334" s="164"/>
      <c r="N334" s="164"/>
      <c r="O334" s="164"/>
      <c r="P334" s="164"/>
      <c r="Q334" s="164"/>
      <c r="R334" s="164"/>
      <c r="S334" s="164"/>
      <c r="T334" s="164"/>
      <c r="U334" s="164"/>
      <c r="V334" s="164"/>
      <c r="W334" s="164"/>
      <c r="X334" s="164"/>
      <c r="Y334" s="164"/>
      <c r="Z334" s="164"/>
    </row>
    <row r="335" ht="30.0" hidden="1" customHeight="1">
      <c r="A335" s="164"/>
      <c r="B335" s="188" t="str">
        <f>+IF(D335=consolidado!B328,consolidado!A328,"omitir")</f>
        <v>omitir</v>
      </c>
      <c r="C335" s="189" t="str">
        <f>+IF(D335=consolidado!B328,consolidado!C328,"omitir")</f>
        <v>omitir</v>
      </c>
      <c r="D335" s="189" t="str">
        <f t="shared" si="1"/>
        <v>IV°B</v>
      </c>
      <c r="E335" s="189" t="str">
        <f t="shared" si="2"/>
        <v>IV°B - omitir - omitir</v>
      </c>
      <c r="F335" s="190" t="str">
        <f>+IF(D335=consolidado!B328,consolidado!D328,"omitir")</f>
        <v>omitir</v>
      </c>
      <c r="G335" s="191" t="str">
        <f>+IF(D335=consolidado!B328,consolidado!N328,"omitir")</f>
        <v>omitir</v>
      </c>
      <c r="H335" s="192" t="str">
        <f>+IF(D335=consolidado!B328,consolidado!F328,"omitir")</f>
        <v>omitir</v>
      </c>
      <c r="I335" s="193" t="str">
        <f>+IF(D335=consolidado!B328,consolidado!G328,"omitir")</f>
        <v>omitir</v>
      </c>
      <c r="J335" s="164"/>
      <c r="K335" s="164"/>
      <c r="L335" s="164"/>
      <c r="M335" s="164"/>
      <c r="N335" s="164"/>
      <c r="O335" s="164"/>
      <c r="P335" s="164"/>
      <c r="Q335" s="164"/>
      <c r="R335" s="164"/>
      <c r="S335" s="164"/>
      <c r="T335" s="164"/>
      <c r="U335" s="164"/>
      <c r="V335" s="164"/>
      <c r="W335" s="164"/>
      <c r="X335" s="164"/>
      <c r="Y335" s="164"/>
      <c r="Z335" s="164"/>
    </row>
    <row r="336" ht="30.0" hidden="1" customHeight="1">
      <c r="A336" s="164"/>
      <c r="B336" s="188" t="str">
        <f>+IF(D336=consolidado!B329,consolidado!A329,"omitir")</f>
        <v>omitir</v>
      </c>
      <c r="C336" s="189" t="str">
        <f>+IF(D336=consolidado!B329,consolidado!C329,"omitir")</f>
        <v>omitir</v>
      </c>
      <c r="D336" s="189" t="str">
        <f t="shared" si="1"/>
        <v>IV°B</v>
      </c>
      <c r="E336" s="189" t="str">
        <f t="shared" si="2"/>
        <v>IV°B - omitir - omitir</v>
      </c>
      <c r="F336" s="190" t="str">
        <f>+IF(D336=consolidado!B329,consolidado!D329,"omitir")</f>
        <v>omitir</v>
      </c>
      <c r="G336" s="191" t="str">
        <f>+IF(D336=consolidado!B329,consolidado!N329,"omitir")</f>
        <v>omitir</v>
      </c>
      <c r="H336" s="192" t="str">
        <f>+IF(D336=consolidado!B329,consolidado!F329,"omitir")</f>
        <v>omitir</v>
      </c>
      <c r="I336" s="193" t="str">
        <f>+IF(D336=consolidado!B329,consolidado!G329,"omitir")</f>
        <v>omitir</v>
      </c>
      <c r="J336" s="164"/>
      <c r="K336" s="164"/>
      <c r="L336" s="164"/>
      <c r="M336" s="164"/>
      <c r="N336" s="164"/>
      <c r="O336" s="164"/>
      <c r="P336" s="164"/>
      <c r="Q336" s="164"/>
      <c r="R336" s="164"/>
      <c r="S336" s="164"/>
      <c r="T336" s="164"/>
      <c r="U336" s="164"/>
      <c r="V336" s="164"/>
      <c r="W336" s="164"/>
      <c r="X336" s="164"/>
      <c r="Y336" s="164"/>
      <c r="Z336" s="164"/>
    </row>
    <row r="337" ht="30.0" hidden="1" customHeight="1">
      <c r="A337" s="164"/>
      <c r="B337" s="188" t="str">
        <f>+IF(D337=consolidado!B330,consolidado!A330,"omitir")</f>
        <v>omitir</v>
      </c>
      <c r="C337" s="189" t="str">
        <f>+IF(D337=consolidado!B330,consolidado!C330,"omitir")</f>
        <v>omitir</v>
      </c>
      <c r="D337" s="189" t="str">
        <f t="shared" si="1"/>
        <v>IV°B</v>
      </c>
      <c r="E337" s="189" t="str">
        <f t="shared" si="2"/>
        <v>IV°B - omitir - omitir</v>
      </c>
      <c r="F337" s="190" t="str">
        <f>+IF(D337=consolidado!B330,consolidado!D330,"omitir")</f>
        <v>omitir</v>
      </c>
      <c r="G337" s="191" t="str">
        <f>+IF(D337=consolidado!B330,consolidado!N330,"omitir")</f>
        <v>omitir</v>
      </c>
      <c r="H337" s="192" t="str">
        <f>+IF(D337=consolidado!B330,consolidado!F330,"omitir")</f>
        <v>omitir</v>
      </c>
      <c r="I337" s="193" t="str">
        <f>+IF(D337=consolidado!B330,consolidado!G330,"omitir")</f>
        <v>omitir</v>
      </c>
      <c r="J337" s="164"/>
      <c r="K337" s="164"/>
      <c r="L337" s="164"/>
      <c r="M337" s="164"/>
      <c r="N337" s="164"/>
      <c r="O337" s="164"/>
      <c r="P337" s="164"/>
      <c r="Q337" s="164"/>
      <c r="R337" s="164"/>
      <c r="S337" s="164"/>
      <c r="T337" s="164"/>
      <c r="U337" s="164"/>
      <c r="V337" s="164"/>
      <c r="W337" s="164"/>
      <c r="X337" s="164"/>
      <c r="Y337" s="164"/>
      <c r="Z337" s="164"/>
    </row>
    <row r="338" ht="30.0" hidden="1" customHeight="1">
      <c r="A338" s="164"/>
      <c r="B338" s="188" t="str">
        <f>+IF(D338=consolidado!B331,consolidado!A331,"omitir")</f>
        <v>omitir</v>
      </c>
      <c r="C338" s="189" t="str">
        <f>+IF(D338=consolidado!B331,consolidado!C331,"omitir")</f>
        <v>omitir</v>
      </c>
      <c r="D338" s="189" t="str">
        <f t="shared" si="1"/>
        <v>IV°B</v>
      </c>
      <c r="E338" s="189" t="str">
        <f t="shared" si="2"/>
        <v>IV°B - omitir - omitir</v>
      </c>
      <c r="F338" s="190" t="str">
        <f>+IF(D338=consolidado!B331,consolidado!D331,"omitir")</f>
        <v>omitir</v>
      </c>
      <c r="G338" s="191" t="str">
        <f>+IF(D338=consolidado!B331,consolidado!N331,"omitir")</f>
        <v>omitir</v>
      </c>
      <c r="H338" s="192" t="str">
        <f>+IF(D338=consolidado!B331,consolidado!F331,"omitir")</f>
        <v>omitir</v>
      </c>
      <c r="I338" s="193" t="str">
        <f>+IF(D338=consolidado!B331,consolidado!G331,"omitir")</f>
        <v>omitir</v>
      </c>
      <c r="J338" s="164"/>
      <c r="K338" s="164"/>
      <c r="L338" s="164"/>
      <c r="M338" s="164"/>
      <c r="N338" s="164"/>
      <c r="O338" s="164"/>
      <c r="P338" s="164"/>
      <c r="Q338" s="164"/>
      <c r="R338" s="164"/>
      <c r="S338" s="164"/>
      <c r="T338" s="164"/>
      <c r="U338" s="164"/>
      <c r="V338" s="164"/>
      <c r="W338" s="164"/>
      <c r="X338" s="164"/>
      <c r="Y338" s="164"/>
      <c r="Z338" s="164"/>
    </row>
    <row r="339" ht="30.0" hidden="1" customHeight="1">
      <c r="A339" s="164"/>
      <c r="B339" s="188" t="str">
        <f>+IF(D339=consolidado!B332,consolidado!A332,"omitir")</f>
        <v>omitir</v>
      </c>
      <c r="C339" s="189" t="str">
        <f>+IF(D339=consolidado!B332,consolidado!C332,"omitir")</f>
        <v>omitir</v>
      </c>
      <c r="D339" s="189" t="str">
        <f t="shared" si="1"/>
        <v>IV°B</v>
      </c>
      <c r="E339" s="189" t="str">
        <f t="shared" si="2"/>
        <v>IV°B - omitir - omitir</v>
      </c>
      <c r="F339" s="190" t="str">
        <f>+IF(D339=consolidado!B332,consolidado!D332,"omitir")</f>
        <v>omitir</v>
      </c>
      <c r="G339" s="191" t="str">
        <f>+IF(D339=consolidado!B332,consolidado!N332,"omitir")</f>
        <v>omitir</v>
      </c>
      <c r="H339" s="192" t="str">
        <f>+IF(D339=consolidado!B332,consolidado!F332,"omitir")</f>
        <v>omitir</v>
      </c>
      <c r="I339" s="193" t="str">
        <f>+IF(D339=consolidado!B332,consolidado!G332,"omitir")</f>
        <v>omitir</v>
      </c>
      <c r="J339" s="164"/>
      <c r="K339" s="164"/>
      <c r="L339" s="164"/>
      <c r="M339" s="164"/>
      <c r="N339" s="164"/>
      <c r="O339" s="164"/>
      <c r="P339" s="164"/>
      <c r="Q339" s="164"/>
      <c r="R339" s="164"/>
      <c r="S339" s="164"/>
      <c r="T339" s="164"/>
      <c r="U339" s="164"/>
      <c r="V339" s="164"/>
      <c r="W339" s="164"/>
      <c r="X339" s="164"/>
      <c r="Y339" s="164"/>
      <c r="Z339" s="164"/>
    </row>
    <row r="340" ht="30.0" hidden="1" customHeight="1">
      <c r="A340" s="164"/>
      <c r="B340" s="188" t="str">
        <f>+IF(D340=consolidado!#REF!,consolidado!#REF!,"omitir")</f>
        <v>#ERROR!</v>
      </c>
      <c r="C340" s="189" t="str">
        <f>+IF(D340=consolidado!#REF!,consolidado!#REF!,"omitir")</f>
        <v>#ERROR!</v>
      </c>
      <c r="D340" s="189" t="str">
        <f t="shared" si="1"/>
        <v>IV°B</v>
      </c>
      <c r="E340" s="189" t="str">
        <f t="shared" si="2"/>
        <v>#ERROR!</v>
      </c>
      <c r="F340" s="190" t="str">
        <f>+IF(D340=consolidado!#REF!,consolidado!#REF!,"omitir")</f>
        <v>#ERROR!</v>
      </c>
      <c r="G340" s="191" t="str">
        <f>+IF(D340=consolidado!#REF!,consolidado!#REF!,"omitir")</f>
        <v>#ERROR!</v>
      </c>
      <c r="H340" s="192" t="str">
        <f>+IF(D340=consolidado!#REF!,consolidado!#REF!,"omitir")</f>
        <v>#ERROR!</v>
      </c>
      <c r="I340" s="193" t="str">
        <f>+IF(D340=consolidado!#REF!,consolidado!#REF!,"omitir")</f>
        <v>#ERROR!</v>
      </c>
      <c r="J340" s="164"/>
      <c r="K340" s="164"/>
      <c r="L340" s="164"/>
      <c r="M340" s="164"/>
      <c r="N340" s="164"/>
      <c r="O340" s="164"/>
      <c r="P340" s="164"/>
      <c r="Q340" s="164"/>
      <c r="R340" s="164"/>
      <c r="S340" s="164"/>
      <c r="T340" s="164"/>
      <c r="U340" s="164"/>
      <c r="V340" s="164"/>
      <c r="W340" s="164"/>
      <c r="X340" s="164"/>
      <c r="Y340" s="164"/>
      <c r="Z340" s="164"/>
    </row>
    <row r="341" ht="30.0" hidden="1" customHeight="1">
      <c r="A341" s="164"/>
      <c r="B341" s="188" t="str">
        <f>+IF(D341=consolidado!B333,consolidado!A333,"omitir")</f>
        <v>omitir</v>
      </c>
      <c r="C341" s="189" t="str">
        <f>+IF(D341=consolidado!B333,consolidado!C333,"omitir")</f>
        <v>omitir</v>
      </c>
      <c r="D341" s="189" t="str">
        <f t="shared" si="1"/>
        <v>IV°B</v>
      </c>
      <c r="E341" s="189" t="str">
        <f t="shared" si="2"/>
        <v>IV°B - omitir - omitir</v>
      </c>
      <c r="F341" s="190" t="str">
        <f>+IF(D341=consolidado!B333,consolidado!D333,"omitir")</f>
        <v>omitir</v>
      </c>
      <c r="G341" s="191" t="str">
        <f>+IF(D341=consolidado!B333,consolidado!N333,"omitir")</f>
        <v>omitir</v>
      </c>
      <c r="H341" s="192" t="str">
        <f>+IF(D341=consolidado!B333,consolidado!F333,"omitir")</f>
        <v>omitir</v>
      </c>
      <c r="I341" s="193" t="str">
        <f>+IF(D341=consolidado!B333,consolidado!G333,"omitir")</f>
        <v>omitir</v>
      </c>
      <c r="J341" s="164"/>
      <c r="K341" s="164"/>
      <c r="L341" s="164"/>
      <c r="M341" s="164"/>
      <c r="N341" s="164"/>
      <c r="O341" s="164"/>
      <c r="P341" s="164"/>
      <c r="Q341" s="164"/>
      <c r="R341" s="164"/>
      <c r="S341" s="164"/>
      <c r="T341" s="164"/>
      <c r="U341" s="164"/>
      <c r="V341" s="164"/>
      <c r="W341" s="164"/>
      <c r="X341" s="164"/>
      <c r="Y341" s="164"/>
      <c r="Z341" s="164"/>
    </row>
    <row r="342" ht="30.0" hidden="1" customHeight="1">
      <c r="A342" s="164"/>
      <c r="B342" s="188" t="str">
        <f>+IF(D342=consolidado!B334,consolidado!A334,"omitir")</f>
        <v>omitir</v>
      </c>
      <c r="C342" s="189" t="str">
        <f>+IF(D342=consolidado!B334,consolidado!C334,"omitir")</f>
        <v>omitir</v>
      </c>
      <c r="D342" s="189" t="str">
        <f t="shared" si="1"/>
        <v>IV°B</v>
      </c>
      <c r="E342" s="189" t="str">
        <f t="shared" si="2"/>
        <v>IV°B - omitir - omitir</v>
      </c>
      <c r="F342" s="190" t="str">
        <f>+IF(D342=consolidado!B334,consolidado!D334,"omitir")</f>
        <v>omitir</v>
      </c>
      <c r="G342" s="191" t="str">
        <f>+IF(D342=consolidado!B334,consolidado!N334,"omitir")</f>
        <v>omitir</v>
      </c>
      <c r="H342" s="192" t="str">
        <f>+IF(D342=consolidado!B334,consolidado!F334,"omitir")</f>
        <v>omitir</v>
      </c>
      <c r="I342" s="193" t="str">
        <f>+IF(D342=consolidado!B334,consolidado!G334,"omitir")</f>
        <v>omitir</v>
      </c>
      <c r="J342" s="164"/>
      <c r="K342" s="164"/>
      <c r="L342" s="164"/>
      <c r="M342" s="164"/>
      <c r="N342" s="164"/>
      <c r="O342" s="164"/>
      <c r="P342" s="164"/>
      <c r="Q342" s="164"/>
      <c r="R342" s="164"/>
      <c r="S342" s="164"/>
      <c r="T342" s="164"/>
      <c r="U342" s="164"/>
      <c r="V342" s="164"/>
      <c r="W342" s="164"/>
      <c r="X342" s="164"/>
      <c r="Y342" s="164"/>
      <c r="Z342" s="164"/>
    </row>
    <row r="343" ht="30.0" hidden="1" customHeight="1">
      <c r="A343" s="164"/>
      <c r="B343" s="188" t="str">
        <f>+IF(D343=consolidado!B335,consolidado!A335,"omitir")</f>
        <v>omitir</v>
      </c>
      <c r="C343" s="189" t="str">
        <f>+IF(D343=consolidado!B335,consolidado!C335,"omitir")</f>
        <v>omitir</v>
      </c>
      <c r="D343" s="189" t="str">
        <f t="shared" si="1"/>
        <v>IV°B</v>
      </c>
      <c r="E343" s="189" t="str">
        <f t="shared" si="2"/>
        <v>IV°B - omitir - omitir</v>
      </c>
      <c r="F343" s="190" t="str">
        <f>+IF(D343=consolidado!B335,consolidado!D335,"omitir")</f>
        <v>omitir</v>
      </c>
      <c r="G343" s="191" t="str">
        <f>+IF(D343=consolidado!B335,consolidado!N335,"omitir")</f>
        <v>omitir</v>
      </c>
      <c r="H343" s="192" t="str">
        <f>+IF(D343=consolidado!B335,consolidado!F335,"omitir")</f>
        <v>omitir</v>
      </c>
      <c r="I343" s="193" t="str">
        <f>+IF(D343=consolidado!B335,consolidado!G335,"omitir")</f>
        <v>omitir</v>
      </c>
      <c r="J343" s="164"/>
      <c r="K343" s="164"/>
      <c r="L343" s="164"/>
      <c r="M343" s="164"/>
      <c r="N343" s="164"/>
      <c r="O343" s="164"/>
      <c r="P343" s="164"/>
      <c r="Q343" s="164"/>
      <c r="R343" s="164"/>
      <c r="S343" s="164"/>
      <c r="T343" s="164"/>
      <c r="U343" s="164"/>
      <c r="V343" s="164"/>
      <c r="W343" s="164"/>
      <c r="X343" s="164"/>
      <c r="Y343" s="164"/>
      <c r="Z343" s="164"/>
    </row>
    <row r="344" ht="30.0" hidden="1" customHeight="1">
      <c r="A344" s="164"/>
      <c r="B344" s="188" t="str">
        <f>+IF(D344=consolidado!B336,consolidado!A336,"omitir")</f>
        <v>omitir</v>
      </c>
      <c r="C344" s="189" t="str">
        <f>+IF(D344=consolidado!B336,consolidado!C336,"omitir")</f>
        <v>omitir</v>
      </c>
      <c r="D344" s="189" t="str">
        <f t="shared" si="1"/>
        <v>IV°B</v>
      </c>
      <c r="E344" s="189" t="str">
        <f t="shared" si="2"/>
        <v>IV°B - omitir - omitir</v>
      </c>
      <c r="F344" s="190" t="str">
        <f>+IF(D344=consolidado!B336,consolidado!D336,"omitir")</f>
        <v>omitir</v>
      </c>
      <c r="G344" s="191" t="str">
        <f>+IF(D344=consolidado!B336,consolidado!N336,"omitir")</f>
        <v>omitir</v>
      </c>
      <c r="H344" s="192" t="str">
        <f>+IF(D344=consolidado!B336,consolidado!F336,"omitir")</f>
        <v>omitir</v>
      </c>
      <c r="I344" s="193" t="str">
        <f>+IF(D344=consolidado!B336,consolidado!G336,"omitir")</f>
        <v>omitir</v>
      </c>
      <c r="J344" s="164"/>
      <c r="K344" s="164"/>
      <c r="L344" s="164"/>
      <c r="M344" s="164"/>
      <c r="N344" s="164"/>
      <c r="O344" s="164"/>
      <c r="P344" s="164"/>
      <c r="Q344" s="164"/>
      <c r="R344" s="164"/>
      <c r="S344" s="164"/>
      <c r="T344" s="164"/>
      <c r="U344" s="164"/>
      <c r="V344" s="164"/>
      <c r="W344" s="164"/>
      <c r="X344" s="164"/>
      <c r="Y344" s="164"/>
      <c r="Z344" s="164"/>
    </row>
    <row r="345" ht="30.0" hidden="1" customHeight="1">
      <c r="A345" s="164"/>
      <c r="B345" s="188" t="str">
        <f>+IF(D345=consolidado!B337,consolidado!A337,"omitir")</f>
        <v>omitir</v>
      </c>
      <c r="C345" s="189" t="str">
        <f>+IF(D345=consolidado!B337,consolidado!C337,"omitir")</f>
        <v>omitir</v>
      </c>
      <c r="D345" s="189" t="str">
        <f t="shared" si="1"/>
        <v>IV°B</v>
      </c>
      <c r="E345" s="189" t="str">
        <f t="shared" si="2"/>
        <v>IV°B - omitir - omitir</v>
      </c>
      <c r="F345" s="190" t="str">
        <f>+IF(D345=consolidado!B337,consolidado!D337,"omitir")</f>
        <v>omitir</v>
      </c>
      <c r="G345" s="191" t="str">
        <f>+IF(D345=consolidado!B337,consolidado!N337,"omitir")</f>
        <v>omitir</v>
      </c>
      <c r="H345" s="192" t="str">
        <f>+IF(D345=consolidado!B337,consolidado!F337,"omitir")</f>
        <v>omitir</v>
      </c>
      <c r="I345" s="193" t="str">
        <f>+IF(D345=consolidado!B337,consolidado!G337,"omitir")</f>
        <v>omitir</v>
      </c>
      <c r="J345" s="164"/>
      <c r="K345" s="164"/>
      <c r="L345" s="164"/>
      <c r="M345" s="164"/>
      <c r="N345" s="164"/>
      <c r="O345" s="164"/>
      <c r="P345" s="164"/>
      <c r="Q345" s="164"/>
      <c r="R345" s="164"/>
      <c r="S345" s="164"/>
      <c r="T345" s="164"/>
      <c r="U345" s="164"/>
      <c r="V345" s="164"/>
      <c r="W345" s="164"/>
      <c r="X345" s="164"/>
      <c r="Y345" s="164"/>
      <c r="Z345" s="164"/>
    </row>
    <row r="346" ht="30.0" hidden="1" customHeight="1">
      <c r="A346" s="164"/>
      <c r="B346" s="188" t="str">
        <f>+IF(D346=consolidado!B338,consolidado!A338,"omitir")</f>
        <v>omitir</v>
      </c>
      <c r="C346" s="189" t="str">
        <f>+IF(D346=consolidado!B338,consolidado!C338,"omitir")</f>
        <v>omitir</v>
      </c>
      <c r="D346" s="189" t="str">
        <f t="shared" si="1"/>
        <v>IV°B</v>
      </c>
      <c r="E346" s="189" t="str">
        <f t="shared" si="2"/>
        <v>IV°B - omitir - omitir</v>
      </c>
      <c r="F346" s="190" t="str">
        <f>+IF(D346=consolidado!B338,consolidado!D338,"omitir")</f>
        <v>omitir</v>
      </c>
      <c r="G346" s="191" t="str">
        <f>+IF(D346=consolidado!B338,consolidado!N338,"omitir")</f>
        <v>omitir</v>
      </c>
      <c r="H346" s="192" t="str">
        <f>+IF(D346=consolidado!B338,consolidado!F338,"omitir")</f>
        <v>omitir</v>
      </c>
      <c r="I346" s="193" t="str">
        <f>+IF(D346=consolidado!B338,consolidado!G338,"omitir")</f>
        <v>omitir</v>
      </c>
      <c r="J346" s="164"/>
      <c r="K346" s="164"/>
      <c r="L346" s="164"/>
      <c r="M346" s="164"/>
      <c r="N346" s="164"/>
      <c r="O346" s="164"/>
      <c r="P346" s="164"/>
      <c r="Q346" s="164"/>
      <c r="R346" s="164"/>
      <c r="S346" s="164"/>
      <c r="T346" s="164"/>
      <c r="U346" s="164"/>
      <c r="V346" s="164"/>
      <c r="W346" s="164"/>
      <c r="X346" s="164"/>
      <c r="Y346" s="164"/>
      <c r="Z346" s="164"/>
    </row>
    <row r="347" ht="30.0" hidden="1" customHeight="1">
      <c r="A347" s="164"/>
      <c r="B347" s="188" t="str">
        <f>+IF(D347=consolidado!B339,consolidado!A339,"omitir")</f>
        <v>omitir</v>
      </c>
      <c r="C347" s="189" t="str">
        <f>+IF(D347=consolidado!B339,consolidado!C339,"omitir")</f>
        <v>omitir</v>
      </c>
      <c r="D347" s="189" t="str">
        <f t="shared" si="1"/>
        <v>IV°B</v>
      </c>
      <c r="E347" s="189" t="str">
        <f t="shared" si="2"/>
        <v>IV°B - omitir - omitir</v>
      </c>
      <c r="F347" s="190" t="str">
        <f>+IF(D347=consolidado!B339,consolidado!D339,"omitir")</f>
        <v>omitir</v>
      </c>
      <c r="G347" s="191" t="str">
        <f>+IF(D347=consolidado!B339,consolidado!N339,"omitir")</f>
        <v>omitir</v>
      </c>
      <c r="H347" s="192" t="str">
        <f>+IF(D347=consolidado!B339,consolidado!F339,"omitir")</f>
        <v>omitir</v>
      </c>
      <c r="I347" s="193" t="str">
        <f>+IF(D347=consolidado!B339,consolidado!G339,"omitir")</f>
        <v>omitir</v>
      </c>
      <c r="J347" s="164"/>
      <c r="K347" s="164"/>
      <c r="L347" s="164"/>
      <c r="M347" s="164"/>
      <c r="N347" s="164"/>
      <c r="O347" s="164"/>
      <c r="P347" s="164"/>
      <c r="Q347" s="164"/>
      <c r="R347" s="164"/>
      <c r="S347" s="164"/>
      <c r="T347" s="164"/>
      <c r="U347" s="164"/>
      <c r="V347" s="164"/>
      <c r="W347" s="164"/>
      <c r="X347" s="164"/>
      <c r="Y347" s="164"/>
      <c r="Z347" s="164"/>
    </row>
    <row r="348" ht="30.0" hidden="1" customHeight="1">
      <c r="A348" s="164"/>
      <c r="B348" s="188" t="str">
        <f>+IF(D348=consolidado!B340,consolidado!A340,"omitir")</f>
        <v>omitir</v>
      </c>
      <c r="C348" s="189" t="str">
        <f>+IF(D348=consolidado!B340,consolidado!C340,"omitir")</f>
        <v>omitir</v>
      </c>
      <c r="D348" s="189" t="str">
        <f t="shared" si="1"/>
        <v>IV°B</v>
      </c>
      <c r="E348" s="189" t="str">
        <f t="shared" si="2"/>
        <v>IV°B - omitir - omitir</v>
      </c>
      <c r="F348" s="190" t="str">
        <f>+IF(D348=consolidado!B340,consolidado!D340,"omitir")</f>
        <v>omitir</v>
      </c>
      <c r="G348" s="191" t="str">
        <f>+IF(D348=consolidado!B340,consolidado!N340,"omitir")</f>
        <v>omitir</v>
      </c>
      <c r="H348" s="192" t="str">
        <f>+IF(D348=consolidado!B340,consolidado!F340,"omitir")</f>
        <v>omitir</v>
      </c>
      <c r="I348" s="193" t="str">
        <f>+IF(D348=consolidado!B340,consolidado!G340,"omitir")</f>
        <v>omitir</v>
      </c>
      <c r="J348" s="164"/>
      <c r="K348" s="164"/>
      <c r="L348" s="164"/>
      <c r="M348" s="164"/>
      <c r="N348" s="164"/>
      <c r="O348" s="164"/>
      <c r="P348" s="164"/>
      <c r="Q348" s="164"/>
      <c r="R348" s="164"/>
      <c r="S348" s="164"/>
      <c r="T348" s="164"/>
      <c r="U348" s="164"/>
      <c r="V348" s="164"/>
      <c r="W348" s="164"/>
      <c r="X348" s="164"/>
      <c r="Y348" s="164"/>
      <c r="Z348" s="164"/>
    </row>
    <row r="349" ht="30.0" hidden="1" customHeight="1">
      <c r="A349" s="164"/>
      <c r="B349" s="188" t="str">
        <f>+IF(D349=consolidado!B341,consolidado!A341,"omitir")</f>
        <v>omitir</v>
      </c>
      <c r="C349" s="189" t="str">
        <f>+IF(D349=consolidado!B341,consolidado!C341,"omitir")</f>
        <v>omitir</v>
      </c>
      <c r="D349" s="189" t="str">
        <f t="shared" si="1"/>
        <v>IV°B</v>
      </c>
      <c r="E349" s="189" t="str">
        <f t="shared" si="2"/>
        <v>IV°B - omitir - omitir</v>
      </c>
      <c r="F349" s="190" t="str">
        <f>+IF(D349=consolidado!B341,consolidado!D341,"omitir")</f>
        <v>omitir</v>
      </c>
      <c r="G349" s="191" t="str">
        <f>+IF(D349=consolidado!B341,consolidado!N341,"omitir")</f>
        <v>omitir</v>
      </c>
      <c r="H349" s="192" t="str">
        <f>+IF(D349=consolidado!B341,consolidado!F341,"omitir")</f>
        <v>omitir</v>
      </c>
      <c r="I349" s="193" t="str">
        <f>+IF(D349=consolidado!B341,consolidado!G341,"omitir")</f>
        <v>omitir</v>
      </c>
      <c r="J349" s="164"/>
      <c r="K349" s="164"/>
      <c r="L349" s="164"/>
      <c r="M349" s="164"/>
      <c r="N349" s="164"/>
      <c r="O349" s="164"/>
      <c r="P349" s="164"/>
      <c r="Q349" s="164"/>
      <c r="R349" s="164"/>
      <c r="S349" s="164"/>
      <c r="T349" s="164"/>
      <c r="U349" s="164"/>
      <c r="V349" s="164"/>
      <c r="W349" s="164"/>
      <c r="X349" s="164"/>
      <c r="Y349" s="164"/>
      <c r="Z349" s="164"/>
    </row>
    <row r="350" ht="30.0" hidden="1" customHeight="1">
      <c r="A350" s="164"/>
      <c r="B350" s="188" t="str">
        <f>+IF(D350=consolidado!B342,consolidado!A342,"omitir")</f>
        <v>omitir</v>
      </c>
      <c r="C350" s="189" t="str">
        <f>+IF(D350=consolidado!B342,consolidado!C342,"omitir")</f>
        <v>omitir</v>
      </c>
      <c r="D350" s="189" t="str">
        <f t="shared" si="1"/>
        <v>IV°B</v>
      </c>
      <c r="E350" s="189" t="str">
        <f t="shared" si="2"/>
        <v>IV°B - omitir - omitir</v>
      </c>
      <c r="F350" s="190" t="str">
        <f>+IF(D350=consolidado!B342,consolidado!D342,"omitir")</f>
        <v>omitir</v>
      </c>
      <c r="G350" s="191" t="str">
        <f>+IF(D350=consolidado!B342,consolidado!N342,"omitir")</f>
        <v>omitir</v>
      </c>
      <c r="H350" s="192" t="str">
        <f>+IF(D350=consolidado!B342,consolidado!F342,"omitir")</f>
        <v>omitir</v>
      </c>
      <c r="I350" s="193" t="str">
        <f>+IF(D350=consolidado!B342,consolidado!G342,"omitir")</f>
        <v>omitir</v>
      </c>
      <c r="J350" s="164"/>
      <c r="K350" s="164"/>
      <c r="L350" s="164"/>
      <c r="M350" s="164"/>
      <c r="N350" s="164"/>
      <c r="O350" s="164"/>
      <c r="P350" s="164"/>
      <c r="Q350" s="164"/>
      <c r="R350" s="164"/>
      <c r="S350" s="164"/>
      <c r="T350" s="164"/>
      <c r="U350" s="164"/>
      <c r="V350" s="164"/>
      <c r="W350" s="164"/>
      <c r="X350" s="164"/>
      <c r="Y350" s="164"/>
      <c r="Z350" s="164"/>
    </row>
    <row r="351" ht="30.0" hidden="1" customHeight="1">
      <c r="A351" s="164"/>
      <c r="B351" s="188" t="str">
        <f>+IF(D351=consolidado!B343,consolidado!A343,"omitir")</f>
        <v>omitir</v>
      </c>
      <c r="C351" s="189" t="str">
        <f>+IF(D351=consolidado!B343,consolidado!C343,"omitir")</f>
        <v>omitir</v>
      </c>
      <c r="D351" s="189" t="str">
        <f t="shared" si="1"/>
        <v>IV°B</v>
      </c>
      <c r="E351" s="189" t="str">
        <f t="shared" si="2"/>
        <v>IV°B - omitir - omitir</v>
      </c>
      <c r="F351" s="190" t="str">
        <f>+IF(D351=consolidado!B343,consolidado!D343,"omitir")</f>
        <v>omitir</v>
      </c>
      <c r="G351" s="191" t="str">
        <f>+IF(D351=consolidado!B343,consolidado!N343,"omitir")</f>
        <v>omitir</v>
      </c>
      <c r="H351" s="192" t="str">
        <f>+IF(D351=consolidado!B343,consolidado!F343,"omitir")</f>
        <v>omitir</v>
      </c>
      <c r="I351" s="193" t="str">
        <f>+IF(D351=consolidado!B343,consolidado!G343,"omitir")</f>
        <v>omitir</v>
      </c>
      <c r="J351" s="164"/>
      <c r="K351" s="164"/>
      <c r="L351" s="164"/>
      <c r="M351" s="164"/>
      <c r="N351" s="164"/>
      <c r="O351" s="164"/>
      <c r="P351" s="164"/>
      <c r="Q351" s="164"/>
      <c r="R351" s="164"/>
      <c r="S351" s="164"/>
      <c r="T351" s="164"/>
      <c r="U351" s="164"/>
      <c r="V351" s="164"/>
      <c r="W351" s="164"/>
      <c r="X351" s="164"/>
      <c r="Y351" s="164"/>
      <c r="Z351" s="164"/>
    </row>
    <row r="352" ht="30.0" hidden="1" customHeight="1">
      <c r="A352" s="164"/>
      <c r="B352" s="188" t="str">
        <f>+IF(D352=consolidado!B344,consolidado!A344,"omitir")</f>
        <v>omitir</v>
      </c>
      <c r="C352" s="189" t="str">
        <f>+IF(D352=consolidado!B344,consolidado!C344,"omitir")</f>
        <v>omitir</v>
      </c>
      <c r="D352" s="189" t="str">
        <f t="shared" si="1"/>
        <v>IV°B</v>
      </c>
      <c r="E352" s="189" t="str">
        <f t="shared" si="2"/>
        <v>IV°B - omitir - omitir</v>
      </c>
      <c r="F352" s="190" t="str">
        <f>+IF(D352=consolidado!B344,consolidado!D344,"omitir")</f>
        <v>omitir</v>
      </c>
      <c r="G352" s="191" t="str">
        <f>+IF(D352=consolidado!B344,consolidado!N344,"omitir")</f>
        <v>omitir</v>
      </c>
      <c r="H352" s="192" t="str">
        <f>+IF(D352=consolidado!B344,consolidado!F344,"omitir")</f>
        <v>omitir</v>
      </c>
      <c r="I352" s="193" t="str">
        <f>+IF(D352=consolidado!B344,consolidado!G344,"omitir")</f>
        <v>omitir</v>
      </c>
      <c r="J352" s="164"/>
      <c r="K352" s="164"/>
      <c r="L352" s="164"/>
      <c r="M352" s="164"/>
      <c r="N352" s="164"/>
      <c r="O352" s="164"/>
      <c r="P352" s="164"/>
      <c r="Q352" s="164"/>
      <c r="R352" s="164"/>
      <c r="S352" s="164"/>
      <c r="T352" s="164"/>
      <c r="U352" s="164"/>
      <c r="V352" s="164"/>
      <c r="W352" s="164"/>
      <c r="X352" s="164"/>
      <c r="Y352" s="164"/>
      <c r="Z352" s="164"/>
    </row>
    <row r="353" ht="30.0" hidden="1" customHeight="1">
      <c r="A353" s="164"/>
      <c r="B353" s="188" t="str">
        <f>+IF(D353=consolidado!B345,consolidado!A345,"omitir")</f>
        <v>omitir</v>
      </c>
      <c r="C353" s="189" t="str">
        <f>+IF(D353=consolidado!B345,consolidado!C345,"omitir")</f>
        <v>omitir</v>
      </c>
      <c r="D353" s="189" t="str">
        <f t="shared" si="1"/>
        <v>IV°B</v>
      </c>
      <c r="E353" s="189" t="str">
        <f t="shared" si="2"/>
        <v>IV°B - omitir - omitir</v>
      </c>
      <c r="F353" s="190" t="str">
        <f>+IF(D353=consolidado!B345,consolidado!D345,"omitir")</f>
        <v>omitir</v>
      </c>
      <c r="G353" s="191" t="str">
        <f>+IF(D353=consolidado!B345,consolidado!N345,"omitir")</f>
        <v>omitir</v>
      </c>
      <c r="H353" s="192" t="str">
        <f>+IF(D353=consolidado!B345,consolidado!F345,"omitir")</f>
        <v>omitir</v>
      </c>
      <c r="I353" s="193" t="str">
        <f>+IF(D353=consolidado!B345,consolidado!G345,"omitir")</f>
        <v>omitir</v>
      </c>
      <c r="J353" s="164"/>
      <c r="K353" s="164"/>
      <c r="L353" s="164"/>
      <c r="M353" s="164"/>
      <c r="N353" s="164"/>
      <c r="O353" s="164"/>
      <c r="P353" s="164"/>
      <c r="Q353" s="164"/>
      <c r="R353" s="164"/>
      <c r="S353" s="164"/>
      <c r="T353" s="164"/>
      <c r="U353" s="164"/>
      <c r="V353" s="164"/>
      <c r="W353" s="164"/>
      <c r="X353" s="164"/>
      <c r="Y353" s="164"/>
      <c r="Z353" s="164"/>
    </row>
    <row r="354" ht="30.0" hidden="1" customHeight="1">
      <c r="A354" s="164"/>
      <c r="B354" s="188" t="str">
        <f>+IF(D354=consolidado!B346,consolidado!A346,"omitir")</f>
        <v>omitir</v>
      </c>
      <c r="C354" s="189" t="str">
        <f>+IF(D354=consolidado!B346,consolidado!C346,"omitir")</f>
        <v>omitir</v>
      </c>
      <c r="D354" s="189" t="str">
        <f t="shared" si="1"/>
        <v>IV°B</v>
      </c>
      <c r="E354" s="189" t="str">
        <f t="shared" si="2"/>
        <v>IV°B - omitir - omitir</v>
      </c>
      <c r="F354" s="190" t="str">
        <f>+IF(D354=consolidado!B346,consolidado!D346,"omitir")</f>
        <v>omitir</v>
      </c>
      <c r="G354" s="191" t="str">
        <f>+IF(D354=consolidado!B346,consolidado!N346,"omitir")</f>
        <v>omitir</v>
      </c>
      <c r="H354" s="192" t="str">
        <f>+IF(D354=consolidado!B346,consolidado!F346,"omitir")</f>
        <v>omitir</v>
      </c>
      <c r="I354" s="193" t="str">
        <f>+IF(D354=consolidado!B346,consolidado!G346,"omitir")</f>
        <v>omitir</v>
      </c>
      <c r="J354" s="164"/>
      <c r="K354" s="164"/>
      <c r="L354" s="164"/>
      <c r="M354" s="164"/>
      <c r="N354" s="164"/>
      <c r="O354" s="164"/>
      <c r="P354" s="164"/>
      <c r="Q354" s="164"/>
      <c r="R354" s="164"/>
      <c r="S354" s="164"/>
      <c r="T354" s="164"/>
      <c r="U354" s="164"/>
      <c r="V354" s="164"/>
      <c r="W354" s="164"/>
      <c r="X354" s="164"/>
      <c r="Y354" s="164"/>
      <c r="Z354" s="164"/>
    </row>
    <row r="355" ht="30.0" hidden="1" customHeight="1">
      <c r="A355" s="164"/>
      <c r="B355" s="188" t="str">
        <f>+IF(D355=consolidado!B348,consolidado!A348,"omitir")</f>
        <v>omitir</v>
      </c>
      <c r="C355" s="189" t="str">
        <f>+IF(D355=consolidado!B348,consolidado!C348,"omitir")</f>
        <v>omitir</v>
      </c>
      <c r="D355" s="189" t="str">
        <f t="shared" si="1"/>
        <v>IV°B</v>
      </c>
      <c r="E355" s="189" t="str">
        <f t="shared" si="2"/>
        <v>IV°B - omitir - omitir</v>
      </c>
      <c r="F355" s="190" t="str">
        <f>+IF(D355=consolidado!B348,consolidado!D348,"omitir")</f>
        <v>omitir</v>
      </c>
      <c r="G355" s="191" t="str">
        <f>+IF(D355=consolidado!B348,consolidado!N348,"omitir")</f>
        <v>omitir</v>
      </c>
      <c r="H355" s="192" t="str">
        <f>+IF(D355=consolidado!B348,consolidado!F348,"omitir")</f>
        <v>omitir</v>
      </c>
      <c r="I355" s="193" t="str">
        <f>+IF(D355=consolidado!B348,consolidado!G348,"omitir")</f>
        <v>omitir</v>
      </c>
      <c r="J355" s="164"/>
      <c r="K355" s="164"/>
      <c r="L355" s="164"/>
      <c r="M355" s="164"/>
      <c r="N355" s="164"/>
      <c r="O355" s="164"/>
      <c r="P355" s="164"/>
      <c r="Q355" s="164"/>
      <c r="R355" s="164"/>
      <c r="S355" s="164"/>
      <c r="T355" s="164"/>
      <c r="U355" s="164"/>
      <c r="V355" s="164"/>
      <c r="W355" s="164"/>
      <c r="X355" s="164"/>
      <c r="Y355" s="164"/>
      <c r="Z355" s="164"/>
    </row>
    <row r="356" ht="30.0" hidden="1" customHeight="1">
      <c r="A356" s="164"/>
      <c r="B356" s="188" t="str">
        <f>+IF(D356=#REF!,#REF!,"omitir")</f>
        <v>#REF!</v>
      </c>
      <c r="C356" s="189" t="str">
        <f>+IF(D356=#REF!,#REF!,"omitir")</f>
        <v>#REF!</v>
      </c>
      <c r="D356" s="189" t="str">
        <f t="shared" si="1"/>
        <v>IV°B</v>
      </c>
      <c r="E356" s="189" t="str">
        <f t="shared" si="2"/>
        <v>#REF!</v>
      </c>
      <c r="F356" s="190" t="str">
        <f>+IF(D356=#REF!,#REF!,"omitir")</f>
        <v>#REF!</v>
      </c>
      <c r="G356" s="191" t="str">
        <f>+IF(D356=#REF!,#REF!,"omitir")</f>
        <v>#REF!</v>
      </c>
      <c r="H356" s="192" t="str">
        <f>+IF(D356=#REF!,#REF!,"omitir")</f>
        <v>#REF!</v>
      </c>
      <c r="I356" s="193" t="str">
        <f>+IF(D356=#REF!,#REF!,"omitir")</f>
        <v>#REF!</v>
      </c>
      <c r="J356" s="164"/>
      <c r="K356" s="164"/>
      <c r="L356" s="164"/>
      <c r="M356" s="164"/>
      <c r="N356" s="164"/>
      <c r="O356" s="164"/>
      <c r="P356" s="164"/>
      <c r="Q356" s="164"/>
      <c r="R356" s="164"/>
      <c r="S356" s="164"/>
      <c r="T356" s="164"/>
      <c r="U356" s="164"/>
      <c r="V356" s="164"/>
      <c r="W356" s="164"/>
      <c r="X356" s="164"/>
      <c r="Y356" s="164"/>
      <c r="Z356" s="164"/>
    </row>
    <row r="357" ht="30.0" hidden="1" customHeight="1">
      <c r="A357" s="164"/>
      <c r="B357" s="188" t="str">
        <f>+IF(D357=consolidado!B349,consolidado!A349,"omitir")</f>
        <v>omitir</v>
      </c>
      <c r="C357" s="189" t="str">
        <f>+IF(D357=consolidado!B349,consolidado!C349,"omitir")</f>
        <v>omitir</v>
      </c>
      <c r="D357" s="189" t="str">
        <f t="shared" si="1"/>
        <v>IV°B</v>
      </c>
      <c r="E357" s="189" t="str">
        <f t="shared" si="2"/>
        <v>IV°B - omitir - omitir</v>
      </c>
      <c r="F357" s="190" t="str">
        <f>+IF(D357=consolidado!B349,consolidado!D349,"omitir")</f>
        <v>omitir</v>
      </c>
      <c r="G357" s="191" t="str">
        <f>+IF(D357=consolidado!B349,consolidado!N349,"omitir")</f>
        <v>omitir</v>
      </c>
      <c r="H357" s="192" t="str">
        <f>+IF(D357=consolidado!B349,consolidado!F349,"omitir")</f>
        <v>omitir</v>
      </c>
      <c r="I357" s="193" t="str">
        <f>+IF(D357=consolidado!B349,consolidado!G349,"omitir")</f>
        <v>omitir</v>
      </c>
      <c r="J357" s="164"/>
      <c r="K357" s="164"/>
      <c r="L357" s="164"/>
      <c r="M357" s="164"/>
      <c r="N357" s="164"/>
      <c r="O357" s="164"/>
      <c r="P357" s="164"/>
      <c r="Q357" s="164"/>
      <c r="R357" s="164"/>
      <c r="S357" s="164"/>
      <c r="T357" s="164"/>
      <c r="U357" s="164"/>
      <c r="V357" s="164"/>
      <c r="W357" s="164"/>
      <c r="X357" s="164"/>
      <c r="Y357" s="164"/>
      <c r="Z357" s="164"/>
    </row>
    <row r="358" ht="30.0" hidden="1" customHeight="1">
      <c r="A358" s="164"/>
      <c r="B358" s="188" t="str">
        <f>+IF(D358=consolidado!B350,consolidado!A350,"omitir")</f>
        <v>omitir</v>
      </c>
      <c r="C358" s="189" t="str">
        <f>+IF(D358=consolidado!B350,consolidado!C350,"omitir")</f>
        <v>omitir</v>
      </c>
      <c r="D358" s="189" t="str">
        <f t="shared" si="1"/>
        <v>IV°B</v>
      </c>
      <c r="E358" s="189" t="str">
        <f t="shared" si="2"/>
        <v>IV°B - omitir - omitir</v>
      </c>
      <c r="F358" s="190" t="str">
        <f>+IF(D358=consolidado!B350,consolidado!D350,"omitir")</f>
        <v>omitir</v>
      </c>
      <c r="G358" s="191" t="str">
        <f>+IF(D358=consolidado!B350,consolidado!N350,"omitir")</f>
        <v>omitir</v>
      </c>
      <c r="H358" s="192" t="str">
        <f>+IF(D358=consolidado!B350,consolidado!F350,"omitir")</f>
        <v>omitir</v>
      </c>
      <c r="I358" s="193" t="str">
        <f>+IF(D358=consolidado!B350,consolidado!G350,"omitir")</f>
        <v>omitir</v>
      </c>
      <c r="J358" s="164"/>
      <c r="K358" s="164"/>
      <c r="L358" s="164"/>
      <c r="M358" s="164"/>
      <c r="N358" s="164"/>
      <c r="O358" s="164"/>
      <c r="P358" s="164"/>
      <c r="Q358" s="164"/>
      <c r="R358" s="164"/>
      <c r="S358" s="164"/>
      <c r="T358" s="164"/>
      <c r="U358" s="164"/>
      <c r="V358" s="164"/>
      <c r="W358" s="164"/>
      <c r="X358" s="164"/>
      <c r="Y358" s="164"/>
      <c r="Z358" s="164"/>
    </row>
    <row r="359" ht="30.0" hidden="1" customHeight="1">
      <c r="A359" s="164"/>
      <c r="B359" s="188" t="str">
        <f>+IF(D359=consolidado!B351,consolidado!A351,"omitir")</f>
        <v>omitir</v>
      </c>
      <c r="C359" s="189" t="str">
        <f>+IF(D359=consolidado!B351,consolidado!C351,"omitir")</f>
        <v>omitir</v>
      </c>
      <c r="D359" s="189" t="str">
        <f t="shared" si="1"/>
        <v>IV°B</v>
      </c>
      <c r="E359" s="189" t="str">
        <f t="shared" si="2"/>
        <v>IV°B - omitir - omitir</v>
      </c>
      <c r="F359" s="190" t="str">
        <f>+IF(D359=consolidado!B351,consolidado!D351,"omitir")</f>
        <v>omitir</v>
      </c>
      <c r="G359" s="191" t="str">
        <f>+IF(D359=consolidado!B351,consolidado!N351,"omitir")</f>
        <v>omitir</v>
      </c>
      <c r="H359" s="192" t="str">
        <f>+IF(D359=consolidado!B351,consolidado!F351,"omitir")</f>
        <v>omitir</v>
      </c>
      <c r="I359" s="193" t="str">
        <f>+IF(D359=consolidado!B351,consolidado!G351,"omitir")</f>
        <v>omitir</v>
      </c>
      <c r="J359" s="164"/>
      <c r="K359" s="164"/>
      <c r="L359" s="164"/>
      <c r="M359" s="164"/>
      <c r="N359" s="164"/>
      <c r="O359" s="164"/>
      <c r="P359" s="164"/>
      <c r="Q359" s="164"/>
      <c r="R359" s="164"/>
      <c r="S359" s="164"/>
      <c r="T359" s="164"/>
      <c r="U359" s="164"/>
      <c r="V359" s="164"/>
      <c r="W359" s="164"/>
      <c r="X359" s="164"/>
      <c r="Y359" s="164"/>
      <c r="Z359" s="164"/>
    </row>
    <row r="360" ht="30.0" hidden="1" customHeight="1">
      <c r="A360" s="164"/>
      <c r="B360" s="188" t="str">
        <f>+IF(D360=consolidado!B352,consolidado!A352,"omitir")</f>
        <v>omitir</v>
      </c>
      <c r="C360" s="189" t="str">
        <f>+IF(D360=consolidado!B352,consolidado!C352,"omitir")</f>
        <v>omitir</v>
      </c>
      <c r="D360" s="189" t="str">
        <f t="shared" si="1"/>
        <v>IV°B</v>
      </c>
      <c r="E360" s="189" t="str">
        <f t="shared" si="2"/>
        <v>IV°B - omitir - omitir</v>
      </c>
      <c r="F360" s="190" t="str">
        <f>+IF(D360=consolidado!B352,consolidado!D352,"omitir")</f>
        <v>omitir</v>
      </c>
      <c r="G360" s="191" t="str">
        <f>+IF(D360=consolidado!B352,consolidado!N352,"omitir")</f>
        <v>omitir</v>
      </c>
      <c r="H360" s="192" t="str">
        <f>+IF(D360=consolidado!B352,consolidado!F352,"omitir")</f>
        <v>omitir</v>
      </c>
      <c r="I360" s="193" t="str">
        <f>+IF(D360=consolidado!B352,consolidado!G352,"omitir")</f>
        <v>omitir</v>
      </c>
      <c r="J360" s="164"/>
      <c r="K360" s="164"/>
      <c r="L360" s="164"/>
      <c r="M360" s="164"/>
      <c r="N360" s="164"/>
      <c r="O360" s="164"/>
      <c r="P360" s="164"/>
      <c r="Q360" s="164"/>
      <c r="R360" s="164"/>
      <c r="S360" s="164"/>
      <c r="T360" s="164"/>
      <c r="U360" s="164"/>
      <c r="V360" s="164"/>
      <c r="W360" s="164"/>
      <c r="X360" s="164"/>
      <c r="Y360" s="164"/>
      <c r="Z360" s="164"/>
    </row>
    <row r="361" ht="30.0" hidden="1" customHeight="1">
      <c r="A361" s="164"/>
      <c r="B361" s="188" t="str">
        <f>+IF(D361=consolidado!B353,consolidado!A353,"omitir")</f>
        <v>omitir</v>
      </c>
      <c r="C361" s="189" t="str">
        <f>+IF(D361=consolidado!B353,consolidado!C353,"omitir")</f>
        <v>omitir</v>
      </c>
      <c r="D361" s="189" t="str">
        <f t="shared" si="1"/>
        <v>IV°B</v>
      </c>
      <c r="E361" s="189" t="str">
        <f t="shared" si="2"/>
        <v>IV°B - omitir - omitir</v>
      </c>
      <c r="F361" s="190" t="str">
        <f>+IF(D361=consolidado!B353,consolidado!D353,"omitir")</f>
        <v>omitir</v>
      </c>
      <c r="G361" s="191" t="str">
        <f>+IF(D361=consolidado!B353,consolidado!N353,"omitir")</f>
        <v>omitir</v>
      </c>
      <c r="H361" s="192" t="str">
        <f>+IF(D361=consolidado!B353,consolidado!F353,"omitir")</f>
        <v>omitir</v>
      </c>
      <c r="I361" s="193" t="str">
        <f>+IF(D361=consolidado!B353,consolidado!G353,"omitir")</f>
        <v>omitir</v>
      </c>
      <c r="J361" s="164"/>
      <c r="K361" s="164"/>
      <c r="L361" s="164"/>
      <c r="M361" s="164"/>
      <c r="N361" s="164"/>
      <c r="O361" s="164"/>
      <c r="P361" s="164"/>
      <c r="Q361" s="164"/>
      <c r="R361" s="164"/>
      <c r="S361" s="164"/>
      <c r="T361" s="164"/>
      <c r="U361" s="164"/>
      <c r="V361" s="164"/>
      <c r="W361" s="164"/>
      <c r="X361" s="164"/>
      <c r="Y361" s="164"/>
      <c r="Z361" s="164"/>
    </row>
    <row r="362" ht="30.0" hidden="1" customHeight="1">
      <c r="A362" s="164"/>
      <c r="B362" s="188" t="str">
        <f>+IF(D362=consolidado!#REF!,consolidado!#REF!,"omitir")</f>
        <v>#ERROR!</v>
      </c>
      <c r="C362" s="189" t="str">
        <f>+IF(D362=consolidado!#REF!,consolidado!#REF!,"omitir")</f>
        <v>#ERROR!</v>
      </c>
      <c r="D362" s="189" t="str">
        <f t="shared" si="1"/>
        <v>IV°B</v>
      </c>
      <c r="E362" s="189" t="str">
        <f t="shared" si="2"/>
        <v>#ERROR!</v>
      </c>
      <c r="F362" s="190" t="str">
        <f>+IF(D362=consolidado!#REF!,consolidado!#REF!,"omitir")</f>
        <v>#ERROR!</v>
      </c>
      <c r="G362" s="191" t="str">
        <f>+IF(D362=consolidado!#REF!,consolidado!#REF!,"omitir")</f>
        <v>#ERROR!</v>
      </c>
      <c r="H362" s="192" t="str">
        <f>+IF(D362=consolidado!#REF!,consolidado!#REF!,"omitir")</f>
        <v>#ERROR!</v>
      </c>
      <c r="I362" s="193" t="str">
        <f>+IF(D362=consolidado!#REF!,consolidado!#REF!,"omitir")</f>
        <v>#ERROR!</v>
      </c>
      <c r="J362" s="164"/>
      <c r="K362" s="164"/>
      <c r="L362" s="164"/>
      <c r="M362" s="164"/>
      <c r="N362" s="164"/>
      <c r="O362" s="164"/>
      <c r="P362" s="164"/>
      <c r="Q362" s="164"/>
      <c r="R362" s="164"/>
      <c r="S362" s="164"/>
      <c r="T362" s="164"/>
      <c r="U362" s="164"/>
      <c r="V362" s="164"/>
      <c r="W362" s="164"/>
      <c r="X362" s="164"/>
      <c r="Y362" s="164"/>
      <c r="Z362" s="164"/>
    </row>
    <row r="363" ht="30.0" hidden="1" customHeight="1">
      <c r="A363" s="164"/>
      <c r="B363" s="188" t="str">
        <f>+IF(D363=consolidado!B354,consolidado!A354,"omitir")</f>
        <v>omitir</v>
      </c>
      <c r="C363" s="189" t="str">
        <f>+IF(D363=consolidado!B354,consolidado!C354,"omitir")</f>
        <v>omitir</v>
      </c>
      <c r="D363" s="189" t="str">
        <f t="shared" si="1"/>
        <v>IV°B</v>
      </c>
      <c r="E363" s="189" t="str">
        <f t="shared" si="2"/>
        <v>IV°B - omitir - omitir</v>
      </c>
      <c r="F363" s="190" t="str">
        <f>+IF(D363=consolidado!B354,consolidado!D354,"omitir")</f>
        <v>omitir</v>
      </c>
      <c r="G363" s="191" t="str">
        <f>+IF(D363=consolidado!B354,consolidado!N354,"omitir")</f>
        <v>omitir</v>
      </c>
      <c r="H363" s="192" t="str">
        <f>+IF(D363=consolidado!B354,consolidado!F354,"omitir")</f>
        <v>omitir</v>
      </c>
      <c r="I363" s="193" t="str">
        <f>+IF(D363=consolidado!B354,consolidado!G354,"omitir")</f>
        <v>omitir</v>
      </c>
      <c r="J363" s="164"/>
      <c r="K363" s="164"/>
      <c r="L363" s="164"/>
      <c r="M363" s="164"/>
      <c r="N363" s="164"/>
      <c r="O363" s="164"/>
      <c r="P363" s="164"/>
      <c r="Q363" s="164"/>
      <c r="R363" s="164"/>
      <c r="S363" s="164"/>
      <c r="T363" s="164"/>
      <c r="U363" s="164"/>
      <c r="V363" s="164"/>
      <c r="W363" s="164"/>
      <c r="X363" s="164"/>
      <c r="Y363" s="164"/>
      <c r="Z363" s="164"/>
    </row>
    <row r="364" ht="30.0" hidden="1" customHeight="1">
      <c r="A364" s="164"/>
      <c r="B364" s="188" t="str">
        <f>+IF(D364=consolidado!B355,consolidado!A355,"omitir")</f>
        <v>omitir</v>
      </c>
      <c r="C364" s="189" t="str">
        <f>+IF(D364=consolidado!B355,consolidado!C355,"omitir")</f>
        <v>omitir</v>
      </c>
      <c r="D364" s="189" t="str">
        <f t="shared" si="1"/>
        <v>IV°B</v>
      </c>
      <c r="E364" s="189" t="str">
        <f t="shared" si="2"/>
        <v>IV°B - omitir - omitir</v>
      </c>
      <c r="F364" s="190" t="str">
        <f>+IF(D364=consolidado!B355,consolidado!D355,"omitir")</f>
        <v>omitir</v>
      </c>
      <c r="G364" s="191" t="str">
        <f>+IF(D364=consolidado!B355,consolidado!N355,"omitir")</f>
        <v>omitir</v>
      </c>
      <c r="H364" s="192" t="str">
        <f>+IF(D364=consolidado!B355,consolidado!F355,"omitir")</f>
        <v>omitir</v>
      </c>
      <c r="I364" s="193" t="str">
        <f>+IF(D364=consolidado!B355,consolidado!G355,"omitir")</f>
        <v>omitir</v>
      </c>
      <c r="J364" s="164"/>
      <c r="K364" s="164"/>
      <c r="L364" s="164"/>
      <c r="M364" s="164"/>
      <c r="N364" s="164"/>
      <c r="O364" s="164"/>
      <c r="P364" s="164"/>
      <c r="Q364" s="164"/>
      <c r="R364" s="164"/>
      <c r="S364" s="164"/>
      <c r="T364" s="164"/>
      <c r="U364" s="164"/>
      <c r="V364" s="164"/>
      <c r="W364" s="164"/>
      <c r="X364" s="164"/>
      <c r="Y364" s="164"/>
      <c r="Z364" s="164"/>
    </row>
    <row r="365" ht="30.0" hidden="1" customHeight="1">
      <c r="A365" s="164"/>
      <c r="B365" s="188" t="str">
        <f>+IF(D365=consolidado!B356,consolidado!A356,"omitir")</f>
        <v>omitir</v>
      </c>
      <c r="C365" s="189" t="str">
        <f>+IF(D365=consolidado!B356,consolidado!C356,"omitir")</f>
        <v>omitir</v>
      </c>
      <c r="D365" s="189" t="str">
        <f t="shared" si="1"/>
        <v>IV°B</v>
      </c>
      <c r="E365" s="189" t="str">
        <f t="shared" si="2"/>
        <v>IV°B - omitir - omitir</v>
      </c>
      <c r="F365" s="190" t="str">
        <f>+IF(D365=consolidado!B356,consolidado!D356,"omitir")</f>
        <v>omitir</v>
      </c>
      <c r="G365" s="191" t="str">
        <f>+IF(D365=consolidado!B356,consolidado!N356,"omitir")</f>
        <v>omitir</v>
      </c>
      <c r="H365" s="192" t="str">
        <f>+IF(D365=consolidado!B356,consolidado!F356,"omitir")</f>
        <v>omitir</v>
      </c>
      <c r="I365" s="193" t="str">
        <f>+IF(D365=consolidado!B356,consolidado!G356,"omitir")</f>
        <v>omitir</v>
      </c>
      <c r="J365" s="164"/>
      <c r="K365" s="164"/>
      <c r="L365" s="164"/>
      <c r="M365" s="164"/>
      <c r="N365" s="164"/>
      <c r="O365" s="164"/>
      <c r="P365" s="164"/>
      <c r="Q365" s="164"/>
      <c r="R365" s="164"/>
      <c r="S365" s="164"/>
      <c r="T365" s="164"/>
      <c r="U365" s="164"/>
      <c r="V365" s="164"/>
      <c r="W365" s="164"/>
      <c r="X365" s="164"/>
      <c r="Y365" s="164"/>
      <c r="Z365" s="164"/>
    </row>
    <row r="366" ht="30.0" hidden="1" customHeight="1">
      <c r="A366" s="164"/>
      <c r="B366" s="188" t="str">
        <f>+IF(D366=consolidado!B357,consolidado!A357,"omitir")</f>
        <v>omitir</v>
      </c>
      <c r="C366" s="189" t="str">
        <f>+IF(D366=consolidado!B357,consolidado!C357,"omitir")</f>
        <v>omitir</v>
      </c>
      <c r="D366" s="189" t="str">
        <f t="shared" si="1"/>
        <v>IV°B</v>
      </c>
      <c r="E366" s="189" t="str">
        <f t="shared" si="2"/>
        <v>IV°B - omitir - omitir</v>
      </c>
      <c r="F366" s="190" t="str">
        <f>+IF(D366=consolidado!B357,consolidado!D357,"omitir")</f>
        <v>omitir</v>
      </c>
      <c r="G366" s="191" t="str">
        <f>+IF(D366=consolidado!B357,consolidado!N357,"omitir")</f>
        <v>omitir</v>
      </c>
      <c r="H366" s="192" t="str">
        <f>+IF(D366=consolidado!B357,consolidado!F357,"omitir")</f>
        <v>omitir</v>
      </c>
      <c r="I366" s="193" t="str">
        <f>+IF(D366=consolidado!B357,consolidado!G357,"omitir")</f>
        <v>omitir</v>
      </c>
      <c r="J366" s="164"/>
      <c r="K366" s="164"/>
      <c r="L366" s="164"/>
      <c r="M366" s="164"/>
      <c r="N366" s="164"/>
      <c r="O366" s="164"/>
      <c r="P366" s="164"/>
      <c r="Q366" s="164"/>
      <c r="R366" s="164"/>
      <c r="S366" s="164"/>
      <c r="T366" s="164"/>
      <c r="U366" s="164"/>
      <c r="V366" s="164"/>
      <c r="W366" s="164"/>
      <c r="X366" s="164"/>
      <c r="Y366" s="164"/>
      <c r="Z366" s="164"/>
    </row>
    <row r="367" ht="30.0" hidden="1" customHeight="1">
      <c r="A367" s="164"/>
      <c r="B367" s="188" t="str">
        <f>+IF(D367=consolidado!B358,consolidado!A358,"omitir")</f>
        <v>omitir</v>
      </c>
      <c r="C367" s="189" t="str">
        <f>+IF(D367=consolidado!B358,consolidado!C358,"omitir")</f>
        <v>omitir</v>
      </c>
      <c r="D367" s="189" t="str">
        <f t="shared" si="1"/>
        <v>IV°B</v>
      </c>
      <c r="E367" s="189" t="str">
        <f t="shared" si="2"/>
        <v>IV°B - omitir - omitir</v>
      </c>
      <c r="F367" s="190" t="str">
        <f>+IF(D367=consolidado!B358,consolidado!D358,"omitir")</f>
        <v>omitir</v>
      </c>
      <c r="G367" s="191" t="str">
        <f>+IF(D367=consolidado!B358,consolidado!N358,"omitir")</f>
        <v>omitir</v>
      </c>
      <c r="H367" s="192" t="str">
        <f>+IF(D367=consolidado!B358,consolidado!F358,"omitir")</f>
        <v>omitir</v>
      </c>
      <c r="I367" s="193" t="str">
        <f>+IF(D367=consolidado!B358,consolidado!G358,"omitir")</f>
        <v>omitir</v>
      </c>
      <c r="J367" s="164"/>
      <c r="K367" s="164"/>
      <c r="L367" s="164"/>
      <c r="M367" s="164"/>
      <c r="N367" s="164"/>
      <c r="O367" s="164"/>
      <c r="P367" s="164"/>
      <c r="Q367" s="164"/>
      <c r="R367" s="164"/>
      <c r="S367" s="164"/>
      <c r="T367" s="164"/>
      <c r="U367" s="164"/>
      <c r="V367" s="164"/>
      <c r="W367" s="164"/>
      <c r="X367" s="164"/>
      <c r="Y367" s="164"/>
      <c r="Z367" s="164"/>
    </row>
    <row r="368" ht="30.0" hidden="1" customHeight="1">
      <c r="A368" s="164"/>
      <c r="B368" s="188" t="str">
        <f>+IF(D368=consolidado!B359,consolidado!A359,"omitir")</f>
        <v>omitir</v>
      </c>
      <c r="C368" s="189" t="str">
        <f>+IF(D368=consolidado!B359,consolidado!C359,"omitir")</f>
        <v>omitir</v>
      </c>
      <c r="D368" s="189" t="str">
        <f t="shared" si="1"/>
        <v>IV°B</v>
      </c>
      <c r="E368" s="189" t="str">
        <f t="shared" si="2"/>
        <v>IV°B - omitir - omitir</v>
      </c>
      <c r="F368" s="190" t="str">
        <f>+IF(D368=consolidado!B359,consolidado!D359,"omitir")</f>
        <v>omitir</v>
      </c>
      <c r="G368" s="191" t="str">
        <f>+IF(D368=consolidado!B359,consolidado!N359,"omitir")</f>
        <v>omitir</v>
      </c>
      <c r="H368" s="192" t="str">
        <f>+IF(D368=consolidado!B359,consolidado!F359,"omitir")</f>
        <v>omitir</v>
      </c>
      <c r="I368" s="193" t="str">
        <f>+IF(D368=consolidado!B359,consolidado!G359,"omitir")</f>
        <v>omitir</v>
      </c>
      <c r="J368" s="164"/>
      <c r="K368" s="164"/>
      <c r="L368" s="164"/>
      <c r="M368" s="164"/>
      <c r="N368" s="164"/>
      <c r="O368" s="164"/>
      <c r="P368" s="164"/>
      <c r="Q368" s="164"/>
      <c r="R368" s="164"/>
      <c r="S368" s="164"/>
      <c r="T368" s="164"/>
      <c r="U368" s="164"/>
      <c r="V368" s="164"/>
      <c r="W368" s="164"/>
      <c r="X368" s="164"/>
      <c r="Y368" s="164"/>
      <c r="Z368" s="164"/>
    </row>
    <row r="369" ht="30.0" hidden="1" customHeight="1">
      <c r="A369" s="164"/>
      <c r="B369" s="188" t="str">
        <f>+IF(D369=consolidado!B360,consolidado!A360,"omitir")</f>
        <v>omitir</v>
      </c>
      <c r="C369" s="189" t="str">
        <f>+IF(D369=consolidado!B360,consolidado!C360,"omitir")</f>
        <v>omitir</v>
      </c>
      <c r="D369" s="189" t="str">
        <f t="shared" si="1"/>
        <v>IV°B</v>
      </c>
      <c r="E369" s="189" t="str">
        <f t="shared" si="2"/>
        <v>IV°B - omitir - omitir</v>
      </c>
      <c r="F369" s="190" t="str">
        <f>+IF(D369=consolidado!B360,consolidado!D360,"omitir")</f>
        <v>omitir</v>
      </c>
      <c r="G369" s="191" t="str">
        <f>+IF(D369=consolidado!B360,consolidado!N360,"omitir")</f>
        <v>omitir</v>
      </c>
      <c r="H369" s="192" t="str">
        <f>+IF(D369=consolidado!B360,consolidado!F360,"omitir")</f>
        <v>omitir</v>
      </c>
      <c r="I369" s="193" t="str">
        <f>+IF(D369=consolidado!B360,consolidado!G360,"omitir")</f>
        <v>omitir</v>
      </c>
      <c r="J369" s="164"/>
      <c r="K369" s="164"/>
      <c r="L369" s="164"/>
      <c r="M369" s="164"/>
      <c r="N369" s="164"/>
      <c r="O369" s="164"/>
      <c r="P369" s="164"/>
      <c r="Q369" s="164"/>
      <c r="R369" s="164"/>
      <c r="S369" s="164"/>
      <c r="T369" s="164"/>
      <c r="U369" s="164"/>
      <c r="V369" s="164"/>
      <c r="W369" s="164"/>
      <c r="X369" s="164"/>
      <c r="Y369" s="164"/>
      <c r="Z369" s="164"/>
    </row>
    <row r="370" ht="30.0" hidden="1" customHeight="1">
      <c r="A370" s="164"/>
      <c r="B370" s="188" t="str">
        <f>+IF(D370=consolidado!B361,consolidado!A361,"omitir")</f>
        <v>omitir</v>
      </c>
      <c r="C370" s="189" t="str">
        <f>+IF(D370=consolidado!B361,consolidado!C361,"omitir")</f>
        <v>omitir</v>
      </c>
      <c r="D370" s="189" t="str">
        <f t="shared" si="1"/>
        <v>IV°B</v>
      </c>
      <c r="E370" s="189" t="str">
        <f t="shared" si="2"/>
        <v>IV°B - omitir - omitir</v>
      </c>
      <c r="F370" s="190" t="str">
        <f>+IF(D370=consolidado!B361,consolidado!D361,"omitir")</f>
        <v>omitir</v>
      </c>
      <c r="G370" s="191" t="str">
        <f>+IF(D370=consolidado!B361,consolidado!N361,"omitir")</f>
        <v>omitir</v>
      </c>
      <c r="H370" s="192" t="str">
        <f>+IF(D370=consolidado!B361,consolidado!F361,"omitir")</f>
        <v>omitir</v>
      </c>
      <c r="I370" s="193" t="str">
        <f>+IF(D370=consolidado!B361,consolidado!G361,"omitir")</f>
        <v>omitir</v>
      </c>
      <c r="J370" s="164"/>
      <c r="K370" s="164"/>
      <c r="L370" s="164"/>
      <c r="M370" s="164"/>
      <c r="N370" s="164"/>
      <c r="O370" s="164"/>
      <c r="P370" s="164"/>
      <c r="Q370" s="164"/>
      <c r="R370" s="164"/>
      <c r="S370" s="164"/>
      <c r="T370" s="164"/>
      <c r="U370" s="164"/>
      <c r="V370" s="164"/>
      <c r="W370" s="164"/>
      <c r="X370" s="164"/>
      <c r="Y370" s="164"/>
      <c r="Z370" s="164"/>
    </row>
    <row r="371" ht="30.0" hidden="1" customHeight="1">
      <c r="A371" s="164"/>
      <c r="B371" s="188" t="str">
        <f>+IF(D371=consolidado!B362,consolidado!A362,"omitir")</f>
        <v>omitir</v>
      </c>
      <c r="C371" s="189" t="str">
        <f>+IF(D371=consolidado!B362,consolidado!C362,"omitir")</f>
        <v>omitir</v>
      </c>
      <c r="D371" s="189" t="str">
        <f t="shared" si="1"/>
        <v>IV°B</v>
      </c>
      <c r="E371" s="189" t="str">
        <f t="shared" si="2"/>
        <v>IV°B - omitir - omitir</v>
      </c>
      <c r="F371" s="190" t="str">
        <f>+IF(D371=consolidado!B362,consolidado!D362,"omitir")</f>
        <v>omitir</v>
      </c>
      <c r="G371" s="191" t="str">
        <f>+IF(D371=consolidado!B362,consolidado!N362,"omitir")</f>
        <v>omitir</v>
      </c>
      <c r="H371" s="192" t="str">
        <f>+IF(D371=consolidado!B362,consolidado!F362,"omitir")</f>
        <v>omitir</v>
      </c>
      <c r="I371" s="193" t="str">
        <f>+IF(D371=consolidado!B362,consolidado!G362,"omitir")</f>
        <v>omitir</v>
      </c>
      <c r="J371" s="164"/>
      <c r="K371" s="164"/>
      <c r="L371" s="164"/>
      <c r="M371" s="164"/>
      <c r="N371" s="164"/>
      <c r="O371" s="164"/>
      <c r="P371" s="164"/>
      <c r="Q371" s="164"/>
      <c r="R371" s="164"/>
      <c r="S371" s="164"/>
      <c r="T371" s="164"/>
      <c r="U371" s="164"/>
      <c r="V371" s="164"/>
      <c r="W371" s="164"/>
      <c r="X371" s="164"/>
      <c r="Y371" s="164"/>
      <c r="Z371" s="164"/>
    </row>
    <row r="372" ht="30.0" hidden="1" customHeight="1">
      <c r="A372" s="164"/>
      <c r="B372" s="188" t="str">
        <f>+IF(D372=consolidado!B363,consolidado!A363,"omitir")</f>
        <v>omitir</v>
      </c>
      <c r="C372" s="189" t="str">
        <f>+IF(D372=consolidado!B363,consolidado!C363,"omitir")</f>
        <v>omitir</v>
      </c>
      <c r="D372" s="189" t="str">
        <f t="shared" si="1"/>
        <v>IV°B</v>
      </c>
      <c r="E372" s="189" t="str">
        <f t="shared" si="2"/>
        <v>IV°B - omitir - omitir</v>
      </c>
      <c r="F372" s="190" t="str">
        <f>+IF(D372=consolidado!B363,consolidado!D363,"omitir")</f>
        <v>omitir</v>
      </c>
      <c r="G372" s="191" t="str">
        <f>+IF(D372=consolidado!B363,consolidado!N363,"omitir")</f>
        <v>omitir</v>
      </c>
      <c r="H372" s="192" t="str">
        <f>+IF(D372=consolidado!B363,consolidado!F363,"omitir")</f>
        <v>omitir</v>
      </c>
      <c r="I372" s="193" t="str">
        <f>+IF(D372=consolidado!B363,consolidado!G363,"omitir")</f>
        <v>omitir</v>
      </c>
      <c r="J372" s="164"/>
      <c r="K372" s="164"/>
      <c r="L372" s="164"/>
      <c r="M372" s="164"/>
      <c r="N372" s="164"/>
      <c r="O372" s="164"/>
      <c r="P372" s="164"/>
      <c r="Q372" s="164"/>
      <c r="R372" s="164"/>
      <c r="S372" s="164"/>
      <c r="T372" s="164"/>
      <c r="U372" s="164"/>
      <c r="V372" s="164"/>
      <c r="W372" s="164"/>
      <c r="X372" s="164"/>
      <c r="Y372" s="164"/>
      <c r="Z372" s="164"/>
    </row>
    <row r="373" ht="30.0" hidden="1" customHeight="1">
      <c r="A373" s="164"/>
      <c r="B373" s="188" t="str">
        <f>+IF(D373=consolidado!B364,consolidado!A364,"omitir")</f>
        <v>omitir</v>
      </c>
      <c r="C373" s="189" t="str">
        <f>+IF(D373=consolidado!B364,consolidado!C364,"omitir")</f>
        <v>omitir</v>
      </c>
      <c r="D373" s="189" t="str">
        <f t="shared" si="1"/>
        <v>IV°B</v>
      </c>
      <c r="E373" s="189" t="str">
        <f t="shared" si="2"/>
        <v>IV°B - omitir - omitir</v>
      </c>
      <c r="F373" s="190" t="str">
        <f>+IF(D373=consolidado!B364,consolidado!D364,"omitir")</f>
        <v>omitir</v>
      </c>
      <c r="G373" s="191" t="str">
        <f>+IF(D373=consolidado!B364,consolidado!N364,"omitir")</f>
        <v>omitir</v>
      </c>
      <c r="H373" s="192" t="str">
        <f>+IF(D373=consolidado!B364,consolidado!F364,"omitir")</f>
        <v>omitir</v>
      </c>
      <c r="I373" s="193" t="str">
        <f>+IF(D373=consolidado!B364,consolidado!G364,"omitir")</f>
        <v>omitir</v>
      </c>
      <c r="J373" s="164"/>
      <c r="K373" s="164"/>
      <c r="L373" s="164"/>
      <c r="M373" s="164"/>
      <c r="N373" s="164"/>
      <c r="O373" s="164"/>
      <c r="P373" s="164"/>
      <c r="Q373" s="164"/>
      <c r="R373" s="164"/>
      <c r="S373" s="164"/>
      <c r="T373" s="164"/>
      <c r="U373" s="164"/>
      <c r="V373" s="164"/>
      <c r="W373" s="164"/>
      <c r="X373" s="164"/>
      <c r="Y373" s="164"/>
      <c r="Z373" s="164"/>
    </row>
    <row r="374" ht="30.0" hidden="1" customHeight="1">
      <c r="A374" s="164"/>
      <c r="B374" s="188" t="str">
        <f>+IF(D374=consolidado!B365,consolidado!A365,"omitir")</f>
        <v>omitir</v>
      </c>
      <c r="C374" s="189" t="str">
        <f>+IF(D374=consolidado!B365,consolidado!C365,"omitir")</f>
        <v>omitir</v>
      </c>
      <c r="D374" s="189" t="str">
        <f t="shared" si="1"/>
        <v>IV°B</v>
      </c>
      <c r="E374" s="189" t="str">
        <f t="shared" si="2"/>
        <v>IV°B - omitir - omitir</v>
      </c>
      <c r="F374" s="190" t="str">
        <f>+IF(D374=consolidado!B365,consolidado!D365,"omitir")</f>
        <v>omitir</v>
      </c>
      <c r="G374" s="191" t="str">
        <f>+IF(D374=consolidado!B365,consolidado!N365,"omitir")</f>
        <v>omitir</v>
      </c>
      <c r="H374" s="192" t="str">
        <f>+IF(D374=consolidado!B365,consolidado!F365,"omitir")</f>
        <v>omitir</v>
      </c>
      <c r="I374" s="193" t="str">
        <f>+IF(D374=consolidado!B365,consolidado!G365,"omitir")</f>
        <v>omitir</v>
      </c>
      <c r="J374" s="164"/>
      <c r="K374" s="164"/>
      <c r="L374" s="164"/>
      <c r="M374" s="164"/>
      <c r="N374" s="164"/>
      <c r="O374" s="164"/>
      <c r="P374" s="164"/>
      <c r="Q374" s="164"/>
      <c r="R374" s="164"/>
      <c r="S374" s="164"/>
      <c r="T374" s="164"/>
      <c r="U374" s="164"/>
      <c r="V374" s="164"/>
      <c r="W374" s="164"/>
      <c r="X374" s="164"/>
      <c r="Y374" s="164"/>
      <c r="Z374" s="164"/>
    </row>
    <row r="375" ht="30.0" hidden="1" customHeight="1">
      <c r="A375" s="164"/>
      <c r="B375" s="188" t="str">
        <f>+IF(D375=consolidado!B366,consolidado!A366,"omitir")</f>
        <v>omitir</v>
      </c>
      <c r="C375" s="189" t="str">
        <f>+IF(D375=consolidado!B366,consolidado!C366,"omitir")</f>
        <v>omitir</v>
      </c>
      <c r="D375" s="189" t="str">
        <f t="shared" si="1"/>
        <v>IV°B</v>
      </c>
      <c r="E375" s="189" t="str">
        <f t="shared" si="2"/>
        <v>IV°B - omitir - omitir</v>
      </c>
      <c r="F375" s="190" t="str">
        <f>+IF(D375=consolidado!B366,consolidado!D366,"omitir")</f>
        <v>omitir</v>
      </c>
      <c r="G375" s="191" t="str">
        <f>+IF(D375=consolidado!B366,consolidado!N366,"omitir")</f>
        <v>omitir</v>
      </c>
      <c r="H375" s="192" t="str">
        <f>+IF(D375=consolidado!B366,consolidado!F366,"omitir")</f>
        <v>omitir</v>
      </c>
      <c r="I375" s="193" t="str">
        <f>+IF(D375=consolidado!B366,consolidado!G366,"omitir")</f>
        <v>omitir</v>
      </c>
      <c r="J375" s="164"/>
      <c r="K375" s="164"/>
      <c r="L375" s="164"/>
      <c r="M375" s="164"/>
      <c r="N375" s="164"/>
      <c r="O375" s="164"/>
      <c r="P375" s="164"/>
      <c r="Q375" s="164"/>
      <c r="R375" s="164"/>
      <c r="S375" s="164"/>
      <c r="T375" s="164"/>
      <c r="U375" s="164"/>
      <c r="V375" s="164"/>
      <c r="W375" s="164"/>
      <c r="X375" s="164"/>
      <c r="Y375" s="164"/>
      <c r="Z375" s="164"/>
    </row>
    <row r="376" ht="30.0" hidden="1" customHeight="1">
      <c r="A376" s="164"/>
      <c r="B376" s="188" t="str">
        <f>+IF(D376=consolidado!B367,consolidado!A367,"omitir")</f>
        <v>omitir</v>
      </c>
      <c r="C376" s="189" t="str">
        <f>+IF(D376=consolidado!B367,consolidado!C367,"omitir")</f>
        <v>omitir</v>
      </c>
      <c r="D376" s="189" t="str">
        <f t="shared" si="1"/>
        <v>IV°B</v>
      </c>
      <c r="E376" s="189" t="str">
        <f t="shared" si="2"/>
        <v>IV°B - omitir - omitir</v>
      </c>
      <c r="F376" s="190" t="str">
        <f>+IF(D376=consolidado!B367,consolidado!D367,"omitir")</f>
        <v>omitir</v>
      </c>
      <c r="G376" s="191" t="str">
        <f>+IF(D376=consolidado!B367,consolidado!N367,"omitir")</f>
        <v>omitir</v>
      </c>
      <c r="H376" s="192" t="str">
        <f>+IF(D376=consolidado!B367,consolidado!F367,"omitir")</f>
        <v>omitir</v>
      </c>
      <c r="I376" s="193" t="str">
        <f>+IF(D376=consolidado!B367,consolidado!G367,"omitir")</f>
        <v>omitir</v>
      </c>
      <c r="J376" s="164"/>
      <c r="K376" s="164"/>
      <c r="L376" s="164"/>
      <c r="M376" s="164"/>
      <c r="N376" s="164"/>
      <c r="O376" s="164"/>
      <c r="P376" s="164"/>
      <c r="Q376" s="164"/>
      <c r="R376" s="164"/>
      <c r="S376" s="164"/>
      <c r="T376" s="164"/>
      <c r="U376" s="164"/>
      <c r="V376" s="164"/>
      <c r="W376" s="164"/>
      <c r="X376" s="164"/>
      <c r="Y376" s="164"/>
      <c r="Z376" s="164"/>
    </row>
    <row r="377" ht="30.0" hidden="1" customHeight="1">
      <c r="A377" s="164"/>
      <c r="B377" s="188" t="str">
        <f>+IF(D377=consolidado!B368,consolidado!A368,"omitir")</f>
        <v>omitir</v>
      </c>
      <c r="C377" s="189" t="str">
        <f>+IF(D377=consolidado!B368,consolidado!C368,"omitir")</f>
        <v>omitir</v>
      </c>
      <c r="D377" s="189" t="str">
        <f t="shared" si="1"/>
        <v>IV°B</v>
      </c>
      <c r="E377" s="189" t="str">
        <f t="shared" si="2"/>
        <v>IV°B - omitir - omitir</v>
      </c>
      <c r="F377" s="190" t="str">
        <f>+IF(D377=consolidado!B368,consolidado!D368,"omitir")</f>
        <v>omitir</v>
      </c>
      <c r="G377" s="191" t="str">
        <f>+IF(D377=consolidado!B368,consolidado!N368,"omitir")</f>
        <v>omitir</v>
      </c>
      <c r="H377" s="192" t="str">
        <f>+IF(D377=consolidado!B368,consolidado!F368,"omitir")</f>
        <v>omitir</v>
      </c>
      <c r="I377" s="193" t="str">
        <f>+IF(D377=consolidado!B368,consolidado!G368,"omitir")</f>
        <v>omitir</v>
      </c>
      <c r="J377" s="164"/>
      <c r="K377" s="164"/>
      <c r="L377" s="164"/>
      <c r="M377" s="164"/>
      <c r="N377" s="164"/>
      <c r="O377" s="164"/>
      <c r="P377" s="164"/>
      <c r="Q377" s="164"/>
      <c r="R377" s="164"/>
      <c r="S377" s="164"/>
      <c r="T377" s="164"/>
      <c r="U377" s="164"/>
      <c r="V377" s="164"/>
      <c r="W377" s="164"/>
      <c r="X377" s="164"/>
      <c r="Y377" s="164"/>
      <c r="Z377" s="164"/>
    </row>
    <row r="378" ht="30.0" hidden="1" customHeight="1">
      <c r="A378" s="164"/>
      <c r="B378" s="188" t="str">
        <f>+IF(D378=consolidado!B369,consolidado!A369,"omitir")</f>
        <v>omitir</v>
      </c>
      <c r="C378" s="189" t="str">
        <f>+IF(D378=consolidado!B369,consolidado!C369,"omitir")</f>
        <v>omitir</v>
      </c>
      <c r="D378" s="189" t="str">
        <f t="shared" si="1"/>
        <v>IV°B</v>
      </c>
      <c r="E378" s="189" t="str">
        <f t="shared" si="2"/>
        <v>IV°B - omitir - omitir</v>
      </c>
      <c r="F378" s="190" t="str">
        <f>+IF(D378=consolidado!B369,consolidado!D369,"omitir")</f>
        <v>omitir</v>
      </c>
      <c r="G378" s="191" t="str">
        <f>+IF(D378=consolidado!B369,consolidado!N369,"omitir")</f>
        <v>omitir</v>
      </c>
      <c r="H378" s="192" t="str">
        <f>+IF(D378=consolidado!B369,consolidado!F369,"omitir")</f>
        <v>omitir</v>
      </c>
      <c r="I378" s="193" t="str">
        <f>+IF(D378=consolidado!B369,consolidado!G369,"omitir")</f>
        <v>omitir</v>
      </c>
      <c r="J378" s="164"/>
      <c r="K378" s="164"/>
      <c r="L378" s="164"/>
      <c r="M378" s="164"/>
      <c r="N378" s="164"/>
      <c r="O378" s="164"/>
      <c r="P378" s="164"/>
      <c r="Q378" s="164"/>
      <c r="R378" s="164"/>
      <c r="S378" s="164"/>
      <c r="T378" s="164"/>
      <c r="U378" s="164"/>
      <c r="V378" s="164"/>
      <c r="W378" s="164"/>
      <c r="X378" s="164"/>
      <c r="Y378" s="164"/>
      <c r="Z378" s="164"/>
    </row>
    <row r="379" ht="30.0" hidden="1" customHeight="1">
      <c r="A379" s="164"/>
      <c r="B379" s="188" t="str">
        <f>+IF(D379=consolidado!B370,consolidado!A370,"omitir")</f>
        <v>omitir</v>
      </c>
      <c r="C379" s="189" t="str">
        <f>+IF(D379=consolidado!B370,consolidado!C370,"omitir")</f>
        <v>omitir</v>
      </c>
      <c r="D379" s="189" t="str">
        <f t="shared" si="1"/>
        <v>IV°B</v>
      </c>
      <c r="E379" s="189" t="str">
        <f t="shared" si="2"/>
        <v>IV°B - omitir - omitir</v>
      </c>
      <c r="F379" s="190" t="str">
        <f>+IF(D379=consolidado!B370,consolidado!D370,"omitir")</f>
        <v>omitir</v>
      </c>
      <c r="G379" s="191" t="str">
        <f>+IF(D379=consolidado!B370,consolidado!N370,"omitir")</f>
        <v>omitir</v>
      </c>
      <c r="H379" s="192" t="str">
        <f>+IF(D379=consolidado!B370,consolidado!F370,"omitir")</f>
        <v>omitir</v>
      </c>
      <c r="I379" s="193" t="str">
        <f>+IF(D379=consolidado!B370,consolidado!G370,"omitir")</f>
        <v>omitir</v>
      </c>
      <c r="J379" s="164"/>
      <c r="K379" s="164"/>
      <c r="L379" s="164"/>
      <c r="M379" s="164"/>
      <c r="N379" s="164"/>
      <c r="O379" s="164"/>
      <c r="P379" s="164"/>
      <c r="Q379" s="164"/>
      <c r="R379" s="164"/>
      <c r="S379" s="164"/>
      <c r="T379" s="164"/>
      <c r="U379" s="164"/>
      <c r="V379" s="164"/>
      <c r="W379" s="164"/>
      <c r="X379" s="164"/>
      <c r="Y379" s="164"/>
      <c r="Z379" s="164"/>
    </row>
    <row r="380" ht="30.0" hidden="1" customHeight="1">
      <c r="A380" s="164"/>
      <c r="B380" s="188" t="str">
        <f>+IF(D380=consolidado!B371,consolidado!A371,"omitir")</f>
        <v>omitir</v>
      </c>
      <c r="C380" s="189" t="str">
        <f>+IF(D380=consolidado!B371,consolidado!C371,"omitir")</f>
        <v>omitir</v>
      </c>
      <c r="D380" s="189" t="str">
        <f t="shared" si="1"/>
        <v>IV°B</v>
      </c>
      <c r="E380" s="189" t="str">
        <f t="shared" si="2"/>
        <v>IV°B - omitir - omitir</v>
      </c>
      <c r="F380" s="190" t="str">
        <f>+IF(D380=consolidado!B371,consolidado!D371,"omitir")</f>
        <v>omitir</v>
      </c>
      <c r="G380" s="191" t="str">
        <f>+IF(D380=consolidado!B371,consolidado!N371,"omitir")</f>
        <v>omitir</v>
      </c>
      <c r="H380" s="192" t="str">
        <f>+IF(D380=consolidado!B371,consolidado!F371,"omitir")</f>
        <v>omitir</v>
      </c>
      <c r="I380" s="193" t="str">
        <f>+IF(D380=consolidado!B371,consolidado!G371,"omitir")</f>
        <v>omitir</v>
      </c>
      <c r="J380" s="164"/>
      <c r="K380" s="164"/>
      <c r="L380" s="164"/>
      <c r="M380" s="164"/>
      <c r="N380" s="164"/>
      <c r="O380" s="164"/>
      <c r="P380" s="164"/>
      <c r="Q380" s="164"/>
      <c r="R380" s="164"/>
      <c r="S380" s="164"/>
      <c r="T380" s="164"/>
      <c r="U380" s="164"/>
      <c r="V380" s="164"/>
      <c r="W380" s="164"/>
      <c r="X380" s="164"/>
      <c r="Y380" s="164"/>
      <c r="Z380" s="164"/>
    </row>
    <row r="381" ht="30.0" hidden="1" customHeight="1">
      <c r="A381" s="164"/>
      <c r="B381" s="188" t="str">
        <f>+IF(D381=consolidado!B372,consolidado!A372,"omitir")</f>
        <v>omitir</v>
      </c>
      <c r="C381" s="189" t="str">
        <f>+IF(D381=consolidado!B372,consolidado!C372,"omitir")</f>
        <v>omitir</v>
      </c>
      <c r="D381" s="189" t="str">
        <f t="shared" si="1"/>
        <v>IV°B</v>
      </c>
      <c r="E381" s="189" t="str">
        <f t="shared" si="2"/>
        <v>IV°B - omitir - omitir</v>
      </c>
      <c r="F381" s="190" t="str">
        <f>+IF(D381=consolidado!B372,consolidado!D372,"omitir")</f>
        <v>omitir</v>
      </c>
      <c r="G381" s="191" t="str">
        <f>+IF(D381=consolidado!B372,consolidado!N372,"omitir")</f>
        <v>omitir</v>
      </c>
      <c r="H381" s="192" t="str">
        <f>+IF(D381=consolidado!B372,consolidado!F372,"omitir")</f>
        <v>omitir</v>
      </c>
      <c r="I381" s="193" t="str">
        <f>+IF(D381=consolidado!B372,consolidado!G372,"omitir")</f>
        <v>omitir</v>
      </c>
      <c r="J381" s="164"/>
      <c r="K381" s="164"/>
      <c r="L381" s="164"/>
      <c r="M381" s="164"/>
      <c r="N381" s="164"/>
      <c r="O381" s="164"/>
      <c r="P381" s="164"/>
      <c r="Q381" s="164"/>
      <c r="R381" s="164"/>
      <c r="S381" s="164"/>
      <c r="T381" s="164"/>
      <c r="U381" s="164"/>
      <c r="V381" s="164"/>
      <c r="W381" s="164"/>
      <c r="X381" s="164"/>
      <c r="Y381" s="164"/>
      <c r="Z381" s="164"/>
    </row>
    <row r="382" ht="30.0" hidden="1" customHeight="1">
      <c r="A382" s="164"/>
      <c r="B382" s="188" t="str">
        <f>+IF(D382=consolidado!#REF!,consolidado!#REF!,"omitir")</f>
        <v>#ERROR!</v>
      </c>
      <c r="C382" s="189" t="str">
        <f>+IF(D382=consolidado!#REF!,consolidado!#REF!,"omitir")</f>
        <v>#ERROR!</v>
      </c>
      <c r="D382" s="189" t="str">
        <f t="shared" si="1"/>
        <v>IV°B</v>
      </c>
      <c r="E382" s="189" t="str">
        <f t="shared" si="2"/>
        <v>#ERROR!</v>
      </c>
      <c r="F382" s="190" t="str">
        <f>+IF(D382=consolidado!#REF!,consolidado!#REF!,"omitir")</f>
        <v>#ERROR!</v>
      </c>
      <c r="G382" s="191" t="str">
        <f>+IF(D382=consolidado!#REF!,consolidado!#REF!,"omitir")</f>
        <v>#ERROR!</v>
      </c>
      <c r="H382" s="192" t="str">
        <f>+IF(D382=consolidado!#REF!,consolidado!#REF!,"omitir")</f>
        <v>#ERROR!</v>
      </c>
      <c r="I382" s="193" t="str">
        <f>+IF(D382=consolidado!#REF!,consolidado!#REF!,"omitir")</f>
        <v>#ERROR!</v>
      </c>
      <c r="J382" s="164"/>
      <c r="K382" s="164"/>
      <c r="L382" s="164"/>
      <c r="M382" s="164"/>
      <c r="N382" s="164"/>
      <c r="O382" s="164"/>
      <c r="P382" s="164"/>
      <c r="Q382" s="164"/>
      <c r="R382" s="164"/>
      <c r="S382" s="164"/>
      <c r="T382" s="164"/>
      <c r="U382" s="164"/>
      <c r="V382" s="164"/>
      <c r="W382" s="164"/>
      <c r="X382" s="164"/>
      <c r="Y382" s="164"/>
      <c r="Z382" s="164"/>
    </row>
    <row r="383" ht="30.0" hidden="1" customHeight="1">
      <c r="A383" s="164"/>
      <c r="B383" s="188" t="str">
        <f>+IF(D383=consolidado!B374,consolidado!A374,"omitir")</f>
        <v>omitir</v>
      </c>
      <c r="C383" s="189" t="str">
        <f>+IF(D383=consolidado!B374,consolidado!C374,"omitir")</f>
        <v>omitir</v>
      </c>
      <c r="D383" s="189" t="str">
        <f t="shared" si="1"/>
        <v>IV°B</v>
      </c>
      <c r="E383" s="189" t="str">
        <f t="shared" si="2"/>
        <v>IV°B - omitir - omitir</v>
      </c>
      <c r="F383" s="190" t="str">
        <f>+IF(D383=consolidado!B374,consolidado!D374,"omitir")</f>
        <v>omitir</v>
      </c>
      <c r="G383" s="191" t="str">
        <f>+IF(D383=consolidado!B374,consolidado!N374,"omitir")</f>
        <v>omitir</v>
      </c>
      <c r="H383" s="192" t="str">
        <f>+IF(D383=consolidado!B374,consolidado!F374,"omitir")</f>
        <v>omitir</v>
      </c>
      <c r="I383" s="193" t="str">
        <f>+IF(D383=consolidado!B374,consolidado!G374,"omitir")</f>
        <v>omitir</v>
      </c>
      <c r="J383" s="164"/>
      <c r="K383" s="164"/>
      <c r="L383" s="164"/>
      <c r="M383" s="164"/>
      <c r="N383" s="164"/>
      <c r="O383" s="164"/>
      <c r="P383" s="164"/>
      <c r="Q383" s="164"/>
      <c r="R383" s="164"/>
      <c r="S383" s="164"/>
      <c r="T383" s="164"/>
      <c r="U383" s="164"/>
      <c r="V383" s="164"/>
      <c r="W383" s="164"/>
      <c r="X383" s="164"/>
      <c r="Y383" s="164"/>
      <c r="Z383" s="164"/>
    </row>
    <row r="384" ht="30.0" hidden="1" customHeight="1">
      <c r="A384" s="164"/>
      <c r="B384" s="188" t="str">
        <f>+IF(D384=consolidado!B375,consolidado!A375,"omitir")</f>
        <v>omitir</v>
      </c>
      <c r="C384" s="189" t="str">
        <f>+IF(D384=consolidado!B375,consolidado!C375,"omitir")</f>
        <v>omitir</v>
      </c>
      <c r="D384" s="189" t="str">
        <f t="shared" si="1"/>
        <v>IV°B</v>
      </c>
      <c r="E384" s="189" t="str">
        <f t="shared" si="2"/>
        <v>IV°B - omitir - omitir</v>
      </c>
      <c r="F384" s="190" t="str">
        <f>+IF(D384=consolidado!B375,consolidado!D375,"omitir")</f>
        <v>omitir</v>
      </c>
      <c r="G384" s="191" t="str">
        <f>+IF(D384=consolidado!B375,consolidado!N375,"omitir")</f>
        <v>omitir</v>
      </c>
      <c r="H384" s="192" t="str">
        <f>+IF(D384=consolidado!B375,consolidado!F375,"omitir")</f>
        <v>omitir</v>
      </c>
      <c r="I384" s="193" t="str">
        <f>+IF(D384=consolidado!B375,consolidado!G375,"omitir")</f>
        <v>omitir</v>
      </c>
      <c r="J384" s="164"/>
      <c r="K384" s="164"/>
      <c r="L384" s="164"/>
      <c r="M384" s="164"/>
      <c r="N384" s="164"/>
      <c r="O384" s="164"/>
      <c r="P384" s="164"/>
      <c r="Q384" s="164"/>
      <c r="R384" s="164"/>
      <c r="S384" s="164"/>
      <c r="T384" s="164"/>
      <c r="U384" s="164"/>
      <c r="V384" s="164"/>
      <c r="W384" s="164"/>
      <c r="X384" s="164"/>
      <c r="Y384" s="164"/>
      <c r="Z384" s="164"/>
    </row>
    <row r="385" ht="30.0" hidden="1" customHeight="1">
      <c r="A385" s="164"/>
      <c r="B385" s="188" t="str">
        <f>+IF(D385=consolidado!B376,consolidado!A376,"omitir")</f>
        <v>omitir</v>
      </c>
      <c r="C385" s="189" t="str">
        <f>+IF(D385=consolidado!B376,consolidado!C376,"omitir")</f>
        <v>omitir</v>
      </c>
      <c r="D385" s="189" t="str">
        <f t="shared" si="1"/>
        <v>IV°B</v>
      </c>
      <c r="E385" s="189" t="str">
        <f t="shared" si="2"/>
        <v>IV°B - omitir - omitir</v>
      </c>
      <c r="F385" s="190" t="str">
        <f>+IF(D385=consolidado!B376,consolidado!D376,"omitir")</f>
        <v>omitir</v>
      </c>
      <c r="G385" s="191" t="str">
        <f>+IF(D385=consolidado!B376,consolidado!N376,"omitir")</f>
        <v>omitir</v>
      </c>
      <c r="H385" s="192" t="str">
        <f>+IF(D385=consolidado!B376,consolidado!F376,"omitir")</f>
        <v>omitir</v>
      </c>
      <c r="I385" s="193" t="str">
        <f>+IF(D385=consolidado!B376,consolidado!G376,"omitir")</f>
        <v>omitir</v>
      </c>
      <c r="J385" s="164"/>
      <c r="K385" s="164"/>
      <c r="L385" s="164"/>
      <c r="M385" s="164"/>
      <c r="N385" s="164"/>
      <c r="O385" s="164"/>
      <c r="P385" s="164"/>
      <c r="Q385" s="164"/>
      <c r="R385" s="164"/>
      <c r="S385" s="164"/>
      <c r="T385" s="164"/>
      <c r="U385" s="164"/>
      <c r="V385" s="164"/>
      <c r="W385" s="164"/>
      <c r="X385" s="164"/>
      <c r="Y385" s="164"/>
      <c r="Z385" s="164"/>
    </row>
    <row r="386" ht="30.0" hidden="1" customHeight="1">
      <c r="A386" s="164"/>
      <c r="B386" s="188" t="str">
        <f>+IF(D386=consolidado!B377,consolidado!A377,"omitir")</f>
        <v>omitir</v>
      </c>
      <c r="C386" s="189" t="str">
        <f>+IF(D386=consolidado!B377,consolidado!C377,"omitir")</f>
        <v>omitir</v>
      </c>
      <c r="D386" s="189" t="str">
        <f t="shared" si="1"/>
        <v>IV°B</v>
      </c>
      <c r="E386" s="189" t="str">
        <f t="shared" si="2"/>
        <v>IV°B - omitir - omitir</v>
      </c>
      <c r="F386" s="190" t="str">
        <f>+IF(D386=consolidado!B377,consolidado!D377,"omitir")</f>
        <v>omitir</v>
      </c>
      <c r="G386" s="191" t="str">
        <f>+IF(D386=consolidado!B377,consolidado!N377,"omitir")</f>
        <v>omitir</v>
      </c>
      <c r="H386" s="192" t="str">
        <f>+IF(D386=consolidado!B377,consolidado!F377,"omitir")</f>
        <v>omitir</v>
      </c>
      <c r="I386" s="193" t="str">
        <f>+IF(D386=consolidado!B377,consolidado!G377,"omitir")</f>
        <v>omitir</v>
      </c>
      <c r="J386" s="164"/>
      <c r="K386" s="164"/>
      <c r="L386" s="164"/>
      <c r="M386" s="164"/>
      <c r="N386" s="164"/>
      <c r="O386" s="164"/>
      <c r="P386" s="164"/>
      <c r="Q386" s="164"/>
      <c r="R386" s="164"/>
      <c r="S386" s="164"/>
      <c r="T386" s="164"/>
      <c r="U386" s="164"/>
      <c r="V386" s="164"/>
      <c r="W386" s="164"/>
      <c r="X386" s="164"/>
      <c r="Y386" s="164"/>
      <c r="Z386" s="164"/>
    </row>
    <row r="387" ht="30.0" hidden="1" customHeight="1">
      <c r="A387" s="164"/>
      <c r="B387" s="188" t="str">
        <f>+IF(D387=consolidado!B378,consolidado!A378,"omitir")</f>
        <v>omitir</v>
      </c>
      <c r="C387" s="189" t="str">
        <f>+IF(D387=consolidado!B378,consolidado!C378,"omitir")</f>
        <v>omitir</v>
      </c>
      <c r="D387" s="189" t="str">
        <f t="shared" si="1"/>
        <v>IV°B</v>
      </c>
      <c r="E387" s="189" t="str">
        <f t="shared" si="2"/>
        <v>IV°B - omitir - omitir</v>
      </c>
      <c r="F387" s="190" t="str">
        <f>+IF(D387=consolidado!B378,consolidado!D378,"omitir")</f>
        <v>omitir</v>
      </c>
      <c r="G387" s="191" t="str">
        <f>+IF(D387=consolidado!B378,consolidado!N378,"omitir")</f>
        <v>omitir</v>
      </c>
      <c r="H387" s="192" t="str">
        <f>+IF(D387=consolidado!B378,consolidado!F378,"omitir")</f>
        <v>omitir</v>
      </c>
      <c r="I387" s="193" t="str">
        <f>+IF(D387=consolidado!B378,consolidado!G378,"omitir")</f>
        <v>omitir</v>
      </c>
      <c r="J387" s="164"/>
      <c r="K387" s="164"/>
      <c r="L387" s="164"/>
      <c r="M387" s="164"/>
      <c r="N387" s="164"/>
      <c r="O387" s="164"/>
      <c r="P387" s="164"/>
      <c r="Q387" s="164"/>
      <c r="R387" s="164"/>
      <c r="S387" s="164"/>
      <c r="T387" s="164"/>
      <c r="U387" s="164"/>
      <c r="V387" s="164"/>
      <c r="W387" s="164"/>
      <c r="X387" s="164"/>
      <c r="Y387" s="164"/>
      <c r="Z387" s="164"/>
    </row>
    <row r="388" ht="30.0" hidden="1" customHeight="1">
      <c r="A388" s="164"/>
      <c r="B388" s="188" t="str">
        <f>+IF(D388=consolidado!B379,consolidado!A379,"omitir")</f>
        <v>omitir</v>
      </c>
      <c r="C388" s="189" t="str">
        <f>+IF(D388=consolidado!B379,consolidado!C379,"omitir")</f>
        <v>omitir</v>
      </c>
      <c r="D388" s="189" t="str">
        <f t="shared" si="1"/>
        <v>IV°B</v>
      </c>
      <c r="E388" s="189" t="str">
        <f t="shared" si="2"/>
        <v>IV°B - omitir - omitir</v>
      </c>
      <c r="F388" s="190" t="str">
        <f>+IF(D388=consolidado!B379,consolidado!D379,"omitir")</f>
        <v>omitir</v>
      </c>
      <c r="G388" s="191" t="str">
        <f>+IF(D388=consolidado!B379,consolidado!N379,"omitir")</f>
        <v>omitir</v>
      </c>
      <c r="H388" s="192" t="str">
        <f>+IF(D388=consolidado!B379,consolidado!F379,"omitir")</f>
        <v>omitir</v>
      </c>
      <c r="I388" s="193" t="str">
        <f>+IF(D388=consolidado!B379,consolidado!G379,"omitir")</f>
        <v>omitir</v>
      </c>
      <c r="J388" s="164"/>
      <c r="K388" s="164"/>
      <c r="L388" s="164"/>
      <c r="M388" s="164"/>
      <c r="N388" s="164"/>
      <c r="O388" s="164"/>
      <c r="P388" s="164"/>
      <c r="Q388" s="164"/>
      <c r="R388" s="164"/>
      <c r="S388" s="164"/>
      <c r="T388" s="164"/>
      <c r="U388" s="164"/>
      <c r="V388" s="164"/>
      <c r="W388" s="164"/>
      <c r="X388" s="164"/>
      <c r="Y388" s="164"/>
      <c r="Z388" s="164"/>
    </row>
    <row r="389" ht="30.0" hidden="1" customHeight="1">
      <c r="A389" s="164"/>
      <c r="B389" s="188" t="str">
        <f>+IF(D389=consolidado!B380,consolidado!A380,"omitir")</f>
        <v>omitir</v>
      </c>
      <c r="C389" s="189" t="str">
        <f>+IF(D389=consolidado!B380,consolidado!C380,"omitir")</f>
        <v>omitir</v>
      </c>
      <c r="D389" s="189" t="str">
        <f t="shared" si="1"/>
        <v>IV°B</v>
      </c>
      <c r="E389" s="189" t="str">
        <f t="shared" si="2"/>
        <v>IV°B - omitir - omitir</v>
      </c>
      <c r="F389" s="190" t="str">
        <f>+IF(D389=consolidado!B380,consolidado!D380,"omitir")</f>
        <v>omitir</v>
      </c>
      <c r="G389" s="191" t="str">
        <f>+IF(D389=consolidado!B380,consolidado!N380,"omitir")</f>
        <v>omitir</v>
      </c>
      <c r="H389" s="192" t="str">
        <f>+IF(D389=consolidado!B380,consolidado!F380,"omitir")</f>
        <v>omitir</v>
      </c>
      <c r="I389" s="193" t="str">
        <f>+IF(D389=consolidado!B380,consolidado!G380,"omitir")</f>
        <v>omitir</v>
      </c>
      <c r="J389" s="164"/>
      <c r="K389" s="164"/>
      <c r="L389" s="164"/>
      <c r="M389" s="164"/>
      <c r="N389" s="164"/>
      <c r="O389" s="164"/>
      <c r="P389" s="164"/>
      <c r="Q389" s="164"/>
      <c r="R389" s="164"/>
      <c r="S389" s="164"/>
      <c r="T389" s="164"/>
      <c r="U389" s="164"/>
      <c r="V389" s="164"/>
      <c r="W389" s="164"/>
      <c r="X389" s="164"/>
      <c r="Y389" s="164"/>
      <c r="Z389" s="164"/>
    </row>
    <row r="390" ht="30.0" hidden="1" customHeight="1">
      <c r="A390" s="164"/>
      <c r="B390" s="188" t="str">
        <f>+IF(D390=consolidado!B381,consolidado!A381,"omitir")</f>
        <v>omitir</v>
      </c>
      <c r="C390" s="189" t="str">
        <f>+IF(D390=consolidado!B381,consolidado!C381,"omitir")</f>
        <v>omitir</v>
      </c>
      <c r="D390" s="189" t="str">
        <f t="shared" si="1"/>
        <v>IV°B</v>
      </c>
      <c r="E390" s="189" t="str">
        <f t="shared" si="2"/>
        <v>IV°B - omitir - omitir</v>
      </c>
      <c r="F390" s="190" t="str">
        <f>+IF(D390=consolidado!B381,consolidado!D381,"omitir")</f>
        <v>omitir</v>
      </c>
      <c r="G390" s="191" t="str">
        <f>+IF(D390=consolidado!B381,consolidado!N381,"omitir")</f>
        <v>omitir</v>
      </c>
      <c r="H390" s="192" t="str">
        <f>+IF(D390=consolidado!B381,consolidado!F381,"omitir")</f>
        <v>omitir</v>
      </c>
      <c r="I390" s="193" t="str">
        <f>+IF(D390=consolidado!B381,consolidado!G381,"omitir")</f>
        <v>omitir</v>
      </c>
      <c r="J390" s="164"/>
      <c r="K390" s="164"/>
      <c r="L390" s="164"/>
      <c r="M390" s="164"/>
      <c r="N390" s="164"/>
      <c r="O390" s="164"/>
      <c r="P390" s="164"/>
      <c r="Q390" s="164"/>
      <c r="R390" s="164"/>
      <c r="S390" s="164"/>
      <c r="T390" s="164"/>
      <c r="U390" s="164"/>
      <c r="V390" s="164"/>
      <c r="W390" s="164"/>
      <c r="X390" s="164"/>
      <c r="Y390" s="164"/>
      <c r="Z390" s="164"/>
    </row>
    <row r="391" ht="30.0" hidden="1" customHeight="1">
      <c r="A391" s="164"/>
      <c r="B391" s="188" t="str">
        <f>+IF(D391=consolidado!B382,consolidado!A382,"omitir")</f>
        <v>omitir</v>
      </c>
      <c r="C391" s="189" t="str">
        <f>+IF(D391=consolidado!B382,consolidado!C382,"omitir")</f>
        <v>omitir</v>
      </c>
      <c r="D391" s="189" t="str">
        <f t="shared" si="1"/>
        <v>IV°B</v>
      </c>
      <c r="E391" s="189" t="str">
        <f t="shared" si="2"/>
        <v>IV°B - omitir - omitir</v>
      </c>
      <c r="F391" s="190" t="str">
        <f>+IF(D391=consolidado!B382,consolidado!D382,"omitir")</f>
        <v>omitir</v>
      </c>
      <c r="G391" s="191" t="str">
        <f>+IF(D391=consolidado!B382,consolidado!N382,"omitir")</f>
        <v>omitir</v>
      </c>
      <c r="H391" s="192" t="str">
        <f>+IF(D391=consolidado!B382,consolidado!F382,"omitir")</f>
        <v>omitir</v>
      </c>
      <c r="I391" s="193" t="str">
        <f>+IF(D391=consolidado!B382,consolidado!G382,"omitir")</f>
        <v>omitir</v>
      </c>
      <c r="J391" s="164"/>
      <c r="K391" s="164"/>
      <c r="L391" s="164"/>
      <c r="M391" s="164"/>
      <c r="N391" s="164"/>
      <c r="O391" s="164"/>
      <c r="P391" s="164"/>
      <c r="Q391" s="164"/>
      <c r="R391" s="164"/>
      <c r="S391" s="164"/>
      <c r="T391" s="164"/>
      <c r="U391" s="164"/>
      <c r="V391" s="164"/>
      <c r="W391" s="164"/>
      <c r="X391" s="164"/>
      <c r="Y391" s="164"/>
      <c r="Z391" s="164"/>
    </row>
    <row r="392" ht="30.0" hidden="1" customHeight="1">
      <c r="A392" s="164"/>
      <c r="B392" s="188" t="str">
        <f>+IF(D392=consolidado!B383,consolidado!A383,"omitir")</f>
        <v>omitir</v>
      </c>
      <c r="C392" s="189" t="str">
        <f>+IF(D392=consolidado!B383,consolidado!C383,"omitir")</f>
        <v>omitir</v>
      </c>
      <c r="D392" s="189" t="str">
        <f t="shared" si="1"/>
        <v>IV°B</v>
      </c>
      <c r="E392" s="189" t="str">
        <f t="shared" si="2"/>
        <v>IV°B - omitir - omitir</v>
      </c>
      <c r="F392" s="190" t="str">
        <f>+IF(D392=consolidado!B383,consolidado!D383,"omitir")</f>
        <v>omitir</v>
      </c>
      <c r="G392" s="191" t="str">
        <f>+IF(D392=consolidado!B383,consolidado!N383,"omitir")</f>
        <v>omitir</v>
      </c>
      <c r="H392" s="192" t="str">
        <f>+IF(D392=consolidado!B383,consolidado!F383,"omitir")</f>
        <v>omitir</v>
      </c>
      <c r="I392" s="193" t="str">
        <f>+IF(D392=consolidado!B383,consolidado!G383,"omitir")</f>
        <v>omitir</v>
      </c>
      <c r="J392" s="164"/>
      <c r="K392" s="164"/>
      <c r="L392" s="164"/>
      <c r="M392" s="164"/>
      <c r="N392" s="164"/>
      <c r="O392" s="164"/>
      <c r="P392" s="164"/>
      <c r="Q392" s="164"/>
      <c r="R392" s="164"/>
      <c r="S392" s="164"/>
      <c r="T392" s="164"/>
      <c r="U392" s="164"/>
      <c r="V392" s="164"/>
      <c r="W392" s="164"/>
      <c r="X392" s="164"/>
      <c r="Y392" s="164"/>
      <c r="Z392" s="164"/>
    </row>
    <row r="393" ht="30.0" hidden="1" customHeight="1">
      <c r="A393" s="164"/>
      <c r="B393" s="188" t="str">
        <f>+IF(D393=consolidado!B384,consolidado!A384,"omitir")</f>
        <v>omitir</v>
      </c>
      <c r="C393" s="189" t="str">
        <f>+IF(D393=consolidado!B384,consolidado!C384,"omitir")</f>
        <v>omitir</v>
      </c>
      <c r="D393" s="189" t="str">
        <f t="shared" si="1"/>
        <v>IV°B</v>
      </c>
      <c r="E393" s="189" t="str">
        <f t="shared" si="2"/>
        <v>IV°B - omitir - omitir</v>
      </c>
      <c r="F393" s="190" t="str">
        <f>+IF(D393=consolidado!B384,consolidado!D384,"omitir")</f>
        <v>omitir</v>
      </c>
      <c r="G393" s="191" t="str">
        <f>+IF(D393=consolidado!B384,consolidado!N384,"omitir")</f>
        <v>omitir</v>
      </c>
      <c r="H393" s="192" t="str">
        <f>+IF(D393=consolidado!B384,consolidado!F384,"omitir")</f>
        <v>omitir</v>
      </c>
      <c r="I393" s="193" t="str">
        <f>+IF(D393=consolidado!B384,consolidado!G384,"omitir")</f>
        <v>omitir</v>
      </c>
      <c r="J393" s="164"/>
      <c r="K393" s="164"/>
      <c r="L393" s="164"/>
      <c r="M393" s="164"/>
      <c r="N393" s="164"/>
      <c r="O393" s="164"/>
      <c r="P393" s="164"/>
      <c r="Q393" s="164"/>
      <c r="R393" s="164"/>
      <c r="S393" s="164"/>
      <c r="T393" s="164"/>
      <c r="U393" s="164"/>
      <c r="V393" s="164"/>
      <c r="W393" s="164"/>
      <c r="X393" s="164"/>
      <c r="Y393" s="164"/>
      <c r="Z393" s="164"/>
    </row>
    <row r="394" ht="30.0" hidden="1" customHeight="1">
      <c r="A394" s="164"/>
      <c r="B394" s="188" t="str">
        <f>+IF(D394=consolidado!B385,consolidado!A385,"omitir")</f>
        <v>omitir</v>
      </c>
      <c r="C394" s="189" t="str">
        <f>+IF(D394=consolidado!B385,consolidado!C385,"omitir")</f>
        <v>omitir</v>
      </c>
      <c r="D394" s="189" t="str">
        <f t="shared" si="1"/>
        <v>IV°B</v>
      </c>
      <c r="E394" s="189" t="str">
        <f t="shared" si="2"/>
        <v>IV°B - omitir - omitir</v>
      </c>
      <c r="F394" s="190" t="str">
        <f>+IF(D394=consolidado!B385,consolidado!D385,"omitir")</f>
        <v>omitir</v>
      </c>
      <c r="G394" s="191" t="str">
        <f>+IF(D394=consolidado!B385,consolidado!N385,"omitir")</f>
        <v>omitir</v>
      </c>
      <c r="H394" s="192" t="str">
        <f>+IF(D394=consolidado!B385,consolidado!F385,"omitir")</f>
        <v>omitir</v>
      </c>
      <c r="I394" s="193" t="str">
        <f>+IF(D394=consolidado!B385,consolidado!G385,"omitir")</f>
        <v>omitir</v>
      </c>
      <c r="J394" s="164"/>
      <c r="K394" s="164"/>
      <c r="L394" s="164"/>
      <c r="M394" s="164"/>
      <c r="N394" s="164"/>
      <c r="O394" s="164"/>
      <c r="P394" s="164"/>
      <c r="Q394" s="164"/>
      <c r="R394" s="164"/>
      <c r="S394" s="164"/>
      <c r="T394" s="164"/>
      <c r="U394" s="164"/>
      <c r="V394" s="164"/>
      <c r="W394" s="164"/>
      <c r="X394" s="164"/>
      <c r="Y394" s="164"/>
      <c r="Z394" s="164"/>
    </row>
    <row r="395" ht="30.0" hidden="1" customHeight="1">
      <c r="A395" s="164"/>
      <c r="B395" s="188" t="str">
        <f>+IF(D395=consolidado!B386,consolidado!A386,"omitir")</f>
        <v>omitir</v>
      </c>
      <c r="C395" s="189" t="str">
        <f>+IF(D395=consolidado!B386,consolidado!C386,"omitir")</f>
        <v>omitir</v>
      </c>
      <c r="D395" s="189" t="str">
        <f t="shared" si="1"/>
        <v>IV°B</v>
      </c>
      <c r="E395" s="189" t="str">
        <f t="shared" si="2"/>
        <v>IV°B - omitir - omitir</v>
      </c>
      <c r="F395" s="190" t="str">
        <f>+IF(D395=consolidado!B386,consolidado!D386,"omitir")</f>
        <v>omitir</v>
      </c>
      <c r="G395" s="191" t="str">
        <f>+IF(D395=consolidado!B386,consolidado!N386,"omitir")</f>
        <v>omitir</v>
      </c>
      <c r="H395" s="192" t="str">
        <f>+IF(D395=consolidado!B386,consolidado!F386,"omitir")</f>
        <v>omitir</v>
      </c>
      <c r="I395" s="193" t="str">
        <f>+IF(D395=consolidado!B386,consolidado!G386,"omitir")</f>
        <v>omitir</v>
      </c>
      <c r="J395" s="164"/>
      <c r="K395" s="164"/>
      <c r="L395" s="164"/>
      <c r="M395" s="164"/>
      <c r="N395" s="164"/>
      <c r="O395" s="164"/>
      <c r="P395" s="164"/>
      <c r="Q395" s="164"/>
      <c r="R395" s="164"/>
      <c r="S395" s="164"/>
      <c r="T395" s="164"/>
      <c r="U395" s="164"/>
      <c r="V395" s="164"/>
      <c r="W395" s="164"/>
      <c r="X395" s="164"/>
      <c r="Y395" s="164"/>
      <c r="Z395" s="164"/>
    </row>
    <row r="396" ht="30.0" hidden="1" customHeight="1">
      <c r="A396" s="164"/>
      <c r="B396" s="188" t="str">
        <f>+IF(D396=consolidado!B387,consolidado!A387,"omitir")</f>
        <v>omitir</v>
      </c>
      <c r="C396" s="189" t="str">
        <f>+IF(D396=consolidado!B387,consolidado!C387,"omitir")</f>
        <v>omitir</v>
      </c>
      <c r="D396" s="189" t="str">
        <f t="shared" si="1"/>
        <v>IV°B</v>
      </c>
      <c r="E396" s="189" t="str">
        <f t="shared" si="2"/>
        <v>IV°B - omitir - omitir</v>
      </c>
      <c r="F396" s="190" t="str">
        <f>+IF(D396=consolidado!B387,consolidado!D387,"omitir")</f>
        <v>omitir</v>
      </c>
      <c r="G396" s="191" t="str">
        <f>+IF(D396=consolidado!B387,consolidado!N387,"omitir")</f>
        <v>omitir</v>
      </c>
      <c r="H396" s="192" t="str">
        <f>+IF(D396=consolidado!B387,consolidado!F387,"omitir")</f>
        <v>omitir</v>
      </c>
      <c r="I396" s="193" t="str">
        <f>+IF(D396=consolidado!B387,consolidado!G387,"omitir")</f>
        <v>omitir</v>
      </c>
      <c r="J396" s="164"/>
      <c r="K396" s="164"/>
      <c r="L396" s="164"/>
      <c r="M396" s="164"/>
      <c r="N396" s="164"/>
      <c r="O396" s="164"/>
      <c r="P396" s="164"/>
      <c r="Q396" s="164"/>
      <c r="R396" s="164"/>
      <c r="S396" s="164"/>
      <c r="T396" s="164"/>
      <c r="U396" s="164"/>
      <c r="V396" s="164"/>
      <c r="W396" s="164"/>
      <c r="X396" s="164"/>
      <c r="Y396" s="164"/>
      <c r="Z396" s="164"/>
    </row>
    <row r="397" ht="30.0" hidden="1" customHeight="1">
      <c r="A397" s="164"/>
      <c r="B397" s="188" t="str">
        <f>+IF(D397=consolidado!B388,consolidado!A388,"omitir")</f>
        <v>omitir</v>
      </c>
      <c r="C397" s="189" t="str">
        <f>+IF(D397=consolidado!B388,consolidado!C388,"omitir")</f>
        <v>omitir</v>
      </c>
      <c r="D397" s="189" t="str">
        <f t="shared" si="1"/>
        <v>IV°B</v>
      </c>
      <c r="E397" s="189" t="str">
        <f t="shared" si="2"/>
        <v>IV°B - omitir - omitir</v>
      </c>
      <c r="F397" s="190" t="str">
        <f>+IF(D397=consolidado!B388,consolidado!D388,"omitir")</f>
        <v>omitir</v>
      </c>
      <c r="G397" s="191" t="str">
        <f>+IF(D397=consolidado!B388,consolidado!N388,"omitir")</f>
        <v>omitir</v>
      </c>
      <c r="H397" s="192" t="str">
        <f>+IF(D397=consolidado!B388,consolidado!F388,"omitir")</f>
        <v>omitir</v>
      </c>
      <c r="I397" s="193" t="str">
        <f>+IF(D397=consolidado!B388,consolidado!G388,"omitir")</f>
        <v>omitir</v>
      </c>
      <c r="J397" s="164"/>
      <c r="K397" s="164"/>
      <c r="L397" s="164"/>
      <c r="M397" s="164"/>
      <c r="N397" s="164"/>
      <c r="O397" s="164"/>
      <c r="P397" s="164"/>
      <c r="Q397" s="164"/>
      <c r="R397" s="164"/>
      <c r="S397" s="164"/>
      <c r="T397" s="164"/>
      <c r="U397" s="164"/>
      <c r="V397" s="164"/>
      <c r="W397" s="164"/>
      <c r="X397" s="164"/>
      <c r="Y397" s="164"/>
      <c r="Z397" s="164"/>
    </row>
    <row r="398" ht="30.0" hidden="1" customHeight="1">
      <c r="A398" s="164"/>
      <c r="B398" s="188" t="str">
        <f>+IF(D398=consolidado!B389,consolidado!A389,"omitir")</f>
        <v>omitir</v>
      </c>
      <c r="C398" s="189" t="str">
        <f>+IF(D398=consolidado!B389,consolidado!C389,"omitir")</f>
        <v>omitir</v>
      </c>
      <c r="D398" s="189" t="str">
        <f t="shared" si="1"/>
        <v>IV°B</v>
      </c>
      <c r="E398" s="189" t="str">
        <f t="shared" si="2"/>
        <v>IV°B - omitir - omitir</v>
      </c>
      <c r="F398" s="190" t="str">
        <f>+IF(D398=consolidado!B389,consolidado!D389,"omitir")</f>
        <v>omitir</v>
      </c>
      <c r="G398" s="191" t="str">
        <f>+IF(D398=consolidado!B389,consolidado!N389,"omitir")</f>
        <v>omitir</v>
      </c>
      <c r="H398" s="192" t="str">
        <f>+IF(D398=consolidado!B389,consolidado!F389,"omitir")</f>
        <v>omitir</v>
      </c>
      <c r="I398" s="193" t="str">
        <f>+IF(D398=consolidado!B389,consolidado!G389,"omitir")</f>
        <v>omitir</v>
      </c>
      <c r="J398" s="164"/>
      <c r="K398" s="164"/>
      <c r="L398" s="164"/>
      <c r="M398" s="164"/>
      <c r="N398" s="164"/>
      <c r="O398" s="164"/>
      <c r="P398" s="164"/>
      <c r="Q398" s="164"/>
      <c r="R398" s="164"/>
      <c r="S398" s="164"/>
      <c r="T398" s="164"/>
      <c r="U398" s="164"/>
      <c r="V398" s="164"/>
      <c r="W398" s="164"/>
      <c r="X398" s="164"/>
      <c r="Y398" s="164"/>
      <c r="Z398" s="164"/>
    </row>
    <row r="399" ht="30.0" hidden="1" customHeight="1">
      <c r="A399" s="164"/>
      <c r="B399" s="188" t="str">
        <f>+IF(D399=consolidado!B390,consolidado!A390,"omitir")</f>
        <v>omitir</v>
      </c>
      <c r="C399" s="189" t="str">
        <f>+IF(D399=consolidado!B390,consolidado!C390,"omitir")</f>
        <v>omitir</v>
      </c>
      <c r="D399" s="189" t="str">
        <f t="shared" si="1"/>
        <v>IV°B</v>
      </c>
      <c r="E399" s="189" t="str">
        <f t="shared" si="2"/>
        <v>IV°B - omitir - omitir</v>
      </c>
      <c r="F399" s="190" t="str">
        <f>+IF(D399=consolidado!B390,consolidado!D390,"omitir")</f>
        <v>omitir</v>
      </c>
      <c r="G399" s="191" t="str">
        <f>+IF(D399=consolidado!B390,consolidado!N390,"omitir")</f>
        <v>omitir</v>
      </c>
      <c r="H399" s="192" t="str">
        <f>+IF(D399=consolidado!B390,consolidado!F390,"omitir")</f>
        <v>omitir</v>
      </c>
      <c r="I399" s="193" t="str">
        <f>+IF(D399=consolidado!B390,consolidado!G390,"omitir")</f>
        <v>omitir</v>
      </c>
      <c r="J399" s="164"/>
      <c r="K399" s="164"/>
      <c r="L399" s="164"/>
      <c r="M399" s="164"/>
      <c r="N399" s="164"/>
      <c r="O399" s="164"/>
      <c r="P399" s="164"/>
      <c r="Q399" s="164"/>
      <c r="R399" s="164"/>
      <c r="S399" s="164"/>
      <c r="T399" s="164"/>
      <c r="U399" s="164"/>
      <c r="V399" s="164"/>
      <c r="W399" s="164"/>
      <c r="X399" s="164"/>
      <c r="Y399" s="164"/>
      <c r="Z399" s="164"/>
    </row>
    <row r="400" ht="30.0" hidden="1" customHeight="1">
      <c r="A400" s="164"/>
      <c r="B400" s="188" t="str">
        <f>+IF(D400=consolidado!B391,consolidado!A391,"omitir")</f>
        <v>omitir</v>
      </c>
      <c r="C400" s="189" t="str">
        <f>+IF(D400=consolidado!B391,consolidado!C391,"omitir")</f>
        <v>omitir</v>
      </c>
      <c r="D400" s="189" t="str">
        <f t="shared" si="1"/>
        <v>IV°B</v>
      </c>
      <c r="E400" s="189" t="str">
        <f t="shared" si="2"/>
        <v>IV°B - omitir - omitir</v>
      </c>
      <c r="F400" s="190" t="str">
        <f>+IF(D400=consolidado!B391,consolidado!D391,"omitir")</f>
        <v>omitir</v>
      </c>
      <c r="G400" s="191" t="str">
        <f>+IF(D400=consolidado!B391,consolidado!N391,"omitir")</f>
        <v>omitir</v>
      </c>
      <c r="H400" s="192" t="str">
        <f>+IF(D400=consolidado!B391,consolidado!F391,"omitir")</f>
        <v>omitir</v>
      </c>
      <c r="I400" s="193" t="str">
        <f>+IF(D400=consolidado!B391,consolidado!G391,"omitir")</f>
        <v>omitir</v>
      </c>
      <c r="J400" s="164"/>
      <c r="K400" s="164"/>
      <c r="L400" s="164"/>
      <c r="M400" s="164"/>
      <c r="N400" s="164"/>
      <c r="O400" s="164"/>
      <c r="P400" s="164"/>
      <c r="Q400" s="164"/>
      <c r="R400" s="164"/>
      <c r="S400" s="164"/>
      <c r="T400" s="164"/>
      <c r="U400" s="164"/>
      <c r="V400" s="164"/>
      <c r="W400" s="164"/>
      <c r="X400" s="164"/>
      <c r="Y400" s="164"/>
      <c r="Z400" s="164"/>
    </row>
    <row r="401" ht="30.0" hidden="1" customHeight="1">
      <c r="A401" s="164"/>
      <c r="B401" s="188" t="str">
        <f>+IF(D401=consolidado!B392,consolidado!A392,"omitir")</f>
        <v>omitir</v>
      </c>
      <c r="C401" s="189" t="str">
        <f>+IF(D401=consolidado!B392,consolidado!C392,"omitir")</f>
        <v>omitir</v>
      </c>
      <c r="D401" s="189" t="str">
        <f t="shared" si="1"/>
        <v>IV°B</v>
      </c>
      <c r="E401" s="189" t="str">
        <f t="shared" si="2"/>
        <v>IV°B - omitir - omitir</v>
      </c>
      <c r="F401" s="190" t="str">
        <f>+IF(D401=consolidado!B392,consolidado!D392,"omitir")</f>
        <v>omitir</v>
      </c>
      <c r="G401" s="191" t="str">
        <f>+IF(D401=consolidado!B392,consolidado!N392,"omitir")</f>
        <v>omitir</v>
      </c>
      <c r="H401" s="192" t="str">
        <f>+IF(D401=consolidado!B392,consolidado!F392,"omitir")</f>
        <v>omitir</v>
      </c>
      <c r="I401" s="193" t="str">
        <f>+IF(D401=consolidado!B392,consolidado!G392,"omitir")</f>
        <v>omitir</v>
      </c>
      <c r="J401" s="164"/>
      <c r="K401" s="164"/>
      <c r="L401" s="164"/>
      <c r="M401" s="164"/>
      <c r="N401" s="164"/>
      <c r="O401" s="164"/>
      <c r="P401" s="164"/>
      <c r="Q401" s="164"/>
      <c r="R401" s="164"/>
      <c r="S401" s="164"/>
      <c r="T401" s="164"/>
      <c r="U401" s="164"/>
      <c r="V401" s="164"/>
      <c r="W401" s="164"/>
      <c r="X401" s="164"/>
      <c r="Y401" s="164"/>
      <c r="Z401" s="164"/>
    </row>
    <row r="402" ht="30.0" hidden="1" customHeight="1">
      <c r="A402" s="164"/>
      <c r="B402" s="188" t="str">
        <f>+IF(D402=consolidado!B393,consolidado!A393,"omitir")</f>
        <v>omitir</v>
      </c>
      <c r="C402" s="189" t="str">
        <f>+IF(D402=consolidado!B393,consolidado!C393,"omitir")</f>
        <v>omitir</v>
      </c>
      <c r="D402" s="189" t="str">
        <f t="shared" si="1"/>
        <v>IV°B</v>
      </c>
      <c r="E402" s="189" t="str">
        <f t="shared" si="2"/>
        <v>IV°B - omitir - omitir</v>
      </c>
      <c r="F402" s="190" t="str">
        <f>+IF(D402=consolidado!B393,consolidado!D393,"omitir")</f>
        <v>omitir</v>
      </c>
      <c r="G402" s="191" t="str">
        <f>+IF(D402=consolidado!B393,consolidado!N393,"omitir")</f>
        <v>omitir</v>
      </c>
      <c r="H402" s="192" t="str">
        <f>+IF(D402=consolidado!B393,consolidado!F393,"omitir")</f>
        <v>omitir</v>
      </c>
      <c r="I402" s="193" t="str">
        <f>+IF(D402=consolidado!B393,consolidado!G393,"omitir")</f>
        <v>omitir</v>
      </c>
      <c r="J402" s="164"/>
      <c r="K402" s="164"/>
      <c r="L402" s="164"/>
      <c r="M402" s="164"/>
      <c r="N402" s="164"/>
      <c r="O402" s="164"/>
      <c r="P402" s="164"/>
      <c r="Q402" s="164"/>
      <c r="R402" s="164"/>
      <c r="S402" s="164"/>
      <c r="T402" s="164"/>
      <c r="U402" s="164"/>
      <c r="V402" s="164"/>
      <c r="W402" s="164"/>
      <c r="X402" s="164"/>
      <c r="Y402" s="164"/>
      <c r="Z402" s="164"/>
    </row>
    <row r="403" ht="30.0" hidden="1" customHeight="1">
      <c r="A403" s="164"/>
      <c r="B403" s="188" t="str">
        <f>+IF(D403=consolidado!B394,consolidado!A394,"omitir")</f>
        <v>omitir</v>
      </c>
      <c r="C403" s="189" t="str">
        <f>+IF(D403=consolidado!B394,consolidado!C394,"omitir")</f>
        <v>omitir</v>
      </c>
      <c r="D403" s="189" t="str">
        <f t="shared" si="1"/>
        <v>IV°B</v>
      </c>
      <c r="E403" s="189" t="str">
        <f t="shared" si="2"/>
        <v>IV°B - omitir - omitir</v>
      </c>
      <c r="F403" s="190" t="str">
        <f>+IF(D403=consolidado!B394,consolidado!D394,"omitir")</f>
        <v>omitir</v>
      </c>
      <c r="G403" s="191" t="str">
        <f>+IF(D403=consolidado!B394,consolidado!N394,"omitir")</f>
        <v>omitir</v>
      </c>
      <c r="H403" s="192" t="str">
        <f>+IF(D403=consolidado!B394,consolidado!F394,"omitir")</f>
        <v>omitir</v>
      </c>
      <c r="I403" s="193" t="str">
        <f>+IF(D403=consolidado!B394,consolidado!G394,"omitir")</f>
        <v>omitir</v>
      </c>
      <c r="J403" s="164"/>
      <c r="K403" s="164"/>
      <c r="L403" s="164"/>
      <c r="M403" s="164"/>
      <c r="N403" s="164"/>
      <c r="O403" s="164"/>
      <c r="P403" s="164"/>
      <c r="Q403" s="164"/>
      <c r="R403" s="164"/>
      <c r="S403" s="164"/>
      <c r="T403" s="164"/>
      <c r="U403" s="164"/>
      <c r="V403" s="164"/>
      <c r="W403" s="164"/>
      <c r="X403" s="164"/>
      <c r="Y403" s="164"/>
      <c r="Z403" s="164"/>
    </row>
    <row r="404" ht="30.0" hidden="1" customHeight="1">
      <c r="A404" s="164"/>
      <c r="B404" s="188" t="str">
        <f>+IF(D404=consolidado!B395,consolidado!A395,"omitir")</f>
        <v>omitir</v>
      </c>
      <c r="C404" s="189" t="str">
        <f>+IF(D404=consolidado!B395,consolidado!C395,"omitir")</f>
        <v>omitir</v>
      </c>
      <c r="D404" s="189" t="str">
        <f t="shared" si="1"/>
        <v>IV°B</v>
      </c>
      <c r="E404" s="189" t="str">
        <f t="shared" si="2"/>
        <v>IV°B - omitir - omitir</v>
      </c>
      <c r="F404" s="190" t="str">
        <f>+IF(D404=consolidado!B395,consolidado!D395,"omitir")</f>
        <v>omitir</v>
      </c>
      <c r="G404" s="191" t="str">
        <f>+IF(D404=consolidado!B395,consolidado!N395,"omitir")</f>
        <v>omitir</v>
      </c>
      <c r="H404" s="192" t="str">
        <f>+IF(D404=consolidado!B395,consolidado!F395,"omitir")</f>
        <v>omitir</v>
      </c>
      <c r="I404" s="193" t="str">
        <f>+IF(D404=consolidado!B395,consolidado!G395,"omitir")</f>
        <v>omitir</v>
      </c>
      <c r="J404" s="164"/>
      <c r="K404" s="164"/>
      <c r="L404" s="164"/>
      <c r="M404" s="164"/>
      <c r="N404" s="164"/>
      <c r="O404" s="164"/>
      <c r="P404" s="164"/>
      <c r="Q404" s="164"/>
      <c r="R404" s="164"/>
      <c r="S404" s="164"/>
      <c r="T404" s="164"/>
      <c r="U404" s="164"/>
      <c r="V404" s="164"/>
      <c r="W404" s="164"/>
      <c r="X404" s="164"/>
      <c r="Y404" s="164"/>
      <c r="Z404" s="164"/>
    </row>
    <row r="405" ht="30.0" hidden="1" customHeight="1">
      <c r="A405" s="164"/>
      <c r="B405" s="188" t="str">
        <f>+IF(D405=consolidado!B396,consolidado!A396,"omitir")</f>
        <v>omitir</v>
      </c>
      <c r="C405" s="189" t="str">
        <f>+IF(D405=consolidado!B396,consolidado!C396,"omitir")</f>
        <v>omitir</v>
      </c>
      <c r="D405" s="189" t="str">
        <f t="shared" si="1"/>
        <v>IV°B</v>
      </c>
      <c r="E405" s="189" t="str">
        <f t="shared" si="2"/>
        <v>IV°B - omitir - omitir</v>
      </c>
      <c r="F405" s="190" t="str">
        <f>+IF(D405=consolidado!B396,consolidado!D396,"omitir")</f>
        <v>omitir</v>
      </c>
      <c r="G405" s="191" t="str">
        <f>+IF(D405=consolidado!B396,consolidado!N396,"omitir")</f>
        <v>omitir</v>
      </c>
      <c r="H405" s="192" t="str">
        <f>+IF(D405=consolidado!B396,consolidado!F396,"omitir")</f>
        <v>omitir</v>
      </c>
      <c r="I405" s="193" t="str">
        <f>+IF(D405=consolidado!B396,consolidado!G396,"omitir")</f>
        <v>omitir</v>
      </c>
      <c r="J405" s="164"/>
      <c r="K405" s="164"/>
      <c r="L405" s="164"/>
      <c r="M405" s="164"/>
      <c r="N405" s="164"/>
      <c r="O405" s="164"/>
      <c r="P405" s="164"/>
      <c r="Q405" s="164"/>
      <c r="R405" s="164"/>
      <c r="S405" s="164"/>
      <c r="T405" s="164"/>
      <c r="U405" s="164"/>
      <c r="V405" s="164"/>
      <c r="W405" s="164"/>
      <c r="X405" s="164"/>
      <c r="Y405" s="164"/>
      <c r="Z405" s="164"/>
    </row>
    <row r="406" ht="30.0" hidden="1" customHeight="1">
      <c r="A406" s="164"/>
      <c r="B406" s="188" t="str">
        <f>+IF(D406=consolidado!B397,consolidado!A397,"omitir")</f>
        <v>omitir</v>
      </c>
      <c r="C406" s="189" t="str">
        <f>+IF(D406=consolidado!B397,consolidado!C397,"omitir")</f>
        <v>omitir</v>
      </c>
      <c r="D406" s="189" t="str">
        <f t="shared" si="1"/>
        <v>IV°B</v>
      </c>
      <c r="E406" s="189" t="str">
        <f t="shared" si="2"/>
        <v>IV°B - omitir - omitir</v>
      </c>
      <c r="F406" s="190" t="str">
        <f>+IF(D406=consolidado!B397,consolidado!D397,"omitir")</f>
        <v>omitir</v>
      </c>
      <c r="G406" s="191" t="str">
        <f>+IF(D406=consolidado!B397,consolidado!N397,"omitir")</f>
        <v>omitir</v>
      </c>
      <c r="H406" s="192" t="str">
        <f>+IF(D406=consolidado!B397,consolidado!F397,"omitir")</f>
        <v>omitir</v>
      </c>
      <c r="I406" s="193" t="str">
        <f>+IF(D406=consolidado!B397,consolidado!G397,"omitir")</f>
        <v>omitir</v>
      </c>
      <c r="J406" s="164"/>
      <c r="K406" s="164"/>
      <c r="L406" s="164"/>
      <c r="M406" s="164"/>
      <c r="N406" s="164"/>
      <c r="O406" s="164"/>
      <c r="P406" s="164"/>
      <c r="Q406" s="164"/>
      <c r="R406" s="164"/>
      <c r="S406" s="164"/>
      <c r="T406" s="164"/>
      <c r="U406" s="164"/>
      <c r="V406" s="164"/>
      <c r="W406" s="164"/>
      <c r="X406" s="164"/>
      <c r="Y406" s="164"/>
      <c r="Z406" s="164"/>
    </row>
    <row r="407" ht="30.0" hidden="1" customHeight="1">
      <c r="A407" s="164"/>
      <c r="B407" s="188" t="str">
        <f>+IF(D407=consolidado!B398,consolidado!A398,"omitir")</f>
        <v>omitir</v>
      </c>
      <c r="C407" s="189" t="str">
        <f>+IF(D407=consolidado!B398,consolidado!C398,"omitir")</f>
        <v>omitir</v>
      </c>
      <c r="D407" s="189" t="str">
        <f t="shared" si="1"/>
        <v>IV°B</v>
      </c>
      <c r="E407" s="189" t="str">
        <f t="shared" si="2"/>
        <v>IV°B - omitir - omitir</v>
      </c>
      <c r="F407" s="190" t="str">
        <f>+IF(D407=consolidado!B398,consolidado!D398,"omitir")</f>
        <v>omitir</v>
      </c>
      <c r="G407" s="191" t="str">
        <f>+IF(D407=consolidado!B398,consolidado!N398,"omitir")</f>
        <v>omitir</v>
      </c>
      <c r="H407" s="192" t="str">
        <f>+IF(D407=consolidado!B398,consolidado!F398,"omitir")</f>
        <v>omitir</v>
      </c>
      <c r="I407" s="193" t="str">
        <f>+IF(D407=consolidado!B398,consolidado!G398,"omitir")</f>
        <v>omitir</v>
      </c>
      <c r="J407" s="164"/>
      <c r="K407" s="164"/>
      <c r="L407" s="164"/>
      <c r="M407" s="164"/>
      <c r="N407" s="164"/>
      <c r="O407" s="164"/>
      <c r="P407" s="164"/>
      <c r="Q407" s="164"/>
      <c r="R407" s="164"/>
      <c r="S407" s="164"/>
      <c r="T407" s="164"/>
      <c r="U407" s="164"/>
      <c r="V407" s="164"/>
      <c r="W407" s="164"/>
      <c r="X407" s="164"/>
      <c r="Y407" s="164"/>
      <c r="Z407" s="164"/>
    </row>
    <row r="408" ht="30.0" hidden="1" customHeight="1">
      <c r="A408" s="164"/>
      <c r="B408" s="188" t="str">
        <f>+IF(D408=consolidado!B399,consolidado!A399,"omitir")</f>
        <v>omitir</v>
      </c>
      <c r="C408" s="189" t="str">
        <f>+IF(D408=consolidado!B399,consolidado!C399,"omitir")</f>
        <v>omitir</v>
      </c>
      <c r="D408" s="189" t="str">
        <f t="shared" si="1"/>
        <v>IV°B</v>
      </c>
      <c r="E408" s="189" t="str">
        <f t="shared" si="2"/>
        <v>IV°B - omitir - omitir</v>
      </c>
      <c r="F408" s="190" t="str">
        <f>+IF(D408=consolidado!B399,consolidado!D399,"omitir")</f>
        <v>omitir</v>
      </c>
      <c r="G408" s="191" t="str">
        <f>+IF(D408=consolidado!B399,consolidado!N399,"omitir")</f>
        <v>omitir</v>
      </c>
      <c r="H408" s="192" t="str">
        <f>+IF(D408=consolidado!B399,consolidado!F399,"omitir")</f>
        <v>omitir</v>
      </c>
      <c r="I408" s="193" t="str">
        <f>+IF(D408=consolidado!B399,consolidado!G399,"omitir")</f>
        <v>omitir</v>
      </c>
      <c r="J408" s="164"/>
      <c r="K408" s="164"/>
      <c r="L408" s="164"/>
      <c r="M408" s="164"/>
      <c r="N408" s="164"/>
      <c r="O408" s="164"/>
      <c r="P408" s="164"/>
      <c r="Q408" s="164"/>
      <c r="R408" s="164"/>
      <c r="S408" s="164"/>
      <c r="T408" s="164"/>
      <c r="U408" s="164"/>
      <c r="V408" s="164"/>
      <c r="W408" s="164"/>
      <c r="X408" s="164"/>
      <c r="Y408" s="164"/>
      <c r="Z408" s="164"/>
    </row>
    <row r="409" ht="30.0" hidden="1" customHeight="1">
      <c r="A409" s="164"/>
      <c r="B409" s="188" t="str">
        <f>+IF(D409=consolidado!B400,consolidado!A400,"omitir")</f>
        <v>omitir</v>
      </c>
      <c r="C409" s="189" t="str">
        <f>+IF(D409=consolidado!B400,consolidado!C400,"omitir")</f>
        <v>omitir</v>
      </c>
      <c r="D409" s="189" t="str">
        <f t="shared" si="1"/>
        <v>IV°B</v>
      </c>
      <c r="E409" s="189" t="str">
        <f t="shared" si="2"/>
        <v>IV°B - omitir - omitir</v>
      </c>
      <c r="F409" s="190" t="str">
        <f>+IF(D409=consolidado!B400,consolidado!D400,"omitir")</f>
        <v>omitir</v>
      </c>
      <c r="G409" s="191" t="str">
        <f>+IF(D409=consolidado!B400,consolidado!N400,"omitir")</f>
        <v>omitir</v>
      </c>
      <c r="H409" s="192" t="str">
        <f>+IF(D409=consolidado!B400,consolidado!F400,"omitir")</f>
        <v>omitir</v>
      </c>
      <c r="I409" s="193" t="str">
        <f>+IF(D409=consolidado!B400,consolidado!G400,"omitir")</f>
        <v>omitir</v>
      </c>
      <c r="J409" s="164"/>
      <c r="K409" s="164"/>
      <c r="L409" s="164"/>
      <c r="M409" s="164"/>
      <c r="N409" s="164"/>
      <c r="O409" s="164"/>
      <c r="P409" s="164"/>
      <c r="Q409" s="164"/>
      <c r="R409" s="164"/>
      <c r="S409" s="164"/>
      <c r="T409" s="164"/>
      <c r="U409" s="164"/>
      <c r="V409" s="164"/>
      <c r="W409" s="164"/>
      <c r="X409" s="164"/>
      <c r="Y409" s="164"/>
      <c r="Z409" s="164"/>
    </row>
    <row r="410" ht="30.0" hidden="1" customHeight="1">
      <c r="A410" s="164"/>
      <c r="B410" s="188" t="str">
        <f>+IF(D410=consolidado!B401,consolidado!A401,"omitir")</f>
        <v>omitir</v>
      </c>
      <c r="C410" s="189" t="str">
        <f>+IF(D410=consolidado!B401,consolidado!C401,"omitir")</f>
        <v>omitir</v>
      </c>
      <c r="D410" s="189" t="str">
        <f t="shared" si="1"/>
        <v>IV°B</v>
      </c>
      <c r="E410" s="189" t="str">
        <f t="shared" si="2"/>
        <v>IV°B - omitir - omitir</v>
      </c>
      <c r="F410" s="190" t="str">
        <f>+IF(D410=consolidado!B401,consolidado!D401,"omitir")</f>
        <v>omitir</v>
      </c>
      <c r="G410" s="191" t="str">
        <f>+IF(D410=consolidado!B401,consolidado!N401,"omitir")</f>
        <v>omitir</v>
      </c>
      <c r="H410" s="192" t="str">
        <f>+IF(D410=consolidado!B401,consolidado!F401,"omitir")</f>
        <v>omitir</v>
      </c>
      <c r="I410" s="193" t="str">
        <f>+IF(D410=consolidado!B401,consolidado!G401,"omitir")</f>
        <v>omitir</v>
      </c>
      <c r="J410" s="164"/>
      <c r="K410" s="164"/>
      <c r="L410" s="164"/>
      <c r="M410" s="164"/>
      <c r="N410" s="164"/>
      <c r="O410" s="164"/>
      <c r="P410" s="164"/>
      <c r="Q410" s="164"/>
      <c r="R410" s="164"/>
      <c r="S410" s="164"/>
      <c r="T410" s="164"/>
      <c r="U410" s="164"/>
      <c r="V410" s="164"/>
      <c r="W410" s="164"/>
      <c r="X410" s="164"/>
      <c r="Y410" s="164"/>
      <c r="Z410" s="164"/>
    </row>
    <row r="411" ht="30.0" hidden="1" customHeight="1">
      <c r="A411" s="164"/>
      <c r="B411" s="188" t="str">
        <f>+IF(D411=consolidado!B402,consolidado!A402,"omitir")</f>
        <v>omitir</v>
      </c>
      <c r="C411" s="189" t="str">
        <f>+IF(D411=consolidado!B402,consolidado!C402,"omitir")</f>
        <v>omitir</v>
      </c>
      <c r="D411" s="189" t="str">
        <f t="shared" si="1"/>
        <v>IV°B</v>
      </c>
      <c r="E411" s="189" t="str">
        <f t="shared" si="2"/>
        <v>IV°B - omitir - omitir</v>
      </c>
      <c r="F411" s="190" t="str">
        <f>+IF(D411=consolidado!B402,consolidado!D402,"omitir")</f>
        <v>omitir</v>
      </c>
      <c r="G411" s="191" t="str">
        <f>+IF(D411=consolidado!B402,consolidado!N402,"omitir")</f>
        <v>omitir</v>
      </c>
      <c r="H411" s="192" t="str">
        <f>+IF(D411=consolidado!B402,consolidado!F402,"omitir")</f>
        <v>omitir</v>
      </c>
      <c r="I411" s="193" t="str">
        <f>+IF(D411=consolidado!B402,consolidado!G402,"omitir")</f>
        <v>omitir</v>
      </c>
      <c r="J411" s="164"/>
      <c r="K411" s="164"/>
      <c r="L411" s="164"/>
      <c r="M411" s="164"/>
      <c r="N411" s="164"/>
      <c r="O411" s="164"/>
      <c r="P411" s="164"/>
      <c r="Q411" s="164"/>
      <c r="R411" s="164"/>
      <c r="S411" s="164"/>
      <c r="T411" s="164"/>
      <c r="U411" s="164"/>
      <c r="V411" s="164"/>
      <c r="W411" s="164"/>
      <c r="X411" s="164"/>
      <c r="Y411" s="164"/>
      <c r="Z411" s="164"/>
    </row>
    <row r="412" ht="30.0" hidden="1" customHeight="1">
      <c r="A412" s="164"/>
      <c r="B412" s="188" t="str">
        <f>+IF(D412=consolidado!B403,consolidado!A403,"omitir")</f>
        <v>omitir</v>
      </c>
      <c r="C412" s="189" t="str">
        <f>+IF(D412=consolidado!B403,consolidado!C403,"omitir")</f>
        <v>omitir</v>
      </c>
      <c r="D412" s="189" t="str">
        <f t="shared" si="1"/>
        <v>IV°B</v>
      </c>
      <c r="E412" s="189" t="str">
        <f t="shared" si="2"/>
        <v>IV°B - omitir - omitir</v>
      </c>
      <c r="F412" s="190" t="str">
        <f>+IF(D412=consolidado!B403,consolidado!D403,"omitir")</f>
        <v>omitir</v>
      </c>
      <c r="G412" s="191" t="str">
        <f>+IF(D412=consolidado!B403,consolidado!N403,"omitir")</f>
        <v>omitir</v>
      </c>
      <c r="H412" s="192" t="str">
        <f>+IF(D412=consolidado!B403,consolidado!F403,"omitir")</f>
        <v>omitir</v>
      </c>
      <c r="I412" s="193" t="str">
        <f>+IF(D412=consolidado!B403,consolidado!G403,"omitir")</f>
        <v>omitir</v>
      </c>
      <c r="J412" s="164"/>
      <c r="K412" s="164"/>
      <c r="L412" s="164"/>
      <c r="M412" s="164"/>
      <c r="N412" s="164"/>
      <c r="O412" s="164"/>
      <c r="P412" s="164"/>
      <c r="Q412" s="164"/>
      <c r="R412" s="164"/>
      <c r="S412" s="164"/>
      <c r="T412" s="164"/>
      <c r="U412" s="164"/>
      <c r="V412" s="164"/>
      <c r="W412" s="164"/>
      <c r="X412" s="164"/>
      <c r="Y412" s="164"/>
      <c r="Z412" s="164"/>
    </row>
    <row r="413" ht="30.0" hidden="1" customHeight="1">
      <c r="A413" s="164"/>
      <c r="B413" s="188" t="str">
        <f>+IF(D413=consolidado!B404,consolidado!A404,"omitir")</f>
        <v>omitir</v>
      </c>
      <c r="C413" s="189" t="str">
        <f>+IF(D413=consolidado!B404,consolidado!C404,"omitir")</f>
        <v>omitir</v>
      </c>
      <c r="D413" s="189" t="str">
        <f t="shared" si="1"/>
        <v>IV°B</v>
      </c>
      <c r="E413" s="189" t="str">
        <f t="shared" si="2"/>
        <v>IV°B - omitir - omitir</v>
      </c>
      <c r="F413" s="190" t="str">
        <f>+IF(D413=consolidado!B404,consolidado!D404,"omitir")</f>
        <v>omitir</v>
      </c>
      <c r="G413" s="191" t="str">
        <f>+IF(D413=consolidado!B404,consolidado!N404,"omitir")</f>
        <v>omitir</v>
      </c>
      <c r="H413" s="192" t="str">
        <f>+IF(D413=consolidado!B404,consolidado!F404,"omitir")</f>
        <v>omitir</v>
      </c>
      <c r="I413" s="193" t="str">
        <f>+IF(D413=consolidado!B404,consolidado!G404,"omitir")</f>
        <v>omitir</v>
      </c>
      <c r="J413" s="164"/>
      <c r="K413" s="164"/>
      <c r="L413" s="164"/>
      <c r="M413" s="164"/>
      <c r="N413" s="164"/>
      <c r="O413" s="164"/>
      <c r="P413" s="164"/>
      <c r="Q413" s="164"/>
      <c r="R413" s="164"/>
      <c r="S413" s="164"/>
      <c r="T413" s="164"/>
      <c r="U413" s="164"/>
      <c r="V413" s="164"/>
      <c r="W413" s="164"/>
      <c r="X413" s="164"/>
      <c r="Y413" s="164"/>
      <c r="Z413" s="164"/>
    </row>
    <row r="414" ht="30.0" hidden="1" customHeight="1">
      <c r="A414" s="164"/>
      <c r="B414" s="188" t="str">
        <f>+IF(D414=consolidado!B405,consolidado!A405,"omitir")</f>
        <v>omitir</v>
      </c>
      <c r="C414" s="189" t="str">
        <f>+IF(D414=consolidado!B405,consolidado!C405,"omitir")</f>
        <v>omitir</v>
      </c>
      <c r="D414" s="189" t="str">
        <f t="shared" si="1"/>
        <v>IV°B</v>
      </c>
      <c r="E414" s="189" t="str">
        <f t="shared" si="2"/>
        <v>IV°B - omitir - omitir</v>
      </c>
      <c r="F414" s="190" t="str">
        <f>+IF(D414=consolidado!B405,consolidado!D405,"omitir")</f>
        <v>omitir</v>
      </c>
      <c r="G414" s="191" t="str">
        <f>+IF(D414=consolidado!B405,consolidado!N405,"omitir")</f>
        <v>omitir</v>
      </c>
      <c r="H414" s="192" t="str">
        <f>+IF(D414=consolidado!B405,consolidado!F405,"omitir")</f>
        <v>omitir</v>
      </c>
      <c r="I414" s="193" t="str">
        <f>+IF(D414=consolidado!B405,consolidado!G405,"omitir")</f>
        <v>omitir</v>
      </c>
      <c r="J414" s="164"/>
      <c r="K414" s="164"/>
      <c r="L414" s="164"/>
      <c r="M414" s="164"/>
      <c r="N414" s="164"/>
      <c r="O414" s="164"/>
      <c r="P414" s="164"/>
      <c r="Q414" s="164"/>
      <c r="R414" s="164"/>
      <c r="S414" s="164"/>
      <c r="T414" s="164"/>
      <c r="U414" s="164"/>
      <c r="V414" s="164"/>
      <c r="W414" s="164"/>
      <c r="X414" s="164"/>
      <c r="Y414" s="164"/>
      <c r="Z414" s="164"/>
    </row>
    <row r="415" ht="30.0" hidden="1" customHeight="1">
      <c r="A415" s="164"/>
      <c r="B415" s="188" t="str">
        <f>+IF(D415=consolidado!B406,consolidado!A406,"omitir")</f>
        <v>omitir</v>
      </c>
      <c r="C415" s="189" t="str">
        <f>+IF(D415=consolidado!B406,consolidado!C406,"omitir")</f>
        <v>omitir</v>
      </c>
      <c r="D415" s="189" t="str">
        <f t="shared" si="1"/>
        <v>IV°B</v>
      </c>
      <c r="E415" s="189" t="str">
        <f t="shared" si="2"/>
        <v>IV°B - omitir - omitir</v>
      </c>
      <c r="F415" s="190" t="str">
        <f>+IF(D415=consolidado!B406,consolidado!D406,"omitir")</f>
        <v>omitir</v>
      </c>
      <c r="G415" s="191" t="str">
        <f>+IF(D415=consolidado!B406,consolidado!N406,"omitir")</f>
        <v>omitir</v>
      </c>
      <c r="H415" s="192" t="str">
        <f>+IF(D415=consolidado!B406,consolidado!F406,"omitir")</f>
        <v>omitir</v>
      </c>
      <c r="I415" s="193" t="str">
        <f>+IF(D415=consolidado!B406,consolidado!G406,"omitir")</f>
        <v>omitir</v>
      </c>
      <c r="J415" s="164"/>
      <c r="K415" s="164"/>
      <c r="L415" s="164"/>
      <c r="M415" s="164"/>
      <c r="N415" s="164"/>
      <c r="O415" s="164"/>
      <c r="P415" s="164"/>
      <c r="Q415" s="164"/>
      <c r="R415" s="164"/>
      <c r="S415" s="164"/>
      <c r="T415" s="164"/>
      <c r="U415" s="164"/>
      <c r="V415" s="164"/>
      <c r="W415" s="164"/>
      <c r="X415" s="164"/>
      <c r="Y415" s="164"/>
      <c r="Z415" s="164"/>
    </row>
    <row r="416" ht="30.0" hidden="1" customHeight="1">
      <c r="A416" s="164"/>
      <c r="B416" s="188" t="str">
        <f>+IF(D416=consolidado!B407,consolidado!A407,"omitir")</f>
        <v>omitir</v>
      </c>
      <c r="C416" s="189" t="str">
        <f>+IF(D416=consolidado!B407,consolidado!C407,"omitir")</f>
        <v>omitir</v>
      </c>
      <c r="D416" s="189" t="str">
        <f t="shared" si="1"/>
        <v>IV°B</v>
      </c>
      <c r="E416" s="189" t="str">
        <f t="shared" si="2"/>
        <v>IV°B - omitir - omitir</v>
      </c>
      <c r="F416" s="190" t="str">
        <f>+IF(D416=consolidado!B407,consolidado!D407,"omitir")</f>
        <v>omitir</v>
      </c>
      <c r="G416" s="191" t="str">
        <f>+IF(D416=consolidado!B407,consolidado!N407,"omitir")</f>
        <v>omitir</v>
      </c>
      <c r="H416" s="192" t="str">
        <f>+IF(D416=consolidado!B407,consolidado!F407,"omitir")</f>
        <v>omitir</v>
      </c>
      <c r="I416" s="193" t="str">
        <f>+IF(D416=consolidado!B407,consolidado!G407,"omitir")</f>
        <v>omitir</v>
      </c>
      <c r="J416" s="164"/>
      <c r="K416" s="164"/>
      <c r="L416" s="164"/>
      <c r="M416" s="164"/>
      <c r="N416" s="164"/>
      <c r="O416" s="164"/>
      <c r="P416" s="164"/>
      <c r="Q416" s="164"/>
      <c r="R416" s="164"/>
      <c r="S416" s="164"/>
      <c r="T416" s="164"/>
      <c r="U416" s="164"/>
      <c r="V416" s="164"/>
      <c r="W416" s="164"/>
      <c r="X416" s="164"/>
      <c r="Y416" s="164"/>
      <c r="Z416" s="164"/>
    </row>
    <row r="417" ht="30.0" hidden="1" customHeight="1">
      <c r="A417" s="164"/>
      <c r="B417" s="188" t="str">
        <f>+IF(D417=consolidado!B408,consolidado!A408,"omitir")</f>
        <v>omitir</v>
      </c>
      <c r="C417" s="189" t="str">
        <f>+IF(D417=consolidado!B408,consolidado!C408,"omitir")</f>
        <v>omitir</v>
      </c>
      <c r="D417" s="189" t="str">
        <f t="shared" si="1"/>
        <v>IV°B</v>
      </c>
      <c r="E417" s="189" t="str">
        <f t="shared" si="2"/>
        <v>IV°B - omitir - omitir</v>
      </c>
      <c r="F417" s="190" t="str">
        <f>+IF(D417=consolidado!B408,consolidado!D408,"omitir")</f>
        <v>omitir</v>
      </c>
      <c r="G417" s="191" t="str">
        <f>+IF(D417=consolidado!B408,consolidado!N408,"omitir")</f>
        <v>omitir</v>
      </c>
      <c r="H417" s="192" t="str">
        <f>+IF(D417=consolidado!B408,consolidado!F408,"omitir")</f>
        <v>omitir</v>
      </c>
      <c r="I417" s="193" t="str">
        <f>+IF(D417=consolidado!B408,consolidado!G408,"omitir")</f>
        <v>omitir</v>
      </c>
      <c r="J417" s="164"/>
      <c r="K417" s="164"/>
      <c r="L417" s="164"/>
      <c r="M417" s="164"/>
      <c r="N417" s="164"/>
      <c r="O417" s="164"/>
      <c r="P417" s="164"/>
      <c r="Q417" s="164"/>
      <c r="R417" s="164"/>
      <c r="S417" s="164"/>
      <c r="T417" s="164"/>
      <c r="U417" s="164"/>
      <c r="V417" s="164"/>
      <c r="W417" s="164"/>
      <c r="X417" s="164"/>
      <c r="Y417" s="164"/>
      <c r="Z417" s="164"/>
    </row>
    <row r="418" ht="30.0" hidden="1" customHeight="1">
      <c r="A418" s="164"/>
      <c r="B418" s="188" t="str">
        <f>+IF(D418=consolidado!B409,consolidado!A409,"omitir")</f>
        <v>omitir</v>
      </c>
      <c r="C418" s="189" t="str">
        <f>+IF(D418=consolidado!B409,consolidado!C409,"omitir")</f>
        <v>omitir</v>
      </c>
      <c r="D418" s="189" t="str">
        <f t="shared" si="1"/>
        <v>IV°B</v>
      </c>
      <c r="E418" s="189" t="str">
        <f t="shared" si="2"/>
        <v>IV°B - omitir - omitir</v>
      </c>
      <c r="F418" s="190" t="str">
        <f>+IF(D418=consolidado!B409,consolidado!D409,"omitir")</f>
        <v>omitir</v>
      </c>
      <c r="G418" s="191" t="str">
        <f>+IF(D418=consolidado!B409,consolidado!N409,"omitir")</f>
        <v>omitir</v>
      </c>
      <c r="H418" s="192" t="str">
        <f>+IF(D418=consolidado!B409,consolidado!F409,"omitir")</f>
        <v>omitir</v>
      </c>
      <c r="I418" s="193" t="str">
        <f>+IF(D418=consolidado!B409,consolidado!G409,"omitir")</f>
        <v>omitir</v>
      </c>
      <c r="J418" s="164"/>
      <c r="K418" s="164"/>
      <c r="L418" s="164"/>
      <c r="M418" s="164"/>
      <c r="N418" s="164"/>
      <c r="O418" s="164"/>
      <c r="P418" s="164"/>
      <c r="Q418" s="164"/>
      <c r="R418" s="164"/>
      <c r="S418" s="164"/>
      <c r="T418" s="164"/>
      <c r="U418" s="164"/>
      <c r="V418" s="164"/>
      <c r="W418" s="164"/>
      <c r="X418" s="164"/>
      <c r="Y418" s="164"/>
      <c r="Z418" s="164"/>
    </row>
    <row r="419" ht="30.0" hidden="1" customHeight="1">
      <c r="A419" s="164"/>
      <c r="B419" s="188" t="str">
        <f>+IF(D419=consolidado!B410,consolidado!A410,"omitir")</f>
        <v>omitir</v>
      </c>
      <c r="C419" s="189" t="str">
        <f>+IF(D419=consolidado!B410,consolidado!C410,"omitir")</f>
        <v>omitir</v>
      </c>
      <c r="D419" s="189" t="str">
        <f t="shared" si="1"/>
        <v>IV°B</v>
      </c>
      <c r="E419" s="189" t="str">
        <f t="shared" si="2"/>
        <v>IV°B - omitir - omitir</v>
      </c>
      <c r="F419" s="190" t="str">
        <f>+IF(D419=consolidado!B410,consolidado!D410,"omitir")</f>
        <v>omitir</v>
      </c>
      <c r="G419" s="191" t="str">
        <f>+IF(D419=consolidado!B410,consolidado!N410,"omitir")</f>
        <v>omitir</v>
      </c>
      <c r="H419" s="192" t="str">
        <f>+IF(D419=consolidado!B410,consolidado!F410,"omitir")</f>
        <v>omitir</v>
      </c>
      <c r="I419" s="193" t="str">
        <f>+IF(D419=consolidado!B410,consolidado!G410,"omitir")</f>
        <v>omitir</v>
      </c>
      <c r="J419" s="164"/>
      <c r="K419" s="164"/>
      <c r="L419" s="164"/>
      <c r="M419" s="164"/>
      <c r="N419" s="164"/>
      <c r="O419" s="164"/>
      <c r="P419" s="164"/>
      <c r="Q419" s="164"/>
      <c r="R419" s="164"/>
      <c r="S419" s="164"/>
      <c r="T419" s="164"/>
      <c r="U419" s="164"/>
      <c r="V419" s="164"/>
      <c r="W419" s="164"/>
      <c r="X419" s="164"/>
      <c r="Y419" s="164"/>
      <c r="Z419" s="164"/>
    </row>
    <row r="420" ht="30.0" hidden="1" customHeight="1">
      <c r="A420" s="164"/>
      <c r="B420" s="188" t="str">
        <f>+IF(D420=consolidado!#REF!,consolidado!#REF!,"omitir")</f>
        <v>#ERROR!</v>
      </c>
      <c r="C420" s="189" t="str">
        <f>+IF(D420=consolidado!#REF!,consolidado!#REF!,"omitir")</f>
        <v>#ERROR!</v>
      </c>
      <c r="D420" s="189" t="str">
        <f t="shared" si="1"/>
        <v>IV°B</v>
      </c>
      <c r="E420" s="189" t="str">
        <f t="shared" si="2"/>
        <v>#ERROR!</v>
      </c>
      <c r="F420" s="190" t="str">
        <f>+IF(D420=consolidado!#REF!,consolidado!#REF!,"omitir")</f>
        <v>#ERROR!</v>
      </c>
      <c r="G420" s="191" t="str">
        <f>+IF(D420=consolidado!#REF!,consolidado!#REF!,"omitir")</f>
        <v>#ERROR!</v>
      </c>
      <c r="H420" s="192" t="str">
        <f>+IF(D420=consolidado!#REF!,consolidado!#REF!,"omitir")</f>
        <v>#ERROR!</v>
      </c>
      <c r="I420" s="193" t="str">
        <f>+IF(D420=consolidado!#REF!,consolidado!#REF!,"omitir")</f>
        <v>#ERROR!</v>
      </c>
      <c r="J420" s="164"/>
      <c r="K420" s="164"/>
      <c r="L420" s="164"/>
      <c r="M420" s="164"/>
      <c r="N420" s="164"/>
      <c r="O420" s="164"/>
      <c r="P420" s="164"/>
      <c r="Q420" s="164"/>
      <c r="R420" s="164"/>
      <c r="S420" s="164"/>
      <c r="T420" s="164"/>
      <c r="U420" s="164"/>
      <c r="V420" s="164"/>
      <c r="W420" s="164"/>
      <c r="X420" s="164"/>
      <c r="Y420" s="164"/>
      <c r="Z420" s="164"/>
    </row>
    <row r="421" ht="30.0" hidden="1" customHeight="1">
      <c r="A421" s="164"/>
      <c r="B421" s="188" t="str">
        <f>+IF(D421=consolidado!B411,consolidado!A411,"omitir")</f>
        <v>omitir</v>
      </c>
      <c r="C421" s="189" t="str">
        <f>+IF(D421=consolidado!B411,consolidado!C411,"omitir")</f>
        <v>omitir</v>
      </c>
      <c r="D421" s="189" t="str">
        <f t="shared" si="1"/>
        <v>IV°B</v>
      </c>
      <c r="E421" s="189" t="str">
        <f t="shared" si="2"/>
        <v>IV°B - omitir - omitir</v>
      </c>
      <c r="F421" s="190" t="str">
        <f>+IF(D421=consolidado!B411,consolidado!D411,"omitir")</f>
        <v>omitir</v>
      </c>
      <c r="G421" s="191" t="str">
        <f>+IF(D421=consolidado!B411,consolidado!N411,"omitir")</f>
        <v>omitir</v>
      </c>
      <c r="H421" s="192" t="str">
        <f>+IF(D421=consolidado!B411,consolidado!F411,"omitir")</f>
        <v>omitir</v>
      </c>
      <c r="I421" s="193" t="str">
        <f>+IF(D421=consolidado!B411,consolidado!G411,"omitir")</f>
        <v>omitir</v>
      </c>
      <c r="J421" s="164"/>
      <c r="K421" s="164"/>
      <c r="L421" s="164"/>
      <c r="M421" s="164"/>
      <c r="N421" s="164"/>
      <c r="O421" s="164"/>
      <c r="P421" s="164"/>
      <c r="Q421" s="164"/>
      <c r="R421" s="164"/>
      <c r="S421" s="164"/>
      <c r="T421" s="164"/>
      <c r="U421" s="164"/>
      <c r="V421" s="164"/>
      <c r="W421" s="164"/>
      <c r="X421" s="164"/>
      <c r="Y421" s="164"/>
      <c r="Z421" s="164"/>
    </row>
    <row r="422" ht="30.0" customHeight="1">
      <c r="A422" s="164"/>
      <c r="B422" s="188" t="str">
        <f>+IF(D422=consolidado!B412,consolidado!A412,"omitir")</f>
        <v>Julio</v>
      </c>
      <c r="C422" s="200" t="str">
        <f>+IF(D422=consolidado!B412,consolidado!C412,"omitir")</f>
        <v>Electivo: Participación y argumentación en democracia. </v>
      </c>
      <c r="D422" s="189" t="str">
        <f t="shared" si="1"/>
        <v>IV°B</v>
      </c>
      <c r="E422" s="189" t="str">
        <f t="shared" si="2"/>
        <v>IV°B - Julio - Electivo: Participación y argumentación en democracia. </v>
      </c>
      <c r="F422" s="190" t="str">
        <f>+IF(D422=consolidado!B412,consolidado!D412,"omitir")</f>
        <v>Ana María Moreno</v>
      </c>
      <c r="G422" s="191" t="str">
        <f>+IF(D422=consolidado!B412,consolidado!N412,"omitir")</f>
        <v>Jueves 28 de Julio</v>
      </c>
      <c r="H422" s="192" t="str">
        <f>+IF(D422=consolidado!B412,consolidado!F412,"omitir")</f>
        <v>Lenguaje,argumentación.</v>
      </c>
      <c r="I422" s="193" t="str">
        <f>+IF(D422=consolidado!B412,consolidado!G412,"omitir")</f>
        <v>Discurso oral y escrito</v>
      </c>
      <c r="J422" s="164"/>
      <c r="K422" s="164"/>
      <c r="L422" s="164"/>
      <c r="M422" s="164"/>
      <c r="N422" s="164"/>
      <c r="O422" s="164"/>
      <c r="P422" s="164"/>
      <c r="Q422" s="164"/>
      <c r="R422" s="164"/>
      <c r="S422" s="164"/>
      <c r="T422" s="164"/>
      <c r="U422" s="164"/>
      <c r="V422" s="164"/>
      <c r="W422" s="164"/>
      <c r="X422" s="164"/>
      <c r="Y422" s="164"/>
      <c r="Z422" s="164"/>
    </row>
    <row r="423" ht="30.0" customHeight="1">
      <c r="A423" s="164"/>
      <c r="B423" s="188" t="str">
        <f>+IF(D423=consolidado!B413,consolidado!A413,"omitir")</f>
        <v>Agosto</v>
      </c>
      <c r="C423" s="200" t="str">
        <f>+IF(D423=consolidado!B413,consolidado!C413,"omitir")</f>
        <v>Lengua y Literatura</v>
      </c>
      <c r="D423" s="189" t="str">
        <f t="shared" si="1"/>
        <v>IV°B</v>
      </c>
      <c r="E423" s="189" t="str">
        <f t="shared" si="2"/>
        <v>IV°B - Agosto - Lengua y Literatura</v>
      </c>
      <c r="F423" s="190" t="str">
        <f>+IF(D423=consolidado!B413,consolidado!D413,"omitir")</f>
        <v>Ana María Moreno</v>
      </c>
      <c r="G423" s="191" t="str">
        <f>+IF(D423=consolidado!B413,consolidado!N413,"omitir")</f>
        <v>Pendiente Fecha</v>
      </c>
      <c r="H423" s="192" t="str">
        <f>+IF(D423=consolidado!B413,consolidado!F413,"omitir")</f>
        <v>Lectura: El delantal blanco.</v>
      </c>
      <c r="I423" s="193" t="str">
        <f>+IF(D423=consolidado!B413,consolidado!G413,"omitir")</f>
        <v>Elaboración de fanzine</v>
      </c>
      <c r="J423" s="164"/>
      <c r="K423" s="164"/>
      <c r="L423" s="164"/>
      <c r="M423" s="164"/>
      <c r="N423" s="164"/>
      <c r="O423" s="164"/>
      <c r="P423" s="164"/>
      <c r="Q423" s="164"/>
      <c r="R423" s="164"/>
      <c r="S423" s="164"/>
      <c r="T423" s="164"/>
      <c r="U423" s="164"/>
      <c r="V423" s="164"/>
      <c r="W423" s="164"/>
      <c r="X423" s="164"/>
      <c r="Y423" s="164"/>
      <c r="Z423" s="164"/>
    </row>
    <row r="424" ht="30.0" customHeight="1">
      <c r="A424" s="164"/>
      <c r="B424" s="188" t="str">
        <f>+IF(D424=consolidado!B414,consolidado!A414,"omitir")</f>
        <v>Agosto</v>
      </c>
      <c r="C424" s="200" t="str">
        <f>+IF(D424=consolidado!B414,consolidado!C414,"omitir")</f>
        <v>Inglés</v>
      </c>
      <c r="D424" s="189" t="str">
        <f t="shared" si="1"/>
        <v>IV°B</v>
      </c>
      <c r="E424" s="189" t="str">
        <f t="shared" si="2"/>
        <v>IV°B - Agosto - Inglés</v>
      </c>
      <c r="F424" s="190" t="str">
        <f>+IF(D424=consolidado!B414,consolidado!D414,"omitir")</f>
        <v>Iván San Martín</v>
      </c>
      <c r="G424" s="191" t="str">
        <f>+IF(D424=consolidado!B414,consolidado!N414,"omitir")</f>
        <v>Miércoles 24 de Agosto</v>
      </c>
      <c r="H424" s="192" t="str">
        <f>+IF(D424=consolidado!B414,consolidado!F414,"omitir")</f>
        <v>Vocabulario de descubrimientos. Comprension lectora.</v>
      </c>
      <c r="I424" s="193" t="str">
        <f>+IF(D424=consolidado!B414,consolidado!G414,"omitir")</f>
        <v>Evaluación escrita</v>
      </c>
      <c r="J424" s="164"/>
      <c r="K424" s="164"/>
      <c r="L424" s="164"/>
      <c r="M424" s="164"/>
      <c r="N424" s="164"/>
      <c r="O424" s="164"/>
      <c r="P424" s="164"/>
      <c r="Q424" s="164"/>
      <c r="R424" s="164"/>
      <c r="S424" s="164"/>
      <c r="T424" s="164"/>
      <c r="U424" s="164"/>
      <c r="V424" s="164"/>
      <c r="W424" s="164"/>
      <c r="X424" s="164"/>
      <c r="Y424" s="164"/>
      <c r="Z424" s="164"/>
    </row>
    <row r="425" ht="30.0" customHeight="1">
      <c r="A425" s="164"/>
      <c r="B425" s="188" t="str">
        <f>+IF(D425=consolidado!B415,consolidado!A415,"omitir")</f>
        <v>Agosto</v>
      </c>
      <c r="C425" s="200" t="str">
        <f>+IF(D425=consolidado!B415,consolidado!C415,"omitir")</f>
        <v>Matemática</v>
      </c>
      <c r="D425" s="189" t="str">
        <f t="shared" si="1"/>
        <v>IV°B</v>
      </c>
      <c r="E425" s="189" t="str">
        <f t="shared" si="2"/>
        <v>IV°B - Agosto - Matemática</v>
      </c>
      <c r="F425" s="190" t="str">
        <f>+IF(D425=consolidado!B415,consolidado!D415,"omitir")</f>
        <v>Natalia Roldán </v>
      </c>
      <c r="G425" s="191" t="str">
        <f>+IF(D425=consolidado!B415,consolidado!N415,"omitir")</f>
        <v>Lunes 22 de Agosto</v>
      </c>
      <c r="H425" s="192" t="str">
        <f>+IF(D425=consolidado!B415,consolidado!F415,"omitir")</f>
        <v>Razones trigonométricas. Transformación de ángulos. Circunferencia geniométrica.</v>
      </c>
      <c r="I425" s="193" t="str">
        <f>+IF(D425=consolidado!B415,consolidado!G415,"omitir")</f>
        <v>Trabajo colaborativo en clases</v>
      </c>
      <c r="J425" s="164"/>
      <c r="K425" s="164"/>
      <c r="L425" s="164"/>
      <c r="M425" s="164"/>
      <c r="N425" s="164"/>
      <c r="O425" s="164"/>
      <c r="P425" s="164"/>
      <c r="Q425" s="164"/>
      <c r="R425" s="164"/>
      <c r="S425" s="164"/>
      <c r="T425" s="164"/>
      <c r="U425" s="164"/>
      <c r="V425" s="164"/>
      <c r="W425" s="164"/>
      <c r="X425" s="164"/>
      <c r="Y425" s="164"/>
      <c r="Z425" s="164"/>
    </row>
    <row r="426" ht="30.0" customHeight="1">
      <c r="A426" s="164"/>
      <c r="B426" s="188" t="str">
        <f>+IF(D426=consolidado!B416,consolidado!A416,"omitir")</f>
        <v>Agosto</v>
      </c>
      <c r="C426" s="200" t="str">
        <f>+IF(D426=consolidado!B416,consolidado!C416,"omitir")</f>
        <v>Educacion ciudadana </v>
      </c>
      <c r="D426" s="189" t="str">
        <f t="shared" si="1"/>
        <v>IV°B</v>
      </c>
      <c r="E426" s="189" t="str">
        <f t="shared" si="2"/>
        <v>IV°B - Agosto - Educacion ciudadana </v>
      </c>
      <c r="F426" s="190" t="str">
        <f>+IF(D426=consolidado!B416,consolidado!D416,"omitir")</f>
        <v>Diego González</v>
      </c>
      <c r="G426" s="191" t="str">
        <f>+IF(D426=consolidado!B416,consolidado!N416,"omitir")</f>
        <v>Miércoles 17 de Agosto</v>
      </c>
      <c r="H426" s="192" t="str">
        <f>+IF(D426=consolidado!B416,consolidado!F416,"omitir")</f>
        <v>Noticias falsas, posverdad y "T.V basura" Trabajo práctico en clase.</v>
      </c>
      <c r="I426" s="193" t="str">
        <f>+IF(D426=consolidado!B416,consolidado!G416,"omitir")</f>
        <v>Diagrama de Ishikawa</v>
      </c>
      <c r="J426" s="164"/>
      <c r="K426" s="164"/>
      <c r="L426" s="164"/>
      <c r="M426" s="164"/>
      <c r="N426" s="164"/>
      <c r="O426" s="164"/>
      <c r="P426" s="164"/>
      <c r="Q426" s="164"/>
      <c r="R426" s="164"/>
      <c r="S426" s="164"/>
      <c r="T426" s="164"/>
      <c r="U426" s="164"/>
      <c r="V426" s="164"/>
      <c r="W426" s="164"/>
      <c r="X426" s="164"/>
      <c r="Y426" s="164"/>
      <c r="Z426" s="164"/>
    </row>
    <row r="427" ht="30.0" customHeight="1">
      <c r="A427" s="164"/>
      <c r="B427" s="188" t="str">
        <f>+IF(D427=consolidado!B417,consolidado!A417,"omitir")</f>
        <v>Agosto</v>
      </c>
      <c r="C427" s="200" t="str">
        <f>+IF(D427=consolidado!B417,consolidado!C417,"omitir")</f>
        <v>Ciencias para la ciudadanía </v>
      </c>
      <c r="D427" s="189" t="str">
        <f t="shared" si="1"/>
        <v>IV°B</v>
      </c>
      <c r="E427" s="189" t="str">
        <f t="shared" si="2"/>
        <v>IV°B - Agosto - Ciencias para la ciudadanía </v>
      </c>
      <c r="F427" s="190" t="str">
        <f>+IF(D427=consolidado!B417,consolidado!D417,"omitir")</f>
        <v>Giselle Quintana</v>
      </c>
      <c r="G427" s="191" t="str">
        <f>+IF(D427=consolidado!B417,consolidado!N417,"omitir")</f>
        <v>Miércoles 3 de Agosto</v>
      </c>
      <c r="H427" s="192" t="str">
        <f>+IF(D427=consolidado!B417,consolidado!F417,"omitir")</f>
        <v>Proyecto cuidado del medio ambiente y mitigación del cambio climático</v>
      </c>
      <c r="I427" s="193" t="str">
        <f>+IF(D427=consolidado!B417,consolidado!G417,"omitir")</f>
        <v>Proyecto</v>
      </c>
      <c r="J427" s="164"/>
      <c r="K427" s="164"/>
      <c r="L427" s="164"/>
      <c r="M427" s="164"/>
      <c r="N427" s="164"/>
      <c r="O427" s="164"/>
      <c r="P427" s="164"/>
      <c r="Q427" s="164"/>
      <c r="R427" s="164"/>
      <c r="S427" s="164"/>
      <c r="T427" s="164"/>
      <c r="U427" s="164"/>
      <c r="V427" s="164"/>
      <c r="W427" s="164"/>
      <c r="X427" s="164"/>
      <c r="Y427" s="164"/>
      <c r="Z427" s="164"/>
    </row>
    <row r="428" ht="30.0" customHeight="1">
      <c r="A428" s="164"/>
      <c r="B428" s="188" t="str">
        <f>+IF(D428=consolidado!B418,consolidado!A418,"omitir")</f>
        <v>Agosto</v>
      </c>
      <c r="C428" s="200" t="str">
        <f>+IF(D428=consolidado!B418,consolidado!C418,"omitir")</f>
        <v>Educación Física y Salud</v>
      </c>
      <c r="D428" s="189" t="str">
        <f t="shared" si="1"/>
        <v>IV°B</v>
      </c>
      <c r="E428" s="189" t="str">
        <f t="shared" si="2"/>
        <v>IV°B - Agosto - Educación Física y Salud</v>
      </c>
      <c r="F428" s="190" t="str">
        <f>+IF(D428=consolidado!B418,consolidado!D418,"omitir")</f>
        <v>Camilo Navarrete</v>
      </c>
      <c r="G428" s="191" t="str">
        <f>+IF(D428=consolidado!B418,consolidado!N418,"omitir")</f>
        <v>Martes 23 de Agosto</v>
      </c>
      <c r="H428" s="192" t="str">
        <f>+IF(D428=consolidado!B418,consolidado!F418,"omitir")</f>
        <v>Danzas Tradicionales</v>
      </c>
      <c r="I428" s="193" t="str">
        <f>+IF(D428=consolidado!B418,consolidado!G418,"omitir")</f>
        <v>Práctica y aprendizaje de la coreografia</v>
      </c>
      <c r="J428" s="164"/>
      <c r="K428" s="164"/>
      <c r="L428" s="164"/>
      <c r="M428" s="164"/>
      <c r="N428" s="164"/>
      <c r="O428" s="164"/>
      <c r="P428" s="164"/>
      <c r="Q428" s="164"/>
      <c r="R428" s="164"/>
      <c r="S428" s="164"/>
      <c r="T428" s="164"/>
      <c r="U428" s="164"/>
      <c r="V428" s="164"/>
      <c r="W428" s="164"/>
      <c r="X428" s="164"/>
      <c r="Y428" s="164"/>
      <c r="Z428" s="164"/>
    </row>
    <row r="429" ht="42.0" customHeight="1">
      <c r="A429" s="164"/>
      <c r="B429" s="188" t="str">
        <f>+IF(D429=consolidado!B419,consolidado!A419,"omitir")</f>
        <v>Agosto</v>
      </c>
      <c r="C429" s="200" t="str">
        <f>+IF(D429=consolidado!B419,consolidado!C419,"omitir")</f>
        <v>Electivo: Probabilidades y estadística descriptiva e inferencial.</v>
      </c>
      <c r="D429" s="189" t="str">
        <f t="shared" si="1"/>
        <v>IV°B</v>
      </c>
      <c r="E429" s="189" t="str">
        <f t="shared" si="2"/>
        <v>IV°B - Agosto - Electivo: Probabilidades y estadística descriptiva e inferencial.</v>
      </c>
      <c r="F429" s="190" t="str">
        <f>+IF(D429=consolidado!B419,consolidado!D419,"omitir")</f>
        <v>Constanza Morales </v>
      </c>
      <c r="G429" s="191" t="str">
        <f>+IF(D429=consolidado!B419,consolidado!N419,"omitir")</f>
        <v>Martes 23 de Agosto</v>
      </c>
      <c r="H429" s="192" t="str">
        <f>+IF(D429=consolidado!B419,consolidado!F419,"omitir")</f>
        <v>Medida de tendencia central</v>
      </c>
      <c r="I429" s="193" t="str">
        <f>+IF(D429=consolidado!B419,consolidado!G419,"omitir")</f>
        <v>Guía sumativa </v>
      </c>
      <c r="J429" s="164"/>
      <c r="K429" s="164"/>
      <c r="L429" s="164"/>
      <c r="M429" s="164"/>
      <c r="N429" s="164"/>
      <c r="O429" s="164"/>
      <c r="P429" s="164"/>
      <c r="Q429" s="164"/>
      <c r="R429" s="164"/>
      <c r="S429" s="164"/>
      <c r="T429" s="164"/>
      <c r="U429" s="164"/>
      <c r="V429" s="164"/>
      <c r="W429" s="164"/>
      <c r="X429" s="164"/>
      <c r="Y429" s="164"/>
      <c r="Z429" s="164"/>
    </row>
    <row r="430" ht="30.0" customHeight="1">
      <c r="A430" s="164"/>
      <c r="B430" s="188" t="str">
        <f>+IF(D430=consolidado!B420,consolidado!A420,"omitir")</f>
        <v>Agosto</v>
      </c>
      <c r="C430" s="200" t="str">
        <f>+IF(D430=consolidado!B420,consolidado!C420,"omitir")</f>
        <v>Electivo: Economía y sociedad</v>
      </c>
      <c r="D430" s="189" t="str">
        <f t="shared" si="1"/>
        <v>IV°B</v>
      </c>
      <c r="E430" s="189" t="str">
        <f t="shared" si="2"/>
        <v>IV°B - Agosto - Electivo: Economía y sociedad</v>
      </c>
      <c r="F430" s="190" t="str">
        <f>+IF(D430=consolidado!B420,consolidado!D420,"omitir")</f>
        <v>Cecilia Llanos</v>
      </c>
      <c r="G430" s="191" t="str">
        <f>+IF(D430=consolidado!B420,consolidado!N420,"omitir")</f>
        <v>Martes 16 de Agosto</v>
      </c>
      <c r="H430" s="192" t="str">
        <f>+IF(D430=consolidado!B420,consolidado!F420,"omitir")</f>
        <v>Proceso de un plebiscito </v>
      </c>
      <c r="I430" s="193" t="str">
        <f>+IF(D430=consolidado!B420,consolidado!G420,"omitir")</f>
        <v>Exposición grupal 50% de la calificación </v>
      </c>
      <c r="J430" s="164"/>
      <c r="K430" s="164"/>
      <c r="L430" s="164"/>
      <c r="M430" s="164"/>
      <c r="N430" s="164"/>
      <c r="O430" s="164"/>
      <c r="P430" s="164"/>
      <c r="Q430" s="164"/>
      <c r="R430" s="164"/>
      <c r="S430" s="164"/>
      <c r="T430" s="164"/>
      <c r="U430" s="164"/>
      <c r="V430" s="164"/>
      <c r="W430" s="164"/>
      <c r="X430" s="164"/>
      <c r="Y430" s="164"/>
      <c r="Z430" s="164"/>
    </row>
    <row r="431" ht="30.0" customHeight="1">
      <c r="A431" s="164"/>
      <c r="B431" s="188" t="str">
        <f>+IF(D431=consolidado!B421,consolidado!A421,"omitir")</f>
        <v>Agosto</v>
      </c>
      <c r="C431" s="200" t="str">
        <f>+IF(D431=consolidado!B421,consolidado!C421,"omitir")</f>
        <v>Electivo: Economía y sociedad</v>
      </c>
      <c r="D431" s="189" t="str">
        <f t="shared" si="1"/>
        <v>IV°B</v>
      </c>
      <c r="E431" s="189" t="str">
        <f t="shared" si="2"/>
        <v>IV°B - Agosto - Electivo: Economía y sociedad</v>
      </c>
      <c r="F431" s="190" t="str">
        <f>+IF(D431=consolidado!B421,consolidado!D421,"omitir")</f>
        <v>Cecilia Llanos</v>
      </c>
      <c r="G431" s="191" t="str">
        <f>+IF(D431=consolidado!B421,consolidado!N421,"omitir")</f>
        <v>Viernes 19 de Agosto</v>
      </c>
      <c r="H431" s="192" t="str">
        <f>+IF(D431=consolidado!B421,consolidado!F421,"omitir")</f>
        <v>Proceso de un plebiscito </v>
      </c>
      <c r="I431" s="193" t="str">
        <f>+IF(D431=consolidado!B421,consolidado!G421,"omitir")</f>
        <v>Stand grupal 50% de la calificación </v>
      </c>
      <c r="J431" s="164"/>
      <c r="K431" s="164"/>
      <c r="L431" s="164"/>
      <c r="M431" s="164"/>
      <c r="N431" s="164"/>
      <c r="O431" s="164"/>
      <c r="P431" s="164"/>
      <c r="Q431" s="164"/>
      <c r="R431" s="164"/>
      <c r="S431" s="164"/>
      <c r="T431" s="164"/>
      <c r="U431" s="164"/>
      <c r="V431" s="164"/>
      <c r="W431" s="164"/>
      <c r="X431" s="164"/>
      <c r="Y431" s="164"/>
      <c r="Z431" s="164"/>
    </row>
    <row r="432" ht="30.0" customHeight="1">
      <c r="A432" s="164"/>
      <c r="B432" s="188" t="str">
        <f>+IF(D432=consolidado!B422,consolidado!A422,"omitir")</f>
        <v>Agosto</v>
      </c>
      <c r="C432" s="200" t="str">
        <f>+IF(D432=consolidado!B422,consolidado!C422,"omitir")</f>
        <v>Electivo: Economía y sociedad</v>
      </c>
      <c r="D432" s="189" t="str">
        <f t="shared" si="1"/>
        <v>IV°B</v>
      </c>
      <c r="E432" s="189" t="str">
        <f t="shared" si="2"/>
        <v>IV°B - Agosto - Electivo: Economía y sociedad</v>
      </c>
      <c r="F432" s="190" t="str">
        <f>+IF(D432=consolidado!B422,consolidado!D422,"omitir")</f>
        <v>Cecilia Llanos</v>
      </c>
      <c r="G432" s="191" t="str">
        <f>+IF(D432=consolidado!B422,consolidado!N422,"omitir")</f>
        <v>Jueves 25 de Agosto</v>
      </c>
      <c r="H432" s="192" t="str">
        <f>+IF(D432=consolidado!B422,consolidado!F422,"omitir")</f>
        <v>El mercado : imperfecciones y externalidades.</v>
      </c>
      <c r="I432" s="193" t="str">
        <f>+IF(D432=consolidado!B422,consolidado!G422,"omitir")</f>
        <v>Prueba</v>
      </c>
      <c r="J432" s="164"/>
      <c r="K432" s="164"/>
      <c r="L432" s="164"/>
      <c r="M432" s="164"/>
      <c r="N432" s="164"/>
      <c r="O432" s="164"/>
      <c r="P432" s="164"/>
      <c r="Q432" s="164"/>
      <c r="R432" s="164"/>
      <c r="S432" s="164"/>
      <c r="T432" s="164"/>
      <c r="U432" s="164"/>
      <c r="V432" s="164"/>
      <c r="W432" s="164"/>
      <c r="X432" s="164"/>
      <c r="Y432" s="164"/>
      <c r="Z432" s="164"/>
    </row>
    <row r="433" ht="30.0" customHeight="1">
      <c r="A433" s="164"/>
      <c r="B433" s="188" t="str">
        <f>+IF(D433=consolidado!B423,consolidado!A423,"omitir")</f>
        <v>Agosto</v>
      </c>
      <c r="C433" s="200" t="str">
        <f>+IF(D433=consolidado!B423,consolidado!C423,"omitir")</f>
        <v>Electivo: Biología celular y molecular </v>
      </c>
      <c r="D433" s="189" t="str">
        <f t="shared" si="1"/>
        <v>IV°B</v>
      </c>
      <c r="E433" s="189" t="str">
        <f t="shared" si="2"/>
        <v>IV°B - Agosto - Electivo: Biología celular y molecular </v>
      </c>
      <c r="F433" s="190" t="str">
        <f>+IF(D433=consolidado!B423,consolidado!D423,"omitir")</f>
        <v>Giselle Quintana</v>
      </c>
      <c r="G433" s="191" t="str">
        <f>+IF(D433=consolidado!B423,consolidado!N423,"omitir")</f>
        <v>Martes 2 de Agosto</v>
      </c>
      <c r="H433" s="192" t="str">
        <f>+IF(D433=consolidado!B423,consolidado!F423,"omitir")</f>
        <v>Proyecto presencia de proteínas en los alimentos </v>
      </c>
      <c r="I433" s="193" t="str">
        <f>+IF(D433=consolidado!B423,consolidado!G423,"omitir")</f>
        <v>Proyecto</v>
      </c>
      <c r="J433" s="164"/>
      <c r="K433" s="164"/>
      <c r="L433" s="164"/>
      <c r="M433" s="164"/>
      <c r="N433" s="164"/>
      <c r="O433" s="164"/>
      <c r="P433" s="164"/>
      <c r="Q433" s="164"/>
      <c r="R433" s="164"/>
      <c r="S433" s="164"/>
      <c r="T433" s="164"/>
      <c r="U433" s="164"/>
      <c r="V433" s="164"/>
      <c r="W433" s="164"/>
      <c r="X433" s="164"/>
      <c r="Y433" s="164"/>
      <c r="Z433" s="164"/>
    </row>
    <row r="434" ht="30.0" customHeight="1">
      <c r="A434" s="164"/>
      <c r="B434" s="188" t="str">
        <f>+IF(D434=consolidado!B424,consolidado!A424,"omitir")</f>
        <v>Agosto</v>
      </c>
      <c r="C434" s="200" t="str">
        <f>+IF(D434=consolidado!B424,consolidado!C424,"omitir")</f>
        <v>Electivo: Arquitectura y diseño</v>
      </c>
      <c r="D434" s="189" t="str">
        <f t="shared" si="1"/>
        <v>IV°B</v>
      </c>
      <c r="E434" s="189" t="str">
        <f t="shared" si="2"/>
        <v>IV°B - Agosto - Electivo: Arquitectura y diseño</v>
      </c>
      <c r="F434" s="190" t="str">
        <f>+IF(D434=consolidado!B424,consolidado!D424,"omitir")</f>
        <v>Matías Gutiérrez</v>
      </c>
      <c r="G434" s="191" t="str">
        <f>+IF(D434=consolidado!B424,consolidado!N424,"omitir")</f>
        <v>Martes 2 de Agosto</v>
      </c>
      <c r="H434" s="192" t="str">
        <f>+IF(D434=consolidado!B424,consolidado!F424,"omitir")</f>
        <v>Arquitectura y diseño</v>
      </c>
      <c r="I434" s="193" t="str">
        <f>+IF(D434=consolidado!B424,consolidado!G424,"omitir")</f>
        <v>Trabajo práctico</v>
      </c>
      <c r="J434" s="164"/>
      <c r="K434" s="164"/>
      <c r="L434" s="164"/>
      <c r="M434" s="164"/>
      <c r="N434" s="164"/>
      <c r="O434" s="164"/>
      <c r="P434" s="164"/>
      <c r="Q434" s="164"/>
      <c r="R434" s="164"/>
      <c r="S434" s="164"/>
      <c r="T434" s="164"/>
      <c r="U434" s="164"/>
      <c r="V434" s="164"/>
      <c r="W434" s="164"/>
      <c r="X434" s="164"/>
      <c r="Y434" s="164"/>
      <c r="Z434" s="164"/>
    </row>
    <row r="435" ht="30.0" customHeight="1">
      <c r="A435" s="164"/>
      <c r="B435" s="188" t="str">
        <f>+IF(D435=consolidado!B425,consolidado!A425,"omitir")</f>
        <v>Agosto</v>
      </c>
      <c r="C435" s="200" t="str">
        <f>+IF(D435=consolidado!B425,consolidado!C425,"omitir")</f>
        <v>Electivo: Arquitectura y diseño</v>
      </c>
      <c r="D435" s="189" t="str">
        <f t="shared" si="1"/>
        <v>IV°B</v>
      </c>
      <c r="E435" s="189" t="str">
        <f t="shared" si="2"/>
        <v>IV°B - Agosto - Electivo: Arquitectura y diseño</v>
      </c>
      <c r="F435" s="190" t="str">
        <f>+IF(D435=consolidado!B425,consolidado!D425,"omitir")</f>
        <v>Matías Gutiérrez</v>
      </c>
      <c r="G435" s="191" t="str">
        <f>+IF(D435=consolidado!B425,consolidado!N425,"omitir")</f>
        <v>Viernes 19 de Agosto</v>
      </c>
      <c r="H435" s="192" t="str">
        <f>+IF(D435=consolidado!B425,consolidado!F425,"omitir")</f>
        <v>Diseño y rediseño de un mueble.</v>
      </c>
      <c r="I435" s="193" t="str">
        <f>+IF(D435=consolidado!B425,consolidado!G425,"omitir")</f>
        <v>Trabajo práctico</v>
      </c>
      <c r="J435" s="164"/>
      <c r="K435" s="164"/>
      <c r="L435" s="164"/>
      <c r="M435" s="164"/>
      <c r="N435" s="164"/>
      <c r="O435" s="164"/>
      <c r="P435" s="164"/>
      <c r="Q435" s="164"/>
      <c r="R435" s="164"/>
      <c r="S435" s="164"/>
      <c r="T435" s="164"/>
      <c r="U435" s="164"/>
      <c r="V435" s="164"/>
      <c r="W435" s="164"/>
      <c r="X435" s="164"/>
      <c r="Y435" s="164"/>
      <c r="Z435" s="164"/>
    </row>
    <row r="436" ht="30.0" customHeight="1">
      <c r="A436" s="164"/>
      <c r="B436" s="188" t="str">
        <f>+IF(D436=consolidado!B426,consolidado!A426,"omitir")</f>
        <v>Agosto</v>
      </c>
      <c r="C436" s="200" t="str">
        <f>+IF(D436=consolidado!B426,consolidado!C426,"omitir")</f>
        <v>Electivo: Composición musical </v>
      </c>
      <c r="D436" s="189" t="str">
        <f t="shared" si="1"/>
        <v>IV°B</v>
      </c>
      <c r="E436" s="189" t="str">
        <f t="shared" si="2"/>
        <v>IV°B - Agosto - Electivo: Composición musical </v>
      </c>
      <c r="F436" s="190" t="str">
        <f>+IF(D436=consolidado!B426,consolidado!D426,"omitir")</f>
        <v>Paulina Alvarado</v>
      </c>
      <c r="G436" s="191" t="str">
        <f>+IF(D436=consolidado!B426,consolidado!N426,"omitir")</f>
        <v>Viernes 19 de Agosto</v>
      </c>
      <c r="H436" s="192" t="str">
        <f>+IF(D436=consolidado!B426,consolidado!F426,"omitir")</f>
        <v>Secuencias melódicas y rítmicas</v>
      </c>
      <c r="I436" s="193" t="str">
        <f>+IF(D436=consolidado!B426,consolidado!G426,"omitir")</f>
        <v>Ejecutar</v>
      </c>
      <c r="J436" s="164"/>
      <c r="K436" s="164"/>
      <c r="L436" s="164"/>
      <c r="M436" s="164"/>
      <c r="N436" s="164"/>
      <c r="O436" s="164"/>
      <c r="P436" s="164"/>
      <c r="Q436" s="164"/>
      <c r="R436" s="164"/>
      <c r="S436" s="164"/>
      <c r="T436" s="164"/>
      <c r="U436" s="164"/>
      <c r="V436" s="164"/>
      <c r="W436" s="164"/>
      <c r="X436" s="164"/>
      <c r="Y436" s="164"/>
      <c r="Z436" s="164"/>
    </row>
    <row r="437" ht="30.0" customHeight="1">
      <c r="A437" s="164"/>
      <c r="B437" s="188" t="str">
        <f>+IF(D437=consolidado!B427,consolidado!A427,"omitir")</f>
        <v>Agosto</v>
      </c>
      <c r="C437" s="200" t="str">
        <f>+IF(D437=consolidado!B427,consolidado!C427,"omitir")</f>
        <v>Electivo: Ciencias del ejercicio físico</v>
      </c>
      <c r="D437" s="189" t="str">
        <f t="shared" si="1"/>
        <v>IV°B</v>
      </c>
      <c r="E437" s="189" t="str">
        <f t="shared" si="2"/>
        <v>IV°B - Agosto - Electivo: Ciencias del ejercicio físico</v>
      </c>
      <c r="F437" s="190" t="str">
        <f>+IF(D437=consolidado!B427,consolidado!D427,"omitir")</f>
        <v>Camilo Navarrete</v>
      </c>
      <c r="G437" s="191" t="str">
        <f>+IF(D437=consolidado!B427,consolidado!N427,"omitir")</f>
        <v>Viernes 26 de Agosto</v>
      </c>
      <c r="H437" s="192" t="str">
        <f>+IF(D437=consolidado!B427,consolidado!F427,"omitir")</f>
        <v>Práctica y aprendizaje de la coreografia Danzas Tradicionales. </v>
      </c>
      <c r="I437" s="193" t="str">
        <f>+IF(D437=consolidado!B427,consolidado!G427,"omitir")</f>
        <v>Puesta en escena.</v>
      </c>
      <c r="J437" s="164"/>
      <c r="K437" s="164"/>
      <c r="L437" s="164"/>
      <c r="M437" s="164"/>
      <c r="N437" s="164"/>
      <c r="O437" s="164"/>
      <c r="P437" s="164"/>
      <c r="Q437" s="164"/>
      <c r="R437" s="164"/>
      <c r="S437" s="164"/>
      <c r="T437" s="164"/>
      <c r="U437" s="164"/>
      <c r="V437" s="164"/>
      <c r="W437" s="164"/>
      <c r="X437" s="164"/>
      <c r="Y437" s="164"/>
      <c r="Z437" s="164"/>
    </row>
    <row r="438" ht="30.0" customHeight="1">
      <c r="A438" s="164"/>
      <c r="B438" s="188" t="str">
        <f>+IF(D438=consolidado!B428,consolidado!A428,"omitir")</f>
        <v>Septiembre</v>
      </c>
      <c r="C438" s="200" t="str">
        <f>+IF(D438=consolidado!B428,consolidado!C428,"omitir")</f>
        <v>Lengua y Literatura</v>
      </c>
      <c r="D438" s="189" t="str">
        <f t="shared" si="1"/>
        <v>IV°B</v>
      </c>
      <c r="E438" s="189" t="str">
        <f t="shared" si="2"/>
        <v>IV°B - Septiembre - Lengua y Literatura</v>
      </c>
      <c r="F438" s="190" t="str">
        <f>+IF(D438=consolidado!B428,consolidado!D428,"omitir")</f>
        <v>Ana María Moreno</v>
      </c>
      <c r="G438" s="191" t="str">
        <f>+IF(D438=consolidado!B428,consolidado!N428,"omitir")</f>
        <v>Lunes 12 de Septiembre</v>
      </c>
      <c r="H438" s="192" t="str">
        <f>+IF(D438=consolidado!B428,consolidado!F428,"omitir")</f>
        <v>El sentido de lo humano.</v>
      </c>
      <c r="I438" s="193" t="str">
        <f>+IF(D438=consolidado!B428,consolidado!G428,"omitir")</f>
        <v>Ensayo</v>
      </c>
      <c r="J438" s="164"/>
      <c r="K438" s="164"/>
      <c r="L438" s="164"/>
      <c r="M438" s="164"/>
      <c r="N438" s="164"/>
      <c r="O438" s="164"/>
      <c r="P438" s="164"/>
      <c r="Q438" s="164"/>
      <c r="R438" s="164"/>
      <c r="S438" s="164"/>
      <c r="T438" s="164"/>
      <c r="U438" s="164"/>
      <c r="V438" s="164"/>
      <c r="W438" s="164"/>
      <c r="X438" s="164"/>
      <c r="Y438" s="164"/>
      <c r="Z438" s="164"/>
    </row>
    <row r="439" ht="30.0" customHeight="1">
      <c r="A439" s="164"/>
      <c r="B439" s="188" t="str">
        <f>+IF(D439=consolidado!B429,consolidado!A429,"omitir")</f>
        <v>Septiembre</v>
      </c>
      <c r="C439" s="200" t="str">
        <f>+IF(D439=consolidado!B429,consolidado!C429,"omitir")</f>
        <v>Inglés</v>
      </c>
      <c r="D439" s="189" t="str">
        <f t="shared" si="1"/>
        <v>IV°B</v>
      </c>
      <c r="E439" s="189" t="str">
        <f t="shared" si="2"/>
        <v>IV°B - Septiembre - Inglés</v>
      </c>
      <c r="F439" s="190" t="str">
        <f>+IF(D439=consolidado!B429,consolidado!D429,"omitir")</f>
        <v>Iván San Martín</v>
      </c>
      <c r="G439" s="191" t="str">
        <f>+IF(D439=consolidado!B429,consolidado!N429,"omitir")</f>
        <v>Miércoles 28 de Septiembre</v>
      </c>
      <c r="H439" s="192" t="str">
        <f>+IF(D439=consolidado!B429,consolidado!F429,"omitir")</f>
        <v>Crear un invento que contribuya en la sociedad.</v>
      </c>
      <c r="I439" s="193" t="str">
        <f>+IF(D439=consolidado!B429,consolidado!G429,"omitir")</f>
        <v>Group work</v>
      </c>
      <c r="J439" s="164"/>
      <c r="K439" s="164"/>
      <c r="L439" s="164"/>
      <c r="M439" s="164"/>
      <c r="N439" s="164"/>
      <c r="O439" s="164"/>
      <c r="P439" s="164"/>
      <c r="Q439" s="164"/>
      <c r="R439" s="164"/>
      <c r="S439" s="164"/>
      <c r="T439" s="164"/>
      <c r="U439" s="164"/>
      <c r="V439" s="164"/>
      <c r="W439" s="164"/>
      <c r="X439" s="164"/>
      <c r="Y439" s="164"/>
      <c r="Z439" s="164"/>
    </row>
    <row r="440" ht="40.5" customHeight="1">
      <c r="A440" s="164"/>
      <c r="B440" s="188" t="str">
        <f>+IF(D440=consolidado!B430,consolidado!A430,"omitir")</f>
        <v>Septiembre</v>
      </c>
      <c r="C440" s="200" t="str">
        <f>+IF(D440=consolidado!B430,consolidado!C430,"omitir")</f>
        <v>Matemática</v>
      </c>
      <c r="D440" s="189" t="str">
        <f t="shared" si="1"/>
        <v>IV°B</v>
      </c>
      <c r="E440" s="189" t="str">
        <f t="shared" si="2"/>
        <v>IV°B - Septiembre - Matemática</v>
      </c>
      <c r="F440" s="190" t="str">
        <f>+IF(D440=consolidado!B430,consolidado!D430,"omitir")</f>
        <v>Natalia Roldán </v>
      </c>
      <c r="G440" s="191" t="str">
        <f>+IF(D440=consolidado!B430,consolidado!N430,"omitir")</f>
        <v>Viernes 16 de Septiembre</v>
      </c>
      <c r="H440" s="192" t="str">
        <f>+IF(D440=consolidado!B430,consolidado!F430,"omitir")</f>
        <v>"Toma de deciciones en situaciones financieras y económicas. Muestra de productos finales (Nota 2) Primera Parte.</v>
      </c>
      <c r="I440" s="193" t="str">
        <f>+IF(D440=consolidado!B430,consolidado!G430,"omitir")</f>
        <v>Proyecto interdisciplinadio (Ed. ciudadana) Grupal, trabajo en clases proceso y avances (Nota 1)</v>
      </c>
      <c r="J440" s="164"/>
      <c r="K440" s="164"/>
      <c r="L440" s="164"/>
      <c r="M440" s="164"/>
      <c r="N440" s="164"/>
      <c r="O440" s="164"/>
      <c r="P440" s="164"/>
      <c r="Q440" s="164"/>
      <c r="R440" s="164"/>
      <c r="S440" s="164"/>
      <c r="T440" s="164"/>
      <c r="U440" s="164"/>
      <c r="V440" s="164"/>
      <c r="W440" s="164"/>
      <c r="X440" s="164"/>
      <c r="Y440" s="164"/>
      <c r="Z440" s="164"/>
    </row>
    <row r="441" ht="45.0" customHeight="1">
      <c r="A441" s="164"/>
      <c r="B441" s="188" t="str">
        <f>+IF(D441=consolidado!B431,consolidado!A431,"omitir")</f>
        <v>Septiembre</v>
      </c>
      <c r="C441" s="200" t="str">
        <f>+IF(D441=consolidado!B431,consolidado!C431,"omitir")</f>
        <v>Matemática</v>
      </c>
      <c r="D441" s="189" t="str">
        <f t="shared" si="1"/>
        <v>IV°B</v>
      </c>
      <c r="E441" s="189" t="str">
        <f t="shared" si="2"/>
        <v>IV°B - Septiembre - Matemática</v>
      </c>
      <c r="F441" s="190" t="str">
        <f>+IF(D441=consolidado!B431,consolidado!D431,"omitir")</f>
        <v>Natalia Roldán </v>
      </c>
      <c r="G441" s="191" t="str">
        <f>+IF(D441=consolidado!B431,consolidado!N431,"omitir")</f>
        <v>Viernes 30 de Septiembre</v>
      </c>
      <c r="H441" s="192" t="str">
        <f>+IF(D441=consolidado!B431,consolidado!F431,"omitir")</f>
        <v> Proyecto: Mundo laboral: "Toma de deciciones en situaciones financieras y económicas. Muestra de productos finales (Nota 2) </v>
      </c>
      <c r="I441" s="193" t="str">
        <f>+IF(D441=consolidado!B431,consolidado!G431,"omitir")</f>
        <v>Proyecto interdisciplinadio (Ed. ciudadana) Grupal, Producto (Nota 2)</v>
      </c>
      <c r="J441" s="164"/>
      <c r="K441" s="164"/>
      <c r="L441" s="164"/>
      <c r="M441" s="164"/>
      <c r="N441" s="164"/>
      <c r="O441" s="164"/>
      <c r="P441" s="164"/>
      <c r="Q441" s="164"/>
      <c r="R441" s="164"/>
      <c r="S441" s="164"/>
      <c r="T441" s="164"/>
      <c r="U441" s="164"/>
      <c r="V441" s="164"/>
      <c r="W441" s="164"/>
      <c r="X441" s="164"/>
      <c r="Y441" s="164"/>
      <c r="Z441" s="164"/>
    </row>
    <row r="442" ht="39.0" customHeight="1">
      <c r="A442" s="164"/>
      <c r="B442" s="188" t="str">
        <f>+IF(D442=consolidado!B432,consolidado!A432,"omitir")</f>
        <v>Septiembre</v>
      </c>
      <c r="C442" s="200" t="str">
        <f>+IF(D442=consolidado!B432,consolidado!C432,"omitir")</f>
        <v>Educacion ciudadana </v>
      </c>
      <c r="D442" s="189" t="str">
        <f t="shared" si="1"/>
        <v>IV°B</v>
      </c>
      <c r="E442" s="189" t="str">
        <f t="shared" si="2"/>
        <v>IV°B - Septiembre - Educacion ciudadana </v>
      </c>
      <c r="F442" s="190" t="str">
        <f>+IF(D442=consolidado!B432,consolidado!D432,"omitir")</f>
        <v>Diego González</v>
      </c>
      <c r="G442" s="191" t="str">
        <f>+IF(D442=consolidado!B432,consolidado!N432,"omitir")</f>
        <v>Miércoles 21 de Septiembre</v>
      </c>
      <c r="H442" s="192" t="str">
        <f>+IF(D442=consolidado!B432,consolidado!F432,"omitir")</f>
        <v>PROYECTO: "MUNDO LABORAL" (Matemática) Grupal, trabajo en clases proceso y avances (Nota 1). Muestra de productos finales (Nota 2) Segunda parte.</v>
      </c>
      <c r="I442" s="193" t="str">
        <f>+IF(D442=consolidado!B432,consolidado!G432,"omitir")</f>
        <v>Proyecto interdisciplinadio (Ed. ciudadana) Grupal, trabajo en clases proceso y avances (Nota 2)</v>
      </c>
      <c r="J442" s="164"/>
      <c r="K442" s="164"/>
      <c r="L442" s="164"/>
      <c r="M442" s="164"/>
      <c r="N442" s="164"/>
      <c r="O442" s="164"/>
      <c r="P442" s="164"/>
      <c r="Q442" s="164"/>
      <c r="R442" s="164"/>
      <c r="S442" s="164"/>
      <c r="T442" s="164"/>
      <c r="U442" s="164"/>
      <c r="V442" s="164"/>
      <c r="W442" s="164"/>
      <c r="X442" s="164"/>
      <c r="Y442" s="164"/>
      <c r="Z442" s="164"/>
    </row>
    <row r="443" ht="30.0" customHeight="1">
      <c r="A443" s="164"/>
      <c r="B443" s="188" t="str">
        <f>+IF(D443=consolidado!B433,consolidado!A433,"omitir")</f>
        <v>Septiembre</v>
      </c>
      <c r="C443" s="200" t="str">
        <f>+IF(D443=consolidado!B433,consolidado!C433,"omitir")</f>
        <v>Ciencias para la ciudadanía </v>
      </c>
      <c r="D443" s="189" t="str">
        <f t="shared" si="1"/>
        <v>IV°B</v>
      </c>
      <c r="E443" s="189" t="str">
        <f t="shared" si="2"/>
        <v>IV°B - Septiembre - Ciencias para la ciudadanía </v>
      </c>
      <c r="F443" s="190" t="str">
        <f>+IF(D443=consolidado!B433,consolidado!D433,"omitir")</f>
        <v>Giselle Quintana</v>
      </c>
      <c r="G443" s="191" t="str">
        <f>+IF(D443=consolidado!B433,consolidado!N433,"omitir")</f>
        <v>Miércoles 28 de Septiembre</v>
      </c>
      <c r="H443" s="192" t="str">
        <f>+IF(D443=consolidado!B433,consolidado!F433,"omitir")</f>
        <v>Unidad 3</v>
      </c>
      <c r="I443" s="193" t="str">
        <f>+IF(D443=consolidado!B433,consolidado!G433,"omitir")</f>
        <v>Prueba escrita</v>
      </c>
      <c r="J443" s="164"/>
      <c r="K443" s="164"/>
      <c r="L443" s="164"/>
      <c r="M443" s="164"/>
      <c r="N443" s="164"/>
      <c r="O443" s="164"/>
      <c r="P443" s="164"/>
      <c r="Q443" s="164"/>
      <c r="R443" s="164"/>
      <c r="S443" s="164"/>
      <c r="T443" s="164"/>
      <c r="U443" s="164"/>
      <c r="V443" s="164"/>
      <c r="W443" s="164"/>
      <c r="X443" s="164"/>
      <c r="Y443" s="164"/>
      <c r="Z443" s="164"/>
    </row>
    <row r="444" ht="30.0" customHeight="1">
      <c r="A444" s="164"/>
      <c r="B444" s="188" t="str">
        <f>+IF(D444=consolidado!B434,consolidado!A434,"omitir")</f>
        <v>Septiembre</v>
      </c>
      <c r="C444" s="200" t="str">
        <f>+IF(D444=consolidado!B434,consolidado!C434,"omitir")</f>
        <v>Educación Física y Salud</v>
      </c>
      <c r="D444" s="189" t="str">
        <f t="shared" si="1"/>
        <v>IV°B</v>
      </c>
      <c r="E444" s="189" t="str">
        <f t="shared" si="2"/>
        <v>IV°B - Septiembre - Educación Física y Salud</v>
      </c>
      <c r="F444" s="190" t="str">
        <f>+IF(D444=consolidado!B434,consolidado!D434,"omitir")</f>
        <v>Camilo Navarrete</v>
      </c>
      <c r="G444" s="191" t="str">
        <f>+IF(D444=consolidado!B434,consolidado!N434,"omitir")</f>
        <v>Jueves 15 de Septiembre</v>
      </c>
      <c r="H444" s="192" t="str">
        <f>+IF(D444=consolidado!B434,consolidado!F434,"omitir")</f>
        <v>Presentacion en Peña Folklorica.</v>
      </c>
      <c r="I444" s="193" t="str">
        <f>+IF(D444=consolidado!B434,consolidado!G434,"omitir")</f>
        <v>Práctica demostrativa</v>
      </c>
      <c r="J444" s="164"/>
      <c r="K444" s="164"/>
      <c r="L444" s="164"/>
      <c r="M444" s="164"/>
      <c r="N444" s="164"/>
      <c r="O444" s="164"/>
      <c r="P444" s="164"/>
      <c r="Q444" s="164"/>
      <c r="R444" s="164"/>
      <c r="S444" s="164"/>
      <c r="T444" s="164"/>
      <c r="U444" s="164"/>
      <c r="V444" s="164"/>
      <c r="W444" s="164"/>
      <c r="X444" s="164"/>
      <c r="Y444" s="164"/>
      <c r="Z444" s="164"/>
    </row>
    <row r="445" ht="30.0" customHeight="1">
      <c r="A445" s="164"/>
      <c r="B445" s="188" t="str">
        <f>+IF(D445=consolidado!B435,consolidado!A435,"omitir")</f>
        <v>Septiembre</v>
      </c>
      <c r="C445" s="200" t="str">
        <f>+IF(D445=consolidado!B435,consolidado!C435,"omitir")</f>
        <v>Electivo: Participación y argumentación en democracia. </v>
      </c>
      <c r="D445" s="189" t="str">
        <f t="shared" si="1"/>
        <v>IV°B</v>
      </c>
      <c r="E445" s="189" t="str">
        <f t="shared" si="2"/>
        <v>IV°B - Septiembre - Electivo: Participación y argumentación en democracia. </v>
      </c>
      <c r="F445" s="190" t="str">
        <f>+IF(D445=consolidado!B435,consolidado!D435,"omitir")</f>
        <v>Ana María Moreno</v>
      </c>
      <c r="G445" s="191" t="str">
        <f>+IF(D445=consolidado!B435,consolidado!N435,"omitir")</f>
        <v>Martes 6 de Septiembre</v>
      </c>
      <c r="H445" s="192" t="str">
        <f>+IF(D445=consolidado!B435,consolidado!F435,"omitir")</f>
        <v>Elaboración de argumentos, discusión razonada.</v>
      </c>
      <c r="I445" s="193" t="str">
        <f>+IF(D445=consolidado!B435,consolidado!G435,"omitir")</f>
        <v>Escrita</v>
      </c>
      <c r="J445" s="164"/>
      <c r="K445" s="164"/>
      <c r="L445" s="164"/>
      <c r="M445" s="164"/>
      <c r="N445" s="164"/>
      <c r="O445" s="164"/>
      <c r="P445" s="164"/>
      <c r="Q445" s="164"/>
      <c r="R445" s="164"/>
      <c r="S445" s="164"/>
      <c r="T445" s="164"/>
      <c r="U445" s="164"/>
      <c r="V445" s="164"/>
      <c r="W445" s="164"/>
      <c r="X445" s="164"/>
      <c r="Y445" s="164"/>
      <c r="Z445" s="164"/>
    </row>
    <row r="446" ht="39.0" customHeight="1">
      <c r="A446" s="164"/>
      <c r="B446" s="188" t="str">
        <f>+IF(D446=consolidado!B436,consolidado!A436,"omitir")</f>
        <v>Septiembre</v>
      </c>
      <c r="C446" s="200" t="str">
        <f>+IF(D446=consolidado!B436,consolidado!C436,"omitir")</f>
        <v>Electivo: Probabilidades y estadística descriptiva e inferencial.</v>
      </c>
      <c r="D446" s="189" t="str">
        <f t="shared" si="1"/>
        <v>IV°B</v>
      </c>
      <c r="E446" s="189" t="str">
        <f t="shared" si="2"/>
        <v>IV°B - Septiembre - Electivo: Probabilidades y estadística descriptiva e inferencial.</v>
      </c>
      <c r="F446" s="190" t="str">
        <f>+IF(D446=consolidado!B436,consolidado!D436,"omitir")</f>
        <v>Constanza Morales </v>
      </c>
      <c r="G446" s="191" t="str">
        <f>+IF(D446=consolidado!B436,consolidado!N436,"omitir")</f>
        <v>Jueves 8 de Septiembre</v>
      </c>
      <c r="H446" s="192" t="str">
        <f>+IF(D446=consolidado!B436,consolidado!F436,"omitir")</f>
        <v>Gráficos</v>
      </c>
      <c r="I446" s="193" t="str">
        <f>+IF(D446=consolidado!B436,consolidado!G436,"omitir")</f>
        <v>Trabajo práctico</v>
      </c>
      <c r="J446" s="164"/>
      <c r="K446" s="164"/>
      <c r="L446" s="164"/>
      <c r="M446" s="164"/>
      <c r="N446" s="164"/>
      <c r="O446" s="164"/>
      <c r="P446" s="164"/>
      <c r="Q446" s="164"/>
      <c r="R446" s="164"/>
      <c r="S446" s="164"/>
      <c r="T446" s="164"/>
      <c r="U446" s="164"/>
      <c r="V446" s="164"/>
      <c r="W446" s="164"/>
      <c r="X446" s="164"/>
      <c r="Y446" s="164"/>
      <c r="Z446" s="164"/>
    </row>
    <row r="447" ht="30.0" customHeight="1">
      <c r="A447" s="164"/>
      <c r="B447" s="188" t="str">
        <f>+IF(D447=consolidado!B437,consolidado!A437,"omitir")</f>
        <v>Septiembre</v>
      </c>
      <c r="C447" s="200" t="str">
        <f>+IF(D447=consolidado!B437,consolidado!C437,"omitir")</f>
        <v>Electivo: Economía y sociedad</v>
      </c>
      <c r="D447" s="189" t="str">
        <f t="shared" si="1"/>
        <v>IV°B</v>
      </c>
      <c r="E447" s="189" t="str">
        <f t="shared" si="2"/>
        <v>IV°B - Septiembre - Electivo: Economía y sociedad</v>
      </c>
      <c r="F447" s="190" t="str">
        <f>+IF(D447=consolidado!B437,consolidado!D437,"omitir")</f>
        <v>Cecilia Llanos</v>
      </c>
      <c r="G447" s="191" t="str">
        <f>+IF(D447=consolidado!B437,consolidado!N437,"omitir")</f>
        <v>Martes 20 de Septiembre</v>
      </c>
      <c r="H447" s="192" t="str">
        <f>+IF(D447=consolidado!B437,consolidado!F437,"omitir")</f>
        <v>Exposición sobre políticas económicas para mejorar la calidad de vida de los chilenos.</v>
      </c>
      <c r="I447" s="193" t="str">
        <f>+IF(D447=consolidado!B437,consolidado!G437,"omitir")</f>
        <v>Trabajo grupal</v>
      </c>
      <c r="J447" s="164"/>
      <c r="K447" s="164"/>
      <c r="L447" s="164"/>
      <c r="M447" s="164"/>
      <c r="N447" s="164"/>
      <c r="O447" s="164"/>
      <c r="P447" s="164"/>
      <c r="Q447" s="164"/>
      <c r="R447" s="164"/>
      <c r="S447" s="164"/>
      <c r="T447" s="164"/>
      <c r="U447" s="164"/>
      <c r="V447" s="164"/>
      <c r="W447" s="164"/>
      <c r="X447" s="164"/>
      <c r="Y447" s="164"/>
      <c r="Z447" s="164"/>
    </row>
    <row r="448" ht="30.0" customHeight="1">
      <c r="A448" s="164"/>
      <c r="B448" s="188" t="str">
        <f>+IF(D448=consolidado!B438,consolidado!A438,"omitir")</f>
        <v>Septiembre</v>
      </c>
      <c r="C448" s="200" t="str">
        <f>+IF(D448=consolidado!B438,consolidado!C438,"omitir")</f>
        <v>Electivo: Biología celular y molecular </v>
      </c>
      <c r="D448" s="189" t="str">
        <f t="shared" si="1"/>
        <v>IV°B</v>
      </c>
      <c r="E448" s="189" t="str">
        <f t="shared" si="2"/>
        <v>IV°B - Septiembre - Electivo: Biología celular y molecular </v>
      </c>
      <c r="F448" s="190" t="str">
        <f>+IF(D448=consolidado!B438,consolidado!D438,"omitir")</f>
        <v>Giselle Quintana</v>
      </c>
      <c r="G448" s="191" t="str">
        <f>+IF(D448=consolidado!B438,consolidado!N438,"omitir")</f>
        <v>Jueves 1 de Septiembre</v>
      </c>
      <c r="H448" s="192" t="str">
        <f>+IF(D448=consolidado!B438,consolidado!F438,"omitir")</f>
        <v>Extracción de ADN.</v>
      </c>
      <c r="I448" s="193" t="str">
        <f>+IF(D448=consolidado!B438,consolidado!G438,"omitir")</f>
        <v>Laboratorio</v>
      </c>
      <c r="J448" s="164"/>
      <c r="K448" s="164"/>
      <c r="L448" s="164"/>
      <c r="M448" s="164"/>
      <c r="N448" s="164"/>
      <c r="O448" s="164"/>
      <c r="P448" s="164"/>
      <c r="Q448" s="164"/>
      <c r="R448" s="164"/>
      <c r="S448" s="164"/>
      <c r="T448" s="164"/>
      <c r="U448" s="164"/>
      <c r="V448" s="164"/>
      <c r="W448" s="164"/>
      <c r="X448" s="164"/>
      <c r="Y448" s="164"/>
      <c r="Z448" s="164"/>
    </row>
    <row r="449" ht="30.0" customHeight="1">
      <c r="A449" s="164"/>
      <c r="B449" s="188" t="str">
        <f>+IF(D449=consolidado!B439,consolidado!A439,"omitir")</f>
        <v>Septiembre</v>
      </c>
      <c r="C449" s="200" t="str">
        <f>+IF(D449=consolidado!B439,consolidado!C439,"omitir")</f>
        <v>Electivo: Biología celular y molecular </v>
      </c>
      <c r="D449" s="189" t="str">
        <f t="shared" si="1"/>
        <v>IV°B</v>
      </c>
      <c r="E449" s="189" t="str">
        <f t="shared" si="2"/>
        <v>IV°B - Septiembre - Electivo: Biología celular y molecular </v>
      </c>
      <c r="F449" s="190" t="str">
        <f>+IF(D449=consolidado!B439,consolidado!D439,"omitir")</f>
        <v>Giselle Quintana</v>
      </c>
      <c r="G449" s="191" t="str">
        <f>+IF(D449=consolidado!B439,consolidado!N439,"omitir")</f>
        <v>Jueves 22 de Septiembre</v>
      </c>
      <c r="H449" s="192" t="str">
        <f>+IF(D449=consolidado!B439,consolidado!F439,"omitir")</f>
        <v>Unidad 3.</v>
      </c>
      <c r="I449" s="193" t="str">
        <f>+IF(D449=consolidado!B439,consolidado!G439,"omitir")</f>
        <v>Prueba </v>
      </c>
      <c r="J449" s="164"/>
      <c r="K449" s="164"/>
      <c r="L449" s="164"/>
      <c r="M449" s="164"/>
      <c r="N449" s="164"/>
      <c r="O449" s="164"/>
      <c r="P449" s="164"/>
      <c r="Q449" s="164"/>
      <c r="R449" s="164"/>
      <c r="S449" s="164"/>
      <c r="T449" s="164"/>
      <c r="U449" s="164"/>
      <c r="V449" s="164"/>
      <c r="W449" s="164"/>
      <c r="X449" s="164"/>
      <c r="Y449" s="164"/>
      <c r="Z449" s="164"/>
    </row>
    <row r="450" ht="30.0" customHeight="1">
      <c r="A450" s="164"/>
      <c r="B450" s="188" t="str">
        <f>+IF(D450=consolidado!B440,consolidado!A440,"omitir")</f>
        <v>Septiembre</v>
      </c>
      <c r="C450" s="200" t="str">
        <f>+IF(D450=consolidado!B440,consolidado!C440,"omitir")</f>
        <v>Electivo: Arquitectura y diseño</v>
      </c>
      <c r="D450" s="189" t="str">
        <f t="shared" si="1"/>
        <v>IV°B</v>
      </c>
      <c r="E450" s="189" t="str">
        <f t="shared" si="2"/>
        <v>IV°B - Septiembre - Electivo: Arquitectura y diseño</v>
      </c>
      <c r="F450" s="190" t="str">
        <f>+IF(D450=consolidado!B440,consolidado!D440,"omitir")</f>
        <v>Matías Gutiérrez</v>
      </c>
      <c r="G450" s="191" t="str">
        <f>+IF(D450=consolidado!B440,consolidado!N440,"omitir")</f>
        <v>Lunes 5 de Septiembre</v>
      </c>
      <c r="H450" s="192" t="str">
        <f>+IF(D450=consolidado!B440,consolidado!F440,"omitir")</f>
        <v>Representación tridimensional de un espacio interior.</v>
      </c>
      <c r="I450" s="193" t="str">
        <f>+IF(D450=consolidado!B440,consolidado!G440,"omitir")</f>
        <v>Trabajo práctico</v>
      </c>
      <c r="J450" s="164"/>
      <c r="K450" s="164"/>
      <c r="L450" s="164"/>
      <c r="M450" s="164"/>
      <c r="N450" s="164"/>
      <c r="O450" s="164"/>
      <c r="P450" s="164"/>
      <c r="Q450" s="164"/>
      <c r="R450" s="164"/>
      <c r="S450" s="164"/>
      <c r="T450" s="164"/>
      <c r="U450" s="164"/>
      <c r="V450" s="164"/>
      <c r="W450" s="164"/>
      <c r="X450" s="164"/>
      <c r="Y450" s="164"/>
      <c r="Z450" s="164"/>
    </row>
    <row r="451" ht="30.0" customHeight="1">
      <c r="A451" s="164"/>
      <c r="B451" s="188" t="str">
        <f>+IF(D451=consolidado!B441,consolidado!A441,"omitir")</f>
        <v>Septiembre</v>
      </c>
      <c r="C451" s="200" t="str">
        <f>+IF(D451=consolidado!B441,consolidado!C441,"omitir")</f>
        <v>Electivo: Composición musical </v>
      </c>
      <c r="D451" s="189" t="str">
        <f t="shared" si="1"/>
        <v>IV°B</v>
      </c>
      <c r="E451" s="189" t="str">
        <f t="shared" si="2"/>
        <v>IV°B - Septiembre - Electivo: Composición musical </v>
      </c>
      <c r="F451" s="190" t="str">
        <f>+IF(D451=consolidado!B441,consolidado!D441,"omitir")</f>
        <v>Paulina Alvarado</v>
      </c>
      <c r="G451" s="191" t="str">
        <f>+IF(D451=consolidado!B441,consolidado!N441,"omitir")</f>
        <v>Viernes 30 de Septiembre</v>
      </c>
      <c r="H451" s="192" t="str">
        <f>+IF(D451=consolidado!B441,consolidado!F441,"omitir")</f>
        <v>Interpretar temas folclóricos.</v>
      </c>
      <c r="I451" s="193" t="str">
        <f>+IF(D451=consolidado!B441,consolidado!G441,"omitir")</f>
        <v>Práctica</v>
      </c>
      <c r="J451" s="164"/>
      <c r="K451" s="164"/>
      <c r="L451" s="164"/>
      <c r="M451" s="164"/>
      <c r="N451" s="164"/>
      <c r="O451" s="164"/>
      <c r="P451" s="164"/>
      <c r="Q451" s="164"/>
      <c r="R451" s="164"/>
      <c r="S451" s="164"/>
      <c r="T451" s="164"/>
      <c r="U451" s="164"/>
      <c r="V451" s="164"/>
      <c r="W451" s="164"/>
      <c r="X451" s="164"/>
      <c r="Y451" s="164"/>
      <c r="Z451" s="164"/>
    </row>
    <row r="452" ht="30.0" customHeight="1">
      <c r="A452" s="164"/>
      <c r="B452" s="188" t="str">
        <f>+IF(D452=consolidado!B442,consolidado!A442,"omitir")</f>
        <v>Septiembre</v>
      </c>
      <c r="C452" s="200" t="str">
        <f>+IF(D452=consolidado!B442,consolidado!C442,"omitir")</f>
        <v>Electivo: Ciencias del ejercicio físico</v>
      </c>
      <c r="D452" s="189" t="str">
        <f t="shared" si="1"/>
        <v>IV°B</v>
      </c>
      <c r="E452" s="189" t="str">
        <f t="shared" si="2"/>
        <v>IV°B - Septiembre - Electivo: Ciencias del ejercicio físico</v>
      </c>
      <c r="F452" s="190" t="str">
        <f>+IF(D452=consolidado!B442,consolidado!D442,"omitir")</f>
        <v>Camilo Navarrete</v>
      </c>
      <c r="G452" s="191" t="str">
        <f>+IF(D452=consolidado!B442,consolidado!N442,"omitir")</f>
        <v>Jueves 15 de Septiembre</v>
      </c>
      <c r="H452" s="192" t="str">
        <f>+IF(D452=consolidado!B442,consolidado!F442,"omitir")</f>
        <v>Presentacion en Peña Folklorica.</v>
      </c>
      <c r="I452" s="193" t="str">
        <f>+IF(D452=consolidado!B442,consolidado!G442,"omitir")</f>
        <v>Práctica demostrativa</v>
      </c>
      <c r="J452" s="164"/>
      <c r="K452" s="164"/>
      <c r="L452" s="164"/>
      <c r="M452" s="164"/>
      <c r="N452" s="164"/>
      <c r="O452" s="164"/>
      <c r="P452" s="164"/>
      <c r="Q452" s="164"/>
      <c r="R452" s="164"/>
      <c r="S452" s="164"/>
      <c r="T452" s="164"/>
      <c r="U452" s="164"/>
      <c r="V452" s="164"/>
      <c r="W452" s="164"/>
      <c r="X452" s="164"/>
      <c r="Y452" s="164"/>
      <c r="Z452" s="164"/>
    </row>
    <row r="453" ht="30.0" customHeight="1">
      <c r="A453" s="164"/>
      <c r="B453" s="188" t="str">
        <f>+IF(D453=consolidado!B443,consolidado!A443,"omitir")</f>
        <v>Octubre</v>
      </c>
      <c r="C453" s="200" t="str">
        <f>+IF(D453=consolidado!B443,consolidado!C443,"omitir")</f>
        <v>Lengua y Literatura</v>
      </c>
      <c r="D453" s="189" t="str">
        <f t="shared" si="1"/>
        <v>IV°B</v>
      </c>
      <c r="E453" s="189" t="str">
        <f t="shared" si="2"/>
        <v>IV°B - Octubre - Lengua y Literatura</v>
      </c>
      <c r="F453" s="190" t="str">
        <f>+IF(D453=consolidado!B443,consolidado!D443,"omitir")</f>
        <v>Ana María Moreno</v>
      </c>
      <c r="G453" s="191" t="str">
        <f>+IF(D453=consolidado!B443,consolidado!N443,"omitir")</f>
        <v>Lunes 3 de Octubre</v>
      </c>
      <c r="H453" s="192" t="str">
        <f>+IF(D453=consolidado!B443,consolidado!F443,"omitir")</f>
        <v>Evaluación tipo PAES.</v>
      </c>
      <c r="I453" s="193" t="str">
        <f>+IF(D453=consolidado!B443,consolidado!G443,"omitir")</f>
        <v>Selección múltiple</v>
      </c>
      <c r="J453" s="164"/>
      <c r="K453" s="164"/>
      <c r="L453" s="164"/>
      <c r="M453" s="164"/>
      <c r="N453" s="164"/>
      <c r="O453" s="164"/>
      <c r="P453" s="164"/>
      <c r="Q453" s="164"/>
      <c r="R453" s="164"/>
      <c r="S453" s="164"/>
      <c r="T453" s="164"/>
      <c r="U453" s="164"/>
      <c r="V453" s="164"/>
      <c r="W453" s="164"/>
      <c r="X453" s="164"/>
      <c r="Y453" s="164"/>
      <c r="Z453" s="164"/>
    </row>
    <row r="454" ht="30.0" customHeight="1">
      <c r="A454" s="164"/>
      <c r="B454" s="188" t="str">
        <f>+IF(D454=consolidado!B444,consolidado!A444,"omitir")</f>
        <v>Octubre</v>
      </c>
      <c r="C454" s="200" t="str">
        <f>+IF(D454=consolidado!B444,consolidado!C444,"omitir")</f>
        <v>Ciencias para la ciudadanía </v>
      </c>
      <c r="D454" s="189" t="str">
        <f t="shared" si="1"/>
        <v>IV°B</v>
      </c>
      <c r="E454" s="189" t="str">
        <f t="shared" si="2"/>
        <v>IV°B - Octubre - Ciencias para la ciudadanía </v>
      </c>
      <c r="F454" s="190" t="str">
        <f>+IF(D454=consolidado!B444,consolidado!D444,"omitir")</f>
        <v>Giselle Quintana</v>
      </c>
      <c r="G454" s="191" t="str">
        <f>+IF(D454=consolidado!B444,consolidado!N444,"omitir")</f>
        <v>Miércoles 26 de Octubre</v>
      </c>
      <c r="H454" s="192" t="str">
        <f>+IF(D454=consolidado!B444,consolidado!F444,"omitir")</f>
        <v>Trabajos en clases-guías.</v>
      </c>
      <c r="I454" s="193" t="str">
        <f>+IF(D454=consolidado!B444,consolidado!G444,"omitir")</f>
        <v>Proceso</v>
      </c>
      <c r="J454" s="164"/>
      <c r="K454" s="164"/>
      <c r="L454" s="164"/>
      <c r="M454" s="164"/>
      <c r="N454" s="164"/>
      <c r="O454" s="164"/>
      <c r="P454" s="164"/>
      <c r="Q454" s="164"/>
      <c r="R454" s="164"/>
      <c r="S454" s="164"/>
      <c r="T454" s="164"/>
      <c r="U454" s="164"/>
      <c r="V454" s="164"/>
      <c r="W454" s="164"/>
      <c r="X454" s="164"/>
      <c r="Y454" s="164"/>
      <c r="Z454" s="164"/>
    </row>
    <row r="455" ht="30.0" customHeight="1">
      <c r="A455" s="164"/>
      <c r="B455" s="188" t="str">
        <f>+IF(D455=consolidado!B445,consolidado!A445,"omitir")</f>
        <v>Octubre</v>
      </c>
      <c r="C455" s="200" t="str">
        <f>+IF(D455=consolidado!B445,consolidado!C445,"omitir")</f>
        <v>Educación Física y Salud</v>
      </c>
      <c r="D455" s="189" t="str">
        <f t="shared" si="1"/>
        <v>IV°B</v>
      </c>
      <c r="E455" s="189" t="str">
        <f t="shared" si="2"/>
        <v>IV°B - Octubre - Educación Física y Salud</v>
      </c>
      <c r="F455" s="190" t="str">
        <f>+IF(D455=consolidado!B445,consolidado!D445,"omitir")</f>
        <v>Camilo Navarrete</v>
      </c>
      <c r="G455" s="191" t="str">
        <f>+IF(D455=consolidado!B445,consolidado!N445,"omitir")</f>
        <v>Lunes 17 de Octubre</v>
      </c>
      <c r="H455" s="192" t="str">
        <f>+IF(D455=consolidado!B445,consolidado!F445,"omitir")</f>
        <v>Fundamentos técnicos y tácticos del Basquetbol.</v>
      </c>
      <c r="I455" s="193" t="str">
        <f>+IF(D455=consolidado!B445,consolidado!G445,"omitir")</f>
        <v>Evaluación práctica</v>
      </c>
      <c r="J455" s="164"/>
      <c r="K455" s="164"/>
      <c r="L455" s="164"/>
      <c r="M455" s="164"/>
      <c r="N455" s="164"/>
      <c r="O455" s="164"/>
      <c r="P455" s="164"/>
      <c r="Q455" s="164"/>
      <c r="R455" s="164"/>
      <c r="S455" s="164"/>
      <c r="T455" s="164"/>
      <c r="U455" s="164"/>
      <c r="V455" s="164"/>
      <c r="W455" s="164"/>
      <c r="X455" s="164"/>
      <c r="Y455" s="164"/>
      <c r="Z455" s="164"/>
    </row>
    <row r="456" ht="30.0" customHeight="1">
      <c r="A456" s="164"/>
      <c r="B456" s="188" t="str">
        <f>+IF(D456=consolidado!B446,consolidado!A446,"omitir")</f>
        <v>Octubre</v>
      </c>
      <c r="C456" s="200" t="str">
        <f>+IF(D456=consolidado!B446,consolidado!C446,"omitir")</f>
        <v>Filosofía</v>
      </c>
      <c r="D456" s="189" t="str">
        <f t="shared" si="1"/>
        <v>IV°B</v>
      </c>
      <c r="E456" s="189" t="str">
        <f t="shared" si="2"/>
        <v>IV°B - Octubre - Filosofía</v>
      </c>
      <c r="F456" s="190" t="str">
        <f>+IF(D456=consolidado!B446,consolidado!D446,"omitir")</f>
        <v>Bruno Pino</v>
      </c>
      <c r="G456" s="191" t="str">
        <f>+IF(D456=consolidado!B446,consolidado!N446,"omitir")</f>
        <v>Lunes 17 de Octubre</v>
      </c>
      <c r="H456" s="192" t="str">
        <f>+IF(D456=consolidado!B446,consolidado!F446,"omitir")</f>
        <v>Filosofía política.</v>
      </c>
      <c r="I456" s="193" t="str">
        <f>+IF(D456=consolidado!B446,consolidado!G446,"omitir")</f>
        <v>Prueba escrita</v>
      </c>
      <c r="J456" s="164"/>
      <c r="K456" s="164"/>
      <c r="L456" s="164"/>
      <c r="M456" s="164"/>
      <c r="N456" s="164"/>
      <c r="O456" s="164"/>
      <c r="P456" s="164"/>
      <c r="Q456" s="164"/>
      <c r="R456" s="164"/>
      <c r="S456" s="164"/>
      <c r="T456" s="164"/>
      <c r="U456" s="164"/>
      <c r="V456" s="164"/>
      <c r="W456" s="164"/>
      <c r="X456" s="164"/>
      <c r="Y456" s="164"/>
      <c r="Z456" s="164"/>
    </row>
    <row r="457" ht="30.0" customHeight="1">
      <c r="A457" s="164"/>
      <c r="B457" s="188" t="str">
        <f>+IF(D457=consolidado!B447,consolidado!A447,"omitir")</f>
        <v>Octubre</v>
      </c>
      <c r="C457" s="200" t="str">
        <f>+IF(D457=consolidado!B447,consolidado!C447,"omitir")</f>
        <v>Filosofía</v>
      </c>
      <c r="D457" s="189" t="str">
        <f t="shared" si="1"/>
        <v>IV°B</v>
      </c>
      <c r="E457" s="189" t="str">
        <f t="shared" si="2"/>
        <v>IV°B - Octubre - Filosofía</v>
      </c>
      <c r="F457" s="190" t="str">
        <f>+IF(D457=consolidado!B447,consolidado!D447,"omitir")</f>
        <v>Bruno Pino</v>
      </c>
      <c r="G457" s="191" t="str">
        <f>+IF(D457=consolidado!B447,consolidado!N447,"omitir")</f>
        <v>Lunes 24 de Octubre</v>
      </c>
      <c r="H457" s="192" t="str">
        <f>+IF(D457=consolidado!B447,consolidado!F447,"omitir")</f>
        <v>Revisión de cuaderno y firmas.</v>
      </c>
      <c r="I457" s="193" t="str">
        <f>+IF(D457=consolidado!B447,consolidado!G447,"omitir")</f>
        <v>Proceso</v>
      </c>
      <c r="J457" s="164"/>
      <c r="K457" s="164"/>
      <c r="L457" s="164"/>
      <c r="M457" s="164"/>
      <c r="N457" s="164"/>
      <c r="O457" s="164"/>
      <c r="P457" s="164"/>
      <c r="Q457" s="164"/>
      <c r="R457" s="164"/>
      <c r="S457" s="164"/>
      <c r="T457" s="164"/>
      <c r="U457" s="164"/>
      <c r="V457" s="164"/>
      <c r="W457" s="164"/>
      <c r="X457" s="164"/>
      <c r="Y457" s="164"/>
      <c r="Z457" s="164"/>
    </row>
    <row r="458" ht="30.0" customHeight="1">
      <c r="A458" s="164"/>
      <c r="B458" s="188" t="str">
        <f>+IF(D458=consolidado!B448,consolidado!A448,"omitir")</f>
        <v>Octubre</v>
      </c>
      <c r="C458" s="200" t="str">
        <f>+IF(D458=consolidado!B448,consolidado!C448,"omitir")</f>
        <v>Electivo: Participación y argumentación en democracia. </v>
      </c>
      <c r="D458" s="189" t="str">
        <f t="shared" si="1"/>
        <v>IV°B</v>
      </c>
      <c r="E458" s="189" t="str">
        <f t="shared" si="2"/>
        <v>IV°B - Octubre - Electivo: Participación y argumentación en democracia. </v>
      </c>
      <c r="F458" s="190" t="str">
        <f>+IF(D458=consolidado!B448,consolidado!D448,"omitir")</f>
        <v>Ana María Moreno</v>
      </c>
      <c r="G458" s="191" t="str">
        <f>+IF(D458=consolidado!B448,consolidado!N448,"omitir")</f>
        <v>Martes 18 de Octubre</v>
      </c>
      <c r="H458" s="192" t="str">
        <f>+IF(D458=consolidado!B448,consolidado!F448,"omitir")</f>
        <v>Redacción y pronunciación de charla argumentativa tipo TED.</v>
      </c>
      <c r="I458" s="193" t="str">
        <f>+IF(D458=consolidado!B448,consolidado!G448,"omitir")</f>
        <v>Evaluación escrita-expositiva</v>
      </c>
      <c r="J458" s="164"/>
      <c r="K458" s="164"/>
      <c r="L458" s="164"/>
      <c r="M458" s="164"/>
      <c r="N458" s="164"/>
      <c r="O458" s="164"/>
      <c r="P458" s="164"/>
      <c r="Q458" s="164"/>
      <c r="R458" s="164"/>
      <c r="S458" s="164"/>
      <c r="T458" s="164"/>
      <c r="U458" s="164"/>
      <c r="V458" s="164"/>
      <c r="W458" s="164"/>
      <c r="X458" s="164"/>
      <c r="Y458" s="164"/>
      <c r="Z458" s="164"/>
    </row>
    <row r="459" ht="39.0" customHeight="1">
      <c r="A459" s="164"/>
      <c r="B459" s="188" t="str">
        <f>+IF(D459=consolidado!B449,consolidado!A449,"omitir")</f>
        <v>Octubre</v>
      </c>
      <c r="C459" s="200" t="str">
        <f>+IF(D459=consolidado!B449,consolidado!C449,"omitir")</f>
        <v>Electivo: Probabilidades y estadística descriptiva e inferencial.</v>
      </c>
      <c r="D459" s="189" t="str">
        <f t="shared" si="1"/>
        <v>IV°B</v>
      </c>
      <c r="E459" s="189" t="str">
        <f t="shared" si="2"/>
        <v>IV°B - Octubre - Electivo: Probabilidades y estadística descriptiva e inferencial.</v>
      </c>
      <c r="F459" s="190" t="str">
        <f>+IF(D459=consolidado!B449,consolidado!D449,"omitir")</f>
        <v>Constanza Morales </v>
      </c>
      <c r="G459" s="191" t="str">
        <f>+IF(D459=consolidado!B449,consolidado!N449,"omitir")</f>
        <v>Jueves 27 de Octubre</v>
      </c>
      <c r="H459" s="192" t="str">
        <f>+IF(D459=consolidado!B449,consolidado!F449,"omitir")</f>
        <v>Medidas de dispersión.</v>
      </c>
      <c r="I459" s="193" t="str">
        <f>+IF(D459=consolidado!B449,consolidado!G449,"omitir")</f>
        <v>Prueba escrita</v>
      </c>
      <c r="J459" s="164"/>
      <c r="K459" s="164"/>
      <c r="L459" s="164"/>
      <c r="M459" s="164"/>
      <c r="N459" s="164"/>
      <c r="O459" s="164"/>
      <c r="P459" s="164"/>
      <c r="Q459" s="164"/>
      <c r="R459" s="164"/>
      <c r="S459" s="164"/>
      <c r="T459" s="164"/>
      <c r="U459" s="164"/>
      <c r="V459" s="164"/>
      <c r="W459" s="164"/>
      <c r="X459" s="164"/>
      <c r="Y459" s="164"/>
      <c r="Z459" s="164"/>
    </row>
    <row r="460" ht="30.0" customHeight="1">
      <c r="A460" s="164"/>
      <c r="B460" s="188" t="str">
        <f>+IF(D460=consolidado!B450,consolidado!A450,"omitir")</f>
        <v>Octubre</v>
      </c>
      <c r="C460" s="200" t="str">
        <f>+IF(D460=consolidado!B450,consolidado!C450,"omitir")</f>
        <v>Electivo: Economía y sociedad</v>
      </c>
      <c r="D460" s="189" t="str">
        <f t="shared" si="1"/>
        <v>IV°B</v>
      </c>
      <c r="E460" s="189" t="str">
        <f t="shared" si="2"/>
        <v>IV°B - Octubre - Electivo: Economía y sociedad</v>
      </c>
      <c r="F460" s="190" t="str">
        <f>+IF(D460=consolidado!B450,consolidado!D450,"omitir")</f>
        <v>Cecilia Llanos</v>
      </c>
      <c r="G460" s="191" t="str">
        <f>+IF(D460=consolidado!B450,consolidado!N450,"omitir")</f>
        <v>Martes 4 de Octubre</v>
      </c>
      <c r="H460" s="192" t="str">
        <f>+IF(D460=consolidado!B450,consolidado!F450,"omitir")</f>
        <v>Globalización, comercio y desarrollo económico.</v>
      </c>
      <c r="I460" s="193" t="str">
        <f>+IF(D460=consolidado!B450,consolidado!G450,"omitir")</f>
        <v>Prueba escrita</v>
      </c>
      <c r="J460" s="164"/>
      <c r="K460" s="164"/>
      <c r="L460" s="164"/>
      <c r="M460" s="164"/>
      <c r="N460" s="164"/>
      <c r="O460" s="164"/>
      <c r="P460" s="164"/>
      <c r="Q460" s="164"/>
      <c r="R460" s="164"/>
      <c r="S460" s="164"/>
      <c r="T460" s="164"/>
      <c r="U460" s="164"/>
      <c r="V460" s="164"/>
      <c r="W460" s="164"/>
      <c r="X460" s="164"/>
      <c r="Y460" s="164"/>
      <c r="Z460" s="164"/>
    </row>
    <row r="461" ht="30.0" customHeight="1">
      <c r="A461" s="164"/>
      <c r="B461" s="188" t="str">
        <f>+IF(D461=consolidado!B451,consolidado!A451,"omitir")</f>
        <v>Octubre</v>
      </c>
      <c r="C461" s="200" t="str">
        <f>+IF(D461=consolidado!B451,consolidado!C451,"omitir")</f>
        <v>Electivo: Biología celular y molecular </v>
      </c>
      <c r="D461" s="189" t="str">
        <f t="shared" si="1"/>
        <v>IV°B</v>
      </c>
      <c r="E461" s="189" t="str">
        <f t="shared" si="2"/>
        <v>IV°B - Octubre - Electivo: Biología celular y molecular </v>
      </c>
      <c r="F461" s="190" t="str">
        <f>+IF(D461=consolidado!B451,consolidado!D451,"omitir")</f>
        <v>Giselle Quintana</v>
      </c>
      <c r="G461" s="191" t="str">
        <f>+IF(D461=consolidado!B451,consolidado!N451,"omitir")</f>
        <v>Jueves 6 de Octubre</v>
      </c>
      <c r="H461" s="192" t="str">
        <f>+IF(D461=consolidado!B451,consolidado!F451,"omitir")</f>
        <v>Enfermedades genéticas.</v>
      </c>
      <c r="I461" s="193" t="str">
        <f>+IF(D461=consolidado!B451,consolidado!G451,"omitir")</f>
        <v>Disertación individual</v>
      </c>
      <c r="J461" s="164"/>
      <c r="K461" s="164"/>
      <c r="L461" s="164"/>
      <c r="M461" s="164"/>
      <c r="N461" s="164"/>
      <c r="O461" s="164"/>
      <c r="P461" s="164"/>
      <c r="Q461" s="164"/>
      <c r="R461" s="164"/>
      <c r="S461" s="164"/>
      <c r="T461" s="164"/>
      <c r="U461" s="164"/>
      <c r="V461" s="164"/>
      <c r="W461" s="164"/>
      <c r="X461" s="164"/>
      <c r="Y461" s="164"/>
      <c r="Z461" s="164"/>
    </row>
    <row r="462" ht="30.0" customHeight="1">
      <c r="A462" s="164"/>
      <c r="B462" s="188" t="str">
        <f>+IF(D462=consolidado!B452,consolidado!A452,"omitir")</f>
        <v>Octubre</v>
      </c>
      <c r="C462" s="200" t="str">
        <f>+IF(D462=consolidado!B452,consolidado!C452,"omitir")</f>
        <v>Electivo: Biología celular y molecular </v>
      </c>
      <c r="D462" s="189" t="str">
        <f t="shared" si="1"/>
        <v>IV°B</v>
      </c>
      <c r="E462" s="189" t="str">
        <f t="shared" si="2"/>
        <v>IV°B - Octubre - Electivo: Biología celular y molecular </v>
      </c>
      <c r="F462" s="190" t="str">
        <f>+IF(D462=consolidado!B452,consolidado!D452,"omitir")</f>
        <v>Giselle Quintana</v>
      </c>
      <c r="G462" s="191" t="str">
        <f>+IF(D462=consolidado!B452,consolidado!N452,"omitir")</f>
        <v>Viernes 7 de Octubre</v>
      </c>
      <c r="H462" s="192" t="str">
        <f>+IF(D462=consolidado!B452,consolidado!F452,"omitir")</f>
        <v>Enfermedades genéticas.</v>
      </c>
      <c r="I462" s="193" t="str">
        <f>+IF(D462=consolidado!B452,consolidado!G452,"omitir")</f>
        <v>Disertación individual</v>
      </c>
      <c r="J462" s="164"/>
      <c r="K462" s="164"/>
      <c r="L462" s="164"/>
      <c r="M462" s="164"/>
      <c r="N462" s="164"/>
      <c r="O462" s="164"/>
      <c r="P462" s="164"/>
      <c r="Q462" s="164"/>
      <c r="R462" s="164"/>
      <c r="S462" s="164"/>
      <c r="T462" s="164"/>
      <c r="U462" s="164"/>
      <c r="V462" s="164"/>
      <c r="W462" s="164"/>
      <c r="X462" s="164"/>
      <c r="Y462" s="164"/>
      <c r="Z462" s="164"/>
    </row>
    <row r="463" ht="30.0" customHeight="1">
      <c r="A463" s="164"/>
      <c r="B463" s="188" t="str">
        <f>+IF(D463=consolidado!B453,consolidado!A453,"omitir")</f>
        <v>Octubre</v>
      </c>
      <c r="C463" s="200" t="str">
        <f>+IF(D463=consolidado!B453,consolidado!C453,"omitir")</f>
        <v>Electivo: Arquitectura y diseño</v>
      </c>
      <c r="D463" s="189" t="str">
        <f t="shared" si="1"/>
        <v>IV°B</v>
      </c>
      <c r="E463" s="189" t="str">
        <f t="shared" si="2"/>
        <v>IV°B - Octubre - Electivo: Arquitectura y diseño</v>
      </c>
      <c r="F463" s="190" t="str">
        <f>+IF(D463=consolidado!B453,consolidado!D453,"omitir")</f>
        <v>Matías Gutiérrez</v>
      </c>
      <c r="G463" s="191" t="str">
        <f>+IF(D463=consolidado!B453,consolidado!N453,"omitir")</f>
        <v>Sábado 22 de Octubre</v>
      </c>
      <c r="H463" s="192" t="str">
        <f>+IF(D463=consolidado!B453,consolidado!F453,"omitir")</f>
        <v>Evaluación de unidad</v>
      </c>
      <c r="I463" s="193" t="str">
        <f>+IF(D463=consolidado!B453,consolidado!G453,"omitir")</f>
        <v>Trabajo práctivo</v>
      </c>
      <c r="J463" s="164"/>
      <c r="K463" s="164"/>
      <c r="L463" s="164"/>
      <c r="M463" s="164"/>
      <c r="N463" s="164"/>
      <c r="O463" s="164"/>
      <c r="P463" s="164"/>
      <c r="Q463" s="164"/>
      <c r="R463" s="164"/>
      <c r="S463" s="164"/>
      <c r="T463" s="164"/>
      <c r="U463" s="164"/>
      <c r="V463" s="164"/>
      <c r="W463" s="164"/>
      <c r="X463" s="164"/>
      <c r="Y463" s="164"/>
      <c r="Z463" s="164"/>
    </row>
    <row r="464" ht="30.0" customHeight="1">
      <c r="A464" s="164"/>
      <c r="B464" s="188" t="str">
        <f>+IF(D464=consolidado!B454,consolidado!A454,"omitir")</f>
        <v>Octubre</v>
      </c>
      <c r="C464" s="200" t="str">
        <f>+IF(D464=consolidado!B454,consolidado!C454,"omitir")</f>
        <v>Electivo: Composición musical </v>
      </c>
      <c r="D464" s="189" t="str">
        <f t="shared" si="1"/>
        <v>IV°B</v>
      </c>
      <c r="E464" s="189" t="str">
        <f t="shared" si="2"/>
        <v>IV°B - Octubre - Electivo: Composición musical </v>
      </c>
      <c r="F464" s="190" t="str">
        <f>+IF(D464=consolidado!B454,consolidado!D454,"omitir")</f>
        <v>Paulina Alvarado</v>
      </c>
      <c r="G464" s="191" t="str">
        <f>+IF(D464=consolidado!B454,consolidado!N454,"omitir")</f>
        <v>Viernes 28 de Octubre</v>
      </c>
      <c r="H464" s="192" t="str">
        <f>+IF(D464=consolidado!B454,consolidado!F454,"omitir")</f>
        <v>Interpretar arreglo musical</v>
      </c>
      <c r="I464" s="193" t="str">
        <f>+IF(D464=consolidado!B454,consolidado!G454,"omitir")</f>
        <v>Evaluación práctica</v>
      </c>
      <c r="J464" s="164"/>
      <c r="K464" s="164"/>
      <c r="L464" s="164"/>
      <c r="M464" s="164"/>
      <c r="N464" s="164"/>
      <c r="O464" s="164"/>
      <c r="P464" s="164"/>
      <c r="Q464" s="164"/>
      <c r="R464" s="164"/>
      <c r="S464" s="164"/>
      <c r="T464" s="164"/>
      <c r="U464" s="164"/>
      <c r="V464" s="164"/>
      <c r="W464" s="164"/>
      <c r="X464" s="164"/>
      <c r="Y464" s="164"/>
      <c r="Z464" s="164"/>
    </row>
    <row r="465" ht="30.0" customHeight="1">
      <c r="A465" s="164"/>
      <c r="B465" s="188" t="str">
        <f>+IF(D465=consolidado!B455,consolidado!A455,"omitir")</f>
        <v>Octubre</v>
      </c>
      <c r="C465" s="200" t="str">
        <f>+IF(D465=consolidado!B455,consolidado!C455,"omitir")</f>
        <v>Electivo: Ciencias del ejercicio físico</v>
      </c>
      <c r="D465" s="189" t="str">
        <f t="shared" si="1"/>
        <v>IV°B</v>
      </c>
      <c r="E465" s="189" t="str">
        <f t="shared" si="2"/>
        <v>IV°B - Octubre - Electivo: Ciencias del ejercicio físico</v>
      </c>
      <c r="F465" s="190" t="str">
        <f>+IF(D465=consolidado!B455,consolidado!D455,"omitir")</f>
        <v>Camilo Navarrete</v>
      </c>
      <c r="G465" s="191" t="str">
        <f>+IF(D465=consolidado!B455,consolidado!N455,"omitir")</f>
        <v>Viernes 21 de Octubre</v>
      </c>
      <c r="H465" s="192" t="str">
        <f>+IF(D465=consolidado!B455,consolidado!F455,"omitir")</f>
        <v>Programas bienestar, el autocuidado, la vida activa y la alimentación saludable</v>
      </c>
      <c r="I465" s="193" t="str">
        <f>+IF(D465=consolidado!B455,consolidado!G455,"omitir")</f>
        <v>Práctica </v>
      </c>
      <c r="J465" s="164"/>
      <c r="K465" s="164"/>
      <c r="L465" s="164"/>
      <c r="M465" s="164"/>
      <c r="N465" s="164"/>
      <c r="O465" s="164"/>
      <c r="P465" s="164"/>
      <c r="Q465" s="164"/>
      <c r="R465" s="164"/>
      <c r="S465" s="164"/>
      <c r="T465" s="164"/>
      <c r="U465" s="164"/>
      <c r="V465" s="164"/>
      <c r="W465" s="164"/>
      <c r="X465" s="164"/>
      <c r="Y465" s="164"/>
      <c r="Z465" s="164"/>
    </row>
    <row r="466" ht="30.0" customHeight="1">
      <c r="A466" s="164"/>
      <c r="B466" s="188" t="str">
        <f>+IF(D466=consolidado!B456,consolidado!A456,"omitir")</f>
        <v>Noviembre</v>
      </c>
      <c r="C466" s="200" t="str">
        <f>+IF(D466=consolidado!B456,consolidado!C456,"omitir")</f>
        <v>Lengua y Literatura</v>
      </c>
      <c r="D466" s="189" t="str">
        <f t="shared" si="1"/>
        <v>IV°B</v>
      </c>
      <c r="E466" s="189" t="str">
        <f t="shared" si="2"/>
        <v>IV°B - Noviembre - Lengua y Literatura</v>
      </c>
      <c r="F466" s="190" t="str">
        <f>+IF(D466=consolidado!B456,consolidado!D456,"omitir")</f>
        <v>Ana María Moreno</v>
      </c>
      <c r="G466" s="191" t="str">
        <f>+IF(D466=consolidado!B456,consolidado!N456,"omitir")</f>
        <v>Lunes 7 de Noviembre</v>
      </c>
      <c r="H466" s="192" t="str">
        <f>+IF(D466=consolidado!B456,consolidado!F456,"omitir")</f>
        <v>Tareas, trabajo en clases</v>
      </c>
      <c r="I466" s="193" t="str">
        <f>+IF(D466=consolidado!B456,consolidado!G456,"omitir")</f>
        <v>Proceso</v>
      </c>
      <c r="J466" s="164"/>
      <c r="K466" s="164"/>
      <c r="L466" s="164"/>
      <c r="M466" s="164"/>
      <c r="N466" s="164"/>
      <c r="O466" s="164"/>
      <c r="P466" s="164"/>
      <c r="Q466" s="164"/>
      <c r="R466" s="164"/>
      <c r="S466" s="164"/>
      <c r="T466" s="164"/>
      <c r="U466" s="164"/>
      <c r="V466" s="164"/>
      <c r="W466" s="164"/>
      <c r="X466" s="164"/>
      <c r="Y466" s="164"/>
      <c r="Z466" s="164"/>
    </row>
    <row r="467" ht="30.0" customHeight="1">
      <c r="A467" s="164"/>
      <c r="B467" s="188" t="str">
        <f>+IF(D467=consolidado!B457,consolidado!A457,"omitir")</f>
        <v>Noviembre</v>
      </c>
      <c r="C467" s="200" t="str">
        <f>+IF(D467=consolidado!B457,consolidado!C457,"omitir")</f>
        <v>Inglés</v>
      </c>
      <c r="D467" s="189" t="str">
        <f t="shared" si="1"/>
        <v>IV°B</v>
      </c>
      <c r="E467" s="189" t="str">
        <f t="shared" si="2"/>
        <v>IV°B - Noviembre - Inglés</v>
      </c>
      <c r="F467" s="190" t="str">
        <f>+IF(D467=consolidado!B457,consolidado!D457,"omitir")</f>
        <v>Iván San Martín</v>
      </c>
      <c r="G467" s="191" t="str">
        <f>+IF(D467=consolidado!B457,consolidado!N457,"omitir")</f>
        <v>Miércoles 9 de Noviembre</v>
      </c>
      <c r="H467" s="192" t="str">
        <f>+IF(D467=consolidado!B457,consolidado!F457,"omitir")</f>
        <v>Uso del segundo condicional.</v>
      </c>
      <c r="I467" s="193" t="str">
        <f>+IF(D467=consolidado!B457,consolidado!G457,"omitir")</f>
        <v>Prueba</v>
      </c>
      <c r="J467" s="164"/>
      <c r="K467" s="164"/>
      <c r="L467" s="164"/>
      <c r="M467" s="164"/>
      <c r="N467" s="164"/>
      <c r="O467" s="164"/>
      <c r="P467" s="164"/>
      <c r="Q467" s="164"/>
      <c r="R467" s="164"/>
      <c r="S467" s="164"/>
      <c r="T467" s="164"/>
      <c r="U467" s="164"/>
      <c r="V467" s="164"/>
      <c r="W467" s="164"/>
      <c r="X467" s="164"/>
      <c r="Y467" s="164"/>
      <c r="Z467" s="164"/>
    </row>
    <row r="468" ht="40.5" customHeight="1">
      <c r="A468" s="164"/>
      <c r="B468" s="188" t="str">
        <f>+IF(D468=consolidado!B458,consolidado!A458,"omitir")</f>
        <v>Noviembre</v>
      </c>
      <c r="C468" s="200" t="str">
        <f>+IF(D468=consolidado!B458,consolidado!C458,"omitir")</f>
        <v>Matemática</v>
      </c>
      <c r="D468" s="189" t="str">
        <f t="shared" si="1"/>
        <v>IV°B</v>
      </c>
      <c r="E468" s="189" t="str">
        <f t="shared" si="2"/>
        <v>IV°B - Noviembre - Matemática</v>
      </c>
      <c r="F468" s="190" t="str">
        <f>+IF(D468=consolidado!B458,consolidado!D458,"omitir")</f>
        <v>Natalia Roldán </v>
      </c>
      <c r="G468" s="191" t="str">
        <f>+IF(D468=consolidado!B458,consolidado!N458,"omitir")</f>
        <v>Viernes 4 de Noviembre</v>
      </c>
      <c r="H468" s="192" t="str">
        <f>+IF(D468=consolidado!B458,consolidado!F458,"omitir")</f>
        <v>Actividades informadas en julio para el semestre, así como el proceder y forma de evaluar el trabajo semestral.</v>
      </c>
      <c r="I468" s="193" t="str">
        <f>+IF(D468=consolidado!B458,consolidado!G458,"omitir")</f>
        <v>Portafolio</v>
      </c>
      <c r="J468" s="164"/>
      <c r="K468" s="164"/>
      <c r="L468" s="164"/>
      <c r="M468" s="164"/>
      <c r="N468" s="164"/>
      <c r="O468" s="164"/>
      <c r="P468" s="164"/>
      <c r="Q468" s="164"/>
      <c r="R468" s="164"/>
      <c r="S468" s="164"/>
      <c r="T468" s="164"/>
      <c r="U468" s="164"/>
      <c r="V468" s="164"/>
      <c r="W468" s="164"/>
      <c r="X468" s="164"/>
      <c r="Y468" s="164"/>
      <c r="Z468" s="164"/>
    </row>
    <row r="469" ht="30.0" customHeight="1">
      <c r="A469" s="164"/>
      <c r="B469" s="188" t="str">
        <f>+IF(D469=consolidado!B459,consolidado!A459,"omitir")</f>
        <v>Noviembre</v>
      </c>
      <c r="C469" s="200" t="str">
        <f>+IF(D469=consolidado!B459,consolidado!C459,"omitir")</f>
        <v>Educacion ciudadana </v>
      </c>
      <c r="D469" s="189" t="str">
        <f t="shared" si="1"/>
        <v>IV°B</v>
      </c>
      <c r="E469" s="189" t="str">
        <f t="shared" si="2"/>
        <v>IV°B - Noviembre - Educacion ciudadana </v>
      </c>
      <c r="F469" s="190" t="str">
        <f>+IF(D469=consolidado!B459,consolidado!D459,"omitir")</f>
        <v>Diego González</v>
      </c>
      <c r="G469" s="191" t="str">
        <f>+IF(D469=consolidado!B459,consolidado!N459,"omitir")</f>
        <v>Miércoles 2 de Noviembre</v>
      </c>
      <c r="H469" s="192" t="str">
        <f>+IF(D469=consolidado!B459,consolidado!F459,"omitir")</f>
        <v>Cuadro T sobre "Desarrollo y Progreso"</v>
      </c>
      <c r="I469" s="193" t="str">
        <f>+IF(D469=consolidado!B459,consolidado!G459,"omitir")</f>
        <v>Trabajo práctico en clases.</v>
      </c>
      <c r="J469" s="164"/>
      <c r="K469" s="164"/>
      <c r="L469" s="164"/>
      <c r="M469" s="164"/>
      <c r="N469" s="164"/>
      <c r="O469" s="164"/>
      <c r="P469" s="164"/>
      <c r="Q469" s="164"/>
      <c r="R469" s="164"/>
      <c r="S469" s="164"/>
      <c r="T469" s="164"/>
      <c r="U469" s="164"/>
      <c r="V469" s="164"/>
      <c r="W469" s="164"/>
      <c r="X469" s="164"/>
      <c r="Y469" s="164"/>
      <c r="Z469" s="164"/>
    </row>
    <row r="470" ht="30.0" customHeight="1">
      <c r="A470" s="164"/>
      <c r="B470" s="188" t="str">
        <f>+IF(D470=consolidado!B460,consolidado!A460,"omitir")</f>
        <v>Noviembre</v>
      </c>
      <c r="C470" s="200" t="str">
        <f>+IF(D470=consolidado!B460,consolidado!C460,"omitir")</f>
        <v>Educación Física y Salud</v>
      </c>
      <c r="D470" s="189" t="str">
        <f t="shared" si="1"/>
        <v>IV°B</v>
      </c>
      <c r="E470" s="189" t="str">
        <f t="shared" si="2"/>
        <v>IV°B - Noviembre - Educación Física y Salud</v>
      </c>
      <c r="F470" s="190" t="str">
        <f>+IF(D470=consolidado!B460,consolidado!D460,"omitir")</f>
        <v>Camilo Navarrete</v>
      </c>
      <c r="G470" s="191" t="str">
        <f>+IF(D470=consolidado!B460,consolidado!N460,"omitir")</f>
        <v>Viernes 4 de Noviembre</v>
      </c>
      <c r="H470" s="192" t="str">
        <f>+IF(D470=consolidado!B460,consolidado!F460,"omitir")</f>
        <v>Fundamentos Tecnicos y Tacticos del Voleibol</v>
      </c>
      <c r="I470" s="193" t="str">
        <f>+IF(D470=consolidado!B460,consolidado!G460,"omitir")</f>
        <v>Práctico</v>
      </c>
      <c r="J470" s="164"/>
      <c r="K470" s="164"/>
      <c r="L470" s="164"/>
      <c r="M470" s="164"/>
      <c r="N470" s="164"/>
      <c r="O470" s="164"/>
      <c r="P470" s="164"/>
      <c r="Q470" s="164"/>
      <c r="R470" s="164"/>
      <c r="S470" s="164"/>
      <c r="T470" s="164"/>
      <c r="U470" s="164"/>
      <c r="V470" s="164"/>
      <c r="W470" s="164"/>
      <c r="X470" s="164"/>
      <c r="Y470" s="164"/>
      <c r="Z470" s="164"/>
    </row>
    <row r="471" ht="36.0" customHeight="1">
      <c r="A471" s="164"/>
      <c r="B471" s="188" t="str">
        <f>+IF(D471=consolidado!B461,consolidado!A461,"omitir")</f>
        <v>Noviembre</v>
      </c>
      <c r="C471" s="200" t="str">
        <f>+IF(D471=consolidado!B461,consolidado!C461,"omitir")</f>
        <v>Electivo: Participación y argumentación en democracia. </v>
      </c>
      <c r="D471" s="189" t="str">
        <f t="shared" si="1"/>
        <v>IV°B</v>
      </c>
      <c r="E471" s="189" t="str">
        <f t="shared" si="2"/>
        <v>IV°B - Noviembre - Electivo: Participación y argumentación en democracia. </v>
      </c>
      <c r="F471" s="190" t="str">
        <f>+IF(D471=consolidado!B461,consolidado!D461,"omitir")</f>
        <v>Ana María Moreno</v>
      </c>
      <c r="G471" s="191" t="str">
        <f>+IF(D471=consolidado!B461,consolidado!N461,"omitir")</f>
        <v>Martes 8 de Noviembre</v>
      </c>
      <c r="H471" s="192" t="str">
        <f>+IF(D471=consolidado!B461,consolidado!F461,"omitir")</f>
        <v>Participación en debates, redacción de textos. Proceso .Lenguaje, tareas ,trabajos de clase.</v>
      </c>
      <c r="I471" s="193" t="str">
        <f>+IF(D471=consolidado!B461,consolidado!G461,"omitir")</f>
        <v>Proceso</v>
      </c>
      <c r="J471" s="164"/>
      <c r="K471" s="164"/>
      <c r="L471" s="164"/>
      <c r="M471" s="164"/>
      <c r="N471" s="164"/>
      <c r="O471" s="164"/>
      <c r="P471" s="164"/>
      <c r="Q471" s="164"/>
      <c r="R471" s="164"/>
      <c r="S471" s="164"/>
      <c r="T471" s="164"/>
      <c r="U471" s="164"/>
      <c r="V471" s="164"/>
      <c r="W471" s="164"/>
      <c r="X471" s="164"/>
      <c r="Y471" s="164"/>
      <c r="Z471" s="164"/>
    </row>
    <row r="472" ht="41.25" customHeight="1">
      <c r="A472" s="164"/>
      <c r="B472" s="188" t="str">
        <f>+IF(D472=consolidado!B462,consolidado!A462,"omitir")</f>
        <v>Noviembre</v>
      </c>
      <c r="C472" s="200" t="str">
        <f>+IF(D472=consolidado!B462,consolidado!C462,"omitir")</f>
        <v>Electivo: Probabilidades y estadística descriptiva e inferencial.</v>
      </c>
      <c r="D472" s="189" t="str">
        <f t="shared" si="1"/>
        <v>IV°B</v>
      </c>
      <c r="E472" s="189" t="str">
        <f t="shared" si="2"/>
        <v>IV°B - Noviembre - Electivo: Probabilidades y estadística descriptiva e inferencial.</v>
      </c>
      <c r="F472" s="190" t="str">
        <f>+IF(D472=consolidado!B462,consolidado!D462,"omitir")</f>
        <v>Constanza Morales </v>
      </c>
      <c r="G472" s="191" t="str">
        <f>+IF(D472=consolidado!B462,consolidado!N462,"omitir")</f>
        <v>Miércoles 9 de Noviembre</v>
      </c>
      <c r="H472" s="192" t="str">
        <f>+IF(D472=consolidado!B462,consolidado!F462,"omitir")</f>
        <v>Mini controles.</v>
      </c>
      <c r="I472" s="193" t="str">
        <f>+IF(D472=consolidado!B462,consolidado!G462,"omitir")</f>
        <v>Proceso</v>
      </c>
      <c r="J472" s="164"/>
      <c r="K472" s="164"/>
      <c r="L472" s="164"/>
      <c r="M472" s="164"/>
      <c r="N472" s="164"/>
      <c r="O472" s="164"/>
      <c r="P472" s="164"/>
      <c r="Q472" s="164"/>
      <c r="R472" s="164"/>
      <c r="S472" s="164"/>
      <c r="T472" s="164"/>
      <c r="U472" s="164"/>
      <c r="V472" s="164"/>
      <c r="W472" s="164"/>
      <c r="X472" s="164"/>
      <c r="Y472" s="164"/>
      <c r="Z472" s="164"/>
    </row>
    <row r="473" ht="30.0" hidden="1" customHeight="1">
      <c r="A473" s="164"/>
      <c r="B473" s="188" t="str">
        <f>+IF(D473=consolidado!#REF!,consolidado!#REF!,"omitir")</f>
        <v>#ERROR!</v>
      </c>
      <c r="C473" s="200" t="str">
        <f>+IF(D473=consolidado!#REF!,consolidado!#REF!,"omitir")</f>
        <v>#ERROR!</v>
      </c>
      <c r="D473" s="189" t="str">
        <f t="shared" si="1"/>
        <v>IV°B</v>
      </c>
      <c r="E473" s="189" t="str">
        <f t="shared" si="2"/>
        <v>#ERROR!</v>
      </c>
      <c r="F473" s="190" t="str">
        <f>+IF(D473=consolidado!#REF!,consolidado!#REF!,"omitir")</f>
        <v>#ERROR!</v>
      </c>
      <c r="G473" s="191" t="str">
        <f>+IF(D473=consolidado!#REF!,consolidado!#REF!,"omitir")</f>
        <v>#ERROR!</v>
      </c>
      <c r="H473" s="192" t="str">
        <f>+IF(D473=consolidado!#REF!,consolidado!#REF!,"omitir")</f>
        <v>#ERROR!</v>
      </c>
      <c r="I473" s="193" t="str">
        <f>+IF(D473=consolidado!#REF!,consolidado!#REF!,"omitir")</f>
        <v>#ERROR!</v>
      </c>
      <c r="J473" s="164"/>
      <c r="K473" s="164"/>
      <c r="L473" s="164"/>
      <c r="M473" s="164"/>
      <c r="N473" s="164"/>
      <c r="O473" s="164"/>
      <c r="P473" s="164"/>
      <c r="Q473" s="164"/>
      <c r="R473" s="164"/>
      <c r="S473" s="164"/>
      <c r="T473" s="164"/>
      <c r="U473" s="164"/>
      <c r="V473" s="164"/>
      <c r="W473" s="164"/>
      <c r="X473" s="164"/>
      <c r="Y473" s="164"/>
      <c r="Z473" s="164"/>
    </row>
    <row r="474" ht="30.0" customHeight="1">
      <c r="A474" s="164"/>
      <c r="B474" s="195" t="str">
        <f>+IF(D474=consolidado!B463,consolidado!A463,"omitir")</f>
        <v>Noviembre</v>
      </c>
      <c r="C474" s="200" t="str">
        <f>+IF(D474=consolidado!B463,consolidado!C463,"omitir")</f>
        <v>Electivo: Ciencias del ejercicio físico</v>
      </c>
      <c r="D474" s="189" t="str">
        <f t="shared" si="1"/>
        <v>IV°B</v>
      </c>
      <c r="E474" s="189" t="str">
        <f t="shared" si="2"/>
        <v>IV°B - Noviembre - Electivo: Ciencias del ejercicio físico</v>
      </c>
      <c r="F474" s="190" t="str">
        <f>+IF(D474=consolidado!B463,consolidado!D463,"omitir")</f>
        <v>Camilo Navarrete</v>
      </c>
      <c r="G474" s="191" t="str">
        <f>+IF(D474=consolidado!B463,consolidado!N463,"omitir")</f>
        <v>Martes 8 de Noviembre</v>
      </c>
      <c r="H474" s="192" t="str">
        <f>+IF(D474=consolidado!B463,consolidado!F463,"omitir")</f>
        <v>Vida Saludable. Proyecto Deportivo de Finalizacion de año.</v>
      </c>
      <c r="I474" s="193" t="str">
        <f>+IF(D474=consolidado!B463,consolidado!G463,"omitir")</f>
        <v>Práctica-teórico</v>
      </c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4"/>
      <c r="X474" s="164"/>
      <c r="Y474" s="164"/>
      <c r="Z474" s="164"/>
    </row>
    <row r="475" ht="30.0" hidden="1" customHeight="1">
      <c r="A475" s="164"/>
      <c r="B475" s="196" t="str">
        <f>+IF(D475=consolidado!B464,consolidado!A464,"omitir")</f>
        <v>omitir</v>
      </c>
      <c r="C475" s="189" t="str">
        <f>+IF(D475=consolidado!B464,consolidado!C464,"omitir")</f>
        <v>omitir</v>
      </c>
      <c r="D475" s="189" t="str">
        <f t="shared" si="1"/>
        <v>IV°B</v>
      </c>
      <c r="E475" s="189" t="str">
        <f t="shared" si="2"/>
        <v>IV°B - omitir - omitir</v>
      </c>
      <c r="F475" s="190" t="str">
        <f>+IF(D475=consolidado!B464,consolidado!D464,"omitir")</f>
        <v>omitir</v>
      </c>
      <c r="G475" s="191" t="str">
        <f>+IF(D475=consolidado!B464,consolidado!N464,"omitir")</f>
        <v>omitir</v>
      </c>
      <c r="H475" s="192" t="str">
        <f>+IF(D475=consolidado!B464,consolidado!F464,"omitir")</f>
        <v>omitir</v>
      </c>
      <c r="I475" s="193" t="str">
        <f>+IF(D475=consolidado!B464,consolidado!G464,"omitir")</f>
        <v>omitir</v>
      </c>
      <c r="J475" s="164"/>
      <c r="K475" s="164"/>
      <c r="L475" s="164"/>
      <c r="M475" s="164"/>
      <c r="N475" s="164"/>
      <c r="O475" s="164"/>
      <c r="P475" s="164"/>
      <c r="Q475" s="164"/>
      <c r="R475" s="164"/>
      <c r="S475" s="164"/>
      <c r="T475" s="164"/>
      <c r="U475" s="164"/>
      <c r="V475" s="164"/>
      <c r="W475" s="164"/>
      <c r="X475" s="164"/>
      <c r="Y475" s="164"/>
      <c r="Z475" s="164"/>
    </row>
    <row r="476" ht="30.0" hidden="1" customHeight="1">
      <c r="A476" s="164"/>
      <c r="B476" s="188" t="str">
        <f>+IF(D476=consolidado!B465,consolidado!A465,"omitir")</f>
        <v>omitir</v>
      </c>
      <c r="C476" s="189" t="str">
        <f>+IF(D476=consolidado!B465,consolidado!C465,"omitir")</f>
        <v>omitir</v>
      </c>
      <c r="D476" s="189" t="str">
        <f t="shared" si="1"/>
        <v>IV°B</v>
      </c>
      <c r="E476" s="189" t="str">
        <f t="shared" si="2"/>
        <v>IV°B - omitir - omitir</v>
      </c>
      <c r="F476" s="190" t="str">
        <f>+IF(D476=consolidado!B465,consolidado!D465,"omitir")</f>
        <v>omitir</v>
      </c>
      <c r="G476" s="191" t="str">
        <f>+IF(D476=consolidado!B465,consolidado!N465,"omitir")</f>
        <v>omitir</v>
      </c>
      <c r="H476" s="192" t="str">
        <f>+IF(D476=consolidado!B465,consolidado!F465,"omitir")</f>
        <v>omitir</v>
      </c>
      <c r="I476" s="193" t="str">
        <f>+IF(D476=consolidado!B465,consolidado!G465,"omitir")</f>
        <v>omitir</v>
      </c>
      <c r="J476" s="164"/>
      <c r="K476" s="164"/>
      <c r="L476" s="164"/>
      <c r="M476" s="164"/>
      <c r="N476" s="164"/>
      <c r="O476" s="164"/>
      <c r="P476" s="164"/>
      <c r="Q476" s="164"/>
      <c r="R476" s="164"/>
      <c r="S476" s="164"/>
      <c r="T476" s="164"/>
      <c r="U476" s="164"/>
      <c r="V476" s="164"/>
      <c r="W476" s="164"/>
      <c r="X476" s="164"/>
      <c r="Y476" s="164"/>
      <c r="Z476" s="164"/>
    </row>
    <row r="477" ht="30.0" hidden="1" customHeight="1">
      <c r="A477" s="164"/>
      <c r="B477" s="188" t="str">
        <f>+IF(D477=consolidado!B466,consolidado!A466,"omitir")</f>
        <v>omitir</v>
      </c>
      <c r="C477" s="189" t="str">
        <f>+IF(D477=consolidado!B466,consolidado!C466,"omitir")</f>
        <v>omitir</v>
      </c>
      <c r="D477" s="189" t="str">
        <f t="shared" si="1"/>
        <v>IV°B</v>
      </c>
      <c r="E477" s="189" t="str">
        <f t="shared" si="2"/>
        <v>IV°B - omitir - omitir</v>
      </c>
      <c r="F477" s="190" t="str">
        <f>+IF(D477=consolidado!B466,consolidado!D466,"omitir")</f>
        <v>omitir</v>
      </c>
      <c r="G477" s="191" t="str">
        <f>+IF(D477=consolidado!B466,consolidado!N466,"omitir")</f>
        <v>omitir</v>
      </c>
      <c r="H477" s="192" t="str">
        <f>+IF(D477=consolidado!B466,consolidado!F466,"omitir")</f>
        <v>omitir</v>
      </c>
      <c r="I477" s="193" t="str">
        <f>+IF(D477=consolidado!B466,consolidado!G466,"omitir")</f>
        <v>omitir</v>
      </c>
      <c r="J477" s="164"/>
      <c r="K477" s="164"/>
      <c r="L477" s="164"/>
      <c r="M477" s="164"/>
      <c r="N477" s="164"/>
      <c r="O477" s="164"/>
      <c r="P477" s="164"/>
      <c r="Q477" s="164"/>
      <c r="R477" s="164"/>
      <c r="S477" s="164"/>
      <c r="T477" s="164"/>
      <c r="U477" s="164"/>
      <c r="V477" s="164"/>
      <c r="W477" s="164"/>
      <c r="X477" s="164"/>
      <c r="Y477" s="164"/>
      <c r="Z477" s="164"/>
    </row>
    <row r="478" ht="30.0" hidden="1" customHeight="1">
      <c r="A478" s="164"/>
      <c r="B478" s="188" t="str">
        <f>+IF(D478=consolidado!B467,consolidado!A467,"omitir")</f>
        <v>omitir</v>
      </c>
      <c r="C478" s="189" t="str">
        <f>+IF(D478=consolidado!B467,consolidado!C467,"omitir")</f>
        <v>omitir</v>
      </c>
      <c r="D478" s="189" t="str">
        <f t="shared" si="1"/>
        <v>IV°B</v>
      </c>
      <c r="E478" s="189" t="str">
        <f t="shared" si="2"/>
        <v>IV°B - omitir - omitir</v>
      </c>
      <c r="F478" s="190" t="str">
        <f>+IF(D478=consolidado!B467,consolidado!D467,"omitir")</f>
        <v>omitir</v>
      </c>
      <c r="G478" s="191" t="str">
        <f>+IF(D478=consolidado!B467,consolidado!N467,"omitir")</f>
        <v>omitir</v>
      </c>
      <c r="H478" s="192" t="str">
        <f>+IF(D478=consolidado!B467,consolidado!F467,"omitir")</f>
        <v>omitir</v>
      </c>
      <c r="I478" s="193" t="str">
        <f>+IF(D478=consolidado!B467,consolidado!G467,"omitir")</f>
        <v>omitir</v>
      </c>
      <c r="J478" s="164"/>
      <c r="K478" s="164"/>
      <c r="L478" s="164"/>
      <c r="M478" s="164"/>
      <c r="N478" s="164"/>
      <c r="O478" s="164"/>
      <c r="P478" s="164"/>
      <c r="Q478" s="164"/>
      <c r="R478" s="164"/>
      <c r="S478" s="164"/>
      <c r="T478" s="164"/>
      <c r="U478" s="164"/>
      <c r="V478" s="164"/>
      <c r="W478" s="164"/>
      <c r="X478" s="164"/>
      <c r="Y478" s="164"/>
      <c r="Z478" s="164"/>
    </row>
    <row r="479" ht="30.0" hidden="1" customHeight="1">
      <c r="A479" s="164"/>
      <c r="B479" s="188" t="str">
        <f>+IF(D479=consolidado!B468,consolidado!A468,"omitir")</f>
        <v>omitir</v>
      </c>
      <c r="C479" s="189" t="str">
        <f>+IF(D479=consolidado!B468,consolidado!C468,"omitir")</f>
        <v>omitir</v>
      </c>
      <c r="D479" s="189" t="str">
        <f t="shared" si="1"/>
        <v>IV°B</v>
      </c>
      <c r="E479" s="189" t="str">
        <f t="shared" si="2"/>
        <v>IV°B - omitir - omitir</v>
      </c>
      <c r="F479" s="190" t="str">
        <f>+IF(D479=consolidado!B468,consolidado!D468,"omitir")</f>
        <v>omitir</v>
      </c>
      <c r="G479" s="191" t="str">
        <f>+IF(D479=consolidado!B468,consolidado!N468,"omitir")</f>
        <v>omitir</v>
      </c>
      <c r="H479" s="192" t="str">
        <f>+IF(D479=consolidado!B468,consolidado!F468,"omitir")</f>
        <v>omitir</v>
      </c>
      <c r="I479" s="193" t="str">
        <f>+IF(D479=consolidado!B468,consolidado!G468,"omitir")</f>
        <v>omitir</v>
      </c>
      <c r="J479" s="164"/>
      <c r="K479" s="164"/>
      <c r="L479" s="164"/>
      <c r="M479" s="164"/>
      <c r="N479" s="164"/>
      <c r="O479" s="164"/>
      <c r="P479" s="164"/>
      <c r="Q479" s="164"/>
      <c r="R479" s="164"/>
      <c r="S479" s="164"/>
      <c r="T479" s="164"/>
      <c r="U479" s="164"/>
      <c r="V479" s="164"/>
      <c r="W479" s="164"/>
      <c r="X479" s="164"/>
      <c r="Y479" s="164"/>
      <c r="Z479" s="164"/>
    </row>
    <row r="480" ht="30.0" hidden="1" customHeight="1">
      <c r="A480" s="164"/>
      <c r="B480" s="188" t="str">
        <f>+IF(D480=consolidado!B469,consolidado!A469,"omitir")</f>
        <v>omitir</v>
      </c>
      <c r="C480" s="189" t="str">
        <f>+IF(D480=consolidado!B469,consolidado!C469,"omitir")</f>
        <v>omitir</v>
      </c>
      <c r="D480" s="189" t="str">
        <f t="shared" si="1"/>
        <v>IV°B</v>
      </c>
      <c r="E480" s="189" t="str">
        <f t="shared" si="2"/>
        <v>IV°B - omitir - omitir</v>
      </c>
      <c r="F480" s="190" t="str">
        <f>+IF(D480=consolidado!B469,consolidado!D469,"omitir")</f>
        <v>omitir</v>
      </c>
      <c r="G480" s="191" t="str">
        <f>+IF(D480=consolidado!B469,consolidado!N469,"omitir")</f>
        <v>omitir</v>
      </c>
      <c r="H480" s="192" t="str">
        <f>+IF(D480=consolidado!B469,consolidado!F469,"omitir")</f>
        <v>omitir</v>
      </c>
      <c r="I480" s="193" t="str">
        <f>+IF(D480=consolidado!B469,consolidado!G469,"omitir")</f>
        <v>omitir</v>
      </c>
      <c r="J480" s="164"/>
      <c r="K480" s="164"/>
      <c r="L480" s="164"/>
      <c r="M480" s="164"/>
      <c r="N480" s="164"/>
      <c r="O480" s="164"/>
      <c r="P480" s="164"/>
      <c r="Q480" s="164"/>
      <c r="R480" s="164"/>
      <c r="S480" s="164"/>
      <c r="T480" s="164"/>
      <c r="U480" s="164"/>
      <c r="V480" s="164"/>
      <c r="W480" s="164"/>
      <c r="X480" s="164"/>
      <c r="Y480" s="164"/>
      <c r="Z480" s="164"/>
    </row>
    <row r="481" ht="30.0" hidden="1" customHeight="1">
      <c r="A481" s="164"/>
      <c r="B481" s="188" t="str">
        <f>+IF(D481=consolidado!B470,consolidado!A470,"omitir")</f>
        <v>omitir</v>
      </c>
      <c r="C481" s="189" t="str">
        <f>+IF(D481=consolidado!B470,consolidado!C470,"omitir")</f>
        <v>omitir</v>
      </c>
      <c r="D481" s="189" t="str">
        <f t="shared" si="1"/>
        <v>IV°B</v>
      </c>
      <c r="E481" s="189" t="str">
        <f t="shared" si="2"/>
        <v>IV°B - omitir - omitir</v>
      </c>
      <c r="F481" s="190" t="str">
        <f>+IF(D481=consolidado!B470,consolidado!D470,"omitir")</f>
        <v>omitir</v>
      </c>
      <c r="G481" s="191" t="str">
        <f>+IF(D481=consolidado!B470,consolidado!N470,"omitir")</f>
        <v>omitir</v>
      </c>
      <c r="H481" s="192" t="str">
        <f>+IF(D481=consolidado!B470,consolidado!F470,"omitir")</f>
        <v>omitir</v>
      </c>
      <c r="I481" s="193" t="str">
        <f>+IF(D481=consolidado!B470,consolidado!G470,"omitir")</f>
        <v>omitir</v>
      </c>
      <c r="J481" s="164"/>
      <c r="K481" s="164"/>
      <c r="L481" s="164"/>
      <c r="M481" s="164"/>
      <c r="N481" s="164"/>
      <c r="O481" s="164"/>
      <c r="P481" s="164"/>
      <c r="Q481" s="164"/>
      <c r="R481" s="164"/>
      <c r="S481" s="164"/>
      <c r="T481" s="164"/>
      <c r="U481" s="164"/>
      <c r="V481" s="164"/>
      <c r="W481" s="164"/>
      <c r="X481" s="164"/>
      <c r="Y481" s="164"/>
      <c r="Z481" s="164"/>
    </row>
    <row r="482" ht="30.0" hidden="1" customHeight="1">
      <c r="A482" s="164"/>
      <c r="B482" s="188" t="str">
        <f>+IF(D482=consolidado!B471,consolidado!A471,"omitir")</f>
        <v>omitir</v>
      </c>
      <c r="C482" s="189" t="str">
        <f>+IF(D482=consolidado!B471,consolidado!C471,"omitir")</f>
        <v>omitir</v>
      </c>
      <c r="D482" s="189" t="str">
        <f t="shared" si="1"/>
        <v>IV°B</v>
      </c>
      <c r="E482" s="189" t="str">
        <f t="shared" si="2"/>
        <v>IV°B - omitir - omitir</v>
      </c>
      <c r="F482" s="190" t="str">
        <f>+IF(D482=consolidado!B471,consolidado!D471,"omitir")</f>
        <v>omitir</v>
      </c>
      <c r="G482" s="191" t="str">
        <f>+IF(D482=consolidado!B471,consolidado!N471,"omitir")</f>
        <v>omitir</v>
      </c>
      <c r="H482" s="192" t="str">
        <f>+IF(D482=consolidado!B471,consolidado!F471,"omitir")</f>
        <v>omitir</v>
      </c>
      <c r="I482" s="193" t="str">
        <f>+IF(D482=consolidado!B471,consolidado!G471,"omitir")</f>
        <v>omitir</v>
      </c>
      <c r="J482" s="164"/>
      <c r="K482" s="164"/>
      <c r="L482" s="164"/>
      <c r="M482" s="164"/>
      <c r="N482" s="164"/>
      <c r="O482" s="164"/>
      <c r="P482" s="164"/>
      <c r="Q482" s="164"/>
      <c r="R482" s="164"/>
      <c r="S482" s="164"/>
      <c r="T482" s="164"/>
      <c r="U482" s="164"/>
      <c r="V482" s="164"/>
      <c r="W482" s="164"/>
      <c r="X482" s="164"/>
      <c r="Y482" s="164"/>
      <c r="Z482" s="164"/>
    </row>
    <row r="483" ht="30.0" hidden="1" customHeight="1">
      <c r="A483" s="164"/>
      <c r="B483" s="188" t="str">
        <f>+IF(D483=consolidado!B472,consolidado!A472,"omitir")</f>
        <v>omitir</v>
      </c>
      <c r="C483" s="189" t="str">
        <f>+IF(D483=consolidado!B472,consolidado!C472,"omitir")</f>
        <v>omitir</v>
      </c>
      <c r="D483" s="189" t="str">
        <f t="shared" si="1"/>
        <v>IV°B</v>
      </c>
      <c r="E483" s="189" t="str">
        <f t="shared" si="2"/>
        <v>IV°B - omitir - omitir</v>
      </c>
      <c r="F483" s="190" t="str">
        <f>+IF(D483=consolidado!B472,consolidado!D472,"omitir")</f>
        <v>omitir</v>
      </c>
      <c r="G483" s="191" t="str">
        <f>+IF(D483=consolidado!B472,consolidado!N472,"omitir")</f>
        <v>omitir</v>
      </c>
      <c r="H483" s="192" t="str">
        <f>+IF(D483=consolidado!B472,consolidado!F472,"omitir")</f>
        <v>omitir</v>
      </c>
      <c r="I483" s="193" t="str">
        <f>+IF(D483=consolidado!B472,consolidado!G472,"omitir")</f>
        <v>omitir</v>
      </c>
      <c r="J483" s="164"/>
      <c r="K483" s="164"/>
      <c r="L483" s="164"/>
      <c r="M483" s="164"/>
      <c r="N483" s="164"/>
      <c r="O483" s="164"/>
      <c r="P483" s="164"/>
      <c r="Q483" s="164"/>
      <c r="R483" s="164"/>
      <c r="S483" s="164"/>
      <c r="T483" s="164"/>
      <c r="U483" s="164"/>
      <c r="V483" s="164"/>
      <c r="W483" s="164"/>
      <c r="X483" s="164"/>
      <c r="Y483" s="164"/>
      <c r="Z483" s="164"/>
    </row>
    <row r="484" ht="30.0" hidden="1" customHeight="1">
      <c r="A484" s="164"/>
      <c r="B484" s="188" t="str">
        <f>+IF(D484=consolidado!B473,consolidado!A473,"omitir")</f>
        <v>omitir</v>
      </c>
      <c r="C484" s="189" t="str">
        <f>+IF(D484=consolidado!B473,consolidado!C473,"omitir")</f>
        <v>omitir</v>
      </c>
      <c r="D484" s="189" t="str">
        <f t="shared" si="1"/>
        <v>IV°B</v>
      </c>
      <c r="E484" s="189" t="str">
        <f t="shared" si="2"/>
        <v>IV°B - omitir - omitir</v>
      </c>
      <c r="F484" s="190" t="str">
        <f>+IF(D484=consolidado!B473,consolidado!D473,"omitir")</f>
        <v>omitir</v>
      </c>
      <c r="G484" s="191" t="str">
        <f>+IF(D484=consolidado!B473,consolidado!N473,"omitir")</f>
        <v>omitir</v>
      </c>
      <c r="H484" s="192" t="str">
        <f>+IF(D484=consolidado!B473,consolidado!F473,"omitir")</f>
        <v>omitir</v>
      </c>
      <c r="I484" s="193" t="str">
        <f>+IF(D484=consolidado!B473,consolidado!G473,"omitir")</f>
        <v>omitir</v>
      </c>
      <c r="J484" s="164"/>
      <c r="K484" s="164"/>
      <c r="L484" s="164"/>
      <c r="M484" s="164"/>
      <c r="N484" s="164"/>
      <c r="O484" s="164"/>
      <c r="P484" s="164"/>
      <c r="Q484" s="164"/>
      <c r="R484" s="164"/>
      <c r="S484" s="164"/>
      <c r="T484" s="164"/>
      <c r="U484" s="164"/>
      <c r="V484" s="164"/>
      <c r="W484" s="164"/>
      <c r="X484" s="164"/>
      <c r="Y484" s="164"/>
      <c r="Z484" s="164"/>
    </row>
    <row r="485" ht="30.0" hidden="1" customHeight="1">
      <c r="A485" s="164"/>
      <c r="B485" s="188" t="str">
        <f>+IF(D485=consolidado!B474,consolidado!A474,"omitir")</f>
        <v>omitir</v>
      </c>
      <c r="C485" s="189" t="str">
        <f>+IF(D485=consolidado!B474,consolidado!C474,"omitir")</f>
        <v>omitir</v>
      </c>
      <c r="D485" s="189" t="str">
        <f t="shared" si="1"/>
        <v>IV°B</v>
      </c>
      <c r="E485" s="189" t="str">
        <f t="shared" si="2"/>
        <v>IV°B - omitir - omitir</v>
      </c>
      <c r="F485" s="190" t="str">
        <f>+IF(D485=consolidado!B474,consolidado!D474,"omitir")</f>
        <v>omitir</v>
      </c>
      <c r="G485" s="191" t="str">
        <f>+IF(D485=consolidado!B474,consolidado!N474,"omitir")</f>
        <v>omitir</v>
      </c>
      <c r="H485" s="192" t="str">
        <f>+IF(D485=consolidado!B474,consolidado!F474,"omitir")</f>
        <v>omitir</v>
      </c>
      <c r="I485" s="193" t="str">
        <f>+IF(D485=consolidado!B474,consolidado!G474,"omitir")</f>
        <v>omitir</v>
      </c>
      <c r="J485" s="164"/>
      <c r="K485" s="164"/>
      <c r="L485" s="164"/>
      <c r="M485" s="164"/>
      <c r="N485" s="164"/>
      <c r="O485" s="164"/>
      <c r="P485" s="164"/>
      <c r="Q485" s="164"/>
      <c r="R485" s="164"/>
      <c r="S485" s="164"/>
      <c r="T485" s="164"/>
      <c r="U485" s="164"/>
      <c r="V485" s="164"/>
      <c r="W485" s="164"/>
      <c r="X485" s="164"/>
      <c r="Y485" s="164"/>
      <c r="Z485" s="164"/>
    </row>
    <row r="486" ht="30.0" hidden="1" customHeight="1">
      <c r="A486" s="164"/>
      <c r="B486" s="188" t="str">
        <f>+IF(D486=consolidado!B475,consolidado!A475,"omitir")</f>
        <v>omitir</v>
      </c>
      <c r="C486" s="189" t="str">
        <f>+IF(D486=consolidado!B475,consolidado!C475,"omitir")</f>
        <v>omitir</v>
      </c>
      <c r="D486" s="189" t="str">
        <f t="shared" si="1"/>
        <v>IV°B</v>
      </c>
      <c r="E486" s="189" t="str">
        <f t="shared" si="2"/>
        <v>IV°B - omitir - omitir</v>
      </c>
      <c r="F486" s="190" t="str">
        <f>+IF(D486=consolidado!B475,consolidado!D475,"omitir")</f>
        <v>omitir</v>
      </c>
      <c r="G486" s="191" t="str">
        <f>+IF(D486=consolidado!B475,consolidado!N475,"omitir")</f>
        <v>omitir</v>
      </c>
      <c r="H486" s="192" t="str">
        <f>+IF(D486=consolidado!B475,consolidado!F475,"omitir")</f>
        <v>omitir</v>
      </c>
      <c r="I486" s="193" t="str">
        <f>+IF(D486=consolidado!B475,consolidado!G475,"omitir")</f>
        <v>omitir</v>
      </c>
      <c r="J486" s="164"/>
      <c r="K486" s="164"/>
      <c r="L486" s="164"/>
      <c r="M486" s="164"/>
      <c r="N486" s="164"/>
      <c r="O486" s="164"/>
      <c r="P486" s="164"/>
      <c r="Q486" s="164"/>
      <c r="R486" s="164"/>
      <c r="S486" s="164"/>
      <c r="T486" s="164"/>
      <c r="U486" s="164"/>
      <c r="V486" s="164"/>
      <c r="W486" s="164"/>
      <c r="X486" s="164"/>
      <c r="Y486" s="164"/>
      <c r="Z486" s="164"/>
    </row>
    <row r="487" ht="30.0" hidden="1" customHeight="1">
      <c r="A487" s="164"/>
      <c r="B487" s="188" t="str">
        <f>+IF(D487=consolidado!B476,consolidado!A476,"omitir")</f>
        <v>omitir</v>
      </c>
      <c r="C487" s="189" t="str">
        <f>+IF(D487=consolidado!B476,consolidado!C476,"omitir")</f>
        <v>omitir</v>
      </c>
      <c r="D487" s="189" t="str">
        <f t="shared" si="1"/>
        <v>IV°B</v>
      </c>
      <c r="E487" s="189" t="str">
        <f t="shared" si="2"/>
        <v>IV°B - omitir - omitir</v>
      </c>
      <c r="F487" s="190" t="str">
        <f>+IF(D487=consolidado!B476,consolidado!D476,"omitir")</f>
        <v>omitir</v>
      </c>
      <c r="G487" s="191" t="str">
        <f>+IF(D487=consolidado!B476,consolidado!N476,"omitir")</f>
        <v>omitir</v>
      </c>
      <c r="H487" s="192" t="str">
        <f>+IF(D487=consolidado!B476,consolidado!F476,"omitir")</f>
        <v>omitir</v>
      </c>
      <c r="I487" s="193" t="str">
        <f>+IF(D487=consolidado!B476,consolidado!G476,"omitir")</f>
        <v>omitir</v>
      </c>
      <c r="J487" s="164"/>
      <c r="K487" s="164"/>
      <c r="L487" s="164"/>
      <c r="M487" s="164"/>
      <c r="N487" s="164"/>
      <c r="O487" s="164"/>
      <c r="P487" s="164"/>
      <c r="Q487" s="164"/>
      <c r="R487" s="164"/>
      <c r="S487" s="164"/>
      <c r="T487" s="164"/>
      <c r="U487" s="164"/>
      <c r="V487" s="164"/>
      <c r="W487" s="164"/>
      <c r="X487" s="164"/>
      <c r="Y487" s="164"/>
      <c r="Z487" s="164"/>
    </row>
    <row r="488" ht="30.0" hidden="1" customHeight="1">
      <c r="A488" s="164"/>
      <c r="B488" s="188" t="str">
        <f>+IF(D488=consolidado!B477,consolidado!A477,"omitir")</f>
        <v>omitir</v>
      </c>
      <c r="C488" s="189" t="str">
        <f>+IF(D488=consolidado!B477,consolidado!C477,"omitir")</f>
        <v>omitir</v>
      </c>
      <c r="D488" s="189" t="str">
        <f t="shared" si="1"/>
        <v>IV°B</v>
      </c>
      <c r="E488" s="189" t="str">
        <f t="shared" si="2"/>
        <v>IV°B - omitir - omitir</v>
      </c>
      <c r="F488" s="190" t="str">
        <f>+IF(D488=consolidado!B477,consolidado!D477,"omitir")</f>
        <v>omitir</v>
      </c>
      <c r="G488" s="191" t="str">
        <f>+IF(D488=consolidado!B477,consolidado!N477,"omitir")</f>
        <v>omitir</v>
      </c>
      <c r="H488" s="192" t="str">
        <f>+IF(D488=consolidado!B477,consolidado!F477,"omitir")</f>
        <v>omitir</v>
      </c>
      <c r="I488" s="193" t="str">
        <f>+IF(D488=consolidado!B477,consolidado!G477,"omitir")</f>
        <v>omitir</v>
      </c>
      <c r="J488" s="164"/>
      <c r="K488" s="164"/>
      <c r="L488" s="164"/>
      <c r="M488" s="164"/>
      <c r="N488" s="164"/>
      <c r="O488" s="164"/>
      <c r="P488" s="164"/>
      <c r="Q488" s="164"/>
      <c r="R488" s="164"/>
      <c r="S488" s="164"/>
      <c r="T488" s="164"/>
      <c r="U488" s="164"/>
      <c r="V488" s="164"/>
      <c r="W488" s="164"/>
      <c r="X488" s="164"/>
      <c r="Y488" s="164"/>
      <c r="Z488" s="164"/>
    </row>
    <row r="489" ht="30.0" hidden="1" customHeight="1">
      <c r="A489" s="164"/>
      <c r="B489" s="188" t="str">
        <f>+IF(D489=consolidado!B478,consolidado!A478,"omitir")</f>
        <v>omitir</v>
      </c>
      <c r="C489" s="189" t="str">
        <f>+IF(D489=consolidado!B478,consolidado!C478,"omitir")</f>
        <v>omitir</v>
      </c>
      <c r="D489" s="189" t="str">
        <f t="shared" si="1"/>
        <v>IV°B</v>
      </c>
      <c r="E489" s="189" t="str">
        <f t="shared" si="2"/>
        <v>IV°B - omitir - omitir</v>
      </c>
      <c r="F489" s="190" t="str">
        <f>+IF(D489=consolidado!B478,consolidado!D478,"omitir")</f>
        <v>omitir</v>
      </c>
      <c r="G489" s="191" t="str">
        <f>+IF(D489=consolidado!B478,consolidado!N478,"omitir")</f>
        <v>omitir</v>
      </c>
      <c r="H489" s="192" t="str">
        <f>+IF(D489=consolidado!B478,consolidado!F478,"omitir")</f>
        <v>omitir</v>
      </c>
      <c r="I489" s="193" t="str">
        <f>+IF(D489=consolidado!B478,consolidado!G478,"omitir")</f>
        <v>omitir</v>
      </c>
      <c r="J489" s="164"/>
      <c r="K489" s="164"/>
      <c r="L489" s="164"/>
      <c r="M489" s="164"/>
      <c r="N489" s="164"/>
      <c r="O489" s="164"/>
      <c r="P489" s="164"/>
      <c r="Q489" s="164"/>
      <c r="R489" s="164"/>
      <c r="S489" s="164"/>
      <c r="T489" s="164"/>
      <c r="U489" s="164"/>
      <c r="V489" s="164"/>
      <c r="W489" s="164"/>
      <c r="X489" s="164"/>
      <c r="Y489" s="164"/>
      <c r="Z489" s="164"/>
    </row>
    <row r="490" ht="30.0" hidden="1" customHeight="1">
      <c r="A490" s="164"/>
      <c r="B490" s="188" t="str">
        <f>+IF(D490=consolidado!B479,consolidado!A479,"omitir")</f>
        <v>omitir</v>
      </c>
      <c r="C490" s="189" t="str">
        <f>+IF(D490=consolidado!B479,consolidado!C479,"omitir")</f>
        <v>omitir</v>
      </c>
      <c r="D490" s="189" t="str">
        <f t="shared" si="1"/>
        <v>IV°B</v>
      </c>
      <c r="E490" s="189" t="str">
        <f t="shared" si="2"/>
        <v>IV°B - omitir - omitir</v>
      </c>
      <c r="F490" s="190" t="str">
        <f>+IF(D490=consolidado!B479,consolidado!D479,"omitir")</f>
        <v>omitir</v>
      </c>
      <c r="G490" s="191" t="str">
        <f>+IF(D490=consolidado!B479,consolidado!N479,"omitir")</f>
        <v>omitir</v>
      </c>
      <c r="H490" s="192" t="str">
        <f>+IF(D490=consolidado!B479,consolidado!F479,"omitir")</f>
        <v>omitir</v>
      </c>
      <c r="I490" s="193" t="str">
        <f>+IF(D490=consolidado!B479,consolidado!G479,"omitir")</f>
        <v>omitir</v>
      </c>
      <c r="J490" s="164"/>
      <c r="K490" s="164"/>
      <c r="L490" s="164"/>
      <c r="M490" s="164"/>
      <c r="N490" s="164"/>
      <c r="O490" s="164"/>
      <c r="P490" s="164"/>
      <c r="Q490" s="164"/>
      <c r="R490" s="164"/>
      <c r="S490" s="164"/>
      <c r="T490" s="164"/>
      <c r="U490" s="164"/>
      <c r="V490" s="164"/>
      <c r="W490" s="164"/>
      <c r="X490" s="164"/>
      <c r="Y490" s="164"/>
      <c r="Z490" s="164"/>
    </row>
    <row r="491" ht="30.0" hidden="1" customHeight="1">
      <c r="A491" s="164"/>
      <c r="B491" s="188" t="str">
        <f>+IF(D491=consolidado!B480,consolidado!A480,"omitir")</f>
        <v>omitir</v>
      </c>
      <c r="C491" s="189" t="str">
        <f>+IF(D491=consolidado!B480,consolidado!C480,"omitir")</f>
        <v>omitir</v>
      </c>
      <c r="D491" s="189" t="str">
        <f t="shared" si="1"/>
        <v>IV°B</v>
      </c>
      <c r="E491" s="189" t="str">
        <f t="shared" si="2"/>
        <v>IV°B - omitir - omitir</v>
      </c>
      <c r="F491" s="190" t="str">
        <f>+IF(D491=consolidado!B480,consolidado!D480,"omitir")</f>
        <v>omitir</v>
      </c>
      <c r="G491" s="191" t="str">
        <f>+IF(D491=consolidado!B480,consolidado!N480,"omitir")</f>
        <v>omitir</v>
      </c>
      <c r="H491" s="192" t="str">
        <f>+IF(D491=consolidado!B480,consolidado!F480,"omitir")</f>
        <v>omitir</v>
      </c>
      <c r="I491" s="193" t="str">
        <f>+IF(D491=consolidado!B480,consolidado!G480,"omitir")</f>
        <v>omitir</v>
      </c>
      <c r="J491" s="164"/>
      <c r="K491" s="164"/>
      <c r="L491" s="164"/>
      <c r="M491" s="164"/>
      <c r="N491" s="164"/>
      <c r="O491" s="164"/>
      <c r="P491" s="164"/>
      <c r="Q491" s="164"/>
      <c r="R491" s="164"/>
      <c r="S491" s="164"/>
      <c r="T491" s="164"/>
      <c r="U491" s="164"/>
      <c r="V491" s="164"/>
      <c r="W491" s="164"/>
      <c r="X491" s="164"/>
      <c r="Y491" s="164"/>
      <c r="Z491" s="164"/>
    </row>
    <row r="492" ht="30.0" hidden="1" customHeight="1">
      <c r="A492" s="164"/>
      <c r="B492" s="188" t="str">
        <f>+IF(D492=consolidado!B481,consolidado!A481,"omitir")</f>
        <v>omitir</v>
      </c>
      <c r="C492" s="189" t="str">
        <f>+IF(D492=consolidado!B481,consolidado!C481,"omitir")</f>
        <v>omitir</v>
      </c>
      <c r="D492" s="189" t="str">
        <f t="shared" si="1"/>
        <v>IV°B</v>
      </c>
      <c r="E492" s="189" t="str">
        <f t="shared" si="2"/>
        <v>IV°B - omitir - omitir</v>
      </c>
      <c r="F492" s="190" t="str">
        <f>+IF(D492=consolidado!B481,consolidado!D481,"omitir")</f>
        <v>omitir</v>
      </c>
      <c r="G492" s="191" t="str">
        <f>+IF(D492=consolidado!B481,consolidado!N481,"omitir")</f>
        <v>omitir</v>
      </c>
      <c r="H492" s="192" t="str">
        <f>+IF(D492=consolidado!B481,consolidado!F481,"omitir")</f>
        <v>omitir</v>
      </c>
      <c r="I492" s="193" t="str">
        <f>+IF(D492=consolidado!B481,consolidado!G481,"omitir")</f>
        <v>omitir</v>
      </c>
      <c r="J492" s="164"/>
      <c r="K492" s="164"/>
      <c r="L492" s="164"/>
      <c r="M492" s="164"/>
      <c r="N492" s="164"/>
      <c r="O492" s="164"/>
      <c r="P492" s="164"/>
      <c r="Q492" s="164"/>
      <c r="R492" s="164"/>
      <c r="S492" s="164"/>
      <c r="T492" s="164"/>
      <c r="U492" s="164"/>
      <c r="V492" s="164"/>
      <c r="W492" s="164"/>
      <c r="X492" s="164"/>
      <c r="Y492" s="164"/>
      <c r="Z492" s="164"/>
    </row>
    <row r="493" ht="30.0" hidden="1" customHeight="1">
      <c r="A493" s="164"/>
      <c r="B493" s="188" t="str">
        <f>+IF(D493=consolidado!B482,consolidado!A482,"omitir")</f>
        <v>omitir</v>
      </c>
      <c r="C493" s="189" t="str">
        <f>+IF(D493=consolidado!B482,consolidado!C482,"omitir")</f>
        <v>omitir</v>
      </c>
      <c r="D493" s="189" t="str">
        <f t="shared" si="1"/>
        <v>IV°B</v>
      </c>
      <c r="E493" s="189" t="str">
        <f t="shared" si="2"/>
        <v>IV°B - omitir - omitir</v>
      </c>
      <c r="F493" s="190" t="str">
        <f>+IF(D493=consolidado!B482,consolidado!D482,"omitir")</f>
        <v>omitir</v>
      </c>
      <c r="G493" s="191" t="str">
        <f>+IF(D493=consolidado!B482,consolidado!N482,"omitir")</f>
        <v>omitir</v>
      </c>
      <c r="H493" s="192" t="str">
        <f>+IF(D493=consolidado!B482,consolidado!F482,"omitir")</f>
        <v>omitir</v>
      </c>
      <c r="I493" s="193" t="str">
        <f>+IF(D493=consolidado!B482,consolidado!G482,"omitir")</f>
        <v>omitir</v>
      </c>
      <c r="J493" s="164"/>
      <c r="K493" s="164"/>
      <c r="L493" s="164"/>
      <c r="M493" s="164"/>
      <c r="N493" s="164"/>
      <c r="O493" s="164"/>
      <c r="P493" s="164"/>
      <c r="Q493" s="164"/>
      <c r="R493" s="164"/>
      <c r="S493" s="164"/>
      <c r="T493" s="164"/>
      <c r="U493" s="164"/>
      <c r="V493" s="164"/>
      <c r="W493" s="164"/>
      <c r="X493" s="164"/>
      <c r="Y493" s="164"/>
      <c r="Z493" s="164"/>
    </row>
    <row r="494" ht="30.0" hidden="1" customHeight="1">
      <c r="A494" s="164"/>
      <c r="B494" s="188" t="str">
        <f>+IF(D494=consolidado!B483,consolidado!A483,"omitir")</f>
        <v>omitir</v>
      </c>
      <c r="C494" s="189" t="str">
        <f>+IF(D494=consolidado!B483,consolidado!C483,"omitir")</f>
        <v>omitir</v>
      </c>
      <c r="D494" s="189" t="str">
        <f t="shared" si="1"/>
        <v>IV°B</v>
      </c>
      <c r="E494" s="189" t="str">
        <f t="shared" si="2"/>
        <v>IV°B - omitir - omitir</v>
      </c>
      <c r="F494" s="190" t="str">
        <f>+IF(D494=consolidado!B483,consolidado!D483,"omitir")</f>
        <v>omitir</v>
      </c>
      <c r="G494" s="191" t="str">
        <f>+IF(D494=consolidado!B483,consolidado!N483,"omitir")</f>
        <v>omitir</v>
      </c>
      <c r="H494" s="192" t="str">
        <f>+IF(D494=consolidado!B483,consolidado!F483,"omitir")</f>
        <v>omitir</v>
      </c>
      <c r="I494" s="193" t="str">
        <f>+IF(D494=consolidado!B483,consolidado!G483,"omitir")</f>
        <v>omitir</v>
      </c>
      <c r="J494" s="164"/>
      <c r="K494" s="164"/>
      <c r="L494" s="164"/>
      <c r="M494" s="164"/>
      <c r="N494" s="164"/>
      <c r="O494" s="164"/>
      <c r="P494" s="164"/>
      <c r="Q494" s="164"/>
      <c r="R494" s="164"/>
      <c r="S494" s="164"/>
      <c r="T494" s="164"/>
      <c r="U494" s="164"/>
      <c r="V494" s="164"/>
      <c r="W494" s="164"/>
      <c r="X494" s="164"/>
      <c r="Y494" s="164"/>
      <c r="Z494" s="164"/>
    </row>
    <row r="495" ht="30.0" hidden="1" customHeight="1">
      <c r="A495" s="164"/>
      <c r="B495" s="188" t="str">
        <f>+IF(D495=consolidado!B484,consolidado!A484,"omitir")</f>
        <v>omitir</v>
      </c>
      <c r="C495" s="189" t="str">
        <f>+IF(D495=consolidado!B484,consolidado!C484,"omitir")</f>
        <v>omitir</v>
      </c>
      <c r="D495" s="189" t="str">
        <f t="shared" si="1"/>
        <v>IV°B</v>
      </c>
      <c r="E495" s="189" t="str">
        <f t="shared" si="2"/>
        <v>IV°B - omitir - omitir</v>
      </c>
      <c r="F495" s="190" t="str">
        <f>+IF(D495=consolidado!B484,consolidado!D484,"omitir")</f>
        <v>omitir</v>
      </c>
      <c r="G495" s="191" t="str">
        <f>+IF(D495=consolidado!B484,consolidado!N484,"omitir")</f>
        <v>omitir</v>
      </c>
      <c r="H495" s="192" t="str">
        <f>+IF(D495=consolidado!B484,consolidado!F484,"omitir")</f>
        <v>omitir</v>
      </c>
      <c r="I495" s="193" t="str">
        <f>+IF(D495=consolidado!B484,consolidado!G484,"omitir")</f>
        <v>omitir</v>
      </c>
      <c r="J495" s="164"/>
      <c r="K495" s="164"/>
      <c r="L495" s="164"/>
      <c r="M495" s="164"/>
      <c r="N495" s="164"/>
      <c r="O495" s="164"/>
      <c r="P495" s="164"/>
      <c r="Q495" s="164"/>
      <c r="R495" s="164"/>
      <c r="S495" s="164"/>
      <c r="T495" s="164"/>
      <c r="U495" s="164"/>
      <c r="V495" s="164"/>
      <c r="W495" s="164"/>
      <c r="X495" s="164"/>
      <c r="Y495" s="164"/>
      <c r="Z495" s="164"/>
    </row>
    <row r="496" ht="30.0" hidden="1" customHeight="1">
      <c r="A496" s="164"/>
      <c r="B496" s="188" t="str">
        <f>+IF(D496=consolidado!B485,consolidado!A485,"omitir")</f>
        <v>omitir</v>
      </c>
      <c r="C496" s="189" t="str">
        <f>+IF(D496=consolidado!B485,consolidado!C485,"omitir")</f>
        <v>omitir</v>
      </c>
      <c r="D496" s="189" t="str">
        <f t="shared" si="1"/>
        <v>IV°B</v>
      </c>
      <c r="E496" s="189" t="str">
        <f t="shared" si="2"/>
        <v>IV°B - omitir - omitir</v>
      </c>
      <c r="F496" s="190" t="str">
        <f>+IF(D496=consolidado!B485,consolidado!D485,"omitir")</f>
        <v>omitir</v>
      </c>
      <c r="G496" s="191" t="str">
        <f>+IF(D496=consolidado!B485,consolidado!N485,"omitir")</f>
        <v>omitir</v>
      </c>
      <c r="H496" s="192" t="str">
        <f>+IF(D496=consolidado!B485,consolidado!F485,"omitir")</f>
        <v>omitir</v>
      </c>
      <c r="I496" s="193" t="str">
        <f>+IF(D496=consolidado!B485,consolidado!G485,"omitir")</f>
        <v>omitir</v>
      </c>
      <c r="J496" s="164"/>
      <c r="K496" s="164"/>
      <c r="L496" s="164"/>
      <c r="M496" s="164"/>
      <c r="N496" s="164"/>
      <c r="O496" s="164"/>
      <c r="P496" s="164"/>
      <c r="Q496" s="164"/>
      <c r="R496" s="164"/>
      <c r="S496" s="164"/>
      <c r="T496" s="164"/>
      <c r="U496" s="164"/>
      <c r="V496" s="164"/>
      <c r="W496" s="164"/>
      <c r="X496" s="164"/>
      <c r="Y496" s="164"/>
      <c r="Z496" s="164"/>
    </row>
    <row r="497" ht="30.0" hidden="1" customHeight="1">
      <c r="A497" s="164"/>
      <c r="B497" s="188" t="str">
        <f>+IF(D497=consolidado!B486,consolidado!A486,"omitir")</f>
        <v>omitir</v>
      </c>
      <c r="C497" s="189" t="str">
        <f>+IF(D497=consolidado!B486,consolidado!C486,"omitir")</f>
        <v>omitir</v>
      </c>
      <c r="D497" s="189" t="str">
        <f t="shared" si="1"/>
        <v>IV°B</v>
      </c>
      <c r="E497" s="189" t="str">
        <f t="shared" si="2"/>
        <v>IV°B - omitir - omitir</v>
      </c>
      <c r="F497" s="190" t="str">
        <f>+IF(D497=consolidado!B486,consolidado!D486,"omitir")</f>
        <v>omitir</v>
      </c>
      <c r="G497" s="191" t="str">
        <f>+IF(D497=consolidado!B486,consolidado!N486,"omitir")</f>
        <v>omitir</v>
      </c>
      <c r="H497" s="192" t="str">
        <f>+IF(D497=consolidado!B486,consolidado!F486,"omitir")</f>
        <v>omitir</v>
      </c>
      <c r="I497" s="193" t="str">
        <f>+IF(D497=consolidado!B486,consolidado!G486,"omitir")</f>
        <v>omitir</v>
      </c>
      <c r="J497" s="164"/>
      <c r="K497" s="164"/>
      <c r="L497" s="164"/>
      <c r="M497" s="164"/>
      <c r="N497" s="164"/>
      <c r="O497" s="164"/>
      <c r="P497" s="164"/>
      <c r="Q497" s="164"/>
      <c r="R497" s="164"/>
      <c r="S497" s="164"/>
      <c r="T497" s="164"/>
      <c r="U497" s="164"/>
      <c r="V497" s="164"/>
      <c r="W497" s="164"/>
      <c r="X497" s="164"/>
      <c r="Y497" s="164"/>
      <c r="Z497" s="164"/>
    </row>
    <row r="498" ht="30.0" hidden="1" customHeight="1">
      <c r="A498" s="164"/>
      <c r="B498" s="188" t="str">
        <f>+IF(D498=consolidado!B487,consolidado!A487,"omitir")</f>
        <v>omitir</v>
      </c>
      <c r="C498" s="189" t="str">
        <f>+IF(D498=consolidado!B487,consolidado!C487,"omitir")</f>
        <v>omitir</v>
      </c>
      <c r="D498" s="189" t="str">
        <f t="shared" si="1"/>
        <v>IV°B</v>
      </c>
      <c r="E498" s="189" t="str">
        <f t="shared" si="2"/>
        <v>IV°B - omitir - omitir</v>
      </c>
      <c r="F498" s="190" t="str">
        <f>+IF(D498=consolidado!B487,consolidado!D487,"omitir")</f>
        <v>omitir</v>
      </c>
      <c r="G498" s="191" t="str">
        <f>+IF(D498=consolidado!B487,consolidado!N487,"omitir")</f>
        <v>omitir</v>
      </c>
      <c r="H498" s="192" t="str">
        <f>+IF(D498=consolidado!B487,consolidado!F487,"omitir")</f>
        <v>omitir</v>
      </c>
      <c r="I498" s="193" t="str">
        <f>+IF(D498=consolidado!B487,consolidado!G487,"omitir")</f>
        <v>omitir</v>
      </c>
      <c r="J498" s="164"/>
      <c r="K498" s="164"/>
      <c r="L498" s="164"/>
      <c r="M498" s="164"/>
      <c r="N498" s="164"/>
      <c r="O498" s="164"/>
      <c r="P498" s="164"/>
      <c r="Q498" s="164"/>
      <c r="R498" s="164"/>
      <c r="S498" s="164"/>
      <c r="T498" s="164"/>
      <c r="U498" s="164"/>
      <c r="V498" s="164"/>
      <c r="W498" s="164"/>
      <c r="X498" s="164"/>
      <c r="Y498" s="164"/>
      <c r="Z498" s="164"/>
    </row>
    <row r="499" ht="30.0" hidden="1" customHeight="1">
      <c r="A499" s="164"/>
      <c r="B499" s="188" t="str">
        <f>+IF(D499=consolidado!B488,consolidado!A488,"omitir")</f>
        <v>omitir</v>
      </c>
      <c r="C499" s="189" t="str">
        <f>+IF(D499=consolidado!B488,consolidado!C488,"omitir")</f>
        <v>omitir</v>
      </c>
      <c r="D499" s="189" t="str">
        <f t="shared" si="1"/>
        <v>IV°B</v>
      </c>
      <c r="E499" s="189" t="str">
        <f t="shared" si="2"/>
        <v>IV°B - omitir - omitir</v>
      </c>
      <c r="F499" s="190" t="str">
        <f>+IF(D499=consolidado!B488,consolidado!D488,"omitir")</f>
        <v>omitir</v>
      </c>
      <c r="G499" s="191" t="str">
        <f>+IF(D499=consolidado!B488,consolidado!N488,"omitir")</f>
        <v>omitir</v>
      </c>
      <c r="H499" s="192" t="str">
        <f>+IF(D499=consolidado!B488,consolidado!F488,"omitir")</f>
        <v>omitir</v>
      </c>
      <c r="I499" s="193" t="str">
        <f>+IF(D499=consolidado!B488,consolidado!G488,"omitir")</f>
        <v>omitir</v>
      </c>
      <c r="J499" s="164"/>
      <c r="K499" s="164"/>
      <c r="L499" s="164"/>
      <c r="M499" s="164"/>
      <c r="N499" s="164"/>
      <c r="O499" s="164"/>
      <c r="P499" s="164"/>
      <c r="Q499" s="164"/>
      <c r="R499" s="164"/>
      <c r="S499" s="164"/>
      <c r="T499" s="164"/>
      <c r="U499" s="164"/>
      <c r="V499" s="164"/>
      <c r="W499" s="164"/>
      <c r="X499" s="164"/>
      <c r="Y499" s="164"/>
      <c r="Z499" s="164"/>
    </row>
    <row r="500" ht="30.0" hidden="1" customHeight="1">
      <c r="A500" s="164"/>
      <c r="B500" s="188" t="str">
        <f>+IF(D500=consolidado!B489,consolidado!A489,"omitir")</f>
        <v>omitir</v>
      </c>
      <c r="C500" s="189" t="str">
        <f>+IF(D500=consolidado!B489,consolidado!C489,"omitir")</f>
        <v>omitir</v>
      </c>
      <c r="D500" s="189" t="str">
        <f t="shared" si="1"/>
        <v>IV°B</v>
      </c>
      <c r="E500" s="189" t="str">
        <f t="shared" si="2"/>
        <v>IV°B - omitir - omitir</v>
      </c>
      <c r="F500" s="190" t="str">
        <f>+IF(D500=consolidado!B489,consolidado!D489,"omitir")</f>
        <v>omitir</v>
      </c>
      <c r="G500" s="191" t="str">
        <f>+IF(D500=consolidado!B489,consolidado!N489,"omitir")</f>
        <v>omitir</v>
      </c>
      <c r="H500" s="192" t="str">
        <f>+IF(D500=consolidado!B489,consolidado!F489,"omitir")</f>
        <v>omitir</v>
      </c>
      <c r="I500" s="193" t="str">
        <f>+IF(D500=consolidado!B489,consolidado!G489,"omitir")</f>
        <v>omitir</v>
      </c>
      <c r="J500" s="164"/>
      <c r="K500" s="164"/>
      <c r="L500" s="164"/>
      <c r="M500" s="164"/>
      <c r="N500" s="164"/>
      <c r="O500" s="164"/>
      <c r="P500" s="164"/>
      <c r="Q500" s="164"/>
      <c r="R500" s="164"/>
      <c r="S500" s="164"/>
      <c r="T500" s="164"/>
      <c r="U500" s="164"/>
      <c r="V500" s="164"/>
      <c r="W500" s="164"/>
      <c r="X500" s="164"/>
      <c r="Y500" s="164"/>
      <c r="Z500" s="164"/>
    </row>
    <row r="501" ht="30.0" hidden="1" customHeight="1">
      <c r="A501" s="164"/>
      <c r="B501" s="188" t="str">
        <f>+IF(D501=consolidado!B490,consolidado!A490,"omitir")</f>
        <v>omitir</v>
      </c>
      <c r="C501" s="189" t="str">
        <f>+IF(D501=consolidado!B490,consolidado!C490,"omitir")</f>
        <v>omitir</v>
      </c>
      <c r="D501" s="189" t="str">
        <f t="shared" si="1"/>
        <v>IV°B</v>
      </c>
      <c r="E501" s="189" t="str">
        <f t="shared" si="2"/>
        <v>IV°B - omitir - omitir</v>
      </c>
      <c r="F501" s="190" t="str">
        <f>+IF(D501=consolidado!B490,consolidado!D490,"omitir")</f>
        <v>omitir</v>
      </c>
      <c r="G501" s="191" t="str">
        <f>+IF(D501=consolidado!B490,consolidado!N490,"omitir")</f>
        <v>omitir</v>
      </c>
      <c r="H501" s="192" t="str">
        <f>+IF(D501=consolidado!B490,consolidado!F490,"omitir")</f>
        <v>omitir</v>
      </c>
      <c r="I501" s="193" t="str">
        <f>+IF(D501=consolidado!B490,consolidado!G490,"omitir")</f>
        <v>omitir</v>
      </c>
      <c r="J501" s="164"/>
      <c r="K501" s="164"/>
      <c r="L501" s="164"/>
      <c r="M501" s="164"/>
      <c r="N501" s="164"/>
      <c r="O501" s="164"/>
      <c r="P501" s="164"/>
      <c r="Q501" s="164"/>
      <c r="R501" s="164"/>
      <c r="S501" s="164"/>
      <c r="T501" s="164"/>
      <c r="U501" s="164"/>
      <c r="V501" s="164"/>
      <c r="W501" s="164"/>
      <c r="X501" s="164"/>
      <c r="Y501" s="164"/>
      <c r="Z501" s="164"/>
    </row>
    <row r="502" ht="30.0" hidden="1" customHeight="1">
      <c r="A502" s="164"/>
      <c r="B502" s="188" t="str">
        <f>+IF(D502=consolidado!B491,consolidado!A491,"omitir")</f>
        <v>omitir</v>
      </c>
      <c r="C502" s="189" t="str">
        <f>+IF(D502=consolidado!B491,consolidado!C491,"omitir")</f>
        <v>omitir</v>
      </c>
      <c r="D502" s="189" t="str">
        <f t="shared" si="1"/>
        <v>IV°B</v>
      </c>
      <c r="E502" s="189" t="str">
        <f t="shared" si="2"/>
        <v>IV°B - omitir - omitir</v>
      </c>
      <c r="F502" s="190" t="str">
        <f>+IF(D502=consolidado!B491,consolidado!D491,"omitir")</f>
        <v>omitir</v>
      </c>
      <c r="G502" s="191" t="str">
        <f>+IF(D502=consolidado!B491,consolidado!N491,"omitir")</f>
        <v>omitir</v>
      </c>
      <c r="H502" s="192" t="str">
        <f>+IF(D502=consolidado!B491,consolidado!F491,"omitir")</f>
        <v>omitir</v>
      </c>
      <c r="I502" s="193" t="str">
        <f>+IF(D502=consolidado!B491,consolidado!G491,"omitir")</f>
        <v>omitir</v>
      </c>
      <c r="J502" s="164"/>
      <c r="K502" s="164"/>
      <c r="L502" s="164"/>
      <c r="M502" s="164"/>
      <c r="N502" s="164"/>
      <c r="O502" s="164"/>
      <c r="P502" s="164"/>
      <c r="Q502" s="164"/>
      <c r="R502" s="164"/>
      <c r="S502" s="164"/>
      <c r="T502" s="164"/>
      <c r="U502" s="164"/>
      <c r="V502" s="164"/>
      <c r="W502" s="164"/>
      <c r="X502" s="164"/>
      <c r="Y502" s="164"/>
      <c r="Z502" s="164"/>
    </row>
    <row r="503" ht="30.0" hidden="1" customHeight="1">
      <c r="A503" s="164"/>
      <c r="B503" s="188" t="str">
        <f>+IF(D503=consolidado!B492,consolidado!A492,"omitir")</f>
        <v>omitir</v>
      </c>
      <c r="C503" s="189" t="str">
        <f>+IF(D503=consolidado!B492,consolidado!C492,"omitir")</f>
        <v>omitir</v>
      </c>
      <c r="D503" s="189" t="str">
        <f t="shared" si="1"/>
        <v>IV°B</v>
      </c>
      <c r="E503" s="189" t="str">
        <f t="shared" si="2"/>
        <v>IV°B - omitir - omitir</v>
      </c>
      <c r="F503" s="190" t="str">
        <f>+IF(D503=consolidado!B492,consolidado!D492,"omitir")</f>
        <v>omitir</v>
      </c>
      <c r="G503" s="191" t="str">
        <f>+IF(D503=consolidado!B492,consolidado!N492,"omitir")</f>
        <v>omitir</v>
      </c>
      <c r="H503" s="192" t="str">
        <f>+IF(D503=consolidado!B492,consolidado!F492,"omitir")</f>
        <v>omitir</v>
      </c>
      <c r="I503" s="193" t="str">
        <f>+IF(D503=consolidado!B492,consolidado!G492,"omitir")</f>
        <v>omitir</v>
      </c>
      <c r="J503" s="164"/>
      <c r="K503" s="164"/>
      <c r="L503" s="164"/>
      <c r="M503" s="164"/>
      <c r="N503" s="164"/>
      <c r="O503" s="164"/>
      <c r="P503" s="164"/>
      <c r="Q503" s="164"/>
      <c r="R503" s="164"/>
      <c r="S503" s="164"/>
      <c r="T503" s="164"/>
      <c r="U503" s="164"/>
      <c r="V503" s="164"/>
      <c r="W503" s="164"/>
      <c r="X503" s="164"/>
      <c r="Y503" s="164"/>
      <c r="Z503" s="164"/>
    </row>
    <row r="504" ht="30.0" hidden="1" customHeight="1">
      <c r="A504" s="164"/>
      <c r="B504" s="188" t="str">
        <f>+IF(D504=consolidado!B493,consolidado!A493,"omitir")</f>
        <v>omitir</v>
      </c>
      <c r="C504" s="189" t="str">
        <f>+IF(D504=consolidado!B493,consolidado!C493,"omitir")</f>
        <v>omitir</v>
      </c>
      <c r="D504" s="189" t="str">
        <f t="shared" si="1"/>
        <v>IV°B</v>
      </c>
      <c r="E504" s="189" t="str">
        <f t="shared" si="2"/>
        <v>IV°B - omitir - omitir</v>
      </c>
      <c r="F504" s="190" t="str">
        <f>+IF(D504=consolidado!B493,consolidado!D493,"omitir")</f>
        <v>omitir</v>
      </c>
      <c r="G504" s="191" t="str">
        <f>+IF(D504=consolidado!B493,consolidado!N493,"omitir")</f>
        <v>omitir</v>
      </c>
      <c r="H504" s="192" t="str">
        <f>+IF(D504=consolidado!B493,consolidado!F493,"omitir")</f>
        <v>omitir</v>
      </c>
      <c r="I504" s="193" t="str">
        <f>+IF(D504=consolidado!B493,consolidado!G493,"omitir")</f>
        <v>omitir</v>
      </c>
      <c r="J504" s="164"/>
      <c r="K504" s="164"/>
      <c r="L504" s="164"/>
      <c r="M504" s="164"/>
      <c r="N504" s="164"/>
      <c r="O504" s="164"/>
      <c r="P504" s="164"/>
      <c r="Q504" s="164"/>
      <c r="R504" s="164"/>
      <c r="S504" s="164"/>
      <c r="T504" s="164"/>
      <c r="U504" s="164"/>
      <c r="V504" s="164"/>
      <c r="W504" s="164"/>
      <c r="X504" s="164"/>
      <c r="Y504" s="164"/>
      <c r="Z504" s="164"/>
    </row>
    <row r="505" ht="30.0" hidden="1" customHeight="1">
      <c r="A505" s="164"/>
      <c r="B505" s="188" t="str">
        <f>+IF(D505=consolidado!B494,consolidado!A494,"omitir")</f>
        <v>omitir</v>
      </c>
      <c r="C505" s="189" t="str">
        <f>+IF(D505=consolidado!B494,consolidado!C494,"omitir")</f>
        <v>omitir</v>
      </c>
      <c r="D505" s="189" t="str">
        <f t="shared" si="1"/>
        <v>IV°B</v>
      </c>
      <c r="E505" s="189" t="str">
        <f t="shared" si="2"/>
        <v>IV°B - omitir - omitir</v>
      </c>
      <c r="F505" s="190" t="str">
        <f>+IF(D505=consolidado!B494,consolidado!D494,"omitir")</f>
        <v>omitir</v>
      </c>
      <c r="G505" s="191" t="str">
        <f>+IF(D505=consolidado!B494,consolidado!N494,"omitir")</f>
        <v>omitir</v>
      </c>
      <c r="H505" s="192" t="str">
        <f>+IF(D505=consolidado!B494,consolidado!F494,"omitir")</f>
        <v>omitir</v>
      </c>
      <c r="I505" s="193" t="str">
        <f>+IF(D505=consolidado!B494,consolidado!G494,"omitir")</f>
        <v>omitir</v>
      </c>
      <c r="J505" s="164"/>
      <c r="K505" s="164"/>
      <c r="L505" s="164"/>
      <c r="M505" s="164"/>
      <c r="N505" s="164"/>
      <c r="O505" s="164"/>
      <c r="P505" s="164"/>
      <c r="Q505" s="164"/>
      <c r="R505" s="164"/>
      <c r="S505" s="164"/>
      <c r="T505" s="164"/>
      <c r="U505" s="164"/>
      <c r="V505" s="164"/>
      <c r="W505" s="164"/>
      <c r="X505" s="164"/>
      <c r="Y505" s="164"/>
      <c r="Z505" s="164"/>
    </row>
    <row r="506" ht="30.0" hidden="1" customHeight="1">
      <c r="A506" s="164"/>
      <c r="B506" s="188" t="str">
        <f>+IF(D506=consolidado!B495,consolidado!A495,"omitir")</f>
        <v>omitir</v>
      </c>
      <c r="C506" s="189" t="str">
        <f>+IF(D506=consolidado!B495,consolidado!C495,"omitir")</f>
        <v>omitir</v>
      </c>
      <c r="D506" s="189" t="str">
        <f t="shared" si="1"/>
        <v>IV°B</v>
      </c>
      <c r="E506" s="189" t="str">
        <f t="shared" si="2"/>
        <v>IV°B - omitir - omitir</v>
      </c>
      <c r="F506" s="190" t="str">
        <f>+IF(D506=consolidado!B495,consolidado!D495,"omitir")</f>
        <v>omitir</v>
      </c>
      <c r="G506" s="191" t="str">
        <f>+IF(D506=consolidado!B495,consolidado!N495,"omitir")</f>
        <v>omitir</v>
      </c>
      <c r="H506" s="192" t="str">
        <f>+IF(D506=consolidado!B495,consolidado!F495,"omitir")</f>
        <v>omitir</v>
      </c>
      <c r="I506" s="193" t="str">
        <f>+IF(D506=consolidado!B495,consolidado!G495,"omitir")</f>
        <v>omitir</v>
      </c>
      <c r="J506" s="164"/>
      <c r="K506" s="164"/>
      <c r="L506" s="164"/>
      <c r="M506" s="164"/>
      <c r="N506" s="164"/>
      <c r="O506" s="164"/>
      <c r="P506" s="164"/>
      <c r="Q506" s="164"/>
      <c r="R506" s="164"/>
      <c r="S506" s="164"/>
      <c r="T506" s="164"/>
      <c r="U506" s="164"/>
      <c r="V506" s="164"/>
      <c r="W506" s="164"/>
      <c r="X506" s="164"/>
      <c r="Y506" s="164"/>
      <c r="Z506" s="164"/>
    </row>
    <row r="507" ht="30.0" hidden="1" customHeight="1">
      <c r="A507" s="164"/>
      <c r="B507" s="188" t="str">
        <f>+IF(D507=consolidado!B496,consolidado!A496,"omitir")</f>
        <v>omitir</v>
      </c>
      <c r="C507" s="189" t="str">
        <f>+IF(D507=consolidado!B496,consolidado!C496,"omitir")</f>
        <v>omitir</v>
      </c>
      <c r="D507" s="189" t="str">
        <f t="shared" si="1"/>
        <v>IV°B</v>
      </c>
      <c r="E507" s="189" t="str">
        <f t="shared" si="2"/>
        <v>IV°B - omitir - omitir</v>
      </c>
      <c r="F507" s="190" t="str">
        <f>+IF(D507=consolidado!B496,consolidado!D496,"omitir")</f>
        <v>omitir</v>
      </c>
      <c r="G507" s="191" t="str">
        <f>+IF(D507=consolidado!B496,consolidado!N496,"omitir")</f>
        <v>omitir</v>
      </c>
      <c r="H507" s="192" t="str">
        <f>+IF(D507=consolidado!B496,consolidado!F496,"omitir")</f>
        <v>omitir</v>
      </c>
      <c r="I507" s="193" t="str">
        <f>+IF(D507=consolidado!B496,consolidado!G496,"omitir")</f>
        <v>omitir</v>
      </c>
      <c r="J507" s="164"/>
      <c r="K507" s="164"/>
      <c r="L507" s="164"/>
      <c r="M507" s="164"/>
      <c r="N507" s="164"/>
      <c r="O507" s="164"/>
      <c r="P507" s="164"/>
      <c r="Q507" s="164"/>
      <c r="R507" s="164"/>
      <c r="S507" s="164"/>
      <c r="T507" s="164"/>
      <c r="U507" s="164"/>
      <c r="V507" s="164"/>
      <c r="W507" s="164"/>
      <c r="X507" s="164"/>
      <c r="Y507" s="164"/>
      <c r="Z507" s="164"/>
    </row>
    <row r="508" ht="30.0" hidden="1" customHeight="1">
      <c r="A508" s="164"/>
      <c r="B508" s="188" t="str">
        <f>+IF(D508=consolidado!B497,consolidado!A497,"omitir")</f>
        <v>omitir</v>
      </c>
      <c r="C508" s="189" t="str">
        <f>+IF(D508=consolidado!B497,consolidado!C497,"omitir")</f>
        <v>omitir</v>
      </c>
      <c r="D508" s="189" t="str">
        <f t="shared" si="1"/>
        <v>IV°B</v>
      </c>
      <c r="E508" s="189" t="str">
        <f t="shared" si="2"/>
        <v>IV°B - omitir - omitir</v>
      </c>
      <c r="F508" s="190" t="str">
        <f>+IF(D508=consolidado!B497,consolidado!D497,"omitir")</f>
        <v>omitir</v>
      </c>
      <c r="G508" s="191" t="str">
        <f>+IF(D508=consolidado!B497,consolidado!N497,"omitir")</f>
        <v>omitir</v>
      </c>
      <c r="H508" s="192" t="str">
        <f>+IF(D508=consolidado!B497,consolidado!F497,"omitir")</f>
        <v>omitir</v>
      </c>
      <c r="I508" s="193" t="str">
        <f>+IF(D508=consolidado!B497,consolidado!G497,"omitir")</f>
        <v>omitir</v>
      </c>
      <c r="J508" s="164"/>
      <c r="K508" s="164"/>
      <c r="L508" s="164"/>
      <c r="M508" s="164"/>
      <c r="N508" s="164"/>
      <c r="O508" s="164"/>
      <c r="P508" s="164"/>
      <c r="Q508" s="164"/>
      <c r="R508" s="164"/>
      <c r="S508" s="164"/>
      <c r="T508" s="164"/>
      <c r="U508" s="164"/>
      <c r="V508" s="164"/>
      <c r="W508" s="164"/>
      <c r="X508" s="164"/>
      <c r="Y508" s="164"/>
      <c r="Z508" s="164"/>
    </row>
    <row r="509" ht="30.0" hidden="1" customHeight="1">
      <c r="A509" s="164"/>
      <c r="B509" s="188" t="str">
        <f>+IF(D509=consolidado!B498,consolidado!A498,"omitir")</f>
        <v>omitir</v>
      </c>
      <c r="C509" s="189" t="str">
        <f>+IF(D509=consolidado!B498,consolidado!C498,"omitir")</f>
        <v>omitir</v>
      </c>
      <c r="D509" s="189" t="str">
        <f t="shared" si="1"/>
        <v>IV°B</v>
      </c>
      <c r="E509" s="189" t="str">
        <f t="shared" si="2"/>
        <v>IV°B - omitir - omitir</v>
      </c>
      <c r="F509" s="190" t="str">
        <f>+IF(D509=consolidado!B498,consolidado!D498,"omitir")</f>
        <v>omitir</v>
      </c>
      <c r="G509" s="191" t="str">
        <f>+IF(D509=consolidado!B498,consolidado!N498,"omitir")</f>
        <v>omitir</v>
      </c>
      <c r="H509" s="192" t="str">
        <f>+IF(D509=consolidado!B498,consolidado!F498,"omitir")</f>
        <v>omitir</v>
      </c>
      <c r="I509" s="193" t="str">
        <f>+IF(D509=consolidado!B498,consolidado!G498,"omitir")</f>
        <v>omitir</v>
      </c>
      <c r="J509" s="164"/>
      <c r="K509" s="164"/>
      <c r="L509" s="164"/>
      <c r="M509" s="164"/>
      <c r="N509" s="164"/>
      <c r="O509" s="164"/>
      <c r="P509" s="164"/>
      <c r="Q509" s="164"/>
      <c r="R509" s="164"/>
      <c r="S509" s="164"/>
      <c r="T509" s="164"/>
      <c r="U509" s="164"/>
      <c r="V509" s="164"/>
      <c r="W509" s="164"/>
      <c r="X509" s="164"/>
      <c r="Y509" s="164"/>
      <c r="Z509" s="164"/>
    </row>
    <row r="510" ht="30.0" hidden="1" customHeight="1">
      <c r="A510" s="164"/>
      <c r="B510" s="188" t="str">
        <f>+IF(D510=consolidado!B499,consolidado!A499,"omitir")</f>
        <v>omitir</v>
      </c>
      <c r="C510" s="189" t="str">
        <f>+IF(D510=consolidado!B499,consolidado!C499,"omitir")</f>
        <v>omitir</v>
      </c>
      <c r="D510" s="189" t="str">
        <f t="shared" si="1"/>
        <v>IV°B</v>
      </c>
      <c r="E510" s="189" t="str">
        <f t="shared" si="2"/>
        <v>IV°B - omitir - omitir</v>
      </c>
      <c r="F510" s="190" t="str">
        <f>+IF(D510=consolidado!B499,consolidado!D499,"omitir")</f>
        <v>omitir</v>
      </c>
      <c r="G510" s="191" t="str">
        <f>+IF(D510=consolidado!B499,consolidado!N499,"omitir")</f>
        <v>omitir</v>
      </c>
      <c r="H510" s="192" t="str">
        <f>+IF(D510=consolidado!B499,consolidado!F499,"omitir")</f>
        <v>omitir</v>
      </c>
      <c r="I510" s="193" t="str">
        <f>+IF(D510=consolidado!B499,consolidado!G499,"omitir")</f>
        <v>omitir</v>
      </c>
      <c r="J510" s="164"/>
      <c r="K510" s="164"/>
      <c r="L510" s="164"/>
      <c r="M510" s="164"/>
      <c r="N510" s="164"/>
      <c r="O510" s="164"/>
      <c r="P510" s="164"/>
      <c r="Q510" s="164"/>
      <c r="R510" s="164"/>
      <c r="S510" s="164"/>
      <c r="T510" s="164"/>
      <c r="U510" s="164"/>
      <c r="V510" s="164"/>
      <c r="W510" s="164"/>
      <c r="X510" s="164"/>
      <c r="Y510" s="164"/>
      <c r="Z510" s="164"/>
    </row>
    <row r="511" ht="30.0" hidden="1" customHeight="1">
      <c r="A511" s="164"/>
      <c r="B511" s="188" t="str">
        <f>+IF(D511=consolidado!B500,consolidado!A500,"omitir")</f>
        <v>omitir</v>
      </c>
      <c r="C511" s="189" t="str">
        <f>+IF(D511=consolidado!B500,consolidado!C500,"omitir")</f>
        <v>omitir</v>
      </c>
      <c r="D511" s="189" t="str">
        <f t="shared" si="1"/>
        <v>IV°B</v>
      </c>
      <c r="E511" s="189" t="str">
        <f t="shared" si="2"/>
        <v>IV°B - omitir - omitir</v>
      </c>
      <c r="F511" s="190" t="str">
        <f>+IF(D511=consolidado!B500,consolidado!D500,"omitir")</f>
        <v>omitir</v>
      </c>
      <c r="G511" s="191" t="str">
        <f>+IF(D511=consolidado!B500,consolidado!N500,"omitir")</f>
        <v>omitir</v>
      </c>
      <c r="H511" s="192" t="str">
        <f>+IF(D511=consolidado!B500,consolidado!F500,"omitir")</f>
        <v>omitir</v>
      </c>
      <c r="I511" s="193" t="str">
        <f>+IF(D511=consolidado!B500,consolidado!G500,"omitir")</f>
        <v>omitir</v>
      </c>
      <c r="J511" s="164"/>
      <c r="K511" s="164"/>
      <c r="L511" s="164"/>
      <c r="M511" s="164"/>
      <c r="N511" s="164"/>
      <c r="O511" s="164"/>
      <c r="P511" s="164"/>
      <c r="Q511" s="164"/>
      <c r="R511" s="164"/>
      <c r="S511" s="164"/>
      <c r="T511" s="164"/>
      <c r="U511" s="164"/>
      <c r="V511" s="164"/>
      <c r="W511" s="164"/>
      <c r="X511" s="164"/>
      <c r="Y511" s="164"/>
      <c r="Z511" s="164"/>
    </row>
    <row r="512" ht="30.0" hidden="1" customHeight="1">
      <c r="A512" s="164"/>
      <c r="B512" s="188" t="str">
        <f>+IF(D512=consolidado!B501,consolidado!A501,"omitir")</f>
        <v>omitir</v>
      </c>
      <c r="C512" s="189" t="str">
        <f>+IF(D512=consolidado!B501,consolidado!C501,"omitir")</f>
        <v>omitir</v>
      </c>
      <c r="D512" s="189" t="str">
        <f t="shared" si="1"/>
        <v>IV°B</v>
      </c>
      <c r="E512" s="189" t="str">
        <f t="shared" si="2"/>
        <v>IV°B - omitir - omitir</v>
      </c>
      <c r="F512" s="190" t="str">
        <f>+IF(D512=consolidado!B501,consolidado!D501,"omitir")</f>
        <v>omitir</v>
      </c>
      <c r="G512" s="191" t="str">
        <f>+IF(D512=consolidado!B501,consolidado!N501,"omitir")</f>
        <v>omitir</v>
      </c>
      <c r="H512" s="192" t="str">
        <f>+IF(D512=consolidado!B501,consolidado!F501,"omitir")</f>
        <v>omitir</v>
      </c>
      <c r="I512" s="193" t="str">
        <f>+IF(D512=consolidado!B501,consolidado!G501,"omitir")</f>
        <v>omitir</v>
      </c>
      <c r="J512" s="164"/>
      <c r="K512" s="164"/>
      <c r="L512" s="164"/>
      <c r="M512" s="164"/>
      <c r="N512" s="164"/>
      <c r="O512" s="164"/>
      <c r="P512" s="164"/>
      <c r="Q512" s="164"/>
      <c r="R512" s="164"/>
      <c r="S512" s="164"/>
      <c r="T512" s="164"/>
      <c r="U512" s="164"/>
      <c r="V512" s="164"/>
      <c r="W512" s="164"/>
      <c r="X512" s="164"/>
      <c r="Y512" s="164"/>
      <c r="Z512" s="164"/>
    </row>
    <row r="513" ht="30.0" hidden="1" customHeight="1">
      <c r="A513" s="164"/>
      <c r="B513" s="188" t="str">
        <f>+IF(D513=consolidado!B502,consolidado!A502,"omitir")</f>
        <v>omitir</v>
      </c>
      <c r="C513" s="189" t="str">
        <f>+IF(D513=consolidado!B502,consolidado!C502,"omitir")</f>
        <v>omitir</v>
      </c>
      <c r="D513" s="189" t="str">
        <f t="shared" si="1"/>
        <v>IV°B</v>
      </c>
      <c r="E513" s="189" t="str">
        <f t="shared" si="2"/>
        <v>IV°B - omitir - omitir</v>
      </c>
      <c r="F513" s="190" t="str">
        <f>+IF(D513=consolidado!B502,consolidado!D502,"omitir")</f>
        <v>omitir</v>
      </c>
      <c r="G513" s="191" t="str">
        <f>+IF(D513=consolidado!B502,consolidado!N502,"omitir")</f>
        <v>omitir</v>
      </c>
      <c r="H513" s="192" t="str">
        <f>+IF(D513=consolidado!B502,consolidado!F502,"omitir")</f>
        <v>omitir</v>
      </c>
      <c r="I513" s="193" t="str">
        <f>+IF(D513=consolidado!B502,consolidado!G502,"omitir")</f>
        <v>omitir</v>
      </c>
      <c r="J513" s="164"/>
      <c r="K513" s="164"/>
      <c r="L513" s="164"/>
      <c r="M513" s="164"/>
      <c r="N513" s="164"/>
      <c r="O513" s="164"/>
      <c r="P513" s="164"/>
      <c r="Q513" s="164"/>
      <c r="R513" s="164"/>
      <c r="S513" s="164"/>
      <c r="T513" s="164"/>
      <c r="U513" s="164"/>
      <c r="V513" s="164"/>
      <c r="W513" s="164"/>
      <c r="X513" s="164"/>
      <c r="Y513" s="164"/>
      <c r="Z513" s="164"/>
    </row>
    <row r="514" ht="30.0" hidden="1" customHeight="1">
      <c r="A514" s="164"/>
      <c r="B514" s="188" t="str">
        <f>+IF(D514=consolidado!B503,consolidado!A503,"omitir")</f>
        <v>omitir</v>
      </c>
      <c r="C514" s="189" t="str">
        <f>+IF(D514=consolidado!B503,consolidado!C503,"omitir")</f>
        <v>omitir</v>
      </c>
      <c r="D514" s="189" t="str">
        <f t="shared" si="1"/>
        <v>IV°B</v>
      </c>
      <c r="E514" s="189" t="str">
        <f t="shared" si="2"/>
        <v>IV°B - omitir - omitir</v>
      </c>
      <c r="F514" s="190" t="str">
        <f>+IF(D514=consolidado!B503,consolidado!D503,"omitir")</f>
        <v>omitir</v>
      </c>
      <c r="G514" s="191" t="str">
        <f>+IF(D514=consolidado!B503,consolidado!N503,"omitir")</f>
        <v>omitir</v>
      </c>
      <c r="H514" s="192" t="str">
        <f>+IF(D514=consolidado!B503,consolidado!F503,"omitir")</f>
        <v>omitir</v>
      </c>
      <c r="I514" s="193" t="str">
        <f>+IF(D514=consolidado!B503,consolidado!G503,"omitir")</f>
        <v>omitir</v>
      </c>
      <c r="J514" s="164"/>
      <c r="K514" s="164"/>
      <c r="L514" s="164"/>
      <c r="M514" s="164"/>
      <c r="N514" s="164"/>
      <c r="O514" s="164"/>
      <c r="P514" s="164"/>
      <c r="Q514" s="164"/>
      <c r="R514" s="164"/>
      <c r="S514" s="164"/>
      <c r="T514" s="164"/>
      <c r="U514" s="164"/>
      <c r="V514" s="164"/>
      <c r="W514" s="164"/>
      <c r="X514" s="164"/>
      <c r="Y514" s="164"/>
      <c r="Z514" s="164"/>
    </row>
    <row r="515" ht="30.0" hidden="1" customHeight="1">
      <c r="A515" s="164"/>
      <c r="B515" s="188" t="str">
        <f>+IF(D515=consolidado!B504,consolidado!A504,"omitir")</f>
        <v>omitir</v>
      </c>
      <c r="C515" s="189" t="str">
        <f>+IF(D515=consolidado!B504,consolidado!C504,"omitir")</f>
        <v>omitir</v>
      </c>
      <c r="D515" s="189" t="str">
        <f t="shared" si="1"/>
        <v>IV°B</v>
      </c>
      <c r="E515" s="189" t="str">
        <f t="shared" si="2"/>
        <v>IV°B - omitir - omitir</v>
      </c>
      <c r="F515" s="190" t="str">
        <f>+IF(D515=consolidado!B504,consolidado!D504,"omitir")</f>
        <v>omitir</v>
      </c>
      <c r="G515" s="191" t="str">
        <f>+IF(D515=consolidado!B504,consolidado!N504,"omitir")</f>
        <v>omitir</v>
      </c>
      <c r="H515" s="192" t="str">
        <f>+IF(D515=consolidado!B504,consolidado!F504,"omitir")</f>
        <v>omitir</v>
      </c>
      <c r="I515" s="193" t="str">
        <f>+IF(D515=consolidado!B504,consolidado!G504,"omitir")</f>
        <v>omitir</v>
      </c>
      <c r="J515" s="164"/>
      <c r="K515" s="164"/>
      <c r="L515" s="164"/>
      <c r="M515" s="164"/>
      <c r="N515" s="164"/>
      <c r="O515" s="164"/>
      <c r="P515" s="164"/>
      <c r="Q515" s="164"/>
      <c r="R515" s="164"/>
      <c r="S515" s="164"/>
      <c r="T515" s="164"/>
      <c r="U515" s="164"/>
      <c r="V515" s="164"/>
      <c r="W515" s="164"/>
      <c r="X515" s="164"/>
      <c r="Y515" s="164"/>
      <c r="Z515" s="164"/>
    </row>
    <row r="516" ht="30.0" hidden="1" customHeight="1">
      <c r="A516" s="164"/>
      <c r="B516" s="188" t="str">
        <f>+IF(D516=consolidado!B505,consolidado!A505,"omitir")</f>
        <v>omitir</v>
      </c>
      <c r="C516" s="189" t="str">
        <f>+IF(D516=consolidado!B505,consolidado!C505,"omitir")</f>
        <v>omitir</v>
      </c>
      <c r="D516" s="189" t="str">
        <f t="shared" si="1"/>
        <v>IV°B</v>
      </c>
      <c r="E516" s="189" t="str">
        <f t="shared" si="2"/>
        <v>IV°B - omitir - omitir</v>
      </c>
      <c r="F516" s="190" t="str">
        <f>+IF(D516=consolidado!B505,consolidado!D505,"omitir")</f>
        <v>omitir</v>
      </c>
      <c r="G516" s="191" t="str">
        <f>+IF(D516=consolidado!B505,consolidado!N505,"omitir")</f>
        <v>omitir</v>
      </c>
      <c r="H516" s="192" t="str">
        <f>+IF(D516=consolidado!B505,consolidado!F505,"omitir")</f>
        <v>omitir</v>
      </c>
      <c r="I516" s="193" t="str">
        <f>+IF(D516=consolidado!B505,consolidado!G505,"omitir")</f>
        <v>omitir</v>
      </c>
      <c r="J516" s="164"/>
      <c r="K516" s="164"/>
      <c r="L516" s="164"/>
      <c r="M516" s="164"/>
      <c r="N516" s="164"/>
      <c r="O516" s="164"/>
      <c r="P516" s="164"/>
      <c r="Q516" s="164"/>
      <c r="R516" s="164"/>
      <c r="S516" s="164"/>
      <c r="T516" s="164"/>
      <c r="U516" s="164"/>
      <c r="V516" s="164"/>
      <c r="W516" s="164"/>
      <c r="X516" s="164"/>
      <c r="Y516" s="164"/>
      <c r="Z516" s="164"/>
    </row>
    <row r="517" ht="30.0" hidden="1" customHeight="1">
      <c r="A517" s="164"/>
      <c r="B517" s="188" t="str">
        <f>+IF(D517=consolidado!B506,consolidado!A506,"omitir")</f>
        <v>omitir</v>
      </c>
      <c r="C517" s="189" t="str">
        <f>+IF(D517=consolidado!B506,consolidado!C506,"omitir")</f>
        <v>omitir</v>
      </c>
      <c r="D517" s="189" t="str">
        <f t="shared" si="1"/>
        <v>IV°B</v>
      </c>
      <c r="E517" s="189" t="str">
        <f t="shared" si="2"/>
        <v>IV°B - omitir - omitir</v>
      </c>
      <c r="F517" s="190" t="str">
        <f>+IF(D517=consolidado!B506,consolidado!D506,"omitir")</f>
        <v>omitir</v>
      </c>
      <c r="G517" s="191" t="str">
        <f>+IF(D517=consolidado!B506,consolidado!N506,"omitir")</f>
        <v>omitir</v>
      </c>
      <c r="H517" s="192" t="str">
        <f>+IF(D517=consolidado!B506,consolidado!F506,"omitir")</f>
        <v>omitir</v>
      </c>
      <c r="I517" s="193" t="str">
        <f>+IF(D517=consolidado!B506,consolidado!G506,"omitir")</f>
        <v>omitir</v>
      </c>
      <c r="J517" s="164"/>
      <c r="K517" s="164"/>
      <c r="L517" s="164"/>
      <c r="M517" s="164"/>
      <c r="N517" s="164"/>
      <c r="O517" s="164"/>
      <c r="P517" s="164"/>
      <c r="Q517" s="164"/>
      <c r="R517" s="164"/>
      <c r="S517" s="164"/>
      <c r="T517" s="164"/>
      <c r="U517" s="164"/>
      <c r="V517" s="164"/>
      <c r="W517" s="164"/>
      <c r="X517" s="164"/>
      <c r="Y517" s="164"/>
      <c r="Z517" s="164"/>
    </row>
    <row r="518" ht="30.0" hidden="1" customHeight="1">
      <c r="A518" s="164"/>
      <c r="B518" s="188" t="str">
        <f>+IF(D518=consolidado!B507,consolidado!A507,"omitir")</f>
        <v>omitir</v>
      </c>
      <c r="C518" s="189" t="str">
        <f>+IF(D518=consolidado!B507,consolidado!C507,"omitir")</f>
        <v>omitir</v>
      </c>
      <c r="D518" s="189" t="str">
        <f t="shared" si="1"/>
        <v>IV°B</v>
      </c>
      <c r="E518" s="189" t="str">
        <f t="shared" si="2"/>
        <v>IV°B - omitir - omitir</v>
      </c>
      <c r="F518" s="190" t="str">
        <f>+IF(D518=consolidado!B507,consolidado!D507,"omitir")</f>
        <v>omitir</v>
      </c>
      <c r="G518" s="191" t="str">
        <f>+IF(D518=consolidado!B507,consolidado!N507,"omitir")</f>
        <v>omitir</v>
      </c>
      <c r="H518" s="192" t="str">
        <f>+IF(D518=consolidado!B507,consolidado!F507,"omitir")</f>
        <v>omitir</v>
      </c>
      <c r="I518" s="193" t="str">
        <f>+IF(D518=consolidado!B507,consolidado!G507,"omitir")</f>
        <v>omitir</v>
      </c>
      <c r="J518" s="164"/>
      <c r="K518" s="164"/>
      <c r="L518" s="164"/>
      <c r="M518" s="164"/>
      <c r="N518" s="164"/>
      <c r="O518" s="164"/>
      <c r="P518" s="164"/>
      <c r="Q518" s="164"/>
      <c r="R518" s="164"/>
      <c r="S518" s="164"/>
      <c r="T518" s="164"/>
      <c r="U518" s="164"/>
      <c r="V518" s="164"/>
      <c r="W518" s="164"/>
      <c r="X518" s="164"/>
      <c r="Y518" s="164"/>
      <c r="Z518" s="164"/>
    </row>
    <row r="519" ht="30.0" hidden="1" customHeight="1">
      <c r="A519" s="164"/>
      <c r="B519" s="188" t="str">
        <f>+IF(D519=consolidado!B508,consolidado!A508,"omitir")</f>
        <v>omitir</v>
      </c>
      <c r="C519" s="189" t="str">
        <f>+IF(D519=consolidado!B508,consolidado!C508,"omitir")</f>
        <v>omitir</v>
      </c>
      <c r="D519" s="189" t="str">
        <f t="shared" si="1"/>
        <v>IV°B</v>
      </c>
      <c r="E519" s="189" t="str">
        <f t="shared" si="2"/>
        <v>IV°B - omitir - omitir</v>
      </c>
      <c r="F519" s="190" t="str">
        <f>+IF(D519=consolidado!B508,consolidado!D508,"omitir")</f>
        <v>omitir</v>
      </c>
      <c r="G519" s="191" t="str">
        <f>+IF(D519=consolidado!B508,consolidado!N508,"omitir")</f>
        <v>omitir</v>
      </c>
      <c r="H519" s="192" t="str">
        <f>+IF(D519=consolidado!B508,consolidado!F508,"omitir")</f>
        <v>omitir</v>
      </c>
      <c r="I519" s="193" t="str">
        <f>+IF(D519=consolidado!B508,consolidado!G508,"omitir")</f>
        <v>omitir</v>
      </c>
      <c r="J519" s="164"/>
      <c r="K519" s="164"/>
      <c r="L519" s="164"/>
      <c r="M519" s="164"/>
      <c r="N519" s="164"/>
      <c r="O519" s="164"/>
      <c r="P519" s="164"/>
      <c r="Q519" s="164"/>
      <c r="R519" s="164"/>
      <c r="S519" s="164"/>
      <c r="T519" s="164"/>
      <c r="U519" s="164"/>
      <c r="V519" s="164"/>
      <c r="W519" s="164"/>
      <c r="X519" s="164"/>
      <c r="Y519" s="164"/>
      <c r="Z519" s="164"/>
    </row>
    <row r="520" ht="30.0" hidden="1" customHeight="1">
      <c r="A520" s="164"/>
      <c r="B520" s="188" t="str">
        <f>+IF(D520=consolidado!B509,consolidado!A509,"omitir")</f>
        <v>omitir</v>
      </c>
      <c r="C520" s="189" t="str">
        <f>+IF(D520=consolidado!B509,consolidado!C509,"omitir")</f>
        <v>omitir</v>
      </c>
      <c r="D520" s="189" t="str">
        <f t="shared" si="1"/>
        <v>IV°B</v>
      </c>
      <c r="E520" s="189" t="str">
        <f t="shared" si="2"/>
        <v>IV°B - omitir - omitir</v>
      </c>
      <c r="F520" s="190" t="str">
        <f>+IF(D520=consolidado!B509,consolidado!D509,"omitir")</f>
        <v>omitir</v>
      </c>
      <c r="G520" s="191" t="str">
        <f>+IF(D520=consolidado!B509,consolidado!N509,"omitir")</f>
        <v>omitir</v>
      </c>
      <c r="H520" s="192" t="str">
        <f>+IF(D520=consolidado!B509,consolidado!F509,"omitir")</f>
        <v>omitir</v>
      </c>
      <c r="I520" s="193" t="str">
        <f>+IF(D520=consolidado!B509,consolidado!G509,"omitir")</f>
        <v>omitir</v>
      </c>
      <c r="J520" s="164"/>
      <c r="K520" s="164"/>
      <c r="L520" s="164"/>
      <c r="M520" s="164"/>
      <c r="N520" s="164"/>
      <c r="O520" s="164"/>
      <c r="P520" s="164"/>
      <c r="Q520" s="164"/>
      <c r="R520" s="164"/>
      <c r="S520" s="164"/>
      <c r="T520" s="164"/>
      <c r="U520" s="164"/>
      <c r="V520" s="164"/>
      <c r="W520" s="164"/>
      <c r="X520" s="164"/>
      <c r="Y520" s="164"/>
      <c r="Z520" s="164"/>
    </row>
    <row r="521" ht="30.0" hidden="1" customHeight="1">
      <c r="A521" s="164"/>
      <c r="B521" s="188" t="str">
        <f>+IF(D521=consolidado!B510,consolidado!A510,"omitir")</f>
        <v>omitir</v>
      </c>
      <c r="C521" s="189" t="str">
        <f>+IF(D521=consolidado!B510,consolidado!C510,"omitir")</f>
        <v>omitir</v>
      </c>
      <c r="D521" s="189" t="str">
        <f t="shared" si="1"/>
        <v>IV°B</v>
      </c>
      <c r="E521" s="189" t="str">
        <f t="shared" si="2"/>
        <v>IV°B - omitir - omitir</v>
      </c>
      <c r="F521" s="190" t="str">
        <f>+IF(D521=consolidado!B510,consolidado!D510,"omitir")</f>
        <v>omitir</v>
      </c>
      <c r="G521" s="191" t="str">
        <f>+IF(D521=consolidado!B510,consolidado!N510,"omitir")</f>
        <v>omitir</v>
      </c>
      <c r="H521" s="192" t="str">
        <f>+IF(D521=consolidado!B510,consolidado!F510,"omitir")</f>
        <v>omitir</v>
      </c>
      <c r="I521" s="193" t="str">
        <f>+IF(D521=consolidado!B510,consolidado!G510,"omitir")</f>
        <v>omitir</v>
      </c>
      <c r="J521" s="164"/>
      <c r="K521" s="164"/>
      <c r="L521" s="164"/>
      <c r="M521" s="164"/>
      <c r="N521" s="164"/>
      <c r="O521" s="164"/>
      <c r="P521" s="164"/>
      <c r="Q521" s="164"/>
      <c r="R521" s="164"/>
      <c r="S521" s="164"/>
      <c r="T521" s="164"/>
      <c r="U521" s="164"/>
      <c r="V521" s="164"/>
      <c r="W521" s="164"/>
      <c r="X521" s="164"/>
      <c r="Y521" s="164"/>
      <c r="Z521" s="164"/>
    </row>
    <row r="522" ht="30.0" hidden="1" customHeight="1">
      <c r="A522" s="164"/>
      <c r="B522" s="188" t="str">
        <f>+IF(D522=consolidado!B511,consolidado!A511,"omitir")</f>
        <v>omitir</v>
      </c>
      <c r="C522" s="189" t="str">
        <f>+IF(D522=consolidado!B511,consolidado!C511,"omitir")</f>
        <v>omitir</v>
      </c>
      <c r="D522" s="189" t="str">
        <f t="shared" si="1"/>
        <v>IV°B</v>
      </c>
      <c r="E522" s="189" t="str">
        <f t="shared" si="2"/>
        <v>IV°B - omitir - omitir</v>
      </c>
      <c r="F522" s="190" t="str">
        <f>+IF(D522=consolidado!B511,consolidado!D511,"omitir")</f>
        <v>omitir</v>
      </c>
      <c r="G522" s="191" t="str">
        <f>+IF(D522=consolidado!B511,consolidado!N511,"omitir")</f>
        <v>omitir</v>
      </c>
      <c r="H522" s="192" t="str">
        <f>+IF(D522=consolidado!B511,consolidado!F511,"omitir")</f>
        <v>omitir</v>
      </c>
      <c r="I522" s="193" t="str">
        <f>+IF(D522=consolidado!B511,consolidado!G511,"omitir")</f>
        <v>omitir</v>
      </c>
      <c r="J522" s="164"/>
      <c r="K522" s="164"/>
      <c r="L522" s="164"/>
      <c r="M522" s="164"/>
      <c r="N522" s="164"/>
      <c r="O522" s="164"/>
      <c r="P522" s="164"/>
      <c r="Q522" s="164"/>
      <c r="R522" s="164"/>
      <c r="S522" s="164"/>
      <c r="T522" s="164"/>
      <c r="U522" s="164"/>
      <c r="V522" s="164"/>
      <c r="W522" s="164"/>
      <c r="X522" s="164"/>
      <c r="Y522" s="164"/>
      <c r="Z522" s="164"/>
    </row>
    <row r="523" ht="30.0" hidden="1" customHeight="1">
      <c r="A523" s="164"/>
      <c r="B523" s="188" t="str">
        <f>+IF(D523=consolidado!B512,consolidado!A512,"omitir")</f>
        <v>omitir</v>
      </c>
      <c r="C523" s="189" t="str">
        <f>+IF(D523=consolidado!B512,consolidado!C512,"omitir")</f>
        <v>omitir</v>
      </c>
      <c r="D523" s="189" t="str">
        <f t="shared" si="1"/>
        <v>IV°B</v>
      </c>
      <c r="E523" s="189" t="str">
        <f t="shared" si="2"/>
        <v>IV°B - omitir - omitir</v>
      </c>
      <c r="F523" s="190" t="str">
        <f>+IF(D523=consolidado!B512,consolidado!D512,"omitir")</f>
        <v>omitir</v>
      </c>
      <c r="G523" s="191" t="str">
        <f>+IF(D523=consolidado!B512,consolidado!N512,"omitir")</f>
        <v>omitir</v>
      </c>
      <c r="H523" s="192" t="str">
        <f>+IF(D523=consolidado!B512,consolidado!F512,"omitir")</f>
        <v>omitir</v>
      </c>
      <c r="I523" s="193" t="str">
        <f>+IF(D523=consolidado!B512,consolidado!G512,"omitir")</f>
        <v>omitir</v>
      </c>
      <c r="J523" s="164"/>
      <c r="K523" s="164"/>
      <c r="L523" s="164"/>
      <c r="M523" s="164"/>
      <c r="N523" s="164"/>
      <c r="O523" s="164"/>
      <c r="P523" s="164"/>
      <c r="Q523" s="164"/>
      <c r="R523" s="164"/>
      <c r="S523" s="164"/>
      <c r="T523" s="164"/>
      <c r="U523" s="164"/>
      <c r="V523" s="164"/>
      <c r="W523" s="164"/>
      <c r="X523" s="164"/>
      <c r="Y523" s="164"/>
      <c r="Z523" s="164"/>
    </row>
    <row r="524" ht="30.0" hidden="1" customHeight="1">
      <c r="A524" s="164"/>
      <c r="B524" s="188" t="str">
        <f>+IF(D524=consolidado!B513,consolidado!A513,"omitir")</f>
        <v>omitir</v>
      </c>
      <c r="C524" s="189" t="str">
        <f>+IF(D524=consolidado!B513,consolidado!C513,"omitir")</f>
        <v>omitir</v>
      </c>
      <c r="D524" s="189" t="str">
        <f t="shared" si="1"/>
        <v>IV°B</v>
      </c>
      <c r="E524" s="189" t="str">
        <f t="shared" si="2"/>
        <v>IV°B - omitir - omitir</v>
      </c>
      <c r="F524" s="190" t="str">
        <f>+IF(D524=consolidado!B513,consolidado!D513,"omitir")</f>
        <v>omitir</v>
      </c>
      <c r="G524" s="191" t="str">
        <f>+IF(D524=consolidado!B513,consolidado!N513,"omitir")</f>
        <v>omitir</v>
      </c>
      <c r="H524" s="192" t="str">
        <f>+IF(D524=consolidado!B513,consolidado!F513,"omitir")</f>
        <v>omitir</v>
      </c>
      <c r="I524" s="193" t="str">
        <f>+IF(D524=consolidado!B513,consolidado!G513,"omitir")</f>
        <v>omitir</v>
      </c>
      <c r="J524" s="164"/>
      <c r="K524" s="164"/>
      <c r="L524" s="164"/>
      <c r="M524" s="164"/>
      <c r="N524" s="164"/>
      <c r="O524" s="164"/>
      <c r="P524" s="164"/>
      <c r="Q524" s="164"/>
      <c r="R524" s="164"/>
      <c r="S524" s="164"/>
      <c r="T524" s="164"/>
      <c r="U524" s="164"/>
      <c r="V524" s="164"/>
      <c r="W524" s="164"/>
      <c r="X524" s="164"/>
      <c r="Y524" s="164"/>
      <c r="Z524" s="164"/>
    </row>
    <row r="525" ht="30.0" hidden="1" customHeight="1">
      <c r="A525" s="164"/>
      <c r="B525" s="188" t="str">
        <f>+IF(D525=consolidado!B514,consolidado!A514,"omitir")</f>
        <v>omitir</v>
      </c>
      <c r="C525" s="189" t="str">
        <f>+IF(D525=consolidado!B514,consolidado!C514,"omitir")</f>
        <v>omitir</v>
      </c>
      <c r="D525" s="189" t="str">
        <f t="shared" si="1"/>
        <v>IV°B</v>
      </c>
      <c r="E525" s="189" t="str">
        <f t="shared" si="2"/>
        <v>IV°B - omitir - omitir</v>
      </c>
      <c r="F525" s="190" t="str">
        <f>+IF(D525=consolidado!B514,consolidado!D514,"omitir")</f>
        <v>omitir</v>
      </c>
      <c r="G525" s="191" t="str">
        <f>+IF(D525=consolidado!B514,consolidado!N514,"omitir")</f>
        <v>omitir</v>
      </c>
      <c r="H525" s="192" t="str">
        <f>+IF(D525=consolidado!B514,consolidado!F514,"omitir")</f>
        <v>omitir</v>
      </c>
      <c r="I525" s="193" t="str">
        <f>+IF(D525=consolidado!B514,consolidado!G514,"omitir")</f>
        <v>omitir</v>
      </c>
      <c r="J525" s="164"/>
      <c r="K525" s="164"/>
      <c r="L525" s="164"/>
      <c r="M525" s="164"/>
      <c r="N525" s="164"/>
      <c r="O525" s="164"/>
      <c r="P525" s="164"/>
      <c r="Q525" s="164"/>
      <c r="R525" s="164"/>
      <c r="S525" s="164"/>
      <c r="T525" s="164"/>
      <c r="U525" s="164"/>
      <c r="V525" s="164"/>
      <c r="W525" s="164"/>
      <c r="X525" s="164"/>
      <c r="Y525" s="164"/>
      <c r="Z525" s="164"/>
    </row>
    <row r="526" ht="30.0" hidden="1" customHeight="1">
      <c r="A526" s="164"/>
      <c r="B526" s="188" t="str">
        <f>+IF(D526=consolidado!B515,consolidado!A515,"omitir")</f>
        <v>omitir</v>
      </c>
      <c r="C526" s="189" t="str">
        <f>+IF(D526=consolidado!B515,consolidado!C515,"omitir")</f>
        <v>omitir</v>
      </c>
      <c r="D526" s="189" t="str">
        <f t="shared" si="1"/>
        <v>IV°B</v>
      </c>
      <c r="E526" s="189" t="str">
        <f t="shared" si="2"/>
        <v>IV°B - omitir - omitir</v>
      </c>
      <c r="F526" s="190" t="str">
        <f>+IF(D526=consolidado!B515,consolidado!D515,"omitir")</f>
        <v>omitir</v>
      </c>
      <c r="G526" s="191" t="str">
        <f>+IF(D526=consolidado!B515,consolidado!N515,"omitir")</f>
        <v>omitir</v>
      </c>
      <c r="H526" s="192" t="str">
        <f>+IF(D526=consolidado!B515,consolidado!F515,"omitir")</f>
        <v>omitir</v>
      </c>
      <c r="I526" s="193" t="str">
        <f>+IF(D526=consolidado!B515,consolidado!G515,"omitir")</f>
        <v>omitir</v>
      </c>
      <c r="J526" s="164"/>
      <c r="K526" s="164"/>
      <c r="L526" s="164"/>
      <c r="M526" s="164"/>
      <c r="N526" s="164"/>
      <c r="O526" s="164"/>
      <c r="P526" s="164"/>
      <c r="Q526" s="164"/>
      <c r="R526" s="164"/>
      <c r="S526" s="164"/>
      <c r="T526" s="164"/>
      <c r="U526" s="164"/>
      <c r="V526" s="164"/>
      <c r="W526" s="164"/>
      <c r="X526" s="164"/>
      <c r="Y526" s="164"/>
      <c r="Z526" s="164"/>
    </row>
    <row r="527" ht="30.0" hidden="1" customHeight="1">
      <c r="A527" s="164"/>
      <c r="B527" s="188" t="str">
        <f>+IF(D527=consolidado!B516,consolidado!A516,"omitir")</f>
        <v>omitir</v>
      </c>
      <c r="C527" s="189" t="str">
        <f>+IF(D527=consolidado!B516,consolidado!C516,"omitir")</f>
        <v>omitir</v>
      </c>
      <c r="D527" s="189" t="str">
        <f t="shared" si="1"/>
        <v>IV°B</v>
      </c>
      <c r="E527" s="189" t="str">
        <f t="shared" si="2"/>
        <v>IV°B - omitir - omitir</v>
      </c>
      <c r="F527" s="190" t="str">
        <f>+IF(D527=consolidado!B516,consolidado!D516,"omitir")</f>
        <v>omitir</v>
      </c>
      <c r="G527" s="191" t="str">
        <f>+IF(D527=consolidado!B516,consolidado!N516,"omitir")</f>
        <v>omitir</v>
      </c>
      <c r="H527" s="192" t="str">
        <f>+IF(D527=consolidado!B516,consolidado!F516,"omitir")</f>
        <v>omitir</v>
      </c>
      <c r="I527" s="193" t="str">
        <f>+IF(D527=consolidado!B516,consolidado!G516,"omitir")</f>
        <v>omitir</v>
      </c>
      <c r="J527" s="164"/>
      <c r="K527" s="164"/>
      <c r="L527" s="164"/>
      <c r="M527" s="164"/>
      <c r="N527" s="164"/>
      <c r="O527" s="164"/>
      <c r="P527" s="164"/>
      <c r="Q527" s="164"/>
      <c r="R527" s="164"/>
      <c r="S527" s="164"/>
      <c r="T527" s="164"/>
      <c r="U527" s="164"/>
      <c r="V527" s="164"/>
      <c r="W527" s="164"/>
      <c r="X527" s="164"/>
      <c r="Y527" s="164"/>
      <c r="Z527" s="164"/>
    </row>
    <row r="528" ht="30.0" hidden="1" customHeight="1">
      <c r="A528" s="164"/>
      <c r="B528" s="188" t="str">
        <f>+IF(D528=consolidado!B517,consolidado!A517,"omitir")</f>
        <v>omitir</v>
      </c>
      <c r="C528" s="189" t="str">
        <f>+IF(D528=consolidado!B517,consolidado!C517,"omitir")</f>
        <v>omitir</v>
      </c>
      <c r="D528" s="189" t="str">
        <f t="shared" si="1"/>
        <v>IV°B</v>
      </c>
      <c r="E528" s="189" t="str">
        <f t="shared" si="2"/>
        <v>IV°B - omitir - omitir</v>
      </c>
      <c r="F528" s="190" t="str">
        <f>+IF(D528=consolidado!B517,consolidado!D517,"omitir")</f>
        <v>omitir</v>
      </c>
      <c r="G528" s="191" t="str">
        <f>+IF(D528=consolidado!B517,consolidado!N517,"omitir")</f>
        <v>omitir</v>
      </c>
      <c r="H528" s="192" t="str">
        <f>+IF(D528=consolidado!B517,consolidado!F517,"omitir")</f>
        <v>omitir</v>
      </c>
      <c r="I528" s="193" t="str">
        <f>+IF(D528=consolidado!B517,consolidado!G517,"omitir")</f>
        <v>omitir</v>
      </c>
      <c r="J528" s="164"/>
      <c r="K528" s="164"/>
      <c r="L528" s="164"/>
      <c r="M528" s="164"/>
      <c r="N528" s="164"/>
      <c r="O528" s="164"/>
      <c r="P528" s="164"/>
      <c r="Q528" s="164"/>
      <c r="R528" s="164"/>
      <c r="S528" s="164"/>
      <c r="T528" s="164"/>
      <c r="U528" s="164"/>
      <c r="V528" s="164"/>
      <c r="W528" s="164"/>
      <c r="X528" s="164"/>
      <c r="Y528" s="164"/>
      <c r="Z528" s="164"/>
    </row>
    <row r="529" ht="30.0" hidden="1" customHeight="1">
      <c r="A529" s="164"/>
      <c r="B529" s="188" t="str">
        <f>+IF(D529=consolidado!B518,consolidado!A518,"omitir")</f>
        <v>omitir</v>
      </c>
      <c r="C529" s="189" t="str">
        <f>+IF(D529=consolidado!B518,consolidado!C518,"omitir")</f>
        <v>omitir</v>
      </c>
      <c r="D529" s="189" t="str">
        <f t="shared" si="1"/>
        <v>IV°B</v>
      </c>
      <c r="E529" s="189" t="str">
        <f t="shared" si="2"/>
        <v>IV°B - omitir - omitir</v>
      </c>
      <c r="F529" s="190" t="str">
        <f>+IF(D529=consolidado!B518,consolidado!D518,"omitir")</f>
        <v>omitir</v>
      </c>
      <c r="G529" s="191" t="str">
        <f>+IF(D529=consolidado!B518,consolidado!N518,"omitir")</f>
        <v>omitir</v>
      </c>
      <c r="H529" s="192" t="str">
        <f>+IF(D529=consolidado!B518,consolidado!F518,"omitir")</f>
        <v>omitir</v>
      </c>
      <c r="I529" s="193" t="str">
        <f>+IF(D529=consolidado!B518,consolidado!G518,"omitir")</f>
        <v>omitir</v>
      </c>
      <c r="J529" s="164"/>
      <c r="K529" s="164"/>
      <c r="L529" s="164"/>
      <c r="M529" s="164"/>
      <c r="N529" s="164"/>
      <c r="O529" s="164"/>
      <c r="P529" s="164"/>
      <c r="Q529" s="164"/>
      <c r="R529" s="164"/>
      <c r="S529" s="164"/>
      <c r="T529" s="164"/>
      <c r="U529" s="164"/>
      <c r="V529" s="164"/>
      <c r="W529" s="164"/>
      <c r="X529" s="164"/>
      <c r="Y529" s="164"/>
      <c r="Z529" s="164"/>
    </row>
    <row r="530" ht="30.0" hidden="1" customHeight="1">
      <c r="A530" s="164"/>
      <c r="B530" s="188" t="str">
        <f>+IF(D530=consolidado!B519,consolidado!A519,"omitir")</f>
        <v>omitir</v>
      </c>
      <c r="C530" s="189" t="str">
        <f>+IF(D530=consolidado!B519,consolidado!C519,"omitir")</f>
        <v>omitir</v>
      </c>
      <c r="D530" s="189" t="str">
        <f t="shared" si="1"/>
        <v>IV°B</v>
      </c>
      <c r="E530" s="189" t="str">
        <f t="shared" si="2"/>
        <v>IV°B - omitir - omitir</v>
      </c>
      <c r="F530" s="190" t="str">
        <f>+IF(D530=consolidado!B519,consolidado!D519,"omitir")</f>
        <v>omitir</v>
      </c>
      <c r="G530" s="191" t="str">
        <f>+IF(D530=consolidado!B519,consolidado!N519,"omitir")</f>
        <v>omitir</v>
      </c>
      <c r="H530" s="192" t="str">
        <f>+IF(D530=consolidado!B519,consolidado!F519,"omitir")</f>
        <v>omitir</v>
      </c>
      <c r="I530" s="193" t="str">
        <f>+IF(D530=consolidado!B519,consolidado!G519,"omitir")</f>
        <v>omitir</v>
      </c>
      <c r="J530" s="164"/>
      <c r="K530" s="164"/>
      <c r="L530" s="164"/>
      <c r="M530" s="164"/>
      <c r="N530" s="164"/>
      <c r="O530" s="164"/>
      <c r="P530" s="164"/>
      <c r="Q530" s="164"/>
      <c r="R530" s="164"/>
      <c r="S530" s="164"/>
      <c r="T530" s="164"/>
      <c r="U530" s="164"/>
      <c r="V530" s="164"/>
      <c r="W530" s="164"/>
      <c r="X530" s="164"/>
      <c r="Y530" s="164"/>
      <c r="Z530" s="164"/>
    </row>
    <row r="531" ht="30.0" hidden="1" customHeight="1">
      <c r="A531" s="164"/>
      <c r="B531" s="188" t="str">
        <f>+IF(D531=consolidado!B520,consolidado!A520,"omitir")</f>
        <v>omitir</v>
      </c>
      <c r="C531" s="189" t="str">
        <f>+IF(D531=consolidado!B520,consolidado!C520,"omitir")</f>
        <v>omitir</v>
      </c>
      <c r="D531" s="189" t="str">
        <f t="shared" si="1"/>
        <v>IV°B</v>
      </c>
      <c r="E531" s="189" t="str">
        <f t="shared" si="2"/>
        <v>IV°B - omitir - omitir</v>
      </c>
      <c r="F531" s="190" t="str">
        <f>+IF(D531=consolidado!B520,consolidado!D520,"omitir")</f>
        <v>omitir</v>
      </c>
      <c r="G531" s="191" t="str">
        <f>+IF(D531=consolidado!B520,consolidado!N520,"omitir")</f>
        <v>omitir</v>
      </c>
      <c r="H531" s="192" t="str">
        <f>+IF(D531=consolidado!B520,consolidado!F520,"omitir")</f>
        <v>omitir</v>
      </c>
      <c r="I531" s="193" t="str">
        <f>+IF(D531=consolidado!B520,consolidado!G520,"omitir")</f>
        <v>omitir</v>
      </c>
      <c r="J531" s="164"/>
      <c r="K531" s="164"/>
      <c r="L531" s="164"/>
      <c r="M531" s="164"/>
      <c r="N531" s="164"/>
      <c r="O531" s="164"/>
      <c r="P531" s="164"/>
      <c r="Q531" s="164"/>
      <c r="R531" s="164"/>
      <c r="S531" s="164"/>
      <c r="T531" s="164"/>
      <c r="U531" s="164"/>
      <c r="V531" s="164"/>
      <c r="W531" s="164"/>
      <c r="X531" s="164"/>
      <c r="Y531" s="164"/>
      <c r="Z531" s="164"/>
    </row>
    <row r="532" ht="30.0" hidden="1" customHeight="1">
      <c r="A532" s="164"/>
      <c r="B532" s="188" t="str">
        <f>+IF(D532=consolidado!B521,consolidado!A521,"omitir")</f>
        <v>omitir</v>
      </c>
      <c r="C532" s="189" t="str">
        <f>+IF(D532=consolidado!B521,consolidado!C521,"omitir")</f>
        <v>omitir</v>
      </c>
      <c r="D532" s="189" t="str">
        <f t="shared" si="1"/>
        <v>IV°B</v>
      </c>
      <c r="E532" s="189" t="str">
        <f t="shared" si="2"/>
        <v>IV°B - omitir - omitir</v>
      </c>
      <c r="F532" s="190" t="str">
        <f>+IF(D532=consolidado!B521,consolidado!D521,"omitir")</f>
        <v>omitir</v>
      </c>
      <c r="G532" s="191" t="str">
        <f>+IF(D532=consolidado!B521,consolidado!N521,"omitir")</f>
        <v>omitir</v>
      </c>
      <c r="H532" s="192" t="str">
        <f>+IF(D532=consolidado!B521,consolidado!F521,"omitir")</f>
        <v>omitir</v>
      </c>
      <c r="I532" s="193" t="str">
        <f>+IF(D532=consolidado!B521,consolidado!G521,"omitir")</f>
        <v>omitir</v>
      </c>
      <c r="J532" s="164"/>
      <c r="K532" s="164"/>
      <c r="L532" s="164"/>
      <c r="M532" s="164"/>
      <c r="N532" s="164"/>
      <c r="O532" s="164"/>
      <c r="P532" s="164"/>
      <c r="Q532" s="164"/>
      <c r="R532" s="164"/>
      <c r="S532" s="164"/>
      <c r="T532" s="164"/>
      <c r="U532" s="164"/>
      <c r="V532" s="164"/>
      <c r="W532" s="164"/>
      <c r="X532" s="164"/>
      <c r="Y532" s="164"/>
      <c r="Z532" s="164"/>
    </row>
    <row r="533" ht="30.0" hidden="1" customHeight="1">
      <c r="A533" s="164"/>
      <c r="B533" s="188" t="str">
        <f>+IF(D533=consolidado!B522,consolidado!A522,"omitir")</f>
        <v>omitir</v>
      </c>
      <c r="C533" s="189" t="str">
        <f>+IF(D533=consolidado!B522,consolidado!C522,"omitir")</f>
        <v>omitir</v>
      </c>
      <c r="D533" s="189" t="str">
        <f t="shared" si="1"/>
        <v>IV°B</v>
      </c>
      <c r="E533" s="189" t="str">
        <f t="shared" si="2"/>
        <v>IV°B - omitir - omitir</v>
      </c>
      <c r="F533" s="190" t="str">
        <f>+IF(D533=consolidado!B522,consolidado!D522,"omitir")</f>
        <v>omitir</v>
      </c>
      <c r="G533" s="191" t="str">
        <f>+IF(D533=consolidado!B522,consolidado!N522,"omitir")</f>
        <v>omitir</v>
      </c>
      <c r="H533" s="192" t="str">
        <f>+IF(D533=consolidado!B522,consolidado!F522,"omitir")</f>
        <v>omitir</v>
      </c>
      <c r="I533" s="193" t="str">
        <f>+IF(D533=consolidado!B522,consolidado!G522,"omitir")</f>
        <v>omitir</v>
      </c>
      <c r="J533" s="164"/>
      <c r="K533" s="164"/>
      <c r="L533" s="164"/>
      <c r="M533" s="164"/>
      <c r="N533" s="164"/>
      <c r="O533" s="164"/>
      <c r="P533" s="164"/>
      <c r="Q533" s="164"/>
      <c r="R533" s="164"/>
      <c r="S533" s="164"/>
      <c r="T533" s="164"/>
      <c r="U533" s="164"/>
      <c r="V533" s="164"/>
      <c r="W533" s="164"/>
      <c r="X533" s="164"/>
      <c r="Y533" s="164"/>
      <c r="Z533" s="164"/>
    </row>
    <row r="534" ht="30.0" hidden="1" customHeight="1">
      <c r="A534" s="164"/>
      <c r="B534" s="188" t="str">
        <f>+IF(D534=consolidado!B523,consolidado!A523,"omitir")</f>
        <v>omitir</v>
      </c>
      <c r="C534" s="189" t="str">
        <f>+IF(D534=consolidado!B523,consolidado!C523,"omitir")</f>
        <v>omitir</v>
      </c>
      <c r="D534" s="189" t="str">
        <f t="shared" si="1"/>
        <v>IV°B</v>
      </c>
      <c r="E534" s="189" t="str">
        <f t="shared" si="2"/>
        <v>IV°B - omitir - omitir</v>
      </c>
      <c r="F534" s="190" t="str">
        <f>+IF(D534=consolidado!B523,consolidado!D523,"omitir")</f>
        <v>omitir</v>
      </c>
      <c r="G534" s="191" t="str">
        <f>+IF(D534=consolidado!B523,consolidado!N523,"omitir")</f>
        <v>omitir</v>
      </c>
      <c r="H534" s="192" t="str">
        <f>+IF(D534=consolidado!B523,consolidado!F523,"omitir")</f>
        <v>omitir</v>
      </c>
      <c r="I534" s="193" t="str">
        <f>+IF(D534=consolidado!B523,consolidado!G523,"omitir")</f>
        <v>omitir</v>
      </c>
      <c r="J534" s="164"/>
      <c r="K534" s="164"/>
      <c r="L534" s="164"/>
      <c r="M534" s="164"/>
      <c r="N534" s="164"/>
      <c r="O534" s="164"/>
      <c r="P534" s="164"/>
      <c r="Q534" s="164"/>
      <c r="R534" s="164"/>
      <c r="S534" s="164"/>
      <c r="T534" s="164"/>
      <c r="U534" s="164"/>
      <c r="V534" s="164"/>
      <c r="W534" s="164"/>
      <c r="X534" s="164"/>
      <c r="Y534" s="164"/>
      <c r="Z534" s="164"/>
    </row>
    <row r="535" ht="30.0" hidden="1" customHeight="1">
      <c r="A535" s="164"/>
      <c r="B535" s="188" t="str">
        <f>+IF(D535=consolidado!B524,consolidado!A524,"omitir")</f>
        <v>omitir</v>
      </c>
      <c r="C535" s="189" t="str">
        <f>+IF(D535=consolidado!B524,consolidado!C524,"omitir")</f>
        <v>omitir</v>
      </c>
      <c r="D535" s="189" t="str">
        <f t="shared" si="1"/>
        <v>IV°B</v>
      </c>
      <c r="E535" s="189" t="str">
        <f t="shared" si="2"/>
        <v>IV°B - omitir - omitir</v>
      </c>
      <c r="F535" s="190" t="str">
        <f>+IF(D535=consolidado!B524,consolidado!D524,"omitir")</f>
        <v>omitir</v>
      </c>
      <c r="G535" s="191" t="str">
        <f>+IF(D535=consolidado!B524,consolidado!N524,"omitir")</f>
        <v>omitir</v>
      </c>
      <c r="H535" s="192" t="str">
        <f>+IF(D535=consolidado!B524,consolidado!F524,"omitir")</f>
        <v>omitir</v>
      </c>
      <c r="I535" s="193" t="str">
        <f>+IF(D535=consolidado!B524,consolidado!G524,"omitir")</f>
        <v>omitir</v>
      </c>
      <c r="J535" s="164"/>
      <c r="K535" s="164"/>
      <c r="L535" s="164"/>
      <c r="M535" s="164"/>
      <c r="N535" s="164"/>
      <c r="O535" s="164"/>
      <c r="P535" s="164"/>
      <c r="Q535" s="164"/>
      <c r="R535" s="164"/>
      <c r="S535" s="164"/>
      <c r="T535" s="164"/>
      <c r="U535" s="164"/>
      <c r="V535" s="164"/>
      <c r="W535" s="164"/>
      <c r="X535" s="164"/>
      <c r="Y535" s="164"/>
      <c r="Z535" s="164"/>
    </row>
    <row r="536" ht="30.0" hidden="1" customHeight="1">
      <c r="A536" s="164"/>
      <c r="B536" s="188" t="str">
        <f>+IF(D536=consolidado!B525,consolidado!A525,"omitir")</f>
        <v>omitir</v>
      </c>
      <c r="C536" s="189" t="str">
        <f>+IF(D536=consolidado!B525,consolidado!C525,"omitir")</f>
        <v>omitir</v>
      </c>
      <c r="D536" s="189" t="str">
        <f t="shared" si="1"/>
        <v>IV°B</v>
      </c>
      <c r="E536" s="189" t="str">
        <f t="shared" si="2"/>
        <v>IV°B - omitir - omitir</v>
      </c>
      <c r="F536" s="190" t="str">
        <f>+IF(D536=consolidado!B525,consolidado!D525,"omitir")</f>
        <v>omitir</v>
      </c>
      <c r="G536" s="191" t="str">
        <f>+IF(D536=consolidado!B525,consolidado!N525,"omitir")</f>
        <v>omitir</v>
      </c>
      <c r="H536" s="192" t="str">
        <f>+IF(D536=consolidado!B525,consolidado!F525,"omitir")</f>
        <v>omitir</v>
      </c>
      <c r="I536" s="193" t="str">
        <f>+IF(D536=consolidado!B525,consolidado!G525,"omitir")</f>
        <v>omitir</v>
      </c>
      <c r="J536" s="164"/>
      <c r="K536" s="164"/>
      <c r="L536" s="164"/>
      <c r="M536" s="164"/>
      <c r="N536" s="164"/>
      <c r="O536" s="164"/>
      <c r="P536" s="164"/>
      <c r="Q536" s="164"/>
      <c r="R536" s="164"/>
      <c r="S536" s="164"/>
      <c r="T536" s="164"/>
      <c r="U536" s="164"/>
      <c r="V536" s="164"/>
      <c r="W536" s="164"/>
      <c r="X536" s="164"/>
      <c r="Y536" s="164"/>
      <c r="Z536" s="164"/>
    </row>
    <row r="537" ht="30.0" hidden="1" customHeight="1">
      <c r="A537" s="164"/>
      <c r="B537" s="188" t="str">
        <f>+IF(D537=consolidado!B526,consolidado!A526,"omitir")</f>
        <v>omitir</v>
      </c>
      <c r="C537" s="189" t="str">
        <f>+IF(D537=consolidado!B526,consolidado!C526,"omitir")</f>
        <v>omitir</v>
      </c>
      <c r="D537" s="189" t="str">
        <f t="shared" si="1"/>
        <v>IV°B</v>
      </c>
      <c r="E537" s="189" t="str">
        <f t="shared" si="2"/>
        <v>IV°B - omitir - omitir</v>
      </c>
      <c r="F537" s="190" t="str">
        <f>+IF(D537=consolidado!B526,consolidado!D526,"omitir")</f>
        <v>omitir</v>
      </c>
      <c r="G537" s="191" t="str">
        <f>+IF(D537=consolidado!B526,consolidado!N526,"omitir")</f>
        <v>omitir</v>
      </c>
      <c r="H537" s="192" t="str">
        <f>+IF(D537=consolidado!B526,consolidado!F526,"omitir")</f>
        <v>omitir</v>
      </c>
      <c r="I537" s="193" t="str">
        <f>+IF(D537=consolidado!B526,consolidado!G526,"omitir")</f>
        <v>omitir</v>
      </c>
      <c r="J537" s="164"/>
      <c r="K537" s="164"/>
      <c r="L537" s="164"/>
      <c r="M537" s="164"/>
      <c r="N537" s="164"/>
      <c r="O537" s="164"/>
      <c r="P537" s="164"/>
      <c r="Q537" s="164"/>
      <c r="R537" s="164"/>
      <c r="S537" s="164"/>
      <c r="T537" s="164"/>
      <c r="U537" s="164"/>
      <c r="V537" s="164"/>
      <c r="W537" s="164"/>
      <c r="X537" s="164"/>
      <c r="Y537" s="164"/>
      <c r="Z537" s="164"/>
    </row>
    <row r="538" ht="30.0" hidden="1" customHeight="1">
      <c r="A538" s="164"/>
      <c r="B538" s="188" t="str">
        <f>+IF(D538=consolidado!B527,consolidado!A527,"omitir")</f>
        <v>omitir</v>
      </c>
      <c r="C538" s="189" t="str">
        <f>+IF(D538=consolidado!B527,consolidado!C527,"omitir")</f>
        <v>omitir</v>
      </c>
      <c r="D538" s="189" t="str">
        <f t="shared" si="1"/>
        <v>IV°B</v>
      </c>
      <c r="E538" s="189" t="str">
        <f t="shared" si="2"/>
        <v>IV°B - omitir - omitir</v>
      </c>
      <c r="F538" s="190" t="str">
        <f>+IF(D538=consolidado!B527,consolidado!D527,"omitir")</f>
        <v>omitir</v>
      </c>
      <c r="G538" s="191" t="str">
        <f>+IF(D538=consolidado!B527,consolidado!N527,"omitir")</f>
        <v>omitir</v>
      </c>
      <c r="H538" s="192" t="str">
        <f>+IF(D538=consolidado!B527,consolidado!F527,"omitir")</f>
        <v>omitir</v>
      </c>
      <c r="I538" s="193" t="str">
        <f>+IF(D538=consolidado!B527,consolidado!G527,"omitir")</f>
        <v>omitir</v>
      </c>
      <c r="J538" s="164"/>
      <c r="K538" s="164"/>
      <c r="L538" s="164"/>
      <c r="M538" s="164"/>
      <c r="N538" s="164"/>
      <c r="O538" s="164"/>
      <c r="P538" s="164"/>
      <c r="Q538" s="164"/>
      <c r="R538" s="164"/>
      <c r="S538" s="164"/>
      <c r="T538" s="164"/>
      <c r="U538" s="164"/>
      <c r="V538" s="164"/>
      <c r="W538" s="164"/>
      <c r="X538" s="164"/>
      <c r="Y538" s="164"/>
      <c r="Z538" s="164"/>
    </row>
    <row r="539" ht="30.0" hidden="1" customHeight="1">
      <c r="A539" s="164"/>
      <c r="B539" s="188" t="str">
        <f>+IF(D539=consolidado!B528,consolidado!A528,"omitir")</f>
        <v>omitir</v>
      </c>
      <c r="C539" s="189" t="str">
        <f>+IF(D539=consolidado!B528,consolidado!C528,"omitir")</f>
        <v>omitir</v>
      </c>
      <c r="D539" s="189" t="str">
        <f t="shared" si="1"/>
        <v>IV°B</v>
      </c>
      <c r="E539" s="189" t="str">
        <f t="shared" si="2"/>
        <v>IV°B - omitir - omitir</v>
      </c>
      <c r="F539" s="190" t="str">
        <f>+IF(D539=consolidado!B528,consolidado!D528,"omitir")</f>
        <v>omitir</v>
      </c>
      <c r="G539" s="191" t="str">
        <f>+IF(D539=consolidado!B528,consolidado!N528,"omitir")</f>
        <v>omitir</v>
      </c>
      <c r="H539" s="192" t="str">
        <f>+IF(D539=consolidado!B528,consolidado!F528,"omitir")</f>
        <v>omitir</v>
      </c>
      <c r="I539" s="193" t="str">
        <f>+IF(D539=consolidado!B528,consolidado!G528,"omitir")</f>
        <v>omitir</v>
      </c>
      <c r="J539" s="164"/>
      <c r="K539" s="164"/>
      <c r="L539" s="164"/>
      <c r="M539" s="164"/>
      <c r="N539" s="164"/>
      <c r="O539" s="164"/>
      <c r="P539" s="164"/>
      <c r="Q539" s="164"/>
      <c r="R539" s="164"/>
      <c r="S539" s="164"/>
      <c r="T539" s="164"/>
      <c r="U539" s="164"/>
      <c r="V539" s="164"/>
      <c r="W539" s="164"/>
      <c r="X539" s="164"/>
      <c r="Y539" s="164"/>
      <c r="Z539" s="164"/>
    </row>
    <row r="540" ht="30.0" hidden="1" customHeight="1">
      <c r="A540" s="164"/>
      <c r="B540" s="188" t="str">
        <f>+IF(D540=consolidado!B529,consolidado!A529,"omitir")</f>
        <v>omitir</v>
      </c>
      <c r="C540" s="189" t="str">
        <f>+IF(D540=consolidado!B529,consolidado!C529,"omitir")</f>
        <v>omitir</v>
      </c>
      <c r="D540" s="189" t="str">
        <f t="shared" si="1"/>
        <v>IV°B</v>
      </c>
      <c r="E540" s="189" t="str">
        <f t="shared" si="2"/>
        <v>IV°B - omitir - omitir</v>
      </c>
      <c r="F540" s="190" t="str">
        <f>+IF(D540=consolidado!B529,consolidado!D529,"omitir")</f>
        <v>omitir</v>
      </c>
      <c r="G540" s="191" t="str">
        <f>+IF(D540=consolidado!B529,consolidado!N529,"omitir")</f>
        <v>omitir</v>
      </c>
      <c r="H540" s="192" t="str">
        <f>+IF(D540=consolidado!B529,consolidado!F529,"omitir")</f>
        <v>omitir</v>
      </c>
      <c r="I540" s="193" t="str">
        <f>+IF(D540=consolidado!B529,consolidado!G529,"omitir")</f>
        <v>omitir</v>
      </c>
      <c r="J540" s="164"/>
      <c r="K540" s="164"/>
      <c r="L540" s="164"/>
      <c r="M540" s="164"/>
      <c r="N540" s="164"/>
      <c r="O540" s="164"/>
      <c r="P540" s="164"/>
      <c r="Q540" s="164"/>
      <c r="R540" s="164"/>
      <c r="S540" s="164"/>
      <c r="T540" s="164"/>
      <c r="U540" s="164"/>
      <c r="V540" s="164"/>
      <c r="W540" s="164"/>
      <c r="X540" s="164"/>
      <c r="Y540" s="164"/>
      <c r="Z540" s="164"/>
    </row>
    <row r="541" ht="30.0" hidden="1" customHeight="1">
      <c r="A541" s="164"/>
      <c r="B541" s="188" t="str">
        <f>+IF(D541=consolidado!B530,consolidado!A530,"omitir")</f>
        <v>omitir</v>
      </c>
      <c r="C541" s="189" t="str">
        <f>+IF(D541=consolidado!B530,consolidado!C530,"omitir")</f>
        <v>omitir</v>
      </c>
      <c r="D541" s="189" t="str">
        <f t="shared" si="1"/>
        <v>IV°B</v>
      </c>
      <c r="E541" s="189" t="str">
        <f t="shared" si="2"/>
        <v>IV°B - omitir - omitir</v>
      </c>
      <c r="F541" s="190" t="str">
        <f>+IF(D541=consolidado!B530,consolidado!D530,"omitir")</f>
        <v>omitir</v>
      </c>
      <c r="G541" s="191" t="str">
        <f>+IF(D541=consolidado!B530,consolidado!N530,"omitir")</f>
        <v>omitir</v>
      </c>
      <c r="H541" s="192" t="str">
        <f>+IF(D541=consolidado!B530,consolidado!F530,"omitir")</f>
        <v>omitir</v>
      </c>
      <c r="I541" s="193" t="str">
        <f>+IF(D541=consolidado!B530,consolidado!G530,"omitir")</f>
        <v>omitir</v>
      </c>
      <c r="J541" s="164"/>
      <c r="K541" s="164"/>
      <c r="L541" s="164"/>
      <c r="M541" s="164"/>
      <c r="N541" s="164"/>
      <c r="O541" s="164"/>
      <c r="P541" s="164"/>
      <c r="Q541" s="164"/>
      <c r="R541" s="164"/>
      <c r="S541" s="164"/>
      <c r="T541" s="164"/>
      <c r="U541" s="164"/>
      <c r="V541" s="164"/>
      <c r="W541" s="164"/>
      <c r="X541" s="164"/>
      <c r="Y541" s="164"/>
      <c r="Z541" s="164"/>
    </row>
    <row r="542" ht="30.0" hidden="1" customHeight="1">
      <c r="A542" s="164"/>
      <c r="B542" s="188" t="str">
        <f>+IF(D542=consolidado!B531,consolidado!A531,"omitir")</f>
        <v>omitir</v>
      </c>
      <c r="C542" s="189" t="str">
        <f>+IF(D542=consolidado!B531,consolidado!C531,"omitir")</f>
        <v>omitir</v>
      </c>
      <c r="D542" s="189" t="str">
        <f t="shared" si="1"/>
        <v>IV°B</v>
      </c>
      <c r="E542" s="189" t="str">
        <f t="shared" si="2"/>
        <v>IV°B - omitir - omitir</v>
      </c>
      <c r="F542" s="190" t="str">
        <f>+IF(D542=consolidado!B531,consolidado!D531,"omitir")</f>
        <v>omitir</v>
      </c>
      <c r="G542" s="191" t="str">
        <f>+IF(D542=consolidado!B531,consolidado!N531,"omitir")</f>
        <v>omitir</v>
      </c>
      <c r="H542" s="192" t="str">
        <f>+IF(D542=consolidado!B531,consolidado!F531,"omitir")</f>
        <v>omitir</v>
      </c>
      <c r="I542" s="193" t="str">
        <f>+IF(D542=consolidado!B531,consolidado!G531,"omitir")</f>
        <v>omitir</v>
      </c>
      <c r="J542" s="164"/>
      <c r="K542" s="164"/>
      <c r="L542" s="164"/>
      <c r="M542" s="164"/>
      <c r="N542" s="164"/>
      <c r="O542" s="164"/>
      <c r="P542" s="164"/>
      <c r="Q542" s="164"/>
      <c r="R542" s="164"/>
      <c r="S542" s="164"/>
      <c r="T542" s="164"/>
      <c r="U542" s="164"/>
      <c r="V542" s="164"/>
      <c r="W542" s="164"/>
      <c r="X542" s="164"/>
      <c r="Y542" s="164"/>
      <c r="Z542" s="164"/>
    </row>
    <row r="543" ht="30.0" hidden="1" customHeight="1">
      <c r="A543" s="164"/>
      <c r="B543" s="188" t="str">
        <f>+IF(D543=consolidado!B532,consolidado!A532,"omitir")</f>
        <v>omitir</v>
      </c>
      <c r="C543" s="189" t="str">
        <f>+IF(D543=consolidado!B532,consolidado!C532,"omitir")</f>
        <v>omitir</v>
      </c>
      <c r="D543" s="189" t="str">
        <f t="shared" si="1"/>
        <v>IV°B</v>
      </c>
      <c r="E543" s="189" t="str">
        <f t="shared" si="2"/>
        <v>IV°B - omitir - omitir</v>
      </c>
      <c r="F543" s="190" t="str">
        <f>+IF(D543=consolidado!B532,consolidado!D532,"omitir")</f>
        <v>omitir</v>
      </c>
      <c r="G543" s="191" t="str">
        <f>+IF(D543=consolidado!B532,consolidado!N532,"omitir")</f>
        <v>omitir</v>
      </c>
      <c r="H543" s="192" t="str">
        <f>+IF(D543=consolidado!B532,consolidado!F532,"omitir")</f>
        <v>omitir</v>
      </c>
      <c r="I543" s="193" t="str">
        <f>+IF(D543=consolidado!B532,consolidado!G532,"omitir")</f>
        <v>omitir</v>
      </c>
      <c r="J543" s="164"/>
      <c r="K543" s="164"/>
      <c r="L543" s="164"/>
      <c r="M543" s="164"/>
      <c r="N543" s="164"/>
      <c r="O543" s="164"/>
      <c r="P543" s="164"/>
      <c r="Q543" s="164"/>
      <c r="R543" s="164"/>
      <c r="S543" s="164"/>
      <c r="T543" s="164"/>
      <c r="U543" s="164"/>
      <c r="V543" s="164"/>
      <c r="W543" s="164"/>
      <c r="X543" s="164"/>
      <c r="Y543" s="164"/>
      <c r="Z543" s="164"/>
    </row>
    <row r="544" ht="30.0" hidden="1" customHeight="1">
      <c r="A544" s="164"/>
      <c r="B544" s="188" t="str">
        <f>+IF(D544=consolidado!B533,consolidado!A533,"omitir")</f>
        <v>omitir</v>
      </c>
      <c r="C544" s="189" t="str">
        <f>+IF(D544=consolidado!B533,consolidado!C533,"omitir")</f>
        <v>omitir</v>
      </c>
      <c r="D544" s="189" t="str">
        <f t="shared" si="1"/>
        <v>IV°B</v>
      </c>
      <c r="E544" s="189" t="str">
        <f t="shared" si="2"/>
        <v>IV°B - omitir - omitir</v>
      </c>
      <c r="F544" s="190" t="str">
        <f>+IF(D544=consolidado!B533,consolidado!D533,"omitir")</f>
        <v>omitir</v>
      </c>
      <c r="G544" s="191" t="str">
        <f>+IF(D544=consolidado!B533,consolidado!N533,"omitir")</f>
        <v>omitir</v>
      </c>
      <c r="H544" s="192" t="str">
        <f>+IF(D544=consolidado!B533,consolidado!F533,"omitir")</f>
        <v>omitir</v>
      </c>
      <c r="I544" s="193" t="str">
        <f>+IF(D544=consolidado!B533,consolidado!G533,"omitir")</f>
        <v>omitir</v>
      </c>
      <c r="J544" s="164"/>
      <c r="K544" s="164"/>
      <c r="L544" s="164"/>
      <c r="M544" s="164"/>
      <c r="N544" s="164"/>
      <c r="O544" s="164"/>
      <c r="P544" s="164"/>
      <c r="Q544" s="164"/>
      <c r="R544" s="164"/>
      <c r="S544" s="164"/>
      <c r="T544" s="164"/>
      <c r="U544" s="164"/>
      <c r="V544" s="164"/>
      <c r="W544" s="164"/>
      <c r="X544" s="164"/>
      <c r="Y544" s="164"/>
      <c r="Z544" s="164"/>
    </row>
    <row r="545" ht="30.0" hidden="1" customHeight="1">
      <c r="A545" s="164"/>
      <c r="B545" s="188" t="str">
        <f>+IF(D545=consolidado!B534,consolidado!A534,"omitir")</f>
        <v>omitir</v>
      </c>
      <c r="C545" s="189" t="str">
        <f>+IF(D545=consolidado!B534,consolidado!C534,"omitir")</f>
        <v>omitir</v>
      </c>
      <c r="D545" s="189" t="str">
        <f t="shared" si="1"/>
        <v>IV°B</v>
      </c>
      <c r="E545" s="189" t="str">
        <f t="shared" si="2"/>
        <v>IV°B - omitir - omitir</v>
      </c>
      <c r="F545" s="190" t="str">
        <f>+IF(D545=consolidado!B534,consolidado!D534,"omitir")</f>
        <v>omitir</v>
      </c>
      <c r="G545" s="191" t="str">
        <f>+IF(D545=consolidado!B534,consolidado!N534,"omitir")</f>
        <v>omitir</v>
      </c>
      <c r="H545" s="192" t="str">
        <f>+IF(D545=consolidado!B534,consolidado!F534,"omitir")</f>
        <v>omitir</v>
      </c>
      <c r="I545" s="193" t="str">
        <f>+IF(D545=consolidado!B534,consolidado!G534,"omitir")</f>
        <v>omitir</v>
      </c>
      <c r="J545" s="164"/>
      <c r="K545" s="164"/>
      <c r="L545" s="164"/>
      <c r="M545" s="164"/>
      <c r="N545" s="164"/>
      <c r="O545" s="164"/>
      <c r="P545" s="164"/>
      <c r="Q545" s="164"/>
      <c r="R545" s="164"/>
      <c r="S545" s="164"/>
      <c r="T545" s="164"/>
      <c r="U545" s="164"/>
      <c r="V545" s="164"/>
      <c r="W545" s="164"/>
      <c r="X545" s="164"/>
      <c r="Y545" s="164"/>
      <c r="Z545" s="164"/>
    </row>
    <row r="546" ht="30.0" hidden="1" customHeight="1">
      <c r="A546" s="164"/>
      <c r="B546" s="188" t="str">
        <f>+IF(D546=consolidado!B535,consolidado!A535,"omitir")</f>
        <v>omitir</v>
      </c>
      <c r="C546" s="189" t="str">
        <f>+IF(D546=consolidado!B535,consolidado!C535,"omitir")</f>
        <v>omitir</v>
      </c>
      <c r="D546" s="189" t="str">
        <f t="shared" si="1"/>
        <v>IV°B</v>
      </c>
      <c r="E546" s="189" t="str">
        <f t="shared" si="2"/>
        <v>IV°B - omitir - omitir</v>
      </c>
      <c r="F546" s="190" t="str">
        <f>+IF(D546=consolidado!B535,consolidado!D535,"omitir")</f>
        <v>omitir</v>
      </c>
      <c r="G546" s="191" t="str">
        <f>+IF(D546=consolidado!B535,consolidado!N535,"omitir")</f>
        <v>omitir</v>
      </c>
      <c r="H546" s="192" t="str">
        <f>+IF(D546=consolidado!B535,consolidado!F535,"omitir")</f>
        <v>omitir</v>
      </c>
      <c r="I546" s="193" t="str">
        <f>+IF(D546=consolidado!B535,consolidado!G535,"omitir")</f>
        <v>omitir</v>
      </c>
      <c r="J546" s="164"/>
      <c r="K546" s="164"/>
      <c r="L546" s="164"/>
      <c r="M546" s="164"/>
      <c r="N546" s="164"/>
      <c r="O546" s="164"/>
      <c r="P546" s="164"/>
      <c r="Q546" s="164"/>
      <c r="R546" s="164"/>
      <c r="S546" s="164"/>
      <c r="T546" s="164"/>
      <c r="U546" s="164"/>
      <c r="V546" s="164"/>
      <c r="W546" s="164"/>
      <c r="X546" s="164"/>
      <c r="Y546" s="164"/>
      <c r="Z546" s="164"/>
    </row>
    <row r="547" ht="30.0" hidden="1" customHeight="1">
      <c r="A547" s="164"/>
      <c r="B547" s="188" t="str">
        <f>+IF(D547=consolidado!B536,consolidado!A536,"omitir")</f>
        <v>omitir</v>
      </c>
      <c r="C547" s="189" t="str">
        <f>+IF(D547=consolidado!B536,consolidado!C536,"omitir")</f>
        <v>omitir</v>
      </c>
      <c r="D547" s="189" t="str">
        <f t="shared" si="1"/>
        <v>IV°B</v>
      </c>
      <c r="E547" s="189" t="str">
        <f t="shared" si="2"/>
        <v>IV°B - omitir - omitir</v>
      </c>
      <c r="F547" s="190" t="str">
        <f>+IF(D547=consolidado!B536,consolidado!D536,"omitir")</f>
        <v>omitir</v>
      </c>
      <c r="G547" s="191" t="str">
        <f>+IF(D547=consolidado!B536,consolidado!N536,"omitir")</f>
        <v>omitir</v>
      </c>
      <c r="H547" s="192" t="str">
        <f>+IF(D547=consolidado!B536,consolidado!F536,"omitir")</f>
        <v>omitir</v>
      </c>
      <c r="I547" s="193" t="str">
        <f>+IF(D547=consolidado!B536,consolidado!G536,"omitir")</f>
        <v>omitir</v>
      </c>
      <c r="J547" s="164"/>
      <c r="K547" s="164"/>
      <c r="L547" s="164"/>
      <c r="M547" s="164"/>
      <c r="N547" s="164"/>
      <c r="O547" s="164"/>
      <c r="P547" s="164"/>
      <c r="Q547" s="164"/>
      <c r="R547" s="164"/>
      <c r="S547" s="164"/>
      <c r="T547" s="164"/>
      <c r="U547" s="164"/>
      <c r="V547" s="164"/>
      <c r="W547" s="164"/>
      <c r="X547" s="164"/>
      <c r="Y547" s="164"/>
      <c r="Z547" s="164"/>
    </row>
    <row r="548" ht="30.0" hidden="1" customHeight="1">
      <c r="A548" s="164"/>
      <c r="B548" s="188" t="str">
        <f>+IF(D548=consolidado!B537,consolidado!A537,"omitir")</f>
        <v>omitir</v>
      </c>
      <c r="C548" s="189" t="str">
        <f>+IF(D548=consolidado!B537,consolidado!C537,"omitir")</f>
        <v>omitir</v>
      </c>
      <c r="D548" s="189" t="str">
        <f t="shared" si="1"/>
        <v>IV°B</v>
      </c>
      <c r="E548" s="189" t="str">
        <f t="shared" si="2"/>
        <v>IV°B - omitir - omitir</v>
      </c>
      <c r="F548" s="190" t="str">
        <f>+IF(D548=consolidado!B537,consolidado!D537,"omitir")</f>
        <v>omitir</v>
      </c>
      <c r="G548" s="191" t="str">
        <f>+IF(D548=consolidado!B537,consolidado!N537,"omitir")</f>
        <v>omitir</v>
      </c>
      <c r="H548" s="192" t="str">
        <f>+IF(D548=consolidado!B537,consolidado!F537,"omitir")</f>
        <v>omitir</v>
      </c>
      <c r="I548" s="193" t="str">
        <f>+IF(D548=consolidado!B537,consolidado!G537,"omitir")</f>
        <v>omitir</v>
      </c>
      <c r="J548" s="164"/>
      <c r="K548" s="164"/>
      <c r="L548" s="164"/>
      <c r="M548" s="164"/>
      <c r="N548" s="164"/>
      <c r="O548" s="164"/>
      <c r="P548" s="164"/>
      <c r="Q548" s="164"/>
      <c r="R548" s="164"/>
      <c r="S548" s="164"/>
      <c r="T548" s="164"/>
      <c r="U548" s="164"/>
      <c r="V548" s="164"/>
      <c r="W548" s="164"/>
      <c r="X548" s="164"/>
      <c r="Y548" s="164"/>
      <c r="Z548" s="164"/>
    </row>
    <row r="549" ht="30.0" hidden="1" customHeight="1">
      <c r="A549" s="164"/>
      <c r="B549" s="188" t="str">
        <f>+IF(D549=consolidado!B538,consolidado!A538,"omitir")</f>
        <v>omitir</v>
      </c>
      <c r="C549" s="189" t="str">
        <f>+IF(D549=consolidado!B538,consolidado!C538,"omitir")</f>
        <v>omitir</v>
      </c>
      <c r="D549" s="189" t="str">
        <f t="shared" si="1"/>
        <v>IV°B</v>
      </c>
      <c r="E549" s="189" t="str">
        <f t="shared" si="2"/>
        <v>IV°B - omitir - omitir</v>
      </c>
      <c r="F549" s="190" t="str">
        <f>+IF(D549=consolidado!B538,consolidado!D538,"omitir")</f>
        <v>omitir</v>
      </c>
      <c r="G549" s="191" t="str">
        <f>+IF(D549=consolidado!B538,consolidado!N538,"omitir")</f>
        <v>omitir</v>
      </c>
      <c r="H549" s="192" t="str">
        <f>+IF(D549=consolidado!B538,consolidado!F538,"omitir")</f>
        <v>omitir</v>
      </c>
      <c r="I549" s="193" t="str">
        <f>+IF(D549=consolidado!B538,consolidado!G538,"omitir")</f>
        <v>omitir</v>
      </c>
      <c r="J549" s="164"/>
      <c r="K549" s="164"/>
      <c r="L549" s="164"/>
      <c r="M549" s="164"/>
      <c r="N549" s="164"/>
      <c r="O549" s="164"/>
      <c r="P549" s="164"/>
      <c r="Q549" s="164"/>
      <c r="R549" s="164"/>
      <c r="S549" s="164"/>
      <c r="T549" s="164"/>
      <c r="U549" s="164"/>
      <c r="V549" s="164"/>
      <c r="W549" s="164"/>
      <c r="X549" s="164"/>
      <c r="Y549" s="164"/>
      <c r="Z549" s="164"/>
    </row>
    <row r="550" ht="30.0" hidden="1" customHeight="1">
      <c r="A550" s="164"/>
      <c r="B550" s="188" t="str">
        <f>+IF(D550=consolidado!B539,consolidado!A539,"omitir")</f>
        <v>omitir</v>
      </c>
      <c r="C550" s="189" t="str">
        <f>+IF(D550=consolidado!B539,consolidado!C539,"omitir")</f>
        <v>omitir</v>
      </c>
      <c r="D550" s="189" t="str">
        <f t="shared" si="1"/>
        <v>IV°B</v>
      </c>
      <c r="E550" s="189" t="str">
        <f t="shared" si="2"/>
        <v>IV°B - omitir - omitir</v>
      </c>
      <c r="F550" s="190" t="str">
        <f>+IF(D550=consolidado!B539,consolidado!D539,"omitir")</f>
        <v>omitir</v>
      </c>
      <c r="G550" s="191" t="str">
        <f>+IF(D550=consolidado!B539,consolidado!N539,"omitir")</f>
        <v>omitir</v>
      </c>
      <c r="H550" s="192" t="str">
        <f>+IF(D550=consolidado!B539,consolidado!F539,"omitir")</f>
        <v>omitir</v>
      </c>
      <c r="I550" s="193" t="str">
        <f>+IF(D550=consolidado!B539,consolidado!G539,"omitir")</f>
        <v>omitir</v>
      </c>
      <c r="J550" s="164"/>
      <c r="K550" s="164"/>
      <c r="L550" s="164"/>
      <c r="M550" s="164"/>
      <c r="N550" s="164"/>
      <c r="O550" s="164"/>
      <c r="P550" s="164"/>
      <c r="Q550" s="164"/>
      <c r="R550" s="164"/>
      <c r="S550" s="164"/>
      <c r="T550" s="164"/>
      <c r="U550" s="164"/>
      <c r="V550" s="164"/>
      <c r="W550" s="164"/>
      <c r="X550" s="164"/>
      <c r="Y550" s="164"/>
      <c r="Z550" s="164"/>
    </row>
    <row r="551" ht="30.0" hidden="1" customHeight="1">
      <c r="A551" s="164"/>
      <c r="B551" s="188" t="str">
        <f>+IF(D551=consolidado!B540,consolidado!A540,"omitir")</f>
        <v>omitir</v>
      </c>
      <c r="C551" s="189" t="str">
        <f>+IF(D551=consolidado!B540,consolidado!C540,"omitir")</f>
        <v>omitir</v>
      </c>
      <c r="D551" s="189" t="str">
        <f t="shared" si="1"/>
        <v>IV°B</v>
      </c>
      <c r="E551" s="189" t="str">
        <f t="shared" si="2"/>
        <v>IV°B - omitir - omitir</v>
      </c>
      <c r="F551" s="190" t="str">
        <f>+IF(D551=consolidado!B540,consolidado!D540,"omitir")</f>
        <v>omitir</v>
      </c>
      <c r="G551" s="191" t="str">
        <f>+IF(D551=consolidado!B540,consolidado!N540,"omitir")</f>
        <v>omitir</v>
      </c>
      <c r="H551" s="192" t="str">
        <f>+IF(D551=consolidado!B540,consolidado!F540,"omitir")</f>
        <v>omitir</v>
      </c>
      <c r="I551" s="193" t="str">
        <f>+IF(D551=consolidado!B540,consolidado!G540,"omitir")</f>
        <v>omitir</v>
      </c>
      <c r="J551" s="164"/>
      <c r="K551" s="164"/>
      <c r="L551" s="164"/>
      <c r="M551" s="164"/>
      <c r="N551" s="164"/>
      <c r="O551" s="164"/>
      <c r="P551" s="164"/>
      <c r="Q551" s="164"/>
      <c r="R551" s="164"/>
      <c r="S551" s="164"/>
      <c r="T551" s="164"/>
      <c r="U551" s="164"/>
      <c r="V551" s="164"/>
      <c r="W551" s="164"/>
      <c r="X551" s="164"/>
      <c r="Y551" s="164"/>
      <c r="Z551" s="164"/>
    </row>
    <row r="552" ht="30.0" hidden="1" customHeight="1">
      <c r="A552" s="164"/>
      <c r="B552" s="188" t="str">
        <f>+IF(D552=consolidado!B541,consolidado!A541,"omitir")</f>
        <v>omitir</v>
      </c>
      <c r="C552" s="189" t="str">
        <f>+IF(D552=consolidado!B541,consolidado!C541,"omitir")</f>
        <v>omitir</v>
      </c>
      <c r="D552" s="189" t="str">
        <f t="shared" si="1"/>
        <v>IV°B</v>
      </c>
      <c r="E552" s="189" t="str">
        <f t="shared" si="2"/>
        <v>IV°B - omitir - omitir</v>
      </c>
      <c r="F552" s="190" t="str">
        <f>+IF(D552=consolidado!B541,consolidado!D541,"omitir")</f>
        <v>omitir</v>
      </c>
      <c r="G552" s="191" t="str">
        <f>+IF(D552=consolidado!B541,consolidado!N541,"omitir")</f>
        <v>omitir</v>
      </c>
      <c r="H552" s="192" t="str">
        <f>+IF(D552=consolidado!B541,consolidado!F541,"omitir")</f>
        <v>omitir</v>
      </c>
      <c r="I552" s="193" t="str">
        <f>+IF(D552=consolidado!B541,consolidado!G541,"omitir")</f>
        <v>omitir</v>
      </c>
      <c r="J552" s="164"/>
      <c r="K552" s="164"/>
      <c r="L552" s="164"/>
      <c r="M552" s="164"/>
      <c r="N552" s="164"/>
      <c r="O552" s="164"/>
      <c r="P552" s="164"/>
      <c r="Q552" s="164"/>
      <c r="R552" s="164"/>
      <c r="S552" s="164"/>
      <c r="T552" s="164"/>
      <c r="U552" s="164"/>
      <c r="V552" s="164"/>
      <c r="W552" s="164"/>
      <c r="X552" s="164"/>
      <c r="Y552" s="164"/>
      <c r="Z552" s="164"/>
    </row>
    <row r="553" ht="30.0" hidden="1" customHeight="1">
      <c r="A553" s="164"/>
      <c r="B553" s="188" t="str">
        <f>+IF(D553=consolidado!B542,consolidado!A542,"omitir")</f>
        <v>omitir</v>
      </c>
      <c r="C553" s="189" t="str">
        <f>+IF(D553=consolidado!B542,consolidado!C542,"omitir")</f>
        <v>omitir</v>
      </c>
      <c r="D553" s="189" t="str">
        <f t="shared" si="1"/>
        <v>IV°B</v>
      </c>
      <c r="E553" s="189" t="str">
        <f t="shared" si="2"/>
        <v>IV°B - omitir - omitir</v>
      </c>
      <c r="F553" s="190" t="str">
        <f>+IF(D553=consolidado!B542,consolidado!D542,"omitir")</f>
        <v>omitir</v>
      </c>
      <c r="G553" s="191" t="str">
        <f>+IF(D553=consolidado!B542,consolidado!N542,"omitir")</f>
        <v>omitir</v>
      </c>
      <c r="H553" s="192" t="str">
        <f>+IF(D553=consolidado!B542,consolidado!F542,"omitir")</f>
        <v>omitir</v>
      </c>
      <c r="I553" s="193" t="str">
        <f>+IF(D553=consolidado!B542,consolidado!G542,"omitir")</f>
        <v>omitir</v>
      </c>
      <c r="J553" s="164"/>
      <c r="K553" s="164"/>
      <c r="L553" s="164"/>
      <c r="M553" s="164"/>
      <c r="N553" s="164"/>
      <c r="O553" s="164"/>
      <c r="P553" s="164"/>
      <c r="Q553" s="164"/>
      <c r="R553" s="164"/>
      <c r="S553" s="164"/>
      <c r="T553" s="164"/>
      <c r="U553" s="164"/>
      <c r="V553" s="164"/>
      <c r="W553" s="164"/>
      <c r="X553" s="164"/>
      <c r="Y553" s="164"/>
      <c r="Z553" s="164"/>
    </row>
    <row r="554" ht="30.0" hidden="1" customHeight="1">
      <c r="A554" s="164"/>
      <c r="B554" s="188" t="str">
        <f>+IF(D554=consolidado!B543,consolidado!A543,"omitir")</f>
        <v>omitir</v>
      </c>
      <c r="C554" s="189" t="str">
        <f>+IF(D554=consolidado!B543,consolidado!C543,"omitir")</f>
        <v>omitir</v>
      </c>
      <c r="D554" s="189" t="str">
        <f t="shared" si="1"/>
        <v>IV°B</v>
      </c>
      <c r="E554" s="189" t="str">
        <f t="shared" si="2"/>
        <v>IV°B - omitir - omitir</v>
      </c>
      <c r="F554" s="190" t="str">
        <f>+IF(D554=consolidado!B543,consolidado!D543,"omitir")</f>
        <v>omitir</v>
      </c>
      <c r="G554" s="191" t="str">
        <f>+IF(D554=consolidado!B543,consolidado!N543,"omitir")</f>
        <v>omitir</v>
      </c>
      <c r="H554" s="192" t="str">
        <f>+IF(D554=consolidado!B543,consolidado!F543,"omitir")</f>
        <v>omitir</v>
      </c>
      <c r="I554" s="193" t="str">
        <f>+IF(D554=consolidado!B543,consolidado!G543,"omitir")</f>
        <v>omitir</v>
      </c>
      <c r="J554" s="164"/>
      <c r="K554" s="164"/>
      <c r="L554" s="164"/>
      <c r="M554" s="164"/>
      <c r="N554" s="164"/>
      <c r="O554" s="164"/>
      <c r="P554" s="164"/>
      <c r="Q554" s="164"/>
      <c r="R554" s="164"/>
      <c r="S554" s="164"/>
      <c r="T554" s="164"/>
      <c r="U554" s="164"/>
      <c r="V554" s="164"/>
      <c r="W554" s="164"/>
      <c r="X554" s="164"/>
      <c r="Y554" s="164"/>
      <c r="Z554" s="164"/>
    </row>
    <row r="555" ht="30.0" hidden="1" customHeight="1">
      <c r="A555" s="164"/>
      <c r="B555" s="188" t="str">
        <f>+IF(D555=consolidado!B544,consolidado!A544,"omitir")</f>
        <v>omitir</v>
      </c>
      <c r="C555" s="189" t="str">
        <f>+IF(D555=consolidado!B544,consolidado!C544,"omitir")</f>
        <v>omitir</v>
      </c>
      <c r="D555" s="189" t="str">
        <f t="shared" si="1"/>
        <v>IV°B</v>
      </c>
      <c r="E555" s="189" t="str">
        <f t="shared" si="2"/>
        <v>IV°B - omitir - omitir</v>
      </c>
      <c r="F555" s="190" t="str">
        <f>+IF(D555=consolidado!B544,consolidado!D544,"omitir")</f>
        <v>omitir</v>
      </c>
      <c r="G555" s="191" t="str">
        <f>+IF(D555=consolidado!B544,consolidado!N544,"omitir")</f>
        <v>omitir</v>
      </c>
      <c r="H555" s="192" t="str">
        <f>+IF(D555=consolidado!B544,consolidado!F544,"omitir")</f>
        <v>omitir</v>
      </c>
      <c r="I555" s="193" t="str">
        <f>+IF(D555=consolidado!B544,consolidado!G544,"omitir")</f>
        <v>omitir</v>
      </c>
      <c r="J555" s="164"/>
      <c r="K555" s="164"/>
      <c r="L555" s="164"/>
      <c r="M555" s="164"/>
      <c r="N555" s="164"/>
      <c r="O555" s="164"/>
      <c r="P555" s="164"/>
      <c r="Q555" s="164"/>
      <c r="R555" s="164"/>
      <c r="S555" s="164"/>
      <c r="T555" s="164"/>
      <c r="U555" s="164"/>
      <c r="V555" s="164"/>
      <c r="W555" s="164"/>
      <c r="X555" s="164"/>
      <c r="Y555" s="164"/>
      <c r="Z555" s="164"/>
    </row>
    <row r="556" ht="30.0" hidden="1" customHeight="1">
      <c r="A556" s="164"/>
      <c r="B556" s="188" t="str">
        <f>+IF(D556=consolidado!B545,consolidado!A545,"omitir")</f>
        <v>omitir</v>
      </c>
      <c r="C556" s="189" t="str">
        <f>+IF(D556=consolidado!B545,consolidado!C545,"omitir")</f>
        <v>omitir</v>
      </c>
      <c r="D556" s="189" t="str">
        <f t="shared" si="1"/>
        <v>IV°B</v>
      </c>
      <c r="E556" s="189" t="str">
        <f t="shared" si="2"/>
        <v>IV°B - omitir - omitir</v>
      </c>
      <c r="F556" s="190" t="str">
        <f>+IF(D556=consolidado!B545,consolidado!D545,"omitir")</f>
        <v>omitir</v>
      </c>
      <c r="G556" s="191" t="str">
        <f>+IF(D556=consolidado!B545,consolidado!N545,"omitir")</f>
        <v>omitir</v>
      </c>
      <c r="H556" s="192" t="str">
        <f>+IF(D556=consolidado!B545,consolidado!F545,"omitir")</f>
        <v>omitir</v>
      </c>
      <c r="I556" s="193" t="str">
        <f>+IF(D556=consolidado!B545,consolidado!G545,"omitir")</f>
        <v>omitir</v>
      </c>
      <c r="J556" s="164"/>
      <c r="K556" s="164"/>
      <c r="L556" s="164"/>
      <c r="M556" s="164"/>
      <c r="N556" s="164"/>
      <c r="O556" s="164"/>
      <c r="P556" s="164"/>
      <c r="Q556" s="164"/>
      <c r="R556" s="164"/>
      <c r="S556" s="164"/>
      <c r="T556" s="164"/>
      <c r="U556" s="164"/>
      <c r="V556" s="164"/>
      <c r="W556" s="164"/>
      <c r="X556" s="164"/>
      <c r="Y556" s="164"/>
      <c r="Z556" s="164"/>
    </row>
    <row r="557" ht="30.0" hidden="1" customHeight="1">
      <c r="A557" s="164"/>
      <c r="B557" s="188" t="str">
        <f>+IF(D557=consolidado!B546,consolidado!A546,"omitir")</f>
        <v>omitir</v>
      </c>
      <c r="C557" s="189" t="str">
        <f>+IF(D557=consolidado!B546,consolidado!C546,"omitir")</f>
        <v>omitir</v>
      </c>
      <c r="D557" s="189" t="str">
        <f t="shared" si="1"/>
        <v>IV°B</v>
      </c>
      <c r="E557" s="189" t="str">
        <f t="shared" si="2"/>
        <v>IV°B - omitir - omitir</v>
      </c>
      <c r="F557" s="190" t="str">
        <f>+IF(D557=consolidado!B546,consolidado!D546,"omitir")</f>
        <v>omitir</v>
      </c>
      <c r="G557" s="191" t="str">
        <f>+IF(D557=consolidado!B546,consolidado!N546,"omitir")</f>
        <v>omitir</v>
      </c>
      <c r="H557" s="192" t="str">
        <f>+IF(D557=consolidado!B546,consolidado!F546,"omitir")</f>
        <v>omitir</v>
      </c>
      <c r="I557" s="193" t="str">
        <f>+IF(D557=consolidado!B546,consolidado!G546,"omitir")</f>
        <v>omitir</v>
      </c>
      <c r="J557" s="164"/>
      <c r="K557" s="164"/>
      <c r="L557" s="164"/>
      <c r="M557" s="164"/>
      <c r="N557" s="164"/>
      <c r="O557" s="164"/>
      <c r="P557" s="164"/>
      <c r="Q557" s="164"/>
      <c r="R557" s="164"/>
      <c r="S557" s="164"/>
      <c r="T557" s="164"/>
      <c r="U557" s="164"/>
      <c r="V557" s="164"/>
      <c r="W557" s="164"/>
      <c r="X557" s="164"/>
      <c r="Y557" s="164"/>
      <c r="Z557" s="164"/>
    </row>
    <row r="558" ht="30.0" hidden="1" customHeight="1">
      <c r="A558" s="164"/>
      <c r="B558" s="188" t="str">
        <f>+IF(D558=consolidado!B547,consolidado!A547,"omitir")</f>
        <v>omitir</v>
      </c>
      <c r="C558" s="189" t="str">
        <f>+IF(D558=consolidado!B547,consolidado!C547,"omitir")</f>
        <v>omitir</v>
      </c>
      <c r="D558" s="189" t="str">
        <f t="shared" si="1"/>
        <v>IV°B</v>
      </c>
      <c r="E558" s="189" t="str">
        <f t="shared" si="2"/>
        <v>IV°B - omitir - omitir</v>
      </c>
      <c r="F558" s="190" t="str">
        <f>+IF(D558=consolidado!B547,consolidado!D547,"omitir")</f>
        <v>omitir</v>
      </c>
      <c r="G558" s="191" t="str">
        <f>+IF(D558=consolidado!B547,consolidado!N547,"omitir")</f>
        <v>omitir</v>
      </c>
      <c r="H558" s="192" t="str">
        <f>+IF(D558=consolidado!B547,consolidado!F547,"omitir")</f>
        <v>omitir</v>
      </c>
      <c r="I558" s="193" t="str">
        <f>+IF(D558=consolidado!B547,consolidado!G547,"omitir")</f>
        <v>omitir</v>
      </c>
      <c r="J558" s="164"/>
      <c r="K558" s="164"/>
      <c r="L558" s="164"/>
      <c r="M558" s="164"/>
      <c r="N558" s="164"/>
      <c r="O558" s="164"/>
      <c r="P558" s="164"/>
      <c r="Q558" s="164"/>
      <c r="R558" s="164"/>
      <c r="S558" s="164"/>
      <c r="T558" s="164"/>
      <c r="U558" s="164"/>
      <c r="V558" s="164"/>
      <c r="W558" s="164"/>
      <c r="X558" s="164"/>
      <c r="Y558" s="164"/>
      <c r="Z558" s="164"/>
    </row>
    <row r="559" ht="30.0" hidden="1" customHeight="1">
      <c r="A559" s="164"/>
      <c r="B559" s="188" t="str">
        <f>+IF(D559=consolidado!B548,consolidado!A548,"omitir")</f>
        <v>omitir</v>
      </c>
      <c r="C559" s="189" t="str">
        <f>+IF(D559=consolidado!B548,consolidado!C548,"omitir")</f>
        <v>omitir</v>
      </c>
      <c r="D559" s="189" t="str">
        <f t="shared" si="1"/>
        <v>IV°B</v>
      </c>
      <c r="E559" s="189" t="str">
        <f t="shared" si="2"/>
        <v>IV°B - omitir - omitir</v>
      </c>
      <c r="F559" s="190" t="str">
        <f>+IF(D559=consolidado!B548,consolidado!D548,"omitir")</f>
        <v>omitir</v>
      </c>
      <c r="G559" s="191" t="str">
        <f>+IF(D559=consolidado!B548,consolidado!N548,"omitir")</f>
        <v>omitir</v>
      </c>
      <c r="H559" s="192" t="str">
        <f>+IF(D559=consolidado!B548,consolidado!F548,"omitir")</f>
        <v>omitir</v>
      </c>
      <c r="I559" s="193" t="str">
        <f>+IF(D559=consolidado!B548,consolidado!G548,"omitir")</f>
        <v>omitir</v>
      </c>
      <c r="J559" s="164"/>
      <c r="K559" s="164"/>
      <c r="L559" s="164"/>
      <c r="M559" s="164"/>
      <c r="N559" s="164"/>
      <c r="O559" s="164"/>
      <c r="P559" s="164"/>
      <c r="Q559" s="164"/>
      <c r="R559" s="164"/>
      <c r="S559" s="164"/>
      <c r="T559" s="164"/>
      <c r="U559" s="164"/>
      <c r="V559" s="164"/>
      <c r="W559" s="164"/>
      <c r="X559" s="164"/>
      <c r="Y559" s="164"/>
      <c r="Z559" s="164"/>
    </row>
    <row r="560" ht="30.0" hidden="1" customHeight="1">
      <c r="A560" s="164"/>
      <c r="B560" s="188" t="str">
        <f>+IF(D560=consolidado!B549,consolidado!A549,"omitir")</f>
        <v>omitir</v>
      </c>
      <c r="C560" s="189" t="str">
        <f>+IF(D560=consolidado!B549,consolidado!C549,"omitir")</f>
        <v>omitir</v>
      </c>
      <c r="D560" s="189" t="str">
        <f t="shared" si="1"/>
        <v>IV°B</v>
      </c>
      <c r="E560" s="189" t="str">
        <f t="shared" si="2"/>
        <v>IV°B - omitir - omitir</v>
      </c>
      <c r="F560" s="190" t="str">
        <f>+IF(D560=consolidado!B549,consolidado!D549,"omitir")</f>
        <v>omitir</v>
      </c>
      <c r="G560" s="191" t="str">
        <f>+IF(D560=consolidado!B549,consolidado!N549,"omitir")</f>
        <v>omitir</v>
      </c>
      <c r="H560" s="192" t="str">
        <f>+IF(D560=consolidado!B549,consolidado!F549,"omitir")</f>
        <v>omitir</v>
      </c>
      <c r="I560" s="193" t="str">
        <f>+IF(D560=consolidado!B549,consolidado!G549,"omitir")</f>
        <v>omitir</v>
      </c>
      <c r="J560" s="164"/>
      <c r="K560" s="164"/>
      <c r="L560" s="164"/>
      <c r="M560" s="164"/>
      <c r="N560" s="164"/>
      <c r="O560" s="164"/>
      <c r="P560" s="164"/>
      <c r="Q560" s="164"/>
      <c r="R560" s="164"/>
      <c r="S560" s="164"/>
      <c r="T560" s="164"/>
      <c r="U560" s="164"/>
      <c r="V560" s="164"/>
      <c r="W560" s="164"/>
      <c r="X560" s="164"/>
      <c r="Y560" s="164"/>
      <c r="Z560" s="164"/>
    </row>
    <row r="561" ht="30.0" hidden="1" customHeight="1">
      <c r="A561" s="164"/>
      <c r="B561" s="188" t="str">
        <f>+IF(D561=consolidado!B550,consolidado!A550,"omitir")</f>
        <v>omitir</v>
      </c>
      <c r="C561" s="189" t="str">
        <f>+IF(D561=consolidado!B550,consolidado!C550,"omitir")</f>
        <v>omitir</v>
      </c>
      <c r="D561" s="189" t="str">
        <f t="shared" si="1"/>
        <v>IV°B</v>
      </c>
      <c r="E561" s="189" t="str">
        <f t="shared" si="2"/>
        <v>IV°B - omitir - omitir</v>
      </c>
      <c r="F561" s="190" t="str">
        <f>+IF(D561=consolidado!B550,consolidado!D550,"omitir")</f>
        <v>omitir</v>
      </c>
      <c r="G561" s="191" t="str">
        <f>+IF(D561=consolidado!B550,consolidado!N550,"omitir")</f>
        <v>omitir</v>
      </c>
      <c r="H561" s="192" t="str">
        <f>+IF(D561=consolidado!B550,consolidado!F550,"omitir")</f>
        <v>omitir</v>
      </c>
      <c r="I561" s="193" t="str">
        <f>+IF(D561=consolidado!B550,consolidado!G550,"omitir")</f>
        <v>omitir</v>
      </c>
      <c r="J561" s="164"/>
      <c r="K561" s="164"/>
      <c r="L561" s="164"/>
      <c r="M561" s="164"/>
      <c r="N561" s="164"/>
      <c r="O561" s="164"/>
      <c r="P561" s="164"/>
      <c r="Q561" s="164"/>
      <c r="R561" s="164"/>
      <c r="S561" s="164"/>
      <c r="T561" s="164"/>
      <c r="U561" s="164"/>
      <c r="V561" s="164"/>
      <c r="W561" s="164"/>
      <c r="X561" s="164"/>
      <c r="Y561" s="164"/>
      <c r="Z561" s="164"/>
    </row>
    <row r="562" ht="30.0" hidden="1" customHeight="1">
      <c r="A562" s="164"/>
      <c r="B562" s="188" t="str">
        <f>+IF(D562=consolidado!B551,consolidado!A551,"omitir")</f>
        <v>omitir</v>
      </c>
      <c r="C562" s="189" t="str">
        <f>+IF(D562=consolidado!B551,consolidado!C551,"omitir")</f>
        <v>omitir</v>
      </c>
      <c r="D562" s="189" t="str">
        <f t="shared" si="1"/>
        <v>IV°B</v>
      </c>
      <c r="E562" s="189" t="str">
        <f t="shared" si="2"/>
        <v>IV°B - omitir - omitir</v>
      </c>
      <c r="F562" s="190" t="str">
        <f>+IF(D562=consolidado!B551,consolidado!D551,"omitir")</f>
        <v>omitir</v>
      </c>
      <c r="G562" s="191" t="str">
        <f>+IF(D562=consolidado!B551,consolidado!N551,"omitir")</f>
        <v>omitir</v>
      </c>
      <c r="H562" s="192" t="str">
        <f>+IF(D562=consolidado!B551,consolidado!F551,"omitir")</f>
        <v>omitir</v>
      </c>
      <c r="I562" s="193" t="str">
        <f>+IF(D562=consolidado!B551,consolidado!G551,"omitir")</f>
        <v>omitir</v>
      </c>
      <c r="J562" s="164"/>
      <c r="K562" s="164"/>
      <c r="L562" s="164"/>
      <c r="M562" s="164"/>
      <c r="N562" s="164"/>
      <c r="O562" s="164"/>
      <c r="P562" s="164"/>
      <c r="Q562" s="164"/>
      <c r="R562" s="164"/>
      <c r="S562" s="164"/>
      <c r="T562" s="164"/>
      <c r="U562" s="164"/>
      <c r="V562" s="164"/>
      <c r="W562" s="164"/>
      <c r="X562" s="164"/>
      <c r="Y562" s="164"/>
      <c r="Z562" s="164"/>
    </row>
    <row r="563" ht="30.0" hidden="1" customHeight="1">
      <c r="A563" s="164"/>
      <c r="B563" s="188" t="str">
        <f>+IF(D563=consolidado!B552,consolidado!A552,"omitir")</f>
        <v>omitir</v>
      </c>
      <c r="C563" s="189" t="str">
        <f>+IF(D563=consolidado!B552,consolidado!C552,"omitir")</f>
        <v>omitir</v>
      </c>
      <c r="D563" s="189" t="str">
        <f t="shared" si="1"/>
        <v>IV°B</v>
      </c>
      <c r="E563" s="189" t="str">
        <f t="shared" si="2"/>
        <v>IV°B - omitir - omitir</v>
      </c>
      <c r="F563" s="190" t="str">
        <f>+IF(D563=consolidado!B552,consolidado!D552,"omitir")</f>
        <v>omitir</v>
      </c>
      <c r="G563" s="191" t="str">
        <f>+IF(D563=consolidado!B552,consolidado!N552,"omitir")</f>
        <v>omitir</v>
      </c>
      <c r="H563" s="192" t="str">
        <f>+IF(D563=consolidado!B552,consolidado!F552,"omitir")</f>
        <v>omitir</v>
      </c>
      <c r="I563" s="193" t="str">
        <f>+IF(D563=consolidado!B552,consolidado!G552,"omitir")</f>
        <v>omitir</v>
      </c>
      <c r="J563" s="164"/>
      <c r="K563" s="164"/>
      <c r="L563" s="164"/>
      <c r="M563" s="164"/>
      <c r="N563" s="164"/>
      <c r="O563" s="164"/>
      <c r="P563" s="164"/>
      <c r="Q563" s="164"/>
      <c r="R563" s="164"/>
      <c r="S563" s="164"/>
      <c r="T563" s="164"/>
      <c r="U563" s="164"/>
      <c r="V563" s="164"/>
      <c r="W563" s="164"/>
      <c r="X563" s="164"/>
      <c r="Y563" s="164"/>
      <c r="Z563" s="164"/>
    </row>
    <row r="564" ht="30.0" hidden="1" customHeight="1">
      <c r="A564" s="164"/>
      <c r="B564" s="188" t="str">
        <f>+IF(D564=consolidado!B553,consolidado!A553,"omitir")</f>
        <v>omitir</v>
      </c>
      <c r="C564" s="189" t="str">
        <f>+IF(D564=consolidado!B553,consolidado!C553,"omitir")</f>
        <v>omitir</v>
      </c>
      <c r="D564" s="189" t="str">
        <f t="shared" si="1"/>
        <v>IV°B</v>
      </c>
      <c r="E564" s="189" t="str">
        <f t="shared" si="2"/>
        <v>IV°B - omitir - omitir</v>
      </c>
      <c r="F564" s="190" t="str">
        <f>+IF(D564=consolidado!B553,consolidado!D553,"omitir")</f>
        <v>omitir</v>
      </c>
      <c r="G564" s="191" t="str">
        <f>+IF(D564=consolidado!B553,consolidado!N553,"omitir")</f>
        <v>omitir</v>
      </c>
      <c r="H564" s="192" t="str">
        <f>+IF(D564=consolidado!B553,consolidado!F553,"omitir")</f>
        <v>omitir</v>
      </c>
      <c r="I564" s="193" t="str">
        <f>+IF(D564=consolidado!B553,consolidado!G553,"omitir")</f>
        <v>omitir</v>
      </c>
      <c r="J564" s="164"/>
      <c r="K564" s="164"/>
      <c r="L564" s="164"/>
      <c r="M564" s="164"/>
      <c r="N564" s="164"/>
      <c r="O564" s="164"/>
      <c r="P564" s="164"/>
      <c r="Q564" s="164"/>
      <c r="R564" s="164"/>
      <c r="S564" s="164"/>
      <c r="T564" s="164"/>
      <c r="U564" s="164"/>
      <c r="V564" s="164"/>
      <c r="W564" s="164"/>
      <c r="X564" s="164"/>
      <c r="Y564" s="164"/>
      <c r="Z564" s="164"/>
    </row>
    <row r="565" ht="30.0" hidden="1" customHeight="1">
      <c r="A565" s="164"/>
      <c r="B565" s="188" t="str">
        <f>+IF(D565=consolidado!B554,consolidado!A554,"omitir")</f>
        <v>omitir</v>
      </c>
      <c r="C565" s="189" t="str">
        <f>+IF(D565=consolidado!B554,consolidado!C554,"omitir")</f>
        <v>omitir</v>
      </c>
      <c r="D565" s="189" t="str">
        <f t="shared" si="1"/>
        <v>IV°B</v>
      </c>
      <c r="E565" s="189" t="str">
        <f t="shared" si="2"/>
        <v>IV°B - omitir - omitir</v>
      </c>
      <c r="F565" s="190" t="str">
        <f>+IF(D565=consolidado!B554,consolidado!D554,"omitir")</f>
        <v>omitir</v>
      </c>
      <c r="G565" s="191" t="str">
        <f>+IF(D565=consolidado!B554,consolidado!N554,"omitir")</f>
        <v>omitir</v>
      </c>
      <c r="H565" s="192" t="str">
        <f>+IF(D565=consolidado!B554,consolidado!F554,"omitir")</f>
        <v>omitir</v>
      </c>
      <c r="I565" s="193" t="str">
        <f>+IF(D565=consolidado!B554,consolidado!G554,"omitir")</f>
        <v>omitir</v>
      </c>
      <c r="J565" s="164"/>
      <c r="K565" s="164"/>
      <c r="L565" s="164"/>
      <c r="M565" s="164"/>
      <c r="N565" s="164"/>
      <c r="O565" s="164"/>
      <c r="P565" s="164"/>
      <c r="Q565" s="164"/>
      <c r="R565" s="164"/>
      <c r="S565" s="164"/>
      <c r="T565" s="164"/>
      <c r="U565" s="164"/>
      <c r="V565" s="164"/>
      <c r="W565" s="164"/>
      <c r="X565" s="164"/>
      <c r="Y565" s="164"/>
      <c r="Z565" s="164"/>
    </row>
    <row r="566" ht="30.0" hidden="1" customHeight="1">
      <c r="A566" s="164"/>
      <c r="B566" s="188" t="str">
        <f>+IF(D566=consolidado!B555,consolidado!A555,"omitir")</f>
        <v>omitir</v>
      </c>
      <c r="C566" s="189" t="str">
        <f>+IF(D566=consolidado!B555,consolidado!C555,"omitir")</f>
        <v>omitir</v>
      </c>
      <c r="D566" s="189" t="str">
        <f t="shared" si="1"/>
        <v>IV°B</v>
      </c>
      <c r="E566" s="189" t="str">
        <f t="shared" si="2"/>
        <v>IV°B - omitir - omitir</v>
      </c>
      <c r="F566" s="190" t="str">
        <f>+IF(D566=consolidado!B555,consolidado!D555,"omitir")</f>
        <v>omitir</v>
      </c>
      <c r="G566" s="191" t="str">
        <f>+IF(D566=consolidado!B555,consolidado!N555,"omitir")</f>
        <v>omitir</v>
      </c>
      <c r="H566" s="192" t="str">
        <f>+IF(D566=consolidado!B555,consolidado!F555,"omitir")</f>
        <v>omitir</v>
      </c>
      <c r="I566" s="193" t="str">
        <f>+IF(D566=consolidado!B555,consolidado!G555,"omitir")</f>
        <v>omitir</v>
      </c>
      <c r="J566" s="164"/>
      <c r="K566" s="164"/>
      <c r="L566" s="164"/>
      <c r="M566" s="164"/>
      <c r="N566" s="164"/>
      <c r="O566" s="164"/>
      <c r="P566" s="164"/>
      <c r="Q566" s="164"/>
      <c r="R566" s="164"/>
      <c r="S566" s="164"/>
      <c r="T566" s="164"/>
      <c r="U566" s="164"/>
      <c r="V566" s="164"/>
      <c r="W566" s="164"/>
      <c r="X566" s="164"/>
      <c r="Y566" s="164"/>
      <c r="Z566" s="164"/>
    </row>
    <row r="567" ht="30.0" hidden="1" customHeight="1">
      <c r="A567" s="164"/>
      <c r="B567" s="188" t="str">
        <f>+IF(D567=consolidado!B556,consolidado!A556,"omitir")</f>
        <v>omitir</v>
      </c>
      <c r="C567" s="189" t="str">
        <f>+IF(D567=consolidado!B556,consolidado!C556,"omitir")</f>
        <v>omitir</v>
      </c>
      <c r="D567" s="189" t="str">
        <f t="shared" si="1"/>
        <v>IV°B</v>
      </c>
      <c r="E567" s="189" t="str">
        <f t="shared" si="2"/>
        <v>IV°B - omitir - omitir</v>
      </c>
      <c r="F567" s="190" t="str">
        <f>+IF(D567=consolidado!B556,consolidado!D556,"omitir")</f>
        <v>omitir</v>
      </c>
      <c r="G567" s="191" t="str">
        <f>+IF(D567=consolidado!B556,consolidado!N556,"omitir")</f>
        <v>omitir</v>
      </c>
      <c r="H567" s="192" t="str">
        <f>+IF(D567=consolidado!B556,consolidado!F556,"omitir")</f>
        <v>omitir</v>
      </c>
      <c r="I567" s="193" t="str">
        <f>+IF(D567=consolidado!B556,consolidado!G556,"omitir")</f>
        <v>omitir</v>
      </c>
      <c r="J567" s="164"/>
      <c r="K567" s="164"/>
      <c r="L567" s="164"/>
      <c r="M567" s="164"/>
      <c r="N567" s="164"/>
      <c r="O567" s="164"/>
      <c r="P567" s="164"/>
      <c r="Q567" s="164"/>
      <c r="R567" s="164"/>
      <c r="S567" s="164"/>
      <c r="T567" s="164"/>
      <c r="U567" s="164"/>
      <c r="V567" s="164"/>
      <c r="W567" s="164"/>
      <c r="X567" s="164"/>
      <c r="Y567" s="164"/>
      <c r="Z567" s="164"/>
    </row>
    <row r="568" ht="30.0" hidden="1" customHeight="1">
      <c r="A568" s="164"/>
      <c r="B568" s="188" t="str">
        <f>+IF(D568=consolidado!B557,consolidado!A557,"omitir")</f>
        <v>omitir</v>
      </c>
      <c r="C568" s="189" t="str">
        <f>+IF(D568=consolidado!B557,consolidado!C557,"omitir")</f>
        <v>omitir</v>
      </c>
      <c r="D568" s="189" t="str">
        <f t="shared" si="1"/>
        <v>IV°B</v>
      </c>
      <c r="E568" s="189" t="str">
        <f t="shared" si="2"/>
        <v>IV°B - omitir - omitir</v>
      </c>
      <c r="F568" s="190" t="str">
        <f>+IF(D568=consolidado!B557,consolidado!D557,"omitir")</f>
        <v>omitir</v>
      </c>
      <c r="G568" s="191" t="str">
        <f>+IF(D568=consolidado!B557,consolidado!N557,"omitir")</f>
        <v>omitir</v>
      </c>
      <c r="H568" s="192" t="str">
        <f>+IF(D568=consolidado!B557,consolidado!F557,"omitir")</f>
        <v>omitir</v>
      </c>
      <c r="I568" s="193" t="str">
        <f>+IF(D568=consolidado!B557,consolidado!G557,"omitir")</f>
        <v>omitir</v>
      </c>
      <c r="J568" s="164"/>
      <c r="K568" s="164"/>
      <c r="L568" s="164"/>
      <c r="M568" s="164"/>
      <c r="N568" s="164"/>
      <c r="O568" s="164"/>
      <c r="P568" s="164"/>
      <c r="Q568" s="164"/>
      <c r="R568" s="164"/>
      <c r="S568" s="164"/>
      <c r="T568" s="164"/>
      <c r="U568" s="164"/>
      <c r="V568" s="164"/>
      <c r="W568" s="164"/>
      <c r="X568" s="164"/>
      <c r="Y568" s="164"/>
      <c r="Z568" s="164"/>
    </row>
    <row r="569" ht="30.0" hidden="1" customHeight="1">
      <c r="A569" s="164"/>
      <c r="B569" s="188" t="str">
        <f>+IF(D569=consolidado!B558,consolidado!A558,"omitir")</f>
        <v>omitir</v>
      </c>
      <c r="C569" s="189" t="str">
        <f>+IF(D569=consolidado!B558,consolidado!C558,"omitir")</f>
        <v>omitir</v>
      </c>
      <c r="D569" s="189" t="str">
        <f t="shared" si="1"/>
        <v>IV°B</v>
      </c>
      <c r="E569" s="189" t="str">
        <f t="shared" si="2"/>
        <v>IV°B - omitir - omitir</v>
      </c>
      <c r="F569" s="190" t="str">
        <f>+IF(D569=consolidado!B558,consolidado!D558,"omitir")</f>
        <v>omitir</v>
      </c>
      <c r="G569" s="191" t="str">
        <f>+IF(D569=consolidado!B558,consolidado!N558,"omitir")</f>
        <v>omitir</v>
      </c>
      <c r="H569" s="192" t="str">
        <f>+IF(D569=consolidado!B558,consolidado!F558,"omitir")</f>
        <v>omitir</v>
      </c>
      <c r="I569" s="193" t="str">
        <f>+IF(D569=consolidado!B558,consolidado!G558,"omitir")</f>
        <v>omitir</v>
      </c>
      <c r="J569" s="164"/>
      <c r="K569" s="164"/>
      <c r="L569" s="164"/>
      <c r="M569" s="164"/>
      <c r="N569" s="164"/>
      <c r="O569" s="164"/>
      <c r="P569" s="164"/>
      <c r="Q569" s="164"/>
      <c r="R569" s="164"/>
      <c r="S569" s="164"/>
      <c r="T569" s="164"/>
      <c r="U569" s="164"/>
      <c r="V569" s="164"/>
      <c r="W569" s="164"/>
      <c r="X569" s="164"/>
      <c r="Y569" s="164"/>
      <c r="Z569" s="164"/>
    </row>
    <row r="570" ht="30.0" hidden="1" customHeight="1">
      <c r="A570" s="164"/>
      <c r="B570" s="188" t="str">
        <f>+IF(D570=consolidado!B559,consolidado!A559,"omitir")</f>
        <v>omitir</v>
      </c>
      <c r="C570" s="189" t="str">
        <f>+IF(D570=consolidado!B559,consolidado!C559,"omitir")</f>
        <v>omitir</v>
      </c>
      <c r="D570" s="189" t="str">
        <f t="shared" si="1"/>
        <v>IV°B</v>
      </c>
      <c r="E570" s="189" t="str">
        <f t="shared" si="2"/>
        <v>IV°B - omitir - omitir</v>
      </c>
      <c r="F570" s="190" t="str">
        <f>+IF(D570=consolidado!B559,consolidado!D559,"omitir")</f>
        <v>omitir</v>
      </c>
      <c r="G570" s="191" t="str">
        <f>+IF(D570=consolidado!B559,consolidado!N559,"omitir")</f>
        <v>omitir</v>
      </c>
      <c r="H570" s="192" t="str">
        <f>+IF(D570=consolidado!B559,consolidado!F559,"omitir")</f>
        <v>omitir</v>
      </c>
      <c r="I570" s="193" t="str">
        <f>+IF(D570=consolidado!B559,consolidado!G559,"omitir")</f>
        <v>omitir</v>
      </c>
      <c r="J570" s="164"/>
      <c r="K570" s="164"/>
      <c r="L570" s="164"/>
      <c r="M570" s="164"/>
      <c r="N570" s="164"/>
      <c r="O570" s="164"/>
      <c r="P570" s="164"/>
      <c r="Q570" s="164"/>
      <c r="R570" s="164"/>
      <c r="S570" s="164"/>
      <c r="T570" s="164"/>
      <c r="U570" s="164"/>
      <c r="V570" s="164"/>
      <c r="W570" s="164"/>
      <c r="X570" s="164"/>
      <c r="Y570" s="164"/>
      <c r="Z570" s="164"/>
    </row>
    <row r="571" ht="30.0" hidden="1" customHeight="1">
      <c r="A571" s="164"/>
      <c r="B571" s="188" t="str">
        <f>+IF(D571=consolidado!B560,consolidado!A560,"omitir")</f>
        <v>omitir</v>
      </c>
      <c r="C571" s="189" t="str">
        <f>+IF(D571=consolidado!B560,consolidado!C560,"omitir")</f>
        <v>omitir</v>
      </c>
      <c r="D571" s="189" t="str">
        <f t="shared" si="1"/>
        <v>IV°B</v>
      </c>
      <c r="E571" s="189" t="str">
        <f t="shared" si="2"/>
        <v>IV°B - omitir - omitir</v>
      </c>
      <c r="F571" s="190" t="str">
        <f>+IF(D571=consolidado!B560,consolidado!D560,"omitir")</f>
        <v>omitir</v>
      </c>
      <c r="G571" s="191" t="str">
        <f>+IF(D571=consolidado!B560,consolidado!N560,"omitir")</f>
        <v>omitir</v>
      </c>
      <c r="H571" s="192" t="str">
        <f>+IF(D571=consolidado!B560,consolidado!F560,"omitir")</f>
        <v>omitir</v>
      </c>
      <c r="I571" s="193" t="str">
        <f>+IF(D571=consolidado!B560,consolidado!G560,"omitir")</f>
        <v>omitir</v>
      </c>
      <c r="J571" s="164"/>
      <c r="K571" s="164"/>
      <c r="L571" s="164"/>
      <c r="M571" s="164"/>
      <c r="N571" s="164"/>
      <c r="O571" s="164"/>
      <c r="P571" s="164"/>
      <c r="Q571" s="164"/>
      <c r="R571" s="164"/>
      <c r="S571" s="164"/>
      <c r="T571" s="164"/>
      <c r="U571" s="164"/>
      <c r="V571" s="164"/>
      <c r="W571" s="164"/>
      <c r="X571" s="164"/>
      <c r="Y571" s="164"/>
      <c r="Z571" s="164"/>
    </row>
    <row r="572" ht="30.0" hidden="1" customHeight="1">
      <c r="A572" s="164"/>
      <c r="B572" s="188" t="str">
        <f>+IF(D572=consolidado!B561,consolidado!A561,"omitir")</f>
        <v>omitir</v>
      </c>
      <c r="C572" s="189" t="str">
        <f>+IF(D572=consolidado!B561,consolidado!C561,"omitir")</f>
        <v>omitir</v>
      </c>
      <c r="D572" s="189" t="str">
        <f t="shared" si="1"/>
        <v>IV°B</v>
      </c>
      <c r="E572" s="189" t="str">
        <f t="shared" si="2"/>
        <v>IV°B - omitir - omitir</v>
      </c>
      <c r="F572" s="190" t="str">
        <f>+IF(D572=consolidado!B561,consolidado!D561,"omitir")</f>
        <v>omitir</v>
      </c>
      <c r="G572" s="191" t="str">
        <f>+IF(D572=consolidado!B561,consolidado!N561,"omitir")</f>
        <v>omitir</v>
      </c>
      <c r="H572" s="192" t="str">
        <f>+IF(D572=consolidado!B561,consolidado!F561,"omitir")</f>
        <v>omitir</v>
      </c>
      <c r="I572" s="193" t="str">
        <f>+IF(D572=consolidado!B561,consolidado!G561,"omitir")</f>
        <v>omitir</v>
      </c>
      <c r="J572" s="164"/>
      <c r="K572" s="164"/>
      <c r="L572" s="164"/>
      <c r="M572" s="164"/>
      <c r="N572" s="164"/>
      <c r="O572" s="164"/>
      <c r="P572" s="164"/>
      <c r="Q572" s="164"/>
      <c r="R572" s="164"/>
      <c r="S572" s="164"/>
      <c r="T572" s="164"/>
      <c r="U572" s="164"/>
      <c r="V572" s="164"/>
      <c r="W572" s="164"/>
      <c r="X572" s="164"/>
      <c r="Y572" s="164"/>
      <c r="Z572" s="164"/>
    </row>
    <row r="573" ht="30.0" hidden="1" customHeight="1">
      <c r="A573" s="164"/>
      <c r="B573" s="188" t="str">
        <f>+IF(D573=consolidado!B562,consolidado!A562,"omitir")</f>
        <v>omitir</v>
      </c>
      <c r="C573" s="189" t="str">
        <f>+IF(D573=consolidado!B562,consolidado!C562,"omitir")</f>
        <v>omitir</v>
      </c>
      <c r="D573" s="189" t="str">
        <f t="shared" si="1"/>
        <v>IV°B</v>
      </c>
      <c r="E573" s="189" t="str">
        <f t="shared" si="2"/>
        <v>IV°B - omitir - omitir</v>
      </c>
      <c r="F573" s="190" t="str">
        <f>+IF(D573=consolidado!B562,consolidado!D562,"omitir")</f>
        <v>omitir</v>
      </c>
      <c r="G573" s="191" t="str">
        <f>+IF(D573=consolidado!B562,consolidado!N562,"omitir")</f>
        <v>omitir</v>
      </c>
      <c r="H573" s="192" t="str">
        <f>+IF(D573=consolidado!B562,consolidado!F562,"omitir")</f>
        <v>omitir</v>
      </c>
      <c r="I573" s="193" t="str">
        <f>+IF(D573=consolidado!B562,consolidado!G562,"omitir")</f>
        <v>omitir</v>
      </c>
      <c r="J573" s="164"/>
      <c r="K573" s="164"/>
      <c r="L573" s="164"/>
      <c r="M573" s="164"/>
      <c r="N573" s="164"/>
      <c r="O573" s="164"/>
      <c r="P573" s="164"/>
      <c r="Q573" s="164"/>
      <c r="R573" s="164"/>
      <c r="S573" s="164"/>
      <c r="T573" s="164"/>
      <c r="U573" s="164"/>
      <c r="V573" s="164"/>
      <c r="W573" s="164"/>
      <c r="X573" s="164"/>
      <c r="Y573" s="164"/>
      <c r="Z573" s="164"/>
    </row>
    <row r="574" ht="30.0" hidden="1" customHeight="1">
      <c r="A574" s="164"/>
      <c r="B574" s="188" t="str">
        <f>+IF(D574=consolidado!B563,consolidado!A563,"omitir")</f>
        <v>omitir</v>
      </c>
      <c r="C574" s="189" t="str">
        <f>+IF(D574=consolidado!B563,consolidado!C563,"omitir")</f>
        <v>omitir</v>
      </c>
      <c r="D574" s="189" t="str">
        <f t="shared" si="1"/>
        <v>IV°B</v>
      </c>
      <c r="E574" s="189" t="str">
        <f t="shared" si="2"/>
        <v>IV°B - omitir - omitir</v>
      </c>
      <c r="F574" s="190" t="str">
        <f>+IF(D574=consolidado!B563,consolidado!D563,"omitir")</f>
        <v>omitir</v>
      </c>
      <c r="G574" s="191" t="str">
        <f>+IF(D574=consolidado!B563,consolidado!N563,"omitir")</f>
        <v>omitir</v>
      </c>
      <c r="H574" s="192" t="str">
        <f>+IF(D574=consolidado!B563,consolidado!F563,"omitir")</f>
        <v>omitir</v>
      </c>
      <c r="I574" s="193" t="str">
        <f>+IF(D574=consolidado!B563,consolidado!G563,"omitir")</f>
        <v>omitir</v>
      </c>
      <c r="J574" s="164"/>
      <c r="K574" s="164"/>
      <c r="L574" s="164"/>
      <c r="M574" s="164"/>
      <c r="N574" s="164"/>
      <c r="O574" s="164"/>
      <c r="P574" s="164"/>
      <c r="Q574" s="164"/>
      <c r="R574" s="164"/>
      <c r="S574" s="164"/>
      <c r="T574" s="164"/>
      <c r="U574" s="164"/>
      <c r="V574" s="164"/>
      <c r="W574" s="164"/>
      <c r="X574" s="164"/>
      <c r="Y574" s="164"/>
      <c r="Z574" s="164"/>
    </row>
    <row r="575" ht="30.0" hidden="1" customHeight="1">
      <c r="A575" s="164"/>
      <c r="B575" s="188" t="str">
        <f>+IF(D575=consolidado!B564,consolidado!A564,"omitir")</f>
        <v>omitir</v>
      </c>
      <c r="C575" s="189" t="str">
        <f>+IF(D575=consolidado!B564,consolidado!C564,"omitir")</f>
        <v>omitir</v>
      </c>
      <c r="D575" s="189" t="str">
        <f t="shared" si="1"/>
        <v>IV°B</v>
      </c>
      <c r="E575" s="189" t="str">
        <f t="shared" si="2"/>
        <v>IV°B - omitir - omitir</v>
      </c>
      <c r="F575" s="190" t="str">
        <f>+IF(D575=consolidado!B564,consolidado!D564,"omitir")</f>
        <v>omitir</v>
      </c>
      <c r="G575" s="191" t="str">
        <f>+IF(D575=consolidado!B564,consolidado!N564,"omitir")</f>
        <v>omitir</v>
      </c>
      <c r="H575" s="192" t="str">
        <f>+IF(D575=consolidado!B564,consolidado!F564,"omitir")</f>
        <v>omitir</v>
      </c>
      <c r="I575" s="193" t="str">
        <f>+IF(D575=consolidado!B564,consolidado!G564,"omitir")</f>
        <v>omitir</v>
      </c>
      <c r="J575" s="164"/>
      <c r="K575" s="164"/>
      <c r="L575" s="164"/>
      <c r="M575" s="164"/>
      <c r="N575" s="164"/>
      <c r="O575" s="164"/>
      <c r="P575" s="164"/>
      <c r="Q575" s="164"/>
      <c r="R575" s="164"/>
      <c r="S575" s="164"/>
      <c r="T575" s="164"/>
      <c r="U575" s="164"/>
      <c r="V575" s="164"/>
      <c r="W575" s="164"/>
      <c r="X575" s="164"/>
      <c r="Y575" s="164"/>
      <c r="Z575" s="164"/>
    </row>
    <row r="576" ht="30.0" hidden="1" customHeight="1">
      <c r="A576" s="164"/>
      <c r="B576" s="188" t="str">
        <f>+IF(D576=consolidado!B565,consolidado!A565,"omitir")</f>
        <v>omitir</v>
      </c>
      <c r="C576" s="189" t="str">
        <f>+IF(D576=consolidado!B565,consolidado!C565,"omitir")</f>
        <v>omitir</v>
      </c>
      <c r="D576" s="189" t="str">
        <f t="shared" si="1"/>
        <v>IV°B</v>
      </c>
      <c r="E576" s="189" t="str">
        <f t="shared" si="2"/>
        <v>IV°B - omitir - omitir</v>
      </c>
      <c r="F576" s="190" t="str">
        <f>+IF(D576=consolidado!B565,consolidado!D565,"omitir")</f>
        <v>omitir</v>
      </c>
      <c r="G576" s="191" t="str">
        <f>+IF(D576=consolidado!B565,consolidado!N565,"omitir")</f>
        <v>omitir</v>
      </c>
      <c r="H576" s="192" t="str">
        <f>+IF(D576=consolidado!B565,consolidado!F565,"omitir")</f>
        <v>omitir</v>
      </c>
      <c r="I576" s="193" t="str">
        <f>+IF(D576=consolidado!B565,consolidado!G565,"omitir")</f>
        <v>omitir</v>
      </c>
      <c r="J576" s="164"/>
      <c r="K576" s="164"/>
      <c r="L576" s="164"/>
      <c r="M576" s="164"/>
      <c r="N576" s="164"/>
      <c r="O576" s="164"/>
      <c r="P576" s="164"/>
      <c r="Q576" s="164"/>
      <c r="R576" s="164"/>
      <c r="S576" s="164"/>
      <c r="T576" s="164"/>
      <c r="U576" s="164"/>
      <c r="V576" s="164"/>
      <c r="W576" s="164"/>
      <c r="X576" s="164"/>
      <c r="Y576" s="164"/>
      <c r="Z576" s="164"/>
    </row>
    <row r="577" ht="30.0" hidden="1" customHeight="1">
      <c r="A577" s="164"/>
      <c r="B577" s="188" t="str">
        <f>+IF(D577=consolidado!B566,consolidado!A566,"omitir")</f>
        <v>omitir</v>
      </c>
      <c r="C577" s="189" t="str">
        <f>+IF(D577=consolidado!B566,consolidado!C566,"omitir")</f>
        <v>omitir</v>
      </c>
      <c r="D577" s="189" t="str">
        <f t="shared" si="1"/>
        <v>IV°B</v>
      </c>
      <c r="E577" s="189" t="str">
        <f t="shared" si="2"/>
        <v>IV°B - omitir - omitir</v>
      </c>
      <c r="F577" s="190" t="str">
        <f>+IF(D577=consolidado!B566,consolidado!D566,"omitir")</f>
        <v>omitir</v>
      </c>
      <c r="G577" s="191" t="str">
        <f>+IF(D577=consolidado!B566,consolidado!N566,"omitir")</f>
        <v>omitir</v>
      </c>
      <c r="H577" s="192" t="str">
        <f>+IF(D577=consolidado!B566,consolidado!F566,"omitir")</f>
        <v>omitir</v>
      </c>
      <c r="I577" s="193" t="str">
        <f>+IF(D577=consolidado!B566,consolidado!G566,"omitir")</f>
        <v>omitir</v>
      </c>
      <c r="J577" s="164"/>
      <c r="K577" s="164"/>
      <c r="L577" s="164"/>
      <c r="M577" s="164"/>
      <c r="N577" s="164"/>
      <c r="O577" s="164"/>
      <c r="P577" s="164"/>
      <c r="Q577" s="164"/>
      <c r="R577" s="164"/>
      <c r="S577" s="164"/>
      <c r="T577" s="164"/>
      <c r="U577" s="164"/>
      <c r="V577" s="164"/>
      <c r="W577" s="164"/>
      <c r="X577" s="164"/>
      <c r="Y577" s="164"/>
      <c r="Z577" s="164"/>
    </row>
    <row r="578" ht="30.0" hidden="1" customHeight="1">
      <c r="A578" s="164"/>
      <c r="B578" s="188" t="str">
        <f>+IF(D578=consolidado!B567,consolidado!A567,"omitir")</f>
        <v>omitir</v>
      </c>
      <c r="C578" s="189" t="str">
        <f>+IF(D578=consolidado!B567,consolidado!C567,"omitir")</f>
        <v>omitir</v>
      </c>
      <c r="D578" s="189" t="str">
        <f t="shared" si="1"/>
        <v>IV°B</v>
      </c>
      <c r="E578" s="189" t="str">
        <f t="shared" si="2"/>
        <v>IV°B - omitir - omitir</v>
      </c>
      <c r="F578" s="190" t="str">
        <f>+IF(D578=consolidado!B567,consolidado!D567,"omitir")</f>
        <v>omitir</v>
      </c>
      <c r="G578" s="191" t="str">
        <f>+IF(D578=consolidado!B567,consolidado!N567,"omitir")</f>
        <v>omitir</v>
      </c>
      <c r="H578" s="192" t="str">
        <f>+IF(D578=consolidado!B567,consolidado!F567,"omitir")</f>
        <v>omitir</v>
      </c>
      <c r="I578" s="193" t="str">
        <f>+IF(D578=consolidado!B567,consolidado!G567,"omitir")</f>
        <v>omitir</v>
      </c>
      <c r="J578" s="164"/>
      <c r="K578" s="164"/>
      <c r="L578" s="164"/>
      <c r="M578" s="164"/>
      <c r="N578" s="164"/>
      <c r="O578" s="164"/>
      <c r="P578" s="164"/>
      <c r="Q578" s="164"/>
      <c r="R578" s="164"/>
      <c r="S578" s="164"/>
      <c r="T578" s="164"/>
      <c r="U578" s="164"/>
      <c r="V578" s="164"/>
      <c r="W578" s="164"/>
      <c r="X578" s="164"/>
      <c r="Y578" s="164"/>
      <c r="Z578" s="164"/>
    </row>
    <row r="579" ht="30.0" hidden="1" customHeight="1">
      <c r="A579" s="164"/>
      <c r="B579" s="188" t="str">
        <f>+IF(D579=consolidado!B568,consolidado!A568,"omitir")</f>
        <v>omitir</v>
      </c>
      <c r="C579" s="189" t="str">
        <f>+IF(D579=consolidado!B568,consolidado!C568,"omitir")</f>
        <v>omitir</v>
      </c>
      <c r="D579" s="189" t="str">
        <f t="shared" si="1"/>
        <v>IV°B</v>
      </c>
      <c r="E579" s="189" t="str">
        <f t="shared" si="2"/>
        <v>IV°B - omitir - omitir</v>
      </c>
      <c r="F579" s="190" t="str">
        <f>+IF(D579=consolidado!B568,consolidado!D568,"omitir")</f>
        <v>omitir</v>
      </c>
      <c r="G579" s="191" t="str">
        <f>+IF(D579=consolidado!B568,consolidado!N568,"omitir")</f>
        <v>omitir</v>
      </c>
      <c r="H579" s="192" t="str">
        <f>+IF(D579=consolidado!B568,consolidado!F568,"omitir")</f>
        <v>omitir</v>
      </c>
      <c r="I579" s="193" t="str">
        <f>+IF(D579=consolidado!B568,consolidado!G568,"omitir")</f>
        <v>omitir</v>
      </c>
      <c r="J579" s="164"/>
      <c r="K579" s="164"/>
      <c r="L579" s="164"/>
      <c r="M579" s="164"/>
      <c r="N579" s="164"/>
      <c r="O579" s="164"/>
      <c r="P579" s="164"/>
      <c r="Q579" s="164"/>
      <c r="R579" s="164"/>
      <c r="S579" s="164"/>
      <c r="T579" s="164"/>
      <c r="U579" s="164"/>
      <c r="V579" s="164"/>
      <c r="W579" s="164"/>
      <c r="X579" s="164"/>
      <c r="Y579" s="164"/>
      <c r="Z579" s="164"/>
    </row>
    <row r="580" ht="30.0" hidden="1" customHeight="1">
      <c r="A580" s="164"/>
      <c r="B580" s="188" t="str">
        <f>+IF(D580=consolidado!B569,consolidado!A569,"omitir")</f>
        <v>omitir</v>
      </c>
      <c r="C580" s="189" t="str">
        <f>+IF(D580=consolidado!B569,consolidado!C569,"omitir")</f>
        <v>omitir</v>
      </c>
      <c r="D580" s="189" t="str">
        <f t="shared" si="1"/>
        <v>IV°B</v>
      </c>
      <c r="E580" s="189" t="str">
        <f t="shared" si="2"/>
        <v>IV°B - omitir - omitir</v>
      </c>
      <c r="F580" s="190" t="str">
        <f>+IF(D580=consolidado!B569,consolidado!D569,"omitir")</f>
        <v>omitir</v>
      </c>
      <c r="G580" s="191" t="str">
        <f>+IF(D580=consolidado!B569,consolidado!N569,"omitir")</f>
        <v>omitir</v>
      </c>
      <c r="H580" s="192" t="str">
        <f>+IF(D580=consolidado!B569,consolidado!F569,"omitir")</f>
        <v>omitir</v>
      </c>
      <c r="I580" s="193" t="str">
        <f>+IF(D580=consolidado!B569,consolidado!G569,"omitir")</f>
        <v>omitir</v>
      </c>
      <c r="J580" s="164"/>
      <c r="K580" s="164"/>
      <c r="L580" s="164"/>
      <c r="M580" s="164"/>
      <c r="N580" s="164"/>
      <c r="O580" s="164"/>
      <c r="P580" s="164"/>
      <c r="Q580" s="164"/>
      <c r="R580" s="164"/>
      <c r="S580" s="164"/>
      <c r="T580" s="164"/>
      <c r="U580" s="164"/>
      <c r="V580" s="164"/>
      <c r="W580" s="164"/>
      <c r="X580" s="164"/>
      <c r="Y580" s="164"/>
      <c r="Z580" s="164"/>
    </row>
    <row r="581" ht="30.0" hidden="1" customHeight="1">
      <c r="A581" s="164"/>
      <c r="B581" s="188" t="str">
        <f>+IF(D581=consolidado!B570,consolidado!A570,"omitir")</f>
        <v>omitir</v>
      </c>
      <c r="C581" s="189" t="str">
        <f>+IF(D581=consolidado!B570,consolidado!C570,"omitir")</f>
        <v>omitir</v>
      </c>
      <c r="D581" s="189" t="str">
        <f t="shared" si="1"/>
        <v>IV°B</v>
      </c>
      <c r="E581" s="189" t="str">
        <f t="shared" si="2"/>
        <v>IV°B - omitir - omitir</v>
      </c>
      <c r="F581" s="190" t="str">
        <f>+IF(D581=consolidado!B570,consolidado!D570,"omitir")</f>
        <v>omitir</v>
      </c>
      <c r="G581" s="191" t="str">
        <f>+IF(D581=consolidado!B570,consolidado!N570,"omitir")</f>
        <v>omitir</v>
      </c>
      <c r="H581" s="192" t="str">
        <f>+IF(D581=consolidado!B570,consolidado!F570,"omitir")</f>
        <v>omitir</v>
      </c>
      <c r="I581" s="193" t="str">
        <f>+IF(D581=consolidado!B570,consolidado!G570,"omitir")</f>
        <v>omitir</v>
      </c>
      <c r="J581" s="164"/>
      <c r="K581" s="164"/>
      <c r="L581" s="164"/>
      <c r="M581" s="164"/>
      <c r="N581" s="164"/>
      <c r="O581" s="164"/>
      <c r="P581" s="164"/>
      <c r="Q581" s="164"/>
      <c r="R581" s="164"/>
      <c r="S581" s="164"/>
      <c r="T581" s="164"/>
      <c r="U581" s="164"/>
      <c r="V581" s="164"/>
      <c r="W581" s="164"/>
      <c r="X581" s="164"/>
      <c r="Y581" s="164"/>
      <c r="Z581" s="164"/>
    </row>
    <row r="582" ht="30.0" hidden="1" customHeight="1">
      <c r="A582" s="164"/>
      <c r="B582" s="188" t="str">
        <f>+IF(D582=consolidado!B571,consolidado!A571,"omitir")</f>
        <v>omitir</v>
      </c>
      <c r="C582" s="189" t="str">
        <f>+IF(D582=consolidado!B571,consolidado!C571,"omitir")</f>
        <v>omitir</v>
      </c>
      <c r="D582" s="189" t="str">
        <f t="shared" si="1"/>
        <v>IV°B</v>
      </c>
      <c r="E582" s="189" t="str">
        <f t="shared" si="2"/>
        <v>IV°B - omitir - omitir</v>
      </c>
      <c r="F582" s="190" t="str">
        <f>+IF(D582=consolidado!B571,consolidado!D571,"omitir")</f>
        <v>omitir</v>
      </c>
      <c r="G582" s="191" t="str">
        <f>+IF(D582=consolidado!B571,consolidado!N571,"omitir")</f>
        <v>omitir</v>
      </c>
      <c r="H582" s="192" t="str">
        <f>+IF(D582=consolidado!B571,consolidado!F571,"omitir")</f>
        <v>omitir</v>
      </c>
      <c r="I582" s="193" t="str">
        <f>+IF(D582=consolidado!B571,consolidado!G571,"omitir")</f>
        <v>omitir</v>
      </c>
      <c r="J582" s="164"/>
      <c r="K582" s="164"/>
      <c r="L582" s="164"/>
      <c r="M582" s="164"/>
      <c r="N582" s="164"/>
      <c r="O582" s="164"/>
      <c r="P582" s="164"/>
      <c r="Q582" s="164"/>
      <c r="R582" s="164"/>
      <c r="S582" s="164"/>
      <c r="T582" s="164"/>
      <c r="U582" s="164"/>
      <c r="V582" s="164"/>
      <c r="W582" s="164"/>
      <c r="X582" s="164"/>
      <c r="Y582" s="164"/>
      <c r="Z582" s="164"/>
    </row>
    <row r="583" ht="30.0" hidden="1" customHeight="1">
      <c r="A583" s="164"/>
      <c r="B583" s="188" t="str">
        <f>+IF(D583=consolidado!B572,consolidado!A572,"omitir")</f>
        <v>omitir</v>
      </c>
      <c r="C583" s="189" t="str">
        <f>+IF(D583=consolidado!B572,consolidado!C572,"omitir")</f>
        <v>omitir</v>
      </c>
      <c r="D583" s="189" t="str">
        <f t="shared" si="1"/>
        <v>IV°B</v>
      </c>
      <c r="E583" s="189" t="str">
        <f t="shared" si="2"/>
        <v>IV°B - omitir - omitir</v>
      </c>
      <c r="F583" s="190" t="str">
        <f>+IF(D583=consolidado!B572,consolidado!D572,"omitir")</f>
        <v>omitir</v>
      </c>
      <c r="G583" s="191" t="str">
        <f>+IF(D583=consolidado!B572,consolidado!N572,"omitir")</f>
        <v>omitir</v>
      </c>
      <c r="H583" s="192" t="str">
        <f>+IF(D583=consolidado!B572,consolidado!F572,"omitir")</f>
        <v>omitir</v>
      </c>
      <c r="I583" s="193" t="str">
        <f>+IF(D583=consolidado!B572,consolidado!G572,"omitir")</f>
        <v>omitir</v>
      </c>
      <c r="J583" s="164"/>
      <c r="K583" s="164"/>
      <c r="L583" s="164"/>
      <c r="M583" s="164"/>
      <c r="N583" s="164"/>
      <c r="O583" s="164"/>
      <c r="P583" s="164"/>
      <c r="Q583" s="164"/>
      <c r="R583" s="164"/>
      <c r="S583" s="164"/>
      <c r="T583" s="164"/>
      <c r="U583" s="164"/>
      <c r="V583" s="164"/>
      <c r="W583" s="164"/>
      <c r="X583" s="164"/>
      <c r="Y583" s="164"/>
      <c r="Z583" s="164"/>
    </row>
    <row r="584" ht="30.0" hidden="1" customHeight="1">
      <c r="A584" s="164"/>
      <c r="B584" s="188" t="str">
        <f>+IF(D584=consolidado!B573,consolidado!A573,"omitir")</f>
        <v>omitir</v>
      </c>
      <c r="C584" s="189" t="str">
        <f>+IF(D584=consolidado!B573,consolidado!C573,"omitir")</f>
        <v>omitir</v>
      </c>
      <c r="D584" s="189" t="str">
        <f t="shared" si="1"/>
        <v>IV°B</v>
      </c>
      <c r="E584" s="189" t="str">
        <f t="shared" si="2"/>
        <v>IV°B - omitir - omitir</v>
      </c>
      <c r="F584" s="190" t="str">
        <f>+IF(D584=consolidado!B573,consolidado!D573,"omitir")</f>
        <v>omitir</v>
      </c>
      <c r="G584" s="191" t="str">
        <f>+IF(D584=consolidado!B573,consolidado!N573,"omitir")</f>
        <v>omitir</v>
      </c>
      <c r="H584" s="192" t="str">
        <f>+IF(D584=consolidado!B573,consolidado!F573,"omitir")</f>
        <v>omitir</v>
      </c>
      <c r="I584" s="193" t="str">
        <f>+IF(D584=consolidado!B573,consolidado!G573,"omitir")</f>
        <v>omitir</v>
      </c>
      <c r="J584" s="164"/>
      <c r="K584" s="164"/>
      <c r="L584" s="164"/>
      <c r="M584" s="164"/>
      <c r="N584" s="164"/>
      <c r="O584" s="164"/>
      <c r="P584" s="164"/>
      <c r="Q584" s="164"/>
      <c r="R584" s="164"/>
      <c r="S584" s="164"/>
      <c r="T584" s="164"/>
      <c r="U584" s="164"/>
      <c r="V584" s="164"/>
      <c r="W584" s="164"/>
      <c r="X584" s="164"/>
      <c r="Y584" s="164"/>
      <c r="Z584" s="164"/>
    </row>
    <row r="585" ht="30.0" hidden="1" customHeight="1">
      <c r="A585" s="164"/>
      <c r="B585" s="188" t="str">
        <f>+IF(D585=consolidado!B574,consolidado!A574,"omitir")</f>
        <v>omitir</v>
      </c>
      <c r="C585" s="189" t="str">
        <f>+IF(D585=consolidado!B574,consolidado!C574,"omitir")</f>
        <v>omitir</v>
      </c>
      <c r="D585" s="189" t="str">
        <f t="shared" si="1"/>
        <v>IV°B</v>
      </c>
      <c r="E585" s="189" t="str">
        <f t="shared" si="2"/>
        <v>IV°B - omitir - omitir</v>
      </c>
      <c r="F585" s="190" t="str">
        <f>+IF(D585=consolidado!B574,consolidado!D574,"omitir")</f>
        <v>omitir</v>
      </c>
      <c r="G585" s="191" t="str">
        <f>+IF(D585=consolidado!B574,consolidado!N574,"omitir")</f>
        <v>omitir</v>
      </c>
      <c r="H585" s="192" t="str">
        <f>+IF(D585=consolidado!B574,consolidado!F574,"omitir")</f>
        <v>omitir</v>
      </c>
      <c r="I585" s="193" t="str">
        <f>+IF(D585=consolidado!B574,consolidado!G574,"omitir")</f>
        <v>omitir</v>
      </c>
      <c r="J585" s="164"/>
      <c r="K585" s="164"/>
      <c r="L585" s="164"/>
      <c r="M585" s="164"/>
      <c r="N585" s="164"/>
      <c r="O585" s="164"/>
      <c r="P585" s="164"/>
      <c r="Q585" s="164"/>
      <c r="R585" s="164"/>
      <c r="S585" s="164"/>
      <c r="T585" s="164"/>
      <c r="U585" s="164"/>
      <c r="V585" s="164"/>
      <c r="W585" s="164"/>
      <c r="X585" s="164"/>
      <c r="Y585" s="164"/>
      <c r="Z585" s="164"/>
    </row>
    <row r="586" ht="30.0" hidden="1" customHeight="1">
      <c r="A586" s="164"/>
      <c r="B586" s="188" t="str">
        <f>+IF(D586=consolidado!B575,consolidado!A575,"omitir")</f>
        <v>omitir</v>
      </c>
      <c r="C586" s="189" t="str">
        <f>+IF(D586=consolidado!B575,consolidado!C575,"omitir")</f>
        <v>omitir</v>
      </c>
      <c r="D586" s="189" t="str">
        <f t="shared" si="1"/>
        <v>IV°B</v>
      </c>
      <c r="E586" s="189" t="str">
        <f t="shared" si="2"/>
        <v>IV°B - omitir - omitir</v>
      </c>
      <c r="F586" s="190" t="str">
        <f>+IF(D586=consolidado!B575,consolidado!D575,"omitir")</f>
        <v>omitir</v>
      </c>
      <c r="G586" s="191" t="str">
        <f>+IF(D586=consolidado!B575,consolidado!N575,"omitir")</f>
        <v>omitir</v>
      </c>
      <c r="H586" s="192" t="str">
        <f>+IF(D586=consolidado!B575,consolidado!F575,"omitir")</f>
        <v>omitir</v>
      </c>
      <c r="I586" s="193" t="str">
        <f>+IF(D586=consolidado!B575,consolidado!G575,"omitir")</f>
        <v>omitir</v>
      </c>
      <c r="J586" s="164"/>
      <c r="K586" s="164"/>
      <c r="L586" s="164"/>
      <c r="M586" s="164"/>
      <c r="N586" s="164"/>
      <c r="O586" s="164"/>
      <c r="P586" s="164"/>
      <c r="Q586" s="164"/>
      <c r="R586" s="164"/>
      <c r="S586" s="164"/>
      <c r="T586" s="164"/>
      <c r="U586" s="164"/>
      <c r="V586" s="164"/>
      <c r="W586" s="164"/>
      <c r="X586" s="164"/>
      <c r="Y586" s="164"/>
      <c r="Z586" s="164"/>
    </row>
    <row r="587" ht="30.0" hidden="1" customHeight="1">
      <c r="A587" s="164"/>
      <c r="B587" s="188" t="str">
        <f>+IF(D587=consolidado!B576,consolidado!A576,"omitir")</f>
        <v>omitir</v>
      </c>
      <c r="C587" s="189" t="str">
        <f>+IF(D587=consolidado!B576,consolidado!C576,"omitir")</f>
        <v>omitir</v>
      </c>
      <c r="D587" s="189" t="str">
        <f t="shared" si="1"/>
        <v>IV°B</v>
      </c>
      <c r="E587" s="189" t="str">
        <f t="shared" si="2"/>
        <v>IV°B - omitir - omitir</v>
      </c>
      <c r="F587" s="190" t="str">
        <f>+IF(D587=consolidado!B576,consolidado!D576,"omitir")</f>
        <v>omitir</v>
      </c>
      <c r="G587" s="191" t="str">
        <f>+IF(D587=consolidado!B576,consolidado!N576,"omitir")</f>
        <v>omitir</v>
      </c>
      <c r="H587" s="192" t="str">
        <f>+IF(D587=consolidado!B576,consolidado!F576,"omitir")</f>
        <v>omitir</v>
      </c>
      <c r="I587" s="193" t="str">
        <f>+IF(D587=consolidado!B576,consolidado!G576,"omitir")</f>
        <v>omitir</v>
      </c>
      <c r="J587" s="164"/>
      <c r="K587" s="164"/>
      <c r="L587" s="164"/>
      <c r="M587" s="164"/>
      <c r="N587" s="164"/>
      <c r="O587" s="164"/>
      <c r="P587" s="164"/>
      <c r="Q587" s="164"/>
      <c r="R587" s="164"/>
      <c r="S587" s="164"/>
      <c r="T587" s="164"/>
      <c r="U587" s="164"/>
      <c r="V587" s="164"/>
      <c r="W587" s="164"/>
      <c r="X587" s="164"/>
      <c r="Y587" s="164"/>
      <c r="Z587" s="164"/>
    </row>
    <row r="588" ht="30.0" hidden="1" customHeight="1">
      <c r="A588" s="164"/>
      <c r="B588" s="188" t="str">
        <f>+IF(D588=consolidado!B577,consolidado!A577,"omitir")</f>
        <v>omitir</v>
      </c>
      <c r="C588" s="189" t="str">
        <f>+IF(D588=consolidado!B577,consolidado!C577,"omitir")</f>
        <v>omitir</v>
      </c>
      <c r="D588" s="189" t="str">
        <f t="shared" si="1"/>
        <v>IV°B</v>
      </c>
      <c r="E588" s="189" t="str">
        <f t="shared" si="2"/>
        <v>IV°B - omitir - omitir</v>
      </c>
      <c r="F588" s="190" t="str">
        <f>+IF(D588=consolidado!B577,consolidado!D577,"omitir")</f>
        <v>omitir</v>
      </c>
      <c r="G588" s="191" t="str">
        <f>+IF(D588=consolidado!B577,consolidado!N577,"omitir")</f>
        <v>omitir</v>
      </c>
      <c r="H588" s="192" t="str">
        <f>+IF(D588=consolidado!B577,consolidado!F577,"omitir")</f>
        <v>omitir</v>
      </c>
      <c r="I588" s="193" t="str">
        <f>+IF(D588=consolidado!B577,consolidado!G577,"omitir")</f>
        <v>omitir</v>
      </c>
      <c r="J588" s="164"/>
      <c r="K588" s="164"/>
      <c r="L588" s="164"/>
      <c r="M588" s="164"/>
      <c r="N588" s="164"/>
      <c r="O588" s="164"/>
      <c r="P588" s="164"/>
      <c r="Q588" s="164"/>
      <c r="R588" s="164"/>
      <c r="S588" s="164"/>
      <c r="T588" s="164"/>
      <c r="U588" s="164"/>
      <c r="V588" s="164"/>
      <c r="W588" s="164"/>
      <c r="X588" s="164"/>
      <c r="Y588" s="164"/>
      <c r="Z588" s="164"/>
    </row>
    <row r="589" ht="30.0" hidden="1" customHeight="1">
      <c r="A589" s="164"/>
      <c r="B589" s="188" t="str">
        <f>+IF(D589=consolidado!B578,consolidado!A578,"omitir")</f>
        <v>omitir</v>
      </c>
      <c r="C589" s="189" t="str">
        <f>+IF(D589=consolidado!B578,consolidado!C578,"omitir")</f>
        <v>omitir</v>
      </c>
      <c r="D589" s="189" t="str">
        <f t="shared" si="1"/>
        <v>IV°B</v>
      </c>
      <c r="E589" s="189" t="str">
        <f t="shared" si="2"/>
        <v>IV°B - omitir - omitir</v>
      </c>
      <c r="F589" s="190" t="str">
        <f>+IF(D589=consolidado!B578,consolidado!D578,"omitir")</f>
        <v>omitir</v>
      </c>
      <c r="G589" s="191" t="str">
        <f>+IF(D589=consolidado!B578,consolidado!N578,"omitir")</f>
        <v>omitir</v>
      </c>
      <c r="H589" s="192" t="str">
        <f>+IF(D589=consolidado!B578,consolidado!F578,"omitir")</f>
        <v>omitir</v>
      </c>
      <c r="I589" s="193" t="str">
        <f>+IF(D589=consolidado!B578,consolidado!G578,"omitir")</f>
        <v>omitir</v>
      </c>
      <c r="J589" s="164"/>
      <c r="K589" s="164"/>
      <c r="L589" s="164"/>
      <c r="M589" s="164"/>
      <c r="N589" s="164"/>
      <c r="O589" s="164"/>
      <c r="P589" s="164"/>
      <c r="Q589" s="164"/>
      <c r="R589" s="164"/>
      <c r="S589" s="164"/>
      <c r="T589" s="164"/>
      <c r="U589" s="164"/>
      <c r="V589" s="164"/>
      <c r="W589" s="164"/>
      <c r="X589" s="164"/>
      <c r="Y589" s="164"/>
      <c r="Z589" s="164"/>
    </row>
    <row r="590" ht="30.0" hidden="1" customHeight="1">
      <c r="A590" s="164"/>
      <c r="B590" s="188" t="str">
        <f>+IF(D590=consolidado!B579,consolidado!A579,"omitir")</f>
        <v>omitir</v>
      </c>
      <c r="C590" s="189" t="str">
        <f>+IF(D590=consolidado!B579,consolidado!C579,"omitir")</f>
        <v>omitir</v>
      </c>
      <c r="D590" s="189" t="str">
        <f t="shared" si="1"/>
        <v>IV°B</v>
      </c>
      <c r="E590" s="189" t="str">
        <f t="shared" si="2"/>
        <v>IV°B - omitir - omitir</v>
      </c>
      <c r="F590" s="190" t="str">
        <f>+IF(D590=consolidado!B579,consolidado!D579,"omitir")</f>
        <v>omitir</v>
      </c>
      <c r="G590" s="191" t="str">
        <f>+IF(D590=consolidado!B579,consolidado!N579,"omitir")</f>
        <v>omitir</v>
      </c>
      <c r="H590" s="192" t="str">
        <f>+IF(D590=consolidado!B579,consolidado!F579,"omitir")</f>
        <v>omitir</v>
      </c>
      <c r="I590" s="193" t="str">
        <f>+IF(D590=consolidado!B579,consolidado!G579,"omitir")</f>
        <v>omitir</v>
      </c>
      <c r="J590" s="164"/>
      <c r="K590" s="164"/>
      <c r="L590" s="164"/>
      <c r="M590" s="164"/>
      <c r="N590" s="164"/>
      <c r="O590" s="164"/>
      <c r="P590" s="164"/>
      <c r="Q590" s="164"/>
      <c r="R590" s="164"/>
      <c r="S590" s="164"/>
      <c r="T590" s="164"/>
      <c r="U590" s="164"/>
      <c r="V590" s="164"/>
      <c r="W590" s="164"/>
      <c r="X590" s="164"/>
      <c r="Y590" s="164"/>
      <c r="Z590" s="164"/>
    </row>
    <row r="591" ht="30.0" hidden="1" customHeight="1">
      <c r="A591" s="164"/>
      <c r="B591" s="188" t="str">
        <f>+IF(D591=consolidado!B580,consolidado!A580,"omitir")</f>
        <v>omitir</v>
      </c>
      <c r="C591" s="189" t="str">
        <f>+IF(D591=consolidado!B580,consolidado!C580,"omitir")</f>
        <v>omitir</v>
      </c>
      <c r="D591" s="189" t="str">
        <f t="shared" si="1"/>
        <v>IV°B</v>
      </c>
      <c r="E591" s="189" t="str">
        <f t="shared" si="2"/>
        <v>IV°B - omitir - omitir</v>
      </c>
      <c r="F591" s="190" t="str">
        <f>+IF(D591=consolidado!B580,consolidado!D580,"omitir")</f>
        <v>omitir</v>
      </c>
      <c r="G591" s="191" t="str">
        <f>+IF(D591=consolidado!B580,consolidado!N580,"omitir")</f>
        <v>omitir</v>
      </c>
      <c r="H591" s="192" t="str">
        <f>+IF(D591=consolidado!B580,consolidado!F580,"omitir")</f>
        <v>omitir</v>
      </c>
      <c r="I591" s="193" t="str">
        <f>+IF(D591=consolidado!B580,consolidado!G580,"omitir")</f>
        <v>omitir</v>
      </c>
      <c r="J591" s="164"/>
      <c r="K591" s="164"/>
      <c r="L591" s="164"/>
      <c r="M591" s="164"/>
      <c r="N591" s="164"/>
      <c r="O591" s="164"/>
      <c r="P591" s="164"/>
      <c r="Q591" s="164"/>
      <c r="R591" s="164"/>
      <c r="S591" s="164"/>
      <c r="T591" s="164"/>
      <c r="U591" s="164"/>
      <c r="V591" s="164"/>
      <c r="W591" s="164"/>
      <c r="X591" s="164"/>
      <c r="Y591" s="164"/>
      <c r="Z591" s="164"/>
    </row>
    <row r="592" ht="30.0" hidden="1" customHeight="1">
      <c r="A592" s="164"/>
      <c r="B592" s="188" t="str">
        <f>+IF(D592=consolidado!B581,consolidado!A581,"omitir")</f>
        <v>omitir</v>
      </c>
      <c r="C592" s="189" t="str">
        <f>+IF(D592=consolidado!B581,consolidado!C581,"omitir")</f>
        <v>omitir</v>
      </c>
      <c r="D592" s="189" t="str">
        <f t="shared" si="1"/>
        <v>IV°B</v>
      </c>
      <c r="E592" s="189" t="str">
        <f t="shared" si="2"/>
        <v>IV°B - omitir - omitir</v>
      </c>
      <c r="F592" s="190" t="str">
        <f>+IF(D592=consolidado!B581,consolidado!D581,"omitir")</f>
        <v>omitir</v>
      </c>
      <c r="G592" s="191" t="str">
        <f>+IF(D592=consolidado!B581,consolidado!N581,"omitir")</f>
        <v>omitir</v>
      </c>
      <c r="H592" s="192" t="str">
        <f>+IF(D592=consolidado!B581,consolidado!F581,"omitir")</f>
        <v>omitir</v>
      </c>
      <c r="I592" s="193" t="str">
        <f>+IF(D592=consolidado!B581,consolidado!G581,"omitir")</f>
        <v>omitir</v>
      </c>
      <c r="J592" s="164"/>
      <c r="K592" s="164"/>
      <c r="L592" s="164"/>
      <c r="M592" s="164"/>
      <c r="N592" s="164"/>
      <c r="O592" s="164"/>
      <c r="P592" s="164"/>
      <c r="Q592" s="164"/>
      <c r="R592" s="164"/>
      <c r="S592" s="164"/>
      <c r="T592" s="164"/>
      <c r="U592" s="164"/>
      <c r="V592" s="164"/>
      <c r="W592" s="164"/>
      <c r="X592" s="164"/>
      <c r="Y592" s="164"/>
      <c r="Z592" s="164"/>
    </row>
    <row r="593" ht="30.0" hidden="1" customHeight="1">
      <c r="A593" s="164"/>
      <c r="B593" s="188" t="str">
        <f>+IF(D593=consolidado!B582,consolidado!A582,"omitir")</f>
        <v>omitir</v>
      </c>
      <c r="C593" s="189" t="str">
        <f>+IF(D593=consolidado!B582,consolidado!C582,"omitir")</f>
        <v>omitir</v>
      </c>
      <c r="D593" s="189" t="str">
        <f t="shared" si="1"/>
        <v>IV°B</v>
      </c>
      <c r="E593" s="189" t="str">
        <f t="shared" si="2"/>
        <v>IV°B - omitir - omitir</v>
      </c>
      <c r="F593" s="190" t="str">
        <f>+IF(D593=consolidado!B582,consolidado!D582,"omitir")</f>
        <v>omitir</v>
      </c>
      <c r="G593" s="191" t="str">
        <f>+IF(D593=consolidado!B582,consolidado!N582,"omitir")</f>
        <v>omitir</v>
      </c>
      <c r="H593" s="192" t="str">
        <f>+IF(D593=consolidado!B582,consolidado!F582,"omitir")</f>
        <v>omitir</v>
      </c>
      <c r="I593" s="193" t="str">
        <f>+IF(D593=consolidado!B582,consolidado!G582,"omitir")</f>
        <v>omitir</v>
      </c>
      <c r="J593" s="164"/>
      <c r="K593" s="164"/>
      <c r="L593" s="164"/>
      <c r="M593" s="164"/>
      <c r="N593" s="164"/>
      <c r="O593" s="164"/>
      <c r="P593" s="164"/>
      <c r="Q593" s="164"/>
      <c r="R593" s="164"/>
      <c r="S593" s="164"/>
      <c r="T593" s="164"/>
      <c r="U593" s="164"/>
      <c r="V593" s="164"/>
      <c r="W593" s="164"/>
      <c r="X593" s="164"/>
      <c r="Y593" s="164"/>
      <c r="Z593" s="164"/>
    </row>
    <row r="594" ht="30.0" hidden="1" customHeight="1">
      <c r="A594" s="164"/>
      <c r="B594" s="188" t="str">
        <f>+IF(D594=consolidado!B583,consolidado!A583,"omitir")</f>
        <v>omitir</v>
      </c>
      <c r="C594" s="189" t="str">
        <f>+IF(D594=consolidado!B583,consolidado!C583,"omitir")</f>
        <v>omitir</v>
      </c>
      <c r="D594" s="189" t="str">
        <f t="shared" si="1"/>
        <v>IV°B</v>
      </c>
      <c r="E594" s="189" t="str">
        <f t="shared" si="2"/>
        <v>IV°B - omitir - omitir</v>
      </c>
      <c r="F594" s="190" t="str">
        <f>+IF(D594=consolidado!B583,consolidado!D583,"omitir")</f>
        <v>omitir</v>
      </c>
      <c r="G594" s="191" t="str">
        <f>+IF(D594=consolidado!B583,consolidado!N583,"omitir")</f>
        <v>omitir</v>
      </c>
      <c r="H594" s="192" t="str">
        <f>+IF(D594=consolidado!B583,consolidado!F583,"omitir")</f>
        <v>omitir</v>
      </c>
      <c r="I594" s="193" t="str">
        <f>+IF(D594=consolidado!B583,consolidado!G583,"omitir")</f>
        <v>omitir</v>
      </c>
      <c r="J594" s="164"/>
      <c r="K594" s="164"/>
      <c r="L594" s="164"/>
      <c r="M594" s="164"/>
      <c r="N594" s="164"/>
      <c r="O594" s="164"/>
      <c r="P594" s="164"/>
      <c r="Q594" s="164"/>
      <c r="R594" s="164"/>
      <c r="S594" s="164"/>
      <c r="T594" s="164"/>
      <c r="U594" s="164"/>
      <c r="V594" s="164"/>
      <c r="W594" s="164"/>
      <c r="X594" s="164"/>
      <c r="Y594" s="164"/>
      <c r="Z594" s="164"/>
    </row>
    <row r="595" ht="30.0" hidden="1" customHeight="1">
      <c r="A595" s="164"/>
      <c r="B595" s="188" t="str">
        <f>+IF(D595=consolidado!B584,consolidado!A584,"omitir")</f>
        <v>omitir</v>
      </c>
      <c r="C595" s="189" t="str">
        <f>+IF(D595=consolidado!B584,consolidado!C584,"omitir")</f>
        <v>omitir</v>
      </c>
      <c r="D595" s="189" t="str">
        <f t="shared" si="1"/>
        <v>IV°B</v>
      </c>
      <c r="E595" s="189" t="str">
        <f t="shared" si="2"/>
        <v>IV°B - omitir - omitir</v>
      </c>
      <c r="F595" s="190" t="str">
        <f>+IF(D595=consolidado!B584,consolidado!D584,"omitir")</f>
        <v>omitir</v>
      </c>
      <c r="G595" s="191" t="str">
        <f>+IF(D595=consolidado!B584,consolidado!N584,"omitir")</f>
        <v>omitir</v>
      </c>
      <c r="H595" s="192" t="str">
        <f>+IF(D595=consolidado!B584,consolidado!F584,"omitir")</f>
        <v>omitir</v>
      </c>
      <c r="I595" s="193" t="str">
        <f>+IF(D595=consolidado!B584,consolidado!G584,"omitir")</f>
        <v>omitir</v>
      </c>
      <c r="J595" s="164"/>
      <c r="K595" s="164"/>
      <c r="L595" s="164"/>
      <c r="M595" s="164"/>
      <c r="N595" s="164"/>
      <c r="O595" s="164"/>
      <c r="P595" s="164"/>
      <c r="Q595" s="164"/>
      <c r="R595" s="164"/>
      <c r="S595" s="164"/>
      <c r="T595" s="164"/>
      <c r="U595" s="164"/>
      <c r="V595" s="164"/>
      <c r="W595" s="164"/>
      <c r="X595" s="164"/>
      <c r="Y595" s="164"/>
      <c r="Z595" s="164"/>
    </row>
    <row r="596" ht="30.0" hidden="1" customHeight="1">
      <c r="A596" s="164"/>
      <c r="B596" s="188" t="str">
        <f>+IF(D596=consolidado!B585,consolidado!A585,"omitir")</f>
        <v>omitir</v>
      </c>
      <c r="C596" s="189" t="str">
        <f>+IF(D596=consolidado!B585,consolidado!C585,"omitir")</f>
        <v>omitir</v>
      </c>
      <c r="D596" s="189" t="str">
        <f t="shared" si="1"/>
        <v>IV°B</v>
      </c>
      <c r="E596" s="189" t="str">
        <f t="shared" si="2"/>
        <v>IV°B - omitir - omitir</v>
      </c>
      <c r="F596" s="190" t="str">
        <f>+IF(D596=consolidado!B585,consolidado!D585,"omitir")</f>
        <v>omitir</v>
      </c>
      <c r="G596" s="191" t="str">
        <f>+IF(D596=consolidado!B585,consolidado!N585,"omitir")</f>
        <v>omitir</v>
      </c>
      <c r="H596" s="192" t="str">
        <f>+IF(D596=consolidado!B585,consolidado!F585,"omitir")</f>
        <v>omitir</v>
      </c>
      <c r="I596" s="193" t="str">
        <f>+IF(D596=consolidado!B585,consolidado!G585,"omitir")</f>
        <v>omitir</v>
      </c>
      <c r="J596" s="164"/>
      <c r="K596" s="164"/>
      <c r="L596" s="164"/>
      <c r="M596" s="164"/>
      <c r="N596" s="164"/>
      <c r="O596" s="164"/>
      <c r="P596" s="164"/>
      <c r="Q596" s="164"/>
      <c r="R596" s="164"/>
      <c r="S596" s="164"/>
      <c r="T596" s="164"/>
      <c r="U596" s="164"/>
      <c r="V596" s="164"/>
      <c r="W596" s="164"/>
      <c r="X596" s="164"/>
      <c r="Y596" s="164"/>
      <c r="Z596" s="164"/>
    </row>
    <row r="597" ht="30.0" hidden="1" customHeight="1">
      <c r="A597" s="164"/>
      <c r="B597" s="188" t="str">
        <f>+IF(D597=consolidado!B586,consolidado!A586,"omitir")</f>
        <v>omitir</v>
      </c>
      <c r="C597" s="189" t="str">
        <f>+IF(D597=consolidado!B586,consolidado!C586,"omitir")</f>
        <v>omitir</v>
      </c>
      <c r="D597" s="189" t="str">
        <f t="shared" si="1"/>
        <v>IV°B</v>
      </c>
      <c r="E597" s="189" t="str">
        <f t="shared" si="2"/>
        <v>IV°B - omitir - omitir</v>
      </c>
      <c r="F597" s="190" t="str">
        <f>+IF(D597=consolidado!B586,consolidado!D586,"omitir")</f>
        <v>omitir</v>
      </c>
      <c r="G597" s="191" t="str">
        <f>+IF(D597=consolidado!B586,consolidado!N586,"omitir")</f>
        <v>omitir</v>
      </c>
      <c r="H597" s="192" t="str">
        <f>+IF(D597=consolidado!B586,consolidado!F586,"omitir")</f>
        <v>omitir</v>
      </c>
      <c r="I597" s="193" t="str">
        <f>+IF(D597=consolidado!B586,consolidado!G586,"omitir")</f>
        <v>omitir</v>
      </c>
      <c r="J597" s="164"/>
      <c r="K597" s="164"/>
      <c r="L597" s="164"/>
      <c r="M597" s="164"/>
      <c r="N597" s="164"/>
      <c r="O597" s="164"/>
      <c r="P597" s="164"/>
      <c r="Q597" s="164"/>
      <c r="R597" s="164"/>
      <c r="S597" s="164"/>
      <c r="T597" s="164"/>
      <c r="U597" s="164"/>
      <c r="V597" s="164"/>
      <c r="W597" s="164"/>
      <c r="X597" s="164"/>
      <c r="Y597" s="164"/>
      <c r="Z597" s="164"/>
    </row>
    <row r="598" ht="30.0" hidden="1" customHeight="1">
      <c r="A598" s="164"/>
      <c r="B598" s="188" t="str">
        <f>+IF(D598=consolidado!B587,consolidado!A587,"omitir")</f>
        <v>omitir</v>
      </c>
      <c r="C598" s="189" t="str">
        <f>+IF(D598=consolidado!B587,consolidado!C587,"omitir")</f>
        <v>omitir</v>
      </c>
      <c r="D598" s="189" t="str">
        <f t="shared" si="1"/>
        <v>IV°B</v>
      </c>
      <c r="E598" s="189" t="str">
        <f t="shared" si="2"/>
        <v>IV°B - omitir - omitir</v>
      </c>
      <c r="F598" s="190" t="str">
        <f>+IF(D598=consolidado!B587,consolidado!D587,"omitir")</f>
        <v>omitir</v>
      </c>
      <c r="G598" s="191" t="str">
        <f>+IF(D598=consolidado!B587,consolidado!N587,"omitir")</f>
        <v>omitir</v>
      </c>
      <c r="H598" s="192" t="str">
        <f>+IF(D598=consolidado!B587,consolidado!F587,"omitir")</f>
        <v>omitir</v>
      </c>
      <c r="I598" s="193" t="str">
        <f>+IF(D598=consolidado!B587,consolidado!G587,"omitir")</f>
        <v>omitir</v>
      </c>
      <c r="J598" s="164"/>
      <c r="K598" s="164"/>
      <c r="L598" s="164"/>
      <c r="M598" s="164"/>
      <c r="N598" s="164"/>
      <c r="O598" s="164"/>
      <c r="P598" s="164"/>
      <c r="Q598" s="164"/>
      <c r="R598" s="164"/>
      <c r="S598" s="164"/>
      <c r="T598" s="164"/>
      <c r="U598" s="164"/>
      <c r="V598" s="164"/>
      <c r="W598" s="164"/>
      <c r="X598" s="164"/>
      <c r="Y598" s="164"/>
      <c r="Z598" s="164"/>
    </row>
    <row r="599" ht="30.0" hidden="1" customHeight="1">
      <c r="A599" s="164"/>
      <c r="B599" s="188" t="str">
        <f>+IF(D599=consolidado!B588,consolidado!A588,"omitir")</f>
        <v>omitir</v>
      </c>
      <c r="C599" s="189" t="str">
        <f>+IF(D599=consolidado!B588,consolidado!C588,"omitir")</f>
        <v>omitir</v>
      </c>
      <c r="D599" s="189" t="str">
        <f t="shared" si="1"/>
        <v>IV°B</v>
      </c>
      <c r="E599" s="189" t="str">
        <f t="shared" si="2"/>
        <v>IV°B - omitir - omitir</v>
      </c>
      <c r="F599" s="190" t="str">
        <f>+IF(D599=consolidado!B588,consolidado!D588,"omitir")</f>
        <v>omitir</v>
      </c>
      <c r="G599" s="191" t="str">
        <f>+IF(D599=consolidado!B588,consolidado!N588,"omitir")</f>
        <v>omitir</v>
      </c>
      <c r="H599" s="192" t="str">
        <f>+IF(D599=consolidado!B588,consolidado!F588,"omitir")</f>
        <v>omitir</v>
      </c>
      <c r="I599" s="193" t="str">
        <f>+IF(D599=consolidado!B588,consolidado!G588,"omitir")</f>
        <v>omitir</v>
      </c>
      <c r="J599" s="164"/>
      <c r="K599" s="164"/>
      <c r="L599" s="164"/>
      <c r="M599" s="164"/>
      <c r="N599" s="164"/>
      <c r="O599" s="164"/>
      <c r="P599" s="164"/>
      <c r="Q599" s="164"/>
      <c r="R599" s="164"/>
      <c r="S599" s="164"/>
      <c r="T599" s="164"/>
      <c r="U599" s="164"/>
      <c r="V599" s="164"/>
      <c r="W599" s="164"/>
      <c r="X599" s="164"/>
      <c r="Y599" s="164"/>
      <c r="Z599" s="164"/>
    </row>
    <row r="600" ht="30.0" hidden="1" customHeight="1">
      <c r="A600" s="164"/>
      <c r="B600" s="188" t="str">
        <f>+IF(D600=consolidado!B589,consolidado!A589,"omitir")</f>
        <v>omitir</v>
      </c>
      <c r="C600" s="189" t="str">
        <f>+IF(D600=consolidado!B589,consolidado!C589,"omitir")</f>
        <v>omitir</v>
      </c>
      <c r="D600" s="189" t="str">
        <f t="shared" si="1"/>
        <v>IV°B</v>
      </c>
      <c r="E600" s="189" t="str">
        <f t="shared" si="2"/>
        <v>IV°B - omitir - omitir</v>
      </c>
      <c r="F600" s="190" t="str">
        <f>+IF(D600=consolidado!B589,consolidado!D589,"omitir")</f>
        <v>omitir</v>
      </c>
      <c r="G600" s="191" t="str">
        <f>+IF(D600=consolidado!B589,consolidado!N589,"omitir")</f>
        <v>omitir</v>
      </c>
      <c r="H600" s="192" t="str">
        <f>+IF(D600=consolidado!B589,consolidado!F589,"omitir")</f>
        <v>omitir</v>
      </c>
      <c r="I600" s="193" t="str">
        <f>+IF(D600=consolidado!B589,consolidado!G589,"omitir")</f>
        <v>omitir</v>
      </c>
      <c r="J600" s="164"/>
      <c r="K600" s="164"/>
      <c r="L600" s="164"/>
      <c r="M600" s="164"/>
      <c r="N600" s="164"/>
      <c r="O600" s="164"/>
      <c r="P600" s="164"/>
      <c r="Q600" s="164"/>
      <c r="R600" s="164"/>
      <c r="S600" s="164"/>
      <c r="T600" s="164"/>
      <c r="U600" s="164"/>
      <c r="V600" s="164"/>
      <c r="W600" s="164"/>
      <c r="X600" s="164"/>
      <c r="Y600" s="164"/>
      <c r="Z600" s="164"/>
    </row>
    <row r="601" ht="30.0" hidden="1" customHeight="1">
      <c r="A601" s="164"/>
      <c r="B601" s="188" t="str">
        <f>+IF(D601=consolidado!B590,consolidado!A590,"omitir")</f>
        <v>omitir</v>
      </c>
      <c r="C601" s="189" t="str">
        <f>+IF(D601=consolidado!B590,consolidado!C590,"omitir")</f>
        <v>omitir</v>
      </c>
      <c r="D601" s="189" t="str">
        <f t="shared" si="1"/>
        <v>IV°B</v>
      </c>
      <c r="E601" s="189" t="str">
        <f t="shared" si="2"/>
        <v>IV°B - omitir - omitir</v>
      </c>
      <c r="F601" s="190" t="str">
        <f>+IF(D601=consolidado!B590,consolidado!D590,"omitir")</f>
        <v>omitir</v>
      </c>
      <c r="G601" s="191" t="str">
        <f>+IF(D601=consolidado!B590,consolidado!N590,"omitir")</f>
        <v>omitir</v>
      </c>
      <c r="H601" s="192" t="str">
        <f>+IF(D601=consolidado!B590,consolidado!F590,"omitir")</f>
        <v>omitir</v>
      </c>
      <c r="I601" s="193" t="str">
        <f>+IF(D601=consolidado!B590,consolidado!G590,"omitir")</f>
        <v>omitir</v>
      </c>
      <c r="J601" s="164"/>
      <c r="K601" s="164"/>
      <c r="L601" s="164"/>
      <c r="M601" s="164"/>
      <c r="N601" s="164"/>
      <c r="O601" s="164"/>
      <c r="P601" s="164"/>
      <c r="Q601" s="164"/>
      <c r="R601" s="164"/>
      <c r="S601" s="164"/>
      <c r="T601" s="164"/>
      <c r="U601" s="164"/>
      <c r="V601" s="164"/>
      <c r="W601" s="164"/>
      <c r="X601" s="164"/>
      <c r="Y601" s="164"/>
      <c r="Z601" s="164"/>
    </row>
    <row r="602" ht="30.0" hidden="1" customHeight="1">
      <c r="A602" s="164"/>
      <c r="B602" s="188" t="str">
        <f>+IF(D602=consolidado!B591,consolidado!A591,"omitir")</f>
        <v>omitir</v>
      </c>
      <c r="C602" s="189" t="str">
        <f>+IF(D602=consolidado!B591,consolidado!C591,"omitir")</f>
        <v>omitir</v>
      </c>
      <c r="D602" s="189" t="str">
        <f t="shared" si="1"/>
        <v>IV°B</v>
      </c>
      <c r="E602" s="189" t="str">
        <f t="shared" si="2"/>
        <v>IV°B - omitir - omitir</v>
      </c>
      <c r="F602" s="190" t="str">
        <f>+IF(D602=consolidado!B591,consolidado!D591,"omitir")</f>
        <v>omitir</v>
      </c>
      <c r="G602" s="191" t="str">
        <f>+IF(D602=consolidado!B591,consolidado!N591,"omitir")</f>
        <v>omitir</v>
      </c>
      <c r="H602" s="192" t="str">
        <f>+IF(D602=consolidado!B591,consolidado!F591,"omitir")</f>
        <v>omitir</v>
      </c>
      <c r="I602" s="193" t="str">
        <f>+IF(D602=consolidado!B591,consolidado!G591,"omitir")</f>
        <v>omitir</v>
      </c>
      <c r="J602" s="164"/>
      <c r="K602" s="164"/>
      <c r="L602" s="164"/>
      <c r="M602" s="164"/>
      <c r="N602" s="164"/>
      <c r="O602" s="164"/>
      <c r="P602" s="164"/>
      <c r="Q602" s="164"/>
      <c r="R602" s="164"/>
      <c r="S602" s="164"/>
      <c r="T602" s="164"/>
      <c r="U602" s="164"/>
      <c r="V602" s="164"/>
      <c r="W602" s="164"/>
      <c r="X602" s="164"/>
      <c r="Y602" s="164"/>
      <c r="Z602" s="164"/>
    </row>
    <row r="603" ht="30.0" hidden="1" customHeight="1">
      <c r="A603" s="164"/>
      <c r="B603" s="188" t="str">
        <f>+IF(D603=consolidado!B592,consolidado!A592,"omitir")</f>
        <v>omitir</v>
      </c>
      <c r="C603" s="189" t="str">
        <f>+IF(D603=consolidado!B592,consolidado!C592,"omitir")</f>
        <v>omitir</v>
      </c>
      <c r="D603" s="189" t="str">
        <f t="shared" si="1"/>
        <v>IV°B</v>
      </c>
      <c r="E603" s="189" t="str">
        <f t="shared" si="2"/>
        <v>IV°B - omitir - omitir</v>
      </c>
      <c r="F603" s="190" t="str">
        <f>+IF(D603=consolidado!B592,consolidado!D592,"omitir")</f>
        <v>omitir</v>
      </c>
      <c r="G603" s="191" t="str">
        <f>+IF(D603=consolidado!B592,consolidado!N592,"omitir")</f>
        <v>omitir</v>
      </c>
      <c r="H603" s="192" t="str">
        <f>+IF(D603=consolidado!B592,consolidado!F592,"omitir")</f>
        <v>omitir</v>
      </c>
      <c r="I603" s="193" t="str">
        <f>+IF(D603=consolidado!B592,consolidado!G592,"omitir")</f>
        <v>omitir</v>
      </c>
      <c r="J603" s="164"/>
      <c r="K603" s="164"/>
      <c r="L603" s="164"/>
      <c r="M603" s="164"/>
      <c r="N603" s="164"/>
      <c r="O603" s="164"/>
      <c r="P603" s="164"/>
      <c r="Q603" s="164"/>
      <c r="R603" s="164"/>
      <c r="S603" s="164"/>
      <c r="T603" s="164"/>
      <c r="U603" s="164"/>
      <c r="V603" s="164"/>
      <c r="W603" s="164"/>
      <c r="X603" s="164"/>
      <c r="Y603" s="164"/>
      <c r="Z603" s="164"/>
    </row>
    <row r="604" ht="30.0" hidden="1" customHeight="1">
      <c r="A604" s="164"/>
      <c r="B604" s="188" t="str">
        <f>+IF(D604=consolidado!B593,consolidado!A593,"omitir")</f>
        <v>omitir</v>
      </c>
      <c r="C604" s="189" t="str">
        <f>+IF(D604=consolidado!B593,consolidado!C593,"omitir")</f>
        <v>omitir</v>
      </c>
      <c r="D604" s="189" t="str">
        <f t="shared" si="1"/>
        <v>IV°B</v>
      </c>
      <c r="E604" s="189" t="str">
        <f t="shared" si="2"/>
        <v>IV°B - omitir - omitir</v>
      </c>
      <c r="F604" s="190" t="str">
        <f>+IF(D604=consolidado!B593,consolidado!D593,"omitir")</f>
        <v>omitir</v>
      </c>
      <c r="G604" s="191" t="str">
        <f>+IF(D604=consolidado!B593,consolidado!N593,"omitir")</f>
        <v>omitir</v>
      </c>
      <c r="H604" s="192" t="str">
        <f>+IF(D604=consolidado!B593,consolidado!F593,"omitir")</f>
        <v>omitir</v>
      </c>
      <c r="I604" s="193" t="str">
        <f>+IF(D604=consolidado!B593,consolidado!G593,"omitir")</f>
        <v>omitir</v>
      </c>
      <c r="J604" s="164"/>
      <c r="K604" s="164"/>
      <c r="L604" s="164"/>
      <c r="M604" s="164"/>
      <c r="N604" s="164"/>
      <c r="O604" s="164"/>
      <c r="P604" s="164"/>
      <c r="Q604" s="164"/>
      <c r="R604" s="164"/>
      <c r="S604" s="164"/>
      <c r="T604" s="164"/>
      <c r="U604" s="164"/>
      <c r="V604" s="164"/>
      <c r="W604" s="164"/>
      <c r="X604" s="164"/>
      <c r="Y604" s="164"/>
      <c r="Z604" s="164"/>
    </row>
    <row r="605" ht="30.0" hidden="1" customHeight="1">
      <c r="A605" s="164"/>
      <c r="B605" s="188" t="str">
        <f>+IF(D605=consolidado!B594,consolidado!A594,"omitir")</f>
        <v>omitir</v>
      </c>
      <c r="C605" s="189" t="str">
        <f>+IF(D605=consolidado!B594,consolidado!C594,"omitir")</f>
        <v>omitir</v>
      </c>
      <c r="D605" s="189" t="str">
        <f t="shared" si="1"/>
        <v>IV°B</v>
      </c>
      <c r="E605" s="189" t="str">
        <f t="shared" si="2"/>
        <v>IV°B - omitir - omitir</v>
      </c>
      <c r="F605" s="190" t="str">
        <f>+IF(D605=consolidado!B594,consolidado!D594,"omitir")</f>
        <v>omitir</v>
      </c>
      <c r="G605" s="191" t="str">
        <f>+IF(D605=consolidado!B594,consolidado!N594,"omitir")</f>
        <v>omitir</v>
      </c>
      <c r="H605" s="192" t="str">
        <f>+IF(D605=consolidado!B594,consolidado!F594,"omitir")</f>
        <v>omitir</v>
      </c>
      <c r="I605" s="193" t="str">
        <f>+IF(D605=consolidado!B594,consolidado!G594,"omitir")</f>
        <v>omitir</v>
      </c>
      <c r="J605" s="164"/>
      <c r="K605" s="164"/>
      <c r="L605" s="164"/>
      <c r="M605" s="164"/>
      <c r="N605" s="164"/>
      <c r="O605" s="164"/>
      <c r="P605" s="164"/>
      <c r="Q605" s="164"/>
      <c r="R605" s="164"/>
      <c r="S605" s="164"/>
      <c r="T605" s="164"/>
      <c r="U605" s="164"/>
      <c r="V605" s="164"/>
      <c r="W605" s="164"/>
      <c r="X605" s="164"/>
      <c r="Y605" s="164"/>
      <c r="Z605" s="164"/>
    </row>
    <row r="606" ht="30.0" hidden="1" customHeight="1">
      <c r="A606" s="164"/>
      <c r="B606" s="188" t="str">
        <f>+IF(D606=consolidado!B595,consolidado!A595,"omitir")</f>
        <v>omitir</v>
      </c>
      <c r="C606" s="189" t="str">
        <f>+IF(D606=consolidado!B595,consolidado!C595,"omitir")</f>
        <v>omitir</v>
      </c>
      <c r="D606" s="189" t="str">
        <f t="shared" si="1"/>
        <v>IV°B</v>
      </c>
      <c r="E606" s="189" t="str">
        <f t="shared" si="2"/>
        <v>IV°B - omitir - omitir</v>
      </c>
      <c r="F606" s="190" t="str">
        <f>+IF(D606=consolidado!B595,consolidado!D595,"omitir")</f>
        <v>omitir</v>
      </c>
      <c r="G606" s="191" t="str">
        <f>+IF(D606=consolidado!B595,consolidado!N595,"omitir")</f>
        <v>omitir</v>
      </c>
      <c r="H606" s="192" t="str">
        <f>+IF(D606=consolidado!B595,consolidado!F595,"omitir")</f>
        <v>omitir</v>
      </c>
      <c r="I606" s="193" t="str">
        <f>+IF(D606=consolidado!B595,consolidado!G595,"omitir")</f>
        <v>omitir</v>
      </c>
      <c r="J606" s="164"/>
      <c r="K606" s="164"/>
      <c r="L606" s="164"/>
      <c r="M606" s="164"/>
      <c r="N606" s="164"/>
      <c r="O606" s="164"/>
      <c r="P606" s="164"/>
      <c r="Q606" s="164"/>
      <c r="R606" s="164"/>
      <c r="S606" s="164"/>
      <c r="T606" s="164"/>
      <c r="U606" s="164"/>
      <c r="V606" s="164"/>
      <c r="W606" s="164"/>
      <c r="X606" s="164"/>
      <c r="Y606" s="164"/>
      <c r="Z606" s="164"/>
    </row>
    <row r="607" ht="30.0" hidden="1" customHeight="1">
      <c r="A607" s="164"/>
      <c r="B607" s="188" t="str">
        <f>+IF(D607=consolidado!B596,consolidado!A596,"omitir")</f>
        <v>omitir</v>
      </c>
      <c r="C607" s="189" t="str">
        <f>+IF(D607=consolidado!B596,consolidado!C596,"omitir")</f>
        <v>omitir</v>
      </c>
      <c r="D607" s="189" t="str">
        <f t="shared" si="1"/>
        <v>IV°B</v>
      </c>
      <c r="E607" s="189" t="str">
        <f t="shared" si="2"/>
        <v>IV°B - omitir - omitir</v>
      </c>
      <c r="F607" s="190" t="str">
        <f>+IF(D607=consolidado!B596,consolidado!D596,"omitir")</f>
        <v>omitir</v>
      </c>
      <c r="G607" s="191" t="str">
        <f>+IF(D607=consolidado!B596,consolidado!N596,"omitir")</f>
        <v>omitir</v>
      </c>
      <c r="H607" s="192" t="str">
        <f>+IF(D607=consolidado!B596,consolidado!F596,"omitir")</f>
        <v>omitir</v>
      </c>
      <c r="I607" s="193" t="str">
        <f>+IF(D607=consolidado!B596,consolidado!G596,"omitir")</f>
        <v>omitir</v>
      </c>
      <c r="J607" s="164"/>
      <c r="K607" s="164"/>
      <c r="L607" s="164"/>
      <c r="M607" s="164"/>
      <c r="N607" s="164"/>
      <c r="O607" s="164"/>
      <c r="P607" s="164"/>
      <c r="Q607" s="164"/>
      <c r="R607" s="164"/>
      <c r="S607" s="164"/>
      <c r="T607" s="164"/>
      <c r="U607" s="164"/>
      <c r="V607" s="164"/>
      <c r="W607" s="164"/>
      <c r="X607" s="164"/>
      <c r="Y607" s="164"/>
      <c r="Z607" s="164"/>
    </row>
    <row r="608" ht="30.0" hidden="1" customHeight="1">
      <c r="A608" s="164"/>
      <c r="B608" s="188" t="str">
        <f>+IF(D608=consolidado!B597,consolidado!A597,"omitir")</f>
        <v>omitir</v>
      </c>
      <c r="C608" s="189" t="str">
        <f>+IF(D608=consolidado!B597,consolidado!C597,"omitir")</f>
        <v>omitir</v>
      </c>
      <c r="D608" s="189" t="str">
        <f t="shared" si="1"/>
        <v>IV°B</v>
      </c>
      <c r="E608" s="189" t="str">
        <f t="shared" si="2"/>
        <v>IV°B - omitir - omitir</v>
      </c>
      <c r="F608" s="190" t="str">
        <f>+IF(D608=consolidado!B597,consolidado!D597,"omitir")</f>
        <v>omitir</v>
      </c>
      <c r="G608" s="191" t="str">
        <f>+IF(D608=consolidado!B597,consolidado!N597,"omitir")</f>
        <v>omitir</v>
      </c>
      <c r="H608" s="192" t="str">
        <f>+IF(D608=consolidado!B597,consolidado!F597,"omitir")</f>
        <v>omitir</v>
      </c>
      <c r="I608" s="193" t="str">
        <f>+IF(D608=consolidado!B597,consolidado!G597,"omitir")</f>
        <v>omitir</v>
      </c>
      <c r="J608" s="164"/>
      <c r="K608" s="164"/>
      <c r="L608" s="164"/>
      <c r="M608" s="164"/>
      <c r="N608" s="164"/>
      <c r="O608" s="164"/>
      <c r="P608" s="164"/>
      <c r="Q608" s="164"/>
      <c r="R608" s="164"/>
      <c r="S608" s="164"/>
      <c r="T608" s="164"/>
      <c r="U608" s="164"/>
      <c r="V608" s="164"/>
      <c r="W608" s="164"/>
      <c r="X608" s="164"/>
      <c r="Y608" s="164"/>
      <c r="Z608" s="164"/>
    </row>
    <row r="609" ht="30.0" hidden="1" customHeight="1">
      <c r="A609" s="164"/>
      <c r="B609" s="188" t="str">
        <f>+IF(D609=consolidado!B598,consolidado!A598,"omitir")</f>
        <v>omitir</v>
      </c>
      <c r="C609" s="189" t="str">
        <f>+IF(D609=consolidado!B598,consolidado!C598,"omitir")</f>
        <v>omitir</v>
      </c>
      <c r="D609" s="189" t="str">
        <f t="shared" si="1"/>
        <v>IV°B</v>
      </c>
      <c r="E609" s="189" t="str">
        <f t="shared" si="2"/>
        <v>IV°B - omitir - omitir</v>
      </c>
      <c r="F609" s="190" t="str">
        <f>+IF(D609=consolidado!B598,consolidado!D598,"omitir")</f>
        <v>omitir</v>
      </c>
      <c r="G609" s="191" t="str">
        <f>+IF(D609=consolidado!B598,consolidado!N598,"omitir")</f>
        <v>omitir</v>
      </c>
      <c r="H609" s="192" t="str">
        <f>+IF(D609=consolidado!B598,consolidado!F598,"omitir")</f>
        <v>omitir</v>
      </c>
      <c r="I609" s="193" t="str">
        <f>+IF(D609=consolidado!B598,consolidado!G598,"omitir")</f>
        <v>omitir</v>
      </c>
      <c r="J609" s="164"/>
      <c r="K609" s="164"/>
      <c r="L609" s="164"/>
      <c r="M609" s="164"/>
      <c r="N609" s="164"/>
      <c r="O609" s="164"/>
      <c r="P609" s="164"/>
      <c r="Q609" s="164"/>
      <c r="R609" s="164"/>
      <c r="S609" s="164"/>
      <c r="T609" s="164"/>
      <c r="U609" s="164"/>
      <c r="V609" s="164"/>
      <c r="W609" s="164"/>
      <c r="X609" s="164"/>
      <c r="Y609" s="164"/>
      <c r="Z609" s="164"/>
    </row>
    <row r="610" ht="30.0" hidden="1" customHeight="1">
      <c r="A610" s="164"/>
      <c r="B610" s="188" t="str">
        <f>+IF(D610=consolidado!B599,consolidado!A599,"omitir")</f>
        <v>omitir</v>
      </c>
      <c r="C610" s="189" t="str">
        <f>+IF(D610=consolidado!B599,consolidado!C599,"omitir")</f>
        <v>omitir</v>
      </c>
      <c r="D610" s="189" t="str">
        <f t="shared" si="1"/>
        <v>IV°B</v>
      </c>
      <c r="E610" s="189" t="str">
        <f t="shared" si="2"/>
        <v>IV°B - omitir - omitir</v>
      </c>
      <c r="F610" s="190" t="str">
        <f>+IF(D610=consolidado!B599,consolidado!D599,"omitir")</f>
        <v>omitir</v>
      </c>
      <c r="G610" s="191" t="str">
        <f>+IF(D610=consolidado!B599,consolidado!N599,"omitir")</f>
        <v>omitir</v>
      </c>
      <c r="H610" s="192" t="str">
        <f>+IF(D610=consolidado!B599,consolidado!F599,"omitir")</f>
        <v>omitir</v>
      </c>
      <c r="I610" s="193" t="str">
        <f>+IF(D610=consolidado!B599,consolidado!G599,"omitir")</f>
        <v>omitir</v>
      </c>
      <c r="J610" s="164"/>
      <c r="K610" s="164"/>
      <c r="L610" s="164"/>
      <c r="M610" s="164"/>
      <c r="N610" s="164"/>
      <c r="O610" s="164"/>
      <c r="P610" s="164"/>
      <c r="Q610" s="164"/>
      <c r="R610" s="164"/>
      <c r="S610" s="164"/>
      <c r="T610" s="164"/>
      <c r="U610" s="164"/>
      <c r="V610" s="164"/>
      <c r="W610" s="164"/>
      <c r="X610" s="164"/>
      <c r="Y610" s="164"/>
      <c r="Z610" s="164"/>
    </row>
    <row r="611" ht="30.0" hidden="1" customHeight="1">
      <c r="A611" s="164"/>
      <c r="B611" s="188" t="str">
        <f>+IF(D611=consolidado!B600,consolidado!A600,"omitir")</f>
        <v>omitir</v>
      </c>
      <c r="C611" s="189" t="str">
        <f>+IF(D611=consolidado!B600,consolidado!C600,"omitir")</f>
        <v>omitir</v>
      </c>
      <c r="D611" s="189" t="str">
        <f t="shared" si="1"/>
        <v>IV°B</v>
      </c>
      <c r="E611" s="189" t="str">
        <f t="shared" si="2"/>
        <v>IV°B - omitir - omitir</v>
      </c>
      <c r="F611" s="190" t="str">
        <f>+IF(D611=consolidado!B600,consolidado!D600,"omitir")</f>
        <v>omitir</v>
      </c>
      <c r="G611" s="191" t="str">
        <f>+IF(D611=consolidado!B600,consolidado!N600,"omitir")</f>
        <v>omitir</v>
      </c>
      <c r="H611" s="192" t="str">
        <f>+IF(D611=consolidado!B600,consolidado!F600,"omitir")</f>
        <v>omitir</v>
      </c>
      <c r="I611" s="193" t="str">
        <f>+IF(D611=consolidado!B600,consolidado!G600,"omitir")</f>
        <v>omitir</v>
      </c>
      <c r="J611" s="164"/>
      <c r="K611" s="164"/>
      <c r="L611" s="164"/>
      <c r="M611" s="164"/>
      <c r="N611" s="164"/>
      <c r="O611" s="164"/>
      <c r="P611" s="164"/>
      <c r="Q611" s="164"/>
      <c r="R611" s="164"/>
      <c r="S611" s="164"/>
      <c r="T611" s="164"/>
      <c r="U611" s="164"/>
      <c r="V611" s="164"/>
      <c r="W611" s="164"/>
      <c r="X611" s="164"/>
      <c r="Y611" s="164"/>
      <c r="Z611" s="164"/>
    </row>
    <row r="612" ht="30.0" hidden="1" customHeight="1">
      <c r="A612" s="164"/>
      <c r="B612" s="188" t="str">
        <f>+IF(D612=consolidado!B601,consolidado!A601,"omitir")</f>
        <v>omitir</v>
      </c>
      <c r="C612" s="189" t="str">
        <f>+IF(D612=consolidado!B601,consolidado!C601,"omitir")</f>
        <v>omitir</v>
      </c>
      <c r="D612" s="189" t="str">
        <f t="shared" si="1"/>
        <v>IV°B</v>
      </c>
      <c r="E612" s="189" t="str">
        <f t="shared" si="2"/>
        <v>IV°B - omitir - omitir</v>
      </c>
      <c r="F612" s="190" t="str">
        <f>+IF(D612=consolidado!B601,consolidado!D601,"omitir")</f>
        <v>omitir</v>
      </c>
      <c r="G612" s="191" t="str">
        <f>+IF(D612=consolidado!B601,consolidado!N601,"omitir")</f>
        <v>omitir</v>
      </c>
      <c r="H612" s="192" t="str">
        <f>+IF(D612=consolidado!B601,consolidado!F601,"omitir")</f>
        <v>omitir</v>
      </c>
      <c r="I612" s="193" t="str">
        <f>+IF(D612=consolidado!B601,consolidado!G601,"omitir")</f>
        <v>omitir</v>
      </c>
      <c r="J612" s="164"/>
      <c r="K612" s="164"/>
      <c r="L612" s="164"/>
      <c r="M612" s="164"/>
      <c r="N612" s="164"/>
      <c r="O612" s="164"/>
      <c r="P612" s="164"/>
      <c r="Q612" s="164"/>
      <c r="R612" s="164"/>
      <c r="S612" s="164"/>
      <c r="T612" s="164"/>
      <c r="U612" s="164"/>
      <c r="V612" s="164"/>
      <c r="W612" s="164"/>
      <c r="X612" s="164"/>
      <c r="Y612" s="164"/>
      <c r="Z612" s="164"/>
    </row>
    <row r="613" ht="30.0" hidden="1" customHeight="1">
      <c r="A613" s="164"/>
      <c r="B613" s="188" t="str">
        <f>+IF(D613=consolidado!B602,consolidado!A602,"omitir")</f>
        <v>omitir</v>
      </c>
      <c r="C613" s="189" t="str">
        <f>+IF(D613=consolidado!B602,consolidado!C602,"omitir")</f>
        <v>omitir</v>
      </c>
      <c r="D613" s="189" t="str">
        <f t="shared" si="1"/>
        <v>IV°B</v>
      </c>
      <c r="E613" s="189" t="str">
        <f t="shared" si="2"/>
        <v>IV°B - omitir - omitir</v>
      </c>
      <c r="F613" s="190" t="str">
        <f>+IF(D613=consolidado!B602,consolidado!D602,"omitir")</f>
        <v>omitir</v>
      </c>
      <c r="G613" s="191" t="str">
        <f>+IF(D613=consolidado!B602,consolidado!N602,"omitir")</f>
        <v>omitir</v>
      </c>
      <c r="H613" s="192" t="str">
        <f>+IF(D613=consolidado!B602,consolidado!F602,"omitir")</f>
        <v>omitir</v>
      </c>
      <c r="I613" s="193" t="str">
        <f>+IF(D613=consolidado!B602,consolidado!G602,"omitir")</f>
        <v>omitir</v>
      </c>
      <c r="J613" s="164"/>
      <c r="K613" s="164"/>
      <c r="L613" s="164"/>
      <c r="M613" s="164"/>
      <c r="N613" s="164"/>
      <c r="O613" s="164"/>
      <c r="P613" s="164"/>
      <c r="Q613" s="164"/>
      <c r="R613" s="164"/>
      <c r="S613" s="164"/>
      <c r="T613" s="164"/>
      <c r="U613" s="164"/>
      <c r="V613" s="164"/>
      <c r="W613" s="164"/>
      <c r="X613" s="164"/>
      <c r="Y613" s="164"/>
      <c r="Z613" s="164"/>
    </row>
    <row r="614" ht="30.0" hidden="1" customHeight="1">
      <c r="A614" s="164"/>
      <c r="B614" s="188" t="str">
        <f>+IF(D614=consolidado!B603,consolidado!A603,"omitir")</f>
        <v>omitir</v>
      </c>
      <c r="C614" s="189" t="str">
        <f>+IF(D614=consolidado!B603,consolidado!C603,"omitir")</f>
        <v>omitir</v>
      </c>
      <c r="D614" s="189" t="str">
        <f t="shared" si="1"/>
        <v>IV°B</v>
      </c>
      <c r="E614" s="189" t="str">
        <f t="shared" si="2"/>
        <v>IV°B - omitir - omitir</v>
      </c>
      <c r="F614" s="190" t="str">
        <f>+IF(D614=consolidado!B603,consolidado!D603,"omitir")</f>
        <v>omitir</v>
      </c>
      <c r="G614" s="191" t="str">
        <f>+IF(D614=consolidado!B603,consolidado!N603,"omitir")</f>
        <v>omitir</v>
      </c>
      <c r="H614" s="192" t="str">
        <f>+IF(D614=consolidado!B603,consolidado!F603,"omitir")</f>
        <v>omitir</v>
      </c>
      <c r="I614" s="193" t="str">
        <f>+IF(D614=consolidado!B603,consolidado!G603,"omitir")</f>
        <v>omitir</v>
      </c>
      <c r="J614" s="164"/>
      <c r="K614" s="164"/>
      <c r="L614" s="164"/>
      <c r="M614" s="164"/>
      <c r="N614" s="164"/>
      <c r="O614" s="164"/>
      <c r="P614" s="164"/>
      <c r="Q614" s="164"/>
      <c r="R614" s="164"/>
      <c r="S614" s="164"/>
      <c r="T614" s="164"/>
      <c r="U614" s="164"/>
      <c r="V614" s="164"/>
      <c r="W614" s="164"/>
      <c r="X614" s="164"/>
      <c r="Y614" s="164"/>
      <c r="Z614" s="164"/>
    </row>
    <row r="615" ht="30.0" hidden="1" customHeight="1">
      <c r="A615" s="164"/>
      <c r="B615" s="188" t="str">
        <f>+IF(D615=consolidado!B604,consolidado!A604,"omitir")</f>
        <v>omitir</v>
      </c>
      <c r="C615" s="189" t="str">
        <f>+IF(D615=consolidado!B604,consolidado!C604,"omitir")</f>
        <v>omitir</v>
      </c>
      <c r="D615" s="189" t="str">
        <f t="shared" si="1"/>
        <v>IV°B</v>
      </c>
      <c r="E615" s="189" t="str">
        <f t="shared" si="2"/>
        <v>IV°B - omitir - omitir</v>
      </c>
      <c r="F615" s="190" t="str">
        <f>+IF(D615=consolidado!B604,consolidado!D604,"omitir")</f>
        <v>omitir</v>
      </c>
      <c r="G615" s="191" t="str">
        <f>+IF(D615=consolidado!B604,consolidado!N604,"omitir")</f>
        <v>omitir</v>
      </c>
      <c r="H615" s="192" t="str">
        <f>+IF(D615=consolidado!B604,consolidado!F604,"omitir")</f>
        <v>omitir</v>
      </c>
      <c r="I615" s="193" t="str">
        <f>+IF(D615=consolidado!B604,consolidado!G604,"omitir")</f>
        <v>omitir</v>
      </c>
      <c r="J615" s="164"/>
      <c r="K615" s="164"/>
      <c r="L615" s="164"/>
      <c r="M615" s="164"/>
      <c r="N615" s="164"/>
      <c r="O615" s="164"/>
      <c r="P615" s="164"/>
      <c r="Q615" s="164"/>
      <c r="R615" s="164"/>
      <c r="S615" s="164"/>
      <c r="T615" s="164"/>
      <c r="U615" s="164"/>
      <c r="V615" s="164"/>
      <c r="W615" s="164"/>
      <c r="X615" s="164"/>
      <c r="Y615" s="164"/>
      <c r="Z615" s="164"/>
    </row>
    <row r="616" ht="30.0" hidden="1" customHeight="1">
      <c r="A616" s="164"/>
      <c r="B616" s="188" t="str">
        <f>+IF(D616=consolidado!B605,consolidado!A605,"omitir")</f>
        <v>omitir</v>
      </c>
      <c r="C616" s="189" t="str">
        <f>+IF(D616=consolidado!B605,consolidado!C605,"omitir")</f>
        <v>omitir</v>
      </c>
      <c r="D616" s="189" t="str">
        <f t="shared" si="1"/>
        <v>IV°B</v>
      </c>
      <c r="E616" s="189" t="str">
        <f t="shared" si="2"/>
        <v>IV°B - omitir - omitir</v>
      </c>
      <c r="F616" s="190" t="str">
        <f>+IF(D616=consolidado!B605,consolidado!D605,"omitir")</f>
        <v>omitir</v>
      </c>
      <c r="G616" s="191" t="str">
        <f>+IF(D616=consolidado!B605,consolidado!N605,"omitir")</f>
        <v>omitir</v>
      </c>
      <c r="H616" s="192" t="str">
        <f>+IF(D616=consolidado!B605,consolidado!F605,"omitir")</f>
        <v>omitir</v>
      </c>
      <c r="I616" s="193" t="str">
        <f>+IF(D616=consolidado!B605,consolidado!G605,"omitir")</f>
        <v>omitir</v>
      </c>
      <c r="J616" s="164"/>
      <c r="K616" s="164"/>
      <c r="L616" s="164"/>
      <c r="M616" s="164"/>
      <c r="N616" s="164"/>
      <c r="O616" s="164"/>
      <c r="P616" s="164"/>
      <c r="Q616" s="164"/>
      <c r="R616" s="164"/>
      <c r="S616" s="164"/>
      <c r="T616" s="164"/>
      <c r="U616" s="164"/>
      <c r="V616" s="164"/>
      <c r="W616" s="164"/>
      <c r="X616" s="164"/>
      <c r="Y616" s="164"/>
      <c r="Z616" s="164"/>
    </row>
    <row r="617" ht="30.0" hidden="1" customHeight="1">
      <c r="A617" s="164"/>
      <c r="B617" s="188" t="str">
        <f>+IF(D617=consolidado!B606,consolidado!A606,"omitir")</f>
        <v>omitir</v>
      </c>
      <c r="C617" s="189" t="str">
        <f>+IF(D617=consolidado!B606,consolidado!C606,"omitir")</f>
        <v>omitir</v>
      </c>
      <c r="D617" s="189" t="str">
        <f t="shared" si="1"/>
        <v>IV°B</v>
      </c>
      <c r="E617" s="189" t="str">
        <f t="shared" si="2"/>
        <v>IV°B - omitir - omitir</v>
      </c>
      <c r="F617" s="190" t="str">
        <f>+IF(D617=consolidado!B606,consolidado!D606,"omitir")</f>
        <v>omitir</v>
      </c>
      <c r="G617" s="191" t="str">
        <f>+IF(D617=consolidado!B606,consolidado!N606,"omitir")</f>
        <v>omitir</v>
      </c>
      <c r="H617" s="192" t="str">
        <f>+IF(D617=consolidado!B606,consolidado!F606,"omitir")</f>
        <v>omitir</v>
      </c>
      <c r="I617" s="193" t="str">
        <f>+IF(D617=consolidado!B606,consolidado!G606,"omitir")</f>
        <v>omitir</v>
      </c>
      <c r="J617" s="164"/>
      <c r="K617" s="164"/>
      <c r="L617" s="164"/>
      <c r="M617" s="164"/>
      <c r="N617" s="164"/>
      <c r="O617" s="164"/>
      <c r="P617" s="164"/>
      <c r="Q617" s="164"/>
      <c r="R617" s="164"/>
      <c r="S617" s="164"/>
      <c r="T617" s="164"/>
      <c r="U617" s="164"/>
      <c r="V617" s="164"/>
      <c r="W617" s="164"/>
      <c r="X617" s="164"/>
      <c r="Y617" s="164"/>
      <c r="Z617" s="164"/>
    </row>
    <row r="618" ht="30.0" hidden="1" customHeight="1">
      <c r="A618" s="164"/>
      <c r="B618" s="188" t="str">
        <f>+IF(D618=consolidado!B607,consolidado!A607,"omitir")</f>
        <v>omitir</v>
      </c>
      <c r="C618" s="189" t="str">
        <f>+IF(D618=consolidado!B607,consolidado!C607,"omitir")</f>
        <v>omitir</v>
      </c>
      <c r="D618" s="189" t="str">
        <f t="shared" si="1"/>
        <v>IV°B</v>
      </c>
      <c r="E618" s="189" t="str">
        <f t="shared" si="2"/>
        <v>IV°B - omitir - omitir</v>
      </c>
      <c r="F618" s="190" t="str">
        <f>+IF(D618=consolidado!B607,consolidado!D607,"omitir")</f>
        <v>omitir</v>
      </c>
      <c r="G618" s="191" t="str">
        <f>+IF(D618=consolidado!B607,consolidado!N607,"omitir")</f>
        <v>omitir</v>
      </c>
      <c r="H618" s="192" t="str">
        <f>+IF(D618=consolidado!B607,consolidado!F607,"omitir")</f>
        <v>omitir</v>
      </c>
      <c r="I618" s="193" t="str">
        <f>+IF(D618=consolidado!B607,consolidado!G607,"omitir")</f>
        <v>omitir</v>
      </c>
      <c r="J618" s="164"/>
      <c r="K618" s="164"/>
      <c r="L618" s="164"/>
      <c r="M618" s="164"/>
      <c r="N618" s="164"/>
      <c r="O618" s="164"/>
      <c r="P618" s="164"/>
      <c r="Q618" s="164"/>
      <c r="R618" s="164"/>
      <c r="S618" s="164"/>
      <c r="T618" s="164"/>
      <c r="U618" s="164"/>
      <c r="V618" s="164"/>
      <c r="W618" s="164"/>
      <c r="X618" s="164"/>
      <c r="Y618" s="164"/>
      <c r="Z618" s="164"/>
    </row>
    <row r="619" ht="30.0" hidden="1" customHeight="1">
      <c r="A619" s="164"/>
      <c r="B619" s="188" t="str">
        <f>+IF(D619=consolidado!B608,consolidado!A608,"omitir")</f>
        <v>omitir</v>
      </c>
      <c r="C619" s="189" t="str">
        <f>+IF(D619=consolidado!B608,consolidado!C608,"omitir")</f>
        <v>omitir</v>
      </c>
      <c r="D619" s="189" t="str">
        <f t="shared" si="1"/>
        <v>IV°B</v>
      </c>
      <c r="E619" s="189" t="str">
        <f t="shared" si="2"/>
        <v>IV°B - omitir - omitir</v>
      </c>
      <c r="F619" s="190" t="str">
        <f>+IF(D619=consolidado!B608,consolidado!D608,"omitir")</f>
        <v>omitir</v>
      </c>
      <c r="G619" s="191" t="str">
        <f>+IF(D619=consolidado!B608,consolidado!N608,"omitir")</f>
        <v>omitir</v>
      </c>
      <c r="H619" s="192" t="str">
        <f>+IF(D619=consolidado!B608,consolidado!F608,"omitir")</f>
        <v>omitir</v>
      </c>
      <c r="I619" s="193" t="str">
        <f>+IF(D619=consolidado!B608,consolidado!G608,"omitir")</f>
        <v>omitir</v>
      </c>
      <c r="J619" s="164"/>
      <c r="K619" s="164"/>
      <c r="L619" s="164"/>
      <c r="M619" s="164"/>
      <c r="N619" s="164"/>
      <c r="O619" s="164"/>
      <c r="P619" s="164"/>
      <c r="Q619" s="164"/>
      <c r="R619" s="164"/>
      <c r="S619" s="164"/>
      <c r="T619" s="164"/>
      <c r="U619" s="164"/>
      <c r="V619" s="164"/>
      <c r="W619" s="164"/>
      <c r="X619" s="164"/>
      <c r="Y619" s="164"/>
      <c r="Z619" s="164"/>
    </row>
    <row r="620" ht="30.0" hidden="1" customHeight="1">
      <c r="A620" s="164"/>
      <c r="B620" s="188" t="str">
        <f>+IF(D620=consolidado!B609,consolidado!A609,"omitir")</f>
        <v>omitir</v>
      </c>
      <c r="C620" s="189" t="str">
        <f>+IF(D620=consolidado!B609,consolidado!C609,"omitir")</f>
        <v>omitir</v>
      </c>
      <c r="D620" s="189" t="str">
        <f t="shared" si="1"/>
        <v>IV°B</v>
      </c>
      <c r="E620" s="189" t="str">
        <f t="shared" si="2"/>
        <v>IV°B - omitir - omitir</v>
      </c>
      <c r="F620" s="190" t="str">
        <f>+IF(D620=consolidado!B609,consolidado!D609,"omitir")</f>
        <v>omitir</v>
      </c>
      <c r="G620" s="191" t="str">
        <f>+IF(D620=consolidado!B609,consolidado!N609,"omitir")</f>
        <v>omitir</v>
      </c>
      <c r="H620" s="192" t="str">
        <f>+IF(D620=consolidado!B609,consolidado!F609,"omitir")</f>
        <v>omitir</v>
      </c>
      <c r="I620" s="193" t="str">
        <f>+IF(D620=consolidado!B609,consolidado!G609,"omitir")</f>
        <v>omitir</v>
      </c>
      <c r="J620" s="164"/>
      <c r="K620" s="164"/>
      <c r="L620" s="164"/>
      <c r="M620" s="164"/>
      <c r="N620" s="164"/>
      <c r="O620" s="164"/>
      <c r="P620" s="164"/>
      <c r="Q620" s="164"/>
      <c r="R620" s="164"/>
      <c r="S620" s="164"/>
      <c r="T620" s="164"/>
      <c r="U620" s="164"/>
      <c r="V620" s="164"/>
      <c r="W620" s="164"/>
      <c r="X620" s="164"/>
      <c r="Y620" s="164"/>
      <c r="Z620" s="164"/>
    </row>
    <row r="621" ht="30.0" hidden="1" customHeight="1">
      <c r="A621" s="164"/>
      <c r="B621" s="188" t="str">
        <f>+IF(D621=consolidado!B610,consolidado!A610,"omitir")</f>
        <v>omitir</v>
      </c>
      <c r="C621" s="189" t="str">
        <f>+IF(D621=consolidado!B610,consolidado!C610,"omitir")</f>
        <v>omitir</v>
      </c>
      <c r="D621" s="189" t="str">
        <f t="shared" si="1"/>
        <v>IV°B</v>
      </c>
      <c r="E621" s="189" t="str">
        <f t="shared" si="2"/>
        <v>IV°B - omitir - omitir</v>
      </c>
      <c r="F621" s="190" t="str">
        <f>+IF(D621=consolidado!B610,consolidado!D610,"omitir")</f>
        <v>omitir</v>
      </c>
      <c r="G621" s="191" t="str">
        <f>+IF(D621=consolidado!B610,consolidado!N610,"omitir")</f>
        <v>omitir</v>
      </c>
      <c r="H621" s="192" t="str">
        <f>+IF(D621=consolidado!B610,consolidado!F610,"omitir")</f>
        <v>omitir</v>
      </c>
      <c r="I621" s="193" t="str">
        <f>+IF(D621=consolidado!B610,consolidado!G610,"omitir")</f>
        <v>omitir</v>
      </c>
      <c r="J621" s="164"/>
      <c r="K621" s="164"/>
      <c r="L621" s="164"/>
      <c r="M621" s="164"/>
      <c r="N621" s="164"/>
      <c r="O621" s="164"/>
      <c r="P621" s="164"/>
      <c r="Q621" s="164"/>
      <c r="R621" s="164"/>
      <c r="S621" s="164"/>
      <c r="T621" s="164"/>
      <c r="U621" s="164"/>
      <c r="V621" s="164"/>
      <c r="W621" s="164"/>
      <c r="X621" s="164"/>
      <c r="Y621" s="164"/>
      <c r="Z621" s="164"/>
    </row>
    <row r="622" ht="30.0" hidden="1" customHeight="1">
      <c r="A622" s="164"/>
      <c r="B622" s="188" t="str">
        <f>+IF(D622=consolidado!B611,consolidado!A611,"omitir")</f>
        <v>omitir</v>
      </c>
      <c r="C622" s="189" t="str">
        <f>+IF(D622=consolidado!B611,consolidado!C611,"omitir")</f>
        <v>omitir</v>
      </c>
      <c r="D622" s="189" t="str">
        <f t="shared" si="1"/>
        <v>IV°B</v>
      </c>
      <c r="E622" s="189" t="str">
        <f t="shared" si="2"/>
        <v>IV°B - omitir - omitir</v>
      </c>
      <c r="F622" s="190" t="str">
        <f>+IF(D622=consolidado!B611,consolidado!D611,"omitir")</f>
        <v>omitir</v>
      </c>
      <c r="G622" s="191" t="str">
        <f>+IF(D622=consolidado!B611,consolidado!N611,"omitir")</f>
        <v>omitir</v>
      </c>
      <c r="H622" s="192" t="str">
        <f>+IF(D622=consolidado!B611,consolidado!F611,"omitir")</f>
        <v>omitir</v>
      </c>
      <c r="I622" s="193" t="str">
        <f>+IF(D622=consolidado!B611,consolidado!G611,"omitir")</f>
        <v>omitir</v>
      </c>
      <c r="J622" s="164"/>
      <c r="K622" s="164"/>
      <c r="L622" s="164"/>
      <c r="M622" s="164"/>
      <c r="N622" s="164"/>
      <c r="O622" s="164"/>
      <c r="P622" s="164"/>
      <c r="Q622" s="164"/>
      <c r="R622" s="164"/>
      <c r="S622" s="164"/>
      <c r="T622" s="164"/>
      <c r="U622" s="164"/>
      <c r="V622" s="164"/>
      <c r="W622" s="164"/>
      <c r="X622" s="164"/>
      <c r="Y622" s="164"/>
      <c r="Z622" s="164"/>
    </row>
    <row r="623" ht="30.0" hidden="1" customHeight="1">
      <c r="A623" s="164"/>
      <c r="B623" s="188" t="str">
        <f>+IF(D623=consolidado!B612,consolidado!A612,"omitir")</f>
        <v>omitir</v>
      </c>
      <c r="C623" s="189" t="str">
        <f>+IF(D623=consolidado!B612,consolidado!C612,"omitir")</f>
        <v>omitir</v>
      </c>
      <c r="D623" s="189" t="str">
        <f t="shared" si="1"/>
        <v>IV°B</v>
      </c>
      <c r="E623" s="189" t="str">
        <f t="shared" si="2"/>
        <v>IV°B - omitir - omitir</v>
      </c>
      <c r="F623" s="190" t="str">
        <f>+IF(D623=consolidado!B612,consolidado!D612,"omitir")</f>
        <v>omitir</v>
      </c>
      <c r="G623" s="191" t="str">
        <f>+IF(D623=consolidado!B612,consolidado!N612,"omitir")</f>
        <v>omitir</v>
      </c>
      <c r="H623" s="192" t="str">
        <f>+IF(D623=consolidado!B612,consolidado!F612,"omitir")</f>
        <v>omitir</v>
      </c>
      <c r="I623" s="193" t="str">
        <f>+IF(D623=consolidado!B612,consolidado!G612,"omitir")</f>
        <v>omitir</v>
      </c>
      <c r="J623" s="164"/>
      <c r="K623" s="164"/>
      <c r="L623" s="164"/>
      <c r="M623" s="164"/>
      <c r="N623" s="164"/>
      <c r="O623" s="164"/>
      <c r="P623" s="164"/>
      <c r="Q623" s="164"/>
      <c r="R623" s="164"/>
      <c r="S623" s="164"/>
      <c r="T623" s="164"/>
      <c r="U623" s="164"/>
      <c r="V623" s="164"/>
      <c r="W623" s="164"/>
      <c r="X623" s="164"/>
      <c r="Y623" s="164"/>
      <c r="Z623" s="164"/>
    </row>
    <row r="624" ht="30.0" hidden="1" customHeight="1">
      <c r="A624" s="164"/>
      <c r="B624" s="188" t="str">
        <f>+IF(D624=consolidado!B613,consolidado!A613,"omitir")</f>
        <v>omitir</v>
      </c>
      <c r="C624" s="189" t="str">
        <f>+IF(D624=consolidado!B613,consolidado!C613,"omitir")</f>
        <v>omitir</v>
      </c>
      <c r="D624" s="189" t="str">
        <f t="shared" si="1"/>
        <v>IV°B</v>
      </c>
      <c r="E624" s="189" t="str">
        <f t="shared" si="2"/>
        <v>IV°B - omitir - omitir</v>
      </c>
      <c r="F624" s="190" t="str">
        <f>+IF(D624=consolidado!B613,consolidado!D613,"omitir")</f>
        <v>omitir</v>
      </c>
      <c r="G624" s="191" t="str">
        <f>+IF(D624=consolidado!B613,consolidado!N613,"omitir")</f>
        <v>omitir</v>
      </c>
      <c r="H624" s="192" t="str">
        <f>+IF(D624=consolidado!B613,consolidado!F613,"omitir")</f>
        <v>omitir</v>
      </c>
      <c r="I624" s="193" t="str">
        <f>+IF(D624=consolidado!B613,consolidado!G613,"omitir")</f>
        <v>omitir</v>
      </c>
      <c r="J624" s="164"/>
      <c r="K624" s="164"/>
      <c r="L624" s="164"/>
      <c r="M624" s="164"/>
      <c r="N624" s="164"/>
      <c r="O624" s="164"/>
      <c r="P624" s="164"/>
      <c r="Q624" s="164"/>
      <c r="R624" s="164"/>
      <c r="S624" s="164"/>
      <c r="T624" s="164"/>
      <c r="U624" s="164"/>
      <c r="V624" s="164"/>
      <c r="W624" s="164"/>
      <c r="X624" s="164"/>
      <c r="Y624" s="164"/>
      <c r="Z624" s="164"/>
    </row>
    <row r="625" ht="30.0" hidden="1" customHeight="1">
      <c r="A625" s="164"/>
      <c r="B625" s="188" t="str">
        <f>+IF(D625=consolidado!B614,consolidado!A614,"omitir")</f>
        <v>omitir</v>
      </c>
      <c r="C625" s="189" t="str">
        <f>+IF(D625=consolidado!B614,consolidado!C614,"omitir")</f>
        <v>omitir</v>
      </c>
      <c r="D625" s="189" t="str">
        <f t="shared" si="1"/>
        <v>IV°B</v>
      </c>
      <c r="E625" s="189" t="str">
        <f t="shared" si="2"/>
        <v>IV°B - omitir - omitir</v>
      </c>
      <c r="F625" s="190" t="str">
        <f>+IF(D625=consolidado!B614,consolidado!D614,"omitir")</f>
        <v>omitir</v>
      </c>
      <c r="G625" s="191" t="str">
        <f>+IF(D625=consolidado!B614,consolidado!N614,"omitir")</f>
        <v>omitir</v>
      </c>
      <c r="H625" s="192" t="str">
        <f>+IF(D625=consolidado!B614,consolidado!F614,"omitir")</f>
        <v>omitir</v>
      </c>
      <c r="I625" s="193" t="str">
        <f>+IF(D625=consolidado!B614,consolidado!G614,"omitir")</f>
        <v>omitir</v>
      </c>
      <c r="J625" s="164"/>
      <c r="K625" s="164"/>
      <c r="L625" s="164"/>
      <c r="M625" s="164"/>
      <c r="N625" s="164"/>
      <c r="O625" s="164"/>
      <c r="P625" s="164"/>
      <c r="Q625" s="164"/>
      <c r="R625" s="164"/>
      <c r="S625" s="164"/>
      <c r="T625" s="164"/>
      <c r="U625" s="164"/>
      <c r="V625" s="164"/>
      <c r="W625" s="164"/>
      <c r="X625" s="164"/>
      <c r="Y625" s="164"/>
      <c r="Z625" s="164"/>
    </row>
    <row r="626" ht="30.0" hidden="1" customHeight="1">
      <c r="A626" s="164"/>
      <c r="B626" s="188" t="str">
        <f>+IF(D626=consolidado!B615,consolidado!A615,"omitir")</f>
        <v>omitir</v>
      </c>
      <c r="C626" s="189" t="str">
        <f>+IF(D626=consolidado!B615,consolidado!C615,"omitir")</f>
        <v>omitir</v>
      </c>
      <c r="D626" s="189" t="str">
        <f t="shared" si="1"/>
        <v>IV°B</v>
      </c>
      <c r="E626" s="189" t="str">
        <f t="shared" si="2"/>
        <v>IV°B - omitir - omitir</v>
      </c>
      <c r="F626" s="190" t="str">
        <f>+IF(D626=consolidado!B615,consolidado!D615,"omitir")</f>
        <v>omitir</v>
      </c>
      <c r="G626" s="191" t="str">
        <f>+IF(D626=consolidado!B615,consolidado!N615,"omitir")</f>
        <v>omitir</v>
      </c>
      <c r="H626" s="192" t="str">
        <f>+IF(D626=consolidado!B615,consolidado!F615,"omitir")</f>
        <v>omitir</v>
      </c>
      <c r="I626" s="193" t="str">
        <f>+IF(D626=consolidado!B615,consolidado!G615,"omitir")</f>
        <v>omitir</v>
      </c>
      <c r="J626" s="164"/>
      <c r="K626" s="164"/>
      <c r="L626" s="164"/>
      <c r="M626" s="164"/>
      <c r="N626" s="164"/>
      <c r="O626" s="164"/>
      <c r="P626" s="164"/>
      <c r="Q626" s="164"/>
      <c r="R626" s="164"/>
      <c r="S626" s="164"/>
      <c r="T626" s="164"/>
      <c r="U626" s="164"/>
      <c r="V626" s="164"/>
      <c r="W626" s="164"/>
      <c r="X626" s="164"/>
      <c r="Y626" s="164"/>
      <c r="Z626" s="164"/>
    </row>
    <row r="627" ht="30.0" hidden="1" customHeight="1">
      <c r="A627" s="164"/>
      <c r="B627" s="188" t="str">
        <f>+IF(D627=consolidado!B616,consolidado!A616,"omitir")</f>
        <v>omitir</v>
      </c>
      <c r="C627" s="189" t="str">
        <f>+IF(D627=consolidado!B616,consolidado!C616,"omitir")</f>
        <v>omitir</v>
      </c>
      <c r="D627" s="189" t="str">
        <f t="shared" si="1"/>
        <v>IV°B</v>
      </c>
      <c r="E627" s="189" t="str">
        <f t="shared" si="2"/>
        <v>IV°B - omitir - omitir</v>
      </c>
      <c r="F627" s="190" t="str">
        <f>+IF(D627=consolidado!B616,consolidado!D616,"omitir")</f>
        <v>omitir</v>
      </c>
      <c r="G627" s="191" t="str">
        <f>+IF(D627=consolidado!B616,consolidado!N616,"omitir")</f>
        <v>omitir</v>
      </c>
      <c r="H627" s="192" t="str">
        <f>+IF(D627=consolidado!B616,consolidado!F616,"omitir")</f>
        <v>omitir</v>
      </c>
      <c r="I627" s="193" t="str">
        <f>+IF(D627=consolidado!B616,consolidado!G616,"omitir")</f>
        <v>omitir</v>
      </c>
      <c r="J627" s="164"/>
      <c r="K627" s="164"/>
      <c r="L627" s="164"/>
      <c r="M627" s="164"/>
      <c r="N627" s="164"/>
      <c r="O627" s="164"/>
      <c r="P627" s="164"/>
      <c r="Q627" s="164"/>
      <c r="R627" s="164"/>
      <c r="S627" s="164"/>
      <c r="T627" s="164"/>
      <c r="U627" s="164"/>
      <c r="V627" s="164"/>
      <c r="W627" s="164"/>
      <c r="X627" s="164"/>
      <c r="Y627" s="164"/>
      <c r="Z627" s="164"/>
    </row>
    <row r="628" ht="30.0" hidden="1" customHeight="1">
      <c r="A628" s="164"/>
      <c r="B628" s="188" t="str">
        <f>+IF(D628=consolidado!B617,consolidado!A617,"omitir")</f>
        <v>omitir</v>
      </c>
      <c r="C628" s="189" t="str">
        <f>+IF(D628=consolidado!B617,consolidado!C617,"omitir")</f>
        <v>omitir</v>
      </c>
      <c r="D628" s="189" t="str">
        <f t="shared" si="1"/>
        <v>IV°B</v>
      </c>
      <c r="E628" s="189" t="str">
        <f t="shared" si="2"/>
        <v>IV°B - omitir - omitir</v>
      </c>
      <c r="F628" s="190" t="str">
        <f>+IF(D628=consolidado!B617,consolidado!D617,"omitir")</f>
        <v>omitir</v>
      </c>
      <c r="G628" s="191" t="str">
        <f>+IF(D628=consolidado!B617,consolidado!N617,"omitir")</f>
        <v>omitir</v>
      </c>
      <c r="H628" s="192" t="str">
        <f>+IF(D628=consolidado!B617,consolidado!F617,"omitir")</f>
        <v>omitir</v>
      </c>
      <c r="I628" s="193" t="str">
        <f>+IF(D628=consolidado!B617,consolidado!G617,"omitir")</f>
        <v>omitir</v>
      </c>
      <c r="J628" s="164"/>
      <c r="K628" s="164"/>
      <c r="L628" s="164"/>
      <c r="M628" s="164"/>
      <c r="N628" s="164"/>
      <c r="O628" s="164"/>
      <c r="P628" s="164"/>
      <c r="Q628" s="164"/>
      <c r="R628" s="164"/>
      <c r="S628" s="164"/>
      <c r="T628" s="164"/>
      <c r="U628" s="164"/>
      <c r="V628" s="164"/>
      <c r="W628" s="164"/>
      <c r="X628" s="164"/>
      <c r="Y628" s="164"/>
      <c r="Z628" s="164"/>
    </row>
    <row r="629" ht="30.0" hidden="1" customHeight="1">
      <c r="A629" s="164"/>
      <c r="B629" s="188" t="str">
        <f>+IF(D629=consolidado!B618,consolidado!A618,"omitir")</f>
        <v>omitir</v>
      </c>
      <c r="C629" s="189" t="str">
        <f>+IF(D629=consolidado!B618,consolidado!C618,"omitir")</f>
        <v>omitir</v>
      </c>
      <c r="D629" s="189" t="str">
        <f t="shared" si="1"/>
        <v>IV°B</v>
      </c>
      <c r="E629" s="189" t="str">
        <f t="shared" si="2"/>
        <v>IV°B - omitir - omitir</v>
      </c>
      <c r="F629" s="190" t="str">
        <f>+IF(D629=consolidado!B618,consolidado!D618,"omitir")</f>
        <v>omitir</v>
      </c>
      <c r="G629" s="191" t="str">
        <f>+IF(D629=consolidado!B618,consolidado!N618,"omitir")</f>
        <v>omitir</v>
      </c>
      <c r="H629" s="192" t="str">
        <f>+IF(D629=consolidado!B618,consolidado!F618,"omitir")</f>
        <v>omitir</v>
      </c>
      <c r="I629" s="193" t="str">
        <f>+IF(D629=consolidado!B618,consolidado!G618,"omitir")</f>
        <v>omitir</v>
      </c>
      <c r="J629" s="164"/>
      <c r="K629" s="164"/>
      <c r="L629" s="164"/>
      <c r="M629" s="164"/>
      <c r="N629" s="164"/>
      <c r="O629" s="164"/>
      <c r="P629" s="164"/>
      <c r="Q629" s="164"/>
      <c r="R629" s="164"/>
      <c r="S629" s="164"/>
      <c r="T629" s="164"/>
      <c r="U629" s="164"/>
      <c r="V629" s="164"/>
      <c r="W629" s="164"/>
      <c r="X629" s="164"/>
      <c r="Y629" s="164"/>
      <c r="Z629" s="164"/>
    </row>
    <row r="630" ht="30.0" hidden="1" customHeight="1">
      <c r="A630" s="164"/>
      <c r="B630" s="188" t="str">
        <f>+IF(D630=consolidado!B619,consolidado!A619,"omitir")</f>
        <v>omitir</v>
      </c>
      <c r="C630" s="189" t="str">
        <f>+IF(D630=consolidado!B619,consolidado!C619,"omitir")</f>
        <v>omitir</v>
      </c>
      <c r="D630" s="189" t="str">
        <f t="shared" si="1"/>
        <v>IV°B</v>
      </c>
      <c r="E630" s="189" t="str">
        <f t="shared" si="2"/>
        <v>IV°B - omitir - omitir</v>
      </c>
      <c r="F630" s="190" t="str">
        <f>+IF(D630=consolidado!B619,consolidado!D619,"omitir")</f>
        <v>omitir</v>
      </c>
      <c r="G630" s="191" t="str">
        <f>+IF(D630=consolidado!B619,consolidado!N619,"omitir")</f>
        <v>omitir</v>
      </c>
      <c r="H630" s="192" t="str">
        <f>+IF(D630=consolidado!B619,consolidado!F619,"omitir")</f>
        <v>omitir</v>
      </c>
      <c r="I630" s="193" t="str">
        <f>+IF(D630=consolidado!B619,consolidado!G619,"omitir")</f>
        <v>omitir</v>
      </c>
      <c r="J630" s="164"/>
      <c r="K630" s="164"/>
      <c r="L630" s="164"/>
      <c r="M630" s="164"/>
      <c r="N630" s="164"/>
      <c r="O630" s="164"/>
      <c r="P630" s="164"/>
      <c r="Q630" s="164"/>
      <c r="R630" s="164"/>
      <c r="S630" s="164"/>
      <c r="T630" s="164"/>
      <c r="U630" s="164"/>
      <c r="V630" s="164"/>
      <c r="W630" s="164"/>
      <c r="X630" s="164"/>
      <c r="Y630" s="164"/>
      <c r="Z630" s="164"/>
    </row>
    <row r="631" ht="30.0" hidden="1" customHeight="1">
      <c r="A631" s="164"/>
      <c r="B631" s="188" t="str">
        <f>+IF(D631=consolidado!B620,consolidado!A620,"omitir")</f>
        <v>omitir</v>
      </c>
      <c r="C631" s="189" t="str">
        <f>+IF(D631=consolidado!B620,consolidado!C620,"omitir")</f>
        <v>omitir</v>
      </c>
      <c r="D631" s="189" t="str">
        <f t="shared" si="1"/>
        <v>IV°B</v>
      </c>
      <c r="E631" s="189" t="str">
        <f t="shared" si="2"/>
        <v>IV°B - omitir - omitir</v>
      </c>
      <c r="F631" s="190" t="str">
        <f>+IF(D631=consolidado!B620,consolidado!D620,"omitir")</f>
        <v>omitir</v>
      </c>
      <c r="G631" s="191" t="str">
        <f>+IF(D631=consolidado!B620,consolidado!N620,"omitir")</f>
        <v>omitir</v>
      </c>
      <c r="H631" s="192" t="str">
        <f>+IF(D631=consolidado!B620,consolidado!F620,"omitir")</f>
        <v>omitir</v>
      </c>
      <c r="I631" s="193" t="str">
        <f>+IF(D631=consolidado!B620,consolidado!G620,"omitir")</f>
        <v>omitir</v>
      </c>
      <c r="J631" s="164"/>
      <c r="K631" s="164"/>
      <c r="L631" s="164"/>
      <c r="M631" s="164"/>
      <c r="N631" s="164"/>
      <c r="O631" s="164"/>
      <c r="P631" s="164"/>
      <c r="Q631" s="164"/>
      <c r="R631" s="164"/>
      <c r="S631" s="164"/>
      <c r="T631" s="164"/>
      <c r="U631" s="164"/>
      <c r="V631" s="164"/>
      <c r="W631" s="164"/>
      <c r="X631" s="164"/>
      <c r="Y631" s="164"/>
      <c r="Z631" s="164"/>
    </row>
    <row r="632" ht="30.0" hidden="1" customHeight="1">
      <c r="A632" s="164"/>
      <c r="B632" s="188" t="str">
        <f>+IF(D632=consolidado!B621,consolidado!A621,"omitir")</f>
        <v>omitir</v>
      </c>
      <c r="C632" s="189" t="str">
        <f>+IF(D632=consolidado!B621,consolidado!C621,"omitir")</f>
        <v>omitir</v>
      </c>
      <c r="D632" s="189" t="str">
        <f t="shared" si="1"/>
        <v>IV°B</v>
      </c>
      <c r="E632" s="189" t="str">
        <f t="shared" si="2"/>
        <v>IV°B - omitir - omitir</v>
      </c>
      <c r="F632" s="190" t="str">
        <f>+IF(D632=consolidado!B621,consolidado!D621,"omitir")</f>
        <v>omitir</v>
      </c>
      <c r="G632" s="191" t="str">
        <f>+IF(D632=consolidado!B621,consolidado!N621,"omitir")</f>
        <v>omitir</v>
      </c>
      <c r="H632" s="192" t="str">
        <f>+IF(D632=consolidado!B621,consolidado!F621,"omitir")</f>
        <v>omitir</v>
      </c>
      <c r="I632" s="193" t="str">
        <f>+IF(D632=consolidado!B621,consolidado!G621,"omitir")</f>
        <v>omitir</v>
      </c>
      <c r="J632" s="164"/>
      <c r="K632" s="164"/>
      <c r="L632" s="164"/>
      <c r="M632" s="164"/>
      <c r="N632" s="164"/>
      <c r="O632" s="164"/>
      <c r="P632" s="164"/>
      <c r="Q632" s="164"/>
      <c r="R632" s="164"/>
      <c r="S632" s="164"/>
      <c r="T632" s="164"/>
      <c r="U632" s="164"/>
      <c r="V632" s="164"/>
      <c r="W632" s="164"/>
      <c r="X632" s="164"/>
      <c r="Y632" s="164"/>
      <c r="Z632" s="164"/>
    </row>
    <row r="633" ht="30.0" hidden="1" customHeight="1">
      <c r="A633" s="164"/>
      <c r="B633" s="188" t="str">
        <f>+IF(D633=consolidado!B622,consolidado!A622,"omitir")</f>
        <v>omitir</v>
      </c>
      <c r="C633" s="189" t="str">
        <f>+IF(D633=consolidado!B622,consolidado!C622,"omitir")</f>
        <v>omitir</v>
      </c>
      <c r="D633" s="189" t="str">
        <f t="shared" si="1"/>
        <v>IV°B</v>
      </c>
      <c r="E633" s="189" t="str">
        <f t="shared" si="2"/>
        <v>IV°B - omitir - omitir</v>
      </c>
      <c r="F633" s="190" t="str">
        <f>+IF(D633=consolidado!B622,consolidado!D622,"omitir")</f>
        <v>omitir</v>
      </c>
      <c r="G633" s="191" t="str">
        <f>+IF(D633=consolidado!B622,consolidado!N622,"omitir")</f>
        <v>omitir</v>
      </c>
      <c r="H633" s="192" t="str">
        <f>+IF(D633=consolidado!B622,consolidado!F622,"omitir")</f>
        <v>omitir</v>
      </c>
      <c r="I633" s="193" t="str">
        <f>+IF(D633=consolidado!B622,consolidado!G622,"omitir")</f>
        <v>omitir</v>
      </c>
      <c r="J633" s="164"/>
      <c r="K633" s="164"/>
      <c r="L633" s="164"/>
      <c r="M633" s="164"/>
      <c r="N633" s="164"/>
      <c r="O633" s="164"/>
      <c r="P633" s="164"/>
      <c r="Q633" s="164"/>
      <c r="R633" s="164"/>
      <c r="S633" s="164"/>
      <c r="T633" s="164"/>
      <c r="U633" s="164"/>
      <c r="V633" s="164"/>
      <c r="W633" s="164"/>
      <c r="X633" s="164"/>
      <c r="Y633" s="164"/>
      <c r="Z633" s="164"/>
    </row>
    <row r="634" ht="30.0" hidden="1" customHeight="1">
      <c r="A634" s="164"/>
      <c r="B634" s="188" t="str">
        <f>+IF(D634=consolidado!B623,consolidado!A623,"omitir")</f>
        <v>omitir</v>
      </c>
      <c r="C634" s="189" t="str">
        <f>+IF(D634=consolidado!B623,consolidado!C623,"omitir")</f>
        <v>omitir</v>
      </c>
      <c r="D634" s="189" t="str">
        <f t="shared" si="1"/>
        <v>IV°B</v>
      </c>
      <c r="E634" s="189" t="str">
        <f t="shared" si="2"/>
        <v>IV°B - omitir - omitir</v>
      </c>
      <c r="F634" s="190" t="str">
        <f>+IF(D634=consolidado!B623,consolidado!D623,"omitir")</f>
        <v>omitir</v>
      </c>
      <c r="G634" s="191" t="str">
        <f>+IF(D634=consolidado!B623,consolidado!N623,"omitir")</f>
        <v>omitir</v>
      </c>
      <c r="H634" s="192" t="str">
        <f>+IF(D634=consolidado!B623,consolidado!F623,"omitir")</f>
        <v>omitir</v>
      </c>
      <c r="I634" s="193" t="str">
        <f>+IF(D634=consolidado!B623,consolidado!G623,"omitir")</f>
        <v>omitir</v>
      </c>
      <c r="J634" s="164"/>
      <c r="K634" s="164"/>
      <c r="L634" s="164"/>
      <c r="M634" s="164"/>
      <c r="N634" s="164"/>
      <c r="O634" s="164"/>
      <c r="P634" s="164"/>
      <c r="Q634" s="164"/>
      <c r="R634" s="164"/>
      <c r="S634" s="164"/>
      <c r="T634" s="164"/>
      <c r="U634" s="164"/>
      <c r="V634" s="164"/>
      <c r="W634" s="164"/>
      <c r="X634" s="164"/>
      <c r="Y634" s="164"/>
      <c r="Z634" s="164"/>
    </row>
    <row r="635" ht="30.0" hidden="1" customHeight="1">
      <c r="A635" s="164"/>
      <c r="B635" s="188" t="str">
        <f>+IF(D635=consolidado!B624,consolidado!A624,"omitir")</f>
        <v>omitir</v>
      </c>
      <c r="C635" s="189" t="str">
        <f>+IF(D635=consolidado!B624,consolidado!C624,"omitir")</f>
        <v>omitir</v>
      </c>
      <c r="D635" s="189" t="str">
        <f t="shared" si="1"/>
        <v>IV°B</v>
      </c>
      <c r="E635" s="189" t="str">
        <f t="shared" si="2"/>
        <v>IV°B - omitir - omitir</v>
      </c>
      <c r="F635" s="190" t="str">
        <f>+IF(D635=consolidado!B624,consolidado!D624,"omitir")</f>
        <v>omitir</v>
      </c>
      <c r="G635" s="191" t="str">
        <f>+IF(D635=consolidado!B624,consolidado!N624,"omitir")</f>
        <v>omitir</v>
      </c>
      <c r="H635" s="192" t="str">
        <f>+IF(D635=consolidado!B624,consolidado!F624,"omitir")</f>
        <v>omitir</v>
      </c>
      <c r="I635" s="193" t="str">
        <f>+IF(D635=consolidado!B624,consolidado!G624,"omitir")</f>
        <v>omitir</v>
      </c>
      <c r="J635" s="164"/>
      <c r="K635" s="164"/>
      <c r="L635" s="164"/>
      <c r="M635" s="164"/>
      <c r="N635" s="164"/>
      <c r="O635" s="164"/>
      <c r="P635" s="164"/>
      <c r="Q635" s="164"/>
      <c r="R635" s="164"/>
      <c r="S635" s="164"/>
      <c r="T635" s="164"/>
      <c r="U635" s="164"/>
      <c r="V635" s="164"/>
      <c r="W635" s="164"/>
      <c r="X635" s="164"/>
      <c r="Y635" s="164"/>
      <c r="Z635" s="164"/>
    </row>
    <row r="636" ht="30.0" hidden="1" customHeight="1">
      <c r="A636" s="164"/>
      <c r="B636" s="188" t="str">
        <f>+IF(D636=consolidado!B625,consolidado!A625,"omitir")</f>
        <v>omitir</v>
      </c>
      <c r="C636" s="189" t="str">
        <f>+IF(D636=consolidado!B625,consolidado!C625,"omitir")</f>
        <v>omitir</v>
      </c>
      <c r="D636" s="189" t="str">
        <f t="shared" si="1"/>
        <v>IV°B</v>
      </c>
      <c r="E636" s="189" t="str">
        <f t="shared" si="2"/>
        <v>IV°B - omitir - omitir</v>
      </c>
      <c r="F636" s="190" t="str">
        <f>+IF(D636=consolidado!B625,consolidado!D625,"omitir")</f>
        <v>omitir</v>
      </c>
      <c r="G636" s="191" t="str">
        <f>+IF(D636=consolidado!B625,consolidado!N625,"omitir")</f>
        <v>omitir</v>
      </c>
      <c r="H636" s="192" t="str">
        <f>+IF(D636=consolidado!B625,consolidado!F625,"omitir")</f>
        <v>omitir</v>
      </c>
      <c r="I636" s="193" t="str">
        <f>+IF(D636=consolidado!B625,consolidado!G625,"omitir")</f>
        <v>omitir</v>
      </c>
      <c r="J636" s="164"/>
      <c r="K636" s="164"/>
      <c r="L636" s="164"/>
      <c r="M636" s="164"/>
      <c r="N636" s="164"/>
      <c r="O636" s="164"/>
      <c r="P636" s="164"/>
      <c r="Q636" s="164"/>
      <c r="R636" s="164"/>
      <c r="S636" s="164"/>
      <c r="T636" s="164"/>
      <c r="U636" s="164"/>
      <c r="V636" s="164"/>
      <c r="W636" s="164"/>
      <c r="X636" s="164"/>
      <c r="Y636" s="164"/>
      <c r="Z636" s="164"/>
    </row>
    <row r="637" ht="30.0" hidden="1" customHeight="1">
      <c r="A637" s="164"/>
      <c r="B637" s="188" t="str">
        <f>+IF(D637=consolidado!B626,consolidado!A626,"omitir")</f>
        <v>omitir</v>
      </c>
      <c r="C637" s="189" t="str">
        <f>+IF(D637=consolidado!B626,consolidado!C626,"omitir")</f>
        <v>omitir</v>
      </c>
      <c r="D637" s="189" t="str">
        <f t="shared" si="1"/>
        <v>IV°B</v>
      </c>
      <c r="E637" s="189" t="str">
        <f t="shared" si="2"/>
        <v>IV°B - omitir - omitir</v>
      </c>
      <c r="F637" s="190" t="str">
        <f>+IF(D637=consolidado!B626,consolidado!D626,"omitir")</f>
        <v>omitir</v>
      </c>
      <c r="G637" s="191" t="str">
        <f>+IF(D637=consolidado!B626,consolidado!N626,"omitir")</f>
        <v>omitir</v>
      </c>
      <c r="H637" s="192" t="str">
        <f>+IF(D637=consolidado!B626,consolidado!F626,"omitir")</f>
        <v>omitir</v>
      </c>
      <c r="I637" s="193" t="str">
        <f>+IF(D637=consolidado!B626,consolidado!G626,"omitir")</f>
        <v>omitir</v>
      </c>
      <c r="J637" s="164"/>
      <c r="K637" s="164"/>
      <c r="L637" s="164"/>
      <c r="M637" s="164"/>
      <c r="N637" s="164"/>
      <c r="O637" s="164"/>
      <c r="P637" s="164"/>
      <c r="Q637" s="164"/>
      <c r="R637" s="164"/>
      <c r="S637" s="164"/>
      <c r="T637" s="164"/>
      <c r="U637" s="164"/>
      <c r="V637" s="164"/>
      <c r="W637" s="164"/>
      <c r="X637" s="164"/>
      <c r="Y637" s="164"/>
      <c r="Z637" s="164"/>
    </row>
    <row r="638" ht="30.0" hidden="1" customHeight="1">
      <c r="A638" s="164"/>
      <c r="B638" s="188" t="str">
        <f>+IF(D638=consolidado!B627,consolidado!A627,"omitir")</f>
        <v>omitir</v>
      </c>
      <c r="C638" s="189" t="str">
        <f>+IF(D638=consolidado!B627,consolidado!C627,"omitir")</f>
        <v>omitir</v>
      </c>
      <c r="D638" s="189" t="str">
        <f t="shared" si="1"/>
        <v>IV°B</v>
      </c>
      <c r="E638" s="189" t="str">
        <f t="shared" si="2"/>
        <v>IV°B - omitir - omitir</v>
      </c>
      <c r="F638" s="190" t="str">
        <f>+IF(D638=consolidado!B627,consolidado!D627,"omitir")</f>
        <v>omitir</v>
      </c>
      <c r="G638" s="191" t="str">
        <f>+IF(D638=consolidado!B627,consolidado!N627,"omitir")</f>
        <v>omitir</v>
      </c>
      <c r="H638" s="192" t="str">
        <f>+IF(D638=consolidado!B627,consolidado!F627,"omitir")</f>
        <v>omitir</v>
      </c>
      <c r="I638" s="193" t="str">
        <f>+IF(D638=consolidado!B627,consolidado!G627,"omitir")</f>
        <v>omitir</v>
      </c>
      <c r="J638" s="164"/>
      <c r="K638" s="164"/>
      <c r="L638" s="164"/>
      <c r="M638" s="164"/>
      <c r="N638" s="164"/>
      <c r="O638" s="164"/>
      <c r="P638" s="164"/>
      <c r="Q638" s="164"/>
      <c r="R638" s="164"/>
      <c r="S638" s="164"/>
      <c r="T638" s="164"/>
      <c r="U638" s="164"/>
      <c r="V638" s="164"/>
      <c r="W638" s="164"/>
      <c r="X638" s="164"/>
      <c r="Y638" s="164"/>
      <c r="Z638" s="164"/>
    </row>
    <row r="639" ht="30.0" hidden="1" customHeight="1">
      <c r="A639" s="164"/>
      <c r="B639" s="188" t="str">
        <f>+IF(D639=consolidado!B628,consolidado!A628,"omitir")</f>
        <v>omitir</v>
      </c>
      <c r="C639" s="189" t="str">
        <f>+IF(D639=consolidado!B628,consolidado!C628,"omitir")</f>
        <v>omitir</v>
      </c>
      <c r="D639" s="189" t="str">
        <f t="shared" si="1"/>
        <v>IV°B</v>
      </c>
      <c r="E639" s="189" t="str">
        <f t="shared" si="2"/>
        <v>IV°B - omitir - omitir</v>
      </c>
      <c r="F639" s="190" t="str">
        <f>+IF(D639=consolidado!B628,consolidado!D628,"omitir")</f>
        <v>omitir</v>
      </c>
      <c r="G639" s="191" t="str">
        <f>+IF(D639=consolidado!B628,consolidado!N628,"omitir")</f>
        <v>omitir</v>
      </c>
      <c r="H639" s="192" t="str">
        <f>+IF(D639=consolidado!B628,consolidado!F628,"omitir")</f>
        <v>omitir</v>
      </c>
      <c r="I639" s="193" t="str">
        <f>+IF(D639=consolidado!B628,consolidado!G628,"omitir")</f>
        <v>omitir</v>
      </c>
      <c r="J639" s="164"/>
      <c r="K639" s="164"/>
      <c r="L639" s="164"/>
      <c r="M639" s="164"/>
      <c r="N639" s="164"/>
      <c r="O639" s="164"/>
      <c r="P639" s="164"/>
      <c r="Q639" s="164"/>
      <c r="R639" s="164"/>
      <c r="S639" s="164"/>
      <c r="T639" s="164"/>
      <c r="U639" s="164"/>
      <c r="V639" s="164"/>
      <c r="W639" s="164"/>
      <c r="X639" s="164"/>
      <c r="Y639" s="164"/>
      <c r="Z639" s="164"/>
    </row>
    <row r="640" ht="30.0" hidden="1" customHeight="1">
      <c r="A640" s="164"/>
      <c r="B640" s="188" t="str">
        <f>+IF(D640=consolidado!B629,consolidado!A629,"omitir")</f>
        <v>omitir</v>
      </c>
      <c r="C640" s="189" t="str">
        <f>+IF(D640=consolidado!B629,consolidado!C629,"omitir")</f>
        <v>omitir</v>
      </c>
      <c r="D640" s="189" t="str">
        <f t="shared" si="1"/>
        <v>IV°B</v>
      </c>
      <c r="E640" s="189" t="str">
        <f t="shared" si="2"/>
        <v>IV°B - omitir - omitir</v>
      </c>
      <c r="F640" s="190" t="str">
        <f>+IF(D640=consolidado!B629,consolidado!D629,"omitir")</f>
        <v>omitir</v>
      </c>
      <c r="G640" s="191" t="str">
        <f>+IF(D640=consolidado!B629,consolidado!N629,"omitir")</f>
        <v>omitir</v>
      </c>
      <c r="H640" s="192" t="str">
        <f>+IF(D640=consolidado!B629,consolidado!F629,"omitir")</f>
        <v>omitir</v>
      </c>
      <c r="I640" s="193" t="str">
        <f>+IF(D640=consolidado!B629,consolidado!G629,"omitir")</f>
        <v>omitir</v>
      </c>
      <c r="J640" s="164"/>
      <c r="K640" s="164"/>
      <c r="L640" s="164"/>
      <c r="M640" s="164"/>
      <c r="N640" s="164"/>
      <c r="O640" s="164"/>
      <c r="P640" s="164"/>
      <c r="Q640" s="164"/>
      <c r="R640" s="164"/>
      <c r="S640" s="164"/>
      <c r="T640" s="164"/>
      <c r="U640" s="164"/>
      <c r="V640" s="164"/>
      <c r="W640" s="164"/>
      <c r="X640" s="164"/>
      <c r="Y640" s="164"/>
      <c r="Z640" s="164"/>
    </row>
    <row r="641" ht="30.0" hidden="1" customHeight="1">
      <c r="A641" s="164"/>
      <c r="B641" s="188" t="str">
        <f>+IF(D641=consolidado!B630,consolidado!A630,"omitir")</f>
        <v>omitir</v>
      </c>
      <c r="C641" s="189" t="str">
        <f>+IF(D641=consolidado!B630,consolidado!C630,"omitir")</f>
        <v>omitir</v>
      </c>
      <c r="D641" s="189" t="str">
        <f t="shared" si="1"/>
        <v>IV°B</v>
      </c>
      <c r="E641" s="189" t="str">
        <f t="shared" si="2"/>
        <v>IV°B - omitir - omitir</v>
      </c>
      <c r="F641" s="190" t="str">
        <f>+IF(D641=consolidado!B630,consolidado!D630,"omitir")</f>
        <v>omitir</v>
      </c>
      <c r="G641" s="191" t="str">
        <f>+IF(D641=consolidado!B630,consolidado!N630,"omitir")</f>
        <v>omitir</v>
      </c>
      <c r="H641" s="192" t="str">
        <f>+IF(D641=consolidado!B630,consolidado!F630,"omitir")</f>
        <v>omitir</v>
      </c>
      <c r="I641" s="193" t="str">
        <f>+IF(D641=consolidado!B630,consolidado!G630,"omitir")</f>
        <v>omitir</v>
      </c>
      <c r="J641" s="164"/>
      <c r="K641" s="164"/>
      <c r="L641" s="164"/>
      <c r="M641" s="164"/>
      <c r="N641" s="164"/>
      <c r="O641" s="164"/>
      <c r="P641" s="164"/>
      <c r="Q641" s="164"/>
      <c r="R641" s="164"/>
      <c r="S641" s="164"/>
      <c r="T641" s="164"/>
      <c r="U641" s="164"/>
      <c r="V641" s="164"/>
      <c r="W641" s="164"/>
      <c r="X641" s="164"/>
      <c r="Y641" s="164"/>
      <c r="Z641" s="164"/>
    </row>
    <row r="642" ht="30.0" hidden="1" customHeight="1">
      <c r="A642" s="164"/>
      <c r="B642" s="188" t="str">
        <f>+IF(D642=consolidado!B631,consolidado!A631,"omitir")</f>
        <v>omitir</v>
      </c>
      <c r="C642" s="189" t="str">
        <f>+IF(D642=consolidado!B631,consolidado!C631,"omitir")</f>
        <v>omitir</v>
      </c>
      <c r="D642" s="189" t="str">
        <f t="shared" si="1"/>
        <v>IV°B</v>
      </c>
      <c r="E642" s="189" t="str">
        <f t="shared" si="2"/>
        <v>IV°B - omitir - omitir</v>
      </c>
      <c r="F642" s="190" t="str">
        <f>+IF(D642=consolidado!B631,consolidado!D631,"omitir")</f>
        <v>omitir</v>
      </c>
      <c r="G642" s="191" t="str">
        <f>+IF(D642=consolidado!B631,consolidado!N631,"omitir")</f>
        <v>omitir</v>
      </c>
      <c r="H642" s="192" t="str">
        <f>+IF(D642=consolidado!B631,consolidado!F631,"omitir")</f>
        <v>omitir</v>
      </c>
      <c r="I642" s="193" t="str">
        <f>+IF(D642=consolidado!B631,consolidado!G631,"omitir")</f>
        <v>omitir</v>
      </c>
      <c r="J642" s="164"/>
      <c r="K642" s="164"/>
      <c r="L642" s="164"/>
      <c r="M642" s="164"/>
      <c r="N642" s="164"/>
      <c r="O642" s="164"/>
      <c r="P642" s="164"/>
      <c r="Q642" s="164"/>
      <c r="R642" s="164"/>
      <c r="S642" s="164"/>
      <c r="T642" s="164"/>
      <c r="U642" s="164"/>
      <c r="V642" s="164"/>
      <c r="W642" s="164"/>
      <c r="X642" s="164"/>
      <c r="Y642" s="164"/>
      <c r="Z642" s="164"/>
    </row>
    <row r="643" ht="30.0" hidden="1" customHeight="1">
      <c r="A643" s="164"/>
      <c r="B643" s="188" t="str">
        <f>+IF(D643=consolidado!B632,consolidado!A632,"omitir")</f>
        <v>omitir</v>
      </c>
      <c r="C643" s="189" t="str">
        <f>+IF(D643=consolidado!B632,consolidado!C632,"omitir")</f>
        <v>omitir</v>
      </c>
      <c r="D643" s="189" t="str">
        <f t="shared" si="1"/>
        <v>IV°B</v>
      </c>
      <c r="E643" s="189" t="str">
        <f t="shared" si="2"/>
        <v>IV°B - omitir - omitir</v>
      </c>
      <c r="F643" s="190" t="str">
        <f>+IF(D643=consolidado!B632,consolidado!D632,"omitir")</f>
        <v>omitir</v>
      </c>
      <c r="G643" s="191" t="str">
        <f>+IF(D643=consolidado!B632,consolidado!N632,"omitir")</f>
        <v>omitir</v>
      </c>
      <c r="H643" s="192" t="str">
        <f>+IF(D643=consolidado!B632,consolidado!F632,"omitir")</f>
        <v>omitir</v>
      </c>
      <c r="I643" s="193" t="str">
        <f>+IF(D643=consolidado!B632,consolidado!G632,"omitir")</f>
        <v>omitir</v>
      </c>
      <c r="J643" s="164"/>
      <c r="K643" s="164"/>
      <c r="L643" s="164"/>
      <c r="M643" s="164"/>
      <c r="N643" s="164"/>
      <c r="O643" s="164"/>
      <c r="P643" s="164"/>
      <c r="Q643" s="164"/>
      <c r="R643" s="164"/>
      <c r="S643" s="164"/>
      <c r="T643" s="164"/>
      <c r="U643" s="164"/>
      <c r="V643" s="164"/>
      <c r="W643" s="164"/>
      <c r="X643" s="164"/>
      <c r="Y643" s="164"/>
      <c r="Z643" s="164"/>
    </row>
    <row r="644" ht="30.0" hidden="1" customHeight="1">
      <c r="A644" s="164"/>
      <c r="B644" s="188" t="str">
        <f>+IF(D644=consolidado!B633,consolidado!A633,"omitir")</f>
        <v>omitir</v>
      </c>
      <c r="C644" s="189" t="str">
        <f>+IF(D644=consolidado!B633,consolidado!C633,"omitir")</f>
        <v>omitir</v>
      </c>
      <c r="D644" s="189" t="str">
        <f t="shared" si="1"/>
        <v>IV°B</v>
      </c>
      <c r="E644" s="189" t="str">
        <f t="shared" si="2"/>
        <v>IV°B - omitir - omitir</v>
      </c>
      <c r="F644" s="190" t="str">
        <f>+IF(D644=consolidado!B633,consolidado!D633,"omitir")</f>
        <v>omitir</v>
      </c>
      <c r="G644" s="191" t="str">
        <f>+IF(D644=consolidado!B633,consolidado!N633,"omitir")</f>
        <v>omitir</v>
      </c>
      <c r="H644" s="192" t="str">
        <f>+IF(D644=consolidado!B633,consolidado!F633,"omitir")</f>
        <v>omitir</v>
      </c>
      <c r="I644" s="193" t="str">
        <f>+IF(D644=consolidado!B633,consolidado!G633,"omitir")</f>
        <v>omitir</v>
      </c>
      <c r="J644" s="164"/>
      <c r="K644" s="164"/>
      <c r="L644" s="164"/>
      <c r="M644" s="164"/>
      <c r="N644" s="164"/>
      <c r="O644" s="164"/>
      <c r="P644" s="164"/>
      <c r="Q644" s="164"/>
      <c r="R644" s="164"/>
      <c r="S644" s="164"/>
      <c r="T644" s="164"/>
      <c r="U644" s="164"/>
      <c r="V644" s="164"/>
      <c r="W644" s="164"/>
      <c r="X644" s="164"/>
      <c r="Y644" s="164"/>
      <c r="Z644" s="164"/>
    </row>
    <row r="645" ht="30.0" hidden="1" customHeight="1">
      <c r="A645" s="164"/>
      <c r="B645" s="188" t="str">
        <f>+IF(D645=consolidado!B634,consolidado!A634,"omitir")</f>
        <v>omitir</v>
      </c>
      <c r="C645" s="189" t="str">
        <f>+IF(D645=consolidado!B634,consolidado!C634,"omitir")</f>
        <v>omitir</v>
      </c>
      <c r="D645" s="189" t="str">
        <f t="shared" si="1"/>
        <v>IV°B</v>
      </c>
      <c r="E645" s="189" t="str">
        <f t="shared" si="2"/>
        <v>IV°B - omitir - omitir</v>
      </c>
      <c r="F645" s="190" t="str">
        <f>+IF(D645=consolidado!B634,consolidado!D634,"omitir")</f>
        <v>omitir</v>
      </c>
      <c r="G645" s="191" t="str">
        <f>+IF(D645=consolidado!B634,consolidado!N634,"omitir")</f>
        <v>omitir</v>
      </c>
      <c r="H645" s="192" t="str">
        <f>+IF(D645=consolidado!B634,consolidado!F634,"omitir")</f>
        <v>omitir</v>
      </c>
      <c r="I645" s="193" t="str">
        <f>+IF(D645=consolidado!B634,consolidado!G634,"omitir")</f>
        <v>omitir</v>
      </c>
      <c r="J645" s="164"/>
      <c r="K645" s="164"/>
      <c r="L645" s="164"/>
      <c r="M645" s="164"/>
      <c r="N645" s="164"/>
      <c r="O645" s="164"/>
      <c r="P645" s="164"/>
      <c r="Q645" s="164"/>
      <c r="R645" s="164"/>
      <c r="S645" s="164"/>
      <c r="T645" s="164"/>
      <c r="U645" s="164"/>
      <c r="V645" s="164"/>
      <c r="W645" s="164"/>
      <c r="X645" s="164"/>
      <c r="Y645" s="164"/>
      <c r="Z645" s="164"/>
    </row>
    <row r="646" ht="30.0" hidden="1" customHeight="1">
      <c r="A646" s="164"/>
      <c r="B646" s="188" t="str">
        <f>+IF(D646=consolidado!B635,consolidado!A635,"omitir")</f>
        <v>omitir</v>
      </c>
      <c r="C646" s="189" t="str">
        <f>+IF(D646=consolidado!B635,consolidado!C635,"omitir")</f>
        <v>omitir</v>
      </c>
      <c r="D646" s="189" t="str">
        <f t="shared" si="1"/>
        <v>IV°B</v>
      </c>
      <c r="E646" s="189" t="str">
        <f t="shared" si="2"/>
        <v>IV°B - omitir - omitir</v>
      </c>
      <c r="F646" s="190" t="str">
        <f>+IF(D646=consolidado!B635,consolidado!D635,"omitir")</f>
        <v>omitir</v>
      </c>
      <c r="G646" s="191" t="str">
        <f>+IF(D646=consolidado!B635,consolidado!N635,"omitir")</f>
        <v>omitir</v>
      </c>
      <c r="H646" s="192" t="str">
        <f>+IF(D646=consolidado!B635,consolidado!F635,"omitir")</f>
        <v>omitir</v>
      </c>
      <c r="I646" s="193" t="str">
        <f>+IF(D646=consolidado!B635,consolidado!G635,"omitir")</f>
        <v>omitir</v>
      </c>
      <c r="J646" s="164"/>
      <c r="K646" s="164"/>
      <c r="L646" s="164"/>
      <c r="M646" s="164"/>
      <c r="N646" s="164"/>
      <c r="O646" s="164"/>
      <c r="P646" s="164"/>
      <c r="Q646" s="164"/>
      <c r="R646" s="164"/>
      <c r="S646" s="164"/>
      <c r="T646" s="164"/>
      <c r="U646" s="164"/>
      <c r="V646" s="164"/>
      <c r="W646" s="164"/>
      <c r="X646" s="164"/>
      <c r="Y646" s="164"/>
      <c r="Z646" s="164"/>
    </row>
    <row r="647" ht="30.0" hidden="1" customHeight="1">
      <c r="A647" s="164"/>
      <c r="B647" s="188" t="str">
        <f>+IF(D647=consolidado!B636,consolidado!A636,"omitir")</f>
        <v>omitir</v>
      </c>
      <c r="C647" s="189" t="str">
        <f>+IF(D647=consolidado!B636,consolidado!C636,"omitir")</f>
        <v>omitir</v>
      </c>
      <c r="D647" s="189" t="str">
        <f t="shared" si="1"/>
        <v>IV°B</v>
      </c>
      <c r="E647" s="189" t="str">
        <f t="shared" si="2"/>
        <v>IV°B - omitir - omitir</v>
      </c>
      <c r="F647" s="190" t="str">
        <f>+IF(D647=consolidado!B636,consolidado!D636,"omitir")</f>
        <v>omitir</v>
      </c>
      <c r="G647" s="191" t="str">
        <f>+IF(D647=consolidado!B636,consolidado!N636,"omitir")</f>
        <v>omitir</v>
      </c>
      <c r="H647" s="192" t="str">
        <f>+IF(D647=consolidado!B636,consolidado!F636,"omitir")</f>
        <v>omitir</v>
      </c>
      <c r="I647" s="193" t="str">
        <f>+IF(D647=consolidado!B636,consolidado!G636,"omitir")</f>
        <v>omitir</v>
      </c>
      <c r="J647" s="164"/>
      <c r="K647" s="164"/>
      <c r="L647" s="164"/>
      <c r="M647" s="164"/>
      <c r="N647" s="164"/>
      <c r="O647" s="164"/>
      <c r="P647" s="164"/>
      <c r="Q647" s="164"/>
      <c r="R647" s="164"/>
      <c r="S647" s="164"/>
      <c r="T647" s="164"/>
      <c r="U647" s="164"/>
      <c r="V647" s="164"/>
      <c r="W647" s="164"/>
      <c r="X647" s="164"/>
      <c r="Y647" s="164"/>
      <c r="Z647" s="164"/>
    </row>
    <row r="648" ht="30.0" hidden="1" customHeight="1">
      <c r="A648" s="164"/>
      <c r="B648" s="188" t="str">
        <f>+IF(D648=consolidado!B637,consolidado!A637,"omitir")</f>
        <v>omitir</v>
      </c>
      <c r="C648" s="189" t="str">
        <f>+IF(D648=consolidado!B637,consolidado!C637,"omitir")</f>
        <v>omitir</v>
      </c>
      <c r="D648" s="189" t="str">
        <f t="shared" si="1"/>
        <v>IV°B</v>
      </c>
      <c r="E648" s="189" t="str">
        <f t="shared" si="2"/>
        <v>IV°B - omitir - omitir</v>
      </c>
      <c r="F648" s="190" t="str">
        <f>+IF(D648=consolidado!B637,consolidado!D637,"omitir")</f>
        <v>omitir</v>
      </c>
      <c r="G648" s="191" t="str">
        <f>+IF(D648=consolidado!B637,consolidado!N637,"omitir")</f>
        <v>omitir</v>
      </c>
      <c r="H648" s="192" t="str">
        <f>+IF(D648=consolidado!B637,consolidado!F637,"omitir")</f>
        <v>omitir</v>
      </c>
      <c r="I648" s="193" t="str">
        <f>+IF(D648=consolidado!B637,consolidado!G637,"omitir")</f>
        <v>omitir</v>
      </c>
      <c r="J648" s="164"/>
      <c r="K648" s="164"/>
      <c r="L648" s="164"/>
      <c r="M648" s="164"/>
      <c r="N648" s="164"/>
      <c r="O648" s="164"/>
      <c r="P648" s="164"/>
      <c r="Q648" s="164"/>
      <c r="R648" s="164"/>
      <c r="S648" s="164"/>
      <c r="T648" s="164"/>
      <c r="U648" s="164"/>
      <c r="V648" s="164"/>
      <c r="W648" s="164"/>
      <c r="X648" s="164"/>
      <c r="Y648" s="164"/>
      <c r="Z648" s="164"/>
    </row>
    <row r="649" ht="30.0" hidden="1" customHeight="1">
      <c r="A649" s="164"/>
      <c r="B649" s="188" t="str">
        <f>+IF(D649=consolidado!B638,consolidado!A638,"omitir")</f>
        <v>omitir</v>
      </c>
      <c r="C649" s="189" t="str">
        <f>+IF(D649=consolidado!B638,consolidado!C638,"omitir")</f>
        <v>omitir</v>
      </c>
      <c r="D649" s="189" t="str">
        <f t="shared" si="1"/>
        <v>IV°B</v>
      </c>
      <c r="E649" s="189" t="str">
        <f t="shared" si="2"/>
        <v>IV°B - omitir - omitir</v>
      </c>
      <c r="F649" s="190" t="str">
        <f>+IF(D649=consolidado!B638,consolidado!D638,"omitir")</f>
        <v>omitir</v>
      </c>
      <c r="G649" s="191" t="str">
        <f>+IF(D649=consolidado!B638,consolidado!N638,"omitir")</f>
        <v>omitir</v>
      </c>
      <c r="H649" s="192" t="str">
        <f>+IF(D649=consolidado!B638,consolidado!F638,"omitir")</f>
        <v>omitir</v>
      </c>
      <c r="I649" s="193" t="str">
        <f>+IF(D649=consolidado!B638,consolidado!G638,"omitir")</f>
        <v>omitir</v>
      </c>
      <c r="J649" s="164"/>
      <c r="K649" s="164"/>
      <c r="L649" s="164"/>
      <c r="M649" s="164"/>
      <c r="N649" s="164"/>
      <c r="O649" s="164"/>
      <c r="P649" s="164"/>
      <c r="Q649" s="164"/>
      <c r="R649" s="164"/>
      <c r="S649" s="164"/>
      <c r="T649" s="164"/>
      <c r="U649" s="164"/>
      <c r="V649" s="164"/>
      <c r="W649" s="164"/>
      <c r="X649" s="164"/>
      <c r="Y649" s="164"/>
      <c r="Z649" s="164"/>
    </row>
    <row r="650" ht="30.0" hidden="1" customHeight="1">
      <c r="A650" s="164"/>
      <c r="B650" s="188" t="str">
        <f>+IF(D650=consolidado!B639,consolidado!A639,"omitir")</f>
        <v>omitir</v>
      </c>
      <c r="C650" s="189" t="str">
        <f>+IF(D650=consolidado!B639,consolidado!C639,"omitir")</f>
        <v>omitir</v>
      </c>
      <c r="D650" s="189" t="str">
        <f t="shared" si="1"/>
        <v>IV°B</v>
      </c>
      <c r="E650" s="189" t="str">
        <f t="shared" si="2"/>
        <v>IV°B - omitir - omitir</v>
      </c>
      <c r="F650" s="190" t="str">
        <f>+IF(D650=consolidado!B639,consolidado!D639,"omitir")</f>
        <v>omitir</v>
      </c>
      <c r="G650" s="191" t="str">
        <f>+IF(D650=consolidado!B639,consolidado!N639,"omitir")</f>
        <v>omitir</v>
      </c>
      <c r="H650" s="192" t="str">
        <f>+IF(D650=consolidado!B639,consolidado!F639,"omitir")</f>
        <v>omitir</v>
      </c>
      <c r="I650" s="193" t="str">
        <f>+IF(D650=consolidado!B639,consolidado!G639,"omitir")</f>
        <v>omitir</v>
      </c>
      <c r="J650" s="164"/>
      <c r="K650" s="164"/>
      <c r="L650" s="164"/>
      <c r="M650" s="164"/>
      <c r="N650" s="164"/>
      <c r="O650" s="164"/>
      <c r="P650" s="164"/>
      <c r="Q650" s="164"/>
      <c r="R650" s="164"/>
      <c r="S650" s="164"/>
      <c r="T650" s="164"/>
      <c r="U650" s="164"/>
      <c r="V650" s="164"/>
      <c r="W650" s="164"/>
      <c r="X650" s="164"/>
      <c r="Y650" s="164"/>
      <c r="Z650" s="164"/>
    </row>
    <row r="651" ht="30.0" hidden="1" customHeight="1">
      <c r="A651" s="164"/>
      <c r="B651" s="188" t="str">
        <f>+IF(D651=consolidado!B640,consolidado!A640,"omitir")</f>
        <v>omitir</v>
      </c>
      <c r="C651" s="189" t="str">
        <f>+IF(D651=consolidado!B640,consolidado!C640,"omitir")</f>
        <v>omitir</v>
      </c>
      <c r="D651" s="189" t="str">
        <f t="shared" si="1"/>
        <v>IV°B</v>
      </c>
      <c r="E651" s="189" t="str">
        <f t="shared" si="2"/>
        <v>IV°B - omitir - omitir</v>
      </c>
      <c r="F651" s="190" t="str">
        <f>+IF(D651=consolidado!B640,consolidado!D640,"omitir")</f>
        <v>omitir</v>
      </c>
      <c r="G651" s="191" t="str">
        <f>+IF(D651=consolidado!B640,consolidado!N640,"omitir")</f>
        <v>omitir</v>
      </c>
      <c r="H651" s="192" t="str">
        <f>+IF(D651=consolidado!B640,consolidado!F640,"omitir")</f>
        <v>omitir</v>
      </c>
      <c r="I651" s="193" t="str">
        <f>+IF(D651=consolidado!B640,consolidado!G640,"omitir")</f>
        <v>omitir</v>
      </c>
      <c r="J651" s="164"/>
      <c r="K651" s="164"/>
      <c r="L651" s="164"/>
      <c r="M651" s="164"/>
      <c r="N651" s="164"/>
      <c r="O651" s="164"/>
      <c r="P651" s="164"/>
      <c r="Q651" s="164"/>
      <c r="R651" s="164"/>
      <c r="S651" s="164"/>
      <c r="T651" s="164"/>
      <c r="U651" s="164"/>
      <c r="V651" s="164"/>
      <c r="W651" s="164"/>
      <c r="X651" s="164"/>
      <c r="Y651" s="164"/>
      <c r="Z651" s="164"/>
    </row>
    <row r="652" ht="30.0" hidden="1" customHeight="1">
      <c r="A652" s="164"/>
      <c r="B652" s="188" t="str">
        <f>+IF(D652=consolidado!B641,consolidado!A641,"omitir")</f>
        <v>omitir</v>
      </c>
      <c r="C652" s="189" t="str">
        <f>+IF(D652=consolidado!B641,consolidado!C641,"omitir")</f>
        <v>omitir</v>
      </c>
      <c r="D652" s="189" t="str">
        <f t="shared" si="1"/>
        <v>IV°B</v>
      </c>
      <c r="E652" s="189" t="str">
        <f t="shared" si="2"/>
        <v>IV°B - omitir - omitir</v>
      </c>
      <c r="F652" s="190" t="str">
        <f>+IF(D652=consolidado!B641,consolidado!D641,"omitir")</f>
        <v>omitir</v>
      </c>
      <c r="G652" s="191" t="str">
        <f>+IF(D652=consolidado!B641,consolidado!N641,"omitir")</f>
        <v>omitir</v>
      </c>
      <c r="H652" s="192" t="str">
        <f>+IF(D652=consolidado!B641,consolidado!F641,"omitir")</f>
        <v>omitir</v>
      </c>
      <c r="I652" s="193" t="str">
        <f>+IF(D652=consolidado!B641,consolidado!G641,"omitir")</f>
        <v>omitir</v>
      </c>
      <c r="J652" s="164"/>
      <c r="K652" s="164"/>
      <c r="L652" s="164"/>
      <c r="M652" s="164"/>
      <c r="N652" s="164"/>
      <c r="O652" s="164"/>
      <c r="P652" s="164"/>
      <c r="Q652" s="164"/>
      <c r="R652" s="164"/>
      <c r="S652" s="164"/>
      <c r="T652" s="164"/>
      <c r="U652" s="164"/>
      <c r="V652" s="164"/>
      <c r="W652" s="164"/>
      <c r="X652" s="164"/>
      <c r="Y652" s="164"/>
      <c r="Z652" s="164"/>
    </row>
    <row r="653" ht="30.0" hidden="1" customHeight="1">
      <c r="A653" s="164"/>
      <c r="B653" s="188" t="str">
        <f>+IF(D653=consolidado!B642,consolidado!A642,"omitir")</f>
        <v>omitir</v>
      </c>
      <c r="C653" s="189" t="str">
        <f>+IF(D653=consolidado!B642,consolidado!C642,"omitir")</f>
        <v>omitir</v>
      </c>
      <c r="D653" s="189" t="str">
        <f t="shared" si="1"/>
        <v>IV°B</v>
      </c>
      <c r="E653" s="189" t="str">
        <f t="shared" si="2"/>
        <v>IV°B - omitir - omitir</v>
      </c>
      <c r="F653" s="190" t="str">
        <f>+IF(D653=consolidado!B642,consolidado!D642,"omitir")</f>
        <v>omitir</v>
      </c>
      <c r="G653" s="191" t="str">
        <f>+IF(D653=consolidado!B642,consolidado!N642,"omitir")</f>
        <v>omitir</v>
      </c>
      <c r="H653" s="192" t="str">
        <f>+IF(D653=consolidado!B642,consolidado!F642,"omitir")</f>
        <v>omitir</v>
      </c>
      <c r="I653" s="193" t="str">
        <f>+IF(D653=consolidado!B642,consolidado!G642,"omitir")</f>
        <v>omitir</v>
      </c>
      <c r="J653" s="164"/>
      <c r="K653" s="164"/>
      <c r="L653" s="164"/>
      <c r="M653" s="164"/>
      <c r="N653" s="164"/>
      <c r="O653" s="164"/>
      <c r="P653" s="164"/>
      <c r="Q653" s="164"/>
      <c r="R653" s="164"/>
      <c r="S653" s="164"/>
      <c r="T653" s="164"/>
      <c r="U653" s="164"/>
      <c r="V653" s="164"/>
      <c r="W653" s="164"/>
      <c r="X653" s="164"/>
      <c r="Y653" s="164"/>
      <c r="Z653" s="164"/>
    </row>
    <row r="654" ht="30.0" hidden="1" customHeight="1">
      <c r="A654" s="164"/>
      <c r="B654" s="188" t="str">
        <f>+IF(D654=consolidado!B643,consolidado!A643,"omitir")</f>
        <v>omitir</v>
      </c>
      <c r="C654" s="189" t="str">
        <f>+IF(D654=consolidado!B643,consolidado!C643,"omitir")</f>
        <v>omitir</v>
      </c>
      <c r="D654" s="189" t="str">
        <f t="shared" si="1"/>
        <v>IV°B</v>
      </c>
      <c r="E654" s="189" t="str">
        <f t="shared" si="2"/>
        <v>IV°B - omitir - omitir</v>
      </c>
      <c r="F654" s="190" t="str">
        <f>+IF(D654=consolidado!B643,consolidado!D643,"omitir")</f>
        <v>omitir</v>
      </c>
      <c r="G654" s="191" t="str">
        <f>+IF(D654=consolidado!B643,consolidado!N643,"omitir")</f>
        <v>omitir</v>
      </c>
      <c r="H654" s="192" t="str">
        <f>+IF(D654=consolidado!B643,consolidado!F643,"omitir")</f>
        <v>omitir</v>
      </c>
      <c r="I654" s="193" t="str">
        <f>+IF(D654=consolidado!B643,consolidado!G643,"omitir")</f>
        <v>omitir</v>
      </c>
      <c r="J654" s="164"/>
      <c r="K654" s="164"/>
      <c r="L654" s="164"/>
      <c r="M654" s="164"/>
      <c r="N654" s="164"/>
      <c r="O654" s="164"/>
      <c r="P654" s="164"/>
      <c r="Q654" s="164"/>
      <c r="R654" s="164"/>
      <c r="S654" s="164"/>
      <c r="T654" s="164"/>
      <c r="U654" s="164"/>
      <c r="V654" s="164"/>
      <c r="W654" s="164"/>
      <c r="X654" s="164"/>
      <c r="Y654" s="164"/>
      <c r="Z654" s="164"/>
    </row>
    <row r="655" ht="30.0" hidden="1" customHeight="1">
      <c r="A655" s="164"/>
      <c r="B655" s="188" t="str">
        <f>+IF(D655=consolidado!B644,consolidado!A644,"omitir")</f>
        <v>omitir</v>
      </c>
      <c r="C655" s="189" t="str">
        <f>+IF(D655=consolidado!B644,consolidado!C644,"omitir")</f>
        <v>omitir</v>
      </c>
      <c r="D655" s="189" t="str">
        <f t="shared" si="1"/>
        <v>IV°B</v>
      </c>
      <c r="E655" s="189" t="str">
        <f t="shared" si="2"/>
        <v>IV°B - omitir - omitir</v>
      </c>
      <c r="F655" s="190" t="str">
        <f>+IF(D655=consolidado!B644,consolidado!D644,"omitir")</f>
        <v>omitir</v>
      </c>
      <c r="G655" s="191" t="str">
        <f>+IF(D655=consolidado!B644,consolidado!N644,"omitir")</f>
        <v>omitir</v>
      </c>
      <c r="H655" s="192" t="str">
        <f>+IF(D655=consolidado!B644,consolidado!F644,"omitir")</f>
        <v>omitir</v>
      </c>
      <c r="I655" s="193" t="str">
        <f>+IF(D655=consolidado!B644,consolidado!G644,"omitir")</f>
        <v>omitir</v>
      </c>
      <c r="J655" s="164"/>
      <c r="K655" s="164"/>
      <c r="L655" s="164"/>
      <c r="M655" s="164"/>
      <c r="N655" s="164"/>
      <c r="O655" s="164"/>
      <c r="P655" s="164"/>
      <c r="Q655" s="164"/>
      <c r="R655" s="164"/>
      <c r="S655" s="164"/>
      <c r="T655" s="164"/>
      <c r="U655" s="164"/>
      <c r="V655" s="164"/>
      <c r="W655" s="164"/>
      <c r="X655" s="164"/>
      <c r="Y655" s="164"/>
      <c r="Z655" s="164"/>
    </row>
    <row r="656" ht="30.0" hidden="1" customHeight="1">
      <c r="A656" s="164"/>
      <c r="B656" s="188" t="str">
        <f>+IF(D656=consolidado!B645,consolidado!A645,"omitir")</f>
        <v>omitir</v>
      </c>
      <c r="C656" s="189" t="str">
        <f>+IF(D656=consolidado!B645,consolidado!C645,"omitir")</f>
        <v>omitir</v>
      </c>
      <c r="D656" s="189" t="str">
        <f t="shared" si="1"/>
        <v>IV°B</v>
      </c>
      <c r="E656" s="189" t="str">
        <f t="shared" si="2"/>
        <v>IV°B - omitir - omitir</v>
      </c>
      <c r="F656" s="190" t="str">
        <f>+IF(D656=consolidado!B645,consolidado!D645,"omitir")</f>
        <v>omitir</v>
      </c>
      <c r="G656" s="191" t="str">
        <f>+IF(D656=consolidado!B645,consolidado!N645,"omitir")</f>
        <v>omitir</v>
      </c>
      <c r="H656" s="192" t="str">
        <f>+IF(D656=consolidado!B645,consolidado!F645,"omitir")</f>
        <v>omitir</v>
      </c>
      <c r="I656" s="193" t="str">
        <f>+IF(D656=consolidado!B645,consolidado!G645,"omitir")</f>
        <v>omitir</v>
      </c>
      <c r="J656" s="164"/>
      <c r="K656" s="164"/>
      <c r="L656" s="164"/>
      <c r="M656" s="164"/>
      <c r="N656" s="164"/>
      <c r="O656" s="164"/>
      <c r="P656" s="164"/>
      <c r="Q656" s="164"/>
      <c r="R656" s="164"/>
      <c r="S656" s="164"/>
      <c r="T656" s="164"/>
      <c r="U656" s="164"/>
      <c r="V656" s="164"/>
      <c r="W656" s="164"/>
      <c r="X656" s="164"/>
      <c r="Y656" s="164"/>
      <c r="Z656" s="164"/>
    </row>
    <row r="657" ht="30.0" hidden="1" customHeight="1">
      <c r="A657" s="164"/>
      <c r="B657" s="188" t="str">
        <f>+IF(D657=consolidado!B646,consolidado!A646,"omitir")</f>
        <v>omitir</v>
      </c>
      <c r="C657" s="189" t="str">
        <f>+IF(D657=consolidado!B646,consolidado!C646,"omitir")</f>
        <v>omitir</v>
      </c>
      <c r="D657" s="189" t="str">
        <f t="shared" si="1"/>
        <v>IV°B</v>
      </c>
      <c r="E657" s="189" t="str">
        <f t="shared" si="2"/>
        <v>IV°B - omitir - omitir</v>
      </c>
      <c r="F657" s="190" t="str">
        <f>+IF(D657=consolidado!B646,consolidado!D646,"omitir")</f>
        <v>omitir</v>
      </c>
      <c r="G657" s="191" t="str">
        <f>+IF(D657=consolidado!B646,consolidado!N646,"omitir")</f>
        <v>omitir</v>
      </c>
      <c r="H657" s="192" t="str">
        <f>+IF(D657=consolidado!B646,consolidado!F646,"omitir")</f>
        <v>omitir</v>
      </c>
      <c r="I657" s="193" t="str">
        <f>+IF(D657=consolidado!B646,consolidado!G646,"omitir")</f>
        <v>omitir</v>
      </c>
      <c r="J657" s="164"/>
      <c r="K657" s="164"/>
      <c r="L657" s="164"/>
      <c r="M657" s="164"/>
      <c r="N657" s="164"/>
      <c r="O657" s="164"/>
      <c r="P657" s="164"/>
      <c r="Q657" s="164"/>
      <c r="R657" s="164"/>
      <c r="S657" s="164"/>
      <c r="T657" s="164"/>
      <c r="U657" s="164"/>
      <c r="V657" s="164"/>
      <c r="W657" s="164"/>
      <c r="X657" s="164"/>
      <c r="Y657" s="164"/>
      <c r="Z657" s="164"/>
    </row>
    <row r="658" ht="30.0" hidden="1" customHeight="1">
      <c r="A658" s="164"/>
      <c r="B658" s="188" t="str">
        <f>+IF(D658=consolidado!B647,consolidado!A647,"omitir")</f>
        <v>omitir</v>
      </c>
      <c r="C658" s="189" t="str">
        <f>+IF(D658=consolidado!B647,consolidado!C647,"omitir")</f>
        <v>omitir</v>
      </c>
      <c r="D658" s="189" t="str">
        <f t="shared" si="1"/>
        <v>IV°B</v>
      </c>
      <c r="E658" s="189" t="str">
        <f t="shared" si="2"/>
        <v>IV°B - omitir - omitir</v>
      </c>
      <c r="F658" s="190" t="str">
        <f>+IF(D658=consolidado!B647,consolidado!D647,"omitir")</f>
        <v>omitir</v>
      </c>
      <c r="G658" s="191" t="str">
        <f>+IF(D658=consolidado!B647,consolidado!N647,"omitir")</f>
        <v>omitir</v>
      </c>
      <c r="H658" s="192" t="str">
        <f>+IF(D658=consolidado!B647,consolidado!F647,"omitir")</f>
        <v>omitir</v>
      </c>
      <c r="I658" s="193" t="str">
        <f>+IF(D658=consolidado!B647,consolidado!G647,"omitir")</f>
        <v>omitir</v>
      </c>
      <c r="J658" s="164"/>
      <c r="K658" s="164"/>
      <c r="L658" s="164"/>
      <c r="M658" s="164"/>
      <c r="N658" s="164"/>
      <c r="O658" s="164"/>
      <c r="P658" s="164"/>
      <c r="Q658" s="164"/>
      <c r="R658" s="164"/>
      <c r="S658" s="164"/>
      <c r="T658" s="164"/>
      <c r="U658" s="164"/>
      <c r="V658" s="164"/>
      <c r="W658" s="164"/>
      <c r="X658" s="164"/>
      <c r="Y658" s="164"/>
      <c r="Z658" s="164"/>
    </row>
    <row r="659" ht="30.0" hidden="1" customHeight="1">
      <c r="A659" s="164"/>
      <c r="B659" s="188" t="str">
        <f>+IF(D659=consolidado!B648,consolidado!A648,"omitir")</f>
        <v>omitir</v>
      </c>
      <c r="C659" s="189" t="str">
        <f>+IF(D659=consolidado!B648,consolidado!C648,"omitir")</f>
        <v>omitir</v>
      </c>
      <c r="D659" s="189" t="str">
        <f t="shared" si="1"/>
        <v>IV°B</v>
      </c>
      <c r="E659" s="189" t="str">
        <f t="shared" si="2"/>
        <v>IV°B - omitir - omitir</v>
      </c>
      <c r="F659" s="190" t="str">
        <f>+IF(D659=consolidado!B648,consolidado!D648,"omitir")</f>
        <v>omitir</v>
      </c>
      <c r="G659" s="191" t="str">
        <f>+IF(D659=consolidado!B648,consolidado!N648,"omitir")</f>
        <v>omitir</v>
      </c>
      <c r="H659" s="192" t="str">
        <f>+IF(D659=consolidado!B648,consolidado!F648,"omitir")</f>
        <v>omitir</v>
      </c>
      <c r="I659" s="193" t="str">
        <f>+IF(D659=consolidado!B648,consolidado!G648,"omitir")</f>
        <v>omitir</v>
      </c>
      <c r="J659" s="164"/>
      <c r="K659" s="164"/>
      <c r="L659" s="164"/>
      <c r="M659" s="164"/>
      <c r="N659" s="164"/>
      <c r="O659" s="164"/>
      <c r="P659" s="164"/>
      <c r="Q659" s="164"/>
      <c r="R659" s="164"/>
      <c r="S659" s="164"/>
      <c r="T659" s="164"/>
      <c r="U659" s="164"/>
      <c r="V659" s="164"/>
      <c r="W659" s="164"/>
      <c r="X659" s="164"/>
      <c r="Y659" s="164"/>
      <c r="Z659" s="164"/>
    </row>
    <row r="660" ht="30.0" hidden="1" customHeight="1">
      <c r="A660" s="164"/>
      <c r="B660" s="188" t="str">
        <f>+IF(D660=consolidado!B649,consolidado!A649,"omitir")</f>
        <v>omitir</v>
      </c>
      <c r="C660" s="189" t="str">
        <f>+IF(D660=consolidado!B649,consolidado!C649,"omitir")</f>
        <v>omitir</v>
      </c>
      <c r="D660" s="189" t="str">
        <f t="shared" si="1"/>
        <v>IV°B</v>
      </c>
      <c r="E660" s="189" t="str">
        <f t="shared" si="2"/>
        <v>IV°B - omitir - omitir</v>
      </c>
      <c r="F660" s="190" t="str">
        <f>+IF(D660=consolidado!B649,consolidado!D649,"omitir")</f>
        <v>omitir</v>
      </c>
      <c r="G660" s="191" t="str">
        <f>+IF(D660=consolidado!B649,consolidado!N649,"omitir")</f>
        <v>omitir</v>
      </c>
      <c r="H660" s="192" t="str">
        <f>+IF(D660=consolidado!B649,consolidado!F649,"omitir")</f>
        <v>omitir</v>
      </c>
      <c r="I660" s="193" t="str">
        <f>+IF(D660=consolidado!B649,consolidado!G649,"omitir")</f>
        <v>omitir</v>
      </c>
      <c r="J660" s="164"/>
      <c r="K660" s="164"/>
      <c r="L660" s="164"/>
      <c r="M660" s="164"/>
      <c r="N660" s="164"/>
      <c r="O660" s="164"/>
      <c r="P660" s="164"/>
      <c r="Q660" s="164"/>
      <c r="R660" s="164"/>
      <c r="S660" s="164"/>
      <c r="T660" s="164"/>
      <c r="U660" s="164"/>
      <c r="V660" s="164"/>
      <c r="W660" s="164"/>
      <c r="X660" s="164"/>
      <c r="Y660" s="164"/>
      <c r="Z660" s="164"/>
    </row>
    <row r="661" ht="30.0" hidden="1" customHeight="1">
      <c r="A661" s="164"/>
      <c r="B661" s="188" t="str">
        <f>+IF(D661=consolidado!B650,consolidado!A650,"omitir")</f>
        <v>omitir</v>
      </c>
      <c r="C661" s="189" t="str">
        <f>+IF(D661=consolidado!B650,consolidado!C650,"omitir")</f>
        <v>omitir</v>
      </c>
      <c r="D661" s="189" t="str">
        <f t="shared" si="1"/>
        <v>IV°B</v>
      </c>
      <c r="E661" s="189" t="str">
        <f t="shared" si="2"/>
        <v>IV°B - omitir - omitir</v>
      </c>
      <c r="F661" s="190" t="str">
        <f>+IF(D661=consolidado!B650,consolidado!D650,"omitir")</f>
        <v>omitir</v>
      </c>
      <c r="G661" s="191" t="str">
        <f>+IF(D661=consolidado!B650,consolidado!N650,"omitir")</f>
        <v>omitir</v>
      </c>
      <c r="H661" s="192" t="str">
        <f>+IF(D661=consolidado!B650,consolidado!F650,"omitir")</f>
        <v>omitir</v>
      </c>
      <c r="I661" s="193" t="str">
        <f>+IF(D661=consolidado!B650,consolidado!G650,"omitir")</f>
        <v>omitir</v>
      </c>
      <c r="J661" s="164"/>
      <c r="K661" s="164"/>
      <c r="L661" s="164"/>
      <c r="M661" s="164"/>
      <c r="N661" s="164"/>
      <c r="O661" s="164"/>
      <c r="P661" s="164"/>
      <c r="Q661" s="164"/>
      <c r="R661" s="164"/>
      <c r="S661" s="164"/>
      <c r="T661" s="164"/>
      <c r="U661" s="164"/>
      <c r="V661" s="164"/>
      <c r="W661" s="164"/>
      <c r="X661" s="164"/>
      <c r="Y661" s="164"/>
      <c r="Z661" s="164"/>
    </row>
    <row r="662" ht="30.0" hidden="1" customHeight="1">
      <c r="A662" s="164"/>
      <c r="B662" s="188" t="str">
        <f>+IF(D662=consolidado!B651,consolidado!A651,"omitir")</f>
        <v>omitir</v>
      </c>
      <c r="C662" s="189" t="str">
        <f>+IF(D662=consolidado!B651,consolidado!C651,"omitir")</f>
        <v>omitir</v>
      </c>
      <c r="D662" s="189" t="str">
        <f t="shared" si="1"/>
        <v>IV°B</v>
      </c>
      <c r="E662" s="189" t="str">
        <f t="shared" si="2"/>
        <v>IV°B - omitir - omitir</v>
      </c>
      <c r="F662" s="190" t="str">
        <f>+IF(D662=consolidado!B651,consolidado!D651,"omitir")</f>
        <v>omitir</v>
      </c>
      <c r="G662" s="191" t="str">
        <f>+IF(D662=consolidado!B651,consolidado!N651,"omitir")</f>
        <v>omitir</v>
      </c>
      <c r="H662" s="192" t="str">
        <f>+IF(D662=consolidado!B651,consolidado!F651,"omitir")</f>
        <v>omitir</v>
      </c>
      <c r="I662" s="193" t="str">
        <f>+IF(D662=consolidado!B651,consolidado!G651,"omitir")</f>
        <v>omitir</v>
      </c>
      <c r="J662" s="164"/>
      <c r="K662" s="164"/>
      <c r="L662" s="164"/>
      <c r="M662" s="164"/>
      <c r="N662" s="164"/>
      <c r="O662" s="164"/>
      <c r="P662" s="164"/>
      <c r="Q662" s="164"/>
      <c r="R662" s="164"/>
      <c r="S662" s="164"/>
      <c r="T662" s="164"/>
      <c r="U662" s="164"/>
      <c r="V662" s="164"/>
      <c r="W662" s="164"/>
      <c r="X662" s="164"/>
      <c r="Y662" s="164"/>
      <c r="Z662" s="164"/>
    </row>
    <row r="663" ht="30.0" hidden="1" customHeight="1">
      <c r="A663" s="164"/>
      <c r="B663" s="188" t="str">
        <f>+IF(D663=consolidado!B652,consolidado!A652,"omitir")</f>
        <v>omitir</v>
      </c>
      <c r="C663" s="189" t="str">
        <f>+IF(D663=consolidado!B652,consolidado!C652,"omitir")</f>
        <v>omitir</v>
      </c>
      <c r="D663" s="189" t="str">
        <f t="shared" si="1"/>
        <v>IV°B</v>
      </c>
      <c r="E663" s="189" t="str">
        <f t="shared" si="2"/>
        <v>IV°B - omitir - omitir</v>
      </c>
      <c r="F663" s="190" t="str">
        <f>+IF(D663=consolidado!B652,consolidado!D652,"omitir")</f>
        <v>omitir</v>
      </c>
      <c r="G663" s="191" t="str">
        <f>+IF(D663=consolidado!B652,consolidado!N652,"omitir")</f>
        <v>omitir</v>
      </c>
      <c r="H663" s="192" t="str">
        <f>+IF(D663=consolidado!B652,consolidado!F652,"omitir")</f>
        <v>omitir</v>
      </c>
      <c r="I663" s="193" t="str">
        <f>+IF(D663=consolidado!B652,consolidado!G652,"omitir")</f>
        <v>omitir</v>
      </c>
      <c r="J663" s="164"/>
      <c r="K663" s="164"/>
      <c r="L663" s="164"/>
      <c r="M663" s="164"/>
      <c r="N663" s="164"/>
      <c r="O663" s="164"/>
      <c r="P663" s="164"/>
      <c r="Q663" s="164"/>
      <c r="R663" s="164"/>
      <c r="S663" s="164"/>
      <c r="T663" s="164"/>
      <c r="U663" s="164"/>
      <c r="V663" s="164"/>
      <c r="W663" s="164"/>
      <c r="X663" s="164"/>
      <c r="Y663" s="164"/>
      <c r="Z663" s="164"/>
    </row>
    <row r="664" ht="30.0" hidden="1" customHeight="1">
      <c r="A664" s="164"/>
      <c r="B664" s="188" t="str">
        <f>+IF(D664=consolidado!B653,consolidado!A653,"omitir")</f>
        <v>omitir</v>
      </c>
      <c r="C664" s="189" t="str">
        <f>+IF(D664=consolidado!B653,consolidado!C653,"omitir")</f>
        <v>omitir</v>
      </c>
      <c r="D664" s="189" t="str">
        <f t="shared" si="1"/>
        <v>IV°B</v>
      </c>
      <c r="E664" s="189" t="str">
        <f t="shared" si="2"/>
        <v>IV°B - omitir - omitir</v>
      </c>
      <c r="F664" s="190" t="str">
        <f>+IF(D664=consolidado!B653,consolidado!D653,"omitir")</f>
        <v>omitir</v>
      </c>
      <c r="G664" s="191" t="str">
        <f>+IF(D664=consolidado!B653,consolidado!N653,"omitir")</f>
        <v>omitir</v>
      </c>
      <c r="H664" s="192" t="str">
        <f>+IF(D664=consolidado!B653,consolidado!F653,"omitir")</f>
        <v>omitir</v>
      </c>
      <c r="I664" s="193" t="str">
        <f>+IF(D664=consolidado!B653,consolidado!G653,"omitir")</f>
        <v>omitir</v>
      </c>
      <c r="J664" s="164"/>
      <c r="K664" s="164"/>
      <c r="L664" s="164"/>
      <c r="M664" s="164"/>
      <c r="N664" s="164"/>
      <c r="O664" s="164"/>
      <c r="P664" s="164"/>
      <c r="Q664" s="164"/>
      <c r="R664" s="164"/>
      <c r="S664" s="164"/>
      <c r="T664" s="164"/>
      <c r="U664" s="164"/>
      <c r="V664" s="164"/>
      <c r="W664" s="164"/>
      <c r="X664" s="164"/>
      <c r="Y664" s="164"/>
      <c r="Z664" s="164"/>
    </row>
    <row r="665" ht="30.0" hidden="1" customHeight="1">
      <c r="A665" s="164"/>
      <c r="B665" s="188" t="str">
        <f>+IF(D665=consolidado!B654,consolidado!A654,"omitir")</f>
        <v>omitir</v>
      </c>
      <c r="C665" s="189" t="str">
        <f>+IF(D665=consolidado!B654,consolidado!C654,"omitir")</f>
        <v>omitir</v>
      </c>
      <c r="D665" s="189" t="str">
        <f t="shared" si="1"/>
        <v>IV°B</v>
      </c>
      <c r="E665" s="189" t="str">
        <f t="shared" si="2"/>
        <v>IV°B - omitir - omitir</v>
      </c>
      <c r="F665" s="190" t="str">
        <f>+IF(D665=consolidado!B654,consolidado!D654,"omitir")</f>
        <v>omitir</v>
      </c>
      <c r="G665" s="191" t="str">
        <f>+IF(D665=consolidado!B654,consolidado!N654,"omitir")</f>
        <v>omitir</v>
      </c>
      <c r="H665" s="192" t="str">
        <f>+IF(D665=consolidado!B654,consolidado!F654,"omitir")</f>
        <v>omitir</v>
      </c>
      <c r="I665" s="193" t="str">
        <f>+IF(D665=consolidado!B654,consolidado!G654,"omitir")</f>
        <v>omitir</v>
      </c>
      <c r="J665" s="164"/>
      <c r="K665" s="164"/>
      <c r="L665" s="164"/>
      <c r="M665" s="164"/>
      <c r="N665" s="164"/>
      <c r="O665" s="164"/>
      <c r="P665" s="164"/>
      <c r="Q665" s="164"/>
      <c r="R665" s="164"/>
      <c r="S665" s="164"/>
      <c r="T665" s="164"/>
      <c r="U665" s="164"/>
      <c r="V665" s="164"/>
      <c r="W665" s="164"/>
      <c r="X665" s="164"/>
      <c r="Y665" s="164"/>
      <c r="Z665" s="164"/>
    </row>
    <row r="666" ht="30.0" hidden="1" customHeight="1">
      <c r="A666" s="164"/>
      <c r="B666" s="188" t="str">
        <f>+IF(D666=consolidado!B655,consolidado!A655,"omitir")</f>
        <v>omitir</v>
      </c>
      <c r="C666" s="189" t="str">
        <f>+IF(D666=consolidado!B655,consolidado!C655,"omitir")</f>
        <v>omitir</v>
      </c>
      <c r="D666" s="189" t="str">
        <f t="shared" si="1"/>
        <v>IV°B</v>
      </c>
      <c r="E666" s="189" t="str">
        <f t="shared" si="2"/>
        <v>IV°B - omitir - omitir</v>
      </c>
      <c r="F666" s="190" t="str">
        <f>+IF(D666=consolidado!B655,consolidado!D655,"omitir")</f>
        <v>omitir</v>
      </c>
      <c r="G666" s="191" t="str">
        <f>+IF(D666=consolidado!B655,consolidado!N655,"omitir")</f>
        <v>omitir</v>
      </c>
      <c r="H666" s="192" t="str">
        <f>+IF(D666=consolidado!B655,consolidado!F655,"omitir")</f>
        <v>omitir</v>
      </c>
      <c r="I666" s="193" t="str">
        <f>+IF(D666=consolidado!B655,consolidado!G655,"omitir")</f>
        <v>omitir</v>
      </c>
      <c r="J666" s="164"/>
      <c r="K666" s="164"/>
      <c r="L666" s="164"/>
      <c r="M666" s="164"/>
      <c r="N666" s="164"/>
      <c r="O666" s="164"/>
      <c r="P666" s="164"/>
      <c r="Q666" s="164"/>
      <c r="R666" s="164"/>
      <c r="S666" s="164"/>
      <c r="T666" s="164"/>
      <c r="U666" s="164"/>
      <c r="V666" s="164"/>
      <c r="W666" s="164"/>
      <c r="X666" s="164"/>
      <c r="Y666" s="164"/>
      <c r="Z666" s="164"/>
    </row>
    <row r="667" ht="30.0" hidden="1" customHeight="1">
      <c r="A667" s="164"/>
      <c r="B667" s="188" t="str">
        <f>+IF(D667=consolidado!B656,consolidado!A656,"omitir")</f>
        <v>omitir</v>
      </c>
      <c r="C667" s="189" t="str">
        <f>+IF(D667=consolidado!B656,consolidado!C656,"omitir")</f>
        <v>omitir</v>
      </c>
      <c r="D667" s="189" t="str">
        <f t="shared" si="1"/>
        <v>IV°B</v>
      </c>
      <c r="E667" s="189" t="str">
        <f t="shared" si="2"/>
        <v>IV°B - omitir - omitir</v>
      </c>
      <c r="F667" s="190" t="str">
        <f>+IF(D667=consolidado!B656,consolidado!D656,"omitir")</f>
        <v>omitir</v>
      </c>
      <c r="G667" s="191" t="str">
        <f>+IF(D667=consolidado!B656,consolidado!N656,"omitir")</f>
        <v>omitir</v>
      </c>
      <c r="H667" s="192" t="str">
        <f>+IF(D667=consolidado!B656,consolidado!F656,"omitir")</f>
        <v>omitir</v>
      </c>
      <c r="I667" s="193" t="str">
        <f>+IF(D667=consolidado!B656,consolidado!G656,"omitir")</f>
        <v>omitir</v>
      </c>
      <c r="J667" s="164"/>
      <c r="K667" s="164"/>
      <c r="L667" s="164"/>
      <c r="M667" s="164"/>
      <c r="N667" s="164"/>
      <c r="O667" s="164"/>
      <c r="P667" s="164"/>
      <c r="Q667" s="164"/>
      <c r="R667" s="164"/>
      <c r="S667" s="164"/>
      <c r="T667" s="164"/>
      <c r="U667" s="164"/>
      <c r="V667" s="164"/>
      <c r="W667" s="164"/>
      <c r="X667" s="164"/>
      <c r="Y667" s="164"/>
      <c r="Z667" s="164"/>
    </row>
    <row r="668" ht="30.0" hidden="1" customHeight="1">
      <c r="A668" s="164"/>
      <c r="B668" s="188" t="str">
        <f>+IF(D668=consolidado!B657,consolidado!A657,"omitir")</f>
        <v>omitir</v>
      </c>
      <c r="C668" s="189" t="str">
        <f>+IF(D668=consolidado!B657,consolidado!C657,"omitir")</f>
        <v>omitir</v>
      </c>
      <c r="D668" s="189" t="str">
        <f t="shared" si="1"/>
        <v>IV°B</v>
      </c>
      <c r="E668" s="189" t="str">
        <f t="shared" si="2"/>
        <v>IV°B - omitir - omitir</v>
      </c>
      <c r="F668" s="190" t="str">
        <f>+IF(D668=consolidado!B657,consolidado!D657,"omitir")</f>
        <v>omitir</v>
      </c>
      <c r="G668" s="191" t="str">
        <f>+IF(D668=consolidado!B657,consolidado!N657,"omitir")</f>
        <v>omitir</v>
      </c>
      <c r="H668" s="192" t="str">
        <f>+IF(D668=consolidado!B657,consolidado!F657,"omitir")</f>
        <v>omitir</v>
      </c>
      <c r="I668" s="193" t="str">
        <f>+IF(D668=consolidado!B657,consolidado!G657,"omitir")</f>
        <v>omitir</v>
      </c>
      <c r="J668" s="164"/>
      <c r="K668" s="164"/>
      <c r="L668" s="164"/>
      <c r="M668" s="164"/>
      <c r="N668" s="164"/>
      <c r="O668" s="164"/>
      <c r="P668" s="164"/>
      <c r="Q668" s="164"/>
      <c r="R668" s="164"/>
      <c r="S668" s="164"/>
      <c r="T668" s="164"/>
      <c r="U668" s="164"/>
      <c r="V668" s="164"/>
      <c r="W668" s="164"/>
      <c r="X668" s="164"/>
      <c r="Y668" s="164"/>
      <c r="Z668" s="164"/>
    </row>
    <row r="669" ht="30.0" hidden="1" customHeight="1">
      <c r="A669" s="164"/>
      <c r="B669" s="188" t="str">
        <f>+IF(D669=consolidado!B658,consolidado!A658,"omitir")</f>
        <v>omitir</v>
      </c>
      <c r="C669" s="189" t="str">
        <f>+IF(D669=consolidado!B658,consolidado!C658,"omitir")</f>
        <v>omitir</v>
      </c>
      <c r="D669" s="189" t="str">
        <f t="shared" si="1"/>
        <v>IV°B</v>
      </c>
      <c r="E669" s="189" t="str">
        <f t="shared" si="2"/>
        <v>IV°B - omitir - omitir</v>
      </c>
      <c r="F669" s="190" t="str">
        <f>+IF(D669=consolidado!B658,consolidado!D658,"omitir")</f>
        <v>omitir</v>
      </c>
      <c r="G669" s="191" t="str">
        <f>+IF(D669=consolidado!B658,consolidado!N658,"omitir")</f>
        <v>omitir</v>
      </c>
      <c r="H669" s="192" t="str">
        <f>+IF(D669=consolidado!B658,consolidado!F658,"omitir")</f>
        <v>omitir</v>
      </c>
      <c r="I669" s="193" t="str">
        <f>+IF(D669=consolidado!B658,consolidado!G658,"omitir")</f>
        <v>omitir</v>
      </c>
      <c r="J669" s="164"/>
      <c r="K669" s="164"/>
      <c r="L669" s="164"/>
      <c r="M669" s="164"/>
      <c r="N669" s="164"/>
      <c r="O669" s="164"/>
      <c r="P669" s="164"/>
      <c r="Q669" s="164"/>
      <c r="R669" s="164"/>
      <c r="S669" s="164"/>
      <c r="T669" s="164"/>
      <c r="U669" s="164"/>
      <c r="V669" s="164"/>
      <c r="W669" s="164"/>
      <c r="X669" s="164"/>
      <c r="Y669" s="164"/>
      <c r="Z669" s="164"/>
    </row>
    <row r="670" ht="30.0" hidden="1" customHeight="1">
      <c r="A670" s="164"/>
      <c r="B670" s="188" t="str">
        <f>+IF(D670=consolidado!B659,consolidado!A659,"omitir")</f>
        <v>omitir</v>
      </c>
      <c r="C670" s="189" t="str">
        <f>+IF(D670=consolidado!B659,consolidado!C659,"omitir")</f>
        <v>omitir</v>
      </c>
      <c r="D670" s="189" t="str">
        <f t="shared" si="1"/>
        <v>IV°B</v>
      </c>
      <c r="E670" s="189" t="str">
        <f t="shared" si="2"/>
        <v>IV°B - omitir - omitir</v>
      </c>
      <c r="F670" s="190" t="str">
        <f>+IF(D670=consolidado!B659,consolidado!D659,"omitir")</f>
        <v>omitir</v>
      </c>
      <c r="G670" s="191" t="str">
        <f>+IF(D670=consolidado!B659,consolidado!N659,"omitir")</f>
        <v>omitir</v>
      </c>
      <c r="H670" s="192" t="str">
        <f>+IF(D670=consolidado!B659,consolidado!F659,"omitir")</f>
        <v>omitir</v>
      </c>
      <c r="I670" s="193" t="str">
        <f>+IF(D670=consolidado!B659,consolidado!G659,"omitir")</f>
        <v>omitir</v>
      </c>
      <c r="J670" s="164"/>
      <c r="K670" s="164"/>
      <c r="L670" s="164"/>
      <c r="M670" s="164"/>
      <c r="N670" s="164"/>
      <c r="O670" s="164"/>
      <c r="P670" s="164"/>
      <c r="Q670" s="164"/>
      <c r="R670" s="164"/>
      <c r="S670" s="164"/>
      <c r="T670" s="164"/>
      <c r="U670" s="164"/>
      <c r="V670" s="164"/>
      <c r="W670" s="164"/>
      <c r="X670" s="164"/>
      <c r="Y670" s="164"/>
      <c r="Z670" s="164"/>
    </row>
    <row r="671" ht="30.0" hidden="1" customHeight="1">
      <c r="A671" s="164"/>
      <c r="B671" s="188" t="str">
        <f>+IF(D671=consolidado!B660,consolidado!A660,"omitir")</f>
        <v>omitir</v>
      </c>
      <c r="C671" s="189" t="str">
        <f>+IF(D671=consolidado!B660,consolidado!C660,"omitir")</f>
        <v>omitir</v>
      </c>
      <c r="D671" s="189" t="str">
        <f t="shared" si="1"/>
        <v>IV°B</v>
      </c>
      <c r="E671" s="189" t="str">
        <f t="shared" si="2"/>
        <v>IV°B - omitir - omitir</v>
      </c>
      <c r="F671" s="190" t="str">
        <f>+IF(D671=consolidado!B660,consolidado!D660,"omitir")</f>
        <v>omitir</v>
      </c>
      <c r="G671" s="191" t="str">
        <f>+IF(D671=consolidado!B660,consolidado!N660,"omitir")</f>
        <v>omitir</v>
      </c>
      <c r="H671" s="192" t="str">
        <f>+IF(D671=consolidado!B660,consolidado!F660,"omitir")</f>
        <v>omitir</v>
      </c>
      <c r="I671" s="193" t="str">
        <f>+IF(D671=consolidado!B660,consolidado!G660,"omitir")</f>
        <v>omitir</v>
      </c>
      <c r="J671" s="164"/>
      <c r="K671" s="164"/>
      <c r="L671" s="164"/>
      <c r="M671" s="164"/>
      <c r="N671" s="164"/>
      <c r="O671" s="164"/>
      <c r="P671" s="164"/>
      <c r="Q671" s="164"/>
      <c r="R671" s="164"/>
      <c r="S671" s="164"/>
      <c r="T671" s="164"/>
      <c r="U671" s="164"/>
      <c r="V671" s="164"/>
      <c r="W671" s="164"/>
      <c r="X671" s="164"/>
      <c r="Y671" s="164"/>
      <c r="Z671" s="164"/>
    </row>
    <row r="672" ht="30.0" hidden="1" customHeight="1">
      <c r="A672" s="164"/>
      <c r="B672" s="188" t="str">
        <f>+IF(D672=consolidado!B661,consolidado!A661,"omitir")</f>
        <v>omitir</v>
      </c>
      <c r="C672" s="189" t="str">
        <f>+IF(D672=consolidado!B661,consolidado!C661,"omitir")</f>
        <v>omitir</v>
      </c>
      <c r="D672" s="189" t="str">
        <f t="shared" si="1"/>
        <v>IV°B</v>
      </c>
      <c r="E672" s="189" t="str">
        <f t="shared" si="2"/>
        <v>IV°B - omitir - omitir</v>
      </c>
      <c r="F672" s="190" t="str">
        <f>+IF(D672=consolidado!B661,consolidado!D661,"omitir")</f>
        <v>omitir</v>
      </c>
      <c r="G672" s="191" t="str">
        <f>+IF(D672=consolidado!B661,consolidado!N661,"omitir")</f>
        <v>omitir</v>
      </c>
      <c r="H672" s="192" t="str">
        <f>+IF(D672=consolidado!B661,consolidado!F661,"omitir")</f>
        <v>omitir</v>
      </c>
      <c r="I672" s="193" t="str">
        <f>+IF(D672=consolidado!B661,consolidado!G661,"omitir")</f>
        <v>omitir</v>
      </c>
      <c r="J672" s="164"/>
      <c r="K672" s="164"/>
      <c r="L672" s="164"/>
      <c r="M672" s="164"/>
      <c r="N672" s="164"/>
      <c r="O672" s="164"/>
      <c r="P672" s="164"/>
      <c r="Q672" s="164"/>
      <c r="R672" s="164"/>
      <c r="S672" s="164"/>
      <c r="T672" s="164"/>
      <c r="U672" s="164"/>
      <c r="V672" s="164"/>
      <c r="W672" s="164"/>
      <c r="X672" s="164"/>
      <c r="Y672" s="164"/>
      <c r="Z672" s="164"/>
    </row>
    <row r="673" ht="30.0" hidden="1" customHeight="1">
      <c r="A673" s="164"/>
      <c r="B673" s="188" t="str">
        <f>+IF(D673=consolidado!B662,consolidado!A662,"omitir")</f>
        <v>omitir</v>
      </c>
      <c r="C673" s="189" t="str">
        <f>+IF(D673=consolidado!B662,consolidado!C662,"omitir")</f>
        <v>omitir</v>
      </c>
      <c r="D673" s="189" t="str">
        <f t="shared" si="1"/>
        <v>IV°B</v>
      </c>
      <c r="E673" s="189" t="str">
        <f t="shared" si="2"/>
        <v>IV°B - omitir - omitir</v>
      </c>
      <c r="F673" s="190" t="str">
        <f>+IF(D673=consolidado!B662,consolidado!D662,"omitir")</f>
        <v>omitir</v>
      </c>
      <c r="G673" s="191" t="str">
        <f>+IF(D673=consolidado!B662,consolidado!N662,"omitir")</f>
        <v>omitir</v>
      </c>
      <c r="H673" s="192" t="str">
        <f>+IF(D673=consolidado!B662,consolidado!F662,"omitir")</f>
        <v>omitir</v>
      </c>
      <c r="I673" s="193" t="str">
        <f>+IF(D673=consolidado!B662,consolidado!G662,"omitir")</f>
        <v>omitir</v>
      </c>
      <c r="J673" s="164"/>
      <c r="K673" s="164"/>
      <c r="L673" s="164"/>
      <c r="M673" s="164"/>
      <c r="N673" s="164"/>
      <c r="O673" s="164"/>
      <c r="P673" s="164"/>
      <c r="Q673" s="164"/>
      <c r="R673" s="164"/>
      <c r="S673" s="164"/>
      <c r="T673" s="164"/>
      <c r="U673" s="164"/>
      <c r="V673" s="164"/>
      <c r="W673" s="164"/>
      <c r="X673" s="164"/>
      <c r="Y673" s="164"/>
      <c r="Z673" s="164"/>
    </row>
    <row r="674" ht="30.0" hidden="1" customHeight="1">
      <c r="A674" s="164"/>
      <c r="B674" s="188" t="str">
        <f>+IF(D674=consolidado!B663,consolidado!A663,"omitir")</f>
        <v>omitir</v>
      </c>
      <c r="C674" s="189" t="str">
        <f>+IF(D674=consolidado!B663,consolidado!C663,"omitir")</f>
        <v>omitir</v>
      </c>
      <c r="D674" s="189" t="str">
        <f t="shared" si="1"/>
        <v>IV°B</v>
      </c>
      <c r="E674" s="189" t="str">
        <f t="shared" si="2"/>
        <v>IV°B - omitir - omitir</v>
      </c>
      <c r="F674" s="190" t="str">
        <f>+IF(D674=consolidado!B663,consolidado!D663,"omitir")</f>
        <v>omitir</v>
      </c>
      <c r="G674" s="191" t="str">
        <f>+IF(D674=consolidado!B663,consolidado!N663,"omitir")</f>
        <v>omitir</v>
      </c>
      <c r="H674" s="192" t="str">
        <f>+IF(D674=consolidado!B663,consolidado!F663,"omitir")</f>
        <v>omitir</v>
      </c>
      <c r="I674" s="193" t="str">
        <f>+IF(D674=consolidado!B663,consolidado!G663,"omitir")</f>
        <v>omitir</v>
      </c>
      <c r="J674" s="164"/>
      <c r="K674" s="164"/>
      <c r="L674" s="164"/>
      <c r="M674" s="164"/>
      <c r="N674" s="164"/>
      <c r="O674" s="164"/>
      <c r="P674" s="164"/>
      <c r="Q674" s="164"/>
      <c r="R674" s="164"/>
      <c r="S674" s="164"/>
      <c r="T674" s="164"/>
      <c r="U674" s="164"/>
      <c r="V674" s="164"/>
      <c r="W674" s="164"/>
      <c r="X674" s="164"/>
      <c r="Y674" s="164"/>
      <c r="Z674" s="164"/>
    </row>
    <row r="675" ht="30.0" hidden="1" customHeight="1">
      <c r="A675" s="164"/>
      <c r="B675" s="188" t="str">
        <f>+IF(D675=consolidado!B664,consolidado!A664,"omitir")</f>
        <v>omitir</v>
      </c>
      <c r="C675" s="189" t="str">
        <f>+IF(D675=consolidado!B664,consolidado!C664,"omitir")</f>
        <v>omitir</v>
      </c>
      <c r="D675" s="189" t="str">
        <f t="shared" si="1"/>
        <v>IV°B</v>
      </c>
      <c r="E675" s="189" t="str">
        <f t="shared" si="2"/>
        <v>IV°B - omitir - omitir</v>
      </c>
      <c r="F675" s="190" t="str">
        <f>+IF(D675=consolidado!B664,consolidado!D664,"omitir")</f>
        <v>omitir</v>
      </c>
      <c r="G675" s="191" t="str">
        <f>+IF(D675=consolidado!B664,consolidado!N664,"omitir")</f>
        <v>omitir</v>
      </c>
      <c r="H675" s="192" t="str">
        <f>+IF(D675=consolidado!B664,consolidado!F664,"omitir")</f>
        <v>omitir</v>
      </c>
      <c r="I675" s="193" t="str">
        <f>+IF(D675=consolidado!B664,consolidado!G664,"omitir")</f>
        <v>omitir</v>
      </c>
      <c r="J675" s="164"/>
      <c r="K675" s="164"/>
      <c r="L675" s="164"/>
      <c r="M675" s="164"/>
      <c r="N675" s="164"/>
      <c r="O675" s="164"/>
      <c r="P675" s="164"/>
      <c r="Q675" s="164"/>
      <c r="R675" s="164"/>
      <c r="S675" s="164"/>
      <c r="T675" s="164"/>
      <c r="U675" s="164"/>
      <c r="V675" s="164"/>
      <c r="W675" s="164"/>
      <c r="X675" s="164"/>
      <c r="Y675" s="164"/>
      <c r="Z675" s="164"/>
    </row>
    <row r="676" ht="30.0" hidden="1" customHeight="1">
      <c r="A676" s="164"/>
      <c r="B676" s="188" t="str">
        <f>+IF(D676=consolidado!B665,consolidado!A665,"omitir")</f>
        <v>omitir</v>
      </c>
      <c r="C676" s="189" t="str">
        <f>+IF(D676=consolidado!B665,consolidado!C665,"omitir")</f>
        <v>omitir</v>
      </c>
      <c r="D676" s="189" t="str">
        <f t="shared" si="1"/>
        <v>IV°B</v>
      </c>
      <c r="E676" s="189" t="str">
        <f t="shared" si="2"/>
        <v>IV°B - omitir - omitir</v>
      </c>
      <c r="F676" s="190" t="str">
        <f>+IF(D676=consolidado!B665,consolidado!D665,"omitir")</f>
        <v>omitir</v>
      </c>
      <c r="G676" s="191" t="str">
        <f>+IF(D676=consolidado!B665,consolidado!N665,"omitir")</f>
        <v>omitir</v>
      </c>
      <c r="H676" s="192" t="str">
        <f>+IF(D676=consolidado!B665,consolidado!F665,"omitir")</f>
        <v>omitir</v>
      </c>
      <c r="I676" s="193" t="str">
        <f>+IF(D676=consolidado!B665,consolidado!G665,"omitir")</f>
        <v>omitir</v>
      </c>
      <c r="J676" s="164"/>
      <c r="K676" s="164"/>
      <c r="L676" s="164"/>
      <c r="M676" s="164"/>
      <c r="N676" s="164"/>
      <c r="O676" s="164"/>
      <c r="P676" s="164"/>
      <c r="Q676" s="164"/>
      <c r="R676" s="164"/>
      <c r="S676" s="164"/>
      <c r="T676" s="164"/>
      <c r="U676" s="164"/>
      <c r="V676" s="164"/>
      <c r="W676" s="164"/>
      <c r="X676" s="164"/>
      <c r="Y676" s="164"/>
      <c r="Z676" s="164"/>
    </row>
    <row r="677" ht="30.0" hidden="1" customHeight="1">
      <c r="A677" s="164"/>
      <c r="B677" s="188" t="str">
        <f>+IF(D677=consolidado!B666,consolidado!A666,"omitir")</f>
        <v>omitir</v>
      </c>
      <c r="C677" s="189" t="str">
        <f>+IF(D677=consolidado!B666,consolidado!C666,"omitir")</f>
        <v>omitir</v>
      </c>
      <c r="D677" s="189" t="str">
        <f t="shared" si="1"/>
        <v>IV°B</v>
      </c>
      <c r="E677" s="189" t="str">
        <f t="shared" si="2"/>
        <v>IV°B - omitir - omitir</v>
      </c>
      <c r="F677" s="190" t="str">
        <f>+IF(D677=consolidado!B666,consolidado!D666,"omitir")</f>
        <v>omitir</v>
      </c>
      <c r="G677" s="191" t="str">
        <f>+IF(D677=consolidado!B666,consolidado!N666,"omitir")</f>
        <v>omitir</v>
      </c>
      <c r="H677" s="192" t="str">
        <f>+IF(D677=consolidado!B666,consolidado!F666,"omitir")</f>
        <v>omitir</v>
      </c>
      <c r="I677" s="193" t="str">
        <f>+IF(D677=consolidado!B666,consolidado!G666,"omitir")</f>
        <v>omitir</v>
      </c>
      <c r="J677" s="164"/>
      <c r="K677" s="164"/>
      <c r="L677" s="164"/>
      <c r="M677" s="164"/>
      <c r="N677" s="164"/>
      <c r="O677" s="164"/>
      <c r="P677" s="164"/>
      <c r="Q677" s="164"/>
      <c r="R677" s="164"/>
      <c r="S677" s="164"/>
      <c r="T677" s="164"/>
      <c r="U677" s="164"/>
      <c r="V677" s="164"/>
      <c r="W677" s="164"/>
      <c r="X677" s="164"/>
      <c r="Y677" s="164"/>
      <c r="Z677" s="164"/>
    </row>
    <row r="678" ht="30.0" hidden="1" customHeight="1">
      <c r="A678" s="164"/>
      <c r="B678" s="188" t="str">
        <f>+IF(D678=consolidado!B667,consolidado!A667,"omitir")</f>
        <v>omitir</v>
      </c>
      <c r="C678" s="189" t="str">
        <f>+IF(D678=consolidado!B667,consolidado!C667,"omitir")</f>
        <v>omitir</v>
      </c>
      <c r="D678" s="189" t="str">
        <f t="shared" si="1"/>
        <v>IV°B</v>
      </c>
      <c r="E678" s="189" t="str">
        <f t="shared" si="2"/>
        <v>IV°B - omitir - omitir</v>
      </c>
      <c r="F678" s="190" t="str">
        <f>+IF(D678=consolidado!B667,consolidado!D667,"omitir")</f>
        <v>omitir</v>
      </c>
      <c r="G678" s="191" t="str">
        <f>+IF(D678=consolidado!B667,consolidado!N667,"omitir")</f>
        <v>omitir</v>
      </c>
      <c r="H678" s="192" t="str">
        <f>+IF(D678=consolidado!B667,consolidado!F667,"omitir")</f>
        <v>omitir</v>
      </c>
      <c r="I678" s="193" t="str">
        <f>+IF(D678=consolidado!B667,consolidado!G667,"omitir")</f>
        <v>omitir</v>
      </c>
      <c r="J678" s="164"/>
      <c r="K678" s="164"/>
      <c r="L678" s="164"/>
      <c r="M678" s="164"/>
      <c r="N678" s="164"/>
      <c r="O678" s="164"/>
      <c r="P678" s="164"/>
      <c r="Q678" s="164"/>
      <c r="R678" s="164"/>
      <c r="S678" s="164"/>
      <c r="T678" s="164"/>
      <c r="U678" s="164"/>
      <c r="V678" s="164"/>
      <c r="W678" s="164"/>
      <c r="X678" s="164"/>
      <c r="Y678" s="164"/>
      <c r="Z678" s="164"/>
    </row>
    <row r="679" ht="30.0" hidden="1" customHeight="1">
      <c r="A679" s="164"/>
      <c r="B679" s="188" t="str">
        <f>+IF(D679=consolidado!B668,consolidado!A668,"omitir")</f>
        <v>omitir</v>
      </c>
      <c r="C679" s="189" t="str">
        <f>+IF(D679=consolidado!B668,consolidado!C668,"omitir")</f>
        <v>omitir</v>
      </c>
      <c r="D679" s="189" t="str">
        <f t="shared" si="1"/>
        <v>IV°B</v>
      </c>
      <c r="E679" s="189" t="str">
        <f t="shared" si="2"/>
        <v>IV°B - omitir - omitir</v>
      </c>
      <c r="F679" s="190" t="str">
        <f>+IF(D679=consolidado!B668,consolidado!D668,"omitir")</f>
        <v>omitir</v>
      </c>
      <c r="G679" s="191" t="str">
        <f>+IF(D679=consolidado!B668,consolidado!N668,"omitir")</f>
        <v>omitir</v>
      </c>
      <c r="H679" s="192" t="str">
        <f>+IF(D679=consolidado!B668,consolidado!F668,"omitir")</f>
        <v>omitir</v>
      </c>
      <c r="I679" s="193" t="str">
        <f>+IF(D679=consolidado!B668,consolidado!G668,"omitir")</f>
        <v>omitir</v>
      </c>
      <c r="J679" s="164"/>
      <c r="K679" s="164"/>
      <c r="L679" s="164"/>
      <c r="M679" s="164"/>
      <c r="N679" s="164"/>
      <c r="O679" s="164"/>
      <c r="P679" s="164"/>
      <c r="Q679" s="164"/>
      <c r="R679" s="164"/>
      <c r="S679" s="164"/>
      <c r="T679" s="164"/>
      <c r="U679" s="164"/>
      <c r="V679" s="164"/>
      <c r="W679" s="164"/>
      <c r="X679" s="164"/>
      <c r="Y679" s="164"/>
      <c r="Z679" s="164"/>
    </row>
    <row r="680" ht="30.0" hidden="1" customHeight="1">
      <c r="A680" s="164"/>
      <c r="B680" s="188" t="str">
        <f>+IF(D680=consolidado!B669,consolidado!A669,"omitir")</f>
        <v>omitir</v>
      </c>
      <c r="C680" s="189" t="str">
        <f>+IF(D680=consolidado!B669,consolidado!C669,"omitir")</f>
        <v>omitir</v>
      </c>
      <c r="D680" s="189" t="str">
        <f t="shared" si="1"/>
        <v>IV°B</v>
      </c>
      <c r="E680" s="189" t="str">
        <f t="shared" si="2"/>
        <v>IV°B - omitir - omitir</v>
      </c>
      <c r="F680" s="190" t="str">
        <f>+IF(D680=consolidado!B669,consolidado!D669,"omitir")</f>
        <v>omitir</v>
      </c>
      <c r="G680" s="191" t="str">
        <f>+IF(D680=consolidado!B669,consolidado!N669,"omitir")</f>
        <v>omitir</v>
      </c>
      <c r="H680" s="192" t="str">
        <f>+IF(D680=consolidado!B669,consolidado!F669,"omitir")</f>
        <v>omitir</v>
      </c>
      <c r="I680" s="193" t="str">
        <f>+IF(D680=consolidado!B669,consolidado!G669,"omitir")</f>
        <v>omitir</v>
      </c>
      <c r="J680" s="164"/>
      <c r="K680" s="164"/>
      <c r="L680" s="164"/>
      <c r="M680" s="164"/>
      <c r="N680" s="164"/>
      <c r="O680" s="164"/>
      <c r="P680" s="164"/>
      <c r="Q680" s="164"/>
      <c r="R680" s="164"/>
      <c r="S680" s="164"/>
      <c r="T680" s="164"/>
      <c r="U680" s="164"/>
      <c r="V680" s="164"/>
      <c r="W680" s="164"/>
      <c r="X680" s="164"/>
      <c r="Y680" s="164"/>
      <c r="Z680" s="164"/>
    </row>
    <row r="681" ht="30.0" hidden="1" customHeight="1">
      <c r="A681" s="164"/>
      <c r="B681" s="188" t="str">
        <f>+IF(D681=consolidado!B670,consolidado!A670,"omitir")</f>
        <v>omitir</v>
      </c>
      <c r="C681" s="189" t="str">
        <f>+IF(D681=consolidado!B670,consolidado!C670,"omitir")</f>
        <v>omitir</v>
      </c>
      <c r="D681" s="189" t="str">
        <f t="shared" si="1"/>
        <v>IV°B</v>
      </c>
      <c r="E681" s="189" t="str">
        <f t="shared" si="2"/>
        <v>IV°B - omitir - omitir</v>
      </c>
      <c r="F681" s="190" t="str">
        <f>+IF(D681=consolidado!B670,consolidado!D670,"omitir")</f>
        <v>omitir</v>
      </c>
      <c r="G681" s="191" t="str">
        <f>+IF(D681=consolidado!B670,consolidado!N670,"omitir")</f>
        <v>omitir</v>
      </c>
      <c r="H681" s="192" t="str">
        <f>+IF(D681=consolidado!B670,consolidado!F670,"omitir")</f>
        <v>omitir</v>
      </c>
      <c r="I681" s="193" t="str">
        <f>+IF(D681=consolidado!B670,consolidado!G670,"omitir")</f>
        <v>omitir</v>
      </c>
      <c r="J681" s="164"/>
      <c r="K681" s="164"/>
      <c r="L681" s="164"/>
      <c r="M681" s="164"/>
      <c r="N681" s="164"/>
      <c r="O681" s="164"/>
      <c r="P681" s="164"/>
      <c r="Q681" s="164"/>
      <c r="R681" s="164"/>
      <c r="S681" s="164"/>
      <c r="T681" s="164"/>
      <c r="U681" s="164"/>
      <c r="V681" s="164"/>
      <c r="W681" s="164"/>
      <c r="X681" s="164"/>
      <c r="Y681" s="164"/>
      <c r="Z681" s="164"/>
    </row>
    <row r="682" ht="30.0" hidden="1" customHeight="1">
      <c r="A682" s="164"/>
      <c r="B682" s="188" t="str">
        <f>+IF(D682=consolidado!B671,consolidado!A671,"omitir")</f>
        <v>omitir</v>
      </c>
      <c r="C682" s="189" t="str">
        <f>+IF(D682=consolidado!B671,consolidado!C671,"omitir")</f>
        <v>omitir</v>
      </c>
      <c r="D682" s="189" t="str">
        <f t="shared" si="1"/>
        <v>IV°B</v>
      </c>
      <c r="E682" s="189" t="str">
        <f t="shared" si="2"/>
        <v>IV°B - omitir - omitir</v>
      </c>
      <c r="F682" s="190" t="str">
        <f>+IF(D682=consolidado!B671,consolidado!D671,"omitir")</f>
        <v>omitir</v>
      </c>
      <c r="G682" s="191" t="str">
        <f>+IF(D682=consolidado!B671,consolidado!N671,"omitir")</f>
        <v>omitir</v>
      </c>
      <c r="H682" s="192" t="str">
        <f>+IF(D682=consolidado!B671,consolidado!F671,"omitir")</f>
        <v>omitir</v>
      </c>
      <c r="I682" s="193" t="str">
        <f>+IF(D682=consolidado!B671,consolidado!G671,"omitir")</f>
        <v>omitir</v>
      </c>
      <c r="J682" s="164"/>
      <c r="K682" s="164"/>
      <c r="L682" s="164"/>
      <c r="M682" s="164"/>
      <c r="N682" s="164"/>
      <c r="O682" s="164"/>
      <c r="P682" s="164"/>
      <c r="Q682" s="164"/>
      <c r="R682" s="164"/>
      <c r="S682" s="164"/>
      <c r="T682" s="164"/>
      <c r="U682" s="164"/>
      <c r="V682" s="164"/>
      <c r="W682" s="164"/>
      <c r="X682" s="164"/>
      <c r="Y682" s="164"/>
      <c r="Z682" s="164"/>
    </row>
    <row r="683" ht="30.0" hidden="1" customHeight="1">
      <c r="A683" s="164"/>
      <c r="B683" s="188" t="str">
        <f>+IF(D683=consolidado!B672,consolidado!A672,"omitir")</f>
        <v>omitir</v>
      </c>
      <c r="C683" s="189" t="str">
        <f>+IF(D683=consolidado!B672,consolidado!C672,"omitir")</f>
        <v>omitir</v>
      </c>
      <c r="D683" s="189" t="str">
        <f t="shared" si="1"/>
        <v>IV°B</v>
      </c>
      <c r="E683" s="189" t="str">
        <f t="shared" si="2"/>
        <v>IV°B - omitir - omitir</v>
      </c>
      <c r="F683" s="190" t="str">
        <f>+IF(D683=consolidado!B672,consolidado!D672,"omitir")</f>
        <v>omitir</v>
      </c>
      <c r="G683" s="191" t="str">
        <f>+IF(D683=consolidado!B672,consolidado!N672,"omitir")</f>
        <v>omitir</v>
      </c>
      <c r="H683" s="192" t="str">
        <f>+IF(D683=consolidado!B672,consolidado!F672,"omitir")</f>
        <v>omitir</v>
      </c>
      <c r="I683" s="193" t="str">
        <f>+IF(D683=consolidado!B672,consolidado!G672,"omitir")</f>
        <v>omitir</v>
      </c>
      <c r="J683" s="164"/>
      <c r="K683" s="164"/>
      <c r="L683" s="164"/>
      <c r="M683" s="164"/>
      <c r="N683" s="164"/>
      <c r="O683" s="164"/>
      <c r="P683" s="164"/>
      <c r="Q683" s="164"/>
      <c r="R683" s="164"/>
      <c r="S683" s="164"/>
      <c r="T683" s="164"/>
      <c r="U683" s="164"/>
      <c r="V683" s="164"/>
      <c r="W683" s="164"/>
      <c r="X683" s="164"/>
      <c r="Y683" s="164"/>
      <c r="Z683" s="164"/>
    </row>
    <row r="684" ht="30.0" hidden="1" customHeight="1">
      <c r="A684" s="164"/>
      <c r="B684" s="188" t="str">
        <f>+IF(D684=consolidado!B673,consolidado!A673,"omitir")</f>
        <v>omitir</v>
      </c>
      <c r="C684" s="189" t="str">
        <f>+IF(D684=consolidado!B673,consolidado!C673,"omitir")</f>
        <v>omitir</v>
      </c>
      <c r="D684" s="189" t="str">
        <f t="shared" si="1"/>
        <v>IV°B</v>
      </c>
      <c r="E684" s="189" t="str">
        <f t="shared" si="2"/>
        <v>IV°B - omitir - omitir</v>
      </c>
      <c r="F684" s="190" t="str">
        <f>+IF(D684=consolidado!B673,consolidado!D673,"omitir")</f>
        <v>omitir</v>
      </c>
      <c r="G684" s="191" t="str">
        <f>+IF(D684=consolidado!B673,consolidado!N673,"omitir")</f>
        <v>omitir</v>
      </c>
      <c r="H684" s="192" t="str">
        <f>+IF(D684=consolidado!B673,consolidado!F673,"omitir")</f>
        <v>omitir</v>
      </c>
      <c r="I684" s="193" t="str">
        <f>+IF(D684=consolidado!B673,consolidado!G673,"omitir")</f>
        <v>omitir</v>
      </c>
      <c r="J684" s="164"/>
      <c r="K684" s="164"/>
      <c r="L684" s="164"/>
      <c r="M684" s="164"/>
      <c r="N684" s="164"/>
      <c r="O684" s="164"/>
      <c r="P684" s="164"/>
      <c r="Q684" s="164"/>
      <c r="R684" s="164"/>
      <c r="S684" s="164"/>
      <c r="T684" s="164"/>
      <c r="U684" s="164"/>
      <c r="V684" s="164"/>
      <c r="W684" s="164"/>
      <c r="X684" s="164"/>
      <c r="Y684" s="164"/>
      <c r="Z684" s="164"/>
    </row>
    <row r="685" ht="30.0" hidden="1" customHeight="1">
      <c r="A685" s="164"/>
      <c r="B685" s="188" t="str">
        <f>+IF(D685=consolidado!B674,consolidado!A674,"omitir")</f>
        <v>omitir</v>
      </c>
      <c r="C685" s="189" t="str">
        <f>+IF(D685=consolidado!B674,consolidado!C674,"omitir")</f>
        <v>omitir</v>
      </c>
      <c r="D685" s="189" t="str">
        <f t="shared" si="1"/>
        <v>IV°B</v>
      </c>
      <c r="E685" s="189" t="str">
        <f t="shared" si="2"/>
        <v>IV°B - omitir - omitir</v>
      </c>
      <c r="F685" s="190" t="str">
        <f>+IF(D685=consolidado!B674,consolidado!D674,"omitir")</f>
        <v>omitir</v>
      </c>
      <c r="G685" s="191" t="str">
        <f>+IF(D685=consolidado!B674,consolidado!N674,"omitir")</f>
        <v>omitir</v>
      </c>
      <c r="H685" s="192" t="str">
        <f>+IF(D685=consolidado!B674,consolidado!F674,"omitir")</f>
        <v>omitir</v>
      </c>
      <c r="I685" s="193" t="str">
        <f>+IF(D685=consolidado!B674,consolidado!G674,"omitir")</f>
        <v>omitir</v>
      </c>
      <c r="J685" s="164"/>
      <c r="K685" s="164"/>
      <c r="L685" s="164"/>
      <c r="M685" s="164"/>
      <c r="N685" s="164"/>
      <c r="O685" s="164"/>
      <c r="P685" s="164"/>
      <c r="Q685" s="164"/>
      <c r="R685" s="164"/>
      <c r="S685" s="164"/>
      <c r="T685" s="164"/>
      <c r="U685" s="164"/>
      <c r="V685" s="164"/>
      <c r="W685" s="164"/>
      <c r="X685" s="164"/>
      <c r="Y685" s="164"/>
      <c r="Z685" s="164"/>
    </row>
    <row r="686" ht="30.0" hidden="1" customHeight="1">
      <c r="A686" s="164"/>
      <c r="B686" s="188" t="str">
        <f>+IF(D686=consolidado!B675,consolidado!A675,"omitir")</f>
        <v>omitir</v>
      </c>
      <c r="C686" s="189" t="str">
        <f>+IF(D686=consolidado!B675,consolidado!C675,"omitir")</f>
        <v>omitir</v>
      </c>
      <c r="D686" s="189" t="str">
        <f t="shared" si="1"/>
        <v>IV°B</v>
      </c>
      <c r="E686" s="189" t="str">
        <f t="shared" si="2"/>
        <v>IV°B - omitir - omitir</v>
      </c>
      <c r="F686" s="190" t="str">
        <f>+IF(D686=consolidado!B675,consolidado!D675,"omitir")</f>
        <v>omitir</v>
      </c>
      <c r="G686" s="191" t="str">
        <f>+IF(D686=consolidado!B675,consolidado!N675,"omitir")</f>
        <v>omitir</v>
      </c>
      <c r="H686" s="192" t="str">
        <f>+IF(D686=consolidado!B675,consolidado!F675,"omitir")</f>
        <v>omitir</v>
      </c>
      <c r="I686" s="193" t="str">
        <f>+IF(D686=consolidado!B675,consolidado!G675,"omitir")</f>
        <v>omitir</v>
      </c>
      <c r="J686" s="164"/>
      <c r="K686" s="164"/>
      <c r="L686" s="164"/>
      <c r="M686" s="164"/>
      <c r="N686" s="164"/>
      <c r="O686" s="164"/>
      <c r="P686" s="164"/>
      <c r="Q686" s="164"/>
      <c r="R686" s="164"/>
      <c r="S686" s="164"/>
      <c r="T686" s="164"/>
      <c r="U686" s="164"/>
      <c r="V686" s="164"/>
      <c r="W686" s="164"/>
      <c r="X686" s="164"/>
      <c r="Y686" s="164"/>
      <c r="Z686" s="164"/>
    </row>
    <row r="687" ht="30.0" hidden="1" customHeight="1">
      <c r="A687" s="164"/>
      <c r="B687" s="188" t="str">
        <f>+IF(D687=consolidado!B676,consolidado!A676,"omitir")</f>
        <v>omitir</v>
      </c>
      <c r="C687" s="189" t="str">
        <f>+IF(D687=consolidado!B676,consolidado!C676,"omitir")</f>
        <v>omitir</v>
      </c>
      <c r="D687" s="189" t="str">
        <f t="shared" si="1"/>
        <v>IV°B</v>
      </c>
      <c r="E687" s="189" t="str">
        <f t="shared" si="2"/>
        <v>IV°B - omitir - omitir</v>
      </c>
      <c r="F687" s="190" t="str">
        <f>+IF(D687=consolidado!B676,consolidado!D676,"omitir")</f>
        <v>omitir</v>
      </c>
      <c r="G687" s="191" t="str">
        <f>+IF(D687=consolidado!B676,consolidado!N676,"omitir")</f>
        <v>omitir</v>
      </c>
      <c r="H687" s="192" t="str">
        <f>+IF(D687=consolidado!B676,consolidado!F676,"omitir")</f>
        <v>omitir</v>
      </c>
      <c r="I687" s="193" t="str">
        <f>+IF(D687=consolidado!B676,consolidado!G676,"omitir")</f>
        <v>omitir</v>
      </c>
      <c r="J687" s="164"/>
      <c r="K687" s="164"/>
      <c r="L687" s="164"/>
      <c r="M687" s="164"/>
      <c r="N687" s="164"/>
      <c r="O687" s="164"/>
      <c r="P687" s="164"/>
      <c r="Q687" s="164"/>
      <c r="R687" s="164"/>
      <c r="S687" s="164"/>
      <c r="T687" s="164"/>
      <c r="U687" s="164"/>
      <c r="V687" s="164"/>
      <c r="W687" s="164"/>
      <c r="X687" s="164"/>
      <c r="Y687" s="164"/>
      <c r="Z687" s="164"/>
    </row>
    <row r="688" ht="30.0" hidden="1" customHeight="1">
      <c r="A688" s="164"/>
      <c r="B688" s="188" t="str">
        <f>+IF(D688=consolidado!B677,consolidado!A677,"omitir")</f>
        <v>omitir</v>
      </c>
      <c r="C688" s="189" t="str">
        <f>+IF(D688=consolidado!B677,consolidado!C677,"omitir")</f>
        <v>omitir</v>
      </c>
      <c r="D688" s="189" t="str">
        <f t="shared" si="1"/>
        <v>IV°B</v>
      </c>
      <c r="E688" s="189" t="str">
        <f t="shared" si="2"/>
        <v>IV°B - omitir - omitir</v>
      </c>
      <c r="F688" s="190" t="str">
        <f>+IF(D688=consolidado!B677,consolidado!D677,"omitir")</f>
        <v>omitir</v>
      </c>
      <c r="G688" s="191" t="str">
        <f>+IF(D688=consolidado!B677,consolidado!N677,"omitir")</f>
        <v>omitir</v>
      </c>
      <c r="H688" s="192" t="str">
        <f>+IF(D688=consolidado!B677,consolidado!F677,"omitir")</f>
        <v>omitir</v>
      </c>
      <c r="I688" s="193" t="str">
        <f>+IF(D688=consolidado!B677,consolidado!G677,"omitir")</f>
        <v>omitir</v>
      </c>
      <c r="J688" s="164"/>
      <c r="K688" s="164"/>
      <c r="L688" s="164"/>
      <c r="M688" s="164"/>
      <c r="N688" s="164"/>
      <c r="O688" s="164"/>
      <c r="P688" s="164"/>
      <c r="Q688" s="164"/>
      <c r="R688" s="164"/>
      <c r="S688" s="164"/>
      <c r="T688" s="164"/>
      <c r="U688" s="164"/>
      <c r="V688" s="164"/>
      <c r="W688" s="164"/>
      <c r="X688" s="164"/>
      <c r="Y688" s="164"/>
      <c r="Z688" s="164"/>
    </row>
    <row r="689" ht="30.0" hidden="1" customHeight="1">
      <c r="A689" s="164"/>
      <c r="B689" s="188" t="str">
        <f>+IF(D689=consolidado!B678,consolidado!A678,"omitir")</f>
        <v>omitir</v>
      </c>
      <c r="C689" s="189" t="str">
        <f>+IF(D689=consolidado!B678,consolidado!C678,"omitir")</f>
        <v>omitir</v>
      </c>
      <c r="D689" s="189" t="str">
        <f t="shared" si="1"/>
        <v>IV°B</v>
      </c>
      <c r="E689" s="189" t="str">
        <f t="shared" si="2"/>
        <v>IV°B - omitir - omitir</v>
      </c>
      <c r="F689" s="190" t="str">
        <f>+IF(D689=consolidado!B678,consolidado!D678,"omitir")</f>
        <v>omitir</v>
      </c>
      <c r="G689" s="191" t="str">
        <f>+IF(D689=consolidado!B678,consolidado!N678,"omitir")</f>
        <v>omitir</v>
      </c>
      <c r="H689" s="192" t="str">
        <f>+IF(D689=consolidado!B678,consolidado!F678,"omitir")</f>
        <v>omitir</v>
      </c>
      <c r="I689" s="193" t="str">
        <f>+IF(D689=consolidado!B678,consolidado!G678,"omitir")</f>
        <v>omitir</v>
      </c>
      <c r="J689" s="164"/>
      <c r="K689" s="164"/>
      <c r="L689" s="164"/>
      <c r="M689" s="164"/>
      <c r="N689" s="164"/>
      <c r="O689" s="164"/>
      <c r="P689" s="164"/>
      <c r="Q689" s="164"/>
      <c r="R689" s="164"/>
      <c r="S689" s="164"/>
      <c r="T689" s="164"/>
      <c r="U689" s="164"/>
      <c r="V689" s="164"/>
      <c r="W689" s="164"/>
      <c r="X689" s="164"/>
      <c r="Y689" s="164"/>
      <c r="Z689" s="164"/>
    </row>
    <row r="690" ht="30.0" hidden="1" customHeight="1">
      <c r="A690" s="164"/>
      <c r="B690" s="188" t="str">
        <f>+IF(D690=consolidado!B679,consolidado!A679,"omitir")</f>
        <v>omitir</v>
      </c>
      <c r="C690" s="189" t="str">
        <f>+IF(D690=consolidado!B679,consolidado!C679,"omitir")</f>
        <v>omitir</v>
      </c>
      <c r="D690" s="189" t="str">
        <f t="shared" si="1"/>
        <v>IV°B</v>
      </c>
      <c r="E690" s="189" t="str">
        <f t="shared" si="2"/>
        <v>IV°B - omitir - omitir</v>
      </c>
      <c r="F690" s="190" t="str">
        <f>+IF(D690=consolidado!B679,consolidado!D679,"omitir")</f>
        <v>omitir</v>
      </c>
      <c r="G690" s="191" t="str">
        <f>+IF(D690=consolidado!B679,consolidado!N679,"omitir")</f>
        <v>omitir</v>
      </c>
      <c r="H690" s="192" t="str">
        <f>+IF(D690=consolidado!B679,consolidado!F679,"omitir")</f>
        <v>omitir</v>
      </c>
      <c r="I690" s="193" t="str">
        <f>+IF(D690=consolidado!B679,consolidado!G679,"omitir")</f>
        <v>omitir</v>
      </c>
      <c r="J690" s="164"/>
      <c r="K690" s="164"/>
      <c r="L690" s="164"/>
      <c r="M690" s="164"/>
      <c r="N690" s="164"/>
      <c r="O690" s="164"/>
      <c r="P690" s="164"/>
      <c r="Q690" s="164"/>
      <c r="R690" s="164"/>
      <c r="S690" s="164"/>
      <c r="T690" s="164"/>
      <c r="U690" s="164"/>
      <c r="V690" s="164"/>
      <c r="W690" s="164"/>
      <c r="X690" s="164"/>
      <c r="Y690" s="164"/>
      <c r="Z690" s="164"/>
    </row>
    <row r="691" ht="30.0" hidden="1" customHeight="1">
      <c r="A691" s="164"/>
      <c r="B691" s="188" t="str">
        <f>+IF(D691=consolidado!B680,consolidado!A680,"omitir")</f>
        <v>omitir</v>
      </c>
      <c r="C691" s="189" t="str">
        <f>+IF(D691=consolidado!B680,consolidado!C680,"omitir")</f>
        <v>omitir</v>
      </c>
      <c r="D691" s="189" t="str">
        <f t="shared" si="1"/>
        <v>IV°B</v>
      </c>
      <c r="E691" s="189" t="str">
        <f t="shared" si="2"/>
        <v>IV°B - omitir - omitir</v>
      </c>
      <c r="F691" s="190" t="str">
        <f>+IF(D691=consolidado!B680,consolidado!D680,"omitir")</f>
        <v>omitir</v>
      </c>
      <c r="G691" s="191" t="str">
        <f>+IF(D691=consolidado!B680,consolidado!N680,"omitir")</f>
        <v>omitir</v>
      </c>
      <c r="H691" s="192" t="str">
        <f>+IF(D691=consolidado!B680,consolidado!F680,"omitir")</f>
        <v>omitir</v>
      </c>
      <c r="I691" s="193" t="str">
        <f>+IF(D691=consolidado!B680,consolidado!G680,"omitir")</f>
        <v>omitir</v>
      </c>
      <c r="J691" s="164"/>
      <c r="K691" s="164"/>
      <c r="L691" s="164"/>
      <c r="M691" s="164"/>
      <c r="N691" s="164"/>
      <c r="O691" s="164"/>
      <c r="P691" s="164"/>
      <c r="Q691" s="164"/>
      <c r="R691" s="164"/>
      <c r="S691" s="164"/>
      <c r="T691" s="164"/>
      <c r="U691" s="164"/>
      <c r="V691" s="164"/>
      <c r="W691" s="164"/>
      <c r="X691" s="164"/>
      <c r="Y691" s="164"/>
      <c r="Z691" s="164"/>
    </row>
    <row r="692" ht="30.0" hidden="1" customHeight="1">
      <c r="A692" s="164"/>
      <c r="B692" s="188" t="str">
        <f>+IF(D692=consolidado!B681,consolidado!A681,"omitir")</f>
        <v>omitir</v>
      </c>
      <c r="C692" s="189" t="str">
        <f>+IF(D692=consolidado!B681,consolidado!C681,"omitir")</f>
        <v>omitir</v>
      </c>
      <c r="D692" s="189" t="str">
        <f t="shared" si="1"/>
        <v>IV°B</v>
      </c>
      <c r="E692" s="189" t="str">
        <f t="shared" si="2"/>
        <v>IV°B - omitir - omitir</v>
      </c>
      <c r="F692" s="190" t="str">
        <f>+IF(D692=consolidado!B681,consolidado!D681,"omitir")</f>
        <v>omitir</v>
      </c>
      <c r="G692" s="191" t="str">
        <f>+IF(D692=consolidado!B681,consolidado!N681,"omitir")</f>
        <v>omitir</v>
      </c>
      <c r="H692" s="192" t="str">
        <f>+IF(D692=consolidado!B681,consolidado!F681,"omitir")</f>
        <v>omitir</v>
      </c>
      <c r="I692" s="193" t="str">
        <f>+IF(D692=consolidado!B681,consolidado!G681,"omitir")</f>
        <v>omitir</v>
      </c>
      <c r="J692" s="164"/>
      <c r="K692" s="164"/>
      <c r="L692" s="164"/>
      <c r="M692" s="164"/>
      <c r="N692" s="164"/>
      <c r="O692" s="164"/>
      <c r="P692" s="164"/>
      <c r="Q692" s="164"/>
      <c r="R692" s="164"/>
      <c r="S692" s="164"/>
      <c r="T692" s="164"/>
      <c r="U692" s="164"/>
      <c r="V692" s="164"/>
      <c r="W692" s="164"/>
      <c r="X692" s="164"/>
      <c r="Y692" s="164"/>
      <c r="Z692" s="164"/>
    </row>
    <row r="693" ht="30.0" hidden="1" customHeight="1">
      <c r="A693" s="164"/>
      <c r="B693" s="188" t="str">
        <f>+IF(D693=consolidado!B682,consolidado!A682,"omitir")</f>
        <v>omitir</v>
      </c>
      <c r="C693" s="189" t="str">
        <f>+IF(D693=consolidado!B682,consolidado!C682,"omitir")</f>
        <v>omitir</v>
      </c>
      <c r="D693" s="189" t="str">
        <f t="shared" si="1"/>
        <v>IV°B</v>
      </c>
      <c r="E693" s="189" t="str">
        <f t="shared" si="2"/>
        <v>IV°B - omitir - omitir</v>
      </c>
      <c r="F693" s="190" t="str">
        <f>+IF(D693=consolidado!B682,consolidado!D682,"omitir")</f>
        <v>omitir</v>
      </c>
      <c r="G693" s="191" t="str">
        <f>+IF(D693=consolidado!B682,consolidado!N682,"omitir")</f>
        <v>omitir</v>
      </c>
      <c r="H693" s="192" t="str">
        <f>+IF(D693=consolidado!B682,consolidado!F682,"omitir")</f>
        <v>omitir</v>
      </c>
      <c r="I693" s="193" t="str">
        <f>+IF(D693=consolidado!B682,consolidado!G682,"omitir")</f>
        <v>omitir</v>
      </c>
      <c r="J693" s="164"/>
      <c r="K693" s="164"/>
      <c r="L693" s="164"/>
      <c r="M693" s="164"/>
      <c r="N693" s="164"/>
      <c r="O693" s="164"/>
      <c r="P693" s="164"/>
      <c r="Q693" s="164"/>
      <c r="R693" s="164"/>
      <c r="S693" s="164"/>
      <c r="T693" s="164"/>
      <c r="U693" s="164"/>
      <c r="V693" s="164"/>
      <c r="W693" s="164"/>
      <c r="X693" s="164"/>
      <c r="Y693" s="164"/>
      <c r="Z693" s="164"/>
    </row>
    <row r="694" ht="30.0" hidden="1" customHeight="1">
      <c r="A694" s="164"/>
      <c r="B694" s="188" t="str">
        <f>+IF(D694=consolidado!B683,consolidado!A683,"omitir")</f>
        <v>omitir</v>
      </c>
      <c r="C694" s="189" t="str">
        <f>+IF(D694=consolidado!B683,consolidado!C683,"omitir")</f>
        <v>omitir</v>
      </c>
      <c r="D694" s="189" t="str">
        <f t="shared" si="1"/>
        <v>IV°B</v>
      </c>
      <c r="E694" s="189" t="str">
        <f t="shared" si="2"/>
        <v>IV°B - omitir - omitir</v>
      </c>
      <c r="F694" s="190" t="str">
        <f>+IF(D694=consolidado!B683,consolidado!D683,"omitir")</f>
        <v>omitir</v>
      </c>
      <c r="G694" s="191" t="str">
        <f>+IF(D694=consolidado!B683,consolidado!N683,"omitir")</f>
        <v>omitir</v>
      </c>
      <c r="H694" s="192" t="str">
        <f>+IF(D694=consolidado!B683,consolidado!F683,"omitir")</f>
        <v>omitir</v>
      </c>
      <c r="I694" s="193" t="str">
        <f>+IF(D694=consolidado!B683,consolidado!G683,"omitir")</f>
        <v>omitir</v>
      </c>
      <c r="J694" s="164"/>
      <c r="K694" s="164"/>
      <c r="L694" s="164"/>
      <c r="M694" s="164"/>
      <c r="N694" s="164"/>
      <c r="O694" s="164"/>
      <c r="P694" s="164"/>
      <c r="Q694" s="164"/>
      <c r="R694" s="164"/>
      <c r="S694" s="164"/>
      <c r="T694" s="164"/>
      <c r="U694" s="164"/>
      <c r="V694" s="164"/>
      <c r="W694" s="164"/>
      <c r="X694" s="164"/>
      <c r="Y694" s="164"/>
      <c r="Z694" s="164"/>
    </row>
    <row r="695" ht="30.0" hidden="1" customHeight="1">
      <c r="A695" s="164"/>
      <c r="B695" s="188" t="str">
        <f>+IF(D695=consolidado!B684,consolidado!A684,"omitir")</f>
        <v>omitir</v>
      </c>
      <c r="C695" s="189" t="str">
        <f>+IF(D695=consolidado!B684,consolidado!C684,"omitir")</f>
        <v>omitir</v>
      </c>
      <c r="D695" s="189" t="str">
        <f t="shared" si="1"/>
        <v>IV°B</v>
      </c>
      <c r="E695" s="189" t="str">
        <f t="shared" si="2"/>
        <v>IV°B - omitir - omitir</v>
      </c>
      <c r="F695" s="190" t="str">
        <f>+IF(D695=consolidado!B684,consolidado!D684,"omitir")</f>
        <v>omitir</v>
      </c>
      <c r="G695" s="191" t="str">
        <f>+IF(D695=consolidado!B684,consolidado!N684,"omitir")</f>
        <v>omitir</v>
      </c>
      <c r="H695" s="192" t="str">
        <f>+IF(D695=consolidado!B684,consolidado!F684,"omitir")</f>
        <v>omitir</v>
      </c>
      <c r="I695" s="193" t="str">
        <f>+IF(D695=consolidado!B684,consolidado!G684,"omitir")</f>
        <v>omitir</v>
      </c>
      <c r="J695" s="164"/>
      <c r="K695" s="164"/>
      <c r="L695" s="164"/>
      <c r="M695" s="164"/>
      <c r="N695" s="164"/>
      <c r="O695" s="164"/>
      <c r="P695" s="164"/>
      <c r="Q695" s="164"/>
      <c r="R695" s="164"/>
      <c r="S695" s="164"/>
      <c r="T695" s="164"/>
      <c r="U695" s="164"/>
      <c r="V695" s="164"/>
      <c r="W695" s="164"/>
      <c r="X695" s="164"/>
      <c r="Y695" s="164"/>
      <c r="Z695" s="164"/>
    </row>
    <row r="696" ht="30.0" hidden="1" customHeight="1">
      <c r="A696" s="164"/>
      <c r="B696" s="188" t="str">
        <f>+IF(D696=consolidado!B685,consolidado!A685,"omitir")</f>
        <v>omitir</v>
      </c>
      <c r="C696" s="189" t="str">
        <f>+IF(D696=consolidado!B685,consolidado!C685,"omitir")</f>
        <v>omitir</v>
      </c>
      <c r="D696" s="189" t="str">
        <f t="shared" si="1"/>
        <v>IV°B</v>
      </c>
      <c r="E696" s="189" t="str">
        <f t="shared" si="2"/>
        <v>IV°B - omitir - omitir</v>
      </c>
      <c r="F696" s="190" t="str">
        <f>+IF(D696=consolidado!B685,consolidado!D685,"omitir")</f>
        <v>omitir</v>
      </c>
      <c r="G696" s="191" t="str">
        <f>+IF(D696=consolidado!B685,consolidado!N685,"omitir")</f>
        <v>omitir</v>
      </c>
      <c r="H696" s="192" t="str">
        <f>+IF(D696=consolidado!B685,consolidado!F685,"omitir")</f>
        <v>omitir</v>
      </c>
      <c r="I696" s="193" t="str">
        <f>+IF(D696=consolidado!B685,consolidado!G685,"omitir")</f>
        <v>omitir</v>
      </c>
      <c r="J696" s="164"/>
      <c r="K696" s="164"/>
      <c r="L696" s="164"/>
      <c r="M696" s="164"/>
      <c r="N696" s="164"/>
      <c r="O696" s="164"/>
      <c r="P696" s="164"/>
      <c r="Q696" s="164"/>
      <c r="R696" s="164"/>
      <c r="S696" s="164"/>
      <c r="T696" s="164"/>
      <c r="U696" s="164"/>
      <c r="V696" s="164"/>
      <c r="W696" s="164"/>
      <c r="X696" s="164"/>
      <c r="Y696" s="164"/>
      <c r="Z696" s="164"/>
    </row>
    <row r="697" ht="30.0" hidden="1" customHeight="1">
      <c r="A697" s="164"/>
      <c r="B697" s="188" t="str">
        <f>+IF(D697=consolidado!B686,consolidado!A686,"omitir")</f>
        <v>omitir</v>
      </c>
      <c r="C697" s="189" t="str">
        <f>+IF(D697=consolidado!B686,consolidado!C686,"omitir")</f>
        <v>omitir</v>
      </c>
      <c r="D697" s="189" t="str">
        <f t="shared" si="1"/>
        <v>IV°B</v>
      </c>
      <c r="E697" s="189" t="str">
        <f t="shared" si="2"/>
        <v>IV°B - omitir - omitir</v>
      </c>
      <c r="F697" s="190" t="str">
        <f>+IF(D697=consolidado!B686,consolidado!D686,"omitir")</f>
        <v>omitir</v>
      </c>
      <c r="G697" s="191" t="str">
        <f>+IF(D697=consolidado!B686,consolidado!N686,"omitir")</f>
        <v>omitir</v>
      </c>
      <c r="H697" s="192" t="str">
        <f>+IF(D697=consolidado!B686,consolidado!F686,"omitir")</f>
        <v>omitir</v>
      </c>
      <c r="I697" s="193" t="str">
        <f>+IF(D697=consolidado!B686,consolidado!G686,"omitir")</f>
        <v>omitir</v>
      </c>
      <c r="J697" s="164"/>
      <c r="K697" s="164"/>
      <c r="L697" s="164"/>
      <c r="M697" s="164"/>
      <c r="N697" s="164"/>
      <c r="O697" s="164"/>
      <c r="P697" s="164"/>
      <c r="Q697" s="164"/>
      <c r="R697" s="164"/>
      <c r="S697" s="164"/>
      <c r="T697" s="164"/>
      <c r="U697" s="164"/>
      <c r="V697" s="164"/>
      <c r="W697" s="164"/>
      <c r="X697" s="164"/>
      <c r="Y697" s="164"/>
      <c r="Z697" s="164"/>
    </row>
    <row r="698" ht="30.0" hidden="1" customHeight="1">
      <c r="A698" s="164"/>
      <c r="B698" s="188" t="str">
        <f>+IF(D698=consolidado!B687,consolidado!A687,"omitir")</f>
        <v>omitir</v>
      </c>
      <c r="C698" s="189" t="str">
        <f>+IF(D698=consolidado!B687,consolidado!C687,"omitir")</f>
        <v>omitir</v>
      </c>
      <c r="D698" s="189" t="str">
        <f t="shared" si="1"/>
        <v>IV°B</v>
      </c>
      <c r="E698" s="189" t="str">
        <f t="shared" si="2"/>
        <v>IV°B - omitir - omitir</v>
      </c>
      <c r="F698" s="190" t="str">
        <f>+IF(D698=consolidado!B687,consolidado!D687,"omitir")</f>
        <v>omitir</v>
      </c>
      <c r="G698" s="191" t="str">
        <f>+IF(D698=consolidado!B687,consolidado!N687,"omitir")</f>
        <v>omitir</v>
      </c>
      <c r="H698" s="192" t="str">
        <f>+IF(D698=consolidado!B687,consolidado!F687,"omitir")</f>
        <v>omitir</v>
      </c>
      <c r="I698" s="193" t="str">
        <f>+IF(D698=consolidado!B687,consolidado!G687,"omitir")</f>
        <v>omitir</v>
      </c>
      <c r="J698" s="164"/>
      <c r="K698" s="164"/>
      <c r="L698" s="164"/>
      <c r="M698" s="164"/>
      <c r="N698" s="164"/>
      <c r="O698" s="164"/>
      <c r="P698" s="164"/>
      <c r="Q698" s="164"/>
      <c r="R698" s="164"/>
      <c r="S698" s="164"/>
      <c r="T698" s="164"/>
      <c r="U698" s="164"/>
      <c r="V698" s="164"/>
      <c r="W698" s="164"/>
      <c r="X698" s="164"/>
      <c r="Y698" s="164"/>
      <c r="Z698" s="164"/>
    </row>
    <row r="699" ht="30.0" hidden="1" customHeight="1">
      <c r="A699" s="164"/>
      <c r="B699" s="188" t="str">
        <f>+IF(D699=consolidado!B688,consolidado!A688,"omitir")</f>
        <v>omitir</v>
      </c>
      <c r="C699" s="189" t="str">
        <f>+IF(D699=consolidado!B688,consolidado!C688,"omitir")</f>
        <v>omitir</v>
      </c>
      <c r="D699" s="189" t="str">
        <f t="shared" si="1"/>
        <v>IV°B</v>
      </c>
      <c r="E699" s="189" t="str">
        <f t="shared" si="2"/>
        <v>IV°B - omitir - omitir</v>
      </c>
      <c r="F699" s="190" t="str">
        <f>+IF(D699=consolidado!B688,consolidado!D688,"omitir")</f>
        <v>omitir</v>
      </c>
      <c r="G699" s="191" t="str">
        <f>+IF(D699=consolidado!B688,consolidado!N688,"omitir")</f>
        <v>omitir</v>
      </c>
      <c r="H699" s="192" t="str">
        <f>+IF(D699=consolidado!B688,consolidado!F688,"omitir")</f>
        <v>omitir</v>
      </c>
      <c r="I699" s="193" t="str">
        <f>+IF(D699=consolidado!B688,consolidado!G688,"omitir")</f>
        <v>omitir</v>
      </c>
      <c r="J699" s="164"/>
      <c r="K699" s="164"/>
      <c r="L699" s="164"/>
      <c r="M699" s="164"/>
      <c r="N699" s="164"/>
      <c r="O699" s="164"/>
      <c r="P699" s="164"/>
      <c r="Q699" s="164"/>
      <c r="R699" s="164"/>
      <c r="S699" s="164"/>
      <c r="T699" s="164"/>
      <c r="U699" s="164"/>
      <c r="V699" s="164"/>
      <c r="W699" s="164"/>
      <c r="X699" s="164"/>
      <c r="Y699" s="164"/>
      <c r="Z699" s="164"/>
    </row>
    <row r="700" ht="30.0" hidden="1" customHeight="1">
      <c r="A700" s="164"/>
      <c r="B700" s="188" t="str">
        <f>+IF(D700=consolidado!B689,consolidado!A689,"omitir")</f>
        <v>omitir</v>
      </c>
      <c r="C700" s="189" t="str">
        <f>+IF(D700=consolidado!B689,consolidado!C689,"omitir")</f>
        <v>omitir</v>
      </c>
      <c r="D700" s="189" t="str">
        <f t="shared" si="1"/>
        <v>IV°B</v>
      </c>
      <c r="E700" s="189" t="str">
        <f t="shared" si="2"/>
        <v>IV°B - omitir - omitir</v>
      </c>
      <c r="F700" s="190" t="str">
        <f>+IF(D700=consolidado!B689,consolidado!D689,"omitir")</f>
        <v>omitir</v>
      </c>
      <c r="G700" s="191" t="str">
        <f>+IF(D700=consolidado!B689,consolidado!N689,"omitir")</f>
        <v>omitir</v>
      </c>
      <c r="H700" s="192" t="str">
        <f>+IF(D700=consolidado!B689,consolidado!F689,"omitir")</f>
        <v>omitir</v>
      </c>
      <c r="I700" s="193" t="str">
        <f>+IF(D700=consolidado!B689,consolidado!G689,"omitir")</f>
        <v>omitir</v>
      </c>
      <c r="J700" s="164"/>
      <c r="K700" s="164"/>
      <c r="L700" s="164"/>
      <c r="M700" s="164"/>
      <c r="N700" s="164"/>
      <c r="O700" s="164"/>
      <c r="P700" s="164"/>
      <c r="Q700" s="164"/>
      <c r="R700" s="164"/>
      <c r="S700" s="164"/>
      <c r="T700" s="164"/>
      <c r="U700" s="164"/>
      <c r="V700" s="164"/>
      <c r="W700" s="164"/>
      <c r="X700" s="164"/>
      <c r="Y700" s="164"/>
      <c r="Z700" s="164"/>
    </row>
    <row r="701" ht="30.0" hidden="1" customHeight="1">
      <c r="A701" s="164"/>
      <c r="B701" s="188" t="str">
        <f>+IF(D701=consolidado!B690,consolidado!A690,"omitir")</f>
        <v>omitir</v>
      </c>
      <c r="C701" s="189" t="str">
        <f>+IF(D701=consolidado!B690,consolidado!C690,"omitir")</f>
        <v>omitir</v>
      </c>
      <c r="D701" s="189" t="str">
        <f t="shared" si="1"/>
        <v>IV°B</v>
      </c>
      <c r="E701" s="189" t="str">
        <f t="shared" si="2"/>
        <v>IV°B - omitir - omitir</v>
      </c>
      <c r="F701" s="190" t="str">
        <f>+IF(D701=consolidado!B690,consolidado!D690,"omitir")</f>
        <v>omitir</v>
      </c>
      <c r="G701" s="191" t="str">
        <f>+IF(D701=consolidado!B690,consolidado!N690,"omitir")</f>
        <v>omitir</v>
      </c>
      <c r="H701" s="192" t="str">
        <f>+IF(D701=consolidado!B690,consolidado!F690,"omitir")</f>
        <v>omitir</v>
      </c>
      <c r="I701" s="193" t="str">
        <f>+IF(D701=consolidado!B690,consolidado!G690,"omitir")</f>
        <v>omitir</v>
      </c>
      <c r="J701" s="164"/>
      <c r="K701" s="164"/>
      <c r="L701" s="164"/>
      <c r="M701" s="164"/>
      <c r="N701" s="164"/>
      <c r="O701" s="164"/>
      <c r="P701" s="164"/>
      <c r="Q701" s="164"/>
      <c r="R701" s="164"/>
      <c r="S701" s="164"/>
      <c r="T701" s="164"/>
      <c r="U701" s="164"/>
      <c r="V701" s="164"/>
      <c r="W701" s="164"/>
      <c r="X701" s="164"/>
      <c r="Y701" s="164"/>
      <c r="Z701" s="164"/>
    </row>
    <row r="702" ht="30.0" hidden="1" customHeight="1">
      <c r="A702" s="164"/>
      <c r="B702" s="188" t="str">
        <f>+IF(D702=consolidado!B691,consolidado!A691,"omitir")</f>
        <v>omitir</v>
      </c>
      <c r="C702" s="189" t="str">
        <f>+IF(D702=consolidado!B691,consolidado!C691,"omitir")</f>
        <v>omitir</v>
      </c>
      <c r="D702" s="189" t="str">
        <f t="shared" si="1"/>
        <v>IV°B</v>
      </c>
      <c r="E702" s="189" t="str">
        <f t="shared" si="2"/>
        <v>IV°B - omitir - omitir</v>
      </c>
      <c r="F702" s="190" t="str">
        <f>+IF(D702=consolidado!B691,consolidado!D691,"omitir")</f>
        <v>omitir</v>
      </c>
      <c r="G702" s="191" t="str">
        <f>+IF(D702=consolidado!B691,consolidado!N691,"omitir")</f>
        <v>omitir</v>
      </c>
      <c r="H702" s="192" t="str">
        <f>+IF(D702=consolidado!B691,consolidado!F691,"omitir")</f>
        <v>omitir</v>
      </c>
      <c r="I702" s="193" t="str">
        <f>+IF(D702=consolidado!B691,consolidado!G691,"omitir")</f>
        <v>omitir</v>
      </c>
      <c r="J702" s="164"/>
      <c r="K702" s="164"/>
      <c r="L702" s="164"/>
      <c r="M702" s="164"/>
      <c r="N702" s="164"/>
      <c r="O702" s="164"/>
      <c r="P702" s="164"/>
      <c r="Q702" s="164"/>
      <c r="R702" s="164"/>
      <c r="S702" s="164"/>
      <c r="T702" s="164"/>
      <c r="U702" s="164"/>
      <c r="V702" s="164"/>
      <c r="W702" s="164"/>
      <c r="X702" s="164"/>
      <c r="Y702" s="164"/>
      <c r="Z702" s="164"/>
    </row>
    <row r="703" ht="30.0" hidden="1" customHeight="1">
      <c r="A703" s="164"/>
      <c r="B703" s="188" t="str">
        <f>+IF(D703=consolidado!B692,consolidado!A692,"omitir")</f>
        <v>omitir</v>
      </c>
      <c r="C703" s="189" t="str">
        <f>+IF(D703=consolidado!B692,consolidado!C692,"omitir")</f>
        <v>omitir</v>
      </c>
      <c r="D703" s="189" t="str">
        <f t="shared" si="1"/>
        <v>IV°B</v>
      </c>
      <c r="E703" s="189" t="str">
        <f t="shared" si="2"/>
        <v>IV°B - omitir - omitir</v>
      </c>
      <c r="F703" s="190" t="str">
        <f>+IF(D703=consolidado!B692,consolidado!D692,"omitir")</f>
        <v>omitir</v>
      </c>
      <c r="G703" s="191" t="str">
        <f>+IF(D703=consolidado!B692,consolidado!N692,"omitir")</f>
        <v>omitir</v>
      </c>
      <c r="H703" s="192" t="str">
        <f>+IF(D703=consolidado!B692,consolidado!F692,"omitir")</f>
        <v>omitir</v>
      </c>
      <c r="I703" s="193" t="str">
        <f>+IF(D703=consolidado!B692,consolidado!G692,"omitir")</f>
        <v>omitir</v>
      </c>
      <c r="J703" s="164"/>
      <c r="K703" s="164"/>
      <c r="L703" s="164"/>
      <c r="M703" s="164"/>
      <c r="N703" s="164"/>
      <c r="O703" s="164"/>
      <c r="P703" s="164"/>
      <c r="Q703" s="164"/>
      <c r="R703" s="164"/>
      <c r="S703" s="164"/>
      <c r="T703" s="164"/>
      <c r="U703" s="164"/>
      <c r="V703" s="164"/>
      <c r="W703" s="164"/>
      <c r="X703" s="164"/>
      <c r="Y703" s="164"/>
      <c r="Z703" s="164"/>
    </row>
    <row r="704" ht="30.0" hidden="1" customHeight="1">
      <c r="A704" s="164"/>
      <c r="B704" s="188" t="str">
        <f>+IF(D704=consolidado!B693,consolidado!A693,"omitir")</f>
        <v>omitir</v>
      </c>
      <c r="C704" s="189" t="str">
        <f>+IF(D704=consolidado!B693,consolidado!C693,"omitir")</f>
        <v>omitir</v>
      </c>
      <c r="D704" s="189" t="str">
        <f t="shared" si="1"/>
        <v>IV°B</v>
      </c>
      <c r="E704" s="189" t="str">
        <f t="shared" si="2"/>
        <v>IV°B - omitir - omitir</v>
      </c>
      <c r="F704" s="190" t="str">
        <f>+IF(D704=consolidado!B693,consolidado!D693,"omitir")</f>
        <v>omitir</v>
      </c>
      <c r="G704" s="191" t="str">
        <f>+IF(D704=consolidado!B693,consolidado!N693,"omitir")</f>
        <v>omitir</v>
      </c>
      <c r="H704" s="192" t="str">
        <f>+IF(D704=consolidado!B693,consolidado!F693,"omitir")</f>
        <v>omitir</v>
      </c>
      <c r="I704" s="193" t="str">
        <f>+IF(D704=consolidado!B693,consolidado!G693,"omitir")</f>
        <v>omitir</v>
      </c>
      <c r="J704" s="164"/>
      <c r="K704" s="164"/>
      <c r="L704" s="164"/>
      <c r="M704" s="164"/>
      <c r="N704" s="164"/>
      <c r="O704" s="164"/>
      <c r="P704" s="164"/>
      <c r="Q704" s="164"/>
      <c r="R704" s="164"/>
      <c r="S704" s="164"/>
      <c r="T704" s="164"/>
      <c r="U704" s="164"/>
      <c r="V704" s="164"/>
      <c r="W704" s="164"/>
      <c r="X704" s="164"/>
      <c r="Y704" s="164"/>
      <c r="Z704" s="164"/>
    </row>
    <row r="705" ht="30.0" hidden="1" customHeight="1">
      <c r="A705" s="164"/>
      <c r="B705" s="188" t="str">
        <f>+IF(D705=consolidado!B694,consolidado!A694,"omitir")</f>
        <v>omitir</v>
      </c>
      <c r="C705" s="189" t="str">
        <f>+IF(D705=consolidado!B694,consolidado!C694,"omitir")</f>
        <v>omitir</v>
      </c>
      <c r="D705" s="189" t="str">
        <f t="shared" si="1"/>
        <v>IV°B</v>
      </c>
      <c r="E705" s="189" t="str">
        <f t="shared" si="2"/>
        <v>IV°B - omitir - omitir</v>
      </c>
      <c r="F705" s="190" t="str">
        <f>+IF(D705=consolidado!B694,consolidado!D694,"omitir")</f>
        <v>omitir</v>
      </c>
      <c r="G705" s="191" t="str">
        <f>+IF(D705=consolidado!B694,consolidado!N694,"omitir")</f>
        <v>omitir</v>
      </c>
      <c r="H705" s="192" t="str">
        <f>+IF(D705=consolidado!B694,consolidado!F694,"omitir")</f>
        <v>omitir</v>
      </c>
      <c r="I705" s="193" t="str">
        <f>+IF(D705=consolidado!B694,consolidado!G694,"omitir")</f>
        <v>omitir</v>
      </c>
      <c r="J705" s="164"/>
      <c r="K705" s="164"/>
      <c r="L705" s="164"/>
      <c r="M705" s="164"/>
      <c r="N705" s="164"/>
      <c r="O705" s="164"/>
      <c r="P705" s="164"/>
      <c r="Q705" s="164"/>
      <c r="R705" s="164"/>
      <c r="S705" s="164"/>
      <c r="T705" s="164"/>
      <c r="U705" s="164"/>
      <c r="V705" s="164"/>
      <c r="W705" s="164"/>
      <c r="X705" s="164"/>
      <c r="Y705" s="164"/>
      <c r="Z705" s="164"/>
    </row>
    <row r="706" ht="30.0" hidden="1" customHeight="1">
      <c r="A706" s="164"/>
      <c r="B706" s="188" t="str">
        <f>+IF(D706=consolidado!B695,consolidado!A695,"omitir")</f>
        <v>omitir</v>
      </c>
      <c r="C706" s="189" t="str">
        <f>+IF(D706=consolidado!B695,consolidado!C695,"omitir")</f>
        <v>omitir</v>
      </c>
      <c r="D706" s="189" t="str">
        <f t="shared" si="1"/>
        <v>IV°B</v>
      </c>
      <c r="E706" s="189" t="str">
        <f t="shared" si="2"/>
        <v>IV°B - omitir - omitir</v>
      </c>
      <c r="F706" s="190" t="str">
        <f>+IF(D706=consolidado!B695,consolidado!D695,"omitir")</f>
        <v>omitir</v>
      </c>
      <c r="G706" s="191" t="str">
        <f>+IF(D706=consolidado!B695,consolidado!N695,"omitir")</f>
        <v>omitir</v>
      </c>
      <c r="H706" s="192" t="str">
        <f>+IF(D706=consolidado!B695,consolidado!F695,"omitir")</f>
        <v>omitir</v>
      </c>
      <c r="I706" s="193" t="str">
        <f>+IF(D706=consolidado!B695,consolidado!G695,"omitir")</f>
        <v>omitir</v>
      </c>
      <c r="J706" s="164"/>
      <c r="K706" s="164"/>
      <c r="L706" s="164"/>
      <c r="M706" s="164"/>
      <c r="N706" s="164"/>
      <c r="O706" s="164"/>
      <c r="P706" s="164"/>
      <c r="Q706" s="164"/>
      <c r="R706" s="164"/>
      <c r="S706" s="164"/>
      <c r="T706" s="164"/>
      <c r="U706" s="164"/>
      <c r="V706" s="164"/>
      <c r="W706" s="164"/>
      <c r="X706" s="164"/>
      <c r="Y706" s="164"/>
      <c r="Z706" s="164"/>
    </row>
    <row r="707" ht="30.0" hidden="1" customHeight="1">
      <c r="A707" s="164"/>
      <c r="B707" s="188" t="str">
        <f>+IF(D707=consolidado!B696,consolidado!A696,"omitir")</f>
        <v>omitir</v>
      </c>
      <c r="C707" s="189" t="str">
        <f>+IF(D707=consolidado!B696,consolidado!C696,"omitir")</f>
        <v>omitir</v>
      </c>
      <c r="D707" s="189" t="str">
        <f t="shared" si="1"/>
        <v>IV°B</v>
      </c>
      <c r="E707" s="189" t="str">
        <f t="shared" si="2"/>
        <v>IV°B - omitir - omitir</v>
      </c>
      <c r="F707" s="190" t="str">
        <f>+IF(D707=consolidado!B696,consolidado!D696,"omitir")</f>
        <v>omitir</v>
      </c>
      <c r="G707" s="191" t="str">
        <f>+IF(D707=consolidado!B696,consolidado!N696,"omitir")</f>
        <v>omitir</v>
      </c>
      <c r="H707" s="192" t="str">
        <f>+IF(D707=consolidado!B696,consolidado!F696,"omitir")</f>
        <v>omitir</v>
      </c>
      <c r="I707" s="193" t="str">
        <f>+IF(D707=consolidado!B696,consolidado!G696,"omitir")</f>
        <v>omitir</v>
      </c>
      <c r="J707" s="164"/>
      <c r="K707" s="164"/>
      <c r="L707" s="164"/>
      <c r="M707" s="164"/>
      <c r="N707" s="164"/>
      <c r="O707" s="164"/>
      <c r="P707" s="164"/>
      <c r="Q707" s="164"/>
      <c r="R707" s="164"/>
      <c r="S707" s="164"/>
      <c r="T707" s="164"/>
      <c r="U707" s="164"/>
      <c r="V707" s="164"/>
      <c r="W707" s="164"/>
      <c r="X707" s="164"/>
      <c r="Y707" s="164"/>
      <c r="Z707" s="164"/>
    </row>
    <row r="708" ht="30.0" hidden="1" customHeight="1">
      <c r="A708" s="164"/>
      <c r="B708" s="188" t="str">
        <f>+IF(D708=consolidado!B697,consolidado!A697,"omitir")</f>
        <v>omitir</v>
      </c>
      <c r="C708" s="189" t="str">
        <f>+IF(D708=consolidado!B697,consolidado!C697,"omitir")</f>
        <v>omitir</v>
      </c>
      <c r="D708" s="189" t="str">
        <f t="shared" si="1"/>
        <v>IV°B</v>
      </c>
      <c r="E708" s="189" t="str">
        <f t="shared" si="2"/>
        <v>IV°B - omitir - omitir</v>
      </c>
      <c r="F708" s="190" t="str">
        <f>+IF(D708=consolidado!B697,consolidado!D697,"omitir")</f>
        <v>omitir</v>
      </c>
      <c r="G708" s="191" t="str">
        <f>+IF(D708=consolidado!B697,consolidado!N697,"omitir")</f>
        <v>omitir</v>
      </c>
      <c r="H708" s="192" t="str">
        <f>+IF(D708=consolidado!B697,consolidado!F697,"omitir")</f>
        <v>omitir</v>
      </c>
      <c r="I708" s="193" t="str">
        <f>+IF(D708=consolidado!B697,consolidado!G697,"omitir")</f>
        <v>omitir</v>
      </c>
      <c r="J708" s="164"/>
      <c r="K708" s="164"/>
      <c r="L708" s="164"/>
      <c r="M708" s="164"/>
      <c r="N708" s="164"/>
      <c r="O708" s="164"/>
      <c r="P708" s="164"/>
      <c r="Q708" s="164"/>
      <c r="R708" s="164"/>
      <c r="S708" s="164"/>
      <c r="T708" s="164"/>
      <c r="U708" s="164"/>
      <c r="V708" s="164"/>
      <c r="W708" s="164"/>
      <c r="X708" s="164"/>
      <c r="Y708" s="164"/>
      <c r="Z708" s="164"/>
    </row>
    <row r="709" ht="30.0" hidden="1" customHeight="1">
      <c r="A709" s="164"/>
      <c r="B709" s="188" t="str">
        <f>+IF(D709=consolidado!B698,consolidado!A698,"omitir")</f>
        <v>omitir</v>
      </c>
      <c r="C709" s="189" t="str">
        <f>+IF(D709=consolidado!B698,consolidado!C698,"omitir")</f>
        <v>omitir</v>
      </c>
      <c r="D709" s="189" t="str">
        <f t="shared" si="1"/>
        <v>IV°B</v>
      </c>
      <c r="E709" s="189" t="str">
        <f t="shared" si="2"/>
        <v>IV°B - omitir - omitir</v>
      </c>
      <c r="F709" s="190" t="str">
        <f>+IF(D709=consolidado!B698,consolidado!D698,"omitir")</f>
        <v>omitir</v>
      </c>
      <c r="G709" s="191" t="str">
        <f>+IF(D709=consolidado!B698,consolidado!N698,"omitir")</f>
        <v>omitir</v>
      </c>
      <c r="H709" s="192" t="str">
        <f>+IF(D709=consolidado!B698,consolidado!F698,"omitir")</f>
        <v>omitir</v>
      </c>
      <c r="I709" s="193" t="str">
        <f>+IF(D709=consolidado!B698,consolidado!G698,"omitir")</f>
        <v>omitir</v>
      </c>
      <c r="J709" s="164"/>
      <c r="K709" s="164"/>
      <c r="L709" s="164"/>
      <c r="M709" s="164"/>
      <c r="N709" s="164"/>
      <c r="O709" s="164"/>
      <c r="P709" s="164"/>
      <c r="Q709" s="164"/>
      <c r="R709" s="164"/>
      <c r="S709" s="164"/>
      <c r="T709" s="164"/>
      <c r="U709" s="164"/>
      <c r="V709" s="164"/>
      <c r="W709" s="164"/>
      <c r="X709" s="164"/>
      <c r="Y709" s="164"/>
      <c r="Z709" s="164"/>
    </row>
    <row r="710" ht="30.0" hidden="1" customHeight="1">
      <c r="A710" s="164"/>
      <c r="B710" s="188" t="str">
        <f>+IF(D710=consolidado!B699,consolidado!A699,"omitir")</f>
        <v>omitir</v>
      </c>
      <c r="C710" s="189" t="str">
        <f>+IF(D710=consolidado!B699,consolidado!C699,"omitir")</f>
        <v>omitir</v>
      </c>
      <c r="D710" s="189" t="str">
        <f t="shared" si="1"/>
        <v>IV°B</v>
      </c>
      <c r="E710" s="189" t="str">
        <f t="shared" si="2"/>
        <v>IV°B - omitir - omitir</v>
      </c>
      <c r="F710" s="190" t="str">
        <f>+IF(D710=consolidado!B699,consolidado!D699,"omitir")</f>
        <v>omitir</v>
      </c>
      <c r="G710" s="191" t="str">
        <f>+IF(D710=consolidado!B699,consolidado!N699,"omitir")</f>
        <v>omitir</v>
      </c>
      <c r="H710" s="192" t="str">
        <f>+IF(D710=consolidado!B699,consolidado!F699,"omitir")</f>
        <v>omitir</v>
      </c>
      <c r="I710" s="193" t="str">
        <f>+IF(D710=consolidado!B699,consolidado!G699,"omitir")</f>
        <v>omitir</v>
      </c>
      <c r="J710" s="164"/>
      <c r="K710" s="164"/>
      <c r="L710" s="164"/>
      <c r="M710" s="164"/>
      <c r="N710" s="164"/>
      <c r="O710" s="164"/>
      <c r="P710" s="164"/>
      <c r="Q710" s="164"/>
      <c r="R710" s="164"/>
      <c r="S710" s="164"/>
      <c r="T710" s="164"/>
      <c r="U710" s="164"/>
      <c r="V710" s="164"/>
      <c r="W710" s="164"/>
      <c r="X710" s="164"/>
      <c r="Y710" s="164"/>
      <c r="Z710" s="164"/>
    </row>
    <row r="711" ht="30.0" hidden="1" customHeight="1">
      <c r="A711" s="164"/>
      <c r="B711" s="188" t="str">
        <f>+IF(D711=consolidado!B700,consolidado!A700,"omitir")</f>
        <v>omitir</v>
      </c>
      <c r="C711" s="189" t="str">
        <f>+IF(D711=consolidado!B700,consolidado!C700,"omitir")</f>
        <v>omitir</v>
      </c>
      <c r="D711" s="189" t="str">
        <f t="shared" si="1"/>
        <v>IV°B</v>
      </c>
      <c r="E711" s="189" t="str">
        <f t="shared" si="2"/>
        <v>IV°B - omitir - omitir</v>
      </c>
      <c r="F711" s="190" t="str">
        <f>+IF(D711=consolidado!B700,consolidado!D700,"omitir")</f>
        <v>omitir</v>
      </c>
      <c r="G711" s="191" t="str">
        <f>+IF(D711=consolidado!B700,consolidado!N700,"omitir")</f>
        <v>omitir</v>
      </c>
      <c r="H711" s="192" t="str">
        <f>+IF(D711=consolidado!B700,consolidado!F700,"omitir")</f>
        <v>omitir</v>
      </c>
      <c r="I711" s="193" t="str">
        <f>+IF(D711=consolidado!B700,consolidado!G700,"omitir")</f>
        <v>omitir</v>
      </c>
      <c r="J711" s="164"/>
      <c r="K711" s="164"/>
      <c r="L711" s="164"/>
      <c r="M711" s="164"/>
      <c r="N711" s="164"/>
      <c r="O711" s="164"/>
      <c r="P711" s="164"/>
      <c r="Q711" s="164"/>
      <c r="R711" s="164"/>
      <c r="S711" s="164"/>
      <c r="T711" s="164"/>
      <c r="U711" s="164"/>
      <c r="V711" s="164"/>
      <c r="W711" s="164"/>
      <c r="X711" s="164"/>
      <c r="Y711" s="164"/>
      <c r="Z711" s="164"/>
    </row>
    <row r="712" ht="30.0" hidden="1" customHeight="1">
      <c r="A712" s="164"/>
      <c r="B712" s="188" t="str">
        <f>+IF(D712=consolidado!B701,consolidado!A701,"omitir")</f>
        <v>omitir</v>
      </c>
      <c r="C712" s="189" t="str">
        <f>+IF(D712=consolidado!B701,consolidado!C701,"omitir")</f>
        <v>omitir</v>
      </c>
      <c r="D712" s="189" t="str">
        <f t="shared" si="1"/>
        <v>IV°B</v>
      </c>
      <c r="E712" s="189" t="str">
        <f t="shared" si="2"/>
        <v>IV°B - omitir - omitir</v>
      </c>
      <c r="F712" s="190" t="str">
        <f>+IF(D712=consolidado!B701,consolidado!D701,"omitir")</f>
        <v>omitir</v>
      </c>
      <c r="G712" s="191" t="str">
        <f>+IF(D712=consolidado!B701,consolidado!N701,"omitir")</f>
        <v>omitir</v>
      </c>
      <c r="H712" s="192" t="str">
        <f>+IF(D712=consolidado!B701,consolidado!F701,"omitir")</f>
        <v>omitir</v>
      </c>
      <c r="I712" s="193" t="str">
        <f>+IF(D712=consolidado!B701,consolidado!G701,"omitir")</f>
        <v>omitir</v>
      </c>
      <c r="J712" s="164"/>
      <c r="K712" s="164"/>
      <c r="L712" s="164"/>
      <c r="M712" s="164"/>
      <c r="N712" s="164"/>
      <c r="O712" s="164"/>
      <c r="P712" s="164"/>
      <c r="Q712" s="164"/>
      <c r="R712" s="164"/>
      <c r="S712" s="164"/>
      <c r="T712" s="164"/>
      <c r="U712" s="164"/>
      <c r="V712" s="164"/>
      <c r="W712" s="164"/>
      <c r="X712" s="164"/>
      <c r="Y712" s="164"/>
      <c r="Z712" s="164"/>
    </row>
    <row r="713" ht="30.0" hidden="1" customHeight="1">
      <c r="A713" s="164"/>
      <c r="B713" s="188" t="str">
        <f>+IF(D713=consolidado!B702,consolidado!A702,"omitir")</f>
        <v>omitir</v>
      </c>
      <c r="C713" s="189" t="str">
        <f>+IF(D713=consolidado!B702,consolidado!C702,"omitir")</f>
        <v>omitir</v>
      </c>
      <c r="D713" s="189" t="str">
        <f t="shared" si="1"/>
        <v>IV°B</v>
      </c>
      <c r="E713" s="189" t="str">
        <f t="shared" si="2"/>
        <v>IV°B - omitir - omitir</v>
      </c>
      <c r="F713" s="190" t="str">
        <f>+IF(D713=consolidado!B702,consolidado!D702,"omitir")</f>
        <v>omitir</v>
      </c>
      <c r="G713" s="191" t="str">
        <f>+IF(D713=consolidado!B702,consolidado!N702,"omitir")</f>
        <v>omitir</v>
      </c>
      <c r="H713" s="192" t="str">
        <f>+IF(D713=consolidado!B702,consolidado!F702,"omitir")</f>
        <v>omitir</v>
      </c>
      <c r="I713" s="193" t="str">
        <f>+IF(D713=consolidado!B702,consolidado!G702,"omitir")</f>
        <v>omitir</v>
      </c>
      <c r="J713" s="164"/>
      <c r="K713" s="164"/>
      <c r="L713" s="164"/>
      <c r="M713" s="164"/>
      <c r="N713" s="164"/>
      <c r="O713" s="164"/>
      <c r="P713" s="164"/>
      <c r="Q713" s="164"/>
      <c r="R713" s="164"/>
      <c r="S713" s="164"/>
      <c r="T713" s="164"/>
      <c r="U713" s="164"/>
      <c r="V713" s="164"/>
      <c r="W713" s="164"/>
      <c r="X713" s="164"/>
      <c r="Y713" s="164"/>
      <c r="Z713" s="164"/>
    </row>
    <row r="714" ht="30.0" hidden="1" customHeight="1">
      <c r="A714" s="164"/>
      <c r="B714" s="188" t="str">
        <f>+IF(D714=consolidado!B703,consolidado!A703,"omitir")</f>
        <v>omitir</v>
      </c>
      <c r="C714" s="189" t="str">
        <f>+IF(D714=consolidado!B703,consolidado!C703,"omitir")</f>
        <v>omitir</v>
      </c>
      <c r="D714" s="189" t="str">
        <f t="shared" si="1"/>
        <v>IV°B</v>
      </c>
      <c r="E714" s="189" t="str">
        <f t="shared" si="2"/>
        <v>IV°B - omitir - omitir</v>
      </c>
      <c r="F714" s="190" t="str">
        <f>+IF(D714=consolidado!B703,consolidado!D703,"omitir")</f>
        <v>omitir</v>
      </c>
      <c r="G714" s="191" t="str">
        <f>+IF(D714=consolidado!B703,consolidado!N703,"omitir")</f>
        <v>omitir</v>
      </c>
      <c r="H714" s="192" t="str">
        <f>+IF(D714=consolidado!B703,consolidado!F703,"omitir")</f>
        <v>omitir</v>
      </c>
      <c r="I714" s="193" t="str">
        <f>+IF(D714=consolidado!B703,consolidado!G703,"omitir")</f>
        <v>omitir</v>
      </c>
      <c r="J714" s="164"/>
      <c r="K714" s="164"/>
      <c r="L714" s="164"/>
      <c r="M714" s="164"/>
      <c r="N714" s="164"/>
      <c r="O714" s="164"/>
      <c r="P714" s="164"/>
      <c r="Q714" s="164"/>
      <c r="R714" s="164"/>
      <c r="S714" s="164"/>
      <c r="T714" s="164"/>
      <c r="U714" s="164"/>
      <c r="V714" s="164"/>
      <c r="W714" s="164"/>
      <c r="X714" s="164"/>
      <c r="Y714" s="164"/>
      <c r="Z714" s="164"/>
    </row>
    <row r="715" ht="30.0" hidden="1" customHeight="1">
      <c r="A715" s="164"/>
      <c r="B715" s="188" t="str">
        <f>+IF(D715=consolidado!B704,consolidado!A704,"omitir")</f>
        <v>omitir</v>
      </c>
      <c r="C715" s="189" t="str">
        <f>+IF(D715=consolidado!B704,consolidado!C704,"omitir")</f>
        <v>omitir</v>
      </c>
      <c r="D715" s="189" t="str">
        <f t="shared" si="1"/>
        <v>IV°B</v>
      </c>
      <c r="E715" s="189" t="str">
        <f t="shared" si="2"/>
        <v>IV°B - omitir - omitir</v>
      </c>
      <c r="F715" s="190" t="str">
        <f>+IF(D715=consolidado!B704,consolidado!D704,"omitir")</f>
        <v>omitir</v>
      </c>
      <c r="G715" s="191" t="str">
        <f>+IF(D715=consolidado!B704,consolidado!N704,"omitir")</f>
        <v>omitir</v>
      </c>
      <c r="H715" s="192" t="str">
        <f>+IF(D715=consolidado!B704,consolidado!F704,"omitir")</f>
        <v>omitir</v>
      </c>
      <c r="I715" s="193" t="str">
        <f>+IF(D715=consolidado!B704,consolidado!G704,"omitir")</f>
        <v>omitir</v>
      </c>
      <c r="J715" s="164"/>
      <c r="K715" s="164"/>
      <c r="L715" s="164"/>
      <c r="M715" s="164"/>
      <c r="N715" s="164"/>
      <c r="O715" s="164"/>
      <c r="P715" s="164"/>
      <c r="Q715" s="164"/>
      <c r="R715" s="164"/>
      <c r="S715" s="164"/>
      <c r="T715" s="164"/>
      <c r="U715" s="164"/>
      <c r="V715" s="164"/>
      <c r="W715" s="164"/>
      <c r="X715" s="164"/>
      <c r="Y715" s="164"/>
      <c r="Z715" s="164"/>
    </row>
    <row r="716" ht="30.0" hidden="1" customHeight="1">
      <c r="A716" s="164"/>
      <c r="B716" s="188" t="str">
        <f>+IF(D716=consolidado!B705,consolidado!A705,"omitir")</f>
        <v>omitir</v>
      </c>
      <c r="C716" s="189" t="str">
        <f>+IF(D716=consolidado!B705,consolidado!C705,"omitir")</f>
        <v>omitir</v>
      </c>
      <c r="D716" s="189" t="str">
        <f t="shared" si="1"/>
        <v>IV°B</v>
      </c>
      <c r="E716" s="189" t="str">
        <f t="shared" si="2"/>
        <v>IV°B - omitir - omitir</v>
      </c>
      <c r="F716" s="190" t="str">
        <f>+IF(D716=consolidado!B705,consolidado!D705,"omitir")</f>
        <v>omitir</v>
      </c>
      <c r="G716" s="191" t="str">
        <f>+IF(D716=consolidado!B705,consolidado!N705,"omitir")</f>
        <v>omitir</v>
      </c>
      <c r="H716" s="192" t="str">
        <f>+IF(D716=consolidado!B705,consolidado!F705,"omitir")</f>
        <v>omitir</v>
      </c>
      <c r="I716" s="193" t="str">
        <f>+IF(D716=consolidado!B705,consolidado!G705,"omitir")</f>
        <v>omitir</v>
      </c>
      <c r="J716" s="164"/>
      <c r="K716" s="164"/>
      <c r="L716" s="164"/>
      <c r="M716" s="164"/>
      <c r="N716" s="164"/>
      <c r="O716" s="164"/>
      <c r="P716" s="164"/>
      <c r="Q716" s="164"/>
      <c r="R716" s="164"/>
      <c r="S716" s="164"/>
      <c r="T716" s="164"/>
      <c r="U716" s="164"/>
      <c r="V716" s="164"/>
      <c r="W716" s="164"/>
      <c r="X716" s="164"/>
      <c r="Y716" s="164"/>
      <c r="Z716" s="164"/>
    </row>
    <row r="717" ht="30.0" hidden="1" customHeight="1">
      <c r="A717" s="164"/>
      <c r="B717" s="188" t="str">
        <f>+IF(D717=consolidado!B706,consolidado!A706,"omitir")</f>
        <v>omitir</v>
      </c>
      <c r="C717" s="189" t="str">
        <f>+IF(D717=consolidado!B706,consolidado!C706,"omitir")</f>
        <v>omitir</v>
      </c>
      <c r="D717" s="189" t="str">
        <f t="shared" si="1"/>
        <v>IV°B</v>
      </c>
      <c r="E717" s="189" t="str">
        <f t="shared" si="2"/>
        <v>IV°B - omitir - omitir</v>
      </c>
      <c r="F717" s="190" t="str">
        <f>+IF(D717=consolidado!B706,consolidado!D706,"omitir")</f>
        <v>omitir</v>
      </c>
      <c r="G717" s="191" t="str">
        <f>+IF(D717=consolidado!B706,consolidado!N706,"omitir")</f>
        <v>omitir</v>
      </c>
      <c r="H717" s="192" t="str">
        <f>+IF(D717=consolidado!B706,consolidado!F706,"omitir")</f>
        <v>omitir</v>
      </c>
      <c r="I717" s="193" t="str">
        <f>+IF(D717=consolidado!B706,consolidado!G706,"omitir")</f>
        <v>omitir</v>
      </c>
      <c r="J717" s="164"/>
      <c r="K717" s="164"/>
      <c r="L717" s="164"/>
      <c r="M717" s="164"/>
      <c r="N717" s="164"/>
      <c r="O717" s="164"/>
      <c r="P717" s="164"/>
      <c r="Q717" s="164"/>
      <c r="R717" s="164"/>
      <c r="S717" s="164"/>
      <c r="T717" s="164"/>
      <c r="U717" s="164"/>
      <c r="V717" s="164"/>
      <c r="W717" s="164"/>
      <c r="X717" s="164"/>
      <c r="Y717" s="164"/>
      <c r="Z717" s="164"/>
    </row>
    <row r="718" ht="30.0" hidden="1" customHeight="1">
      <c r="A718" s="164"/>
      <c r="B718" s="188" t="str">
        <f>+IF(D718=consolidado!B707,consolidado!A707,"omitir")</f>
        <v>omitir</v>
      </c>
      <c r="C718" s="189" t="str">
        <f>+IF(D718=consolidado!B707,consolidado!C707,"omitir")</f>
        <v>omitir</v>
      </c>
      <c r="D718" s="189" t="str">
        <f t="shared" si="1"/>
        <v>IV°B</v>
      </c>
      <c r="E718" s="189" t="str">
        <f t="shared" si="2"/>
        <v>IV°B - omitir - omitir</v>
      </c>
      <c r="F718" s="190" t="str">
        <f>+IF(D718=consolidado!B707,consolidado!D707,"omitir")</f>
        <v>omitir</v>
      </c>
      <c r="G718" s="191" t="str">
        <f>+IF(D718=consolidado!B707,consolidado!N707,"omitir")</f>
        <v>omitir</v>
      </c>
      <c r="H718" s="192" t="str">
        <f>+IF(D718=consolidado!B707,consolidado!F707,"omitir")</f>
        <v>omitir</v>
      </c>
      <c r="I718" s="193" t="str">
        <f>+IF(D718=consolidado!B707,consolidado!G707,"omitir")</f>
        <v>omitir</v>
      </c>
      <c r="J718" s="164"/>
      <c r="K718" s="164"/>
      <c r="L718" s="164"/>
      <c r="M718" s="164"/>
      <c r="N718" s="164"/>
      <c r="O718" s="164"/>
      <c r="P718" s="164"/>
      <c r="Q718" s="164"/>
      <c r="R718" s="164"/>
      <c r="S718" s="164"/>
      <c r="T718" s="164"/>
      <c r="U718" s="164"/>
      <c r="V718" s="164"/>
      <c r="W718" s="164"/>
      <c r="X718" s="164"/>
      <c r="Y718" s="164"/>
      <c r="Z718" s="164"/>
    </row>
    <row r="719" ht="30.0" hidden="1" customHeight="1">
      <c r="A719" s="164"/>
      <c r="B719" s="188" t="str">
        <f>+IF(D719=consolidado!B708,consolidado!A708,"omitir")</f>
        <v>omitir</v>
      </c>
      <c r="C719" s="189" t="str">
        <f>+IF(D719=consolidado!B708,consolidado!C708,"omitir")</f>
        <v>omitir</v>
      </c>
      <c r="D719" s="189" t="str">
        <f t="shared" si="1"/>
        <v>IV°B</v>
      </c>
      <c r="E719" s="189" t="str">
        <f t="shared" si="2"/>
        <v>IV°B - omitir - omitir</v>
      </c>
      <c r="F719" s="190" t="str">
        <f>+IF(D719=consolidado!B708,consolidado!D708,"omitir")</f>
        <v>omitir</v>
      </c>
      <c r="G719" s="191" t="str">
        <f>+IF(D719=consolidado!B708,consolidado!N708,"omitir")</f>
        <v>omitir</v>
      </c>
      <c r="H719" s="192" t="str">
        <f>+IF(D719=consolidado!B708,consolidado!F708,"omitir")</f>
        <v>omitir</v>
      </c>
      <c r="I719" s="193" t="str">
        <f>+IF(D719=consolidado!B708,consolidado!G708,"omitir")</f>
        <v>omitir</v>
      </c>
      <c r="J719" s="164"/>
      <c r="K719" s="164"/>
      <c r="L719" s="164"/>
      <c r="M719" s="164"/>
      <c r="N719" s="164"/>
      <c r="O719" s="164"/>
      <c r="P719" s="164"/>
      <c r="Q719" s="164"/>
      <c r="R719" s="164"/>
      <c r="S719" s="164"/>
      <c r="T719" s="164"/>
      <c r="U719" s="164"/>
      <c r="V719" s="164"/>
      <c r="W719" s="164"/>
      <c r="X719" s="164"/>
      <c r="Y719" s="164"/>
      <c r="Z719" s="164"/>
    </row>
    <row r="720" ht="30.0" hidden="1" customHeight="1">
      <c r="A720" s="164"/>
      <c r="B720" s="188" t="str">
        <f>+IF(D720=consolidado!B709,consolidado!A709,"omitir")</f>
        <v>omitir</v>
      </c>
      <c r="C720" s="189" t="str">
        <f>+IF(D720=consolidado!B709,consolidado!C709,"omitir")</f>
        <v>omitir</v>
      </c>
      <c r="D720" s="189" t="str">
        <f t="shared" si="1"/>
        <v>IV°B</v>
      </c>
      <c r="E720" s="189" t="str">
        <f t="shared" si="2"/>
        <v>IV°B - omitir - omitir</v>
      </c>
      <c r="F720" s="190" t="str">
        <f>+IF(D720=consolidado!B709,consolidado!D709,"omitir")</f>
        <v>omitir</v>
      </c>
      <c r="G720" s="191" t="str">
        <f>+IF(D720=consolidado!B709,consolidado!N709,"omitir")</f>
        <v>omitir</v>
      </c>
      <c r="H720" s="192" t="str">
        <f>+IF(D720=consolidado!B709,consolidado!F709,"omitir")</f>
        <v>omitir</v>
      </c>
      <c r="I720" s="193" t="str">
        <f>+IF(D720=consolidado!B709,consolidado!G709,"omitir")</f>
        <v>omitir</v>
      </c>
      <c r="J720" s="164"/>
      <c r="K720" s="164"/>
      <c r="L720" s="164"/>
      <c r="M720" s="164"/>
      <c r="N720" s="164"/>
      <c r="O720" s="164"/>
      <c r="P720" s="164"/>
      <c r="Q720" s="164"/>
      <c r="R720" s="164"/>
      <c r="S720" s="164"/>
      <c r="T720" s="164"/>
      <c r="U720" s="164"/>
      <c r="V720" s="164"/>
      <c r="W720" s="164"/>
      <c r="X720" s="164"/>
      <c r="Y720" s="164"/>
      <c r="Z720" s="164"/>
    </row>
    <row r="721" ht="30.0" hidden="1" customHeight="1">
      <c r="A721" s="164"/>
      <c r="B721" s="188" t="str">
        <f>+IF(D721=consolidado!B710,consolidado!A710,"omitir")</f>
        <v>omitir</v>
      </c>
      <c r="C721" s="189" t="str">
        <f>+IF(D721=consolidado!B710,consolidado!C710,"omitir")</f>
        <v>omitir</v>
      </c>
      <c r="D721" s="189" t="str">
        <f t="shared" si="1"/>
        <v>IV°B</v>
      </c>
      <c r="E721" s="189" t="str">
        <f t="shared" si="2"/>
        <v>IV°B - omitir - omitir</v>
      </c>
      <c r="F721" s="190" t="str">
        <f>+IF(D721=consolidado!B710,consolidado!D710,"omitir")</f>
        <v>omitir</v>
      </c>
      <c r="G721" s="191" t="str">
        <f>+IF(D721=consolidado!B710,consolidado!N710,"omitir")</f>
        <v>omitir</v>
      </c>
      <c r="H721" s="192" t="str">
        <f>+IF(D721=consolidado!B710,consolidado!F710,"omitir")</f>
        <v>omitir</v>
      </c>
      <c r="I721" s="193" t="str">
        <f>+IF(D721=consolidado!B710,consolidado!G710,"omitir")</f>
        <v>omitir</v>
      </c>
      <c r="J721" s="164"/>
      <c r="K721" s="164"/>
      <c r="L721" s="164"/>
      <c r="M721" s="164"/>
      <c r="N721" s="164"/>
      <c r="O721" s="164"/>
      <c r="P721" s="164"/>
      <c r="Q721" s="164"/>
      <c r="R721" s="164"/>
      <c r="S721" s="164"/>
      <c r="T721" s="164"/>
      <c r="U721" s="164"/>
      <c r="V721" s="164"/>
      <c r="W721" s="164"/>
      <c r="X721" s="164"/>
      <c r="Y721" s="164"/>
      <c r="Z721" s="164"/>
    </row>
    <row r="722" ht="30.0" hidden="1" customHeight="1">
      <c r="A722" s="164"/>
      <c r="B722" s="188" t="str">
        <f>+IF(D722=consolidado!B711,consolidado!A711,"omitir")</f>
        <v>omitir</v>
      </c>
      <c r="C722" s="189" t="str">
        <f>+IF(D722=consolidado!B711,consolidado!C711,"omitir")</f>
        <v>omitir</v>
      </c>
      <c r="D722" s="189" t="str">
        <f t="shared" si="1"/>
        <v>IV°B</v>
      </c>
      <c r="E722" s="189" t="str">
        <f t="shared" si="2"/>
        <v>IV°B - omitir - omitir</v>
      </c>
      <c r="F722" s="190" t="str">
        <f>+IF(D722=consolidado!B711,consolidado!D711,"omitir")</f>
        <v>omitir</v>
      </c>
      <c r="G722" s="191" t="str">
        <f>+IF(D722=consolidado!B711,consolidado!N711,"omitir")</f>
        <v>omitir</v>
      </c>
      <c r="H722" s="192" t="str">
        <f>+IF(D722=consolidado!B711,consolidado!F711,"omitir")</f>
        <v>omitir</v>
      </c>
      <c r="I722" s="193" t="str">
        <f>+IF(D722=consolidado!B711,consolidado!G711,"omitir")</f>
        <v>omitir</v>
      </c>
      <c r="J722" s="164"/>
      <c r="K722" s="164"/>
      <c r="L722" s="164"/>
      <c r="M722" s="164"/>
      <c r="N722" s="164"/>
      <c r="O722" s="164"/>
      <c r="P722" s="164"/>
      <c r="Q722" s="164"/>
      <c r="R722" s="164"/>
      <c r="S722" s="164"/>
      <c r="T722" s="164"/>
      <c r="U722" s="164"/>
      <c r="V722" s="164"/>
      <c r="W722" s="164"/>
      <c r="X722" s="164"/>
      <c r="Y722" s="164"/>
      <c r="Z722" s="164"/>
    </row>
    <row r="723" ht="30.0" hidden="1" customHeight="1">
      <c r="A723" s="164"/>
      <c r="B723" s="188" t="str">
        <f>+IF(D723=consolidado!B712,consolidado!A712,"omitir")</f>
        <v>omitir</v>
      </c>
      <c r="C723" s="189" t="str">
        <f>+IF(D723=consolidado!B712,consolidado!C712,"omitir")</f>
        <v>omitir</v>
      </c>
      <c r="D723" s="189" t="str">
        <f t="shared" si="1"/>
        <v>IV°B</v>
      </c>
      <c r="E723" s="189" t="str">
        <f t="shared" si="2"/>
        <v>IV°B - omitir - omitir</v>
      </c>
      <c r="F723" s="190" t="str">
        <f>+IF(D723=consolidado!B712,consolidado!D712,"omitir")</f>
        <v>omitir</v>
      </c>
      <c r="G723" s="191" t="str">
        <f>+IF(D723=consolidado!B712,consolidado!N712,"omitir")</f>
        <v>omitir</v>
      </c>
      <c r="H723" s="192" t="str">
        <f>+IF(D723=consolidado!B712,consolidado!F712,"omitir")</f>
        <v>omitir</v>
      </c>
      <c r="I723" s="193" t="str">
        <f>+IF(D723=consolidado!B712,consolidado!G712,"omitir")</f>
        <v>omitir</v>
      </c>
      <c r="J723" s="164"/>
      <c r="K723" s="164"/>
      <c r="L723" s="164"/>
      <c r="M723" s="164"/>
      <c r="N723" s="164"/>
      <c r="O723" s="164"/>
      <c r="P723" s="164"/>
      <c r="Q723" s="164"/>
      <c r="R723" s="164"/>
      <c r="S723" s="164"/>
      <c r="T723" s="164"/>
      <c r="U723" s="164"/>
      <c r="V723" s="164"/>
      <c r="W723" s="164"/>
      <c r="X723" s="164"/>
      <c r="Y723" s="164"/>
      <c r="Z723" s="164"/>
    </row>
    <row r="724" ht="30.0" hidden="1" customHeight="1">
      <c r="A724" s="164"/>
      <c r="B724" s="188" t="str">
        <f>+IF(D724=consolidado!B713,consolidado!A713,"omitir")</f>
        <v>omitir</v>
      </c>
      <c r="C724" s="189" t="str">
        <f>+IF(D724=consolidado!B713,consolidado!C713,"omitir")</f>
        <v>omitir</v>
      </c>
      <c r="D724" s="189" t="str">
        <f t="shared" si="1"/>
        <v>IV°B</v>
      </c>
      <c r="E724" s="189" t="str">
        <f t="shared" si="2"/>
        <v>IV°B - omitir - omitir</v>
      </c>
      <c r="F724" s="190" t="str">
        <f>+IF(D724=consolidado!B713,consolidado!D713,"omitir")</f>
        <v>omitir</v>
      </c>
      <c r="G724" s="191" t="str">
        <f>+IF(D724=consolidado!B713,consolidado!N713,"omitir")</f>
        <v>omitir</v>
      </c>
      <c r="H724" s="192" t="str">
        <f>+IF(D724=consolidado!B713,consolidado!F713,"omitir")</f>
        <v>omitir</v>
      </c>
      <c r="I724" s="193" t="str">
        <f>+IF(D724=consolidado!B713,consolidado!G713,"omitir")</f>
        <v>omitir</v>
      </c>
      <c r="J724" s="164"/>
      <c r="K724" s="164"/>
      <c r="L724" s="164"/>
      <c r="M724" s="164"/>
      <c r="N724" s="164"/>
      <c r="O724" s="164"/>
      <c r="P724" s="164"/>
      <c r="Q724" s="164"/>
      <c r="R724" s="164"/>
      <c r="S724" s="164"/>
      <c r="T724" s="164"/>
      <c r="U724" s="164"/>
      <c r="V724" s="164"/>
      <c r="W724" s="164"/>
      <c r="X724" s="164"/>
      <c r="Y724" s="164"/>
      <c r="Z724" s="164"/>
    </row>
    <row r="725" ht="30.0" hidden="1" customHeight="1">
      <c r="A725" s="164"/>
      <c r="B725" s="188" t="str">
        <f>+IF(D725=consolidado!B714,consolidado!A714,"omitir")</f>
        <v>omitir</v>
      </c>
      <c r="C725" s="189" t="str">
        <f>+IF(D725=consolidado!B714,consolidado!C714,"omitir")</f>
        <v>omitir</v>
      </c>
      <c r="D725" s="189" t="str">
        <f t="shared" si="1"/>
        <v>IV°B</v>
      </c>
      <c r="E725" s="189" t="str">
        <f t="shared" si="2"/>
        <v>IV°B - omitir - omitir</v>
      </c>
      <c r="F725" s="190" t="str">
        <f>+IF(D725=consolidado!B714,consolidado!D714,"omitir")</f>
        <v>omitir</v>
      </c>
      <c r="G725" s="191" t="str">
        <f>+IF(D725=consolidado!B714,consolidado!N714,"omitir")</f>
        <v>omitir</v>
      </c>
      <c r="H725" s="192" t="str">
        <f>+IF(D725=consolidado!B714,consolidado!F714,"omitir")</f>
        <v>omitir</v>
      </c>
      <c r="I725" s="193" t="str">
        <f>+IF(D725=consolidado!B714,consolidado!G714,"omitir")</f>
        <v>omitir</v>
      </c>
      <c r="J725" s="164"/>
      <c r="K725" s="164"/>
      <c r="L725" s="164"/>
      <c r="M725" s="164"/>
      <c r="N725" s="164"/>
      <c r="O725" s="164"/>
      <c r="P725" s="164"/>
      <c r="Q725" s="164"/>
      <c r="R725" s="164"/>
      <c r="S725" s="164"/>
      <c r="T725" s="164"/>
      <c r="U725" s="164"/>
      <c r="V725" s="164"/>
      <c r="W725" s="164"/>
      <c r="X725" s="164"/>
      <c r="Y725" s="164"/>
      <c r="Z725" s="164"/>
    </row>
    <row r="726" ht="30.0" hidden="1" customHeight="1">
      <c r="A726" s="164"/>
      <c r="B726" s="188" t="str">
        <f>+IF(D726=consolidado!B715,consolidado!A715,"omitir")</f>
        <v>omitir</v>
      </c>
      <c r="C726" s="189" t="str">
        <f>+IF(D726=consolidado!B715,consolidado!C715,"omitir")</f>
        <v>omitir</v>
      </c>
      <c r="D726" s="189" t="str">
        <f t="shared" si="1"/>
        <v>IV°B</v>
      </c>
      <c r="E726" s="189" t="str">
        <f t="shared" si="2"/>
        <v>IV°B - omitir - omitir</v>
      </c>
      <c r="F726" s="190" t="str">
        <f>+IF(D726=consolidado!B715,consolidado!D715,"omitir")</f>
        <v>omitir</v>
      </c>
      <c r="G726" s="191" t="str">
        <f>+IF(D726=consolidado!B715,consolidado!N715,"omitir")</f>
        <v>omitir</v>
      </c>
      <c r="H726" s="192" t="str">
        <f>+IF(D726=consolidado!B715,consolidado!F715,"omitir")</f>
        <v>omitir</v>
      </c>
      <c r="I726" s="193" t="str">
        <f>+IF(D726=consolidado!B715,consolidado!G715,"omitir")</f>
        <v>omitir</v>
      </c>
      <c r="J726" s="164"/>
      <c r="K726" s="164"/>
      <c r="L726" s="164"/>
      <c r="M726" s="164"/>
      <c r="N726" s="164"/>
      <c r="O726" s="164"/>
      <c r="P726" s="164"/>
      <c r="Q726" s="164"/>
      <c r="R726" s="164"/>
      <c r="S726" s="164"/>
      <c r="T726" s="164"/>
      <c r="U726" s="164"/>
      <c r="V726" s="164"/>
      <c r="W726" s="164"/>
      <c r="X726" s="164"/>
      <c r="Y726" s="164"/>
      <c r="Z726" s="164"/>
    </row>
    <row r="727" ht="30.0" hidden="1" customHeight="1">
      <c r="A727" s="164"/>
      <c r="B727" s="188" t="str">
        <f>+IF(D727=consolidado!B716,consolidado!A716,"omitir")</f>
        <v>omitir</v>
      </c>
      <c r="C727" s="189" t="str">
        <f>+IF(D727=consolidado!B716,consolidado!C716,"omitir")</f>
        <v>omitir</v>
      </c>
      <c r="D727" s="189" t="str">
        <f t="shared" si="1"/>
        <v>IV°B</v>
      </c>
      <c r="E727" s="189" t="str">
        <f t="shared" si="2"/>
        <v>IV°B - omitir - omitir</v>
      </c>
      <c r="F727" s="190" t="str">
        <f>+IF(D727=consolidado!B716,consolidado!D716,"omitir")</f>
        <v>omitir</v>
      </c>
      <c r="G727" s="191" t="str">
        <f>+IF(D727=consolidado!B716,consolidado!N716,"omitir")</f>
        <v>omitir</v>
      </c>
      <c r="H727" s="192" t="str">
        <f>+IF(D727=consolidado!B716,consolidado!F716,"omitir")</f>
        <v>omitir</v>
      </c>
      <c r="I727" s="193" t="str">
        <f>+IF(D727=consolidado!B716,consolidado!G716,"omitir")</f>
        <v>omitir</v>
      </c>
      <c r="J727" s="164"/>
      <c r="K727" s="164"/>
      <c r="L727" s="164"/>
      <c r="M727" s="164"/>
      <c r="N727" s="164"/>
      <c r="O727" s="164"/>
      <c r="P727" s="164"/>
      <c r="Q727" s="164"/>
      <c r="R727" s="164"/>
      <c r="S727" s="164"/>
      <c r="T727" s="164"/>
      <c r="U727" s="164"/>
      <c r="V727" s="164"/>
      <c r="W727" s="164"/>
      <c r="X727" s="164"/>
      <c r="Y727" s="164"/>
      <c r="Z727" s="164"/>
    </row>
    <row r="728" ht="30.0" hidden="1" customHeight="1">
      <c r="A728" s="164"/>
      <c r="B728" s="188" t="str">
        <f>+IF(D728=consolidado!B717,consolidado!A717,"omitir")</f>
        <v>omitir</v>
      </c>
      <c r="C728" s="189" t="str">
        <f>+IF(D728=consolidado!B717,consolidado!C717,"omitir")</f>
        <v>omitir</v>
      </c>
      <c r="D728" s="189" t="str">
        <f t="shared" si="1"/>
        <v>IV°B</v>
      </c>
      <c r="E728" s="189" t="str">
        <f t="shared" si="2"/>
        <v>IV°B - omitir - omitir</v>
      </c>
      <c r="F728" s="190" t="str">
        <f>+IF(D728=consolidado!B717,consolidado!D717,"omitir")</f>
        <v>omitir</v>
      </c>
      <c r="G728" s="191" t="str">
        <f>+IF(D728=consolidado!B717,consolidado!N717,"omitir")</f>
        <v>omitir</v>
      </c>
      <c r="H728" s="192" t="str">
        <f>+IF(D728=consolidado!B717,consolidado!F717,"omitir")</f>
        <v>omitir</v>
      </c>
      <c r="I728" s="193" t="str">
        <f>+IF(D728=consolidado!B717,consolidado!G717,"omitir")</f>
        <v>omitir</v>
      </c>
      <c r="J728" s="164"/>
      <c r="K728" s="164"/>
      <c r="L728" s="164"/>
      <c r="M728" s="164"/>
      <c r="N728" s="164"/>
      <c r="O728" s="164"/>
      <c r="P728" s="164"/>
      <c r="Q728" s="164"/>
      <c r="R728" s="164"/>
      <c r="S728" s="164"/>
      <c r="T728" s="164"/>
      <c r="U728" s="164"/>
      <c r="V728" s="164"/>
      <c r="W728" s="164"/>
      <c r="X728" s="164"/>
      <c r="Y728" s="164"/>
      <c r="Z728" s="164"/>
    </row>
    <row r="729" ht="30.0" hidden="1" customHeight="1">
      <c r="A729" s="164"/>
      <c r="B729" s="188" t="str">
        <f>+IF(D729=consolidado!B718,consolidado!A718,"omitir")</f>
        <v>omitir</v>
      </c>
      <c r="C729" s="189" t="str">
        <f>+IF(D729=consolidado!B718,consolidado!C718,"omitir")</f>
        <v>omitir</v>
      </c>
      <c r="D729" s="189" t="str">
        <f t="shared" si="1"/>
        <v>IV°B</v>
      </c>
      <c r="E729" s="189" t="str">
        <f t="shared" si="2"/>
        <v>IV°B - omitir - omitir</v>
      </c>
      <c r="F729" s="190" t="str">
        <f>+IF(D729=consolidado!B718,consolidado!D718,"omitir")</f>
        <v>omitir</v>
      </c>
      <c r="G729" s="191" t="str">
        <f>+IF(D729=consolidado!B718,consolidado!N718,"omitir")</f>
        <v>omitir</v>
      </c>
      <c r="H729" s="192" t="str">
        <f>+IF(D729=consolidado!B718,consolidado!F718,"omitir")</f>
        <v>omitir</v>
      </c>
      <c r="I729" s="193" t="str">
        <f>+IF(D729=consolidado!B718,consolidado!G718,"omitir")</f>
        <v>omitir</v>
      </c>
      <c r="J729" s="164"/>
      <c r="K729" s="164"/>
      <c r="L729" s="164"/>
      <c r="M729" s="164"/>
      <c r="N729" s="164"/>
      <c r="O729" s="164"/>
      <c r="P729" s="164"/>
      <c r="Q729" s="164"/>
      <c r="R729" s="164"/>
      <c r="S729" s="164"/>
      <c r="T729" s="164"/>
      <c r="U729" s="164"/>
      <c r="V729" s="164"/>
      <c r="W729" s="164"/>
      <c r="X729" s="164"/>
      <c r="Y729" s="164"/>
      <c r="Z729" s="164"/>
    </row>
    <row r="730" ht="30.0" hidden="1" customHeight="1">
      <c r="A730" s="164"/>
      <c r="B730" s="188" t="str">
        <f>+IF(D730=consolidado!B719,consolidado!A719,"omitir")</f>
        <v>omitir</v>
      </c>
      <c r="C730" s="189" t="str">
        <f>+IF(D730=consolidado!B719,consolidado!C719,"omitir")</f>
        <v>omitir</v>
      </c>
      <c r="D730" s="189" t="str">
        <f t="shared" si="1"/>
        <v>IV°B</v>
      </c>
      <c r="E730" s="189" t="str">
        <f t="shared" si="2"/>
        <v>IV°B - omitir - omitir</v>
      </c>
      <c r="F730" s="190" t="str">
        <f>+IF(D730=consolidado!B719,consolidado!D719,"omitir")</f>
        <v>omitir</v>
      </c>
      <c r="G730" s="191" t="str">
        <f>+IF(D730=consolidado!B719,consolidado!N719,"omitir")</f>
        <v>omitir</v>
      </c>
      <c r="H730" s="192" t="str">
        <f>+IF(D730=consolidado!B719,consolidado!F719,"omitir")</f>
        <v>omitir</v>
      </c>
      <c r="I730" s="193" t="str">
        <f>+IF(D730=consolidado!B719,consolidado!G719,"omitir")</f>
        <v>omitir</v>
      </c>
      <c r="J730" s="164"/>
      <c r="K730" s="164"/>
      <c r="L730" s="164"/>
      <c r="M730" s="164"/>
      <c r="N730" s="164"/>
      <c r="O730" s="164"/>
      <c r="P730" s="164"/>
      <c r="Q730" s="164"/>
      <c r="R730" s="164"/>
      <c r="S730" s="164"/>
      <c r="T730" s="164"/>
      <c r="U730" s="164"/>
      <c r="V730" s="164"/>
      <c r="W730" s="164"/>
      <c r="X730" s="164"/>
      <c r="Y730" s="164"/>
      <c r="Z730" s="164"/>
    </row>
    <row r="731" ht="30.0" hidden="1" customHeight="1">
      <c r="A731" s="164"/>
      <c r="B731" s="188" t="str">
        <f>+IF(D731=consolidado!B720,consolidado!A720,"omitir")</f>
        <v>omitir</v>
      </c>
      <c r="C731" s="189" t="str">
        <f>+IF(D731=consolidado!B720,consolidado!C720,"omitir")</f>
        <v>omitir</v>
      </c>
      <c r="D731" s="189" t="str">
        <f t="shared" si="1"/>
        <v>IV°B</v>
      </c>
      <c r="E731" s="189" t="str">
        <f t="shared" si="2"/>
        <v>IV°B - omitir - omitir</v>
      </c>
      <c r="F731" s="190" t="str">
        <f>+IF(D731=consolidado!B720,consolidado!D720,"omitir")</f>
        <v>omitir</v>
      </c>
      <c r="G731" s="191" t="str">
        <f>+IF(D731=consolidado!B720,consolidado!N720,"omitir")</f>
        <v>omitir</v>
      </c>
      <c r="H731" s="192" t="str">
        <f>+IF(D731=consolidado!B720,consolidado!F720,"omitir")</f>
        <v>omitir</v>
      </c>
      <c r="I731" s="193" t="str">
        <f>+IF(D731=consolidado!B720,consolidado!G720,"omitir")</f>
        <v>omitir</v>
      </c>
      <c r="J731" s="164"/>
      <c r="K731" s="164"/>
      <c r="L731" s="164"/>
      <c r="M731" s="164"/>
      <c r="N731" s="164"/>
      <c r="O731" s="164"/>
      <c r="P731" s="164"/>
      <c r="Q731" s="164"/>
      <c r="R731" s="164"/>
      <c r="S731" s="164"/>
      <c r="T731" s="164"/>
      <c r="U731" s="164"/>
      <c r="V731" s="164"/>
      <c r="W731" s="164"/>
      <c r="X731" s="164"/>
      <c r="Y731" s="164"/>
      <c r="Z731" s="164"/>
    </row>
    <row r="732" ht="30.0" hidden="1" customHeight="1">
      <c r="A732" s="164"/>
      <c r="B732" s="188" t="str">
        <f>+IF(D732=consolidado!B721,consolidado!A721,"omitir")</f>
        <v>omitir</v>
      </c>
      <c r="C732" s="189" t="str">
        <f>+IF(D732=consolidado!B721,consolidado!C721,"omitir")</f>
        <v>omitir</v>
      </c>
      <c r="D732" s="189" t="str">
        <f t="shared" si="1"/>
        <v>IV°B</v>
      </c>
      <c r="E732" s="189" t="str">
        <f t="shared" si="2"/>
        <v>IV°B - omitir - omitir</v>
      </c>
      <c r="F732" s="190" t="str">
        <f>+IF(D732=consolidado!B721,consolidado!D721,"omitir")</f>
        <v>omitir</v>
      </c>
      <c r="G732" s="191" t="str">
        <f>+IF(D732=consolidado!B721,consolidado!N721,"omitir")</f>
        <v>omitir</v>
      </c>
      <c r="H732" s="192" t="str">
        <f>+IF(D732=consolidado!B721,consolidado!F721,"omitir")</f>
        <v>omitir</v>
      </c>
      <c r="I732" s="193" t="str">
        <f>+IF(D732=consolidado!B721,consolidado!G721,"omitir")</f>
        <v>omitir</v>
      </c>
      <c r="J732" s="164"/>
      <c r="K732" s="164"/>
      <c r="L732" s="164"/>
      <c r="M732" s="164"/>
      <c r="N732" s="164"/>
      <c r="O732" s="164"/>
      <c r="P732" s="164"/>
      <c r="Q732" s="164"/>
      <c r="R732" s="164"/>
      <c r="S732" s="164"/>
      <c r="T732" s="164"/>
      <c r="U732" s="164"/>
      <c r="V732" s="164"/>
      <c r="W732" s="164"/>
      <c r="X732" s="164"/>
      <c r="Y732" s="164"/>
      <c r="Z732" s="164"/>
    </row>
    <row r="733" ht="30.0" hidden="1" customHeight="1">
      <c r="A733" s="164"/>
      <c r="B733" s="188" t="str">
        <f>+IF(D733=consolidado!B722,consolidado!A722,"omitir")</f>
        <v>omitir</v>
      </c>
      <c r="C733" s="189" t="str">
        <f>+IF(D733=consolidado!B722,consolidado!C722,"omitir")</f>
        <v>omitir</v>
      </c>
      <c r="D733" s="189" t="str">
        <f t="shared" si="1"/>
        <v>IV°B</v>
      </c>
      <c r="E733" s="189" t="str">
        <f t="shared" si="2"/>
        <v>IV°B - omitir - omitir</v>
      </c>
      <c r="F733" s="190" t="str">
        <f>+IF(D733=consolidado!B722,consolidado!D722,"omitir")</f>
        <v>omitir</v>
      </c>
      <c r="G733" s="191" t="str">
        <f>+IF(D733=consolidado!B722,consolidado!N722,"omitir")</f>
        <v>omitir</v>
      </c>
      <c r="H733" s="192" t="str">
        <f>+IF(D733=consolidado!B722,consolidado!F722,"omitir")</f>
        <v>omitir</v>
      </c>
      <c r="I733" s="193" t="str">
        <f>+IF(D733=consolidado!B722,consolidado!G722,"omitir")</f>
        <v>omitir</v>
      </c>
      <c r="J733" s="164"/>
      <c r="K733" s="164"/>
      <c r="L733" s="164"/>
      <c r="M733" s="164"/>
      <c r="N733" s="164"/>
      <c r="O733" s="164"/>
      <c r="P733" s="164"/>
      <c r="Q733" s="164"/>
      <c r="R733" s="164"/>
      <c r="S733" s="164"/>
      <c r="T733" s="164"/>
      <c r="U733" s="164"/>
      <c r="V733" s="164"/>
      <c r="W733" s="164"/>
      <c r="X733" s="164"/>
      <c r="Y733" s="164"/>
      <c r="Z733" s="164"/>
    </row>
    <row r="734" ht="30.0" hidden="1" customHeight="1">
      <c r="A734" s="164"/>
      <c r="B734" s="188" t="str">
        <f>+IF(D734=consolidado!B723,consolidado!A723,"omitir")</f>
        <v>omitir</v>
      </c>
      <c r="C734" s="189" t="str">
        <f>+IF(D734=consolidado!B723,consolidado!C723,"omitir")</f>
        <v>omitir</v>
      </c>
      <c r="D734" s="189" t="str">
        <f t="shared" si="1"/>
        <v>IV°B</v>
      </c>
      <c r="E734" s="189" t="str">
        <f t="shared" si="2"/>
        <v>IV°B - omitir - omitir</v>
      </c>
      <c r="F734" s="190" t="str">
        <f>+IF(D734=consolidado!B723,consolidado!D723,"omitir")</f>
        <v>omitir</v>
      </c>
      <c r="G734" s="191" t="str">
        <f>+IF(D734=consolidado!B723,consolidado!N723,"omitir")</f>
        <v>omitir</v>
      </c>
      <c r="H734" s="192" t="str">
        <f>+IF(D734=consolidado!B723,consolidado!F723,"omitir")</f>
        <v>omitir</v>
      </c>
      <c r="I734" s="193" t="str">
        <f>+IF(D734=consolidado!B723,consolidado!G723,"omitir")</f>
        <v>omitir</v>
      </c>
      <c r="J734" s="164"/>
      <c r="K734" s="164"/>
      <c r="L734" s="164"/>
      <c r="M734" s="164"/>
      <c r="N734" s="164"/>
      <c r="O734" s="164"/>
      <c r="P734" s="164"/>
      <c r="Q734" s="164"/>
      <c r="R734" s="164"/>
      <c r="S734" s="164"/>
      <c r="T734" s="164"/>
      <c r="U734" s="164"/>
      <c r="V734" s="164"/>
      <c r="W734" s="164"/>
      <c r="X734" s="164"/>
      <c r="Y734" s="164"/>
      <c r="Z734" s="164"/>
    </row>
    <row r="735" ht="30.0" hidden="1" customHeight="1">
      <c r="A735" s="164"/>
      <c r="B735" s="188" t="str">
        <f>+IF(D735=consolidado!B724,consolidado!A724,"omitir")</f>
        <v>omitir</v>
      </c>
      <c r="C735" s="189" t="str">
        <f>+IF(D735=consolidado!B724,consolidado!C724,"omitir")</f>
        <v>omitir</v>
      </c>
      <c r="D735" s="189" t="str">
        <f t="shared" si="1"/>
        <v>IV°B</v>
      </c>
      <c r="E735" s="189" t="str">
        <f t="shared" si="2"/>
        <v>IV°B - omitir - omitir</v>
      </c>
      <c r="F735" s="190" t="str">
        <f>+IF(D735=consolidado!B724,consolidado!D724,"omitir")</f>
        <v>omitir</v>
      </c>
      <c r="G735" s="191" t="str">
        <f>+IF(D735=consolidado!B724,consolidado!N724,"omitir")</f>
        <v>omitir</v>
      </c>
      <c r="H735" s="192" t="str">
        <f>+IF(D735=consolidado!B724,consolidado!F724,"omitir")</f>
        <v>omitir</v>
      </c>
      <c r="I735" s="193" t="str">
        <f>+IF(D735=consolidado!B724,consolidado!G724,"omitir")</f>
        <v>omitir</v>
      </c>
      <c r="J735" s="164"/>
      <c r="K735" s="164"/>
      <c r="L735" s="164"/>
      <c r="M735" s="164"/>
      <c r="N735" s="164"/>
      <c r="O735" s="164"/>
      <c r="P735" s="164"/>
      <c r="Q735" s="164"/>
      <c r="R735" s="164"/>
      <c r="S735" s="164"/>
      <c r="T735" s="164"/>
      <c r="U735" s="164"/>
      <c r="V735" s="164"/>
      <c r="W735" s="164"/>
      <c r="X735" s="164"/>
      <c r="Y735" s="164"/>
      <c r="Z735" s="164"/>
    </row>
    <row r="736" ht="30.0" hidden="1" customHeight="1">
      <c r="A736" s="164"/>
      <c r="B736" s="188" t="str">
        <f>+IF(D736=consolidado!B725,consolidado!A725,"omitir")</f>
        <v>omitir</v>
      </c>
      <c r="C736" s="189" t="str">
        <f>+IF(D736=consolidado!B725,consolidado!C725,"omitir")</f>
        <v>omitir</v>
      </c>
      <c r="D736" s="189" t="str">
        <f t="shared" si="1"/>
        <v>IV°B</v>
      </c>
      <c r="E736" s="189" t="str">
        <f t="shared" si="2"/>
        <v>IV°B - omitir - omitir</v>
      </c>
      <c r="F736" s="190" t="str">
        <f>+IF(D736=consolidado!B725,consolidado!D725,"omitir")</f>
        <v>omitir</v>
      </c>
      <c r="G736" s="191" t="str">
        <f>+IF(D736=consolidado!B725,consolidado!N725,"omitir")</f>
        <v>omitir</v>
      </c>
      <c r="H736" s="192" t="str">
        <f>+IF(D736=consolidado!B725,consolidado!F725,"omitir")</f>
        <v>omitir</v>
      </c>
      <c r="I736" s="193" t="str">
        <f>+IF(D736=consolidado!B725,consolidado!G725,"omitir")</f>
        <v>omitir</v>
      </c>
      <c r="J736" s="164"/>
      <c r="K736" s="164"/>
      <c r="L736" s="164"/>
      <c r="M736" s="164"/>
      <c r="N736" s="164"/>
      <c r="O736" s="164"/>
      <c r="P736" s="164"/>
      <c r="Q736" s="164"/>
      <c r="R736" s="164"/>
      <c r="S736" s="164"/>
      <c r="T736" s="164"/>
      <c r="U736" s="164"/>
      <c r="V736" s="164"/>
      <c r="W736" s="164"/>
      <c r="X736" s="164"/>
      <c r="Y736" s="164"/>
      <c r="Z736" s="164"/>
    </row>
    <row r="737" ht="30.0" hidden="1" customHeight="1">
      <c r="A737" s="164"/>
      <c r="B737" s="188" t="str">
        <f>+IF(D737=consolidado!B726,consolidado!A726,"omitir")</f>
        <v>omitir</v>
      </c>
      <c r="C737" s="189" t="str">
        <f>+IF(D737=consolidado!B726,consolidado!C726,"omitir")</f>
        <v>omitir</v>
      </c>
      <c r="D737" s="189" t="str">
        <f t="shared" si="1"/>
        <v>IV°B</v>
      </c>
      <c r="E737" s="189" t="str">
        <f t="shared" si="2"/>
        <v>IV°B - omitir - omitir</v>
      </c>
      <c r="F737" s="190" t="str">
        <f>+IF(D737=consolidado!B726,consolidado!D726,"omitir")</f>
        <v>omitir</v>
      </c>
      <c r="G737" s="191" t="str">
        <f>+IF(D737=consolidado!B726,consolidado!N726,"omitir")</f>
        <v>omitir</v>
      </c>
      <c r="H737" s="192" t="str">
        <f>+IF(D737=consolidado!B726,consolidado!F726,"omitir")</f>
        <v>omitir</v>
      </c>
      <c r="I737" s="193" t="str">
        <f>+IF(D737=consolidado!B726,consolidado!G726,"omitir")</f>
        <v>omitir</v>
      </c>
      <c r="J737" s="164"/>
      <c r="K737" s="164"/>
      <c r="L737" s="164"/>
      <c r="M737" s="164"/>
      <c r="N737" s="164"/>
      <c r="O737" s="164"/>
      <c r="P737" s="164"/>
      <c r="Q737" s="164"/>
      <c r="R737" s="164"/>
      <c r="S737" s="164"/>
      <c r="T737" s="164"/>
      <c r="U737" s="164"/>
      <c r="V737" s="164"/>
      <c r="W737" s="164"/>
      <c r="X737" s="164"/>
      <c r="Y737" s="164"/>
      <c r="Z737" s="164"/>
    </row>
    <row r="738" ht="30.0" hidden="1" customHeight="1">
      <c r="A738" s="164"/>
      <c r="B738" s="188" t="str">
        <f>+IF(D738=consolidado!B727,consolidado!A727,"omitir")</f>
        <v>omitir</v>
      </c>
      <c r="C738" s="189" t="str">
        <f>+IF(D738=consolidado!B727,consolidado!C727,"omitir")</f>
        <v>omitir</v>
      </c>
      <c r="D738" s="189" t="str">
        <f t="shared" si="1"/>
        <v>IV°B</v>
      </c>
      <c r="E738" s="189" t="str">
        <f t="shared" si="2"/>
        <v>IV°B - omitir - omitir</v>
      </c>
      <c r="F738" s="190" t="str">
        <f>+IF(D738=consolidado!B727,consolidado!D727,"omitir")</f>
        <v>omitir</v>
      </c>
      <c r="G738" s="191" t="str">
        <f>+IF(D738=consolidado!B727,consolidado!N727,"omitir")</f>
        <v>omitir</v>
      </c>
      <c r="H738" s="192" t="str">
        <f>+IF(D738=consolidado!B727,consolidado!F727,"omitir")</f>
        <v>omitir</v>
      </c>
      <c r="I738" s="193" t="str">
        <f>+IF(D738=consolidado!B727,consolidado!G727,"omitir")</f>
        <v>omitir</v>
      </c>
      <c r="J738" s="164"/>
      <c r="K738" s="164"/>
      <c r="L738" s="164"/>
      <c r="M738" s="164"/>
      <c r="N738" s="164"/>
      <c r="O738" s="164"/>
      <c r="P738" s="164"/>
      <c r="Q738" s="164"/>
      <c r="R738" s="164"/>
      <c r="S738" s="164"/>
      <c r="T738" s="164"/>
      <c r="U738" s="164"/>
      <c r="V738" s="164"/>
      <c r="W738" s="164"/>
      <c r="X738" s="164"/>
      <c r="Y738" s="164"/>
      <c r="Z738" s="164"/>
    </row>
    <row r="739" ht="30.0" hidden="1" customHeight="1">
      <c r="A739" s="164"/>
      <c r="B739" s="188" t="str">
        <f>+IF(D739=consolidado!B728,consolidado!A728,"omitir")</f>
        <v>omitir</v>
      </c>
      <c r="C739" s="189" t="str">
        <f>+IF(D739=consolidado!B728,consolidado!C728,"omitir")</f>
        <v>omitir</v>
      </c>
      <c r="D739" s="189" t="str">
        <f t="shared" si="1"/>
        <v>IV°B</v>
      </c>
      <c r="E739" s="189" t="str">
        <f t="shared" si="2"/>
        <v>IV°B - omitir - omitir</v>
      </c>
      <c r="F739" s="190" t="str">
        <f>+IF(D739=consolidado!B728,consolidado!D728,"omitir")</f>
        <v>omitir</v>
      </c>
      <c r="G739" s="191" t="str">
        <f>+IF(D739=consolidado!B728,consolidado!N728,"omitir")</f>
        <v>omitir</v>
      </c>
      <c r="H739" s="192" t="str">
        <f>+IF(D739=consolidado!B728,consolidado!F728,"omitir")</f>
        <v>omitir</v>
      </c>
      <c r="I739" s="193" t="str">
        <f>+IF(D739=consolidado!B728,consolidado!G728,"omitir")</f>
        <v>omitir</v>
      </c>
      <c r="J739" s="164"/>
      <c r="K739" s="164"/>
      <c r="L739" s="164"/>
      <c r="M739" s="164"/>
      <c r="N739" s="164"/>
      <c r="O739" s="164"/>
      <c r="P739" s="164"/>
      <c r="Q739" s="164"/>
      <c r="R739" s="164"/>
      <c r="S739" s="164"/>
      <c r="T739" s="164"/>
      <c r="U739" s="164"/>
      <c r="V739" s="164"/>
      <c r="W739" s="164"/>
      <c r="X739" s="164"/>
      <c r="Y739" s="164"/>
      <c r="Z739" s="164"/>
    </row>
    <row r="740" ht="30.0" hidden="1" customHeight="1">
      <c r="A740" s="164"/>
      <c r="B740" s="188" t="str">
        <f>+IF(D740=consolidado!B729,consolidado!A729,"omitir")</f>
        <v>omitir</v>
      </c>
      <c r="C740" s="189" t="str">
        <f>+IF(D740=consolidado!B729,consolidado!C729,"omitir")</f>
        <v>omitir</v>
      </c>
      <c r="D740" s="189" t="str">
        <f t="shared" si="1"/>
        <v>IV°B</v>
      </c>
      <c r="E740" s="189" t="str">
        <f t="shared" si="2"/>
        <v>IV°B - omitir - omitir</v>
      </c>
      <c r="F740" s="190" t="str">
        <f>+IF(D740=consolidado!B729,consolidado!D729,"omitir")</f>
        <v>omitir</v>
      </c>
      <c r="G740" s="191" t="str">
        <f>+IF(D740=consolidado!B729,consolidado!N729,"omitir")</f>
        <v>omitir</v>
      </c>
      <c r="H740" s="192" t="str">
        <f>+IF(D740=consolidado!B729,consolidado!F729,"omitir")</f>
        <v>omitir</v>
      </c>
      <c r="I740" s="193" t="str">
        <f>+IF(D740=consolidado!B729,consolidado!G729,"omitir")</f>
        <v>omitir</v>
      </c>
      <c r="J740" s="164"/>
      <c r="K740" s="164"/>
      <c r="L740" s="164"/>
      <c r="M740" s="164"/>
      <c r="N740" s="164"/>
      <c r="O740" s="164"/>
      <c r="P740" s="164"/>
      <c r="Q740" s="164"/>
      <c r="R740" s="164"/>
      <c r="S740" s="164"/>
      <c r="T740" s="164"/>
      <c r="U740" s="164"/>
      <c r="V740" s="164"/>
      <c r="W740" s="164"/>
      <c r="X740" s="164"/>
      <c r="Y740" s="164"/>
      <c r="Z740" s="164"/>
    </row>
    <row r="741" ht="30.0" hidden="1" customHeight="1">
      <c r="A741" s="164"/>
      <c r="B741" s="188" t="str">
        <f>+IF(D741=consolidado!B730,consolidado!A730,"omitir")</f>
        <v>omitir</v>
      </c>
      <c r="C741" s="189" t="str">
        <f>+IF(D741=consolidado!B730,consolidado!C730,"omitir")</f>
        <v>omitir</v>
      </c>
      <c r="D741" s="189" t="str">
        <f t="shared" si="1"/>
        <v>IV°B</v>
      </c>
      <c r="E741" s="189" t="str">
        <f t="shared" si="2"/>
        <v>IV°B - omitir - omitir</v>
      </c>
      <c r="F741" s="190" t="str">
        <f>+IF(D741=consolidado!B730,consolidado!D730,"omitir")</f>
        <v>omitir</v>
      </c>
      <c r="G741" s="191" t="str">
        <f>+IF(D741=consolidado!B730,consolidado!N730,"omitir")</f>
        <v>omitir</v>
      </c>
      <c r="H741" s="192" t="str">
        <f>+IF(D741=consolidado!B730,consolidado!F730,"omitir")</f>
        <v>omitir</v>
      </c>
      <c r="I741" s="193" t="str">
        <f>+IF(D741=consolidado!B730,consolidado!G730,"omitir")</f>
        <v>omitir</v>
      </c>
      <c r="J741" s="164"/>
      <c r="K741" s="164"/>
      <c r="L741" s="164"/>
      <c r="M741" s="164"/>
      <c r="N741" s="164"/>
      <c r="O741" s="164"/>
      <c r="P741" s="164"/>
      <c r="Q741" s="164"/>
      <c r="R741" s="164"/>
      <c r="S741" s="164"/>
      <c r="T741" s="164"/>
      <c r="U741" s="164"/>
      <c r="V741" s="164"/>
      <c r="W741" s="164"/>
      <c r="X741" s="164"/>
      <c r="Y741" s="164"/>
      <c r="Z741" s="164"/>
    </row>
    <row r="742" ht="30.0" hidden="1" customHeight="1">
      <c r="A742" s="164"/>
      <c r="B742" s="188" t="str">
        <f>+IF(D742=consolidado!B731,consolidado!A731,"omitir")</f>
        <v>omitir</v>
      </c>
      <c r="C742" s="189" t="str">
        <f>+IF(D742=consolidado!B731,consolidado!C731,"omitir")</f>
        <v>omitir</v>
      </c>
      <c r="D742" s="189" t="str">
        <f t="shared" si="1"/>
        <v>IV°B</v>
      </c>
      <c r="E742" s="189" t="str">
        <f t="shared" si="2"/>
        <v>IV°B - omitir - omitir</v>
      </c>
      <c r="F742" s="190" t="str">
        <f>+IF(D742=consolidado!B731,consolidado!D731,"omitir")</f>
        <v>omitir</v>
      </c>
      <c r="G742" s="191" t="str">
        <f>+IF(D742=consolidado!B731,consolidado!N731,"omitir")</f>
        <v>omitir</v>
      </c>
      <c r="H742" s="192" t="str">
        <f>+IF(D742=consolidado!B731,consolidado!F731,"omitir")</f>
        <v>omitir</v>
      </c>
      <c r="I742" s="193" t="str">
        <f>+IF(D742=consolidado!B731,consolidado!G731,"omitir")</f>
        <v>omitir</v>
      </c>
      <c r="J742" s="164"/>
      <c r="K742" s="164"/>
      <c r="L742" s="164"/>
      <c r="M742" s="164"/>
      <c r="N742" s="164"/>
      <c r="O742" s="164"/>
      <c r="P742" s="164"/>
      <c r="Q742" s="164"/>
      <c r="R742" s="164"/>
      <c r="S742" s="164"/>
      <c r="T742" s="164"/>
      <c r="U742" s="164"/>
      <c r="V742" s="164"/>
      <c r="W742" s="164"/>
      <c r="X742" s="164"/>
      <c r="Y742" s="164"/>
      <c r="Z742" s="164"/>
    </row>
    <row r="743" ht="30.0" hidden="1" customHeight="1">
      <c r="A743" s="164"/>
      <c r="B743" s="188" t="str">
        <f>+IF(D743=consolidado!B732,consolidado!A732,"omitir")</f>
        <v>omitir</v>
      </c>
      <c r="C743" s="189" t="str">
        <f>+IF(D743=consolidado!B732,consolidado!C732,"omitir")</f>
        <v>omitir</v>
      </c>
      <c r="D743" s="189" t="str">
        <f t="shared" si="1"/>
        <v>IV°B</v>
      </c>
      <c r="E743" s="189" t="str">
        <f t="shared" si="2"/>
        <v>IV°B - omitir - omitir</v>
      </c>
      <c r="F743" s="190" t="str">
        <f>+IF(D743=consolidado!B732,consolidado!D732,"omitir")</f>
        <v>omitir</v>
      </c>
      <c r="G743" s="191" t="str">
        <f>+IF(D743=consolidado!B732,consolidado!N732,"omitir")</f>
        <v>omitir</v>
      </c>
      <c r="H743" s="192" t="str">
        <f>+IF(D743=consolidado!B732,consolidado!F732,"omitir")</f>
        <v>omitir</v>
      </c>
      <c r="I743" s="193" t="str">
        <f>+IF(D743=consolidado!B732,consolidado!G732,"omitir")</f>
        <v>omitir</v>
      </c>
      <c r="J743" s="164"/>
      <c r="K743" s="164"/>
      <c r="L743" s="164"/>
      <c r="M743" s="164"/>
      <c r="N743" s="164"/>
      <c r="O743" s="164"/>
      <c r="P743" s="164"/>
      <c r="Q743" s="164"/>
      <c r="R743" s="164"/>
      <c r="S743" s="164"/>
      <c r="T743" s="164"/>
      <c r="U743" s="164"/>
      <c r="V743" s="164"/>
      <c r="W743" s="164"/>
      <c r="X743" s="164"/>
      <c r="Y743" s="164"/>
      <c r="Z743" s="164"/>
    </row>
    <row r="744" ht="30.0" hidden="1" customHeight="1">
      <c r="A744" s="164"/>
      <c r="B744" s="188" t="str">
        <f>+IF(D744=consolidado!B733,consolidado!A733,"omitir")</f>
        <v>omitir</v>
      </c>
      <c r="C744" s="189" t="str">
        <f>+IF(D744=consolidado!B733,consolidado!C733,"omitir")</f>
        <v>omitir</v>
      </c>
      <c r="D744" s="189" t="str">
        <f t="shared" si="1"/>
        <v>IV°B</v>
      </c>
      <c r="E744" s="189" t="str">
        <f t="shared" si="2"/>
        <v>IV°B - omitir - omitir</v>
      </c>
      <c r="F744" s="190" t="str">
        <f>+IF(D744=consolidado!B733,consolidado!D733,"omitir")</f>
        <v>omitir</v>
      </c>
      <c r="G744" s="191" t="str">
        <f>+IF(D744=consolidado!B733,consolidado!N733,"omitir")</f>
        <v>omitir</v>
      </c>
      <c r="H744" s="192" t="str">
        <f>+IF(D744=consolidado!B733,consolidado!F733,"omitir")</f>
        <v>omitir</v>
      </c>
      <c r="I744" s="193" t="str">
        <f>+IF(D744=consolidado!B733,consolidado!G733,"omitir")</f>
        <v>omitir</v>
      </c>
      <c r="J744" s="164"/>
      <c r="K744" s="164"/>
      <c r="L744" s="164"/>
      <c r="M744" s="164"/>
      <c r="N744" s="164"/>
      <c r="O744" s="164"/>
      <c r="P744" s="164"/>
      <c r="Q744" s="164"/>
      <c r="R744" s="164"/>
      <c r="S744" s="164"/>
      <c r="T744" s="164"/>
      <c r="U744" s="164"/>
      <c r="V744" s="164"/>
      <c r="W744" s="164"/>
      <c r="X744" s="164"/>
      <c r="Y744" s="164"/>
      <c r="Z744" s="164"/>
    </row>
    <row r="745" ht="30.0" hidden="1" customHeight="1">
      <c r="A745" s="164"/>
      <c r="B745" s="188" t="str">
        <f>+IF(D745=consolidado!B734,consolidado!A734,"omitir")</f>
        <v>omitir</v>
      </c>
      <c r="C745" s="189" t="str">
        <f>+IF(D745=consolidado!B734,consolidado!C734,"omitir")</f>
        <v>omitir</v>
      </c>
      <c r="D745" s="189" t="str">
        <f t="shared" si="1"/>
        <v>IV°B</v>
      </c>
      <c r="E745" s="189" t="str">
        <f t="shared" si="2"/>
        <v>IV°B - omitir - omitir</v>
      </c>
      <c r="F745" s="190" t="str">
        <f>+IF(D745=consolidado!B734,consolidado!D734,"omitir")</f>
        <v>omitir</v>
      </c>
      <c r="G745" s="191" t="str">
        <f>+IF(D745=consolidado!B734,consolidado!N734,"omitir")</f>
        <v>omitir</v>
      </c>
      <c r="H745" s="192" t="str">
        <f>+IF(D745=consolidado!B734,consolidado!F734,"omitir")</f>
        <v>omitir</v>
      </c>
      <c r="I745" s="193" t="str">
        <f>+IF(D745=consolidado!B734,consolidado!G734,"omitir")</f>
        <v>omitir</v>
      </c>
      <c r="J745" s="164"/>
      <c r="K745" s="164"/>
      <c r="L745" s="164"/>
      <c r="M745" s="164"/>
      <c r="N745" s="164"/>
      <c r="O745" s="164"/>
      <c r="P745" s="164"/>
      <c r="Q745" s="164"/>
      <c r="R745" s="164"/>
      <c r="S745" s="164"/>
      <c r="T745" s="164"/>
      <c r="U745" s="164"/>
      <c r="V745" s="164"/>
      <c r="W745" s="164"/>
      <c r="X745" s="164"/>
      <c r="Y745" s="164"/>
      <c r="Z745" s="164"/>
    </row>
    <row r="746" ht="30.0" hidden="1" customHeight="1">
      <c r="A746" s="164"/>
      <c r="B746" s="188" t="str">
        <f>+IF(D746=consolidado!B735,consolidado!A735,"omitir")</f>
        <v>omitir</v>
      </c>
      <c r="C746" s="189" t="str">
        <f>+IF(D746=consolidado!B735,consolidado!C735,"omitir")</f>
        <v>omitir</v>
      </c>
      <c r="D746" s="189" t="str">
        <f t="shared" si="1"/>
        <v>IV°B</v>
      </c>
      <c r="E746" s="189" t="str">
        <f t="shared" si="2"/>
        <v>IV°B - omitir - omitir</v>
      </c>
      <c r="F746" s="190" t="str">
        <f>+IF(D746=consolidado!B735,consolidado!D735,"omitir")</f>
        <v>omitir</v>
      </c>
      <c r="G746" s="191" t="str">
        <f>+IF(D746=consolidado!B735,consolidado!N735,"omitir")</f>
        <v>omitir</v>
      </c>
      <c r="H746" s="192" t="str">
        <f>+IF(D746=consolidado!B735,consolidado!F735,"omitir")</f>
        <v>omitir</v>
      </c>
      <c r="I746" s="193" t="str">
        <f>+IF(D746=consolidado!B735,consolidado!G735,"omitir")</f>
        <v>omitir</v>
      </c>
      <c r="J746" s="164"/>
      <c r="K746" s="164"/>
      <c r="L746" s="164"/>
      <c r="M746" s="164"/>
      <c r="N746" s="164"/>
      <c r="O746" s="164"/>
      <c r="P746" s="164"/>
      <c r="Q746" s="164"/>
      <c r="R746" s="164"/>
      <c r="S746" s="164"/>
      <c r="T746" s="164"/>
      <c r="U746" s="164"/>
      <c r="V746" s="164"/>
      <c r="W746" s="164"/>
      <c r="X746" s="164"/>
      <c r="Y746" s="164"/>
      <c r="Z746" s="164"/>
    </row>
    <row r="747" ht="30.0" hidden="1" customHeight="1">
      <c r="A747" s="164"/>
      <c r="B747" s="188" t="str">
        <f>+IF(D747=consolidado!B736,consolidado!A736,"omitir")</f>
        <v>omitir</v>
      </c>
      <c r="C747" s="189" t="str">
        <f>+IF(D747=consolidado!B736,consolidado!C736,"omitir")</f>
        <v>omitir</v>
      </c>
      <c r="D747" s="189" t="str">
        <f t="shared" si="1"/>
        <v>IV°B</v>
      </c>
      <c r="E747" s="189" t="str">
        <f t="shared" si="2"/>
        <v>IV°B - omitir - omitir</v>
      </c>
      <c r="F747" s="190" t="str">
        <f>+IF(D747=consolidado!B736,consolidado!D736,"omitir")</f>
        <v>omitir</v>
      </c>
      <c r="G747" s="191" t="str">
        <f>+IF(D747=consolidado!B736,consolidado!N736,"omitir")</f>
        <v>omitir</v>
      </c>
      <c r="H747" s="192" t="str">
        <f>+IF(D747=consolidado!B736,consolidado!F736,"omitir")</f>
        <v>omitir</v>
      </c>
      <c r="I747" s="193" t="str">
        <f>+IF(D747=consolidado!B736,consolidado!G736,"omitir")</f>
        <v>omitir</v>
      </c>
      <c r="J747" s="164"/>
      <c r="K747" s="164"/>
      <c r="L747" s="164"/>
      <c r="M747" s="164"/>
      <c r="N747" s="164"/>
      <c r="O747" s="164"/>
      <c r="P747" s="164"/>
      <c r="Q747" s="164"/>
      <c r="R747" s="164"/>
      <c r="S747" s="164"/>
      <c r="T747" s="164"/>
      <c r="U747" s="164"/>
      <c r="V747" s="164"/>
      <c r="W747" s="164"/>
      <c r="X747" s="164"/>
      <c r="Y747" s="164"/>
      <c r="Z747" s="164"/>
    </row>
    <row r="748" ht="30.0" hidden="1" customHeight="1">
      <c r="A748" s="164"/>
      <c r="B748" s="188" t="str">
        <f>+IF(D748=consolidado!B737,consolidado!A737,"omitir")</f>
        <v>omitir</v>
      </c>
      <c r="C748" s="189" t="str">
        <f>+IF(D748=consolidado!B737,consolidado!C737,"omitir")</f>
        <v>omitir</v>
      </c>
      <c r="D748" s="189" t="str">
        <f t="shared" si="1"/>
        <v>IV°B</v>
      </c>
      <c r="E748" s="189" t="str">
        <f t="shared" si="2"/>
        <v>IV°B - omitir - omitir</v>
      </c>
      <c r="F748" s="190" t="str">
        <f>+IF(D748=consolidado!B737,consolidado!D737,"omitir")</f>
        <v>omitir</v>
      </c>
      <c r="G748" s="191" t="str">
        <f>+IF(D748=consolidado!B737,consolidado!N737,"omitir")</f>
        <v>omitir</v>
      </c>
      <c r="H748" s="192" t="str">
        <f>+IF(D748=consolidado!B737,consolidado!F737,"omitir")</f>
        <v>omitir</v>
      </c>
      <c r="I748" s="193" t="str">
        <f>+IF(D748=consolidado!B737,consolidado!G737,"omitir")</f>
        <v>omitir</v>
      </c>
      <c r="J748" s="164"/>
      <c r="K748" s="164"/>
      <c r="L748" s="164"/>
      <c r="M748" s="164"/>
      <c r="N748" s="164"/>
      <c r="O748" s="164"/>
      <c r="P748" s="164"/>
      <c r="Q748" s="164"/>
      <c r="R748" s="164"/>
      <c r="S748" s="164"/>
      <c r="T748" s="164"/>
      <c r="U748" s="164"/>
      <c r="V748" s="164"/>
      <c r="W748" s="164"/>
      <c r="X748" s="164"/>
      <c r="Y748" s="164"/>
      <c r="Z748" s="164"/>
    </row>
    <row r="749" ht="30.0" hidden="1" customHeight="1">
      <c r="A749" s="164"/>
      <c r="B749" s="188" t="str">
        <f>+IF(D749=consolidado!B738,consolidado!A738,"omitir")</f>
        <v>omitir</v>
      </c>
      <c r="C749" s="189" t="str">
        <f>+IF(D749=consolidado!B738,consolidado!C738,"omitir")</f>
        <v>omitir</v>
      </c>
      <c r="D749" s="189" t="str">
        <f t="shared" si="1"/>
        <v>IV°B</v>
      </c>
      <c r="E749" s="189" t="str">
        <f t="shared" si="2"/>
        <v>IV°B - omitir - omitir</v>
      </c>
      <c r="F749" s="190" t="str">
        <f>+IF(D749=consolidado!B738,consolidado!D738,"omitir")</f>
        <v>omitir</v>
      </c>
      <c r="G749" s="191" t="str">
        <f>+IF(D749=consolidado!B738,consolidado!N738,"omitir")</f>
        <v>omitir</v>
      </c>
      <c r="H749" s="192" t="str">
        <f>+IF(D749=consolidado!B738,consolidado!F738,"omitir")</f>
        <v>omitir</v>
      </c>
      <c r="I749" s="193" t="str">
        <f>+IF(D749=consolidado!B738,consolidado!G738,"omitir")</f>
        <v>omitir</v>
      </c>
      <c r="J749" s="164"/>
      <c r="K749" s="164"/>
      <c r="L749" s="164"/>
      <c r="M749" s="164"/>
      <c r="N749" s="164"/>
      <c r="O749" s="164"/>
      <c r="P749" s="164"/>
      <c r="Q749" s="164"/>
      <c r="R749" s="164"/>
      <c r="S749" s="164"/>
      <c r="T749" s="164"/>
      <c r="U749" s="164"/>
      <c r="V749" s="164"/>
      <c r="W749" s="164"/>
      <c r="X749" s="164"/>
      <c r="Y749" s="164"/>
      <c r="Z749" s="164"/>
    </row>
    <row r="750" ht="30.0" hidden="1" customHeight="1">
      <c r="A750" s="164"/>
      <c r="B750" s="188" t="str">
        <f>+IF(D750=consolidado!B739,consolidado!A739,"omitir")</f>
        <v>omitir</v>
      </c>
      <c r="C750" s="189" t="str">
        <f>+IF(D750=consolidado!B739,consolidado!C739,"omitir")</f>
        <v>omitir</v>
      </c>
      <c r="D750" s="189" t="str">
        <f t="shared" si="1"/>
        <v>IV°B</v>
      </c>
      <c r="E750" s="189" t="str">
        <f t="shared" si="2"/>
        <v>IV°B - omitir - omitir</v>
      </c>
      <c r="F750" s="190" t="str">
        <f>+IF(D750=consolidado!B739,consolidado!D739,"omitir")</f>
        <v>omitir</v>
      </c>
      <c r="G750" s="191" t="str">
        <f>+IF(D750=consolidado!B739,consolidado!N739,"omitir")</f>
        <v>omitir</v>
      </c>
      <c r="H750" s="192" t="str">
        <f>+IF(D750=consolidado!B739,consolidado!F739,"omitir")</f>
        <v>omitir</v>
      </c>
      <c r="I750" s="193" t="str">
        <f>+IF(D750=consolidado!B739,consolidado!G739,"omitir")</f>
        <v>omitir</v>
      </c>
      <c r="J750" s="164"/>
      <c r="K750" s="164"/>
      <c r="L750" s="164"/>
      <c r="M750" s="164"/>
      <c r="N750" s="164"/>
      <c r="O750" s="164"/>
      <c r="P750" s="164"/>
      <c r="Q750" s="164"/>
      <c r="R750" s="164"/>
      <c r="S750" s="164"/>
      <c r="T750" s="164"/>
      <c r="U750" s="164"/>
      <c r="V750" s="164"/>
      <c r="W750" s="164"/>
      <c r="X750" s="164"/>
      <c r="Y750" s="164"/>
      <c r="Z750" s="164"/>
    </row>
    <row r="751" ht="30.0" hidden="1" customHeight="1">
      <c r="A751" s="164"/>
      <c r="B751" s="188" t="str">
        <f>+IF(D751=consolidado!B740,consolidado!A740,"omitir")</f>
        <v>omitir</v>
      </c>
      <c r="C751" s="189" t="str">
        <f>+IF(D751=consolidado!B740,consolidado!C740,"omitir")</f>
        <v>omitir</v>
      </c>
      <c r="D751" s="189" t="str">
        <f t="shared" si="1"/>
        <v>IV°B</v>
      </c>
      <c r="E751" s="189" t="str">
        <f t="shared" si="2"/>
        <v>IV°B - omitir - omitir</v>
      </c>
      <c r="F751" s="190" t="str">
        <f>+IF(D751=consolidado!B740,consolidado!D740,"omitir")</f>
        <v>omitir</v>
      </c>
      <c r="G751" s="191" t="str">
        <f>+IF(D751=consolidado!B740,consolidado!N740,"omitir")</f>
        <v>omitir</v>
      </c>
      <c r="H751" s="192" t="str">
        <f>+IF(D751=consolidado!B740,consolidado!F740,"omitir")</f>
        <v>omitir</v>
      </c>
      <c r="I751" s="193" t="str">
        <f>+IF(D751=consolidado!B740,consolidado!G740,"omitir")</f>
        <v>omitir</v>
      </c>
      <c r="J751" s="164"/>
      <c r="K751" s="164"/>
      <c r="L751" s="164"/>
      <c r="M751" s="164"/>
      <c r="N751" s="164"/>
      <c r="O751" s="164"/>
      <c r="P751" s="164"/>
      <c r="Q751" s="164"/>
      <c r="R751" s="164"/>
      <c r="S751" s="164"/>
      <c r="T751" s="164"/>
      <c r="U751" s="164"/>
      <c r="V751" s="164"/>
      <c r="W751" s="164"/>
      <c r="X751" s="164"/>
      <c r="Y751" s="164"/>
      <c r="Z751" s="164"/>
    </row>
    <row r="752" ht="30.0" hidden="1" customHeight="1">
      <c r="A752" s="164"/>
      <c r="B752" s="188" t="str">
        <f>+IF(D752=consolidado!B741,consolidado!A741,"omitir")</f>
        <v>omitir</v>
      </c>
      <c r="C752" s="189" t="str">
        <f>+IF(D752=consolidado!B741,consolidado!C741,"omitir")</f>
        <v>omitir</v>
      </c>
      <c r="D752" s="189" t="str">
        <f t="shared" si="1"/>
        <v>IV°B</v>
      </c>
      <c r="E752" s="189" t="str">
        <f t="shared" si="2"/>
        <v>IV°B - omitir - omitir</v>
      </c>
      <c r="F752" s="190" t="str">
        <f>+IF(D752=consolidado!B741,consolidado!D741,"omitir")</f>
        <v>omitir</v>
      </c>
      <c r="G752" s="191" t="str">
        <f>+IF(D752=consolidado!B741,consolidado!N741,"omitir")</f>
        <v>omitir</v>
      </c>
      <c r="H752" s="192" t="str">
        <f>+IF(D752=consolidado!B741,consolidado!F741,"omitir")</f>
        <v>omitir</v>
      </c>
      <c r="I752" s="193" t="str">
        <f>+IF(D752=consolidado!B741,consolidado!G741,"omitir")</f>
        <v>omitir</v>
      </c>
      <c r="J752" s="164"/>
      <c r="K752" s="164"/>
      <c r="L752" s="164"/>
      <c r="M752" s="164"/>
      <c r="N752" s="164"/>
      <c r="O752" s="164"/>
      <c r="P752" s="164"/>
      <c r="Q752" s="164"/>
      <c r="R752" s="164"/>
      <c r="S752" s="164"/>
      <c r="T752" s="164"/>
      <c r="U752" s="164"/>
      <c r="V752" s="164"/>
      <c r="W752" s="164"/>
      <c r="X752" s="164"/>
      <c r="Y752" s="164"/>
      <c r="Z752" s="164"/>
    </row>
    <row r="753" ht="30.0" hidden="1" customHeight="1">
      <c r="A753" s="164"/>
      <c r="B753" s="188" t="str">
        <f>+IF(D753=consolidado!B742,consolidado!A742,"omitir")</f>
        <v>omitir</v>
      </c>
      <c r="C753" s="189" t="str">
        <f>+IF(D753=consolidado!B742,consolidado!C742,"omitir")</f>
        <v>omitir</v>
      </c>
      <c r="D753" s="189" t="str">
        <f t="shared" si="1"/>
        <v>IV°B</v>
      </c>
      <c r="E753" s="189" t="str">
        <f t="shared" si="2"/>
        <v>IV°B - omitir - omitir</v>
      </c>
      <c r="F753" s="190" t="str">
        <f>+IF(D753=consolidado!B742,consolidado!D742,"omitir")</f>
        <v>omitir</v>
      </c>
      <c r="G753" s="191" t="str">
        <f>+IF(D753=consolidado!B742,consolidado!N742,"omitir")</f>
        <v>omitir</v>
      </c>
      <c r="H753" s="192" t="str">
        <f>+IF(D753=consolidado!B742,consolidado!F742,"omitir")</f>
        <v>omitir</v>
      </c>
      <c r="I753" s="193" t="str">
        <f>+IF(D753=consolidado!B742,consolidado!G742,"omitir")</f>
        <v>omitir</v>
      </c>
      <c r="J753" s="164"/>
      <c r="K753" s="164"/>
      <c r="L753" s="164"/>
      <c r="M753" s="164"/>
      <c r="N753" s="164"/>
      <c r="O753" s="164"/>
      <c r="P753" s="164"/>
      <c r="Q753" s="164"/>
      <c r="R753" s="164"/>
      <c r="S753" s="164"/>
      <c r="T753" s="164"/>
      <c r="U753" s="164"/>
      <c r="V753" s="164"/>
      <c r="W753" s="164"/>
      <c r="X753" s="164"/>
      <c r="Y753" s="164"/>
      <c r="Z753" s="164"/>
    </row>
    <row r="754" ht="30.0" hidden="1" customHeight="1">
      <c r="A754" s="164"/>
      <c r="B754" s="188" t="str">
        <f>+IF(D754=consolidado!B743,consolidado!A743,"omitir")</f>
        <v>omitir</v>
      </c>
      <c r="C754" s="189" t="str">
        <f>+IF(D754=consolidado!B743,consolidado!C743,"omitir")</f>
        <v>omitir</v>
      </c>
      <c r="D754" s="189" t="str">
        <f t="shared" si="1"/>
        <v>IV°B</v>
      </c>
      <c r="E754" s="189" t="str">
        <f t="shared" si="2"/>
        <v>IV°B - omitir - omitir</v>
      </c>
      <c r="F754" s="190" t="str">
        <f>+IF(D754=consolidado!B743,consolidado!D743,"omitir")</f>
        <v>omitir</v>
      </c>
      <c r="G754" s="191" t="str">
        <f>+IF(D754=consolidado!B743,consolidado!N743,"omitir")</f>
        <v>omitir</v>
      </c>
      <c r="H754" s="192" t="str">
        <f>+IF(D754=consolidado!B743,consolidado!F743,"omitir")</f>
        <v>omitir</v>
      </c>
      <c r="I754" s="193" t="str">
        <f>+IF(D754=consolidado!B743,consolidado!G743,"omitir")</f>
        <v>omitir</v>
      </c>
      <c r="J754" s="164"/>
      <c r="K754" s="164"/>
      <c r="L754" s="164"/>
      <c r="M754" s="164"/>
      <c r="N754" s="164"/>
      <c r="O754" s="164"/>
      <c r="P754" s="164"/>
      <c r="Q754" s="164"/>
      <c r="R754" s="164"/>
      <c r="S754" s="164"/>
      <c r="T754" s="164"/>
      <c r="U754" s="164"/>
      <c r="V754" s="164"/>
      <c r="W754" s="164"/>
      <c r="X754" s="164"/>
      <c r="Y754" s="164"/>
      <c r="Z754" s="164"/>
    </row>
    <row r="755" ht="30.0" hidden="1" customHeight="1">
      <c r="A755" s="164"/>
      <c r="B755" s="188" t="str">
        <f>+IF(D755=consolidado!B744,consolidado!A744,"omitir")</f>
        <v>omitir</v>
      </c>
      <c r="C755" s="189" t="str">
        <f>+IF(D755=consolidado!B744,consolidado!C744,"omitir")</f>
        <v>omitir</v>
      </c>
      <c r="D755" s="189" t="str">
        <f t="shared" si="1"/>
        <v>IV°B</v>
      </c>
      <c r="E755" s="189" t="str">
        <f t="shared" si="2"/>
        <v>IV°B - omitir - omitir</v>
      </c>
      <c r="F755" s="190" t="str">
        <f>+IF(D755=consolidado!B744,consolidado!D744,"omitir")</f>
        <v>omitir</v>
      </c>
      <c r="G755" s="191" t="str">
        <f>+IF(D755=consolidado!B744,consolidado!N744,"omitir")</f>
        <v>omitir</v>
      </c>
      <c r="H755" s="192" t="str">
        <f>+IF(D755=consolidado!B744,consolidado!F744,"omitir")</f>
        <v>omitir</v>
      </c>
      <c r="I755" s="193" t="str">
        <f>+IF(D755=consolidado!B744,consolidado!G744,"omitir")</f>
        <v>omitir</v>
      </c>
      <c r="J755" s="164"/>
      <c r="K755" s="164"/>
      <c r="L755" s="164"/>
      <c r="M755" s="164"/>
      <c r="N755" s="164"/>
      <c r="O755" s="164"/>
      <c r="P755" s="164"/>
      <c r="Q755" s="164"/>
      <c r="R755" s="164"/>
      <c r="S755" s="164"/>
      <c r="T755" s="164"/>
      <c r="U755" s="164"/>
      <c r="V755" s="164"/>
      <c r="W755" s="164"/>
      <c r="X755" s="164"/>
      <c r="Y755" s="164"/>
      <c r="Z755" s="164"/>
    </row>
    <row r="756" ht="30.0" hidden="1" customHeight="1">
      <c r="A756" s="164"/>
      <c r="B756" s="188" t="str">
        <f>+IF(D756=consolidado!B745,consolidado!A745,"omitir")</f>
        <v>omitir</v>
      </c>
      <c r="C756" s="189" t="str">
        <f>+IF(D756=consolidado!B745,consolidado!C745,"omitir")</f>
        <v>omitir</v>
      </c>
      <c r="D756" s="189" t="str">
        <f t="shared" si="1"/>
        <v>IV°B</v>
      </c>
      <c r="E756" s="189" t="str">
        <f t="shared" si="2"/>
        <v>IV°B - omitir - omitir</v>
      </c>
      <c r="F756" s="190" t="str">
        <f>+IF(D756=consolidado!B745,consolidado!D745,"omitir")</f>
        <v>omitir</v>
      </c>
      <c r="G756" s="191" t="str">
        <f>+IF(D756=consolidado!B745,consolidado!N745,"omitir")</f>
        <v>omitir</v>
      </c>
      <c r="H756" s="192" t="str">
        <f>+IF(D756=consolidado!B745,consolidado!F745,"omitir")</f>
        <v>omitir</v>
      </c>
      <c r="I756" s="193" t="str">
        <f>+IF(D756=consolidado!B745,consolidado!G745,"omitir")</f>
        <v>omitir</v>
      </c>
      <c r="J756" s="164"/>
      <c r="K756" s="164"/>
      <c r="L756" s="164"/>
      <c r="M756" s="164"/>
      <c r="N756" s="164"/>
      <c r="O756" s="164"/>
      <c r="P756" s="164"/>
      <c r="Q756" s="164"/>
      <c r="R756" s="164"/>
      <c r="S756" s="164"/>
      <c r="T756" s="164"/>
      <c r="U756" s="164"/>
      <c r="V756" s="164"/>
      <c r="W756" s="164"/>
      <c r="X756" s="164"/>
      <c r="Y756" s="164"/>
      <c r="Z756" s="164"/>
    </row>
    <row r="757" ht="30.0" hidden="1" customHeight="1">
      <c r="A757" s="164"/>
      <c r="B757" s="188" t="str">
        <f>+IF(D757=consolidado!B746,consolidado!A746,"omitir")</f>
        <v>omitir</v>
      </c>
      <c r="C757" s="189" t="str">
        <f>+IF(D757=consolidado!B746,consolidado!C746,"omitir")</f>
        <v>omitir</v>
      </c>
      <c r="D757" s="189" t="str">
        <f t="shared" si="1"/>
        <v>IV°B</v>
      </c>
      <c r="E757" s="189" t="str">
        <f t="shared" si="2"/>
        <v>IV°B - omitir - omitir</v>
      </c>
      <c r="F757" s="190" t="str">
        <f>+IF(D757=consolidado!B746,consolidado!D746,"omitir")</f>
        <v>omitir</v>
      </c>
      <c r="G757" s="191" t="str">
        <f>+IF(D757=consolidado!B746,consolidado!N746,"omitir")</f>
        <v>omitir</v>
      </c>
      <c r="H757" s="192" t="str">
        <f>+IF(D757=consolidado!B746,consolidado!F746,"omitir")</f>
        <v>omitir</v>
      </c>
      <c r="I757" s="193" t="str">
        <f>+IF(D757=consolidado!B746,consolidado!G746,"omitir")</f>
        <v>omitir</v>
      </c>
      <c r="J757" s="164"/>
      <c r="K757" s="164"/>
      <c r="L757" s="164"/>
      <c r="M757" s="164"/>
      <c r="N757" s="164"/>
      <c r="O757" s="164"/>
      <c r="P757" s="164"/>
      <c r="Q757" s="164"/>
      <c r="R757" s="164"/>
      <c r="S757" s="164"/>
      <c r="T757" s="164"/>
      <c r="U757" s="164"/>
      <c r="V757" s="164"/>
      <c r="W757" s="164"/>
      <c r="X757" s="164"/>
      <c r="Y757" s="164"/>
      <c r="Z757" s="164"/>
    </row>
    <row r="758" ht="30.0" hidden="1" customHeight="1">
      <c r="A758" s="164"/>
      <c r="B758" s="188" t="str">
        <f>+IF(D758=consolidado!B747,consolidado!A747,"omitir")</f>
        <v>omitir</v>
      </c>
      <c r="C758" s="189" t="str">
        <f>+IF(D758=consolidado!B747,consolidado!C747,"omitir")</f>
        <v>omitir</v>
      </c>
      <c r="D758" s="189" t="str">
        <f t="shared" si="1"/>
        <v>IV°B</v>
      </c>
      <c r="E758" s="189" t="str">
        <f t="shared" si="2"/>
        <v>IV°B - omitir - omitir</v>
      </c>
      <c r="F758" s="190" t="str">
        <f>+IF(D758=consolidado!B747,consolidado!D747,"omitir")</f>
        <v>omitir</v>
      </c>
      <c r="G758" s="191" t="str">
        <f>+IF(D758=consolidado!B747,consolidado!N747,"omitir")</f>
        <v>omitir</v>
      </c>
      <c r="H758" s="192" t="str">
        <f>+IF(D758=consolidado!B747,consolidado!F747,"omitir")</f>
        <v>omitir</v>
      </c>
      <c r="I758" s="193" t="str">
        <f>+IF(D758=consolidado!B747,consolidado!G747,"omitir")</f>
        <v>omitir</v>
      </c>
      <c r="J758" s="164"/>
      <c r="K758" s="164"/>
      <c r="L758" s="164"/>
      <c r="M758" s="164"/>
      <c r="N758" s="164"/>
      <c r="O758" s="164"/>
      <c r="P758" s="164"/>
      <c r="Q758" s="164"/>
      <c r="R758" s="164"/>
      <c r="S758" s="164"/>
      <c r="T758" s="164"/>
      <c r="U758" s="164"/>
      <c r="V758" s="164"/>
      <c r="W758" s="164"/>
      <c r="X758" s="164"/>
      <c r="Y758" s="164"/>
      <c r="Z758" s="164"/>
    </row>
    <row r="759" ht="30.0" hidden="1" customHeight="1">
      <c r="A759" s="164"/>
      <c r="B759" s="188" t="str">
        <f>+IF(D759=consolidado!B748,consolidado!A748,"omitir")</f>
        <v>omitir</v>
      </c>
      <c r="C759" s="189" t="str">
        <f>+IF(D759=consolidado!B748,consolidado!C748,"omitir")</f>
        <v>omitir</v>
      </c>
      <c r="D759" s="189" t="str">
        <f t="shared" si="1"/>
        <v>IV°B</v>
      </c>
      <c r="E759" s="189" t="str">
        <f t="shared" si="2"/>
        <v>IV°B - omitir - omitir</v>
      </c>
      <c r="F759" s="190" t="str">
        <f>+IF(D759=consolidado!B748,consolidado!D748,"omitir")</f>
        <v>omitir</v>
      </c>
      <c r="G759" s="191" t="str">
        <f>+IF(D759=consolidado!B748,consolidado!N748,"omitir")</f>
        <v>omitir</v>
      </c>
      <c r="H759" s="192" t="str">
        <f>+IF(D759=consolidado!B748,consolidado!F748,"omitir")</f>
        <v>omitir</v>
      </c>
      <c r="I759" s="193" t="str">
        <f>+IF(D759=consolidado!B748,consolidado!G748,"omitir")</f>
        <v>omitir</v>
      </c>
      <c r="J759" s="164"/>
      <c r="K759" s="164"/>
      <c r="L759" s="164"/>
      <c r="M759" s="164"/>
      <c r="N759" s="164"/>
      <c r="O759" s="164"/>
      <c r="P759" s="164"/>
      <c r="Q759" s="164"/>
      <c r="R759" s="164"/>
      <c r="S759" s="164"/>
      <c r="T759" s="164"/>
      <c r="U759" s="164"/>
      <c r="V759" s="164"/>
      <c r="W759" s="164"/>
      <c r="X759" s="164"/>
      <c r="Y759" s="164"/>
      <c r="Z759" s="164"/>
    </row>
    <row r="760" ht="30.0" hidden="1" customHeight="1">
      <c r="A760" s="164"/>
      <c r="B760" s="188" t="str">
        <f>+IF(D760=consolidado!B749,consolidado!A749,"omitir")</f>
        <v>omitir</v>
      </c>
      <c r="C760" s="189" t="str">
        <f>+IF(D760=consolidado!B749,consolidado!C749,"omitir")</f>
        <v>omitir</v>
      </c>
      <c r="D760" s="189" t="str">
        <f t="shared" si="1"/>
        <v>IV°B</v>
      </c>
      <c r="E760" s="189" t="str">
        <f t="shared" si="2"/>
        <v>IV°B - omitir - omitir</v>
      </c>
      <c r="F760" s="190" t="str">
        <f>+IF(D760=consolidado!B749,consolidado!D749,"omitir")</f>
        <v>omitir</v>
      </c>
      <c r="G760" s="191" t="str">
        <f>+IF(D760=consolidado!B749,consolidado!N749,"omitir")</f>
        <v>omitir</v>
      </c>
      <c r="H760" s="192" t="str">
        <f>+IF(D760=consolidado!B749,consolidado!F749,"omitir")</f>
        <v>omitir</v>
      </c>
      <c r="I760" s="193" t="str">
        <f>+IF(D760=consolidado!B749,consolidado!G749,"omitir")</f>
        <v>omitir</v>
      </c>
      <c r="J760" s="164"/>
      <c r="K760" s="164"/>
      <c r="L760" s="164"/>
      <c r="M760" s="164"/>
      <c r="N760" s="164"/>
      <c r="O760" s="164"/>
      <c r="P760" s="164"/>
      <c r="Q760" s="164"/>
      <c r="R760" s="164"/>
      <c r="S760" s="164"/>
      <c r="T760" s="164"/>
      <c r="U760" s="164"/>
      <c r="V760" s="164"/>
      <c r="W760" s="164"/>
      <c r="X760" s="164"/>
      <c r="Y760" s="164"/>
      <c r="Z760" s="164"/>
    </row>
    <row r="761" ht="30.0" hidden="1" customHeight="1">
      <c r="A761" s="164"/>
      <c r="B761" s="188" t="str">
        <f>+IF(D761=consolidado!B750,consolidado!A750,"omitir")</f>
        <v>omitir</v>
      </c>
      <c r="C761" s="189" t="str">
        <f>+IF(D761=consolidado!B750,consolidado!C750,"omitir")</f>
        <v>omitir</v>
      </c>
      <c r="D761" s="189" t="str">
        <f t="shared" si="1"/>
        <v>IV°B</v>
      </c>
      <c r="E761" s="189" t="str">
        <f t="shared" si="2"/>
        <v>IV°B - omitir - omitir</v>
      </c>
      <c r="F761" s="190" t="str">
        <f>+IF(D761=consolidado!B750,consolidado!D750,"omitir")</f>
        <v>omitir</v>
      </c>
      <c r="G761" s="191" t="str">
        <f>+IF(D761=consolidado!B750,consolidado!N750,"omitir")</f>
        <v>omitir</v>
      </c>
      <c r="H761" s="192" t="str">
        <f>+IF(D761=consolidado!B750,consolidado!F750,"omitir")</f>
        <v>omitir</v>
      </c>
      <c r="I761" s="193" t="str">
        <f>+IF(D761=consolidado!B750,consolidado!G750,"omitir")</f>
        <v>omitir</v>
      </c>
      <c r="J761" s="164"/>
      <c r="K761" s="164"/>
      <c r="L761" s="164"/>
      <c r="M761" s="164"/>
      <c r="N761" s="164"/>
      <c r="O761" s="164"/>
      <c r="P761" s="164"/>
      <c r="Q761" s="164"/>
      <c r="R761" s="164"/>
      <c r="S761" s="164"/>
      <c r="T761" s="164"/>
      <c r="U761" s="164"/>
      <c r="V761" s="164"/>
      <c r="W761" s="164"/>
      <c r="X761" s="164"/>
      <c r="Y761" s="164"/>
      <c r="Z761" s="164"/>
    </row>
    <row r="762" ht="30.0" hidden="1" customHeight="1">
      <c r="A762" s="164"/>
      <c r="B762" s="188" t="str">
        <f>+IF(D762=consolidado!B751,consolidado!A751,"omitir")</f>
        <v>omitir</v>
      </c>
      <c r="C762" s="189" t="str">
        <f>+IF(D762=consolidado!B751,consolidado!C751,"omitir")</f>
        <v>omitir</v>
      </c>
      <c r="D762" s="189" t="str">
        <f t="shared" si="1"/>
        <v>IV°B</v>
      </c>
      <c r="E762" s="189" t="str">
        <f t="shared" si="2"/>
        <v>IV°B - omitir - omitir</v>
      </c>
      <c r="F762" s="190" t="str">
        <f>+IF(D762=consolidado!B751,consolidado!D751,"omitir")</f>
        <v>omitir</v>
      </c>
      <c r="G762" s="191" t="str">
        <f>+IF(D762=consolidado!B751,consolidado!N751,"omitir")</f>
        <v>omitir</v>
      </c>
      <c r="H762" s="192" t="str">
        <f>+IF(D762=consolidado!B751,consolidado!F751,"omitir")</f>
        <v>omitir</v>
      </c>
      <c r="I762" s="193" t="str">
        <f>+IF(D762=consolidado!B751,consolidado!G751,"omitir")</f>
        <v>omitir</v>
      </c>
      <c r="J762" s="164"/>
      <c r="K762" s="164"/>
      <c r="L762" s="164"/>
      <c r="M762" s="164"/>
      <c r="N762" s="164"/>
      <c r="O762" s="164"/>
      <c r="P762" s="164"/>
      <c r="Q762" s="164"/>
      <c r="R762" s="164"/>
      <c r="S762" s="164"/>
      <c r="T762" s="164"/>
      <c r="U762" s="164"/>
      <c r="V762" s="164"/>
      <c r="W762" s="164"/>
      <c r="X762" s="164"/>
      <c r="Y762" s="164"/>
      <c r="Z762" s="164"/>
    </row>
    <row r="763" ht="30.0" hidden="1" customHeight="1">
      <c r="A763" s="164"/>
      <c r="B763" s="188" t="str">
        <f>+IF(D763=consolidado!B752,consolidado!A752,"omitir")</f>
        <v>omitir</v>
      </c>
      <c r="C763" s="189" t="str">
        <f>+IF(D763=consolidado!B752,consolidado!C752,"omitir")</f>
        <v>omitir</v>
      </c>
      <c r="D763" s="189" t="str">
        <f t="shared" si="1"/>
        <v>IV°B</v>
      </c>
      <c r="E763" s="189" t="str">
        <f t="shared" si="2"/>
        <v>IV°B - omitir - omitir</v>
      </c>
      <c r="F763" s="190" t="str">
        <f>+IF(D763=consolidado!B752,consolidado!D752,"omitir")</f>
        <v>omitir</v>
      </c>
      <c r="G763" s="191" t="str">
        <f>+IF(D763=consolidado!B752,consolidado!N752,"omitir")</f>
        <v>omitir</v>
      </c>
      <c r="H763" s="192" t="str">
        <f>+IF(D763=consolidado!B752,consolidado!F752,"omitir")</f>
        <v>omitir</v>
      </c>
      <c r="I763" s="193" t="str">
        <f>+IF(D763=consolidado!B752,consolidado!G752,"omitir")</f>
        <v>omitir</v>
      </c>
      <c r="J763" s="164"/>
      <c r="K763" s="164"/>
      <c r="L763" s="164"/>
      <c r="M763" s="164"/>
      <c r="N763" s="164"/>
      <c r="O763" s="164"/>
      <c r="P763" s="164"/>
      <c r="Q763" s="164"/>
      <c r="R763" s="164"/>
      <c r="S763" s="164"/>
      <c r="T763" s="164"/>
      <c r="U763" s="164"/>
      <c r="V763" s="164"/>
      <c r="W763" s="164"/>
      <c r="X763" s="164"/>
      <c r="Y763" s="164"/>
      <c r="Z763" s="164"/>
    </row>
    <row r="764" ht="30.0" hidden="1" customHeight="1">
      <c r="A764" s="164"/>
      <c r="B764" s="188" t="str">
        <f>+IF(D764=consolidado!B753,consolidado!A753,"omitir")</f>
        <v>omitir</v>
      </c>
      <c r="C764" s="189" t="str">
        <f>+IF(D764=consolidado!B753,consolidado!C753,"omitir")</f>
        <v>omitir</v>
      </c>
      <c r="D764" s="189" t="str">
        <f t="shared" si="1"/>
        <v>IV°B</v>
      </c>
      <c r="E764" s="189" t="str">
        <f t="shared" si="2"/>
        <v>IV°B - omitir - omitir</v>
      </c>
      <c r="F764" s="190" t="str">
        <f>+IF(D764=consolidado!B753,consolidado!D753,"omitir")</f>
        <v>omitir</v>
      </c>
      <c r="G764" s="191" t="str">
        <f>+IF(D764=consolidado!B753,consolidado!N753,"omitir")</f>
        <v>omitir</v>
      </c>
      <c r="H764" s="192" t="str">
        <f>+IF(D764=consolidado!B753,consolidado!F753,"omitir")</f>
        <v>omitir</v>
      </c>
      <c r="I764" s="193" t="str">
        <f>+IF(D764=consolidado!B753,consolidado!G753,"omitir")</f>
        <v>omitir</v>
      </c>
      <c r="J764" s="164"/>
      <c r="K764" s="164"/>
      <c r="L764" s="164"/>
      <c r="M764" s="164"/>
      <c r="N764" s="164"/>
      <c r="O764" s="164"/>
      <c r="P764" s="164"/>
      <c r="Q764" s="164"/>
      <c r="R764" s="164"/>
      <c r="S764" s="164"/>
      <c r="T764" s="164"/>
      <c r="U764" s="164"/>
      <c r="V764" s="164"/>
      <c r="W764" s="164"/>
      <c r="X764" s="164"/>
      <c r="Y764" s="164"/>
      <c r="Z764" s="164"/>
    </row>
    <row r="765" ht="30.0" hidden="1" customHeight="1">
      <c r="A765" s="164"/>
      <c r="B765" s="188" t="str">
        <f>+IF(D765=consolidado!B754,consolidado!A754,"omitir")</f>
        <v>omitir</v>
      </c>
      <c r="C765" s="189" t="str">
        <f>+IF(D765=consolidado!B754,consolidado!C754,"omitir")</f>
        <v>omitir</v>
      </c>
      <c r="D765" s="189" t="str">
        <f t="shared" si="1"/>
        <v>IV°B</v>
      </c>
      <c r="E765" s="189" t="str">
        <f t="shared" si="2"/>
        <v>IV°B - omitir - omitir</v>
      </c>
      <c r="F765" s="190" t="str">
        <f>+IF(D765=consolidado!B754,consolidado!D754,"omitir")</f>
        <v>omitir</v>
      </c>
      <c r="G765" s="191" t="str">
        <f>+IF(D765=consolidado!B754,consolidado!N754,"omitir")</f>
        <v>omitir</v>
      </c>
      <c r="H765" s="192" t="str">
        <f>+IF(D765=consolidado!B754,consolidado!F754,"omitir")</f>
        <v>omitir</v>
      </c>
      <c r="I765" s="193" t="str">
        <f>+IF(D765=consolidado!B754,consolidado!G754,"omitir")</f>
        <v>omitir</v>
      </c>
      <c r="J765" s="164"/>
      <c r="K765" s="164"/>
      <c r="L765" s="164"/>
      <c r="M765" s="164"/>
      <c r="N765" s="164"/>
      <c r="O765" s="164"/>
      <c r="P765" s="164"/>
      <c r="Q765" s="164"/>
      <c r="R765" s="164"/>
      <c r="S765" s="164"/>
      <c r="T765" s="164"/>
      <c r="U765" s="164"/>
      <c r="V765" s="164"/>
      <c r="W765" s="164"/>
      <c r="X765" s="164"/>
      <c r="Y765" s="164"/>
      <c r="Z765" s="164"/>
    </row>
    <row r="766" ht="30.0" hidden="1" customHeight="1">
      <c r="A766" s="164"/>
      <c r="B766" s="188" t="str">
        <f>+IF(D766=consolidado!B755,consolidado!A755,"omitir")</f>
        <v>omitir</v>
      </c>
      <c r="C766" s="189" t="str">
        <f>+IF(D766=consolidado!B755,consolidado!C755,"omitir")</f>
        <v>omitir</v>
      </c>
      <c r="D766" s="189" t="str">
        <f t="shared" si="1"/>
        <v>IV°B</v>
      </c>
      <c r="E766" s="189" t="str">
        <f t="shared" si="2"/>
        <v>IV°B - omitir - omitir</v>
      </c>
      <c r="F766" s="190" t="str">
        <f>+IF(D766=consolidado!B755,consolidado!D755,"omitir")</f>
        <v>omitir</v>
      </c>
      <c r="G766" s="191" t="str">
        <f>+IF(D766=consolidado!B755,consolidado!N755,"omitir")</f>
        <v>omitir</v>
      </c>
      <c r="H766" s="192" t="str">
        <f>+IF(D766=consolidado!B755,consolidado!F755,"omitir")</f>
        <v>omitir</v>
      </c>
      <c r="I766" s="193" t="str">
        <f>+IF(D766=consolidado!B755,consolidado!G755,"omitir")</f>
        <v>omitir</v>
      </c>
      <c r="J766" s="164"/>
      <c r="K766" s="164"/>
      <c r="L766" s="164"/>
      <c r="M766" s="164"/>
      <c r="N766" s="164"/>
      <c r="O766" s="164"/>
      <c r="P766" s="164"/>
      <c r="Q766" s="164"/>
      <c r="R766" s="164"/>
      <c r="S766" s="164"/>
      <c r="T766" s="164"/>
      <c r="U766" s="164"/>
      <c r="V766" s="164"/>
      <c r="W766" s="164"/>
      <c r="X766" s="164"/>
      <c r="Y766" s="164"/>
      <c r="Z766" s="164"/>
    </row>
    <row r="767" ht="30.0" hidden="1" customHeight="1">
      <c r="A767" s="164"/>
      <c r="B767" s="188" t="str">
        <f>+IF(D767=consolidado!B756,consolidado!A756,"omitir")</f>
        <v>omitir</v>
      </c>
      <c r="C767" s="189" t="str">
        <f>+IF(D767=consolidado!B756,consolidado!C756,"omitir")</f>
        <v>omitir</v>
      </c>
      <c r="D767" s="189" t="str">
        <f t="shared" si="1"/>
        <v>IV°B</v>
      </c>
      <c r="E767" s="189" t="str">
        <f t="shared" si="2"/>
        <v>IV°B - omitir - omitir</v>
      </c>
      <c r="F767" s="190" t="str">
        <f>+IF(D767=consolidado!B756,consolidado!D756,"omitir")</f>
        <v>omitir</v>
      </c>
      <c r="G767" s="191" t="str">
        <f>+IF(D767=consolidado!B756,consolidado!N756,"omitir")</f>
        <v>omitir</v>
      </c>
      <c r="H767" s="192" t="str">
        <f>+IF(D767=consolidado!B756,consolidado!F756,"omitir")</f>
        <v>omitir</v>
      </c>
      <c r="I767" s="193" t="str">
        <f>+IF(D767=consolidado!B756,consolidado!G756,"omitir")</f>
        <v>omitir</v>
      </c>
      <c r="J767" s="164"/>
      <c r="K767" s="164"/>
      <c r="L767" s="164"/>
      <c r="M767" s="164"/>
      <c r="N767" s="164"/>
      <c r="O767" s="164"/>
      <c r="P767" s="164"/>
      <c r="Q767" s="164"/>
      <c r="R767" s="164"/>
      <c r="S767" s="164"/>
      <c r="T767" s="164"/>
      <c r="U767" s="164"/>
      <c r="V767" s="164"/>
      <c r="W767" s="164"/>
      <c r="X767" s="164"/>
      <c r="Y767" s="164"/>
      <c r="Z767" s="164"/>
    </row>
    <row r="768" ht="30.0" hidden="1" customHeight="1">
      <c r="A768" s="164"/>
      <c r="B768" s="188" t="str">
        <f>+IF(D768=consolidado!B757,consolidado!A757,"omitir")</f>
        <v>omitir</v>
      </c>
      <c r="C768" s="189" t="str">
        <f>+IF(D768=consolidado!B757,consolidado!C757,"omitir")</f>
        <v>omitir</v>
      </c>
      <c r="D768" s="189" t="str">
        <f t="shared" si="1"/>
        <v>IV°B</v>
      </c>
      <c r="E768" s="189" t="str">
        <f t="shared" si="2"/>
        <v>IV°B - omitir - omitir</v>
      </c>
      <c r="F768" s="190" t="str">
        <f>+IF(D768=consolidado!B757,consolidado!D757,"omitir")</f>
        <v>omitir</v>
      </c>
      <c r="G768" s="191" t="str">
        <f>+IF(D768=consolidado!B757,consolidado!N757,"omitir")</f>
        <v>omitir</v>
      </c>
      <c r="H768" s="192" t="str">
        <f>+IF(D768=consolidado!B757,consolidado!F757,"omitir")</f>
        <v>omitir</v>
      </c>
      <c r="I768" s="193" t="str">
        <f>+IF(D768=consolidado!B757,consolidado!G757,"omitir")</f>
        <v>omitir</v>
      </c>
      <c r="J768" s="164"/>
      <c r="K768" s="164"/>
      <c r="L768" s="164"/>
      <c r="M768" s="164"/>
      <c r="N768" s="164"/>
      <c r="O768" s="164"/>
      <c r="P768" s="164"/>
      <c r="Q768" s="164"/>
      <c r="R768" s="164"/>
      <c r="S768" s="164"/>
      <c r="T768" s="164"/>
      <c r="U768" s="164"/>
      <c r="V768" s="164"/>
      <c r="W768" s="164"/>
      <c r="X768" s="164"/>
      <c r="Y768" s="164"/>
      <c r="Z768" s="164"/>
    </row>
    <row r="769" ht="30.0" hidden="1" customHeight="1">
      <c r="A769" s="164"/>
      <c r="B769" s="188" t="str">
        <f>+IF(D769=consolidado!B758,consolidado!A758,"omitir")</f>
        <v>omitir</v>
      </c>
      <c r="C769" s="189" t="str">
        <f>+IF(D769=consolidado!B758,consolidado!C758,"omitir")</f>
        <v>omitir</v>
      </c>
      <c r="D769" s="189" t="str">
        <f t="shared" si="1"/>
        <v>IV°B</v>
      </c>
      <c r="E769" s="189" t="str">
        <f t="shared" si="2"/>
        <v>IV°B - omitir - omitir</v>
      </c>
      <c r="F769" s="190" t="str">
        <f>+IF(D769=consolidado!B758,consolidado!D758,"omitir")</f>
        <v>omitir</v>
      </c>
      <c r="G769" s="191" t="str">
        <f>+IF(D769=consolidado!B758,consolidado!N758,"omitir")</f>
        <v>omitir</v>
      </c>
      <c r="H769" s="192" t="str">
        <f>+IF(D769=consolidado!B758,consolidado!F758,"omitir")</f>
        <v>omitir</v>
      </c>
      <c r="I769" s="193" t="str">
        <f>+IF(D769=consolidado!B758,consolidado!G758,"omitir")</f>
        <v>omitir</v>
      </c>
      <c r="J769" s="164"/>
      <c r="K769" s="164"/>
      <c r="L769" s="164"/>
      <c r="M769" s="164"/>
      <c r="N769" s="164"/>
      <c r="O769" s="164"/>
      <c r="P769" s="164"/>
      <c r="Q769" s="164"/>
      <c r="R769" s="164"/>
      <c r="S769" s="164"/>
      <c r="T769" s="164"/>
      <c r="U769" s="164"/>
      <c r="V769" s="164"/>
      <c r="W769" s="164"/>
      <c r="X769" s="164"/>
      <c r="Y769" s="164"/>
      <c r="Z769" s="164"/>
    </row>
    <row r="770" ht="30.0" hidden="1" customHeight="1">
      <c r="A770" s="164"/>
      <c r="B770" s="188" t="str">
        <f>+IF(D770=consolidado!B759,consolidado!A759,"omitir")</f>
        <v>omitir</v>
      </c>
      <c r="C770" s="189" t="str">
        <f>+IF(D770=consolidado!B759,consolidado!C759,"omitir")</f>
        <v>omitir</v>
      </c>
      <c r="D770" s="189" t="str">
        <f t="shared" si="1"/>
        <v>IV°B</v>
      </c>
      <c r="E770" s="189" t="str">
        <f t="shared" si="2"/>
        <v>IV°B - omitir - omitir</v>
      </c>
      <c r="F770" s="190" t="str">
        <f>+IF(D770=consolidado!B759,consolidado!D759,"omitir")</f>
        <v>omitir</v>
      </c>
      <c r="G770" s="191" t="str">
        <f>+IF(D770=consolidado!B759,consolidado!N759,"omitir")</f>
        <v>omitir</v>
      </c>
      <c r="H770" s="192" t="str">
        <f>+IF(D770=consolidado!B759,consolidado!F759,"omitir")</f>
        <v>omitir</v>
      </c>
      <c r="I770" s="193" t="str">
        <f>+IF(D770=consolidado!B759,consolidado!G759,"omitir")</f>
        <v>omitir</v>
      </c>
      <c r="J770" s="164"/>
      <c r="K770" s="164"/>
      <c r="L770" s="164"/>
      <c r="M770" s="164"/>
      <c r="N770" s="164"/>
      <c r="O770" s="164"/>
      <c r="P770" s="164"/>
      <c r="Q770" s="164"/>
      <c r="R770" s="164"/>
      <c r="S770" s="164"/>
      <c r="T770" s="164"/>
      <c r="U770" s="164"/>
      <c r="V770" s="164"/>
      <c r="W770" s="164"/>
      <c r="X770" s="164"/>
      <c r="Y770" s="164"/>
      <c r="Z770" s="164"/>
    </row>
    <row r="771" ht="30.0" hidden="1" customHeight="1">
      <c r="A771" s="164"/>
      <c r="B771" s="188" t="str">
        <f>+IF(D771=consolidado!B760,consolidado!A760,"omitir")</f>
        <v>omitir</v>
      </c>
      <c r="C771" s="189" t="str">
        <f>+IF(D771=consolidado!B760,consolidado!C760,"omitir")</f>
        <v>omitir</v>
      </c>
      <c r="D771" s="189" t="str">
        <f t="shared" si="1"/>
        <v>IV°B</v>
      </c>
      <c r="E771" s="189" t="str">
        <f t="shared" si="2"/>
        <v>IV°B - omitir - omitir</v>
      </c>
      <c r="F771" s="190" t="str">
        <f>+IF(D771=consolidado!B760,consolidado!D760,"omitir")</f>
        <v>omitir</v>
      </c>
      <c r="G771" s="191" t="str">
        <f>+IF(D771=consolidado!B760,consolidado!N760,"omitir")</f>
        <v>omitir</v>
      </c>
      <c r="H771" s="192" t="str">
        <f>+IF(D771=consolidado!B760,consolidado!F760,"omitir")</f>
        <v>omitir</v>
      </c>
      <c r="I771" s="193" t="str">
        <f>+IF(D771=consolidado!B760,consolidado!G760,"omitir")</f>
        <v>omitir</v>
      </c>
      <c r="J771" s="164"/>
      <c r="K771" s="164"/>
      <c r="L771" s="164"/>
      <c r="M771" s="164"/>
      <c r="N771" s="164"/>
      <c r="O771" s="164"/>
      <c r="P771" s="164"/>
      <c r="Q771" s="164"/>
      <c r="R771" s="164"/>
      <c r="S771" s="164"/>
      <c r="T771" s="164"/>
      <c r="U771" s="164"/>
      <c r="V771" s="164"/>
      <c r="W771" s="164"/>
      <c r="X771" s="164"/>
      <c r="Y771" s="164"/>
      <c r="Z771" s="164"/>
    </row>
    <row r="772" ht="30.0" hidden="1" customHeight="1">
      <c r="A772" s="164"/>
      <c r="B772" s="188" t="str">
        <f>+IF(D772=consolidado!B761,consolidado!A761,"omitir")</f>
        <v>omitir</v>
      </c>
      <c r="C772" s="189" t="str">
        <f>+IF(D772=consolidado!B761,consolidado!C761,"omitir")</f>
        <v>omitir</v>
      </c>
      <c r="D772" s="189" t="str">
        <f t="shared" si="1"/>
        <v>IV°B</v>
      </c>
      <c r="E772" s="189" t="str">
        <f t="shared" si="2"/>
        <v>IV°B - omitir - omitir</v>
      </c>
      <c r="F772" s="190" t="str">
        <f>+IF(D772=consolidado!B761,consolidado!D761,"omitir")</f>
        <v>omitir</v>
      </c>
      <c r="G772" s="191" t="str">
        <f>+IF(D772=consolidado!B761,consolidado!N761,"omitir")</f>
        <v>omitir</v>
      </c>
      <c r="H772" s="192" t="str">
        <f>+IF(D772=consolidado!B761,consolidado!F761,"omitir")</f>
        <v>omitir</v>
      </c>
      <c r="I772" s="193" t="str">
        <f>+IF(D772=consolidado!B761,consolidado!G761,"omitir")</f>
        <v>omitir</v>
      </c>
      <c r="J772" s="164"/>
      <c r="K772" s="164"/>
      <c r="L772" s="164"/>
      <c r="M772" s="164"/>
      <c r="N772" s="164"/>
      <c r="O772" s="164"/>
      <c r="P772" s="164"/>
      <c r="Q772" s="164"/>
      <c r="R772" s="164"/>
      <c r="S772" s="164"/>
      <c r="T772" s="164"/>
      <c r="U772" s="164"/>
      <c r="V772" s="164"/>
      <c r="W772" s="164"/>
      <c r="X772" s="164"/>
      <c r="Y772" s="164"/>
      <c r="Z772" s="164"/>
    </row>
    <row r="773" ht="30.0" hidden="1" customHeight="1">
      <c r="A773" s="164"/>
      <c r="B773" s="188" t="str">
        <f>+IF(D773=consolidado!B762,consolidado!A762,"omitir")</f>
        <v>omitir</v>
      </c>
      <c r="C773" s="189" t="str">
        <f>+IF(D773=consolidado!B762,consolidado!C762,"omitir")</f>
        <v>omitir</v>
      </c>
      <c r="D773" s="189" t="str">
        <f t="shared" si="1"/>
        <v>IV°B</v>
      </c>
      <c r="E773" s="189" t="str">
        <f t="shared" si="2"/>
        <v>IV°B - omitir - omitir</v>
      </c>
      <c r="F773" s="190" t="str">
        <f>+IF(D773=consolidado!B762,consolidado!D762,"omitir")</f>
        <v>omitir</v>
      </c>
      <c r="G773" s="191" t="str">
        <f>+IF(D773=consolidado!B762,consolidado!N762,"omitir")</f>
        <v>omitir</v>
      </c>
      <c r="H773" s="192" t="str">
        <f>+IF(D773=consolidado!B762,consolidado!F762,"omitir")</f>
        <v>omitir</v>
      </c>
      <c r="I773" s="193" t="str">
        <f>+IF(D773=consolidado!B762,consolidado!G762,"omitir")</f>
        <v>omitir</v>
      </c>
      <c r="J773" s="164"/>
      <c r="K773" s="164"/>
      <c r="L773" s="164"/>
      <c r="M773" s="164"/>
      <c r="N773" s="164"/>
      <c r="O773" s="164"/>
      <c r="P773" s="164"/>
      <c r="Q773" s="164"/>
      <c r="R773" s="164"/>
      <c r="S773" s="164"/>
      <c r="T773" s="164"/>
      <c r="U773" s="164"/>
      <c r="V773" s="164"/>
      <c r="W773" s="164"/>
      <c r="X773" s="164"/>
      <c r="Y773" s="164"/>
      <c r="Z773" s="164"/>
    </row>
    <row r="774" ht="30.0" hidden="1" customHeight="1">
      <c r="A774" s="164"/>
      <c r="B774" s="188" t="str">
        <f>+IF(D774=consolidado!B763,consolidado!A763,"omitir")</f>
        <v>omitir</v>
      </c>
      <c r="C774" s="189" t="str">
        <f>+IF(D774=consolidado!B763,consolidado!C763,"omitir")</f>
        <v>omitir</v>
      </c>
      <c r="D774" s="189" t="str">
        <f t="shared" si="1"/>
        <v>IV°B</v>
      </c>
      <c r="E774" s="189" t="str">
        <f t="shared" si="2"/>
        <v>IV°B - omitir - omitir</v>
      </c>
      <c r="F774" s="190" t="str">
        <f>+IF(D774=consolidado!B763,consolidado!D763,"omitir")</f>
        <v>omitir</v>
      </c>
      <c r="G774" s="191" t="str">
        <f>+IF(D774=consolidado!B763,consolidado!N763,"omitir")</f>
        <v>omitir</v>
      </c>
      <c r="H774" s="192" t="str">
        <f>+IF(D774=consolidado!B763,consolidado!F763,"omitir")</f>
        <v>omitir</v>
      </c>
      <c r="I774" s="193" t="str">
        <f>+IF(D774=consolidado!B763,consolidado!G763,"omitir")</f>
        <v>omitir</v>
      </c>
      <c r="J774" s="164"/>
      <c r="K774" s="164"/>
      <c r="L774" s="164"/>
      <c r="M774" s="164"/>
      <c r="N774" s="164"/>
      <c r="O774" s="164"/>
      <c r="P774" s="164"/>
      <c r="Q774" s="164"/>
      <c r="R774" s="164"/>
      <c r="S774" s="164"/>
      <c r="T774" s="164"/>
      <c r="U774" s="164"/>
      <c r="V774" s="164"/>
      <c r="W774" s="164"/>
      <c r="X774" s="164"/>
      <c r="Y774" s="164"/>
      <c r="Z774" s="164"/>
    </row>
    <row r="775" ht="30.0" hidden="1" customHeight="1">
      <c r="A775" s="164"/>
      <c r="B775" s="188" t="str">
        <f>+IF(D775=consolidado!B764,consolidado!A764,"omitir")</f>
        <v>omitir</v>
      </c>
      <c r="C775" s="189" t="str">
        <f>+IF(D775=consolidado!B764,consolidado!C764,"omitir")</f>
        <v>omitir</v>
      </c>
      <c r="D775" s="189" t="str">
        <f t="shared" si="1"/>
        <v>IV°B</v>
      </c>
      <c r="E775" s="189" t="str">
        <f t="shared" si="2"/>
        <v>IV°B - omitir - omitir</v>
      </c>
      <c r="F775" s="190" t="str">
        <f>+IF(D775=consolidado!B764,consolidado!D764,"omitir")</f>
        <v>omitir</v>
      </c>
      <c r="G775" s="191" t="str">
        <f>+IF(D775=consolidado!B764,consolidado!N764,"omitir")</f>
        <v>omitir</v>
      </c>
      <c r="H775" s="192" t="str">
        <f>+IF(D775=consolidado!B764,consolidado!F764,"omitir")</f>
        <v>omitir</v>
      </c>
      <c r="I775" s="193" t="str">
        <f>+IF(D775=consolidado!B764,consolidado!G764,"omitir")</f>
        <v>omitir</v>
      </c>
      <c r="J775" s="164"/>
      <c r="K775" s="164"/>
      <c r="L775" s="164"/>
      <c r="M775" s="164"/>
      <c r="N775" s="164"/>
      <c r="O775" s="164"/>
      <c r="P775" s="164"/>
      <c r="Q775" s="164"/>
      <c r="R775" s="164"/>
      <c r="S775" s="164"/>
      <c r="T775" s="164"/>
      <c r="U775" s="164"/>
      <c r="V775" s="164"/>
      <c r="W775" s="164"/>
      <c r="X775" s="164"/>
      <c r="Y775" s="164"/>
      <c r="Z775" s="164"/>
    </row>
    <row r="776" ht="30.0" hidden="1" customHeight="1">
      <c r="A776" s="164"/>
      <c r="B776" s="188" t="str">
        <f>+IF(D776=consolidado!B765,consolidado!A765,"omitir")</f>
        <v>omitir</v>
      </c>
      <c r="C776" s="189" t="str">
        <f>+IF(D776=consolidado!B765,consolidado!C765,"omitir")</f>
        <v>omitir</v>
      </c>
      <c r="D776" s="189" t="str">
        <f t="shared" si="1"/>
        <v>IV°B</v>
      </c>
      <c r="E776" s="189" t="str">
        <f t="shared" si="2"/>
        <v>IV°B - omitir - omitir</v>
      </c>
      <c r="F776" s="190" t="str">
        <f>+IF(D776=consolidado!B765,consolidado!D765,"omitir")</f>
        <v>omitir</v>
      </c>
      <c r="G776" s="191" t="str">
        <f>+IF(D776=consolidado!B765,consolidado!N765,"omitir")</f>
        <v>omitir</v>
      </c>
      <c r="H776" s="192" t="str">
        <f>+IF(D776=consolidado!B765,consolidado!F765,"omitir")</f>
        <v>omitir</v>
      </c>
      <c r="I776" s="193" t="str">
        <f>+IF(D776=consolidado!B765,consolidado!G765,"omitir")</f>
        <v>omitir</v>
      </c>
      <c r="J776" s="164"/>
      <c r="K776" s="164"/>
      <c r="L776" s="164"/>
      <c r="M776" s="164"/>
      <c r="N776" s="164"/>
      <c r="O776" s="164"/>
      <c r="P776" s="164"/>
      <c r="Q776" s="164"/>
      <c r="R776" s="164"/>
      <c r="S776" s="164"/>
      <c r="T776" s="164"/>
      <c r="U776" s="164"/>
      <c r="V776" s="164"/>
      <c r="W776" s="164"/>
      <c r="X776" s="164"/>
      <c r="Y776" s="164"/>
      <c r="Z776" s="164"/>
    </row>
    <row r="777" ht="30.0" hidden="1" customHeight="1">
      <c r="A777" s="164"/>
      <c r="B777" s="188" t="str">
        <f>+IF(D777=consolidado!B766,consolidado!A766,"omitir")</f>
        <v>omitir</v>
      </c>
      <c r="C777" s="189" t="str">
        <f>+IF(D777=consolidado!B766,consolidado!C766,"omitir")</f>
        <v>omitir</v>
      </c>
      <c r="D777" s="189" t="str">
        <f t="shared" si="1"/>
        <v>IV°B</v>
      </c>
      <c r="E777" s="189" t="str">
        <f t="shared" si="2"/>
        <v>IV°B - omitir - omitir</v>
      </c>
      <c r="F777" s="190" t="str">
        <f>+IF(D777=consolidado!B766,consolidado!D766,"omitir")</f>
        <v>omitir</v>
      </c>
      <c r="G777" s="191" t="str">
        <f>+IF(D777=consolidado!B766,consolidado!N766,"omitir")</f>
        <v>omitir</v>
      </c>
      <c r="H777" s="192" t="str">
        <f>+IF(D777=consolidado!B766,consolidado!F766,"omitir")</f>
        <v>omitir</v>
      </c>
      <c r="I777" s="193" t="str">
        <f>+IF(D777=consolidado!B766,consolidado!G766,"omitir")</f>
        <v>omitir</v>
      </c>
      <c r="J777" s="164"/>
      <c r="K777" s="164"/>
      <c r="L777" s="164"/>
      <c r="M777" s="164"/>
      <c r="N777" s="164"/>
      <c r="O777" s="164"/>
      <c r="P777" s="164"/>
      <c r="Q777" s="164"/>
      <c r="R777" s="164"/>
      <c r="S777" s="164"/>
      <c r="T777" s="164"/>
      <c r="U777" s="164"/>
      <c r="V777" s="164"/>
      <c r="W777" s="164"/>
      <c r="X777" s="164"/>
      <c r="Y777" s="164"/>
      <c r="Z777" s="164"/>
    </row>
    <row r="778" ht="30.0" hidden="1" customHeight="1">
      <c r="A778" s="164"/>
      <c r="B778" s="188" t="str">
        <f>+IF(D778=consolidado!B767,consolidado!A767,"omitir")</f>
        <v>omitir</v>
      </c>
      <c r="C778" s="189" t="str">
        <f>+IF(D778=consolidado!B767,consolidado!C767,"omitir")</f>
        <v>omitir</v>
      </c>
      <c r="D778" s="189" t="str">
        <f t="shared" si="1"/>
        <v>IV°B</v>
      </c>
      <c r="E778" s="189" t="str">
        <f t="shared" si="2"/>
        <v>IV°B - omitir - omitir</v>
      </c>
      <c r="F778" s="190" t="str">
        <f>+IF(D778=consolidado!B767,consolidado!D767,"omitir")</f>
        <v>omitir</v>
      </c>
      <c r="G778" s="191" t="str">
        <f>+IF(D778=consolidado!B767,consolidado!N767,"omitir")</f>
        <v>omitir</v>
      </c>
      <c r="H778" s="192" t="str">
        <f>+IF(D778=consolidado!B767,consolidado!F767,"omitir")</f>
        <v>omitir</v>
      </c>
      <c r="I778" s="193" t="str">
        <f>+IF(D778=consolidado!B767,consolidado!G767,"omitir")</f>
        <v>omitir</v>
      </c>
      <c r="J778" s="164"/>
      <c r="K778" s="164"/>
      <c r="L778" s="164"/>
      <c r="M778" s="164"/>
      <c r="N778" s="164"/>
      <c r="O778" s="164"/>
      <c r="P778" s="164"/>
      <c r="Q778" s="164"/>
      <c r="R778" s="164"/>
      <c r="S778" s="164"/>
      <c r="T778" s="164"/>
      <c r="U778" s="164"/>
      <c r="V778" s="164"/>
      <c r="W778" s="164"/>
      <c r="X778" s="164"/>
      <c r="Y778" s="164"/>
      <c r="Z778" s="164"/>
    </row>
    <row r="779" ht="30.0" hidden="1" customHeight="1">
      <c r="A779" s="164"/>
      <c r="B779" s="188" t="str">
        <f>+IF(D779=consolidado!B768,consolidado!A768,"omitir")</f>
        <v>omitir</v>
      </c>
      <c r="C779" s="189" t="str">
        <f>+IF(D779=consolidado!B768,consolidado!C768,"omitir")</f>
        <v>omitir</v>
      </c>
      <c r="D779" s="189" t="str">
        <f t="shared" si="1"/>
        <v>IV°B</v>
      </c>
      <c r="E779" s="189" t="str">
        <f t="shared" si="2"/>
        <v>IV°B - omitir - omitir</v>
      </c>
      <c r="F779" s="190" t="str">
        <f>+IF(D779=consolidado!B768,consolidado!D768,"omitir")</f>
        <v>omitir</v>
      </c>
      <c r="G779" s="191" t="str">
        <f>+IF(D779=consolidado!B768,consolidado!N768,"omitir")</f>
        <v>omitir</v>
      </c>
      <c r="H779" s="192" t="str">
        <f>+IF(D779=consolidado!B768,consolidado!F768,"omitir")</f>
        <v>omitir</v>
      </c>
      <c r="I779" s="193" t="str">
        <f>+IF(D779=consolidado!B768,consolidado!G768,"omitir")</f>
        <v>omitir</v>
      </c>
      <c r="J779" s="164"/>
      <c r="K779" s="164"/>
      <c r="L779" s="164"/>
      <c r="M779" s="164"/>
      <c r="N779" s="164"/>
      <c r="O779" s="164"/>
      <c r="P779" s="164"/>
      <c r="Q779" s="164"/>
      <c r="R779" s="164"/>
      <c r="S779" s="164"/>
      <c r="T779" s="164"/>
      <c r="U779" s="164"/>
      <c r="V779" s="164"/>
      <c r="W779" s="164"/>
      <c r="X779" s="164"/>
      <c r="Y779" s="164"/>
      <c r="Z779" s="164"/>
    </row>
    <row r="780" ht="30.0" hidden="1" customHeight="1">
      <c r="A780" s="164"/>
      <c r="B780" s="188" t="str">
        <f>+IF(D780=consolidado!B769,consolidado!A769,"omitir")</f>
        <v>omitir</v>
      </c>
      <c r="C780" s="189" t="str">
        <f>+IF(D780=consolidado!B769,consolidado!C769,"omitir")</f>
        <v>omitir</v>
      </c>
      <c r="D780" s="189" t="str">
        <f t="shared" si="1"/>
        <v>IV°B</v>
      </c>
      <c r="E780" s="189" t="str">
        <f t="shared" si="2"/>
        <v>IV°B - omitir - omitir</v>
      </c>
      <c r="F780" s="190" t="str">
        <f>+IF(D780=consolidado!B769,consolidado!D769,"omitir")</f>
        <v>omitir</v>
      </c>
      <c r="G780" s="191" t="str">
        <f>+IF(D780=consolidado!B769,consolidado!N769,"omitir")</f>
        <v>omitir</v>
      </c>
      <c r="H780" s="192" t="str">
        <f>+IF(D780=consolidado!B769,consolidado!F769,"omitir")</f>
        <v>omitir</v>
      </c>
      <c r="I780" s="193" t="str">
        <f>+IF(D780=consolidado!B769,consolidado!G769,"omitir")</f>
        <v>omitir</v>
      </c>
      <c r="J780" s="164"/>
      <c r="K780" s="164"/>
      <c r="L780" s="164"/>
      <c r="M780" s="164"/>
      <c r="N780" s="164"/>
      <c r="O780" s="164"/>
      <c r="P780" s="164"/>
      <c r="Q780" s="164"/>
      <c r="R780" s="164"/>
      <c r="S780" s="164"/>
      <c r="T780" s="164"/>
      <c r="U780" s="164"/>
      <c r="V780" s="164"/>
      <c r="W780" s="164"/>
      <c r="X780" s="164"/>
      <c r="Y780" s="164"/>
      <c r="Z780" s="164"/>
    </row>
    <row r="781" ht="30.0" hidden="1" customHeight="1">
      <c r="A781" s="164"/>
      <c r="B781" s="188" t="str">
        <f>+IF(D781=consolidado!B770,consolidado!A770,"omitir")</f>
        <v>omitir</v>
      </c>
      <c r="C781" s="189" t="str">
        <f>+IF(D781=consolidado!B770,consolidado!C770,"omitir")</f>
        <v>omitir</v>
      </c>
      <c r="D781" s="189" t="str">
        <f t="shared" si="1"/>
        <v>IV°B</v>
      </c>
      <c r="E781" s="189" t="str">
        <f t="shared" si="2"/>
        <v>IV°B - omitir - omitir</v>
      </c>
      <c r="F781" s="190" t="str">
        <f>+IF(D781=consolidado!B770,consolidado!D770,"omitir")</f>
        <v>omitir</v>
      </c>
      <c r="G781" s="191" t="str">
        <f>+IF(D781=consolidado!B770,consolidado!N770,"omitir")</f>
        <v>omitir</v>
      </c>
      <c r="H781" s="192" t="str">
        <f>+IF(D781=consolidado!B770,consolidado!F770,"omitir")</f>
        <v>omitir</v>
      </c>
      <c r="I781" s="193" t="str">
        <f>+IF(D781=consolidado!B770,consolidado!G770,"omitir")</f>
        <v>omitir</v>
      </c>
      <c r="J781" s="164"/>
      <c r="K781" s="164"/>
      <c r="L781" s="164"/>
      <c r="M781" s="164"/>
      <c r="N781" s="164"/>
      <c r="O781" s="164"/>
      <c r="P781" s="164"/>
      <c r="Q781" s="164"/>
      <c r="R781" s="164"/>
      <c r="S781" s="164"/>
      <c r="T781" s="164"/>
      <c r="U781" s="164"/>
      <c r="V781" s="164"/>
      <c r="W781" s="164"/>
      <c r="X781" s="164"/>
      <c r="Y781" s="164"/>
      <c r="Z781" s="164"/>
    </row>
    <row r="782" ht="30.0" hidden="1" customHeight="1">
      <c r="A782" s="164"/>
      <c r="B782" s="188" t="str">
        <f>+IF(D782=consolidado!B771,consolidado!A771,"omitir")</f>
        <v>omitir</v>
      </c>
      <c r="C782" s="189" t="str">
        <f>+IF(D782=consolidado!B771,consolidado!C771,"omitir")</f>
        <v>omitir</v>
      </c>
      <c r="D782" s="189" t="str">
        <f t="shared" si="1"/>
        <v>IV°B</v>
      </c>
      <c r="E782" s="189" t="str">
        <f t="shared" si="2"/>
        <v>IV°B - omitir - omitir</v>
      </c>
      <c r="F782" s="190" t="str">
        <f>+IF(D782=consolidado!B771,consolidado!D771,"omitir")</f>
        <v>omitir</v>
      </c>
      <c r="G782" s="191" t="str">
        <f>+IF(D782=consolidado!B771,consolidado!N771,"omitir")</f>
        <v>omitir</v>
      </c>
      <c r="H782" s="192" t="str">
        <f>+IF(D782=consolidado!B771,consolidado!F771,"omitir")</f>
        <v>omitir</v>
      </c>
      <c r="I782" s="193" t="str">
        <f>+IF(D782=consolidado!B771,consolidado!G771,"omitir")</f>
        <v>omitir</v>
      </c>
      <c r="J782" s="164"/>
      <c r="K782" s="164"/>
      <c r="L782" s="164"/>
      <c r="M782" s="164"/>
      <c r="N782" s="164"/>
      <c r="O782" s="164"/>
      <c r="P782" s="164"/>
      <c r="Q782" s="164"/>
      <c r="R782" s="164"/>
      <c r="S782" s="164"/>
      <c r="T782" s="164"/>
      <c r="U782" s="164"/>
      <c r="V782" s="164"/>
      <c r="W782" s="164"/>
      <c r="X782" s="164"/>
      <c r="Y782" s="164"/>
      <c r="Z782" s="164"/>
    </row>
    <row r="783" ht="30.0" hidden="1" customHeight="1">
      <c r="A783" s="164"/>
      <c r="B783" s="188" t="str">
        <f>+IF(D783=consolidado!B772,consolidado!A772,"omitir")</f>
        <v>omitir</v>
      </c>
      <c r="C783" s="189" t="str">
        <f>+IF(D783=consolidado!B772,consolidado!C772,"omitir")</f>
        <v>omitir</v>
      </c>
      <c r="D783" s="189" t="str">
        <f t="shared" si="1"/>
        <v>IV°B</v>
      </c>
      <c r="E783" s="189" t="str">
        <f t="shared" si="2"/>
        <v>IV°B - omitir - omitir</v>
      </c>
      <c r="F783" s="190" t="str">
        <f>+IF(D783=consolidado!B772,consolidado!D772,"omitir")</f>
        <v>omitir</v>
      </c>
      <c r="G783" s="191" t="str">
        <f>+IF(D783=consolidado!B772,consolidado!N772,"omitir")</f>
        <v>omitir</v>
      </c>
      <c r="H783" s="192" t="str">
        <f>+IF(D783=consolidado!B772,consolidado!F772,"omitir")</f>
        <v>omitir</v>
      </c>
      <c r="I783" s="193" t="str">
        <f>+IF(D783=consolidado!B772,consolidado!G772,"omitir")</f>
        <v>omitir</v>
      </c>
      <c r="J783" s="164"/>
      <c r="K783" s="164"/>
      <c r="L783" s="164"/>
      <c r="M783" s="164"/>
      <c r="N783" s="164"/>
      <c r="O783" s="164"/>
      <c r="P783" s="164"/>
      <c r="Q783" s="164"/>
      <c r="R783" s="164"/>
      <c r="S783" s="164"/>
      <c r="T783" s="164"/>
      <c r="U783" s="164"/>
      <c r="V783" s="164"/>
      <c r="W783" s="164"/>
      <c r="X783" s="164"/>
      <c r="Y783" s="164"/>
      <c r="Z783" s="164"/>
    </row>
    <row r="784" ht="30.0" hidden="1" customHeight="1">
      <c r="A784" s="164"/>
      <c r="B784" s="188" t="str">
        <f>+IF(D784=consolidado!B773,consolidado!A773,"omitir")</f>
        <v>omitir</v>
      </c>
      <c r="C784" s="189" t="str">
        <f>+IF(D784=consolidado!B773,consolidado!C773,"omitir")</f>
        <v>omitir</v>
      </c>
      <c r="D784" s="189" t="str">
        <f t="shared" si="1"/>
        <v>IV°B</v>
      </c>
      <c r="E784" s="189" t="str">
        <f t="shared" si="2"/>
        <v>IV°B - omitir - omitir</v>
      </c>
      <c r="F784" s="190" t="str">
        <f>+IF(D784=consolidado!B773,consolidado!D773,"omitir")</f>
        <v>omitir</v>
      </c>
      <c r="G784" s="191" t="str">
        <f>+IF(D784=consolidado!B773,consolidado!N773,"omitir")</f>
        <v>omitir</v>
      </c>
      <c r="H784" s="192" t="str">
        <f>+IF(D784=consolidado!B773,consolidado!F773,"omitir")</f>
        <v>omitir</v>
      </c>
      <c r="I784" s="193" t="str">
        <f>+IF(D784=consolidado!B773,consolidado!G773,"omitir")</f>
        <v>omitir</v>
      </c>
      <c r="J784" s="164"/>
      <c r="K784" s="164"/>
      <c r="L784" s="164"/>
      <c r="M784" s="164"/>
      <c r="N784" s="164"/>
      <c r="O784" s="164"/>
      <c r="P784" s="164"/>
      <c r="Q784" s="164"/>
      <c r="R784" s="164"/>
      <c r="S784" s="164"/>
      <c r="T784" s="164"/>
      <c r="U784" s="164"/>
      <c r="V784" s="164"/>
      <c r="W784" s="164"/>
      <c r="X784" s="164"/>
      <c r="Y784" s="164"/>
      <c r="Z784" s="164"/>
    </row>
    <row r="785" ht="30.0" hidden="1" customHeight="1">
      <c r="A785" s="164"/>
      <c r="B785" s="188" t="str">
        <f>+IF(D785=consolidado!B774,consolidado!A774,"omitir")</f>
        <v>omitir</v>
      </c>
      <c r="C785" s="189" t="str">
        <f>+IF(D785=consolidado!B774,consolidado!C774,"omitir")</f>
        <v>omitir</v>
      </c>
      <c r="D785" s="189" t="str">
        <f t="shared" si="1"/>
        <v>IV°B</v>
      </c>
      <c r="E785" s="189" t="str">
        <f t="shared" si="2"/>
        <v>IV°B - omitir - omitir</v>
      </c>
      <c r="F785" s="190" t="str">
        <f>+IF(D785=consolidado!B774,consolidado!D774,"omitir")</f>
        <v>omitir</v>
      </c>
      <c r="G785" s="191" t="str">
        <f>+IF(D785=consolidado!B774,consolidado!N774,"omitir")</f>
        <v>omitir</v>
      </c>
      <c r="H785" s="192" t="str">
        <f>+IF(D785=consolidado!B774,consolidado!F774,"omitir")</f>
        <v>omitir</v>
      </c>
      <c r="I785" s="193" t="str">
        <f>+IF(D785=consolidado!B774,consolidado!G774,"omitir")</f>
        <v>omitir</v>
      </c>
      <c r="J785" s="164"/>
      <c r="K785" s="164"/>
      <c r="L785" s="164"/>
      <c r="M785" s="164"/>
      <c r="N785" s="164"/>
      <c r="O785" s="164"/>
      <c r="P785" s="164"/>
      <c r="Q785" s="164"/>
      <c r="R785" s="164"/>
      <c r="S785" s="164"/>
      <c r="T785" s="164"/>
      <c r="U785" s="164"/>
      <c r="V785" s="164"/>
      <c r="W785" s="164"/>
      <c r="X785" s="164"/>
      <c r="Y785" s="164"/>
      <c r="Z785" s="164"/>
    </row>
    <row r="786" ht="30.0" hidden="1" customHeight="1">
      <c r="A786" s="164"/>
      <c r="B786" s="188" t="str">
        <f>+IF(D786=consolidado!B775,consolidado!A775,"omitir")</f>
        <v>omitir</v>
      </c>
      <c r="C786" s="189" t="str">
        <f>+IF(D786=consolidado!B775,consolidado!C775,"omitir")</f>
        <v>omitir</v>
      </c>
      <c r="D786" s="189" t="str">
        <f t="shared" si="1"/>
        <v>IV°B</v>
      </c>
      <c r="E786" s="189" t="str">
        <f t="shared" si="2"/>
        <v>IV°B - omitir - omitir</v>
      </c>
      <c r="F786" s="190" t="str">
        <f>+IF(D786=consolidado!B775,consolidado!D775,"omitir")</f>
        <v>omitir</v>
      </c>
      <c r="G786" s="191" t="str">
        <f>+IF(D786=consolidado!B775,consolidado!N775,"omitir")</f>
        <v>omitir</v>
      </c>
      <c r="H786" s="192" t="str">
        <f>+IF(D786=consolidado!B775,consolidado!F775,"omitir")</f>
        <v>omitir</v>
      </c>
      <c r="I786" s="193" t="str">
        <f>+IF(D786=consolidado!B775,consolidado!G775,"omitir")</f>
        <v>omitir</v>
      </c>
      <c r="J786" s="164"/>
      <c r="K786" s="164"/>
      <c r="L786" s="164"/>
      <c r="M786" s="164"/>
      <c r="N786" s="164"/>
      <c r="O786" s="164"/>
      <c r="P786" s="164"/>
      <c r="Q786" s="164"/>
      <c r="R786" s="164"/>
      <c r="S786" s="164"/>
      <c r="T786" s="164"/>
      <c r="U786" s="164"/>
      <c r="V786" s="164"/>
      <c r="W786" s="164"/>
      <c r="X786" s="164"/>
      <c r="Y786" s="164"/>
      <c r="Z786" s="164"/>
    </row>
    <row r="787" ht="30.0" hidden="1" customHeight="1">
      <c r="A787" s="164"/>
      <c r="B787" s="188" t="str">
        <f>+IF(D787=consolidado!B776,consolidado!A776,"omitir")</f>
        <v>omitir</v>
      </c>
      <c r="C787" s="189" t="str">
        <f>+IF(D787=consolidado!B776,consolidado!C776,"omitir")</f>
        <v>omitir</v>
      </c>
      <c r="D787" s="189" t="str">
        <f t="shared" si="1"/>
        <v>IV°B</v>
      </c>
      <c r="E787" s="189" t="str">
        <f t="shared" si="2"/>
        <v>IV°B - omitir - omitir</v>
      </c>
      <c r="F787" s="190" t="str">
        <f>+IF(D787=consolidado!B776,consolidado!D776,"omitir")</f>
        <v>omitir</v>
      </c>
      <c r="G787" s="191" t="str">
        <f>+IF(D787=consolidado!B776,consolidado!N776,"omitir")</f>
        <v>omitir</v>
      </c>
      <c r="H787" s="192" t="str">
        <f>+IF(D787=consolidado!B776,consolidado!F776,"omitir")</f>
        <v>omitir</v>
      </c>
      <c r="I787" s="193" t="str">
        <f>+IF(D787=consolidado!B776,consolidado!G776,"omitir")</f>
        <v>omitir</v>
      </c>
      <c r="J787" s="164"/>
      <c r="K787" s="164"/>
      <c r="L787" s="164"/>
      <c r="M787" s="164"/>
      <c r="N787" s="164"/>
      <c r="O787" s="164"/>
      <c r="P787" s="164"/>
      <c r="Q787" s="164"/>
      <c r="R787" s="164"/>
      <c r="S787" s="164"/>
      <c r="T787" s="164"/>
      <c r="U787" s="164"/>
      <c r="V787" s="164"/>
      <c r="W787" s="164"/>
      <c r="X787" s="164"/>
      <c r="Y787" s="164"/>
      <c r="Z787" s="164"/>
    </row>
    <row r="788" ht="30.0" hidden="1" customHeight="1">
      <c r="A788" s="164"/>
      <c r="B788" s="188" t="str">
        <f>+IF(D788=consolidado!B777,consolidado!A777,"omitir")</f>
        <v>omitir</v>
      </c>
      <c r="C788" s="189" t="str">
        <f>+IF(D788=consolidado!B777,consolidado!C777,"omitir")</f>
        <v>omitir</v>
      </c>
      <c r="D788" s="189" t="str">
        <f t="shared" si="1"/>
        <v>IV°B</v>
      </c>
      <c r="E788" s="189" t="str">
        <f t="shared" si="2"/>
        <v>IV°B - omitir - omitir</v>
      </c>
      <c r="F788" s="190" t="str">
        <f>+IF(D788=consolidado!B777,consolidado!D777,"omitir")</f>
        <v>omitir</v>
      </c>
      <c r="G788" s="191" t="str">
        <f>+IF(D788=consolidado!B777,consolidado!N777,"omitir")</f>
        <v>omitir</v>
      </c>
      <c r="H788" s="192" t="str">
        <f>+IF(D788=consolidado!B777,consolidado!F777,"omitir")</f>
        <v>omitir</v>
      </c>
      <c r="I788" s="193" t="str">
        <f>+IF(D788=consolidado!B777,consolidado!G777,"omitir")</f>
        <v>omitir</v>
      </c>
      <c r="J788" s="164"/>
      <c r="K788" s="164"/>
      <c r="L788" s="164"/>
      <c r="M788" s="164"/>
      <c r="N788" s="164"/>
      <c r="O788" s="164"/>
      <c r="P788" s="164"/>
      <c r="Q788" s="164"/>
      <c r="R788" s="164"/>
      <c r="S788" s="164"/>
      <c r="T788" s="164"/>
      <c r="U788" s="164"/>
      <c r="V788" s="164"/>
      <c r="W788" s="164"/>
      <c r="X788" s="164"/>
      <c r="Y788" s="164"/>
      <c r="Z788" s="164"/>
    </row>
    <row r="789" ht="30.0" hidden="1" customHeight="1">
      <c r="A789" s="164"/>
      <c r="B789" s="188" t="str">
        <f>+IF(D789=consolidado!B778,consolidado!A778,"omitir")</f>
        <v>omitir</v>
      </c>
      <c r="C789" s="189" t="str">
        <f>+IF(D789=consolidado!B778,consolidado!C778,"omitir")</f>
        <v>omitir</v>
      </c>
      <c r="D789" s="189" t="str">
        <f t="shared" si="1"/>
        <v>IV°B</v>
      </c>
      <c r="E789" s="189" t="str">
        <f t="shared" si="2"/>
        <v>IV°B - omitir - omitir</v>
      </c>
      <c r="F789" s="190" t="str">
        <f>+IF(D789=consolidado!B778,consolidado!D778,"omitir")</f>
        <v>omitir</v>
      </c>
      <c r="G789" s="191" t="str">
        <f>+IF(D789=consolidado!B778,consolidado!N778,"omitir")</f>
        <v>omitir</v>
      </c>
      <c r="H789" s="192" t="str">
        <f>+IF(D789=consolidado!B778,consolidado!F778,"omitir")</f>
        <v>omitir</v>
      </c>
      <c r="I789" s="193" t="str">
        <f>+IF(D789=consolidado!B778,consolidado!G778,"omitir")</f>
        <v>omitir</v>
      </c>
      <c r="J789" s="164"/>
      <c r="K789" s="164"/>
      <c r="L789" s="164"/>
      <c r="M789" s="164"/>
      <c r="N789" s="164"/>
      <c r="O789" s="164"/>
      <c r="P789" s="164"/>
      <c r="Q789" s="164"/>
      <c r="R789" s="164"/>
      <c r="S789" s="164"/>
      <c r="T789" s="164"/>
      <c r="U789" s="164"/>
      <c r="V789" s="164"/>
      <c r="W789" s="164"/>
      <c r="X789" s="164"/>
      <c r="Y789" s="164"/>
      <c r="Z789" s="164"/>
    </row>
    <row r="790" ht="30.0" hidden="1" customHeight="1">
      <c r="A790" s="164"/>
      <c r="B790" s="188" t="str">
        <f>+IF(D790=consolidado!B779,consolidado!A779,"omitir")</f>
        <v>omitir</v>
      </c>
      <c r="C790" s="189" t="str">
        <f>+IF(D790=consolidado!B779,consolidado!C779,"omitir")</f>
        <v>omitir</v>
      </c>
      <c r="D790" s="189" t="str">
        <f t="shared" si="1"/>
        <v>IV°B</v>
      </c>
      <c r="E790" s="189" t="str">
        <f t="shared" si="2"/>
        <v>IV°B - omitir - omitir</v>
      </c>
      <c r="F790" s="190" t="str">
        <f>+IF(D790=consolidado!B779,consolidado!D779,"omitir")</f>
        <v>omitir</v>
      </c>
      <c r="G790" s="191" t="str">
        <f>+IF(D790=consolidado!B779,consolidado!N779,"omitir")</f>
        <v>omitir</v>
      </c>
      <c r="H790" s="192" t="str">
        <f>+IF(D790=consolidado!B779,consolidado!F779,"omitir")</f>
        <v>omitir</v>
      </c>
      <c r="I790" s="193" t="str">
        <f>+IF(D790=consolidado!B779,consolidado!G779,"omitir")</f>
        <v>omitir</v>
      </c>
      <c r="J790" s="164"/>
      <c r="K790" s="164"/>
      <c r="L790" s="164"/>
      <c r="M790" s="164"/>
      <c r="N790" s="164"/>
      <c r="O790" s="164"/>
      <c r="P790" s="164"/>
      <c r="Q790" s="164"/>
      <c r="R790" s="164"/>
      <c r="S790" s="164"/>
      <c r="T790" s="164"/>
      <c r="U790" s="164"/>
      <c r="V790" s="164"/>
      <c r="W790" s="164"/>
      <c r="X790" s="164"/>
      <c r="Y790" s="164"/>
      <c r="Z790" s="164"/>
    </row>
    <row r="791" ht="30.0" hidden="1" customHeight="1">
      <c r="A791" s="164"/>
      <c r="B791" s="188" t="str">
        <f>+IF(D791=consolidado!B780,consolidado!A780,"omitir")</f>
        <v>omitir</v>
      </c>
      <c r="C791" s="189" t="str">
        <f>+IF(D791=consolidado!B780,consolidado!C780,"omitir")</f>
        <v>omitir</v>
      </c>
      <c r="D791" s="189" t="str">
        <f t="shared" si="1"/>
        <v>IV°B</v>
      </c>
      <c r="E791" s="189" t="str">
        <f t="shared" si="2"/>
        <v>IV°B - omitir - omitir</v>
      </c>
      <c r="F791" s="190" t="str">
        <f>+IF(D791=consolidado!B780,consolidado!D780,"omitir")</f>
        <v>omitir</v>
      </c>
      <c r="G791" s="191" t="str">
        <f>+IF(D791=consolidado!B780,consolidado!N780,"omitir")</f>
        <v>omitir</v>
      </c>
      <c r="H791" s="192" t="str">
        <f>+IF(D791=consolidado!B780,consolidado!F780,"omitir")</f>
        <v>omitir</v>
      </c>
      <c r="I791" s="193" t="str">
        <f>+IF(D791=consolidado!B780,consolidado!G780,"omitir")</f>
        <v>omitir</v>
      </c>
      <c r="J791" s="164"/>
      <c r="K791" s="164"/>
      <c r="L791" s="164"/>
      <c r="M791" s="164"/>
      <c r="N791" s="164"/>
      <c r="O791" s="164"/>
      <c r="P791" s="164"/>
      <c r="Q791" s="164"/>
      <c r="R791" s="164"/>
      <c r="S791" s="164"/>
      <c r="T791" s="164"/>
      <c r="U791" s="164"/>
      <c r="V791" s="164"/>
      <c r="W791" s="164"/>
      <c r="X791" s="164"/>
      <c r="Y791" s="164"/>
      <c r="Z791" s="164"/>
    </row>
    <row r="792" ht="30.0" hidden="1" customHeight="1">
      <c r="A792" s="164"/>
      <c r="B792" s="188" t="str">
        <f>+IF(D792=consolidado!B781,consolidado!A781,"omitir")</f>
        <v>omitir</v>
      </c>
      <c r="C792" s="189" t="str">
        <f>+IF(D792=consolidado!B781,consolidado!C781,"omitir")</f>
        <v>omitir</v>
      </c>
      <c r="D792" s="189" t="str">
        <f t="shared" si="1"/>
        <v>IV°B</v>
      </c>
      <c r="E792" s="189" t="str">
        <f t="shared" si="2"/>
        <v>IV°B - omitir - omitir</v>
      </c>
      <c r="F792" s="190" t="str">
        <f>+IF(D792=consolidado!B781,consolidado!D781,"omitir")</f>
        <v>omitir</v>
      </c>
      <c r="G792" s="191" t="str">
        <f>+IF(D792=consolidado!B781,consolidado!N781,"omitir")</f>
        <v>omitir</v>
      </c>
      <c r="H792" s="192" t="str">
        <f>+IF(D792=consolidado!B781,consolidado!F781,"omitir")</f>
        <v>omitir</v>
      </c>
      <c r="I792" s="193" t="str">
        <f>+IF(D792=consolidado!B781,consolidado!G781,"omitir")</f>
        <v>omitir</v>
      </c>
      <c r="J792" s="164"/>
      <c r="K792" s="164"/>
      <c r="L792" s="164"/>
      <c r="M792" s="164"/>
      <c r="N792" s="164"/>
      <c r="O792" s="164"/>
      <c r="P792" s="164"/>
      <c r="Q792" s="164"/>
      <c r="R792" s="164"/>
      <c r="S792" s="164"/>
      <c r="T792" s="164"/>
      <c r="U792" s="164"/>
      <c r="V792" s="164"/>
      <c r="W792" s="164"/>
      <c r="X792" s="164"/>
      <c r="Y792" s="164"/>
      <c r="Z792" s="164"/>
    </row>
    <row r="793" ht="30.0" hidden="1" customHeight="1">
      <c r="A793" s="164"/>
      <c r="B793" s="188" t="str">
        <f>+IF(D793=consolidado!B782,consolidado!A782,"omitir")</f>
        <v>omitir</v>
      </c>
      <c r="C793" s="189" t="str">
        <f>+IF(D793=consolidado!B782,consolidado!C782,"omitir")</f>
        <v>omitir</v>
      </c>
      <c r="D793" s="189" t="str">
        <f t="shared" si="1"/>
        <v>IV°B</v>
      </c>
      <c r="E793" s="189" t="str">
        <f t="shared" si="2"/>
        <v>IV°B - omitir - omitir</v>
      </c>
      <c r="F793" s="190" t="str">
        <f>+IF(D793=consolidado!B782,consolidado!D782,"omitir")</f>
        <v>omitir</v>
      </c>
      <c r="G793" s="191" t="str">
        <f>+IF(D793=consolidado!B782,consolidado!N782,"omitir")</f>
        <v>omitir</v>
      </c>
      <c r="H793" s="192" t="str">
        <f>+IF(D793=consolidado!B782,consolidado!F782,"omitir")</f>
        <v>omitir</v>
      </c>
      <c r="I793" s="193" t="str">
        <f>+IF(D793=consolidado!B782,consolidado!G782,"omitir")</f>
        <v>omitir</v>
      </c>
      <c r="J793" s="164"/>
      <c r="K793" s="164"/>
      <c r="L793" s="164"/>
      <c r="M793" s="164"/>
      <c r="N793" s="164"/>
      <c r="O793" s="164"/>
      <c r="P793" s="164"/>
      <c r="Q793" s="164"/>
      <c r="R793" s="164"/>
      <c r="S793" s="164"/>
      <c r="T793" s="164"/>
      <c r="U793" s="164"/>
      <c r="V793" s="164"/>
      <c r="W793" s="164"/>
      <c r="X793" s="164"/>
      <c r="Y793" s="164"/>
      <c r="Z793" s="164"/>
    </row>
    <row r="794" ht="30.0" hidden="1" customHeight="1">
      <c r="A794" s="164"/>
      <c r="B794" s="188" t="str">
        <f>+IF(D794=consolidado!B783,consolidado!A783,"omitir")</f>
        <v>omitir</v>
      </c>
      <c r="C794" s="189" t="str">
        <f>+IF(D794=consolidado!B783,consolidado!C783,"omitir")</f>
        <v>omitir</v>
      </c>
      <c r="D794" s="189" t="str">
        <f t="shared" si="1"/>
        <v>IV°B</v>
      </c>
      <c r="E794" s="189" t="str">
        <f t="shared" si="2"/>
        <v>IV°B - omitir - omitir</v>
      </c>
      <c r="F794" s="190" t="str">
        <f>+IF(D794=consolidado!B783,consolidado!D783,"omitir")</f>
        <v>omitir</v>
      </c>
      <c r="G794" s="191" t="str">
        <f>+IF(D794=consolidado!B783,consolidado!N783,"omitir")</f>
        <v>omitir</v>
      </c>
      <c r="H794" s="192" t="str">
        <f>+IF(D794=consolidado!B783,consolidado!F783,"omitir")</f>
        <v>omitir</v>
      </c>
      <c r="I794" s="193" t="str">
        <f>+IF(D794=consolidado!B783,consolidado!G783,"omitir")</f>
        <v>omitir</v>
      </c>
      <c r="J794" s="164"/>
      <c r="K794" s="164"/>
      <c r="L794" s="164"/>
      <c r="M794" s="164"/>
      <c r="N794" s="164"/>
      <c r="O794" s="164"/>
      <c r="P794" s="164"/>
      <c r="Q794" s="164"/>
      <c r="R794" s="164"/>
      <c r="S794" s="164"/>
      <c r="T794" s="164"/>
      <c r="U794" s="164"/>
      <c r="V794" s="164"/>
      <c r="W794" s="164"/>
      <c r="X794" s="164"/>
      <c r="Y794" s="164"/>
      <c r="Z794" s="164"/>
    </row>
    <row r="795" ht="30.0" hidden="1" customHeight="1">
      <c r="A795" s="164"/>
      <c r="B795" s="188" t="str">
        <f>+IF(D795=consolidado!B784,consolidado!A784,"omitir")</f>
        <v>omitir</v>
      </c>
      <c r="C795" s="189" t="str">
        <f>+IF(D795=consolidado!B784,consolidado!C784,"omitir")</f>
        <v>omitir</v>
      </c>
      <c r="D795" s="189" t="str">
        <f t="shared" si="1"/>
        <v>IV°B</v>
      </c>
      <c r="E795" s="189" t="str">
        <f t="shared" si="2"/>
        <v>IV°B - omitir - omitir</v>
      </c>
      <c r="F795" s="190" t="str">
        <f>+IF(D795=consolidado!B784,consolidado!D784,"omitir")</f>
        <v>omitir</v>
      </c>
      <c r="G795" s="191" t="str">
        <f>+IF(D795=consolidado!B784,consolidado!N784,"omitir")</f>
        <v>omitir</v>
      </c>
      <c r="H795" s="192" t="str">
        <f>+IF(D795=consolidado!B784,consolidado!F784,"omitir")</f>
        <v>omitir</v>
      </c>
      <c r="I795" s="193" t="str">
        <f>+IF(D795=consolidado!B784,consolidado!G784,"omitir")</f>
        <v>omitir</v>
      </c>
      <c r="J795" s="164"/>
      <c r="K795" s="164"/>
      <c r="L795" s="164"/>
      <c r="M795" s="164"/>
      <c r="N795" s="164"/>
      <c r="O795" s="164"/>
      <c r="P795" s="164"/>
      <c r="Q795" s="164"/>
      <c r="R795" s="164"/>
      <c r="S795" s="164"/>
      <c r="T795" s="164"/>
      <c r="U795" s="164"/>
      <c r="V795" s="164"/>
      <c r="W795" s="164"/>
      <c r="X795" s="164"/>
      <c r="Y795" s="164"/>
      <c r="Z795" s="164"/>
    </row>
    <row r="796" ht="30.0" hidden="1" customHeight="1">
      <c r="A796" s="164"/>
      <c r="B796" s="188" t="str">
        <f>+IF(D796=consolidado!B785,consolidado!A785,"omitir")</f>
        <v>omitir</v>
      </c>
      <c r="C796" s="189" t="str">
        <f>+IF(D796=consolidado!B785,consolidado!C785,"omitir")</f>
        <v>omitir</v>
      </c>
      <c r="D796" s="189" t="str">
        <f t="shared" si="1"/>
        <v>IV°B</v>
      </c>
      <c r="E796" s="189" t="str">
        <f t="shared" si="2"/>
        <v>IV°B - omitir - omitir</v>
      </c>
      <c r="F796" s="190" t="str">
        <f>+IF(D796=consolidado!B785,consolidado!D785,"omitir")</f>
        <v>omitir</v>
      </c>
      <c r="G796" s="191" t="str">
        <f>+IF(D796=consolidado!B785,consolidado!N785,"omitir")</f>
        <v>omitir</v>
      </c>
      <c r="H796" s="192" t="str">
        <f>+IF(D796=consolidado!B785,consolidado!F785,"omitir")</f>
        <v>omitir</v>
      </c>
      <c r="I796" s="193" t="str">
        <f>+IF(D796=consolidado!B785,consolidado!G785,"omitir")</f>
        <v>omitir</v>
      </c>
      <c r="J796" s="164"/>
      <c r="K796" s="164"/>
      <c r="L796" s="164"/>
      <c r="M796" s="164"/>
      <c r="N796" s="164"/>
      <c r="O796" s="164"/>
      <c r="P796" s="164"/>
      <c r="Q796" s="164"/>
      <c r="R796" s="164"/>
      <c r="S796" s="164"/>
      <c r="T796" s="164"/>
      <c r="U796" s="164"/>
      <c r="V796" s="164"/>
      <c r="W796" s="164"/>
      <c r="X796" s="164"/>
      <c r="Y796" s="164"/>
      <c r="Z796" s="164"/>
    </row>
    <row r="797" ht="30.0" hidden="1" customHeight="1">
      <c r="A797" s="164"/>
      <c r="B797" s="188" t="str">
        <f>+IF(D797=consolidado!B786,consolidado!A786,"omitir")</f>
        <v>omitir</v>
      </c>
      <c r="C797" s="189" t="str">
        <f>+IF(D797=consolidado!B786,consolidado!C786,"omitir")</f>
        <v>omitir</v>
      </c>
      <c r="D797" s="189" t="str">
        <f t="shared" si="1"/>
        <v>IV°B</v>
      </c>
      <c r="E797" s="189" t="str">
        <f t="shared" si="2"/>
        <v>IV°B - omitir - omitir</v>
      </c>
      <c r="F797" s="190" t="str">
        <f>+IF(D797=consolidado!B786,consolidado!D786,"omitir")</f>
        <v>omitir</v>
      </c>
      <c r="G797" s="191" t="str">
        <f>+IF(D797=consolidado!B786,consolidado!N786,"omitir")</f>
        <v>omitir</v>
      </c>
      <c r="H797" s="192" t="str">
        <f>+IF(D797=consolidado!B786,consolidado!F786,"omitir")</f>
        <v>omitir</v>
      </c>
      <c r="I797" s="193" t="str">
        <f>+IF(D797=consolidado!B786,consolidado!G786,"omitir")</f>
        <v>omitir</v>
      </c>
      <c r="J797" s="164"/>
      <c r="K797" s="164"/>
      <c r="L797" s="164"/>
      <c r="M797" s="164"/>
      <c r="N797" s="164"/>
      <c r="O797" s="164"/>
      <c r="P797" s="164"/>
      <c r="Q797" s="164"/>
      <c r="R797" s="164"/>
      <c r="S797" s="164"/>
      <c r="T797" s="164"/>
      <c r="U797" s="164"/>
      <c r="V797" s="164"/>
      <c r="W797" s="164"/>
      <c r="X797" s="164"/>
      <c r="Y797" s="164"/>
      <c r="Z797" s="164"/>
    </row>
    <row r="798" ht="30.0" hidden="1" customHeight="1">
      <c r="A798" s="164"/>
      <c r="B798" s="188" t="str">
        <f>+IF(D798=consolidado!B787,consolidado!A787,"omitir")</f>
        <v>omitir</v>
      </c>
      <c r="C798" s="189" t="str">
        <f>+IF(D798=consolidado!B787,consolidado!C787,"omitir")</f>
        <v>omitir</v>
      </c>
      <c r="D798" s="189" t="str">
        <f t="shared" si="1"/>
        <v>IV°B</v>
      </c>
      <c r="E798" s="189" t="str">
        <f t="shared" si="2"/>
        <v>IV°B - omitir - omitir</v>
      </c>
      <c r="F798" s="190" t="str">
        <f>+IF(D798=consolidado!B787,consolidado!D787,"omitir")</f>
        <v>omitir</v>
      </c>
      <c r="G798" s="191" t="str">
        <f>+IF(D798=consolidado!B787,consolidado!N787,"omitir")</f>
        <v>omitir</v>
      </c>
      <c r="H798" s="192" t="str">
        <f>+IF(D798=consolidado!B787,consolidado!F787,"omitir")</f>
        <v>omitir</v>
      </c>
      <c r="I798" s="193" t="str">
        <f>+IF(D798=consolidado!B787,consolidado!G787,"omitir")</f>
        <v>omitir</v>
      </c>
      <c r="J798" s="164"/>
      <c r="K798" s="164"/>
      <c r="L798" s="164"/>
      <c r="M798" s="164"/>
      <c r="N798" s="164"/>
      <c r="O798" s="164"/>
      <c r="P798" s="164"/>
      <c r="Q798" s="164"/>
      <c r="R798" s="164"/>
      <c r="S798" s="164"/>
      <c r="T798" s="164"/>
      <c r="U798" s="164"/>
      <c r="V798" s="164"/>
      <c r="W798" s="164"/>
      <c r="X798" s="164"/>
      <c r="Y798" s="164"/>
      <c r="Z798" s="164"/>
    </row>
    <row r="799" ht="30.0" hidden="1" customHeight="1">
      <c r="A799" s="164"/>
      <c r="B799" s="188" t="str">
        <f>+IF(D799=consolidado!B788,consolidado!A788,"omitir")</f>
        <v>omitir</v>
      </c>
      <c r="C799" s="189" t="str">
        <f>+IF(D799=consolidado!B788,consolidado!C788,"omitir")</f>
        <v>omitir</v>
      </c>
      <c r="D799" s="189" t="str">
        <f t="shared" si="1"/>
        <v>IV°B</v>
      </c>
      <c r="E799" s="189" t="str">
        <f t="shared" si="2"/>
        <v>IV°B - omitir - omitir</v>
      </c>
      <c r="F799" s="190" t="str">
        <f>+IF(D799=consolidado!B788,consolidado!D788,"omitir")</f>
        <v>omitir</v>
      </c>
      <c r="G799" s="191" t="str">
        <f>+IF(D799=consolidado!B788,consolidado!N788,"omitir")</f>
        <v>omitir</v>
      </c>
      <c r="H799" s="192" t="str">
        <f>+IF(D799=consolidado!B788,consolidado!F788,"omitir")</f>
        <v>omitir</v>
      </c>
      <c r="I799" s="193" t="str">
        <f>+IF(D799=consolidado!B788,consolidado!G788,"omitir")</f>
        <v>omitir</v>
      </c>
      <c r="J799" s="164"/>
      <c r="K799" s="164"/>
      <c r="L799" s="164"/>
      <c r="M799" s="164"/>
      <c r="N799" s="164"/>
      <c r="O799" s="164"/>
      <c r="P799" s="164"/>
      <c r="Q799" s="164"/>
      <c r="R799" s="164"/>
      <c r="S799" s="164"/>
      <c r="T799" s="164"/>
      <c r="U799" s="164"/>
      <c r="V799" s="164"/>
      <c r="W799" s="164"/>
      <c r="X799" s="164"/>
      <c r="Y799" s="164"/>
      <c r="Z799" s="164"/>
    </row>
    <row r="800" ht="30.0" hidden="1" customHeight="1">
      <c r="A800" s="164"/>
      <c r="B800" s="188" t="str">
        <f>+IF(D800=consolidado!B789,consolidado!A789,"omitir")</f>
        <v>omitir</v>
      </c>
      <c r="C800" s="189" t="str">
        <f>+IF(D800=consolidado!B789,consolidado!C789,"omitir")</f>
        <v>omitir</v>
      </c>
      <c r="D800" s="189" t="str">
        <f t="shared" si="1"/>
        <v>IV°B</v>
      </c>
      <c r="E800" s="189" t="str">
        <f t="shared" si="2"/>
        <v>IV°B - omitir - omitir</v>
      </c>
      <c r="F800" s="190" t="str">
        <f>+IF(D800=consolidado!B789,consolidado!D789,"omitir")</f>
        <v>omitir</v>
      </c>
      <c r="G800" s="191" t="str">
        <f>+IF(D800=consolidado!B789,consolidado!N789,"omitir")</f>
        <v>omitir</v>
      </c>
      <c r="H800" s="192" t="str">
        <f>+IF(D800=consolidado!B789,consolidado!F789,"omitir")</f>
        <v>omitir</v>
      </c>
      <c r="I800" s="193" t="str">
        <f>+IF(D800=consolidado!B789,consolidado!G789,"omitir")</f>
        <v>omitir</v>
      </c>
      <c r="J800" s="164"/>
      <c r="K800" s="164"/>
      <c r="L800" s="164"/>
      <c r="M800" s="164"/>
      <c r="N800" s="164"/>
      <c r="O800" s="164"/>
      <c r="P800" s="164"/>
      <c r="Q800" s="164"/>
      <c r="R800" s="164"/>
      <c r="S800" s="164"/>
      <c r="T800" s="164"/>
      <c r="U800" s="164"/>
      <c r="V800" s="164"/>
      <c r="W800" s="164"/>
      <c r="X800" s="164"/>
      <c r="Y800" s="164"/>
      <c r="Z800" s="164"/>
    </row>
    <row r="801" ht="30.0" hidden="1" customHeight="1">
      <c r="A801" s="164"/>
      <c r="B801" s="188" t="str">
        <f>+IF(D801=consolidado!B790,consolidado!A790,"omitir")</f>
        <v>omitir</v>
      </c>
      <c r="C801" s="189" t="str">
        <f>+IF(D801=consolidado!B790,consolidado!C790,"omitir")</f>
        <v>omitir</v>
      </c>
      <c r="D801" s="189" t="str">
        <f t="shared" si="1"/>
        <v>IV°B</v>
      </c>
      <c r="E801" s="189" t="str">
        <f t="shared" si="2"/>
        <v>IV°B - omitir - omitir</v>
      </c>
      <c r="F801" s="190" t="str">
        <f>+IF(D801=consolidado!B790,consolidado!D790,"omitir")</f>
        <v>omitir</v>
      </c>
      <c r="G801" s="191" t="str">
        <f>+IF(D801=consolidado!B790,consolidado!N790,"omitir")</f>
        <v>omitir</v>
      </c>
      <c r="H801" s="192" t="str">
        <f>+IF(D801=consolidado!B790,consolidado!F790,"omitir")</f>
        <v>omitir</v>
      </c>
      <c r="I801" s="193" t="str">
        <f>+IF(D801=consolidado!B790,consolidado!G790,"omitir")</f>
        <v>omitir</v>
      </c>
      <c r="J801" s="164"/>
      <c r="K801" s="164"/>
      <c r="L801" s="164"/>
      <c r="M801" s="164"/>
      <c r="N801" s="164"/>
      <c r="O801" s="164"/>
      <c r="P801" s="164"/>
      <c r="Q801" s="164"/>
      <c r="R801" s="164"/>
      <c r="S801" s="164"/>
      <c r="T801" s="164"/>
      <c r="U801" s="164"/>
      <c r="V801" s="164"/>
      <c r="W801" s="164"/>
      <c r="X801" s="164"/>
      <c r="Y801" s="164"/>
      <c r="Z801" s="164"/>
    </row>
    <row r="802" ht="30.0" hidden="1" customHeight="1">
      <c r="A802" s="164"/>
      <c r="B802" s="188" t="str">
        <f>+IF(D802=consolidado!B791,consolidado!A791,"omitir")</f>
        <v>omitir</v>
      </c>
      <c r="C802" s="189" t="str">
        <f>+IF(D802=consolidado!B791,consolidado!C791,"omitir")</f>
        <v>omitir</v>
      </c>
      <c r="D802" s="189" t="str">
        <f t="shared" si="1"/>
        <v>IV°B</v>
      </c>
      <c r="E802" s="189" t="str">
        <f t="shared" si="2"/>
        <v>IV°B - omitir - omitir</v>
      </c>
      <c r="F802" s="190" t="str">
        <f>+IF(D802=consolidado!B791,consolidado!D791,"omitir")</f>
        <v>omitir</v>
      </c>
      <c r="G802" s="191" t="str">
        <f>+IF(D802=consolidado!B791,consolidado!N791,"omitir")</f>
        <v>omitir</v>
      </c>
      <c r="H802" s="192" t="str">
        <f>+IF(D802=consolidado!B791,consolidado!F791,"omitir")</f>
        <v>omitir</v>
      </c>
      <c r="I802" s="193" t="str">
        <f>+IF(D802=consolidado!B791,consolidado!G791,"omitir")</f>
        <v>omitir</v>
      </c>
      <c r="J802" s="164"/>
      <c r="K802" s="164"/>
      <c r="L802" s="164"/>
      <c r="M802" s="164"/>
      <c r="N802" s="164"/>
      <c r="O802" s="164"/>
      <c r="P802" s="164"/>
      <c r="Q802" s="164"/>
      <c r="R802" s="164"/>
      <c r="S802" s="164"/>
      <c r="T802" s="164"/>
      <c r="U802" s="164"/>
      <c r="V802" s="164"/>
      <c r="W802" s="164"/>
      <c r="X802" s="164"/>
      <c r="Y802" s="164"/>
      <c r="Z802" s="164"/>
    </row>
    <row r="803" ht="30.0" hidden="1" customHeight="1">
      <c r="A803" s="164"/>
      <c r="B803" s="188" t="str">
        <f>+IF(D803=consolidado!B792,consolidado!A792,"omitir")</f>
        <v>omitir</v>
      </c>
      <c r="C803" s="189" t="str">
        <f>+IF(D803=consolidado!B792,consolidado!C792,"omitir")</f>
        <v>omitir</v>
      </c>
      <c r="D803" s="189" t="str">
        <f t="shared" si="1"/>
        <v>IV°B</v>
      </c>
      <c r="E803" s="189" t="str">
        <f t="shared" si="2"/>
        <v>IV°B - omitir - omitir</v>
      </c>
      <c r="F803" s="190" t="str">
        <f>+IF(D803=consolidado!B792,consolidado!D792,"omitir")</f>
        <v>omitir</v>
      </c>
      <c r="G803" s="191" t="str">
        <f>+IF(D803=consolidado!B792,consolidado!N792,"omitir")</f>
        <v>omitir</v>
      </c>
      <c r="H803" s="192" t="str">
        <f>+IF(D803=consolidado!B792,consolidado!F792,"omitir")</f>
        <v>omitir</v>
      </c>
      <c r="I803" s="193" t="str">
        <f>+IF(D803=consolidado!B792,consolidado!G792,"omitir")</f>
        <v>omitir</v>
      </c>
      <c r="J803" s="164"/>
      <c r="K803" s="164"/>
      <c r="L803" s="164"/>
      <c r="M803" s="164"/>
      <c r="N803" s="164"/>
      <c r="O803" s="164"/>
      <c r="P803" s="164"/>
      <c r="Q803" s="164"/>
      <c r="R803" s="164"/>
      <c r="S803" s="164"/>
      <c r="T803" s="164"/>
      <c r="U803" s="164"/>
      <c r="V803" s="164"/>
      <c r="W803" s="164"/>
      <c r="X803" s="164"/>
      <c r="Y803" s="164"/>
      <c r="Z803" s="164"/>
    </row>
    <row r="804" ht="30.0" hidden="1" customHeight="1">
      <c r="A804" s="164"/>
      <c r="B804" s="188" t="str">
        <f>+IF(D804=consolidado!B793,consolidado!A793,"omitir")</f>
        <v>omitir</v>
      </c>
      <c r="C804" s="189" t="str">
        <f>+IF(D804=consolidado!B793,consolidado!C793,"omitir")</f>
        <v>omitir</v>
      </c>
      <c r="D804" s="189" t="str">
        <f t="shared" si="1"/>
        <v>IV°B</v>
      </c>
      <c r="E804" s="189" t="str">
        <f t="shared" si="2"/>
        <v>IV°B - omitir - omitir</v>
      </c>
      <c r="F804" s="190" t="str">
        <f>+IF(D804=consolidado!B793,consolidado!D793,"omitir")</f>
        <v>omitir</v>
      </c>
      <c r="G804" s="191" t="str">
        <f>+IF(D804=consolidado!B793,consolidado!N793,"omitir")</f>
        <v>omitir</v>
      </c>
      <c r="H804" s="192" t="str">
        <f>+IF(D804=consolidado!B793,consolidado!F793,"omitir")</f>
        <v>omitir</v>
      </c>
      <c r="I804" s="193" t="str">
        <f>+IF(D804=consolidado!B793,consolidado!G793,"omitir")</f>
        <v>omitir</v>
      </c>
      <c r="J804" s="164"/>
      <c r="K804" s="164"/>
      <c r="L804" s="164"/>
      <c r="M804" s="164"/>
      <c r="N804" s="164"/>
      <c r="O804" s="164"/>
      <c r="P804" s="164"/>
      <c r="Q804" s="164"/>
      <c r="R804" s="164"/>
      <c r="S804" s="164"/>
      <c r="T804" s="164"/>
      <c r="U804" s="164"/>
      <c r="V804" s="164"/>
      <c r="W804" s="164"/>
      <c r="X804" s="164"/>
      <c r="Y804" s="164"/>
      <c r="Z804" s="164"/>
    </row>
    <row r="805" ht="30.0" hidden="1" customHeight="1">
      <c r="A805" s="164"/>
      <c r="B805" s="188" t="str">
        <f>+IF(D805=consolidado!B794,consolidado!A794,"omitir")</f>
        <v>omitir</v>
      </c>
      <c r="C805" s="189" t="str">
        <f>+IF(D805=consolidado!B794,consolidado!C794,"omitir")</f>
        <v>omitir</v>
      </c>
      <c r="D805" s="189" t="str">
        <f t="shared" si="1"/>
        <v>IV°B</v>
      </c>
      <c r="E805" s="189" t="str">
        <f t="shared" si="2"/>
        <v>IV°B - omitir - omitir</v>
      </c>
      <c r="F805" s="190" t="str">
        <f>+IF(D805=consolidado!B794,consolidado!D794,"omitir")</f>
        <v>omitir</v>
      </c>
      <c r="G805" s="191" t="str">
        <f>+IF(D805=consolidado!B794,consolidado!N794,"omitir")</f>
        <v>omitir</v>
      </c>
      <c r="H805" s="192" t="str">
        <f>+IF(D805=consolidado!B794,consolidado!F794,"omitir")</f>
        <v>omitir</v>
      </c>
      <c r="I805" s="193" t="str">
        <f>+IF(D805=consolidado!B794,consolidado!G794,"omitir")</f>
        <v>omitir</v>
      </c>
      <c r="J805" s="164"/>
      <c r="K805" s="164"/>
      <c r="L805" s="164"/>
      <c r="M805" s="164"/>
      <c r="N805" s="164"/>
      <c r="O805" s="164"/>
      <c r="P805" s="164"/>
      <c r="Q805" s="164"/>
      <c r="R805" s="164"/>
      <c r="S805" s="164"/>
      <c r="T805" s="164"/>
      <c r="U805" s="164"/>
      <c r="V805" s="164"/>
      <c r="W805" s="164"/>
      <c r="X805" s="164"/>
      <c r="Y805" s="164"/>
      <c r="Z805" s="164"/>
    </row>
    <row r="806" ht="30.0" hidden="1" customHeight="1">
      <c r="A806" s="164"/>
      <c r="B806" s="188" t="str">
        <f>+IF(D806=consolidado!B795,consolidado!A795,"omitir")</f>
        <v>omitir</v>
      </c>
      <c r="C806" s="189" t="str">
        <f>+IF(D806=consolidado!B795,consolidado!C795,"omitir")</f>
        <v>omitir</v>
      </c>
      <c r="D806" s="189" t="str">
        <f t="shared" si="1"/>
        <v>IV°B</v>
      </c>
      <c r="E806" s="189" t="str">
        <f t="shared" si="2"/>
        <v>IV°B - omitir - omitir</v>
      </c>
      <c r="F806" s="190" t="str">
        <f>+IF(D806=consolidado!B795,consolidado!D795,"omitir")</f>
        <v>omitir</v>
      </c>
      <c r="G806" s="191" t="str">
        <f>+IF(D806=consolidado!B795,consolidado!N795,"omitir")</f>
        <v>omitir</v>
      </c>
      <c r="H806" s="192" t="str">
        <f>+IF(D806=consolidado!B795,consolidado!F795,"omitir")</f>
        <v>omitir</v>
      </c>
      <c r="I806" s="193" t="str">
        <f>+IF(D806=consolidado!B795,consolidado!G795,"omitir")</f>
        <v>omitir</v>
      </c>
      <c r="J806" s="164"/>
      <c r="K806" s="164"/>
      <c r="L806" s="164"/>
      <c r="M806" s="164"/>
      <c r="N806" s="164"/>
      <c r="O806" s="164"/>
      <c r="P806" s="164"/>
      <c r="Q806" s="164"/>
      <c r="R806" s="164"/>
      <c r="S806" s="164"/>
      <c r="T806" s="164"/>
      <c r="U806" s="164"/>
      <c r="V806" s="164"/>
      <c r="W806" s="164"/>
      <c r="X806" s="164"/>
      <c r="Y806" s="164"/>
      <c r="Z806" s="164"/>
    </row>
    <row r="807" ht="30.0" hidden="1" customHeight="1">
      <c r="A807" s="164"/>
      <c r="B807" s="188" t="str">
        <f>+IF(D807=consolidado!B796,consolidado!A796,"omitir")</f>
        <v>omitir</v>
      </c>
      <c r="C807" s="189" t="str">
        <f>+IF(D807=consolidado!B796,consolidado!C796,"omitir")</f>
        <v>omitir</v>
      </c>
      <c r="D807" s="189" t="str">
        <f t="shared" si="1"/>
        <v>IV°B</v>
      </c>
      <c r="E807" s="189" t="str">
        <f t="shared" si="2"/>
        <v>IV°B - omitir - omitir</v>
      </c>
      <c r="F807" s="190" t="str">
        <f>+IF(D807=consolidado!B796,consolidado!D796,"omitir")</f>
        <v>omitir</v>
      </c>
      <c r="G807" s="191" t="str">
        <f>+IF(D807=consolidado!B796,consolidado!N796,"omitir")</f>
        <v>omitir</v>
      </c>
      <c r="H807" s="192" t="str">
        <f>+IF(D807=consolidado!B796,consolidado!F796,"omitir")</f>
        <v>omitir</v>
      </c>
      <c r="I807" s="193" t="str">
        <f>+IF(D807=consolidado!B796,consolidado!G796,"omitir")</f>
        <v>omitir</v>
      </c>
      <c r="J807" s="164"/>
      <c r="K807" s="164"/>
      <c r="L807" s="164"/>
      <c r="M807" s="164"/>
      <c r="N807" s="164"/>
      <c r="O807" s="164"/>
      <c r="P807" s="164"/>
      <c r="Q807" s="164"/>
      <c r="R807" s="164"/>
      <c r="S807" s="164"/>
      <c r="T807" s="164"/>
      <c r="U807" s="164"/>
      <c r="V807" s="164"/>
      <c r="W807" s="164"/>
      <c r="X807" s="164"/>
      <c r="Y807" s="164"/>
      <c r="Z807" s="164"/>
    </row>
    <row r="808" ht="30.0" hidden="1" customHeight="1">
      <c r="A808" s="164"/>
      <c r="B808" s="188" t="str">
        <f>+IF(D808=consolidado!B797,consolidado!A797,"omitir")</f>
        <v>omitir</v>
      </c>
      <c r="C808" s="189" t="str">
        <f>+IF(D808=consolidado!B797,consolidado!C797,"omitir")</f>
        <v>omitir</v>
      </c>
      <c r="D808" s="189" t="str">
        <f t="shared" si="1"/>
        <v>IV°B</v>
      </c>
      <c r="E808" s="189" t="str">
        <f t="shared" si="2"/>
        <v>IV°B - omitir - omitir</v>
      </c>
      <c r="F808" s="190" t="str">
        <f>+IF(D808=consolidado!B797,consolidado!D797,"omitir")</f>
        <v>omitir</v>
      </c>
      <c r="G808" s="191" t="str">
        <f>+IF(D808=consolidado!B797,consolidado!N797,"omitir")</f>
        <v>omitir</v>
      </c>
      <c r="H808" s="192" t="str">
        <f>+IF(D808=consolidado!B797,consolidado!F797,"omitir")</f>
        <v>omitir</v>
      </c>
      <c r="I808" s="193" t="str">
        <f>+IF(D808=consolidado!B797,consolidado!G797,"omitir")</f>
        <v>omitir</v>
      </c>
      <c r="J808" s="164"/>
      <c r="K808" s="164"/>
      <c r="L808" s="164"/>
      <c r="M808" s="164"/>
      <c r="N808" s="164"/>
      <c r="O808" s="164"/>
      <c r="P808" s="164"/>
      <c r="Q808" s="164"/>
      <c r="R808" s="164"/>
      <c r="S808" s="164"/>
      <c r="T808" s="164"/>
      <c r="U808" s="164"/>
      <c r="V808" s="164"/>
      <c r="W808" s="164"/>
      <c r="X808" s="164"/>
      <c r="Y808" s="164"/>
      <c r="Z808" s="164"/>
    </row>
    <row r="809" ht="30.0" hidden="1" customHeight="1">
      <c r="A809" s="164"/>
      <c r="B809" s="188" t="str">
        <f>+IF(D809=consolidado!B798,consolidado!A798,"omitir")</f>
        <v>omitir</v>
      </c>
      <c r="C809" s="189" t="str">
        <f>+IF(D809=consolidado!B798,consolidado!C798,"omitir")</f>
        <v>omitir</v>
      </c>
      <c r="D809" s="189" t="str">
        <f t="shared" si="1"/>
        <v>IV°B</v>
      </c>
      <c r="E809" s="189" t="str">
        <f t="shared" si="2"/>
        <v>IV°B - omitir - omitir</v>
      </c>
      <c r="F809" s="190" t="str">
        <f>+IF(D809=consolidado!B798,consolidado!D798,"omitir")</f>
        <v>omitir</v>
      </c>
      <c r="G809" s="191" t="str">
        <f>+IF(D809=consolidado!B798,consolidado!N798,"omitir")</f>
        <v>omitir</v>
      </c>
      <c r="H809" s="192" t="str">
        <f>+IF(D809=consolidado!B798,consolidado!F798,"omitir")</f>
        <v>omitir</v>
      </c>
      <c r="I809" s="193" t="str">
        <f>+IF(D809=consolidado!B798,consolidado!G798,"omitir")</f>
        <v>omitir</v>
      </c>
      <c r="J809" s="164"/>
      <c r="K809" s="164"/>
      <c r="L809" s="164"/>
      <c r="M809" s="164"/>
      <c r="N809" s="164"/>
      <c r="O809" s="164"/>
      <c r="P809" s="164"/>
      <c r="Q809" s="164"/>
      <c r="R809" s="164"/>
      <c r="S809" s="164"/>
      <c r="T809" s="164"/>
      <c r="U809" s="164"/>
      <c r="V809" s="164"/>
      <c r="W809" s="164"/>
      <c r="X809" s="164"/>
      <c r="Y809" s="164"/>
      <c r="Z809" s="164"/>
    </row>
    <row r="810" ht="30.0" hidden="1" customHeight="1">
      <c r="A810" s="164"/>
      <c r="B810" s="188" t="str">
        <f>+IF(D810=consolidado!B799,consolidado!A799,"omitir")</f>
        <v>omitir</v>
      </c>
      <c r="C810" s="189" t="str">
        <f>+IF(D810=consolidado!B799,consolidado!C799,"omitir")</f>
        <v>omitir</v>
      </c>
      <c r="D810" s="189" t="str">
        <f t="shared" si="1"/>
        <v>IV°B</v>
      </c>
      <c r="E810" s="189" t="str">
        <f t="shared" si="2"/>
        <v>IV°B - omitir - omitir</v>
      </c>
      <c r="F810" s="190" t="str">
        <f>+IF(D810=consolidado!B799,consolidado!D799,"omitir")</f>
        <v>omitir</v>
      </c>
      <c r="G810" s="191" t="str">
        <f>+IF(D810=consolidado!B799,consolidado!N799,"omitir")</f>
        <v>omitir</v>
      </c>
      <c r="H810" s="192" t="str">
        <f>+IF(D810=consolidado!B799,consolidado!F799,"omitir")</f>
        <v>omitir</v>
      </c>
      <c r="I810" s="193" t="str">
        <f>+IF(D810=consolidado!B799,consolidado!G799,"omitir")</f>
        <v>omitir</v>
      </c>
      <c r="J810" s="164"/>
      <c r="K810" s="164"/>
      <c r="L810" s="164"/>
      <c r="M810" s="164"/>
      <c r="N810" s="164"/>
      <c r="O810" s="164"/>
      <c r="P810" s="164"/>
      <c r="Q810" s="164"/>
      <c r="R810" s="164"/>
      <c r="S810" s="164"/>
      <c r="T810" s="164"/>
      <c r="U810" s="164"/>
      <c r="V810" s="164"/>
      <c r="W810" s="164"/>
      <c r="X810" s="164"/>
      <c r="Y810" s="164"/>
      <c r="Z810" s="164"/>
    </row>
    <row r="811" ht="30.0" hidden="1" customHeight="1">
      <c r="A811" s="164"/>
      <c r="B811" s="188" t="str">
        <f>+IF(D811=consolidado!B800,consolidado!A800,"omitir")</f>
        <v>omitir</v>
      </c>
      <c r="C811" s="189" t="str">
        <f>+IF(D811=consolidado!B800,consolidado!C800,"omitir")</f>
        <v>omitir</v>
      </c>
      <c r="D811" s="189" t="str">
        <f t="shared" si="1"/>
        <v>IV°B</v>
      </c>
      <c r="E811" s="189" t="str">
        <f t="shared" si="2"/>
        <v>IV°B - omitir - omitir</v>
      </c>
      <c r="F811" s="190" t="str">
        <f>+IF(D811=consolidado!B800,consolidado!D800,"omitir")</f>
        <v>omitir</v>
      </c>
      <c r="G811" s="191" t="str">
        <f>+IF(D811=consolidado!B800,consolidado!N800,"omitir")</f>
        <v>omitir</v>
      </c>
      <c r="H811" s="192" t="str">
        <f>+IF(D811=consolidado!B800,consolidado!F800,"omitir")</f>
        <v>omitir</v>
      </c>
      <c r="I811" s="193" t="str">
        <f>+IF(D811=consolidado!B800,consolidado!G800,"omitir")</f>
        <v>omitir</v>
      </c>
      <c r="J811" s="164"/>
      <c r="K811" s="164"/>
      <c r="L811" s="164"/>
      <c r="M811" s="164"/>
      <c r="N811" s="164"/>
      <c r="O811" s="164"/>
      <c r="P811" s="164"/>
      <c r="Q811" s="164"/>
      <c r="R811" s="164"/>
      <c r="S811" s="164"/>
      <c r="T811" s="164"/>
      <c r="U811" s="164"/>
      <c r="V811" s="164"/>
      <c r="W811" s="164"/>
      <c r="X811" s="164"/>
      <c r="Y811" s="164"/>
      <c r="Z811" s="164"/>
    </row>
    <row r="812" ht="30.0" hidden="1" customHeight="1">
      <c r="A812" s="164"/>
      <c r="B812" s="188" t="str">
        <f>+IF(D812=consolidado!B801,consolidado!A801,"omitir")</f>
        <v>omitir</v>
      </c>
      <c r="C812" s="189" t="str">
        <f>+IF(D812=consolidado!B801,consolidado!C801,"omitir")</f>
        <v>omitir</v>
      </c>
      <c r="D812" s="189" t="str">
        <f t="shared" si="1"/>
        <v>IV°B</v>
      </c>
      <c r="E812" s="189" t="str">
        <f t="shared" si="2"/>
        <v>IV°B - omitir - omitir</v>
      </c>
      <c r="F812" s="190" t="str">
        <f>+IF(D812=consolidado!B801,consolidado!D801,"omitir")</f>
        <v>omitir</v>
      </c>
      <c r="G812" s="191" t="str">
        <f>+IF(D812=consolidado!B801,consolidado!N801,"omitir")</f>
        <v>omitir</v>
      </c>
      <c r="H812" s="192" t="str">
        <f>+IF(D812=consolidado!B801,consolidado!F801,"omitir")</f>
        <v>omitir</v>
      </c>
      <c r="I812" s="193" t="str">
        <f>+IF(D812=consolidado!B801,consolidado!G801,"omitir")</f>
        <v>omitir</v>
      </c>
      <c r="J812" s="164"/>
      <c r="K812" s="164"/>
      <c r="L812" s="164"/>
      <c r="M812" s="164"/>
      <c r="N812" s="164"/>
      <c r="O812" s="164"/>
      <c r="P812" s="164"/>
      <c r="Q812" s="164"/>
      <c r="R812" s="164"/>
      <c r="S812" s="164"/>
      <c r="T812" s="164"/>
      <c r="U812" s="164"/>
      <c r="V812" s="164"/>
      <c r="W812" s="164"/>
      <c r="X812" s="164"/>
      <c r="Y812" s="164"/>
      <c r="Z812" s="164"/>
    </row>
    <row r="813" ht="30.0" hidden="1" customHeight="1">
      <c r="A813" s="164"/>
      <c r="B813" s="188" t="str">
        <f>+IF(D813=consolidado!B802,consolidado!A802,"omitir")</f>
        <v>omitir</v>
      </c>
      <c r="C813" s="189" t="str">
        <f>+IF(D813=consolidado!B802,consolidado!C802,"omitir")</f>
        <v>omitir</v>
      </c>
      <c r="D813" s="189" t="str">
        <f t="shared" si="1"/>
        <v>IV°B</v>
      </c>
      <c r="E813" s="189" t="str">
        <f t="shared" si="2"/>
        <v>IV°B - omitir - omitir</v>
      </c>
      <c r="F813" s="190" t="str">
        <f>+IF(D813=consolidado!B802,consolidado!D802,"omitir")</f>
        <v>omitir</v>
      </c>
      <c r="G813" s="191" t="str">
        <f>+IF(D813=consolidado!B802,consolidado!N802,"omitir")</f>
        <v>omitir</v>
      </c>
      <c r="H813" s="192" t="str">
        <f>+IF(D813=consolidado!B802,consolidado!F802,"omitir")</f>
        <v>omitir</v>
      </c>
      <c r="I813" s="193" t="str">
        <f>+IF(D813=consolidado!B802,consolidado!G802,"omitir")</f>
        <v>omitir</v>
      </c>
      <c r="J813" s="164"/>
      <c r="K813" s="164"/>
      <c r="L813" s="164"/>
      <c r="M813" s="164"/>
      <c r="N813" s="164"/>
      <c r="O813" s="164"/>
      <c r="P813" s="164"/>
      <c r="Q813" s="164"/>
      <c r="R813" s="164"/>
      <c r="S813" s="164"/>
      <c r="T813" s="164"/>
      <c r="U813" s="164"/>
      <c r="V813" s="164"/>
      <c r="W813" s="164"/>
      <c r="X813" s="164"/>
      <c r="Y813" s="164"/>
      <c r="Z813" s="164"/>
    </row>
    <row r="814" ht="30.0" hidden="1" customHeight="1">
      <c r="A814" s="164"/>
      <c r="B814" s="188" t="str">
        <f>+IF(D814=consolidado!B803,consolidado!A803,"omitir")</f>
        <v>omitir</v>
      </c>
      <c r="C814" s="189" t="str">
        <f>+IF(D814=consolidado!B803,consolidado!C803,"omitir")</f>
        <v>omitir</v>
      </c>
      <c r="D814" s="189" t="str">
        <f t="shared" si="1"/>
        <v>IV°B</v>
      </c>
      <c r="E814" s="189" t="str">
        <f t="shared" si="2"/>
        <v>IV°B - omitir - omitir</v>
      </c>
      <c r="F814" s="190" t="str">
        <f>+IF(D814=consolidado!B803,consolidado!D803,"omitir")</f>
        <v>omitir</v>
      </c>
      <c r="G814" s="191" t="str">
        <f>+IF(D814=consolidado!B803,consolidado!N803,"omitir")</f>
        <v>omitir</v>
      </c>
      <c r="H814" s="192" t="str">
        <f>+IF(D814=consolidado!B803,consolidado!F803,"omitir")</f>
        <v>omitir</v>
      </c>
      <c r="I814" s="193" t="str">
        <f>+IF(D814=consolidado!B803,consolidado!G803,"omitir")</f>
        <v>omitir</v>
      </c>
      <c r="J814" s="164"/>
      <c r="K814" s="164"/>
      <c r="L814" s="164"/>
      <c r="M814" s="164"/>
      <c r="N814" s="164"/>
      <c r="O814" s="164"/>
      <c r="P814" s="164"/>
      <c r="Q814" s="164"/>
      <c r="R814" s="164"/>
      <c r="S814" s="164"/>
      <c r="T814" s="164"/>
      <c r="U814" s="164"/>
      <c r="V814" s="164"/>
      <c r="W814" s="164"/>
      <c r="X814" s="164"/>
      <c r="Y814" s="164"/>
      <c r="Z814" s="164"/>
    </row>
    <row r="815" ht="30.0" hidden="1" customHeight="1">
      <c r="A815" s="164"/>
      <c r="B815" s="188" t="str">
        <f>+IF(D815=consolidado!B804,consolidado!A804,"omitir")</f>
        <v>omitir</v>
      </c>
      <c r="C815" s="189" t="str">
        <f>+IF(D815=consolidado!B804,consolidado!C804,"omitir")</f>
        <v>omitir</v>
      </c>
      <c r="D815" s="189" t="str">
        <f t="shared" si="1"/>
        <v>IV°B</v>
      </c>
      <c r="E815" s="189" t="str">
        <f t="shared" si="2"/>
        <v>IV°B - omitir - omitir</v>
      </c>
      <c r="F815" s="190" t="str">
        <f>+IF(D815=consolidado!B804,consolidado!D804,"omitir")</f>
        <v>omitir</v>
      </c>
      <c r="G815" s="191" t="str">
        <f>+IF(D815=consolidado!B804,consolidado!N804,"omitir")</f>
        <v>omitir</v>
      </c>
      <c r="H815" s="192" t="str">
        <f>+IF(D815=consolidado!B804,consolidado!F804,"omitir")</f>
        <v>omitir</v>
      </c>
      <c r="I815" s="193" t="str">
        <f>+IF(D815=consolidado!B804,consolidado!G804,"omitir")</f>
        <v>omitir</v>
      </c>
      <c r="J815" s="164"/>
      <c r="K815" s="164"/>
      <c r="L815" s="164"/>
      <c r="M815" s="164"/>
      <c r="N815" s="164"/>
      <c r="O815" s="164"/>
      <c r="P815" s="164"/>
      <c r="Q815" s="164"/>
      <c r="R815" s="164"/>
      <c r="S815" s="164"/>
      <c r="T815" s="164"/>
      <c r="U815" s="164"/>
      <c r="V815" s="164"/>
      <c r="W815" s="164"/>
      <c r="X815" s="164"/>
      <c r="Y815" s="164"/>
      <c r="Z815" s="164"/>
    </row>
    <row r="816" ht="30.0" hidden="1" customHeight="1">
      <c r="A816" s="164"/>
      <c r="B816" s="188" t="str">
        <f>+IF(D816=consolidado!B805,consolidado!A805,"omitir")</f>
        <v>omitir</v>
      </c>
      <c r="C816" s="189" t="str">
        <f>+IF(D816=consolidado!B805,consolidado!C805,"omitir")</f>
        <v>omitir</v>
      </c>
      <c r="D816" s="189" t="str">
        <f t="shared" si="1"/>
        <v>IV°B</v>
      </c>
      <c r="E816" s="189" t="str">
        <f t="shared" si="2"/>
        <v>IV°B - omitir - omitir</v>
      </c>
      <c r="F816" s="190" t="str">
        <f>+IF(D816=consolidado!B805,consolidado!D805,"omitir")</f>
        <v>omitir</v>
      </c>
      <c r="G816" s="191" t="str">
        <f>+IF(D816=consolidado!B805,consolidado!N805,"omitir")</f>
        <v>omitir</v>
      </c>
      <c r="H816" s="192" t="str">
        <f>+IF(D816=consolidado!B805,consolidado!F805,"omitir")</f>
        <v>omitir</v>
      </c>
      <c r="I816" s="193" t="str">
        <f>+IF(D816=consolidado!B805,consolidado!G805,"omitir")</f>
        <v>omitir</v>
      </c>
      <c r="J816" s="164"/>
      <c r="K816" s="164"/>
      <c r="L816" s="164"/>
      <c r="M816" s="164"/>
      <c r="N816" s="164"/>
      <c r="O816" s="164"/>
      <c r="P816" s="164"/>
      <c r="Q816" s="164"/>
      <c r="R816" s="164"/>
      <c r="S816" s="164"/>
      <c r="T816" s="164"/>
      <c r="U816" s="164"/>
      <c r="V816" s="164"/>
      <c r="W816" s="164"/>
      <c r="X816" s="164"/>
      <c r="Y816" s="164"/>
      <c r="Z816" s="164"/>
    </row>
    <row r="817" ht="30.0" hidden="1" customHeight="1">
      <c r="A817" s="164"/>
      <c r="B817" s="188" t="str">
        <f>+IF(D817=consolidado!B806,consolidado!A806,"omitir")</f>
        <v>omitir</v>
      </c>
      <c r="C817" s="189" t="str">
        <f>+IF(D817=consolidado!B806,consolidado!C806,"omitir")</f>
        <v>omitir</v>
      </c>
      <c r="D817" s="189" t="str">
        <f t="shared" si="1"/>
        <v>IV°B</v>
      </c>
      <c r="E817" s="189" t="str">
        <f t="shared" si="2"/>
        <v>IV°B - omitir - omitir</v>
      </c>
      <c r="F817" s="190" t="str">
        <f>+IF(D817=consolidado!B806,consolidado!D806,"omitir")</f>
        <v>omitir</v>
      </c>
      <c r="G817" s="191" t="str">
        <f>+IF(D817=consolidado!B806,consolidado!N806,"omitir")</f>
        <v>omitir</v>
      </c>
      <c r="H817" s="192" t="str">
        <f>+IF(D817=consolidado!B806,consolidado!F806,"omitir")</f>
        <v>omitir</v>
      </c>
      <c r="I817" s="193" t="str">
        <f>+IF(D817=consolidado!B806,consolidado!G806,"omitir")</f>
        <v>omitir</v>
      </c>
      <c r="J817" s="164"/>
      <c r="K817" s="164"/>
      <c r="L817" s="164"/>
      <c r="M817" s="164"/>
      <c r="N817" s="164"/>
      <c r="O817" s="164"/>
      <c r="P817" s="164"/>
      <c r="Q817" s="164"/>
      <c r="R817" s="164"/>
      <c r="S817" s="164"/>
      <c r="T817" s="164"/>
      <c r="U817" s="164"/>
      <c r="V817" s="164"/>
      <c r="W817" s="164"/>
      <c r="X817" s="164"/>
      <c r="Y817" s="164"/>
      <c r="Z817" s="164"/>
    </row>
    <row r="818" ht="30.0" hidden="1" customHeight="1">
      <c r="A818" s="164"/>
      <c r="B818" s="188" t="str">
        <f>+IF(D818=consolidado!B807,consolidado!A807,"omitir")</f>
        <v>omitir</v>
      </c>
      <c r="C818" s="189" t="str">
        <f>+IF(D818=consolidado!B807,consolidado!C807,"omitir")</f>
        <v>omitir</v>
      </c>
      <c r="D818" s="189" t="str">
        <f t="shared" si="1"/>
        <v>IV°B</v>
      </c>
      <c r="E818" s="189" t="str">
        <f t="shared" si="2"/>
        <v>IV°B - omitir - omitir</v>
      </c>
      <c r="F818" s="190" t="str">
        <f>+IF(D818=consolidado!B807,consolidado!D807,"omitir")</f>
        <v>omitir</v>
      </c>
      <c r="G818" s="191" t="str">
        <f>+IF(D818=consolidado!B807,consolidado!N807,"omitir")</f>
        <v>omitir</v>
      </c>
      <c r="H818" s="192" t="str">
        <f>+IF(D818=consolidado!B807,consolidado!F807,"omitir")</f>
        <v>omitir</v>
      </c>
      <c r="I818" s="193" t="str">
        <f>+IF(D818=consolidado!B807,consolidado!G807,"omitir")</f>
        <v>omitir</v>
      </c>
      <c r="J818" s="164"/>
      <c r="K818" s="164"/>
      <c r="L818" s="164"/>
      <c r="M818" s="164"/>
      <c r="N818" s="164"/>
      <c r="O818" s="164"/>
      <c r="P818" s="164"/>
      <c r="Q818" s="164"/>
      <c r="R818" s="164"/>
      <c r="S818" s="164"/>
      <c r="T818" s="164"/>
      <c r="U818" s="164"/>
      <c r="V818" s="164"/>
      <c r="W818" s="164"/>
      <c r="X818" s="164"/>
      <c r="Y818" s="164"/>
      <c r="Z818" s="164"/>
    </row>
    <row r="819" ht="30.0" hidden="1" customHeight="1">
      <c r="A819" s="164"/>
      <c r="B819" s="188" t="str">
        <f>+IF(D819=consolidado!B808,consolidado!A808,"omitir")</f>
        <v>omitir</v>
      </c>
      <c r="C819" s="189" t="str">
        <f>+IF(D819=consolidado!B808,consolidado!C808,"omitir")</f>
        <v>omitir</v>
      </c>
      <c r="D819" s="189" t="str">
        <f t="shared" si="1"/>
        <v>IV°B</v>
      </c>
      <c r="E819" s="189" t="str">
        <f t="shared" si="2"/>
        <v>IV°B - omitir - omitir</v>
      </c>
      <c r="F819" s="190" t="str">
        <f>+IF(D819=consolidado!B808,consolidado!D808,"omitir")</f>
        <v>omitir</v>
      </c>
      <c r="G819" s="191" t="str">
        <f>+IF(D819=consolidado!B808,consolidado!N808,"omitir")</f>
        <v>omitir</v>
      </c>
      <c r="H819" s="192" t="str">
        <f>+IF(D819=consolidado!B808,consolidado!F808,"omitir")</f>
        <v>omitir</v>
      </c>
      <c r="I819" s="193" t="str">
        <f>+IF(D819=consolidado!B808,consolidado!G808,"omitir")</f>
        <v>omitir</v>
      </c>
      <c r="J819" s="164"/>
      <c r="K819" s="164"/>
      <c r="L819" s="164"/>
      <c r="M819" s="164"/>
      <c r="N819" s="164"/>
      <c r="O819" s="164"/>
      <c r="P819" s="164"/>
      <c r="Q819" s="164"/>
      <c r="R819" s="164"/>
      <c r="S819" s="164"/>
      <c r="T819" s="164"/>
      <c r="U819" s="164"/>
      <c r="V819" s="164"/>
      <c r="W819" s="164"/>
      <c r="X819" s="164"/>
      <c r="Y819" s="164"/>
      <c r="Z819" s="164"/>
    </row>
    <row r="820" ht="30.0" hidden="1" customHeight="1">
      <c r="A820" s="164"/>
      <c r="B820" s="188" t="str">
        <f>+IF(D820=consolidado!B809,consolidado!A809,"omitir")</f>
        <v>omitir</v>
      </c>
      <c r="C820" s="189" t="str">
        <f>+IF(D820=consolidado!B809,consolidado!C809,"omitir")</f>
        <v>omitir</v>
      </c>
      <c r="D820" s="189" t="str">
        <f t="shared" si="1"/>
        <v>IV°B</v>
      </c>
      <c r="E820" s="189" t="str">
        <f t="shared" si="2"/>
        <v>IV°B - omitir - omitir</v>
      </c>
      <c r="F820" s="190" t="str">
        <f>+IF(D820=consolidado!B809,consolidado!D809,"omitir")</f>
        <v>omitir</v>
      </c>
      <c r="G820" s="191" t="str">
        <f>+IF(D820=consolidado!B809,consolidado!N809,"omitir")</f>
        <v>omitir</v>
      </c>
      <c r="H820" s="192" t="str">
        <f>+IF(D820=consolidado!B809,consolidado!F809,"omitir")</f>
        <v>omitir</v>
      </c>
      <c r="I820" s="193" t="str">
        <f>+IF(D820=consolidado!B809,consolidado!G809,"omitir")</f>
        <v>omitir</v>
      </c>
      <c r="J820" s="164"/>
      <c r="K820" s="164"/>
      <c r="L820" s="164"/>
      <c r="M820" s="164"/>
      <c r="N820" s="164"/>
      <c r="O820" s="164"/>
      <c r="P820" s="164"/>
      <c r="Q820" s="164"/>
      <c r="R820" s="164"/>
      <c r="S820" s="164"/>
      <c r="T820" s="164"/>
      <c r="U820" s="164"/>
      <c r="V820" s="164"/>
      <c r="W820" s="164"/>
      <c r="X820" s="164"/>
      <c r="Y820" s="164"/>
      <c r="Z820" s="164"/>
    </row>
    <row r="821" ht="30.0" hidden="1" customHeight="1">
      <c r="A821" s="164"/>
      <c r="B821" s="188" t="str">
        <f>+IF(D821=consolidado!B810,consolidado!A810,"omitir")</f>
        <v>omitir</v>
      </c>
      <c r="C821" s="189" t="str">
        <f>+IF(D821=consolidado!B810,consolidado!C810,"omitir")</f>
        <v>omitir</v>
      </c>
      <c r="D821" s="189" t="str">
        <f t="shared" si="1"/>
        <v>IV°B</v>
      </c>
      <c r="E821" s="189" t="str">
        <f t="shared" si="2"/>
        <v>IV°B - omitir - omitir</v>
      </c>
      <c r="F821" s="190" t="str">
        <f>+IF(D821=consolidado!B810,consolidado!D810,"omitir")</f>
        <v>omitir</v>
      </c>
      <c r="G821" s="191" t="str">
        <f>+IF(D821=consolidado!B810,consolidado!N810,"omitir")</f>
        <v>omitir</v>
      </c>
      <c r="H821" s="192" t="str">
        <f>+IF(D821=consolidado!B810,consolidado!F810,"omitir")</f>
        <v>omitir</v>
      </c>
      <c r="I821" s="193" t="str">
        <f>+IF(D821=consolidado!B810,consolidado!G810,"omitir")</f>
        <v>omitir</v>
      </c>
      <c r="J821" s="164"/>
      <c r="K821" s="164"/>
      <c r="L821" s="164"/>
      <c r="M821" s="164"/>
      <c r="N821" s="164"/>
      <c r="O821" s="164"/>
      <c r="P821" s="164"/>
      <c r="Q821" s="164"/>
      <c r="R821" s="164"/>
      <c r="S821" s="164"/>
      <c r="T821" s="164"/>
      <c r="U821" s="164"/>
      <c r="V821" s="164"/>
      <c r="W821" s="164"/>
      <c r="X821" s="164"/>
      <c r="Y821" s="164"/>
      <c r="Z821" s="164"/>
    </row>
    <row r="822" ht="30.0" hidden="1" customHeight="1">
      <c r="A822" s="164"/>
      <c r="B822" s="188" t="str">
        <f>+IF(D822=consolidado!B811,consolidado!A811,"omitir")</f>
        <v>omitir</v>
      </c>
      <c r="C822" s="189" t="str">
        <f>+IF(D822=consolidado!B811,consolidado!C811,"omitir")</f>
        <v>omitir</v>
      </c>
      <c r="D822" s="189" t="str">
        <f t="shared" si="1"/>
        <v>IV°B</v>
      </c>
      <c r="E822" s="189" t="str">
        <f t="shared" si="2"/>
        <v>IV°B - omitir - omitir</v>
      </c>
      <c r="F822" s="190" t="str">
        <f>+IF(D822=consolidado!B811,consolidado!D811,"omitir")</f>
        <v>omitir</v>
      </c>
      <c r="G822" s="191" t="str">
        <f>+IF(D822=consolidado!B811,consolidado!N811,"omitir")</f>
        <v>omitir</v>
      </c>
      <c r="H822" s="192" t="str">
        <f>+IF(D822=consolidado!B811,consolidado!F811,"omitir")</f>
        <v>omitir</v>
      </c>
      <c r="I822" s="193" t="str">
        <f>+IF(D822=consolidado!B811,consolidado!G811,"omitir")</f>
        <v>omitir</v>
      </c>
      <c r="J822" s="164"/>
      <c r="K822" s="164"/>
      <c r="L822" s="164"/>
      <c r="M822" s="164"/>
      <c r="N822" s="164"/>
      <c r="O822" s="164"/>
      <c r="P822" s="164"/>
      <c r="Q822" s="164"/>
      <c r="R822" s="164"/>
      <c r="S822" s="164"/>
      <c r="T822" s="164"/>
      <c r="U822" s="164"/>
      <c r="V822" s="164"/>
      <c r="W822" s="164"/>
      <c r="X822" s="164"/>
      <c r="Y822" s="164"/>
      <c r="Z822" s="164"/>
    </row>
    <row r="823" ht="30.0" hidden="1" customHeight="1">
      <c r="A823" s="164"/>
      <c r="B823" s="188" t="str">
        <f>+IF(D823=consolidado!B812,consolidado!A812,"omitir")</f>
        <v>omitir</v>
      </c>
      <c r="C823" s="189" t="str">
        <f>+IF(D823=consolidado!B812,consolidado!C812,"omitir")</f>
        <v>omitir</v>
      </c>
      <c r="D823" s="189" t="str">
        <f t="shared" si="1"/>
        <v>IV°B</v>
      </c>
      <c r="E823" s="189" t="str">
        <f t="shared" si="2"/>
        <v>IV°B - omitir - omitir</v>
      </c>
      <c r="F823" s="190" t="str">
        <f>+IF(D823=consolidado!B812,consolidado!D812,"omitir")</f>
        <v>omitir</v>
      </c>
      <c r="G823" s="191" t="str">
        <f>+IF(D823=consolidado!B812,consolidado!N812,"omitir")</f>
        <v>omitir</v>
      </c>
      <c r="H823" s="192" t="str">
        <f>+IF(D823=consolidado!B812,consolidado!F812,"omitir")</f>
        <v>omitir</v>
      </c>
      <c r="I823" s="193" t="str">
        <f>+IF(D823=consolidado!B812,consolidado!G812,"omitir")</f>
        <v>omitir</v>
      </c>
      <c r="J823" s="164"/>
      <c r="K823" s="164"/>
      <c r="L823" s="164"/>
      <c r="M823" s="164"/>
      <c r="N823" s="164"/>
      <c r="O823" s="164"/>
      <c r="P823" s="164"/>
      <c r="Q823" s="164"/>
      <c r="R823" s="164"/>
      <c r="S823" s="164"/>
      <c r="T823" s="164"/>
      <c r="U823" s="164"/>
      <c r="V823" s="164"/>
      <c r="W823" s="164"/>
      <c r="X823" s="164"/>
      <c r="Y823" s="164"/>
      <c r="Z823" s="164"/>
    </row>
    <row r="824" ht="30.0" hidden="1" customHeight="1">
      <c r="A824" s="164"/>
      <c r="B824" s="188" t="str">
        <f>+IF(D824=consolidado!B813,consolidado!A813,"omitir")</f>
        <v>omitir</v>
      </c>
      <c r="C824" s="189" t="str">
        <f>+IF(D824=consolidado!B813,consolidado!C813,"omitir")</f>
        <v>omitir</v>
      </c>
      <c r="D824" s="189" t="str">
        <f t="shared" si="1"/>
        <v>IV°B</v>
      </c>
      <c r="E824" s="189" t="str">
        <f t="shared" si="2"/>
        <v>IV°B - omitir - omitir</v>
      </c>
      <c r="F824" s="190" t="str">
        <f>+IF(D824=consolidado!B813,consolidado!D813,"omitir")</f>
        <v>omitir</v>
      </c>
      <c r="G824" s="191" t="str">
        <f>+IF(D824=consolidado!B813,consolidado!N813,"omitir")</f>
        <v>omitir</v>
      </c>
      <c r="H824" s="192" t="str">
        <f>+IF(D824=consolidado!B813,consolidado!F813,"omitir")</f>
        <v>omitir</v>
      </c>
      <c r="I824" s="193" t="str">
        <f>+IF(D824=consolidado!B813,consolidado!G813,"omitir")</f>
        <v>omitir</v>
      </c>
      <c r="J824" s="164"/>
      <c r="K824" s="164"/>
      <c r="L824" s="164"/>
      <c r="M824" s="164"/>
      <c r="N824" s="164"/>
      <c r="O824" s="164"/>
      <c r="P824" s="164"/>
      <c r="Q824" s="164"/>
      <c r="R824" s="164"/>
      <c r="S824" s="164"/>
      <c r="T824" s="164"/>
      <c r="U824" s="164"/>
      <c r="V824" s="164"/>
      <c r="W824" s="164"/>
      <c r="X824" s="164"/>
      <c r="Y824" s="164"/>
      <c r="Z824" s="164"/>
    </row>
    <row r="825" ht="30.0" hidden="1" customHeight="1">
      <c r="A825" s="164"/>
      <c r="B825" s="188" t="str">
        <f>+IF(D825=consolidado!B814,consolidado!A814,"omitir")</f>
        <v>omitir</v>
      </c>
      <c r="C825" s="189" t="str">
        <f>+IF(D825=consolidado!B814,consolidado!C814,"omitir")</f>
        <v>omitir</v>
      </c>
      <c r="D825" s="189" t="str">
        <f t="shared" si="1"/>
        <v>IV°B</v>
      </c>
      <c r="E825" s="189" t="str">
        <f t="shared" si="2"/>
        <v>IV°B - omitir - omitir</v>
      </c>
      <c r="F825" s="190" t="str">
        <f>+IF(D825=consolidado!B814,consolidado!D814,"omitir")</f>
        <v>omitir</v>
      </c>
      <c r="G825" s="191" t="str">
        <f>+IF(D825=consolidado!B814,consolidado!N814,"omitir")</f>
        <v>omitir</v>
      </c>
      <c r="H825" s="192" t="str">
        <f>+IF(D825=consolidado!B814,consolidado!F814,"omitir")</f>
        <v>omitir</v>
      </c>
      <c r="I825" s="193" t="str">
        <f>+IF(D825=consolidado!B814,consolidado!G814,"omitir")</f>
        <v>omitir</v>
      </c>
      <c r="J825" s="164"/>
      <c r="K825" s="164"/>
      <c r="L825" s="164"/>
      <c r="M825" s="164"/>
      <c r="N825" s="164"/>
      <c r="O825" s="164"/>
      <c r="P825" s="164"/>
      <c r="Q825" s="164"/>
      <c r="R825" s="164"/>
      <c r="S825" s="164"/>
      <c r="T825" s="164"/>
      <c r="U825" s="164"/>
      <c r="V825" s="164"/>
      <c r="W825" s="164"/>
      <c r="X825" s="164"/>
      <c r="Y825" s="164"/>
      <c r="Z825" s="164"/>
    </row>
    <row r="826" ht="30.0" hidden="1" customHeight="1">
      <c r="A826" s="164"/>
      <c r="B826" s="188" t="str">
        <f>+IF(D826=consolidado!B815,consolidado!A815,"omitir")</f>
        <v>omitir</v>
      </c>
      <c r="C826" s="189" t="str">
        <f>+IF(D826=consolidado!B815,consolidado!C815,"omitir")</f>
        <v>omitir</v>
      </c>
      <c r="D826" s="189" t="str">
        <f t="shared" si="1"/>
        <v>IV°B</v>
      </c>
      <c r="E826" s="189" t="str">
        <f t="shared" si="2"/>
        <v>IV°B - omitir - omitir</v>
      </c>
      <c r="F826" s="190" t="str">
        <f>+IF(D826=consolidado!B815,consolidado!D815,"omitir")</f>
        <v>omitir</v>
      </c>
      <c r="G826" s="191" t="str">
        <f>+IF(D826=consolidado!B815,consolidado!N815,"omitir")</f>
        <v>omitir</v>
      </c>
      <c r="H826" s="192" t="str">
        <f>+IF(D826=consolidado!B815,consolidado!F815,"omitir")</f>
        <v>omitir</v>
      </c>
      <c r="I826" s="193" t="str">
        <f>+IF(D826=consolidado!B815,consolidado!G815,"omitir")</f>
        <v>omitir</v>
      </c>
      <c r="J826" s="164"/>
      <c r="K826" s="164"/>
      <c r="L826" s="164"/>
      <c r="M826" s="164"/>
      <c r="N826" s="164"/>
      <c r="O826" s="164"/>
      <c r="P826" s="164"/>
      <c r="Q826" s="164"/>
      <c r="R826" s="164"/>
      <c r="S826" s="164"/>
      <c r="T826" s="164"/>
      <c r="U826" s="164"/>
      <c r="V826" s="164"/>
      <c r="W826" s="164"/>
      <c r="X826" s="164"/>
      <c r="Y826" s="164"/>
      <c r="Z826" s="164"/>
    </row>
    <row r="827" ht="30.0" hidden="1" customHeight="1">
      <c r="A827" s="164"/>
      <c r="B827" s="188" t="str">
        <f>+IF(D827=consolidado!B816,consolidado!A816,"omitir")</f>
        <v>omitir</v>
      </c>
      <c r="C827" s="189" t="str">
        <f>+IF(D827=consolidado!B816,consolidado!C816,"omitir")</f>
        <v>omitir</v>
      </c>
      <c r="D827" s="189" t="str">
        <f t="shared" si="1"/>
        <v>IV°B</v>
      </c>
      <c r="E827" s="189" t="str">
        <f t="shared" si="2"/>
        <v>IV°B - omitir - omitir</v>
      </c>
      <c r="F827" s="190" t="str">
        <f>+IF(D827=consolidado!B816,consolidado!D816,"omitir")</f>
        <v>omitir</v>
      </c>
      <c r="G827" s="191" t="str">
        <f>+IF(D827=consolidado!B816,consolidado!N816,"omitir")</f>
        <v>omitir</v>
      </c>
      <c r="H827" s="192" t="str">
        <f>+IF(D827=consolidado!B816,consolidado!F816,"omitir")</f>
        <v>omitir</v>
      </c>
      <c r="I827" s="193" t="str">
        <f>+IF(D827=consolidado!B816,consolidado!G816,"omitir")</f>
        <v>omitir</v>
      </c>
      <c r="J827" s="164"/>
      <c r="K827" s="164"/>
      <c r="L827" s="164"/>
      <c r="M827" s="164"/>
      <c r="N827" s="164"/>
      <c r="O827" s="164"/>
      <c r="P827" s="164"/>
      <c r="Q827" s="164"/>
      <c r="R827" s="164"/>
      <c r="S827" s="164"/>
      <c r="T827" s="164"/>
      <c r="U827" s="164"/>
      <c r="V827" s="164"/>
      <c r="W827" s="164"/>
      <c r="X827" s="164"/>
      <c r="Y827" s="164"/>
      <c r="Z827" s="164"/>
    </row>
    <row r="828" ht="30.0" hidden="1" customHeight="1">
      <c r="A828" s="164"/>
      <c r="B828" s="188" t="str">
        <f>+IF(D828=consolidado!B817,consolidado!A817,"omitir")</f>
        <v>omitir</v>
      </c>
      <c r="C828" s="189" t="str">
        <f>+IF(D828=consolidado!B817,consolidado!C817,"omitir")</f>
        <v>omitir</v>
      </c>
      <c r="D828" s="189" t="str">
        <f t="shared" si="1"/>
        <v>IV°B</v>
      </c>
      <c r="E828" s="189" t="str">
        <f t="shared" si="2"/>
        <v>IV°B - omitir - omitir</v>
      </c>
      <c r="F828" s="190" t="str">
        <f>+IF(D828=consolidado!B817,consolidado!D817,"omitir")</f>
        <v>omitir</v>
      </c>
      <c r="G828" s="191" t="str">
        <f>+IF(D828=consolidado!B817,consolidado!N817,"omitir")</f>
        <v>omitir</v>
      </c>
      <c r="H828" s="192" t="str">
        <f>+IF(D828=consolidado!B817,consolidado!F817,"omitir")</f>
        <v>omitir</v>
      </c>
      <c r="I828" s="193" t="str">
        <f>+IF(D828=consolidado!B817,consolidado!G817,"omitir")</f>
        <v>omitir</v>
      </c>
      <c r="J828" s="164"/>
      <c r="K828" s="164"/>
      <c r="L828" s="164"/>
      <c r="M828" s="164"/>
      <c r="N828" s="164"/>
      <c r="O828" s="164"/>
      <c r="P828" s="164"/>
      <c r="Q828" s="164"/>
      <c r="R828" s="164"/>
      <c r="S828" s="164"/>
      <c r="T828" s="164"/>
      <c r="U828" s="164"/>
      <c r="V828" s="164"/>
      <c r="W828" s="164"/>
      <c r="X828" s="164"/>
      <c r="Y828" s="164"/>
      <c r="Z828" s="164"/>
    </row>
    <row r="829" ht="30.0" hidden="1" customHeight="1">
      <c r="A829" s="164"/>
      <c r="B829" s="188" t="str">
        <f>+IF(D829=consolidado!B818,consolidado!A818,"omitir")</f>
        <v>omitir</v>
      </c>
      <c r="C829" s="189" t="str">
        <f>+IF(D829=consolidado!B818,consolidado!C818,"omitir")</f>
        <v>omitir</v>
      </c>
      <c r="D829" s="189" t="str">
        <f t="shared" si="1"/>
        <v>IV°B</v>
      </c>
      <c r="E829" s="189" t="str">
        <f t="shared" si="2"/>
        <v>IV°B - omitir - omitir</v>
      </c>
      <c r="F829" s="190" t="str">
        <f>+IF(D829=consolidado!B818,consolidado!D818,"omitir")</f>
        <v>omitir</v>
      </c>
      <c r="G829" s="191" t="str">
        <f>+IF(D829=consolidado!B818,consolidado!N818,"omitir")</f>
        <v>omitir</v>
      </c>
      <c r="H829" s="192" t="str">
        <f>+IF(D829=consolidado!B818,consolidado!F818,"omitir")</f>
        <v>omitir</v>
      </c>
      <c r="I829" s="193" t="str">
        <f>+IF(D829=consolidado!B818,consolidado!G818,"omitir")</f>
        <v>omitir</v>
      </c>
      <c r="J829" s="164"/>
      <c r="K829" s="164"/>
      <c r="L829" s="164"/>
      <c r="M829" s="164"/>
      <c r="N829" s="164"/>
      <c r="O829" s="164"/>
      <c r="P829" s="164"/>
      <c r="Q829" s="164"/>
      <c r="R829" s="164"/>
      <c r="S829" s="164"/>
      <c r="T829" s="164"/>
      <c r="U829" s="164"/>
      <c r="V829" s="164"/>
      <c r="W829" s="164"/>
      <c r="X829" s="164"/>
      <c r="Y829" s="164"/>
      <c r="Z829" s="164"/>
    </row>
    <row r="830" ht="30.0" hidden="1" customHeight="1">
      <c r="A830" s="164"/>
      <c r="B830" s="188" t="str">
        <f>+IF(D830=consolidado!B819,consolidado!A819,"omitir")</f>
        <v>omitir</v>
      </c>
      <c r="C830" s="189" t="str">
        <f>+IF(D830=consolidado!B819,consolidado!C819,"omitir")</f>
        <v>omitir</v>
      </c>
      <c r="D830" s="189" t="str">
        <f t="shared" si="1"/>
        <v>IV°B</v>
      </c>
      <c r="E830" s="189" t="str">
        <f t="shared" si="2"/>
        <v>IV°B - omitir - omitir</v>
      </c>
      <c r="F830" s="190" t="str">
        <f>+IF(D830=consolidado!B819,consolidado!D819,"omitir")</f>
        <v>omitir</v>
      </c>
      <c r="G830" s="191" t="str">
        <f>+IF(D830=consolidado!B819,consolidado!N819,"omitir")</f>
        <v>omitir</v>
      </c>
      <c r="H830" s="192" t="str">
        <f>+IF(D830=consolidado!B819,consolidado!F819,"omitir")</f>
        <v>omitir</v>
      </c>
      <c r="I830" s="193" t="str">
        <f>+IF(D830=consolidado!B819,consolidado!G819,"omitir")</f>
        <v>omitir</v>
      </c>
      <c r="J830" s="164"/>
      <c r="K830" s="164"/>
      <c r="L830" s="164"/>
      <c r="M830" s="164"/>
      <c r="N830" s="164"/>
      <c r="O830" s="164"/>
      <c r="P830" s="164"/>
      <c r="Q830" s="164"/>
      <c r="R830" s="164"/>
      <c r="S830" s="164"/>
      <c r="T830" s="164"/>
      <c r="U830" s="164"/>
      <c r="V830" s="164"/>
      <c r="W830" s="164"/>
      <c r="X830" s="164"/>
      <c r="Y830" s="164"/>
      <c r="Z830" s="164"/>
    </row>
    <row r="831" ht="30.0" hidden="1" customHeight="1">
      <c r="A831" s="164"/>
      <c r="B831" s="188" t="str">
        <f>+IF(D831=consolidado!B820,consolidado!A820,"omitir")</f>
        <v>omitir</v>
      </c>
      <c r="C831" s="189" t="str">
        <f>+IF(D831=consolidado!B820,consolidado!C820,"omitir")</f>
        <v>omitir</v>
      </c>
      <c r="D831" s="189" t="str">
        <f t="shared" si="1"/>
        <v>IV°B</v>
      </c>
      <c r="E831" s="189" t="str">
        <f t="shared" si="2"/>
        <v>IV°B - omitir - omitir</v>
      </c>
      <c r="F831" s="190" t="str">
        <f>+IF(D831=consolidado!B820,consolidado!D820,"omitir")</f>
        <v>omitir</v>
      </c>
      <c r="G831" s="191" t="str">
        <f>+IF(D831=consolidado!B820,consolidado!N820,"omitir")</f>
        <v>omitir</v>
      </c>
      <c r="H831" s="192" t="str">
        <f>+IF(D831=consolidado!B820,consolidado!F820,"omitir")</f>
        <v>omitir</v>
      </c>
      <c r="I831" s="193" t="str">
        <f>+IF(D831=consolidado!B820,consolidado!G820,"omitir")</f>
        <v>omitir</v>
      </c>
      <c r="J831" s="164"/>
      <c r="K831" s="164"/>
      <c r="L831" s="164"/>
      <c r="M831" s="164"/>
      <c r="N831" s="164"/>
      <c r="O831" s="164"/>
      <c r="P831" s="164"/>
      <c r="Q831" s="164"/>
      <c r="R831" s="164"/>
      <c r="S831" s="164"/>
      <c r="T831" s="164"/>
      <c r="U831" s="164"/>
      <c r="V831" s="164"/>
      <c r="W831" s="164"/>
      <c r="X831" s="164"/>
      <c r="Y831" s="164"/>
      <c r="Z831" s="164"/>
    </row>
    <row r="832" ht="30.0" hidden="1" customHeight="1">
      <c r="A832" s="164"/>
      <c r="B832" s="188" t="str">
        <f>+IF(D832=consolidado!B821,consolidado!A821,"omitir")</f>
        <v>omitir</v>
      </c>
      <c r="C832" s="189" t="str">
        <f>+IF(D832=consolidado!B821,consolidado!C821,"omitir")</f>
        <v>omitir</v>
      </c>
      <c r="D832" s="189" t="str">
        <f t="shared" si="1"/>
        <v>IV°B</v>
      </c>
      <c r="E832" s="189" t="str">
        <f t="shared" si="2"/>
        <v>IV°B - omitir - omitir</v>
      </c>
      <c r="F832" s="190" t="str">
        <f>+IF(D832=consolidado!B821,consolidado!D821,"omitir")</f>
        <v>omitir</v>
      </c>
      <c r="G832" s="191" t="str">
        <f>+IF(D832=consolidado!B821,consolidado!N821,"omitir")</f>
        <v>omitir</v>
      </c>
      <c r="H832" s="192" t="str">
        <f>+IF(D832=consolidado!B821,consolidado!F821,"omitir")</f>
        <v>omitir</v>
      </c>
      <c r="I832" s="193" t="str">
        <f>+IF(D832=consolidado!B821,consolidado!G821,"omitir")</f>
        <v>omitir</v>
      </c>
      <c r="J832" s="164"/>
      <c r="K832" s="164"/>
      <c r="L832" s="164"/>
      <c r="M832" s="164"/>
      <c r="N832" s="164"/>
      <c r="O832" s="164"/>
      <c r="P832" s="164"/>
      <c r="Q832" s="164"/>
      <c r="R832" s="164"/>
      <c r="S832" s="164"/>
      <c r="T832" s="164"/>
      <c r="U832" s="164"/>
      <c r="V832" s="164"/>
      <c r="W832" s="164"/>
      <c r="X832" s="164"/>
      <c r="Y832" s="164"/>
      <c r="Z832" s="164"/>
    </row>
    <row r="833" ht="30.0" hidden="1" customHeight="1">
      <c r="A833" s="164"/>
      <c r="B833" s="188" t="str">
        <f>+IF(D833=consolidado!B822,consolidado!A822,"omitir")</f>
        <v>omitir</v>
      </c>
      <c r="C833" s="189" t="str">
        <f>+IF(D833=consolidado!B822,consolidado!C822,"omitir")</f>
        <v>omitir</v>
      </c>
      <c r="D833" s="189" t="str">
        <f t="shared" si="1"/>
        <v>IV°B</v>
      </c>
      <c r="E833" s="189" t="str">
        <f t="shared" si="2"/>
        <v>IV°B - omitir - omitir</v>
      </c>
      <c r="F833" s="190" t="str">
        <f>+IF(D833=consolidado!B822,consolidado!D822,"omitir")</f>
        <v>omitir</v>
      </c>
      <c r="G833" s="191" t="str">
        <f>+IF(D833=consolidado!B822,consolidado!N822,"omitir")</f>
        <v>omitir</v>
      </c>
      <c r="H833" s="192" t="str">
        <f>+IF(D833=consolidado!B822,consolidado!F822,"omitir")</f>
        <v>omitir</v>
      </c>
      <c r="I833" s="193" t="str">
        <f>+IF(D833=consolidado!B822,consolidado!G822,"omitir")</f>
        <v>omitir</v>
      </c>
      <c r="J833" s="164"/>
      <c r="K833" s="164"/>
      <c r="L833" s="164"/>
      <c r="M833" s="164"/>
      <c r="N833" s="164"/>
      <c r="O833" s="164"/>
      <c r="P833" s="164"/>
      <c r="Q833" s="164"/>
      <c r="R833" s="164"/>
      <c r="S833" s="164"/>
      <c r="T833" s="164"/>
      <c r="U833" s="164"/>
      <c r="V833" s="164"/>
      <c r="W833" s="164"/>
      <c r="X833" s="164"/>
      <c r="Y833" s="164"/>
      <c r="Z833" s="164"/>
    </row>
    <row r="834" ht="30.0" hidden="1" customHeight="1">
      <c r="A834" s="164"/>
      <c r="B834" s="188" t="str">
        <f>+IF(D834=consolidado!B823,consolidado!A823,"omitir")</f>
        <v>omitir</v>
      </c>
      <c r="C834" s="189" t="str">
        <f>+IF(D834=consolidado!B823,consolidado!C823,"omitir")</f>
        <v>omitir</v>
      </c>
      <c r="D834" s="189" t="str">
        <f t="shared" si="1"/>
        <v>IV°B</v>
      </c>
      <c r="E834" s="189" t="str">
        <f t="shared" si="2"/>
        <v>IV°B - omitir - omitir</v>
      </c>
      <c r="F834" s="190" t="str">
        <f>+IF(D834=consolidado!B823,consolidado!D823,"omitir")</f>
        <v>omitir</v>
      </c>
      <c r="G834" s="191" t="str">
        <f>+IF(D834=consolidado!B823,consolidado!N823,"omitir")</f>
        <v>omitir</v>
      </c>
      <c r="H834" s="192" t="str">
        <f>+IF(D834=consolidado!B823,consolidado!F823,"omitir")</f>
        <v>omitir</v>
      </c>
      <c r="I834" s="193" t="str">
        <f>+IF(D834=consolidado!B823,consolidado!G823,"omitir")</f>
        <v>omitir</v>
      </c>
      <c r="J834" s="164"/>
      <c r="K834" s="164"/>
      <c r="L834" s="164"/>
      <c r="M834" s="164"/>
      <c r="N834" s="164"/>
      <c r="O834" s="164"/>
      <c r="P834" s="164"/>
      <c r="Q834" s="164"/>
      <c r="R834" s="164"/>
      <c r="S834" s="164"/>
      <c r="T834" s="164"/>
      <c r="U834" s="164"/>
      <c r="V834" s="164"/>
      <c r="W834" s="164"/>
      <c r="X834" s="164"/>
      <c r="Y834" s="164"/>
      <c r="Z834" s="164"/>
    </row>
    <row r="835" ht="30.0" hidden="1" customHeight="1">
      <c r="A835" s="164"/>
      <c r="B835" s="188" t="str">
        <f>+IF(D835=consolidado!B824,consolidado!A824,"omitir")</f>
        <v>omitir</v>
      </c>
      <c r="C835" s="189" t="str">
        <f>+IF(D835=consolidado!B824,consolidado!C824,"omitir")</f>
        <v>omitir</v>
      </c>
      <c r="D835" s="189" t="str">
        <f t="shared" si="1"/>
        <v>IV°B</v>
      </c>
      <c r="E835" s="189" t="str">
        <f t="shared" si="2"/>
        <v>IV°B - omitir - omitir</v>
      </c>
      <c r="F835" s="190" t="str">
        <f>+IF(D835=consolidado!B824,consolidado!D824,"omitir")</f>
        <v>omitir</v>
      </c>
      <c r="G835" s="191" t="str">
        <f>+IF(D835=consolidado!B824,consolidado!N824,"omitir")</f>
        <v>omitir</v>
      </c>
      <c r="H835" s="192" t="str">
        <f>+IF(D835=consolidado!B824,consolidado!F824,"omitir")</f>
        <v>omitir</v>
      </c>
      <c r="I835" s="193" t="str">
        <f>+IF(D835=consolidado!B824,consolidado!G824,"omitir")</f>
        <v>omitir</v>
      </c>
      <c r="J835" s="164"/>
      <c r="K835" s="164"/>
      <c r="L835" s="164"/>
      <c r="M835" s="164"/>
      <c r="N835" s="164"/>
      <c r="O835" s="164"/>
      <c r="P835" s="164"/>
      <c r="Q835" s="164"/>
      <c r="R835" s="164"/>
      <c r="S835" s="164"/>
      <c r="T835" s="164"/>
      <c r="U835" s="164"/>
      <c r="V835" s="164"/>
      <c r="W835" s="164"/>
      <c r="X835" s="164"/>
      <c r="Y835" s="164"/>
      <c r="Z835" s="164"/>
    </row>
    <row r="836" ht="30.0" hidden="1" customHeight="1">
      <c r="A836" s="164"/>
      <c r="B836" s="188" t="str">
        <f>+IF(D836=consolidado!B825,consolidado!A825,"omitir")</f>
        <v>omitir</v>
      </c>
      <c r="C836" s="189" t="str">
        <f>+IF(D836=consolidado!B825,consolidado!C825,"omitir")</f>
        <v>omitir</v>
      </c>
      <c r="D836" s="189" t="str">
        <f t="shared" si="1"/>
        <v>IV°B</v>
      </c>
      <c r="E836" s="189" t="str">
        <f t="shared" si="2"/>
        <v>IV°B - omitir - omitir</v>
      </c>
      <c r="F836" s="190" t="str">
        <f>+IF(D836=consolidado!B825,consolidado!D825,"omitir")</f>
        <v>omitir</v>
      </c>
      <c r="G836" s="191" t="str">
        <f>+IF(D836=consolidado!B825,consolidado!N825,"omitir")</f>
        <v>omitir</v>
      </c>
      <c r="H836" s="192" t="str">
        <f>+IF(D836=consolidado!B825,consolidado!F825,"omitir")</f>
        <v>omitir</v>
      </c>
      <c r="I836" s="193" t="str">
        <f>+IF(D836=consolidado!B825,consolidado!G825,"omitir")</f>
        <v>omitir</v>
      </c>
      <c r="J836" s="164"/>
      <c r="K836" s="164"/>
      <c r="L836" s="164"/>
      <c r="M836" s="164"/>
      <c r="N836" s="164"/>
      <c r="O836" s="164"/>
      <c r="P836" s="164"/>
      <c r="Q836" s="164"/>
      <c r="R836" s="164"/>
      <c r="S836" s="164"/>
      <c r="T836" s="164"/>
      <c r="U836" s="164"/>
      <c r="V836" s="164"/>
      <c r="W836" s="164"/>
      <c r="X836" s="164"/>
      <c r="Y836" s="164"/>
      <c r="Z836" s="164"/>
    </row>
    <row r="837" ht="30.0" hidden="1" customHeight="1">
      <c r="A837" s="164"/>
      <c r="B837" s="188" t="str">
        <f>+IF(D837=consolidado!B826,consolidado!A826,"omitir")</f>
        <v>omitir</v>
      </c>
      <c r="C837" s="189" t="str">
        <f>+IF(D837=consolidado!B826,consolidado!C826,"omitir")</f>
        <v>omitir</v>
      </c>
      <c r="D837" s="189" t="str">
        <f t="shared" si="1"/>
        <v>IV°B</v>
      </c>
      <c r="E837" s="189" t="str">
        <f t="shared" si="2"/>
        <v>IV°B - omitir - omitir</v>
      </c>
      <c r="F837" s="190" t="str">
        <f>+IF(D837=consolidado!B826,consolidado!D826,"omitir")</f>
        <v>omitir</v>
      </c>
      <c r="G837" s="191" t="str">
        <f>+IF(D837=consolidado!B826,consolidado!N826,"omitir")</f>
        <v>omitir</v>
      </c>
      <c r="H837" s="192" t="str">
        <f>+IF(D837=consolidado!B826,consolidado!F826,"omitir")</f>
        <v>omitir</v>
      </c>
      <c r="I837" s="193" t="str">
        <f>+IF(D837=consolidado!B826,consolidado!G826,"omitir")</f>
        <v>omitir</v>
      </c>
      <c r="J837" s="164"/>
      <c r="K837" s="164"/>
      <c r="L837" s="164"/>
      <c r="M837" s="164"/>
      <c r="N837" s="164"/>
      <c r="O837" s="164"/>
      <c r="P837" s="164"/>
      <c r="Q837" s="164"/>
      <c r="R837" s="164"/>
      <c r="S837" s="164"/>
      <c r="T837" s="164"/>
      <c r="U837" s="164"/>
      <c r="V837" s="164"/>
      <c r="W837" s="164"/>
      <c r="X837" s="164"/>
      <c r="Y837" s="164"/>
      <c r="Z837" s="164"/>
    </row>
    <row r="838" ht="30.0" hidden="1" customHeight="1">
      <c r="A838" s="164"/>
      <c r="B838" s="188" t="str">
        <f>+IF(D838=consolidado!B827,consolidado!A827,"omitir")</f>
        <v>omitir</v>
      </c>
      <c r="C838" s="189" t="str">
        <f>+IF(D838=consolidado!B827,consolidado!C827,"omitir")</f>
        <v>omitir</v>
      </c>
      <c r="D838" s="189" t="str">
        <f t="shared" si="1"/>
        <v>IV°B</v>
      </c>
      <c r="E838" s="189" t="str">
        <f t="shared" si="2"/>
        <v>IV°B - omitir - omitir</v>
      </c>
      <c r="F838" s="190" t="str">
        <f>+IF(D838=consolidado!B827,consolidado!D827,"omitir")</f>
        <v>omitir</v>
      </c>
      <c r="G838" s="191" t="str">
        <f>+IF(D838=consolidado!B827,consolidado!N827,"omitir")</f>
        <v>omitir</v>
      </c>
      <c r="H838" s="192" t="str">
        <f>+IF(D838=consolidado!B827,consolidado!F827,"omitir")</f>
        <v>omitir</v>
      </c>
      <c r="I838" s="193" t="str">
        <f>+IF(D838=consolidado!B827,consolidado!G827,"omitir")</f>
        <v>omitir</v>
      </c>
      <c r="J838" s="164"/>
      <c r="K838" s="164"/>
      <c r="L838" s="164"/>
      <c r="M838" s="164"/>
      <c r="N838" s="164"/>
      <c r="O838" s="164"/>
      <c r="P838" s="164"/>
      <c r="Q838" s="164"/>
      <c r="R838" s="164"/>
      <c r="S838" s="164"/>
      <c r="T838" s="164"/>
      <c r="U838" s="164"/>
      <c r="V838" s="164"/>
      <c r="W838" s="164"/>
      <c r="X838" s="164"/>
      <c r="Y838" s="164"/>
      <c r="Z838" s="164"/>
    </row>
    <row r="839" ht="30.0" hidden="1" customHeight="1">
      <c r="A839" s="164"/>
      <c r="B839" s="188" t="str">
        <f>+IF(D839=consolidado!B828,consolidado!A828,"omitir")</f>
        <v>omitir</v>
      </c>
      <c r="C839" s="189" t="str">
        <f>+IF(D839=consolidado!B828,consolidado!C828,"omitir")</f>
        <v>omitir</v>
      </c>
      <c r="D839" s="189" t="str">
        <f t="shared" si="1"/>
        <v>IV°B</v>
      </c>
      <c r="E839" s="189" t="str">
        <f t="shared" si="2"/>
        <v>IV°B - omitir - omitir</v>
      </c>
      <c r="F839" s="190" t="str">
        <f>+IF(D839=consolidado!B828,consolidado!D828,"omitir")</f>
        <v>omitir</v>
      </c>
      <c r="G839" s="191" t="str">
        <f>+IF(D839=consolidado!B828,consolidado!N828,"omitir")</f>
        <v>omitir</v>
      </c>
      <c r="H839" s="192" t="str">
        <f>+IF(D839=consolidado!B828,consolidado!F828,"omitir")</f>
        <v>omitir</v>
      </c>
      <c r="I839" s="193" t="str">
        <f>+IF(D839=consolidado!B828,consolidado!G828,"omitir")</f>
        <v>omitir</v>
      </c>
      <c r="J839" s="164"/>
      <c r="K839" s="164"/>
      <c r="L839" s="164"/>
      <c r="M839" s="164"/>
      <c r="N839" s="164"/>
      <c r="O839" s="164"/>
      <c r="P839" s="164"/>
      <c r="Q839" s="164"/>
      <c r="R839" s="164"/>
      <c r="S839" s="164"/>
      <c r="T839" s="164"/>
      <c r="U839" s="164"/>
      <c r="V839" s="164"/>
      <c r="W839" s="164"/>
      <c r="X839" s="164"/>
      <c r="Y839" s="164"/>
      <c r="Z839" s="164"/>
    </row>
    <row r="840" ht="30.0" hidden="1" customHeight="1">
      <c r="A840" s="164"/>
      <c r="B840" s="188" t="str">
        <f>+IF(D840=consolidado!B829,consolidado!A829,"omitir")</f>
        <v>omitir</v>
      </c>
      <c r="C840" s="189" t="str">
        <f>+IF(D840=consolidado!B829,consolidado!C829,"omitir")</f>
        <v>omitir</v>
      </c>
      <c r="D840" s="189" t="str">
        <f t="shared" si="1"/>
        <v>IV°B</v>
      </c>
      <c r="E840" s="189" t="str">
        <f t="shared" si="2"/>
        <v>IV°B - omitir - omitir</v>
      </c>
      <c r="F840" s="190" t="str">
        <f>+IF(D840=consolidado!B829,consolidado!D829,"omitir")</f>
        <v>omitir</v>
      </c>
      <c r="G840" s="191" t="str">
        <f>+IF(D840=consolidado!B829,consolidado!N829,"omitir")</f>
        <v>omitir</v>
      </c>
      <c r="H840" s="192" t="str">
        <f>+IF(D840=consolidado!B829,consolidado!F829,"omitir")</f>
        <v>omitir</v>
      </c>
      <c r="I840" s="193" t="str">
        <f>+IF(D840=consolidado!B829,consolidado!G829,"omitir")</f>
        <v>omitir</v>
      </c>
      <c r="J840" s="164"/>
      <c r="K840" s="164"/>
      <c r="L840" s="164"/>
      <c r="M840" s="164"/>
      <c r="N840" s="164"/>
      <c r="O840" s="164"/>
      <c r="P840" s="164"/>
      <c r="Q840" s="164"/>
      <c r="R840" s="164"/>
      <c r="S840" s="164"/>
      <c r="T840" s="164"/>
      <c r="U840" s="164"/>
      <c r="V840" s="164"/>
      <c r="W840" s="164"/>
      <c r="X840" s="164"/>
      <c r="Y840" s="164"/>
      <c r="Z840" s="164"/>
    </row>
    <row r="841" ht="30.0" hidden="1" customHeight="1">
      <c r="A841" s="164"/>
      <c r="B841" s="188" t="str">
        <f>+IF(D841=consolidado!B830,consolidado!A830,"omitir")</f>
        <v>omitir</v>
      </c>
      <c r="C841" s="189" t="str">
        <f>+IF(D841=consolidado!B830,consolidado!C830,"omitir")</f>
        <v>omitir</v>
      </c>
      <c r="D841" s="189" t="str">
        <f t="shared" si="1"/>
        <v>IV°B</v>
      </c>
      <c r="E841" s="189" t="str">
        <f t="shared" si="2"/>
        <v>IV°B - omitir - omitir</v>
      </c>
      <c r="F841" s="190" t="str">
        <f>+IF(D841=consolidado!B830,consolidado!D830,"omitir")</f>
        <v>omitir</v>
      </c>
      <c r="G841" s="191" t="str">
        <f>+IF(D841=consolidado!B830,consolidado!N830,"omitir")</f>
        <v>omitir</v>
      </c>
      <c r="H841" s="192" t="str">
        <f>+IF(D841=consolidado!B830,consolidado!F830,"omitir")</f>
        <v>omitir</v>
      </c>
      <c r="I841" s="193" t="str">
        <f>+IF(D841=consolidado!B830,consolidado!G830,"omitir")</f>
        <v>omitir</v>
      </c>
      <c r="J841" s="164"/>
      <c r="K841" s="164"/>
      <c r="L841" s="164"/>
      <c r="M841" s="164"/>
      <c r="N841" s="164"/>
      <c r="O841" s="164"/>
      <c r="P841" s="164"/>
      <c r="Q841" s="164"/>
      <c r="R841" s="164"/>
      <c r="S841" s="164"/>
      <c r="T841" s="164"/>
      <c r="U841" s="164"/>
      <c r="V841" s="164"/>
      <c r="W841" s="164"/>
      <c r="X841" s="164"/>
      <c r="Y841" s="164"/>
      <c r="Z841" s="164"/>
    </row>
    <row r="842" ht="30.0" hidden="1" customHeight="1">
      <c r="A842" s="164"/>
      <c r="B842" s="188" t="str">
        <f>+IF(D842=consolidado!B831,consolidado!A831,"omitir")</f>
        <v>omitir</v>
      </c>
      <c r="C842" s="189" t="str">
        <f>+IF(D842=consolidado!B831,consolidado!C831,"omitir")</f>
        <v>omitir</v>
      </c>
      <c r="D842" s="189" t="str">
        <f t="shared" si="1"/>
        <v>IV°B</v>
      </c>
      <c r="E842" s="189" t="str">
        <f t="shared" si="2"/>
        <v>IV°B - omitir - omitir</v>
      </c>
      <c r="F842" s="190" t="str">
        <f>+IF(D842=consolidado!B831,consolidado!D831,"omitir")</f>
        <v>omitir</v>
      </c>
      <c r="G842" s="191" t="str">
        <f>+IF(D842=consolidado!B831,consolidado!N831,"omitir")</f>
        <v>omitir</v>
      </c>
      <c r="H842" s="192" t="str">
        <f>+IF(D842=consolidado!B831,consolidado!F831,"omitir")</f>
        <v>omitir</v>
      </c>
      <c r="I842" s="193" t="str">
        <f>+IF(D842=consolidado!B831,consolidado!G831,"omitir")</f>
        <v>omitir</v>
      </c>
      <c r="J842" s="164"/>
      <c r="K842" s="164"/>
      <c r="L842" s="164"/>
      <c r="M842" s="164"/>
      <c r="N842" s="164"/>
      <c r="O842" s="164"/>
      <c r="P842" s="164"/>
      <c r="Q842" s="164"/>
      <c r="R842" s="164"/>
      <c r="S842" s="164"/>
      <c r="T842" s="164"/>
      <c r="U842" s="164"/>
      <c r="V842" s="164"/>
      <c r="W842" s="164"/>
      <c r="X842" s="164"/>
      <c r="Y842" s="164"/>
      <c r="Z842" s="164"/>
    </row>
    <row r="843" ht="30.0" hidden="1" customHeight="1">
      <c r="A843" s="164"/>
      <c r="B843" s="188" t="str">
        <f>+IF(D843=consolidado!B832,consolidado!A832,"omitir")</f>
        <v>omitir</v>
      </c>
      <c r="C843" s="189" t="str">
        <f>+IF(D843=consolidado!B832,consolidado!C832,"omitir")</f>
        <v>omitir</v>
      </c>
      <c r="D843" s="189" t="str">
        <f t="shared" si="1"/>
        <v>IV°B</v>
      </c>
      <c r="E843" s="189" t="str">
        <f t="shared" si="2"/>
        <v>IV°B - omitir - omitir</v>
      </c>
      <c r="F843" s="190" t="str">
        <f>+IF(D843=consolidado!B832,consolidado!D832,"omitir")</f>
        <v>omitir</v>
      </c>
      <c r="G843" s="191" t="str">
        <f>+IF(D843=consolidado!B832,consolidado!N832,"omitir")</f>
        <v>omitir</v>
      </c>
      <c r="H843" s="192" t="str">
        <f>+IF(D843=consolidado!B832,consolidado!F832,"omitir")</f>
        <v>omitir</v>
      </c>
      <c r="I843" s="193" t="str">
        <f>+IF(D843=consolidado!B832,consolidado!G832,"omitir")</f>
        <v>omitir</v>
      </c>
      <c r="J843" s="164"/>
      <c r="K843" s="164"/>
      <c r="L843" s="164"/>
      <c r="M843" s="164"/>
      <c r="N843" s="164"/>
      <c r="O843" s="164"/>
      <c r="P843" s="164"/>
      <c r="Q843" s="164"/>
      <c r="R843" s="164"/>
      <c r="S843" s="164"/>
      <c r="T843" s="164"/>
      <c r="U843" s="164"/>
      <c r="V843" s="164"/>
      <c r="W843" s="164"/>
      <c r="X843" s="164"/>
      <c r="Y843" s="164"/>
      <c r="Z843" s="164"/>
    </row>
    <row r="844" ht="30.0" hidden="1" customHeight="1">
      <c r="A844" s="164"/>
      <c r="B844" s="188" t="str">
        <f>+IF(D844=consolidado!B833,consolidado!A833,"omitir")</f>
        <v>omitir</v>
      </c>
      <c r="C844" s="189" t="str">
        <f>+IF(D844=consolidado!B833,consolidado!C833,"omitir")</f>
        <v>omitir</v>
      </c>
      <c r="D844" s="189" t="str">
        <f t="shared" si="1"/>
        <v>IV°B</v>
      </c>
      <c r="E844" s="189" t="str">
        <f t="shared" si="2"/>
        <v>IV°B - omitir - omitir</v>
      </c>
      <c r="F844" s="190" t="str">
        <f>+IF(D844=consolidado!B833,consolidado!D833,"omitir")</f>
        <v>omitir</v>
      </c>
      <c r="G844" s="191" t="str">
        <f>+IF(D844=consolidado!B833,consolidado!N833,"omitir")</f>
        <v>omitir</v>
      </c>
      <c r="H844" s="192" t="str">
        <f>+IF(D844=consolidado!B833,consolidado!F833,"omitir")</f>
        <v>omitir</v>
      </c>
      <c r="I844" s="193" t="str">
        <f>+IF(D844=consolidado!B833,consolidado!G833,"omitir")</f>
        <v>omitir</v>
      </c>
      <c r="J844" s="164"/>
      <c r="K844" s="164"/>
      <c r="L844" s="164"/>
      <c r="M844" s="164"/>
      <c r="N844" s="164"/>
      <c r="O844" s="164"/>
      <c r="P844" s="164"/>
      <c r="Q844" s="164"/>
      <c r="R844" s="164"/>
      <c r="S844" s="164"/>
      <c r="T844" s="164"/>
      <c r="U844" s="164"/>
      <c r="V844" s="164"/>
      <c r="W844" s="164"/>
      <c r="X844" s="164"/>
      <c r="Y844" s="164"/>
      <c r="Z844" s="164"/>
    </row>
    <row r="845" ht="30.0" hidden="1" customHeight="1">
      <c r="A845" s="164"/>
      <c r="B845" s="188" t="str">
        <f>+IF(D845=consolidado!B834,consolidado!A834,"omitir")</f>
        <v>omitir</v>
      </c>
      <c r="C845" s="189" t="str">
        <f>+IF(D845=consolidado!B834,consolidado!C834,"omitir")</f>
        <v>omitir</v>
      </c>
      <c r="D845" s="189" t="str">
        <f t="shared" si="1"/>
        <v>IV°B</v>
      </c>
      <c r="E845" s="189" t="str">
        <f t="shared" si="2"/>
        <v>IV°B - omitir - omitir</v>
      </c>
      <c r="F845" s="190" t="str">
        <f>+IF(D845=consolidado!B834,consolidado!D834,"omitir")</f>
        <v>omitir</v>
      </c>
      <c r="G845" s="191" t="str">
        <f>+IF(D845=consolidado!B834,consolidado!N834,"omitir")</f>
        <v>omitir</v>
      </c>
      <c r="H845" s="192" t="str">
        <f>+IF(D845=consolidado!B834,consolidado!F834,"omitir")</f>
        <v>omitir</v>
      </c>
      <c r="I845" s="193" t="str">
        <f>+IF(D845=consolidado!B834,consolidado!G834,"omitir")</f>
        <v>omitir</v>
      </c>
      <c r="J845" s="164"/>
      <c r="K845" s="164"/>
      <c r="L845" s="164"/>
      <c r="M845" s="164"/>
      <c r="N845" s="164"/>
      <c r="O845" s="164"/>
      <c r="P845" s="164"/>
      <c r="Q845" s="164"/>
      <c r="R845" s="164"/>
      <c r="S845" s="164"/>
      <c r="T845" s="164"/>
      <c r="U845" s="164"/>
      <c r="V845" s="164"/>
      <c r="W845" s="164"/>
      <c r="X845" s="164"/>
      <c r="Y845" s="164"/>
      <c r="Z845" s="164"/>
    </row>
    <row r="846" ht="30.0" hidden="1" customHeight="1">
      <c r="A846" s="164"/>
      <c r="B846" s="188" t="str">
        <f>+IF(D846=consolidado!B835,consolidado!A835,"omitir")</f>
        <v>omitir</v>
      </c>
      <c r="C846" s="189" t="str">
        <f>+IF(D846=consolidado!B835,consolidado!C835,"omitir")</f>
        <v>omitir</v>
      </c>
      <c r="D846" s="189" t="str">
        <f t="shared" si="1"/>
        <v>IV°B</v>
      </c>
      <c r="E846" s="189" t="str">
        <f t="shared" si="2"/>
        <v>IV°B - omitir - omitir</v>
      </c>
      <c r="F846" s="190" t="str">
        <f>+IF(D846=consolidado!B835,consolidado!D835,"omitir")</f>
        <v>omitir</v>
      </c>
      <c r="G846" s="191" t="str">
        <f>+IF(D846=consolidado!B835,consolidado!N835,"omitir")</f>
        <v>omitir</v>
      </c>
      <c r="H846" s="192" t="str">
        <f>+IF(D846=consolidado!B835,consolidado!F835,"omitir")</f>
        <v>omitir</v>
      </c>
      <c r="I846" s="193" t="str">
        <f>+IF(D846=consolidado!B835,consolidado!G835,"omitir")</f>
        <v>omitir</v>
      </c>
      <c r="J846" s="164"/>
      <c r="K846" s="164"/>
      <c r="L846" s="164"/>
      <c r="M846" s="164"/>
      <c r="N846" s="164"/>
      <c r="O846" s="164"/>
      <c r="P846" s="164"/>
      <c r="Q846" s="164"/>
      <c r="R846" s="164"/>
      <c r="S846" s="164"/>
      <c r="T846" s="164"/>
      <c r="U846" s="164"/>
      <c r="V846" s="164"/>
      <c r="W846" s="164"/>
      <c r="X846" s="164"/>
      <c r="Y846" s="164"/>
      <c r="Z846" s="164"/>
    </row>
    <row r="847" ht="30.0" hidden="1" customHeight="1">
      <c r="A847" s="164"/>
      <c r="B847" s="188" t="str">
        <f>+IF(D847=consolidado!B836,consolidado!A836,"omitir")</f>
        <v>omitir</v>
      </c>
      <c r="C847" s="189" t="str">
        <f>+IF(D847=consolidado!B836,consolidado!C836,"omitir")</f>
        <v>omitir</v>
      </c>
      <c r="D847" s="189" t="str">
        <f t="shared" si="1"/>
        <v>IV°B</v>
      </c>
      <c r="E847" s="189" t="str">
        <f t="shared" si="2"/>
        <v>IV°B - omitir - omitir</v>
      </c>
      <c r="F847" s="190" t="str">
        <f>+IF(D847=consolidado!B836,consolidado!D836,"omitir")</f>
        <v>omitir</v>
      </c>
      <c r="G847" s="191" t="str">
        <f>+IF(D847=consolidado!B836,consolidado!N836,"omitir")</f>
        <v>omitir</v>
      </c>
      <c r="H847" s="192" t="str">
        <f>+IF(D847=consolidado!B836,consolidado!F836,"omitir")</f>
        <v>omitir</v>
      </c>
      <c r="I847" s="193" t="str">
        <f>+IF(D847=consolidado!B836,consolidado!G836,"omitir")</f>
        <v>omitir</v>
      </c>
      <c r="J847" s="164"/>
      <c r="K847" s="164"/>
      <c r="L847" s="164"/>
      <c r="M847" s="164"/>
      <c r="N847" s="164"/>
      <c r="O847" s="164"/>
      <c r="P847" s="164"/>
      <c r="Q847" s="164"/>
      <c r="R847" s="164"/>
      <c r="S847" s="164"/>
      <c r="T847" s="164"/>
      <c r="U847" s="164"/>
      <c r="V847" s="164"/>
      <c r="W847" s="164"/>
      <c r="X847" s="164"/>
      <c r="Y847" s="164"/>
      <c r="Z847" s="164"/>
    </row>
    <row r="848" ht="30.0" hidden="1" customHeight="1">
      <c r="A848" s="164"/>
      <c r="B848" s="188" t="str">
        <f>+IF(D848=consolidado!B837,consolidado!A837,"omitir")</f>
        <v>omitir</v>
      </c>
      <c r="C848" s="189" t="str">
        <f>+IF(D848=consolidado!B837,consolidado!C837,"omitir")</f>
        <v>omitir</v>
      </c>
      <c r="D848" s="189" t="str">
        <f t="shared" si="1"/>
        <v>IV°B</v>
      </c>
      <c r="E848" s="189" t="str">
        <f t="shared" si="2"/>
        <v>IV°B - omitir - omitir</v>
      </c>
      <c r="F848" s="190" t="str">
        <f>+IF(D848=consolidado!B837,consolidado!D837,"omitir")</f>
        <v>omitir</v>
      </c>
      <c r="G848" s="191" t="str">
        <f>+IF(D848=consolidado!B837,consolidado!N837,"omitir")</f>
        <v>omitir</v>
      </c>
      <c r="H848" s="192" t="str">
        <f>+IF(D848=consolidado!B837,consolidado!F837,"omitir")</f>
        <v>omitir</v>
      </c>
      <c r="I848" s="193" t="str">
        <f>+IF(D848=consolidado!B837,consolidado!G837,"omitir")</f>
        <v>omitir</v>
      </c>
      <c r="J848" s="164"/>
      <c r="K848" s="164"/>
      <c r="L848" s="164"/>
      <c r="M848" s="164"/>
      <c r="N848" s="164"/>
      <c r="O848" s="164"/>
      <c r="P848" s="164"/>
      <c r="Q848" s="164"/>
      <c r="R848" s="164"/>
      <c r="S848" s="164"/>
      <c r="T848" s="164"/>
      <c r="U848" s="164"/>
      <c r="V848" s="164"/>
      <c r="W848" s="164"/>
      <c r="X848" s="164"/>
      <c r="Y848" s="164"/>
      <c r="Z848" s="164"/>
    </row>
    <row r="849" ht="30.0" hidden="1" customHeight="1">
      <c r="A849" s="164"/>
      <c r="B849" s="188" t="str">
        <f>+IF(D849=consolidado!B838,consolidado!A838,"omitir")</f>
        <v>omitir</v>
      </c>
      <c r="C849" s="189" t="str">
        <f>+IF(D849=consolidado!B838,consolidado!C838,"omitir")</f>
        <v>omitir</v>
      </c>
      <c r="D849" s="189" t="str">
        <f t="shared" si="1"/>
        <v>IV°B</v>
      </c>
      <c r="E849" s="189" t="str">
        <f t="shared" si="2"/>
        <v>IV°B - omitir - omitir</v>
      </c>
      <c r="F849" s="190" t="str">
        <f>+IF(D849=consolidado!B838,consolidado!D838,"omitir")</f>
        <v>omitir</v>
      </c>
      <c r="G849" s="191" t="str">
        <f>+IF(D849=consolidado!B838,consolidado!N838,"omitir")</f>
        <v>omitir</v>
      </c>
      <c r="H849" s="192" t="str">
        <f>+IF(D849=consolidado!B838,consolidado!F838,"omitir")</f>
        <v>omitir</v>
      </c>
      <c r="I849" s="193" t="str">
        <f>+IF(D849=consolidado!B838,consolidado!G838,"omitir")</f>
        <v>omitir</v>
      </c>
      <c r="J849" s="164"/>
      <c r="K849" s="164"/>
      <c r="L849" s="164"/>
      <c r="M849" s="164"/>
      <c r="N849" s="164"/>
      <c r="O849" s="164"/>
      <c r="P849" s="164"/>
      <c r="Q849" s="164"/>
      <c r="R849" s="164"/>
      <c r="S849" s="164"/>
      <c r="T849" s="164"/>
      <c r="U849" s="164"/>
      <c r="V849" s="164"/>
      <c r="W849" s="164"/>
      <c r="X849" s="164"/>
      <c r="Y849" s="164"/>
      <c r="Z849" s="164"/>
    </row>
    <row r="850" ht="30.0" hidden="1" customHeight="1">
      <c r="A850" s="164"/>
      <c r="B850" s="188" t="str">
        <f>+IF(D850=consolidado!B839,consolidado!A839,"omitir")</f>
        <v>omitir</v>
      </c>
      <c r="C850" s="189" t="str">
        <f>+IF(D850=consolidado!B839,consolidado!C839,"omitir")</f>
        <v>omitir</v>
      </c>
      <c r="D850" s="189" t="str">
        <f t="shared" si="1"/>
        <v>IV°B</v>
      </c>
      <c r="E850" s="189" t="str">
        <f t="shared" si="2"/>
        <v>IV°B - omitir - omitir</v>
      </c>
      <c r="F850" s="190" t="str">
        <f>+IF(D850=consolidado!B839,consolidado!D839,"omitir")</f>
        <v>omitir</v>
      </c>
      <c r="G850" s="191" t="str">
        <f>+IF(D850=consolidado!B839,consolidado!N839,"omitir")</f>
        <v>omitir</v>
      </c>
      <c r="H850" s="192" t="str">
        <f>+IF(D850=consolidado!B839,consolidado!F839,"omitir")</f>
        <v>omitir</v>
      </c>
      <c r="I850" s="193" t="str">
        <f>+IF(D850=consolidado!B839,consolidado!G839,"omitir")</f>
        <v>omitir</v>
      </c>
      <c r="J850" s="164"/>
      <c r="K850" s="164"/>
      <c r="L850" s="164"/>
      <c r="M850" s="164"/>
      <c r="N850" s="164"/>
      <c r="O850" s="164"/>
      <c r="P850" s="164"/>
      <c r="Q850" s="164"/>
      <c r="R850" s="164"/>
      <c r="S850" s="164"/>
      <c r="T850" s="164"/>
      <c r="U850" s="164"/>
      <c r="V850" s="164"/>
      <c r="W850" s="164"/>
      <c r="X850" s="164"/>
      <c r="Y850" s="164"/>
      <c r="Z850" s="164"/>
    </row>
    <row r="851" ht="30.0" hidden="1" customHeight="1">
      <c r="A851" s="164"/>
      <c r="B851" s="188" t="str">
        <f>+IF(D851=consolidado!B840,consolidado!A840,"omitir")</f>
        <v>omitir</v>
      </c>
      <c r="C851" s="189" t="str">
        <f>+IF(D851=consolidado!B840,consolidado!C840,"omitir")</f>
        <v>omitir</v>
      </c>
      <c r="D851" s="189" t="str">
        <f t="shared" si="1"/>
        <v>IV°B</v>
      </c>
      <c r="E851" s="189" t="str">
        <f t="shared" si="2"/>
        <v>IV°B - omitir - omitir</v>
      </c>
      <c r="F851" s="190" t="str">
        <f>+IF(D851=consolidado!B840,consolidado!D840,"omitir")</f>
        <v>omitir</v>
      </c>
      <c r="G851" s="191" t="str">
        <f>+IF(D851=consolidado!B840,consolidado!N840,"omitir")</f>
        <v>omitir</v>
      </c>
      <c r="H851" s="192" t="str">
        <f>+IF(D851=consolidado!B840,consolidado!F840,"omitir")</f>
        <v>omitir</v>
      </c>
      <c r="I851" s="193" t="str">
        <f>+IF(D851=consolidado!B840,consolidado!G840,"omitir")</f>
        <v>omitir</v>
      </c>
      <c r="J851" s="164"/>
      <c r="K851" s="164"/>
      <c r="L851" s="164"/>
      <c r="M851" s="164"/>
      <c r="N851" s="164"/>
      <c r="O851" s="164"/>
      <c r="P851" s="164"/>
      <c r="Q851" s="164"/>
      <c r="R851" s="164"/>
      <c r="S851" s="164"/>
      <c r="T851" s="164"/>
      <c r="U851" s="164"/>
      <c r="V851" s="164"/>
      <c r="W851" s="164"/>
      <c r="X851" s="164"/>
      <c r="Y851" s="164"/>
      <c r="Z851" s="164"/>
    </row>
    <row r="852" ht="30.0" hidden="1" customHeight="1">
      <c r="A852" s="164"/>
      <c r="B852" s="188" t="str">
        <f>+IF(D852=consolidado!B841,consolidado!A841,"omitir")</f>
        <v>omitir</v>
      </c>
      <c r="C852" s="189" t="str">
        <f>+IF(D852=consolidado!B841,consolidado!C841,"omitir")</f>
        <v>omitir</v>
      </c>
      <c r="D852" s="189" t="str">
        <f t="shared" si="1"/>
        <v>IV°B</v>
      </c>
      <c r="E852" s="189" t="str">
        <f t="shared" si="2"/>
        <v>IV°B - omitir - omitir</v>
      </c>
      <c r="F852" s="190" t="str">
        <f>+IF(D852=consolidado!B841,consolidado!D841,"omitir")</f>
        <v>omitir</v>
      </c>
      <c r="G852" s="191" t="str">
        <f>+IF(D852=consolidado!B841,consolidado!N841,"omitir")</f>
        <v>omitir</v>
      </c>
      <c r="H852" s="192" t="str">
        <f>+IF(D852=consolidado!B841,consolidado!F841,"omitir")</f>
        <v>omitir</v>
      </c>
      <c r="I852" s="193" t="str">
        <f>+IF(D852=consolidado!B841,consolidado!G841,"omitir")</f>
        <v>omitir</v>
      </c>
      <c r="J852" s="164"/>
      <c r="K852" s="164"/>
      <c r="L852" s="164"/>
      <c r="M852" s="164"/>
      <c r="N852" s="164"/>
      <c r="O852" s="164"/>
      <c r="P852" s="164"/>
      <c r="Q852" s="164"/>
      <c r="R852" s="164"/>
      <c r="S852" s="164"/>
      <c r="T852" s="164"/>
      <c r="U852" s="164"/>
      <c r="V852" s="164"/>
      <c r="W852" s="164"/>
      <c r="X852" s="164"/>
      <c r="Y852" s="164"/>
      <c r="Z852" s="164"/>
    </row>
    <row r="853" ht="30.0" hidden="1" customHeight="1">
      <c r="A853" s="164"/>
      <c r="B853" s="188" t="str">
        <f>+IF(D853=consolidado!B842,consolidado!A842,"omitir")</f>
        <v>omitir</v>
      </c>
      <c r="C853" s="189" t="str">
        <f>+IF(D853=consolidado!B842,consolidado!C842,"omitir")</f>
        <v>omitir</v>
      </c>
      <c r="D853" s="189" t="str">
        <f t="shared" si="1"/>
        <v>IV°B</v>
      </c>
      <c r="E853" s="189" t="str">
        <f t="shared" si="2"/>
        <v>IV°B - omitir - omitir</v>
      </c>
      <c r="F853" s="190" t="str">
        <f>+IF(D853=consolidado!B842,consolidado!D842,"omitir")</f>
        <v>omitir</v>
      </c>
      <c r="G853" s="191" t="str">
        <f>+IF(D853=consolidado!B842,consolidado!N842,"omitir")</f>
        <v>omitir</v>
      </c>
      <c r="H853" s="192" t="str">
        <f>+IF(D853=consolidado!B842,consolidado!F842,"omitir")</f>
        <v>omitir</v>
      </c>
      <c r="I853" s="193" t="str">
        <f>+IF(D853=consolidado!B842,consolidado!G842,"omitir")</f>
        <v>omitir</v>
      </c>
      <c r="J853" s="164"/>
      <c r="K853" s="164"/>
      <c r="L853" s="164"/>
      <c r="M853" s="164"/>
      <c r="N853" s="164"/>
      <c r="O853" s="164"/>
      <c r="P853" s="164"/>
      <c r="Q853" s="164"/>
      <c r="R853" s="164"/>
      <c r="S853" s="164"/>
      <c r="T853" s="164"/>
      <c r="U853" s="164"/>
      <c r="V853" s="164"/>
      <c r="W853" s="164"/>
      <c r="X853" s="164"/>
      <c r="Y853" s="164"/>
      <c r="Z853" s="164"/>
    </row>
    <row r="854" ht="30.0" hidden="1" customHeight="1">
      <c r="A854" s="164"/>
      <c r="B854" s="188" t="str">
        <f>+IF(D854=consolidado!B843,consolidado!A843,"omitir")</f>
        <v>omitir</v>
      </c>
      <c r="C854" s="189" t="str">
        <f>+IF(D854=consolidado!B843,consolidado!C843,"omitir")</f>
        <v>omitir</v>
      </c>
      <c r="D854" s="189" t="str">
        <f t="shared" si="1"/>
        <v>IV°B</v>
      </c>
      <c r="E854" s="189" t="str">
        <f t="shared" si="2"/>
        <v>IV°B - omitir - omitir</v>
      </c>
      <c r="F854" s="190" t="str">
        <f>+IF(D854=consolidado!B843,consolidado!D843,"omitir")</f>
        <v>omitir</v>
      </c>
      <c r="G854" s="191" t="str">
        <f>+IF(D854=consolidado!B843,consolidado!N843,"omitir")</f>
        <v>omitir</v>
      </c>
      <c r="H854" s="192" t="str">
        <f>+IF(D854=consolidado!B843,consolidado!F843,"omitir")</f>
        <v>omitir</v>
      </c>
      <c r="I854" s="193" t="str">
        <f>+IF(D854=consolidado!B843,consolidado!G843,"omitir")</f>
        <v>omitir</v>
      </c>
      <c r="J854" s="164"/>
      <c r="K854" s="164"/>
      <c r="L854" s="164"/>
      <c r="M854" s="164"/>
      <c r="N854" s="164"/>
      <c r="O854" s="164"/>
      <c r="P854" s="164"/>
      <c r="Q854" s="164"/>
      <c r="R854" s="164"/>
      <c r="S854" s="164"/>
      <c r="T854" s="164"/>
      <c r="U854" s="164"/>
      <c r="V854" s="164"/>
      <c r="W854" s="164"/>
      <c r="X854" s="164"/>
      <c r="Y854" s="164"/>
      <c r="Z854" s="164"/>
    </row>
    <row r="855" ht="30.0" hidden="1" customHeight="1">
      <c r="A855" s="164"/>
      <c r="B855" s="188" t="str">
        <f>+IF(D855=consolidado!B844,consolidado!A844,"omitir")</f>
        <v>omitir</v>
      </c>
      <c r="C855" s="189" t="str">
        <f>+IF(D855=consolidado!B844,consolidado!C844,"omitir")</f>
        <v>omitir</v>
      </c>
      <c r="D855" s="189" t="str">
        <f t="shared" si="1"/>
        <v>IV°B</v>
      </c>
      <c r="E855" s="189" t="str">
        <f t="shared" si="2"/>
        <v>IV°B - omitir - omitir</v>
      </c>
      <c r="F855" s="190" t="str">
        <f>+IF(D855=consolidado!B844,consolidado!D844,"omitir")</f>
        <v>omitir</v>
      </c>
      <c r="G855" s="191" t="str">
        <f>+IF(D855=consolidado!B844,consolidado!N844,"omitir")</f>
        <v>omitir</v>
      </c>
      <c r="H855" s="192" t="str">
        <f>+IF(D855=consolidado!B844,consolidado!F844,"omitir")</f>
        <v>omitir</v>
      </c>
      <c r="I855" s="193" t="str">
        <f>+IF(D855=consolidado!B844,consolidado!G844,"omitir")</f>
        <v>omitir</v>
      </c>
      <c r="J855" s="164"/>
      <c r="K855" s="164"/>
      <c r="L855" s="164"/>
      <c r="M855" s="164"/>
      <c r="N855" s="164"/>
      <c r="O855" s="164"/>
      <c r="P855" s="164"/>
      <c r="Q855" s="164"/>
      <c r="R855" s="164"/>
      <c r="S855" s="164"/>
      <c r="T855" s="164"/>
      <c r="U855" s="164"/>
      <c r="V855" s="164"/>
      <c r="W855" s="164"/>
      <c r="X855" s="164"/>
      <c r="Y855" s="164"/>
      <c r="Z855" s="164"/>
    </row>
    <row r="856" ht="30.0" hidden="1" customHeight="1">
      <c r="A856" s="164"/>
      <c r="B856" s="188" t="str">
        <f>+IF(D856=consolidado!B845,consolidado!A845,"omitir")</f>
        <v>omitir</v>
      </c>
      <c r="C856" s="189" t="str">
        <f>+IF(D856=consolidado!B845,consolidado!C845,"omitir")</f>
        <v>omitir</v>
      </c>
      <c r="D856" s="189" t="str">
        <f t="shared" si="1"/>
        <v>IV°B</v>
      </c>
      <c r="E856" s="189" t="str">
        <f t="shared" si="2"/>
        <v>IV°B - omitir - omitir</v>
      </c>
      <c r="F856" s="190" t="str">
        <f>+IF(D856=consolidado!B845,consolidado!D845,"omitir")</f>
        <v>omitir</v>
      </c>
      <c r="G856" s="191" t="str">
        <f>+IF(D856=consolidado!B845,consolidado!N845,"omitir")</f>
        <v>omitir</v>
      </c>
      <c r="H856" s="192" t="str">
        <f>+IF(D856=consolidado!B845,consolidado!F845,"omitir")</f>
        <v>omitir</v>
      </c>
      <c r="I856" s="193" t="str">
        <f>+IF(D856=consolidado!B845,consolidado!G845,"omitir")</f>
        <v>omitir</v>
      </c>
      <c r="J856" s="164"/>
      <c r="K856" s="164"/>
      <c r="L856" s="164"/>
      <c r="M856" s="164"/>
      <c r="N856" s="164"/>
      <c r="O856" s="164"/>
      <c r="P856" s="164"/>
      <c r="Q856" s="164"/>
      <c r="R856" s="164"/>
      <c r="S856" s="164"/>
      <c r="T856" s="164"/>
      <c r="U856" s="164"/>
      <c r="V856" s="164"/>
      <c r="W856" s="164"/>
      <c r="X856" s="164"/>
      <c r="Y856" s="164"/>
      <c r="Z856" s="164"/>
    </row>
    <row r="857" ht="30.0" hidden="1" customHeight="1">
      <c r="A857" s="164"/>
      <c r="B857" s="188" t="str">
        <f>+IF(D857=consolidado!B846,consolidado!A846,"omitir")</f>
        <v>omitir</v>
      </c>
      <c r="C857" s="189" t="str">
        <f>+IF(D857=consolidado!B846,consolidado!C846,"omitir")</f>
        <v>omitir</v>
      </c>
      <c r="D857" s="189" t="str">
        <f t="shared" si="1"/>
        <v>IV°B</v>
      </c>
      <c r="E857" s="189" t="str">
        <f t="shared" si="2"/>
        <v>IV°B - omitir - omitir</v>
      </c>
      <c r="F857" s="190" t="str">
        <f>+IF(D857=consolidado!B846,consolidado!D846,"omitir")</f>
        <v>omitir</v>
      </c>
      <c r="G857" s="191" t="str">
        <f>+IF(D857=consolidado!B846,consolidado!N846,"omitir")</f>
        <v>omitir</v>
      </c>
      <c r="H857" s="192" t="str">
        <f>+IF(D857=consolidado!B846,consolidado!F846,"omitir")</f>
        <v>omitir</v>
      </c>
      <c r="I857" s="193" t="str">
        <f>+IF(D857=consolidado!B846,consolidado!G846,"omitir")</f>
        <v>omitir</v>
      </c>
      <c r="J857" s="164"/>
      <c r="K857" s="164"/>
      <c r="L857" s="164"/>
      <c r="M857" s="164"/>
      <c r="N857" s="164"/>
      <c r="O857" s="164"/>
      <c r="P857" s="164"/>
      <c r="Q857" s="164"/>
      <c r="R857" s="164"/>
      <c r="S857" s="164"/>
      <c r="T857" s="164"/>
      <c r="U857" s="164"/>
      <c r="V857" s="164"/>
      <c r="W857" s="164"/>
      <c r="X857" s="164"/>
      <c r="Y857" s="164"/>
      <c r="Z857" s="164"/>
    </row>
    <row r="858" ht="30.0" hidden="1" customHeight="1">
      <c r="A858" s="164"/>
      <c r="B858" s="188" t="str">
        <f>+IF(D858=consolidado!B847,consolidado!A847,"omitir")</f>
        <v>omitir</v>
      </c>
      <c r="C858" s="189" t="str">
        <f>+IF(D858=consolidado!B847,consolidado!C847,"omitir")</f>
        <v>omitir</v>
      </c>
      <c r="D858" s="189" t="str">
        <f t="shared" si="1"/>
        <v>IV°B</v>
      </c>
      <c r="E858" s="189" t="str">
        <f t="shared" si="2"/>
        <v>IV°B - omitir - omitir</v>
      </c>
      <c r="F858" s="190" t="str">
        <f>+IF(D858=consolidado!B847,consolidado!D847,"omitir")</f>
        <v>omitir</v>
      </c>
      <c r="G858" s="191" t="str">
        <f>+IF(D858=consolidado!B847,consolidado!N847,"omitir")</f>
        <v>omitir</v>
      </c>
      <c r="H858" s="192" t="str">
        <f>+IF(D858=consolidado!B847,consolidado!F847,"omitir")</f>
        <v>omitir</v>
      </c>
      <c r="I858" s="193" t="str">
        <f>+IF(D858=consolidado!B847,consolidado!G847,"omitir")</f>
        <v>omitir</v>
      </c>
      <c r="J858" s="164"/>
      <c r="K858" s="164"/>
      <c r="L858" s="164"/>
      <c r="M858" s="164"/>
      <c r="N858" s="164"/>
      <c r="O858" s="164"/>
      <c r="P858" s="164"/>
      <c r="Q858" s="164"/>
      <c r="R858" s="164"/>
      <c r="S858" s="164"/>
      <c r="T858" s="164"/>
      <c r="U858" s="164"/>
      <c r="V858" s="164"/>
      <c r="W858" s="164"/>
      <c r="X858" s="164"/>
      <c r="Y858" s="164"/>
      <c r="Z858" s="164"/>
    </row>
    <row r="859" ht="30.0" hidden="1" customHeight="1">
      <c r="A859" s="164"/>
      <c r="B859" s="188" t="str">
        <f>+IF(D859=consolidado!B848,consolidado!A848,"omitir")</f>
        <v>omitir</v>
      </c>
      <c r="C859" s="189" t="str">
        <f>+IF(D859=consolidado!B848,consolidado!C848,"omitir")</f>
        <v>omitir</v>
      </c>
      <c r="D859" s="189" t="str">
        <f t="shared" si="1"/>
        <v>IV°B</v>
      </c>
      <c r="E859" s="189" t="str">
        <f t="shared" si="2"/>
        <v>IV°B - omitir - omitir</v>
      </c>
      <c r="F859" s="190" t="str">
        <f>+IF(D859=consolidado!B848,consolidado!D848,"omitir")</f>
        <v>omitir</v>
      </c>
      <c r="G859" s="191" t="str">
        <f>+IF(D859=consolidado!B848,consolidado!N848,"omitir")</f>
        <v>omitir</v>
      </c>
      <c r="H859" s="192" t="str">
        <f>+IF(D859=consolidado!B848,consolidado!F848,"omitir")</f>
        <v>omitir</v>
      </c>
      <c r="I859" s="193" t="str">
        <f>+IF(D859=consolidado!B848,consolidado!G848,"omitir")</f>
        <v>omitir</v>
      </c>
      <c r="J859" s="164"/>
      <c r="K859" s="164"/>
      <c r="L859" s="164"/>
      <c r="M859" s="164"/>
      <c r="N859" s="164"/>
      <c r="O859" s="164"/>
      <c r="P859" s="164"/>
      <c r="Q859" s="164"/>
      <c r="R859" s="164"/>
      <c r="S859" s="164"/>
      <c r="T859" s="164"/>
      <c r="U859" s="164"/>
      <c r="V859" s="164"/>
      <c r="W859" s="164"/>
      <c r="X859" s="164"/>
      <c r="Y859" s="164"/>
      <c r="Z859" s="164"/>
    </row>
    <row r="860" ht="30.0" hidden="1" customHeight="1">
      <c r="A860" s="164"/>
      <c r="B860" s="188" t="str">
        <f>+IF(D860=consolidado!B849,consolidado!A849,"omitir")</f>
        <v>omitir</v>
      </c>
      <c r="C860" s="189" t="str">
        <f>+IF(D860=consolidado!B849,consolidado!C849,"omitir")</f>
        <v>omitir</v>
      </c>
      <c r="D860" s="189" t="str">
        <f t="shared" si="1"/>
        <v>IV°B</v>
      </c>
      <c r="E860" s="189" t="str">
        <f t="shared" si="2"/>
        <v>IV°B - omitir - omitir</v>
      </c>
      <c r="F860" s="190" t="str">
        <f>+IF(D860=consolidado!B849,consolidado!D849,"omitir")</f>
        <v>omitir</v>
      </c>
      <c r="G860" s="191" t="str">
        <f>+IF(D860=consolidado!B849,consolidado!N849,"omitir")</f>
        <v>omitir</v>
      </c>
      <c r="H860" s="192" t="str">
        <f>+IF(D860=consolidado!B849,consolidado!F849,"omitir")</f>
        <v>omitir</v>
      </c>
      <c r="I860" s="193" t="str">
        <f>+IF(D860=consolidado!B849,consolidado!G849,"omitir")</f>
        <v>omitir</v>
      </c>
      <c r="J860" s="164"/>
      <c r="K860" s="164"/>
      <c r="L860" s="164"/>
      <c r="M860" s="164"/>
      <c r="N860" s="164"/>
      <c r="O860" s="164"/>
      <c r="P860" s="164"/>
      <c r="Q860" s="164"/>
      <c r="R860" s="164"/>
      <c r="S860" s="164"/>
      <c r="T860" s="164"/>
      <c r="U860" s="164"/>
      <c r="V860" s="164"/>
      <c r="W860" s="164"/>
      <c r="X860" s="164"/>
      <c r="Y860" s="164"/>
      <c r="Z860" s="164"/>
    </row>
    <row r="861" ht="30.0" hidden="1" customHeight="1">
      <c r="A861" s="164"/>
      <c r="B861" s="188" t="str">
        <f>+IF(D861=consolidado!B850,consolidado!A850,"omitir")</f>
        <v>omitir</v>
      </c>
      <c r="C861" s="189" t="str">
        <f>+IF(D861=consolidado!B850,consolidado!C850,"omitir")</f>
        <v>omitir</v>
      </c>
      <c r="D861" s="189" t="str">
        <f t="shared" si="1"/>
        <v>IV°B</v>
      </c>
      <c r="E861" s="189" t="str">
        <f t="shared" si="2"/>
        <v>IV°B - omitir - omitir</v>
      </c>
      <c r="F861" s="190" t="str">
        <f>+IF(D861=consolidado!B850,consolidado!D850,"omitir")</f>
        <v>omitir</v>
      </c>
      <c r="G861" s="191" t="str">
        <f>+IF(D861=consolidado!B850,consolidado!N850,"omitir")</f>
        <v>omitir</v>
      </c>
      <c r="H861" s="192" t="str">
        <f>+IF(D861=consolidado!B850,consolidado!F850,"omitir")</f>
        <v>omitir</v>
      </c>
      <c r="I861" s="193" t="str">
        <f>+IF(D861=consolidado!B850,consolidado!G850,"omitir")</f>
        <v>omitir</v>
      </c>
      <c r="J861" s="164"/>
      <c r="K861" s="164"/>
      <c r="L861" s="164"/>
      <c r="M861" s="164"/>
      <c r="N861" s="164"/>
      <c r="O861" s="164"/>
      <c r="P861" s="164"/>
      <c r="Q861" s="164"/>
      <c r="R861" s="164"/>
      <c r="S861" s="164"/>
      <c r="T861" s="164"/>
      <c r="U861" s="164"/>
      <c r="V861" s="164"/>
      <c r="W861" s="164"/>
      <c r="X861" s="164"/>
      <c r="Y861" s="164"/>
      <c r="Z861" s="164"/>
    </row>
    <row r="862" ht="30.0" hidden="1" customHeight="1">
      <c r="A862" s="164"/>
      <c r="B862" s="188" t="str">
        <f>+IF(D862=consolidado!B851,consolidado!A851,"omitir")</f>
        <v>omitir</v>
      </c>
      <c r="C862" s="189" t="str">
        <f>+IF(D862=consolidado!B851,consolidado!C851,"omitir")</f>
        <v>omitir</v>
      </c>
      <c r="D862" s="189" t="str">
        <f t="shared" si="1"/>
        <v>IV°B</v>
      </c>
      <c r="E862" s="189" t="str">
        <f t="shared" si="2"/>
        <v>IV°B - omitir - omitir</v>
      </c>
      <c r="F862" s="190" t="str">
        <f>+IF(D862=consolidado!B851,consolidado!D851,"omitir")</f>
        <v>omitir</v>
      </c>
      <c r="G862" s="191" t="str">
        <f>+IF(D862=consolidado!B851,consolidado!N851,"omitir")</f>
        <v>omitir</v>
      </c>
      <c r="H862" s="192" t="str">
        <f>+IF(D862=consolidado!B851,consolidado!F851,"omitir")</f>
        <v>omitir</v>
      </c>
      <c r="I862" s="193" t="str">
        <f>+IF(D862=consolidado!B851,consolidado!G851,"omitir")</f>
        <v>omitir</v>
      </c>
      <c r="J862" s="164"/>
      <c r="K862" s="164"/>
      <c r="L862" s="164"/>
      <c r="M862" s="164"/>
      <c r="N862" s="164"/>
      <c r="O862" s="164"/>
      <c r="P862" s="164"/>
      <c r="Q862" s="164"/>
      <c r="R862" s="164"/>
      <c r="S862" s="164"/>
      <c r="T862" s="164"/>
      <c r="U862" s="164"/>
      <c r="V862" s="164"/>
      <c r="W862" s="164"/>
      <c r="X862" s="164"/>
      <c r="Y862" s="164"/>
      <c r="Z862" s="164"/>
    </row>
    <row r="863" ht="30.0" hidden="1" customHeight="1">
      <c r="A863" s="164"/>
      <c r="B863" s="188" t="str">
        <f>+IF(D863=consolidado!B852,consolidado!A852,"omitir")</f>
        <v>omitir</v>
      </c>
      <c r="C863" s="189" t="str">
        <f>+IF(D863=consolidado!B852,consolidado!C852,"omitir")</f>
        <v>omitir</v>
      </c>
      <c r="D863" s="189" t="str">
        <f t="shared" si="1"/>
        <v>IV°B</v>
      </c>
      <c r="E863" s="189" t="str">
        <f t="shared" si="2"/>
        <v>IV°B - omitir - omitir</v>
      </c>
      <c r="F863" s="190" t="str">
        <f>+IF(D863=consolidado!B852,consolidado!D852,"omitir")</f>
        <v>omitir</v>
      </c>
      <c r="G863" s="191" t="str">
        <f>+IF(D863=consolidado!B852,consolidado!N852,"omitir")</f>
        <v>omitir</v>
      </c>
      <c r="H863" s="192" t="str">
        <f>+IF(D863=consolidado!B852,consolidado!F852,"omitir")</f>
        <v>omitir</v>
      </c>
      <c r="I863" s="193" t="str">
        <f>+IF(D863=consolidado!B852,consolidado!G852,"omitir")</f>
        <v>omitir</v>
      </c>
      <c r="J863" s="164"/>
      <c r="K863" s="164"/>
      <c r="L863" s="164"/>
      <c r="M863" s="164"/>
      <c r="N863" s="164"/>
      <c r="O863" s="164"/>
      <c r="P863" s="164"/>
      <c r="Q863" s="164"/>
      <c r="R863" s="164"/>
      <c r="S863" s="164"/>
      <c r="T863" s="164"/>
      <c r="U863" s="164"/>
      <c r="V863" s="164"/>
      <c r="W863" s="164"/>
      <c r="X863" s="164"/>
      <c r="Y863" s="164"/>
      <c r="Z863" s="164"/>
    </row>
    <row r="864" ht="30.0" hidden="1" customHeight="1">
      <c r="A864" s="164"/>
      <c r="B864" s="188" t="str">
        <f>+IF(D864=consolidado!B853,consolidado!A853,"omitir")</f>
        <v>omitir</v>
      </c>
      <c r="C864" s="189" t="str">
        <f>+IF(D864=consolidado!B853,consolidado!C853,"omitir")</f>
        <v>omitir</v>
      </c>
      <c r="D864" s="189" t="str">
        <f t="shared" si="1"/>
        <v>IV°B</v>
      </c>
      <c r="E864" s="189" t="str">
        <f t="shared" si="2"/>
        <v>IV°B - omitir - omitir</v>
      </c>
      <c r="F864" s="190" t="str">
        <f>+IF(D864=consolidado!B853,consolidado!D853,"omitir")</f>
        <v>omitir</v>
      </c>
      <c r="G864" s="191" t="str">
        <f>+IF(D864=consolidado!B853,consolidado!N853,"omitir")</f>
        <v>omitir</v>
      </c>
      <c r="H864" s="192" t="str">
        <f>+IF(D864=consolidado!B853,consolidado!F853,"omitir")</f>
        <v>omitir</v>
      </c>
      <c r="I864" s="193" t="str">
        <f>+IF(D864=consolidado!B853,consolidado!G853,"omitir")</f>
        <v>omitir</v>
      </c>
      <c r="J864" s="164"/>
      <c r="K864" s="164"/>
      <c r="L864" s="164"/>
      <c r="M864" s="164"/>
      <c r="N864" s="164"/>
      <c r="O864" s="164"/>
      <c r="P864" s="164"/>
      <c r="Q864" s="164"/>
      <c r="R864" s="164"/>
      <c r="S864" s="164"/>
      <c r="T864" s="164"/>
      <c r="U864" s="164"/>
      <c r="V864" s="164"/>
      <c r="W864" s="164"/>
      <c r="X864" s="164"/>
      <c r="Y864" s="164"/>
      <c r="Z864" s="164"/>
    </row>
    <row r="865" ht="30.0" hidden="1" customHeight="1">
      <c r="A865" s="164"/>
      <c r="B865" s="188" t="str">
        <f>+IF(D865=consolidado!B854,consolidado!A854,"omitir")</f>
        <v>omitir</v>
      </c>
      <c r="C865" s="189" t="str">
        <f>+IF(D865=consolidado!B854,consolidado!C854,"omitir")</f>
        <v>omitir</v>
      </c>
      <c r="D865" s="189" t="str">
        <f t="shared" si="1"/>
        <v>IV°B</v>
      </c>
      <c r="E865" s="189" t="str">
        <f t="shared" si="2"/>
        <v>IV°B - omitir - omitir</v>
      </c>
      <c r="F865" s="190" t="str">
        <f>+IF(D865=consolidado!B854,consolidado!D854,"omitir")</f>
        <v>omitir</v>
      </c>
      <c r="G865" s="191" t="str">
        <f>+IF(D865=consolidado!B854,consolidado!N854,"omitir")</f>
        <v>omitir</v>
      </c>
      <c r="H865" s="192" t="str">
        <f>+IF(D865=consolidado!B854,consolidado!F854,"omitir")</f>
        <v>omitir</v>
      </c>
      <c r="I865" s="193" t="str">
        <f>+IF(D865=consolidado!B854,consolidado!G854,"omitir")</f>
        <v>omitir</v>
      </c>
      <c r="J865" s="164"/>
      <c r="K865" s="164"/>
      <c r="L865" s="164"/>
      <c r="M865" s="164"/>
      <c r="N865" s="164"/>
      <c r="O865" s="164"/>
      <c r="P865" s="164"/>
      <c r="Q865" s="164"/>
      <c r="R865" s="164"/>
      <c r="S865" s="164"/>
      <c r="T865" s="164"/>
      <c r="U865" s="164"/>
      <c r="V865" s="164"/>
      <c r="W865" s="164"/>
      <c r="X865" s="164"/>
      <c r="Y865" s="164"/>
      <c r="Z865" s="164"/>
    </row>
    <row r="866" ht="30.0" hidden="1" customHeight="1">
      <c r="A866" s="164"/>
      <c r="B866" s="188" t="str">
        <f>+IF(D866=consolidado!B855,consolidado!A855,"omitir")</f>
        <v>omitir</v>
      </c>
      <c r="C866" s="189" t="str">
        <f>+IF(D866=consolidado!B855,consolidado!C855,"omitir")</f>
        <v>omitir</v>
      </c>
      <c r="D866" s="189" t="str">
        <f t="shared" si="1"/>
        <v>IV°B</v>
      </c>
      <c r="E866" s="189" t="str">
        <f t="shared" si="2"/>
        <v>IV°B - omitir - omitir</v>
      </c>
      <c r="F866" s="190" t="str">
        <f>+IF(D866=consolidado!B855,consolidado!D855,"omitir")</f>
        <v>omitir</v>
      </c>
      <c r="G866" s="191" t="str">
        <f>+IF(D866=consolidado!B855,consolidado!N855,"omitir")</f>
        <v>omitir</v>
      </c>
      <c r="H866" s="192" t="str">
        <f>+IF(D866=consolidado!B855,consolidado!F855,"omitir")</f>
        <v>omitir</v>
      </c>
      <c r="I866" s="193" t="str">
        <f>+IF(D866=consolidado!B855,consolidado!G855,"omitir")</f>
        <v>omitir</v>
      </c>
      <c r="J866" s="164"/>
      <c r="K866" s="164"/>
      <c r="L866" s="164"/>
      <c r="M866" s="164"/>
      <c r="N866" s="164"/>
      <c r="O866" s="164"/>
      <c r="P866" s="164"/>
      <c r="Q866" s="164"/>
      <c r="R866" s="164"/>
      <c r="S866" s="164"/>
      <c r="T866" s="164"/>
      <c r="U866" s="164"/>
      <c r="V866" s="164"/>
      <c r="W866" s="164"/>
      <c r="X866" s="164"/>
      <c r="Y866" s="164"/>
      <c r="Z866" s="164"/>
    </row>
    <row r="867" ht="30.0" hidden="1" customHeight="1">
      <c r="A867" s="164"/>
      <c r="B867" s="188" t="str">
        <f>+IF(D867=consolidado!B856,consolidado!A856,"omitir")</f>
        <v>omitir</v>
      </c>
      <c r="C867" s="189" t="str">
        <f>+IF(D867=consolidado!B856,consolidado!C856,"omitir")</f>
        <v>omitir</v>
      </c>
      <c r="D867" s="189" t="str">
        <f t="shared" si="1"/>
        <v>IV°B</v>
      </c>
      <c r="E867" s="189" t="str">
        <f t="shared" si="2"/>
        <v>IV°B - omitir - omitir</v>
      </c>
      <c r="F867" s="190" t="str">
        <f>+IF(D867=consolidado!B856,consolidado!D856,"omitir")</f>
        <v>omitir</v>
      </c>
      <c r="G867" s="191" t="str">
        <f>+IF(D867=consolidado!B856,consolidado!N856,"omitir")</f>
        <v>omitir</v>
      </c>
      <c r="H867" s="192" t="str">
        <f>+IF(D867=consolidado!B856,consolidado!F856,"omitir")</f>
        <v>omitir</v>
      </c>
      <c r="I867" s="193" t="str">
        <f>+IF(D867=consolidado!B856,consolidado!G856,"omitir")</f>
        <v>omitir</v>
      </c>
      <c r="J867" s="164"/>
      <c r="K867" s="164"/>
      <c r="L867" s="164"/>
      <c r="M867" s="164"/>
      <c r="N867" s="164"/>
      <c r="O867" s="164"/>
      <c r="P867" s="164"/>
      <c r="Q867" s="164"/>
      <c r="R867" s="164"/>
      <c r="S867" s="164"/>
      <c r="T867" s="164"/>
      <c r="U867" s="164"/>
      <c r="V867" s="164"/>
      <c r="W867" s="164"/>
      <c r="X867" s="164"/>
      <c r="Y867" s="164"/>
      <c r="Z867" s="164"/>
    </row>
    <row r="868" ht="30.0" hidden="1" customHeight="1">
      <c r="A868" s="164"/>
      <c r="B868" s="188" t="str">
        <f>+IF(D868=consolidado!B857,consolidado!A857,"omitir")</f>
        <v>omitir</v>
      </c>
      <c r="C868" s="189" t="str">
        <f>+IF(D868=consolidado!B857,consolidado!C857,"omitir")</f>
        <v>omitir</v>
      </c>
      <c r="D868" s="189" t="str">
        <f t="shared" si="1"/>
        <v>IV°B</v>
      </c>
      <c r="E868" s="189" t="str">
        <f t="shared" si="2"/>
        <v>IV°B - omitir - omitir</v>
      </c>
      <c r="F868" s="190" t="str">
        <f>+IF(D868=consolidado!B857,consolidado!D857,"omitir")</f>
        <v>omitir</v>
      </c>
      <c r="G868" s="191" t="str">
        <f>+IF(D868=consolidado!B857,consolidado!N857,"omitir")</f>
        <v>omitir</v>
      </c>
      <c r="H868" s="192" t="str">
        <f>+IF(D868=consolidado!B857,consolidado!F857,"omitir")</f>
        <v>omitir</v>
      </c>
      <c r="I868" s="193" t="str">
        <f>+IF(D868=consolidado!B857,consolidado!G857,"omitir")</f>
        <v>omitir</v>
      </c>
      <c r="J868" s="164"/>
      <c r="K868" s="164"/>
      <c r="L868" s="164"/>
      <c r="M868" s="164"/>
      <c r="N868" s="164"/>
      <c r="O868" s="164"/>
      <c r="P868" s="164"/>
      <c r="Q868" s="164"/>
      <c r="R868" s="164"/>
      <c r="S868" s="164"/>
      <c r="T868" s="164"/>
      <c r="U868" s="164"/>
      <c r="V868" s="164"/>
      <c r="W868" s="164"/>
      <c r="X868" s="164"/>
      <c r="Y868" s="164"/>
      <c r="Z868" s="164"/>
    </row>
    <row r="869" ht="30.0" hidden="1" customHeight="1">
      <c r="A869" s="164"/>
      <c r="B869" s="188" t="str">
        <f>+IF(D869=consolidado!B858,consolidado!A858,"omitir")</f>
        <v>omitir</v>
      </c>
      <c r="C869" s="189" t="str">
        <f>+IF(D869=consolidado!B858,consolidado!C858,"omitir")</f>
        <v>omitir</v>
      </c>
      <c r="D869" s="189" t="str">
        <f t="shared" si="1"/>
        <v>IV°B</v>
      </c>
      <c r="E869" s="189" t="str">
        <f t="shared" si="2"/>
        <v>IV°B - omitir - omitir</v>
      </c>
      <c r="F869" s="190" t="str">
        <f>+IF(D869=consolidado!B858,consolidado!D858,"omitir")</f>
        <v>omitir</v>
      </c>
      <c r="G869" s="191" t="str">
        <f>+IF(D869=consolidado!B858,consolidado!N858,"omitir")</f>
        <v>omitir</v>
      </c>
      <c r="H869" s="192" t="str">
        <f>+IF(D869=consolidado!B858,consolidado!F858,"omitir")</f>
        <v>omitir</v>
      </c>
      <c r="I869" s="193" t="str">
        <f>+IF(D869=consolidado!B858,consolidado!G858,"omitir")</f>
        <v>omitir</v>
      </c>
      <c r="J869" s="164"/>
      <c r="K869" s="164"/>
      <c r="L869" s="164"/>
      <c r="M869" s="164"/>
      <c r="N869" s="164"/>
      <c r="O869" s="164"/>
      <c r="P869" s="164"/>
      <c r="Q869" s="164"/>
      <c r="R869" s="164"/>
      <c r="S869" s="164"/>
      <c r="T869" s="164"/>
      <c r="U869" s="164"/>
      <c r="V869" s="164"/>
      <c r="W869" s="164"/>
      <c r="X869" s="164"/>
      <c r="Y869" s="164"/>
      <c r="Z869" s="164"/>
    </row>
    <row r="870" ht="30.0" hidden="1" customHeight="1">
      <c r="A870" s="164"/>
      <c r="B870" s="188" t="str">
        <f>+IF(D870=consolidado!B859,consolidado!A859,"omitir")</f>
        <v>omitir</v>
      </c>
      <c r="C870" s="189" t="str">
        <f>+IF(D870=consolidado!B859,consolidado!C859,"omitir")</f>
        <v>omitir</v>
      </c>
      <c r="D870" s="189" t="str">
        <f t="shared" si="1"/>
        <v>IV°B</v>
      </c>
      <c r="E870" s="189" t="str">
        <f t="shared" si="2"/>
        <v>IV°B - omitir - omitir</v>
      </c>
      <c r="F870" s="190" t="str">
        <f>+IF(D870=consolidado!B859,consolidado!D859,"omitir")</f>
        <v>omitir</v>
      </c>
      <c r="G870" s="191" t="str">
        <f>+IF(D870=consolidado!B859,consolidado!N859,"omitir")</f>
        <v>omitir</v>
      </c>
      <c r="H870" s="192" t="str">
        <f>+IF(D870=consolidado!B859,consolidado!F859,"omitir")</f>
        <v>omitir</v>
      </c>
      <c r="I870" s="193" t="str">
        <f>+IF(D870=consolidado!B859,consolidado!G859,"omitir")</f>
        <v>omitir</v>
      </c>
      <c r="J870" s="164"/>
      <c r="K870" s="164"/>
      <c r="L870" s="164"/>
      <c r="M870" s="164"/>
      <c r="N870" s="164"/>
      <c r="O870" s="164"/>
      <c r="P870" s="164"/>
      <c r="Q870" s="164"/>
      <c r="R870" s="164"/>
      <c r="S870" s="164"/>
      <c r="T870" s="164"/>
      <c r="U870" s="164"/>
      <c r="V870" s="164"/>
      <c r="W870" s="164"/>
      <c r="X870" s="164"/>
      <c r="Y870" s="164"/>
      <c r="Z870" s="164"/>
    </row>
    <row r="871" ht="30.0" hidden="1" customHeight="1">
      <c r="A871" s="164"/>
      <c r="B871" s="188" t="str">
        <f>+IF(D871=consolidado!B860,consolidado!A860,"omitir")</f>
        <v>omitir</v>
      </c>
      <c r="C871" s="189" t="str">
        <f>+IF(D871=consolidado!B860,consolidado!C860,"omitir")</f>
        <v>omitir</v>
      </c>
      <c r="D871" s="189" t="str">
        <f t="shared" si="1"/>
        <v>IV°B</v>
      </c>
      <c r="E871" s="189" t="str">
        <f t="shared" si="2"/>
        <v>IV°B - omitir - omitir</v>
      </c>
      <c r="F871" s="190" t="str">
        <f>+IF(D871=consolidado!B860,consolidado!D860,"omitir")</f>
        <v>omitir</v>
      </c>
      <c r="G871" s="191" t="str">
        <f>+IF(D871=consolidado!B860,consolidado!N860,"omitir")</f>
        <v>omitir</v>
      </c>
      <c r="H871" s="192" t="str">
        <f>+IF(D871=consolidado!B860,consolidado!F860,"omitir")</f>
        <v>omitir</v>
      </c>
      <c r="I871" s="193" t="str">
        <f>+IF(D871=consolidado!B860,consolidado!G860,"omitir")</f>
        <v>omitir</v>
      </c>
      <c r="J871" s="164"/>
      <c r="K871" s="164"/>
      <c r="L871" s="164"/>
      <c r="M871" s="164"/>
      <c r="N871" s="164"/>
      <c r="O871" s="164"/>
      <c r="P871" s="164"/>
      <c r="Q871" s="164"/>
      <c r="R871" s="164"/>
      <c r="S871" s="164"/>
      <c r="T871" s="164"/>
      <c r="U871" s="164"/>
      <c r="V871" s="164"/>
      <c r="W871" s="164"/>
      <c r="X871" s="164"/>
      <c r="Y871" s="164"/>
      <c r="Z871" s="164"/>
    </row>
    <row r="872" ht="30.0" hidden="1" customHeight="1">
      <c r="A872" s="164"/>
      <c r="B872" s="188" t="str">
        <f>+IF(D872=consolidado!B861,consolidado!A861,"omitir")</f>
        <v>omitir</v>
      </c>
      <c r="C872" s="189" t="str">
        <f>+IF(D872=consolidado!B861,consolidado!C861,"omitir")</f>
        <v>omitir</v>
      </c>
      <c r="D872" s="189" t="str">
        <f t="shared" si="1"/>
        <v>IV°B</v>
      </c>
      <c r="E872" s="189" t="str">
        <f t="shared" si="2"/>
        <v>IV°B - omitir - omitir</v>
      </c>
      <c r="F872" s="190" t="str">
        <f>+IF(D872=consolidado!B861,consolidado!D861,"omitir")</f>
        <v>omitir</v>
      </c>
      <c r="G872" s="191" t="str">
        <f>+IF(D872=consolidado!B861,consolidado!N861,"omitir")</f>
        <v>omitir</v>
      </c>
      <c r="H872" s="192" t="str">
        <f>+IF(D872=consolidado!B861,consolidado!F861,"omitir")</f>
        <v>omitir</v>
      </c>
      <c r="I872" s="193" t="str">
        <f>+IF(D872=consolidado!B861,consolidado!G861,"omitir")</f>
        <v>omitir</v>
      </c>
      <c r="J872" s="164"/>
      <c r="K872" s="164"/>
      <c r="L872" s="164"/>
      <c r="M872" s="164"/>
      <c r="N872" s="164"/>
      <c r="O872" s="164"/>
      <c r="P872" s="164"/>
      <c r="Q872" s="164"/>
      <c r="R872" s="164"/>
      <c r="S872" s="164"/>
      <c r="T872" s="164"/>
      <c r="U872" s="164"/>
      <c r="V872" s="164"/>
      <c r="W872" s="164"/>
      <c r="X872" s="164"/>
      <c r="Y872" s="164"/>
      <c r="Z872" s="164"/>
    </row>
    <row r="873" ht="30.0" hidden="1" customHeight="1">
      <c r="A873" s="164"/>
      <c r="B873" s="188" t="str">
        <f>+IF(D873=consolidado!B862,consolidado!A862,"omitir")</f>
        <v>omitir</v>
      </c>
      <c r="C873" s="189" t="str">
        <f>+IF(D873=consolidado!B862,consolidado!C862,"omitir")</f>
        <v>omitir</v>
      </c>
      <c r="D873" s="189" t="str">
        <f t="shared" si="1"/>
        <v>IV°B</v>
      </c>
      <c r="E873" s="189" t="str">
        <f t="shared" si="2"/>
        <v>IV°B - omitir - omitir</v>
      </c>
      <c r="F873" s="190" t="str">
        <f>+IF(D873=consolidado!B862,consolidado!D862,"omitir")</f>
        <v>omitir</v>
      </c>
      <c r="G873" s="191" t="str">
        <f>+IF(D873=consolidado!B862,consolidado!N862,"omitir")</f>
        <v>omitir</v>
      </c>
      <c r="H873" s="192" t="str">
        <f>+IF(D873=consolidado!B862,consolidado!F862,"omitir")</f>
        <v>omitir</v>
      </c>
      <c r="I873" s="193" t="str">
        <f>+IF(D873=consolidado!B862,consolidado!G862,"omitir")</f>
        <v>omitir</v>
      </c>
      <c r="J873" s="164"/>
      <c r="K873" s="164"/>
      <c r="L873" s="164"/>
      <c r="M873" s="164"/>
      <c r="N873" s="164"/>
      <c r="O873" s="164"/>
      <c r="P873" s="164"/>
      <c r="Q873" s="164"/>
      <c r="R873" s="164"/>
      <c r="S873" s="164"/>
      <c r="T873" s="164"/>
      <c r="U873" s="164"/>
      <c r="V873" s="164"/>
      <c r="W873" s="164"/>
      <c r="X873" s="164"/>
      <c r="Y873" s="164"/>
      <c r="Z873" s="164"/>
    </row>
    <row r="874" ht="30.0" hidden="1" customHeight="1">
      <c r="A874" s="164"/>
      <c r="B874" s="188" t="str">
        <f>+IF(D874=consolidado!B863,consolidado!A863,"omitir")</f>
        <v>omitir</v>
      </c>
      <c r="C874" s="189" t="str">
        <f>+IF(D874=consolidado!B863,consolidado!C863,"omitir")</f>
        <v>omitir</v>
      </c>
      <c r="D874" s="189" t="str">
        <f t="shared" si="1"/>
        <v>IV°B</v>
      </c>
      <c r="E874" s="189" t="str">
        <f t="shared" si="2"/>
        <v>IV°B - omitir - omitir</v>
      </c>
      <c r="F874" s="190" t="str">
        <f>+IF(D874=consolidado!B863,consolidado!D863,"omitir")</f>
        <v>omitir</v>
      </c>
      <c r="G874" s="191" t="str">
        <f>+IF(D874=consolidado!B863,consolidado!N863,"omitir")</f>
        <v>omitir</v>
      </c>
      <c r="H874" s="192" t="str">
        <f>+IF(D874=consolidado!B863,consolidado!F863,"omitir")</f>
        <v>omitir</v>
      </c>
      <c r="I874" s="193" t="str">
        <f>+IF(D874=consolidado!B863,consolidado!G863,"omitir")</f>
        <v>omitir</v>
      </c>
      <c r="J874" s="164"/>
      <c r="K874" s="164"/>
      <c r="L874" s="164"/>
      <c r="M874" s="164"/>
      <c r="N874" s="164"/>
      <c r="O874" s="164"/>
      <c r="P874" s="164"/>
      <c r="Q874" s="164"/>
      <c r="R874" s="164"/>
      <c r="S874" s="164"/>
      <c r="T874" s="164"/>
      <c r="U874" s="164"/>
      <c r="V874" s="164"/>
      <c r="W874" s="164"/>
      <c r="X874" s="164"/>
      <c r="Y874" s="164"/>
      <c r="Z874" s="164"/>
    </row>
    <row r="875" ht="30.0" hidden="1" customHeight="1">
      <c r="A875" s="164"/>
      <c r="B875" s="188" t="str">
        <f>+IF(D875=consolidado!B864,consolidado!A864,"omitir")</f>
        <v>omitir</v>
      </c>
      <c r="C875" s="189" t="str">
        <f>+IF(D875=consolidado!B864,consolidado!C864,"omitir")</f>
        <v>omitir</v>
      </c>
      <c r="D875" s="189" t="str">
        <f t="shared" si="1"/>
        <v>IV°B</v>
      </c>
      <c r="E875" s="189" t="str">
        <f t="shared" si="2"/>
        <v>IV°B - omitir - omitir</v>
      </c>
      <c r="F875" s="190" t="str">
        <f>+IF(D875=consolidado!B864,consolidado!D864,"omitir")</f>
        <v>omitir</v>
      </c>
      <c r="G875" s="191" t="str">
        <f>+IF(D875=consolidado!B864,consolidado!N864,"omitir")</f>
        <v>omitir</v>
      </c>
      <c r="H875" s="192" t="str">
        <f>+IF(D875=consolidado!B864,consolidado!F864,"omitir")</f>
        <v>omitir</v>
      </c>
      <c r="I875" s="193" t="str">
        <f>+IF(D875=consolidado!B864,consolidado!G864,"omitir")</f>
        <v>omitir</v>
      </c>
      <c r="J875" s="164"/>
      <c r="K875" s="164"/>
      <c r="L875" s="164"/>
      <c r="M875" s="164"/>
      <c r="N875" s="164"/>
      <c r="O875" s="164"/>
      <c r="P875" s="164"/>
      <c r="Q875" s="164"/>
      <c r="R875" s="164"/>
      <c r="S875" s="164"/>
      <c r="T875" s="164"/>
      <c r="U875" s="164"/>
      <c r="V875" s="164"/>
      <c r="W875" s="164"/>
      <c r="X875" s="164"/>
      <c r="Y875" s="164"/>
      <c r="Z875" s="164"/>
    </row>
    <row r="876" ht="30.0" hidden="1" customHeight="1">
      <c r="A876" s="164"/>
      <c r="B876" s="188" t="str">
        <f>+IF(D876=consolidado!B865,consolidado!A865,"omitir")</f>
        <v>omitir</v>
      </c>
      <c r="C876" s="189" t="str">
        <f>+IF(D876=consolidado!B865,consolidado!C865,"omitir")</f>
        <v>omitir</v>
      </c>
      <c r="D876" s="189" t="str">
        <f t="shared" si="1"/>
        <v>IV°B</v>
      </c>
      <c r="E876" s="189" t="str">
        <f t="shared" si="2"/>
        <v>IV°B - omitir - omitir</v>
      </c>
      <c r="F876" s="190" t="str">
        <f>+IF(D876=consolidado!B865,consolidado!D865,"omitir")</f>
        <v>omitir</v>
      </c>
      <c r="G876" s="191" t="str">
        <f>+IF(D876=consolidado!B865,consolidado!N865,"omitir")</f>
        <v>omitir</v>
      </c>
      <c r="H876" s="192" t="str">
        <f>+IF(D876=consolidado!B865,consolidado!F865,"omitir")</f>
        <v>omitir</v>
      </c>
      <c r="I876" s="193" t="str">
        <f>+IF(D876=consolidado!B865,consolidado!G865,"omitir")</f>
        <v>omitir</v>
      </c>
      <c r="J876" s="164"/>
      <c r="K876" s="164"/>
      <c r="L876" s="164"/>
      <c r="M876" s="164"/>
      <c r="N876" s="164"/>
      <c r="O876" s="164"/>
      <c r="P876" s="164"/>
      <c r="Q876" s="164"/>
      <c r="R876" s="164"/>
      <c r="S876" s="164"/>
      <c r="T876" s="164"/>
      <c r="U876" s="164"/>
      <c r="V876" s="164"/>
      <c r="W876" s="164"/>
      <c r="X876" s="164"/>
      <c r="Y876" s="164"/>
      <c r="Z876" s="164"/>
    </row>
    <row r="877" ht="30.0" hidden="1" customHeight="1">
      <c r="A877" s="164"/>
      <c r="B877" s="188" t="str">
        <f>+IF(D877=consolidado!B866,consolidado!A866,"omitir")</f>
        <v>omitir</v>
      </c>
      <c r="C877" s="189" t="str">
        <f>+IF(D877=consolidado!B866,consolidado!C866,"omitir")</f>
        <v>omitir</v>
      </c>
      <c r="D877" s="189" t="str">
        <f t="shared" si="1"/>
        <v>IV°B</v>
      </c>
      <c r="E877" s="189" t="str">
        <f t="shared" si="2"/>
        <v>IV°B - omitir - omitir</v>
      </c>
      <c r="F877" s="190" t="str">
        <f>+IF(D877=consolidado!B866,consolidado!D866,"omitir")</f>
        <v>omitir</v>
      </c>
      <c r="G877" s="191" t="str">
        <f>+IF(D877=consolidado!B866,consolidado!N866,"omitir")</f>
        <v>omitir</v>
      </c>
      <c r="H877" s="192" t="str">
        <f>+IF(D877=consolidado!B866,consolidado!F866,"omitir")</f>
        <v>omitir</v>
      </c>
      <c r="I877" s="193" t="str">
        <f>+IF(D877=consolidado!B866,consolidado!G866,"omitir")</f>
        <v>omitir</v>
      </c>
      <c r="J877" s="164"/>
      <c r="K877" s="164"/>
      <c r="L877" s="164"/>
      <c r="M877" s="164"/>
      <c r="N877" s="164"/>
      <c r="O877" s="164"/>
      <c r="P877" s="164"/>
      <c r="Q877" s="164"/>
      <c r="R877" s="164"/>
      <c r="S877" s="164"/>
      <c r="T877" s="164"/>
      <c r="U877" s="164"/>
      <c r="V877" s="164"/>
      <c r="W877" s="164"/>
      <c r="X877" s="164"/>
      <c r="Y877" s="164"/>
      <c r="Z877" s="164"/>
    </row>
    <row r="878" ht="30.0" hidden="1" customHeight="1">
      <c r="A878" s="164"/>
      <c r="B878" s="188" t="str">
        <f>+IF(D878=consolidado!B867,consolidado!A867,"omitir")</f>
        <v>omitir</v>
      </c>
      <c r="C878" s="189" t="str">
        <f>+IF(D878=consolidado!B867,consolidado!C867,"omitir")</f>
        <v>omitir</v>
      </c>
      <c r="D878" s="189" t="str">
        <f t="shared" si="1"/>
        <v>IV°B</v>
      </c>
      <c r="E878" s="189" t="str">
        <f t="shared" si="2"/>
        <v>IV°B - omitir - omitir</v>
      </c>
      <c r="F878" s="190" t="str">
        <f>+IF(D878=consolidado!B867,consolidado!D867,"omitir")</f>
        <v>omitir</v>
      </c>
      <c r="G878" s="191" t="str">
        <f>+IF(D878=consolidado!B867,consolidado!N867,"omitir")</f>
        <v>omitir</v>
      </c>
      <c r="H878" s="192" t="str">
        <f>+IF(D878=consolidado!B867,consolidado!F867,"omitir")</f>
        <v>omitir</v>
      </c>
      <c r="I878" s="193" t="str">
        <f>+IF(D878=consolidado!B867,consolidado!G867,"omitir")</f>
        <v>omitir</v>
      </c>
      <c r="J878" s="164"/>
      <c r="K878" s="164"/>
      <c r="L878" s="164"/>
      <c r="M878" s="164"/>
      <c r="N878" s="164"/>
      <c r="O878" s="164"/>
      <c r="P878" s="164"/>
      <c r="Q878" s="164"/>
      <c r="R878" s="164"/>
      <c r="S878" s="164"/>
      <c r="T878" s="164"/>
      <c r="U878" s="164"/>
      <c r="V878" s="164"/>
      <c r="W878" s="164"/>
      <c r="X878" s="164"/>
      <c r="Y878" s="164"/>
      <c r="Z878" s="164"/>
    </row>
    <row r="879" ht="30.0" hidden="1" customHeight="1">
      <c r="A879" s="164"/>
      <c r="B879" s="188" t="str">
        <f>+IF(D879=consolidado!B868,consolidado!A868,"omitir")</f>
        <v>omitir</v>
      </c>
      <c r="C879" s="189" t="str">
        <f>+IF(D879=consolidado!B868,consolidado!C868,"omitir")</f>
        <v>omitir</v>
      </c>
      <c r="D879" s="189" t="str">
        <f t="shared" si="1"/>
        <v>IV°B</v>
      </c>
      <c r="E879" s="189" t="str">
        <f t="shared" si="2"/>
        <v>IV°B - omitir - omitir</v>
      </c>
      <c r="F879" s="190" t="str">
        <f>+IF(D879=consolidado!B868,consolidado!D868,"omitir")</f>
        <v>omitir</v>
      </c>
      <c r="G879" s="191" t="str">
        <f>+IF(D879=consolidado!B868,consolidado!N868,"omitir")</f>
        <v>omitir</v>
      </c>
      <c r="H879" s="192" t="str">
        <f>+IF(D879=consolidado!B868,consolidado!F868,"omitir")</f>
        <v>omitir</v>
      </c>
      <c r="I879" s="193" t="str">
        <f>+IF(D879=consolidado!B868,consolidado!G868,"omitir")</f>
        <v>omitir</v>
      </c>
      <c r="J879" s="164"/>
      <c r="K879" s="164"/>
      <c r="L879" s="164"/>
      <c r="M879" s="164"/>
      <c r="N879" s="164"/>
      <c r="O879" s="164"/>
      <c r="P879" s="164"/>
      <c r="Q879" s="164"/>
      <c r="R879" s="164"/>
      <c r="S879" s="164"/>
      <c r="T879" s="164"/>
      <c r="U879" s="164"/>
      <c r="V879" s="164"/>
      <c r="W879" s="164"/>
      <c r="X879" s="164"/>
      <c r="Y879" s="164"/>
      <c r="Z879" s="164"/>
    </row>
    <row r="880" ht="30.0" hidden="1" customHeight="1">
      <c r="A880" s="164"/>
      <c r="B880" s="188" t="str">
        <f>+IF(D880=consolidado!B869,consolidado!A869,"omitir")</f>
        <v>omitir</v>
      </c>
      <c r="C880" s="189" t="str">
        <f>+IF(D880=consolidado!B869,consolidado!C869,"omitir")</f>
        <v>omitir</v>
      </c>
      <c r="D880" s="189" t="str">
        <f t="shared" si="1"/>
        <v>IV°B</v>
      </c>
      <c r="E880" s="189" t="str">
        <f t="shared" si="2"/>
        <v>IV°B - omitir - omitir</v>
      </c>
      <c r="F880" s="190" t="str">
        <f>+IF(D880=consolidado!B869,consolidado!D869,"omitir")</f>
        <v>omitir</v>
      </c>
      <c r="G880" s="191" t="str">
        <f>+IF(D880=consolidado!B869,consolidado!N869,"omitir")</f>
        <v>omitir</v>
      </c>
      <c r="H880" s="192" t="str">
        <f>+IF(D880=consolidado!B869,consolidado!F869,"omitir")</f>
        <v>omitir</v>
      </c>
      <c r="I880" s="193" t="str">
        <f>+IF(D880=consolidado!B869,consolidado!G869,"omitir")</f>
        <v>omitir</v>
      </c>
      <c r="J880" s="164"/>
      <c r="K880" s="164"/>
      <c r="L880" s="164"/>
      <c r="M880" s="164"/>
      <c r="N880" s="164"/>
      <c r="O880" s="164"/>
      <c r="P880" s="164"/>
      <c r="Q880" s="164"/>
      <c r="R880" s="164"/>
      <c r="S880" s="164"/>
      <c r="T880" s="164"/>
      <c r="U880" s="164"/>
      <c r="V880" s="164"/>
      <c r="W880" s="164"/>
      <c r="X880" s="164"/>
      <c r="Y880" s="164"/>
      <c r="Z880" s="164"/>
    </row>
    <row r="881" ht="30.0" hidden="1" customHeight="1">
      <c r="A881" s="164"/>
      <c r="B881" s="188" t="str">
        <f>+IF(D881=consolidado!B870,consolidado!A870,"omitir")</f>
        <v>omitir</v>
      </c>
      <c r="C881" s="189" t="str">
        <f>+IF(D881=consolidado!B870,consolidado!C870,"omitir")</f>
        <v>omitir</v>
      </c>
      <c r="D881" s="189" t="str">
        <f t="shared" si="1"/>
        <v>IV°B</v>
      </c>
      <c r="E881" s="189" t="str">
        <f t="shared" si="2"/>
        <v>IV°B - omitir - omitir</v>
      </c>
      <c r="F881" s="190" t="str">
        <f>+IF(D881=consolidado!B870,consolidado!D870,"omitir")</f>
        <v>omitir</v>
      </c>
      <c r="G881" s="191" t="str">
        <f>+IF(D881=consolidado!B870,consolidado!N870,"omitir")</f>
        <v>omitir</v>
      </c>
      <c r="H881" s="192" t="str">
        <f>+IF(D881=consolidado!B870,consolidado!F870,"omitir")</f>
        <v>omitir</v>
      </c>
      <c r="I881" s="193" t="str">
        <f>+IF(D881=consolidado!B870,consolidado!G870,"omitir")</f>
        <v>omitir</v>
      </c>
      <c r="J881" s="164"/>
      <c r="K881" s="164"/>
      <c r="L881" s="164"/>
      <c r="M881" s="164"/>
      <c r="N881" s="164"/>
      <c r="O881" s="164"/>
      <c r="P881" s="164"/>
      <c r="Q881" s="164"/>
      <c r="R881" s="164"/>
      <c r="S881" s="164"/>
      <c r="T881" s="164"/>
      <c r="U881" s="164"/>
      <c r="V881" s="164"/>
      <c r="W881" s="164"/>
      <c r="X881" s="164"/>
      <c r="Y881" s="164"/>
      <c r="Z881" s="164"/>
    </row>
    <row r="882" ht="30.0" hidden="1" customHeight="1">
      <c r="A882" s="164"/>
      <c r="B882" s="188" t="str">
        <f>+IF(D882=consolidado!B871,consolidado!A871,"omitir")</f>
        <v>omitir</v>
      </c>
      <c r="C882" s="189" t="str">
        <f>+IF(D882=consolidado!B871,consolidado!C871,"omitir")</f>
        <v>omitir</v>
      </c>
      <c r="D882" s="189" t="str">
        <f t="shared" si="1"/>
        <v>IV°B</v>
      </c>
      <c r="E882" s="189" t="str">
        <f t="shared" si="2"/>
        <v>IV°B - omitir - omitir</v>
      </c>
      <c r="F882" s="190" t="str">
        <f>+IF(D882=consolidado!B871,consolidado!D871,"omitir")</f>
        <v>omitir</v>
      </c>
      <c r="G882" s="191" t="str">
        <f>+IF(D882=consolidado!B871,consolidado!N871,"omitir")</f>
        <v>omitir</v>
      </c>
      <c r="H882" s="192" t="str">
        <f>+IF(D882=consolidado!B871,consolidado!F871,"omitir")</f>
        <v>omitir</v>
      </c>
      <c r="I882" s="193" t="str">
        <f>+IF(D882=consolidado!B871,consolidado!G871,"omitir")</f>
        <v>omitir</v>
      </c>
      <c r="J882" s="164"/>
      <c r="K882" s="164"/>
      <c r="L882" s="164"/>
      <c r="M882" s="164"/>
      <c r="N882" s="164"/>
      <c r="O882" s="164"/>
      <c r="P882" s="164"/>
      <c r="Q882" s="164"/>
      <c r="R882" s="164"/>
      <c r="S882" s="164"/>
      <c r="T882" s="164"/>
      <c r="U882" s="164"/>
      <c r="V882" s="164"/>
      <c r="W882" s="164"/>
      <c r="X882" s="164"/>
      <c r="Y882" s="164"/>
      <c r="Z882" s="164"/>
    </row>
    <row r="883" ht="30.0" hidden="1" customHeight="1">
      <c r="A883" s="164"/>
      <c r="B883" s="188" t="str">
        <f>+IF(D883=consolidado!B872,consolidado!A872,"omitir")</f>
        <v>omitir</v>
      </c>
      <c r="C883" s="189" t="str">
        <f>+IF(D883=consolidado!B872,consolidado!C872,"omitir")</f>
        <v>omitir</v>
      </c>
      <c r="D883" s="189" t="str">
        <f t="shared" si="1"/>
        <v>IV°B</v>
      </c>
      <c r="E883" s="189" t="str">
        <f t="shared" si="2"/>
        <v>IV°B - omitir - omitir</v>
      </c>
      <c r="F883" s="190" t="str">
        <f>+IF(D883=consolidado!B872,consolidado!D872,"omitir")</f>
        <v>omitir</v>
      </c>
      <c r="G883" s="191" t="str">
        <f>+IF(D883=consolidado!B872,consolidado!N872,"omitir")</f>
        <v>omitir</v>
      </c>
      <c r="H883" s="192" t="str">
        <f>+IF(D883=consolidado!B872,consolidado!F872,"omitir")</f>
        <v>omitir</v>
      </c>
      <c r="I883" s="193" t="str">
        <f>+IF(D883=consolidado!B872,consolidado!G872,"omitir")</f>
        <v>omitir</v>
      </c>
      <c r="J883" s="164"/>
      <c r="K883" s="164"/>
      <c r="L883" s="164"/>
      <c r="M883" s="164"/>
      <c r="N883" s="164"/>
      <c r="O883" s="164"/>
      <c r="P883" s="164"/>
      <c r="Q883" s="164"/>
      <c r="R883" s="164"/>
      <c r="S883" s="164"/>
      <c r="T883" s="164"/>
      <c r="U883" s="164"/>
      <c r="V883" s="164"/>
      <c r="W883" s="164"/>
      <c r="X883" s="164"/>
      <c r="Y883" s="164"/>
      <c r="Z883" s="164"/>
    </row>
    <row r="884" ht="30.0" hidden="1" customHeight="1">
      <c r="A884" s="164"/>
      <c r="B884" s="188" t="str">
        <f>+IF(D884=consolidado!B873,consolidado!A873,"omitir")</f>
        <v>omitir</v>
      </c>
      <c r="C884" s="189" t="str">
        <f>+IF(D884=consolidado!B873,consolidado!C873,"omitir")</f>
        <v>omitir</v>
      </c>
      <c r="D884" s="189" t="str">
        <f t="shared" si="1"/>
        <v>IV°B</v>
      </c>
      <c r="E884" s="189" t="str">
        <f t="shared" si="2"/>
        <v>IV°B - omitir - omitir</v>
      </c>
      <c r="F884" s="190" t="str">
        <f>+IF(D884=consolidado!B873,consolidado!D873,"omitir")</f>
        <v>omitir</v>
      </c>
      <c r="G884" s="191" t="str">
        <f>+IF(D884=consolidado!B873,consolidado!N873,"omitir")</f>
        <v>omitir</v>
      </c>
      <c r="H884" s="192" t="str">
        <f>+IF(D884=consolidado!B873,consolidado!F873,"omitir")</f>
        <v>omitir</v>
      </c>
      <c r="I884" s="193" t="str">
        <f>+IF(D884=consolidado!B873,consolidado!G873,"omitir")</f>
        <v>omitir</v>
      </c>
      <c r="J884" s="164"/>
      <c r="K884" s="164"/>
      <c r="L884" s="164"/>
      <c r="M884" s="164"/>
      <c r="N884" s="164"/>
      <c r="O884" s="164"/>
      <c r="P884" s="164"/>
      <c r="Q884" s="164"/>
      <c r="R884" s="164"/>
      <c r="S884" s="164"/>
      <c r="T884" s="164"/>
      <c r="U884" s="164"/>
      <c r="V884" s="164"/>
      <c r="W884" s="164"/>
      <c r="X884" s="164"/>
      <c r="Y884" s="164"/>
      <c r="Z884" s="164"/>
    </row>
    <row r="885" ht="30.0" hidden="1" customHeight="1">
      <c r="A885" s="164"/>
      <c r="B885" s="188" t="str">
        <f>+IF(D885=consolidado!B874,consolidado!A874,"omitir")</f>
        <v>omitir</v>
      </c>
      <c r="C885" s="189" t="str">
        <f>+IF(D885=consolidado!B874,consolidado!C874,"omitir")</f>
        <v>omitir</v>
      </c>
      <c r="D885" s="189" t="str">
        <f t="shared" si="1"/>
        <v>IV°B</v>
      </c>
      <c r="E885" s="189" t="str">
        <f t="shared" si="2"/>
        <v>IV°B - omitir - omitir</v>
      </c>
      <c r="F885" s="190" t="str">
        <f>+IF(D885=consolidado!B874,consolidado!D874,"omitir")</f>
        <v>omitir</v>
      </c>
      <c r="G885" s="191" t="str">
        <f>+IF(D885=consolidado!B874,consolidado!N874,"omitir")</f>
        <v>omitir</v>
      </c>
      <c r="H885" s="192" t="str">
        <f>+IF(D885=consolidado!B874,consolidado!F874,"omitir")</f>
        <v>omitir</v>
      </c>
      <c r="I885" s="193" t="str">
        <f>+IF(D885=consolidado!B874,consolidado!G874,"omitir")</f>
        <v>omitir</v>
      </c>
      <c r="J885" s="164"/>
      <c r="K885" s="164"/>
      <c r="L885" s="164"/>
      <c r="M885" s="164"/>
      <c r="N885" s="164"/>
      <c r="O885" s="164"/>
      <c r="P885" s="164"/>
      <c r="Q885" s="164"/>
      <c r="R885" s="164"/>
      <c r="S885" s="164"/>
      <c r="T885" s="164"/>
      <c r="U885" s="164"/>
      <c r="V885" s="164"/>
      <c r="W885" s="164"/>
      <c r="X885" s="164"/>
      <c r="Y885" s="164"/>
      <c r="Z885" s="164"/>
    </row>
    <row r="886" ht="30.0" hidden="1" customHeight="1">
      <c r="A886" s="164"/>
      <c r="B886" s="188" t="str">
        <f>+IF(D886=consolidado!B875,consolidado!A875,"omitir")</f>
        <v>omitir</v>
      </c>
      <c r="C886" s="189" t="str">
        <f>+IF(D886=consolidado!B875,consolidado!C875,"omitir")</f>
        <v>omitir</v>
      </c>
      <c r="D886" s="189" t="str">
        <f t="shared" si="1"/>
        <v>IV°B</v>
      </c>
      <c r="E886" s="189" t="str">
        <f t="shared" si="2"/>
        <v>IV°B - omitir - omitir</v>
      </c>
      <c r="F886" s="190" t="str">
        <f>+IF(D886=consolidado!B875,consolidado!D875,"omitir")</f>
        <v>omitir</v>
      </c>
      <c r="G886" s="191" t="str">
        <f>+IF(D886=consolidado!B875,consolidado!N875,"omitir")</f>
        <v>omitir</v>
      </c>
      <c r="H886" s="192" t="str">
        <f>+IF(D886=consolidado!B875,consolidado!F875,"omitir")</f>
        <v>omitir</v>
      </c>
      <c r="I886" s="193" t="str">
        <f>+IF(D886=consolidado!B875,consolidado!G875,"omitir")</f>
        <v>omitir</v>
      </c>
      <c r="J886" s="164"/>
      <c r="K886" s="164"/>
      <c r="L886" s="164"/>
      <c r="M886" s="164"/>
      <c r="N886" s="164"/>
      <c r="O886" s="164"/>
      <c r="P886" s="164"/>
      <c r="Q886" s="164"/>
      <c r="R886" s="164"/>
      <c r="S886" s="164"/>
      <c r="T886" s="164"/>
      <c r="U886" s="164"/>
      <c r="V886" s="164"/>
      <c r="W886" s="164"/>
      <c r="X886" s="164"/>
      <c r="Y886" s="164"/>
      <c r="Z886" s="164"/>
    </row>
    <row r="887" ht="30.0" hidden="1" customHeight="1">
      <c r="A887" s="164"/>
      <c r="B887" s="188" t="str">
        <f>+IF(D887=consolidado!B876,consolidado!A876,"omitir")</f>
        <v>omitir</v>
      </c>
      <c r="C887" s="189" t="str">
        <f>+IF(D887=consolidado!B876,consolidado!C876,"omitir")</f>
        <v>omitir</v>
      </c>
      <c r="D887" s="189" t="str">
        <f t="shared" si="1"/>
        <v>IV°B</v>
      </c>
      <c r="E887" s="189" t="str">
        <f t="shared" si="2"/>
        <v>IV°B - omitir - omitir</v>
      </c>
      <c r="F887" s="190" t="str">
        <f>+IF(D887=consolidado!B876,consolidado!D876,"omitir")</f>
        <v>omitir</v>
      </c>
      <c r="G887" s="191" t="str">
        <f>+IF(D887=consolidado!B876,consolidado!N876,"omitir")</f>
        <v>omitir</v>
      </c>
      <c r="H887" s="192" t="str">
        <f>+IF(D887=consolidado!B876,consolidado!F876,"omitir")</f>
        <v>omitir</v>
      </c>
      <c r="I887" s="193" t="str">
        <f>+IF(D887=consolidado!B876,consolidado!G876,"omitir")</f>
        <v>omitir</v>
      </c>
      <c r="J887" s="164"/>
      <c r="K887" s="164"/>
      <c r="L887" s="164"/>
      <c r="M887" s="164"/>
      <c r="N887" s="164"/>
      <c r="O887" s="164"/>
      <c r="P887" s="164"/>
      <c r="Q887" s="164"/>
      <c r="R887" s="164"/>
      <c r="S887" s="164"/>
      <c r="T887" s="164"/>
      <c r="U887" s="164"/>
      <c r="V887" s="164"/>
      <c r="W887" s="164"/>
      <c r="X887" s="164"/>
      <c r="Y887" s="164"/>
      <c r="Z887" s="164"/>
    </row>
    <row r="888" ht="30.0" hidden="1" customHeight="1">
      <c r="A888" s="164"/>
      <c r="B888" s="188" t="str">
        <f>+IF(D888=consolidado!B877,consolidado!A877,"omitir")</f>
        <v>omitir</v>
      </c>
      <c r="C888" s="189" t="str">
        <f>+IF(D888=consolidado!B877,consolidado!C877,"omitir")</f>
        <v>omitir</v>
      </c>
      <c r="D888" s="189" t="str">
        <f t="shared" si="1"/>
        <v>IV°B</v>
      </c>
      <c r="E888" s="189" t="str">
        <f t="shared" si="2"/>
        <v>IV°B - omitir - omitir</v>
      </c>
      <c r="F888" s="190" t="str">
        <f>+IF(D888=consolidado!B877,consolidado!D877,"omitir")</f>
        <v>omitir</v>
      </c>
      <c r="G888" s="191" t="str">
        <f>+IF(D888=consolidado!B877,consolidado!N877,"omitir")</f>
        <v>omitir</v>
      </c>
      <c r="H888" s="192" t="str">
        <f>+IF(D888=consolidado!B877,consolidado!F877,"omitir")</f>
        <v>omitir</v>
      </c>
      <c r="I888" s="193" t="str">
        <f>+IF(D888=consolidado!B877,consolidado!G877,"omitir")</f>
        <v>omitir</v>
      </c>
      <c r="J888" s="164"/>
      <c r="K888" s="164"/>
      <c r="L888" s="164"/>
      <c r="M888" s="164"/>
      <c r="N888" s="164"/>
      <c r="O888" s="164"/>
      <c r="P888" s="164"/>
      <c r="Q888" s="164"/>
      <c r="R888" s="164"/>
      <c r="S888" s="164"/>
      <c r="T888" s="164"/>
      <c r="U888" s="164"/>
      <c r="V888" s="164"/>
      <c r="W888" s="164"/>
      <c r="X888" s="164"/>
      <c r="Y888" s="164"/>
      <c r="Z888" s="164"/>
    </row>
    <row r="889" ht="30.0" hidden="1" customHeight="1">
      <c r="A889" s="164"/>
      <c r="B889" s="188" t="str">
        <f>+IF(D889=consolidado!B878,consolidado!A878,"omitir")</f>
        <v>omitir</v>
      </c>
      <c r="C889" s="189" t="str">
        <f>+IF(D889=consolidado!B878,consolidado!C878,"omitir")</f>
        <v>omitir</v>
      </c>
      <c r="D889" s="189" t="str">
        <f t="shared" si="1"/>
        <v>IV°B</v>
      </c>
      <c r="E889" s="189" t="str">
        <f t="shared" si="2"/>
        <v>IV°B - omitir - omitir</v>
      </c>
      <c r="F889" s="190" t="str">
        <f>+IF(D889=consolidado!B878,consolidado!D878,"omitir")</f>
        <v>omitir</v>
      </c>
      <c r="G889" s="191" t="str">
        <f>+IF(D889=consolidado!B878,consolidado!N878,"omitir")</f>
        <v>omitir</v>
      </c>
      <c r="H889" s="192" t="str">
        <f>+IF(D889=consolidado!B878,consolidado!F878,"omitir")</f>
        <v>omitir</v>
      </c>
      <c r="I889" s="193" t="str">
        <f>+IF(D889=consolidado!B878,consolidado!G878,"omitir")</f>
        <v>omitir</v>
      </c>
      <c r="J889" s="164"/>
      <c r="K889" s="164"/>
      <c r="L889" s="164"/>
      <c r="M889" s="164"/>
      <c r="N889" s="164"/>
      <c r="O889" s="164"/>
      <c r="P889" s="164"/>
      <c r="Q889" s="164"/>
      <c r="R889" s="164"/>
      <c r="S889" s="164"/>
      <c r="T889" s="164"/>
      <c r="U889" s="164"/>
      <c r="V889" s="164"/>
      <c r="W889" s="164"/>
      <c r="X889" s="164"/>
      <c r="Y889" s="164"/>
      <c r="Z889" s="164"/>
    </row>
    <row r="890" ht="30.0" hidden="1" customHeight="1">
      <c r="A890" s="164"/>
      <c r="B890" s="188" t="str">
        <f>+IF(D890=consolidado!B879,consolidado!A879,"omitir")</f>
        <v>omitir</v>
      </c>
      <c r="C890" s="189" t="str">
        <f>+IF(D890=consolidado!B879,consolidado!C879,"omitir")</f>
        <v>omitir</v>
      </c>
      <c r="D890" s="189" t="str">
        <f t="shared" si="1"/>
        <v>IV°B</v>
      </c>
      <c r="E890" s="189" t="str">
        <f t="shared" si="2"/>
        <v>IV°B - omitir - omitir</v>
      </c>
      <c r="F890" s="190" t="str">
        <f>+IF(D890=consolidado!B879,consolidado!D879,"omitir")</f>
        <v>omitir</v>
      </c>
      <c r="G890" s="191" t="str">
        <f>+IF(D890=consolidado!B879,consolidado!N879,"omitir")</f>
        <v>omitir</v>
      </c>
      <c r="H890" s="192" t="str">
        <f>+IF(D890=consolidado!B879,consolidado!F879,"omitir")</f>
        <v>omitir</v>
      </c>
      <c r="I890" s="193" t="str">
        <f>+IF(D890=consolidado!B879,consolidado!G879,"omitir")</f>
        <v>omitir</v>
      </c>
      <c r="J890" s="164"/>
      <c r="K890" s="164"/>
      <c r="L890" s="164"/>
      <c r="M890" s="164"/>
      <c r="N890" s="164"/>
      <c r="O890" s="164"/>
      <c r="P890" s="164"/>
      <c r="Q890" s="164"/>
      <c r="R890" s="164"/>
      <c r="S890" s="164"/>
      <c r="T890" s="164"/>
      <c r="U890" s="164"/>
      <c r="V890" s="164"/>
      <c r="W890" s="164"/>
      <c r="X890" s="164"/>
      <c r="Y890" s="164"/>
      <c r="Z890" s="164"/>
    </row>
    <row r="891" ht="30.0" hidden="1" customHeight="1">
      <c r="A891" s="164"/>
      <c r="B891" s="188" t="str">
        <f>+IF(D891=consolidado!B880,consolidado!A880,"omitir")</f>
        <v>omitir</v>
      </c>
      <c r="C891" s="189" t="str">
        <f>+IF(D891=consolidado!B880,consolidado!C880,"omitir")</f>
        <v>omitir</v>
      </c>
      <c r="D891" s="189" t="str">
        <f t="shared" si="1"/>
        <v>IV°B</v>
      </c>
      <c r="E891" s="189" t="str">
        <f t="shared" si="2"/>
        <v>IV°B - omitir - omitir</v>
      </c>
      <c r="F891" s="190" t="str">
        <f>+IF(D891=consolidado!B880,consolidado!D880,"omitir")</f>
        <v>omitir</v>
      </c>
      <c r="G891" s="191" t="str">
        <f>+IF(D891=consolidado!B880,consolidado!N880,"omitir")</f>
        <v>omitir</v>
      </c>
      <c r="H891" s="192" t="str">
        <f>+IF(D891=consolidado!B880,consolidado!F880,"omitir")</f>
        <v>omitir</v>
      </c>
      <c r="I891" s="193" t="str">
        <f>+IF(D891=consolidado!B880,consolidado!G880,"omitir")</f>
        <v>omitir</v>
      </c>
      <c r="J891" s="164"/>
      <c r="K891" s="164"/>
      <c r="L891" s="164"/>
      <c r="M891" s="164"/>
      <c r="N891" s="164"/>
      <c r="O891" s="164"/>
      <c r="P891" s="164"/>
      <c r="Q891" s="164"/>
      <c r="R891" s="164"/>
      <c r="S891" s="164"/>
      <c r="T891" s="164"/>
      <c r="U891" s="164"/>
      <c r="V891" s="164"/>
      <c r="W891" s="164"/>
      <c r="X891" s="164"/>
      <c r="Y891" s="164"/>
      <c r="Z891" s="164"/>
    </row>
    <row r="892" ht="30.0" hidden="1" customHeight="1">
      <c r="A892" s="164"/>
      <c r="B892" s="188" t="str">
        <f>+IF(D892=consolidado!B881,consolidado!A881,"omitir")</f>
        <v>omitir</v>
      </c>
      <c r="C892" s="189" t="str">
        <f>+IF(D892=consolidado!B881,consolidado!C881,"omitir")</f>
        <v>omitir</v>
      </c>
      <c r="D892" s="189" t="str">
        <f t="shared" si="1"/>
        <v>IV°B</v>
      </c>
      <c r="E892" s="189" t="str">
        <f t="shared" si="2"/>
        <v>IV°B - omitir - omitir</v>
      </c>
      <c r="F892" s="190" t="str">
        <f>+IF(D892=consolidado!B881,consolidado!D881,"omitir")</f>
        <v>omitir</v>
      </c>
      <c r="G892" s="191" t="str">
        <f>+IF(D892=consolidado!B881,consolidado!N881,"omitir")</f>
        <v>omitir</v>
      </c>
      <c r="H892" s="192" t="str">
        <f>+IF(D892=consolidado!B881,consolidado!F881,"omitir")</f>
        <v>omitir</v>
      </c>
      <c r="I892" s="193" t="str">
        <f>+IF(D892=consolidado!B881,consolidado!G881,"omitir")</f>
        <v>omitir</v>
      </c>
      <c r="J892" s="164"/>
      <c r="K892" s="164"/>
      <c r="L892" s="164"/>
      <c r="M892" s="164"/>
      <c r="N892" s="164"/>
      <c r="O892" s="164"/>
      <c r="P892" s="164"/>
      <c r="Q892" s="164"/>
      <c r="R892" s="164"/>
      <c r="S892" s="164"/>
      <c r="T892" s="164"/>
      <c r="U892" s="164"/>
      <c r="V892" s="164"/>
      <c r="W892" s="164"/>
      <c r="X892" s="164"/>
      <c r="Y892" s="164"/>
      <c r="Z892" s="164"/>
    </row>
    <row r="893" ht="30.0" hidden="1" customHeight="1">
      <c r="A893" s="164"/>
      <c r="B893" s="188" t="str">
        <f>+IF(D893=consolidado!B882,consolidado!A882,"omitir")</f>
        <v>omitir</v>
      </c>
      <c r="C893" s="189" t="str">
        <f>+IF(D893=consolidado!B882,consolidado!C882,"omitir")</f>
        <v>omitir</v>
      </c>
      <c r="D893" s="189" t="str">
        <f t="shared" si="1"/>
        <v>IV°B</v>
      </c>
      <c r="E893" s="189" t="str">
        <f t="shared" si="2"/>
        <v>IV°B - omitir - omitir</v>
      </c>
      <c r="F893" s="190" t="str">
        <f>+IF(D893=consolidado!B882,consolidado!D882,"omitir")</f>
        <v>omitir</v>
      </c>
      <c r="G893" s="191" t="str">
        <f>+IF(D893=consolidado!B882,consolidado!N882,"omitir")</f>
        <v>omitir</v>
      </c>
      <c r="H893" s="192" t="str">
        <f>+IF(D893=consolidado!B882,consolidado!F882,"omitir")</f>
        <v>omitir</v>
      </c>
      <c r="I893" s="193" t="str">
        <f>+IF(D893=consolidado!B882,consolidado!G882,"omitir")</f>
        <v>omitir</v>
      </c>
      <c r="J893" s="164"/>
      <c r="K893" s="164"/>
      <c r="L893" s="164"/>
      <c r="M893" s="164"/>
      <c r="N893" s="164"/>
      <c r="O893" s="164"/>
      <c r="P893" s="164"/>
      <c r="Q893" s="164"/>
      <c r="R893" s="164"/>
      <c r="S893" s="164"/>
      <c r="T893" s="164"/>
      <c r="U893" s="164"/>
      <c r="V893" s="164"/>
      <c r="W893" s="164"/>
      <c r="X893" s="164"/>
      <c r="Y893" s="164"/>
      <c r="Z893" s="164"/>
    </row>
    <row r="894" ht="30.0" hidden="1" customHeight="1">
      <c r="A894" s="164"/>
      <c r="B894" s="188" t="str">
        <f>+IF(D894=consolidado!B883,consolidado!A883,"omitir")</f>
        <v>omitir</v>
      </c>
      <c r="C894" s="189" t="str">
        <f>+IF(D894=consolidado!B883,consolidado!C883,"omitir")</f>
        <v>omitir</v>
      </c>
      <c r="D894" s="189" t="str">
        <f t="shared" si="1"/>
        <v>IV°B</v>
      </c>
      <c r="E894" s="189" t="str">
        <f t="shared" si="2"/>
        <v>IV°B - omitir - omitir</v>
      </c>
      <c r="F894" s="190" t="str">
        <f>+IF(D894=consolidado!B883,consolidado!D883,"omitir")</f>
        <v>omitir</v>
      </c>
      <c r="G894" s="191" t="str">
        <f>+IF(D894=consolidado!B883,consolidado!N883,"omitir")</f>
        <v>omitir</v>
      </c>
      <c r="H894" s="192" t="str">
        <f>+IF(D894=consolidado!B883,consolidado!F883,"omitir")</f>
        <v>omitir</v>
      </c>
      <c r="I894" s="193" t="str">
        <f>+IF(D894=consolidado!B883,consolidado!G883,"omitir")</f>
        <v>omitir</v>
      </c>
      <c r="J894" s="164"/>
      <c r="K894" s="164"/>
      <c r="L894" s="164"/>
      <c r="M894" s="164"/>
      <c r="N894" s="164"/>
      <c r="O894" s="164"/>
      <c r="P894" s="164"/>
      <c r="Q894" s="164"/>
      <c r="R894" s="164"/>
      <c r="S894" s="164"/>
      <c r="T894" s="164"/>
      <c r="U894" s="164"/>
      <c r="V894" s="164"/>
      <c r="W894" s="164"/>
      <c r="X894" s="164"/>
      <c r="Y894" s="164"/>
      <c r="Z894" s="164"/>
    </row>
    <row r="895" ht="30.0" hidden="1" customHeight="1">
      <c r="A895" s="164"/>
      <c r="B895" s="188" t="str">
        <f>+IF(D895=consolidado!B884,consolidado!A884,"omitir")</f>
        <v>omitir</v>
      </c>
      <c r="C895" s="189" t="str">
        <f>+IF(D895=consolidado!B884,consolidado!C884,"omitir")</f>
        <v>omitir</v>
      </c>
      <c r="D895" s="189" t="str">
        <f t="shared" si="1"/>
        <v>IV°B</v>
      </c>
      <c r="E895" s="189" t="str">
        <f t="shared" si="2"/>
        <v>IV°B - omitir - omitir</v>
      </c>
      <c r="F895" s="190" t="str">
        <f>+IF(D895=consolidado!B884,consolidado!D884,"omitir")</f>
        <v>omitir</v>
      </c>
      <c r="G895" s="191" t="str">
        <f>+IF(D895=consolidado!B884,consolidado!N884,"omitir")</f>
        <v>omitir</v>
      </c>
      <c r="H895" s="192" t="str">
        <f>+IF(D895=consolidado!B884,consolidado!F884,"omitir")</f>
        <v>omitir</v>
      </c>
      <c r="I895" s="193" t="str">
        <f>+IF(D895=consolidado!B884,consolidado!G884,"omitir")</f>
        <v>omitir</v>
      </c>
      <c r="J895" s="164"/>
      <c r="K895" s="164"/>
      <c r="L895" s="164"/>
      <c r="M895" s="164"/>
      <c r="N895" s="164"/>
      <c r="O895" s="164"/>
      <c r="P895" s="164"/>
      <c r="Q895" s="164"/>
      <c r="R895" s="164"/>
      <c r="S895" s="164"/>
      <c r="T895" s="164"/>
      <c r="U895" s="164"/>
      <c r="V895" s="164"/>
      <c r="W895" s="164"/>
      <c r="X895" s="164"/>
      <c r="Y895" s="164"/>
      <c r="Z895" s="164"/>
    </row>
    <row r="896" ht="30.0" hidden="1" customHeight="1">
      <c r="A896" s="164"/>
      <c r="B896" s="188" t="str">
        <f>+IF(D896=consolidado!B885,consolidado!A885,"omitir")</f>
        <v>omitir</v>
      </c>
      <c r="C896" s="189" t="str">
        <f>+IF(D896=consolidado!B885,consolidado!C885,"omitir")</f>
        <v>omitir</v>
      </c>
      <c r="D896" s="189" t="str">
        <f t="shared" si="1"/>
        <v>IV°B</v>
      </c>
      <c r="E896" s="189" t="str">
        <f t="shared" si="2"/>
        <v>IV°B - omitir - omitir</v>
      </c>
      <c r="F896" s="190" t="str">
        <f>+IF(D896=consolidado!B885,consolidado!D885,"omitir")</f>
        <v>omitir</v>
      </c>
      <c r="G896" s="191" t="str">
        <f>+IF(D896=consolidado!B885,consolidado!N885,"omitir")</f>
        <v>omitir</v>
      </c>
      <c r="H896" s="192" t="str">
        <f>+IF(D896=consolidado!B885,consolidado!F885,"omitir")</f>
        <v>omitir</v>
      </c>
      <c r="I896" s="193" t="str">
        <f>+IF(D896=consolidado!B885,consolidado!G885,"omitir")</f>
        <v>omitir</v>
      </c>
      <c r="J896" s="164"/>
      <c r="K896" s="164"/>
      <c r="L896" s="164"/>
      <c r="M896" s="164"/>
      <c r="N896" s="164"/>
      <c r="O896" s="164"/>
      <c r="P896" s="164"/>
      <c r="Q896" s="164"/>
      <c r="R896" s="164"/>
      <c r="S896" s="164"/>
      <c r="T896" s="164"/>
      <c r="U896" s="164"/>
      <c r="V896" s="164"/>
      <c r="W896" s="164"/>
      <c r="X896" s="164"/>
      <c r="Y896" s="164"/>
      <c r="Z896" s="164"/>
    </row>
    <row r="897" ht="30.0" hidden="1" customHeight="1">
      <c r="A897" s="164"/>
      <c r="B897" s="188" t="str">
        <f>+IF(D897=consolidado!B886,consolidado!A886,"omitir")</f>
        <v>omitir</v>
      </c>
      <c r="C897" s="189" t="str">
        <f>+IF(D897=consolidado!B886,consolidado!C886,"omitir")</f>
        <v>omitir</v>
      </c>
      <c r="D897" s="189" t="str">
        <f t="shared" si="1"/>
        <v>IV°B</v>
      </c>
      <c r="E897" s="189" t="str">
        <f t="shared" si="2"/>
        <v>IV°B - omitir - omitir</v>
      </c>
      <c r="F897" s="190" t="str">
        <f>+IF(D897=consolidado!B886,consolidado!D886,"omitir")</f>
        <v>omitir</v>
      </c>
      <c r="G897" s="191" t="str">
        <f>+IF(D897=consolidado!B886,consolidado!N886,"omitir")</f>
        <v>omitir</v>
      </c>
      <c r="H897" s="192" t="str">
        <f>+IF(D897=consolidado!B886,consolidado!F886,"omitir")</f>
        <v>omitir</v>
      </c>
      <c r="I897" s="193" t="str">
        <f>+IF(D897=consolidado!B886,consolidado!G886,"omitir")</f>
        <v>omitir</v>
      </c>
      <c r="J897" s="164"/>
      <c r="K897" s="164"/>
      <c r="L897" s="164"/>
      <c r="M897" s="164"/>
      <c r="N897" s="164"/>
      <c r="O897" s="164"/>
      <c r="P897" s="164"/>
      <c r="Q897" s="164"/>
      <c r="R897" s="164"/>
      <c r="S897" s="164"/>
      <c r="T897" s="164"/>
      <c r="U897" s="164"/>
      <c r="V897" s="164"/>
      <c r="W897" s="164"/>
      <c r="X897" s="164"/>
      <c r="Y897" s="164"/>
      <c r="Z897" s="164"/>
    </row>
    <row r="898" ht="30.0" hidden="1" customHeight="1">
      <c r="A898" s="164"/>
      <c r="B898" s="188" t="str">
        <f>+IF(D898=consolidado!B887,consolidado!A887,"omitir")</f>
        <v>omitir</v>
      </c>
      <c r="C898" s="189" t="str">
        <f>+IF(D898=consolidado!B887,consolidado!C887,"omitir")</f>
        <v>omitir</v>
      </c>
      <c r="D898" s="189" t="str">
        <f t="shared" si="1"/>
        <v>IV°B</v>
      </c>
      <c r="E898" s="189" t="str">
        <f t="shared" si="2"/>
        <v>IV°B - omitir - omitir</v>
      </c>
      <c r="F898" s="190" t="str">
        <f>+IF(D898=consolidado!B887,consolidado!D887,"omitir")</f>
        <v>omitir</v>
      </c>
      <c r="G898" s="191" t="str">
        <f>+IF(D898=consolidado!B887,consolidado!N887,"omitir")</f>
        <v>omitir</v>
      </c>
      <c r="H898" s="192" t="str">
        <f>+IF(D898=consolidado!B887,consolidado!F887,"omitir")</f>
        <v>omitir</v>
      </c>
      <c r="I898" s="193" t="str">
        <f>+IF(D898=consolidado!B887,consolidado!G887,"omitir")</f>
        <v>omitir</v>
      </c>
      <c r="J898" s="164"/>
      <c r="K898" s="164"/>
      <c r="L898" s="164"/>
      <c r="M898" s="164"/>
      <c r="N898" s="164"/>
      <c r="O898" s="164"/>
      <c r="P898" s="164"/>
      <c r="Q898" s="164"/>
      <c r="R898" s="164"/>
      <c r="S898" s="164"/>
      <c r="T898" s="164"/>
      <c r="U898" s="164"/>
      <c r="V898" s="164"/>
      <c r="W898" s="164"/>
      <c r="X898" s="164"/>
      <c r="Y898" s="164"/>
      <c r="Z898" s="164"/>
    </row>
    <row r="899" ht="30.0" hidden="1" customHeight="1">
      <c r="A899" s="164"/>
      <c r="B899" s="188" t="str">
        <f>+IF(D899=consolidado!B888,consolidado!A888,"omitir")</f>
        <v>omitir</v>
      </c>
      <c r="C899" s="189" t="str">
        <f>+IF(D899=consolidado!B888,consolidado!C888,"omitir")</f>
        <v>omitir</v>
      </c>
      <c r="D899" s="189" t="str">
        <f t="shared" si="1"/>
        <v>IV°B</v>
      </c>
      <c r="E899" s="189" t="str">
        <f t="shared" si="2"/>
        <v>IV°B - omitir - omitir</v>
      </c>
      <c r="F899" s="190" t="str">
        <f>+IF(D899=consolidado!B888,consolidado!D888,"omitir")</f>
        <v>omitir</v>
      </c>
      <c r="G899" s="191" t="str">
        <f>+IF(D899=consolidado!B888,consolidado!N888,"omitir")</f>
        <v>omitir</v>
      </c>
      <c r="H899" s="192" t="str">
        <f>+IF(D899=consolidado!B888,consolidado!F888,"omitir")</f>
        <v>omitir</v>
      </c>
      <c r="I899" s="193" t="str">
        <f>+IF(D899=consolidado!B888,consolidado!G888,"omitir")</f>
        <v>omitir</v>
      </c>
      <c r="J899" s="164"/>
      <c r="K899" s="164"/>
      <c r="L899" s="164"/>
      <c r="M899" s="164"/>
      <c r="N899" s="164"/>
      <c r="O899" s="164"/>
      <c r="P899" s="164"/>
      <c r="Q899" s="164"/>
      <c r="R899" s="164"/>
      <c r="S899" s="164"/>
      <c r="T899" s="164"/>
      <c r="U899" s="164"/>
      <c r="V899" s="164"/>
      <c r="W899" s="164"/>
      <c r="X899" s="164"/>
      <c r="Y899" s="164"/>
      <c r="Z899" s="164"/>
    </row>
    <row r="900" ht="30.0" hidden="1" customHeight="1">
      <c r="A900" s="164"/>
      <c r="B900" s="188" t="str">
        <f>+IF(D900=consolidado!B889,consolidado!A889,"omitir")</f>
        <v>omitir</v>
      </c>
      <c r="C900" s="189" t="str">
        <f>+IF(D900=consolidado!B889,consolidado!C889,"omitir")</f>
        <v>omitir</v>
      </c>
      <c r="D900" s="189" t="str">
        <f t="shared" si="1"/>
        <v>IV°B</v>
      </c>
      <c r="E900" s="189" t="str">
        <f t="shared" si="2"/>
        <v>IV°B - omitir - omitir</v>
      </c>
      <c r="F900" s="190" t="str">
        <f>+IF(D900=consolidado!B889,consolidado!D889,"omitir")</f>
        <v>omitir</v>
      </c>
      <c r="G900" s="191" t="str">
        <f>+IF(D900=consolidado!B889,consolidado!N889,"omitir")</f>
        <v>omitir</v>
      </c>
      <c r="H900" s="192" t="str">
        <f>+IF(D900=consolidado!B889,consolidado!F889,"omitir")</f>
        <v>omitir</v>
      </c>
      <c r="I900" s="193" t="str">
        <f>+IF(D900=consolidado!B889,consolidado!G889,"omitir")</f>
        <v>omitir</v>
      </c>
      <c r="J900" s="164"/>
      <c r="K900" s="164"/>
      <c r="L900" s="164"/>
      <c r="M900" s="164"/>
      <c r="N900" s="164"/>
      <c r="O900" s="164"/>
      <c r="P900" s="164"/>
      <c r="Q900" s="164"/>
      <c r="R900" s="164"/>
      <c r="S900" s="164"/>
      <c r="T900" s="164"/>
      <c r="U900" s="164"/>
      <c r="V900" s="164"/>
      <c r="W900" s="164"/>
      <c r="X900" s="164"/>
      <c r="Y900" s="164"/>
      <c r="Z900" s="164"/>
    </row>
    <row r="901" ht="30.0" hidden="1" customHeight="1">
      <c r="A901" s="164"/>
      <c r="B901" s="188" t="str">
        <f>+IF(D901=consolidado!B890,consolidado!A890,"omitir")</f>
        <v>omitir</v>
      </c>
      <c r="C901" s="189" t="str">
        <f>+IF(D901=consolidado!B890,consolidado!C890,"omitir")</f>
        <v>omitir</v>
      </c>
      <c r="D901" s="189" t="str">
        <f t="shared" si="1"/>
        <v>IV°B</v>
      </c>
      <c r="E901" s="189" t="str">
        <f t="shared" si="2"/>
        <v>IV°B - omitir - omitir</v>
      </c>
      <c r="F901" s="190" t="str">
        <f>+IF(D901=consolidado!B890,consolidado!D890,"omitir")</f>
        <v>omitir</v>
      </c>
      <c r="G901" s="191" t="str">
        <f>+IF(D901=consolidado!B890,consolidado!N890,"omitir")</f>
        <v>omitir</v>
      </c>
      <c r="H901" s="192" t="str">
        <f>+IF(D901=consolidado!B890,consolidado!F890,"omitir")</f>
        <v>omitir</v>
      </c>
      <c r="I901" s="193" t="str">
        <f>+IF(D901=consolidado!B890,consolidado!G890,"omitir")</f>
        <v>omitir</v>
      </c>
      <c r="J901" s="164"/>
      <c r="K901" s="164"/>
      <c r="L901" s="164"/>
      <c r="M901" s="164"/>
      <c r="N901" s="164"/>
      <c r="O901" s="164"/>
      <c r="P901" s="164"/>
      <c r="Q901" s="164"/>
      <c r="R901" s="164"/>
      <c r="S901" s="164"/>
      <c r="T901" s="164"/>
      <c r="U901" s="164"/>
      <c r="V901" s="164"/>
      <c r="W901" s="164"/>
      <c r="X901" s="164"/>
      <c r="Y901" s="164"/>
      <c r="Z901" s="164"/>
    </row>
    <row r="902" ht="30.0" hidden="1" customHeight="1">
      <c r="A902" s="164"/>
      <c r="B902" s="188" t="str">
        <f>+IF(D902=consolidado!B891,consolidado!A891,"omitir")</f>
        <v>omitir</v>
      </c>
      <c r="C902" s="189" t="str">
        <f>+IF(D902=consolidado!B891,consolidado!C891,"omitir")</f>
        <v>omitir</v>
      </c>
      <c r="D902" s="189" t="str">
        <f t="shared" si="1"/>
        <v>IV°B</v>
      </c>
      <c r="E902" s="189" t="str">
        <f t="shared" si="2"/>
        <v>IV°B - omitir - omitir</v>
      </c>
      <c r="F902" s="190" t="str">
        <f>+IF(D902=consolidado!B891,consolidado!D891,"omitir")</f>
        <v>omitir</v>
      </c>
      <c r="G902" s="191" t="str">
        <f>+IF(D902=consolidado!B891,consolidado!N891,"omitir")</f>
        <v>omitir</v>
      </c>
      <c r="H902" s="192" t="str">
        <f>+IF(D902=consolidado!B891,consolidado!F891,"omitir")</f>
        <v>omitir</v>
      </c>
      <c r="I902" s="193" t="str">
        <f>+IF(D902=consolidado!B891,consolidado!G891,"omitir")</f>
        <v>omitir</v>
      </c>
      <c r="J902" s="164"/>
      <c r="K902" s="164"/>
      <c r="L902" s="164"/>
      <c r="M902" s="164"/>
      <c r="N902" s="164"/>
      <c r="O902" s="164"/>
      <c r="P902" s="164"/>
      <c r="Q902" s="164"/>
      <c r="R902" s="164"/>
      <c r="S902" s="164"/>
      <c r="T902" s="164"/>
      <c r="U902" s="164"/>
      <c r="V902" s="164"/>
      <c r="W902" s="164"/>
      <c r="X902" s="164"/>
      <c r="Y902" s="164"/>
      <c r="Z902" s="164"/>
    </row>
    <row r="903" ht="30.0" hidden="1" customHeight="1">
      <c r="A903" s="164"/>
      <c r="B903" s="188" t="str">
        <f>+IF(D903=consolidado!B892,consolidado!A892,"omitir")</f>
        <v>omitir</v>
      </c>
      <c r="C903" s="189" t="str">
        <f>+IF(D903=consolidado!B892,consolidado!C892,"omitir")</f>
        <v>omitir</v>
      </c>
      <c r="D903" s="189" t="str">
        <f t="shared" si="1"/>
        <v>IV°B</v>
      </c>
      <c r="E903" s="189" t="str">
        <f t="shared" si="2"/>
        <v>IV°B - omitir - omitir</v>
      </c>
      <c r="F903" s="190" t="str">
        <f>+IF(D903=consolidado!B892,consolidado!D892,"omitir")</f>
        <v>omitir</v>
      </c>
      <c r="G903" s="191" t="str">
        <f>+IF(D903=consolidado!B892,consolidado!N892,"omitir")</f>
        <v>omitir</v>
      </c>
      <c r="H903" s="192" t="str">
        <f>+IF(D903=consolidado!B892,consolidado!F892,"omitir")</f>
        <v>omitir</v>
      </c>
      <c r="I903" s="193" t="str">
        <f>+IF(D903=consolidado!B892,consolidado!G892,"omitir")</f>
        <v>omitir</v>
      </c>
      <c r="J903" s="164"/>
      <c r="K903" s="164"/>
      <c r="L903" s="164"/>
      <c r="M903" s="164"/>
      <c r="N903" s="164"/>
      <c r="O903" s="164"/>
      <c r="P903" s="164"/>
      <c r="Q903" s="164"/>
      <c r="R903" s="164"/>
      <c r="S903" s="164"/>
      <c r="T903" s="164"/>
      <c r="U903" s="164"/>
      <c r="V903" s="164"/>
      <c r="W903" s="164"/>
      <c r="X903" s="164"/>
      <c r="Y903" s="164"/>
      <c r="Z903" s="164"/>
    </row>
    <row r="904" ht="30.0" hidden="1" customHeight="1">
      <c r="A904" s="164"/>
      <c r="B904" s="188" t="str">
        <f>+IF(D904=consolidado!B893,consolidado!A893,"omitir")</f>
        <v>omitir</v>
      </c>
      <c r="C904" s="189" t="str">
        <f>+IF(D904=consolidado!B893,consolidado!C893,"omitir")</f>
        <v>omitir</v>
      </c>
      <c r="D904" s="189" t="str">
        <f t="shared" si="1"/>
        <v>IV°B</v>
      </c>
      <c r="E904" s="189" t="str">
        <f t="shared" si="2"/>
        <v>IV°B - omitir - omitir</v>
      </c>
      <c r="F904" s="190" t="str">
        <f>+IF(D904=consolidado!B893,consolidado!D893,"omitir")</f>
        <v>omitir</v>
      </c>
      <c r="G904" s="191" t="str">
        <f>+IF(D904=consolidado!B893,consolidado!N893,"omitir")</f>
        <v>omitir</v>
      </c>
      <c r="H904" s="192" t="str">
        <f>+IF(D904=consolidado!B893,consolidado!F893,"omitir")</f>
        <v>omitir</v>
      </c>
      <c r="I904" s="193" t="str">
        <f>+IF(D904=consolidado!B893,consolidado!G893,"omitir")</f>
        <v>omitir</v>
      </c>
      <c r="J904" s="164"/>
      <c r="K904" s="164"/>
      <c r="L904" s="164"/>
      <c r="M904" s="164"/>
      <c r="N904" s="164"/>
      <c r="O904" s="164"/>
      <c r="P904" s="164"/>
      <c r="Q904" s="164"/>
      <c r="R904" s="164"/>
      <c r="S904" s="164"/>
      <c r="T904" s="164"/>
      <c r="U904" s="164"/>
      <c r="V904" s="164"/>
      <c r="W904" s="164"/>
      <c r="X904" s="164"/>
      <c r="Y904" s="164"/>
      <c r="Z904" s="164"/>
    </row>
    <row r="905" ht="30.0" hidden="1" customHeight="1">
      <c r="A905" s="164"/>
      <c r="B905" s="188" t="str">
        <f>+IF(D905=consolidado!B894,consolidado!A894,"omitir")</f>
        <v>omitir</v>
      </c>
      <c r="C905" s="189" t="str">
        <f>+IF(D905=consolidado!B894,consolidado!C894,"omitir")</f>
        <v>omitir</v>
      </c>
      <c r="D905" s="189" t="str">
        <f t="shared" si="1"/>
        <v>IV°B</v>
      </c>
      <c r="E905" s="189" t="str">
        <f t="shared" si="2"/>
        <v>IV°B - omitir - omitir</v>
      </c>
      <c r="F905" s="190" t="str">
        <f>+IF(D905=consolidado!B894,consolidado!D894,"omitir")</f>
        <v>omitir</v>
      </c>
      <c r="G905" s="191" t="str">
        <f>+IF(D905=consolidado!B894,consolidado!N894,"omitir")</f>
        <v>omitir</v>
      </c>
      <c r="H905" s="192" t="str">
        <f>+IF(D905=consolidado!B894,consolidado!F894,"omitir")</f>
        <v>omitir</v>
      </c>
      <c r="I905" s="193" t="str">
        <f>+IF(D905=consolidado!B894,consolidado!G894,"omitir")</f>
        <v>omitir</v>
      </c>
      <c r="J905" s="164"/>
      <c r="K905" s="164"/>
      <c r="L905" s="164"/>
      <c r="M905" s="164"/>
      <c r="N905" s="164"/>
      <c r="O905" s="164"/>
      <c r="P905" s="164"/>
      <c r="Q905" s="164"/>
      <c r="R905" s="164"/>
      <c r="S905" s="164"/>
      <c r="T905" s="164"/>
      <c r="U905" s="164"/>
      <c r="V905" s="164"/>
      <c r="W905" s="164"/>
      <c r="X905" s="164"/>
      <c r="Y905" s="164"/>
      <c r="Z905" s="164"/>
    </row>
    <row r="906" ht="30.0" hidden="1" customHeight="1">
      <c r="A906" s="164"/>
      <c r="B906" s="188" t="str">
        <f>+IF(D906=consolidado!B895,consolidado!A895,"omitir")</f>
        <v>omitir</v>
      </c>
      <c r="C906" s="189" t="str">
        <f>+IF(D906=consolidado!B895,consolidado!C895,"omitir")</f>
        <v>omitir</v>
      </c>
      <c r="D906" s="189" t="str">
        <f t="shared" si="1"/>
        <v>IV°B</v>
      </c>
      <c r="E906" s="189" t="str">
        <f t="shared" si="2"/>
        <v>IV°B - omitir - omitir</v>
      </c>
      <c r="F906" s="190" t="str">
        <f>+IF(D906=consolidado!B895,consolidado!D895,"omitir")</f>
        <v>omitir</v>
      </c>
      <c r="G906" s="191" t="str">
        <f>+IF(D906=consolidado!B895,consolidado!N895,"omitir")</f>
        <v>omitir</v>
      </c>
      <c r="H906" s="192" t="str">
        <f>+IF(D906=consolidado!B895,consolidado!F895,"omitir")</f>
        <v>omitir</v>
      </c>
      <c r="I906" s="193" t="str">
        <f>+IF(D906=consolidado!B895,consolidado!G895,"omitir")</f>
        <v>omitir</v>
      </c>
      <c r="J906" s="164"/>
      <c r="K906" s="164"/>
      <c r="L906" s="164"/>
      <c r="M906" s="164"/>
      <c r="N906" s="164"/>
      <c r="O906" s="164"/>
      <c r="P906" s="164"/>
      <c r="Q906" s="164"/>
      <c r="R906" s="164"/>
      <c r="S906" s="164"/>
      <c r="T906" s="164"/>
      <c r="U906" s="164"/>
      <c r="V906" s="164"/>
      <c r="W906" s="164"/>
      <c r="X906" s="164"/>
      <c r="Y906" s="164"/>
      <c r="Z906" s="164"/>
    </row>
    <row r="907" ht="30.0" hidden="1" customHeight="1">
      <c r="A907" s="164"/>
      <c r="B907" s="188" t="str">
        <f>+IF(D907=consolidado!B896,consolidado!A896,"omitir")</f>
        <v>omitir</v>
      </c>
      <c r="C907" s="189" t="str">
        <f>+IF(D907=consolidado!B896,consolidado!C896,"omitir")</f>
        <v>omitir</v>
      </c>
      <c r="D907" s="189" t="str">
        <f t="shared" si="1"/>
        <v>IV°B</v>
      </c>
      <c r="E907" s="189" t="str">
        <f t="shared" si="2"/>
        <v>IV°B - omitir - omitir</v>
      </c>
      <c r="F907" s="190" t="str">
        <f>+IF(D907=consolidado!B896,consolidado!D896,"omitir")</f>
        <v>omitir</v>
      </c>
      <c r="G907" s="191" t="str">
        <f>+IF(D907=consolidado!B896,consolidado!N896,"omitir")</f>
        <v>omitir</v>
      </c>
      <c r="H907" s="192" t="str">
        <f>+IF(D907=consolidado!B896,consolidado!F896,"omitir")</f>
        <v>omitir</v>
      </c>
      <c r="I907" s="193" t="str">
        <f>+IF(D907=consolidado!B896,consolidado!G896,"omitir")</f>
        <v>omitir</v>
      </c>
      <c r="J907" s="164"/>
      <c r="K907" s="164"/>
      <c r="L907" s="164"/>
      <c r="M907" s="164"/>
      <c r="N907" s="164"/>
      <c r="O907" s="164"/>
      <c r="P907" s="164"/>
      <c r="Q907" s="164"/>
      <c r="R907" s="164"/>
      <c r="S907" s="164"/>
      <c r="T907" s="164"/>
      <c r="U907" s="164"/>
      <c r="V907" s="164"/>
      <c r="W907" s="164"/>
      <c r="X907" s="164"/>
      <c r="Y907" s="164"/>
      <c r="Z907" s="164"/>
    </row>
    <row r="908" ht="30.0" hidden="1" customHeight="1">
      <c r="A908" s="164"/>
      <c r="B908" s="188" t="str">
        <f>+IF(D908=consolidado!B897,consolidado!A897,"omitir")</f>
        <v>omitir</v>
      </c>
      <c r="C908" s="189" t="str">
        <f>+IF(D908=consolidado!B897,consolidado!C897,"omitir")</f>
        <v>omitir</v>
      </c>
      <c r="D908" s="189" t="str">
        <f t="shared" si="1"/>
        <v>IV°B</v>
      </c>
      <c r="E908" s="189" t="str">
        <f t="shared" si="2"/>
        <v>IV°B - omitir - omitir</v>
      </c>
      <c r="F908" s="190" t="str">
        <f>+IF(D908=consolidado!B897,consolidado!D897,"omitir")</f>
        <v>omitir</v>
      </c>
      <c r="G908" s="191" t="str">
        <f>+IF(D908=consolidado!B897,consolidado!N897,"omitir")</f>
        <v>omitir</v>
      </c>
      <c r="H908" s="192" t="str">
        <f>+IF(D908=consolidado!B897,consolidado!F897,"omitir")</f>
        <v>omitir</v>
      </c>
      <c r="I908" s="193" t="str">
        <f>+IF(D908=consolidado!B897,consolidado!G897,"omitir")</f>
        <v>omitir</v>
      </c>
      <c r="J908" s="164"/>
      <c r="K908" s="164"/>
      <c r="L908" s="164"/>
      <c r="M908" s="164"/>
      <c r="N908" s="164"/>
      <c r="O908" s="164"/>
      <c r="P908" s="164"/>
      <c r="Q908" s="164"/>
      <c r="R908" s="164"/>
      <c r="S908" s="164"/>
      <c r="T908" s="164"/>
      <c r="U908" s="164"/>
      <c r="V908" s="164"/>
      <c r="W908" s="164"/>
      <c r="X908" s="164"/>
      <c r="Y908" s="164"/>
      <c r="Z908" s="164"/>
    </row>
    <row r="909" ht="30.0" hidden="1" customHeight="1">
      <c r="A909" s="164"/>
      <c r="B909" s="188" t="str">
        <f>+IF(D909=consolidado!B898,consolidado!A898,"omitir")</f>
        <v>omitir</v>
      </c>
      <c r="C909" s="189" t="str">
        <f>+IF(D909=consolidado!B898,consolidado!C898,"omitir")</f>
        <v>omitir</v>
      </c>
      <c r="D909" s="189" t="str">
        <f t="shared" si="1"/>
        <v>IV°B</v>
      </c>
      <c r="E909" s="189" t="str">
        <f t="shared" si="2"/>
        <v>IV°B - omitir - omitir</v>
      </c>
      <c r="F909" s="190" t="str">
        <f>+IF(D909=consolidado!B898,consolidado!D898,"omitir")</f>
        <v>omitir</v>
      </c>
      <c r="G909" s="191" t="str">
        <f>+IF(D909=consolidado!B898,consolidado!N898,"omitir")</f>
        <v>omitir</v>
      </c>
      <c r="H909" s="192" t="str">
        <f>+IF(D909=consolidado!B898,consolidado!F898,"omitir")</f>
        <v>omitir</v>
      </c>
      <c r="I909" s="193" t="str">
        <f>+IF(D909=consolidado!B898,consolidado!G898,"omitir")</f>
        <v>omitir</v>
      </c>
      <c r="J909" s="164"/>
      <c r="K909" s="164"/>
      <c r="L909" s="164"/>
      <c r="M909" s="164"/>
      <c r="N909" s="164"/>
      <c r="O909" s="164"/>
      <c r="P909" s="164"/>
      <c r="Q909" s="164"/>
      <c r="R909" s="164"/>
      <c r="S909" s="164"/>
      <c r="T909" s="164"/>
      <c r="U909" s="164"/>
      <c r="V909" s="164"/>
      <c r="W909" s="164"/>
      <c r="X909" s="164"/>
      <c r="Y909" s="164"/>
      <c r="Z909" s="164"/>
    </row>
    <row r="910" ht="30.0" hidden="1" customHeight="1">
      <c r="A910" s="164"/>
      <c r="B910" s="188" t="str">
        <f>+IF(D910=consolidado!B899,consolidado!A899,"omitir")</f>
        <v>omitir</v>
      </c>
      <c r="C910" s="189" t="str">
        <f>+IF(D910=consolidado!B899,consolidado!C899,"omitir")</f>
        <v>omitir</v>
      </c>
      <c r="D910" s="189" t="str">
        <f t="shared" si="1"/>
        <v>IV°B</v>
      </c>
      <c r="E910" s="189" t="str">
        <f t="shared" si="2"/>
        <v>IV°B - omitir - omitir</v>
      </c>
      <c r="F910" s="190" t="str">
        <f>+IF(D910=consolidado!B899,consolidado!D899,"omitir")</f>
        <v>omitir</v>
      </c>
      <c r="G910" s="191" t="str">
        <f>+IF(D910=consolidado!B899,consolidado!N899,"omitir")</f>
        <v>omitir</v>
      </c>
      <c r="H910" s="192" t="str">
        <f>+IF(D910=consolidado!B899,consolidado!F899,"omitir")</f>
        <v>omitir</v>
      </c>
      <c r="I910" s="193" t="str">
        <f>+IF(D910=consolidado!B899,consolidado!G899,"omitir")</f>
        <v>omitir</v>
      </c>
      <c r="J910" s="164"/>
      <c r="K910" s="164"/>
      <c r="L910" s="164"/>
      <c r="M910" s="164"/>
      <c r="N910" s="164"/>
      <c r="O910" s="164"/>
      <c r="P910" s="164"/>
      <c r="Q910" s="164"/>
      <c r="R910" s="164"/>
      <c r="S910" s="164"/>
      <c r="T910" s="164"/>
      <c r="U910" s="164"/>
      <c r="V910" s="164"/>
      <c r="W910" s="164"/>
      <c r="X910" s="164"/>
      <c r="Y910" s="164"/>
      <c r="Z910" s="164"/>
    </row>
    <row r="911" ht="30.0" hidden="1" customHeight="1">
      <c r="A911" s="164"/>
      <c r="B911" s="188" t="str">
        <f>+IF(D911=consolidado!B900,consolidado!A900,"omitir")</f>
        <v>omitir</v>
      </c>
      <c r="C911" s="189" t="str">
        <f>+IF(D911=consolidado!B900,consolidado!C900,"omitir")</f>
        <v>omitir</v>
      </c>
      <c r="D911" s="189" t="str">
        <f t="shared" si="1"/>
        <v>IV°B</v>
      </c>
      <c r="E911" s="189" t="str">
        <f t="shared" si="2"/>
        <v>IV°B - omitir - omitir</v>
      </c>
      <c r="F911" s="190" t="str">
        <f>+IF(D911=consolidado!B900,consolidado!D900,"omitir")</f>
        <v>omitir</v>
      </c>
      <c r="G911" s="191" t="str">
        <f>+IF(D911=consolidado!B900,consolidado!N900,"omitir")</f>
        <v>omitir</v>
      </c>
      <c r="H911" s="192" t="str">
        <f>+IF(D911=consolidado!B900,consolidado!F900,"omitir")</f>
        <v>omitir</v>
      </c>
      <c r="I911" s="193" t="str">
        <f>+IF(D911=consolidado!B900,consolidado!G900,"omitir")</f>
        <v>omitir</v>
      </c>
      <c r="J911" s="164"/>
      <c r="K911" s="164"/>
      <c r="L911" s="164"/>
      <c r="M911" s="164"/>
      <c r="N911" s="164"/>
      <c r="O911" s="164"/>
      <c r="P911" s="164"/>
      <c r="Q911" s="164"/>
      <c r="R911" s="164"/>
      <c r="S911" s="164"/>
      <c r="T911" s="164"/>
      <c r="U911" s="164"/>
      <c r="V911" s="164"/>
      <c r="W911" s="164"/>
      <c r="X911" s="164"/>
      <c r="Y911" s="164"/>
      <c r="Z911" s="164"/>
    </row>
    <row r="912" ht="30.0" hidden="1" customHeight="1">
      <c r="A912" s="164"/>
      <c r="B912" s="188" t="str">
        <f>+IF(D912=consolidado!B901,consolidado!A901,"omitir")</f>
        <v>omitir</v>
      </c>
      <c r="C912" s="189" t="str">
        <f>+IF(D912=consolidado!B901,consolidado!C901,"omitir")</f>
        <v>omitir</v>
      </c>
      <c r="D912" s="189" t="str">
        <f t="shared" si="1"/>
        <v>IV°B</v>
      </c>
      <c r="E912" s="189" t="str">
        <f t="shared" si="2"/>
        <v>IV°B - omitir - omitir</v>
      </c>
      <c r="F912" s="190" t="str">
        <f>+IF(D912=consolidado!B901,consolidado!D901,"omitir")</f>
        <v>omitir</v>
      </c>
      <c r="G912" s="191" t="str">
        <f>+IF(D912=consolidado!B901,consolidado!N901,"omitir")</f>
        <v>omitir</v>
      </c>
      <c r="H912" s="192" t="str">
        <f>+IF(D912=consolidado!B901,consolidado!F901,"omitir")</f>
        <v>omitir</v>
      </c>
      <c r="I912" s="193" t="str">
        <f>+IF(D912=consolidado!B901,consolidado!G901,"omitir")</f>
        <v>omitir</v>
      </c>
      <c r="J912" s="164"/>
      <c r="K912" s="164"/>
      <c r="L912" s="164"/>
      <c r="M912" s="164"/>
      <c r="N912" s="164"/>
      <c r="O912" s="164"/>
      <c r="P912" s="164"/>
      <c r="Q912" s="164"/>
      <c r="R912" s="164"/>
      <c r="S912" s="164"/>
      <c r="T912" s="164"/>
      <c r="U912" s="164"/>
      <c r="V912" s="164"/>
      <c r="W912" s="164"/>
      <c r="X912" s="164"/>
      <c r="Y912" s="164"/>
      <c r="Z912" s="164"/>
    </row>
    <row r="913" ht="30.0" hidden="1" customHeight="1">
      <c r="A913" s="164"/>
      <c r="B913" s="188" t="str">
        <f>+IF(D913=consolidado!B902,consolidado!A902,"omitir")</f>
        <v>omitir</v>
      </c>
      <c r="C913" s="189" t="str">
        <f>+IF(D913=consolidado!B902,consolidado!C902,"omitir")</f>
        <v>omitir</v>
      </c>
      <c r="D913" s="189" t="str">
        <f t="shared" si="1"/>
        <v>IV°B</v>
      </c>
      <c r="E913" s="189" t="str">
        <f t="shared" si="2"/>
        <v>IV°B - omitir - omitir</v>
      </c>
      <c r="F913" s="190" t="str">
        <f>+IF(D913=consolidado!B902,consolidado!D902,"omitir")</f>
        <v>omitir</v>
      </c>
      <c r="G913" s="191" t="str">
        <f>+IF(D913=consolidado!B902,consolidado!N902,"omitir")</f>
        <v>omitir</v>
      </c>
      <c r="H913" s="192" t="str">
        <f>+IF(D913=consolidado!B902,consolidado!F902,"omitir")</f>
        <v>omitir</v>
      </c>
      <c r="I913" s="193" t="str">
        <f>+IF(D913=consolidado!B902,consolidado!G902,"omitir")</f>
        <v>omitir</v>
      </c>
      <c r="J913" s="164"/>
      <c r="K913" s="164"/>
      <c r="L913" s="164"/>
      <c r="M913" s="164"/>
      <c r="N913" s="164"/>
      <c r="O913" s="164"/>
      <c r="P913" s="164"/>
      <c r="Q913" s="164"/>
      <c r="R913" s="164"/>
      <c r="S913" s="164"/>
      <c r="T913" s="164"/>
      <c r="U913" s="164"/>
      <c r="V913" s="164"/>
      <c r="W913" s="164"/>
      <c r="X913" s="164"/>
      <c r="Y913" s="164"/>
      <c r="Z913" s="164"/>
    </row>
    <row r="914" ht="30.0" hidden="1" customHeight="1">
      <c r="A914" s="164"/>
      <c r="B914" s="188" t="str">
        <f>+IF(D914=consolidado!B903,consolidado!A903,"omitir")</f>
        <v>omitir</v>
      </c>
      <c r="C914" s="189" t="str">
        <f>+IF(D914=consolidado!B903,consolidado!C903,"omitir")</f>
        <v>omitir</v>
      </c>
      <c r="D914" s="189" t="str">
        <f t="shared" si="1"/>
        <v>IV°B</v>
      </c>
      <c r="E914" s="189" t="str">
        <f t="shared" si="2"/>
        <v>IV°B - omitir - omitir</v>
      </c>
      <c r="F914" s="190" t="str">
        <f>+IF(D914=consolidado!B903,consolidado!D903,"omitir")</f>
        <v>omitir</v>
      </c>
      <c r="G914" s="191" t="str">
        <f>+IF(D914=consolidado!B903,consolidado!N903,"omitir")</f>
        <v>omitir</v>
      </c>
      <c r="H914" s="192" t="str">
        <f>+IF(D914=consolidado!B903,consolidado!F903,"omitir")</f>
        <v>omitir</v>
      </c>
      <c r="I914" s="193" t="str">
        <f>+IF(D914=consolidado!B903,consolidado!G903,"omitir")</f>
        <v>omitir</v>
      </c>
      <c r="J914" s="164"/>
      <c r="K914" s="164"/>
      <c r="L914" s="164"/>
      <c r="M914" s="164"/>
      <c r="N914" s="164"/>
      <c r="O914" s="164"/>
      <c r="P914" s="164"/>
      <c r="Q914" s="164"/>
      <c r="R914" s="164"/>
      <c r="S914" s="164"/>
      <c r="T914" s="164"/>
      <c r="U914" s="164"/>
      <c r="V914" s="164"/>
      <c r="W914" s="164"/>
      <c r="X914" s="164"/>
      <c r="Y914" s="164"/>
      <c r="Z914" s="164"/>
    </row>
    <row r="915" ht="30.0" hidden="1" customHeight="1">
      <c r="A915" s="164"/>
      <c r="B915" s="188" t="str">
        <f>+IF(D915=consolidado!B904,consolidado!A904,"omitir")</f>
        <v>omitir</v>
      </c>
      <c r="C915" s="189" t="str">
        <f>+IF(D915=consolidado!B904,consolidado!C904,"omitir")</f>
        <v>omitir</v>
      </c>
      <c r="D915" s="189" t="str">
        <f t="shared" si="1"/>
        <v>IV°B</v>
      </c>
      <c r="E915" s="189" t="str">
        <f t="shared" si="2"/>
        <v>IV°B - omitir - omitir</v>
      </c>
      <c r="F915" s="190" t="str">
        <f>+IF(D915=consolidado!B904,consolidado!D904,"omitir")</f>
        <v>omitir</v>
      </c>
      <c r="G915" s="191" t="str">
        <f>+IF(D915=consolidado!B904,consolidado!N904,"omitir")</f>
        <v>omitir</v>
      </c>
      <c r="H915" s="192" t="str">
        <f>+IF(D915=consolidado!B904,consolidado!F904,"omitir")</f>
        <v>omitir</v>
      </c>
      <c r="I915" s="193" t="str">
        <f>+IF(D915=consolidado!B904,consolidado!G904,"omitir")</f>
        <v>omitir</v>
      </c>
      <c r="J915" s="164"/>
      <c r="K915" s="164"/>
      <c r="L915" s="164"/>
      <c r="M915" s="164"/>
      <c r="N915" s="164"/>
      <c r="O915" s="164"/>
      <c r="P915" s="164"/>
      <c r="Q915" s="164"/>
      <c r="R915" s="164"/>
      <c r="S915" s="164"/>
      <c r="T915" s="164"/>
      <c r="U915" s="164"/>
      <c r="V915" s="164"/>
      <c r="W915" s="164"/>
      <c r="X915" s="164"/>
      <c r="Y915" s="164"/>
      <c r="Z915" s="164"/>
    </row>
    <row r="916" ht="30.0" hidden="1" customHeight="1">
      <c r="A916" s="164"/>
      <c r="B916" s="188" t="str">
        <f>+IF(D916=consolidado!B905,consolidado!A905,"omitir")</f>
        <v>omitir</v>
      </c>
      <c r="C916" s="189" t="str">
        <f>+IF(D916=consolidado!B905,consolidado!C905,"omitir")</f>
        <v>omitir</v>
      </c>
      <c r="D916" s="189" t="str">
        <f t="shared" si="1"/>
        <v>IV°B</v>
      </c>
      <c r="E916" s="189" t="str">
        <f t="shared" si="2"/>
        <v>IV°B - omitir - omitir</v>
      </c>
      <c r="F916" s="190" t="str">
        <f>+IF(D916=consolidado!B905,consolidado!D905,"omitir")</f>
        <v>omitir</v>
      </c>
      <c r="G916" s="191" t="str">
        <f>+IF(D916=consolidado!B905,consolidado!N905,"omitir")</f>
        <v>omitir</v>
      </c>
      <c r="H916" s="192" t="str">
        <f>+IF(D916=consolidado!B905,consolidado!F905,"omitir")</f>
        <v>omitir</v>
      </c>
      <c r="I916" s="193" t="str">
        <f>+IF(D916=consolidado!B905,consolidado!G905,"omitir")</f>
        <v>omitir</v>
      </c>
      <c r="J916" s="164"/>
      <c r="K916" s="164"/>
      <c r="L916" s="164"/>
      <c r="M916" s="164"/>
      <c r="N916" s="164"/>
      <c r="O916" s="164"/>
      <c r="P916" s="164"/>
      <c r="Q916" s="164"/>
      <c r="R916" s="164"/>
      <c r="S916" s="164"/>
      <c r="T916" s="164"/>
      <c r="U916" s="164"/>
      <c r="V916" s="164"/>
      <c r="W916" s="164"/>
      <c r="X916" s="164"/>
      <c r="Y916" s="164"/>
      <c r="Z916" s="164"/>
    </row>
    <row r="917" ht="30.0" hidden="1" customHeight="1">
      <c r="A917" s="164"/>
      <c r="B917" s="188" t="str">
        <f>+IF(D917=consolidado!B906,consolidado!A906,"omitir")</f>
        <v>omitir</v>
      </c>
      <c r="C917" s="189" t="str">
        <f>+IF(D917=consolidado!B906,consolidado!C906,"omitir")</f>
        <v>omitir</v>
      </c>
      <c r="D917" s="189" t="str">
        <f t="shared" si="1"/>
        <v>IV°B</v>
      </c>
      <c r="E917" s="189" t="str">
        <f t="shared" si="2"/>
        <v>IV°B - omitir - omitir</v>
      </c>
      <c r="F917" s="190" t="str">
        <f>+IF(D917=consolidado!B906,consolidado!D906,"omitir")</f>
        <v>omitir</v>
      </c>
      <c r="G917" s="191" t="str">
        <f>+IF(D917=consolidado!B906,consolidado!N906,"omitir")</f>
        <v>omitir</v>
      </c>
      <c r="H917" s="192" t="str">
        <f>+IF(D917=consolidado!B906,consolidado!F906,"omitir")</f>
        <v>omitir</v>
      </c>
      <c r="I917" s="193" t="str">
        <f>+IF(D917=consolidado!B906,consolidado!G906,"omitir")</f>
        <v>omitir</v>
      </c>
      <c r="J917" s="164"/>
      <c r="K917" s="164"/>
      <c r="L917" s="164"/>
      <c r="M917" s="164"/>
      <c r="N917" s="164"/>
      <c r="O917" s="164"/>
      <c r="P917" s="164"/>
      <c r="Q917" s="164"/>
      <c r="R917" s="164"/>
      <c r="S917" s="164"/>
      <c r="T917" s="164"/>
      <c r="U917" s="164"/>
      <c r="V917" s="164"/>
      <c r="W917" s="164"/>
      <c r="X917" s="164"/>
      <c r="Y917" s="164"/>
      <c r="Z917" s="164"/>
    </row>
    <row r="918" ht="30.0" hidden="1" customHeight="1">
      <c r="A918" s="164"/>
      <c r="B918" s="188" t="str">
        <f>+IF(D918=consolidado!B907,consolidado!A907,"omitir")</f>
        <v>omitir</v>
      </c>
      <c r="C918" s="189" t="str">
        <f>+IF(D918=consolidado!B907,consolidado!C907,"omitir")</f>
        <v>omitir</v>
      </c>
      <c r="D918" s="189" t="str">
        <f t="shared" si="1"/>
        <v>IV°B</v>
      </c>
      <c r="E918" s="189" t="str">
        <f t="shared" si="2"/>
        <v>IV°B - omitir - omitir</v>
      </c>
      <c r="F918" s="190" t="str">
        <f>+IF(D918=consolidado!B907,consolidado!D907,"omitir")</f>
        <v>omitir</v>
      </c>
      <c r="G918" s="191" t="str">
        <f>+IF(D918=consolidado!B907,consolidado!N907,"omitir")</f>
        <v>omitir</v>
      </c>
      <c r="H918" s="192" t="str">
        <f>+IF(D918=consolidado!B907,consolidado!F907,"omitir")</f>
        <v>omitir</v>
      </c>
      <c r="I918" s="193" t="str">
        <f>+IF(D918=consolidado!B907,consolidado!G907,"omitir")</f>
        <v>omitir</v>
      </c>
      <c r="J918" s="164"/>
      <c r="K918" s="164"/>
      <c r="L918" s="164"/>
      <c r="M918" s="164"/>
      <c r="N918" s="164"/>
      <c r="O918" s="164"/>
      <c r="P918" s="164"/>
      <c r="Q918" s="164"/>
      <c r="R918" s="164"/>
      <c r="S918" s="164"/>
      <c r="T918" s="164"/>
      <c r="U918" s="164"/>
      <c r="V918" s="164"/>
      <c r="W918" s="164"/>
      <c r="X918" s="164"/>
      <c r="Y918" s="164"/>
      <c r="Z918" s="164"/>
    </row>
    <row r="919" ht="30.0" hidden="1" customHeight="1">
      <c r="A919" s="164"/>
      <c r="B919" s="188" t="str">
        <f>+IF(D919=consolidado!B908,consolidado!A908,"omitir")</f>
        <v>omitir</v>
      </c>
      <c r="C919" s="189" t="str">
        <f>+IF(D919=consolidado!B908,consolidado!C908,"omitir")</f>
        <v>omitir</v>
      </c>
      <c r="D919" s="189" t="str">
        <f t="shared" si="1"/>
        <v>IV°B</v>
      </c>
      <c r="E919" s="189" t="str">
        <f t="shared" si="2"/>
        <v>IV°B - omitir - omitir</v>
      </c>
      <c r="F919" s="190" t="str">
        <f>+IF(D919=consolidado!B908,consolidado!D908,"omitir")</f>
        <v>omitir</v>
      </c>
      <c r="G919" s="191" t="str">
        <f>+IF(D919=consolidado!B908,consolidado!N908,"omitir")</f>
        <v>omitir</v>
      </c>
      <c r="H919" s="192" t="str">
        <f>+IF(D919=consolidado!B908,consolidado!F908,"omitir")</f>
        <v>omitir</v>
      </c>
      <c r="I919" s="193" t="str">
        <f>+IF(D919=consolidado!B908,consolidado!G908,"omitir")</f>
        <v>omitir</v>
      </c>
      <c r="J919" s="164"/>
      <c r="K919" s="164"/>
      <c r="L919" s="164"/>
      <c r="M919" s="164"/>
      <c r="N919" s="164"/>
      <c r="O919" s="164"/>
      <c r="P919" s="164"/>
      <c r="Q919" s="164"/>
      <c r="R919" s="164"/>
      <c r="S919" s="164"/>
      <c r="T919" s="164"/>
      <c r="U919" s="164"/>
      <c r="V919" s="164"/>
      <c r="W919" s="164"/>
      <c r="X919" s="164"/>
      <c r="Y919" s="164"/>
      <c r="Z919" s="164"/>
    </row>
    <row r="920" ht="30.0" hidden="1" customHeight="1">
      <c r="A920" s="164"/>
      <c r="B920" s="188" t="str">
        <f>+IF(D920=consolidado!B909,consolidado!A909,"omitir")</f>
        <v>omitir</v>
      </c>
      <c r="C920" s="189" t="str">
        <f>+IF(D920=consolidado!B909,consolidado!C909,"omitir")</f>
        <v>omitir</v>
      </c>
      <c r="D920" s="189" t="str">
        <f t="shared" si="1"/>
        <v>IV°B</v>
      </c>
      <c r="E920" s="189" t="str">
        <f t="shared" si="2"/>
        <v>IV°B - omitir - omitir</v>
      </c>
      <c r="F920" s="190" t="str">
        <f>+IF(D920=consolidado!B909,consolidado!D909,"omitir")</f>
        <v>omitir</v>
      </c>
      <c r="G920" s="191" t="str">
        <f>+IF(D920=consolidado!B909,consolidado!N909,"omitir")</f>
        <v>omitir</v>
      </c>
      <c r="H920" s="192" t="str">
        <f>+IF(D920=consolidado!B909,consolidado!F909,"omitir")</f>
        <v>omitir</v>
      </c>
      <c r="I920" s="193" t="str">
        <f>+IF(D920=consolidado!B909,consolidado!G909,"omitir")</f>
        <v>omitir</v>
      </c>
      <c r="J920" s="164"/>
      <c r="K920" s="164"/>
      <c r="L920" s="164"/>
      <c r="M920" s="164"/>
      <c r="N920" s="164"/>
      <c r="O920" s="164"/>
      <c r="P920" s="164"/>
      <c r="Q920" s="164"/>
      <c r="R920" s="164"/>
      <c r="S920" s="164"/>
      <c r="T920" s="164"/>
      <c r="U920" s="164"/>
      <c r="V920" s="164"/>
      <c r="W920" s="164"/>
      <c r="X920" s="164"/>
      <c r="Y920" s="164"/>
      <c r="Z920" s="164"/>
    </row>
    <row r="921" ht="30.0" hidden="1" customHeight="1">
      <c r="A921" s="164"/>
      <c r="B921" s="188" t="str">
        <f>+IF(D921=consolidado!B910,consolidado!A910,"omitir")</f>
        <v>omitir</v>
      </c>
      <c r="C921" s="189" t="str">
        <f>+IF(D921=consolidado!B910,consolidado!C910,"omitir")</f>
        <v>omitir</v>
      </c>
      <c r="D921" s="189" t="str">
        <f t="shared" si="1"/>
        <v>IV°B</v>
      </c>
      <c r="E921" s="189" t="str">
        <f t="shared" si="2"/>
        <v>IV°B - omitir - omitir</v>
      </c>
      <c r="F921" s="190" t="str">
        <f>+IF(D921=consolidado!B910,consolidado!D910,"omitir")</f>
        <v>omitir</v>
      </c>
      <c r="G921" s="191" t="str">
        <f>+IF(D921=consolidado!B910,consolidado!N910,"omitir")</f>
        <v>omitir</v>
      </c>
      <c r="H921" s="192" t="str">
        <f>+IF(D921=consolidado!B910,consolidado!F910,"omitir")</f>
        <v>omitir</v>
      </c>
      <c r="I921" s="193" t="str">
        <f>+IF(D921=consolidado!B910,consolidado!G910,"omitir")</f>
        <v>omitir</v>
      </c>
      <c r="J921" s="164"/>
      <c r="K921" s="164"/>
      <c r="L921" s="164"/>
      <c r="M921" s="164"/>
      <c r="N921" s="164"/>
      <c r="O921" s="164"/>
      <c r="P921" s="164"/>
      <c r="Q921" s="164"/>
      <c r="R921" s="164"/>
      <c r="S921" s="164"/>
      <c r="T921" s="164"/>
      <c r="U921" s="164"/>
      <c r="V921" s="164"/>
      <c r="W921" s="164"/>
      <c r="X921" s="164"/>
      <c r="Y921" s="164"/>
      <c r="Z921" s="164"/>
    </row>
    <row r="922" ht="30.0" hidden="1" customHeight="1">
      <c r="A922" s="164"/>
      <c r="B922" s="188" t="str">
        <f>+IF(D922=consolidado!B911,consolidado!A911,"omitir")</f>
        <v>omitir</v>
      </c>
      <c r="C922" s="189" t="str">
        <f>+IF(D922=consolidado!B911,consolidado!C911,"omitir")</f>
        <v>omitir</v>
      </c>
      <c r="D922" s="189" t="str">
        <f t="shared" si="1"/>
        <v>IV°B</v>
      </c>
      <c r="E922" s="189" t="str">
        <f t="shared" si="2"/>
        <v>IV°B - omitir - omitir</v>
      </c>
      <c r="F922" s="190" t="str">
        <f>+IF(D922=consolidado!B911,consolidado!D911,"omitir")</f>
        <v>omitir</v>
      </c>
      <c r="G922" s="191" t="str">
        <f>+IF(D922=consolidado!B911,consolidado!N911,"omitir")</f>
        <v>omitir</v>
      </c>
      <c r="H922" s="192" t="str">
        <f>+IF(D922=consolidado!B911,consolidado!F911,"omitir")</f>
        <v>omitir</v>
      </c>
      <c r="I922" s="193" t="str">
        <f>+IF(D922=consolidado!B911,consolidado!G911,"omitir")</f>
        <v>omitir</v>
      </c>
      <c r="J922" s="164"/>
      <c r="K922" s="164"/>
      <c r="L922" s="164"/>
      <c r="M922" s="164"/>
      <c r="N922" s="164"/>
      <c r="O922" s="164"/>
      <c r="P922" s="164"/>
      <c r="Q922" s="164"/>
      <c r="R922" s="164"/>
      <c r="S922" s="164"/>
      <c r="T922" s="164"/>
      <c r="U922" s="164"/>
      <c r="V922" s="164"/>
      <c r="W922" s="164"/>
      <c r="X922" s="164"/>
      <c r="Y922" s="164"/>
      <c r="Z922" s="164"/>
    </row>
    <row r="923" ht="30.0" hidden="1" customHeight="1">
      <c r="A923" s="164"/>
      <c r="B923" s="188" t="str">
        <f>+IF(D923=consolidado!B912,consolidado!A912,"omitir")</f>
        <v>omitir</v>
      </c>
      <c r="C923" s="189" t="str">
        <f>+IF(D923=consolidado!B912,consolidado!C912,"omitir")</f>
        <v>omitir</v>
      </c>
      <c r="D923" s="189" t="str">
        <f t="shared" si="1"/>
        <v>IV°B</v>
      </c>
      <c r="E923" s="189" t="str">
        <f t="shared" si="2"/>
        <v>IV°B - omitir - omitir</v>
      </c>
      <c r="F923" s="190" t="str">
        <f>+IF(D923=consolidado!B912,consolidado!D912,"omitir")</f>
        <v>omitir</v>
      </c>
      <c r="G923" s="191" t="str">
        <f>+IF(D923=consolidado!B912,consolidado!N912,"omitir")</f>
        <v>omitir</v>
      </c>
      <c r="H923" s="192" t="str">
        <f>+IF(D923=consolidado!B912,consolidado!F912,"omitir")</f>
        <v>omitir</v>
      </c>
      <c r="I923" s="193" t="str">
        <f>+IF(D923=consolidado!B912,consolidado!G912,"omitir")</f>
        <v>omitir</v>
      </c>
      <c r="J923" s="164"/>
      <c r="K923" s="164"/>
      <c r="L923" s="164"/>
      <c r="M923" s="164"/>
      <c r="N923" s="164"/>
      <c r="O923" s="164"/>
      <c r="P923" s="164"/>
      <c r="Q923" s="164"/>
      <c r="R923" s="164"/>
      <c r="S923" s="164"/>
      <c r="T923" s="164"/>
      <c r="U923" s="164"/>
      <c r="V923" s="164"/>
      <c r="W923" s="164"/>
      <c r="X923" s="164"/>
      <c r="Y923" s="164"/>
      <c r="Z923" s="164"/>
    </row>
    <row r="924" ht="30.0" hidden="1" customHeight="1">
      <c r="A924" s="164"/>
      <c r="B924" s="188" t="str">
        <f>+IF(D924=consolidado!B913,consolidado!A913,"omitir")</f>
        <v>omitir</v>
      </c>
      <c r="C924" s="189" t="str">
        <f>+IF(D924=consolidado!B913,consolidado!C913,"omitir")</f>
        <v>omitir</v>
      </c>
      <c r="D924" s="189" t="str">
        <f t="shared" si="1"/>
        <v>IV°B</v>
      </c>
      <c r="E924" s="189" t="str">
        <f t="shared" si="2"/>
        <v>IV°B - omitir - omitir</v>
      </c>
      <c r="F924" s="190" t="str">
        <f>+IF(D924=consolidado!B913,consolidado!D913,"omitir")</f>
        <v>omitir</v>
      </c>
      <c r="G924" s="191" t="str">
        <f>+IF(D924=consolidado!B913,consolidado!N913,"omitir")</f>
        <v>omitir</v>
      </c>
      <c r="H924" s="192" t="str">
        <f>+IF(D924=consolidado!B913,consolidado!F913,"omitir")</f>
        <v>omitir</v>
      </c>
      <c r="I924" s="193" t="str">
        <f>+IF(D924=consolidado!B913,consolidado!G913,"omitir")</f>
        <v>omitir</v>
      </c>
      <c r="J924" s="164"/>
      <c r="K924" s="164"/>
      <c r="L924" s="164"/>
      <c r="M924" s="164"/>
      <c r="N924" s="164"/>
      <c r="O924" s="164"/>
      <c r="P924" s="164"/>
      <c r="Q924" s="164"/>
      <c r="R924" s="164"/>
      <c r="S924" s="164"/>
      <c r="T924" s="164"/>
      <c r="U924" s="164"/>
      <c r="V924" s="164"/>
      <c r="W924" s="164"/>
      <c r="X924" s="164"/>
      <c r="Y924" s="164"/>
      <c r="Z924" s="164"/>
    </row>
    <row r="925" ht="30.0" hidden="1" customHeight="1">
      <c r="A925" s="164"/>
      <c r="B925" s="188" t="str">
        <f>+IF(D925=consolidado!B914,consolidado!A914,"omitir")</f>
        <v>omitir</v>
      </c>
      <c r="C925" s="189" t="str">
        <f>+IF(D925=consolidado!B914,consolidado!C914,"omitir")</f>
        <v>omitir</v>
      </c>
      <c r="D925" s="189" t="str">
        <f t="shared" si="1"/>
        <v>IV°B</v>
      </c>
      <c r="E925" s="189" t="str">
        <f t="shared" si="2"/>
        <v>IV°B - omitir - omitir</v>
      </c>
      <c r="F925" s="190" t="str">
        <f>+IF(D925=consolidado!B914,consolidado!D914,"omitir")</f>
        <v>omitir</v>
      </c>
      <c r="G925" s="191" t="str">
        <f>+IF(D925=consolidado!B914,consolidado!N914,"omitir")</f>
        <v>omitir</v>
      </c>
      <c r="H925" s="192" t="str">
        <f>+IF(D925=consolidado!B914,consolidado!F914,"omitir")</f>
        <v>omitir</v>
      </c>
      <c r="I925" s="193" t="str">
        <f>+IF(D925=consolidado!B914,consolidado!G914,"omitir")</f>
        <v>omitir</v>
      </c>
      <c r="J925" s="164"/>
      <c r="K925" s="164"/>
      <c r="L925" s="164"/>
      <c r="M925" s="164"/>
      <c r="N925" s="164"/>
      <c r="O925" s="164"/>
      <c r="P925" s="164"/>
      <c r="Q925" s="164"/>
      <c r="R925" s="164"/>
      <c r="S925" s="164"/>
      <c r="T925" s="164"/>
      <c r="U925" s="164"/>
      <c r="V925" s="164"/>
      <c r="W925" s="164"/>
      <c r="X925" s="164"/>
      <c r="Y925" s="164"/>
      <c r="Z925" s="164"/>
    </row>
    <row r="926" ht="30.0" hidden="1" customHeight="1">
      <c r="A926" s="164"/>
      <c r="B926" s="188" t="str">
        <f>+IF(D926=consolidado!B915,consolidado!A915,"omitir")</f>
        <v>omitir</v>
      </c>
      <c r="C926" s="189" t="str">
        <f>+IF(D926=consolidado!B915,consolidado!C915,"omitir")</f>
        <v>omitir</v>
      </c>
      <c r="D926" s="189" t="str">
        <f t="shared" si="1"/>
        <v>IV°B</v>
      </c>
      <c r="E926" s="189" t="str">
        <f t="shared" si="2"/>
        <v>IV°B - omitir - omitir</v>
      </c>
      <c r="F926" s="190" t="str">
        <f>+IF(D926=consolidado!B915,consolidado!D915,"omitir")</f>
        <v>omitir</v>
      </c>
      <c r="G926" s="191" t="str">
        <f>+IF(D926=consolidado!B915,consolidado!N915,"omitir")</f>
        <v>omitir</v>
      </c>
      <c r="H926" s="192" t="str">
        <f>+IF(D926=consolidado!B915,consolidado!F915,"omitir")</f>
        <v>omitir</v>
      </c>
      <c r="I926" s="193" t="str">
        <f>+IF(D926=consolidado!B915,consolidado!G915,"omitir")</f>
        <v>omitir</v>
      </c>
      <c r="J926" s="164"/>
      <c r="K926" s="164"/>
      <c r="L926" s="164"/>
      <c r="M926" s="164"/>
      <c r="N926" s="164"/>
      <c r="O926" s="164"/>
      <c r="P926" s="164"/>
      <c r="Q926" s="164"/>
      <c r="R926" s="164"/>
      <c r="S926" s="164"/>
      <c r="T926" s="164"/>
      <c r="U926" s="164"/>
      <c r="V926" s="164"/>
      <c r="W926" s="164"/>
      <c r="X926" s="164"/>
      <c r="Y926" s="164"/>
      <c r="Z926" s="164"/>
    </row>
    <row r="927" ht="30.0" hidden="1" customHeight="1">
      <c r="A927" s="164"/>
      <c r="B927" s="188" t="str">
        <f>+IF(D927=consolidado!B916,consolidado!A916,"omitir")</f>
        <v>omitir</v>
      </c>
      <c r="C927" s="189" t="str">
        <f>+IF(D927=consolidado!B916,consolidado!C916,"omitir")</f>
        <v>omitir</v>
      </c>
      <c r="D927" s="189" t="str">
        <f t="shared" si="1"/>
        <v>IV°B</v>
      </c>
      <c r="E927" s="189" t="str">
        <f t="shared" si="2"/>
        <v>IV°B - omitir - omitir</v>
      </c>
      <c r="F927" s="190" t="str">
        <f>+IF(D927=consolidado!B916,consolidado!D916,"omitir")</f>
        <v>omitir</v>
      </c>
      <c r="G927" s="191" t="str">
        <f>+IF(D927=consolidado!B916,consolidado!N916,"omitir")</f>
        <v>omitir</v>
      </c>
      <c r="H927" s="192" t="str">
        <f>+IF(D927=consolidado!B916,consolidado!F916,"omitir")</f>
        <v>omitir</v>
      </c>
      <c r="I927" s="193" t="str">
        <f>+IF(D927=consolidado!B916,consolidado!G916,"omitir")</f>
        <v>omitir</v>
      </c>
      <c r="J927" s="164"/>
      <c r="K927" s="164"/>
      <c r="L927" s="164"/>
      <c r="M927" s="164"/>
      <c r="N927" s="164"/>
      <c r="O927" s="164"/>
      <c r="P927" s="164"/>
      <c r="Q927" s="164"/>
      <c r="R927" s="164"/>
      <c r="S927" s="164"/>
      <c r="T927" s="164"/>
      <c r="U927" s="164"/>
      <c r="V927" s="164"/>
      <c r="W927" s="164"/>
      <c r="X927" s="164"/>
      <c r="Y927" s="164"/>
      <c r="Z927" s="164"/>
    </row>
    <row r="928" ht="30.0" hidden="1" customHeight="1">
      <c r="A928" s="164"/>
      <c r="B928" s="188" t="str">
        <f>+IF(D928=consolidado!B917,consolidado!A917,"omitir")</f>
        <v>omitir</v>
      </c>
      <c r="C928" s="189" t="str">
        <f>+IF(D928=consolidado!B917,consolidado!C917,"omitir")</f>
        <v>omitir</v>
      </c>
      <c r="D928" s="189" t="str">
        <f t="shared" si="1"/>
        <v>IV°B</v>
      </c>
      <c r="E928" s="189" t="str">
        <f t="shared" si="2"/>
        <v>IV°B - omitir - omitir</v>
      </c>
      <c r="F928" s="190" t="str">
        <f>+IF(D928=consolidado!B917,consolidado!D917,"omitir")</f>
        <v>omitir</v>
      </c>
      <c r="G928" s="191" t="str">
        <f>+IF(D928=consolidado!B917,consolidado!N917,"omitir")</f>
        <v>omitir</v>
      </c>
      <c r="H928" s="192" t="str">
        <f>+IF(D928=consolidado!B917,consolidado!F917,"omitir")</f>
        <v>omitir</v>
      </c>
      <c r="I928" s="193" t="str">
        <f>+IF(D928=consolidado!B917,consolidado!G917,"omitir")</f>
        <v>omitir</v>
      </c>
      <c r="J928" s="164"/>
      <c r="K928" s="164"/>
      <c r="L928" s="164"/>
      <c r="M928" s="164"/>
      <c r="N928" s="164"/>
      <c r="O928" s="164"/>
      <c r="P928" s="164"/>
      <c r="Q928" s="164"/>
      <c r="R928" s="164"/>
      <c r="S928" s="164"/>
      <c r="T928" s="164"/>
      <c r="U928" s="164"/>
      <c r="V928" s="164"/>
      <c r="W928" s="164"/>
      <c r="X928" s="164"/>
      <c r="Y928" s="164"/>
      <c r="Z928" s="164"/>
    </row>
    <row r="929" ht="30.0" hidden="1" customHeight="1">
      <c r="A929" s="164"/>
      <c r="B929" s="188" t="str">
        <f>+IF(D929=consolidado!B918,consolidado!A918,"omitir")</f>
        <v>omitir</v>
      </c>
      <c r="C929" s="189" t="str">
        <f>+IF(D929=consolidado!B918,consolidado!C918,"omitir")</f>
        <v>omitir</v>
      </c>
      <c r="D929" s="189" t="str">
        <f t="shared" si="1"/>
        <v>IV°B</v>
      </c>
      <c r="E929" s="189" t="str">
        <f t="shared" si="2"/>
        <v>IV°B - omitir - omitir</v>
      </c>
      <c r="F929" s="190" t="str">
        <f>+IF(D929=consolidado!B918,consolidado!D918,"omitir")</f>
        <v>omitir</v>
      </c>
      <c r="G929" s="191" t="str">
        <f>+IF(D929=consolidado!B918,consolidado!N918,"omitir")</f>
        <v>omitir</v>
      </c>
      <c r="H929" s="192" t="str">
        <f>+IF(D929=consolidado!B918,consolidado!F918,"omitir")</f>
        <v>omitir</v>
      </c>
      <c r="I929" s="193" t="str">
        <f>+IF(D929=consolidado!B918,consolidado!G918,"omitir")</f>
        <v>omitir</v>
      </c>
      <c r="J929" s="164"/>
      <c r="K929" s="164"/>
      <c r="L929" s="164"/>
      <c r="M929" s="164"/>
      <c r="N929" s="164"/>
      <c r="O929" s="164"/>
      <c r="P929" s="164"/>
      <c r="Q929" s="164"/>
      <c r="R929" s="164"/>
      <c r="S929" s="164"/>
      <c r="T929" s="164"/>
      <c r="U929" s="164"/>
      <c r="V929" s="164"/>
      <c r="W929" s="164"/>
      <c r="X929" s="164"/>
      <c r="Y929" s="164"/>
      <c r="Z929" s="164"/>
    </row>
    <row r="930" ht="30.0" hidden="1" customHeight="1">
      <c r="A930" s="164"/>
      <c r="B930" s="188" t="str">
        <f>+IF(D930=consolidado!B919,consolidado!A919,"omitir")</f>
        <v>omitir</v>
      </c>
      <c r="C930" s="189" t="str">
        <f>+IF(D930=consolidado!B919,consolidado!C919,"omitir")</f>
        <v>omitir</v>
      </c>
      <c r="D930" s="189" t="str">
        <f t="shared" si="1"/>
        <v>IV°B</v>
      </c>
      <c r="E930" s="189" t="str">
        <f t="shared" si="2"/>
        <v>IV°B - omitir - omitir</v>
      </c>
      <c r="F930" s="190" t="str">
        <f>+IF(D930=consolidado!B919,consolidado!D919,"omitir")</f>
        <v>omitir</v>
      </c>
      <c r="G930" s="191" t="str">
        <f>+IF(D930=consolidado!B919,consolidado!N919,"omitir")</f>
        <v>omitir</v>
      </c>
      <c r="H930" s="192" t="str">
        <f>+IF(D930=consolidado!B919,consolidado!F919,"omitir")</f>
        <v>omitir</v>
      </c>
      <c r="I930" s="193" t="str">
        <f>+IF(D930=consolidado!B919,consolidado!G919,"omitir")</f>
        <v>omitir</v>
      </c>
      <c r="J930" s="164"/>
      <c r="K930" s="164"/>
      <c r="L930" s="164"/>
      <c r="M930" s="164"/>
      <c r="N930" s="164"/>
      <c r="O930" s="164"/>
      <c r="P930" s="164"/>
      <c r="Q930" s="164"/>
      <c r="R930" s="164"/>
      <c r="S930" s="164"/>
      <c r="T930" s="164"/>
      <c r="U930" s="164"/>
      <c r="V930" s="164"/>
      <c r="W930" s="164"/>
      <c r="X930" s="164"/>
      <c r="Y930" s="164"/>
      <c r="Z930" s="164"/>
    </row>
    <row r="931" ht="30.0" hidden="1" customHeight="1">
      <c r="A931" s="164"/>
      <c r="B931" s="188" t="str">
        <f>+IF(D931=consolidado!B920,consolidado!A920,"omitir")</f>
        <v>omitir</v>
      </c>
      <c r="C931" s="189" t="str">
        <f>+IF(D931=consolidado!B920,consolidado!C920,"omitir")</f>
        <v>omitir</v>
      </c>
      <c r="D931" s="189" t="str">
        <f t="shared" si="1"/>
        <v>IV°B</v>
      </c>
      <c r="E931" s="189" t="str">
        <f t="shared" si="2"/>
        <v>IV°B - omitir - omitir</v>
      </c>
      <c r="F931" s="190" t="str">
        <f>+IF(D931=consolidado!B920,consolidado!D920,"omitir")</f>
        <v>omitir</v>
      </c>
      <c r="G931" s="191" t="str">
        <f>+IF(D931=consolidado!B920,consolidado!N920,"omitir")</f>
        <v>omitir</v>
      </c>
      <c r="H931" s="192" t="str">
        <f>+IF(D931=consolidado!B920,consolidado!F920,"omitir")</f>
        <v>omitir</v>
      </c>
      <c r="I931" s="193" t="str">
        <f>+IF(D931=consolidado!B920,consolidado!G920,"omitir")</f>
        <v>omitir</v>
      </c>
      <c r="J931" s="164"/>
      <c r="K931" s="164"/>
      <c r="L931" s="164"/>
      <c r="M931" s="164"/>
      <c r="N931" s="164"/>
      <c r="O931" s="164"/>
      <c r="P931" s="164"/>
      <c r="Q931" s="164"/>
      <c r="R931" s="164"/>
      <c r="S931" s="164"/>
      <c r="T931" s="164"/>
      <c r="U931" s="164"/>
      <c r="V931" s="164"/>
      <c r="W931" s="164"/>
      <c r="X931" s="164"/>
      <c r="Y931" s="164"/>
      <c r="Z931" s="164"/>
    </row>
    <row r="932" ht="30.0" hidden="1" customHeight="1">
      <c r="A932" s="164"/>
      <c r="B932" s="188" t="str">
        <f>+IF(D932=consolidado!B921,consolidado!A921,"omitir")</f>
        <v>omitir</v>
      </c>
      <c r="C932" s="189" t="str">
        <f>+IF(D932=consolidado!B921,consolidado!C921,"omitir")</f>
        <v>omitir</v>
      </c>
      <c r="D932" s="189" t="str">
        <f t="shared" si="1"/>
        <v>IV°B</v>
      </c>
      <c r="E932" s="189" t="str">
        <f t="shared" si="2"/>
        <v>IV°B - omitir - omitir</v>
      </c>
      <c r="F932" s="190" t="str">
        <f>+IF(D932=consolidado!B921,consolidado!D921,"omitir")</f>
        <v>omitir</v>
      </c>
      <c r="G932" s="191" t="str">
        <f>+IF(D932=consolidado!B921,consolidado!N921,"omitir")</f>
        <v>omitir</v>
      </c>
      <c r="H932" s="192" t="str">
        <f>+IF(D932=consolidado!B921,consolidado!F921,"omitir")</f>
        <v>omitir</v>
      </c>
      <c r="I932" s="193" t="str">
        <f>+IF(D932=consolidado!B921,consolidado!G921,"omitir")</f>
        <v>omitir</v>
      </c>
      <c r="J932" s="164"/>
      <c r="K932" s="164"/>
      <c r="L932" s="164"/>
      <c r="M932" s="164"/>
      <c r="N932" s="164"/>
      <c r="O932" s="164"/>
      <c r="P932" s="164"/>
      <c r="Q932" s="164"/>
      <c r="R932" s="164"/>
      <c r="S932" s="164"/>
      <c r="T932" s="164"/>
      <c r="U932" s="164"/>
      <c r="V932" s="164"/>
      <c r="W932" s="164"/>
      <c r="X932" s="164"/>
      <c r="Y932" s="164"/>
      <c r="Z932" s="164"/>
    </row>
    <row r="933" ht="30.0" hidden="1" customHeight="1">
      <c r="A933" s="164"/>
      <c r="B933" s="188" t="str">
        <f>+IF(D933=consolidado!B922,consolidado!A922,"omitir")</f>
        <v>omitir</v>
      </c>
      <c r="C933" s="189" t="str">
        <f>+IF(D933=consolidado!B922,consolidado!C922,"omitir")</f>
        <v>omitir</v>
      </c>
      <c r="D933" s="189" t="str">
        <f t="shared" si="1"/>
        <v>IV°B</v>
      </c>
      <c r="E933" s="189" t="str">
        <f t="shared" si="2"/>
        <v>IV°B - omitir - omitir</v>
      </c>
      <c r="F933" s="190" t="str">
        <f>+IF(D933=consolidado!B922,consolidado!D922,"omitir")</f>
        <v>omitir</v>
      </c>
      <c r="G933" s="191" t="str">
        <f>+IF(D933=consolidado!B922,consolidado!N922,"omitir")</f>
        <v>omitir</v>
      </c>
      <c r="H933" s="192" t="str">
        <f>+IF(D933=consolidado!B922,consolidado!F922,"omitir")</f>
        <v>omitir</v>
      </c>
      <c r="I933" s="193" t="str">
        <f>+IF(D933=consolidado!B922,consolidado!G922,"omitir")</f>
        <v>omitir</v>
      </c>
      <c r="J933" s="164"/>
      <c r="K933" s="164"/>
      <c r="L933" s="164"/>
      <c r="M933" s="164"/>
      <c r="N933" s="164"/>
      <c r="O933" s="164"/>
      <c r="P933" s="164"/>
      <c r="Q933" s="164"/>
      <c r="R933" s="164"/>
      <c r="S933" s="164"/>
      <c r="T933" s="164"/>
      <c r="U933" s="164"/>
      <c r="V933" s="164"/>
      <c r="W933" s="164"/>
      <c r="X933" s="164"/>
      <c r="Y933" s="164"/>
      <c r="Z933" s="164"/>
    </row>
    <row r="934" ht="30.0" hidden="1" customHeight="1">
      <c r="A934" s="164"/>
      <c r="B934" s="188" t="str">
        <f>+IF(D934=consolidado!B923,consolidado!A923,"omitir")</f>
        <v>omitir</v>
      </c>
      <c r="C934" s="189" t="str">
        <f>+IF(D934=consolidado!B923,consolidado!C923,"omitir")</f>
        <v>omitir</v>
      </c>
      <c r="D934" s="189" t="str">
        <f t="shared" si="1"/>
        <v>IV°B</v>
      </c>
      <c r="E934" s="189" t="str">
        <f t="shared" si="2"/>
        <v>IV°B - omitir - omitir</v>
      </c>
      <c r="F934" s="190" t="str">
        <f>+IF(D934=consolidado!B923,consolidado!D923,"omitir")</f>
        <v>omitir</v>
      </c>
      <c r="G934" s="191" t="str">
        <f>+IF(D934=consolidado!B923,consolidado!N923,"omitir")</f>
        <v>omitir</v>
      </c>
      <c r="H934" s="192" t="str">
        <f>+IF(D934=consolidado!B923,consolidado!F923,"omitir")</f>
        <v>omitir</v>
      </c>
      <c r="I934" s="193" t="str">
        <f>+IF(D934=consolidado!B923,consolidado!G923,"omitir")</f>
        <v>omitir</v>
      </c>
      <c r="J934" s="164"/>
      <c r="K934" s="164"/>
      <c r="L934" s="164"/>
      <c r="M934" s="164"/>
      <c r="N934" s="164"/>
      <c r="O934" s="164"/>
      <c r="P934" s="164"/>
      <c r="Q934" s="164"/>
      <c r="R934" s="164"/>
      <c r="S934" s="164"/>
      <c r="T934" s="164"/>
      <c r="U934" s="164"/>
      <c r="V934" s="164"/>
      <c r="W934" s="164"/>
      <c r="X934" s="164"/>
      <c r="Y934" s="164"/>
      <c r="Z934" s="164"/>
    </row>
    <row r="935" ht="30.0" hidden="1" customHeight="1">
      <c r="A935" s="164"/>
      <c r="B935" s="188" t="str">
        <f>+IF(D935=consolidado!B924,consolidado!A924,"omitir")</f>
        <v>omitir</v>
      </c>
      <c r="C935" s="189" t="str">
        <f>+IF(D935=consolidado!B924,consolidado!C924,"omitir")</f>
        <v>omitir</v>
      </c>
      <c r="D935" s="189" t="str">
        <f t="shared" si="1"/>
        <v>IV°B</v>
      </c>
      <c r="E935" s="189" t="str">
        <f t="shared" si="2"/>
        <v>IV°B - omitir - omitir</v>
      </c>
      <c r="F935" s="190" t="str">
        <f>+IF(D935=consolidado!B924,consolidado!D924,"omitir")</f>
        <v>omitir</v>
      </c>
      <c r="G935" s="191" t="str">
        <f>+IF(D935=consolidado!B924,consolidado!N924,"omitir")</f>
        <v>omitir</v>
      </c>
      <c r="H935" s="192" t="str">
        <f>+IF(D935=consolidado!B924,consolidado!F924,"omitir")</f>
        <v>omitir</v>
      </c>
      <c r="I935" s="193" t="str">
        <f>+IF(D935=consolidado!B924,consolidado!G924,"omitir")</f>
        <v>omitir</v>
      </c>
      <c r="J935" s="164"/>
      <c r="K935" s="164"/>
      <c r="L935" s="164"/>
      <c r="M935" s="164"/>
      <c r="N935" s="164"/>
      <c r="O935" s="164"/>
      <c r="P935" s="164"/>
      <c r="Q935" s="164"/>
      <c r="R935" s="164"/>
      <c r="S935" s="164"/>
      <c r="T935" s="164"/>
      <c r="U935" s="164"/>
      <c r="V935" s="164"/>
      <c r="W935" s="164"/>
      <c r="X935" s="164"/>
      <c r="Y935" s="164"/>
      <c r="Z935" s="164"/>
    </row>
    <row r="936" ht="30.0" hidden="1" customHeight="1">
      <c r="A936" s="164"/>
      <c r="B936" s="188" t="str">
        <f>+IF(D936=consolidado!B925,consolidado!A925,"omitir")</f>
        <v>omitir</v>
      </c>
      <c r="C936" s="189" t="str">
        <f>+IF(D936=consolidado!B925,consolidado!C925,"omitir")</f>
        <v>omitir</v>
      </c>
      <c r="D936" s="189" t="str">
        <f t="shared" si="1"/>
        <v>IV°B</v>
      </c>
      <c r="E936" s="189" t="str">
        <f t="shared" si="2"/>
        <v>IV°B - omitir - omitir</v>
      </c>
      <c r="F936" s="190" t="str">
        <f>+IF(D936=consolidado!B925,consolidado!D925,"omitir")</f>
        <v>omitir</v>
      </c>
      <c r="G936" s="191" t="str">
        <f>+IF(D936=consolidado!B925,consolidado!N925,"omitir")</f>
        <v>omitir</v>
      </c>
      <c r="H936" s="192" t="str">
        <f>+IF(D936=consolidado!B925,consolidado!F925,"omitir")</f>
        <v>omitir</v>
      </c>
      <c r="I936" s="193" t="str">
        <f>+IF(D936=consolidado!B925,consolidado!G925,"omitir")</f>
        <v>omitir</v>
      </c>
      <c r="J936" s="164"/>
      <c r="K936" s="164"/>
      <c r="L936" s="164"/>
      <c r="M936" s="164"/>
      <c r="N936" s="164"/>
      <c r="O936" s="164"/>
      <c r="P936" s="164"/>
      <c r="Q936" s="164"/>
      <c r="R936" s="164"/>
      <c r="S936" s="164"/>
      <c r="T936" s="164"/>
      <c r="U936" s="164"/>
      <c r="V936" s="164"/>
      <c r="W936" s="164"/>
      <c r="X936" s="164"/>
      <c r="Y936" s="164"/>
      <c r="Z936" s="164"/>
    </row>
    <row r="937" ht="30.0" hidden="1" customHeight="1">
      <c r="A937" s="164"/>
      <c r="B937" s="188" t="str">
        <f>+IF(D937=consolidado!B926,consolidado!A926,"omitir")</f>
        <v>omitir</v>
      </c>
      <c r="C937" s="189" t="str">
        <f>+IF(D937=consolidado!B926,consolidado!C926,"omitir")</f>
        <v>omitir</v>
      </c>
      <c r="D937" s="189" t="str">
        <f t="shared" si="1"/>
        <v>IV°B</v>
      </c>
      <c r="E937" s="189" t="str">
        <f t="shared" si="2"/>
        <v>IV°B - omitir - omitir</v>
      </c>
      <c r="F937" s="190" t="str">
        <f>+IF(D937=consolidado!B926,consolidado!D926,"omitir")</f>
        <v>omitir</v>
      </c>
      <c r="G937" s="191" t="str">
        <f>+IF(D937=consolidado!B926,consolidado!N926,"omitir")</f>
        <v>omitir</v>
      </c>
      <c r="H937" s="192" t="str">
        <f>+IF(D937=consolidado!B926,consolidado!F926,"omitir")</f>
        <v>omitir</v>
      </c>
      <c r="I937" s="193" t="str">
        <f>+IF(D937=consolidado!B926,consolidado!G926,"omitir")</f>
        <v>omitir</v>
      </c>
      <c r="J937" s="164"/>
      <c r="K937" s="164"/>
      <c r="L937" s="164"/>
      <c r="M937" s="164"/>
      <c r="N937" s="164"/>
      <c r="O937" s="164"/>
      <c r="P937" s="164"/>
      <c r="Q937" s="164"/>
      <c r="R937" s="164"/>
      <c r="S937" s="164"/>
      <c r="T937" s="164"/>
      <c r="U937" s="164"/>
      <c r="V937" s="164"/>
      <c r="W937" s="164"/>
      <c r="X937" s="164"/>
      <c r="Y937" s="164"/>
      <c r="Z937" s="164"/>
    </row>
    <row r="938" ht="30.0" hidden="1" customHeight="1">
      <c r="A938" s="164"/>
      <c r="B938" s="188" t="str">
        <f>+IF(D938=consolidado!B927,consolidado!A927,"omitir")</f>
        <v>omitir</v>
      </c>
      <c r="C938" s="189" t="str">
        <f>+IF(D938=consolidado!B927,consolidado!C927,"omitir")</f>
        <v>omitir</v>
      </c>
      <c r="D938" s="189" t="str">
        <f t="shared" si="1"/>
        <v>IV°B</v>
      </c>
      <c r="E938" s="189" t="str">
        <f t="shared" si="2"/>
        <v>IV°B - omitir - omitir</v>
      </c>
      <c r="F938" s="190" t="str">
        <f>+IF(D938=consolidado!B927,consolidado!D927,"omitir")</f>
        <v>omitir</v>
      </c>
      <c r="G938" s="191" t="str">
        <f>+IF(D938=consolidado!B927,consolidado!N927,"omitir")</f>
        <v>omitir</v>
      </c>
      <c r="H938" s="192" t="str">
        <f>+IF(D938=consolidado!B927,consolidado!F927,"omitir")</f>
        <v>omitir</v>
      </c>
      <c r="I938" s="193" t="str">
        <f>+IF(D938=consolidado!B927,consolidado!G927,"omitir")</f>
        <v>omitir</v>
      </c>
      <c r="J938" s="164"/>
      <c r="K938" s="164"/>
      <c r="L938" s="164"/>
      <c r="M938" s="164"/>
      <c r="N938" s="164"/>
      <c r="O938" s="164"/>
      <c r="P938" s="164"/>
      <c r="Q938" s="164"/>
      <c r="R938" s="164"/>
      <c r="S938" s="164"/>
      <c r="T938" s="164"/>
      <c r="U938" s="164"/>
      <c r="V938" s="164"/>
      <c r="W938" s="164"/>
      <c r="X938" s="164"/>
      <c r="Y938" s="164"/>
      <c r="Z938" s="164"/>
    </row>
    <row r="939" ht="30.0" hidden="1" customHeight="1">
      <c r="A939" s="164"/>
      <c r="B939" s="188" t="str">
        <f>+IF(D939=consolidado!B928,consolidado!A928,"omitir")</f>
        <v>omitir</v>
      </c>
      <c r="C939" s="189" t="str">
        <f>+IF(D939=consolidado!B928,consolidado!C928,"omitir")</f>
        <v>omitir</v>
      </c>
      <c r="D939" s="189" t="str">
        <f t="shared" si="1"/>
        <v>IV°B</v>
      </c>
      <c r="E939" s="189" t="str">
        <f t="shared" si="2"/>
        <v>IV°B - omitir - omitir</v>
      </c>
      <c r="F939" s="190" t="str">
        <f>+IF(D939=consolidado!B928,consolidado!D928,"omitir")</f>
        <v>omitir</v>
      </c>
      <c r="G939" s="191" t="str">
        <f>+IF(D939=consolidado!B928,consolidado!N928,"omitir")</f>
        <v>omitir</v>
      </c>
      <c r="H939" s="192" t="str">
        <f>+IF(D939=consolidado!B928,consolidado!F928,"omitir")</f>
        <v>omitir</v>
      </c>
      <c r="I939" s="193" t="str">
        <f>+IF(D939=consolidado!B928,consolidado!G928,"omitir")</f>
        <v>omitir</v>
      </c>
      <c r="J939" s="164"/>
      <c r="K939" s="164"/>
      <c r="L939" s="164"/>
      <c r="M939" s="164"/>
      <c r="N939" s="164"/>
      <c r="O939" s="164"/>
      <c r="P939" s="164"/>
      <c r="Q939" s="164"/>
      <c r="R939" s="164"/>
      <c r="S939" s="164"/>
      <c r="T939" s="164"/>
      <c r="U939" s="164"/>
      <c r="V939" s="164"/>
      <c r="W939" s="164"/>
      <c r="X939" s="164"/>
      <c r="Y939" s="164"/>
      <c r="Z939" s="164"/>
    </row>
    <row r="940" ht="30.0" hidden="1" customHeight="1">
      <c r="A940" s="164"/>
      <c r="B940" s="188" t="str">
        <f>+IF(D940=consolidado!B929,consolidado!A929,"omitir")</f>
        <v>omitir</v>
      </c>
      <c r="C940" s="189" t="str">
        <f>+IF(D940=consolidado!B929,consolidado!C929,"omitir")</f>
        <v>omitir</v>
      </c>
      <c r="D940" s="189" t="str">
        <f t="shared" si="1"/>
        <v>IV°B</v>
      </c>
      <c r="E940" s="189" t="str">
        <f t="shared" si="2"/>
        <v>IV°B - omitir - omitir</v>
      </c>
      <c r="F940" s="190" t="str">
        <f>+IF(D940=consolidado!B929,consolidado!D929,"omitir")</f>
        <v>omitir</v>
      </c>
      <c r="G940" s="191" t="str">
        <f>+IF(D940=consolidado!B929,consolidado!N929,"omitir")</f>
        <v>omitir</v>
      </c>
      <c r="H940" s="192" t="str">
        <f>+IF(D940=consolidado!B929,consolidado!F929,"omitir")</f>
        <v>omitir</v>
      </c>
      <c r="I940" s="193" t="str">
        <f>+IF(D940=consolidado!B929,consolidado!G929,"omitir")</f>
        <v>omitir</v>
      </c>
      <c r="J940" s="164"/>
      <c r="K940" s="164"/>
      <c r="L940" s="164"/>
      <c r="M940" s="164"/>
      <c r="N940" s="164"/>
      <c r="O940" s="164"/>
      <c r="P940" s="164"/>
      <c r="Q940" s="164"/>
      <c r="R940" s="164"/>
      <c r="S940" s="164"/>
      <c r="T940" s="164"/>
      <c r="U940" s="164"/>
      <c r="V940" s="164"/>
      <c r="W940" s="164"/>
      <c r="X940" s="164"/>
      <c r="Y940" s="164"/>
      <c r="Z940" s="164"/>
    </row>
    <row r="941" ht="30.0" hidden="1" customHeight="1">
      <c r="A941" s="164"/>
      <c r="B941" s="188" t="str">
        <f>+IF(D941=consolidado!B930,consolidado!A930,"omitir")</f>
        <v>omitir</v>
      </c>
      <c r="C941" s="189" t="str">
        <f>+IF(D941=consolidado!B930,consolidado!C930,"omitir")</f>
        <v>omitir</v>
      </c>
      <c r="D941" s="189" t="str">
        <f t="shared" si="1"/>
        <v>IV°B</v>
      </c>
      <c r="E941" s="189" t="str">
        <f t="shared" si="2"/>
        <v>IV°B - omitir - omitir</v>
      </c>
      <c r="F941" s="190" t="str">
        <f>+IF(D941=consolidado!B930,consolidado!D930,"omitir")</f>
        <v>omitir</v>
      </c>
      <c r="G941" s="191" t="str">
        <f>+IF(D941=consolidado!B930,consolidado!N930,"omitir")</f>
        <v>omitir</v>
      </c>
      <c r="H941" s="192" t="str">
        <f>+IF(D941=consolidado!B930,consolidado!F930,"omitir")</f>
        <v>omitir</v>
      </c>
      <c r="I941" s="193" t="str">
        <f>+IF(D941=consolidado!B930,consolidado!G930,"omitir")</f>
        <v>omitir</v>
      </c>
      <c r="J941" s="164"/>
      <c r="K941" s="164"/>
      <c r="L941" s="164"/>
      <c r="M941" s="164"/>
      <c r="N941" s="164"/>
      <c r="O941" s="164"/>
      <c r="P941" s="164"/>
      <c r="Q941" s="164"/>
      <c r="R941" s="164"/>
      <c r="S941" s="164"/>
      <c r="T941" s="164"/>
      <c r="U941" s="164"/>
      <c r="V941" s="164"/>
      <c r="W941" s="164"/>
      <c r="X941" s="164"/>
      <c r="Y941" s="164"/>
      <c r="Z941" s="164"/>
    </row>
    <row r="942" ht="30.0" hidden="1" customHeight="1">
      <c r="A942" s="164"/>
      <c r="B942" s="188" t="str">
        <f>+IF(D942=consolidado!B931,consolidado!A931,"omitir")</f>
        <v>omitir</v>
      </c>
      <c r="C942" s="189" t="str">
        <f>+IF(D942=consolidado!B931,consolidado!C931,"omitir")</f>
        <v>omitir</v>
      </c>
      <c r="D942" s="189" t="str">
        <f t="shared" si="1"/>
        <v>IV°B</v>
      </c>
      <c r="E942" s="189" t="str">
        <f t="shared" si="2"/>
        <v>IV°B - omitir - omitir</v>
      </c>
      <c r="F942" s="190" t="str">
        <f>+IF(D942=consolidado!B931,consolidado!D931,"omitir")</f>
        <v>omitir</v>
      </c>
      <c r="G942" s="191" t="str">
        <f>+IF(D942=consolidado!B931,consolidado!N931,"omitir")</f>
        <v>omitir</v>
      </c>
      <c r="H942" s="192" t="str">
        <f>+IF(D942=consolidado!B931,consolidado!F931,"omitir")</f>
        <v>omitir</v>
      </c>
      <c r="I942" s="193" t="str">
        <f>+IF(D942=consolidado!B931,consolidado!G931,"omitir")</f>
        <v>omitir</v>
      </c>
      <c r="J942" s="164"/>
      <c r="K942" s="164"/>
      <c r="L942" s="164"/>
      <c r="M942" s="164"/>
      <c r="N942" s="164"/>
      <c r="O942" s="164"/>
      <c r="P942" s="164"/>
      <c r="Q942" s="164"/>
      <c r="R942" s="164"/>
      <c r="S942" s="164"/>
      <c r="T942" s="164"/>
      <c r="U942" s="164"/>
      <c r="V942" s="164"/>
      <c r="W942" s="164"/>
      <c r="X942" s="164"/>
      <c r="Y942" s="164"/>
      <c r="Z942" s="164"/>
    </row>
    <row r="943" ht="30.0" hidden="1" customHeight="1">
      <c r="A943" s="164"/>
      <c r="B943" s="188" t="str">
        <f>+IF(D943=consolidado!B932,consolidado!A932,"omitir")</f>
        <v>omitir</v>
      </c>
      <c r="C943" s="189" t="str">
        <f>+IF(D943=consolidado!B932,consolidado!C932,"omitir")</f>
        <v>omitir</v>
      </c>
      <c r="D943" s="189" t="str">
        <f t="shared" si="1"/>
        <v>IV°B</v>
      </c>
      <c r="E943" s="189" t="str">
        <f t="shared" si="2"/>
        <v>IV°B - omitir - omitir</v>
      </c>
      <c r="F943" s="190" t="str">
        <f>+IF(D943=consolidado!B932,consolidado!D932,"omitir")</f>
        <v>omitir</v>
      </c>
      <c r="G943" s="191" t="str">
        <f>+IF(D943=consolidado!B932,consolidado!N932,"omitir")</f>
        <v>omitir</v>
      </c>
      <c r="H943" s="192" t="str">
        <f>+IF(D943=consolidado!B932,consolidado!F932,"omitir")</f>
        <v>omitir</v>
      </c>
      <c r="I943" s="193" t="str">
        <f>+IF(D943=consolidado!B932,consolidado!G932,"omitir")</f>
        <v>omitir</v>
      </c>
      <c r="J943" s="164"/>
      <c r="K943" s="164"/>
      <c r="L943" s="164"/>
      <c r="M943" s="164"/>
      <c r="N943" s="164"/>
      <c r="O943" s="164"/>
      <c r="P943" s="164"/>
      <c r="Q943" s="164"/>
      <c r="R943" s="164"/>
      <c r="S943" s="164"/>
      <c r="T943" s="164"/>
      <c r="U943" s="164"/>
      <c r="V943" s="164"/>
      <c r="W943" s="164"/>
      <c r="X943" s="164"/>
      <c r="Y943" s="164"/>
      <c r="Z943" s="164"/>
    </row>
    <row r="944" ht="30.0" hidden="1" customHeight="1">
      <c r="A944" s="164"/>
      <c r="B944" s="188" t="str">
        <f>+IF(D944=consolidado!B933,consolidado!A933,"omitir")</f>
        <v>omitir</v>
      </c>
      <c r="C944" s="189" t="str">
        <f>+IF(D944=consolidado!B933,consolidado!C933,"omitir")</f>
        <v>omitir</v>
      </c>
      <c r="D944" s="189" t="str">
        <f t="shared" si="1"/>
        <v>IV°B</v>
      </c>
      <c r="E944" s="189" t="str">
        <f t="shared" si="2"/>
        <v>IV°B - omitir - omitir</v>
      </c>
      <c r="F944" s="190" t="str">
        <f>+IF(D944=consolidado!B933,consolidado!D933,"omitir")</f>
        <v>omitir</v>
      </c>
      <c r="G944" s="191" t="str">
        <f>+IF(D944=consolidado!B933,consolidado!N933,"omitir")</f>
        <v>omitir</v>
      </c>
      <c r="H944" s="192" t="str">
        <f>+IF(D944=consolidado!B933,consolidado!F933,"omitir")</f>
        <v>omitir</v>
      </c>
      <c r="I944" s="193" t="str">
        <f>+IF(D944=consolidado!B933,consolidado!G933,"omitir")</f>
        <v>omitir</v>
      </c>
      <c r="J944" s="164"/>
      <c r="K944" s="164"/>
      <c r="L944" s="164"/>
      <c r="M944" s="164"/>
      <c r="N944" s="164"/>
      <c r="O944" s="164"/>
      <c r="P944" s="164"/>
      <c r="Q944" s="164"/>
      <c r="R944" s="164"/>
      <c r="S944" s="164"/>
      <c r="T944" s="164"/>
      <c r="U944" s="164"/>
      <c r="V944" s="164"/>
      <c r="W944" s="164"/>
      <c r="X944" s="164"/>
      <c r="Y944" s="164"/>
      <c r="Z944" s="164"/>
    </row>
    <row r="945" ht="30.0" hidden="1" customHeight="1">
      <c r="A945" s="164"/>
      <c r="B945" s="188" t="str">
        <f>+IF(D945=consolidado!B934,consolidado!A934,"omitir")</f>
        <v>omitir</v>
      </c>
      <c r="C945" s="189" t="str">
        <f>+IF(D945=consolidado!B934,consolidado!C934,"omitir")</f>
        <v>omitir</v>
      </c>
      <c r="D945" s="189" t="str">
        <f t="shared" si="1"/>
        <v>IV°B</v>
      </c>
      <c r="E945" s="189" t="str">
        <f t="shared" si="2"/>
        <v>IV°B - omitir - omitir</v>
      </c>
      <c r="F945" s="190" t="str">
        <f>+IF(D945=consolidado!B934,consolidado!D934,"omitir")</f>
        <v>omitir</v>
      </c>
      <c r="G945" s="191" t="str">
        <f>+IF(D945=consolidado!B934,consolidado!N934,"omitir")</f>
        <v>omitir</v>
      </c>
      <c r="H945" s="192" t="str">
        <f>+IF(D945=consolidado!B934,consolidado!F934,"omitir")</f>
        <v>omitir</v>
      </c>
      <c r="I945" s="193" t="str">
        <f>+IF(D945=consolidado!B934,consolidado!G934,"omitir")</f>
        <v>omitir</v>
      </c>
      <c r="J945" s="164"/>
      <c r="K945" s="164"/>
      <c r="L945" s="164"/>
      <c r="M945" s="164"/>
      <c r="N945" s="164"/>
      <c r="O945" s="164"/>
      <c r="P945" s="164"/>
      <c r="Q945" s="164"/>
      <c r="R945" s="164"/>
      <c r="S945" s="164"/>
      <c r="T945" s="164"/>
      <c r="U945" s="164"/>
      <c r="V945" s="164"/>
      <c r="W945" s="164"/>
      <c r="X945" s="164"/>
      <c r="Y945" s="164"/>
      <c r="Z945" s="164"/>
    </row>
    <row r="946" ht="30.0" hidden="1" customHeight="1">
      <c r="A946" s="164"/>
      <c r="B946" s="188" t="str">
        <f>+IF(D946=consolidado!B935,consolidado!A935,"omitir")</f>
        <v>omitir</v>
      </c>
      <c r="C946" s="189" t="str">
        <f>+IF(D946=consolidado!B935,consolidado!C935,"omitir")</f>
        <v>omitir</v>
      </c>
      <c r="D946" s="189" t="str">
        <f t="shared" si="1"/>
        <v>IV°B</v>
      </c>
      <c r="E946" s="189" t="str">
        <f t="shared" si="2"/>
        <v>IV°B - omitir - omitir</v>
      </c>
      <c r="F946" s="190" t="str">
        <f>+IF(D946=consolidado!B935,consolidado!D935,"omitir")</f>
        <v>omitir</v>
      </c>
      <c r="G946" s="191" t="str">
        <f>+IF(D946=consolidado!B935,consolidado!N935,"omitir")</f>
        <v>omitir</v>
      </c>
      <c r="H946" s="192" t="str">
        <f>+IF(D946=consolidado!B935,consolidado!F935,"omitir")</f>
        <v>omitir</v>
      </c>
      <c r="I946" s="193" t="str">
        <f>+IF(D946=consolidado!B935,consolidado!G935,"omitir")</f>
        <v>omitir</v>
      </c>
      <c r="J946" s="164"/>
      <c r="K946" s="164"/>
      <c r="L946" s="164"/>
      <c r="M946" s="164"/>
      <c r="N946" s="164"/>
      <c r="O946" s="164"/>
      <c r="P946" s="164"/>
      <c r="Q946" s="164"/>
      <c r="R946" s="164"/>
      <c r="S946" s="164"/>
      <c r="T946" s="164"/>
      <c r="U946" s="164"/>
      <c r="V946" s="164"/>
      <c r="W946" s="164"/>
      <c r="X946" s="164"/>
      <c r="Y946" s="164"/>
      <c r="Z946" s="164"/>
    </row>
    <row r="947" ht="30.0" hidden="1" customHeight="1">
      <c r="A947" s="164"/>
      <c r="B947" s="188" t="str">
        <f>+IF(D947=consolidado!B936,consolidado!A936,"omitir")</f>
        <v>omitir</v>
      </c>
      <c r="C947" s="189" t="str">
        <f>+IF(D947=consolidado!B936,consolidado!C936,"omitir")</f>
        <v>omitir</v>
      </c>
      <c r="D947" s="189" t="str">
        <f t="shared" si="1"/>
        <v>IV°B</v>
      </c>
      <c r="E947" s="189" t="str">
        <f t="shared" si="2"/>
        <v>IV°B - omitir - omitir</v>
      </c>
      <c r="F947" s="190" t="str">
        <f>+IF(D947=consolidado!B936,consolidado!D936,"omitir")</f>
        <v>omitir</v>
      </c>
      <c r="G947" s="191" t="str">
        <f>+IF(D947=consolidado!B936,consolidado!N936,"omitir")</f>
        <v>omitir</v>
      </c>
      <c r="H947" s="192" t="str">
        <f>+IF(D947=consolidado!B936,consolidado!F936,"omitir")</f>
        <v>omitir</v>
      </c>
      <c r="I947" s="193" t="str">
        <f>+IF(D947=consolidado!B936,consolidado!G936,"omitir")</f>
        <v>omitir</v>
      </c>
      <c r="J947" s="164"/>
      <c r="K947" s="164"/>
      <c r="L947" s="164"/>
      <c r="M947" s="164"/>
      <c r="N947" s="164"/>
      <c r="O947" s="164"/>
      <c r="P947" s="164"/>
      <c r="Q947" s="164"/>
      <c r="R947" s="164"/>
      <c r="S947" s="164"/>
      <c r="T947" s="164"/>
      <c r="U947" s="164"/>
      <c r="V947" s="164"/>
      <c r="W947" s="164"/>
      <c r="X947" s="164"/>
      <c r="Y947" s="164"/>
      <c r="Z947" s="164"/>
    </row>
    <row r="948" ht="30.0" hidden="1" customHeight="1">
      <c r="A948" s="164"/>
      <c r="B948" s="188" t="str">
        <f>+IF(D948=consolidado!B937,consolidado!A937,"omitir")</f>
        <v>omitir</v>
      </c>
      <c r="C948" s="189" t="str">
        <f>+IF(D948=consolidado!B937,consolidado!C937,"omitir")</f>
        <v>omitir</v>
      </c>
      <c r="D948" s="189" t="str">
        <f t="shared" si="1"/>
        <v>IV°B</v>
      </c>
      <c r="E948" s="189" t="str">
        <f t="shared" si="2"/>
        <v>IV°B - omitir - omitir</v>
      </c>
      <c r="F948" s="190" t="str">
        <f>+IF(D948=consolidado!B937,consolidado!D937,"omitir")</f>
        <v>omitir</v>
      </c>
      <c r="G948" s="191" t="str">
        <f>+IF(D948=consolidado!B937,consolidado!N937,"omitir")</f>
        <v>omitir</v>
      </c>
      <c r="H948" s="192" t="str">
        <f>+IF(D948=consolidado!B937,consolidado!F937,"omitir")</f>
        <v>omitir</v>
      </c>
      <c r="I948" s="193" t="str">
        <f>+IF(D948=consolidado!B937,consolidado!G937,"omitir")</f>
        <v>omitir</v>
      </c>
      <c r="J948" s="164"/>
      <c r="K948" s="164"/>
      <c r="L948" s="164"/>
      <c r="M948" s="164"/>
      <c r="N948" s="164"/>
      <c r="O948" s="164"/>
      <c r="P948" s="164"/>
      <c r="Q948" s="164"/>
      <c r="R948" s="164"/>
      <c r="S948" s="164"/>
      <c r="T948" s="164"/>
      <c r="U948" s="164"/>
      <c r="V948" s="164"/>
      <c r="W948" s="164"/>
      <c r="X948" s="164"/>
      <c r="Y948" s="164"/>
      <c r="Z948" s="164"/>
    </row>
    <row r="949" ht="30.0" hidden="1" customHeight="1">
      <c r="A949" s="164"/>
      <c r="B949" s="188" t="str">
        <f>+IF(D949=consolidado!B938,consolidado!A938,"omitir")</f>
        <v>omitir</v>
      </c>
      <c r="C949" s="189" t="str">
        <f>+IF(D949=consolidado!B938,consolidado!C938,"omitir")</f>
        <v>omitir</v>
      </c>
      <c r="D949" s="189" t="str">
        <f t="shared" si="1"/>
        <v>IV°B</v>
      </c>
      <c r="E949" s="189" t="str">
        <f t="shared" si="2"/>
        <v>IV°B - omitir - omitir</v>
      </c>
      <c r="F949" s="190" t="str">
        <f>+IF(D949=consolidado!B938,consolidado!D938,"omitir")</f>
        <v>omitir</v>
      </c>
      <c r="G949" s="191" t="str">
        <f>+IF(D949=consolidado!B938,consolidado!N938,"omitir")</f>
        <v>omitir</v>
      </c>
      <c r="H949" s="192" t="str">
        <f>+IF(D949=consolidado!B938,consolidado!F938,"omitir")</f>
        <v>omitir</v>
      </c>
      <c r="I949" s="193" t="str">
        <f>+IF(D949=consolidado!B938,consolidado!G938,"omitir")</f>
        <v>omitir</v>
      </c>
      <c r="J949" s="164"/>
      <c r="K949" s="164"/>
      <c r="L949" s="164"/>
      <c r="M949" s="164"/>
      <c r="N949" s="164"/>
      <c r="O949" s="164"/>
      <c r="P949" s="164"/>
      <c r="Q949" s="164"/>
      <c r="R949" s="164"/>
      <c r="S949" s="164"/>
      <c r="T949" s="164"/>
      <c r="U949" s="164"/>
      <c r="V949" s="164"/>
      <c r="W949" s="164"/>
      <c r="X949" s="164"/>
      <c r="Y949" s="164"/>
      <c r="Z949" s="164"/>
    </row>
    <row r="950" ht="30.0" hidden="1" customHeight="1">
      <c r="A950" s="164"/>
      <c r="B950" s="188" t="str">
        <f>+IF(D950=consolidado!B939,consolidado!A939,"omitir")</f>
        <v>omitir</v>
      </c>
      <c r="C950" s="189" t="str">
        <f>+IF(D950=consolidado!B939,consolidado!C939,"omitir")</f>
        <v>omitir</v>
      </c>
      <c r="D950" s="189" t="str">
        <f t="shared" si="1"/>
        <v>IV°B</v>
      </c>
      <c r="E950" s="189" t="str">
        <f t="shared" si="2"/>
        <v>IV°B - omitir - omitir</v>
      </c>
      <c r="F950" s="190" t="str">
        <f>+IF(D950=consolidado!B939,consolidado!D939,"omitir")</f>
        <v>omitir</v>
      </c>
      <c r="G950" s="191" t="str">
        <f>+IF(D950=consolidado!B939,consolidado!N939,"omitir")</f>
        <v>omitir</v>
      </c>
      <c r="H950" s="192" t="str">
        <f>+IF(D950=consolidado!B939,consolidado!F939,"omitir")</f>
        <v>omitir</v>
      </c>
      <c r="I950" s="193" t="str">
        <f>+IF(D950=consolidado!B939,consolidado!G939,"omitir")</f>
        <v>omitir</v>
      </c>
      <c r="J950" s="164"/>
      <c r="K950" s="164"/>
      <c r="L950" s="164"/>
      <c r="M950" s="164"/>
      <c r="N950" s="164"/>
      <c r="O950" s="164"/>
      <c r="P950" s="164"/>
      <c r="Q950" s="164"/>
      <c r="R950" s="164"/>
      <c r="S950" s="164"/>
      <c r="T950" s="164"/>
      <c r="U950" s="164"/>
      <c r="V950" s="164"/>
      <c r="W950" s="164"/>
      <c r="X950" s="164"/>
      <c r="Y950" s="164"/>
      <c r="Z950" s="164"/>
    </row>
    <row r="951" ht="30.0" hidden="1" customHeight="1">
      <c r="A951" s="164"/>
      <c r="B951" s="188" t="str">
        <f>+IF(D951=consolidado!B940,consolidado!A940,"omitir")</f>
        <v>omitir</v>
      </c>
      <c r="C951" s="189" t="str">
        <f>+IF(D951=consolidado!B940,consolidado!C940,"omitir")</f>
        <v>omitir</v>
      </c>
      <c r="D951" s="189" t="str">
        <f t="shared" si="1"/>
        <v>IV°B</v>
      </c>
      <c r="E951" s="189" t="str">
        <f t="shared" si="2"/>
        <v>IV°B - omitir - omitir</v>
      </c>
      <c r="F951" s="190" t="str">
        <f>+IF(D951=consolidado!B940,consolidado!D940,"omitir")</f>
        <v>omitir</v>
      </c>
      <c r="G951" s="191" t="str">
        <f>+IF(D951=consolidado!B940,consolidado!N940,"omitir")</f>
        <v>omitir</v>
      </c>
      <c r="H951" s="192" t="str">
        <f>+IF(D951=consolidado!B940,consolidado!F940,"omitir")</f>
        <v>omitir</v>
      </c>
      <c r="I951" s="193" t="str">
        <f>+IF(D951=consolidado!B940,consolidado!G940,"omitir")</f>
        <v>omitir</v>
      </c>
      <c r="J951" s="164"/>
      <c r="K951" s="164"/>
      <c r="L951" s="164"/>
      <c r="M951" s="164"/>
      <c r="N951" s="164"/>
      <c r="O951" s="164"/>
      <c r="P951" s="164"/>
      <c r="Q951" s="164"/>
      <c r="R951" s="164"/>
      <c r="S951" s="164"/>
      <c r="T951" s="164"/>
      <c r="U951" s="164"/>
      <c r="V951" s="164"/>
      <c r="W951" s="164"/>
      <c r="X951" s="164"/>
      <c r="Y951" s="164"/>
      <c r="Z951" s="164"/>
    </row>
    <row r="952" ht="30.0" hidden="1" customHeight="1">
      <c r="A952" s="164"/>
      <c r="B952" s="188" t="str">
        <f>+IF(D952=consolidado!B941,consolidado!A941,"omitir")</f>
        <v>omitir</v>
      </c>
      <c r="C952" s="189" t="str">
        <f>+IF(D952=consolidado!B941,consolidado!C941,"omitir")</f>
        <v>omitir</v>
      </c>
      <c r="D952" s="189" t="str">
        <f t="shared" si="1"/>
        <v>IV°B</v>
      </c>
      <c r="E952" s="189" t="str">
        <f t="shared" si="2"/>
        <v>IV°B - omitir - omitir</v>
      </c>
      <c r="F952" s="190" t="str">
        <f>+IF(D952=consolidado!B941,consolidado!D941,"omitir")</f>
        <v>omitir</v>
      </c>
      <c r="G952" s="191" t="str">
        <f>+IF(D952=consolidado!B941,consolidado!N941,"omitir")</f>
        <v>omitir</v>
      </c>
      <c r="H952" s="192" t="str">
        <f>+IF(D952=consolidado!B941,consolidado!F941,"omitir")</f>
        <v>omitir</v>
      </c>
      <c r="I952" s="193" t="str">
        <f>+IF(D952=consolidado!B941,consolidado!G941,"omitir")</f>
        <v>omitir</v>
      </c>
      <c r="J952" s="164"/>
      <c r="K952" s="164"/>
      <c r="L952" s="164"/>
      <c r="M952" s="164"/>
      <c r="N952" s="164"/>
      <c r="O952" s="164"/>
      <c r="P952" s="164"/>
      <c r="Q952" s="164"/>
      <c r="R952" s="164"/>
      <c r="S952" s="164"/>
      <c r="T952" s="164"/>
      <c r="U952" s="164"/>
      <c r="V952" s="164"/>
      <c r="W952" s="164"/>
      <c r="X952" s="164"/>
      <c r="Y952" s="164"/>
      <c r="Z952" s="164"/>
    </row>
    <row r="953" ht="30.0" hidden="1" customHeight="1">
      <c r="A953" s="164"/>
      <c r="B953" s="188" t="str">
        <f>+IF(D953=consolidado!B942,consolidado!A942,"omitir")</f>
        <v>omitir</v>
      </c>
      <c r="C953" s="189" t="str">
        <f>+IF(D953=consolidado!B942,consolidado!C942,"omitir")</f>
        <v>omitir</v>
      </c>
      <c r="D953" s="189" t="str">
        <f t="shared" si="1"/>
        <v>IV°B</v>
      </c>
      <c r="E953" s="189" t="str">
        <f t="shared" si="2"/>
        <v>IV°B - omitir - omitir</v>
      </c>
      <c r="F953" s="190" t="str">
        <f>+IF(D953=consolidado!B942,consolidado!D942,"omitir")</f>
        <v>omitir</v>
      </c>
      <c r="G953" s="191" t="str">
        <f>+IF(D953=consolidado!B942,consolidado!N942,"omitir")</f>
        <v>omitir</v>
      </c>
      <c r="H953" s="192" t="str">
        <f>+IF(D953=consolidado!B942,consolidado!F942,"omitir")</f>
        <v>omitir</v>
      </c>
      <c r="I953" s="193" t="str">
        <f>+IF(D953=consolidado!B942,consolidado!G942,"omitir")</f>
        <v>omitir</v>
      </c>
      <c r="J953" s="164"/>
      <c r="K953" s="164"/>
      <c r="L953" s="164"/>
      <c r="M953" s="164"/>
      <c r="N953" s="164"/>
      <c r="O953" s="164"/>
      <c r="P953" s="164"/>
      <c r="Q953" s="164"/>
      <c r="R953" s="164"/>
      <c r="S953" s="164"/>
      <c r="T953" s="164"/>
      <c r="U953" s="164"/>
      <c r="V953" s="164"/>
      <c r="W953" s="164"/>
      <c r="X953" s="164"/>
      <c r="Y953" s="164"/>
      <c r="Z953" s="164"/>
    </row>
    <row r="954" ht="30.0" hidden="1" customHeight="1">
      <c r="A954" s="164"/>
      <c r="B954" s="188" t="str">
        <f>+IF(D954=consolidado!B943,consolidado!A943,"omitir")</f>
        <v>omitir</v>
      </c>
      <c r="C954" s="189" t="str">
        <f>+IF(D954=consolidado!B943,consolidado!C943,"omitir")</f>
        <v>omitir</v>
      </c>
      <c r="D954" s="189" t="str">
        <f t="shared" si="1"/>
        <v>IV°B</v>
      </c>
      <c r="E954" s="189" t="str">
        <f t="shared" si="2"/>
        <v>IV°B - omitir - omitir</v>
      </c>
      <c r="F954" s="190" t="str">
        <f>+IF(D954=consolidado!B943,consolidado!D943,"omitir")</f>
        <v>omitir</v>
      </c>
      <c r="G954" s="191" t="str">
        <f>+IF(D954=consolidado!B943,consolidado!N943,"omitir")</f>
        <v>omitir</v>
      </c>
      <c r="H954" s="192" t="str">
        <f>+IF(D954=consolidado!B943,consolidado!F943,"omitir")</f>
        <v>omitir</v>
      </c>
      <c r="I954" s="193" t="str">
        <f>+IF(D954=consolidado!B943,consolidado!G943,"omitir")</f>
        <v>omitir</v>
      </c>
      <c r="J954" s="164"/>
      <c r="K954" s="164"/>
      <c r="L954" s="164"/>
      <c r="M954" s="164"/>
      <c r="N954" s="164"/>
      <c r="O954" s="164"/>
      <c r="P954" s="164"/>
      <c r="Q954" s="164"/>
      <c r="R954" s="164"/>
      <c r="S954" s="164"/>
      <c r="T954" s="164"/>
      <c r="U954" s="164"/>
      <c r="V954" s="164"/>
      <c r="W954" s="164"/>
      <c r="X954" s="164"/>
      <c r="Y954" s="164"/>
      <c r="Z954" s="164"/>
    </row>
    <row r="955" ht="30.0" hidden="1" customHeight="1">
      <c r="A955" s="164"/>
      <c r="B955" s="188" t="str">
        <f>+IF(D955=consolidado!B944,consolidado!A944,"omitir")</f>
        <v>omitir</v>
      </c>
      <c r="C955" s="189" t="str">
        <f>+IF(D955=consolidado!B944,consolidado!C944,"omitir")</f>
        <v>omitir</v>
      </c>
      <c r="D955" s="189" t="str">
        <f t="shared" si="1"/>
        <v>IV°B</v>
      </c>
      <c r="E955" s="189" t="str">
        <f t="shared" si="2"/>
        <v>IV°B - omitir - omitir</v>
      </c>
      <c r="F955" s="190" t="str">
        <f>+IF(D955=consolidado!B944,consolidado!D944,"omitir")</f>
        <v>omitir</v>
      </c>
      <c r="G955" s="191" t="str">
        <f>+IF(D955=consolidado!B944,consolidado!N944,"omitir")</f>
        <v>omitir</v>
      </c>
      <c r="H955" s="192" t="str">
        <f>+IF(D955=consolidado!B944,consolidado!F944,"omitir")</f>
        <v>omitir</v>
      </c>
      <c r="I955" s="193" t="str">
        <f>+IF(D955=consolidado!B944,consolidado!G944,"omitir")</f>
        <v>omitir</v>
      </c>
      <c r="J955" s="164"/>
      <c r="K955" s="164"/>
      <c r="L955" s="164"/>
      <c r="M955" s="164"/>
      <c r="N955" s="164"/>
      <c r="O955" s="164"/>
      <c r="P955" s="164"/>
      <c r="Q955" s="164"/>
      <c r="R955" s="164"/>
      <c r="S955" s="164"/>
      <c r="T955" s="164"/>
      <c r="U955" s="164"/>
      <c r="V955" s="164"/>
      <c r="W955" s="164"/>
      <c r="X955" s="164"/>
      <c r="Y955" s="164"/>
      <c r="Z955" s="164"/>
    </row>
    <row r="956" ht="30.0" hidden="1" customHeight="1">
      <c r="A956" s="164"/>
      <c r="B956" s="188" t="str">
        <f>+IF(D956=consolidado!B945,consolidado!A945,"omitir")</f>
        <v>omitir</v>
      </c>
      <c r="C956" s="189" t="str">
        <f>+IF(D956=consolidado!B945,consolidado!C945,"omitir")</f>
        <v>omitir</v>
      </c>
      <c r="D956" s="189" t="str">
        <f t="shared" si="1"/>
        <v>IV°B</v>
      </c>
      <c r="E956" s="189" t="str">
        <f t="shared" si="2"/>
        <v>IV°B - omitir - omitir</v>
      </c>
      <c r="F956" s="190" t="str">
        <f>+IF(D956=consolidado!B945,consolidado!D945,"omitir")</f>
        <v>omitir</v>
      </c>
      <c r="G956" s="191" t="str">
        <f>+IF(D956=consolidado!B945,consolidado!N945,"omitir")</f>
        <v>omitir</v>
      </c>
      <c r="H956" s="192" t="str">
        <f>+IF(D956=consolidado!B945,consolidado!F945,"omitir")</f>
        <v>omitir</v>
      </c>
      <c r="I956" s="193" t="str">
        <f>+IF(D956=consolidado!B945,consolidado!G945,"omitir")</f>
        <v>omitir</v>
      </c>
      <c r="J956" s="164"/>
      <c r="K956" s="164"/>
      <c r="L956" s="164"/>
      <c r="M956" s="164"/>
      <c r="N956" s="164"/>
      <c r="O956" s="164"/>
      <c r="P956" s="164"/>
      <c r="Q956" s="164"/>
      <c r="R956" s="164"/>
      <c r="S956" s="164"/>
      <c r="T956" s="164"/>
      <c r="U956" s="164"/>
      <c r="V956" s="164"/>
      <c r="W956" s="164"/>
      <c r="X956" s="164"/>
      <c r="Y956" s="164"/>
      <c r="Z956" s="164"/>
    </row>
    <row r="957" ht="30.0" hidden="1" customHeight="1">
      <c r="A957" s="164"/>
      <c r="B957" s="188" t="str">
        <f>+IF(D957=consolidado!B946,consolidado!A946,"omitir")</f>
        <v>omitir</v>
      </c>
      <c r="C957" s="189" t="str">
        <f>+IF(D957=consolidado!B946,consolidado!C946,"omitir")</f>
        <v>omitir</v>
      </c>
      <c r="D957" s="189" t="str">
        <f t="shared" si="1"/>
        <v>IV°B</v>
      </c>
      <c r="E957" s="189" t="str">
        <f t="shared" si="2"/>
        <v>IV°B - omitir - omitir</v>
      </c>
      <c r="F957" s="190" t="str">
        <f>+IF(D957=consolidado!B946,consolidado!D946,"omitir")</f>
        <v>omitir</v>
      </c>
      <c r="G957" s="191" t="str">
        <f>+IF(D957=consolidado!B946,consolidado!N946,"omitir")</f>
        <v>omitir</v>
      </c>
      <c r="H957" s="192" t="str">
        <f>+IF(D957=consolidado!B946,consolidado!F946,"omitir")</f>
        <v>omitir</v>
      </c>
      <c r="I957" s="193" t="str">
        <f>+IF(D957=consolidado!B946,consolidado!G946,"omitir")</f>
        <v>omitir</v>
      </c>
      <c r="J957" s="164"/>
      <c r="K957" s="164"/>
      <c r="L957" s="164"/>
      <c r="M957" s="164"/>
      <c r="N957" s="164"/>
      <c r="O957" s="164"/>
      <c r="P957" s="164"/>
      <c r="Q957" s="164"/>
      <c r="R957" s="164"/>
      <c r="S957" s="164"/>
      <c r="T957" s="164"/>
      <c r="U957" s="164"/>
      <c r="V957" s="164"/>
      <c r="W957" s="164"/>
      <c r="X957" s="164"/>
      <c r="Y957" s="164"/>
      <c r="Z957" s="164"/>
    </row>
    <row r="958" ht="30.0" hidden="1" customHeight="1">
      <c r="A958" s="164"/>
      <c r="B958" s="188" t="str">
        <f>+IF(D958=consolidado!B947,consolidado!A947,"omitir")</f>
        <v>omitir</v>
      </c>
      <c r="C958" s="189" t="str">
        <f>+IF(D958=consolidado!B947,consolidado!C947,"omitir")</f>
        <v>omitir</v>
      </c>
      <c r="D958" s="189" t="str">
        <f t="shared" si="1"/>
        <v>IV°B</v>
      </c>
      <c r="E958" s="189" t="str">
        <f t="shared" si="2"/>
        <v>IV°B - omitir - omitir</v>
      </c>
      <c r="F958" s="190" t="str">
        <f>+IF(D958=consolidado!B947,consolidado!D947,"omitir")</f>
        <v>omitir</v>
      </c>
      <c r="G958" s="191" t="str">
        <f>+IF(D958=consolidado!B947,consolidado!N947,"omitir")</f>
        <v>omitir</v>
      </c>
      <c r="H958" s="192" t="str">
        <f>+IF(D958=consolidado!B947,consolidado!F947,"omitir")</f>
        <v>omitir</v>
      </c>
      <c r="I958" s="193" t="str">
        <f>+IF(D958=consolidado!B947,consolidado!G947,"omitir")</f>
        <v>omitir</v>
      </c>
      <c r="J958" s="164"/>
      <c r="K958" s="164"/>
      <c r="L958" s="164"/>
      <c r="M958" s="164"/>
      <c r="N958" s="164"/>
      <c r="O958" s="164"/>
      <c r="P958" s="164"/>
      <c r="Q958" s="164"/>
      <c r="R958" s="164"/>
      <c r="S958" s="164"/>
      <c r="T958" s="164"/>
      <c r="U958" s="164"/>
      <c r="V958" s="164"/>
      <c r="W958" s="164"/>
      <c r="X958" s="164"/>
      <c r="Y958" s="164"/>
      <c r="Z958" s="164"/>
    </row>
    <row r="959" ht="30.0" hidden="1" customHeight="1">
      <c r="A959" s="164"/>
      <c r="B959" s="188" t="str">
        <f>+IF(D959=consolidado!B948,consolidado!A948,"omitir")</f>
        <v>omitir</v>
      </c>
      <c r="C959" s="189" t="str">
        <f>+IF(D959=consolidado!B948,consolidado!C948,"omitir")</f>
        <v>omitir</v>
      </c>
      <c r="D959" s="189" t="str">
        <f t="shared" si="1"/>
        <v>IV°B</v>
      </c>
      <c r="E959" s="189" t="str">
        <f t="shared" si="2"/>
        <v>IV°B - omitir - omitir</v>
      </c>
      <c r="F959" s="190" t="str">
        <f>+IF(D959=consolidado!B948,consolidado!D948,"omitir")</f>
        <v>omitir</v>
      </c>
      <c r="G959" s="191" t="str">
        <f>+IF(D959=consolidado!B948,consolidado!N948,"omitir")</f>
        <v>omitir</v>
      </c>
      <c r="H959" s="192" t="str">
        <f>+IF(D959=consolidado!B948,consolidado!F948,"omitir")</f>
        <v>omitir</v>
      </c>
      <c r="I959" s="193" t="str">
        <f>+IF(D959=consolidado!B948,consolidado!G948,"omitir")</f>
        <v>omitir</v>
      </c>
      <c r="J959" s="164"/>
      <c r="K959" s="164"/>
      <c r="L959" s="164"/>
      <c r="M959" s="164"/>
      <c r="N959" s="164"/>
      <c r="O959" s="164"/>
      <c r="P959" s="164"/>
      <c r="Q959" s="164"/>
      <c r="R959" s="164"/>
      <c r="S959" s="164"/>
      <c r="T959" s="164"/>
      <c r="U959" s="164"/>
      <c r="V959" s="164"/>
      <c r="W959" s="164"/>
      <c r="X959" s="164"/>
      <c r="Y959" s="164"/>
      <c r="Z959" s="164"/>
    </row>
    <row r="960" ht="30.0" hidden="1" customHeight="1">
      <c r="A960" s="164"/>
      <c r="B960" s="188" t="str">
        <f>+IF(D960=consolidado!B949,consolidado!A949,"omitir")</f>
        <v>omitir</v>
      </c>
      <c r="C960" s="189" t="str">
        <f>+IF(D960=consolidado!B949,consolidado!C949,"omitir")</f>
        <v>omitir</v>
      </c>
      <c r="D960" s="189" t="str">
        <f t="shared" si="1"/>
        <v>IV°B</v>
      </c>
      <c r="E960" s="189" t="str">
        <f t="shared" si="2"/>
        <v>IV°B - omitir - omitir</v>
      </c>
      <c r="F960" s="190" t="str">
        <f>+IF(D960=consolidado!B949,consolidado!D949,"omitir")</f>
        <v>omitir</v>
      </c>
      <c r="G960" s="191" t="str">
        <f>+IF(D960=consolidado!B949,consolidado!N949,"omitir")</f>
        <v>omitir</v>
      </c>
      <c r="H960" s="192" t="str">
        <f>+IF(D960=consolidado!B949,consolidado!F949,"omitir")</f>
        <v>omitir</v>
      </c>
      <c r="I960" s="193" t="str">
        <f>+IF(D960=consolidado!B949,consolidado!G949,"omitir")</f>
        <v>omitir</v>
      </c>
      <c r="J960" s="164"/>
      <c r="K960" s="164"/>
      <c r="L960" s="164"/>
      <c r="M960" s="164"/>
      <c r="N960" s="164"/>
      <c r="O960" s="164"/>
      <c r="P960" s="164"/>
      <c r="Q960" s="164"/>
      <c r="R960" s="164"/>
      <c r="S960" s="164"/>
      <c r="T960" s="164"/>
      <c r="U960" s="164"/>
      <c r="V960" s="164"/>
      <c r="W960" s="164"/>
      <c r="X960" s="164"/>
      <c r="Y960" s="164"/>
      <c r="Z960" s="164"/>
    </row>
    <row r="961" ht="30.0" hidden="1" customHeight="1">
      <c r="A961" s="164"/>
      <c r="B961" s="188" t="str">
        <f>+IF(D961=consolidado!B950,consolidado!A950,"omitir")</f>
        <v>omitir</v>
      </c>
      <c r="C961" s="189" t="str">
        <f>+IF(D961=consolidado!B950,consolidado!C950,"omitir")</f>
        <v>omitir</v>
      </c>
      <c r="D961" s="189" t="str">
        <f t="shared" si="1"/>
        <v>IV°B</v>
      </c>
      <c r="E961" s="189" t="str">
        <f t="shared" si="2"/>
        <v>IV°B - omitir - omitir</v>
      </c>
      <c r="F961" s="190" t="str">
        <f>+IF(D961=consolidado!B950,consolidado!D950,"omitir")</f>
        <v>omitir</v>
      </c>
      <c r="G961" s="191" t="str">
        <f>+IF(D961=consolidado!B950,consolidado!N950,"omitir")</f>
        <v>omitir</v>
      </c>
      <c r="H961" s="192" t="str">
        <f>+IF(D961=consolidado!B950,consolidado!F950,"omitir")</f>
        <v>omitir</v>
      </c>
      <c r="I961" s="193" t="str">
        <f>+IF(D961=consolidado!B950,consolidado!G950,"omitir")</f>
        <v>omitir</v>
      </c>
      <c r="J961" s="164"/>
      <c r="K961" s="164"/>
      <c r="L961" s="164"/>
      <c r="M961" s="164"/>
      <c r="N961" s="164"/>
      <c r="O961" s="164"/>
      <c r="P961" s="164"/>
      <c r="Q961" s="164"/>
      <c r="R961" s="164"/>
      <c r="S961" s="164"/>
      <c r="T961" s="164"/>
      <c r="U961" s="164"/>
      <c r="V961" s="164"/>
      <c r="W961" s="164"/>
      <c r="X961" s="164"/>
      <c r="Y961" s="164"/>
      <c r="Z961" s="164"/>
    </row>
    <row r="962" ht="30.0" hidden="1" customHeight="1">
      <c r="A962" s="164"/>
      <c r="B962" s="188" t="str">
        <f>+IF(D962=consolidado!B951,consolidado!A951,"omitir")</f>
        <v>omitir</v>
      </c>
      <c r="C962" s="189" t="str">
        <f>+IF(D962=consolidado!B951,consolidado!C951,"omitir")</f>
        <v>omitir</v>
      </c>
      <c r="D962" s="189" t="str">
        <f t="shared" si="1"/>
        <v>IV°B</v>
      </c>
      <c r="E962" s="189" t="str">
        <f t="shared" si="2"/>
        <v>IV°B - omitir - omitir</v>
      </c>
      <c r="F962" s="190" t="str">
        <f>+IF(D962=consolidado!B951,consolidado!D951,"omitir")</f>
        <v>omitir</v>
      </c>
      <c r="G962" s="191" t="str">
        <f>+IF(D962=consolidado!B951,consolidado!N951,"omitir")</f>
        <v>omitir</v>
      </c>
      <c r="H962" s="192" t="str">
        <f>+IF(D962=consolidado!B951,consolidado!F951,"omitir")</f>
        <v>omitir</v>
      </c>
      <c r="I962" s="193" t="str">
        <f>+IF(D962=consolidado!B951,consolidado!G951,"omitir")</f>
        <v>omitir</v>
      </c>
      <c r="J962" s="164"/>
      <c r="K962" s="164"/>
      <c r="L962" s="164"/>
      <c r="M962" s="164"/>
      <c r="N962" s="164"/>
      <c r="O962" s="164"/>
      <c r="P962" s="164"/>
      <c r="Q962" s="164"/>
      <c r="R962" s="164"/>
      <c r="S962" s="164"/>
      <c r="T962" s="164"/>
      <c r="U962" s="164"/>
      <c r="V962" s="164"/>
      <c r="W962" s="164"/>
      <c r="X962" s="164"/>
      <c r="Y962" s="164"/>
      <c r="Z962" s="164"/>
    </row>
    <row r="963" ht="30.0" hidden="1" customHeight="1">
      <c r="A963" s="164"/>
      <c r="B963" s="188" t="str">
        <f>+IF(D963=consolidado!B952,consolidado!A952,"omitir")</f>
        <v>omitir</v>
      </c>
      <c r="C963" s="189" t="str">
        <f>+IF(D963=consolidado!B952,consolidado!C952,"omitir")</f>
        <v>omitir</v>
      </c>
      <c r="D963" s="189" t="str">
        <f t="shared" si="1"/>
        <v>IV°B</v>
      </c>
      <c r="E963" s="189" t="str">
        <f t="shared" si="2"/>
        <v>IV°B - omitir - omitir</v>
      </c>
      <c r="F963" s="190" t="str">
        <f>+IF(D963=consolidado!B952,consolidado!D952,"omitir")</f>
        <v>omitir</v>
      </c>
      <c r="G963" s="191" t="str">
        <f>+IF(D963=consolidado!B952,consolidado!N952,"omitir")</f>
        <v>omitir</v>
      </c>
      <c r="H963" s="192" t="str">
        <f>+IF(D963=consolidado!B952,consolidado!F952,"omitir")</f>
        <v>omitir</v>
      </c>
      <c r="I963" s="193" t="str">
        <f>+IF(D963=consolidado!B952,consolidado!G952,"omitir")</f>
        <v>omitir</v>
      </c>
      <c r="J963" s="164"/>
      <c r="K963" s="164"/>
      <c r="L963" s="164"/>
      <c r="M963" s="164"/>
      <c r="N963" s="164"/>
      <c r="O963" s="164"/>
      <c r="P963" s="164"/>
      <c r="Q963" s="164"/>
      <c r="R963" s="164"/>
      <c r="S963" s="164"/>
      <c r="T963" s="164"/>
      <c r="U963" s="164"/>
      <c r="V963" s="164"/>
      <c r="W963" s="164"/>
      <c r="X963" s="164"/>
      <c r="Y963" s="164"/>
      <c r="Z963" s="164"/>
    </row>
    <row r="964" ht="30.0" hidden="1" customHeight="1">
      <c r="A964" s="164"/>
      <c r="B964" s="188" t="str">
        <f>+IF(D964=consolidado!B953,consolidado!A953,"omitir")</f>
        <v>omitir</v>
      </c>
      <c r="C964" s="189" t="str">
        <f>+IF(D964=consolidado!B953,consolidado!C953,"omitir")</f>
        <v>omitir</v>
      </c>
      <c r="D964" s="189" t="str">
        <f t="shared" si="1"/>
        <v>IV°B</v>
      </c>
      <c r="E964" s="189" t="str">
        <f t="shared" si="2"/>
        <v>IV°B - omitir - omitir</v>
      </c>
      <c r="F964" s="190" t="str">
        <f>+IF(D964=consolidado!B953,consolidado!D953,"omitir")</f>
        <v>omitir</v>
      </c>
      <c r="G964" s="191" t="str">
        <f>+IF(D964=consolidado!B953,consolidado!N953,"omitir")</f>
        <v>omitir</v>
      </c>
      <c r="H964" s="192" t="str">
        <f>+IF(D964=consolidado!B953,consolidado!F953,"omitir")</f>
        <v>omitir</v>
      </c>
      <c r="I964" s="193" t="str">
        <f>+IF(D964=consolidado!B953,consolidado!G953,"omitir")</f>
        <v>omitir</v>
      </c>
      <c r="J964" s="164"/>
      <c r="K964" s="164"/>
      <c r="L964" s="164"/>
      <c r="M964" s="164"/>
      <c r="N964" s="164"/>
      <c r="O964" s="164"/>
      <c r="P964" s="164"/>
      <c r="Q964" s="164"/>
      <c r="R964" s="164"/>
      <c r="S964" s="164"/>
      <c r="T964" s="164"/>
      <c r="U964" s="164"/>
      <c r="V964" s="164"/>
      <c r="W964" s="164"/>
      <c r="X964" s="164"/>
      <c r="Y964" s="164"/>
      <c r="Z964" s="164"/>
    </row>
    <row r="965" ht="30.0" hidden="1" customHeight="1">
      <c r="A965" s="164"/>
      <c r="B965" s="188" t="str">
        <f>+IF(D965=consolidado!B954,consolidado!A954,"omitir")</f>
        <v>omitir</v>
      </c>
      <c r="C965" s="189" t="str">
        <f>+IF(D965=consolidado!B954,consolidado!C954,"omitir")</f>
        <v>omitir</v>
      </c>
      <c r="D965" s="189" t="str">
        <f t="shared" si="1"/>
        <v>IV°B</v>
      </c>
      <c r="E965" s="189" t="str">
        <f t="shared" si="2"/>
        <v>IV°B - omitir - omitir</v>
      </c>
      <c r="F965" s="190" t="str">
        <f>+IF(D965=consolidado!B954,consolidado!D954,"omitir")</f>
        <v>omitir</v>
      </c>
      <c r="G965" s="191" t="str">
        <f>+IF(D965=consolidado!B954,consolidado!N954,"omitir")</f>
        <v>omitir</v>
      </c>
      <c r="H965" s="192" t="str">
        <f>+IF(D965=consolidado!B954,consolidado!F954,"omitir")</f>
        <v>omitir</v>
      </c>
      <c r="I965" s="193" t="str">
        <f>+IF(D965=consolidado!B954,consolidado!G954,"omitir")</f>
        <v>omitir</v>
      </c>
      <c r="J965" s="164"/>
      <c r="K965" s="164"/>
      <c r="L965" s="164"/>
      <c r="M965" s="164"/>
      <c r="N965" s="164"/>
      <c r="O965" s="164"/>
      <c r="P965" s="164"/>
      <c r="Q965" s="164"/>
      <c r="R965" s="164"/>
      <c r="S965" s="164"/>
      <c r="T965" s="164"/>
      <c r="U965" s="164"/>
      <c r="V965" s="164"/>
      <c r="W965" s="164"/>
      <c r="X965" s="164"/>
      <c r="Y965" s="164"/>
      <c r="Z965" s="164"/>
    </row>
    <row r="966" ht="30.0" hidden="1" customHeight="1">
      <c r="A966" s="164"/>
      <c r="B966" s="188" t="str">
        <f>+IF(D966=consolidado!B955,consolidado!A955,"omitir")</f>
        <v>omitir</v>
      </c>
      <c r="C966" s="189" t="str">
        <f>+IF(D966=consolidado!B955,consolidado!C955,"omitir")</f>
        <v>omitir</v>
      </c>
      <c r="D966" s="189" t="str">
        <f t="shared" si="1"/>
        <v>IV°B</v>
      </c>
      <c r="E966" s="189" t="str">
        <f t="shared" si="2"/>
        <v>IV°B - omitir - omitir</v>
      </c>
      <c r="F966" s="190" t="str">
        <f>+IF(D966=consolidado!B955,consolidado!D955,"omitir")</f>
        <v>omitir</v>
      </c>
      <c r="G966" s="191" t="str">
        <f>+IF(D966=consolidado!B955,consolidado!N955,"omitir")</f>
        <v>omitir</v>
      </c>
      <c r="H966" s="192" t="str">
        <f>+IF(D966=consolidado!B955,consolidado!F955,"omitir")</f>
        <v>omitir</v>
      </c>
      <c r="I966" s="193" t="str">
        <f>+IF(D966=consolidado!B955,consolidado!G955,"omitir")</f>
        <v>omitir</v>
      </c>
      <c r="J966" s="164"/>
      <c r="K966" s="164"/>
      <c r="L966" s="164"/>
      <c r="M966" s="164"/>
      <c r="N966" s="164"/>
      <c r="O966" s="164"/>
      <c r="P966" s="164"/>
      <c r="Q966" s="164"/>
      <c r="R966" s="164"/>
      <c r="S966" s="164"/>
      <c r="T966" s="164"/>
      <c r="U966" s="164"/>
      <c r="V966" s="164"/>
      <c r="W966" s="164"/>
      <c r="X966" s="164"/>
      <c r="Y966" s="164"/>
      <c r="Z966" s="164"/>
    </row>
    <row r="967" ht="30.0" hidden="1" customHeight="1">
      <c r="A967" s="164"/>
      <c r="B967" s="188" t="str">
        <f>+IF(D967=consolidado!B956,consolidado!A956,"omitir")</f>
        <v>omitir</v>
      </c>
      <c r="C967" s="189" t="str">
        <f>+IF(D967=consolidado!B956,consolidado!C956,"omitir")</f>
        <v>omitir</v>
      </c>
      <c r="D967" s="189" t="str">
        <f t="shared" si="1"/>
        <v>IV°B</v>
      </c>
      <c r="E967" s="189" t="str">
        <f t="shared" si="2"/>
        <v>IV°B - omitir - omitir</v>
      </c>
      <c r="F967" s="190" t="str">
        <f>+IF(D967=consolidado!B956,consolidado!D956,"omitir")</f>
        <v>omitir</v>
      </c>
      <c r="G967" s="191" t="str">
        <f>+IF(D967=consolidado!B956,consolidado!N956,"omitir")</f>
        <v>omitir</v>
      </c>
      <c r="H967" s="192" t="str">
        <f>+IF(D967=consolidado!B956,consolidado!F956,"omitir")</f>
        <v>omitir</v>
      </c>
      <c r="I967" s="193" t="str">
        <f>+IF(D967=consolidado!B956,consolidado!G956,"omitir")</f>
        <v>omitir</v>
      </c>
      <c r="J967" s="164"/>
      <c r="K967" s="164"/>
      <c r="L967" s="164"/>
      <c r="M967" s="164"/>
      <c r="N967" s="164"/>
      <c r="O967" s="164"/>
      <c r="P967" s="164"/>
      <c r="Q967" s="164"/>
      <c r="R967" s="164"/>
      <c r="S967" s="164"/>
      <c r="T967" s="164"/>
      <c r="U967" s="164"/>
      <c r="V967" s="164"/>
      <c r="W967" s="164"/>
      <c r="X967" s="164"/>
      <c r="Y967" s="164"/>
      <c r="Z967" s="164"/>
    </row>
    <row r="968" ht="30.0" hidden="1" customHeight="1">
      <c r="A968" s="164"/>
      <c r="B968" s="188" t="str">
        <f>+IF(D968=consolidado!B957,consolidado!A957,"omitir")</f>
        <v>omitir</v>
      </c>
      <c r="C968" s="189" t="str">
        <f>+IF(D968=consolidado!B957,consolidado!C957,"omitir")</f>
        <v>omitir</v>
      </c>
      <c r="D968" s="189" t="str">
        <f t="shared" si="1"/>
        <v>IV°B</v>
      </c>
      <c r="E968" s="189" t="str">
        <f t="shared" si="2"/>
        <v>IV°B - omitir - omitir</v>
      </c>
      <c r="F968" s="190" t="str">
        <f>+IF(D968=consolidado!B957,consolidado!D957,"omitir")</f>
        <v>omitir</v>
      </c>
      <c r="G968" s="191" t="str">
        <f>+IF(D968=consolidado!B957,consolidado!N957,"omitir")</f>
        <v>omitir</v>
      </c>
      <c r="H968" s="192" t="str">
        <f>+IF(D968=consolidado!B957,consolidado!F957,"omitir")</f>
        <v>omitir</v>
      </c>
      <c r="I968" s="193" t="str">
        <f>+IF(D968=consolidado!B957,consolidado!G957,"omitir")</f>
        <v>omitir</v>
      </c>
      <c r="J968" s="164"/>
      <c r="K968" s="164"/>
      <c r="L968" s="164"/>
      <c r="M968" s="164"/>
      <c r="N968" s="164"/>
      <c r="O968" s="164"/>
      <c r="P968" s="164"/>
      <c r="Q968" s="164"/>
      <c r="R968" s="164"/>
      <c r="S968" s="164"/>
      <c r="T968" s="164"/>
      <c r="U968" s="164"/>
      <c r="V968" s="164"/>
      <c r="W968" s="164"/>
      <c r="X968" s="164"/>
      <c r="Y968" s="164"/>
      <c r="Z968" s="164"/>
    </row>
    <row r="969" ht="30.0" hidden="1" customHeight="1">
      <c r="A969" s="164"/>
      <c r="B969" s="188" t="str">
        <f>+IF(D969=consolidado!B958,consolidado!A958,"omitir")</f>
        <v>omitir</v>
      </c>
      <c r="C969" s="189" t="str">
        <f>+IF(D969=consolidado!B958,consolidado!C958,"omitir")</f>
        <v>omitir</v>
      </c>
      <c r="D969" s="189" t="str">
        <f t="shared" si="1"/>
        <v>IV°B</v>
      </c>
      <c r="E969" s="189" t="str">
        <f t="shared" si="2"/>
        <v>IV°B - omitir - omitir</v>
      </c>
      <c r="F969" s="190" t="str">
        <f>+IF(D969=consolidado!B958,consolidado!D958,"omitir")</f>
        <v>omitir</v>
      </c>
      <c r="G969" s="191" t="str">
        <f>+IF(D969=consolidado!B958,consolidado!N958,"omitir")</f>
        <v>omitir</v>
      </c>
      <c r="H969" s="192" t="str">
        <f>+IF(D969=consolidado!B958,consolidado!F958,"omitir")</f>
        <v>omitir</v>
      </c>
      <c r="I969" s="193" t="str">
        <f>+IF(D969=consolidado!B958,consolidado!G958,"omitir")</f>
        <v>omitir</v>
      </c>
      <c r="J969" s="164"/>
      <c r="K969" s="164"/>
      <c r="L969" s="164"/>
      <c r="M969" s="164"/>
      <c r="N969" s="164"/>
      <c r="O969" s="164"/>
      <c r="P969" s="164"/>
      <c r="Q969" s="164"/>
      <c r="R969" s="164"/>
      <c r="S969" s="164"/>
      <c r="T969" s="164"/>
      <c r="U969" s="164"/>
      <c r="V969" s="164"/>
      <c r="W969" s="164"/>
      <c r="X969" s="164"/>
      <c r="Y969" s="164"/>
      <c r="Z969" s="164"/>
    </row>
    <row r="970" ht="30.0" hidden="1" customHeight="1">
      <c r="A970" s="164"/>
      <c r="B970" s="188" t="str">
        <f>+IF(D970=consolidado!B959,consolidado!A959,"omitir")</f>
        <v>omitir</v>
      </c>
      <c r="C970" s="189" t="str">
        <f>+IF(D970=consolidado!B959,consolidado!C959,"omitir")</f>
        <v>omitir</v>
      </c>
      <c r="D970" s="189" t="str">
        <f t="shared" si="1"/>
        <v>IV°B</v>
      </c>
      <c r="E970" s="189" t="str">
        <f t="shared" si="2"/>
        <v>IV°B - omitir - omitir</v>
      </c>
      <c r="F970" s="190" t="str">
        <f>+IF(D970=consolidado!B959,consolidado!D959,"omitir")</f>
        <v>omitir</v>
      </c>
      <c r="G970" s="191" t="str">
        <f>+IF(D970=consolidado!B959,consolidado!N959,"omitir")</f>
        <v>omitir</v>
      </c>
      <c r="H970" s="192" t="str">
        <f>+IF(D970=consolidado!B959,consolidado!F959,"omitir")</f>
        <v>omitir</v>
      </c>
      <c r="I970" s="193" t="str">
        <f>+IF(D970=consolidado!B959,consolidado!G959,"omitir")</f>
        <v>omitir</v>
      </c>
      <c r="J970" s="164"/>
      <c r="K970" s="164"/>
      <c r="L970" s="164"/>
      <c r="M970" s="164"/>
      <c r="N970" s="164"/>
      <c r="O970" s="164"/>
      <c r="P970" s="164"/>
      <c r="Q970" s="164"/>
      <c r="R970" s="164"/>
      <c r="S970" s="164"/>
      <c r="T970" s="164"/>
      <c r="U970" s="164"/>
      <c r="V970" s="164"/>
      <c r="W970" s="164"/>
      <c r="X970" s="164"/>
      <c r="Y970" s="164"/>
      <c r="Z970" s="164"/>
    </row>
    <row r="971" ht="30.0" hidden="1" customHeight="1">
      <c r="A971" s="164"/>
      <c r="B971" s="188" t="str">
        <f>+IF(D971=consolidado!B960,consolidado!A960,"omitir")</f>
        <v>omitir</v>
      </c>
      <c r="C971" s="189" t="str">
        <f>+IF(D971=consolidado!B960,consolidado!C960,"omitir")</f>
        <v>omitir</v>
      </c>
      <c r="D971" s="189" t="str">
        <f t="shared" si="1"/>
        <v>IV°B</v>
      </c>
      <c r="E971" s="189" t="str">
        <f t="shared" si="2"/>
        <v>IV°B - omitir - omitir</v>
      </c>
      <c r="F971" s="190" t="str">
        <f>+IF(D971=consolidado!B960,consolidado!D960,"omitir")</f>
        <v>omitir</v>
      </c>
      <c r="G971" s="191" t="str">
        <f>+IF(D971=consolidado!B960,consolidado!N960,"omitir")</f>
        <v>omitir</v>
      </c>
      <c r="H971" s="192" t="str">
        <f>+IF(D971=consolidado!B960,consolidado!F960,"omitir")</f>
        <v>omitir</v>
      </c>
      <c r="I971" s="193" t="str">
        <f>+IF(D971=consolidado!B960,consolidado!G960,"omitir")</f>
        <v>omitir</v>
      </c>
      <c r="J971" s="164"/>
      <c r="K971" s="164"/>
      <c r="L971" s="164"/>
      <c r="M971" s="164"/>
      <c r="N971" s="164"/>
      <c r="O971" s="164"/>
      <c r="P971" s="164"/>
      <c r="Q971" s="164"/>
      <c r="R971" s="164"/>
      <c r="S971" s="164"/>
      <c r="T971" s="164"/>
      <c r="U971" s="164"/>
      <c r="V971" s="164"/>
      <c r="W971" s="164"/>
      <c r="X971" s="164"/>
      <c r="Y971" s="164"/>
      <c r="Z971" s="164"/>
    </row>
    <row r="972" ht="30.0" hidden="1" customHeight="1">
      <c r="A972" s="164"/>
      <c r="B972" s="188" t="str">
        <f>+IF(D972=consolidado!B961,consolidado!A961,"omitir")</f>
        <v>omitir</v>
      </c>
      <c r="C972" s="189" t="str">
        <f>+IF(D972=consolidado!B961,consolidado!C961,"omitir")</f>
        <v>omitir</v>
      </c>
      <c r="D972" s="189" t="str">
        <f t="shared" si="1"/>
        <v>IV°B</v>
      </c>
      <c r="E972" s="189" t="str">
        <f t="shared" si="2"/>
        <v>IV°B - omitir - omitir</v>
      </c>
      <c r="F972" s="190" t="str">
        <f>+IF(D972=consolidado!B961,consolidado!D961,"omitir")</f>
        <v>omitir</v>
      </c>
      <c r="G972" s="191" t="str">
        <f>+IF(D972=consolidado!B961,consolidado!N961,"omitir")</f>
        <v>omitir</v>
      </c>
      <c r="H972" s="192" t="str">
        <f>+IF(D972=consolidado!B961,consolidado!F961,"omitir")</f>
        <v>omitir</v>
      </c>
      <c r="I972" s="193" t="str">
        <f>+IF(D972=consolidado!B961,consolidado!G961,"omitir")</f>
        <v>omitir</v>
      </c>
      <c r="J972" s="164"/>
      <c r="K972" s="164"/>
      <c r="L972" s="164"/>
      <c r="M972" s="164"/>
      <c r="N972" s="164"/>
      <c r="O972" s="164"/>
      <c r="P972" s="164"/>
      <c r="Q972" s="164"/>
      <c r="R972" s="164"/>
      <c r="S972" s="164"/>
      <c r="T972" s="164"/>
      <c r="U972" s="164"/>
      <c r="V972" s="164"/>
      <c r="W972" s="164"/>
      <c r="X972" s="164"/>
      <c r="Y972" s="164"/>
      <c r="Z972" s="164"/>
    </row>
    <row r="973" ht="30.0" hidden="1" customHeight="1">
      <c r="A973" s="164"/>
      <c r="B973" s="188" t="str">
        <f>+IF(D973=consolidado!B962,consolidado!A962,"omitir")</f>
        <v>omitir</v>
      </c>
      <c r="C973" s="189" t="str">
        <f>+IF(D973=consolidado!B962,consolidado!C962,"omitir")</f>
        <v>omitir</v>
      </c>
      <c r="D973" s="189" t="str">
        <f t="shared" si="1"/>
        <v>IV°B</v>
      </c>
      <c r="E973" s="189" t="str">
        <f t="shared" si="2"/>
        <v>IV°B - omitir - omitir</v>
      </c>
      <c r="F973" s="190" t="str">
        <f>+IF(D973=consolidado!B962,consolidado!D962,"omitir")</f>
        <v>omitir</v>
      </c>
      <c r="G973" s="191" t="str">
        <f>+IF(D973=consolidado!B962,consolidado!N962,"omitir")</f>
        <v>omitir</v>
      </c>
      <c r="H973" s="192" t="str">
        <f>+IF(D973=consolidado!B962,consolidado!F962,"omitir")</f>
        <v>omitir</v>
      </c>
      <c r="I973" s="193" t="str">
        <f>+IF(D973=consolidado!B962,consolidado!G962,"omitir")</f>
        <v>omitir</v>
      </c>
      <c r="J973" s="164"/>
      <c r="K973" s="164"/>
      <c r="L973" s="164"/>
      <c r="M973" s="164"/>
      <c r="N973" s="164"/>
      <c r="O973" s="164"/>
      <c r="P973" s="164"/>
      <c r="Q973" s="164"/>
      <c r="R973" s="164"/>
      <c r="S973" s="164"/>
      <c r="T973" s="164"/>
      <c r="U973" s="164"/>
      <c r="V973" s="164"/>
      <c r="W973" s="164"/>
      <c r="X973" s="164"/>
      <c r="Y973" s="164"/>
      <c r="Z973" s="164"/>
    </row>
    <row r="974" ht="30.0" hidden="1" customHeight="1">
      <c r="A974" s="164"/>
      <c r="B974" s="188" t="str">
        <f>+IF(D974=consolidado!B963,consolidado!A963,"omitir")</f>
        <v>omitir</v>
      </c>
      <c r="C974" s="189" t="str">
        <f>+IF(D974=consolidado!B963,consolidado!C963,"omitir")</f>
        <v>omitir</v>
      </c>
      <c r="D974" s="189" t="str">
        <f t="shared" si="1"/>
        <v>IV°B</v>
      </c>
      <c r="E974" s="189" t="str">
        <f t="shared" si="2"/>
        <v>IV°B - omitir - omitir</v>
      </c>
      <c r="F974" s="190" t="str">
        <f>+IF(D974=consolidado!B963,consolidado!D963,"omitir")</f>
        <v>omitir</v>
      </c>
      <c r="G974" s="191" t="str">
        <f>+IF(D974=consolidado!B963,consolidado!N963,"omitir")</f>
        <v>omitir</v>
      </c>
      <c r="H974" s="192" t="str">
        <f>+IF(D974=consolidado!B963,consolidado!F963,"omitir")</f>
        <v>omitir</v>
      </c>
      <c r="I974" s="193" t="str">
        <f>+IF(D974=consolidado!B963,consolidado!G963,"omitir")</f>
        <v>omitir</v>
      </c>
      <c r="J974" s="164"/>
      <c r="K974" s="164"/>
      <c r="L974" s="164"/>
      <c r="M974" s="164"/>
      <c r="N974" s="164"/>
      <c r="O974" s="164"/>
      <c r="P974" s="164"/>
      <c r="Q974" s="164"/>
      <c r="R974" s="164"/>
      <c r="S974" s="164"/>
      <c r="T974" s="164"/>
      <c r="U974" s="164"/>
      <c r="V974" s="164"/>
      <c r="W974" s="164"/>
      <c r="X974" s="164"/>
      <c r="Y974" s="164"/>
      <c r="Z974" s="164"/>
    </row>
    <row r="975" ht="30.0" hidden="1" customHeight="1">
      <c r="A975" s="164"/>
      <c r="B975" s="188" t="str">
        <f>+IF(D975=consolidado!B964,consolidado!A964,"omitir")</f>
        <v>omitir</v>
      </c>
      <c r="C975" s="189" t="str">
        <f>+IF(D975=consolidado!B964,consolidado!C964,"omitir")</f>
        <v>omitir</v>
      </c>
      <c r="D975" s="189" t="str">
        <f t="shared" si="1"/>
        <v>IV°B</v>
      </c>
      <c r="E975" s="189" t="str">
        <f t="shared" si="2"/>
        <v>IV°B - omitir - omitir</v>
      </c>
      <c r="F975" s="190" t="str">
        <f>+IF(D975=consolidado!B964,consolidado!D964,"omitir")</f>
        <v>omitir</v>
      </c>
      <c r="G975" s="191" t="str">
        <f>+IF(D975=consolidado!B964,consolidado!N964,"omitir")</f>
        <v>omitir</v>
      </c>
      <c r="H975" s="192" t="str">
        <f>+IF(D975=consolidado!B964,consolidado!F964,"omitir")</f>
        <v>omitir</v>
      </c>
      <c r="I975" s="193" t="str">
        <f>+IF(D975=consolidado!B964,consolidado!G964,"omitir")</f>
        <v>omitir</v>
      </c>
      <c r="J975" s="164"/>
      <c r="K975" s="164"/>
      <c r="L975" s="164"/>
      <c r="M975" s="164"/>
      <c r="N975" s="164"/>
      <c r="O975" s="164"/>
      <c r="P975" s="164"/>
      <c r="Q975" s="164"/>
      <c r="R975" s="164"/>
      <c r="S975" s="164"/>
      <c r="T975" s="164"/>
      <c r="U975" s="164"/>
      <c r="V975" s="164"/>
      <c r="W975" s="164"/>
      <c r="X975" s="164"/>
      <c r="Y975" s="164"/>
      <c r="Z975" s="164"/>
    </row>
    <row r="976" ht="30.0" hidden="1" customHeight="1">
      <c r="A976" s="164"/>
      <c r="B976" s="188" t="str">
        <f>+IF(D976=consolidado!B965,consolidado!A965,"omitir")</f>
        <v>omitir</v>
      </c>
      <c r="C976" s="189" t="str">
        <f>+IF(D976=consolidado!B965,consolidado!C965,"omitir")</f>
        <v>omitir</v>
      </c>
      <c r="D976" s="189" t="str">
        <f t="shared" si="1"/>
        <v>IV°B</v>
      </c>
      <c r="E976" s="189" t="str">
        <f t="shared" si="2"/>
        <v>IV°B - omitir - omitir</v>
      </c>
      <c r="F976" s="190" t="str">
        <f>+IF(D976=consolidado!B965,consolidado!D965,"omitir")</f>
        <v>omitir</v>
      </c>
      <c r="G976" s="191" t="str">
        <f>+IF(D976=consolidado!B965,consolidado!N965,"omitir")</f>
        <v>omitir</v>
      </c>
      <c r="H976" s="192" t="str">
        <f>+IF(D976=consolidado!B965,consolidado!F965,"omitir")</f>
        <v>omitir</v>
      </c>
      <c r="I976" s="193" t="str">
        <f>+IF(D976=consolidado!B965,consolidado!G965,"omitir")</f>
        <v>omitir</v>
      </c>
      <c r="J976" s="164"/>
      <c r="K976" s="164"/>
      <c r="L976" s="164"/>
      <c r="M976" s="164"/>
      <c r="N976" s="164"/>
      <c r="O976" s="164"/>
      <c r="P976" s="164"/>
      <c r="Q976" s="164"/>
      <c r="R976" s="164"/>
      <c r="S976" s="164"/>
      <c r="T976" s="164"/>
      <c r="U976" s="164"/>
      <c r="V976" s="164"/>
      <c r="W976" s="164"/>
      <c r="X976" s="164"/>
      <c r="Y976" s="164"/>
      <c r="Z976" s="164"/>
    </row>
    <row r="977" ht="30.0" hidden="1" customHeight="1">
      <c r="A977" s="164"/>
      <c r="B977" s="188" t="str">
        <f>+IF(D977=consolidado!B966,consolidado!A966,"omitir")</f>
        <v>omitir</v>
      </c>
      <c r="C977" s="189" t="str">
        <f>+IF(D977=consolidado!B966,consolidado!C966,"omitir")</f>
        <v>omitir</v>
      </c>
      <c r="D977" s="189" t="str">
        <f t="shared" si="1"/>
        <v>IV°B</v>
      </c>
      <c r="E977" s="189" t="str">
        <f t="shared" si="2"/>
        <v>IV°B - omitir - omitir</v>
      </c>
      <c r="F977" s="190" t="str">
        <f>+IF(D977=consolidado!B966,consolidado!D966,"omitir")</f>
        <v>omitir</v>
      </c>
      <c r="G977" s="191" t="str">
        <f>+IF(D977=consolidado!B966,consolidado!N966,"omitir")</f>
        <v>omitir</v>
      </c>
      <c r="H977" s="192" t="str">
        <f>+IF(D977=consolidado!B966,consolidado!F966,"omitir")</f>
        <v>omitir</v>
      </c>
      <c r="I977" s="193" t="str">
        <f>+IF(D977=consolidado!B966,consolidado!G966,"omitir")</f>
        <v>omitir</v>
      </c>
      <c r="J977" s="164"/>
      <c r="K977" s="164"/>
      <c r="L977" s="164"/>
      <c r="M977" s="164"/>
      <c r="N977" s="164"/>
      <c r="O977" s="164"/>
      <c r="P977" s="164"/>
      <c r="Q977" s="164"/>
      <c r="R977" s="164"/>
      <c r="S977" s="164"/>
      <c r="T977" s="164"/>
      <c r="U977" s="164"/>
      <c r="V977" s="164"/>
      <c r="W977" s="164"/>
      <c r="X977" s="164"/>
      <c r="Y977" s="164"/>
      <c r="Z977" s="164"/>
    </row>
    <row r="978" ht="30.0" hidden="1" customHeight="1">
      <c r="A978" s="164"/>
      <c r="B978" s="188" t="str">
        <f>+IF(D978=consolidado!B967,consolidado!A967,"omitir")</f>
        <v>omitir</v>
      </c>
      <c r="C978" s="189" t="str">
        <f>+IF(D978=consolidado!B967,consolidado!C967,"omitir")</f>
        <v>omitir</v>
      </c>
      <c r="D978" s="189" t="str">
        <f t="shared" si="1"/>
        <v>IV°B</v>
      </c>
      <c r="E978" s="189" t="str">
        <f t="shared" si="2"/>
        <v>IV°B - omitir - omitir</v>
      </c>
      <c r="F978" s="190" t="str">
        <f>+IF(D978=consolidado!B967,consolidado!D967,"omitir")</f>
        <v>omitir</v>
      </c>
      <c r="G978" s="191" t="str">
        <f>+IF(D978=consolidado!B967,consolidado!N967,"omitir")</f>
        <v>omitir</v>
      </c>
      <c r="H978" s="192" t="str">
        <f>+IF(D978=consolidado!B967,consolidado!F967,"omitir")</f>
        <v>omitir</v>
      </c>
      <c r="I978" s="193" t="str">
        <f>+IF(D978=consolidado!B967,consolidado!G967,"omitir")</f>
        <v>omitir</v>
      </c>
      <c r="J978" s="164"/>
      <c r="K978" s="164"/>
      <c r="L978" s="164"/>
      <c r="M978" s="164"/>
      <c r="N978" s="164"/>
      <c r="O978" s="164"/>
      <c r="P978" s="164"/>
      <c r="Q978" s="164"/>
      <c r="R978" s="164"/>
      <c r="S978" s="164"/>
      <c r="T978" s="164"/>
      <c r="U978" s="164"/>
      <c r="V978" s="164"/>
      <c r="W978" s="164"/>
      <c r="X978" s="164"/>
      <c r="Y978" s="164"/>
      <c r="Z978" s="164"/>
    </row>
    <row r="979" ht="30.0" hidden="1" customHeight="1">
      <c r="A979" s="164"/>
      <c r="B979" s="188" t="str">
        <f>+IF(D979=consolidado!B968,consolidado!A968,"omitir")</f>
        <v>omitir</v>
      </c>
      <c r="C979" s="189" t="str">
        <f>+IF(D979=consolidado!B968,consolidado!C968,"omitir")</f>
        <v>omitir</v>
      </c>
      <c r="D979" s="189" t="str">
        <f t="shared" si="1"/>
        <v>IV°B</v>
      </c>
      <c r="E979" s="189" t="str">
        <f t="shared" si="2"/>
        <v>IV°B - omitir - omitir</v>
      </c>
      <c r="F979" s="190" t="str">
        <f>+IF(D979=consolidado!B968,consolidado!D968,"omitir")</f>
        <v>omitir</v>
      </c>
      <c r="G979" s="191" t="str">
        <f>+IF(D979=consolidado!B968,consolidado!N968,"omitir")</f>
        <v>omitir</v>
      </c>
      <c r="H979" s="192" t="str">
        <f>+IF(D979=consolidado!B968,consolidado!F968,"omitir")</f>
        <v>omitir</v>
      </c>
      <c r="I979" s="193" t="str">
        <f>+IF(D979=consolidado!B968,consolidado!G968,"omitir")</f>
        <v>omitir</v>
      </c>
      <c r="J979" s="164"/>
      <c r="K979" s="164"/>
      <c r="L979" s="164"/>
      <c r="M979" s="164"/>
      <c r="N979" s="164"/>
      <c r="O979" s="164"/>
      <c r="P979" s="164"/>
      <c r="Q979" s="164"/>
      <c r="R979" s="164"/>
      <c r="S979" s="164"/>
      <c r="T979" s="164"/>
      <c r="U979" s="164"/>
      <c r="V979" s="164"/>
      <c r="W979" s="164"/>
      <c r="X979" s="164"/>
      <c r="Y979" s="164"/>
      <c r="Z979" s="164"/>
    </row>
    <row r="980" ht="30.0" hidden="1" customHeight="1">
      <c r="A980" s="164"/>
      <c r="B980" s="188" t="str">
        <f>+IF(D980=consolidado!B969,consolidado!A969,"omitir")</f>
        <v>omitir</v>
      </c>
      <c r="C980" s="189" t="str">
        <f>+IF(D980=consolidado!B969,consolidado!C969,"omitir")</f>
        <v>omitir</v>
      </c>
      <c r="D980" s="189" t="str">
        <f t="shared" si="1"/>
        <v>IV°B</v>
      </c>
      <c r="E980" s="189" t="str">
        <f t="shared" si="2"/>
        <v>IV°B - omitir - omitir</v>
      </c>
      <c r="F980" s="190" t="str">
        <f>+IF(D980=consolidado!B969,consolidado!D969,"omitir")</f>
        <v>omitir</v>
      </c>
      <c r="G980" s="191" t="str">
        <f>+IF(D980=consolidado!B969,consolidado!N969,"omitir")</f>
        <v>omitir</v>
      </c>
      <c r="H980" s="192" t="str">
        <f>+IF(D980=consolidado!B969,consolidado!F969,"omitir")</f>
        <v>omitir</v>
      </c>
      <c r="I980" s="193" t="str">
        <f>+IF(D980=consolidado!B969,consolidado!G969,"omitir")</f>
        <v>omitir</v>
      </c>
      <c r="J980" s="164"/>
      <c r="K980" s="164"/>
      <c r="L980" s="164"/>
      <c r="M980" s="164"/>
      <c r="N980" s="164"/>
      <c r="O980" s="164"/>
      <c r="P980" s="164"/>
      <c r="Q980" s="164"/>
      <c r="R980" s="164"/>
      <c r="S980" s="164"/>
      <c r="T980" s="164"/>
      <c r="U980" s="164"/>
      <c r="V980" s="164"/>
      <c r="W980" s="164"/>
      <c r="X980" s="164"/>
      <c r="Y980" s="164"/>
      <c r="Z980" s="164"/>
    </row>
    <row r="981" ht="30.0" hidden="1" customHeight="1">
      <c r="A981" s="164"/>
      <c r="B981" s="188" t="str">
        <f>+IF(D981=consolidado!B970,consolidado!A970,"omitir")</f>
        <v>omitir</v>
      </c>
      <c r="C981" s="189" t="str">
        <f>+IF(D981=consolidado!B970,consolidado!C970,"omitir")</f>
        <v>omitir</v>
      </c>
      <c r="D981" s="189" t="str">
        <f t="shared" si="1"/>
        <v>IV°B</v>
      </c>
      <c r="E981" s="189" t="str">
        <f t="shared" si="2"/>
        <v>IV°B - omitir - omitir</v>
      </c>
      <c r="F981" s="190" t="str">
        <f>+IF(D981=consolidado!B970,consolidado!D970,"omitir")</f>
        <v>omitir</v>
      </c>
      <c r="G981" s="191" t="str">
        <f>+IF(D981=consolidado!B970,consolidado!N970,"omitir")</f>
        <v>omitir</v>
      </c>
      <c r="H981" s="192" t="str">
        <f>+IF(D981=consolidado!B970,consolidado!F970,"omitir")</f>
        <v>omitir</v>
      </c>
      <c r="I981" s="193" t="str">
        <f>+IF(D981=consolidado!B970,consolidado!G970,"omitir")</f>
        <v>omitir</v>
      </c>
      <c r="J981" s="164"/>
      <c r="K981" s="164"/>
      <c r="L981" s="164"/>
      <c r="M981" s="164"/>
      <c r="N981" s="164"/>
      <c r="O981" s="164"/>
      <c r="P981" s="164"/>
      <c r="Q981" s="164"/>
      <c r="R981" s="164"/>
      <c r="S981" s="164"/>
      <c r="T981" s="164"/>
      <c r="U981" s="164"/>
      <c r="V981" s="164"/>
      <c r="W981" s="164"/>
      <c r="X981" s="164"/>
      <c r="Y981" s="164"/>
      <c r="Z981" s="164"/>
    </row>
    <row r="982" ht="30.0" hidden="1" customHeight="1">
      <c r="A982" s="164"/>
      <c r="B982" s="188" t="str">
        <f>+IF(D982=consolidado!B971,consolidado!A971,"omitir")</f>
        <v>omitir</v>
      </c>
      <c r="C982" s="189" t="str">
        <f>+IF(D982=consolidado!B971,consolidado!C971,"omitir")</f>
        <v>omitir</v>
      </c>
      <c r="D982" s="189" t="str">
        <f t="shared" si="1"/>
        <v>IV°B</v>
      </c>
      <c r="E982" s="189" t="str">
        <f t="shared" si="2"/>
        <v>IV°B - omitir - omitir</v>
      </c>
      <c r="F982" s="190" t="str">
        <f>+IF(D982=consolidado!B971,consolidado!D971,"omitir")</f>
        <v>omitir</v>
      </c>
      <c r="G982" s="191" t="str">
        <f>+IF(D982=consolidado!B971,consolidado!N971,"omitir")</f>
        <v>omitir</v>
      </c>
      <c r="H982" s="192" t="str">
        <f>+IF(D982=consolidado!B971,consolidado!F971,"omitir")</f>
        <v>omitir</v>
      </c>
      <c r="I982" s="193" t="str">
        <f>+IF(D982=consolidado!B971,consolidado!G971,"omitir")</f>
        <v>omitir</v>
      </c>
      <c r="J982" s="164"/>
      <c r="K982" s="164"/>
      <c r="L982" s="164"/>
      <c r="M982" s="164"/>
      <c r="N982" s="164"/>
      <c r="O982" s="164"/>
      <c r="P982" s="164"/>
      <c r="Q982" s="164"/>
      <c r="R982" s="164"/>
      <c r="S982" s="164"/>
      <c r="T982" s="164"/>
      <c r="U982" s="164"/>
      <c r="V982" s="164"/>
      <c r="W982" s="164"/>
      <c r="X982" s="164"/>
      <c r="Y982" s="164"/>
      <c r="Z982" s="164"/>
    </row>
    <row r="983" ht="30.0" hidden="1" customHeight="1">
      <c r="A983" s="164"/>
      <c r="B983" s="188" t="str">
        <f>+IF(D983=consolidado!B972,consolidado!A972,"omitir")</f>
        <v>omitir</v>
      </c>
      <c r="C983" s="189" t="str">
        <f>+IF(D983=consolidado!B972,consolidado!C972,"omitir")</f>
        <v>omitir</v>
      </c>
      <c r="D983" s="189" t="str">
        <f t="shared" si="1"/>
        <v>IV°B</v>
      </c>
      <c r="E983" s="189" t="str">
        <f t="shared" si="2"/>
        <v>IV°B - omitir - omitir</v>
      </c>
      <c r="F983" s="190" t="str">
        <f>+IF(D983=consolidado!B972,consolidado!D972,"omitir")</f>
        <v>omitir</v>
      </c>
      <c r="G983" s="191" t="str">
        <f>+IF(D983=consolidado!B972,consolidado!N972,"omitir")</f>
        <v>omitir</v>
      </c>
      <c r="H983" s="192" t="str">
        <f>+IF(D983=consolidado!B972,consolidado!F972,"omitir")</f>
        <v>omitir</v>
      </c>
      <c r="I983" s="193" t="str">
        <f>+IF(D983=consolidado!B972,consolidado!G972,"omitir")</f>
        <v>omitir</v>
      </c>
      <c r="J983" s="164"/>
      <c r="K983" s="164"/>
      <c r="L983" s="164"/>
      <c r="M983" s="164"/>
      <c r="N983" s="164"/>
      <c r="O983" s="164"/>
      <c r="P983" s="164"/>
      <c r="Q983" s="164"/>
      <c r="R983" s="164"/>
      <c r="S983" s="164"/>
      <c r="T983" s="164"/>
      <c r="U983" s="164"/>
      <c r="V983" s="164"/>
      <c r="W983" s="164"/>
      <c r="X983" s="164"/>
      <c r="Y983" s="164"/>
      <c r="Z983" s="164"/>
    </row>
    <row r="984" ht="30.0" hidden="1" customHeight="1">
      <c r="A984" s="164"/>
      <c r="B984" s="188" t="str">
        <f>+IF(D984=consolidado!B973,consolidado!A973,"omitir")</f>
        <v>omitir</v>
      </c>
      <c r="C984" s="189" t="str">
        <f>+IF(D984=consolidado!B973,consolidado!C973,"omitir")</f>
        <v>omitir</v>
      </c>
      <c r="D984" s="189" t="str">
        <f t="shared" si="1"/>
        <v>IV°B</v>
      </c>
      <c r="E984" s="189" t="str">
        <f t="shared" si="2"/>
        <v>IV°B - omitir - omitir</v>
      </c>
      <c r="F984" s="190" t="str">
        <f>+IF(D984=consolidado!B973,consolidado!D973,"omitir")</f>
        <v>omitir</v>
      </c>
      <c r="G984" s="191" t="str">
        <f>+IF(D984=consolidado!B973,consolidado!N973,"omitir")</f>
        <v>omitir</v>
      </c>
      <c r="H984" s="192" t="str">
        <f>+IF(D984=consolidado!B973,consolidado!F973,"omitir")</f>
        <v>omitir</v>
      </c>
      <c r="I984" s="193" t="str">
        <f>+IF(D984=consolidado!B973,consolidado!G973,"omitir")</f>
        <v>omitir</v>
      </c>
      <c r="J984" s="164"/>
      <c r="K984" s="164"/>
      <c r="L984" s="164"/>
      <c r="M984" s="164"/>
      <c r="N984" s="164"/>
      <c r="O984" s="164"/>
      <c r="P984" s="164"/>
      <c r="Q984" s="164"/>
      <c r="R984" s="164"/>
      <c r="S984" s="164"/>
      <c r="T984" s="164"/>
      <c r="U984" s="164"/>
      <c r="V984" s="164"/>
      <c r="W984" s="164"/>
      <c r="X984" s="164"/>
      <c r="Y984" s="164"/>
      <c r="Z984" s="164"/>
    </row>
    <row r="985" ht="30.0" hidden="1" customHeight="1">
      <c r="A985" s="164"/>
      <c r="B985" s="188" t="str">
        <f>+IF(D985=consolidado!B974,consolidado!A974,"omitir")</f>
        <v>omitir</v>
      </c>
      <c r="C985" s="189" t="str">
        <f>+IF(D985=consolidado!B974,consolidado!C974,"omitir")</f>
        <v>omitir</v>
      </c>
      <c r="D985" s="189" t="str">
        <f t="shared" si="1"/>
        <v>IV°B</v>
      </c>
      <c r="E985" s="189" t="str">
        <f t="shared" si="2"/>
        <v>IV°B - omitir - omitir</v>
      </c>
      <c r="F985" s="190" t="str">
        <f>+IF(D985=consolidado!B974,consolidado!D974,"omitir")</f>
        <v>omitir</v>
      </c>
      <c r="G985" s="191" t="str">
        <f>+IF(D985=consolidado!B974,consolidado!N974,"omitir")</f>
        <v>omitir</v>
      </c>
      <c r="H985" s="192" t="str">
        <f>+IF(D985=consolidado!B974,consolidado!F974,"omitir")</f>
        <v>omitir</v>
      </c>
      <c r="I985" s="193" t="str">
        <f>+IF(D985=consolidado!B974,consolidado!G974,"omitir")</f>
        <v>omitir</v>
      </c>
      <c r="J985" s="164"/>
      <c r="K985" s="164"/>
      <c r="L985" s="164"/>
      <c r="M985" s="164"/>
      <c r="N985" s="164"/>
      <c r="O985" s="164"/>
      <c r="P985" s="164"/>
      <c r="Q985" s="164"/>
      <c r="R985" s="164"/>
      <c r="S985" s="164"/>
      <c r="T985" s="164"/>
      <c r="U985" s="164"/>
      <c r="V985" s="164"/>
      <c r="W985" s="164"/>
      <c r="X985" s="164"/>
      <c r="Y985" s="164"/>
      <c r="Z985" s="164"/>
    </row>
    <row r="986" ht="30.0" hidden="1" customHeight="1">
      <c r="A986" s="164"/>
      <c r="B986" s="188" t="str">
        <f>+IF(D986=consolidado!B975,consolidado!A975,"omitir")</f>
        <v>omitir</v>
      </c>
      <c r="C986" s="189" t="str">
        <f>+IF(D986=consolidado!B975,consolidado!C975,"omitir")</f>
        <v>omitir</v>
      </c>
      <c r="D986" s="189" t="str">
        <f t="shared" si="1"/>
        <v>IV°B</v>
      </c>
      <c r="E986" s="189" t="str">
        <f t="shared" si="2"/>
        <v>IV°B - omitir - omitir</v>
      </c>
      <c r="F986" s="190" t="str">
        <f>+IF(D986=consolidado!B975,consolidado!D975,"omitir")</f>
        <v>omitir</v>
      </c>
      <c r="G986" s="191" t="str">
        <f>+IF(D986=consolidado!B975,consolidado!N975,"omitir")</f>
        <v>omitir</v>
      </c>
      <c r="H986" s="192" t="str">
        <f>+IF(D986=consolidado!B975,consolidado!F975,"omitir")</f>
        <v>omitir</v>
      </c>
      <c r="I986" s="193" t="str">
        <f>+IF(D986=consolidado!B975,consolidado!G975,"omitir")</f>
        <v>omitir</v>
      </c>
      <c r="J986" s="164"/>
      <c r="K986" s="164"/>
      <c r="L986" s="164"/>
      <c r="M986" s="164"/>
      <c r="N986" s="164"/>
      <c r="O986" s="164"/>
      <c r="P986" s="164"/>
      <c r="Q986" s="164"/>
      <c r="R986" s="164"/>
      <c r="S986" s="164"/>
      <c r="T986" s="164"/>
      <c r="U986" s="164"/>
      <c r="V986" s="164"/>
      <c r="W986" s="164"/>
      <c r="X986" s="164"/>
      <c r="Y986" s="164"/>
      <c r="Z986" s="164"/>
    </row>
    <row r="987" ht="30.0" hidden="1" customHeight="1">
      <c r="A987" s="164"/>
      <c r="B987" s="188" t="str">
        <f>+IF(D987=consolidado!B976,consolidado!A976,"omitir")</f>
        <v>omitir</v>
      </c>
      <c r="C987" s="189" t="str">
        <f>+IF(D987=consolidado!B976,consolidado!C976,"omitir")</f>
        <v>omitir</v>
      </c>
      <c r="D987" s="189" t="str">
        <f t="shared" si="1"/>
        <v>IV°B</v>
      </c>
      <c r="E987" s="189" t="str">
        <f t="shared" si="2"/>
        <v>IV°B - omitir - omitir</v>
      </c>
      <c r="F987" s="190" t="str">
        <f>+IF(D987=consolidado!B976,consolidado!D976,"omitir")</f>
        <v>omitir</v>
      </c>
      <c r="G987" s="191" t="str">
        <f>+IF(D987=consolidado!B976,consolidado!N976,"omitir")</f>
        <v>omitir</v>
      </c>
      <c r="H987" s="192" t="str">
        <f>+IF(D987=consolidado!B976,consolidado!F976,"omitir")</f>
        <v>omitir</v>
      </c>
      <c r="I987" s="193" t="str">
        <f>+IF(D987=consolidado!B976,consolidado!G976,"omitir")</f>
        <v>omitir</v>
      </c>
      <c r="J987" s="164"/>
      <c r="K987" s="164"/>
      <c r="L987" s="164"/>
      <c r="M987" s="164"/>
      <c r="N987" s="164"/>
      <c r="O987" s="164"/>
      <c r="P987" s="164"/>
      <c r="Q987" s="164"/>
      <c r="R987" s="164"/>
      <c r="S987" s="164"/>
      <c r="T987" s="164"/>
      <c r="U987" s="164"/>
      <c r="V987" s="164"/>
      <c r="W987" s="164"/>
      <c r="X987" s="164"/>
      <c r="Y987" s="164"/>
      <c r="Z987" s="164"/>
    </row>
    <row r="988" ht="30.0" hidden="1" customHeight="1">
      <c r="A988" s="164"/>
      <c r="B988" s="188" t="str">
        <f>+IF(D988=consolidado!B977,consolidado!A977,"omitir")</f>
        <v>omitir</v>
      </c>
      <c r="C988" s="189" t="str">
        <f>+IF(D988=consolidado!B977,consolidado!C977,"omitir")</f>
        <v>omitir</v>
      </c>
      <c r="D988" s="189" t="str">
        <f t="shared" si="1"/>
        <v>IV°B</v>
      </c>
      <c r="E988" s="189" t="str">
        <f t="shared" si="2"/>
        <v>IV°B - omitir - omitir</v>
      </c>
      <c r="F988" s="190" t="str">
        <f>+IF(D988=consolidado!B977,consolidado!D977,"omitir")</f>
        <v>omitir</v>
      </c>
      <c r="G988" s="191" t="str">
        <f>+IF(D988=consolidado!B977,consolidado!N977,"omitir")</f>
        <v>omitir</v>
      </c>
      <c r="H988" s="192" t="str">
        <f>+IF(D988=consolidado!B977,consolidado!F977,"omitir")</f>
        <v>omitir</v>
      </c>
      <c r="I988" s="193" t="str">
        <f>+IF(D988=consolidado!B977,consolidado!G977,"omitir")</f>
        <v>omitir</v>
      </c>
      <c r="J988" s="164"/>
      <c r="K988" s="164"/>
      <c r="L988" s="164"/>
      <c r="M988" s="164"/>
      <c r="N988" s="164"/>
      <c r="O988" s="164"/>
      <c r="P988" s="164"/>
      <c r="Q988" s="164"/>
      <c r="R988" s="164"/>
      <c r="S988" s="164"/>
      <c r="T988" s="164"/>
      <c r="U988" s="164"/>
      <c r="V988" s="164"/>
      <c r="W988" s="164"/>
      <c r="X988" s="164"/>
      <c r="Y988" s="164"/>
      <c r="Z988" s="164"/>
    </row>
    <row r="989" ht="30.0" hidden="1" customHeight="1">
      <c r="A989" s="164"/>
      <c r="B989" s="188" t="str">
        <f>+IF(D989=consolidado!B978,consolidado!A978,"omitir")</f>
        <v>omitir</v>
      </c>
      <c r="C989" s="189" t="str">
        <f>+IF(D989=consolidado!B978,consolidado!C978,"omitir")</f>
        <v>omitir</v>
      </c>
      <c r="D989" s="189" t="str">
        <f t="shared" si="1"/>
        <v>IV°B</v>
      </c>
      <c r="E989" s="189" t="str">
        <f t="shared" si="2"/>
        <v>IV°B - omitir - omitir</v>
      </c>
      <c r="F989" s="190" t="str">
        <f>+IF(D989=consolidado!B978,consolidado!D978,"omitir")</f>
        <v>omitir</v>
      </c>
      <c r="G989" s="191" t="str">
        <f>+IF(D989=consolidado!B978,consolidado!N978,"omitir")</f>
        <v>omitir</v>
      </c>
      <c r="H989" s="192" t="str">
        <f>+IF(D989=consolidado!B978,consolidado!F978,"omitir")</f>
        <v>omitir</v>
      </c>
      <c r="I989" s="193" t="str">
        <f>+IF(D989=consolidado!B978,consolidado!G978,"omitir")</f>
        <v>omitir</v>
      </c>
      <c r="J989" s="164"/>
      <c r="K989" s="164"/>
      <c r="L989" s="164"/>
      <c r="M989" s="164"/>
      <c r="N989" s="164"/>
      <c r="O989" s="164"/>
      <c r="P989" s="164"/>
      <c r="Q989" s="164"/>
      <c r="R989" s="164"/>
      <c r="S989" s="164"/>
      <c r="T989" s="164"/>
      <c r="U989" s="164"/>
      <c r="V989" s="164"/>
      <c r="W989" s="164"/>
      <c r="X989" s="164"/>
      <c r="Y989" s="164"/>
      <c r="Z989" s="164"/>
    </row>
    <row r="990" ht="30.0" hidden="1" customHeight="1">
      <c r="A990" s="164"/>
      <c r="B990" s="188" t="str">
        <f>+IF(D990=consolidado!B979,consolidado!A979,"omitir")</f>
        <v>omitir</v>
      </c>
      <c r="C990" s="189" t="str">
        <f>+IF(D990=consolidado!B979,consolidado!C979,"omitir")</f>
        <v>omitir</v>
      </c>
      <c r="D990" s="189" t="str">
        <f t="shared" si="1"/>
        <v>IV°B</v>
      </c>
      <c r="E990" s="189" t="str">
        <f t="shared" si="2"/>
        <v>IV°B - omitir - omitir</v>
      </c>
      <c r="F990" s="190" t="str">
        <f>+IF(D990=consolidado!B979,consolidado!D979,"omitir")</f>
        <v>omitir</v>
      </c>
      <c r="G990" s="191" t="str">
        <f>+IF(D990=consolidado!B979,consolidado!N979,"omitir")</f>
        <v>omitir</v>
      </c>
      <c r="H990" s="192" t="str">
        <f>+IF(D990=consolidado!B979,consolidado!F979,"omitir")</f>
        <v>omitir</v>
      </c>
      <c r="I990" s="193" t="str">
        <f>+IF(D990=consolidado!B979,consolidado!G979,"omitir")</f>
        <v>omitir</v>
      </c>
      <c r="J990" s="164"/>
      <c r="K990" s="164"/>
      <c r="L990" s="164"/>
      <c r="M990" s="164"/>
      <c r="N990" s="164"/>
      <c r="O990" s="164"/>
      <c r="P990" s="164"/>
      <c r="Q990" s="164"/>
      <c r="R990" s="164"/>
      <c r="S990" s="164"/>
      <c r="T990" s="164"/>
      <c r="U990" s="164"/>
      <c r="V990" s="164"/>
      <c r="W990" s="164"/>
      <c r="X990" s="164"/>
      <c r="Y990" s="164"/>
      <c r="Z990" s="164"/>
    </row>
    <row r="991" ht="30.0" hidden="1" customHeight="1">
      <c r="A991" s="164"/>
      <c r="B991" s="188" t="str">
        <f>+IF(D991=consolidado!B980,consolidado!A980,"omitir")</f>
        <v>omitir</v>
      </c>
      <c r="C991" s="189" t="str">
        <f>+IF(D991=consolidado!B980,consolidado!C980,"omitir")</f>
        <v>omitir</v>
      </c>
      <c r="D991" s="189" t="str">
        <f t="shared" si="1"/>
        <v>IV°B</v>
      </c>
      <c r="E991" s="189" t="str">
        <f t="shared" si="2"/>
        <v>IV°B - omitir - omitir</v>
      </c>
      <c r="F991" s="190" t="str">
        <f>+IF(D991=consolidado!B980,consolidado!D980,"omitir")</f>
        <v>omitir</v>
      </c>
      <c r="G991" s="191" t="str">
        <f>+IF(D991=consolidado!B980,consolidado!N980,"omitir")</f>
        <v>omitir</v>
      </c>
      <c r="H991" s="192" t="str">
        <f>+IF(D991=consolidado!B980,consolidado!F980,"omitir")</f>
        <v>omitir</v>
      </c>
      <c r="I991" s="193" t="str">
        <f>+IF(D991=consolidado!B980,consolidado!G980,"omitir")</f>
        <v>omitir</v>
      </c>
      <c r="J991" s="164"/>
      <c r="K991" s="164"/>
      <c r="L991" s="164"/>
      <c r="M991" s="164"/>
      <c r="N991" s="164"/>
      <c r="O991" s="164"/>
      <c r="P991" s="164"/>
      <c r="Q991" s="164"/>
      <c r="R991" s="164"/>
      <c r="S991" s="164"/>
      <c r="T991" s="164"/>
      <c r="U991" s="164"/>
      <c r="V991" s="164"/>
      <c r="W991" s="164"/>
      <c r="X991" s="164"/>
      <c r="Y991" s="164"/>
      <c r="Z991" s="164"/>
    </row>
    <row r="992" ht="30.0" hidden="1" customHeight="1">
      <c r="A992" s="164"/>
      <c r="B992" s="188" t="str">
        <f>+IF(D992=consolidado!B981,consolidado!A981,"omitir")</f>
        <v>omitir</v>
      </c>
      <c r="C992" s="189" t="str">
        <f>+IF(D992=consolidado!B981,consolidado!C981,"omitir")</f>
        <v>omitir</v>
      </c>
      <c r="D992" s="189" t="str">
        <f t="shared" si="1"/>
        <v>IV°B</v>
      </c>
      <c r="E992" s="189" t="str">
        <f t="shared" si="2"/>
        <v>IV°B - omitir - omitir</v>
      </c>
      <c r="F992" s="190" t="str">
        <f>+IF(D992=consolidado!B981,consolidado!D981,"omitir")</f>
        <v>omitir</v>
      </c>
      <c r="G992" s="191" t="str">
        <f>+IF(D992=consolidado!B981,consolidado!N981,"omitir")</f>
        <v>omitir</v>
      </c>
      <c r="H992" s="192" t="str">
        <f>+IF(D992=consolidado!B981,consolidado!F981,"omitir")</f>
        <v>omitir</v>
      </c>
      <c r="I992" s="193" t="str">
        <f>+IF(D992=consolidado!B981,consolidado!G981,"omitir")</f>
        <v>omitir</v>
      </c>
      <c r="J992" s="164"/>
      <c r="K992" s="164"/>
      <c r="L992" s="164"/>
      <c r="M992" s="164"/>
      <c r="N992" s="164"/>
      <c r="O992" s="164"/>
      <c r="P992" s="164"/>
      <c r="Q992" s="164"/>
      <c r="R992" s="164"/>
      <c r="S992" s="164"/>
      <c r="T992" s="164"/>
      <c r="U992" s="164"/>
      <c r="V992" s="164"/>
      <c r="W992" s="164"/>
      <c r="X992" s="164"/>
      <c r="Y992" s="164"/>
      <c r="Z992" s="164"/>
    </row>
    <row r="993" ht="30.0" hidden="1" customHeight="1">
      <c r="A993" s="164"/>
      <c r="B993" s="188" t="str">
        <f>+IF(D993=consolidado!B982,consolidado!A982,"omitir")</f>
        <v>omitir</v>
      </c>
      <c r="C993" s="189" t="str">
        <f>+IF(D993=consolidado!B982,consolidado!C982,"omitir")</f>
        <v>omitir</v>
      </c>
      <c r="D993" s="189" t="str">
        <f t="shared" si="1"/>
        <v>IV°B</v>
      </c>
      <c r="E993" s="189" t="str">
        <f t="shared" si="2"/>
        <v>IV°B - omitir - omitir</v>
      </c>
      <c r="F993" s="190" t="str">
        <f>+IF(D993=consolidado!B982,consolidado!D982,"omitir")</f>
        <v>omitir</v>
      </c>
      <c r="G993" s="191" t="str">
        <f>+IF(D993=consolidado!B982,consolidado!N982,"omitir")</f>
        <v>omitir</v>
      </c>
      <c r="H993" s="192" t="str">
        <f>+IF(D993=consolidado!B982,consolidado!F982,"omitir")</f>
        <v>omitir</v>
      </c>
      <c r="I993" s="193" t="str">
        <f>+IF(D993=consolidado!B982,consolidado!G982,"omitir")</f>
        <v>omitir</v>
      </c>
      <c r="J993" s="164"/>
      <c r="K993" s="164"/>
      <c r="L993" s="164"/>
      <c r="M993" s="164"/>
      <c r="N993" s="164"/>
      <c r="O993" s="164"/>
      <c r="P993" s="164"/>
      <c r="Q993" s="164"/>
      <c r="R993" s="164"/>
      <c r="S993" s="164"/>
      <c r="T993" s="164"/>
      <c r="U993" s="164"/>
      <c r="V993" s="164"/>
      <c r="W993" s="164"/>
      <c r="X993" s="164"/>
      <c r="Y993" s="164"/>
      <c r="Z993" s="164"/>
    </row>
    <row r="994" ht="30.0" hidden="1" customHeight="1">
      <c r="A994" s="164"/>
      <c r="B994" s="188" t="str">
        <f>+IF(D994=consolidado!B983,consolidado!A983,"omitir")</f>
        <v>omitir</v>
      </c>
      <c r="C994" s="189" t="str">
        <f>+IF(D994=consolidado!B983,consolidado!C983,"omitir")</f>
        <v>omitir</v>
      </c>
      <c r="D994" s="189" t="str">
        <f t="shared" si="1"/>
        <v>IV°B</v>
      </c>
      <c r="E994" s="189" t="str">
        <f t="shared" si="2"/>
        <v>IV°B - omitir - omitir</v>
      </c>
      <c r="F994" s="190" t="str">
        <f>+IF(D994=consolidado!B983,consolidado!D983,"omitir")</f>
        <v>omitir</v>
      </c>
      <c r="G994" s="191" t="str">
        <f>+IF(D994=consolidado!B983,consolidado!N983,"omitir")</f>
        <v>omitir</v>
      </c>
      <c r="H994" s="192" t="str">
        <f>+IF(D994=consolidado!B983,consolidado!F983,"omitir")</f>
        <v>omitir</v>
      </c>
      <c r="I994" s="193" t="str">
        <f>+IF(D994=consolidado!B983,consolidado!G983,"omitir")</f>
        <v>omitir</v>
      </c>
      <c r="J994" s="164"/>
      <c r="K994" s="164"/>
      <c r="L994" s="164"/>
      <c r="M994" s="164"/>
      <c r="N994" s="164"/>
      <c r="O994" s="164"/>
      <c r="P994" s="164"/>
      <c r="Q994" s="164"/>
      <c r="R994" s="164"/>
      <c r="S994" s="164"/>
      <c r="T994" s="164"/>
      <c r="U994" s="164"/>
      <c r="V994" s="164"/>
      <c r="W994" s="164"/>
      <c r="X994" s="164"/>
      <c r="Y994" s="164"/>
      <c r="Z994" s="164"/>
    </row>
    <row r="995" ht="30.0" hidden="1" customHeight="1">
      <c r="A995" s="164"/>
      <c r="B995" s="188" t="str">
        <f>+IF(D995=consolidado!B984,consolidado!A984,"omitir")</f>
        <v>omitir</v>
      </c>
      <c r="C995" s="189" t="str">
        <f>+IF(D995=consolidado!B984,consolidado!C984,"omitir")</f>
        <v>omitir</v>
      </c>
      <c r="D995" s="189" t="str">
        <f t="shared" si="1"/>
        <v>IV°B</v>
      </c>
      <c r="E995" s="189" t="str">
        <f t="shared" si="2"/>
        <v>IV°B - omitir - omitir</v>
      </c>
      <c r="F995" s="190" t="str">
        <f>+IF(D995=consolidado!B984,consolidado!D984,"omitir")</f>
        <v>omitir</v>
      </c>
      <c r="G995" s="191" t="str">
        <f>+IF(D995=consolidado!B984,consolidado!N984,"omitir")</f>
        <v>omitir</v>
      </c>
      <c r="H995" s="192" t="str">
        <f>+IF(D995=consolidado!B984,consolidado!F984,"omitir")</f>
        <v>omitir</v>
      </c>
      <c r="I995" s="193" t="str">
        <f>+IF(D995=consolidado!B984,consolidado!G984,"omitir")</f>
        <v>omitir</v>
      </c>
      <c r="J995" s="164"/>
      <c r="K995" s="164"/>
      <c r="L995" s="164"/>
      <c r="M995" s="164"/>
      <c r="N995" s="164"/>
      <c r="O995" s="164"/>
      <c r="P995" s="164"/>
      <c r="Q995" s="164"/>
      <c r="R995" s="164"/>
      <c r="S995" s="164"/>
      <c r="T995" s="164"/>
      <c r="U995" s="164"/>
      <c r="V995" s="164"/>
      <c r="W995" s="164"/>
      <c r="X995" s="164"/>
      <c r="Y995" s="164"/>
      <c r="Z995" s="164"/>
    </row>
    <row r="996" ht="30.0" hidden="1" customHeight="1">
      <c r="A996" s="164"/>
      <c r="B996" s="188" t="str">
        <f>+IF(D996=consolidado!B985,consolidado!A985,"omitir")</f>
        <v>omitir</v>
      </c>
      <c r="C996" s="189" t="str">
        <f>+IF(D996=consolidado!B985,consolidado!C985,"omitir")</f>
        <v>omitir</v>
      </c>
      <c r="D996" s="189" t="str">
        <f t="shared" si="1"/>
        <v>IV°B</v>
      </c>
      <c r="E996" s="189" t="str">
        <f t="shared" si="2"/>
        <v>IV°B - omitir - omitir</v>
      </c>
      <c r="F996" s="190" t="str">
        <f>+IF(D996=consolidado!B985,consolidado!D985,"omitir")</f>
        <v>omitir</v>
      </c>
      <c r="G996" s="191" t="str">
        <f>+IF(D996=consolidado!B985,consolidado!N985,"omitir")</f>
        <v>omitir</v>
      </c>
      <c r="H996" s="192" t="str">
        <f>+IF(D996=consolidado!B985,consolidado!F985,"omitir")</f>
        <v>omitir</v>
      </c>
      <c r="I996" s="193" t="str">
        <f>+IF(D996=consolidado!B985,consolidado!G985,"omitir")</f>
        <v>omitir</v>
      </c>
      <c r="J996" s="164"/>
      <c r="K996" s="164"/>
      <c r="L996" s="164"/>
      <c r="M996" s="164"/>
      <c r="N996" s="164"/>
      <c r="O996" s="164"/>
      <c r="P996" s="164"/>
      <c r="Q996" s="164"/>
      <c r="R996" s="164"/>
      <c r="S996" s="164"/>
      <c r="T996" s="164"/>
      <c r="U996" s="164"/>
      <c r="V996" s="164"/>
      <c r="W996" s="164"/>
      <c r="X996" s="164"/>
      <c r="Y996" s="164"/>
      <c r="Z996" s="164"/>
    </row>
    <row r="997" ht="30.0" hidden="1" customHeight="1">
      <c r="A997" s="164"/>
      <c r="B997" s="188" t="str">
        <f>+IF(D997=consolidado!B986,consolidado!A986,"omitir")</f>
        <v>omitir</v>
      </c>
      <c r="C997" s="189" t="str">
        <f>+IF(D997=consolidado!B986,consolidado!C986,"omitir")</f>
        <v>omitir</v>
      </c>
      <c r="D997" s="189" t="str">
        <f t="shared" si="1"/>
        <v>IV°B</v>
      </c>
      <c r="E997" s="189" t="str">
        <f t="shared" si="2"/>
        <v>IV°B - omitir - omitir</v>
      </c>
      <c r="F997" s="190" t="str">
        <f>+IF(D997=consolidado!B986,consolidado!D986,"omitir")</f>
        <v>omitir</v>
      </c>
      <c r="G997" s="191" t="str">
        <f>+IF(D997=consolidado!B986,consolidado!N986,"omitir")</f>
        <v>omitir</v>
      </c>
      <c r="H997" s="192" t="str">
        <f>+IF(D997=consolidado!B986,consolidado!F986,"omitir")</f>
        <v>omitir</v>
      </c>
      <c r="I997" s="193" t="str">
        <f>+IF(D997=consolidado!B986,consolidado!G986,"omitir")</f>
        <v>omitir</v>
      </c>
      <c r="J997" s="164"/>
      <c r="K997" s="164"/>
      <c r="L997" s="164"/>
      <c r="M997" s="164"/>
      <c r="N997" s="164"/>
      <c r="O997" s="164"/>
      <c r="P997" s="164"/>
      <c r="Q997" s="164"/>
      <c r="R997" s="164"/>
      <c r="S997" s="164"/>
      <c r="T997" s="164"/>
      <c r="U997" s="164"/>
      <c r="V997" s="164"/>
      <c r="W997" s="164"/>
      <c r="X997" s="164"/>
      <c r="Y997" s="164"/>
      <c r="Z997" s="164"/>
    </row>
    <row r="998" ht="30.0" hidden="1" customHeight="1">
      <c r="A998" s="164"/>
      <c r="B998" s="188" t="str">
        <f>+IF(D998=consolidado!B987,consolidado!A987,"omitir")</f>
        <v>omitir</v>
      </c>
      <c r="C998" s="189" t="str">
        <f>+IF(D998=consolidado!B987,consolidado!C987,"omitir")</f>
        <v>omitir</v>
      </c>
      <c r="D998" s="189" t="str">
        <f t="shared" si="1"/>
        <v>IV°B</v>
      </c>
      <c r="E998" s="189" t="str">
        <f t="shared" si="2"/>
        <v>IV°B - omitir - omitir</v>
      </c>
      <c r="F998" s="190" t="str">
        <f>+IF(D998=consolidado!B987,consolidado!D987,"omitir")</f>
        <v>omitir</v>
      </c>
      <c r="G998" s="191" t="str">
        <f>+IF(D998=consolidado!B987,consolidado!N987,"omitir")</f>
        <v>omitir</v>
      </c>
      <c r="H998" s="192" t="str">
        <f>+IF(D998=consolidado!B987,consolidado!F987,"omitir")</f>
        <v>omitir</v>
      </c>
      <c r="I998" s="193" t="str">
        <f>+IF(D998=consolidado!B987,consolidado!G987,"omitir")</f>
        <v>omitir</v>
      </c>
      <c r="J998" s="164"/>
      <c r="K998" s="164"/>
      <c r="L998" s="164"/>
      <c r="M998" s="164"/>
      <c r="N998" s="164"/>
      <c r="O998" s="164"/>
      <c r="P998" s="164"/>
      <c r="Q998" s="164"/>
      <c r="R998" s="164"/>
      <c r="S998" s="164"/>
      <c r="T998" s="164"/>
      <c r="U998" s="164"/>
      <c r="V998" s="164"/>
      <c r="W998" s="164"/>
      <c r="X998" s="164"/>
      <c r="Y998" s="164"/>
      <c r="Z998" s="164"/>
    </row>
    <row r="999" ht="30.0" hidden="1" customHeight="1">
      <c r="A999" s="164"/>
      <c r="B999" s="188" t="str">
        <f>+IF(D999=consolidado!B988,consolidado!A988,"omitir")</f>
        <v>omitir</v>
      </c>
      <c r="C999" s="189" t="str">
        <f>+IF(D999=consolidado!B988,consolidado!C988,"omitir")</f>
        <v>omitir</v>
      </c>
      <c r="D999" s="189" t="str">
        <f t="shared" si="1"/>
        <v>IV°B</v>
      </c>
      <c r="E999" s="189" t="str">
        <f t="shared" si="2"/>
        <v>IV°B - omitir - omitir</v>
      </c>
      <c r="F999" s="190" t="str">
        <f>+IF(D999=consolidado!B988,consolidado!D988,"omitir")</f>
        <v>omitir</v>
      </c>
      <c r="G999" s="191" t="str">
        <f>+IF(D999=consolidado!B988,consolidado!N988,"omitir")</f>
        <v>omitir</v>
      </c>
      <c r="H999" s="192" t="str">
        <f>+IF(D999=consolidado!B988,consolidado!F988,"omitir")</f>
        <v>omitir</v>
      </c>
      <c r="I999" s="193" t="str">
        <f>+IF(D999=consolidado!B988,consolidado!G988,"omitir")</f>
        <v>omitir</v>
      </c>
      <c r="J999" s="164"/>
      <c r="K999" s="164"/>
      <c r="L999" s="164"/>
      <c r="M999" s="164"/>
      <c r="N999" s="164"/>
      <c r="O999" s="164"/>
      <c r="P999" s="164"/>
      <c r="Q999" s="164"/>
      <c r="R999" s="164"/>
      <c r="S999" s="164"/>
      <c r="T999" s="164"/>
      <c r="U999" s="164"/>
      <c r="V999" s="164"/>
      <c r="W999" s="164"/>
      <c r="X999" s="164"/>
      <c r="Y999" s="164"/>
      <c r="Z999" s="164"/>
    </row>
    <row r="1000" ht="30.0" hidden="1" customHeight="1">
      <c r="A1000" s="164"/>
      <c r="B1000" s="188" t="str">
        <f>+IF(D1000=consolidado!B989,consolidado!A989,"omitir")</f>
        <v>omitir</v>
      </c>
      <c r="C1000" s="189" t="str">
        <f>+IF(D1000=consolidado!B989,consolidado!C989,"omitir")</f>
        <v>omitir</v>
      </c>
      <c r="D1000" s="189" t="str">
        <f t="shared" si="1"/>
        <v>IV°B</v>
      </c>
      <c r="E1000" s="189" t="str">
        <f t="shared" si="2"/>
        <v>IV°B - omitir - omitir</v>
      </c>
      <c r="F1000" s="190" t="str">
        <f>+IF(D1000=consolidado!B989,consolidado!D989,"omitir")</f>
        <v>omitir</v>
      </c>
      <c r="G1000" s="191" t="str">
        <f>+IF(D1000=consolidado!B989,consolidado!N989,"omitir")</f>
        <v>omitir</v>
      </c>
      <c r="H1000" s="192" t="str">
        <f>+IF(D1000=consolidado!B989,consolidado!F989,"omitir")</f>
        <v>omitir</v>
      </c>
      <c r="I1000" s="193" t="str">
        <f>+IF(D1000=consolidado!B989,consolidado!G989,"omitir")</f>
        <v>omitir</v>
      </c>
      <c r="J1000" s="164"/>
      <c r="K1000" s="164"/>
      <c r="L1000" s="164"/>
      <c r="M1000" s="164"/>
      <c r="N1000" s="164"/>
      <c r="O1000" s="164"/>
      <c r="P1000" s="164"/>
      <c r="Q1000" s="164"/>
      <c r="R1000" s="164"/>
      <c r="S1000" s="164"/>
      <c r="T1000" s="164"/>
      <c r="U1000" s="164"/>
      <c r="V1000" s="164"/>
      <c r="W1000" s="164"/>
      <c r="X1000" s="164"/>
      <c r="Y1000" s="164"/>
      <c r="Z1000" s="164"/>
    </row>
    <row r="1001" ht="14.25" customHeight="1">
      <c r="A1001" s="164"/>
      <c r="B1001" s="164"/>
      <c r="C1001" s="197"/>
      <c r="D1001" s="164"/>
      <c r="E1001" s="164"/>
      <c r="F1001" s="164"/>
      <c r="G1001" s="164"/>
      <c r="H1001" s="164"/>
      <c r="I1001" s="164"/>
      <c r="J1001" s="164"/>
      <c r="K1001" s="164"/>
      <c r="L1001" s="164"/>
      <c r="M1001" s="164"/>
      <c r="N1001" s="164"/>
      <c r="O1001" s="164"/>
      <c r="P1001" s="164"/>
      <c r="Q1001" s="164"/>
      <c r="R1001" s="164"/>
      <c r="S1001" s="164"/>
      <c r="T1001" s="164"/>
      <c r="U1001" s="164"/>
      <c r="V1001" s="164"/>
      <c r="W1001" s="164"/>
      <c r="X1001" s="164"/>
      <c r="Y1001" s="164"/>
      <c r="Z1001" s="164"/>
    </row>
  </sheetData>
  <autoFilter ref="$B$7:$I$1000">
    <filterColumn colId="0">
      <filters>
        <filter val="Noviembre"/>
        <filter val="Octubre"/>
        <filter val="#ERROR!"/>
        <filter val="Julio"/>
        <filter val="Agosto"/>
        <filter val="Septiembre"/>
      </filters>
    </filterColumn>
  </autoFilter>
  <mergeCells count="2">
    <mergeCell ref="C2:F4"/>
    <mergeCell ref="B5:I5"/>
  </mergeCells>
  <dataValidations>
    <dataValidation type="list" allowBlank="1" showErrorMessage="1" sqref="C6:E6">
      <formula1>'Profesores Jefe'!$D$4:$D$13</formula1>
    </dataValidation>
  </dataValidations>
  <printOptions/>
  <pageMargins bottom="0.75" footer="0.0" header="0.0" left="0.7" right="0.7" top="0.75"/>
  <pageSetup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4.43" defaultRowHeight="15.0" outlineLevelCol="1"/>
  <cols>
    <col customWidth="1" min="1" max="1" width="4.43"/>
    <col customWidth="1" min="2" max="2" width="10.86"/>
    <col customWidth="1" min="3" max="3" width="29.14"/>
    <col customWidth="1" hidden="1" min="4" max="5" width="29.14" outlineLevel="1"/>
    <col collapsed="1" customWidth="1" min="6" max="6" width="17.0"/>
    <col customWidth="1" min="7" max="7" width="22.43"/>
    <col customWidth="1" min="8" max="8" width="43.29"/>
    <col customWidth="1" min="9" max="9" width="35.14"/>
    <col customWidth="1" min="10" max="26" width="11.57"/>
  </cols>
  <sheetData>
    <row r="1" ht="14.25" customHeight="1">
      <c r="A1" s="164"/>
      <c r="B1" s="164"/>
      <c r="C1" s="164"/>
      <c r="D1" s="164"/>
      <c r="E1" s="164"/>
      <c r="F1" s="165"/>
      <c r="G1" s="165"/>
      <c r="H1" s="166"/>
      <c r="I1" s="167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</row>
    <row r="2" ht="14.25" customHeight="1">
      <c r="A2" s="164"/>
      <c r="B2" s="164"/>
      <c r="C2" s="168" t="s">
        <v>552</v>
      </c>
      <c r="D2" s="169"/>
      <c r="E2" s="169"/>
      <c r="F2" s="170"/>
      <c r="G2" s="165"/>
      <c r="H2" s="166"/>
      <c r="I2" s="167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4"/>
      <c r="V2" s="164"/>
      <c r="W2" s="164"/>
      <c r="X2" s="164"/>
      <c r="Y2" s="164"/>
      <c r="Z2" s="164"/>
    </row>
    <row r="3" ht="14.25" customHeight="1">
      <c r="A3" s="164"/>
      <c r="B3" s="164"/>
      <c r="C3" s="171"/>
      <c r="F3" s="172"/>
      <c r="G3" s="165"/>
      <c r="H3" s="166"/>
      <c r="I3" s="167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164"/>
      <c r="Z3" s="164"/>
    </row>
    <row r="4" ht="14.25" customHeight="1">
      <c r="A4" s="164"/>
      <c r="B4" s="164"/>
      <c r="C4" s="173"/>
      <c r="D4" s="174"/>
      <c r="E4" s="174"/>
      <c r="F4" s="175"/>
      <c r="G4" s="165"/>
      <c r="H4" s="166"/>
      <c r="I4" s="167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164"/>
      <c r="Z4" s="164"/>
    </row>
    <row r="5" ht="30.0" customHeight="1">
      <c r="A5" s="164"/>
      <c r="B5" s="176" t="s">
        <v>553</v>
      </c>
      <c r="C5" s="177"/>
      <c r="D5" s="177"/>
      <c r="E5" s="177"/>
      <c r="F5" s="177"/>
      <c r="G5" s="177"/>
      <c r="H5" s="177"/>
      <c r="I5" s="178"/>
      <c r="J5" s="164"/>
      <c r="K5" s="164"/>
      <c r="L5" s="164"/>
      <c r="M5" s="164"/>
      <c r="N5" s="164"/>
      <c r="O5" s="164"/>
      <c r="P5" s="164"/>
      <c r="Q5" s="164"/>
      <c r="R5" s="164"/>
      <c r="S5" s="164"/>
      <c r="T5" s="164"/>
      <c r="U5" s="164"/>
      <c r="V5" s="164"/>
      <c r="W5" s="164"/>
      <c r="X5" s="164"/>
      <c r="Y5" s="164"/>
      <c r="Z5" s="164"/>
    </row>
    <row r="6" ht="33.0" customHeight="1">
      <c r="A6" s="166"/>
      <c r="B6" s="179" t="s">
        <v>554</v>
      </c>
      <c r="C6" s="180" t="s">
        <v>459</v>
      </c>
      <c r="D6" s="180"/>
      <c r="E6" s="180"/>
      <c r="F6" s="181" t="s">
        <v>555</v>
      </c>
      <c r="G6" s="182" t="s">
        <v>556</v>
      </c>
      <c r="H6" s="181" t="s">
        <v>557</v>
      </c>
      <c r="I6" s="183" t="str">
        <f>+VLOOKUP(C6,'Profesores Jefe'!D:E,2,0)</f>
        <v>Diego González</v>
      </c>
      <c r="J6" s="166"/>
      <c r="K6" s="166"/>
      <c r="L6" s="166"/>
      <c r="M6" s="166"/>
      <c r="N6" s="166"/>
      <c r="O6" s="166"/>
      <c r="P6" s="166"/>
      <c r="Q6" s="166"/>
      <c r="R6" s="166"/>
      <c r="S6" s="166"/>
      <c r="T6" s="166"/>
      <c r="U6" s="166"/>
      <c r="V6" s="166"/>
      <c r="W6" s="166"/>
      <c r="X6" s="166"/>
      <c r="Y6" s="166"/>
      <c r="Z6" s="166"/>
    </row>
    <row r="7" ht="14.25" customHeight="1">
      <c r="A7" s="164"/>
      <c r="B7" s="184" t="s">
        <v>558</v>
      </c>
      <c r="C7" s="185" t="s">
        <v>1</v>
      </c>
      <c r="D7" s="185" t="s">
        <v>559</v>
      </c>
      <c r="E7" s="185" t="s">
        <v>560</v>
      </c>
      <c r="F7" s="186" t="s">
        <v>561</v>
      </c>
      <c r="G7" s="186" t="s">
        <v>3</v>
      </c>
      <c r="H7" s="186" t="s">
        <v>4</v>
      </c>
      <c r="I7" s="187" t="s">
        <v>562</v>
      </c>
      <c r="J7" s="164"/>
      <c r="K7" s="164"/>
      <c r="L7" s="164"/>
      <c r="M7" s="164"/>
      <c r="N7" s="164"/>
      <c r="O7" s="164"/>
      <c r="P7" s="164"/>
      <c r="Q7" s="164"/>
      <c r="R7" s="164"/>
      <c r="S7" s="164"/>
      <c r="T7" s="164"/>
      <c r="U7" s="164"/>
      <c r="V7" s="164"/>
      <c r="W7" s="164"/>
      <c r="X7" s="164"/>
      <c r="Y7" s="164"/>
      <c r="Z7" s="164"/>
    </row>
    <row r="8" ht="30.0" customHeight="1">
      <c r="A8" s="166"/>
      <c r="B8" s="188" t="str">
        <f>+IF(D8=consolidado!B2,consolidado!A2,"omitir")</f>
        <v>omitir</v>
      </c>
      <c r="C8" s="189" t="str">
        <f>+IF(D8=consolidado!B2,consolidado!C2,"omitir")</f>
        <v>omitir</v>
      </c>
      <c r="D8" s="189" t="str">
        <f t="shared" ref="D8:D1000" si="1">+$C$6</f>
        <v>IV°A</v>
      </c>
      <c r="E8" s="189" t="str">
        <f t="shared" ref="E8:E1000" si="2">+CONCATENATE(D8," - ",B8," - ",C8)</f>
        <v>IV°A - omitir - omitir</v>
      </c>
      <c r="F8" s="190" t="str">
        <f>+IF(D8=consolidado!B2,consolidado!D2,"omitir")</f>
        <v>omitir</v>
      </c>
      <c r="G8" s="191" t="str">
        <f>+IF(D8=consolidado!B2,consolidado!N2,"omitir")</f>
        <v>omitir</v>
      </c>
      <c r="H8" s="192" t="str">
        <f>+IF(D8=consolidado!B2,consolidado!F2,"omitir")</f>
        <v>omitir</v>
      </c>
      <c r="I8" s="193" t="str">
        <f>+IF(D8=consolidado!B2,consolidado!G2,"omitir")</f>
        <v>omitir</v>
      </c>
      <c r="J8" s="166"/>
      <c r="K8" s="166"/>
      <c r="L8" s="166"/>
      <c r="M8" s="166"/>
      <c r="N8" s="166"/>
      <c r="O8" s="166"/>
      <c r="P8" s="166"/>
      <c r="Q8" s="166"/>
      <c r="R8" s="166"/>
      <c r="S8" s="166"/>
      <c r="T8" s="166"/>
      <c r="U8" s="166"/>
      <c r="V8" s="166"/>
      <c r="W8" s="166"/>
      <c r="X8" s="166"/>
      <c r="Y8" s="166"/>
      <c r="Z8" s="166"/>
    </row>
    <row r="9" ht="30.0" customHeight="1">
      <c r="A9" s="166"/>
      <c r="B9" s="188" t="str">
        <f>+IF(D9=consolidado!B3,consolidado!A3,"omitir")</f>
        <v>omitir</v>
      </c>
      <c r="C9" s="189" t="str">
        <f>+IF(D9=consolidado!B3,consolidado!C3,"omitir")</f>
        <v>omitir</v>
      </c>
      <c r="D9" s="189" t="str">
        <f t="shared" si="1"/>
        <v>IV°A</v>
      </c>
      <c r="E9" s="189" t="str">
        <f t="shared" si="2"/>
        <v>IV°A - omitir - omitir</v>
      </c>
      <c r="F9" s="190" t="str">
        <f>+IF(D9=consolidado!B3,consolidado!D3,"omitir")</f>
        <v>omitir</v>
      </c>
      <c r="G9" s="191" t="str">
        <f>+IF(D9=consolidado!B3,consolidado!N3,"omitir")</f>
        <v>omitir</v>
      </c>
      <c r="H9" s="192" t="str">
        <f>+IF(D9=consolidado!B3,consolidado!F3,"omitir")</f>
        <v>omitir</v>
      </c>
      <c r="I9" s="193" t="str">
        <f>+IF(D9=consolidado!B3,consolidado!G3,"omitir")</f>
        <v>omitir</v>
      </c>
      <c r="J9" s="166"/>
      <c r="K9" s="166"/>
      <c r="L9" s="166"/>
      <c r="M9" s="166"/>
      <c r="N9" s="166"/>
      <c r="O9" s="166"/>
      <c r="P9" s="166"/>
      <c r="Q9" s="166"/>
      <c r="R9" s="166"/>
      <c r="S9" s="166"/>
      <c r="T9" s="166"/>
      <c r="U9" s="166"/>
      <c r="V9" s="166"/>
      <c r="W9" s="166"/>
      <c r="X9" s="166"/>
      <c r="Y9" s="166"/>
      <c r="Z9" s="166"/>
    </row>
    <row r="10" ht="30.0" customHeight="1">
      <c r="A10" s="166"/>
      <c r="B10" s="188" t="str">
        <f>+IF(D10=consolidado!B4,consolidado!A4,"omitir")</f>
        <v>omitir</v>
      </c>
      <c r="C10" s="189" t="str">
        <f>+IF(D10=consolidado!B4,consolidado!C4,"omitir")</f>
        <v>omitir</v>
      </c>
      <c r="D10" s="189" t="str">
        <f t="shared" si="1"/>
        <v>IV°A</v>
      </c>
      <c r="E10" s="189" t="str">
        <f t="shared" si="2"/>
        <v>IV°A - omitir - omitir</v>
      </c>
      <c r="F10" s="190" t="str">
        <f>+IF(D10=consolidado!B4,consolidado!D4,"omitir")</f>
        <v>omitir</v>
      </c>
      <c r="G10" s="191" t="str">
        <f>+IF(D10=consolidado!B4,consolidado!N4,"omitir")</f>
        <v>omitir</v>
      </c>
      <c r="H10" s="192" t="str">
        <f>+IF(D10=consolidado!B4,consolidado!F4,"omitir")</f>
        <v>omitir</v>
      </c>
      <c r="I10" s="193" t="str">
        <f>+IF(D10=consolidado!B4,consolidado!G4,"omitir")</f>
        <v>omitir</v>
      </c>
      <c r="J10" s="166"/>
      <c r="K10" s="166"/>
      <c r="L10" s="166"/>
      <c r="M10" s="166"/>
      <c r="N10" s="166"/>
      <c r="O10" s="166"/>
      <c r="P10" s="166"/>
      <c r="Q10" s="166"/>
      <c r="R10" s="166"/>
      <c r="S10" s="166"/>
      <c r="T10" s="166"/>
      <c r="U10" s="166"/>
      <c r="V10" s="166"/>
      <c r="W10" s="166"/>
      <c r="X10" s="166"/>
      <c r="Y10" s="166"/>
      <c r="Z10" s="166"/>
    </row>
    <row r="11" ht="30.0" customHeight="1">
      <c r="A11" s="166"/>
      <c r="B11" s="188" t="str">
        <f>+IF(D11=consolidado!B5,consolidado!A5,"omitir")</f>
        <v>omitir</v>
      </c>
      <c r="C11" s="189" t="str">
        <f>+IF(D11=consolidado!B5,consolidado!C5,"omitir")</f>
        <v>omitir</v>
      </c>
      <c r="D11" s="189" t="str">
        <f t="shared" si="1"/>
        <v>IV°A</v>
      </c>
      <c r="E11" s="189" t="str">
        <f t="shared" si="2"/>
        <v>IV°A - omitir - omitir</v>
      </c>
      <c r="F11" s="190" t="str">
        <f>+IF(D11=consolidado!B5,consolidado!D5,"omitir")</f>
        <v>omitir</v>
      </c>
      <c r="G11" s="191" t="str">
        <f>+IF(D11=consolidado!B5,consolidado!N5,"omitir")</f>
        <v>omitir</v>
      </c>
      <c r="H11" s="192" t="str">
        <f>+IF(D11=consolidado!B5,consolidado!F5,"omitir")</f>
        <v>omitir</v>
      </c>
      <c r="I11" s="193" t="str">
        <f>+IF(D11=consolidado!B5,consolidado!G5,"omitir")</f>
        <v>omitir</v>
      </c>
      <c r="J11" s="166"/>
      <c r="K11" s="166"/>
      <c r="L11" s="166"/>
      <c r="M11" s="166"/>
      <c r="N11" s="166"/>
      <c r="O11" s="166"/>
      <c r="P11" s="166"/>
      <c r="Q11" s="166"/>
      <c r="R11" s="166"/>
      <c r="S11" s="166"/>
      <c r="T11" s="166"/>
      <c r="U11" s="166"/>
      <c r="V11" s="166"/>
      <c r="W11" s="166"/>
      <c r="X11" s="166"/>
      <c r="Y11" s="166"/>
      <c r="Z11" s="166"/>
    </row>
    <row r="12" ht="30.0" customHeight="1">
      <c r="A12" s="166"/>
      <c r="B12" s="188" t="str">
        <f>+IF(D12=consolidado!B6,consolidado!A6,"omitir")</f>
        <v>omitir</v>
      </c>
      <c r="C12" s="189" t="str">
        <f>+IF(D12=consolidado!B6,consolidado!C6,"omitir")</f>
        <v>omitir</v>
      </c>
      <c r="D12" s="189" t="str">
        <f t="shared" si="1"/>
        <v>IV°A</v>
      </c>
      <c r="E12" s="189" t="str">
        <f t="shared" si="2"/>
        <v>IV°A - omitir - omitir</v>
      </c>
      <c r="F12" s="190" t="str">
        <f>+IF(D12=consolidado!B6,consolidado!D6,"omitir")</f>
        <v>omitir</v>
      </c>
      <c r="G12" s="191" t="str">
        <f>+IF(D12=consolidado!B6,consolidado!N6,"omitir")</f>
        <v>omitir</v>
      </c>
      <c r="H12" s="192" t="str">
        <f>+IF(D12=consolidado!B6,consolidado!F6,"omitir")</f>
        <v>omitir</v>
      </c>
      <c r="I12" s="193" t="str">
        <f>+IF(D12=consolidado!B6,consolidado!G6,"omitir")</f>
        <v>omitir</v>
      </c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6"/>
      <c r="Z12" s="166"/>
    </row>
    <row r="13" ht="30.0" customHeight="1">
      <c r="A13" s="166"/>
      <c r="B13" s="188" t="str">
        <f>+IF(D13=consolidado!B7,consolidado!A7,"omitir")</f>
        <v>omitir</v>
      </c>
      <c r="C13" s="189" t="str">
        <f>+IF(D13=consolidado!B7,consolidado!C7,"omitir")</f>
        <v>omitir</v>
      </c>
      <c r="D13" s="189" t="str">
        <f t="shared" si="1"/>
        <v>IV°A</v>
      </c>
      <c r="E13" s="189" t="str">
        <f t="shared" si="2"/>
        <v>IV°A - omitir - omitir</v>
      </c>
      <c r="F13" s="190" t="str">
        <f>+IF(D13=consolidado!B7,consolidado!D7,"omitir")</f>
        <v>omitir</v>
      </c>
      <c r="G13" s="191" t="str">
        <f>+IF(D13=consolidado!B7,consolidado!N7,"omitir")</f>
        <v>omitir</v>
      </c>
      <c r="H13" s="192" t="str">
        <f>+IF(D13=consolidado!B7,consolidado!F7,"omitir")</f>
        <v>omitir</v>
      </c>
      <c r="I13" s="193" t="str">
        <f>+IF(D13=consolidado!B7,consolidado!G7,"omitir")</f>
        <v>omitir</v>
      </c>
      <c r="J13" s="166"/>
      <c r="K13" s="166"/>
      <c r="L13" s="166"/>
      <c r="M13" s="166"/>
      <c r="N13" s="166"/>
      <c r="O13" s="166"/>
      <c r="P13" s="166"/>
      <c r="Q13" s="166"/>
      <c r="R13" s="166"/>
      <c r="S13" s="166"/>
      <c r="T13" s="166"/>
      <c r="U13" s="166"/>
      <c r="V13" s="166"/>
      <c r="W13" s="166"/>
      <c r="X13" s="166"/>
      <c r="Y13" s="166"/>
      <c r="Z13" s="166"/>
    </row>
    <row r="14" ht="30.0" customHeight="1">
      <c r="A14" s="166"/>
      <c r="B14" s="188" t="str">
        <f>+IF(D14=consolidado!B8,consolidado!A8,"omitir")</f>
        <v>omitir</v>
      </c>
      <c r="C14" s="189" t="str">
        <f>+IF(D14=consolidado!B8,consolidado!C8,"omitir")</f>
        <v>omitir</v>
      </c>
      <c r="D14" s="189" t="str">
        <f t="shared" si="1"/>
        <v>IV°A</v>
      </c>
      <c r="E14" s="189" t="str">
        <f t="shared" si="2"/>
        <v>IV°A - omitir - omitir</v>
      </c>
      <c r="F14" s="190" t="str">
        <f>+IF(D14=consolidado!B8,consolidado!D8,"omitir")</f>
        <v>omitir</v>
      </c>
      <c r="G14" s="191" t="str">
        <f>+IF(D14=consolidado!B8,consolidado!N8,"omitir")</f>
        <v>omitir</v>
      </c>
      <c r="H14" s="192" t="str">
        <f>+IF(D14=consolidado!B8,consolidado!F8,"omitir")</f>
        <v>omitir</v>
      </c>
      <c r="I14" s="193" t="str">
        <f>+IF(D14=consolidado!B8,consolidado!G8,"omitir")</f>
        <v>omitir</v>
      </c>
      <c r="J14" s="166"/>
      <c r="K14" s="166"/>
      <c r="L14" s="166"/>
      <c r="M14" s="166"/>
      <c r="N14" s="166"/>
      <c r="O14" s="166"/>
      <c r="P14" s="166"/>
      <c r="Q14" s="166"/>
      <c r="R14" s="166"/>
      <c r="S14" s="166"/>
      <c r="T14" s="166"/>
      <c r="U14" s="166"/>
      <c r="V14" s="166"/>
      <c r="W14" s="166"/>
      <c r="X14" s="166"/>
      <c r="Y14" s="166"/>
      <c r="Z14" s="166"/>
    </row>
    <row r="15" ht="30.0" customHeight="1">
      <c r="A15" s="166"/>
      <c r="B15" s="188" t="str">
        <f>+IF(D15=consolidado!#REF!,consolidado!#REF!,"omitir")</f>
        <v>#ERROR!</v>
      </c>
      <c r="C15" s="189" t="str">
        <f>+IF(D15=consolidado!#REF!,consolidado!#REF!,"omitir")</f>
        <v>#ERROR!</v>
      </c>
      <c r="D15" s="189" t="str">
        <f t="shared" si="1"/>
        <v>IV°A</v>
      </c>
      <c r="E15" s="189" t="str">
        <f t="shared" si="2"/>
        <v>#ERROR!</v>
      </c>
      <c r="F15" s="190" t="str">
        <f>+IF(D15=consolidado!#REF!,consolidado!#REF!,"omitir")</f>
        <v>#ERROR!</v>
      </c>
      <c r="G15" s="191" t="str">
        <f>+IF(D15=consolidado!#REF!,consolidado!#REF!,"omitir")</f>
        <v>#ERROR!</v>
      </c>
      <c r="H15" s="192" t="str">
        <f>+IF(D15=consolidado!#REF!,consolidado!#REF!,"omitir")</f>
        <v>#ERROR!</v>
      </c>
      <c r="I15" s="193" t="str">
        <f>+IF(D15=consolidado!#REF!,consolidado!#REF!,"omitir")</f>
        <v>#ERROR!</v>
      </c>
      <c r="J15" s="166"/>
      <c r="K15" s="166"/>
      <c r="L15" s="166"/>
      <c r="M15" s="166"/>
      <c r="N15" s="166"/>
      <c r="O15" s="166"/>
      <c r="P15" s="166"/>
      <c r="Q15" s="166"/>
      <c r="R15" s="166"/>
      <c r="S15" s="166"/>
      <c r="T15" s="166"/>
      <c r="U15" s="166"/>
      <c r="V15" s="166"/>
      <c r="W15" s="166"/>
      <c r="X15" s="166"/>
      <c r="Y15" s="166"/>
      <c r="Z15" s="166"/>
    </row>
    <row r="16" ht="30.0" customHeight="1">
      <c r="A16" s="166"/>
      <c r="B16" s="188" t="str">
        <f>+IF(D16=consolidado!B9,consolidado!A9,"omitir")</f>
        <v>omitir</v>
      </c>
      <c r="C16" s="189" t="str">
        <f>+IF(D16=consolidado!B9,consolidado!C9,"omitir")</f>
        <v>omitir</v>
      </c>
      <c r="D16" s="189" t="str">
        <f t="shared" si="1"/>
        <v>IV°A</v>
      </c>
      <c r="E16" s="189" t="str">
        <f t="shared" si="2"/>
        <v>IV°A - omitir - omitir</v>
      </c>
      <c r="F16" s="190" t="str">
        <f>+IF(D16=consolidado!B9,consolidado!D9,"omitir")</f>
        <v>omitir</v>
      </c>
      <c r="G16" s="191" t="str">
        <f>+IF(D16=consolidado!B9,consolidado!N9,"omitir")</f>
        <v>omitir</v>
      </c>
      <c r="H16" s="192" t="str">
        <f>+IF(D16=consolidado!B9,consolidado!F9,"omitir")</f>
        <v>omitir</v>
      </c>
      <c r="I16" s="193" t="str">
        <f>+IF(D16=consolidado!B9,consolidado!G9,"omitir")</f>
        <v>omitir</v>
      </c>
      <c r="J16" s="166"/>
      <c r="K16" s="166"/>
      <c r="L16" s="166"/>
      <c r="M16" s="166"/>
      <c r="N16" s="166"/>
      <c r="O16" s="166"/>
      <c r="P16" s="166"/>
      <c r="Q16" s="166"/>
      <c r="R16" s="166"/>
      <c r="S16" s="166"/>
      <c r="T16" s="166"/>
      <c r="U16" s="166"/>
      <c r="V16" s="166"/>
      <c r="W16" s="166"/>
      <c r="X16" s="166"/>
      <c r="Y16" s="166"/>
      <c r="Z16" s="166"/>
    </row>
    <row r="17" ht="30.0" customHeight="1">
      <c r="A17" s="166"/>
      <c r="B17" s="188" t="str">
        <f>+IF(D17=consolidado!B10,consolidado!A10,"omitir")</f>
        <v>omitir</v>
      </c>
      <c r="C17" s="189" t="str">
        <f>+IF(D17=consolidado!B10,consolidado!C10,"omitir")</f>
        <v>omitir</v>
      </c>
      <c r="D17" s="189" t="str">
        <f t="shared" si="1"/>
        <v>IV°A</v>
      </c>
      <c r="E17" s="189" t="str">
        <f t="shared" si="2"/>
        <v>IV°A - omitir - omitir</v>
      </c>
      <c r="F17" s="190" t="str">
        <f>+IF(D17=consolidado!B10,consolidado!D10,"omitir")</f>
        <v>omitir</v>
      </c>
      <c r="G17" s="191" t="str">
        <f>+IF(D17=consolidado!B10,consolidado!N10,"omitir")</f>
        <v>omitir</v>
      </c>
      <c r="H17" s="192" t="str">
        <f>+IF(D17=consolidado!B10,consolidado!F10,"omitir")</f>
        <v>omitir</v>
      </c>
      <c r="I17" s="193" t="str">
        <f>+IF(D17=consolidado!B10,consolidado!G10,"omitir")</f>
        <v>omitir</v>
      </c>
      <c r="J17" s="166"/>
      <c r="K17" s="166"/>
      <c r="L17" s="166"/>
      <c r="M17" s="166"/>
      <c r="N17" s="166"/>
      <c r="O17" s="166"/>
      <c r="P17" s="166"/>
      <c r="Q17" s="166"/>
      <c r="R17" s="166"/>
      <c r="S17" s="166"/>
      <c r="T17" s="166"/>
      <c r="U17" s="166"/>
      <c r="V17" s="166"/>
      <c r="W17" s="166"/>
      <c r="X17" s="166"/>
      <c r="Y17" s="166"/>
      <c r="Z17" s="166"/>
    </row>
    <row r="18" ht="30.0" customHeight="1">
      <c r="A18" s="166"/>
      <c r="B18" s="188" t="str">
        <f>+IF(D18=consolidado!B11,consolidado!A11,"omitir")</f>
        <v>omitir</v>
      </c>
      <c r="C18" s="189" t="str">
        <f>+IF(D18=consolidado!B11,consolidado!C11,"omitir")</f>
        <v>omitir</v>
      </c>
      <c r="D18" s="189" t="str">
        <f t="shared" si="1"/>
        <v>IV°A</v>
      </c>
      <c r="E18" s="189" t="str">
        <f t="shared" si="2"/>
        <v>IV°A - omitir - omitir</v>
      </c>
      <c r="F18" s="190" t="str">
        <f>+IF(D18=consolidado!B11,consolidado!D11,"omitir")</f>
        <v>omitir</v>
      </c>
      <c r="G18" s="191" t="str">
        <f>+IF(D18=consolidado!B11,consolidado!N11,"omitir")</f>
        <v>omitir</v>
      </c>
      <c r="H18" s="192" t="str">
        <f>+IF(D18=consolidado!B11,consolidado!F11,"omitir")</f>
        <v>omitir</v>
      </c>
      <c r="I18" s="193" t="str">
        <f>+IF(D18=consolidado!B11,consolidado!G11,"omitir")</f>
        <v>omitir</v>
      </c>
      <c r="J18" s="166"/>
      <c r="K18" s="166"/>
      <c r="L18" s="166"/>
      <c r="M18" s="166"/>
      <c r="N18" s="166"/>
      <c r="O18" s="166"/>
      <c r="P18" s="166"/>
      <c r="Q18" s="166"/>
      <c r="R18" s="166"/>
      <c r="S18" s="166"/>
      <c r="T18" s="166"/>
      <c r="U18" s="166"/>
      <c r="V18" s="166"/>
      <c r="W18" s="166"/>
      <c r="X18" s="166"/>
      <c r="Y18" s="166"/>
      <c r="Z18" s="166"/>
    </row>
    <row r="19" ht="30.0" customHeight="1">
      <c r="A19" s="166"/>
      <c r="B19" s="188" t="str">
        <f>+IF(D19=consolidado!B12,consolidado!A12,"omitir")</f>
        <v>omitir</v>
      </c>
      <c r="C19" s="189" t="str">
        <f>+IF(D19=consolidado!B12,consolidado!C12,"omitir")</f>
        <v>omitir</v>
      </c>
      <c r="D19" s="189" t="str">
        <f t="shared" si="1"/>
        <v>IV°A</v>
      </c>
      <c r="E19" s="189" t="str">
        <f t="shared" si="2"/>
        <v>IV°A - omitir - omitir</v>
      </c>
      <c r="F19" s="190" t="str">
        <f>+IF(D19=consolidado!B12,consolidado!D12,"omitir")</f>
        <v>omitir</v>
      </c>
      <c r="G19" s="191" t="str">
        <f>+IF(D19=consolidado!B12,consolidado!N12,"omitir")</f>
        <v>omitir</v>
      </c>
      <c r="H19" s="192" t="str">
        <f>+IF(D19=consolidado!B12,consolidado!F12,"omitir")</f>
        <v>omitir</v>
      </c>
      <c r="I19" s="193" t="str">
        <f>+IF(D19=consolidado!B12,consolidado!G12,"omitir")</f>
        <v>omitir</v>
      </c>
      <c r="J19" s="166"/>
      <c r="K19" s="166"/>
      <c r="L19" s="166"/>
      <c r="M19" s="166"/>
      <c r="N19" s="166"/>
      <c r="O19" s="166"/>
      <c r="P19" s="166"/>
      <c r="Q19" s="166"/>
      <c r="R19" s="166"/>
      <c r="S19" s="166"/>
      <c r="T19" s="166"/>
      <c r="U19" s="166"/>
      <c r="V19" s="166"/>
      <c r="W19" s="166"/>
      <c r="X19" s="166"/>
      <c r="Y19" s="166"/>
      <c r="Z19" s="166"/>
    </row>
    <row r="20" ht="30.0" customHeight="1">
      <c r="A20" s="166"/>
      <c r="B20" s="188" t="str">
        <f>+IF(D20=consolidado!B13,consolidado!A13,"omitir")</f>
        <v>omitir</v>
      </c>
      <c r="C20" s="189" t="str">
        <f>+IF(D20=consolidado!B13,consolidado!C13,"omitir")</f>
        <v>omitir</v>
      </c>
      <c r="D20" s="189" t="str">
        <f t="shared" si="1"/>
        <v>IV°A</v>
      </c>
      <c r="E20" s="189" t="str">
        <f t="shared" si="2"/>
        <v>IV°A - omitir - omitir</v>
      </c>
      <c r="F20" s="190" t="str">
        <f>+IF(D20=consolidado!B13,consolidado!D13,"omitir")</f>
        <v>omitir</v>
      </c>
      <c r="G20" s="191" t="str">
        <f>+IF(D20=consolidado!B13,consolidado!N13,"omitir")</f>
        <v>omitir</v>
      </c>
      <c r="H20" s="192" t="str">
        <f>+IF(D20=consolidado!B13,consolidado!F13,"omitir")</f>
        <v>omitir</v>
      </c>
      <c r="I20" s="193" t="str">
        <f>+IF(D20=consolidado!B13,consolidado!G13,"omitir")</f>
        <v>omitir</v>
      </c>
      <c r="J20" s="166"/>
      <c r="K20" s="166"/>
      <c r="L20" s="166"/>
      <c r="M20" s="166"/>
      <c r="N20" s="166"/>
      <c r="O20" s="166"/>
      <c r="P20" s="166"/>
      <c r="Q20" s="166"/>
      <c r="R20" s="166"/>
      <c r="S20" s="166"/>
      <c r="T20" s="166"/>
      <c r="U20" s="166"/>
      <c r="V20" s="166"/>
      <c r="W20" s="166"/>
      <c r="X20" s="166"/>
      <c r="Y20" s="166"/>
      <c r="Z20" s="166"/>
    </row>
    <row r="21" ht="30.0" customHeight="1">
      <c r="A21" s="166"/>
      <c r="B21" s="188" t="str">
        <f>+IF(D21=consolidado!B14,consolidado!A14,"omitir")</f>
        <v>omitir</v>
      </c>
      <c r="C21" s="189" t="str">
        <f>+IF(D21=consolidado!B14,consolidado!C14,"omitir")</f>
        <v>omitir</v>
      </c>
      <c r="D21" s="189" t="str">
        <f t="shared" si="1"/>
        <v>IV°A</v>
      </c>
      <c r="E21" s="189" t="str">
        <f t="shared" si="2"/>
        <v>IV°A - omitir - omitir</v>
      </c>
      <c r="F21" s="190" t="str">
        <f>+IF(D21=consolidado!B14,consolidado!D14,"omitir")</f>
        <v>omitir</v>
      </c>
      <c r="G21" s="191" t="str">
        <f>+IF(D21=consolidado!B14,consolidado!N14,"omitir")</f>
        <v>omitir</v>
      </c>
      <c r="H21" s="192" t="str">
        <f>+IF(D21=consolidado!B14,consolidado!F14,"omitir")</f>
        <v>omitir</v>
      </c>
      <c r="I21" s="193" t="str">
        <f>+IF(D21=consolidado!B14,consolidado!G14,"omitir")</f>
        <v>omitir</v>
      </c>
      <c r="J21" s="166"/>
      <c r="K21" s="166"/>
      <c r="L21" s="166"/>
      <c r="M21" s="166"/>
      <c r="N21" s="166"/>
      <c r="O21" s="166"/>
      <c r="P21" s="166"/>
      <c r="Q21" s="166"/>
      <c r="R21" s="166"/>
      <c r="S21" s="166"/>
      <c r="T21" s="166"/>
      <c r="U21" s="166"/>
      <c r="V21" s="166"/>
      <c r="W21" s="166"/>
      <c r="X21" s="166"/>
      <c r="Y21" s="166"/>
      <c r="Z21" s="166"/>
    </row>
    <row r="22" ht="30.0" customHeight="1">
      <c r="A22" s="166"/>
      <c r="B22" s="188" t="str">
        <f>+IF(D22=consolidado!B15,consolidado!A15,"omitir")</f>
        <v>omitir</v>
      </c>
      <c r="C22" s="189" t="str">
        <f>+IF(D22=consolidado!B15,consolidado!C15,"omitir")</f>
        <v>omitir</v>
      </c>
      <c r="D22" s="189" t="str">
        <f t="shared" si="1"/>
        <v>IV°A</v>
      </c>
      <c r="E22" s="189" t="str">
        <f t="shared" si="2"/>
        <v>IV°A - omitir - omitir</v>
      </c>
      <c r="F22" s="190" t="str">
        <f>+IF(D22=consolidado!B15,consolidado!D15,"omitir")</f>
        <v>omitir</v>
      </c>
      <c r="G22" s="191" t="str">
        <f>+IF(D22=consolidado!B15,consolidado!N15,"omitir")</f>
        <v>omitir</v>
      </c>
      <c r="H22" s="192" t="str">
        <f>+IF(D22=consolidado!B15,consolidado!F15,"omitir")</f>
        <v>omitir</v>
      </c>
      <c r="I22" s="193" t="str">
        <f>+IF(D22=consolidado!B15,consolidado!G15,"omitir")</f>
        <v>omitir</v>
      </c>
      <c r="J22" s="166"/>
      <c r="K22" s="166"/>
      <c r="L22" s="166"/>
      <c r="M22" s="166"/>
      <c r="N22" s="166"/>
      <c r="O22" s="166"/>
      <c r="P22" s="166"/>
      <c r="Q22" s="166"/>
      <c r="R22" s="166"/>
      <c r="S22" s="166"/>
      <c r="T22" s="166"/>
      <c r="U22" s="166"/>
      <c r="V22" s="166"/>
      <c r="W22" s="166"/>
      <c r="X22" s="166"/>
      <c r="Y22" s="166"/>
      <c r="Z22" s="166"/>
    </row>
    <row r="23" ht="30.0" customHeight="1">
      <c r="A23" s="166"/>
      <c r="B23" s="188" t="str">
        <f>+IF(D23=consolidado!B16,consolidado!A16,"omitir")</f>
        <v>omitir</v>
      </c>
      <c r="C23" s="189" t="str">
        <f>+IF(D23=consolidado!B16,consolidado!C16,"omitir")</f>
        <v>omitir</v>
      </c>
      <c r="D23" s="189" t="str">
        <f t="shared" si="1"/>
        <v>IV°A</v>
      </c>
      <c r="E23" s="189" t="str">
        <f t="shared" si="2"/>
        <v>IV°A - omitir - omitir</v>
      </c>
      <c r="F23" s="190" t="str">
        <f>+IF(D23=consolidado!B16,consolidado!D16,"omitir")</f>
        <v>omitir</v>
      </c>
      <c r="G23" s="191" t="str">
        <f>+IF(D23=consolidado!B16,consolidado!N16,"omitir")</f>
        <v>omitir</v>
      </c>
      <c r="H23" s="192" t="str">
        <f>+IF(D23=consolidado!B16,consolidado!F16,"omitir")</f>
        <v>omitir</v>
      </c>
      <c r="I23" s="193" t="str">
        <f>+IF(D23=consolidado!B16,consolidado!G16,"omitir")</f>
        <v>omitir</v>
      </c>
      <c r="J23" s="166"/>
      <c r="K23" s="166"/>
      <c r="L23" s="166"/>
      <c r="M23" s="166"/>
      <c r="N23" s="166"/>
      <c r="O23" s="166"/>
      <c r="P23" s="166"/>
      <c r="Q23" s="166"/>
      <c r="R23" s="166"/>
      <c r="S23" s="166"/>
      <c r="T23" s="166"/>
      <c r="U23" s="166"/>
      <c r="V23" s="166"/>
      <c r="W23" s="166"/>
      <c r="X23" s="166"/>
      <c r="Y23" s="166"/>
      <c r="Z23" s="166"/>
    </row>
    <row r="24" ht="30.0" customHeight="1">
      <c r="A24" s="166"/>
      <c r="B24" s="188" t="str">
        <f>+IF(D24=consolidado!B17,consolidado!A17,"omitir")</f>
        <v>omitir</v>
      </c>
      <c r="C24" s="189" t="str">
        <f>+IF(D24=consolidado!B17,consolidado!C17,"omitir")</f>
        <v>omitir</v>
      </c>
      <c r="D24" s="189" t="str">
        <f t="shared" si="1"/>
        <v>IV°A</v>
      </c>
      <c r="E24" s="189" t="str">
        <f t="shared" si="2"/>
        <v>IV°A - omitir - omitir</v>
      </c>
      <c r="F24" s="190" t="str">
        <f>+IF(D24=consolidado!B17,consolidado!D17,"omitir")</f>
        <v>omitir</v>
      </c>
      <c r="G24" s="191" t="str">
        <f>+IF(D24=consolidado!B17,consolidado!N17,"omitir")</f>
        <v>omitir</v>
      </c>
      <c r="H24" s="192" t="str">
        <f>+IF(D24=consolidado!B17,consolidado!F17,"omitir")</f>
        <v>omitir</v>
      </c>
      <c r="I24" s="193" t="str">
        <f>+IF(D24=consolidado!B17,consolidado!G17,"omitir")</f>
        <v>omitir</v>
      </c>
      <c r="J24" s="166"/>
      <c r="K24" s="166"/>
      <c r="L24" s="166"/>
      <c r="M24" s="166"/>
      <c r="N24" s="166"/>
      <c r="O24" s="166"/>
      <c r="P24" s="166"/>
      <c r="Q24" s="166"/>
      <c r="R24" s="166"/>
      <c r="S24" s="166"/>
      <c r="T24" s="166"/>
      <c r="U24" s="166"/>
      <c r="V24" s="166"/>
      <c r="W24" s="166"/>
      <c r="X24" s="166"/>
      <c r="Y24" s="166"/>
      <c r="Z24" s="166"/>
    </row>
    <row r="25" ht="30.0" customHeight="1">
      <c r="A25" s="166"/>
      <c r="B25" s="188" t="str">
        <f>+IF(D25=consolidado!B18,consolidado!A18,"omitir")</f>
        <v>omitir</v>
      </c>
      <c r="C25" s="189" t="str">
        <f>+IF(D25=consolidado!B18,consolidado!C18,"omitir")</f>
        <v>omitir</v>
      </c>
      <c r="D25" s="189" t="str">
        <f t="shared" si="1"/>
        <v>IV°A</v>
      </c>
      <c r="E25" s="189" t="str">
        <f t="shared" si="2"/>
        <v>IV°A - omitir - omitir</v>
      </c>
      <c r="F25" s="190" t="str">
        <f>+IF(D25=consolidado!B18,consolidado!D18,"omitir")</f>
        <v>omitir</v>
      </c>
      <c r="G25" s="191" t="str">
        <f>+IF(D25=consolidado!B18,consolidado!N18,"omitir")</f>
        <v>omitir</v>
      </c>
      <c r="H25" s="192" t="str">
        <f>+IF(D25=consolidado!B18,consolidado!F18,"omitir")</f>
        <v>omitir</v>
      </c>
      <c r="I25" s="193" t="str">
        <f>+IF(D25=consolidado!B18,consolidado!G18,"omitir")</f>
        <v>omitir</v>
      </c>
      <c r="J25" s="166"/>
      <c r="K25" s="166"/>
      <c r="L25" s="166"/>
      <c r="M25" s="166"/>
      <c r="N25" s="166"/>
      <c r="O25" s="166"/>
      <c r="P25" s="166"/>
      <c r="Q25" s="166"/>
      <c r="R25" s="166"/>
      <c r="S25" s="166"/>
      <c r="T25" s="166"/>
      <c r="U25" s="166"/>
      <c r="V25" s="166"/>
      <c r="W25" s="166"/>
      <c r="X25" s="166"/>
      <c r="Y25" s="166"/>
      <c r="Z25" s="166"/>
    </row>
    <row r="26" ht="30.0" customHeight="1">
      <c r="A26" s="166"/>
      <c r="B26" s="188" t="str">
        <f>+IF(D26=consolidado!B19,consolidado!A19,"omitir")</f>
        <v>omitir</v>
      </c>
      <c r="C26" s="189" t="str">
        <f>+IF(D26=consolidado!B19,consolidado!C19,"omitir")</f>
        <v>omitir</v>
      </c>
      <c r="D26" s="189" t="str">
        <f t="shared" si="1"/>
        <v>IV°A</v>
      </c>
      <c r="E26" s="189" t="str">
        <f t="shared" si="2"/>
        <v>IV°A - omitir - omitir</v>
      </c>
      <c r="F26" s="190" t="str">
        <f>+IF(D26=consolidado!B19,consolidado!D19,"omitir")</f>
        <v>omitir</v>
      </c>
      <c r="G26" s="191" t="str">
        <f>+IF(D26=consolidado!B19,consolidado!N19,"omitir")</f>
        <v>omitir</v>
      </c>
      <c r="H26" s="192" t="str">
        <f>+IF(D26=consolidado!B19,consolidado!F19,"omitir")</f>
        <v>omitir</v>
      </c>
      <c r="I26" s="193" t="str">
        <f>+IF(D26=consolidado!B19,consolidado!G19,"omitir")</f>
        <v>omitir</v>
      </c>
      <c r="J26" s="166"/>
      <c r="K26" s="166"/>
      <c r="L26" s="166"/>
      <c r="M26" s="166"/>
      <c r="N26" s="166"/>
      <c r="O26" s="166"/>
      <c r="P26" s="166"/>
      <c r="Q26" s="166"/>
      <c r="R26" s="166"/>
      <c r="S26" s="166"/>
      <c r="T26" s="166"/>
      <c r="U26" s="166"/>
      <c r="V26" s="166"/>
      <c r="W26" s="166"/>
      <c r="X26" s="166"/>
      <c r="Y26" s="166"/>
      <c r="Z26" s="166"/>
    </row>
    <row r="27" ht="30.0" customHeight="1">
      <c r="A27" s="166"/>
      <c r="B27" s="188" t="str">
        <f>+IF(D27=consolidado!#REF!,consolidado!#REF!,"omitir")</f>
        <v>#ERROR!</v>
      </c>
      <c r="C27" s="189" t="str">
        <f>+IF(D27=consolidado!#REF!,consolidado!#REF!,"omitir")</f>
        <v>#ERROR!</v>
      </c>
      <c r="D27" s="189" t="str">
        <f t="shared" si="1"/>
        <v>IV°A</v>
      </c>
      <c r="E27" s="189" t="str">
        <f t="shared" si="2"/>
        <v>#ERROR!</v>
      </c>
      <c r="F27" s="190" t="str">
        <f>+IF(D27=consolidado!#REF!,consolidado!#REF!,"omitir")</f>
        <v>#ERROR!</v>
      </c>
      <c r="G27" s="191" t="str">
        <f>+IF(D27=consolidado!#REF!,consolidado!#REF!,"omitir")</f>
        <v>#ERROR!</v>
      </c>
      <c r="H27" s="192" t="str">
        <f>+IF(D27=consolidado!#REF!,consolidado!#REF!,"omitir")</f>
        <v>#ERROR!</v>
      </c>
      <c r="I27" s="193" t="str">
        <f>+IF(D27=consolidado!#REF!,consolidado!#REF!,"omitir")</f>
        <v>#ERROR!</v>
      </c>
      <c r="J27" s="166"/>
      <c r="K27" s="166"/>
      <c r="L27" s="166"/>
      <c r="M27" s="166"/>
      <c r="N27" s="166"/>
      <c r="O27" s="166"/>
      <c r="P27" s="166"/>
      <c r="Q27" s="166"/>
      <c r="R27" s="166"/>
      <c r="S27" s="166"/>
      <c r="T27" s="166"/>
      <c r="U27" s="166"/>
      <c r="V27" s="166"/>
      <c r="W27" s="166"/>
      <c r="X27" s="166"/>
      <c r="Y27" s="166"/>
      <c r="Z27" s="166"/>
    </row>
    <row r="28" ht="30.0" customHeight="1">
      <c r="A28" s="166"/>
      <c r="B28" s="188" t="str">
        <f>+IF(D28=consolidado!B20,consolidado!A20,"omitir")</f>
        <v>omitir</v>
      </c>
      <c r="C28" s="189" t="str">
        <f>+IF(D28=consolidado!B20,consolidado!C20,"omitir")</f>
        <v>omitir</v>
      </c>
      <c r="D28" s="189" t="str">
        <f t="shared" si="1"/>
        <v>IV°A</v>
      </c>
      <c r="E28" s="189" t="str">
        <f t="shared" si="2"/>
        <v>IV°A - omitir - omitir</v>
      </c>
      <c r="F28" s="190" t="str">
        <f>+IF(D28=consolidado!B20,consolidado!D20,"omitir")</f>
        <v>omitir</v>
      </c>
      <c r="G28" s="191" t="str">
        <f>+IF(D28=consolidado!B20,consolidado!N20,"omitir")</f>
        <v>omitir</v>
      </c>
      <c r="H28" s="192" t="str">
        <f>+IF(D28=consolidado!B20,consolidado!F20,"omitir")</f>
        <v>omitir</v>
      </c>
      <c r="I28" s="193" t="str">
        <f>+IF(D28=consolidado!B20,consolidado!G20,"omitir")</f>
        <v>omitir</v>
      </c>
      <c r="J28" s="166"/>
      <c r="K28" s="166"/>
      <c r="L28" s="166"/>
      <c r="M28" s="166"/>
      <c r="N28" s="166"/>
      <c r="O28" s="166"/>
      <c r="P28" s="166"/>
      <c r="Q28" s="166"/>
      <c r="R28" s="166"/>
      <c r="S28" s="166"/>
      <c r="T28" s="166"/>
      <c r="U28" s="166"/>
      <c r="V28" s="166"/>
      <c r="W28" s="166"/>
      <c r="X28" s="166"/>
      <c r="Y28" s="166"/>
      <c r="Z28" s="166"/>
    </row>
    <row r="29" ht="30.0" customHeight="1">
      <c r="A29" s="166"/>
      <c r="B29" s="188" t="str">
        <f>+IF(D29=consolidado!B21,consolidado!A21,"omitir")</f>
        <v>omitir</v>
      </c>
      <c r="C29" s="189" t="str">
        <f>+IF(D29=consolidado!B21,consolidado!C21,"omitir")</f>
        <v>omitir</v>
      </c>
      <c r="D29" s="189" t="str">
        <f t="shared" si="1"/>
        <v>IV°A</v>
      </c>
      <c r="E29" s="189" t="str">
        <f t="shared" si="2"/>
        <v>IV°A - omitir - omitir</v>
      </c>
      <c r="F29" s="190" t="str">
        <f>+IF(D29=consolidado!B21,consolidado!D21,"omitir")</f>
        <v>omitir</v>
      </c>
      <c r="G29" s="191" t="str">
        <f>+IF(D29=consolidado!B21,consolidado!N21,"omitir")</f>
        <v>omitir</v>
      </c>
      <c r="H29" s="192" t="str">
        <f>+IF(D29=consolidado!B21,consolidado!F21,"omitir")</f>
        <v>omitir</v>
      </c>
      <c r="I29" s="193" t="str">
        <f>+IF(D29=consolidado!B21,consolidado!G21,"omitir")</f>
        <v>omitir</v>
      </c>
      <c r="J29" s="166"/>
      <c r="K29" s="166"/>
      <c r="L29" s="166"/>
      <c r="M29" s="166"/>
      <c r="N29" s="166"/>
      <c r="O29" s="166"/>
      <c r="P29" s="166"/>
      <c r="Q29" s="166"/>
      <c r="R29" s="166"/>
      <c r="S29" s="166"/>
      <c r="T29" s="166"/>
      <c r="U29" s="166"/>
      <c r="V29" s="166"/>
      <c r="W29" s="166"/>
      <c r="X29" s="166"/>
      <c r="Y29" s="166"/>
      <c r="Z29" s="166"/>
    </row>
    <row r="30" ht="30.0" customHeight="1">
      <c r="A30" s="166"/>
      <c r="B30" s="188" t="str">
        <f>+IF(D30=consolidado!B22,consolidado!A22,"omitir")</f>
        <v>omitir</v>
      </c>
      <c r="C30" s="189" t="str">
        <f>+IF(D30=consolidado!B22,consolidado!C22,"omitir")</f>
        <v>omitir</v>
      </c>
      <c r="D30" s="189" t="str">
        <f t="shared" si="1"/>
        <v>IV°A</v>
      </c>
      <c r="E30" s="189" t="str">
        <f t="shared" si="2"/>
        <v>IV°A - omitir - omitir</v>
      </c>
      <c r="F30" s="190" t="str">
        <f>+IF(D30=consolidado!B22,consolidado!D22,"omitir")</f>
        <v>omitir</v>
      </c>
      <c r="G30" s="191" t="str">
        <f>+IF(D30=consolidado!B22,consolidado!N22,"omitir")</f>
        <v>omitir</v>
      </c>
      <c r="H30" s="192" t="str">
        <f>+IF(D30=consolidado!B22,consolidado!F22,"omitir")</f>
        <v>omitir</v>
      </c>
      <c r="I30" s="193" t="str">
        <f>+IF(D30=consolidado!B22,consolidado!G22,"omitir")</f>
        <v>omitir</v>
      </c>
      <c r="J30" s="166"/>
      <c r="K30" s="166"/>
      <c r="L30" s="166"/>
      <c r="M30" s="166"/>
      <c r="N30" s="166"/>
      <c r="O30" s="166"/>
      <c r="P30" s="166"/>
      <c r="Q30" s="166"/>
      <c r="R30" s="166"/>
      <c r="S30" s="166"/>
      <c r="T30" s="166"/>
      <c r="U30" s="166"/>
      <c r="V30" s="166"/>
      <c r="W30" s="166"/>
      <c r="X30" s="166"/>
      <c r="Y30" s="166"/>
      <c r="Z30" s="166"/>
    </row>
    <row r="31" ht="30.0" customHeight="1">
      <c r="A31" s="166"/>
      <c r="B31" s="188" t="str">
        <f>+IF(D31=consolidado!B23,consolidado!A23,"omitir")</f>
        <v>omitir</v>
      </c>
      <c r="C31" s="189" t="str">
        <f>+IF(D31=consolidado!B23,consolidado!C23,"omitir")</f>
        <v>omitir</v>
      </c>
      <c r="D31" s="189" t="str">
        <f t="shared" si="1"/>
        <v>IV°A</v>
      </c>
      <c r="E31" s="189" t="str">
        <f t="shared" si="2"/>
        <v>IV°A - omitir - omitir</v>
      </c>
      <c r="F31" s="190" t="str">
        <f>+IF(D31=consolidado!B23,consolidado!D23,"omitir")</f>
        <v>omitir</v>
      </c>
      <c r="G31" s="191" t="str">
        <f>+IF(D31=consolidado!B23,consolidado!N23,"omitir")</f>
        <v>omitir</v>
      </c>
      <c r="H31" s="192" t="str">
        <f>+IF(D31=consolidado!B23,consolidado!F23,"omitir")</f>
        <v>omitir</v>
      </c>
      <c r="I31" s="193" t="str">
        <f>+IF(D31=consolidado!B23,consolidado!G23,"omitir")</f>
        <v>omitir</v>
      </c>
      <c r="J31" s="166"/>
      <c r="K31" s="166"/>
      <c r="L31" s="166"/>
      <c r="M31" s="166"/>
      <c r="N31" s="166"/>
      <c r="O31" s="166"/>
      <c r="P31" s="166"/>
      <c r="Q31" s="166"/>
      <c r="R31" s="166"/>
      <c r="S31" s="166"/>
      <c r="T31" s="166"/>
      <c r="U31" s="166"/>
      <c r="V31" s="166"/>
      <c r="W31" s="166"/>
      <c r="X31" s="166"/>
      <c r="Y31" s="166"/>
      <c r="Z31" s="166"/>
    </row>
    <row r="32" ht="30.0" customHeight="1">
      <c r="A32" s="166"/>
      <c r="B32" s="188" t="str">
        <f>+IF(D32=consolidado!B24,consolidado!A24,"omitir")</f>
        <v>omitir</v>
      </c>
      <c r="C32" s="189" t="str">
        <f>+IF(D32=consolidado!B24,consolidado!C24,"omitir")</f>
        <v>omitir</v>
      </c>
      <c r="D32" s="189" t="str">
        <f t="shared" si="1"/>
        <v>IV°A</v>
      </c>
      <c r="E32" s="189" t="str">
        <f t="shared" si="2"/>
        <v>IV°A - omitir - omitir</v>
      </c>
      <c r="F32" s="190" t="str">
        <f>+IF(D32=consolidado!B24,consolidado!D24,"omitir")</f>
        <v>omitir</v>
      </c>
      <c r="G32" s="191" t="str">
        <f>+IF(D32=consolidado!B24,consolidado!N24,"omitir")</f>
        <v>omitir</v>
      </c>
      <c r="H32" s="192" t="str">
        <f>+IF(D32=consolidado!B24,consolidado!F24,"omitir")</f>
        <v>omitir</v>
      </c>
      <c r="I32" s="193" t="str">
        <f>+IF(D32=consolidado!B24,consolidado!G24,"omitir")</f>
        <v>omitir</v>
      </c>
      <c r="J32" s="166"/>
      <c r="K32" s="166"/>
      <c r="L32" s="166"/>
      <c r="M32" s="166"/>
      <c r="N32" s="166"/>
      <c r="O32" s="166"/>
      <c r="P32" s="166"/>
      <c r="Q32" s="166"/>
      <c r="R32" s="166"/>
      <c r="S32" s="166"/>
      <c r="T32" s="166"/>
      <c r="U32" s="166"/>
      <c r="V32" s="166"/>
      <c r="W32" s="166"/>
      <c r="X32" s="166"/>
      <c r="Y32" s="166"/>
      <c r="Z32" s="166"/>
    </row>
    <row r="33" ht="30.0" customHeight="1">
      <c r="A33" s="166"/>
      <c r="B33" s="188" t="str">
        <f>+IF(D33=consolidado!B25,consolidado!A25,"omitir")</f>
        <v>omitir</v>
      </c>
      <c r="C33" s="189" t="str">
        <f>+IF(D33=consolidado!B25,consolidado!C25,"omitir")</f>
        <v>omitir</v>
      </c>
      <c r="D33" s="189" t="str">
        <f t="shared" si="1"/>
        <v>IV°A</v>
      </c>
      <c r="E33" s="189" t="str">
        <f t="shared" si="2"/>
        <v>IV°A - omitir - omitir</v>
      </c>
      <c r="F33" s="190" t="str">
        <f>+IF(D33=consolidado!B25,consolidado!D25,"omitir")</f>
        <v>omitir</v>
      </c>
      <c r="G33" s="191" t="str">
        <f>+IF(D33=consolidado!B25,consolidado!N25,"omitir")</f>
        <v>omitir</v>
      </c>
      <c r="H33" s="192" t="str">
        <f>+IF(D33=consolidado!B25,consolidado!F25,"omitir")</f>
        <v>omitir</v>
      </c>
      <c r="I33" s="193" t="str">
        <f>+IF(D33=consolidado!B25,consolidado!G25,"omitir")</f>
        <v>omitir</v>
      </c>
      <c r="J33" s="166"/>
      <c r="K33" s="166"/>
      <c r="L33" s="166"/>
      <c r="M33" s="166"/>
      <c r="N33" s="166"/>
      <c r="O33" s="166"/>
      <c r="P33" s="166"/>
      <c r="Q33" s="166"/>
      <c r="R33" s="166"/>
      <c r="S33" s="166"/>
      <c r="T33" s="166"/>
      <c r="U33" s="166"/>
      <c r="V33" s="166"/>
      <c r="W33" s="166"/>
      <c r="X33" s="166"/>
      <c r="Y33" s="166"/>
      <c r="Z33" s="166"/>
    </row>
    <row r="34" ht="30.0" customHeight="1">
      <c r="A34" s="166"/>
      <c r="B34" s="188" t="str">
        <f>+IF(D34=consolidado!B26,consolidado!A26,"omitir")</f>
        <v>omitir</v>
      </c>
      <c r="C34" s="189" t="str">
        <f>+IF(D34=consolidado!B26,consolidado!C26,"omitir")</f>
        <v>omitir</v>
      </c>
      <c r="D34" s="189" t="str">
        <f t="shared" si="1"/>
        <v>IV°A</v>
      </c>
      <c r="E34" s="189" t="str">
        <f t="shared" si="2"/>
        <v>IV°A - omitir - omitir</v>
      </c>
      <c r="F34" s="190" t="str">
        <f>+IF(D34=consolidado!B26,consolidado!D26,"omitir")</f>
        <v>omitir</v>
      </c>
      <c r="G34" s="191" t="str">
        <f>+IF(D34=consolidado!B26,consolidado!N26,"omitir")</f>
        <v>omitir</v>
      </c>
      <c r="H34" s="192" t="str">
        <f>+IF(D34=consolidado!B26,consolidado!F26,"omitir")</f>
        <v>omitir</v>
      </c>
      <c r="I34" s="193" t="str">
        <f>+IF(D34=consolidado!B26,consolidado!G26,"omitir")</f>
        <v>omitir</v>
      </c>
      <c r="J34" s="166"/>
      <c r="K34" s="166"/>
      <c r="L34" s="166"/>
      <c r="M34" s="166"/>
      <c r="N34" s="166"/>
      <c r="O34" s="166"/>
      <c r="P34" s="166"/>
      <c r="Q34" s="166"/>
      <c r="R34" s="166"/>
      <c r="S34" s="166"/>
      <c r="T34" s="166"/>
      <c r="U34" s="166"/>
      <c r="V34" s="166"/>
      <c r="W34" s="166"/>
      <c r="X34" s="166"/>
      <c r="Y34" s="166"/>
      <c r="Z34" s="166"/>
    </row>
    <row r="35" ht="30.0" customHeight="1">
      <c r="A35" s="166"/>
      <c r="B35" s="188" t="str">
        <f>+IF(D35=consolidado!B27,consolidado!A27,"omitir")</f>
        <v>omitir</v>
      </c>
      <c r="C35" s="189" t="str">
        <f>+IF(D35=consolidado!B27,consolidado!C27,"omitir")</f>
        <v>omitir</v>
      </c>
      <c r="D35" s="189" t="str">
        <f t="shared" si="1"/>
        <v>IV°A</v>
      </c>
      <c r="E35" s="189" t="str">
        <f t="shared" si="2"/>
        <v>IV°A - omitir - omitir</v>
      </c>
      <c r="F35" s="190" t="str">
        <f>+IF(D35=consolidado!B27,consolidado!D27,"omitir")</f>
        <v>omitir</v>
      </c>
      <c r="G35" s="191" t="str">
        <f>+IF(D35=consolidado!B27,consolidado!N27,"omitir")</f>
        <v>omitir</v>
      </c>
      <c r="H35" s="192" t="str">
        <f>+IF(D35=consolidado!B27,consolidado!F27,"omitir")</f>
        <v>omitir</v>
      </c>
      <c r="I35" s="193" t="str">
        <f>+IF(D35=consolidado!B27,consolidado!G27,"omitir")</f>
        <v>omitir</v>
      </c>
      <c r="J35" s="166"/>
      <c r="K35" s="166"/>
      <c r="L35" s="166"/>
      <c r="M35" s="166"/>
      <c r="N35" s="166"/>
      <c r="O35" s="166"/>
      <c r="P35" s="166"/>
      <c r="Q35" s="166"/>
      <c r="R35" s="166"/>
      <c r="S35" s="166"/>
      <c r="T35" s="166"/>
      <c r="U35" s="166"/>
      <c r="V35" s="166"/>
      <c r="W35" s="166"/>
      <c r="X35" s="166"/>
      <c r="Y35" s="166"/>
      <c r="Z35" s="166"/>
    </row>
    <row r="36" ht="30.0" customHeight="1">
      <c r="A36" s="166"/>
      <c r="B36" s="188" t="str">
        <f>+IF(D36=consolidado!B28,consolidado!A28,"omitir")</f>
        <v>omitir</v>
      </c>
      <c r="C36" s="189" t="str">
        <f>+IF(D36=consolidado!B28,consolidado!C28,"omitir")</f>
        <v>omitir</v>
      </c>
      <c r="D36" s="189" t="str">
        <f t="shared" si="1"/>
        <v>IV°A</v>
      </c>
      <c r="E36" s="189" t="str">
        <f t="shared" si="2"/>
        <v>IV°A - omitir - omitir</v>
      </c>
      <c r="F36" s="190" t="str">
        <f>+IF(D36=consolidado!B28,consolidado!D28,"omitir")</f>
        <v>omitir</v>
      </c>
      <c r="G36" s="191" t="str">
        <f>+IF(D36=consolidado!B28,consolidado!N28,"omitir")</f>
        <v>omitir</v>
      </c>
      <c r="H36" s="192" t="str">
        <f>+IF(D36=consolidado!B28,consolidado!F28,"omitir")</f>
        <v>omitir</v>
      </c>
      <c r="I36" s="193" t="str">
        <f>+IF(D36=consolidado!B28,consolidado!G28,"omitir")</f>
        <v>omitir</v>
      </c>
      <c r="J36" s="166"/>
      <c r="K36" s="166"/>
      <c r="L36" s="166"/>
      <c r="M36" s="166"/>
      <c r="N36" s="166"/>
      <c r="O36" s="166"/>
      <c r="P36" s="166"/>
      <c r="Q36" s="166"/>
      <c r="R36" s="166"/>
      <c r="S36" s="166"/>
      <c r="T36" s="166"/>
      <c r="U36" s="166"/>
      <c r="V36" s="166"/>
      <c r="W36" s="166"/>
      <c r="X36" s="166"/>
      <c r="Y36" s="166"/>
      <c r="Z36" s="166"/>
    </row>
    <row r="37" ht="30.0" customHeight="1">
      <c r="A37" s="166"/>
      <c r="B37" s="188" t="str">
        <f>+IF(D37=consolidado!B29,consolidado!A29,"omitir")</f>
        <v>omitir</v>
      </c>
      <c r="C37" s="189" t="str">
        <f>+IF(D37=consolidado!B29,consolidado!C29,"omitir")</f>
        <v>omitir</v>
      </c>
      <c r="D37" s="189" t="str">
        <f t="shared" si="1"/>
        <v>IV°A</v>
      </c>
      <c r="E37" s="189" t="str">
        <f t="shared" si="2"/>
        <v>IV°A - omitir - omitir</v>
      </c>
      <c r="F37" s="190" t="str">
        <f>+IF(D37=consolidado!B29,consolidado!D29,"omitir")</f>
        <v>omitir</v>
      </c>
      <c r="G37" s="191" t="str">
        <f>+IF(D37=consolidado!B29,consolidado!N29,"omitir")</f>
        <v>omitir</v>
      </c>
      <c r="H37" s="192" t="str">
        <f>+IF(D37=consolidado!B29,consolidado!F29,"omitir")</f>
        <v>omitir</v>
      </c>
      <c r="I37" s="193" t="str">
        <f>+IF(D37=consolidado!B29,consolidado!G29,"omitir")</f>
        <v>omitir</v>
      </c>
      <c r="J37" s="166"/>
      <c r="K37" s="166"/>
      <c r="L37" s="166"/>
      <c r="M37" s="166"/>
      <c r="N37" s="166"/>
      <c r="O37" s="166"/>
      <c r="P37" s="166"/>
      <c r="Q37" s="166"/>
      <c r="R37" s="166"/>
      <c r="S37" s="166"/>
      <c r="T37" s="166"/>
      <c r="U37" s="166"/>
      <c r="V37" s="166"/>
      <c r="W37" s="166"/>
      <c r="X37" s="166"/>
      <c r="Y37" s="166"/>
      <c r="Z37" s="166"/>
    </row>
    <row r="38" ht="30.0" customHeight="1">
      <c r="A38" s="166"/>
      <c r="B38" s="188" t="str">
        <f>+IF(D38=consolidado!B30,consolidado!A30,"omitir")</f>
        <v>omitir</v>
      </c>
      <c r="C38" s="189" t="str">
        <f>+IF(D38=consolidado!B30,consolidado!C30,"omitir")</f>
        <v>omitir</v>
      </c>
      <c r="D38" s="189" t="str">
        <f t="shared" si="1"/>
        <v>IV°A</v>
      </c>
      <c r="E38" s="189" t="str">
        <f t="shared" si="2"/>
        <v>IV°A - omitir - omitir</v>
      </c>
      <c r="F38" s="190" t="str">
        <f>+IF(D38=consolidado!B30,consolidado!D30,"omitir")</f>
        <v>omitir</v>
      </c>
      <c r="G38" s="191" t="str">
        <f>+IF(D38=consolidado!B30,consolidado!N30,"omitir")</f>
        <v>omitir</v>
      </c>
      <c r="H38" s="192" t="str">
        <f>+IF(D38=consolidado!B30,consolidado!F30,"omitir")</f>
        <v>omitir</v>
      </c>
      <c r="I38" s="193" t="str">
        <f>+IF(D38=consolidado!B30,consolidado!G30,"omitir")</f>
        <v>omitir</v>
      </c>
      <c r="J38" s="166"/>
      <c r="K38" s="166"/>
      <c r="L38" s="166"/>
      <c r="M38" s="166"/>
      <c r="N38" s="166"/>
      <c r="O38" s="166"/>
      <c r="P38" s="166"/>
      <c r="Q38" s="166"/>
      <c r="R38" s="166"/>
      <c r="S38" s="166"/>
      <c r="T38" s="166"/>
      <c r="U38" s="166"/>
      <c r="V38" s="166"/>
      <c r="W38" s="166"/>
      <c r="X38" s="166"/>
      <c r="Y38" s="166"/>
      <c r="Z38" s="166"/>
    </row>
    <row r="39" ht="30.0" customHeight="1">
      <c r="A39" s="166"/>
      <c r="B39" s="188" t="str">
        <f>+IF(D39=consolidado!B31,consolidado!A31,"omitir")</f>
        <v>omitir</v>
      </c>
      <c r="C39" s="189" t="str">
        <f>+IF(D39=consolidado!B31,consolidado!C31,"omitir")</f>
        <v>omitir</v>
      </c>
      <c r="D39" s="189" t="str">
        <f t="shared" si="1"/>
        <v>IV°A</v>
      </c>
      <c r="E39" s="189" t="str">
        <f t="shared" si="2"/>
        <v>IV°A - omitir - omitir</v>
      </c>
      <c r="F39" s="190" t="str">
        <f>+IF(D39=consolidado!B31,consolidado!D31,"omitir")</f>
        <v>omitir</v>
      </c>
      <c r="G39" s="191" t="str">
        <f>+IF(D39=consolidado!B31,consolidado!N31,"omitir")</f>
        <v>omitir</v>
      </c>
      <c r="H39" s="192" t="str">
        <f>+IF(D39=consolidado!B31,consolidado!F31,"omitir")</f>
        <v>omitir</v>
      </c>
      <c r="I39" s="193" t="str">
        <f>+IF(D39=consolidado!B31,consolidado!G31,"omitir")</f>
        <v>omitir</v>
      </c>
      <c r="J39" s="166"/>
      <c r="K39" s="166"/>
      <c r="L39" s="166"/>
      <c r="M39" s="166"/>
      <c r="N39" s="166"/>
      <c r="O39" s="166"/>
      <c r="P39" s="166"/>
      <c r="Q39" s="166"/>
      <c r="R39" s="166"/>
      <c r="S39" s="166"/>
      <c r="T39" s="166"/>
      <c r="U39" s="166"/>
      <c r="V39" s="166"/>
      <c r="W39" s="166"/>
      <c r="X39" s="166"/>
      <c r="Y39" s="166"/>
      <c r="Z39" s="166"/>
    </row>
    <row r="40" ht="30.0" customHeight="1">
      <c r="A40" s="164"/>
      <c r="B40" s="188" t="str">
        <f>+IF(D40=consolidado!B32,consolidado!A32,"omitir")</f>
        <v>omitir</v>
      </c>
      <c r="C40" s="189" t="str">
        <f>+IF(D40=consolidado!B32,consolidado!C32,"omitir")</f>
        <v>omitir</v>
      </c>
      <c r="D40" s="189" t="str">
        <f t="shared" si="1"/>
        <v>IV°A</v>
      </c>
      <c r="E40" s="189" t="str">
        <f t="shared" si="2"/>
        <v>IV°A - omitir - omitir</v>
      </c>
      <c r="F40" s="190" t="str">
        <f>+IF(D40=consolidado!B32,consolidado!D32,"omitir")</f>
        <v>omitir</v>
      </c>
      <c r="G40" s="191" t="str">
        <f>+IF(D40=consolidado!B32,consolidado!N32,"omitir")</f>
        <v>omitir</v>
      </c>
      <c r="H40" s="192" t="str">
        <f>+IF(D40=consolidado!B32,consolidado!F32,"omitir")</f>
        <v>omitir</v>
      </c>
      <c r="I40" s="193" t="str">
        <f>+IF(D40=consolidado!B32,consolidado!G32,"omitir")</f>
        <v>omitir</v>
      </c>
      <c r="J40" s="164"/>
      <c r="K40" s="164"/>
      <c r="L40" s="164"/>
      <c r="M40" s="164"/>
      <c r="N40" s="164"/>
      <c r="O40" s="164"/>
      <c r="P40" s="164"/>
      <c r="Q40" s="164"/>
      <c r="R40" s="164"/>
      <c r="S40" s="164"/>
      <c r="T40" s="164"/>
      <c r="U40" s="164"/>
      <c r="V40" s="164"/>
      <c r="W40" s="164"/>
      <c r="X40" s="164"/>
      <c r="Y40" s="164"/>
      <c r="Z40" s="164"/>
    </row>
    <row r="41" ht="30.0" customHeight="1">
      <c r="A41" s="164"/>
      <c r="B41" s="188" t="str">
        <f>+IF(D41=consolidado!B33,consolidado!A33,"omitir")</f>
        <v>omitir</v>
      </c>
      <c r="C41" s="189" t="str">
        <f>+IF(D41=consolidado!B33,consolidado!C33,"omitir")</f>
        <v>omitir</v>
      </c>
      <c r="D41" s="189" t="str">
        <f t="shared" si="1"/>
        <v>IV°A</v>
      </c>
      <c r="E41" s="189" t="str">
        <f t="shared" si="2"/>
        <v>IV°A - omitir - omitir</v>
      </c>
      <c r="F41" s="190" t="str">
        <f>+IF(D41=consolidado!B33,consolidado!D33,"omitir")</f>
        <v>omitir</v>
      </c>
      <c r="G41" s="191" t="str">
        <f>+IF(D41=consolidado!B33,consolidado!N33,"omitir")</f>
        <v>omitir</v>
      </c>
      <c r="H41" s="192" t="str">
        <f>+IF(D41=consolidado!B33,consolidado!F33,"omitir")</f>
        <v>omitir</v>
      </c>
      <c r="I41" s="193" t="str">
        <f>+IF(D41=consolidado!B33,consolidado!G33,"omitir")</f>
        <v>omitir</v>
      </c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  <c r="Y41" s="164"/>
      <c r="Z41" s="164"/>
    </row>
    <row r="42" ht="30.0" customHeight="1">
      <c r="A42" s="164"/>
      <c r="B42" s="188" t="str">
        <f>+IF(D42=consolidado!B34,consolidado!A34,"omitir")</f>
        <v>omitir</v>
      </c>
      <c r="C42" s="189" t="str">
        <f>+IF(D42=consolidado!B34,consolidado!C34,"omitir")</f>
        <v>omitir</v>
      </c>
      <c r="D42" s="189" t="str">
        <f t="shared" si="1"/>
        <v>IV°A</v>
      </c>
      <c r="E42" s="189" t="str">
        <f t="shared" si="2"/>
        <v>IV°A - omitir - omitir</v>
      </c>
      <c r="F42" s="190" t="str">
        <f>+IF(D42=consolidado!B34,consolidado!D34,"omitir")</f>
        <v>omitir</v>
      </c>
      <c r="G42" s="191" t="str">
        <f>+IF(D42=consolidado!B34,consolidado!N34,"omitir")</f>
        <v>omitir</v>
      </c>
      <c r="H42" s="192" t="str">
        <f>+IF(D42=consolidado!B34,consolidado!F34,"omitir")</f>
        <v>omitir</v>
      </c>
      <c r="I42" s="193" t="str">
        <f>+IF(D42=consolidado!B34,consolidado!G34,"omitir")</f>
        <v>omitir</v>
      </c>
      <c r="J42" s="164"/>
      <c r="K42" s="164"/>
      <c r="L42" s="164"/>
      <c r="M42" s="164"/>
      <c r="N42" s="164"/>
      <c r="O42" s="164"/>
      <c r="P42" s="164"/>
      <c r="Q42" s="164"/>
      <c r="R42" s="164"/>
      <c r="S42" s="164"/>
      <c r="T42" s="164"/>
      <c r="U42" s="164"/>
      <c r="V42" s="164"/>
      <c r="W42" s="164"/>
      <c r="X42" s="164"/>
      <c r="Y42" s="164"/>
      <c r="Z42" s="164"/>
    </row>
    <row r="43" ht="30.0" customHeight="1">
      <c r="A43" s="164"/>
      <c r="B43" s="188" t="str">
        <f>+IF(D43=consolidado!B35,consolidado!A35,"omitir")</f>
        <v>omitir</v>
      </c>
      <c r="C43" s="189" t="str">
        <f>+IF(D43=consolidado!B35,consolidado!C35,"omitir")</f>
        <v>omitir</v>
      </c>
      <c r="D43" s="189" t="str">
        <f t="shared" si="1"/>
        <v>IV°A</v>
      </c>
      <c r="E43" s="189" t="str">
        <f t="shared" si="2"/>
        <v>IV°A - omitir - omitir</v>
      </c>
      <c r="F43" s="190" t="str">
        <f>+IF(D43=consolidado!B35,consolidado!D35,"omitir")</f>
        <v>omitir</v>
      </c>
      <c r="G43" s="191" t="str">
        <f>+IF(D43=consolidado!B35,consolidado!N35,"omitir")</f>
        <v>omitir</v>
      </c>
      <c r="H43" s="192" t="str">
        <f>+IF(D43=consolidado!B35,consolidado!F35,"omitir")</f>
        <v>omitir</v>
      </c>
      <c r="I43" s="193" t="str">
        <f>+IF(D43=consolidado!B35,consolidado!G35,"omitir")</f>
        <v>omitir</v>
      </c>
      <c r="J43" s="164"/>
      <c r="K43" s="164"/>
      <c r="L43" s="164"/>
      <c r="M43" s="164"/>
      <c r="N43" s="164"/>
      <c r="O43" s="164"/>
      <c r="P43" s="164"/>
      <c r="Q43" s="164"/>
      <c r="R43" s="164"/>
      <c r="S43" s="164"/>
      <c r="T43" s="164"/>
      <c r="U43" s="164"/>
      <c r="V43" s="164"/>
      <c r="W43" s="164"/>
      <c r="X43" s="164"/>
      <c r="Y43" s="164"/>
      <c r="Z43" s="164"/>
    </row>
    <row r="44" ht="30.0" customHeight="1">
      <c r="A44" s="164"/>
      <c r="B44" s="188" t="str">
        <f>+IF(D44=consolidado!B36,consolidado!A36,"omitir")</f>
        <v>omitir</v>
      </c>
      <c r="C44" s="189" t="str">
        <f>+IF(D44=consolidado!B36,consolidado!C36,"omitir")</f>
        <v>omitir</v>
      </c>
      <c r="D44" s="189" t="str">
        <f t="shared" si="1"/>
        <v>IV°A</v>
      </c>
      <c r="E44" s="189" t="str">
        <f t="shared" si="2"/>
        <v>IV°A - omitir - omitir</v>
      </c>
      <c r="F44" s="190" t="str">
        <f>+IF(D44=consolidado!B36,consolidado!D36,"omitir")</f>
        <v>omitir</v>
      </c>
      <c r="G44" s="191" t="str">
        <f>+IF(D44=consolidado!B36,consolidado!N36,"omitir")</f>
        <v>omitir</v>
      </c>
      <c r="H44" s="192" t="str">
        <f>+IF(D44=consolidado!B36,consolidado!F36,"omitir")</f>
        <v>omitir</v>
      </c>
      <c r="I44" s="193" t="str">
        <f>+IF(D44=consolidado!B36,consolidado!G36,"omitir")</f>
        <v>omitir</v>
      </c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4"/>
      <c r="X44" s="164"/>
      <c r="Y44" s="164"/>
      <c r="Z44" s="164"/>
    </row>
    <row r="45" ht="30.0" customHeight="1">
      <c r="A45" s="164"/>
      <c r="B45" s="188" t="str">
        <f>+IF(D45=consolidado!B37,consolidado!A37,"omitir")</f>
        <v>omitir</v>
      </c>
      <c r="C45" s="189" t="str">
        <f>+IF(D45=consolidado!B37,consolidado!C37,"omitir")</f>
        <v>omitir</v>
      </c>
      <c r="D45" s="189" t="str">
        <f t="shared" si="1"/>
        <v>IV°A</v>
      </c>
      <c r="E45" s="189" t="str">
        <f t="shared" si="2"/>
        <v>IV°A - omitir - omitir</v>
      </c>
      <c r="F45" s="190" t="str">
        <f>+IF(D45=consolidado!B37,consolidado!D37,"omitir")</f>
        <v>omitir</v>
      </c>
      <c r="G45" s="191" t="str">
        <f>+IF(D45=consolidado!B37,consolidado!N37,"omitir")</f>
        <v>omitir</v>
      </c>
      <c r="H45" s="192" t="str">
        <f>+IF(D45=consolidado!B37,consolidado!F37,"omitir")</f>
        <v>omitir</v>
      </c>
      <c r="I45" s="193" t="str">
        <f>+IF(D45=consolidado!B37,consolidado!G37,"omitir")</f>
        <v>omitir</v>
      </c>
      <c r="J45" s="164"/>
      <c r="K45" s="164"/>
      <c r="L45" s="164"/>
      <c r="M45" s="164"/>
      <c r="N45" s="164"/>
      <c r="O45" s="164"/>
      <c r="P45" s="164"/>
      <c r="Q45" s="164"/>
      <c r="R45" s="164"/>
      <c r="S45" s="164"/>
      <c r="T45" s="164"/>
      <c r="U45" s="164"/>
      <c r="V45" s="164"/>
      <c r="W45" s="164"/>
      <c r="X45" s="164"/>
      <c r="Y45" s="164"/>
      <c r="Z45" s="164"/>
    </row>
    <row r="46" ht="30.0" customHeight="1">
      <c r="A46" s="164"/>
      <c r="B46" s="188" t="str">
        <f>+IF(D46=consolidado!B38,consolidado!A38,"omitir")</f>
        <v>omitir</v>
      </c>
      <c r="C46" s="189" t="str">
        <f>+IF(D46=consolidado!B38,consolidado!C38,"omitir")</f>
        <v>omitir</v>
      </c>
      <c r="D46" s="189" t="str">
        <f t="shared" si="1"/>
        <v>IV°A</v>
      </c>
      <c r="E46" s="189" t="str">
        <f t="shared" si="2"/>
        <v>IV°A - omitir - omitir</v>
      </c>
      <c r="F46" s="190" t="str">
        <f>+IF(D46=consolidado!B38,consolidado!D38,"omitir")</f>
        <v>omitir</v>
      </c>
      <c r="G46" s="191" t="str">
        <f>+IF(D46=consolidado!B38,consolidado!N38,"omitir")</f>
        <v>omitir</v>
      </c>
      <c r="H46" s="192" t="str">
        <f>+IF(D46=consolidado!B38,consolidado!F38,"omitir")</f>
        <v>omitir</v>
      </c>
      <c r="I46" s="193" t="str">
        <f>+IF(D46=consolidado!B38,consolidado!G38,"omitir")</f>
        <v>omitir</v>
      </c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4"/>
      <c r="X46" s="164"/>
      <c r="Y46" s="164"/>
      <c r="Z46" s="164"/>
    </row>
    <row r="47" ht="30.0" customHeight="1">
      <c r="A47" s="164"/>
      <c r="B47" s="188" t="str">
        <f>+IF(D47=consolidado!B39,consolidado!A39,"omitir")</f>
        <v>omitir</v>
      </c>
      <c r="C47" s="189" t="str">
        <f>+IF(D47=consolidado!B39,consolidado!C39,"omitir")</f>
        <v>omitir</v>
      </c>
      <c r="D47" s="189" t="str">
        <f t="shared" si="1"/>
        <v>IV°A</v>
      </c>
      <c r="E47" s="189" t="str">
        <f t="shared" si="2"/>
        <v>IV°A - omitir - omitir</v>
      </c>
      <c r="F47" s="190" t="str">
        <f>+IF(D47=consolidado!B39,consolidado!D39,"omitir")</f>
        <v>omitir</v>
      </c>
      <c r="G47" s="191" t="str">
        <f>+IF(D47=consolidado!B39,consolidado!N39,"omitir")</f>
        <v>omitir</v>
      </c>
      <c r="H47" s="192" t="str">
        <f>+IF(D47=consolidado!B39,consolidado!F39,"omitir")</f>
        <v>omitir</v>
      </c>
      <c r="I47" s="193" t="str">
        <f>+IF(D47=consolidado!B39,consolidado!G39,"omitir")</f>
        <v>omitir</v>
      </c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4"/>
      <c r="X47" s="164"/>
      <c r="Y47" s="164"/>
      <c r="Z47" s="164"/>
    </row>
    <row r="48" ht="30.0" customHeight="1">
      <c r="A48" s="164"/>
      <c r="B48" s="188" t="str">
        <f>+IF(D48=consolidado!B40,consolidado!A40,"omitir")</f>
        <v>omitir</v>
      </c>
      <c r="C48" s="189" t="str">
        <f>+IF(D48=consolidado!B40,consolidado!C40,"omitir")</f>
        <v>omitir</v>
      </c>
      <c r="D48" s="189" t="str">
        <f t="shared" si="1"/>
        <v>IV°A</v>
      </c>
      <c r="E48" s="189" t="str">
        <f t="shared" si="2"/>
        <v>IV°A - omitir - omitir</v>
      </c>
      <c r="F48" s="190" t="str">
        <f>+IF(D48=consolidado!B40,consolidado!D40,"omitir")</f>
        <v>omitir</v>
      </c>
      <c r="G48" s="191" t="str">
        <f>+IF(D48=consolidado!B40,consolidado!N40,"omitir")</f>
        <v>omitir</v>
      </c>
      <c r="H48" s="192" t="str">
        <f>+IF(D48=consolidado!B40,consolidado!F40,"omitir")</f>
        <v>omitir</v>
      </c>
      <c r="I48" s="193" t="str">
        <f>+IF(D48=consolidado!B40,consolidado!G40,"omitir")</f>
        <v>omitir</v>
      </c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</row>
    <row r="49" ht="30.0" customHeight="1">
      <c r="A49" s="164"/>
      <c r="B49" s="188" t="str">
        <f>+IF(D49=consolidado!B41,consolidado!A41,"omitir")</f>
        <v>omitir</v>
      </c>
      <c r="C49" s="189" t="str">
        <f>+IF(D49=consolidado!B41,consolidado!C41,"omitir")</f>
        <v>omitir</v>
      </c>
      <c r="D49" s="189" t="str">
        <f t="shared" si="1"/>
        <v>IV°A</v>
      </c>
      <c r="E49" s="189" t="str">
        <f t="shared" si="2"/>
        <v>IV°A - omitir - omitir</v>
      </c>
      <c r="F49" s="190" t="str">
        <f>+IF(D49=consolidado!B41,consolidado!D41,"omitir")</f>
        <v>omitir</v>
      </c>
      <c r="G49" s="191" t="str">
        <f>+IF(D49=consolidado!B41,consolidado!N41,"omitir")</f>
        <v>omitir</v>
      </c>
      <c r="H49" s="192" t="str">
        <f>+IF(D49=consolidado!B41,consolidado!F41,"omitir")</f>
        <v>omitir</v>
      </c>
      <c r="I49" s="193" t="str">
        <f>+IF(D49=consolidado!B41,consolidado!G41,"omitir")</f>
        <v>omitir</v>
      </c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64"/>
      <c r="Y49" s="164"/>
      <c r="Z49" s="164"/>
    </row>
    <row r="50" ht="30.0" customHeight="1">
      <c r="A50" s="164"/>
      <c r="B50" s="188" t="str">
        <f>+IF(D50=consolidado!B42,consolidado!A42,"omitir")</f>
        <v>omitir</v>
      </c>
      <c r="C50" s="189" t="str">
        <f>+IF(D50=consolidado!B42,consolidado!C42,"omitir")</f>
        <v>omitir</v>
      </c>
      <c r="D50" s="189" t="str">
        <f t="shared" si="1"/>
        <v>IV°A</v>
      </c>
      <c r="E50" s="189" t="str">
        <f t="shared" si="2"/>
        <v>IV°A - omitir - omitir</v>
      </c>
      <c r="F50" s="190" t="str">
        <f>+IF(D50=consolidado!B42,consolidado!D42,"omitir")</f>
        <v>omitir</v>
      </c>
      <c r="G50" s="191" t="str">
        <f>+IF(D50=consolidado!B42,consolidado!N42,"omitir")</f>
        <v>omitir</v>
      </c>
      <c r="H50" s="192" t="str">
        <f>+IF(D50=consolidado!B42,consolidado!F42,"omitir")</f>
        <v>omitir</v>
      </c>
      <c r="I50" s="193" t="str">
        <f>+IF(D50=consolidado!B42,consolidado!G42,"omitir")</f>
        <v>omitir</v>
      </c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4"/>
      <c r="X50" s="164"/>
      <c r="Y50" s="164"/>
      <c r="Z50" s="164"/>
    </row>
    <row r="51" ht="30.0" customHeight="1">
      <c r="A51" s="164"/>
      <c r="B51" s="188" t="str">
        <f>+IF(D51=consolidado!B43,consolidado!A43,"omitir")</f>
        <v>omitir</v>
      </c>
      <c r="C51" s="189" t="str">
        <f>+IF(D51=consolidado!B43,consolidado!C43,"omitir")</f>
        <v>omitir</v>
      </c>
      <c r="D51" s="189" t="str">
        <f t="shared" si="1"/>
        <v>IV°A</v>
      </c>
      <c r="E51" s="189" t="str">
        <f t="shared" si="2"/>
        <v>IV°A - omitir - omitir</v>
      </c>
      <c r="F51" s="190" t="str">
        <f>+IF(D51=consolidado!B43,consolidado!D43,"omitir")</f>
        <v>omitir</v>
      </c>
      <c r="G51" s="191" t="str">
        <f>+IF(D51=consolidado!B43,consolidado!N43,"omitir")</f>
        <v>omitir</v>
      </c>
      <c r="H51" s="192" t="str">
        <f>+IF(D51=consolidado!B43,consolidado!F43,"omitir")</f>
        <v>omitir</v>
      </c>
      <c r="I51" s="193" t="str">
        <f>+IF(D51=consolidado!B43,consolidado!G43,"omitir")</f>
        <v>omitir</v>
      </c>
      <c r="J51" s="164"/>
      <c r="K51" s="164"/>
      <c r="L51" s="164"/>
      <c r="M51" s="164"/>
      <c r="N51" s="164"/>
      <c r="O51" s="164"/>
      <c r="P51" s="164"/>
      <c r="Q51" s="164"/>
      <c r="R51" s="164"/>
      <c r="S51" s="164"/>
      <c r="T51" s="164"/>
      <c r="U51" s="164"/>
      <c r="V51" s="164"/>
      <c r="W51" s="164"/>
      <c r="X51" s="164"/>
      <c r="Y51" s="164"/>
      <c r="Z51" s="164"/>
    </row>
    <row r="52" ht="30.0" customHeight="1">
      <c r="A52" s="164"/>
      <c r="B52" s="188" t="str">
        <f>+IF(D52=consolidado!B44,consolidado!A44,"omitir")</f>
        <v>omitir</v>
      </c>
      <c r="C52" s="189" t="str">
        <f>+IF(D52=consolidado!B44,consolidado!C44,"omitir")</f>
        <v>omitir</v>
      </c>
      <c r="D52" s="189" t="str">
        <f t="shared" si="1"/>
        <v>IV°A</v>
      </c>
      <c r="E52" s="189" t="str">
        <f t="shared" si="2"/>
        <v>IV°A - omitir - omitir</v>
      </c>
      <c r="F52" s="190" t="str">
        <f>+IF(D52=consolidado!B44,consolidado!D44,"omitir")</f>
        <v>omitir</v>
      </c>
      <c r="G52" s="191" t="str">
        <f>+IF(D52=consolidado!B44,consolidado!N44,"omitir")</f>
        <v>omitir</v>
      </c>
      <c r="H52" s="192" t="str">
        <f>+IF(D52=consolidado!B44,consolidado!F44,"omitir")</f>
        <v>omitir</v>
      </c>
      <c r="I52" s="193" t="str">
        <f>+IF(D52=consolidado!B44,consolidado!G44,"omitir")</f>
        <v>omitir</v>
      </c>
      <c r="J52" s="164"/>
      <c r="K52" s="164"/>
      <c r="L52" s="164"/>
      <c r="M52" s="164"/>
      <c r="N52" s="164"/>
      <c r="O52" s="164"/>
      <c r="P52" s="164"/>
      <c r="Q52" s="164"/>
      <c r="R52" s="164"/>
      <c r="S52" s="164"/>
      <c r="T52" s="164"/>
      <c r="U52" s="164"/>
      <c r="V52" s="164"/>
      <c r="W52" s="164"/>
      <c r="X52" s="164"/>
      <c r="Y52" s="164"/>
      <c r="Z52" s="164"/>
    </row>
    <row r="53" ht="30.0" customHeight="1">
      <c r="A53" s="164"/>
      <c r="B53" s="188" t="str">
        <f>+IF(D53=consolidado!B45,consolidado!A45,"omitir")</f>
        <v>omitir</v>
      </c>
      <c r="C53" s="189" t="str">
        <f>+IF(D53=consolidado!B45,consolidado!C45,"omitir")</f>
        <v>omitir</v>
      </c>
      <c r="D53" s="189" t="str">
        <f t="shared" si="1"/>
        <v>IV°A</v>
      </c>
      <c r="E53" s="189" t="str">
        <f t="shared" si="2"/>
        <v>IV°A - omitir - omitir</v>
      </c>
      <c r="F53" s="190" t="str">
        <f>+IF(D53=consolidado!B45,consolidado!D45,"omitir")</f>
        <v>omitir</v>
      </c>
      <c r="G53" s="191" t="str">
        <f>+IF(D53=consolidado!B45,consolidado!N45,"omitir")</f>
        <v>omitir</v>
      </c>
      <c r="H53" s="192" t="str">
        <f>+IF(D53=consolidado!B45,consolidado!F45,"omitir")</f>
        <v>omitir</v>
      </c>
      <c r="I53" s="193" t="str">
        <f>+IF(D53=consolidado!B45,consolidado!G45,"omitir")</f>
        <v>omitir</v>
      </c>
      <c r="J53" s="164"/>
      <c r="K53" s="164"/>
      <c r="L53" s="164"/>
      <c r="M53" s="164"/>
      <c r="N53" s="164"/>
      <c r="O53" s="164"/>
      <c r="P53" s="164"/>
      <c r="Q53" s="164"/>
      <c r="R53" s="164"/>
      <c r="S53" s="164"/>
      <c r="T53" s="164"/>
      <c r="U53" s="164"/>
      <c r="V53" s="164"/>
      <c r="W53" s="164"/>
      <c r="X53" s="164"/>
      <c r="Y53" s="164"/>
      <c r="Z53" s="164"/>
    </row>
    <row r="54" ht="30.0" customHeight="1">
      <c r="A54" s="164"/>
      <c r="B54" s="188" t="str">
        <f>+IF(D54=consolidado!B46,consolidado!A46,"omitir")</f>
        <v>omitir</v>
      </c>
      <c r="C54" s="189" t="str">
        <f>+IF(D54=consolidado!B46,consolidado!C46,"omitir")</f>
        <v>omitir</v>
      </c>
      <c r="D54" s="189" t="str">
        <f t="shared" si="1"/>
        <v>IV°A</v>
      </c>
      <c r="E54" s="189" t="str">
        <f t="shared" si="2"/>
        <v>IV°A - omitir - omitir</v>
      </c>
      <c r="F54" s="190" t="str">
        <f>+IF(D54=consolidado!B46,consolidado!D46,"omitir")</f>
        <v>omitir</v>
      </c>
      <c r="G54" s="191" t="str">
        <f>+IF(D54=consolidado!B46,consolidado!N46,"omitir")</f>
        <v>omitir</v>
      </c>
      <c r="H54" s="192" t="str">
        <f>+IF(D54=consolidado!B46,consolidado!F46,"omitir")</f>
        <v>omitir</v>
      </c>
      <c r="I54" s="193" t="str">
        <f>+IF(D54=consolidado!B46,consolidado!G46,"omitir")</f>
        <v>omitir</v>
      </c>
      <c r="J54" s="164"/>
      <c r="K54" s="164"/>
      <c r="L54" s="164"/>
      <c r="M54" s="164"/>
      <c r="N54" s="164"/>
      <c r="O54" s="164"/>
      <c r="P54" s="164"/>
      <c r="Q54" s="164"/>
      <c r="R54" s="164"/>
      <c r="S54" s="164"/>
      <c r="T54" s="164"/>
      <c r="U54" s="164"/>
      <c r="V54" s="164"/>
      <c r="W54" s="164"/>
      <c r="X54" s="164"/>
      <c r="Y54" s="164"/>
      <c r="Z54" s="164"/>
    </row>
    <row r="55" ht="30.0" customHeight="1">
      <c r="A55" s="164"/>
      <c r="B55" s="188" t="str">
        <f>+IF(D55=consolidado!B47,consolidado!A47,"omitir")</f>
        <v>omitir</v>
      </c>
      <c r="C55" s="189" t="str">
        <f>+IF(D55=consolidado!B47,consolidado!C47,"omitir")</f>
        <v>omitir</v>
      </c>
      <c r="D55" s="189" t="str">
        <f t="shared" si="1"/>
        <v>IV°A</v>
      </c>
      <c r="E55" s="189" t="str">
        <f t="shared" si="2"/>
        <v>IV°A - omitir - omitir</v>
      </c>
      <c r="F55" s="190" t="str">
        <f>+IF(D55=consolidado!B47,consolidado!D47,"omitir")</f>
        <v>omitir</v>
      </c>
      <c r="G55" s="191" t="str">
        <f>+IF(D55=consolidado!B47,consolidado!N47,"omitir")</f>
        <v>omitir</v>
      </c>
      <c r="H55" s="192" t="str">
        <f>+IF(D55=consolidado!B47,consolidado!F47,"omitir")</f>
        <v>omitir</v>
      </c>
      <c r="I55" s="193" t="str">
        <f>+IF(D55=consolidado!B47,consolidado!G47,"omitir")</f>
        <v>omitir</v>
      </c>
      <c r="J55" s="164"/>
      <c r="K55" s="164"/>
      <c r="L55" s="164"/>
      <c r="M55" s="164"/>
      <c r="N55" s="164"/>
      <c r="O55" s="164"/>
      <c r="P55" s="164"/>
      <c r="Q55" s="164"/>
      <c r="R55" s="164"/>
      <c r="S55" s="164"/>
      <c r="T55" s="164"/>
      <c r="U55" s="164"/>
      <c r="V55" s="164"/>
      <c r="W55" s="164"/>
      <c r="X55" s="164"/>
      <c r="Y55" s="164"/>
      <c r="Z55" s="164"/>
    </row>
    <row r="56" ht="30.0" customHeight="1">
      <c r="A56" s="164"/>
      <c r="B56" s="188" t="str">
        <f>+IF(D56=consolidado!B48,consolidado!A48,"omitir")</f>
        <v>omitir</v>
      </c>
      <c r="C56" s="189" t="str">
        <f>+IF(D56=consolidado!B48,consolidado!C48,"omitir")</f>
        <v>omitir</v>
      </c>
      <c r="D56" s="189" t="str">
        <f t="shared" si="1"/>
        <v>IV°A</v>
      </c>
      <c r="E56" s="189" t="str">
        <f t="shared" si="2"/>
        <v>IV°A - omitir - omitir</v>
      </c>
      <c r="F56" s="190" t="str">
        <f>+IF(D56=consolidado!B48,consolidado!D48,"omitir")</f>
        <v>omitir</v>
      </c>
      <c r="G56" s="191" t="str">
        <f>+IF(D56=consolidado!B48,consolidado!N48,"omitir")</f>
        <v>omitir</v>
      </c>
      <c r="H56" s="192" t="str">
        <f>+IF(D56=consolidado!B48,consolidado!F48,"omitir")</f>
        <v>omitir</v>
      </c>
      <c r="I56" s="193" t="str">
        <f>+IF(D56=consolidado!B48,consolidado!G48,"omitir")</f>
        <v>omitir</v>
      </c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  <c r="U56" s="164"/>
      <c r="V56" s="164"/>
      <c r="W56" s="164"/>
      <c r="X56" s="164"/>
      <c r="Y56" s="164"/>
      <c r="Z56" s="164"/>
    </row>
    <row r="57" ht="30.0" customHeight="1">
      <c r="A57" s="164"/>
      <c r="B57" s="188" t="str">
        <f>+IF(D57=consolidado!B49,consolidado!A49,"omitir")</f>
        <v>omitir</v>
      </c>
      <c r="C57" s="189" t="str">
        <f>+IF(D57=consolidado!B49,consolidado!C49,"omitir")</f>
        <v>omitir</v>
      </c>
      <c r="D57" s="189" t="str">
        <f t="shared" si="1"/>
        <v>IV°A</v>
      </c>
      <c r="E57" s="189" t="str">
        <f t="shared" si="2"/>
        <v>IV°A - omitir - omitir</v>
      </c>
      <c r="F57" s="190" t="str">
        <f>+IF(D57=consolidado!B49,consolidado!D49,"omitir")</f>
        <v>omitir</v>
      </c>
      <c r="G57" s="191" t="str">
        <f>+IF(D57=consolidado!B49,consolidado!N49,"omitir")</f>
        <v>omitir</v>
      </c>
      <c r="H57" s="192" t="str">
        <f>+IF(D57=consolidado!B49,consolidado!F49,"omitir")</f>
        <v>omitir</v>
      </c>
      <c r="I57" s="193" t="str">
        <f>+IF(D57=consolidado!B49,consolidado!G49,"omitir")</f>
        <v>omitir</v>
      </c>
      <c r="J57" s="164"/>
      <c r="K57" s="164"/>
      <c r="L57" s="164"/>
      <c r="M57" s="164"/>
      <c r="N57" s="164"/>
      <c r="O57" s="164"/>
      <c r="P57" s="164"/>
      <c r="Q57" s="164"/>
      <c r="R57" s="164"/>
      <c r="S57" s="164"/>
      <c r="T57" s="164"/>
      <c r="U57" s="164"/>
      <c r="V57" s="164"/>
      <c r="W57" s="164"/>
      <c r="X57" s="164"/>
      <c r="Y57" s="164"/>
      <c r="Z57" s="164"/>
    </row>
    <row r="58" ht="30.0" customHeight="1">
      <c r="A58" s="164"/>
      <c r="B58" s="188" t="str">
        <f>+IF(D58=consolidado!B50,consolidado!A50,"omitir")</f>
        <v>omitir</v>
      </c>
      <c r="C58" s="189" t="str">
        <f>+IF(D58=consolidado!B50,consolidado!C50,"omitir")</f>
        <v>omitir</v>
      </c>
      <c r="D58" s="189" t="str">
        <f t="shared" si="1"/>
        <v>IV°A</v>
      </c>
      <c r="E58" s="189" t="str">
        <f t="shared" si="2"/>
        <v>IV°A - omitir - omitir</v>
      </c>
      <c r="F58" s="190" t="str">
        <f>+IF(D58=consolidado!B50,consolidado!D50,"omitir")</f>
        <v>omitir</v>
      </c>
      <c r="G58" s="191" t="str">
        <f>+IF(D58=consolidado!B50,consolidado!N50,"omitir")</f>
        <v>omitir</v>
      </c>
      <c r="H58" s="192" t="str">
        <f>+IF(D58=consolidado!B50,consolidado!F50,"omitir")</f>
        <v>omitir</v>
      </c>
      <c r="I58" s="193" t="str">
        <f>+IF(D58=consolidado!B50,consolidado!G50,"omitir")</f>
        <v>omitir</v>
      </c>
      <c r="J58" s="164"/>
      <c r="K58" s="164"/>
      <c r="L58" s="164"/>
      <c r="M58" s="164"/>
      <c r="N58" s="164"/>
      <c r="O58" s="164"/>
      <c r="P58" s="164"/>
      <c r="Q58" s="164"/>
      <c r="R58" s="164"/>
      <c r="S58" s="164"/>
      <c r="T58" s="164"/>
      <c r="U58" s="164"/>
      <c r="V58" s="164"/>
      <c r="W58" s="164"/>
      <c r="X58" s="164"/>
      <c r="Y58" s="164"/>
      <c r="Z58" s="164"/>
    </row>
    <row r="59" ht="30.0" customHeight="1">
      <c r="A59" s="164"/>
      <c r="B59" s="188" t="str">
        <f>+IF(D59=consolidado!B51,consolidado!A51,"omitir")</f>
        <v>omitir</v>
      </c>
      <c r="C59" s="189" t="str">
        <f>+IF(D59=consolidado!B51,consolidado!C51,"omitir")</f>
        <v>omitir</v>
      </c>
      <c r="D59" s="189" t="str">
        <f t="shared" si="1"/>
        <v>IV°A</v>
      </c>
      <c r="E59" s="189" t="str">
        <f t="shared" si="2"/>
        <v>IV°A - omitir - omitir</v>
      </c>
      <c r="F59" s="190" t="str">
        <f>+IF(D59=consolidado!B51,consolidado!D51,"omitir")</f>
        <v>omitir</v>
      </c>
      <c r="G59" s="191" t="str">
        <f>+IF(D59=consolidado!B51,consolidado!N51,"omitir")</f>
        <v>omitir</v>
      </c>
      <c r="H59" s="192" t="str">
        <f>+IF(D59=consolidado!B51,consolidado!F51,"omitir")</f>
        <v>omitir</v>
      </c>
      <c r="I59" s="193" t="str">
        <f>+IF(D59=consolidado!B51,consolidado!G51,"omitir")</f>
        <v>omitir</v>
      </c>
      <c r="J59" s="164"/>
      <c r="K59" s="164"/>
      <c r="L59" s="164"/>
      <c r="M59" s="164"/>
      <c r="N59" s="164"/>
      <c r="O59" s="164"/>
      <c r="P59" s="164"/>
      <c r="Q59" s="164"/>
      <c r="R59" s="164"/>
      <c r="S59" s="164"/>
      <c r="T59" s="164"/>
      <c r="U59" s="164"/>
      <c r="V59" s="164"/>
      <c r="W59" s="164"/>
      <c r="X59" s="164"/>
      <c r="Y59" s="164"/>
      <c r="Z59" s="164"/>
    </row>
    <row r="60" ht="30.0" customHeight="1">
      <c r="A60" s="164"/>
      <c r="B60" s="188" t="str">
        <f>+IF(D60=consolidado!B52,consolidado!A52,"omitir")</f>
        <v>omitir</v>
      </c>
      <c r="C60" s="189" t="str">
        <f>+IF(D60=consolidado!B52,consolidado!C52,"omitir")</f>
        <v>omitir</v>
      </c>
      <c r="D60" s="189" t="str">
        <f t="shared" si="1"/>
        <v>IV°A</v>
      </c>
      <c r="E60" s="189" t="str">
        <f t="shared" si="2"/>
        <v>IV°A - omitir - omitir</v>
      </c>
      <c r="F60" s="190" t="str">
        <f>+IF(D60=consolidado!B52,consolidado!D52,"omitir")</f>
        <v>omitir</v>
      </c>
      <c r="G60" s="191" t="str">
        <f>+IF(D60=consolidado!B52,consolidado!N52,"omitir")</f>
        <v>omitir</v>
      </c>
      <c r="H60" s="192" t="str">
        <f>+IF(D60=consolidado!B52,consolidado!F52,"omitir")</f>
        <v>omitir</v>
      </c>
      <c r="I60" s="193" t="str">
        <f>+IF(D60=consolidado!B52,consolidado!G52,"omitir")</f>
        <v>omitir</v>
      </c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164"/>
      <c r="U60" s="164"/>
      <c r="V60" s="164"/>
      <c r="W60" s="164"/>
      <c r="X60" s="164"/>
      <c r="Y60" s="164"/>
      <c r="Z60" s="164"/>
    </row>
    <row r="61" ht="30.0" customHeight="1">
      <c r="A61" s="164"/>
      <c r="B61" s="188" t="str">
        <f>+IF(D61=consolidado!B53,consolidado!A53,"omitir")</f>
        <v>omitir</v>
      </c>
      <c r="C61" s="189" t="str">
        <f>+IF(D61=consolidado!B53,consolidado!C53,"omitir")</f>
        <v>omitir</v>
      </c>
      <c r="D61" s="189" t="str">
        <f t="shared" si="1"/>
        <v>IV°A</v>
      </c>
      <c r="E61" s="189" t="str">
        <f t="shared" si="2"/>
        <v>IV°A - omitir - omitir</v>
      </c>
      <c r="F61" s="190" t="str">
        <f>+IF(D61=consolidado!B53,consolidado!D53,"omitir")</f>
        <v>omitir</v>
      </c>
      <c r="G61" s="191" t="str">
        <f>+IF(D61=consolidado!B53,consolidado!N53,"omitir")</f>
        <v>omitir</v>
      </c>
      <c r="H61" s="192" t="str">
        <f>+IF(D61=consolidado!B53,consolidado!F53,"omitir")</f>
        <v>omitir</v>
      </c>
      <c r="I61" s="193" t="str">
        <f>+IF(D61=consolidado!B53,consolidado!G53,"omitir")</f>
        <v>omitir</v>
      </c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</row>
    <row r="62" ht="30.0" customHeight="1">
      <c r="A62" s="164"/>
      <c r="B62" s="188" t="str">
        <f>+IF(D62=consolidado!B54,consolidado!A54,"omitir")</f>
        <v>omitir</v>
      </c>
      <c r="C62" s="189" t="str">
        <f>+IF(D62=consolidado!B54,consolidado!C54,"omitir")</f>
        <v>omitir</v>
      </c>
      <c r="D62" s="189" t="str">
        <f t="shared" si="1"/>
        <v>IV°A</v>
      </c>
      <c r="E62" s="189" t="str">
        <f t="shared" si="2"/>
        <v>IV°A - omitir - omitir</v>
      </c>
      <c r="F62" s="190" t="str">
        <f>+IF(D62=consolidado!B54,consolidado!D54,"omitir")</f>
        <v>omitir</v>
      </c>
      <c r="G62" s="191" t="str">
        <f>+IF(D62=consolidado!B54,consolidado!N54,"omitir")</f>
        <v>omitir</v>
      </c>
      <c r="H62" s="192" t="str">
        <f>+IF(D62=consolidado!B54,consolidado!F54,"omitir")</f>
        <v>omitir</v>
      </c>
      <c r="I62" s="193" t="str">
        <f>+IF(D62=consolidado!B54,consolidado!G54,"omitir")</f>
        <v>omitir</v>
      </c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164"/>
    </row>
    <row r="63" ht="30.0" customHeight="1">
      <c r="A63" s="164"/>
      <c r="B63" s="188" t="str">
        <f>+IF(D63=consolidado!B55,consolidado!A55,"omitir")</f>
        <v>omitir</v>
      </c>
      <c r="C63" s="189" t="str">
        <f>+IF(D63=consolidado!B55,consolidado!C55,"omitir")</f>
        <v>omitir</v>
      </c>
      <c r="D63" s="189" t="str">
        <f t="shared" si="1"/>
        <v>IV°A</v>
      </c>
      <c r="E63" s="189" t="str">
        <f t="shared" si="2"/>
        <v>IV°A - omitir - omitir</v>
      </c>
      <c r="F63" s="190" t="str">
        <f>+IF(D63=consolidado!B55,consolidado!D55,"omitir")</f>
        <v>omitir</v>
      </c>
      <c r="G63" s="191" t="str">
        <f>+IF(D63=consolidado!B55,consolidado!N55,"omitir")</f>
        <v>omitir</v>
      </c>
      <c r="H63" s="192" t="str">
        <f>+IF(D63=consolidado!B55,consolidado!F55,"omitir")</f>
        <v>omitir</v>
      </c>
      <c r="I63" s="193" t="str">
        <f>+IF(D63=consolidado!B55,consolidado!G55,"omitir")</f>
        <v>omitir</v>
      </c>
      <c r="J63" s="164"/>
      <c r="K63" s="164"/>
      <c r="L63" s="164"/>
      <c r="M63" s="164"/>
      <c r="N63" s="164"/>
      <c r="O63" s="164"/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64"/>
    </row>
    <row r="64" ht="30.0" customHeight="1">
      <c r="A64" s="164"/>
      <c r="B64" s="188" t="str">
        <f>+IF(D64=consolidado!B56,consolidado!A56,"omitir")</f>
        <v>omitir</v>
      </c>
      <c r="C64" s="189" t="str">
        <f>+IF(D64=consolidado!B56,consolidado!C56,"omitir")</f>
        <v>omitir</v>
      </c>
      <c r="D64" s="189" t="str">
        <f t="shared" si="1"/>
        <v>IV°A</v>
      </c>
      <c r="E64" s="189" t="str">
        <f t="shared" si="2"/>
        <v>IV°A - omitir - omitir</v>
      </c>
      <c r="F64" s="190" t="str">
        <f>+IF(D64=consolidado!B56,consolidado!D56,"omitir")</f>
        <v>omitir</v>
      </c>
      <c r="G64" s="191" t="str">
        <f>+IF(D64=consolidado!B56,consolidado!N56,"omitir")</f>
        <v>omitir</v>
      </c>
      <c r="H64" s="192" t="str">
        <f>+IF(D64=consolidado!B56,consolidado!F56,"omitir")</f>
        <v>omitir</v>
      </c>
      <c r="I64" s="193" t="str">
        <f>+IF(D64=consolidado!B56,consolidado!G56,"omitir")</f>
        <v>omitir</v>
      </c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64"/>
    </row>
    <row r="65" ht="30.0" customHeight="1">
      <c r="A65" s="164"/>
      <c r="B65" s="188" t="str">
        <f>+IF(D65=consolidado!B57,consolidado!A57,"omitir")</f>
        <v>omitir</v>
      </c>
      <c r="C65" s="189" t="str">
        <f>+IF(D65=consolidado!B57,consolidado!C57,"omitir")</f>
        <v>omitir</v>
      </c>
      <c r="D65" s="189" t="str">
        <f t="shared" si="1"/>
        <v>IV°A</v>
      </c>
      <c r="E65" s="189" t="str">
        <f t="shared" si="2"/>
        <v>IV°A - omitir - omitir</v>
      </c>
      <c r="F65" s="190" t="str">
        <f>+IF(D65=consolidado!B57,consolidado!D57,"omitir")</f>
        <v>omitir</v>
      </c>
      <c r="G65" s="191" t="str">
        <f>+IF(D65=consolidado!B57,consolidado!N57,"omitir")</f>
        <v>omitir</v>
      </c>
      <c r="H65" s="192" t="str">
        <f>+IF(D65=consolidado!B57,consolidado!F57,"omitir")</f>
        <v>omitir</v>
      </c>
      <c r="I65" s="193" t="str">
        <f>+IF(D65=consolidado!B57,consolidado!G57,"omitir")</f>
        <v>omitir</v>
      </c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</row>
    <row r="66" ht="30.0" customHeight="1">
      <c r="A66" s="164"/>
      <c r="B66" s="188" t="str">
        <f>+IF(D66=consolidado!B58,consolidado!A58,"omitir")</f>
        <v>omitir</v>
      </c>
      <c r="C66" s="189" t="str">
        <f>+IF(D66=consolidado!B58,consolidado!C58,"omitir")</f>
        <v>omitir</v>
      </c>
      <c r="D66" s="189" t="str">
        <f t="shared" si="1"/>
        <v>IV°A</v>
      </c>
      <c r="E66" s="189" t="str">
        <f t="shared" si="2"/>
        <v>IV°A - omitir - omitir</v>
      </c>
      <c r="F66" s="190" t="str">
        <f>+IF(D66=consolidado!B58,consolidado!D58,"omitir")</f>
        <v>omitir</v>
      </c>
      <c r="G66" s="191" t="str">
        <f>+IF(D66=consolidado!B58,consolidado!N58,"omitir")</f>
        <v>omitir</v>
      </c>
      <c r="H66" s="192" t="str">
        <f>+IF(D66=consolidado!B58,consolidado!F58,"omitir")</f>
        <v>omitir</v>
      </c>
      <c r="I66" s="193" t="str">
        <f>+IF(D66=consolidado!B58,consolidado!G58,"omitir")</f>
        <v>omitir</v>
      </c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4"/>
      <c r="X66" s="164"/>
      <c r="Y66" s="164"/>
      <c r="Z66" s="164"/>
    </row>
    <row r="67" ht="30.0" customHeight="1">
      <c r="A67" s="164"/>
      <c r="B67" s="188" t="str">
        <f>+IF(D67=consolidado!B59,consolidado!A59,"omitir")</f>
        <v>omitir</v>
      </c>
      <c r="C67" s="189" t="str">
        <f>+IF(D67=consolidado!B59,consolidado!C59,"omitir")</f>
        <v>omitir</v>
      </c>
      <c r="D67" s="189" t="str">
        <f t="shared" si="1"/>
        <v>IV°A</v>
      </c>
      <c r="E67" s="189" t="str">
        <f t="shared" si="2"/>
        <v>IV°A - omitir - omitir</v>
      </c>
      <c r="F67" s="190" t="str">
        <f>+IF(D67=consolidado!B59,consolidado!D59,"omitir")</f>
        <v>omitir</v>
      </c>
      <c r="G67" s="191" t="str">
        <f>+IF(D67=consolidado!B59,consolidado!N59,"omitir")</f>
        <v>omitir</v>
      </c>
      <c r="H67" s="192" t="str">
        <f>+IF(D67=consolidado!B59,consolidado!F59,"omitir")</f>
        <v>omitir</v>
      </c>
      <c r="I67" s="193" t="str">
        <f>+IF(D67=consolidado!B59,consolidado!G59,"omitir")</f>
        <v>omitir</v>
      </c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4"/>
      <c r="X67" s="164"/>
      <c r="Y67" s="164"/>
      <c r="Z67" s="164"/>
    </row>
    <row r="68" ht="30.0" customHeight="1">
      <c r="A68" s="164"/>
      <c r="B68" s="188" t="str">
        <f>+IF(D68=consolidado!B60,consolidado!A60,"omitir")</f>
        <v>omitir</v>
      </c>
      <c r="C68" s="189" t="str">
        <f>+IF(D68=consolidado!B60,consolidado!C60,"omitir")</f>
        <v>omitir</v>
      </c>
      <c r="D68" s="189" t="str">
        <f t="shared" si="1"/>
        <v>IV°A</v>
      </c>
      <c r="E68" s="189" t="str">
        <f t="shared" si="2"/>
        <v>IV°A - omitir - omitir</v>
      </c>
      <c r="F68" s="190" t="str">
        <f>+IF(D68=consolidado!B60,consolidado!D60,"omitir")</f>
        <v>omitir</v>
      </c>
      <c r="G68" s="191" t="str">
        <f>+IF(D68=consolidado!B60,consolidado!N60,"omitir")</f>
        <v>omitir</v>
      </c>
      <c r="H68" s="192" t="str">
        <f>+IF(D68=consolidado!B60,consolidado!F60,"omitir")</f>
        <v>omitir</v>
      </c>
      <c r="I68" s="193" t="str">
        <f>+IF(D68=consolidado!B60,consolidado!G60,"omitir")</f>
        <v>omitir</v>
      </c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4"/>
      <c r="X68" s="164"/>
      <c r="Y68" s="164"/>
      <c r="Z68" s="164"/>
    </row>
    <row r="69" ht="30.0" customHeight="1">
      <c r="A69" s="164"/>
      <c r="B69" s="188" t="str">
        <f>+IF(D69=consolidado!B61,consolidado!A61,"omitir")</f>
        <v>omitir</v>
      </c>
      <c r="C69" s="189" t="str">
        <f>+IF(D69=consolidado!B61,consolidado!C61,"omitir")</f>
        <v>omitir</v>
      </c>
      <c r="D69" s="189" t="str">
        <f t="shared" si="1"/>
        <v>IV°A</v>
      </c>
      <c r="E69" s="189" t="str">
        <f t="shared" si="2"/>
        <v>IV°A - omitir - omitir</v>
      </c>
      <c r="F69" s="190" t="str">
        <f>+IF(D69=consolidado!B61,consolidado!D61,"omitir")</f>
        <v>omitir</v>
      </c>
      <c r="G69" s="191" t="str">
        <f>+IF(D69=consolidado!B61,consolidado!N61,"omitir")</f>
        <v>omitir</v>
      </c>
      <c r="H69" s="192" t="str">
        <f>+IF(D69=consolidado!B61,consolidado!F61,"omitir")</f>
        <v>omitir</v>
      </c>
      <c r="I69" s="193" t="str">
        <f>+IF(D69=consolidado!B61,consolidado!G61,"omitir")</f>
        <v>omitir</v>
      </c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64"/>
      <c r="Y69" s="164"/>
      <c r="Z69" s="164"/>
    </row>
    <row r="70" ht="30.0" customHeight="1">
      <c r="A70" s="164"/>
      <c r="B70" s="188" t="str">
        <f>+IF(D70=consolidado!B62,consolidado!A62,"omitir")</f>
        <v>omitir</v>
      </c>
      <c r="C70" s="189" t="str">
        <f>+IF(D70=consolidado!B62,consolidado!C62,"omitir")</f>
        <v>omitir</v>
      </c>
      <c r="D70" s="189" t="str">
        <f t="shared" si="1"/>
        <v>IV°A</v>
      </c>
      <c r="E70" s="189" t="str">
        <f t="shared" si="2"/>
        <v>IV°A - omitir - omitir</v>
      </c>
      <c r="F70" s="190" t="str">
        <f>+IF(D70=consolidado!B62,consolidado!D62,"omitir")</f>
        <v>omitir</v>
      </c>
      <c r="G70" s="191" t="str">
        <f>+IF(D70=consolidado!B62,consolidado!N62,"omitir")</f>
        <v>omitir</v>
      </c>
      <c r="H70" s="192" t="str">
        <f>+IF(D70=consolidado!B62,consolidado!F62,"omitir")</f>
        <v>omitir</v>
      </c>
      <c r="I70" s="193" t="str">
        <f>+IF(D70=consolidado!B62,consolidado!G62,"omitir")</f>
        <v>omitir</v>
      </c>
      <c r="J70" s="164"/>
      <c r="K70" s="164"/>
      <c r="L70" s="164"/>
      <c r="M70" s="164"/>
      <c r="N70" s="164"/>
      <c r="O70" s="164"/>
      <c r="P70" s="164"/>
      <c r="Q70" s="164"/>
      <c r="R70" s="164"/>
      <c r="S70" s="164"/>
      <c r="T70" s="164"/>
      <c r="U70" s="164"/>
      <c r="V70" s="164"/>
      <c r="W70" s="164"/>
      <c r="X70" s="164"/>
      <c r="Y70" s="164"/>
      <c r="Z70" s="164"/>
    </row>
    <row r="71" ht="30.0" customHeight="1">
      <c r="A71" s="164"/>
      <c r="B71" s="188" t="str">
        <f>+IF(D71=consolidado!B63,consolidado!A63,"omitir")</f>
        <v>omitir</v>
      </c>
      <c r="C71" s="189" t="str">
        <f>+IF(D71=consolidado!B63,consolidado!C63,"omitir")</f>
        <v>omitir</v>
      </c>
      <c r="D71" s="189" t="str">
        <f t="shared" si="1"/>
        <v>IV°A</v>
      </c>
      <c r="E71" s="189" t="str">
        <f t="shared" si="2"/>
        <v>IV°A - omitir - omitir</v>
      </c>
      <c r="F71" s="190" t="str">
        <f>+IF(D71=consolidado!B63,consolidado!D63,"omitir")</f>
        <v>omitir</v>
      </c>
      <c r="G71" s="191" t="str">
        <f>+IF(D71=consolidado!B63,consolidado!N63,"omitir")</f>
        <v>omitir</v>
      </c>
      <c r="H71" s="192" t="str">
        <f>+IF(D71=consolidado!B63,consolidado!F63,"omitir")</f>
        <v>omitir</v>
      </c>
      <c r="I71" s="193" t="str">
        <f>+IF(D71=consolidado!B63,consolidado!G63,"omitir")</f>
        <v>omitir</v>
      </c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4"/>
      <c r="X71" s="164"/>
      <c r="Y71" s="164"/>
      <c r="Z71" s="164"/>
    </row>
    <row r="72" ht="30.0" customHeight="1">
      <c r="A72" s="164"/>
      <c r="B72" s="188" t="str">
        <f>+IF(D72=consolidado!B64,consolidado!A64,"omitir")</f>
        <v>omitir</v>
      </c>
      <c r="C72" s="189" t="str">
        <f>+IF(D72=consolidado!B64,consolidado!C64,"omitir")</f>
        <v>omitir</v>
      </c>
      <c r="D72" s="189" t="str">
        <f t="shared" si="1"/>
        <v>IV°A</v>
      </c>
      <c r="E72" s="189" t="str">
        <f t="shared" si="2"/>
        <v>IV°A - omitir - omitir</v>
      </c>
      <c r="F72" s="190" t="str">
        <f>+IF(D72=consolidado!B64,consolidado!D64,"omitir")</f>
        <v>omitir</v>
      </c>
      <c r="G72" s="191" t="str">
        <f>+IF(D72=consolidado!B64,consolidado!N64,"omitir")</f>
        <v>omitir</v>
      </c>
      <c r="H72" s="192" t="str">
        <f>+IF(D72=consolidado!B64,consolidado!F64,"omitir")</f>
        <v>omitir</v>
      </c>
      <c r="I72" s="193" t="str">
        <f>+IF(D72=consolidado!B64,consolidado!G64,"omitir")</f>
        <v>omitir</v>
      </c>
      <c r="J72" s="164"/>
      <c r="K72" s="164"/>
      <c r="L72" s="164"/>
      <c r="M72" s="164"/>
      <c r="N72" s="164"/>
      <c r="O72" s="164"/>
      <c r="P72" s="164"/>
      <c r="Q72" s="164"/>
      <c r="R72" s="164"/>
      <c r="S72" s="164"/>
      <c r="T72" s="164"/>
      <c r="U72" s="164"/>
      <c r="V72" s="164"/>
      <c r="W72" s="164"/>
      <c r="X72" s="164"/>
      <c r="Y72" s="164"/>
      <c r="Z72" s="164"/>
    </row>
    <row r="73" ht="30.0" customHeight="1">
      <c r="A73" s="164"/>
      <c r="B73" s="188" t="str">
        <f>+IF(D73=consolidado!B65,consolidado!A65,"omitir")</f>
        <v>omitir</v>
      </c>
      <c r="C73" s="189" t="str">
        <f>+IF(D73=consolidado!B65,consolidado!C65,"omitir")</f>
        <v>omitir</v>
      </c>
      <c r="D73" s="189" t="str">
        <f t="shared" si="1"/>
        <v>IV°A</v>
      </c>
      <c r="E73" s="189" t="str">
        <f t="shared" si="2"/>
        <v>IV°A - omitir - omitir</v>
      </c>
      <c r="F73" s="190" t="str">
        <f>+IF(D73=consolidado!B65,consolidado!D65,"omitir")</f>
        <v>omitir</v>
      </c>
      <c r="G73" s="191" t="str">
        <f>+IF(D73=consolidado!B65,consolidado!N65,"omitir")</f>
        <v>omitir</v>
      </c>
      <c r="H73" s="192" t="str">
        <f>+IF(D73=consolidado!B65,consolidado!F65,"omitir")</f>
        <v>omitir</v>
      </c>
      <c r="I73" s="193" t="str">
        <f>+IF(D73=consolidado!B65,consolidado!G65,"omitir")</f>
        <v>omitir</v>
      </c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4"/>
      <c r="X73" s="164"/>
      <c r="Y73" s="164"/>
      <c r="Z73" s="164"/>
    </row>
    <row r="74" ht="30.0" customHeight="1">
      <c r="A74" s="164"/>
      <c r="B74" s="188" t="str">
        <f>+IF(D74=consolidado!B66,consolidado!A66,"omitir")</f>
        <v>omitir</v>
      </c>
      <c r="C74" s="189" t="str">
        <f>+IF(D74=consolidado!B66,consolidado!C66,"omitir")</f>
        <v>omitir</v>
      </c>
      <c r="D74" s="189" t="str">
        <f t="shared" si="1"/>
        <v>IV°A</v>
      </c>
      <c r="E74" s="189" t="str">
        <f t="shared" si="2"/>
        <v>IV°A - omitir - omitir</v>
      </c>
      <c r="F74" s="190" t="str">
        <f>+IF(D74=consolidado!B66,consolidado!D66,"omitir")</f>
        <v>omitir</v>
      </c>
      <c r="G74" s="191" t="str">
        <f>+IF(D74=consolidado!B66,consolidado!N66,"omitir")</f>
        <v>omitir</v>
      </c>
      <c r="H74" s="192" t="str">
        <f>+IF(D74=consolidado!B66,consolidado!F66,"omitir")</f>
        <v>omitir</v>
      </c>
      <c r="I74" s="193" t="str">
        <f>+IF(D74=consolidado!B66,consolidado!G66,"omitir")</f>
        <v>omitir</v>
      </c>
      <c r="J74" s="164"/>
      <c r="K74" s="164"/>
      <c r="L74" s="164"/>
      <c r="M74" s="164"/>
      <c r="N74" s="164"/>
      <c r="O74" s="164"/>
      <c r="P74" s="164"/>
      <c r="Q74" s="164"/>
      <c r="R74" s="164"/>
      <c r="S74" s="164"/>
      <c r="T74" s="164"/>
      <c r="U74" s="164"/>
      <c r="V74" s="164"/>
      <c r="W74" s="164"/>
      <c r="X74" s="164"/>
      <c r="Y74" s="164"/>
      <c r="Z74" s="164"/>
    </row>
    <row r="75" ht="30.0" customHeight="1">
      <c r="A75" s="164"/>
      <c r="B75" s="188" t="str">
        <f>+IF(D75=consolidado!B67,consolidado!A67,"omitir")</f>
        <v>omitir</v>
      </c>
      <c r="C75" s="189" t="str">
        <f>+IF(D75=consolidado!B67,consolidado!C67,"omitir")</f>
        <v>omitir</v>
      </c>
      <c r="D75" s="189" t="str">
        <f t="shared" si="1"/>
        <v>IV°A</v>
      </c>
      <c r="E75" s="189" t="str">
        <f t="shared" si="2"/>
        <v>IV°A - omitir - omitir</v>
      </c>
      <c r="F75" s="190" t="str">
        <f>+IF(D75=consolidado!B67,consolidado!D67,"omitir")</f>
        <v>omitir</v>
      </c>
      <c r="G75" s="191" t="str">
        <f>+IF(D75=consolidado!B67,consolidado!N67,"omitir")</f>
        <v>omitir</v>
      </c>
      <c r="H75" s="192" t="str">
        <f>+IF(D75=consolidado!B67,consolidado!F67,"omitir")</f>
        <v>omitir</v>
      </c>
      <c r="I75" s="193" t="str">
        <f>+IF(D75=consolidado!B67,consolidado!G67,"omitir")</f>
        <v>omitir</v>
      </c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4"/>
      <c r="X75" s="164"/>
      <c r="Y75" s="164"/>
      <c r="Z75" s="164"/>
    </row>
    <row r="76" ht="30.0" customHeight="1">
      <c r="A76" s="164"/>
      <c r="B76" s="188" t="str">
        <f>+IF(D76=consolidado!B68,consolidado!A68,"omitir")</f>
        <v>omitir</v>
      </c>
      <c r="C76" s="189" t="str">
        <f>+IF(D76=consolidado!B68,consolidado!C68,"omitir")</f>
        <v>omitir</v>
      </c>
      <c r="D76" s="189" t="str">
        <f t="shared" si="1"/>
        <v>IV°A</v>
      </c>
      <c r="E76" s="189" t="str">
        <f t="shared" si="2"/>
        <v>IV°A - omitir - omitir</v>
      </c>
      <c r="F76" s="190" t="str">
        <f>+IF(D76=consolidado!B68,consolidado!D68,"omitir")</f>
        <v>omitir</v>
      </c>
      <c r="G76" s="191" t="str">
        <f>+IF(D76=consolidado!B68,consolidado!N68,"omitir")</f>
        <v>omitir</v>
      </c>
      <c r="H76" s="192" t="str">
        <f>+IF(D76=consolidado!B68,consolidado!F68,"omitir")</f>
        <v>omitir</v>
      </c>
      <c r="I76" s="193" t="str">
        <f>+IF(D76=consolidado!B68,consolidado!G68,"omitir")</f>
        <v>omitir</v>
      </c>
      <c r="J76" s="164"/>
      <c r="K76" s="164"/>
      <c r="L76" s="164"/>
      <c r="M76" s="164"/>
      <c r="N76" s="164"/>
      <c r="O76" s="164"/>
      <c r="P76" s="164"/>
      <c r="Q76" s="164"/>
      <c r="R76" s="164"/>
      <c r="S76" s="164"/>
      <c r="T76" s="164"/>
      <c r="U76" s="164"/>
      <c r="V76" s="164"/>
      <c r="W76" s="164"/>
      <c r="X76" s="164"/>
      <c r="Y76" s="164"/>
      <c r="Z76" s="164"/>
    </row>
    <row r="77" ht="30.0" customHeight="1">
      <c r="A77" s="164"/>
      <c r="B77" s="188" t="str">
        <f>+IF(D77=consolidado!B69,consolidado!A69,"omitir")</f>
        <v>omitir</v>
      </c>
      <c r="C77" s="189" t="str">
        <f>+IF(D77=consolidado!B69,consolidado!C69,"omitir")</f>
        <v>omitir</v>
      </c>
      <c r="D77" s="189" t="str">
        <f t="shared" si="1"/>
        <v>IV°A</v>
      </c>
      <c r="E77" s="189" t="str">
        <f t="shared" si="2"/>
        <v>IV°A - omitir - omitir</v>
      </c>
      <c r="F77" s="190" t="str">
        <f>+IF(D77=consolidado!B69,consolidado!D69,"omitir")</f>
        <v>omitir</v>
      </c>
      <c r="G77" s="191" t="str">
        <f>+IF(D77=consolidado!B69,consolidado!N69,"omitir")</f>
        <v>omitir</v>
      </c>
      <c r="H77" s="192" t="str">
        <f>+IF(D77=consolidado!B69,consolidado!F69,"omitir")</f>
        <v>omitir</v>
      </c>
      <c r="I77" s="193" t="str">
        <f>+IF(D77=consolidado!B69,consolidado!G69,"omitir")</f>
        <v>omitir</v>
      </c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64"/>
      <c r="Y77" s="164"/>
      <c r="Z77" s="164"/>
    </row>
    <row r="78" ht="30.0" customHeight="1">
      <c r="A78" s="164"/>
      <c r="B78" s="188" t="str">
        <f>+IF(D78=consolidado!B70,consolidado!A70,"omitir")</f>
        <v>omitir</v>
      </c>
      <c r="C78" s="189" t="str">
        <f>+IF(D78=consolidado!B70,consolidado!C70,"omitir")</f>
        <v>omitir</v>
      </c>
      <c r="D78" s="189" t="str">
        <f t="shared" si="1"/>
        <v>IV°A</v>
      </c>
      <c r="E78" s="189" t="str">
        <f t="shared" si="2"/>
        <v>IV°A - omitir - omitir</v>
      </c>
      <c r="F78" s="190" t="str">
        <f>+IF(D78=consolidado!B70,consolidado!D70,"omitir")</f>
        <v>omitir</v>
      </c>
      <c r="G78" s="191" t="str">
        <f>+IF(D78=consolidado!B70,consolidado!N70,"omitir")</f>
        <v>omitir</v>
      </c>
      <c r="H78" s="192" t="str">
        <f>+IF(D78=consolidado!B70,consolidado!F70,"omitir")</f>
        <v>omitir</v>
      </c>
      <c r="I78" s="193" t="str">
        <f>+IF(D78=consolidado!B70,consolidado!G70,"omitir")</f>
        <v>omitir</v>
      </c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4"/>
      <c r="X78" s="164"/>
      <c r="Y78" s="164"/>
      <c r="Z78" s="164"/>
    </row>
    <row r="79" ht="30.0" customHeight="1">
      <c r="A79" s="164"/>
      <c r="B79" s="188" t="str">
        <f>+IF(D79=consolidado!B71,consolidado!A71,"omitir")</f>
        <v>omitir</v>
      </c>
      <c r="C79" s="189" t="str">
        <f>+IF(D79=consolidado!B71,consolidado!C71,"omitir")</f>
        <v>omitir</v>
      </c>
      <c r="D79" s="189" t="str">
        <f t="shared" si="1"/>
        <v>IV°A</v>
      </c>
      <c r="E79" s="189" t="str">
        <f t="shared" si="2"/>
        <v>IV°A - omitir - omitir</v>
      </c>
      <c r="F79" s="190" t="str">
        <f>+IF(D79=consolidado!B71,consolidado!D71,"omitir")</f>
        <v>omitir</v>
      </c>
      <c r="G79" s="191" t="str">
        <f>+IF(D79=consolidado!B71,consolidado!N71,"omitir")</f>
        <v>omitir</v>
      </c>
      <c r="H79" s="192" t="str">
        <f>+IF(D79=consolidado!B71,consolidado!F71,"omitir")</f>
        <v>omitir</v>
      </c>
      <c r="I79" s="193" t="str">
        <f>+IF(D79=consolidado!B71,consolidado!G71,"omitir")</f>
        <v>omitir</v>
      </c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4"/>
      <c r="X79" s="164"/>
      <c r="Y79" s="164"/>
      <c r="Z79" s="164"/>
    </row>
    <row r="80" ht="30.0" customHeight="1">
      <c r="A80" s="164"/>
      <c r="B80" s="188" t="str">
        <f>+IF(D80=consolidado!B72,consolidado!A72,"omitir")</f>
        <v>omitir</v>
      </c>
      <c r="C80" s="189" t="str">
        <f>+IF(D80=consolidado!B72,consolidado!C72,"omitir")</f>
        <v>omitir</v>
      </c>
      <c r="D80" s="189" t="str">
        <f t="shared" si="1"/>
        <v>IV°A</v>
      </c>
      <c r="E80" s="189" t="str">
        <f t="shared" si="2"/>
        <v>IV°A - omitir - omitir</v>
      </c>
      <c r="F80" s="190" t="str">
        <f>+IF(D80=consolidado!B72,consolidado!D72,"omitir")</f>
        <v>omitir</v>
      </c>
      <c r="G80" s="191" t="str">
        <f>+IF(D80=consolidado!B72,consolidado!N72,"omitir")</f>
        <v>omitir</v>
      </c>
      <c r="H80" s="192" t="str">
        <f>+IF(D80=consolidado!B72,consolidado!F72,"omitir")</f>
        <v>omitir</v>
      </c>
      <c r="I80" s="193" t="str">
        <f>+IF(D80=consolidado!B72,consolidado!G72,"omitir")</f>
        <v>omitir</v>
      </c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4"/>
      <c r="Z80" s="164"/>
    </row>
    <row r="81" ht="30.0" customHeight="1">
      <c r="A81" s="164"/>
      <c r="B81" s="188" t="str">
        <f>+IF(D81=consolidado!B73,consolidado!A73,"omitir")</f>
        <v>omitir</v>
      </c>
      <c r="C81" s="189" t="str">
        <f>+IF(D81=consolidado!B73,consolidado!C73,"omitir")</f>
        <v>omitir</v>
      </c>
      <c r="D81" s="189" t="str">
        <f t="shared" si="1"/>
        <v>IV°A</v>
      </c>
      <c r="E81" s="189" t="str">
        <f t="shared" si="2"/>
        <v>IV°A - omitir - omitir</v>
      </c>
      <c r="F81" s="190" t="str">
        <f>+IF(D81=consolidado!B73,consolidado!D73,"omitir")</f>
        <v>omitir</v>
      </c>
      <c r="G81" s="191" t="str">
        <f>+IF(D81=consolidado!B73,consolidado!N73,"omitir")</f>
        <v>omitir</v>
      </c>
      <c r="H81" s="192" t="str">
        <f>+IF(D81=consolidado!B73,consolidado!F73,"omitir")</f>
        <v>omitir</v>
      </c>
      <c r="I81" s="193" t="str">
        <f>+IF(D81=consolidado!B73,consolidado!G73,"omitir")</f>
        <v>omitir</v>
      </c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4"/>
      <c r="X81" s="164"/>
      <c r="Y81" s="164"/>
      <c r="Z81" s="164"/>
    </row>
    <row r="82" ht="30.0" customHeight="1">
      <c r="A82" s="164"/>
      <c r="B82" s="188" t="str">
        <f>+IF(D82=consolidado!B74,consolidado!A74,"omitir")</f>
        <v>omitir</v>
      </c>
      <c r="C82" s="189" t="str">
        <f>+IF(D82=consolidado!B74,consolidado!C74,"omitir")</f>
        <v>omitir</v>
      </c>
      <c r="D82" s="189" t="str">
        <f t="shared" si="1"/>
        <v>IV°A</v>
      </c>
      <c r="E82" s="189" t="str">
        <f t="shared" si="2"/>
        <v>IV°A - omitir - omitir</v>
      </c>
      <c r="F82" s="190" t="str">
        <f>+IF(D82=consolidado!B74,consolidado!D74,"omitir")</f>
        <v>omitir</v>
      </c>
      <c r="G82" s="191" t="str">
        <f>+IF(D82=consolidado!B74,consolidado!N74,"omitir")</f>
        <v>omitir</v>
      </c>
      <c r="H82" s="192" t="str">
        <f>+IF(D82=consolidado!B74,consolidado!F74,"omitir")</f>
        <v>omitir</v>
      </c>
      <c r="I82" s="193" t="str">
        <f>+IF(D82=consolidado!B74,consolidado!G74,"omitir")</f>
        <v>omitir</v>
      </c>
      <c r="J82" s="164"/>
      <c r="K82" s="164"/>
      <c r="L82" s="164"/>
      <c r="M82" s="164"/>
      <c r="N82" s="164"/>
      <c r="O82" s="164"/>
      <c r="P82" s="164"/>
      <c r="Q82" s="164"/>
      <c r="R82" s="164"/>
      <c r="S82" s="164"/>
      <c r="T82" s="164"/>
      <c r="U82" s="164"/>
      <c r="V82" s="164"/>
      <c r="W82" s="164"/>
      <c r="X82" s="164"/>
      <c r="Y82" s="164"/>
      <c r="Z82" s="164"/>
    </row>
    <row r="83" ht="30.0" customHeight="1">
      <c r="A83" s="164"/>
      <c r="B83" s="188" t="str">
        <f>+IF(D83=consolidado!B75,consolidado!A75,"omitir")</f>
        <v>omitir</v>
      </c>
      <c r="C83" s="189" t="str">
        <f>+IF(D83=consolidado!B75,consolidado!C75,"omitir")</f>
        <v>omitir</v>
      </c>
      <c r="D83" s="189" t="str">
        <f t="shared" si="1"/>
        <v>IV°A</v>
      </c>
      <c r="E83" s="189" t="str">
        <f t="shared" si="2"/>
        <v>IV°A - omitir - omitir</v>
      </c>
      <c r="F83" s="190" t="str">
        <f>+IF(D83=consolidado!B75,consolidado!D75,"omitir")</f>
        <v>omitir</v>
      </c>
      <c r="G83" s="191" t="str">
        <f>+IF(D83=consolidado!B75,consolidado!N75,"omitir")</f>
        <v>omitir</v>
      </c>
      <c r="H83" s="192" t="str">
        <f>+IF(D83=consolidado!B75,consolidado!F75,"omitir")</f>
        <v>omitir</v>
      </c>
      <c r="I83" s="193" t="str">
        <f>+IF(D83=consolidado!B75,consolidado!G75,"omitir")</f>
        <v>omitir</v>
      </c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4"/>
      <c r="X83" s="164"/>
      <c r="Y83" s="164"/>
      <c r="Z83" s="164"/>
    </row>
    <row r="84" ht="30.0" customHeight="1">
      <c r="A84" s="164"/>
      <c r="B84" s="188" t="str">
        <f>+IF(D84=consolidado!B76,consolidado!A76,"omitir")</f>
        <v>omitir</v>
      </c>
      <c r="C84" s="189" t="str">
        <f>+IF(D84=consolidado!B76,consolidado!C76,"omitir")</f>
        <v>omitir</v>
      </c>
      <c r="D84" s="189" t="str">
        <f t="shared" si="1"/>
        <v>IV°A</v>
      </c>
      <c r="E84" s="189" t="str">
        <f t="shared" si="2"/>
        <v>IV°A - omitir - omitir</v>
      </c>
      <c r="F84" s="190" t="str">
        <f>+IF(D84=consolidado!B76,consolidado!D76,"omitir")</f>
        <v>omitir</v>
      </c>
      <c r="G84" s="191" t="str">
        <f>+IF(D84=consolidado!B76,consolidado!N76,"omitir")</f>
        <v>omitir</v>
      </c>
      <c r="H84" s="192" t="str">
        <f>+IF(D84=consolidado!B76,consolidado!F76,"omitir")</f>
        <v>omitir</v>
      </c>
      <c r="I84" s="193" t="str">
        <f>+IF(D84=consolidado!B76,consolidado!G76,"omitir")</f>
        <v>omitir</v>
      </c>
      <c r="J84" s="164"/>
      <c r="K84" s="164"/>
      <c r="L84" s="164"/>
      <c r="M84" s="164"/>
      <c r="N84" s="164"/>
      <c r="O84" s="164"/>
      <c r="P84" s="164"/>
      <c r="Q84" s="164"/>
      <c r="R84" s="164"/>
      <c r="S84" s="164"/>
      <c r="T84" s="164"/>
      <c r="U84" s="164"/>
      <c r="V84" s="164"/>
      <c r="W84" s="164"/>
      <c r="X84" s="164"/>
      <c r="Y84" s="164"/>
      <c r="Z84" s="164"/>
    </row>
    <row r="85" ht="30.0" customHeight="1">
      <c r="A85" s="164"/>
      <c r="B85" s="188" t="str">
        <f>+IF(D85=consolidado!B77,consolidado!A77,"omitir")</f>
        <v>omitir</v>
      </c>
      <c r="C85" s="189" t="str">
        <f>+IF(D85=consolidado!B77,consolidado!C77,"omitir")</f>
        <v>omitir</v>
      </c>
      <c r="D85" s="189" t="str">
        <f t="shared" si="1"/>
        <v>IV°A</v>
      </c>
      <c r="E85" s="189" t="str">
        <f t="shared" si="2"/>
        <v>IV°A - omitir - omitir</v>
      </c>
      <c r="F85" s="190" t="str">
        <f>+IF(D85=consolidado!B77,consolidado!D77,"omitir")</f>
        <v>omitir</v>
      </c>
      <c r="G85" s="191" t="str">
        <f>+IF(D85=consolidado!B77,consolidado!N77,"omitir")</f>
        <v>omitir</v>
      </c>
      <c r="H85" s="192" t="str">
        <f>+IF(D85=consolidado!B77,consolidado!F77,"omitir")</f>
        <v>omitir</v>
      </c>
      <c r="I85" s="193" t="str">
        <f>+IF(D85=consolidado!B77,consolidado!G77,"omitir")</f>
        <v>omitir</v>
      </c>
      <c r="J85" s="164"/>
      <c r="K85" s="164"/>
      <c r="L85" s="164"/>
      <c r="M85" s="164"/>
      <c r="N85" s="164"/>
      <c r="O85" s="164"/>
      <c r="P85" s="164"/>
      <c r="Q85" s="164"/>
      <c r="R85" s="164"/>
      <c r="S85" s="164"/>
      <c r="T85" s="164"/>
      <c r="U85" s="164"/>
      <c r="V85" s="164"/>
      <c r="W85" s="164"/>
      <c r="X85" s="164"/>
      <c r="Y85" s="164"/>
      <c r="Z85" s="164"/>
    </row>
    <row r="86" ht="30.0" customHeight="1">
      <c r="A86" s="164"/>
      <c r="B86" s="188" t="str">
        <f>+IF(D86=consolidado!B78,consolidado!A78,"omitir")</f>
        <v>omitir</v>
      </c>
      <c r="C86" s="189" t="str">
        <f>+IF(D86=consolidado!B78,consolidado!C78,"omitir")</f>
        <v>omitir</v>
      </c>
      <c r="D86" s="189" t="str">
        <f t="shared" si="1"/>
        <v>IV°A</v>
      </c>
      <c r="E86" s="189" t="str">
        <f t="shared" si="2"/>
        <v>IV°A - omitir - omitir</v>
      </c>
      <c r="F86" s="190" t="str">
        <f>+IF(D86=consolidado!B78,consolidado!D78,"omitir")</f>
        <v>omitir</v>
      </c>
      <c r="G86" s="191" t="str">
        <f>+IF(D86=consolidado!B78,consolidado!N78,"omitir")</f>
        <v>omitir</v>
      </c>
      <c r="H86" s="192" t="str">
        <f>+IF(D86=consolidado!B78,consolidado!F78,"omitir")</f>
        <v>omitir</v>
      </c>
      <c r="I86" s="193" t="str">
        <f>+IF(D86=consolidado!B78,consolidado!G78,"omitir")</f>
        <v>omitir</v>
      </c>
      <c r="J86" s="164"/>
      <c r="K86" s="164"/>
      <c r="L86" s="164"/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4"/>
      <c r="X86" s="164"/>
      <c r="Y86" s="164"/>
      <c r="Z86" s="164"/>
    </row>
    <row r="87" ht="30.0" customHeight="1">
      <c r="A87" s="164"/>
      <c r="B87" s="188" t="str">
        <f>+IF(D87=consolidado!B79,consolidado!A79,"omitir")</f>
        <v>omitir</v>
      </c>
      <c r="C87" s="189" t="str">
        <f>+IF(D87=consolidado!B79,consolidado!C79,"omitir")</f>
        <v>omitir</v>
      </c>
      <c r="D87" s="189" t="str">
        <f t="shared" si="1"/>
        <v>IV°A</v>
      </c>
      <c r="E87" s="189" t="str">
        <f t="shared" si="2"/>
        <v>IV°A - omitir - omitir</v>
      </c>
      <c r="F87" s="190" t="str">
        <f>+IF(D87=consolidado!B79,consolidado!D79,"omitir")</f>
        <v>omitir</v>
      </c>
      <c r="G87" s="191" t="str">
        <f>+IF(D87=consolidado!B79,consolidado!N79,"omitir")</f>
        <v>omitir</v>
      </c>
      <c r="H87" s="192" t="str">
        <f>+IF(D87=consolidado!B79,consolidado!F79,"omitir")</f>
        <v>omitir</v>
      </c>
      <c r="I87" s="193" t="str">
        <f>+IF(D87=consolidado!B79,consolidado!G79,"omitir")</f>
        <v>omitir</v>
      </c>
      <c r="J87" s="164"/>
      <c r="K87" s="164"/>
      <c r="L87" s="164"/>
      <c r="M87" s="164"/>
      <c r="N87" s="164"/>
      <c r="O87" s="164"/>
      <c r="P87" s="164"/>
      <c r="Q87" s="164"/>
      <c r="R87" s="164"/>
      <c r="S87" s="164"/>
      <c r="T87" s="164"/>
      <c r="U87" s="164"/>
      <c r="V87" s="164"/>
      <c r="W87" s="164"/>
      <c r="X87" s="164"/>
      <c r="Y87" s="164"/>
      <c r="Z87" s="164"/>
    </row>
    <row r="88" ht="30.0" customHeight="1">
      <c r="A88" s="164"/>
      <c r="B88" s="188" t="str">
        <f>+IF(D88=consolidado!B80,consolidado!A80,"omitir")</f>
        <v>omitir</v>
      </c>
      <c r="C88" s="189" t="str">
        <f>+IF(D88=consolidado!B80,consolidado!C80,"omitir")</f>
        <v>omitir</v>
      </c>
      <c r="D88" s="189" t="str">
        <f t="shared" si="1"/>
        <v>IV°A</v>
      </c>
      <c r="E88" s="189" t="str">
        <f t="shared" si="2"/>
        <v>IV°A - omitir - omitir</v>
      </c>
      <c r="F88" s="190" t="str">
        <f>+IF(D88=consolidado!B80,consolidado!D80,"omitir")</f>
        <v>omitir</v>
      </c>
      <c r="G88" s="191" t="str">
        <f>+IF(D88=consolidado!B80,consolidado!N80,"omitir")</f>
        <v>omitir</v>
      </c>
      <c r="H88" s="192" t="str">
        <f>+IF(D88=consolidado!B80,consolidado!F80,"omitir")</f>
        <v>omitir</v>
      </c>
      <c r="I88" s="193" t="str">
        <f>+IF(D88=consolidado!B80,consolidado!G80,"omitir")</f>
        <v>omitir</v>
      </c>
      <c r="J88" s="164"/>
      <c r="K88" s="164"/>
      <c r="L88" s="164"/>
      <c r="M88" s="164"/>
      <c r="N88" s="164"/>
      <c r="O88" s="164"/>
      <c r="P88" s="164"/>
      <c r="Q88" s="164"/>
      <c r="R88" s="164"/>
      <c r="S88" s="164"/>
      <c r="T88" s="164"/>
      <c r="U88" s="164"/>
      <c r="V88" s="164"/>
      <c r="W88" s="164"/>
      <c r="X88" s="164"/>
      <c r="Y88" s="164"/>
      <c r="Z88" s="164"/>
    </row>
    <row r="89" ht="30.0" customHeight="1">
      <c r="A89" s="164"/>
      <c r="B89" s="188" t="str">
        <f>+IF(D89=consolidado!B81,consolidado!A81,"omitir")</f>
        <v>omitir</v>
      </c>
      <c r="C89" s="189" t="str">
        <f>+IF(D89=consolidado!B81,consolidado!C81,"omitir")</f>
        <v>omitir</v>
      </c>
      <c r="D89" s="189" t="str">
        <f t="shared" si="1"/>
        <v>IV°A</v>
      </c>
      <c r="E89" s="189" t="str">
        <f t="shared" si="2"/>
        <v>IV°A - omitir - omitir</v>
      </c>
      <c r="F89" s="190" t="str">
        <f>+IF(D89=consolidado!B81,consolidado!D81,"omitir")</f>
        <v>omitir</v>
      </c>
      <c r="G89" s="191" t="str">
        <f>+IF(D89=consolidado!B81,consolidado!N81,"omitir")</f>
        <v>omitir</v>
      </c>
      <c r="H89" s="192" t="str">
        <f>+IF(D89=consolidado!B81,consolidado!F81,"omitir")</f>
        <v>omitir</v>
      </c>
      <c r="I89" s="193" t="str">
        <f>+IF(D89=consolidado!B81,consolidado!G81,"omitir")</f>
        <v>omitir</v>
      </c>
      <c r="J89" s="164"/>
      <c r="K89" s="164"/>
      <c r="L89" s="164"/>
      <c r="M89" s="164"/>
      <c r="N89" s="164"/>
      <c r="O89" s="164"/>
      <c r="P89" s="164"/>
      <c r="Q89" s="164"/>
      <c r="R89" s="164"/>
      <c r="S89" s="164"/>
      <c r="T89" s="164"/>
      <c r="U89" s="164"/>
      <c r="V89" s="164"/>
      <c r="W89" s="164"/>
      <c r="X89" s="164"/>
      <c r="Y89" s="164"/>
      <c r="Z89" s="164"/>
    </row>
    <row r="90" ht="30.0" customHeight="1">
      <c r="A90" s="164"/>
      <c r="B90" s="188" t="str">
        <f>+IF(D90=consolidado!B82,consolidado!A82,"omitir")</f>
        <v>omitir</v>
      </c>
      <c r="C90" s="189" t="str">
        <f>+IF(D90=consolidado!B82,consolidado!C82,"omitir")</f>
        <v>omitir</v>
      </c>
      <c r="D90" s="189" t="str">
        <f t="shared" si="1"/>
        <v>IV°A</v>
      </c>
      <c r="E90" s="189" t="str">
        <f t="shared" si="2"/>
        <v>IV°A - omitir - omitir</v>
      </c>
      <c r="F90" s="190" t="str">
        <f>+IF(D90=consolidado!B82,consolidado!D82,"omitir")</f>
        <v>omitir</v>
      </c>
      <c r="G90" s="191" t="str">
        <f>+IF(D90=consolidado!B82,consolidado!N82,"omitir")</f>
        <v>omitir</v>
      </c>
      <c r="H90" s="192" t="str">
        <f>+IF(D90=consolidado!B82,consolidado!F82,"omitir")</f>
        <v>omitir</v>
      </c>
      <c r="I90" s="193" t="str">
        <f>+IF(D90=consolidado!B82,consolidado!G82,"omitir")</f>
        <v>omitir</v>
      </c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4"/>
      <c r="X90" s="164"/>
      <c r="Y90" s="164"/>
      <c r="Z90" s="164"/>
    </row>
    <row r="91" ht="30.0" customHeight="1">
      <c r="A91" s="164"/>
      <c r="B91" s="188" t="str">
        <f>+IF(D91=consolidado!B83,consolidado!A83,"omitir")</f>
        <v>omitir</v>
      </c>
      <c r="C91" s="189" t="str">
        <f>+IF(D91=consolidado!B83,consolidado!C83,"omitir")</f>
        <v>omitir</v>
      </c>
      <c r="D91" s="189" t="str">
        <f t="shared" si="1"/>
        <v>IV°A</v>
      </c>
      <c r="E91" s="189" t="str">
        <f t="shared" si="2"/>
        <v>IV°A - omitir - omitir</v>
      </c>
      <c r="F91" s="190" t="str">
        <f>+IF(D91=consolidado!B83,consolidado!D83,"omitir")</f>
        <v>omitir</v>
      </c>
      <c r="G91" s="191" t="str">
        <f>+IF(D91=consolidado!B83,consolidado!N83,"omitir")</f>
        <v>omitir</v>
      </c>
      <c r="H91" s="192" t="str">
        <f>+IF(D91=consolidado!B83,consolidado!F83,"omitir")</f>
        <v>omitir</v>
      </c>
      <c r="I91" s="193" t="str">
        <f>+IF(D91=consolidado!B83,consolidado!G83,"omitir")</f>
        <v>omitir</v>
      </c>
      <c r="J91" s="164"/>
      <c r="K91" s="164"/>
      <c r="L91" s="164"/>
      <c r="M91" s="164"/>
      <c r="N91" s="164"/>
      <c r="O91" s="164"/>
      <c r="P91" s="164"/>
      <c r="Q91" s="164"/>
      <c r="R91" s="164"/>
      <c r="S91" s="164"/>
      <c r="T91" s="164"/>
      <c r="U91" s="164"/>
      <c r="V91" s="164"/>
      <c r="W91" s="164"/>
      <c r="X91" s="164"/>
      <c r="Y91" s="164"/>
      <c r="Z91" s="164"/>
    </row>
    <row r="92" ht="30.0" customHeight="1">
      <c r="A92" s="164"/>
      <c r="B92" s="188" t="str">
        <f>+IF(D92=consolidado!B84,consolidado!A84,"omitir")</f>
        <v>omitir</v>
      </c>
      <c r="C92" s="189" t="str">
        <f>+IF(D92=consolidado!B84,consolidado!C84,"omitir")</f>
        <v>omitir</v>
      </c>
      <c r="D92" s="189" t="str">
        <f t="shared" si="1"/>
        <v>IV°A</v>
      </c>
      <c r="E92" s="189" t="str">
        <f t="shared" si="2"/>
        <v>IV°A - omitir - omitir</v>
      </c>
      <c r="F92" s="190" t="str">
        <f>+IF(D92=consolidado!B84,consolidado!D84,"omitir")</f>
        <v>omitir</v>
      </c>
      <c r="G92" s="191" t="str">
        <f>+IF(D92=consolidado!B84,consolidado!N84,"omitir")</f>
        <v>omitir</v>
      </c>
      <c r="H92" s="192" t="str">
        <f>+IF(D92=consolidado!B84,consolidado!F84,"omitir")</f>
        <v>omitir</v>
      </c>
      <c r="I92" s="193" t="str">
        <f>+IF(D92=consolidado!B84,consolidado!G84,"omitir")</f>
        <v>omitir</v>
      </c>
      <c r="J92" s="164"/>
      <c r="K92" s="164"/>
      <c r="L92" s="164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4"/>
      <c r="X92" s="164"/>
      <c r="Y92" s="164"/>
      <c r="Z92" s="164"/>
    </row>
    <row r="93" ht="30.0" customHeight="1">
      <c r="A93" s="164"/>
      <c r="B93" s="188" t="str">
        <f>+IF(D93=consolidado!B85,consolidado!A85,"omitir")</f>
        <v>omitir</v>
      </c>
      <c r="C93" s="189" t="str">
        <f>+IF(D93=consolidado!B85,consolidado!C85,"omitir")</f>
        <v>omitir</v>
      </c>
      <c r="D93" s="189" t="str">
        <f t="shared" si="1"/>
        <v>IV°A</v>
      </c>
      <c r="E93" s="189" t="str">
        <f t="shared" si="2"/>
        <v>IV°A - omitir - omitir</v>
      </c>
      <c r="F93" s="190" t="str">
        <f>+IF(D93=consolidado!B85,consolidado!D85,"omitir")</f>
        <v>omitir</v>
      </c>
      <c r="G93" s="191" t="str">
        <f>+IF(D93=consolidado!B85,consolidado!N85,"omitir")</f>
        <v>omitir</v>
      </c>
      <c r="H93" s="192" t="str">
        <f>+IF(D93=consolidado!B85,consolidado!F85,"omitir")</f>
        <v>omitir</v>
      </c>
      <c r="I93" s="193" t="str">
        <f>+IF(D93=consolidado!B85,consolidado!G85,"omitir")</f>
        <v>omitir</v>
      </c>
      <c r="J93" s="164"/>
      <c r="K93" s="164"/>
      <c r="L93" s="164"/>
      <c r="M93" s="164"/>
      <c r="N93" s="164"/>
      <c r="O93" s="164"/>
      <c r="P93" s="164"/>
      <c r="Q93" s="164"/>
      <c r="R93" s="164"/>
      <c r="S93" s="164"/>
      <c r="T93" s="164"/>
      <c r="U93" s="164"/>
      <c r="V93" s="164"/>
      <c r="W93" s="164"/>
      <c r="X93" s="164"/>
      <c r="Y93" s="164"/>
      <c r="Z93" s="164"/>
    </row>
    <row r="94" ht="30.0" customHeight="1">
      <c r="A94" s="164"/>
      <c r="B94" s="188" t="str">
        <f>+IF(D94=consolidado!B86,consolidado!A86,"omitir")</f>
        <v>omitir</v>
      </c>
      <c r="C94" s="189" t="str">
        <f>+IF(D94=consolidado!B86,consolidado!C86,"omitir")</f>
        <v>omitir</v>
      </c>
      <c r="D94" s="189" t="str">
        <f t="shared" si="1"/>
        <v>IV°A</v>
      </c>
      <c r="E94" s="189" t="str">
        <f t="shared" si="2"/>
        <v>IV°A - omitir - omitir</v>
      </c>
      <c r="F94" s="190" t="str">
        <f>+IF(D94=consolidado!B86,consolidado!D86,"omitir")</f>
        <v>omitir</v>
      </c>
      <c r="G94" s="191" t="str">
        <f>+IF(D94=consolidado!B86,consolidado!N86,"omitir")</f>
        <v>omitir</v>
      </c>
      <c r="H94" s="192" t="str">
        <f>+IF(D94=consolidado!B86,consolidado!F86,"omitir")</f>
        <v>omitir</v>
      </c>
      <c r="I94" s="193" t="str">
        <f>+IF(D94=consolidado!B86,consolidado!G86,"omitir")</f>
        <v>omitir</v>
      </c>
      <c r="J94" s="164"/>
      <c r="K94" s="164"/>
      <c r="L94" s="164"/>
      <c r="M94" s="164"/>
      <c r="N94" s="164"/>
      <c r="O94" s="164"/>
      <c r="P94" s="164"/>
      <c r="Q94" s="164"/>
      <c r="R94" s="164"/>
      <c r="S94" s="164"/>
      <c r="T94" s="164"/>
      <c r="U94" s="164"/>
      <c r="V94" s="164"/>
      <c r="W94" s="164"/>
      <c r="X94" s="164"/>
      <c r="Y94" s="164"/>
      <c r="Z94" s="164"/>
    </row>
    <row r="95" ht="30.0" customHeight="1">
      <c r="A95" s="164"/>
      <c r="B95" s="188" t="str">
        <f>+IF(D95=consolidado!B87,consolidado!A87,"omitir")</f>
        <v>omitir</v>
      </c>
      <c r="C95" s="189" t="str">
        <f>+IF(D95=consolidado!B87,consolidado!C87,"omitir")</f>
        <v>omitir</v>
      </c>
      <c r="D95" s="189" t="str">
        <f t="shared" si="1"/>
        <v>IV°A</v>
      </c>
      <c r="E95" s="189" t="str">
        <f t="shared" si="2"/>
        <v>IV°A - omitir - omitir</v>
      </c>
      <c r="F95" s="190" t="str">
        <f>+IF(D95=consolidado!B87,consolidado!D87,"omitir")</f>
        <v>omitir</v>
      </c>
      <c r="G95" s="191" t="str">
        <f>+IF(D95=consolidado!B87,consolidado!N87,"omitir")</f>
        <v>omitir</v>
      </c>
      <c r="H95" s="192" t="str">
        <f>+IF(D95=consolidado!B87,consolidado!F87,"omitir")</f>
        <v>omitir</v>
      </c>
      <c r="I95" s="193" t="str">
        <f>+IF(D95=consolidado!B87,consolidado!G87,"omitir")</f>
        <v>omitir</v>
      </c>
      <c r="J95" s="164"/>
      <c r="K95" s="164"/>
      <c r="L95" s="164"/>
      <c r="M95" s="164"/>
      <c r="N95" s="164"/>
      <c r="O95" s="164"/>
      <c r="P95" s="164"/>
      <c r="Q95" s="164"/>
      <c r="R95" s="164"/>
      <c r="S95" s="164"/>
      <c r="T95" s="164"/>
      <c r="U95" s="164"/>
      <c r="V95" s="164"/>
      <c r="W95" s="164"/>
      <c r="X95" s="164"/>
      <c r="Y95" s="164"/>
      <c r="Z95" s="164"/>
    </row>
    <row r="96" ht="30.0" customHeight="1">
      <c r="A96" s="164"/>
      <c r="B96" s="188" t="str">
        <f>+IF(D96=consolidado!B88,consolidado!A88,"omitir")</f>
        <v>omitir</v>
      </c>
      <c r="C96" s="189" t="str">
        <f>+IF(D96=consolidado!B88,consolidado!C88,"omitir")</f>
        <v>omitir</v>
      </c>
      <c r="D96" s="189" t="str">
        <f t="shared" si="1"/>
        <v>IV°A</v>
      </c>
      <c r="E96" s="189" t="str">
        <f t="shared" si="2"/>
        <v>IV°A - omitir - omitir</v>
      </c>
      <c r="F96" s="190" t="str">
        <f>+IF(D96=consolidado!B88,consolidado!D88,"omitir")</f>
        <v>omitir</v>
      </c>
      <c r="G96" s="191" t="str">
        <f>+IF(D96=consolidado!B88,consolidado!N88,"omitir")</f>
        <v>omitir</v>
      </c>
      <c r="H96" s="192" t="str">
        <f>+IF(D96=consolidado!B88,consolidado!F88,"omitir")</f>
        <v>omitir</v>
      </c>
      <c r="I96" s="193" t="str">
        <f>+IF(D96=consolidado!B88,consolidado!G88,"omitir")</f>
        <v>omitir</v>
      </c>
      <c r="J96" s="164"/>
      <c r="K96" s="164"/>
      <c r="L96" s="164"/>
      <c r="M96" s="164"/>
      <c r="N96" s="164"/>
      <c r="O96" s="164"/>
      <c r="P96" s="164"/>
      <c r="Q96" s="164"/>
      <c r="R96" s="164"/>
      <c r="S96" s="164"/>
      <c r="T96" s="164"/>
      <c r="U96" s="164"/>
      <c r="V96" s="164"/>
      <c r="W96" s="164"/>
      <c r="X96" s="164"/>
      <c r="Y96" s="164"/>
      <c r="Z96" s="164"/>
    </row>
    <row r="97" ht="30.0" customHeight="1">
      <c r="A97" s="164"/>
      <c r="B97" s="188" t="str">
        <f>+IF(D97=consolidado!B89,consolidado!A89,"omitir")</f>
        <v>omitir</v>
      </c>
      <c r="C97" s="189" t="str">
        <f>+IF(D97=consolidado!B89,consolidado!C89,"omitir")</f>
        <v>omitir</v>
      </c>
      <c r="D97" s="189" t="str">
        <f t="shared" si="1"/>
        <v>IV°A</v>
      </c>
      <c r="E97" s="189" t="str">
        <f t="shared" si="2"/>
        <v>IV°A - omitir - omitir</v>
      </c>
      <c r="F97" s="190" t="str">
        <f>+IF(D97=consolidado!B89,consolidado!D89,"omitir")</f>
        <v>omitir</v>
      </c>
      <c r="G97" s="191" t="str">
        <f>+IF(D97=consolidado!B89,consolidado!N89,"omitir")</f>
        <v>omitir</v>
      </c>
      <c r="H97" s="192" t="str">
        <f>+IF(D97=consolidado!B89,consolidado!F89,"omitir")</f>
        <v>omitir</v>
      </c>
      <c r="I97" s="193" t="str">
        <f>+IF(D97=consolidado!B89,consolidado!G89,"omitir")</f>
        <v>omitir</v>
      </c>
      <c r="J97" s="164"/>
      <c r="K97" s="164"/>
      <c r="L97" s="164"/>
      <c r="M97" s="164"/>
      <c r="N97" s="164"/>
      <c r="O97" s="164"/>
      <c r="P97" s="164"/>
      <c r="Q97" s="164"/>
      <c r="R97" s="164"/>
      <c r="S97" s="164"/>
      <c r="T97" s="164"/>
      <c r="U97" s="164"/>
      <c r="V97" s="164"/>
      <c r="W97" s="164"/>
      <c r="X97" s="164"/>
      <c r="Y97" s="164"/>
      <c r="Z97" s="164"/>
    </row>
    <row r="98" ht="30.0" customHeight="1">
      <c r="A98" s="164"/>
      <c r="B98" s="188" t="str">
        <f>+IF(D98=consolidado!B90,consolidado!A90,"omitir")</f>
        <v>omitir</v>
      </c>
      <c r="C98" s="189" t="str">
        <f>+IF(D98=consolidado!B90,consolidado!C90,"omitir")</f>
        <v>omitir</v>
      </c>
      <c r="D98" s="189" t="str">
        <f t="shared" si="1"/>
        <v>IV°A</v>
      </c>
      <c r="E98" s="189" t="str">
        <f t="shared" si="2"/>
        <v>IV°A - omitir - omitir</v>
      </c>
      <c r="F98" s="190" t="str">
        <f>+IF(D98=consolidado!B90,consolidado!D90,"omitir")</f>
        <v>omitir</v>
      </c>
      <c r="G98" s="191" t="str">
        <f>+IF(D98=consolidado!B90,consolidado!N90,"omitir")</f>
        <v>omitir</v>
      </c>
      <c r="H98" s="192" t="str">
        <f>+IF(D98=consolidado!B90,consolidado!F90,"omitir")</f>
        <v>omitir</v>
      </c>
      <c r="I98" s="193" t="str">
        <f>+IF(D98=consolidado!B90,consolidado!G90,"omitir")</f>
        <v>omitir</v>
      </c>
      <c r="J98" s="164"/>
      <c r="K98" s="164"/>
      <c r="L98" s="164"/>
      <c r="M98" s="164"/>
      <c r="N98" s="164"/>
      <c r="O98" s="164"/>
      <c r="P98" s="164"/>
      <c r="Q98" s="164"/>
      <c r="R98" s="164"/>
      <c r="S98" s="164"/>
      <c r="T98" s="164"/>
      <c r="U98" s="164"/>
      <c r="V98" s="164"/>
      <c r="W98" s="164"/>
      <c r="X98" s="164"/>
      <c r="Y98" s="164"/>
      <c r="Z98" s="164"/>
    </row>
    <row r="99" ht="30.0" customHeight="1">
      <c r="A99" s="164"/>
      <c r="B99" s="188" t="str">
        <f>+IF(D99=consolidado!B91,consolidado!A91,"omitir")</f>
        <v>omitir</v>
      </c>
      <c r="C99" s="189" t="str">
        <f>+IF(D99=consolidado!B91,consolidado!C91,"omitir")</f>
        <v>omitir</v>
      </c>
      <c r="D99" s="189" t="str">
        <f t="shared" si="1"/>
        <v>IV°A</v>
      </c>
      <c r="E99" s="189" t="str">
        <f t="shared" si="2"/>
        <v>IV°A - omitir - omitir</v>
      </c>
      <c r="F99" s="190" t="str">
        <f>+IF(D99=consolidado!B91,consolidado!D91,"omitir")</f>
        <v>omitir</v>
      </c>
      <c r="G99" s="191" t="str">
        <f>+IF(D99=consolidado!B91,consolidado!N91,"omitir")</f>
        <v>omitir</v>
      </c>
      <c r="H99" s="192" t="str">
        <f>+IF(D99=consolidado!B91,consolidado!F91,"omitir")</f>
        <v>omitir</v>
      </c>
      <c r="I99" s="193" t="str">
        <f>+IF(D99=consolidado!B91,consolidado!G91,"omitir")</f>
        <v>omitir</v>
      </c>
      <c r="J99" s="164"/>
      <c r="K99" s="164"/>
      <c r="L99" s="164"/>
      <c r="M99" s="164"/>
      <c r="N99" s="164"/>
      <c r="O99" s="164"/>
      <c r="P99" s="164"/>
      <c r="Q99" s="164"/>
      <c r="R99" s="164"/>
      <c r="S99" s="164"/>
      <c r="T99" s="164"/>
      <c r="U99" s="164"/>
      <c r="V99" s="164"/>
      <c r="W99" s="164"/>
      <c r="X99" s="164"/>
      <c r="Y99" s="164"/>
      <c r="Z99" s="164"/>
    </row>
    <row r="100" ht="30.0" customHeight="1">
      <c r="A100" s="164"/>
      <c r="B100" s="188" t="str">
        <f>+IF(D100=consolidado!B92,consolidado!A92,"omitir")</f>
        <v>omitir</v>
      </c>
      <c r="C100" s="189" t="str">
        <f>+IF(D100=consolidado!B92,consolidado!C92,"omitir")</f>
        <v>omitir</v>
      </c>
      <c r="D100" s="189" t="str">
        <f t="shared" si="1"/>
        <v>IV°A</v>
      </c>
      <c r="E100" s="189" t="str">
        <f t="shared" si="2"/>
        <v>IV°A - omitir - omitir</v>
      </c>
      <c r="F100" s="190" t="str">
        <f>+IF(D100=consolidado!B92,consolidado!D92,"omitir")</f>
        <v>omitir</v>
      </c>
      <c r="G100" s="191" t="str">
        <f>+IF(D100=consolidado!B92,consolidado!N92,"omitir")</f>
        <v>omitir</v>
      </c>
      <c r="H100" s="192" t="str">
        <f>+IF(D100=consolidado!B92,consolidado!F92,"omitir")</f>
        <v>omitir</v>
      </c>
      <c r="I100" s="193" t="str">
        <f>+IF(D100=consolidado!B92,consolidado!G92,"omitir")</f>
        <v>omitir</v>
      </c>
      <c r="J100" s="164"/>
      <c r="K100" s="164"/>
      <c r="L100" s="164"/>
      <c r="M100" s="164"/>
      <c r="N100" s="164"/>
      <c r="O100" s="164"/>
      <c r="P100" s="164"/>
      <c r="Q100" s="164"/>
      <c r="R100" s="164"/>
      <c r="S100" s="164"/>
      <c r="T100" s="164"/>
      <c r="U100" s="164"/>
      <c r="V100" s="164"/>
      <c r="W100" s="164"/>
      <c r="X100" s="164"/>
      <c r="Y100" s="164"/>
      <c r="Z100" s="164"/>
    </row>
    <row r="101" ht="30.0" customHeight="1">
      <c r="A101" s="164"/>
      <c r="B101" s="188" t="str">
        <f>+IF(D101=consolidado!B93,consolidado!A93,"omitir")</f>
        <v>omitir</v>
      </c>
      <c r="C101" s="189" t="str">
        <f>+IF(D101=consolidado!B93,consolidado!C93,"omitir")</f>
        <v>omitir</v>
      </c>
      <c r="D101" s="189" t="str">
        <f t="shared" si="1"/>
        <v>IV°A</v>
      </c>
      <c r="E101" s="189" t="str">
        <f t="shared" si="2"/>
        <v>IV°A - omitir - omitir</v>
      </c>
      <c r="F101" s="190" t="str">
        <f>+IF(D101=consolidado!B93,consolidado!D93,"omitir")</f>
        <v>omitir</v>
      </c>
      <c r="G101" s="191" t="str">
        <f>+IF(D101=consolidado!B93,consolidado!N93,"omitir")</f>
        <v>omitir</v>
      </c>
      <c r="H101" s="192" t="str">
        <f>+IF(D101=consolidado!B93,consolidado!F93,"omitir")</f>
        <v>omitir</v>
      </c>
      <c r="I101" s="193" t="str">
        <f>+IF(D101=consolidado!B93,consolidado!G93,"omitir")</f>
        <v>omitir</v>
      </c>
      <c r="J101" s="164"/>
      <c r="K101" s="164"/>
      <c r="L101" s="164"/>
      <c r="M101" s="164"/>
      <c r="N101" s="164"/>
      <c r="O101" s="164"/>
      <c r="P101" s="164"/>
      <c r="Q101" s="164"/>
      <c r="R101" s="164"/>
      <c r="S101" s="164"/>
      <c r="T101" s="164"/>
      <c r="U101" s="164"/>
      <c r="V101" s="164"/>
      <c r="W101" s="164"/>
      <c r="X101" s="164"/>
      <c r="Y101" s="164"/>
      <c r="Z101" s="164"/>
    </row>
    <row r="102" ht="30.0" customHeight="1">
      <c r="A102" s="164"/>
      <c r="B102" s="188" t="str">
        <f>+IF(D102=consolidado!B94,consolidado!A94,"omitir")</f>
        <v>omitir</v>
      </c>
      <c r="C102" s="189" t="str">
        <f>+IF(D102=consolidado!B94,consolidado!C94,"omitir")</f>
        <v>omitir</v>
      </c>
      <c r="D102" s="189" t="str">
        <f t="shared" si="1"/>
        <v>IV°A</v>
      </c>
      <c r="E102" s="189" t="str">
        <f t="shared" si="2"/>
        <v>IV°A - omitir - omitir</v>
      </c>
      <c r="F102" s="190" t="str">
        <f>+IF(D102=consolidado!B94,consolidado!D94,"omitir")</f>
        <v>omitir</v>
      </c>
      <c r="G102" s="191" t="str">
        <f>+IF(D102=consolidado!B94,consolidado!N94,"omitir")</f>
        <v>omitir</v>
      </c>
      <c r="H102" s="192" t="str">
        <f>+IF(D102=consolidado!B94,consolidado!F94,"omitir")</f>
        <v>omitir</v>
      </c>
      <c r="I102" s="193" t="str">
        <f>+IF(D102=consolidado!B94,consolidado!G94,"omitir")</f>
        <v>omitir</v>
      </c>
      <c r="J102" s="164"/>
      <c r="K102" s="164"/>
      <c r="L102" s="164"/>
      <c r="M102" s="164"/>
      <c r="N102" s="164"/>
      <c r="O102" s="164"/>
      <c r="P102" s="164"/>
      <c r="Q102" s="164"/>
      <c r="R102" s="164"/>
      <c r="S102" s="164"/>
      <c r="T102" s="164"/>
      <c r="U102" s="164"/>
      <c r="V102" s="164"/>
      <c r="W102" s="164"/>
      <c r="X102" s="164"/>
      <c r="Y102" s="164"/>
      <c r="Z102" s="164"/>
    </row>
    <row r="103" ht="30.0" customHeight="1">
      <c r="A103" s="164"/>
      <c r="B103" s="188" t="str">
        <f>+IF(D103=consolidado!B95,consolidado!A95,"omitir")</f>
        <v>omitir</v>
      </c>
      <c r="C103" s="189" t="str">
        <f>+IF(D103=consolidado!B95,consolidado!C95,"omitir")</f>
        <v>omitir</v>
      </c>
      <c r="D103" s="189" t="str">
        <f t="shared" si="1"/>
        <v>IV°A</v>
      </c>
      <c r="E103" s="189" t="str">
        <f t="shared" si="2"/>
        <v>IV°A - omitir - omitir</v>
      </c>
      <c r="F103" s="190" t="str">
        <f>+IF(D103=consolidado!B95,consolidado!D95,"omitir")</f>
        <v>omitir</v>
      </c>
      <c r="G103" s="191" t="str">
        <f>+IF(D103=consolidado!B95,consolidado!N95,"omitir")</f>
        <v>omitir</v>
      </c>
      <c r="H103" s="192" t="str">
        <f>+IF(D103=consolidado!B95,consolidado!F95,"omitir")</f>
        <v>omitir</v>
      </c>
      <c r="I103" s="193" t="str">
        <f>+IF(D103=consolidado!B95,consolidado!G95,"omitir")</f>
        <v>omitir</v>
      </c>
      <c r="J103" s="164"/>
      <c r="K103" s="164"/>
      <c r="L103" s="164"/>
      <c r="M103" s="164"/>
      <c r="N103" s="164"/>
      <c r="O103" s="164"/>
      <c r="P103" s="164"/>
      <c r="Q103" s="164"/>
      <c r="R103" s="164"/>
      <c r="S103" s="164"/>
      <c r="T103" s="164"/>
      <c r="U103" s="164"/>
      <c r="V103" s="164"/>
      <c r="W103" s="164"/>
      <c r="X103" s="164"/>
      <c r="Y103" s="164"/>
      <c r="Z103" s="164"/>
    </row>
    <row r="104" ht="30.0" customHeight="1">
      <c r="A104" s="164"/>
      <c r="B104" s="188" t="str">
        <f>+IF(D104=consolidado!B96,consolidado!A96,"omitir")</f>
        <v>omitir</v>
      </c>
      <c r="C104" s="189" t="str">
        <f>+IF(D104=consolidado!B96,consolidado!C96,"omitir")</f>
        <v>omitir</v>
      </c>
      <c r="D104" s="189" t="str">
        <f t="shared" si="1"/>
        <v>IV°A</v>
      </c>
      <c r="E104" s="189" t="str">
        <f t="shared" si="2"/>
        <v>IV°A - omitir - omitir</v>
      </c>
      <c r="F104" s="190" t="str">
        <f>+IF(D104=consolidado!B96,consolidado!D96,"omitir")</f>
        <v>omitir</v>
      </c>
      <c r="G104" s="191" t="str">
        <f>+IF(D104=consolidado!B96,consolidado!N96,"omitir")</f>
        <v>omitir</v>
      </c>
      <c r="H104" s="192" t="str">
        <f>+IF(D104=consolidado!B96,consolidado!F96,"omitir")</f>
        <v>omitir</v>
      </c>
      <c r="I104" s="193" t="str">
        <f>+IF(D104=consolidado!B96,consolidado!G96,"omitir")</f>
        <v>omitir</v>
      </c>
      <c r="J104" s="164"/>
      <c r="K104" s="164"/>
      <c r="L104" s="164"/>
      <c r="M104" s="164"/>
      <c r="N104" s="164"/>
      <c r="O104" s="164"/>
      <c r="P104" s="164"/>
      <c r="Q104" s="164"/>
      <c r="R104" s="164"/>
      <c r="S104" s="164"/>
      <c r="T104" s="164"/>
      <c r="U104" s="164"/>
      <c r="V104" s="164"/>
      <c r="W104" s="164"/>
      <c r="X104" s="164"/>
      <c r="Y104" s="164"/>
      <c r="Z104" s="164"/>
    </row>
    <row r="105" ht="30.0" customHeight="1">
      <c r="A105" s="164"/>
      <c r="B105" s="188" t="str">
        <f>+IF(D105=consolidado!B97,consolidado!A97,"omitir")</f>
        <v>omitir</v>
      </c>
      <c r="C105" s="189" t="str">
        <f>+IF(D105=consolidado!B97,consolidado!C97,"omitir")</f>
        <v>omitir</v>
      </c>
      <c r="D105" s="189" t="str">
        <f t="shared" si="1"/>
        <v>IV°A</v>
      </c>
      <c r="E105" s="189" t="str">
        <f t="shared" si="2"/>
        <v>IV°A - omitir - omitir</v>
      </c>
      <c r="F105" s="190" t="str">
        <f>+IF(D105=consolidado!B97,consolidado!D97,"omitir")</f>
        <v>omitir</v>
      </c>
      <c r="G105" s="191" t="str">
        <f>+IF(D105=consolidado!B97,consolidado!N97,"omitir")</f>
        <v>omitir</v>
      </c>
      <c r="H105" s="192" t="str">
        <f>+IF(D105=consolidado!B97,consolidado!F97,"omitir")</f>
        <v>omitir</v>
      </c>
      <c r="I105" s="193" t="str">
        <f>+IF(D105=consolidado!B97,consolidado!G97,"omitir")</f>
        <v>omitir</v>
      </c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  <c r="T105" s="164"/>
      <c r="U105" s="164"/>
      <c r="V105" s="164"/>
      <c r="W105" s="164"/>
      <c r="X105" s="164"/>
      <c r="Y105" s="164"/>
      <c r="Z105" s="164"/>
    </row>
    <row r="106" ht="30.0" customHeight="1">
      <c r="A106" s="164"/>
      <c r="B106" s="188" t="str">
        <f>+IF(D106=consolidado!B98,consolidado!A98,"omitir")</f>
        <v>omitir</v>
      </c>
      <c r="C106" s="189" t="str">
        <f>+IF(D106=consolidado!B98,consolidado!C98,"omitir")</f>
        <v>omitir</v>
      </c>
      <c r="D106" s="189" t="str">
        <f t="shared" si="1"/>
        <v>IV°A</v>
      </c>
      <c r="E106" s="189" t="str">
        <f t="shared" si="2"/>
        <v>IV°A - omitir - omitir</v>
      </c>
      <c r="F106" s="190" t="str">
        <f>+IF(D106=consolidado!B98,consolidado!D98,"omitir")</f>
        <v>omitir</v>
      </c>
      <c r="G106" s="191" t="str">
        <f>+IF(D106=consolidado!B98,consolidado!N98,"omitir")</f>
        <v>omitir</v>
      </c>
      <c r="H106" s="192" t="str">
        <f>+IF(D106=consolidado!B98,consolidado!F98,"omitir")</f>
        <v>omitir</v>
      </c>
      <c r="I106" s="193" t="str">
        <f>+IF(D106=consolidado!B98,consolidado!G98,"omitir")</f>
        <v>omitir</v>
      </c>
      <c r="J106" s="164"/>
      <c r="K106" s="164"/>
      <c r="L106" s="164"/>
      <c r="M106" s="164"/>
      <c r="N106" s="164"/>
      <c r="O106" s="164"/>
      <c r="P106" s="164"/>
      <c r="Q106" s="164"/>
      <c r="R106" s="164"/>
      <c r="S106" s="164"/>
      <c r="T106" s="164"/>
      <c r="U106" s="164"/>
      <c r="V106" s="164"/>
      <c r="W106" s="164"/>
      <c r="X106" s="164"/>
      <c r="Y106" s="164"/>
      <c r="Z106" s="164"/>
    </row>
    <row r="107" ht="30.0" customHeight="1">
      <c r="A107" s="164"/>
      <c r="B107" s="188" t="str">
        <f>+IF(D107=consolidado!B99,consolidado!A99,"omitir")</f>
        <v>omitir</v>
      </c>
      <c r="C107" s="189" t="str">
        <f>+IF(D107=consolidado!B99,consolidado!C99,"omitir")</f>
        <v>omitir</v>
      </c>
      <c r="D107" s="189" t="str">
        <f t="shared" si="1"/>
        <v>IV°A</v>
      </c>
      <c r="E107" s="189" t="str">
        <f t="shared" si="2"/>
        <v>IV°A - omitir - omitir</v>
      </c>
      <c r="F107" s="190" t="str">
        <f>+IF(D107=consolidado!B99,consolidado!D99,"omitir")</f>
        <v>omitir</v>
      </c>
      <c r="G107" s="191" t="str">
        <f>+IF(D107=consolidado!B99,consolidado!N99,"omitir")</f>
        <v>omitir</v>
      </c>
      <c r="H107" s="192" t="str">
        <f>+IF(D107=consolidado!B99,consolidado!F99,"omitir")</f>
        <v>omitir</v>
      </c>
      <c r="I107" s="193" t="str">
        <f>+IF(D107=consolidado!B99,consolidado!G99,"omitir")</f>
        <v>omitir</v>
      </c>
      <c r="J107" s="164"/>
      <c r="K107" s="164"/>
      <c r="L107" s="164"/>
      <c r="M107" s="164"/>
      <c r="N107" s="164"/>
      <c r="O107" s="164"/>
      <c r="P107" s="164"/>
      <c r="Q107" s="164"/>
      <c r="R107" s="164"/>
      <c r="S107" s="164"/>
      <c r="T107" s="164"/>
      <c r="U107" s="164"/>
      <c r="V107" s="164"/>
      <c r="W107" s="164"/>
      <c r="X107" s="164"/>
      <c r="Y107" s="164"/>
      <c r="Z107" s="164"/>
    </row>
    <row r="108" ht="30.0" customHeight="1">
      <c r="A108" s="164"/>
      <c r="B108" s="188" t="str">
        <f>+IF(D108=consolidado!B100,consolidado!A100,"omitir")</f>
        <v>omitir</v>
      </c>
      <c r="C108" s="189" t="str">
        <f>+IF(D108=consolidado!B100,consolidado!C100,"omitir")</f>
        <v>omitir</v>
      </c>
      <c r="D108" s="189" t="str">
        <f t="shared" si="1"/>
        <v>IV°A</v>
      </c>
      <c r="E108" s="189" t="str">
        <f t="shared" si="2"/>
        <v>IV°A - omitir - omitir</v>
      </c>
      <c r="F108" s="190" t="str">
        <f>+IF(D108=consolidado!B100,consolidado!D100,"omitir")</f>
        <v>omitir</v>
      </c>
      <c r="G108" s="191" t="str">
        <f>+IF(D108=consolidado!B100,consolidado!N100,"omitir")</f>
        <v>omitir</v>
      </c>
      <c r="H108" s="192" t="str">
        <f>+IF(D108=consolidado!B100,consolidado!F100,"omitir")</f>
        <v>omitir</v>
      </c>
      <c r="I108" s="193" t="str">
        <f>+IF(D108=consolidado!B100,consolidado!G100,"omitir")</f>
        <v>omitir</v>
      </c>
      <c r="J108" s="164"/>
      <c r="K108" s="164"/>
      <c r="L108" s="164"/>
      <c r="M108" s="164"/>
      <c r="N108" s="164"/>
      <c r="O108" s="164"/>
      <c r="P108" s="164"/>
      <c r="Q108" s="164"/>
      <c r="R108" s="164"/>
      <c r="S108" s="164"/>
      <c r="T108" s="164"/>
      <c r="U108" s="164"/>
      <c r="V108" s="164"/>
      <c r="W108" s="164"/>
      <c r="X108" s="164"/>
      <c r="Y108" s="164"/>
      <c r="Z108" s="164"/>
    </row>
    <row r="109" ht="30.0" customHeight="1">
      <c r="A109" s="164"/>
      <c r="B109" s="188" t="str">
        <f>+IF(D109=consolidado!B101,consolidado!A101,"omitir")</f>
        <v>omitir</v>
      </c>
      <c r="C109" s="189" t="str">
        <f>+IF(D109=consolidado!B101,consolidado!C101,"omitir")</f>
        <v>omitir</v>
      </c>
      <c r="D109" s="189" t="str">
        <f t="shared" si="1"/>
        <v>IV°A</v>
      </c>
      <c r="E109" s="189" t="str">
        <f t="shared" si="2"/>
        <v>IV°A - omitir - omitir</v>
      </c>
      <c r="F109" s="190" t="str">
        <f>+IF(D109=consolidado!B101,consolidado!D101,"omitir")</f>
        <v>omitir</v>
      </c>
      <c r="G109" s="191" t="str">
        <f>+IF(D109=consolidado!B101,consolidado!N101,"omitir")</f>
        <v>omitir</v>
      </c>
      <c r="H109" s="192" t="str">
        <f>+IF(D109=consolidado!B101,consolidado!F101,"omitir")</f>
        <v>omitir</v>
      </c>
      <c r="I109" s="193" t="str">
        <f>+IF(D109=consolidado!B101,consolidado!G101,"omitir")</f>
        <v>omitir</v>
      </c>
      <c r="J109" s="164"/>
      <c r="K109" s="164"/>
      <c r="L109" s="164"/>
      <c r="M109" s="164"/>
      <c r="N109" s="164"/>
      <c r="O109" s="164"/>
      <c r="P109" s="164"/>
      <c r="Q109" s="164"/>
      <c r="R109" s="164"/>
      <c r="S109" s="164"/>
      <c r="T109" s="164"/>
      <c r="U109" s="164"/>
      <c r="V109" s="164"/>
      <c r="W109" s="164"/>
      <c r="X109" s="164"/>
      <c r="Y109" s="164"/>
      <c r="Z109" s="164"/>
    </row>
    <row r="110" ht="30.0" customHeight="1">
      <c r="A110" s="164"/>
      <c r="B110" s="188" t="str">
        <f>+IF(D110=consolidado!B102,consolidado!A102,"omitir")</f>
        <v>omitir</v>
      </c>
      <c r="C110" s="189" t="str">
        <f>+IF(D110=consolidado!B102,consolidado!C102,"omitir")</f>
        <v>omitir</v>
      </c>
      <c r="D110" s="189" t="str">
        <f t="shared" si="1"/>
        <v>IV°A</v>
      </c>
      <c r="E110" s="189" t="str">
        <f t="shared" si="2"/>
        <v>IV°A - omitir - omitir</v>
      </c>
      <c r="F110" s="190" t="str">
        <f>+IF(D110=consolidado!B102,consolidado!D102,"omitir")</f>
        <v>omitir</v>
      </c>
      <c r="G110" s="191" t="str">
        <f>+IF(D110=consolidado!B102,consolidado!N102,"omitir")</f>
        <v>omitir</v>
      </c>
      <c r="H110" s="192" t="str">
        <f>+IF(D110=consolidado!B102,consolidado!F102,"omitir")</f>
        <v>omitir</v>
      </c>
      <c r="I110" s="193" t="str">
        <f>+IF(D110=consolidado!B102,consolidado!G102,"omitir")</f>
        <v>omitir</v>
      </c>
      <c r="J110" s="164"/>
      <c r="K110" s="164"/>
      <c r="L110" s="164"/>
      <c r="M110" s="164"/>
      <c r="N110" s="164"/>
      <c r="O110" s="164"/>
      <c r="P110" s="164"/>
      <c r="Q110" s="164"/>
      <c r="R110" s="164"/>
      <c r="S110" s="164"/>
      <c r="T110" s="164"/>
      <c r="U110" s="164"/>
      <c r="V110" s="164"/>
      <c r="W110" s="164"/>
      <c r="X110" s="164"/>
      <c r="Y110" s="164"/>
      <c r="Z110" s="164"/>
    </row>
    <row r="111" ht="30.0" customHeight="1">
      <c r="A111" s="164"/>
      <c r="B111" s="188" t="str">
        <f>+IF(D111=consolidado!B103,consolidado!A103,"omitir")</f>
        <v>omitir</v>
      </c>
      <c r="C111" s="189" t="str">
        <f>+IF(D111=consolidado!B103,consolidado!C103,"omitir")</f>
        <v>omitir</v>
      </c>
      <c r="D111" s="189" t="str">
        <f t="shared" si="1"/>
        <v>IV°A</v>
      </c>
      <c r="E111" s="189" t="str">
        <f t="shared" si="2"/>
        <v>IV°A - omitir - omitir</v>
      </c>
      <c r="F111" s="190" t="str">
        <f>+IF(D111=consolidado!B103,consolidado!D103,"omitir")</f>
        <v>omitir</v>
      </c>
      <c r="G111" s="191" t="str">
        <f>+IF(D111=consolidado!B103,consolidado!N103,"omitir")</f>
        <v>omitir</v>
      </c>
      <c r="H111" s="192" t="str">
        <f>+IF(D111=consolidado!B103,consolidado!F103,"omitir")</f>
        <v>omitir</v>
      </c>
      <c r="I111" s="193" t="str">
        <f>+IF(D111=consolidado!B103,consolidado!G103,"omitir")</f>
        <v>omitir</v>
      </c>
      <c r="J111" s="164"/>
      <c r="K111" s="164"/>
      <c r="L111" s="164"/>
      <c r="M111" s="164"/>
      <c r="N111" s="164"/>
      <c r="O111" s="164"/>
      <c r="P111" s="164"/>
      <c r="Q111" s="164"/>
      <c r="R111" s="164"/>
      <c r="S111" s="164"/>
      <c r="T111" s="164"/>
      <c r="U111" s="164"/>
      <c r="V111" s="164"/>
      <c r="W111" s="164"/>
      <c r="X111" s="164"/>
      <c r="Y111" s="164"/>
      <c r="Z111" s="164"/>
    </row>
    <row r="112" ht="30.0" customHeight="1">
      <c r="A112" s="164"/>
      <c r="B112" s="188" t="str">
        <f>+IF(D112=consolidado!B104,consolidado!A104,"omitir")</f>
        <v>omitir</v>
      </c>
      <c r="C112" s="189" t="str">
        <f>+IF(D112=consolidado!B104,consolidado!C104,"omitir")</f>
        <v>omitir</v>
      </c>
      <c r="D112" s="189" t="str">
        <f t="shared" si="1"/>
        <v>IV°A</v>
      </c>
      <c r="E112" s="189" t="str">
        <f t="shared" si="2"/>
        <v>IV°A - omitir - omitir</v>
      </c>
      <c r="F112" s="190" t="str">
        <f>+IF(D112=consolidado!B104,consolidado!D104,"omitir")</f>
        <v>omitir</v>
      </c>
      <c r="G112" s="191" t="str">
        <f>+IF(D112=consolidado!B104,consolidado!N104,"omitir")</f>
        <v>omitir</v>
      </c>
      <c r="H112" s="192" t="str">
        <f>+IF(D112=consolidado!B104,consolidado!F104,"omitir")</f>
        <v>omitir</v>
      </c>
      <c r="I112" s="193" t="str">
        <f>+IF(D112=consolidado!B104,consolidado!G104,"omitir")</f>
        <v>omitir</v>
      </c>
      <c r="J112" s="164"/>
      <c r="K112" s="164"/>
      <c r="L112" s="164"/>
      <c r="M112" s="164"/>
      <c r="N112" s="164"/>
      <c r="O112" s="164"/>
      <c r="P112" s="164"/>
      <c r="Q112" s="164"/>
      <c r="R112" s="164"/>
      <c r="S112" s="164"/>
      <c r="T112" s="164"/>
      <c r="U112" s="164"/>
      <c r="V112" s="164"/>
      <c r="W112" s="164"/>
      <c r="X112" s="164"/>
      <c r="Y112" s="164"/>
      <c r="Z112" s="164"/>
    </row>
    <row r="113" ht="30.0" customHeight="1">
      <c r="A113" s="164"/>
      <c r="B113" s="188" t="str">
        <f>+IF(D113=consolidado!B105,consolidado!A105,"omitir")</f>
        <v>omitir</v>
      </c>
      <c r="C113" s="189" t="str">
        <f>+IF(D113=consolidado!B105,consolidado!C105,"omitir")</f>
        <v>omitir</v>
      </c>
      <c r="D113" s="189" t="str">
        <f t="shared" si="1"/>
        <v>IV°A</v>
      </c>
      <c r="E113" s="189" t="str">
        <f t="shared" si="2"/>
        <v>IV°A - omitir - omitir</v>
      </c>
      <c r="F113" s="190" t="str">
        <f>+IF(D113=consolidado!B105,consolidado!D105,"omitir")</f>
        <v>omitir</v>
      </c>
      <c r="G113" s="191" t="str">
        <f>+IF(D113=consolidado!B105,consolidado!N105,"omitir")</f>
        <v>omitir</v>
      </c>
      <c r="H113" s="192" t="str">
        <f>+IF(D113=consolidado!B105,consolidado!F105,"omitir")</f>
        <v>omitir</v>
      </c>
      <c r="I113" s="193" t="str">
        <f>+IF(D113=consolidado!B105,consolidado!G105,"omitir")</f>
        <v>omitir</v>
      </c>
      <c r="J113" s="164"/>
      <c r="K113" s="164"/>
      <c r="L113" s="164"/>
      <c r="M113" s="164"/>
      <c r="N113" s="164"/>
      <c r="O113" s="164"/>
      <c r="P113" s="164"/>
      <c r="Q113" s="164"/>
      <c r="R113" s="164"/>
      <c r="S113" s="164"/>
      <c r="T113" s="164"/>
      <c r="U113" s="164"/>
      <c r="V113" s="164"/>
      <c r="W113" s="164"/>
      <c r="X113" s="164"/>
      <c r="Y113" s="164"/>
      <c r="Z113" s="164"/>
    </row>
    <row r="114" ht="30.0" customHeight="1">
      <c r="A114" s="164"/>
      <c r="B114" s="188" t="str">
        <f>+IF(D114=consolidado!B106,consolidado!A106,"omitir")</f>
        <v>omitir</v>
      </c>
      <c r="C114" s="189" t="str">
        <f>+IF(D114=consolidado!B106,consolidado!C106,"omitir")</f>
        <v>omitir</v>
      </c>
      <c r="D114" s="189" t="str">
        <f t="shared" si="1"/>
        <v>IV°A</v>
      </c>
      <c r="E114" s="189" t="str">
        <f t="shared" si="2"/>
        <v>IV°A - omitir - omitir</v>
      </c>
      <c r="F114" s="190" t="str">
        <f>+IF(D114=consolidado!B106,consolidado!D106,"omitir")</f>
        <v>omitir</v>
      </c>
      <c r="G114" s="191" t="str">
        <f>+IF(D114=consolidado!B106,consolidado!N106,"omitir")</f>
        <v>omitir</v>
      </c>
      <c r="H114" s="192" t="str">
        <f>+IF(D114=consolidado!B106,consolidado!F106,"omitir")</f>
        <v>omitir</v>
      </c>
      <c r="I114" s="193" t="str">
        <f>+IF(D114=consolidado!B106,consolidado!G106,"omitir")</f>
        <v>omitir</v>
      </c>
      <c r="J114" s="164"/>
      <c r="K114" s="164"/>
      <c r="L114" s="164"/>
      <c r="M114" s="164"/>
      <c r="N114" s="164"/>
      <c r="O114" s="164"/>
      <c r="P114" s="164"/>
      <c r="Q114" s="164"/>
      <c r="R114" s="164"/>
      <c r="S114" s="164"/>
      <c r="T114" s="164"/>
      <c r="U114" s="164"/>
      <c r="V114" s="164"/>
      <c r="W114" s="164"/>
      <c r="X114" s="164"/>
      <c r="Y114" s="164"/>
      <c r="Z114" s="164"/>
    </row>
    <row r="115" ht="30.0" customHeight="1">
      <c r="A115" s="164"/>
      <c r="B115" s="188" t="str">
        <f>+IF(D115=consolidado!B107,consolidado!A107,"omitir")</f>
        <v>omitir</v>
      </c>
      <c r="C115" s="189" t="str">
        <f>+IF(D115=consolidado!B107,consolidado!C107,"omitir")</f>
        <v>omitir</v>
      </c>
      <c r="D115" s="189" t="str">
        <f t="shared" si="1"/>
        <v>IV°A</v>
      </c>
      <c r="E115" s="189" t="str">
        <f t="shared" si="2"/>
        <v>IV°A - omitir - omitir</v>
      </c>
      <c r="F115" s="190" t="str">
        <f>+IF(D115=consolidado!B107,consolidado!D107,"omitir")</f>
        <v>omitir</v>
      </c>
      <c r="G115" s="191" t="str">
        <f>+IF(D115=consolidado!B107,consolidado!N107,"omitir")</f>
        <v>omitir</v>
      </c>
      <c r="H115" s="192" t="str">
        <f>+IF(D115=consolidado!B107,consolidado!F107,"omitir")</f>
        <v>omitir</v>
      </c>
      <c r="I115" s="193" t="str">
        <f>+IF(D115=consolidado!B107,consolidado!G107,"omitir")</f>
        <v>omitir</v>
      </c>
      <c r="J115" s="164"/>
      <c r="K115" s="164"/>
      <c r="L115" s="164"/>
      <c r="M115" s="164"/>
      <c r="N115" s="164"/>
      <c r="O115" s="164"/>
      <c r="P115" s="164"/>
      <c r="Q115" s="164"/>
      <c r="R115" s="164"/>
      <c r="S115" s="164"/>
      <c r="T115" s="164"/>
      <c r="U115" s="164"/>
      <c r="V115" s="164"/>
      <c r="W115" s="164"/>
      <c r="X115" s="164"/>
      <c r="Y115" s="164"/>
      <c r="Z115" s="164"/>
    </row>
    <row r="116" ht="30.0" customHeight="1">
      <c r="A116" s="164"/>
      <c r="B116" s="188" t="str">
        <f>+IF(D116=consolidado!B108,consolidado!A108,"omitir")</f>
        <v>omitir</v>
      </c>
      <c r="C116" s="189" t="str">
        <f>+IF(D116=consolidado!B108,consolidado!C108,"omitir")</f>
        <v>omitir</v>
      </c>
      <c r="D116" s="189" t="str">
        <f t="shared" si="1"/>
        <v>IV°A</v>
      </c>
      <c r="E116" s="189" t="str">
        <f t="shared" si="2"/>
        <v>IV°A - omitir - omitir</v>
      </c>
      <c r="F116" s="190" t="str">
        <f>+IF(D116=consolidado!B108,consolidado!D108,"omitir")</f>
        <v>omitir</v>
      </c>
      <c r="G116" s="191" t="str">
        <f>+IF(D116=consolidado!B108,consolidado!N108,"omitir")</f>
        <v>omitir</v>
      </c>
      <c r="H116" s="192" t="str">
        <f>+IF(D116=consolidado!B108,consolidado!F108,"omitir")</f>
        <v>omitir</v>
      </c>
      <c r="I116" s="193" t="str">
        <f>+IF(D116=consolidado!B108,consolidado!G108,"omitir")</f>
        <v>omitir</v>
      </c>
      <c r="J116" s="164"/>
      <c r="K116" s="164"/>
      <c r="L116" s="164"/>
      <c r="M116" s="164"/>
      <c r="N116" s="164"/>
      <c r="O116" s="164"/>
      <c r="P116" s="164"/>
      <c r="Q116" s="164"/>
      <c r="R116" s="164"/>
      <c r="S116" s="164"/>
      <c r="T116" s="164"/>
      <c r="U116" s="164"/>
      <c r="V116" s="164"/>
      <c r="W116" s="164"/>
      <c r="X116" s="164"/>
      <c r="Y116" s="164"/>
      <c r="Z116" s="164"/>
    </row>
    <row r="117" ht="30.0" customHeight="1">
      <c r="A117" s="164"/>
      <c r="B117" s="188" t="str">
        <f>+IF(D117=consolidado!B109,consolidado!A109,"omitir")</f>
        <v>omitir</v>
      </c>
      <c r="C117" s="189" t="str">
        <f>+IF(D117=consolidado!B109,consolidado!C109,"omitir")</f>
        <v>omitir</v>
      </c>
      <c r="D117" s="189" t="str">
        <f t="shared" si="1"/>
        <v>IV°A</v>
      </c>
      <c r="E117" s="189" t="str">
        <f t="shared" si="2"/>
        <v>IV°A - omitir - omitir</v>
      </c>
      <c r="F117" s="190" t="str">
        <f>+IF(D117=consolidado!B109,consolidado!D109,"omitir")</f>
        <v>omitir</v>
      </c>
      <c r="G117" s="191" t="str">
        <f>+IF(D117=consolidado!B109,consolidado!N109,"omitir")</f>
        <v>omitir</v>
      </c>
      <c r="H117" s="192" t="str">
        <f>+IF(D117=consolidado!B109,consolidado!F109,"omitir")</f>
        <v>omitir</v>
      </c>
      <c r="I117" s="193" t="str">
        <f>+IF(D117=consolidado!B109,consolidado!G109,"omitir")</f>
        <v>omitir</v>
      </c>
      <c r="J117" s="164"/>
      <c r="K117" s="164"/>
      <c r="L117" s="164"/>
      <c r="M117" s="164"/>
      <c r="N117" s="164"/>
      <c r="O117" s="164"/>
      <c r="P117" s="164"/>
      <c r="Q117" s="164"/>
      <c r="R117" s="164"/>
      <c r="S117" s="164"/>
      <c r="T117" s="164"/>
      <c r="U117" s="164"/>
      <c r="V117" s="164"/>
      <c r="W117" s="164"/>
      <c r="X117" s="164"/>
      <c r="Y117" s="164"/>
      <c r="Z117" s="164"/>
    </row>
    <row r="118" ht="30.0" customHeight="1">
      <c r="A118" s="164"/>
      <c r="B118" s="188" t="str">
        <f>+IF(D118=consolidado!B110,consolidado!A110,"omitir")</f>
        <v>omitir</v>
      </c>
      <c r="C118" s="189" t="str">
        <f>+IF(D118=consolidado!B110,consolidado!C110,"omitir")</f>
        <v>omitir</v>
      </c>
      <c r="D118" s="189" t="str">
        <f t="shared" si="1"/>
        <v>IV°A</v>
      </c>
      <c r="E118" s="189" t="str">
        <f t="shared" si="2"/>
        <v>IV°A - omitir - omitir</v>
      </c>
      <c r="F118" s="190" t="str">
        <f>+IF(D118=consolidado!B110,consolidado!D110,"omitir")</f>
        <v>omitir</v>
      </c>
      <c r="G118" s="191" t="str">
        <f>+IF(D118=consolidado!B110,consolidado!N110,"omitir")</f>
        <v>omitir</v>
      </c>
      <c r="H118" s="192" t="str">
        <f>+IF(D118=consolidado!B110,consolidado!F110,"omitir")</f>
        <v>omitir</v>
      </c>
      <c r="I118" s="193" t="str">
        <f>+IF(D118=consolidado!B110,consolidado!G110,"omitir")</f>
        <v>omitir</v>
      </c>
      <c r="J118" s="164"/>
      <c r="K118" s="164"/>
      <c r="L118" s="164"/>
      <c r="M118" s="164"/>
      <c r="N118" s="164"/>
      <c r="O118" s="164"/>
      <c r="P118" s="164"/>
      <c r="Q118" s="164"/>
      <c r="R118" s="164"/>
      <c r="S118" s="164"/>
      <c r="T118" s="164"/>
      <c r="U118" s="164"/>
      <c r="V118" s="164"/>
      <c r="W118" s="164"/>
      <c r="X118" s="164"/>
      <c r="Y118" s="164"/>
      <c r="Z118" s="164"/>
    </row>
    <row r="119" ht="30.0" customHeight="1">
      <c r="A119" s="164"/>
      <c r="B119" s="188" t="str">
        <f>+IF(D119=consolidado!B111,consolidado!A111,"omitir")</f>
        <v>omitir</v>
      </c>
      <c r="C119" s="189" t="str">
        <f>+IF(D119=consolidado!B111,consolidado!C111,"omitir")</f>
        <v>omitir</v>
      </c>
      <c r="D119" s="189" t="str">
        <f t="shared" si="1"/>
        <v>IV°A</v>
      </c>
      <c r="E119" s="189" t="str">
        <f t="shared" si="2"/>
        <v>IV°A - omitir - omitir</v>
      </c>
      <c r="F119" s="190" t="str">
        <f>+IF(D119=consolidado!B111,consolidado!D111,"omitir")</f>
        <v>omitir</v>
      </c>
      <c r="G119" s="191" t="str">
        <f>+IF(D119=consolidado!B111,consolidado!N111,"omitir")</f>
        <v>omitir</v>
      </c>
      <c r="H119" s="192" t="str">
        <f>+IF(D119=consolidado!B111,consolidado!F111,"omitir")</f>
        <v>omitir</v>
      </c>
      <c r="I119" s="193" t="str">
        <f>+IF(D119=consolidado!B111,consolidado!G111,"omitir")</f>
        <v>omitir</v>
      </c>
      <c r="J119" s="164"/>
      <c r="K119" s="164"/>
      <c r="L119" s="164"/>
      <c r="M119" s="164"/>
      <c r="N119" s="164"/>
      <c r="O119" s="164"/>
      <c r="P119" s="164"/>
      <c r="Q119" s="164"/>
      <c r="R119" s="164"/>
      <c r="S119" s="164"/>
      <c r="T119" s="164"/>
      <c r="U119" s="164"/>
      <c r="V119" s="164"/>
      <c r="W119" s="164"/>
      <c r="X119" s="164"/>
      <c r="Y119" s="164"/>
      <c r="Z119" s="164"/>
    </row>
    <row r="120" ht="30.0" customHeight="1">
      <c r="A120" s="164"/>
      <c r="B120" s="188" t="str">
        <f>+IF(D120=consolidado!B112,consolidado!A112,"omitir")</f>
        <v>omitir</v>
      </c>
      <c r="C120" s="189" t="str">
        <f>+IF(D120=consolidado!B112,consolidado!C112,"omitir")</f>
        <v>omitir</v>
      </c>
      <c r="D120" s="189" t="str">
        <f t="shared" si="1"/>
        <v>IV°A</v>
      </c>
      <c r="E120" s="189" t="str">
        <f t="shared" si="2"/>
        <v>IV°A - omitir - omitir</v>
      </c>
      <c r="F120" s="190" t="str">
        <f>+IF(D120=consolidado!B112,consolidado!D112,"omitir")</f>
        <v>omitir</v>
      </c>
      <c r="G120" s="191" t="str">
        <f>+IF(D120=consolidado!B112,consolidado!N112,"omitir")</f>
        <v>omitir</v>
      </c>
      <c r="H120" s="192" t="str">
        <f>+IF(D120=consolidado!B112,consolidado!F112,"omitir")</f>
        <v>omitir</v>
      </c>
      <c r="I120" s="193" t="str">
        <f>+IF(D120=consolidado!B112,consolidado!G112,"omitir")</f>
        <v>omitir</v>
      </c>
      <c r="J120" s="164"/>
      <c r="K120" s="164"/>
      <c r="L120" s="164"/>
      <c r="M120" s="164"/>
      <c r="N120" s="164"/>
      <c r="O120" s="164"/>
      <c r="P120" s="164"/>
      <c r="Q120" s="164"/>
      <c r="R120" s="164"/>
      <c r="S120" s="164"/>
      <c r="T120" s="164"/>
      <c r="U120" s="164"/>
      <c r="V120" s="164"/>
      <c r="W120" s="164"/>
      <c r="X120" s="164"/>
      <c r="Y120" s="164"/>
      <c r="Z120" s="164"/>
    </row>
    <row r="121" ht="30.0" customHeight="1">
      <c r="A121" s="164"/>
      <c r="B121" s="188" t="str">
        <f>+IF(D121=consolidado!B113,consolidado!A113,"omitir")</f>
        <v>omitir</v>
      </c>
      <c r="C121" s="189" t="str">
        <f>+IF(D121=consolidado!B113,consolidado!C113,"omitir")</f>
        <v>omitir</v>
      </c>
      <c r="D121" s="189" t="str">
        <f t="shared" si="1"/>
        <v>IV°A</v>
      </c>
      <c r="E121" s="189" t="str">
        <f t="shared" si="2"/>
        <v>IV°A - omitir - omitir</v>
      </c>
      <c r="F121" s="190" t="str">
        <f>+IF(D121=consolidado!B113,consolidado!D113,"omitir")</f>
        <v>omitir</v>
      </c>
      <c r="G121" s="191" t="str">
        <f>+IF(D121=consolidado!B113,consolidado!N113,"omitir")</f>
        <v>omitir</v>
      </c>
      <c r="H121" s="192" t="str">
        <f>+IF(D121=consolidado!B113,consolidado!F113,"omitir")</f>
        <v>omitir</v>
      </c>
      <c r="I121" s="193" t="str">
        <f>+IF(D121=consolidado!B113,consolidado!G113,"omitir")</f>
        <v>omitir</v>
      </c>
      <c r="J121" s="164"/>
      <c r="K121" s="164"/>
      <c r="L121" s="164"/>
      <c r="M121" s="164"/>
      <c r="N121" s="164"/>
      <c r="O121" s="164"/>
      <c r="P121" s="164"/>
      <c r="Q121" s="164"/>
      <c r="R121" s="164"/>
      <c r="S121" s="164"/>
      <c r="T121" s="164"/>
      <c r="U121" s="164"/>
      <c r="V121" s="164"/>
      <c r="W121" s="164"/>
      <c r="X121" s="164"/>
      <c r="Y121" s="164"/>
      <c r="Z121" s="164"/>
    </row>
    <row r="122" ht="30.0" customHeight="1">
      <c r="A122" s="164"/>
      <c r="B122" s="188" t="str">
        <f>+IF(D122=consolidado!B114,consolidado!A114,"omitir")</f>
        <v>omitir</v>
      </c>
      <c r="C122" s="189" t="str">
        <f>+IF(D122=consolidado!B114,consolidado!C114,"omitir")</f>
        <v>omitir</v>
      </c>
      <c r="D122" s="189" t="str">
        <f t="shared" si="1"/>
        <v>IV°A</v>
      </c>
      <c r="E122" s="189" t="str">
        <f t="shared" si="2"/>
        <v>IV°A - omitir - omitir</v>
      </c>
      <c r="F122" s="190" t="str">
        <f>+IF(D122=consolidado!B114,consolidado!D114,"omitir")</f>
        <v>omitir</v>
      </c>
      <c r="G122" s="191" t="str">
        <f>+IF(D122=consolidado!B114,consolidado!N114,"omitir")</f>
        <v>omitir</v>
      </c>
      <c r="H122" s="192" t="str">
        <f>+IF(D122=consolidado!B114,consolidado!F114,"omitir")</f>
        <v>omitir</v>
      </c>
      <c r="I122" s="193" t="str">
        <f>+IF(D122=consolidado!B114,consolidado!G114,"omitir")</f>
        <v>omitir</v>
      </c>
      <c r="J122" s="164"/>
      <c r="K122" s="164"/>
      <c r="L122" s="164"/>
      <c r="M122" s="164"/>
      <c r="N122" s="164"/>
      <c r="O122" s="164"/>
      <c r="P122" s="164"/>
      <c r="Q122" s="164"/>
      <c r="R122" s="164"/>
      <c r="S122" s="164"/>
      <c r="T122" s="164"/>
      <c r="U122" s="164"/>
      <c r="V122" s="164"/>
      <c r="W122" s="164"/>
      <c r="X122" s="164"/>
      <c r="Y122" s="164"/>
      <c r="Z122" s="164"/>
    </row>
    <row r="123" ht="30.0" customHeight="1">
      <c r="A123" s="164"/>
      <c r="B123" s="188" t="str">
        <f>+IF(D123=consolidado!B115,consolidado!A115,"omitir")</f>
        <v>omitir</v>
      </c>
      <c r="C123" s="189" t="str">
        <f>+IF(D123=consolidado!B115,consolidado!C115,"omitir")</f>
        <v>omitir</v>
      </c>
      <c r="D123" s="189" t="str">
        <f t="shared" si="1"/>
        <v>IV°A</v>
      </c>
      <c r="E123" s="189" t="str">
        <f t="shared" si="2"/>
        <v>IV°A - omitir - omitir</v>
      </c>
      <c r="F123" s="190" t="str">
        <f>+IF(D123=consolidado!B115,consolidado!D115,"omitir")</f>
        <v>omitir</v>
      </c>
      <c r="G123" s="191" t="str">
        <f>+IF(D123=consolidado!B115,consolidado!N115,"omitir")</f>
        <v>omitir</v>
      </c>
      <c r="H123" s="192" t="str">
        <f>+IF(D123=consolidado!B115,consolidado!F115,"omitir")</f>
        <v>omitir</v>
      </c>
      <c r="I123" s="193" t="str">
        <f>+IF(D123=consolidado!B115,consolidado!G115,"omitir")</f>
        <v>omitir</v>
      </c>
      <c r="J123" s="164"/>
      <c r="K123" s="164"/>
      <c r="L123" s="164"/>
      <c r="M123" s="164"/>
      <c r="N123" s="164"/>
      <c r="O123" s="164"/>
      <c r="P123" s="164"/>
      <c r="Q123" s="164"/>
      <c r="R123" s="164"/>
      <c r="S123" s="164"/>
      <c r="T123" s="164"/>
      <c r="U123" s="164"/>
      <c r="V123" s="164"/>
      <c r="W123" s="164"/>
      <c r="X123" s="164"/>
      <c r="Y123" s="164"/>
      <c r="Z123" s="164"/>
    </row>
    <row r="124" ht="30.0" customHeight="1">
      <c r="A124" s="164"/>
      <c r="B124" s="188" t="str">
        <f>+IF(D124=consolidado!B116,consolidado!A116,"omitir")</f>
        <v>omitir</v>
      </c>
      <c r="C124" s="189" t="str">
        <f>+IF(D124=consolidado!B116,consolidado!C116,"omitir")</f>
        <v>omitir</v>
      </c>
      <c r="D124" s="189" t="str">
        <f t="shared" si="1"/>
        <v>IV°A</v>
      </c>
      <c r="E124" s="189" t="str">
        <f t="shared" si="2"/>
        <v>IV°A - omitir - omitir</v>
      </c>
      <c r="F124" s="190" t="str">
        <f>+IF(D124=consolidado!B116,consolidado!D116,"omitir")</f>
        <v>omitir</v>
      </c>
      <c r="G124" s="191" t="str">
        <f>+IF(D124=consolidado!B116,consolidado!N116,"omitir")</f>
        <v>omitir</v>
      </c>
      <c r="H124" s="192" t="str">
        <f>+IF(D124=consolidado!B116,consolidado!F116,"omitir")</f>
        <v>omitir</v>
      </c>
      <c r="I124" s="193" t="str">
        <f>+IF(D124=consolidado!B116,consolidado!G116,"omitir")</f>
        <v>omitir</v>
      </c>
      <c r="J124" s="164"/>
      <c r="K124" s="164"/>
      <c r="L124" s="164"/>
      <c r="M124" s="164"/>
      <c r="N124" s="164"/>
      <c r="O124" s="164"/>
      <c r="P124" s="164"/>
      <c r="Q124" s="164"/>
      <c r="R124" s="164"/>
      <c r="S124" s="164"/>
      <c r="T124" s="164"/>
      <c r="U124" s="164"/>
      <c r="V124" s="164"/>
      <c r="W124" s="164"/>
      <c r="X124" s="164"/>
      <c r="Y124" s="164"/>
      <c r="Z124" s="164"/>
    </row>
    <row r="125" ht="30.0" customHeight="1">
      <c r="A125" s="164"/>
      <c r="B125" s="188" t="str">
        <f>+IF(D125=consolidado!B117,consolidado!A117,"omitir")</f>
        <v>omitir</v>
      </c>
      <c r="C125" s="189" t="str">
        <f>+IF(D125=consolidado!B117,consolidado!C117,"omitir")</f>
        <v>omitir</v>
      </c>
      <c r="D125" s="189" t="str">
        <f t="shared" si="1"/>
        <v>IV°A</v>
      </c>
      <c r="E125" s="189" t="str">
        <f t="shared" si="2"/>
        <v>IV°A - omitir - omitir</v>
      </c>
      <c r="F125" s="190" t="str">
        <f>+IF(D125=consolidado!B117,consolidado!D117,"omitir")</f>
        <v>omitir</v>
      </c>
      <c r="G125" s="191" t="str">
        <f>+IF(D125=consolidado!B117,consolidado!N117,"omitir")</f>
        <v>omitir</v>
      </c>
      <c r="H125" s="192" t="str">
        <f>+IF(D125=consolidado!B117,consolidado!F117,"omitir")</f>
        <v>omitir</v>
      </c>
      <c r="I125" s="193" t="str">
        <f>+IF(D125=consolidado!B117,consolidado!G117,"omitir")</f>
        <v>omitir</v>
      </c>
      <c r="J125" s="164"/>
      <c r="K125" s="164"/>
      <c r="L125" s="164"/>
      <c r="M125" s="164"/>
      <c r="N125" s="164"/>
      <c r="O125" s="164"/>
      <c r="P125" s="164"/>
      <c r="Q125" s="164"/>
      <c r="R125" s="164"/>
      <c r="S125" s="164"/>
      <c r="T125" s="164"/>
      <c r="U125" s="164"/>
      <c r="V125" s="164"/>
      <c r="W125" s="164"/>
      <c r="X125" s="164"/>
      <c r="Y125" s="164"/>
      <c r="Z125" s="164"/>
    </row>
    <row r="126" ht="30.0" customHeight="1">
      <c r="A126" s="164"/>
      <c r="B126" s="188" t="str">
        <f>+IF(D126=consolidado!B118,consolidado!A118,"omitir")</f>
        <v>omitir</v>
      </c>
      <c r="C126" s="189" t="str">
        <f>+IF(D126=consolidado!B118,consolidado!C118,"omitir")</f>
        <v>omitir</v>
      </c>
      <c r="D126" s="189" t="str">
        <f t="shared" si="1"/>
        <v>IV°A</v>
      </c>
      <c r="E126" s="189" t="str">
        <f t="shared" si="2"/>
        <v>IV°A - omitir - omitir</v>
      </c>
      <c r="F126" s="190" t="str">
        <f>+IF(D126=consolidado!B118,consolidado!D118,"omitir")</f>
        <v>omitir</v>
      </c>
      <c r="G126" s="191" t="str">
        <f>+IF(D126=consolidado!B118,consolidado!N118,"omitir")</f>
        <v>omitir</v>
      </c>
      <c r="H126" s="192" t="str">
        <f>+IF(D126=consolidado!B118,consolidado!F118,"omitir")</f>
        <v>omitir</v>
      </c>
      <c r="I126" s="193" t="str">
        <f>+IF(D126=consolidado!B118,consolidado!G118,"omitir")</f>
        <v>omitir</v>
      </c>
      <c r="J126" s="164"/>
      <c r="K126" s="164"/>
      <c r="L126" s="164"/>
      <c r="M126" s="164"/>
      <c r="N126" s="164"/>
      <c r="O126" s="164"/>
      <c r="P126" s="164"/>
      <c r="Q126" s="164"/>
      <c r="R126" s="164"/>
      <c r="S126" s="164"/>
      <c r="T126" s="164"/>
      <c r="U126" s="164"/>
      <c r="V126" s="164"/>
      <c r="W126" s="164"/>
      <c r="X126" s="164"/>
      <c r="Y126" s="164"/>
      <c r="Z126" s="164"/>
    </row>
    <row r="127" ht="30.0" customHeight="1">
      <c r="A127" s="164"/>
      <c r="B127" s="188" t="str">
        <f>+IF(D127=consolidado!B119,consolidado!A119,"omitir")</f>
        <v>omitir</v>
      </c>
      <c r="C127" s="189" t="str">
        <f>+IF(D127=consolidado!B119,consolidado!C119,"omitir")</f>
        <v>omitir</v>
      </c>
      <c r="D127" s="189" t="str">
        <f t="shared" si="1"/>
        <v>IV°A</v>
      </c>
      <c r="E127" s="189" t="str">
        <f t="shared" si="2"/>
        <v>IV°A - omitir - omitir</v>
      </c>
      <c r="F127" s="190" t="str">
        <f>+IF(D127=consolidado!B119,consolidado!D119,"omitir")</f>
        <v>omitir</v>
      </c>
      <c r="G127" s="191" t="str">
        <f>+IF(D127=consolidado!B119,consolidado!N119,"omitir")</f>
        <v>omitir</v>
      </c>
      <c r="H127" s="192" t="str">
        <f>+IF(D127=consolidado!B119,consolidado!F119,"omitir")</f>
        <v>omitir</v>
      </c>
      <c r="I127" s="193" t="str">
        <f>+IF(D127=consolidado!B119,consolidado!G119,"omitir")</f>
        <v>omitir</v>
      </c>
      <c r="J127" s="164"/>
      <c r="K127" s="164"/>
      <c r="L127" s="164"/>
      <c r="M127" s="164"/>
      <c r="N127" s="164"/>
      <c r="O127" s="164"/>
      <c r="P127" s="164"/>
      <c r="Q127" s="164"/>
      <c r="R127" s="164"/>
      <c r="S127" s="164"/>
      <c r="T127" s="164"/>
      <c r="U127" s="164"/>
      <c r="V127" s="164"/>
      <c r="W127" s="164"/>
      <c r="X127" s="164"/>
      <c r="Y127" s="164"/>
      <c r="Z127" s="164"/>
    </row>
    <row r="128" ht="30.0" customHeight="1">
      <c r="A128" s="164"/>
      <c r="B128" s="188" t="str">
        <f>+IF(D128=consolidado!B120,consolidado!A120,"omitir")</f>
        <v>omitir</v>
      </c>
      <c r="C128" s="189" t="str">
        <f>+IF(D128=consolidado!B120,consolidado!C120,"omitir")</f>
        <v>omitir</v>
      </c>
      <c r="D128" s="189" t="str">
        <f t="shared" si="1"/>
        <v>IV°A</v>
      </c>
      <c r="E128" s="189" t="str">
        <f t="shared" si="2"/>
        <v>IV°A - omitir - omitir</v>
      </c>
      <c r="F128" s="190" t="str">
        <f>+IF(D128=consolidado!B120,consolidado!D120,"omitir")</f>
        <v>omitir</v>
      </c>
      <c r="G128" s="191" t="str">
        <f>+IF(D128=consolidado!B120,consolidado!N120,"omitir")</f>
        <v>omitir</v>
      </c>
      <c r="H128" s="192" t="str">
        <f>+IF(D128=consolidado!B120,consolidado!F120,"omitir")</f>
        <v>omitir</v>
      </c>
      <c r="I128" s="193" t="str">
        <f>+IF(D128=consolidado!B120,consolidado!G120,"omitir")</f>
        <v>omitir</v>
      </c>
      <c r="J128" s="164"/>
      <c r="K128" s="164"/>
      <c r="L128" s="164"/>
      <c r="M128" s="164"/>
      <c r="N128" s="164"/>
      <c r="O128" s="164"/>
      <c r="P128" s="164"/>
      <c r="Q128" s="164"/>
      <c r="R128" s="164"/>
      <c r="S128" s="164"/>
      <c r="T128" s="164"/>
      <c r="U128" s="164"/>
      <c r="V128" s="164"/>
      <c r="W128" s="164"/>
      <c r="X128" s="164"/>
      <c r="Y128" s="164"/>
      <c r="Z128" s="164"/>
    </row>
    <row r="129" ht="30.0" customHeight="1">
      <c r="A129" s="164"/>
      <c r="B129" s="188" t="str">
        <f>+IF(D129=consolidado!B121,consolidado!A121,"omitir")</f>
        <v>omitir</v>
      </c>
      <c r="C129" s="189" t="str">
        <f>+IF(D129=consolidado!B121,consolidado!C121,"omitir")</f>
        <v>omitir</v>
      </c>
      <c r="D129" s="189" t="str">
        <f t="shared" si="1"/>
        <v>IV°A</v>
      </c>
      <c r="E129" s="189" t="str">
        <f t="shared" si="2"/>
        <v>IV°A - omitir - omitir</v>
      </c>
      <c r="F129" s="190" t="str">
        <f>+IF(D129=consolidado!B121,consolidado!D121,"omitir")</f>
        <v>omitir</v>
      </c>
      <c r="G129" s="191" t="str">
        <f>+IF(D129=consolidado!B121,consolidado!N121,"omitir")</f>
        <v>omitir</v>
      </c>
      <c r="H129" s="192" t="str">
        <f>+IF(D129=consolidado!B121,consolidado!F121,"omitir")</f>
        <v>omitir</v>
      </c>
      <c r="I129" s="193" t="str">
        <f>+IF(D129=consolidado!B121,consolidado!G121,"omitir")</f>
        <v>omitir</v>
      </c>
      <c r="J129" s="164"/>
      <c r="K129" s="164"/>
      <c r="L129" s="164"/>
      <c r="M129" s="164"/>
      <c r="N129" s="164"/>
      <c r="O129" s="164"/>
      <c r="P129" s="164"/>
      <c r="Q129" s="164"/>
      <c r="R129" s="164"/>
      <c r="S129" s="164"/>
      <c r="T129" s="164"/>
      <c r="U129" s="164"/>
      <c r="V129" s="164"/>
      <c r="W129" s="164"/>
      <c r="X129" s="164"/>
      <c r="Y129" s="164"/>
      <c r="Z129" s="164"/>
    </row>
    <row r="130" ht="30.0" customHeight="1">
      <c r="A130" s="164"/>
      <c r="B130" s="188" t="str">
        <f>+IF(D130=consolidado!B122,consolidado!A122,"omitir")</f>
        <v>omitir</v>
      </c>
      <c r="C130" s="189" t="str">
        <f>+IF(D130=consolidado!B122,consolidado!C122,"omitir")</f>
        <v>omitir</v>
      </c>
      <c r="D130" s="189" t="str">
        <f t="shared" si="1"/>
        <v>IV°A</v>
      </c>
      <c r="E130" s="189" t="str">
        <f t="shared" si="2"/>
        <v>IV°A - omitir - omitir</v>
      </c>
      <c r="F130" s="190" t="str">
        <f>+IF(D130=consolidado!B122,consolidado!D122,"omitir")</f>
        <v>omitir</v>
      </c>
      <c r="G130" s="191" t="str">
        <f>+IF(D130=consolidado!B122,consolidado!N122,"omitir")</f>
        <v>omitir</v>
      </c>
      <c r="H130" s="192" t="str">
        <f>+IF(D130=consolidado!B122,consolidado!F122,"omitir")</f>
        <v>omitir</v>
      </c>
      <c r="I130" s="193" t="str">
        <f>+IF(D130=consolidado!B122,consolidado!G122,"omitir")</f>
        <v>omitir</v>
      </c>
      <c r="J130" s="164"/>
      <c r="K130" s="164"/>
      <c r="L130" s="164"/>
      <c r="M130" s="164"/>
      <c r="N130" s="164"/>
      <c r="O130" s="164"/>
      <c r="P130" s="164"/>
      <c r="Q130" s="164"/>
      <c r="R130" s="164"/>
      <c r="S130" s="164"/>
      <c r="T130" s="164"/>
      <c r="U130" s="164"/>
      <c r="V130" s="164"/>
      <c r="W130" s="164"/>
      <c r="X130" s="164"/>
      <c r="Y130" s="164"/>
      <c r="Z130" s="164"/>
    </row>
    <row r="131" ht="30.0" customHeight="1">
      <c r="A131" s="164"/>
      <c r="B131" s="188" t="str">
        <f>+IF(D131=consolidado!B123,consolidado!A123,"omitir")</f>
        <v>omitir</v>
      </c>
      <c r="C131" s="189" t="str">
        <f>+IF(D131=consolidado!B123,consolidado!C123,"omitir")</f>
        <v>omitir</v>
      </c>
      <c r="D131" s="189" t="str">
        <f t="shared" si="1"/>
        <v>IV°A</v>
      </c>
      <c r="E131" s="189" t="str">
        <f t="shared" si="2"/>
        <v>IV°A - omitir - omitir</v>
      </c>
      <c r="F131" s="190" t="str">
        <f>+IF(D131=consolidado!B123,consolidado!D123,"omitir")</f>
        <v>omitir</v>
      </c>
      <c r="G131" s="191" t="str">
        <f>+IF(D131=consolidado!B123,consolidado!N123,"omitir")</f>
        <v>omitir</v>
      </c>
      <c r="H131" s="192" t="str">
        <f>+IF(D131=consolidado!B123,consolidado!F123,"omitir")</f>
        <v>omitir</v>
      </c>
      <c r="I131" s="193" t="str">
        <f>+IF(D131=consolidado!B123,consolidado!G123,"omitir")</f>
        <v>omitir</v>
      </c>
      <c r="J131" s="164"/>
      <c r="K131" s="164"/>
      <c r="L131" s="164"/>
      <c r="M131" s="164"/>
      <c r="N131" s="164"/>
      <c r="O131" s="164"/>
      <c r="P131" s="164"/>
      <c r="Q131" s="164"/>
      <c r="R131" s="164"/>
      <c r="S131" s="164"/>
      <c r="T131" s="164"/>
      <c r="U131" s="164"/>
      <c r="V131" s="164"/>
      <c r="W131" s="164"/>
      <c r="X131" s="164"/>
      <c r="Y131" s="164"/>
      <c r="Z131" s="164"/>
    </row>
    <row r="132" ht="30.0" customHeight="1">
      <c r="A132" s="164"/>
      <c r="B132" s="188" t="str">
        <f>+IF(D132=consolidado!B124,consolidado!A124,"omitir")</f>
        <v>omitir</v>
      </c>
      <c r="C132" s="189" t="str">
        <f>+IF(D132=consolidado!B124,consolidado!C124,"omitir")</f>
        <v>omitir</v>
      </c>
      <c r="D132" s="189" t="str">
        <f t="shared" si="1"/>
        <v>IV°A</v>
      </c>
      <c r="E132" s="189" t="str">
        <f t="shared" si="2"/>
        <v>IV°A - omitir - omitir</v>
      </c>
      <c r="F132" s="190" t="str">
        <f>+IF(D132=consolidado!B124,consolidado!D124,"omitir")</f>
        <v>omitir</v>
      </c>
      <c r="G132" s="191" t="str">
        <f>+IF(D132=consolidado!B124,consolidado!N124,"omitir")</f>
        <v>omitir</v>
      </c>
      <c r="H132" s="192" t="str">
        <f>+IF(D132=consolidado!B124,consolidado!F124,"omitir")</f>
        <v>omitir</v>
      </c>
      <c r="I132" s="193" t="str">
        <f>+IF(D132=consolidado!B124,consolidado!G124,"omitir")</f>
        <v>omitir</v>
      </c>
      <c r="J132" s="164"/>
      <c r="K132" s="164"/>
      <c r="L132" s="164"/>
      <c r="M132" s="164"/>
      <c r="N132" s="164"/>
      <c r="O132" s="164"/>
      <c r="P132" s="164"/>
      <c r="Q132" s="164"/>
      <c r="R132" s="164"/>
      <c r="S132" s="164"/>
      <c r="T132" s="164"/>
      <c r="U132" s="164"/>
      <c r="V132" s="164"/>
      <c r="W132" s="164"/>
      <c r="X132" s="164"/>
      <c r="Y132" s="164"/>
      <c r="Z132" s="164"/>
    </row>
    <row r="133" ht="30.0" customHeight="1">
      <c r="A133" s="164"/>
      <c r="B133" s="188" t="str">
        <f>+IF(D133=consolidado!B125,consolidado!A125,"omitir")</f>
        <v>omitir</v>
      </c>
      <c r="C133" s="189" t="str">
        <f>+IF(D133=consolidado!B125,consolidado!C125,"omitir")</f>
        <v>omitir</v>
      </c>
      <c r="D133" s="189" t="str">
        <f t="shared" si="1"/>
        <v>IV°A</v>
      </c>
      <c r="E133" s="189" t="str">
        <f t="shared" si="2"/>
        <v>IV°A - omitir - omitir</v>
      </c>
      <c r="F133" s="190" t="str">
        <f>+IF(D133=consolidado!B125,consolidado!D125,"omitir")</f>
        <v>omitir</v>
      </c>
      <c r="G133" s="191" t="str">
        <f>+IF(D133=consolidado!B125,consolidado!N125,"omitir")</f>
        <v>omitir</v>
      </c>
      <c r="H133" s="192" t="str">
        <f>+IF(D133=consolidado!B125,consolidado!F125,"omitir")</f>
        <v>omitir</v>
      </c>
      <c r="I133" s="193" t="str">
        <f>+IF(D133=consolidado!B125,consolidado!G125,"omitir")</f>
        <v>omitir</v>
      </c>
      <c r="J133" s="164"/>
      <c r="K133" s="164"/>
      <c r="L133" s="164"/>
      <c r="M133" s="164"/>
      <c r="N133" s="164"/>
      <c r="O133" s="164"/>
      <c r="P133" s="164"/>
      <c r="Q133" s="164"/>
      <c r="R133" s="164"/>
      <c r="S133" s="164"/>
      <c r="T133" s="164"/>
      <c r="U133" s="164"/>
      <c r="V133" s="164"/>
      <c r="W133" s="164"/>
      <c r="X133" s="164"/>
      <c r="Y133" s="164"/>
      <c r="Z133" s="164"/>
    </row>
    <row r="134" ht="30.0" customHeight="1">
      <c r="A134" s="164"/>
      <c r="B134" s="188" t="str">
        <f>+IF(D134=consolidado!B126,consolidado!A126,"omitir")</f>
        <v>omitir</v>
      </c>
      <c r="C134" s="189" t="str">
        <f>+IF(D134=consolidado!B126,consolidado!C126,"omitir")</f>
        <v>omitir</v>
      </c>
      <c r="D134" s="189" t="str">
        <f t="shared" si="1"/>
        <v>IV°A</v>
      </c>
      <c r="E134" s="189" t="str">
        <f t="shared" si="2"/>
        <v>IV°A - omitir - omitir</v>
      </c>
      <c r="F134" s="190" t="str">
        <f>+IF(D134=consolidado!B126,consolidado!D126,"omitir")</f>
        <v>omitir</v>
      </c>
      <c r="G134" s="191" t="str">
        <f>+IF(D134=consolidado!B126,consolidado!N126,"omitir")</f>
        <v>omitir</v>
      </c>
      <c r="H134" s="192" t="str">
        <f>+IF(D134=consolidado!B126,consolidado!F126,"omitir")</f>
        <v>omitir</v>
      </c>
      <c r="I134" s="193" t="str">
        <f>+IF(D134=consolidado!B126,consolidado!G126,"omitir")</f>
        <v>omitir</v>
      </c>
      <c r="J134" s="164"/>
      <c r="K134" s="164"/>
      <c r="L134" s="164"/>
      <c r="M134" s="164"/>
      <c r="N134" s="164"/>
      <c r="O134" s="164"/>
      <c r="P134" s="164"/>
      <c r="Q134" s="164"/>
      <c r="R134" s="164"/>
      <c r="S134" s="164"/>
      <c r="T134" s="164"/>
      <c r="U134" s="164"/>
      <c r="V134" s="164"/>
      <c r="W134" s="164"/>
      <c r="X134" s="164"/>
      <c r="Y134" s="164"/>
      <c r="Z134" s="164"/>
    </row>
    <row r="135" ht="30.0" customHeight="1">
      <c r="A135" s="164"/>
      <c r="B135" s="188" t="str">
        <f>+IF(D135=consolidado!#REF!,consolidado!#REF!,"omitir")</f>
        <v>#ERROR!</v>
      </c>
      <c r="C135" s="189" t="str">
        <f>+IF(D135=consolidado!#REF!,consolidado!#REF!,"omitir")</f>
        <v>#ERROR!</v>
      </c>
      <c r="D135" s="189" t="str">
        <f t="shared" si="1"/>
        <v>IV°A</v>
      </c>
      <c r="E135" s="189" t="str">
        <f t="shared" si="2"/>
        <v>#ERROR!</v>
      </c>
      <c r="F135" s="190" t="str">
        <f>+IF(D135=consolidado!#REF!,consolidado!#REF!,"omitir")</f>
        <v>#ERROR!</v>
      </c>
      <c r="G135" s="191" t="str">
        <f>+IF(D135=consolidado!#REF!,consolidado!#REF!,"omitir")</f>
        <v>#ERROR!</v>
      </c>
      <c r="H135" s="192" t="str">
        <f>+IF(D135=consolidado!#REF!,consolidado!#REF!,"omitir")</f>
        <v>#ERROR!</v>
      </c>
      <c r="I135" s="193" t="str">
        <f>+IF(D135=consolidado!#REF!,consolidado!#REF!,"omitir")</f>
        <v>#ERROR!</v>
      </c>
      <c r="J135" s="164"/>
      <c r="K135" s="164"/>
      <c r="L135" s="164"/>
      <c r="M135" s="164"/>
      <c r="N135" s="164"/>
      <c r="O135" s="164"/>
      <c r="P135" s="164"/>
      <c r="Q135" s="164"/>
      <c r="R135" s="164"/>
      <c r="S135" s="164"/>
      <c r="T135" s="164"/>
      <c r="U135" s="164"/>
      <c r="V135" s="164"/>
      <c r="W135" s="164"/>
      <c r="X135" s="164"/>
      <c r="Y135" s="164"/>
      <c r="Z135" s="164"/>
    </row>
    <row r="136" ht="30.0" customHeight="1">
      <c r="A136" s="164"/>
      <c r="B136" s="188" t="str">
        <f>+IF(D136=consolidado!B127,consolidado!A127,"omitir")</f>
        <v>omitir</v>
      </c>
      <c r="C136" s="189" t="str">
        <f>+IF(D136=consolidado!B127,consolidado!C127,"omitir")</f>
        <v>omitir</v>
      </c>
      <c r="D136" s="189" t="str">
        <f t="shared" si="1"/>
        <v>IV°A</v>
      </c>
      <c r="E136" s="189" t="str">
        <f t="shared" si="2"/>
        <v>IV°A - omitir - omitir</v>
      </c>
      <c r="F136" s="190" t="str">
        <f>+IF(D136=consolidado!B127,consolidado!D127,"omitir")</f>
        <v>omitir</v>
      </c>
      <c r="G136" s="191" t="str">
        <f>+IF(D136=consolidado!B127,consolidado!N127,"omitir")</f>
        <v>omitir</v>
      </c>
      <c r="H136" s="192" t="str">
        <f>+IF(D136=consolidado!B127,consolidado!F127,"omitir")</f>
        <v>omitir</v>
      </c>
      <c r="I136" s="193" t="str">
        <f>+IF(D136=consolidado!B127,consolidado!G127,"omitir")</f>
        <v>omitir</v>
      </c>
      <c r="J136" s="164"/>
      <c r="K136" s="164"/>
      <c r="L136" s="164"/>
      <c r="M136" s="164"/>
      <c r="N136" s="164"/>
      <c r="O136" s="164"/>
      <c r="P136" s="164"/>
      <c r="Q136" s="164"/>
      <c r="R136" s="164"/>
      <c r="S136" s="164"/>
      <c r="T136" s="164"/>
      <c r="U136" s="164"/>
      <c r="V136" s="164"/>
      <c r="W136" s="164"/>
      <c r="X136" s="164"/>
      <c r="Y136" s="164"/>
      <c r="Z136" s="164"/>
    </row>
    <row r="137" ht="30.0" customHeight="1">
      <c r="A137" s="164"/>
      <c r="B137" s="188" t="str">
        <f>+IF(D137=consolidado!B128,consolidado!A128,"omitir")</f>
        <v>omitir</v>
      </c>
      <c r="C137" s="189" t="str">
        <f>+IF(D137=consolidado!B128,consolidado!C128,"omitir")</f>
        <v>omitir</v>
      </c>
      <c r="D137" s="189" t="str">
        <f t="shared" si="1"/>
        <v>IV°A</v>
      </c>
      <c r="E137" s="189" t="str">
        <f t="shared" si="2"/>
        <v>IV°A - omitir - omitir</v>
      </c>
      <c r="F137" s="190" t="str">
        <f>+IF(D137=consolidado!B128,consolidado!D128,"omitir")</f>
        <v>omitir</v>
      </c>
      <c r="G137" s="191" t="str">
        <f>+IF(D137=consolidado!B128,consolidado!N128,"omitir")</f>
        <v>omitir</v>
      </c>
      <c r="H137" s="192" t="str">
        <f>+IF(D137=consolidado!B128,consolidado!F128,"omitir")</f>
        <v>omitir</v>
      </c>
      <c r="I137" s="193" t="str">
        <f>+IF(D137=consolidado!B128,consolidado!G128,"omitir")</f>
        <v>omitir</v>
      </c>
      <c r="J137" s="164"/>
      <c r="K137" s="164"/>
      <c r="L137" s="164"/>
      <c r="M137" s="164"/>
      <c r="N137" s="164"/>
      <c r="O137" s="164"/>
      <c r="P137" s="164"/>
      <c r="Q137" s="164"/>
      <c r="R137" s="164"/>
      <c r="S137" s="164"/>
      <c r="T137" s="164"/>
      <c r="U137" s="164"/>
      <c r="V137" s="164"/>
      <c r="W137" s="164"/>
      <c r="X137" s="164"/>
      <c r="Y137" s="164"/>
      <c r="Z137" s="164"/>
    </row>
    <row r="138" ht="30.0" customHeight="1">
      <c r="A138" s="164"/>
      <c r="B138" s="188" t="str">
        <f>+IF(D138=consolidado!B129,consolidado!A129,"omitir")</f>
        <v>omitir</v>
      </c>
      <c r="C138" s="189" t="str">
        <f>+IF(D138=consolidado!B129,consolidado!C129,"omitir")</f>
        <v>omitir</v>
      </c>
      <c r="D138" s="189" t="str">
        <f t="shared" si="1"/>
        <v>IV°A</v>
      </c>
      <c r="E138" s="189" t="str">
        <f t="shared" si="2"/>
        <v>IV°A - omitir - omitir</v>
      </c>
      <c r="F138" s="190" t="str">
        <f>+IF(D138=consolidado!B129,consolidado!D129,"omitir")</f>
        <v>omitir</v>
      </c>
      <c r="G138" s="191" t="str">
        <f>+IF(D138=consolidado!B129,consolidado!N129,"omitir")</f>
        <v>omitir</v>
      </c>
      <c r="H138" s="192" t="str">
        <f>+IF(D138=consolidado!B129,consolidado!F129,"omitir")</f>
        <v>omitir</v>
      </c>
      <c r="I138" s="193" t="str">
        <f>+IF(D138=consolidado!B129,consolidado!G129,"omitir")</f>
        <v>omitir</v>
      </c>
      <c r="J138" s="164"/>
      <c r="K138" s="164"/>
      <c r="L138" s="164"/>
      <c r="M138" s="164"/>
      <c r="N138" s="164"/>
      <c r="O138" s="164"/>
      <c r="P138" s="164"/>
      <c r="Q138" s="164"/>
      <c r="R138" s="164"/>
      <c r="S138" s="164"/>
      <c r="T138" s="164"/>
      <c r="U138" s="164"/>
      <c r="V138" s="164"/>
      <c r="W138" s="164"/>
      <c r="X138" s="164"/>
      <c r="Y138" s="164"/>
      <c r="Z138" s="164"/>
    </row>
    <row r="139" ht="30.0" customHeight="1">
      <c r="A139" s="164"/>
      <c r="B139" s="188" t="str">
        <f>+IF(D139=consolidado!B130,consolidado!A130,"omitir")</f>
        <v>omitir</v>
      </c>
      <c r="C139" s="189" t="str">
        <f>+IF(D139=consolidado!B130,consolidado!C130,"omitir")</f>
        <v>omitir</v>
      </c>
      <c r="D139" s="189" t="str">
        <f t="shared" si="1"/>
        <v>IV°A</v>
      </c>
      <c r="E139" s="189" t="str">
        <f t="shared" si="2"/>
        <v>IV°A - omitir - omitir</v>
      </c>
      <c r="F139" s="190" t="str">
        <f>+IF(D139=consolidado!B130,consolidado!D130,"omitir")</f>
        <v>omitir</v>
      </c>
      <c r="G139" s="191" t="str">
        <f>+IF(D139=consolidado!B130,consolidado!N130,"omitir")</f>
        <v>omitir</v>
      </c>
      <c r="H139" s="192" t="str">
        <f>+IF(D139=consolidado!B130,consolidado!F130,"omitir")</f>
        <v>omitir</v>
      </c>
      <c r="I139" s="193" t="str">
        <f>+IF(D139=consolidado!B130,consolidado!G130,"omitir")</f>
        <v>omitir</v>
      </c>
      <c r="J139" s="164"/>
      <c r="K139" s="164"/>
      <c r="L139" s="164"/>
      <c r="M139" s="164"/>
      <c r="N139" s="164"/>
      <c r="O139" s="164"/>
      <c r="P139" s="164"/>
      <c r="Q139" s="164"/>
      <c r="R139" s="164"/>
      <c r="S139" s="164"/>
      <c r="T139" s="164"/>
      <c r="U139" s="164"/>
      <c r="V139" s="164"/>
      <c r="W139" s="164"/>
      <c r="X139" s="164"/>
      <c r="Y139" s="164"/>
      <c r="Z139" s="164"/>
    </row>
    <row r="140" ht="30.0" customHeight="1">
      <c r="A140" s="164"/>
      <c r="B140" s="188" t="str">
        <f>+IF(D140=consolidado!B131,consolidado!A131,"omitir")</f>
        <v>omitir</v>
      </c>
      <c r="C140" s="189" t="str">
        <f>+IF(D140=consolidado!B131,consolidado!C131,"omitir")</f>
        <v>omitir</v>
      </c>
      <c r="D140" s="189" t="str">
        <f t="shared" si="1"/>
        <v>IV°A</v>
      </c>
      <c r="E140" s="189" t="str">
        <f t="shared" si="2"/>
        <v>IV°A - omitir - omitir</v>
      </c>
      <c r="F140" s="190" t="str">
        <f>+IF(D140=consolidado!B131,consolidado!D131,"omitir")</f>
        <v>omitir</v>
      </c>
      <c r="G140" s="191" t="str">
        <f>+IF(D140=consolidado!B131,consolidado!N131,"omitir")</f>
        <v>omitir</v>
      </c>
      <c r="H140" s="192" t="str">
        <f>+IF(D140=consolidado!B131,consolidado!F131,"omitir")</f>
        <v>omitir</v>
      </c>
      <c r="I140" s="193" t="str">
        <f>+IF(D140=consolidado!B131,consolidado!G131,"omitir")</f>
        <v>omitir</v>
      </c>
      <c r="J140" s="164"/>
      <c r="K140" s="164"/>
      <c r="L140" s="164"/>
      <c r="M140" s="164"/>
      <c r="N140" s="164"/>
      <c r="O140" s="164"/>
      <c r="P140" s="164"/>
      <c r="Q140" s="164"/>
      <c r="R140" s="164"/>
      <c r="S140" s="164"/>
      <c r="T140" s="164"/>
      <c r="U140" s="164"/>
      <c r="V140" s="164"/>
      <c r="W140" s="164"/>
      <c r="X140" s="164"/>
      <c r="Y140" s="164"/>
      <c r="Z140" s="164"/>
    </row>
    <row r="141" ht="30.0" customHeight="1">
      <c r="A141" s="164"/>
      <c r="B141" s="188" t="str">
        <f>+IF(D141=consolidado!B132,consolidado!A132,"omitir")</f>
        <v>omitir</v>
      </c>
      <c r="C141" s="189" t="str">
        <f>+IF(D141=consolidado!B132,consolidado!C132,"omitir")</f>
        <v>omitir</v>
      </c>
      <c r="D141" s="189" t="str">
        <f t="shared" si="1"/>
        <v>IV°A</v>
      </c>
      <c r="E141" s="189" t="str">
        <f t="shared" si="2"/>
        <v>IV°A - omitir - omitir</v>
      </c>
      <c r="F141" s="190" t="str">
        <f>+IF(D141=consolidado!B132,consolidado!D132,"omitir")</f>
        <v>omitir</v>
      </c>
      <c r="G141" s="191" t="str">
        <f>+IF(D141=consolidado!B132,consolidado!N132,"omitir")</f>
        <v>omitir</v>
      </c>
      <c r="H141" s="192" t="str">
        <f>+IF(D141=consolidado!B132,consolidado!F132,"omitir")</f>
        <v>omitir</v>
      </c>
      <c r="I141" s="193" t="str">
        <f>+IF(D141=consolidado!B132,consolidado!G132,"omitir")</f>
        <v>omitir</v>
      </c>
      <c r="J141" s="164"/>
      <c r="K141" s="164"/>
      <c r="L141" s="164"/>
      <c r="M141" s="164"/>
      <c r="N141" s="164"/>
      <c r="O141" s="164"/>
      <c r="P141" s="164"/>
      <c r="Q141" s="164"/>
      <c r="R141" s="164"/>
      <c r="S141" s="164"/>
      <c r="T141" s="164"/>
      <c r="U141" s="164"/>
      <c r="V141" s="164"/>
      <c r="W141" s="164"/>
      <c r="X141" s="164"/>
      <c r="Y141" s="164"/>
      <c r="Z141" s="164"/>
    </row>
    <row r="142" ht="30.0" customHeight="1">
      <c r="A142" s="164"/>
      <c r="B142" s="188" t="str">
        <f>+IF(D142=consolidado!B133,consolidado!A133,"omitir")</f>
        <v>omitir</v>
      </c>
      <c r="C142" s="189" t="str">
        <f>+IF(D142=consolidado!B133,consolidado!C133,"omitir")</f>
        <v>omitir</v>
      </c>
      <c r="D142" s="189" t="str">
        <f t="shared" si="1"/>
        <v>IV°A</v>
      </c>
      <c r="E142" s="189" t="str">
        <f t="shared" si="2"/>
        <v>IV°A - omitir - omitir</v>
      </c>
      <c r="F142" s="190" t="str">
        <f>+IF(D142=consolidado!B133,consolidado!D133,"omitir")</f>
        <v>omitir</v>
      </c>
      <c r="G142" s="191" t="str">
        <f>+IF(D142=consolidado!B133,consolidado!N133,"omitir")</f>
        <v>omitir</v>
      </c>
      <c r="H142" s="192" t="str">
        <f>+IF(D142=consolidado!B133,consolidado!F133,"omitir")</f>
        <v>omitir</v>
      </c>
      <c r="I142" s="193" t="str">
        <f>+IF(D142=consolidado!B133,consolidado!G133,"omitir")</f>
        <v>omitir</v>
      </c>
      <c r="J142" s="164"/>
      <c r="K142" s="164"/>
      <c r="L142" s="164"/>
      <c r="M142" s="164"/>
      <c r="N142" s="164"/>
      <c r="O142" s="164"/>
      <c r="P142" s="164"/>
      <c r="Q142" s="164"/>
      <c r="R142" s="164"/>
      <c r="S142" s="164"/>
      <c r="T142" s="164"/>
      <c r="U142" s="164"/>
      <c r="V142" s="164"/>
      <c r="W142" s="164"/>
      <c r="X142" s="164"/>
      <c r="Y142" s="164"/>
      <c r="Z142" s="164"/>
    </row>
    <row r="143" ht="30.0" customHeight="1">
      <c r="A143" s="164"/>
      <c r="B143" s="188" t="str">
        <f>+IF(D143=consolidado!B134,consolidado!A134,"omitir")</f>
        <v>omitir</v>
      </c>
      <c r="C143" s="189" t="str">
        <f>+IF(D143=consolidado!B134,consolidado!C134,"omitir")</f>
        <v>omitir</v>
      </c>
      <c r="D143" s="189" t="str">
        <f t="shared" si="1"/>
        <v>IV°A</v>
      </c>
      <c r="E143" s="189" t="str">
        <f t="shared" si="2"/>
        <v>IV°A - omitir - omitir</v>
      </c>
      <c r="F143" s="190" t="str">
        <f>+IF(D143=consolidado!B134,consolidado!D134,"omitir")</f>
        <v>omitir</v>
      </c>
      <c r="G143" s="191" t="str">
        <f>+IF(D143=consolidado!B134,consolidado!N134,"omitir")</f>
        <v>omitir</v>
      </c>
      <c r="H143" s="192" t="str">
        <f>+IF(D143=consolidado!B134,consolidado!F134,"omitir")</f>
        <v>omitir</v>
      </c>
      <c r="I143" s="193" t="str">
        <f>+IF(D143=consolidado!B134,consolidado!G134,"omitir")</f>
        <v>omitir</v>
      </c>
      <c r="J143" s="164"/>
      <c r="K143" s="164"/>
      <c r="L143" s="164"/>
      <c r="M143" s="164"/>
      <c r="N143" s="164"/>
      <c r="O143" s="164"/>
      <c r="P143" s="164"/>
      <c r="Q143" s="164"/>
      <c r="R143" s="164"/>
      <c r="S143" s="164"/>
      <c r="T143" s="164"/>
      <c r="U143" s="164"/>
      <c r="V143" s="164"/>
      <c r="W143" s="164"/>
      <c r="X143" s="164"/>
      <c r="Y143" s="164"/>
      <c r="Z143" s="164"/>
    </row>
    <row r="144" ht="30.0" customHeight="1">
      <c r="A144" s="164"/>
      <c r="B144" s="188" t="str">
        <f>+IF(D144=consolidado!B135,consolidado!A135,"omitir")</f>
        <v>omitir</v>
      </c>
      <c r="C144" s="189" t="str">
        <f>+IF(D144=consolidado!B135,consolidado!C135,"omitir")</f>
        <v>omitir</v>
      </c>
      <c r="D144" s="189" t="str">
        <f t="shared" si="1"/>
        <v>IV°A</v>
      </c>
      <c r="E144" s="189" t="str">
        <f t="shared" si="2"/>
        <v>IV°A - omitir - omitir</v>
      </c>
      <c r="F144" s="190" t="str">
        <f>+IF(D144=consolidado!B135,consolidado!D135,"omitir")</f>
        <v>omitir</v>
      </c>
      <c r="G144" s="191" t="str">
        <f>+IF(D144=consolidado!B135,consolidado!N135,"omitir")</f>
        <v>omitir</v>
      </c>
      <c r="H144" s="192" t="str">
        <f>+IF(D144=consolidado!B135,consolidado!F135,"omitir")</f>
        <v>omitir</v>
      </c>
      <c r="I144" s="193" t="str">
        <f>+IF(D144=consolidado!B135,consolidado!G135,"omitir")</f>
        <v>omitir</v>
      </c>
      <c r="J144" s="164"/>
      <c r="K144" s="164"/>
      <c r="L144" s="164"/>
      <c r="M144" s="164"/>
      <c r="N144" s="164"/>
      <c r="O144" s="164"/>
      <c r="P144" s="164"/>
      <c r="Q144" s="164"/>
      <c r="R144" s="164"/>
      <c r="S144" s="164"/>
      <c r="T144" s="164"/>
      <c r="U144" s="164"/>
      <c r="V144" s="164"/>
      <c r="W144" s="164"/>
      <c r="X144" s="164"/>
      <c r="Y144" s="164"/>
      <c r="Z144" s="164"/>
    </row>
    <row r="145" ht="30.0" customHeight="1">
      <c r="A145" s="164"/>
      <c r="B145" s="188" t="str">
        <f>+IF(D145=consolidado!B136,consolidado!A136,"omitir")</f>
        <v>omitir</v>
      </c>
      <c r="C145" s="189" t="str">
        <f>+IF(D145=consolidado!B136,consolidado!C136,"omitir")</f>
        <v>omitir</v>
      </c>
      <c r="D145" s="189" t="str">
        <f t="shared" si="1"/>
        <v>IV°A</v>
      </c>
      <c r="E145" s="189" t="str">
        <f t="shared" si="2"/>
        <v>IV°A - omitir - omitir</v>
      </c>
      <c r="F145" s="190" t="str">
        <f>+IF(D145=consolidado!B136,consolidado!D136,"omitir")</f>
        <v>omitir</v>
      </c>
      <c r="G145" s="191" t="str">
        <f>+IF(D145=consolidado!B136,consolidado!N136,"omitir")</f>
        <v>omitir</v>
      </c>
      <c r="H145" s="192" t="str">
        <f>+IF(D145=consolidado!B136,consolidado!F136,"omitir")</f>
        <v>omitir</v>
      </c>
      <c r="I145" s="193" t="str">
        <f>+IF(D145=consolidado!B136,consolidado!G136,"omitir")</f>
        <v>omitir</v>
      </c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4"/>
      <c r="X145" s="164"/>
      <c r="Y145" s="164"/>
      <c r="Z145" s="164"/>
    </row>
    <row r="146" ht="30.0" customHeight="1">
      <c r="A146" s="164"/>
      <c r="B146" s="188" t="str">
        <f>+IF(D146=consolidado!B137,consolidado!A137,"omitir")</f>
        <v>omitir</v>
      </c>
      <c r="C146" s="189" t="str">
        <f>+IF(D146=consolidado!B137,consolidado!C137,"omitir")</f>
        <v>omitir</v>
      </c>
      <c r="D146" s="189" t="str">
        <f t="shared" si="1"/>
        <v>IV°A</v>
      </c>
      <c r="E146" s="189" t="str">
        <f t="shared" si="2"/>
        <v>IV°A - omitir - omitir</v>
      </c>
      <c r="F146" s="190" t="str">
        <f>+IF(D146=consolidado!B137,consolidado!D137,"omitir")</f>
        <v>omitir</v>
      </c>
      <c r="G146" s="191" t="str">
        <f>+IF(D146=consolidado!B137,consolidado!N137,"omitir")</f>
        <v>omitir</v>
      </c>
      <c r="H146" s="192" t="str">
        <f>+IF(D146=consolidado!B137,consolidado!F137,"omitir")</f>
        <v>omitir</v>
      </c>
      <c r="I146" s="193" t="str">
        <f>+IF(D146=consolidado!B137,consolidado!G137,"omitir")</f>
        <v>omitir</v>
      </c>
      <c r="J146" s="164"/>
      <c r="K146" s="164"/>
      <c r="L146" s="164"/>
      <c r="M146" s="164"/>
      <c r="N146" s="164"/>
      <c r="O146" s="164"/>
      <c r="P146" s="164"/>
      <c r="Q146" s="164"/>
      <c r="R146" s="164"/>
      <c r="S146" s="164"/>
      <c r="T146" s="164"/>
      <c r="U146" s="164"/>
      <c r="V146" s="164"/>
      <c r="W146" s="164"/>
      <c r="X146" s="164"/>
      <c r="Y146" s="164"/>
      <c r="Z146" s="164"/>
    </row>
    <row r="147" ht="30.0" customHeight="1">
      <c r="A147" s="164"/>
      <c r="B147" s="188" t="str">
        <f>+IF(D147=consolidado!B138,consolidado!A138,"omitir")</f>
        <v>omitir</v>
      </c>
      <c r="C147" s="189" t="str">
        <f>+IF(D147=consolidado!B138,consolidado!C138,"omitir")</f>
        <v>omitir</v>
      </c>
      <c r="D147" s="189" t="str">
        <f t="shared" si="1"/>
        <v>IV°A</v>
      </c>
      <c r="E147" s="189" t="str">
        <f t="shared" si="2"/>
        <v>IV°A - omitir - omitir</v>
      </c>
      <c r="F147" s="190" t="str">
        <f>+IF(D147=consolidado!B138,consolidado!D138,"omitir")</f>
        <v>omitir</v>
      </c>
      <c r="G147" s="191" t="str">
        <f>+IF(D147=consolidado!B138,consolidado!N138,"omitir")</f>
        <v>omitir</v>
      </c>
      <c r="H147" s="192" t="str">
        <f>+IF(D147=consolidado!B138,consolidado!F138,"omitir")</f>
        <v>omitir</v>
      </c>
      <c r="I147" s="193" t="str">
        <f>+IF(D147=consolidado!B138,consolidado!G138,"omitir")</f>
        <v>omitir</v>
      </c>
      <c r="J147" s="164"/>
      <c r="K147" s="164"/>
      <c r="L147" s="164"/>
      <c r="M147" s="164"/>
      <c r="N147" s="164"/>
      <c r="O147" s="164"/>
      <c r="P147" s="164"/>
      <c r="Q147" s="164"/>
      <c r="R147" s="164"/>
      <c r="S147" s="164"/>
      <c r="T147" s="164"/>
      <c r="U147" s="164"/>
      <c r="V147" s="164"/>
      <c r="W147" s="164"/>
      <c r="X147" s="164"/>
      <c r="Y147" s="164"/>
      <c r="Z147" s="164"/>
    </row>
    <row r="148" ht="30.0" customHeight="1">
      <c r="A148" s="164"/>
      <c r="B148" s="188" t="str">
        <f>+IF(D148=consolidado!B139,consolidado!A139,"omitir")</f>
        <v>omitir</v>
      </c>
      <c r="C148" s="189" t="str">
        <f>+IF(D148=consolidado!B139,consolidado!C139,"omitir")</f>
        <v>omitir</v>
      </c>
      <c r="D148" s="189" t="str">
        <f t="shared" si="1"/>
        <v>IV°A</v>
      </c>
      <c r="E148" s="189" t="str">
        <f t="shared" si="2"/>
        <v>IV°A - omitir - omitir</v>
      </c>
      <c r="F148" s="190" t="str">
        <f>+IF(D148=consolidado!B139,consolidado!D139,"omitir")</f>
        <v>omitir</v>
      </c>
      <c r="G148" s="191" t="str">
        <f>+IF(D148=consolidado!B139,consolidado!N139,"omitir")</f>
        <v>omitir</v>
      </c>
      <c r="H148" s="192" t="str">
        <f>+IF(D148=consolidado!B139,consolidado!F139,"omitir")</f>
        <v>omitir</v>
      </c>
      <c r="I148" s="193" t="str">
        <f>+IF(D148=consolidado!B139,consolidado!G139,"omitir")</f>
        <v>omitir</v>
      </c>
      <c r="J148" s="164"/>
      <c r="K148" s="164"/>
      <c r="L148" s="164"/>
      <c r="M148" s="164"/>
      <c r="N148" s="164"/>
      <c r="O148" s="164"/>
      <c r="P148" s="164"/>
      <c r="Q148" s="164"/>
      <c r="R148" s="164"/>
      <c r="S148" s="164"/>
      <c r="T148" s="164"/>
      <c r="U148" s="164"/>
      <c r="V148" s="164"/>
      <c r="W148" s="164"/>
      <c r="X148" s="164"/>
      <c r="Y148" s="164"/>
      <c r="Z148" s="164"/>
    </row>
    <row r="149" ht="30.0" customHeight="1">
      <c r="A149" s="164"/>
      <c r="B149" s="188" t="str">
        <f>+IF(D149=consolidado!B140,consolidado!A140,"omitir")</f>
        <v>omitir</v>
      </c>
      <c r="C149" s="189" t="str">
        <f>+IF(D149=consolidado!B140,consolidado!C140,"omitir")</f>
        <v>omitir</v>
      </c>
      <c r="D149" s="189" t="str">
        <f t="shared" si="1"/>
        <v>IV°A</v>
      </c>
      <c r="E149" s="189" t="str">
        <f t="shared" si="2"/>
        <v>IV°A - omitir - omitir</v>
      </c>
      <c r="F149" s="190" t="str">
        <f>+IF(D149=consolidado!B140,consolidado!D140,"omitir")</f>
        <v>omitir</v>
      </c>
      <c r="G149" s="191" t="str">
        <f>+IF(D149=consolidado!B140,consolidado!N140,"omitir")</f>
        <v>omitir</v>
      </c>
      <c r="H149" s="192" t="str">
        <f>+IF(D149=consolidado!B140,consolidado!F140,"omitir")</f>
        <v>omitir</v>
      </c>
      <c r="I149" s="193" t="str">
        <f>+IF(D149=consolidado!B140,consolidado!G140,"omitir")</f>
        <v>omitir</v>
      </c>
      <c r="J149" s="164"/>
      <c r="K149" s="164"/>
      <c r="L149" s="164"/>
      <c r="M149" s="164"/>
      <c r="N149" s="164"/>
      <c r="O149" s="164"/>
      <c r="P149" s="164"/>
      <c r="Q149" s="164"/>
      <c r="R149" s="164"/>
      <c r="S149" s="164"/>
      <c r="T149" s="164"/>
      <c r="U149" s="164"/>
      <c r="V149" s="164"/>
      <c r="W149" s="164"/>
      <c r="X149" s="164"/>
      <c r="Y149" s="164"/>
      <c r="Z149" s="164"/>
    </row>
    <row r="150" ht="30.0" customHeight="1">
      <c r="A150" s="164"/>
      <c r="B150" s="188" t="str">
        <f>+IF(D150=consolidado!B141,consolidado!A141,"omitir")</f>
        <v>omitir</v>
      </c>
      <c r="C150" s="189" t="str">
        <f>+IF(D150=consolidado!B141,consolidado!C141,"omitir")</f>
        <v>omitir</v>
      </c>
      <c r="D150" s="189" t="str">
        <f t="shared" si="1"/>
        <v>IV°A</v>
      </c>
      <c r="E150" s="189" t="str">
        <f t="shared" si="2"/>
        <v>IV°A - omitir - omitir</v>
      </c>
      <c r="F150" s="190" t="str">
        <f>+IF(D150=consolidado!B141,consolidado!D141,"omitir")</f>
        <v>omitir</v>
      </c>
      <c r="G150" s="191" t="str">
        <f>+IF(D150=consolidado!B141,consolidado!N141,"omitir")</f>
        <v>omitir</v>
      </c>
      <c r="H150" s="192" t="str">
        <f>+IF(D150=consolidado!B141,consolidado!F141,"omitir")</f>
        <v>omitir</v>
      </c>
      <c r="I150" s="193" t="str">
        <f>+IF(D150=consolidado!B141,consolidado!G141,"omitir")</f>
        <v>omitir</v>
      </c>
      <c r="J150" s="164"/>
      <c r="K150" s="164"/>
      <c r="L150" s="164"/>
      <c r="M150" s="164"/>
      <c r="N150" s="164"/>
      <c r="O150" s="164"/>
      <c r="P150" s="164"/>
      <c r="Q150" s="164"/>
      <c r="R150" s="164"/>
      <c r="S150" s="164"/>
      <c r="T150" s="164"/>
      <c r="U150" s="164"/>
      <c r="V150" s="164"/>
      <c r="W150" s="164"/>
      <c r="X150" s="164"/>
      <c r="Y150" s="164"/>
      <c r="Z150" s="164"/>
    </row>
    <row r="151" ht="30.0" customHeight="1">
      <c r="A151" s="164"/>
      <c r="B151" s="188" t="str">
        <f>+IF(D151=consolidado!B142,consolidado!A142,"omitir")</f>
        <v>omitir</v>
      </c>
      <c r="C151" s="189" t="str">
        <f>+IF(D151=consolidado!B142,consolidado!C142,"omitir")</f>
        <v>omitir</v>
      </c>
      <c r="D151" s="189" t="str">
        <f t="shared" si="1"/>
        <v>IV°A</v>
      </c>
      <c r="E151" s="189" t="str">
        <f t="shared" si="2"/>
        <v>IV°A - omitir - omitir</v>
      </c>
      <c r="F151" s="190" t="str">
        <f>+IF(D151=consolidado!B142,consolidado!D142,"omitir")</f>
        <v>omitir</v>
      </c>
      <c r="G151" s="191" t="str">
        <f>+IF(D151=consolidado!B142,consolidado!N142,"omitir")</f>
        <v>omitir</v>
      </c>
      <c r="H151" s="192" t="str">
        <f>+IF(D151=consolidado!B142,consolidado!F142,"omitir")</f>
        <v>omitir</v>
      </c>
      <c r="I151" s="193" t="str">
        <f>+IF(D151=consolidado!B142,consolidado!G142,"omitir")</f>
        <v>omitir</v>
      </c>
      <c r="J151" s="164"/>
      <c r="K151" s="164"/>
      <c r="L151" s="164"/>
      <c r="M151" s="164"/>
      <c r="N151" s="164"/>
      <c r="O151" s="164"/>
      <c r="P151" s="164"/>
      <c r="Q151" s="164"/>
      <c r="R151" s="164"/>
      <c r="S151" s="164"/>
      <c r="T151" s="164"/>
      <c r="U151" s="164"/>
      <c r="V151" s="164"/>
      <c r="W151" s="164"/>
      <c r="X151" s="164"/>
      <c r="Y151" s="164"/>
      <c r="Z151" s="164"/>
    </row>
    <row r="152" ht="30.0" customHeight="1">
      <c r="A152" s="164"/>
      <c r="B152" s="188" t="str">
        <f>+IF(D152=consolidado!B143,consolidado!A143,"omitir")</f>
        <v>omitir</v>
      </c>
      <c r="C152" s="189" t="str">
        <f>+IF(D152=consolidado!B143,consolidado!C143,"omitir")</f>
        <v>omitir</v>
      </c>
      <c r="D152" s="189" t="str">
        <f t="shared" si="1"/>
        <v>IV°A</v>
      </c>
      <c r="E152" s="189" t="str">
        <f t="shared" si="2"/>
        <v>IV°A - omitir - omitir</v>
      </c>
      <c r="F152" s="190" t="str">
        <f>+IF(D152=consolidado!B143,consolidado!D143,"omitir")</f>
        <v>omitir</v>
      </c>
      <c r="G152" s="191" t="str">
        <f>+IF(D152=consolidado!B143,consolidado!N143,"omitir")</f>
        <v>omitir</v>
      </c>
      <c r="H152" s="192" t="str">
        <f>+IF(D152=consolidado!B143,consolidado!F143,"omitir")</f>
        <v>omitir</v>
      </c>
      <c r="I152" s="193" t="str">
        <f>+IF(D152=consolidado!B143,consolidado!G143,"omitir")</f>
        <v>omitir</v>
      </c>
      <c r="J152" s="164"/>
      <c r="K152" s="164"/>
      <c r="L152" s="164"/>
      <c r="M152" s="164"/>
      <c r="N152" s="164"/>
      <c r="O152" s="164"/>
      <c r="P152" s="164"/>
      <c r="Q152" s="164"/>
      <c r="R152" s="164"/>
      <c r="S152" s="164"/>
      <c r="T152" s="164"/>
      <c r="U152" s="164"/>
      <c r="V152" s="164"/>
      <c r="W152" s="164"/>
      <c r="X152" s="164"/>
      <c r="Y152" s="164"/>
      <c r="Z152" s="164"/>
    </row>
    <row r="153" ht="30.0" customHeight="1">
      <c r="A153" s="164"/>
      <c r="B153" s="188" t="str">
        <f>+IF(D153=consolidado!B144,consolidado!A144,"omitir")</f>
        <v>omitir</v>
      </c>
      <c r="C153" s="189" t="str">
        <f>+IF(D153=consolidado!B144,consolidado!C144,"omitir")</f>
        <v>omitir</v>
      </c>
      <c r="D153" s="189" t="str">
        <f t="shared" si="1"/>
        <v>IV°A</v>
      </c>
      <c r="E153" s="189" t="str">
        <f t="shared" si="2"/>
        <v>IV°A - omitir - omitir</v>
      </c>
      <c r="F153" s="190" t="str">
        <f>+IF(D153=consolidado!B144,consolidado!D144,"omitir")</f>
        <v>omitir</v>
      </c>
      <c r="G153" s="191" t="str">
        <f>+IF(D153=consolidado!B144,consolidado!N144,"omitir")</f>
        <v>omitir</v>
      </c>
      <c r="H153" s="192" t="str">
        <f>+IF(D153=consolidado!B144,consolidado!F144,"omitir")</f>
        <v>omitir</v>
      </c>
      <c r="I153" s="193" t="str">
        <f>+IF(D153=consolidado!B144,consolidado!G144,"omitir")</f>
        <v>omitir</v>
      </c>
      <c r="J153" s="164"/>
      <c r="K153" s="164"/>
      <c r="L153" s="164"/>
      <c r="M153" s="164"/>
      <c r="N153" s="164"/>
      <c r="O153" s="164"/>
      <c r="P153" s="164"/>
      <c r="Q153" s="164"/>
      <c r="R153" s="164"/>
      <c r="S153" s="164"/>
      <c r="T153" s="164"/>
      <c r="U153" s="164"/>
      <c r="V153" s="164"/>
      <c r="W153" s="164"/>
      <c r="X153" s="164"/>
      <c r="Y153" s="164"/>
      <c r="Z153" s="164"/>
    </row>
    <row r="154" ht="30.0" customHeight="1">
      <c r="A154" s="164"/>
      <c r="B154" s="188" t="str">
        <f>+IF(D154=consolidado!B145,consolidado!A145,"omitir")</f>
        <v>omitir</v>
      </c>
      <c r="C154" s="189" t="str">
        <f>+IF(D154=consolidado!B145,consolidado!C145,"omitir")</f>
        <v>omitir</v>
      </c>
      <c r="D154" s="189" t="str">
        <f t="shared" si="1"/>
        <v>IV°A</v>
      </c>
      <c r="E154" s="189" t="str">
        <f t="shared" si="2"/>
        <v>IV°A - omitir - omitir</v>
      </c>
      <c r="F154" s="190" t="str">
        <f>+IF(D154=consolidado!B145,consolidado!D145,"omitir")</f>
        <v>omitir</v>
      </c>
      <c r="G154" s="191" t="str">
        <f>+IF(D154=consolidado!B145,consolidado!N145,"omitir")</f>
        <v>omitir</v>
      </c>
      <c r="H154" s="192" t="str">
        <f>+IF(D154=consolidado!B145,consolidado!F145,"omitir")</f>
        <v>omitir</v>
      </c>
      <c r="I154" s="193" t="str">
        <f>+IF(D154=consolidado!B145,consolidado!G145,"omitir")</f>
        <v>omitir</v>
      </c>
      <c r="J154" s="164"/>
      <c r="K154" s="164"/>
      <c r="L154" s="164"/>
      <c r="M154" s="164"/>
      <c r="N154" s="164"/>
      <c r="O154" s="164"/>
      <c r="P154" s="164"/>
      <c r="Q154" s="164"/>
      <c r="R154" s="164"/>
      <c r="S154" s="164"/>
      <c r="T154" s="164"/>
      <c r="U154" s="164"/>
      <c r="V154" s="164"/>
      <c r="W154" s="164"/>
      <c r="X154" s="164"/>
      <c r="Y154" s="164"/>
      <c r="Z154" s="164"/>
    </row>
    <row r="155" ht="30.0" customHeight="1">
      <c r="A155" s="164"/>
      <c r="B155" s="188" t="str">
        <f>+IF(D155=consolidado!#REF!,consolidado!#REF!,"omitir")</f>
        <v>#ERROR!</v>
      </c>
      <c r="C155" s="189" t="str">
        <f>+IF(D155=consolidado!#REF!,consolidado!#REF!,"omitir")</f>
        <v>#ERROR!</v>
      </c>
      <c r="D155" s="189" t="str">
        <f t="shared" si="1"/>
        <v>IV°A</v>
      </c>
      <c r="E155" s="189" t="str">
        <f t="shared" si="2"/>
        <v>#ERROR!</v>
      </c>
      <c r="F155" s="190" t="str">
        <f>+IF(D155=consolidado!#REF!,consolidado!#REF!,"omitir")</f>
        <v>#ERROR!</v>
      </c>
      <c r="G155" s="191" t="str">
        <f>+IF(D155=consolidado!#REF!,consolidado!#REF!,"omitir")</f>
        <v>#ERROR!</v>
      </c>
      <c r="H155" s="192" t="str">
        <f>+IF(D155=consolidado!#REF!,consolidado!#REF!,"omitir")</f>
        <v>#ERROR!</v>
      </c>
      <c r="I155" s="193" t="str">
        <f>+IF(D155=consolidado!#REF!,consolidado!#REF!,"omitir")</f>
        <v>#ERROR!</v>
      </c>
      <c r="J155" s="164"/>
      <c r="K155" s="164"/>
      <c r="L155" s="164"/>
      <c r="M155" s="164"/>
      <c r="N155" s="164"/>
      <c r="O155" s="164"/>
      <c r="P155" s="164"/>
      <c r="Q155" s="164"/>
      <c r="R155" s="164"/>
      <c r="S155" s="164"/>
      <c r="T155" s="164"/>
      <c r="U155" s="164"/>
      <c r="V155" s="164"/>
      <c r="W155" s="164"/>
      <c r="X155" s="164"/>
      <c r="Y155" s="164"/>
      <c r="Z155" s="164"/>
    </row>
    <row r="156" ht="30.0" customHeight="1">
      <c r="A156" s="164"/>
      <c r="B156" s="188" t="str">
        <f>+IF(D156=consolidado!B146,consolidado!A146,"omitir")</f>
        <v>omitir</v>
      </c>
      <c r="C156" s="189" t="str">
        <f>+IF(D156=consolidado!B146,consolidado!C146,"omitir")</f>
        <v>omitir</v>
      </c>
      <c r="D156" s="189" t="str">
        <f t="shared" si="1"/>
        <v>IV°A</v>
      </c>
      <c r="E156" s="189" t="str">
        <f t="shared" si="2"/>
        <v>IV°A - omitir - omitir</v>
      </c>
      <c r="F156" s="190" t="str">
        <f>+IF(D156=consolidado!B146,consolidado!D146,"omitir")</f>
        <v>omitir</v>
      </c>
      <c r="G156" s="191" t="str">
        <f>+IF(D156=consolidado!B146,consolidado!N146,"omitir")</f>
        <v>omitir</v>
      </c>
      <c r="H156" s="192" t="str">
        <f>+IF(D156=consolidado!B146,consolidado!F146,"omitir")</f>
        <v>omitir</v>
      </c>
      <c r="I156" s="193" t="str">
        <f>+IF(D156=consolidado!B146,consolidado!G146,"omitir")</f>
        <v>omitir</v>
      </c>
      <c r="J156" s="164"/>
      <c r="K156" s="164"/>
      <c r="L156" s="164"/>
      <c r="M156" s="164"/>
      <c r="N156" s="164"/>
      <c r="O156" s="164"/>
      <c r="P156" s="164"/>
      <c r="Q156" s="164"/>
      <c r="R156" s="164"/>
      <c r="S156" s="164"/>
      <c r="T156" s="164"/>
      <c r="U156" s="164"/>
      <c r="V156" s="164"/>
      <c r="W156" s="164"/>
      <c r="X156" s="164"/>
      <c r="Y156" s="164"/>
      <c r="Z156" s="164"/>
    </row>
    <row r="157" ht="30.0" customHeight="1">
      <c r="A157" s="164"/>
      <c r="B157" s="188" t="str">
        <f>+IF(D157=consolidado!B147,consolidado!A147,"omitir")</f>
        <v>omitir</v>
      </c>
      <c r="C157" s="189" t="str">
        <f>+IF(D157=consolidado!B147,consolidado!C147,"omitir")</f>
        <v>omitir</v>
      </c>
      <c r="D157" s="189" t="str">
        <f t="shared" si="1"/>
        <v>IV°A</v>
      </c>
      <c r="E157" s="189" t="str">
        <f t="shared" si="2"/>
        <v>IV°A - omitir - omitir</v>
      </c>
      <c r="F157" s="190" t="str">
        <f>+IF(D157=consolidado!B147,consolidado!D147,"omitir")</f>
        <v>omitir</v>
      </c>
      <c r="G157" s="191" t="str">
        <f>+IF(D157=consolidado!B147,consolidado!N147,"omitir")</f>
        <v>omitir</v>
      </c>
      <c r="H157" s="192" t="str">
        <f>+IF(D157=consolidado!B147,consolidado!F147,"omitir")</f>
        <v>omitir</v>
      </c>
      <c r="I157" s="193" t="str">
        <f>+IF(D157=consolidado!B147,consolidado!G147,"omitir")</f>
        <v>omitir</v>
      </c>
      <c r="J157" s="164"/>
      <c r="K157" s="164"/>
      <c r="L157" s="164"/>
      <c r="M157" s="164"/>
      <c r="N157" s="164"/>
      <c r="O157" s="164"/>
      <c r="P157" s="164"/>
      <c r="Q157" s="164"/>
      <c r="R157" s="164"/>
      <c r="S157" s="164"/>
      <c r="T157" s="164"/>
      <c r="U157" s="164"/>
      <c r="V157" s="164"/>
      <c r="W157" s="164"/>
      <c r="X157" s="164"/>
      <c r="Y157" s="164"/>
      <c r="Z157" s="164"/>
    </row>
    <row r="158" ht="30.0" customHeight="1">
      <c r="A158" s="164"/>
      <c r="B158" s="188" t="str">
        <f>+IF(D158=consolidado!B148,consolidado!A148,"omitir")</f>
        <v>omitir</v>
      </c>
      <c r="C158" s="189" t="str">
        <f>+IF(D158=consolidado!B148,consolidado!C148,"omitir")</f>
        <v>omitir</v>
      </c>
      <c r="D158" s="189" t="str">
        <f t="shared" si="1"/>
        <v>IV°A</v>
      </c>
      <c r="E158" s="189" t="str">
        <f t="shared" si="2"/>
        <v>IV°A - omitir - omitir</v>
      </c>
      <c r="F158" s="190" t="str">
        <f>+IF(D158=consolidado!B148,consolidado!D148,"omitir")</f>
        <v>omitir</v>
      </c>
      <c r="G158" s="191" t="str">
        <f>+IF(D158=consolidado!B148,consolidado!N148,"omitir")</f>
        <v>omitir</v>
      </c>
      <c r="H158" s="192" t="str">
        <f>+IF(D158=consolidado!B148,consolidado!F148,"omitir")</f>
        <v>omitir</v>
      </c>
      <c r="I158" s="193" t="str">
        <f>+IF(D158=consolidado!B148,consolidado!G148,"omitir")</f>
        <v>omitir</v>
      </c>
      <c r="J158" s="164"/>
      <c r="K158" s="164"/>
      <c r="L158" s="164"/>
      <c r="M158" s="164"/>
      <c r="N158" s="164"/>
      <c r="O158" s="164"/>
      <c r="P158" s="164"/>
      <c r="Q158" s="164"/>
      <c r="R158" s="164"/>
      <c r="S158" s="164"/>
      <c r="T158" s="164"/>
      <c r="U158" s="164"/>
      <c r="V158" s="164"/>
      <c r="W158" s="164"/>
      <c r="X158" s="164"/>
      <c r="Y158" s="164"/>
      <c r="Z158" s="164"/>
    </row>
    <row r="159" ht="30.0" customHeight="1">
      <c r="A159" s="164"/>
      <c r="B159" s="188" t="str">
        <f>+IF(D159=consolidado!B149,consolidado!A149,"omitir")</f>
        <v>omitir</v>
      </c>
      <c r="C159" s="189" t="str">
        <f>+IF(D159=consolidado!B149,consolidado!C149,"omitir")</f>
        <v>omitir</v>
      </c>
      <c r="D159" s="189" t="str">
        <f t="shared" si="1"/>
        <v>IV°A</v>
      </c>
      <c r="E159" s="189" t="str">
        <f t="shared" si="2"/>
        <v>IV°A - omitir - omitir</v>
      </c>
      <c r="F159" s="190" t="str">
        <f>+IF(D159=consolidado!B149,consolidado!D149,"omitir")</f>
        <v>omitir</v>
      </c>
      <c r="G159" s="191" t="str">
        <f>+IF(D159=consolidado!B149,consolidado!N149,"omitir")</f>
        <v>omitir</v>
      </c>
      <c r="H159" s="192" t="str">
        <f>+IF(D159=consolidado!B149,consolidado!F149,"omitir")</f>
        <v>omitir</v>
      </c>
      <c r="I159" s="193" t="str">
        <f>+IF(D159=consolidado!B149,consolidado!G149,"omitir")</f>
        <v>omitir</v>
      </c>
      <c r="J159" s="164"/>
      <c r="K159" s="164"/>
      <c r="L159" s="164"/>
      <c r="M159" s="164"/>
      <c r="N159" s="164"/>
      <c r="O159" s="164"/>
      <c r="P159" s="164"/>
      <c r="Q159" s="164"/>
      <c r="R159" s="164"/>
      <c r="S159" s="164"/>
      <c r="T159" s="164"/>
      <c r="U159" s="164"/>
      <c r="V159" s="164"/>
      <c r="W159" s="164"/>
      <c r="X159" s="164"/>
      <c r="Y159" s="164"/>
      <c r="Z159" s="164"/>
    </row>
    <row r="160" ht="30.0" customHeight="1">
      <c r="A160" s="164"/>
      <c r="B160" s="188" t="str">
        <f>+IF(D160=consolidado!B150,consolidado!A150,"omitir")</f>
        <v>omitir</v>
      </c>
      <c r="C160" s="189" t="str">
        <f>+IF(D160=consolidado!B150,consolidado!C150,"omitir")</f>
        <v>omitir</v>
      </c>
      <c r="D160" s="189" t="str">
        <f t="shared" si="1"/>
        <v>IV°A</v>
      </c>
      <c r="E160" s="189" t="str">
        <f t="shared" si="2"/>
        <v>IV°A - omitir - omitir</v>
      </c>
      <c r="F160" s="190" t="str">
        <f>+IF(D160=consolidado!B150,consolidado!D150,"omitir")</f>
        <v>omitir</v>
      </c>
      <c r="G160" s="191" t="str">
        <f>+IF(D160=consolidado!B150,consolidado!N150,"omitir")</f>
        <v>omitir</v>
      </c>
      <c r="H160" s="192" t="str">
        <f>+IF(D160=consolidado!B150,consolidado!F150,"omitir")</f>
        <v>omitir</v>
      </c>
      <c r="I160" s="193" t="str">
        <f>+IF(D160=consolidado!B150,consolidado!G150,"omitir")</f>
        <v>omitir</v>
      </c>
      <c r="J160" s="164"/>
      <c r="K160" s="164"/>
      <c r="L160" s="164"/>
      <c r="M160" s="164"/>
      <c r="N160" s="164"/>
      <c r="O160" s="164"/>
      <c r="P160" s="164"/>
      <c r="Q160" s="164"/>
      <c r="R160" s="164"/>
      <c r="S160" s="164"/>
      <c r="T160" s="164"/>
      <c r="U160" s="164"/>
      <c r="V160" s="164"/>
      <c r="W160" s="164"/>
      <c r="X160" s="164"/>
      <c r="Y160" s="164"/>
      <c r="Z160" s="164"/>
    </row>
    <row r="161" ht="30.0" customHeight="1">
      <c r="A161" s="164"/>
      <c r="B161" s="188" t="str">
        <f>+IF(D161=consolidado!B151,consolidado!A151,"omitir")</f>
        <v>omitir</v>
      </c>
      <c r="C161" s="189" t="str">
        <f>+IF(D161=consolidado!B151,consolidado!C151,"omitir")</f>
        <v>omitir</v>
      </c>
      <c r="D161" s="189" t="str">
        <f t="shared" si="1"/>
        <v>IV°A</v>
      </c>
      <c r="E161" s="189" t="str">
        <f t="shared" si="2"/>
        <v>IV°A - omitir - omitir</v>
      </c>
      <c r="F161" s="190" t="str">
        <f>+IF(D161=consolidado!B151,consolidado!D151,"omitir")</f>
        <v>omitir</v>
      </c>
      <c r="G161" s="191" t="str">
        <f>+IF(D161=consolidado!B151,consolidado!N151,"omitir")</f>
        <v>omitir</v>
      </c>
      <c r="H161" s="192" t="str">
        <f>+IF(D161=consolidado!B151,consolidado!F151,"omitir")</f>
        <v>omitir</v>
      </c>
      <c r="I161" s="193" t="str">
        <f>+IF(D161=consolidado!B151,consolidado!G151,"omitir")</f>
        <v>omitir</v>
      </c>
      <c r="J161" s="164"/>
      <c r="K161" s="164"/>
      <c r="L161" s="164"/>
      <c r="M161" s="164"/>
      <c r="N161" s="164"/>
      <c r="O161" s="164"/>
      <c r="P161" s="164"/>
      <c r="Q161" s="164"/>
      <c r="R161" s="164"/>
      <c r="S161" s="164"/>
      <c r="T161" s="164"/>
      <c r="U161" s="164"/>
      <c r="V161" s="164"/>
      <c r="W161" s="164"/>
      <c r="X161" s="164"/>
      <c r="Y161" s="164"/>
      <c r="Z161" s="164"/>
    </row>
    <row r="162" ht="30.0" customHeight="1">
      <c r="A162" s="164"/>
      <c r="B162" s="188" t="str">
        <f>+IF(D162=consolidado!B152,consolidado!A152,"omitir")</f>
        <v>omitir</v>
      </c>
      <c r="C162" s="189" t="str">
        <f>+IF(D162=consolidado!B152,consolidado!C152,"omitir")</f>
        <v>omitir</v>
      </c>
      <c r="D162" s="189" t="str">
        <f t="shared" si="1"/>
        <v>IV°A</v>
      </c>
      <c r="E162" s="189" t="str">
        <f t="shared" si="2"/>
        <v>IV°A - omitir - omitir</v>
      </c>
      <c r="F162" s="190" t="str">
        <f>+IF(D162=consolidado!B152,consolidado!D152,"omitir")</f>
        <v>omitir</v>
      </c>
      <c r="G162" s="191" t="str">
        <f>+IF(D162=consolidado!B152,consolidado!N152,"omitir")</f>
        <v>omitir</v>
      </c>
      <c r="H162" s="192" t="str">
        <f>+IF(D162=consolidado!B152,consolidado!F152,"omitir")</f>
        <v>omitir</v>
      </c>
      <c r="I162" s="193" t="str">
        <f>+IF(D162=consolidado!B152,consolidado!G152,"omitir")</f>
        <v>omitir</v>
      </c>
      <c r="J162" s="164"/>
      <c r="K162" s="164"/>
      <c r="L162" s="164"/>
      <c r="M162" s="164"/>
      <c r="N162" s="164"/>
      <c r="O162" s="164"/>
      <c r="P162" s="164"/>
      <c r="Q162" s="164"/>
      <c r="R162" s="164"/>
      <c r="S162" s="164"/>
      <c r="T162" s="164"/>
      <c r="U162" s="164"/>
      <c r="V162" s="164"/>
      <c r="W162" s="164"/>
      <c r="X162" s="164"/>
      <c r="Y162" s="164"/>
      <c r="Z162" s="164"/>
    </row>
    <row r="163" ht="30.0" customHeight="1">
      <c r="A163" s="164"/>
      <c r="B163" s="188" t="str">
        <f>+IF(D163=consolidado!B153,consolidado!A153,"omitir")</f>
        <v>omitir</v>
      </c>
      <c r="C163" s="189" t="str">
        <f>+IF(D163=consolidado!B153,consolidado!C153,"omitir")</f>
        <v>omitir</v>
      </c>
      <c r="D163" s="189" t="str">
        <f t="shared" si="1"/>
        <v>IV°A</v>
      </c>
      <c r="E163" s="189" t="str">
        <f t="shared" si="2"/>
        <v>IV°A - omitir - omitir</v>
      </c>
      <c r="F163" s="190" t="str">
        <f>+IF(D163=consolidado!B153,consolidado!D153,"omitir")</f>
        <v>omitir</v>
      </c>
      <c r="G163" s="191" t="str">
        <f>+IF(D163=consolidado!B153,consolidado!N153,"omitir")</f>
        <v>omitir</v>
      </c>
      <c r="H163" s="192" t="str">
        <f>+IF(D163=consolidado!B153,consolidado!F153,"omitir")</f>
        <v>omitir</v>
      </c>
      <c r="I163" s="193" t="str">
        <f>+IF(D163=consolidado!B153,consolidado!G153,"omitir")</f>
        <v>omitir</v>
      </c>
      <c r="J163" s="164"/>
      <c r="K163" s="164"/>
      <c r="L163" s="164"/>
      <c r="M163" s="164"/>
      <c r="N163" s="164"/>
      <c r="O163" s="164"/>
      <c r="P163" s="164"/>
      <c r="Q163" s="164"/>
      <c r="R163" s="164"/>
      <c r="S163" s="164"/>
      <c r="T163" s="164"/>
      <c r="U163" s="164"/>
      <c r="V163" s="164"/>
      <c r="W163" s="164"/>
      <c r="X163" s="164"/>
      <c r="Y163" s="164"/>
      <c r="Z163" s="164"/>
    </row>
    <row r="164" ht="30.0" customHeight="1">
      <c r="A164" s="164"/>
      <c r="B164" s="188" t="str">
        <f>+IF(D164=consolidado!B154,consolidado!A154,"omitir")</f>
        <v>omitir</v>
      </c>
      <c r="C164" s="189" t="str">
        <f>+IF(D164=consolidado!B154,consolidado!C154,"omitir")</f>
        <v>omitir</v>
      </c>
      <c r="D164" s="189" t="str">
        <f t="shared" si="1"/>
        <v>IV°A</v>
      </c>
      <c r="E164" s="189" t="str">
        <f t="shared" si="2"/>
        <v>IV°A - omitir - omitir</v>
      </c>
      <c r="F164" s="190" t="str">
        <f>+IF(D164=consolidado!B154,consolidado!D154,"omitir")</f>
        <v>omitir</v>
      </c>
      <c r="G164" s="191" t="str">
        <f>+IF(D164=consolidado!B154,consolidado!N154,"omitir")</f>
        <v>omitir</v>
      </c>
      <c r="H164" s="192" t="str">
        <f>+IF(D164=consolidado!B154,consolidado!F154,"omitir")</f>
        <v>omitir</v>
      </c>
      <c r="I164" s="193" t="str">
        <f>+IF(D164=consolidado!B154,consolidado!G154,"omitir")</f>
        <v>omitir</v>
      </c>
      <c r="J164" s="164"/>
      <c r="K164" s="164"/>
      <c r="L164" s="164"/>
      <c r="M164" s="164"/>
      <c r="N164" s="164"/>
      <c r="O164" s="164"/>
      <c r="P164" s="164"/>
      <c r="Q164" s="164"/>
      <c r="R164" s="164"/>
      <c r="S164" s="164"/>
      <c r="T164" s="164"/>
      <c r="U164" s="164"/>
      <c r="V164" s="164"/>
      <c r="W164" s="164"/>
      <c r="X164" s="164"/>
      <c r="Y164" s="164"/>
      <c r="Z164" s="164"/>
    </row>
    <row r="165" ht="30.0" customHeight="1">
      <c r="A165" s="164"/>
      <c r="B165" s="188" t="str">
        <f>+IF(D165=consolidado!B155,consolidado!A155,"omitir")</f>
        <v>omitir</v>
      </c>
      <c r="C165" s="189" t="str">
        <f>+IF(D165=consolidado!B155,consolidado!C155,"omitir")</f>
        <v>omitir</v>
      </c>
      <c r="D165" s="189" t="str">
        <f t="shared" si="1"/>
        <v>IV°A</v>
      </c>
      <c r="E165" s="189" t="str">
        <f t="shared" si="2"/>
        <v>IV°A - omitir - omitir</v>
      </c>
      <c r="F165" s="190" t="str">
        <f>+IF(D165=consolidado!B155,consolidado!D155,"omitir")</f>
        <v>omitir</v>
      </c>
      <c r="G165" s="191" t="str">
        <f>+IF(D165=consolidado!B155,consolidado!N155,"omitir")</f>
        <v>omitir</v>
      </c>
      <c r="H165" s="192" t="str">
        <f>+IF(D165=consolidado!B155,consolidado!F155,"omitir")</f>
        <v>omitir</v>
      </c>
      <c r="I165" s="193" t="str">
        <f>+IF(D165=consolidado!B155,consolidado!G155,"omitir")</f>
        <v>omitir</v>
      </c>
      <c r="J165" s="164"/>
      <c r="K165" s="164"/>
      <c r="L165" s="164"/>
      <c r="M165" s="164"/>
      <c r="N165" s="164"/>
      <c r="O165" s="164"/>
      <c r="P165" s="164"/>
      <c r="Q165" s="164"/>
      <c r="R165" s="164"/>
      <c r="S165" s="164"/>
      <c r="T165" s="164"/>
      <c r="U165" s="164"/>
      <c r="V165" s="164"/>
      <c r="W165" s="164"/>
      <c r="X165" s="164"/>
      <c r="Y165" s="164"/>
      <c r="Z165" s="164"/>
    </row>
    <row r="166" ht="30.0" customHeight="1">
      <c r="A166" s="164"/>
      <c r="B166" s="188" t="str">
        <f>+IF(D166=consolidado!B156,consolidado!A156,"omitir")</f>
        <v>omitir</v>
      </c>
      <c r="C166" s="189" t="str">
        <f>+IF(D166=consolidado!B156,consolidado!C156,"omitir")</f>
        <v>omitir</v>
      </c>
      <c r="D166" s="189" t="str">
        <f t="shared" si="1"/>
        <v>IV°A</v>
      </c>
      <c r="E166" s="189" t="str">
        <f t="shared" si="2"/>
        <v>IV°A - omitir - omitir</v>
      </c>
      <c r="F166" s="190" t="str">
        <f>+IF(D166=consolidado!B156,consolidado!D156,"omitir")</f>
        <v>omitir</v>
      </c>
      <c r="G166" s="191" t="str">
        <f>+IF(D166=consolidado!B156,consolidado!N156,"omitir")</f>
        <v>omitir</v>
      </c>
      <c r="H166" s="192" t="str">
        <f>+IF(D166=consolidado!B156,consolidado!F156,"omitir")</f>
        <v>omitir</v>
      </c>
      <c r="I166" s="193" t="str">
        <f>+IF(D166=consolidado!B156,consolidado!G156,"omitir")</f>
        <v>omitir</v>
      </c>
      <c r="J166" s="164"/>
      <c r="K166" s="164"/>
      <c r="L166" s="164"/>
      <c r="M166" s="164"/>
      <c r="N166" s="164"/>
      <c r="O166" s="164"/>
      <c r="P166" s="164"/>
      <c r="Q166" s="164"/>
      <c r="R166" s="164"/>
      <c r="S166" s="164"/>
      <c r="T166" s="164"/>
      <c r="U166" s="164"/>
      <c r="V166" s="164"/>
      <c r="W166" s="164"/>
      <c r="X166" s="164"/>
      <c r="Y166" s="164"/>
      <c r="Z166" s="164"/>
    </row>
    <row r="167" ht="30.0" customHeight="1">
      <c r="A167" s="164"/>
      <c r="B167" s="188" t="str">
        <f>+IF(D167=consolidado!B157,consolidado!A157,"omitir")</f>
        <v>omitir</v>
      </c>
      <c r="C167" s="189" t="str">
        <f>+IF(D167=consolidado!B157,consolidado!C157,"omitir")</f>
        <v>omitir</v>
      </c>
      <c r="D167" s="189" t="str">
        <f t="shared" si="1"/>
        <v>IV°A</v>
      </c>
      <c r="E167" s="189" t="str">
        <f t="shared" si="2"/>
        <v>IV°A - omitir - omitir</v>
      </c>
      <c r="F167" s="190" t="str">
        <f>+IF(D167=consolidado!B157,consolidado!D157,"omitir")</f>
        <v>omitir</v>
      </c>
      <c r="G167" s="191" t="str">
        <f>+IF(D167=consolidado!B157,consolidado!N157,"omitir")</f>
        <v>omitir</v>
      </c>
      <c r="H167" s="192" t="str">
        <f>+IF(D167=consolidado!B157,consolidado!F157,"omitir")</f>
        <v>omitir</v>
      </c>
      <c r="I167" s="193" t="str">
        <f>+IF(D167=consolidado!B157,consolidado!G157,"omitir")</f>
        <v>omitir</v>
      </c>
      <c r="J167" s="164"/>
      <c r="K167" s="164"/>
      <c r="L167" s="164"/>
      <c r="M167" s="164"/>
      <c r="N167" s="164"/>
      <c r="O167" s="164"/>
      <c r="P167" s="164"/>
      <c r="Q167" s="164"/>
      <c r="R167" s="164"/>
      <c r="S167" s="164"/>
      <c r="T167" s="164"/>
      <c r="U167" s="164"/>
      <c r="V167" s="164"/>
      <c r="W167" s="164"/>
      <c r="X167" s="164"/>
      <c r="Y167" s="164"/>
      <c r="Z167" s="164"/>
    </row>
    <row r="168" ht="30.0" customHeight="1">
      <c r="A168" s="164"/>
      <c r="B168" s="188" t="str">
        <f>+IF(D168=consolidado!B158,consolidado!A158,"omitir")</f>
        <v>omitir</v>
      </c>
      <c r="C168" s="189" t="str">
        <f>+IF(D168=consolidado!B158,consolidado!C158,"omitir")</f>
        <v>omitir</v>
      </c>
      <c r="D168" s="189" t="str">
        <f t="shared" si="1"/>
        <v>IV°A</v>
      </c>
      <c r="E168" s="189" t="str">
        <f t="shared" si="2"/>
        <v>IV°A - omitir - omitir</v>
      </c>
      <c r="F168" s="190" t="str">
        <f>+IF(D168=consolidado!B158,consolidado!D158,"omitir")</f>
        <v>omitir</v>
      </c>
      <c r="G168" s="191" t="str">
        <f>+IF(D168=consolidado!B158,consolidado!N158,"omitir")</f>
        <v>omitir</v>
      </c>
      <c r="H168" s="192" t="str">
        <f>+IF(D168=consolidado!B158,consolidado!F158,"omitir")</f>
        <v>omitir</v>
      </c>
      <c r="I168" s="193" t="str">
        <f>+IF(D168=consolidado!B158,consolidado!G158,"omitir")</f>
        <v>omitir</v>
      </c>
      <c r="J168" s="164"/>
      <c r="K168" s="164"/>
      <c r="L168" s="164"/>
      <c r="M168" s="164"/>
      <c r="N168" s="164"/>
      <c r="O168" s="164"/>
      <c r="P168" s="164"/>
      <c r="Q168" s="164"/>
      <c r="R168" s="164"/>
      <c r="S168" s="164"/>
      <c r="T168" s="164"/>
      <c r="U168" s="164"/>
      <c r="V168" s="164"/>
      <c r="W168" s="164"/>
      <c r="X168" s="164"/>
      <c r="Y168" s="164"/>
      <c r="Z168" s="164"/>
    </row>
    <row r="169" ht="30.0" customHeight="1">
      <c r="A169" s="164"/>
      <c r="B169" s="188" t="str">
        <f>+IF(D169=consolidado!B159,consolidado!A159,"omitir")</f>
        <v>omitir</v>
      </c>
      <c r="C169" s="189" t="str">
        <f>+IF(D169=consolidado!B159,consolidado!C159,"omitir")</f>
        <v>omitir</v>
      </c>
      <c r="D169" s="189" t="str">
        <f t="shared" si="1"/>
        <v>IV°A</v>
      </c>
      <c r="E169" s="189" t="str">
        <f t="shared" si="2"/>
        <v>IV°A - omitir - omitir</v>
      </c>
      <c r="F169" s="190" t="str">
        <f>+IF(D169=consolidado!B159,consolidado!D159,"omitir")</f>
        <v>omitir</v>
      </c>
      <c r="G169" s="191" t="str">
        <f>+IF(D169=consolidado!B159,consolidado!N159,"omitir")</f>
        <v>omitir</v>
      </c>
      <c r="H169" s="192" t="str">
        <f>+IF(D169=consolidado!B159,consolidado!F159,"omitir")</f>
        <v>omitir</v>
      </c>
      <c r="I169" s="193" t="str">
        <f>+IF(D169=consolidado!B159,consolidado!G159,"omitir")</f>
        <v>omitir</v>
      </c>
      <c r="J169" s="164"/>
      <c r="K169" s="164"/>
      <c r="L169" s="164"/>
      <c r="M169" s="164"/>
      <c r="N169" s="164"/>
      <c r="O169" s="164"/>
      <c r="P169" s="164"/>
      <c r="Q169" s="164"/>
      <c r="R169" s="164"/>
      <c r="S169" s="164"/>
      <c r="T169" s="164"/>
      <c r="U169" s="164"/>
      <c r="V169" s="164"/>
      <c r="W169" s="164"/>
      <c r="X169" s="164"/>
      <c r="Y169" s="164"/>
      <c r="Z169" s="164"/>
    </row>
    <row r="170" ht="30.0" customHeight="1">
      <c r="A170" s="164"/>
      <c r="B170" s="188" t="str">
        <f>+IF(D170=consolidado!B160,consolidado!A160,"omitir")</f>
        <v>omitir</v>
      </c>
      <c r="C170" s="189" t="str">
        <f>+IF(D170=consolidado!B160,consolidado!C160,"omitir")</f>
        <v>omitir</v>
      </c>
      <c r="D170" s="189" t="str">
        <f t="shared" si="1"/>
        <v>IV°A</v>
      </c>
      <c r="E170" s="189" t="str">
        <f t="shared" si="2"/>
        <v>IV°A - omitir - omitir</v>
      </c>
      <c r="F170" s="190" t="str">
        <f>+IF(D170=consolidado!B160,consolidado!D160,"omitir")</f>
        <v>omitir</v>
      </c>
      <c r="G170" s="191" t="str">
        <f>+IF(D170=consolidado!B160,consolidado!N160,"omitir")</f>
        <v>omitir</v>
      </c>
      <c r="H170" s="192" t="str">
        <f>+IF(D170=consolidado!B160,consolidado!F160,"omitir")</f>
        <v>omitir</v>
      </c>
      <c r="I170" s="193" t="str">
        <f>+IF(D170=consolidado!B160,consolidado!G160,"omitir")</f>
        <v>omitir</v>
      </c>
      <c r="J170" s="164"/>
      <c r="K170" s="164"/>
      <c r="L170" s="164"/>
      <c r="M170" s="164"/>
      <c r="N170" s="164"/>
      <c r="O170" s="164"/>
      <c r="P170" s="164"/>
      <c r="Q170" s="164"/>
      <c r="R170" s="164"/>
      <c r="S170" s="164"/>
      <c r="T170" s="164"/>
      <c r="U170" s="164"/>
      <c r="V170" s="164"/>
      <c r="W170" s="164"/>
      <c r="X170" s="164"/>
      <c r="Y170" s="164"/>
      <c r="Z170" s="164"/>
    </row>
    <row r="171" ht="30.0" customHeight="1">
      <c r="A171" s="164"/>
      <c r="B171" s="188" t="str">
        <f>+IF(D171=consolidado!B161,consolidado!A161,"omitir")</f>
        <v>omitir</v>
      </c>
      <c r="C171" s="189" t="str">
        <f>+IF(D171=consolidado!B161,consolidado!C161,"omitir")</f>
        <v>omitir</v>
      </c>
      <c r="D171" s="189" t="str">
        <f t="shared" si="1"/>
        <v>IV°A</v>
      </c>
      <c r="E171" s="189" t="str">
        <f t="shared" si="2"/>
        <v>IV°A - omitir - omitir</v>
      </c>
      <c r="F171" s="190" t="str">
        <f>+IF(D171=consolidado!B161,consolidado!D161,"omitir")</f>
        <v>omitir</v>
      </c>
      <c r="G171" s="191" t="str">
        <f>+IF(D171=consolidado!B161,consolidado!N161,"omitir")</f>
        <v>omitir</v>
      </c>
      <c r="H171" s="192" t="str">
        <f>+IF(D171=consolidado!B161,consolidado!F161,"omitir")</f>
        <v>omitir</v>
      </c>
      <c r="I171" s="193" t="str">
        <f>+IF(D171=consolidado!B161,consolidado!G161,"omitir")</f>
        <v>omitir</v>
      </c>
      <c r="J171" s="164"/>
      <c r="K171" s="164"/>
      <c r="L171" s="164"/>
      <c r="M171" s="164"/>
      <c r="N171" s="164"/>
      <c r="O171" s="164"/>
      <c r="P171" s="164"/>
      <c r="Q171" s="164"/>
      <c r="R171" s="164"/>
      <c r="S171" s="164"/>
      <c r="T171" s="164"/>
      <c r="U171" s="164"/>
      <c r="V171" s="164"/>
      <c r="W171" s="164"/>
      <c r="X171" s="164"/>
      <c r="Y171" s="164"/>
      <c r="Z171" s="164"/>
    </row>
    <row r="172" ht="30.0" customHeight="1">
      <c r="A172" s="164"/>
      <c r="B172" s="188" t="str">
        <f>+IF(D172=consolidado!B162,consolidado!A162,"omitir")</f>
        <v>omitir</v>
      </c>
      <c r="C172" s="189" t="str">
        <f>+IF(D172=consolidado!B162,consolidado!C162,"omitir")</f>
        <v>omitir</v>
      </c>
      <c r="D172" s="189" t="str">
        <f t="shared" si="1"/>
        <v>IV°A</v>
      </c>
      <c r="E172" s="189" t="str">
        <f t="shared" si="2"/>
        <v>IV°A - omitir - omitir</v>
      </c>
      <c r="F172" s="190" t="str">
        <f>+IF(D172=consolidado!B162,consolidado!D162,"omitir")</f>
        <v>omitir</v>
      </c>
      <c r="G172" s="191" t="str">
        <f>+IF(D172=consolidado!B162,consolidado!N162,"omitir")</f>
        <v>omitir</v>
      </c>
      <c r="H172" s="192" t="str">
        <f>+IF(D172=consolidado!B162,consolidado!F162,"omitir")</f>
        <v>omitir</v>
      </c>
      <c r="I172" s="193" t="str">
        <f>+IF(D172=consolidado!B162,consolidado!G162,"omitir")</f>
        <v>omitir</v>
      </c>
      <c r="J172" s="164"/>
      <c r="K172" s="164"/>
      <c r="L172" s="164"/>
      <c r="M172" s="164"/>
      <c r="N172" s="164"/>
      <c r="O172" s="164"/>
      <c r="P172" s="164"/>
      <c r="Q172" s="164"/>
      <c r="R172" s="164"/>
      <c r="S172" s="164"/>
      <c r="T172" s="164"/>
      <c r="U172" s="164"/>
      <c r="V172" s="164"/>
      <c r="W172" s="164"/>
      <c r="X172" s="164"/>
      <c r="Y172" s="164"/>
      <c r="Z172" s="164"/>
    </row>
    <row r="173" ht="30.0" customHeight="1">
      <c r="A173" s="164"/>
      <c r="B173" s="188" t="str">
        <f>+IF(D173=consolidado!B163,consolidado!A163,"omitir")</f>
        <v>omitir</v>
      </c>
      <c r="C173" s="189" t="str">
        <f>+IF(D173=consolidado!B163,consolidado!C163,"omitir")</f>
        <v>omitir</v>
      </c>
      <c r="D173" s="189" t="str">
        <f t="shared" si="1"/>
        <v>IV°A</v>
      </c>
      <c r="E173" s="189" t="str">
        <f t="shared" si="2"/>
        <v>IV°A - omitir - omitir</v>
      </c>
      <c r="F173" s="190" t="str">
        <f>+IF(D173=consolidado!B163,consolidado!D163,"omitir")</f>
        <v>omitir</v>
      </c>
      <c r="G173" s="191" t="str">
        <f>+IF(D173=consolidado!B163,consolidado!N163,"omitir")</f>
        <v>omitir</v>
      </c>
      <c r="H173" s="192" t="str">
        <f>+IF(D173=consolidado!B163,consolidado!F163,"omitir")</f>
        <v>omitir</v>
      </c>
      <c r="I173" s="193" t="str">
        <f>+IF(D173=consolidado!B163,consolidado!G163,"omitir")</f>
        <v>omitir</v>
      </c>
      <c r="J173" s="164"/>
      <c r="K173" s="164"/>
      <c r="L173" s="164"/>
      <c r="M173" s="164"/>
      <c r="N173" s="164"/>
      <c r="O173" s="164"/>
      <c r="P173" s="164"/>
      <c r="Q173" s="164"/>
      <c r="R173" s="164"/>
      <c r="S173" s="164"/>
      <c r="T173" s="164"/>
      <c r="U173" s="164"/>
      <c r="V173" s="164"/>
      <c r="W173" s="164"/>
      <c r="X173" s="164"/>
      <c r="Y173" s="164"/>
      <c r="Z173" s="164"/>
    </row>
    <row r="174" ht="30.0" customHeight="1">
      <c r="A174" s="164"/>
      <c r="B174" s="188" t="str">
        <f>+IF(D174=consolidado!B164,consolidado!A164,"omitir")</f>
        <v>omitir</v>
      </c>
      <c r="C174" s="189" t="str">
        <f>+IF(D174=consolidado!B164,consolidado!C164,"omitir")</f>
        <v>omitir</v>
      </c>
      <c r="D174" s="189" t="str">
        <f t="shared" si="1"/>
        <v>IV°A</v>
      </c>
      <c r="E174" s="189" t="str">
        <f t="shared" si="2"/>
        <v>IV°A - omitir - omitir</v>
      </c>
      <c r="F174" s="190" t="str">
        <f>+IF(D174=consolidado!B164,consolidado!D164,"omitir")</f>
        <v>omitir</v>
      </c>
      <c r="G174" s="191" t="str">
        <f>+IF(D174=consolidado!B164,consolidado!N164,"omitir")</f>
        <v>omitir</v>
      </c>
      <c r="H174" s="192" t="str">
        <f>+IF(D174=consolidado!B164,consolidado!F164,"omitir")</f>
        <v>omitir</v>
      </c>
      <c r="I174" s="193" t="str">
        <f>+IF(D174=consolidado!B164,consolidado!G164,"omitir")</f>
        <v>omitir</v>
      </c>
      <c r="J174" s="164"/>
      <c r="K174" s="164"/>
      <c r="L174" s="164"/>
      <c r="M174" s="164"/>
      <c r="N174" s="164"/>
      <c r="O174" s="164"/>
      <c r="P174" s="164"/>
      <c r="Q174" s="164"/>
      <c r="R174" s="164"/>
      <c r="S174" s="164"/>
      <c r="T174" s="164"/>
      <c r="U174" s="164"/>
      <c r="V174" s="164"/>
      <c r="W174" s="164"/>
      <c r="X174" s="164"/>
      <c r="Y174" s="164"/>
      <c r="Z174" s="164"/>
    </row>
    <row r="175" ht="30.0" customHeight="1">
      <c r="A175" s="164"/>
      <c r="B175" s="188" t="str">
        <f>+IF(D175=consolidado!B165,consolidado!A165,"omitir")</f>
        <v>omitir</v>
      </c>
      <c r="C175" s="189" t="str">
        <f>+IF(D175=consolidado!B165,consolidado!C165,"omitir")</f>
        <v>omitir</v>
      </c>
      <c r="D175" s="189" t="str">
        <f t="shared" si="1"/>
        <v>IV°A</v>
      </c>
      <c r="E175" s="189" t="str">
        <f t="shared" si="2"/>
        <v>IV°A - omitir - omitir</v>
      </c>
      <c r="F175" s="190" t="str">
        <f>+IF(D175=consolidado!B165,consolidado!D165,"omitir")</f>
        <v>omitir</v>
      </c>
      <c r="G175" s="191" t="str">
        <f>+IF(D175=consolidado!B165,consolidado!N165,"omitir")</f>
        <v>omitir</v>
      </c>
      <c r="H175" s="192" t="str">
        <f>+IF(D175=consolidado!B165,consolidado!F165,"omitir")</f>
        <v>omitir</v>
      </c>
      <c r="I175" s="193" t="str">
        <f>+IF(D175=consolidado!B165,consolidado!G165,"omitir")</f>
        <v>omitir</v>
      </c>
      <c r="J175" s="164"/>
      <c r="K175" s="164"/>
      <c r="L175" s="164"/>
      <c r="M175" s="164"/>
      <c r="N175" s="164"/>
      <c r="O175" s="164"/>
      <c r="P175" s="164"/>
      <c r="Q175" s="164"/>
      <c r="R175" s="164"/>
      <c r="S175" s="164"/>
      <c r="T175" s="164"/>
      <c r="U175" s="164"/>
      <c r="V175" s="164"/>
      <c r="W175" s="164"/>
      <c r="X175" s="164"/>
      <c r="Y175" s="164"/>
      <c r="Z175" s="164"/>
    </row>
    <row r="176" ht="30.0" customHeight="1">
      <c r="A176" s="164"/>
      <c r="B176" s="188" t="str">
        <f>+IF(D176=consolidado!B166,consolidado!A166,"omitir")</f>
        <v>omitir</v>
      </c>
      <c r="C176" s="189" t="str">
        <f>+IF(D176=consolidado!B166,consolidado!C166,"omitir")</f>
        <v>omitir</v>
      </c>
      <c r="D176" s="189" t="str">
        <f t="shared" si="1"/>
        <v>IV°A</v>
      </c>
      <c r="E176" s="189" t="str">
        <f t="shared" si="2"/>
        <v>IV°A - omitir - omitir</v>
      </c>
      <c r="F176" s="190" t="str">
        <f>+IF(D176=consolidado!B166,consolidado!D166,"omitir")</f>
        <v>omitir</v>
      </c>
      <c r="G176" s="191" t="str">
        <f>+IF(D176=consolidado!B166,consolidado!N166,"omitir")</f>
        <v>omitir</v>
      </c>
      <c r="H176" s="192" t="str">
        <f>+IF(D176=consolidado!B166,consolidado!F166,"omitir")</f>
        <v>omitir</v>
      </c>
      <c r="I176" s="193" t="str">
        <f>+IF(D176=consolidado!B166,consolidado!G166,"omitir")</f>
        <v>omitir</v>
      </c>
      <c r="J176" s="164"/>
      <c r="K176" s="164"/>
      <c r="L176" s="164"/>
      <c r="M176" s="164"/>
      <c r="N176" s="164"/>
      <c r="O176" s="164"/>
      <c r="P176" s="164"/>
      <c r="Q176" s="164"/>
      <c r="R176" s="164"/>
      <c r="S176" s="164"/>
      <c r="T176" s="164"/>
      <c r="U176" s="164"/>
      <c r="V176" s="164"/>
      <c r="W176" s="164"/>
      <c r="X176" s="164"/>
      <c r="Y176" s="164"/>
      <c r="Z176" s="164"/>
    </row>
    <row r="177" ht="30.0" customHeight="1">
      <c r="A177" s="164"/>
      <c r="B177" s="188" t="str">
        <f>+IF(D177=consolidado!B167,consolidado!A167,"omitir")</f>
        <v>omitir</v>
      </c>
      <c r="C177" s="189" t="str">
        <f>+IF(D177=consolidado!B167,consolidado!C167,"omitir")</f>
        <v>omitir</v>
      </c>
      <c r="D177" s="189" t="str">
        <f t="shared" si="1"/>
        <v>IV°A</v>
      </c>
      <c r="E177" s="189" t="str">
        <f t="shared" si="2"/>
        <v>IV°A - omitir - omitir</v>
      </c>
      <c r="F177" s="190" t="str">
        <f>+IF(D177=consolidado!B167,consolidado!D167,"omitir")</f>
        <v>omitir</v>
      </c>
      <c r="G177" s="191" t="str">
        <f>+IF(D177=consolidado!B167,consolidado!N167,"omitir")</f>
        <v>omitir</v>
      </c>
      <c r="H177" s="192" t="str">
        <f>+IF(D177=consolidado!B167,consolidado!F167,"omitir")</f>
        <v>omitir</v>
      </c>
      <c r="I177" s="193" t="str">
        <f>+IF(D177=consolidado!B167,consolidado!G167,"omitir")</f>
        <v>omitir</v>
      </c>
      <c r="J177" s="164"/>
      <c r="K177" s="164"/>
      <c r="L177" s="164"/>
      <c r="M177" s="164"/>
      <c r="N177" s="164"/>
      <c r="O177" s="164"/>
      <c r="P177" s="164"/>
      <c r="Q177" s="164"/>
      <c r="R177" s="164"/>
      <c r="S177" s="164"/>
      <c r="T177" s="164"/>
      <c r="U177" s="164"/>
      <c r="V177" s="164"/>
      <c r="W177" s="164"/>
      <c r="X177" s="164"/>
      <c r="Y177" s="164"/>
      <c r="Z177" s="164"/>
    </row>
    <row r="178" ht="30.0" customHeight="1">
      <c r="A178" s="164"/>
      <c r="B178" s="188" t="str">
        <f>+IF(D178=consolidado!B168,consolidado!A168,"omitir")</f>
        <v>omitir</v>
      </c>
      <c r="C178" s="189" t="str">
        <f>+IF(D178=consolidado!B168,consolidado!C168,"omitir")</f>
        <v>omitir</v>
      </c>
      <c r="D178" s="189" t="str">
        <f t="shared" si="1"/>
        <v>IV°A</v>
      </c>
      <c r="E178" s="189" t="str">
        <f t="shared" si="2"/>
        <v>IV°A - omitir - omitir</v>
      </c>
      <c r="F178" s="190" t="str">
        <f>+IF(D178=consolidado!B168,consolidado!D168,"omitir")</f>
        <v>omitir</v>
      </c>
      <c r="G178" s="191" t="str">
        <f>+IF(D178=consolidado!B168,consolidado!N168,"omitir")</f>
        <v>omitir</v>
      </c>
      <c r="H178" s="192" t="str">
        <f>+IF(D178=consolidado!B168,consolidado!F168,"omitir")</f>
        <v>omitir</v>
      </c>
      <c r="I178" s="193" t="str">
        <f>+IF(D178=consolidado!B168,consolidado!G168,"omitir")</f>
        <v>omitir</v>
      </c>
      <c r="J178" s="164"/>
      <c r="K178" s="164"/>
      <c r="L178" s="164"/>
      <c r="M178" s="164"/>
      <c r="N178" s="164"/>
      <c r="O178" s="164"/>
      <c r="P178" s="164"/>
      <c r="Q178" s="164"/>
      <c r="R178" s="164"/>
      <c r="S178" s="164"/>
      <c r="T178" s="164"/>
      <c r="U178" s="164"/>
      <c r="V178" s="164"/>
      <c r="W178" s="164"/>
      <c r="X178" s="164"/>
      <c r="Y178" s="164"/>
      <c r="Z178" s="164"/>
    </row>
    <row r="179" ht="30.0" customHeight="1">
      <c r="A179" s="164"/>
      <c r="B179" s="188" t="str">
        <f>+IF(D179=consolidado!B169,consolidado!A169,"omitir")</f>
        <v>omitir</v>
      </c>
      <c r="C179" s="189" t="str">
        <f>+IF(D179=consolidado!B169,consolidado!C169,"omitir")</f>
        <v>omitir</v>
      </c>
      <c r="D179" s="189" t="str">
        <f t="shared" si="1"/>
        <v>IV°A</v>
      </c>
      <c r="E179" s="189" t="str">
        <f t="shared" si="2"/>
        <v>IV°A - omitir - omitir</v>
      </c>
      <c r="F179" s="190" t="str">
        <f>+IF(D179=consolidado!B169,consolidado!D169,"omitir")</f>
        <v>omitir</v>
      </c>
      <c r="G179" s="191" t="str">
        <f>+IF(D179=consolidado!B169,consolidado!N169,"omitir")</f>
        <v>omitir</v>
      </c>
      <c r="H179" s="192" t="str">
        <f>+IF(D179=consolidado!B169,consolidado!F169,"omitir")</f>
        <v>omitir</v>
      </c>
      <c r="I179" s="193" t="str">
        <f>+IF(D179=consolidado!B169,consolidado!G169,"omitir")</f>
        <v>omitir</v>
      </c>
      <c r="J179" s="164"/>
      <c r="K179" s="164"/>
      <c r="L179" s="164"/>
      <c r="M179" s="164"/>
      <c r="N179" s="164"/>
      <c r="O179" s="164"/>
      <c r="P179" s="164"/>
      <c r="Q179" s="164"/>
      <c r="R179" s="164"/>
      <c r="S179" s="164"/>
      <c r="T179" s="164"/>
      <c r="U179" s="164"/>
      <c r="V179" s="164"/>
      <c r="W179" s="164"/>
      <c r="X179" s="164"/>
      <c r="Y179" s="164"/>
      <c r="Z179" s="164"/>
    </row>
    <row r="180" ht="30.0" customHeight="1">
      <c r="A180" s="164"/>
      <c r="B180" s="188" t="str">
        <f>+IF(D180=consolidado!B170,consolidado!A170,"omitir")</f>
        <v>omitir</v>
      </c>
      <c r="C180" s="189" t="str">
        <f>+IF(D180=consolidado!B170,consolidado!C170,"omitir")</f>
        <v>omitir</v>
      </c>
      <c r="D180" s="189" t="str">
        <f t="shared" si="1"/>
        <v>IV°A</v>
      </c>
      <c r="E180" s="189" t="str">
        <f t="shared" si="2"/>
        <v>IV°A - omitir - omitir</v>
      </c>
      <c r="F180" s="190" t="str">
        <f>+IF(D180=consolidado!B170,consolidado!D170,"omitir")</f>
        <v>omitir</v>
      </c>
      <c r="G180" s="191" t="str">
        <f>+IF(D180=consolidado!B170,consolidado!N170,"omitir")</f>
        <v>omitir</v>
      </c>
      <c r="H180" s="192" t="str">
        <f>+IF(D180=consolidado!B170,consolidado!F170,"omitir")</f>
        <v>omitir</v>
      </c>
      <c r="I180" s="193" t="str">
        <f>+IF(D180=consolidado!B170,consolidado!G170,"omitir")</f>
        <v>omitir</v>
      </c>
      <c r="J180" s="164"/>
      <c r="K180" s="164"/>
      <c r="L180" s="164"/>
      <c r="M180" s="164"/>
      <c r="N180" s="164"/>
      <c r="O180" s="164"/>
      <c r="P180" s="164"/>
      <c r="Q180" s="164"/>
      <c r="R180" s="164"/>
      <c r="S180" s="164"/>
      <c r="T180" s="164"/>
      <c r="U180" s="164"/>
      <c r="V180" s="164"/>
      <c r="W180" s="164"/>
      <c r="X180" s="164"/>
      <c r="Y180" s="164"/>
      <c r="Z180" s="164"/>
    </row>
    <row r="181" ht="30.0" customHeight="1">
      <c r="A181" s="164"/>
      <c r="B181" s="188" t="str">
        <f>+IF(D181=consolidado!B171,consolidado!A171,"omitir")</f>
        <v>omitir</v>
      </c>
      <c r="C181" s="189" t="str">
        <f>+IF(D181=consolidado!B171,consolidado!C171,"omitir")</f>
        <v>omitir</v>
      </c>
      <c r="D181" s="189" t="str">
        <f t="shared" si="1"/>
        <v>IV°A</v>
      </c>
      <c r="E181" s="189" t="str">
        <f t="shared" si="2"/>
        <v>IV°A - omitir - omitir</v>
      </c>
      <c r="F181" s="190" t="str">
        <f>+IF(D181=consolidado!B171,consolidado!D171,"omitir")</f>
        <v>omitir</v>
      </c>
      <c r="G181" s="191" t="str">
        <f>+IF(D181=consolidado!B171,consolidado!N171,"omitir")</f>
        <v>omitir</v>
      </c>
      <c r="H181" s="192" t="str">
        <f>+IF(D181=consolidado!B171,consolidado!F171,"omitir")</f>
        <v>omitir</v>
      </c>
      <c r="I181" s="193" t="str">
        <f>+IF(D181=consolidado!B171,consolidado!G171,"omitir")</f>
        <v>omitir</v>
      </c>
      <c r="J181" s="164"/>
      <c r="K181" s="164"/>
      <c r="L181" s="164"/>
      <c r="M181" s="164"/>
      <c r="N181" s="164"/>
      <c r="O181" s="164"/>
      <c r="P181" s="164"/>
      <c r="Q181" s="164"/>
      <c r="R181" s="164"/>
      <c r="S181" s="164"/>
      <c r="T181" s="164"/>
      <c r="U181" s="164"/>
      <c r="V181" s="164"/>
      <c r="W181" s="164"/>
      <c r="X181" s="164"/>
      <c r="Y181" s="164"/>
      <c r="Z181" s="164"/>
    </row>
    <row r="182" ht="30.0" customHeight="1">
      <c r="A182" s="164"/>
      <c r="B182" s="188" t="str">
        <f>+IF(D182=consolidado!B172,consolidado!A172,"omitir")</f>
        <v>omitir</v>
      </c>
      <c r="C182" s="189" t="str">
        <f>+IF(D182=consolidado!B172,consolidado!C172,"omitir")</f>
        <v>omitir</v>
      </c>
      <c r="D182" s="189" t="str">
        <f t="shared" si="1"/>
        <v>IV°A</v>
      </c>
      <c r="E182" s="189" t="str">
        <f t="shared" si="2"/>
        <v>IV°A - omitir - omitir</v>
      </c>
      <c r="F182" s="190" t="str">
        <f>+IF(D182=consolidado!B172,consolidado!D172,"omitir")</f>
        <v>omitir</v>
      </c>
      <c r="G182" s="191" t="str">
        <f>+IF(D182=consolidado!B172,consolidado!N172,"omitir")</f>
        <v>omitir</v>
      </c>
      <c r="H182" s="192" t="str">
        <f>+IF(D182=consolidado!B172,consolidado!F172,"omitir")</f>
        <v>omitir</v>
      </c>
      <c r="I182" s="193" t="str">
        <f>+IF(D182=consolidado!B172,consolidado!G172,"omitir")</f>
        <v>omitir</v>
      </c>
      <c r="J182" s="164"/>
      <c r="K182" s="164"/>
      <c r="L182" s="164"/>
      <c r="M182" s="164"/>
      <c r="N182" s="164"/>
      <c r="O182" s="164"/>
      <c r="P182" s="164"/>
      <c r="Q182" s="164"/>
      <c r="R182" s="164"/>
      <c r="S182" s="164"/>
      <c r="T182" s="164"/>
      <c r="U182" s="164"/>
      <c r="V182" s="164"/>
      <c r="W182" s="164"/>
      <c r="X182" s="164"/>
      <c r="Y182" s="164"/>
      <c r="Z182" s="164"/>
    </row>
    <row r="183" ht="30.0" customHeight="1">
      <c r="A183" s="164"/>
      <c r="B183" s="188" t="str">
        <f>+IF(D183=consolidado!B173,consolidado!A173,"omitir")</f>
        <v>omitir</v>
      </c>
      <c r="C183" s="189" t="str">
        <f>+IF(D183=consolidado!B173,consolidado!C173,"omitir")</f>
        <v>omitir</v>
      </c>
      <c r="D183" s="189" t="str">
        <f t="shared" si="1"/>
        <v>IV°A</v>
      </c>
      <c r="E183" s="189" t="str">
        <f t="shared" si="2"/>
        <v>IV°A - omitir - omitir</v>
      </c>
      <c r="F183" s="190" t="str">
        <f>+IF(D183=consolidado!B173,consolidado!D173,"omitir")</f>
        <v>omitir</v>
      </c>
      <c r="G183" s="191" t="str">
        <f>+IF(D183=consolidado!B173,consolidado!N173,"omitir")</f>
        <v>omitir</v>
      </c>
      <c r="H183" s="192" t="str">
        <f>+IF(D183=consolidado!B173,consolidado!F173,"omitir")</f>
        <v>omitir</v>
      </c>
      <c r="I183" s="193" t="str">
        <f>+IF(D183=consolidado!B173,consolidado!G173,"omitir")</f>
        <v>omitir</v>
      </c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4"/>
      <c r="Z183" s="164"/>
    </row>
    <row r="184" ht="30.0" customHeight="1">
      <c r="A184" s="164"/>
      <c r="B184" s="188" t="str">
        <f>+IF(D184=consolidado!B174,consolidado!A174,"omitir")</f>
        <v>omitir</v>
      </c>
      <c r="C184" s="189" t="str">
        <f>+IF(D184=consolidado!B174,consolidado!C174,"omitir")</f>
        <v>omitir</v>
      </c>
      <c r="D184" s="189" t="str">
        <f t="shared" si="1"/>
        <v>IV°A</v>
      </c>
      <c r="E184" s="189" t="str">
        <f t="shared" si="2"/>
        <v>IV°A - omitir - omitir</v>
      </c>
      <c r="F184" s="190" t="str">
        <f>+IF(D184=consolidado!B174,consolidado!D174,"omitir")</f>
        <v>omitir</v>
      </c>
      <c r="G184" s="191" t="str">
        <f>+IF(D184=consolidado!B174,consolidado!N174,"omitir")</f>
        <v>omitir</v>
      </c>
      <c r="H184" s="192" t="str">
        <f>+IF(D184=consolidado!B174,consolidado!F174,"omitir")</f>
        <v>omitir</v>
      </c>
      <c r="I184" s="193" t="str">
        <f>+IF(D184=consolidado!B174,consolidado!G174,"omitir")</f>
        <v>omitir</v>
      </c>
      <c r="J184" s="164"/>
      <c r="K184" s="164"/>
      <c r="L184" s="164"/>
      <c r="M184" s="164"/>
      <c r="N184" s="164"/>
      <c r="O184" s="164"/>
      <c r="P184" s="164"/>
      <c r="Q184" s="164"/>
      <c r="R184" s="164"/>
      <c r="S184" s="164"/>
      <c r="T184" s="164"/>
      <c r="U184" s="164"/>
      <c r="V184" s="164"/>
      <c r="W184" s="164"/>
      <c r="X184" s="164"/>
      <c r="Y184" s="164"/>
      <c r="Z184" s="164"/>
    </row>
    <row r="185" ht="30.0" customHeight="1">
      <c r="A185" s="164"/>
      <c r="B185" s="188" t="str">
        <f>+IF(D185=consolidado!B175,consolidado!A175,"omitir")</f>
        <v>omitir</v>
      </c>
      <c r="C185" s="189" t="str">
        <f>+IF(D185=consolidado!B175,consolidado!C175,"omitir")</f>
        <v>omitir</v>
      </c>
      <c r="D185" s="189" t="str">
        <f t="shared" si="1"/>
        <v>IV°A</v>
      </c>
      <c r="E185" s="189" t="str">
        <f t="shared" si="2"/>
        <v>IV°A - omitir - omitir</v>
      </c>
      <c r="F185" s="190" t="str">
        <f>+IF(D185=consolidado!B175,consolidado!D175,"omitir")</f>
        <v>omitir</v>
      </c>
      <c r="G185" s="191" t="str">
        <f>+IF(D185=consolidado!B175,consolidado!N175,"omitir")</f>
        <v>omitir</v>
      </c>
      <c r="H185" s="192" t="str">
        <f>+IF(D185=consolidado!B175,consolidado!F175,"omitir")</f>
        <v>omitir</v>
      </c>
      <c r="I185" s="193" t="str">
        <f>+IF(D185=consolidado!B175,consolidado!G175,"omitir")</f>
        <v>omitir</v>
      </c>
      <c r="J185" s="164"/>
      <c r="K185" s="164"/>
      <c r="L185" s="164"/>
      <c r="M185" s="164"/>
      <c r="N185" s="164"/>
      <c r="O185" s="164"/>
      <c r="P185" s="164"/>
      <c r="Q185" s="164"/>
      <c r="R185" s="164"/>
      <c r="S185" s="164"/>
      <c r="T185" s="164"/>
      <c r="U185" s="164"/>
      <c r="V185" s="164"/>
      <c r="W185" s="164"/>
      <c r="X185" s="164"/>
      <c r="Y185" s="164"/>
      <c r="Z185" s="164"/>
    </row>
    <row r="186" ht="30.0" customHeight="1">
      <c r="A186" s="164"/>
      <c r="B186" s="188" t="str">
        <f>+IF(D186=consolidado!B176,consolidado!A176,"omitir")</f>
        <v>omitir</v>
      </c>
      <c r="C186" s="189" t="str">
        <f>+IF(D186=consolidado!B176,consolidado!C176,"omitir")</f>
        <v>omitir</v>
      </c>
      <c r="D186" s="189" t="str">
        <f t="shared" si="1"/>
        <v>IV°A</v>
      </c>
      <c r="E186" s="189" t="str">
        <f t="shared" si="2"/>
        <v>IV°A - omitir - omitir</v>
      </c>
      <c r="F186" s="190" t="str">
        <f>+IF(D186=consolidado!B176,consolidado!D176,"omitir")</f>
        <v>omitir</v>
      </c>
      <c r="G186" s="191" t="str">
        <f>+IF(D186=consolidado!B176,consolidado!N176,"omitir")</f>
        <v>omitir</v>
      </c>
      <c r="H186" s="192" t="str">
        <f>+IF(D186=consolidado!B176,consolidado!F176,"omitir")</f>
        <v>omitir</v>
      </c>
      <c r="I186" s="193" t="str">
        <f>+IF(D186=consolidado!B176,consolidado!G176,"omitir")</f>
        <v>omitir</v>
      </c>
      <c r="J186" s="164"/>
      <c r="K186" s="164"/>
      <c r="L186" s="164"/>
      <c r="M186" s="164"/>
      <c r="N186" s="164"/>
      <c r="O186" s="164"/>
      <c r="P186" s="164"/>
      <c r="Q186" s="164"/>
      <c r="R186" s="164"/>
      <c r="S186" s="164"/>
      <c r="T186" s="164"/>
      <c r="U186" s="164"/>
      <c r="V186" s="164"/>
      <c r="W186" s="164"/>
      <c r="X186" s="164"/>
      <c r="Y186" s="164"/>
      <c r="Z186" s="164"/>
    </row>
    <row r="187" ht="30.0" customHeight="1">
      <c r="A187" s="164"/>
      <c r="B187" s="188" t="str">
        <f>+IF(D187=consolidado!B177,consolidado!A177,"omitir")</f>
        <v>omitir</v>
      </c>
      <c r="C187" s="189" t="str">
        <f>+IF(D187=consolidado!B177,consolidado!C177,"omitir")</f>
        <v>omitir</v>
      </c>
      <c r="D187" s="189" t="str">
        <f t="shared" si="1"/>
        <v>IV°A</v>
      </c>
      <c r="E187" s="189" t="str">
        <f t="shared" si="2"/>
        <v>IV°A - omitir - omitir</v>
      </c>
      <c r="F187" s="190" t="str">
        <f>+IF(D187=consolidado!B177,consolidado!D177,"omitir")</f>
        <v>omitir</v>
      </c>
      <c r="G187" s="191" t="str">
        <f>+IF(D187=consolidado!B177,consolidado!N177,"omitir")</f>
        <v>omitir</v>
      </c>
      <c r="H187" s="192" t="str">
        <f>+IF(D187=consolidado!B177,consolidado!F177,"omitir")</f>
        <v>omitir</v>
      </c>
      <c r="I187" s="193" t="str">
        <f>+IF(D187=consolidado!B177,consolidado!G177,"omitir")</f>
        <v>omitir</v>
      </c>
      <c r="J187" s="164"/>
      <c r="K187" s="164"/>
      <c r="L187" s="164"/>
      <c r="M187" s="164"/>
      <c r="N187" s="164"/>
      <c r="O187" s="164"/>
      <c r="P187" s="164"/>
      <c r="Q187" s="164"/>
      <c r="R187" s="164"/>
      <c r="S187" s="164"/>
      <c r="T187" s="164"/>
      <c r="U187" s="164"/>
      <c r="V187" s="164"/>
      <c r="W187" s="164"/>
      <c r="X187" s="164"/>
      <c r="Y187" s="164"/>
      <c r="Z187" s="164"/>
    </row>
    <row r="188" ht="30.0" customHeight="1">
      <c r="A188" s="164"/>
      <c r="B188" s="188" t="str">
        <f>+IF(D188=consolidado!B178,consolidado!A178,"omitir")</f>
        <v>omitir</v>
      </c>
      <c r="C188" s="189" t="str">
        <f>+IF(D188=consolidado!B178,consolidado!C178,"omitir")</f>
        <v>omitir</v>
      </c>
      <c r="D188" s="189" t="str">
        <f t="shared" si="1"/>
        <v>IV°A</v>
      </c>
      <c r="E188" s="189" t="str">
        <f t="shared" si="2"/>
        <v>IV°A - omitir - omitir</v>
      </c>
      <c r="F188" s="190" t="str">
        <f>+IF(D188=consolidado!B178,consolidado!D178,"omitir")</f>
        <v>omitir</v>
      </c>
      <c r="G188" s="191" t="str">
        <f>+IF(D188=consolidado!B178,consolidado!N178,"omitir")</f>
        <v>omitir</v>
      </c>
      <c r="H188" s="192" t="str">
        <f>+IF(D188=consolidado!B178,consolidado!F178,"omitir")</f>
        <v>omitir</v>
      </c>
      <c r="I188" s="193" t="str">
        <f>+IF(D188=consolidado!B178,consolidado!G178,"omitir")</f>
        <v>omitir</v>
      </c>
      <c r="J188" s="164"/>
      <c r="K188" s="164"/>
      <c r="L188" s="164"/>
      <c r="M188" s="164"/>
      <c r="N188" s="164"/>
      <c r="O188" s="164"/>
      <c r="P188" s="164"/>
      <c r="Q188" s="164"/>
      <c r="R188" s="164"/>
      <c r="S188" s="164"/>
      <c r="T188" s="164"/>
      <c r="U188" s="164"/>
      <c r="V188" s="164"/>
      <c r="W188" s="164"/>
      <c r="X188" s="164"/>
      <c r="Y188" s="164"/>
      <c r="Z188" s="164"/>
    </row>
    <row r="189" ht="30.0" customHeight="1">
      <c r="A189" s="164"/>
      <c r="B189" s="188" t="str">
        <f>+IF(D189=consolidado!B179,consolidado!A179,"omitir")</f>
        <v>omitir</v>
      </c>
      <c r="C189" s="189" t="str">
        <f>+IF(D189=consolidado!B179,consolidado!C179,"omitir")</f>
        <v>omitir</v>
      </c>
      <c r="D189" s="189" t="str">
        <f t="shared" si="1"/>
        <v>IV°A</v>
      </c>
      <c r="E189" s="189" t="str">
        <f t="shared" si="2"/>
        <v>IV°A - omitir - omitir</v>
      </c>
      <c r="F189" s="190" t="str">
        <f>+IF(D189=consolidado!B179,consolidado!D179,"omitir")</f>
        <v>omitir</v>
      </c>
      <c r="G189" s="191" t="str">
        <f>+IF(D189=consolidado!B179,consolidado!N179,"omitir")</f>
        <v>omitir</v>
      </c>
      <c r="H189" s="192" t="str">
        <f>+IF(D189=consolidado!B179,consolidado!F179,"omitir")</f>
        <v>omitir</v>
      </c>
      <c r="I189" s="193" t="str">
        <f>+IF(D189=consolidado!B179,consolidado!G179,"omitir")</f>
        <v>omitir</v>
      </c>
      <c r="J189" s="164"/>
      <c r="K189" s="164"/>
      <c r="L189" s="164"/>
      <c r="M189" s="164"/>
      <c r="N189" s="164"/>
      <c r="O189" s="164"/>
      <c r="P189" s="164"/>
      <c r="Q189" s="164"/>
      <c r="R189" s="164"/>
      <c r="S189" s="164"/>
      <c r="T189" s="164"/>
      <c r="U189" s="164"/>
      <c r="V189" s="164"/>
      <c r="W189" s="164"/>
      <c r="X189" s="164"/>
      <c r="Y189" s="164"/>
      <c r="Z189" s="164"/>
    </row>
    <row r="190" ht="30.0" customHeight="1">
      <c r="A190" s="164"/>
      <c r="B190" s="188" t="str">
        <f>+IF(D190=consolidado!B180,consolidado!A180,"omitir")</f>
        <v>omitir</v>
      </c>
      <c r="C190" s="189" t="str">
        <f>+IF(D190=consolidado!B180,consolidado!C180,"omitir")</f>
        <v>omitir</v>
      </c>
      <c r="D190" s="189" t="str">
        <f t="shared" si="1"/>
        <v>IV°A</v>
      </c>
      <c r="E190" s="189" t="str">
        <f t="shared" si="2"/>
        <v>IV°A - omitir - omitir</v>
      </c>
      <c r="F190" s="190" t="str">
        <f>+IF(D190=consolidado!B180,consolidado!D180,"omitir")</f>
        <v>omitir</v>
      </c>
      <c r="G190" s="191" t="str">
        <f>+IF(D190=consolidado!B180,consolidado!N180,"omitir")</f>
        <v>omitir</v>
      </c>
      <c r="H190" s="192" t="str">
        <f>+IF(D190=consolidado!B180,consolidado!F180,"omitir")</f>
        <v>omitir</v>
      </c>
      <c r="I190" s="193" t="str">
        <f>+IF(D190=consolidado!B180,consolidado!G180,"omitir")</f>
        <v>omitir</v>
      </c>
      <c r="J190" s="164"/>
      <c r="K190" s="164"/>
      <c r="L190" s="164"/>
      <c r="M190" s="164"/>
      <c r="N190" s="164"/>
      <c r="O190" s="164"/>
      <c r="P190" s="164"/>
      <c r="Q190" s="164"/>
      <c r="R190" s="164"/>
      <c r="S190" s="164"/>
      <c r="T190" s="164"/>
      <c r="U190" s="164"/>
      <c r="V190" s="164"/>
      <c r="W190" s="164"/>
      <c r="X190" s="164"/>
      <c r="Y190" s="164"/>
      <c r="Z190" s="164"/>
    </row>
    <row r="191" ht="30.0" customHeight="1">
      <c r="A191" s="164"/>
      <c r="B191" s="188" t="str">
        <f>+IF(D191=consolidado!B181,consolidado!A181,"omitir")</f>
        <v>omitir</v>
      </c>
      <c r="C191" s="189" t="str">
        <f>+IF(D191=consolidado!B181,consolidado!C181,"omitir")</f>
        <v>omitir</v>
      </c>
      <c r="D191" s="189" t="str">
        <f t="shared" si="1"/>
        <v>IV°A</v>
      </c>
      <c r="E191" s="189" t="str">
        <f t="shared" si="2"/>
        <v>IV°A - omitir - omitir</v>
      </c>
      <c r="F191" s="190" t="str">
        <f>+IF(D191=consolidado!B181,consolidado!D181,"omitir")</f>
        <v>omitir</v>
      </c>
      <c r="G191" s="191" t="str">
        <f>+IF(D191=consolidado!B181,consolidado!N181,"omitir")</f>
        <v>omitir</v>
      </c>
      <c r="H191" s="192" t="str">
        <f>+IF(D191=consolidado!B181,consolidado!F181,"omitir")</f>
        <v>omitir</v>
      </c>
      <c r="I191" s="193" t="str">
        <f>+IF(D191=consolidado!B181,consolidado!G181,"omitir")</f>
        <v>omitir</v>
      </c>
      <c r="J191" s="164"/>
      <c r="K191" s="164"/>
      <c r="L191" s="164"/>
      <c r="M191" s="164"/>
      <c r="N191" s="164"/>
      <c r="O191" s="164"/>
      <c r="P191" s="164"/>
      <c r="Q191" s="164"/>
      <c r="R191" s="164"/>
      <c r="S191" s="164"/>
      <c r="T191" s="164"/>
      <c r="U191" s="164"/>
      <c r="V191" s="164"/>
      <c r="W191" s="164"/>
      <c r="X191" s="164"/>
      <c r="Y191" s="164"/>
      <c r="Z191" s="164"/>
    </row>
    <row r="192" ht="30.0" customHeight="1">
      <c r="A192" s="164"/>
      <c r="B192" s="188" t="str">
        <f>+IF(D192=consolidado!B182,consolidado!A182,"omitir")</f>
        <v>omitir</v>
      </c>
      <c r="C192" s="189" t="str">
        <f>+IF(D192=consolidado!B182,consolidado!C182,"omitir")</f>
        <v>omitir</v>
      </c>
      <c r="D192" s="189" t="str">
        <f t="shared" si="1"/>
        <v>IV°A</v>
      </c>
      <c r="E192" s="189" t="str">
        <f t="shared" si="2"/>
        <v>IV°A - omitir - omitir</v>
      </c>
      <c r="F192" s="190" t="str">
        <f>+IF(D192=consolidado!B182,consolidado!D182,"omitir")</f>
        <v>omitir</v>
      </c>
      <c r="G192" s="191" t="str">
        <f>+IF(D192=consolidado!B182,consolidado!N182,"omitir")</f>
        <v>omitir</v>
      </c>
      <c r="H192" s="192" t="str">
        <f>+IF(D192=consolidado!B182,consolidado!F182,"omitir")</f>
        <v>omitir</v>
      </c>
      <c r="I192" s="193" t="str">
        <f>+IF(D192=consolidado!B182,consolidado!G182,"omitir")</f>
        <v>omitir</v>
      </c>
      <c r="J192" s="164"/>
      <c r="K192" s="164"/>
      <c r="L192" s="164"/>
      <c r="M192" s="164"/>
      <c r="N192" s="164"/>
      <c r="O192" s="164"/>
      <c r="P192" s="164"/>
      <c r="Q192" s="164"/>
      <c r="R192" s="164"/>
      <c r="S192" s="164"/>
      <c r="T192" s="164"/>
      <c r="U192" s="164"/>
      <c r="V192" s="164"/>
      <c r="W192" s="164"/>
      <c r="X192" s="164"/>
      <c r="Y192" s="164"/>
      <c r="Z192" s="164"/>
    </row>
    <row r="193" ht="30.0" customHeight="1">
      <c r="A193" s="164"/>
      <c r="B193" s="188" t="str">
        <f>+IF(D193=consolidado!B183,consolidado!A183,"omitir")</f>
        <v>omitir</v>
      </c>
      <c r="C193" s="189" t="str">
        <f>+IF(D193=consolidado!B183,consolidado!C183,"omitir")</f>
        <v>omitir</v>
      </c>
      <c r="D193" s="189" t="str">
        <f t="shared" si="1"/>
        <v>IV°A</v>
      </c>
      <c r="E193" s="189" t="str">
        <f t="shared" si="2"/>
        <v>IV°A - omitir - omitir</v>
      </c>
      <c r="F193" s="190" t="str">
        <f>+IF(D193=consolidado!B183,consolidado!D183,"omitir")</f>
        <v>omitir</v>
      </c>
      <c r="G193" s="191" t="str">
        <f>+IF(D193=consolidado!B183,consolidado!N183,"omitir")</f>
        <v>omitir</v>
      </c>
      <c r="H193" s="192" t="str">
        <f>+IF(D193=consolidado!B183,consolidado!F183,"omitir")</f>
        <v>omitir</v>
      </c>
      <c r="I193" s="193" t="str">
        <f>+IF(D193=consolidado!B183,consolidado!G183,"omitir")</f>
        <v>omitir</v>
      </c>
      <c r="J193" s="164"/>
      <c r="K193" s="164"/>
      <c r="L193" s="164"/>
      <c r="M193" s="164"/>
      <c r="N193" s="164"/>
      <c r="O193" s="164"/>
      <c r="P193" s="164"/>
      <c r="Q193" s="164"/>
      <c r="R193" s="164"/>
      <c r="S193" s="164"/>
      <c r="T193" s="164"/>
      <c r="U193" s="164"/>
      <c r="V193" s="164"/>
      <c r="W193" s="164"/>
      <c r="X193" s="164"/>
      <c r="Y193" s="164"/>
      <c r="Z193" s="164"/>
    </row>
    <row r="194" ht="30.0" customHeight="1">
      <c r="A194" s="164"/>
      <c r="B194" s="188" t="str">
        <f>+IF(D194=consolidado!B184,consolidado!A184,"omitir")</f>
        <v>omitir</v>
      </c>
      <c r="C194" s="189" t="str">
        <f>+IF(D194=consolidado!B184,consolidado!C184,"omitir")</f>
        <v>omitir</v>
      </c>
      <c r="D194" s="189" t="str">
        <f t="shared" si="1"/>
        <v>IV°A</v>
      </c>
      <c r="E194" s="189" t="str">
        <f t="shared" si="2"/>
        <v>IV°A - omitir - omitir</v>
      </c>
      <c r="F194" s="190" t="str">
        <f>+IF(D194=consolidado!B184,consolidado!D184,"omitir")</f>
        <v>omitir</v>
      </c>
      <c r="G194" s="191" t="str">
        <f>+IF(D194=consolidado!B184,consolidado!N184,"omitir")</f>
        <v>omitir</v>
      </c>
      <c r="H194" s="192" t="str">
        <f>+IF(D194=consolidado!B184,consolidado!F184,"omitir")</f>
        <v>omitir</v>
      </c>
      <c r="I194" s="193" t="str">
        <f>+IF(D194=consolidado!B184,consolidado!G184,"omitir")</f>
        <v>omitir</v>
      </c>
      <c r="J194" s="164"/>
      <c r="K194" s="164"/>
      <c r="L194" s="164"/>
      <c r="M194" s="164"/>
      <c r="N194" s="164"/>
      <c r="O194" s="164"/>
      <c r="P194" s="164"/>
      <c r="Q194" s="164"/>
      <c r="R194" s="164"/>
      <c r="S194" s="164"/>
      <c r="T194" s="164"/>
      <c r="U194" s="164"/>
      <c r="V194" s="164"/>
      <c r="W194" s="164"/>
      <c r="X194" s="164"/>
      <c r="Y194" s="164"/>
      <c r="Z194" s="164"/>
    </row>
    <row r="195" ht="30.0" customHeight="1">
      <c r="A195" s="164"/>
      <c r="B195" s="188" t="str">
        <f>+IF(D195=consolidado!B185,consolidado!A185,"omitir")</f>
        <v>omitir</v>
      </c>
      <c r="C195" s="189" t="str">
        <f>+IF(D195=consolidado!B185,consolidado!C185,"omitir")</f>
        <v>omitir</v>
      </c>
      <c r="D195" s="189" t="str">
        <f t="shared" si="1"/>
        <v>IV°A</v>
      </c>
      <c r="E195" s="189" t="str">
        <f t="shared" si="2"/>
        <v>IV°A - omitir - omitir</v>
      </c>
      <c r="F195" s="190" t="str">
        <f>+IF(D195=consolidado!B185,consolidado!D185,"omitir")</f>
        <v>omitir</v>
      </c>
      <c r="G195" s="191" t="str">
        <f>+IF(D195=consolidado!B185,consolidado!N185,"omitir")</f>
        <v>omitir</v>
      </c>
      <c r="H195" s="192" t="str">
        <f>+IF(D195=consolidado!B185,consolidado!F185,"omitir")</f>
        <v>omitir</v>
      </c>
      <c r="I195" s="193" t="str">
        <f>+IF(D195=consolidado!B185,consolidado!G185,"omitir")</f>
        <v>omitir</v>
      </c>
      <c r="J195" s="164"/>
      <c r="K195" s="164"/>
      <c r="L195" s="164"/>
      <c r="M195" s="164"/>
      <c r="N195" s="164"/>
      <c r="O195" s="164"/>
      <c r="P195" s="164"/>
      <c r="Q195" s="164"/>
      <c r="R195" s="164"/>
      <c r="S195" s="164"/>
      <c r="T195" s="164"/>
      <c r="U195" s="164"/>
      <c r="V195" s="164"/>
      <c r="W195" s="164"/>
      <c r="X195" s="164"/>
      <c r="Y195" s="164"/>
      <c r="Z195" s="164"/>
    </row>
    <row r="196" ht="30.0" customHeight="1">
      <c r="A196" s="164"/>
      <c r="B196" s="188" t="str">
        <f>+IF(D196=consolidado!B186,consolidado!A186,"omitir")</f>
        <v>omitir</v>
      </c>
      <c r="C196" s="189" t="str">
        <f>+IF(D196=consolidado!B186,consolidado!C186,"omitir")</f>
        <v>omitir</v>
      </c>
      <c r="D196" s="189" t="str">
        <f t="shared" si="1"/>
        <v>IV°A</v>
      </c>
      <c r="E196" s="189" t="str">
        <f t="shared" si="2"/>
        <v>IV°A - omitir - omitir</v>
      </c>
      <c r="F196" s="190" t="str">
        <f>+IF(D196=consolidado!B186,consolidado!D186,"omitir")</f>
        <v>omitir</v>
      </c>
      <c r="G196" s="191" t="str">
        <f>+IF(D196=consolidado!B186,consolidado!N186,"omitir")</f>
        <v>omitir</v>
      </c>
      <c r="H196" s="192" t="str">
        <f>+IF(D196=consolidado!B186,consolidado!F186,"omitir")</f>
        <v>omitir</v>
      </c>
      <c r="I196" s="193" t="str">
        <f>+IF(D196=consolidado!B186,consolidado!G186,"omitir")</f>
        <v>omitir</v>
      </c>
      <c r="J196" s="164"/>
      <c r="K196" s="164"/>
      <c r="L196" s="164"/>
      <c r="M196" s="164"/>
      <c r="N196" s="164"/>
      <c r="O196" s="164"/>
      <c r="P196" s="164"/>
      <c r="Q196" s="164"/>
      <c r="R196" s="164"/>
      <c r="S196" s="164"/>
      <c r="T196" s="164"/>
      <c r="U196" s="164"/>
      <c r="V196" s="164"/>
      <c r="W196" s="164"/>
      <c r="X196" s="164"/>
      <c r="Y196" s="164"/>
      <c r="Z196" s="164"/>
    </row>
    <row r="197" ht="30.0" customHeight="1">
      <c r="A197" s="164"/>
      <c r="B197" s="188" t="str">
        <f>+IF(D197=consolidado!B187,consolidado!A187,"omitir")</f>
        <v>omitir</v>
      </c>
      <c r="C197" s="189" t="str">
        <f>+IF(D197=consolidado!B187,consolidado!C187,"omitir")</f>
        <v>omitir</v>
      </c>
      <c r="D197" s="189" t="str">
        <f t="shared" si="1"/>
        <v>IV°A</v>
      </c>
      <c r="E197" s="189" t="str">
        <f t="shared" si="2"/>
        <v>IV°A - omitir - omitir</v>
      </c>
      <c r="F197" s="190" t="str">
        <f>+IF(D197=consolidado!B187,consolidado!D187,"omitir")</f>
        <v>omitir</v>
      </c>
      <c r="G197" s="191" t="str">
        <f>+IF(D197=consolidado!B187,consolidado!N187,"omitir")</f>
        <v>omitir</v>
      </c>
      <c r="H197" s="192" t="str">
        <f>+IF(D197=consolidado!B187,consolidado!F187,"omitir")</f>
        <v>omitir</v>
      </c>
      <c r="I197" s="193" t="str">
        <f>+IF(D197=consolidado!B187,consolidado!G187,"omitir")</f>
        <v>omitir</v>
      </c>
      <c r="J197" s="164"/>
      <c r="K197" s="164"/>
      <c r="L197" s="164"/>
      <c r="M197" s="164"/>
      <c r="N197" s="164"/>
      <c r="O197" s="164"/>
      <c r="P197" s="164"/>
      <c r="Q197" s="164"/>
      <c r="R197" s="164"/>
      <c r="S197" s="164"/>
      <c r="T197" s="164"/>
      <c r="U197" s="164"/>
      <c r="V197" s="164"/>
      <c r="W197" s="164"/>
      <c r="X197" s="164"/>
      <c r="Y197" s="164"/>
      <c r="Z197" s="164"/>
    </row>
    <row r="198" ht="30.0" customHeight="1">
      <c r="A198" s="164"/>
      <c r="B198" s="188" t="str">
        <f>+IF(D198=consolidado!#REF!,consolidado!#REF!,"omitir")</f>
        <v>#ERROR!</v>
      </c>
      <c r="C198" s="189" t="str">
        <f>+IF(D198=consolidado!#REF!,consolidado!#REF!,"omitir")</f>
        <v>#ERROR!</v>
      </c>
      <c r="D198" s="189" t="str">
        <f t="shared" si="1"/>
        <v>IV°A</v>
      </c>
      <c r="E198" s="189" t="str">
        <f t="shared" si="2"/>
        <v>#ERROR!</v>
      </c>
      <c r="F198" s="190" t="str">
        <f>+IF(D198=consolidado!#REF!,consolidado!#REF!,"omitir")</f>
        <v>#ERROR!</v>
      </c>
      <c r="G198" s="191" t="str">
        <f>+IF(D198=consolidado!#REF!,consolidado!#REF!,"omitir")</f>
        <v>#ERROR!</v>
      </c>
      <c r="H198" s="192" t="str">
        <f>+IF(D198=consolidado!#REF!,consolidado!#REF!,"omitir")</f>
        <v>#ERROR!</v>
      </c>
      <c r="I198" s="193" t="str">
        <f>+IF(D198=consolidado!#REF!,consolidado!#REF!,"omitir")</f>
        <v>#ERROR!</v>
      </c>
      <c r="J198" s="164"/>
      <c r="K198" s="164"/>
      <c r="L198" s="164"/>
      <c r="M198" s="164"/>
      <c r="N198" s="164"/>
      <c r="O198" s="164"/>
      <c r="P198" s="164"/>
      <c r="Q198" s="164"/>
      <c r="R198" s="164"/>
      <c r="S198" s="164"/>
      <c r="T198" s="164"/>
      <c r="U198" s="164"/>
      <c r="V198" s="164"/>
      <c r="W198" s="164"/>
      <c r="X198" s="164"/>
      <c r="Y198" s="164"/>
      <c r="Z198" s="164"/>
    </row>
    <row r="199" ht="30.0" customHeight="1">
      <c r="A199" s="164"/>
      <c r="B199" s="188" t="str">
        <f>+IF(D199=consolidado!B188,consolidado!A188,"omitir")</f>
        <v>omitir</v>
      </c>
      <c r="C199" s="189" t="str">
        <f>+IF(D199=consolidado!B188,consolidado!C188,"omitir")</f>
        <v>omitir</v>
      </c>
      <c r="D199" s="189" t="str">
        <f t="shared" si="1"/>
        <v>IV°A</v>
      </c>
      <c r="E199" s="189" t="str">
        <f t="shared" si="2"/>
        <v>IV°A - omitir - omitir</v>
      </c>
      <c r="F199" s="190" t="str">
        <f>+IF(D199=consolidado!B188,consolidado!D188,"omitir")</f>
        <v>omitir</v>
      </c>
      <c r="G199" s="191" t="str">
        <f>+IF(D199=consolidado!B188,consolidado!N188,"omitir")</f>
        <v>omitir</v>
      </c>
      <c r="H199" s="192" t="str">
        <f>+IF(D199=consolidado!B188,consolidado!F188,"omitir")</f>
        <v>omitir</v>
      </c>
      <c r="I199" s="193" t="str">
        <f>+IF(D199=consolidado!B188,consolidado!G188,"omitir")</f>
        <v>omitir</v>
      </c>
      <c r="J199" s="164"/>
      <c r="K199" s="164"/>
      <c r="L199" s="164"/>
      <c r="M199" s="164"/>
      <c r="N199" s="164"/>
      <c r="O199" s="164"/>
      <c r="P199" s="164"/>
      <c r="Q199" s="164"/>
      <c r="R199" s="164"/>
      <c r="S199" s="164"/>
      <c r="T199" s="164"/>
      <c r="U199" s="164"/>
      <c r="V199" s="164"/>
      <c r="W199" s="164"/>
      <c r="X199" s="164"/>
      <c r="Y199" s="164"/>
      <c r="Z199" s="164"/>
    </row>
    <row r="200" ht="30.0" customHeight="1">
      <c r="A200" s="164"/>
      <c r="B200" s="188" t="str">
        <f>+IF(D200=consolidado!B189,consolidado!A189,"omitir")</f>
        <v>omitir</v>
      </c>
      <c r="C200" s="189" t="str">
        <f>+IF(D200=consolidado!B189,consolidado!C189,"omitir")</f>
        <v>omitir</v>
      </c>
      <c r="D200" s="189" t="str">
        <f t="shared" si="1"/>
        <v>IV°A</v>
      </c>
      <c r="E200" s="189" t="str">
        <f t="shared" si="2"/>
        <v>IV°A - omitir - omitir</v>
      </c>
      <c r="F200" s="190" t="str">
        <f>+IF(D200=consolidado!B189,consolidado!D189,"omitir")</f>
        <v>omitir</v>
      </c>
      <c r="G200" s="191" t="str">
        <f>+IF(D200=consolidado!B189,consolidado!N189,"omitir")</f>
        <v>omitir</v>
      </c>
      <c r="H200" s="192" t="str">
        <f>+IF(D200=consolidado!B189,consolidado!F189,"omitir")</f>
        <v>omitir</v>
      </c>
      <c r="I200" s="193" t="str">
        <f>+IF(D200=consolidado!B189,consolidado!G189,"omitir")</f>
        <v>omitir</v>
      </c>
      <c r="J200" s="164"/>
      <c r="K200" s="164"/>
      <c r="L200" s="164"/>
      <c r="M200" s="164"/>
      <c r="N200" s="164"/>
      <c r="O200" s="164"/>
      <c r="P200" s="164"/>
      <c r="Q200" s="164"/>
      <c r="R200" s="164"/>
      <c r="S200" s="164"/>
      <c r="T200" s="164"/>
      <c r="U200" s="164"/>
      <c r="V200" s="164"/>
      <c r="W200" s="164"/>
      <c r="X200" s="164"/>
      <c r="Y200" s="164"/>
      <c r="Z200" s="164"/>
    </row>
    <row r="201" ht="30.0" customHeight="1">
      <c r="A201" s="164"/>
      <c r="B201" s="188" t="str">
        <f>+IF(D201=consolidado!B190,consolidado!A190,"omitir")</f>
        <v>omitir</v>
      </c>
      <c r="C201" s="189" t="str">
        <f>+IF(D201=consolidado!B190,consolidado!C190,"omitir")</f>
        <v>omitir</v>
      </c>
      <c r="D201" s="189" t="str">
        <f t="shared" si="1"/>
        <v>IV°A</v>
      </c>
      <c r="E201" s="189" t="str">
        <f t="shared" si="2"/>
        <v>IV°A - omitir - omitir</v>
      </c>
      <c r="F201" s="190" t="str">
        <f>+IF(D201=consolidado!B190,consolidado!D190,"omitir")</f>
        <v>omitir</v>
      </c>
      <c r="G201" s="191" t="str">
        <f>+IF(D201=consolidado!B190,consolidado!N190,"omitir")</f>
        <v>omitir</v>
      </c>
      <c r="H201" s="192" t="str">
        <f>+IF(D201=consolidado!B190,consolidado!F190,"omitir")</f>
        <v>omitir</v>
      </c>
      <c r="I201" s="193" t="str">
        <f>+IF(D201=consolidado!B190,consolidado!G190,"omitir")</f>
        <v>omitir</v>
      </c>
      <c r="J201" s="164"/>
      <c r="K201" s="164"/>
      <c r="L201" s="164"/>
      <c r="M201" s="164"/>
      <c r="N201" s="164"/>
      <c r="O201" s="164"/>
      <c r="P201" s="164"/>
      <c r="Q201" s="164"/>
      <c r="R201" s="164"/>
      <c r="S201" s="164"/>
      <c r="T201" s="164"/>
      <c r="U201" s="164"/>
      <c r="V201" s="164"/>
      <c r="W201" s="164"/>
      <c r="X201" s="164"/>
      <c r="Y201" s="164"/>
      <c r="Z201" s="164"/>
    </row>
    <row r="202" ht="30.0" customHeight="1">
      <c r="A202" s="164"/>
      <c r="B202" s="188" t="str">
        <f>+IF(D202=consolidado!B191,consolidado!A191,"omitir")</f>
        <v>omitir</v>
      </c>
      <c r="C202" s="189" t="str">
        <f>+IF(D202=consolidado!B191,consolidado!C191,"omitir")</f>
        <v>omitir</v>
      </c>
      <c r="D202" s="189" t="str">
        <f t="shared" si="1"/>
        <v>IV°A</v>
      </c>
      <c r="E202" s="189" t="str">
        <f t="shared" si="2"/>
        <v>IV°A - omitir - omitir</v>
      </c>
      <c r="F202" s="190" t="str">
        <f>+IF(D202=consolidado!B191,consolidado!D191,"omitir")</f>
        <v>omitir</v>
      </c>
      <c r="G202" s="191" t="str">
        <f>+IF(D202=consolidado!B191,consolidado!N191,"omitir")</f>
        <v>omitir</v>
      </c>
      <c r="H202" s="192" t="str">
        <f>+IF(D202=consolidado!B191,consolidado!F191,"omitir")</f>
        <v>omitir</v>
      </c>
      <c r="I202" s="193" t="str">
        <f>+IF(D202=consolidado!B191,consolidado!G191,"omitir")</f>
        <v>omitir</v>
      </c>
      <c r="J202" s="164"/>
      <c r="K202" s="164"/>
      <c r="L202" s="164"/>
      <c r="M202" s="164"/>
      <c r="N202" s="164"/>
      <c r="O202" s="164"/>
      <c r="P202" s="164"/>
      <c r="Q202" s="164"/>
      <c r="R202" s="164"/>
      <c r="S202" s="164"/>
      <c r="T202" s="164"/>
      <c r="U202" s="164"/>
      <c r="V202" s="164"/>
      <c r="W202" s="164"/>
      <c r="X202" s="164"/>
      <c r="Y202" s="164"/>
      <c r="Z202" s="164"/>
    </row>
    <row r="203" ht="30.0" customHeight="1">
      <c r="A203" s="164"/>
      <c r="B203" s="188" t="str">
        <f>+IF(D203=consolidado!B192,consolidado!A192,"omitir")</f>
        <v>omitir</v>
      </c>
      <c r="C203" s="189" t="str">
        <f>+IF(D203=consolidado!B192,consolidado!C192,"omitir")</f>
        <v>omitir</v>
      </c>
      <c r="D203" s="189" t="str">
        <f t="shared" si="1"/>
        <v>IV°A</v>
      </c>
      <c r="E203" s="189" t="str">
        <f t="shared" si="2"/>
        <v>IV°A - omitir - omitir</v>
      </c>
      <c r="F203" s="190" t="str">
        <f>+IF(D203=consolidado!B192,consolidado!D192,"omitir")</f>
        <v>omitir</v>
      </c>
      <c r="G203" s="191" t="str">
        <f>+IF(D203=consolidado!B192,consolidado!N192,"omitir")</f>
        <v>omitir</v>
      </c>
      <c r="H203" s="192" t="str">
        <f>+IF(D203=consolidado!B192,consolidado!F192,"omitir")</f>
        <v>omitir</v>
      </c>
      <c r="I203" s="193" t="str">
        <f>+IF(D203=consolidado!B192,consolidado!G192,"omitir")</f>
        <v>omitir</v>
      </c>
      <c r="J203" s="164"/>
      <c r="K203" s="164"/>
      <c r="L203" s="164"/>
      <c r="M203" s="164"/>
      <c r="N203" s="164"/>
      <c r="O203" s="164"/>
      <c r="P203" s="164"/>
      <c r="Q203" s="164"/>
      <c r="R203" s="164"/>
      <c r="S203" s="164"/>
      <c r="T203" s="164"/>
      <c r="U203" s="164"/>
      <c r="V203" s="164"/>
      <c r="W203" s="164"/>
      <c r="X203" s="164"/>
      <c r="Y203" s="164"/>
      <c r="Z203" s="164"/>
    </row>
    <row r="204" ht="30.0" customHeight="1">
      <c r="A204" s="164"/>
      <c r="B204" s="188" t="str">
        <f>+IF(D204=consolidado!B193,consolidado!A193,"omitir")</f>
        <v>omitir</v>
      </c>
      <c r="C204" s="189" t="str">
        <f>+IF(D204=consolidado!B193,consolidado!C193,"omitir")</f>
        <v>omitir</v>
      </c>
      <c r="D204" s="189" t="str">
        <f t="shared" si="1"/>
        <v>IV°A</v>
      </c>
      <c r="E204" s="189" t="str">
        <f t="shared" si="2"/>
        <v>IV°A - omitir - omitir</v>
      </c>
      <c r="F204" s="190" t="str">
        <f>+IF(D204=consolidado!B193,consolidado!D193,"omitir")</f>
        <v>omitir</v>
      </c>
      <c r="G204" s="191" t="str">
        <f>+IF(D204=consolidado!B193,consolidado!N193,"omitir")</f>
        <v>omitir</v>
      </c>
      <c r="H204" s="192" t="str">
        <f>+IF(D204=consolidado!B193,consolidado!F193,"omitir")</f>
        <v>omitir</v>
      </c>
      <c r="I204" s="193" t="str">
        <f>+IF(D204=consolidado!B193,consolidado!G193,"omitir")</f>
        <v>omitir</v>
      </c>
      <c r="J204" s="164"/>
      <c r="K204" s="164"/>
      <c r="L204" s="164"/>
      <c r="M204" s="164"/>
      <c r="N204" s="164"/>
      <c r="O204" s="164"/>
      <c r="P204" s="164"/>
      <c r="Q204" s="164"/>
      <c r="R204" s="164"/>
      <c r="S204" s="164"/>
      <c r="T204" s="164"/>
      <c r="U204" s="164"/>
      <c r="V204" s="164"/>
      <c r="W204" s="164"/>
      <c r="X204" s="164"/>
      <c r="Y204" s="164"/>
      <c r="Z204" s="164"/>
    </row>
    <row r="205" ht="30.0" customHeight="1">
      <c r="A205" s="164"/>
      <c r="B205" s="188" t="str">
        <f>+IF(D205=consolidado!B194,consolidado!A194,"omitir")</f>
        <v>omitir</v>
      </c>
      <c r="C205" s="189" t="str">
        <f>+IF(D205=consolidado!B194,consolidado!C194,"omitir")</f>
        <v>omitir</v>
      </c>
      <c r="D205" s="189" t="str">
        <f t="shared" si="1"/>
        <v>IV°A</v>
      </c>
      <c r="E205" s="189" t="str">
        <f t="shared" si="2"/>
        <v>IV°A - omitir - omitir</v>
      </c>
      <c r="F205" s="190" t="str">
        <f>+IF(D205=consolidado!B194,consolidado!D194,"omitir")</f>
        <v>omitir</v>
      </c>
      <c r="G205" s="191" t="str">
        <f>+IF(D205=consolidado!B194,consolidado!N194,"omitir")</f>
        <v>omitir</v>
      </c>
      <c r="H205" s="192" t="str">
        <f>+IF(D205=consolidado!B194,consolidado!F194,"omitir")</f>
        <v>omitir</v>
      </c>
      <c r="I205" s="193" t="str">
        <f>+IF(D205=consolidado!B194,consolidado!G194,"omitir")</f>
        <v>omitir</v>
      </c>
      <c r="J205" s="164"/>
      <c r="K205" s="164"/>
      <c r="L205" s="164"/>
      <c r="M205" s="164"/>
      <c r="N205" s="164"/>
      <c r="O205" s="164"/>
      <c r="P205" s="164"/>
      <c r="Q205" s="164"/>
      <c r="R205" s="164"/>
      <c r="S205" s="164"/>
      <c r="T205" s="164"/>
      <c r="U205" s="164"/>
      <c r="V205" s="164"/>
      <c r="W205" s="164"/>
      <c r="X205" s="164"/>
      <c r="Y205" s="164"/>
      <c r="Z205" s="164"/>
    </row>
    <row r="206" ht="30.0" customHeight="1">
      <c r="A206" s="164"/>
      <c r="B206" s="188" t="str">
        <f>+IF(D206=consolidado!B195,consolidado!A195,"omitir")</f>
        <v>omitir</v>
      </c>
      <c r="C206" s="189" t="str">
        <f>+IF(D206=consolidado!B195,consolidado!C195,"omitir")</f>
        <v>omitir</v>
      </c>
      <c r="D206" s="189" t="str">
        <f t="shared" si="1"/>
        <v>IV°A</v>
      </c>
      <c r="E206" s="189" t="str">
        <f t="shared" si="2"/>
        <v>IV°A - omitir - omitir</v>
      </c>
      <c r="F206" s="190" t="str">
        <f>+IF(D206=consolidado!B195,consolidado!D195,"omitir")</f>
        <v>omitir</v>
      </c>
      <c r="G206" s="191" t="str">
        <f>+IF(D206=consolidado!B195,consolidado!N195,"omitir")</f>
        <v>omitir</v>
      </c>
      <c r="H206" s="192" t="str">
        <f>+IF(D206=consolidado!B195,consolidado!F195,"omitir")</f>
        <v>omitir</v>
      </c>
      <c r="I206" s="193" t="str">
        <f>+IF(D206=consolidado!B195,consolidado!G195,"omitir")</f>
        <v>omitir</v>
      </c>
      <c r="J206" s="164"/>
      <c r="K206" s="164"/>
      <c r="L206" s="164"/>
      <c r="M206" s="164"/>
      <c r="N206" s="164"/>
      <c r="O206" s="164"/>
      <c r="P206" s="164"/>
      <c r="Q206" s="164"/>
      <c r="R206" s="164"/>
      <c r="S206" s="164"/>
      <c r="T206" s="164"/>
      <c r="U206" s="164"/>
      <c r="V206" s="164"/>
      <c r="W206" s="164"/>
      <c r="X206" s="164"/>
      <c r="Y206" s="164"/>
      <c r="Z206" s="164"/>
    </row>
    <row r="207" ht="30.0" customHeight="1">
      <c r="A207" s="164"/>
      <c r="B207" s="188" t="str">
        <f>+IF(D207=consolidado!B196,consolidado!A196,"omitir")</f>
        <v>omitir</v>
      </c>
      <c r="C207" s="189" t="str">
        <f>+IF(D207=consolidado!B196,consolidado!C196,"omitir")</f>
        <v>omitir</v>
      </c>
      <c r="D207" s="189" t="str">
        <f t="shared" si="1"/>
        <v>IV°A</v>
      </c>
      <c r="E207" s="189" t="str">
        <f t="shared" si="2"/>
        <v>IV°A - omitir - omitir</v>
      </c>
      <c r="F207" s="190" t="str">
        <f>+IF(D207=consolidado!B196,consolidado!D196,"omitir")</f>
        <v>omitir</v>
      </c>
      <c r="G207" s="191" t="str">
        <f>+IF(D207=consolidado!B196,consolidado!N196,"omitir")</f>
        <v>omitir</v>
      </c>
      <c r="H207" s="192" t="str">
        <f>+IF(D207=consolidado!B196,consolidado!F196,"omitir")</f>
        <v>omitir</v>
      </c>
      <c r="I207" s="193" t="str">
        <f>+IF(D207=consolidado!B196,consolidado!G196,"omitir")</f>
        <v>omitir</v>
      </c>
      <c r="J207" s="164"/>
      <c r="K207" s="164"/>
      <c r="L207" s="164"/>
      <c r="M207" s="164"/>
      <c r="N207" s="164"/>
      <c r="O207" s="164"/>
      <c r="P207" s="164"/>
      <c r="Q207" s="164"/>
      <c r="R207" s="164"/>
      <c r="S207" s="164"/>
      <c r="T207" s="164"/>
      <c r="U207" s="164"/>
      <c r="V207" s="164"/>
      <c r="W207" s="164"/>
      <c r="X207" s="164"/>
      <c r="Y207" s="164"/>
      <c r="Z207" s="164"/>
    </row>
    <row r="208" ht="30.0" customHeight="1">
      <c r="A208" s="164"/>
      <c r="B208" s="188" t="str">
        <f>+IF(D208=consolidado!B197,consolidado!A197,"omitir")</f>
        <v>omitir</v>
      </c>
      <c r="C208" s="189" t="str">
        <f>+IF(D208=consolidado!B197,consolidado!C197,"omitir")</f>
        <v>omitir</v>
      </c>
      <c r="D208" s="189" t="str">
        <f t="shared" si="1"/>
        <v>IV°A</v>
      </c>
      <c r="E208" s="189" t="str">
        <f t="shared" si="2"/>
        <v>IV°A - omitir - omitir</v>
      </c>
      <c r="F208" s="190" t="str">
        <f>+IF(D208=consolidado!B197,consolidado!D197,"omitir")</f>
        <v>omitir</v>
      </c>
      <c r="G208" s="191" t="str">
        <f>+IF(D208=consolidado!B197,consolidado!N197,"omitir")</f>
        <v>omitir</v>
      </c>
      <c r="H208" s="192" t="str">
        <f>+IF(D208=consolidado!B197,consolidado!F197,"omitir")</f>
        <v>omitir</v>
      </c>
      <c r="I208" s="193" t="str">
        <f>+IF(D208=consolidado!B197,consolidado!G197,"omitir")</f>
        <v>omitir</v>
      </c>
      <c r="J208" s="164"/>
      <c r="K208" s="164"/>
      <c r="L208" s="164"/>
      <c r="M208" s="164"/>
      <c r="N208" s="164"/>
      <c r="O208" s="164"/>
      <c r="P208" s="164"/>
      <c r="Q208" s="164"/>
      <c r="R208" s="164"/>
      <c r="S208" s="164"/>
      <c r="T208" s="164"/>
      <c r="U208" s="164"/>
      <c r="V208" s="164"/>
      <c r="W208" s="164"/>
      <c r="X208" s="164"/>
      <c r="Y208" s="164"/>
      <c r="Z208" s="164"/>
    </row>
    <row r="209" ht="30.0" customHeight="1">
      <c r="A209" s="164"/>
      <c r="B209" s="188" t="str">
        <f>+IF(D209=consolidado!B198,consolidado!A198,"omitir")</f>
        <v>omitir</v>
      </c>
      <c r="C209" s="189" t="str">
        <f>+IF(D209=consolidado!B198,consolidado!C198,"omitir")</f>
        <v>omitir</v>
      </c>
      <c r="D209" s="189" t="str">
        <f t="shared" si="1"/>
        <v>IV°A</v>
      </c>
      <c r="E209" s="189" t="str">
        <f t="shared" si="2"/>
        <v>IV°A - omitir - omitir</v>
      </c>
      <c r="F209" s="190" t="str">
        <f>+IF(D209=consolidado!B198,consolidado!D198,"omitir")</f>
        <v>omitir</v>
      </c>
      <c r="G209" s="191" t="str">
        <f>+IF(D209=consolidado!B198,consolidado!N198,"omitir")</f>
        <v>omitir</v>
      </c>
      <c r="H209" s="192" t="str">
        <f>+IF(D209=consolidado!B198,consolidado!F198,"omitir")</f>
        <v>omitir</v>
      </c>
      <c r="I209" s="193" t="str">
        <f>+IF(D209=consolidado!B198,consolidado!G198,"omitir")</f>
        <v>omitir</v>
      </c>
      <c r="J209" s="164"/>
      <c r="K209" s="164"/>
      <c r="L209" s="164"/>
      <c r="M209" s="164"/>
      <c r="N209" s="164"/>
      <c r="O209" s="164"/>
      <c r="P209" s="164"/>
      <c r="Q209" s="164"/>
      <c r="R209" s="164"/>
      <c r="S209" s="164"/>
      <c r="T209" s="164"/>
      <c r="U209" s="164"/>
      <c r="V209" s="164"/>
      <c r="W209" s="164"/>
      <c r="X209" s="164"/>
      <c r="Y209" s="164"/>
      <c r="Z209" s="164"/>
    </row>
    <row r="210" ht="30.0" customHeight="1">
      <c r="A210" s="164"/>
      <c r="B210" s="188" t="str">
        <f>+IF(D210=consolidado!B199,consolidado!A199,"omitir")</f>
        <v>omitir</v>
      </c>
      <c r="C210" s="189" t="str">
        <f>+IF(D210=consolidado!B199,consolidado!C199,"omitir")</f>
        <v>omitir</v>
      </c>
      <c r="D210" s="189" t="str">
        <f t="shared" si="1"/>
        <v>IV°A</v>
      </c>
      <c r="E210" s="189" t="str">
        <f t="shared" si="2"/>
        <v>IV°A - omitir - omitir</v>
      </c>
      <c r="F210" s="190" t="str">
        <f>+IF(D210=consolidado!B199,consolidado!D199,"omitir")</f>
        <v>omitir</v>
      </c>
      <c r="G210" s="191" t="str">
        <f>+IF(D210=consolidado!B199,consolidado!N199,"omitir")</f>
        <v>omitir</v>
      </c>
      <c r="H210" s="192" t="str">
        <f>+IF(D210=consolidado!B199,consolidado!F199,"omitir")</f>
        <v>omitir</v>
      </c>
      <c r="I210" s="193" t="str">
        <f>+IF(D210=consolidado!B199,consolidado!G199,"omitir")</f>
        <v>omitir</v>
      </c>
      <c r="J210" s="164"/>
      <c r="K210" s="164"/>
      <c r="L210" s="164"/>
      <c r="M210" s="164"/>
      <c r="N210" s="164"/>
      <c r="O210" s="164"/>
      <c r="P210" s="164"/>
      <c r="Q210" s="164"/>
      <c r="R210" s="164"/>
      <c r="S210" s="164"/>
      <c r="T210" s="164"/>
      <c r="U210" s="164"/>
      <c r="V210" s="164"/>
      <c r="W210" s="164"/>
      <c r="X210" s="164"/>
      <c r="Y210" s="164"/>
      <c r="Z210" s="164"/>
    </row>
    <row r="211" ht="30.0" customHeight="1">
      <c r="A211" s="164"/>
      <c r="B211" s="188" t="str">
        <f>+IF(D211=consolidado!B200,consolidado!A200,"omitir")</f>
        <v>omitir</v>
      </c>
      <c r="C211" s="189" t="str">
        <f>+IF(D211=consolidado!B200,consolidado!C200,"omitir")</f>
        <v>omitir</v>
      </c>
      <c r="D211" s="189" t="str">
        <f t="shared" si="1"/>
        <v>IV°A</v>
      </c>
      <c r="E211" s="189" t="str">
        <f t="shared" si="2"/>
        <v>IV°A - omitir - omitir</v>
      </c>
      <c r="F211" s="190" t="str">
        <f>+IF(D211=consolidado!B200,consolidado!D200,"omitir")</f>
        <v>omitir</v>
      </c>
      <c r="G211" s="191" t="str">
        <f>+IF(D211=consolidado!B200,consolidado!N200,"omitir")</f>
        <v>omitir</v>
      </c>
      <c r="H211" s="192" t="str">
        <f>+IF(D211=consolidado!B200,consolidado!F200,"omitir")</f>
        <v>omitir</v>
      </c>
      <c r="I211" s="193" t="str">
        <f>+IF(D211=consolidado!B200,consolidado!G200,"omitir")</f>
        <v>omitir</v>
      </c>
      <c r="J211" s="164"/>
      <c r="K211" s="164"/>
      <c r="L211" s="164"/>
      <c r="M211" s="164"/>
      <c r="N211" s="164"/>
      <c r="O211" s="164"/>
      <c r="P211" s="164"/>
      <c r="Q211" s="164"/>
      <c r="R211" s="164"/>
      <c r="S211" s="164"/>
      <c r="T211" s="164"/>
      <c r="U211" s="164"/>
      <c r="V211" s="164"/>
      <c r="W211" s="164"/>
      <c r="X211" s="164"/>
      <c r="Y211" s="164"/>
      <c r="Z211" s="164"/>
    </row>
    <row r="212" ht="30.0" customHeight="1">
      <c r="A212" s="164"/>
      <c r="B212" s="188" t="str">
        <f>+IF(D212=consolidado!B201,consolidado!A201,"omitir")</f>
        <v>omitir</v>
      </c>
      <c r="C212" s="189" t="str">
        <f>+IF(D212=consolidado!B201,consolidado!C201,"omitir")</f>
        <v>omitir</v>
      </c>
      <c r="D212" s="189" t="str">
        <f t="shared" si="1"/>
        <v>IV°A</v>
      </c>
      <c r="E212" s="189" t="str">
        <f t="shared" si="2"/>
        <v>IV°A - omitir - omitir</v>
      </c>
      <c r="F212" s="190" t="str">
        <f>+IF(D212=consolidado!B201,consolidado!D201,"omitir")</f>
        <v>omitir</v>
      </c>
      <c r="G212" s="191" t="str">
        <f>+IF(D212=consolidado!B201,consolidado!N201,"omitir")</f>
        <v>omitir</v>
      </c>
      <c r="H212" s="192" t="str">
        <f>+IF(D212=consolidado!B201,consolidado!F201,"omitir")</f>
        <v>omitir</v>
      </c>
      <c r="I212" s="193" t="str">
        <f>+IF(D212=consolidado!B201,consolidado!G201,"omitir")</f>
        <v>omitir</v>
      </c>
      <c r="J212" s="164"/>
      <c r="K212" s="164"/>
      <c r="L212" s="164"/>
      <c r="M212" s="164"/>
      <c r="N212" s="164"/>
      <c r="O212" s="164"/>
      <c r="P212" s="164"/>
      <c r="Q212" s="164"/>
      <c r="R212" s="164"/>
      <c r="S212" s="164"/>
      <c r="T212" s="164"/>
      <c r="U212" s="164"/>
      <c r="V212" s="164"/>
      <c r="W212" s="164"/>
      <c r="X212" s="164"/>
      <c r="Y212" s="164"/>
      <c r="Z212" s="164"/>
    </row>
    <row r="213" ht="30.0" customHeight="1">
      <c r="A213" s="164"/>
      <c r="B213" s="188" t="str">
        <f>+IF(D213=consolidado!B202,consolidado!A202,"omitir")</f>
        <v>omitir</v>
      </c>
      <c r="C213" s="189" t="str">
        <f>+IF(D213=consolidado!B202,consolidado!C202,"omitir")</f>
        <v>omitir</v>
      </c>
      <c r="D213" s="189" t="str">
        <f t="shared" si="1"/>
        <v>IV°A</v>
      </c>
      <c r="E213" s="189" t="str">
        <f t="shared" si="2"/>
        <v>IV°A - omitir - omitir</v>
      </c>
      <c r="F213" s="190" t="str">
        <f>+IF(D213=consolidado!B202,consolidado!D202,"omitir")</f>
        <v>omitir</v>
      </c>
      <c r="G213" s="191" t="str">
        <f>+IF(D213=consolidado!B202,consolidado!N202,"omitir")</f>
        <v>omitir</v>
      </c>
      <c r="H213" s="192" t="str">
        <f>+IF(D213=consolidado!B202,consolidado!F202,"omitir")</f>
        <v>omitir</v>
      </c>
      <c r="I213" s="193" t="str">
        <f>+IF(D213=consolidado!B202,consolidado!G202,"omitir")</f>
        <v>omitir</v>
      </c>
      <c r="J213" s="164"/>
      <c r="K213" s="164"/>
      <c r="L213" s="164"/>
      <c r="M213" s="164"/>
      <c r="N213" s="164"/>
      <c r="O213" s="164"/>
      <c r="P213" s="164"/>
      <c r="Q213" s="164"/>
      <c r="R213" s="164"/>
      <c r="S213" s="164"/>
      <c r="T213" s="164"/>
      <c r="U213" s="164"/>
      <c r="V213" s="164"/>
      <c r="W213" s="164"/>
      <c r="X213" s="164"/>
      <c r="Y213" s="164"/>
      <c r="Z213" s="164"/>
    </row>
    <row r="214" ht="30.0" customHeight="1">
      <c r="A214" s="164"/>
      <c r="B214" s="188" t="str">
        <f>+IF(D214=consolidado!B203,consolidado!A203,"omitir")</f>
        <v>omitir</v>
      </c>
      <c r="C214" s="189" t="str">
        <f>+IF(D214=consolidado!B203,consolidado!C203,"omitir")</f>
        <v>omitir</v>
      </c>
      <c r="D214" s="189" t="str">
        <f t="shared" si="1"/>
        <v>IV°A</v>
      </c>
      <c r="E214" s="189" t="str">
        <f t="shared" si="2"/>
        <v>IV°A - omitir - omitir</v>
      </c>
      <c r="F214" s="190" t="str">
        <f>+IF(D214=consolidado!B203,consolidado!D203,"omitir")</f>
        <v>omitir</v>
      </c>
      <c r="G214" s="191" t="str">
        <f>+IF(D214=consolidado!B203,consolidado!N203,"omitir")</f>
        <v>omitir</v>
      </c>
      <c r="H214" s="192" t="str">
        <f>+IF(D214=consolidado!B203,consolidado!F203,"omitir")</f>
        <v>omitir</v>
      </c>
      <c r="I214" s="193" t="str">
        <f>+IF(D214=consolidado!B203,consolidado!G203,"omitir")</f>
        <v>omitir</v>
      </c>
      <c r="J214" s="164"/>
      <c r="K214" s="164"/>
      <c r="L214" s="164"/>
      <c r="M214" s="164"/>
      <c r="N214" s="164"/>
      <c r="O214" s="164"/>
      <c r="P214" s="164"/>
      <c r="Q214" s="164"/>
      <c r="R214" s="164"/>
      <c r="S214" s="164"/>
      <c r="T214" s="164"/>
      <c r="U214" s="164"/>
      <c r="V214" s="164"/>
      <c r="W214" s="164"/>
      <c r="X214" s="164"/>
      <c r="Y214" s="164"/>
      <c r="Z214" s="164"/>
    </row>
    <row r="215" ht="30.0" customHeight="1">
      <c r="A215" s="164"/>
      <c r="B215" s="188" t="str">
        <f>+IF(D215=consolidado!B204,consolidado!A204,"omitir")</f>
        <v>omitir</v>
      </c>
      <c r="C215" s="189" t="str">
        <f>+IF(D215=consolidado!B204,consolidado!C204,"omitir")</f>
        <v>omitir</v>
      </c>
      <c r="D215" s="189" t="str">
        <f t="shared" si="1"/>
        <v>IV°A</v>
      </c>
      <c r="E215" s="189" t="str">
        <f t="shared" si="2"/>
        <v>IV°A - omitir - omitir</v>
      </c>
      <c r="F215" s="190" t="str">
        <f>+IF(D215=consolidado!B204,consolidado!D204,"omitir")</f>
        <v>omitir</v>
      </c>
      <c r="G215" s="191" t="str">
        <f>+IF(D215=consolidado!B204,consolidado!N204,"omitir")</f>
        <v>omitir</v>
      </c>
      <c r="H215" s="192" t="str">
        <f>+IF(D215=consolidado!B204,consolidado!F204,"omitir")</f>
        <v>omitir</v>
      </c>
      <c r="I215" s="193" t="str">
        <f>+IF(D215=consolidado!B204,consolidado!G204,"omitir")</f>
        <v>omitir</v>
      </c>
      <c r="J215" s="164"/>
      <c r="K215" s="164"/>
      <c r="L215" s="164"/>
      <c r="M215" s="164"/>
      <c r="N215" s="164"/>
      <c r="O215" s="164"/>
      <c r="P215" s="164"/>
      <c r="Q215" s="164"/>
      <c r="R215" s="164"/>
      <c r="S215" s="164"/>
      <c r="T215" s="164"/>
      <c r="U215" s="164"/>
      <c r="V215" s="164"/>
      <c r="W215" s="164"/>
      <c r="X215" s="164"/>
      <c r="Y215" s="164"/>
      <c r="Z215" s="164"/>
    </row>
    <row r="216" ht="30.0" customHeight="1">
      <c r="A216" s="164"/>
      <c r="B216" s="188" t="str">
        <f>+IF(D216=consolidado!B205,consolidado!A205,"omitir")</f>
        <v>omitir</v>
      </c>
      <c r="C216" s="189" t="str">
        <f>+IF(D216=consolidado!B205,consolidado!C205,"omitir")</f>
        <v>omitir</v>
      </c>
      <c r="D216" s="189" t="str">
        <f t="shared" si="1"/>
        <v>IV°A</v>
      </c>
      <c r="E216" s="189" t="str">
        <f t="shared" si="2"/>
        <v>IV°A - omitir - omitir</v>
      </c>
      <c r="F216" s="190" t="str">
        <f>+IF(D216=consolidado!B205,consolidado!D205,"omitir")</f>
        <v>omitir</v>
      </c>
      <c r="G216" s="191" t="str">
        <f>+IF(D216=consolidado!B205,consolidado!N205,"omitir")</f>
        <v>omitir</v>
      </c>
      <c r="H216" s="192" t="str">
        <f>+IF(D216=consolidado!B205,consolidado!F205,"omitir")</f>
        <v>omitir</v>
      </c>
      <c r="I216" s="193" t="str">
        <f>+IF(D216=consolidado!B205,consolidado!G205,"omitir")</f>
        <v>omitir</v>
      </c>
      <c r="J216" s="164"/>
      <c r="K216" s="164"/>
      <c r="L216" s="164"/>
      <c r="M216" s="164"/>
      <c r="N216" s="164"/>
      <c r="O216" s="164"/>
      <c r="P216" s="164"/>
      <c r="Q216" s="164"/>
      <c r="R216" s="164"/>
      <c r="S216" s="164"/>
      <c r="T216" s="164"/>
      <c r="U216" s="164"/>
      <c r="V216" s="164"/>
      <c r="W216" s="164"/>
      <c r="X216" s="164"/>
      <c r="Y216" s="164"/>
      <c r="Z216" s="164"/>
    </row>
    <row r="217" ht="30.0" customHeight="1">
      <c r="A217" s="164"/>
      <c r="B217" s="188" t="str">
        <f>+IF(D217=consolidado!B206,consolidado!A206,"omitir")</f>
        <v>omitir</v>
      </c>
      <c r="C217" s="189" t="str">
        <f>+IF(D217=consolidado!B206,consolidado!C206,"omitir")</f>
        <v>omitir</v>
      </c>
      <c r="D217" s="189" t="str">
        <f t="shared" si="1"/>
        <v>IV°A</v>
      </c>
      <c r="E217" s="189" t="str">
        <f t="shared" si="2"/>
        <v>IV°A - omitir - omitir</v>
      </c>
      <c r="F217" s="190" t="str">
        <f>+IF(D217=consolidado!B206,consolidado!D206,"omitir")</f>
        <v>omitir</v>
      </c>
      <c r="G217" s="191" t="str">
        <f>+IF(D217=consolidado!B206,consolidado!N206,"omitir")</f>
        <v>omitir</v>
      </c>
      <c r="H217" s="192" t="str">
        <f>+IF(D217=consolidado!B206,consolidado!F206,"omitir")</f>
        <v>omitir</v>
      </c>
      <c r="I217" s="193" t="str">
        <f>+IF(D217=consolidado!B206,consolidado!G206,"omitir")</f>
        <v>omitir</v>
      </c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4"/>
      <c r="Z217" s="164"/>
    </row>
    <row r="218" ht="30.0" customHeight="1">
      <c r="A218" s="164"/>
      <c r="B218" s="188" t="str">
        <f>+IF(D218=consolidado!B207,consolidado!A207,"omitir")</f>
        <v>omitir</v>
      </c>
      <c r="C218" s="189" t="str">
        <f>+IF(D218=consolidado!B207,consolidado!C207,"omitir")</f>
        <v>omitir</v>
      </c>
      <c r="D218" s="189" t="str">
        <f t="shared" si="1"/>
        <v>IV°A</v>
      </c>
      <c r="E218" s="189" t="str">
        <f t="shared" si="2"/>
        <v>IV°A - omitir - omitir</v>
      </c>
      <c r="F218" s="190" t="str">
        <f>+IF(D218=consolidado!B207,consolidado!D207,"omitir")</f>
        <v>omitir</v>
      </c>
      <c r="G218" s="191" t="str">
        <f>+IF(D218=consolidado!B207,consolidado!N207,"omitir")</f>
        <v>omitir</v>
      </c>
      <c r="H218" s="192" t="str">
        <f>+IF(D218=consolidado!B207,consolidado!F207,"omitir")</f>
        <v>omitir</v>
      </c>
      <c r="I218" s="193" t="str">
        <f>+IF(D218=consolidado!B207,consolidado!G207,"omitir")</f>
        <v>omitir</v>
      </c>
      <c r="J218" s="164"/>
      <c r="K218" s="164"/>
      <c r="L218" s="164"/>
      <c r="M218" s="164"/>
      <c r="N218" s="164"/>
      <c r="O218" s="164"/>
      <c r="P218" s="164"/>
      <c r="Q218" s="164"/>
      <c r="R218" s="164"/>
      <c r="S218" s="164"/>
      <c r="T218" s="164"/>
      <c r="U218" s="164"/>
      <c r="V218" s="164"/>
      <c r="W218" s="164"/>
      <c r="X218" s="164"/>
      <c r="Y218" s="164"/>
      <c r="Z218" s="164"/>
    </row>
    <row r="219" ht="30.0" customHeight="1">
      <c r="A219" s="164"/>
      <c r="B219" s="188" t="str">
        <f>+IF(D219=consolidado!B208,consolidado!A208,"omitir")</f>
        <v>omitir</v>
      </c>
      <c r="C219" s="189" t="str">
        <f>+IF(D219=consolidado!B208,consolidado!C208,"omitir")</f>
        <v>omitir</v>
      </c>
      <c r="D219" s="189" t="str">
        <f t="shared" si="1"/>
        <v>IV°A</v>
      </c>
      <c r="E219" s="189" t="str">
        <f t="shared" si="2"/>
        <v>IV°A - omitir - omitir</v>
      </c>
      <c r="F219" s="190" t="str">
        <f>+IF(D219=consolidado!B208,consolidado!D208,"omitir")</f>
        <v>omitir</v>
      </c>
      <c r="G219" s="191" t="str">
        <f>+IF(D219=consolidado!B208,consolidado!N208,"omitir")</f>
        <v>omitir</v>
      </c>
      <c r="H219" s="192" t="str">
        <f>+IF(D219=consolidado!B208,consolidado!F208,"omitir")</f>
        <v>omitir</v>
      </c>
      <c r="I219" s="193" t="str">
        <f>+IF(D219=consolidado!B208,consolidado!G208,"omitir")</f>
        <v>omitir</v>
      </c>
      <c r="J219" s="164"/>
      <c r="K219" s="164"/>
      <c r="L219" s="164"/>
      <c r="M219" s="164"/>
      <c r="N219" s="164"/>
      <c r="O219" s="164"/>
      <c r="P219" s="164"/>
      <c r="Q219" s="164"/>
      <c r="R219" s="164"/>
      <c r="S219" s="164"/>
      <c r="T219" s="164"/>
      <c r="U219" s="164"/>
      <c r="V219" s="164"/>
      <c r="W219" s="164"/>
      <c r="X219" s="164"/>
      <c r="Y219" s="164"/>
      <c r="Z219" s="164"/>
    </row>
    <row r="220" ht="30.0" customHeight="1">
      <c r="A220" s="164"/>
      <c r="B220" s="188" t="str">
        <f>+IF(D220=consolidado!B209,consolidado!A209,"omitir")</f>
        <v>omitir</v>
      </c>
      <c r="C220" s="189" t="str">
        <f>+IF(D220=consolidado!B209,consolidado!C209,"omitir")</f>
        <v>omitir</v>
      </c>
      <c r="D220" s="189" t="str">
        <f t="shared" si="1"/>
        <v>IV°A</v>
      </c>
      <c r="E220" s="189" t="str">
        <f t="shared" si="2"/>
        <v>IV°A - omitir - omitir</v>
      </c>
      <c r="F220" s="190" t="str">
        <f>+IF(D220=consolidado!B209,consolidado!D209,"omitir")</f>
        <v>omitir</v>
      </c>
      <c r="G220" s="191" t="str">
        <f>+IF(D220=consolidado!B209,consolidado!N209,"omitir")</f>
        <v>omitir</v>
      </c>
      <c r="H220" s="192" t="str">
        <f>+IF(D220=consolidado!B209,consolidado!F209,"omitir")</f>
        <v>omitir</v>
      </c>
      <c r="I220" s="193" t="str">
        <f>+IF(D220=consolidado!B209,consolidado!G209,"omitir")</f>
        <v>omitir</v>
      </c>
      <c r="J220" s="164"/>
      <c r="K220" s="164"/>
      <c r="L220" s="164"/>
      <c r="M220" s="164"/>
      <c r="N220" s="164"/>
      <c r="O220" s="164"/>
      <c r="P220" s="164"/>
      <c r="Q220" s="164"/>
      <c r="R220" s="164"/>
      <c r="S220" s="164"/>
      <c r="T220" s="164"/>
      <c r="U220" s="164"/>
      <c r="V220" s="164"/>
      <c r="W220" s="164"/>
      <c r="X220" s="164"/>
      <c r="Y220" s="164"/>
      <c r="Z220" s="164"/>
    </row>
    <row r="221" ht="30.0" customHeight="1">
      <c r="A221" s="164"/>
      <c r="B221" s="188" t="str">
        <f>+IF(D221=consolidado!B210,consolidado!A210,"omitir")</f>
        <v>omitir</v>
      </c>
      <c r="C221" s="189" t="str">
        <f>+IF(D221=consolidado!B210,consolidado!C210,"omitir")</f>
        <v>omitir</v>
      </c>
      <c r="D221" s="189" t="str">
        <f t="shared" si="1"/>
        <v>IV°A</v>
      </c>
      <c r="E221" s="189" t="str">
        <f t="shared" si="2"/>
        <v>IV°A - omitir - omitir</v>
      </c>
      <c r="F221" s="190" t="str">
        <f>+IF(D221=consolidado!B210,consolidado!D210,"omitir")</f>
        <v>omitir</v>
      </c>
      <c r="G221" s="191" t="str">
        <f>+IF(D221=consolidado!B210,consolidado!N210,"omitir")</f>
        <v>omitir</v>
      </c>
      <c r="H221" s="192" t="str">
        <f>+IF(D221=consolidado!B210,consolidado!F210,"omitir")</f>
        <v>omitir</v>
      </c>
      <c r="I221" s="193" t="str">
        <f>+IF(D221=consolidado!B210,consolidado!G210,"omitir")</f>
        <v>omitir</v>
      </c>
      <c r="J221" s="164"/>
      <c r="K221" s="164"/>
      <c r="L221" s="164"/>
      <c r="M221" s="164"/>
      <c r="N221" s="164"/>
      <c r="O221" s="164"/>
      <c r="P221" s="164"/>
      <c r="Q221" s="164"/>
      <c r="R221" s="164"/>
      <c r="S221" s="164"/>
      <c r="T221" s="164"/>
      <c r="U221" s="164"/>
      <c r="V221" s="164"/>
      <c r="W221" s="164"/>
      <c r="X221" s="164"/>
      <c r="Y221" s="164"/>
      <c r="Z221" s="164"/>
    </row>
    <row r="222" ht="30.0" customHeight="1">
      <c r="A222" s="164"/>
      <c r="B222" s="188" t="str">
        <f>+IF(D222=consolidado!B211,consolidado!A211,"omitir")</f>
        <v>omitir</v>
      </c>
      <c r="C222" s="189" t="str">
        <f>+IF(D222=consolidado!B211,consolidado!C211,"omitir")</f>
        <v>omitir</v>
      </c>
      <c r="D222" s="189" t="str">
        <f t="shared" si="1"/>
        <v>IV°A</v>
      </c>
      <c r="E222" s="189" t="str">
        <f t="shared" si="2"/>
        <v>IV°A - omitir - omitir</v>
      </c>
      <c r="F222" s="190" t="str">
        <f>+IF(D222=consolidado!B211,consolidado!D211,"omitir")</f>
        <v>omitir</v>
      </c>
      <c r="G222" s="191" t="str">
        <f>+IF(D222=consolidado!B211,consolidado!N211,"omitir")</f>
        <v>omitir</v>
      </c>
      <c r="H222" s="192" t="str">
        <f>+IF(D222=consolidado!B211,consolidado!F211,"omitir")</f>
        <v>omitir</v>
      </c>
      <c r="I222" s="193" t="str">
        <f>+IF(D222=consolidado!B211,consolidado!G211,"omitir")</f>
        <v>omitir</v>
      </c>
      <c r="J222" s="164"/>
      <c r="K222" s="164"/>
      <c r="L222" s="164"/>
      <c r="M222" s="164"/>
      <c r="N222" s="164"/>
      <c r="O222" s="164"/>
      <c r="P222" s="164"/>
      <c r="Q222" s="164"/>
      <c r="R222" s="164"/>
      <c r="S222" s="164"/>
      <c r="T222" s="164"/>
      <c r="U222" s="164"/>
      <c r="V222" s="164"/>
      <c r="W222" s="164"/>
      <c r="X222" s="164"/>
      <c r="Y222" s="164"/>
      <c r="Z222" s="164"/>
    </row>
    <row r="223" ht="30.0" customHeight="1">
      <c r="A223" s="164"/>
      <c r="B223" s="188" t="str">
        <f>+IF(D223=consolidado!B212,consolidado!A212,"omitir")</f>
        <v>omitir</v>
      </c>
      <c r="C223" s="189" t="str">
        <f>+IF(D223=consolidado!B212,consolidado!C212,"omitir")</f>
        <v>omitir</v>
      </c>
      <c r="D223" s="189" t="str">
        <f t="shared" si="1"/>
        <v>IV°A</v>
      </c>
      <c r="E223" s="189" t="str">
        <f t="shared" si="2"/>
        <v>IV°A - omitir - omitir</v>
      </c>
      <c r="F223" s="190" t="str">
        <f>+IF(D223=consolidado!B212,consolidado!D212,"omitir")</f>
        <v>omitir</v>
      </c>
      <c r="G223" s="191" t="str">
        <f>+IF(D223=consolidado!B212,consolidado!N212,"omitir")</f>
        <v>omitir</v>
      </c>
      <c r="H223" s="192" t="str">
        <f>+IF(D223=consolidado!B212,consolidado!F212,"omitir")</f>
        <v>omitir</v>
      </c>
      <c r="I223" s="193" t="str">
        <f>+IF(D223=consolidado!B212,consolidado!G212,"omitir")</f>
        <v>omitir</v>
      </c>
      <c r="J223" s="164"/>
      <c r="K223" s="164"/>
      <c r="L223" s="164"/>
      <c r="M223" s="164"/>
      <c r="N223" s="164"/>
      <c r="O223" s="164"/>
      <c r="P223" s="164"/>
      <c r="Q223" s="164"/>
      <c r="R223" s="164"/>
      <c r="S223" s="164"/>
      <c r="T223" s="164"/>
      <c r="U223" s="164"/>
      <c r="V223" s="164"/>
      <c r="W223" s="164"/>
      <c r="X223" s="164"/>
      <c r="Y223" s="164"/>
      <c r="Z223" s="164"/>
    </row>
    <row r="224" ht="30.0" customHeight="1">
      <c r="A224" s="164"/>
      <c r="B224" s="188" t="str">
        <f>+IF(D224=consolidado!B213,consolidado!A213,"omitir")</f>
        <v>omitir</v>
      </c>
      <c r="C224" s="189" t="str">
        <f>+IF(D224=consolidado!B213,consolidado!C213,"omitir")</f>
        <v>omitir</v>
      </c>
      <c r="D224" s="189" t="str">
        <f t="shared" si="1"/>
        <v>IV°A</v>
      </c>
      <c r="E224" s="189" t="str">
        <f t="shared" si="2"/>
        <v>IV°A - omitir - omitir</v>
      </c>
      <c r="F224" s="190" t="str">
        <f>+IF(D224=consolidado!B213,consolidado!D213,"omitir")</f>
        <v>omitir</v>
      </c>
      <c r="G224" s="191" t="str">
        <f>+IF(D224=consolidado!B213,consolidado!N213,"omitir")</f>
        <v>omitir</v>
      </c>
      <c r="H224" s="192" t="str">
        <f>+IF(D224=consolidado!B213,consolidado!F213,"omitir")</f>
        <v>omitir</v>
      </c>
      <c r="I224" s="193" t="str">
        <f>+IF(D224=consolidado!B213,consolidado!G213,"omitir")</f>
        <v>omitir</v>
      </c>
      <c r="J224" s="164"/>
      <c r="K224" s="164"/>
      <c r="L224" s="164"/>
      <c r="M224" s="164"/>
      <c r="N224" s="164"/>
      <c r="O224" s="164"/>
      <c r="P224" s="164"/>
      <c r="Q224" s="164"/>
      <c r="R224" s="164"/>
      <c r="S224" s="164"/>
      <c r="T224" s="164"/>
      <c r="U224" s="164"/>
      <c r="V224" s="164"/>
      <c r="W224" s="164"/>
      <c r="X224" s="164"/>
      <c r="Y224" s="164"/>
      <c r="Z224" s="164"/>
    </row>
    <row r="225" ht="30.0" customHeight="1">
      <c r="A225" s="164"/>
      <c r="B225" s="188" t="str">
        <f>+IF(D225=consolidado!B214,consolidado!A214,"omitir")</f>
        <v>omitir</v>
      </c>
      <c r="C225" s="189" t="str">
        <f>+IF(D225=consolidado!B214,consolidado!C214,"omitir")</f>
        <v>omitir</v>
      </c>
      <c r="D225" s="189" t="str">
        <f t="shared" si="1"/>
        <v>IV°A</v>
      </c>
      <c r="E225" s="189" t="str">
        <f t="shared" si="2"/>
        <v>IV°A - omitir - omitir</v>
      </c>
      <c r="F225" s="190" t="str">
        <f>+IF(D225=consolidado!B214,consolidado!D214,"omitir")</f>
        <v>omitir</v>
      </c>
      <c r="G225" s="191" t="str">
        <f>+IF(D225=consolidado!B214,consolidado!N214,"omitir")</f>
        <v>omitir</v>
      </c>
      <c r="H225" s="192" t="str">
        <f>+IF(D225=consolidado!B214,consolidado!F214,"omitir")</f>
        <v>omitir</v>
      </c>
      <c r="I225" s="193" t="str">
        <f>+IF(D225=consolidado!B214,consolidado!G214,"omitir")</f>
        <v>omitir</v>
      </c>
      <c r="J225" s="164"/>
      <c r="K225" s="164"/>
      <c r="L225" s="164"/>
      <c r="M225" s="164"/>
      <c r="N225" s="164"/>
      <c r="O225" s="164"/>
      <c r="P225" s="164"/>
      <c r="Q225" s="164"/>
      <c r="R225" s="164"/>
      <c r="S225" s="164"/>
      <c r="T225" s="164"/>
      <c r="U225" s="164"/>
      <c r="V225" s="164"/>
      <c r="W225" s="164"/>
      <c r="X225" s="164"/>
      <c r="Y225" s="164"/>
      <c r="Z225" s="164"/>
    </row>
    <row r="226" ht="30.0" customHeight="1">
      <c r="A226" s="164"/>
      <c r="B226" s="188" t="str">
        <f>+IF(D226=consolidado!B215,consolidado!A215,"omitir")</f>
        <v>omitir</v>
      </c>
      <c r="C226" s="189" t="str">
        <f>+IF(D226=consolidado!B215,consolidado!C215,"omitir")</f>
        <v>omitir</v>
      </c>
      <c r="D226" s="189" t="str">
        <f t="shared" si="1"/>
        <v>IV°A</v>
      </c>
      <c r="E226" s="189" t="str">
        <f t="shared" si="2"/>
        <v>IV°A - omitir - omitir</v>
      </c>
      <c r="F226" s="190" t="str">
        <f>+IF(D226=consolidado!B215,consolidado!D215,"omitir")</f>
        <v>omitir</v>
      </c>
      <c r="G226" s="191" t="str">
        <f>+IF(D226=consolidado!B215,consolidado!N215,"omitir")</f>
        <v>omitir</v>
      </c>
      <c r="H226" s="192" t="str">
        <f>+IF(D226=consolidado!B215,consolidado!F215,"omitir")</f>
        <v>omitir</v>
      </c>
      <c r="I226" s="193" t="str">
        <f>+IF(D226=consolidado!B215,consolidado!G215,"omitir")</f>
        <v>omitir</v>
      </c>
      <c r="J226" s="164"/>
      <c r="K226" s="164"/>
      <c r="L226" s="164"/>
      <c r="M226" s="164"/>
      <c r="N226" s="164"/>
      <c r="O226" s="164"/>
      <c r="P226" s="164"/>
      <c r="Q226" s="164"/>
      <c r="R226" s="164"/>
      <c r="S226" s="164"/>
      <c r="T226" s="164"/>
      <c r="U226" s="164"/>
      <c r="V226" s="164"/>
      <c r="W226" s="164"/>
      <c r="X226" s="164"/>
      <c r="Y226" s="164"/>
      <c r="Z226" s="164"/>
    </row>
    <row r="227" ht="30.0" customHeight="1">
      <c r="A227" s="164"/>
      <c r="B227" s="188" t="str">
        <f>+IF(D227=consolidado!B216,consolidado!A216,"omitir")</f>
        <v>omitir</v>
      </c>
      <c r="C227" s="189" t="str">
        <f>+IF(D227=consolidado!B216,consolidado!C216,"omitir")</f>
        <v>omitir</v>
      </c>
      <c r="D227" s="189" t="str">
        <f t="shared" si="1"/>
        <v>IV°A</v>
      </c>
      <c r="E227" s="189" t="str">
        <f t="shared" si="2"/>
        <v>IV°A - omitir - omitir</v>
      </c>
      <c r="F227" s="190" t="str">
        <f>+IF(D227=consolidado!B216,consolidado!D216,"omitir")</f>
        <v>omitir</v>
      </c>
      <c r="G227" s="191" t="str">
        <f>+IF(D227=consolidado!B216,consolidado!N216,"omitir")</f>
        <v>omitir</v>
      </c>
      <c r="H227" s="192" t="str">
        <f>+IF(D227=consolidado!B216,consolidado!F216,"omitir")</f>
        <v>omitir</v>
      </c>
      <c r="I227" s="193" t="str">
        <f>+IF(D227=consolidado!B216,consolidado!G216,"omitir")</f>
        <v>omitir</v>
      </c>
      <c r="J227" s="164"/>
      <c r="K227" s="164"/>
      <c r="L227" s="164"/>
      <c r="M227" s="164"/>
      <c r="N227" s="164"/>
      <c r="O227" s="164"/>
      <c r="P227" s="164"/>
      <c r="Q227" s="164"/>
      <c r="R227" s="164"/>
      <c r="S227" s="164"/>
      <c r="T227" s="164"/>
      <c r="U227" s="164"/>
      <c r="V227" s="164"/>
      <c r="W227" s="164"/>
      <c r="X227" s="164"/>
      <c r="Y227" s="164"/>
      <c r="Z227" s="164"/>
    </row>
    <row r="228" ht="30.0" customHeight="1">
      <c r="A228" s="164"/>
      <c r="B228" s="188" t="str">
        <f>+IF(D228=consolidado!B217,consolidado!A217,"omitir")</f>
        <v>omitir</v>
      </c>
      <c r="C228" s="189" t="str">
        <f>+IF(D228=consolidado!B217,consolidado!C217,"omitir")</f>
        <v>omitir</v>
      </c>
      <c r="D228" s="189" t="str">
        <f t="shared" si="1"/>
        <v>IV°A</v>
      </c>
      <c r="E228" s="189" t="str">
        <f t="shared" si="2"/>
        <v>IV°A - omitir - omitir</v>
      </c>
      <c r="F228" s="190" t="str">
        <f>+IF(D228=consolidado!B217,consolidado!D217,"omitir")</f>
        <v>omitir</v>
      </c>
      <c r="G228" s="191" t="str">
        <f>+IF(D228=consolidado!B217,consolidado!N217,"omitir")</f>
        <v>omitir</v>
      </c>
      <c r="H228" s="192" t="str">
        <f>+IF(D228=consolidado!B217,consolidado!F217,"omitir")</f>
        <v>omitir</v>
      </c>
      <c r="I228" s="193" t="str">
        <f>+IF(D228=consolidado!B217,consolidado!G217,"omitir")</f>
        <v>omitir</v>
      </c>
      <c r="J228" s="164"/>
      <c r="K228" s="164"/>
      <c r="L228" s="164"/>
      <c r="M228" s="164"/>
      <c r="N228" s="164"/>
      <c r="O228" s="164"/>
      <c r="P228" s="164"/>
      <c r="Q228" s="164"/>
      <c r="R228" s="164"/>
      <c r="S228" s="164"/>
      <c r="T228" s="164"/>
      <c r="U228" s="164"/>
      <c r="V228" s="164"/>
      <c r="W228" s="164"/>
      <c r="X228" s="164"/>
      <c r="Y228" s="164"/>
      <c r="Z228" s="164"/>
    </row>
    <row r="229" ht="30.0" customHeight="1">
      <c r="A229" s="164"/>
      <c r="B229" s="188" t="str">
        <f>+IF(D229=consolidado!B218,consolidado!A218,"omitir")</f>
        <v>omitir</v>
      </c>
      <c r="C229" s="189" t="str">
        <f>+IF(D229=consolidado!B218,consolidado!C218,"omitir")</f>
        <v>omitir</v>
      </c>
      <c r="D229" s="189" t="str">
        <f t="shared" si="1"/>
        <v>IV°A</v>
      </c>
      <c r="E229" s="189" t="str">
        <f t="shared" si="2"/>
        <v>IV°A - omitir - omitir</v>
      </c>
      <c r="F229" s="190" t="str">
        <f>+IF(D229=consolidado!B218,consolidado!D218,"omitir")</f>
        <v>omitir</v>
      </c>
      <c r="G229" s="191" t="str">
        <f>+IF(D229=consolidado!B218,consolidado!N218,"omitir")</f>
        <v>omitir</v>
      </c>
      <c r="H229" s="192" t="str">
        <f>+IF(D229=consolidado!B218,consolidado!F218,"omitir")</f>
        <v>omitir</v>
      </c>
      <c r="I229" s="193" t="str">
        <f>+IF(D229=consolidado!B218,consolidado!G218,"omitir")</f>
        <v>omitir</v>
      </c>
      <c r="J229" s="164"/>
      <c r="K229" s="164"/>
      <c r="L229" s="164"/>
      <c r="M229" s="164"/>
      <c r="N229" s="164"/>
      <c r="O229" s="164"/>
      <c r="P229" s="164"/>
      <c r="Q229" s="164"/>
      <c r="R229" s="164"/>
      <c r="S229" s="164"/>
      <c r="T229" s="164"/>
      <c r="U229" s="164"/>
      <c r="V229" s="164"/>
      <c r="W229" s="164"/>
      <c r="X229" s="164"/>
      <c r="Y229" s="164"/>
      <c r="Z229" s="164"/>
    </row>
    <row r="230" ht="30.0" customHeight="1">
      <c r="A230" s="164"/>
      <c r="B230" s="188" t="str">
        <f>+IF(D230=consolidado!B219,consolidado!A219,"omitir")</f>
        <v>omitir</v>
      </c>
      <c r="C230" s="189" t="str">
        <f>+IF(D230=consolidado!B219,consolidado!C219,"omitir")</f>
        <v>omitir</v>
      </c>
      <c r="D230" s="189" t="str">
        <f t="shared" si="1"/>
        <v>IV°A</v>
      </c>
      <c r="E230" s="189" t="str">
        <f t="shared" si="2"/>
        <v>IV°A - omitir - omitir</v>
      </c>
      <c r="F230" s="190" t="str">
        <f>+IF(D230=consolidado!B219,consolidado!D219,"omitir")</f>
        <v>omitir</v>
      </c>
      <c r="G230" s="191" t="str">
        <f>+IF(D230=consolidado!B219,consolidado!N219,"omitir")</f>
        <v>omitir</v>
      </c>
      <c r="H230" s="192" t="str">
        <f>+IF(D230=consolidado!B219,consolidado!F219,"omitir")</f>
        <v>omitir</v>
      </c>
      <c r="I230" s="193" t="str">
        <f>+IF(D230=consolidado!B219,consolidado!G219,"omitir")</f>
        <v>omitir</v>
      </c>
      <c r="J230" s="164"/>
      <c r="K230" s="164"/>
      <c r="L230" s="164"/>
      <c r="M230" s="164"/>
      <c r="N230" s="164"/>
      <c r="O230" s="164"/>
      <c r="P230" s="164"/>
      <c r="Q230" s="164"/>
      <c r="R230" s="164"/>
      <c r="S230" s="164"/>
      <c r="T230" s="164"/>
      <c r="U230" s="164"/>
      <c r="V230" s="164"/>
      <c r="W230" s="164"/>
      <c r="X230" s="164"/>
      <c r="Y230" s="164"/>
      <c r="Z230" s="164"/>
    </row>
    <row r="231" ht="30.0" customHeight="1">
      <c r="A231" s="164"/>
      <c r="B231" s="188" t="str">
        <f>+IF(D231=consolidado!B220,consolidado!A220,"omitir")</f>
        <v>omitir</v>
      </c>
      <c r="C231" s="189" t="str">
        <f>+IF(D231=consolidado!B220,consolidado!C220,"omitir")</f>
        <v>omitir</v>
      </c>
      <c r="D231" s="189" t="str">
        <f t="shared" si="1"/>
        <v>IV°A</v>
      </c>
      <c r="E231" s="189" t="str">
        <f t="shared" si="2"/>
        <v>IV°A - omitir - omitir</v>
      </c>
      <c r="F231" s="190" t="str">
        <f>+IF(D231=consolidado!B220,consolidado!D220,"omitir")</f>
        <v>omitir</v>
      </c>
      <c r="G231" s="191" t="str">
        <f>+IF(D231=consolidado!B220,consolidado!N220,"omitir")</f>
        <v>omitir</v>
      </c>
      <c r="H231" s="192" t="str">
        <f>+IF(D231=consolidado!B220,consolidado!F220,"omitir")</f>
        <v>omitir</v>
      </c>
      <c r="I231" s="193" t="str">
        <f>+IF(D231=consolidado!B220,consolidado!G220,"omitir")</f>
        <v>omitir</v>
      </c>
      <c r="J231" s="164"/>
      <c r="K231" s="164"/>
      <c r="L231" s="164"/>
      <c r="M231" s="164"/>
      <c r="N231" s="164"/>
      <c r="O231" s="164"/>
      <c r="P231" s="164"/>
      <c r="Q231" s="164"/>
      <c r="R231" s="164"/>
      <c r="S231" s="164"/>
      <c r="T231" s="164"/>
      <c r="U231" s="164"/>
      <c r="V231" s="164"/>
      <c r="W231" s="164"/>
      <c r="X231" s="164"/>
      <c r="Y231" s="164"/>
      <c r="Z231" s="164"/>
    </row>
    <row r="232" ht="30.0" customHeight="1">
      <c r="A232" s="164"/>
      <c r="B232" s="188" t="str">
        <f>+IF(D232=consolidado!B221,consolidado!A221,"omitir")</f>
        <v>omitir</v>
      </c>
      <c r="C232" s="189" t="str">
        <f>+IF(D232=consolidado!B221,consolidado!C221,"omitir")</f>
        <v>omitir</v>
      </c>
      <c r="D232" s="189" t="str">
        <f t="shared" si="1"/>
        <v>IV°A</v>
      </c>
      <c r="E232" s="189" t="str">
        <f t="shared" si="2"/>
        <v>IV°A - omitir - omitir</v>
      </c>
      <c r="F232" s="190" t="str">
        <f>+IF(D232=consolidado!B221,consolidado!D221,"omitir")</f>
        <v>omitir</v>
      </c>
      <c r="G232" s="191" t="str">
        <f>+IF(D232=consolidado!B221,consolidado!N221,"omitir")</f>
        <v>omitir</v>
      </c>
      <c r="H232" s="192" t="str">
        <f>+IF(D232=consolidado!B221,consolidado!F221,"omitir")</f>
        <v>omitir</v>
      </c>
      <c r="I232" s="193" t="str">
        <f>+IF(D232=consolidado!B221,consolidado!G221,"omitir")</f>
        <v>omitir</v>
      </c>
      <c r="J232" s="164"/>
      <c r="K232" s="164"/>
      <c r="L232" s="164"/>
      <c r="M232" s="164"/>
      <c r="N232" s="164"/>
      <c r="O232" s="164"/>
      <c r="P232" s="164"/>
      <c r="Q232" s="164"/>
      <c r="R232" s="164"/>
      <c r="S232" s="164"/>
      <c r="T232" s="164"/>
      <c r="U232" s="164"/>
      <c r="V232" s="164"/>
      <c r="W232" s="164"/>
      <c r="X232" s="164"/>
      <c r="Y232" s="164"/>
      <c r="Z232" s="164"/>
    </row>
    <row r="233" ht="30.0" customHeight="1">
      <c r="A233" s="164"/>
      <c r="B233" s="188" t="str">
        <f>+IF(D233=consolidado!B222,consolidado!A222,"omitir")</f>
        <v>omitir</v>
      </c>
      <c r="C233" s="189" t="str">
        <f>+IF(D233=consolidado!B222,consolidado!C222,"omitir")</f>
        <v>omitir</v>
      </c>
      <c r="D233" s="189" t="str">
        <f t="shared" si="1"/>
        <v>IV°A</v>
      </c>
      <c r="E233" s="189" t="str">
        <f t="shared" si="2"/>
        <v>IV°A - omitir - omitir</v>
      </c>
      <c r="F233" s="190" t="str">
        <f>+IF(D233=consolidado!B222,consolidado!D222,"omitir")</f>
        <v>omitir</v>
      </c>
      <c r="G233" s="191" t="str">
        <f>+IF(D233=consolidado!B222,consolidado!N222,"omitir")</f>
        <v>omitir</v>
      </c>
      <c r="H233" s="192" t="str">
        <f>+IF(D233=consolidado!B222,consolidado!F222,"omitir")</f>
        <v>omitir</v>
      </c>
      <c r="I233" s="193" t="str">
        <f>+IF(D233=consolidado!B222,consolidado!G222,"omitir")</f>
        <v>omitir</v>
      </c>
      <c r="J233" s="164"/>
      <c r="K233" s="164"/>
      <c r="L233" s="164"/>
      <c r="M233" s="164"/>
      <c r="N233" s="164"/>
      <c r="O233" s="164"/>
      <c r="P233" s="164"/>
      <c r="Q233" s="164"/>
      <c r="R233" s="164"/>
      <c r="S233" s="164"/>
      <c r="T233" s="164"/>
      <c r="U233" s="164"/>
      <c r="V233" s="164"/>
      <c r="W233" s="164"/>
      <c r="X233" s="164"/>
      <c r="Y233" s="164"/>
      <c r="Z233" s="164"/>
    </row>
    <row r="234" ht="30.0" customHeight="1">
      <c r="A234" s="164"/>
      <c r="B234" s="188" t="str">
        <f>+IF(D234=consolidado!B223,consolidado!A223,"omitir")</f>
        <v>omitir</v>
      </c>
      <c r="C234" s="189" t="str">
        <f>+IF(D234=consolidado!B223,consolidado!C223,"omitir")</f>
        <v>omitir</v>
      </c>
      <c r="D234" s="189" t="str">
        <f t="shared" si="1"/>
        <v>IV°A</v>
      </c>
      <c r="E234" s="189" t="str">
        <f t="shared" si="2"/>
        <v>IV°A - omitir - omitir</v>
      </c>
      <c r="F234" s="190" t="str">
        <f>+IF(D234=consolidado!B223,consolidado!D223,"omitir")</f>
        <v>omitir</v>
      </c>
      <c r="G234" s="191" t="str">
        <f>+IF(D234=consolidado!B223,consolidado!N223,"omitir")</f>
        <v>omitir</v>
      </c>
      <c r="H234" s="192" t="str">
        <f>+IF(D234=consolidado!B223,consolidado!F223,"omitir")</f>
        <v>omitir</v>
      </c>
      <c r="I234" s="193" t="str">
        <f>+IF(D234=consolidado!B223,consolidado!G223,"omitir")</f>
        <v>omitir</v>
      </c>
      <c r="J234" s="164"/>
      <c r="K234" s="164"/>
      <c r="L234" s="164"/>
      <c r="M234" s="164"/>
      <c r="N234" s="164"/>
      <c r="O234" s="164"/>
      <c r="P234" s="164"/>
      <c r="Q234" s="164"/>
      <c r="R234" s="164"/>
      <c r="S234" s="164"/>
      <c r="T234" s="164"/>
      <c r="U234" s="164"/>
      <c r="V234" s="164"/>
      <c r="W234" s="164"/>
      <c r="X234" s="164"/>
      <c r="Y234" s="164"/>
      <c r="Z234" s="164"/>
    </row>
    <row r="235" ht="30.0" customHeight="1">
      <c r="A235" s="164"/>
      <c r="B235" s="188" t="str">
        <f>+IF(D235=consolidado!B224,consolidado!A224,"omitir")</f>
        <v>omitir</v>
      </c>
      <c r="C235" s="189" t="str">
        <f>+IF(D235=consolidado!B224,consolidado!C224,"omitir")</f>
        <v>omitir</v>
      </c>
      <c r="D235" s="189" t="str">
        <f t="shared" si="1"/>
        <v>IV°A</v>
      </c>
      <c r="E235" s="189" t="str">
        <f t="shared" si="2"/>
        <v>IV°A - omitir - omitir</v>
      </c>
      <c r="F235" s="190" t="str">
        <f>+IF(D235=consolidado!B224,consolidado!D224,"omitir")</f>
        <v>omitir</v>
      </c>
      <c r="G235" s="191" t="str">
        <f>+IF(D235=consolidado!B224,consolidado!N224,"omitir")</f>
        <v>omitir</v>
      </c>
      <c r="H235" s="192" t="str">
        <f>+IF(D235=consolidado!B224,consolidado!F224,"omitir")</f>
        <v>omitir</v>
      </c>
      <c r="I235" s="193" t="str">
        <f>+IF(D235=consolidado!B224,consolidado!G224,"omitir")</f>
        <v>omitir</v>
      </c>
      <c r="J235" s="164"/>
      <c r="K235" s="164"/>
      <c r="L235" s="164"/>
      <c r="M235" s="164"/>
      <c r="N235" s="164"/>
      <c r="O235" s="164"/>
      <c r="P235" s="164"/>
      <c r="Q235" s="164"/>
      <c r="R235" s="164"/>
      <c r="S235" s="164"/>
      <c r="T235" s="164"/>
      <c r="U235" s="164"/>
      <c r="V235" s="164"/>
      <c r="W235" s="164"/>
      <c r="X235" s="164"/>
      <c r="Y235" s="164"/>
      <c r="Z235" s="164"/>
    </row>
    <row r="236" ht="30.0" customHeight="1">
      <c r="A236" s="164"/>
      <c r="B236" s="188" t="str">
        <f>+IF(D236=consolidado!B225,consolidado!A225,"omitir")</f>
        <v>omitir</v>
      </c>
      <c r="C236" s="189" t="str">
        <f>+IF(D236=consolidado!B225,consolidado!C225,"omitir")</f>
        <v>omitir</v>
      </c>
      <c r="D236" s="189" t="str">
        <f t="shared" si="1"/>
        <v>IV°A</v>
      </c>
      <c r="E236" s="189" t="str">
        <f t="shared" si="2"/>
        <v>IV°A - omitir - omitir</v>
      </c>
      <c r="F236" s="190" t="str">
        <f>+IF(D236=consolidado!B225,consolidado!D225,"omitir")</f>
        <v>omitir</v>
      </c>
      <c r="G236" s="191" t="str">
        <f>+IF(D236=consolidado!B225,consolidado!N225,"omitir")</f>
        <v>omitir</v>
      </c>
      <c r="H236" s="192" t="str">
        <f>+IF(D236=consolidado!B225,consolidado!F225,"omitir")</f>
        <v>omitir</v>
      </c>
      <c r="I236" s="193" t="str">
        <f>+IF(D236=consolidado!B225,consolidado!G225,"omitir")</f>
        <v>omitir</v>
      </c>
      <c r="J236" s="164"/>
      <c r="K236" s="164"/>
      <c r="L236" s="164"/>
      <c r="M236" s="164"/>
      <c r="N236" s="164"/>
      <c r="O236" s="164"/>
      <c r="P236" s="164"/>
      <c r="Q236" s="164"/>
      <c r="R236" s="164"/>
      <c r="S236" s="164"/>
      <c r="T236" s="164"/>
      <c r="U236" s="164"/>
      <c r="V236" s="164"/>
      <c r="W236" s="164"/>
      <c r="X236" s="164"/>
      <c r="Y236" s="164"/>
      <c r="Z236" s="164"/>
    </row>
    <row r="237" ht="30.0" customHeight="1">
      <c r="A237" s="164"/>
      <c r="B237" s="188" t="str">
        <f>+IF(D237=consolidado!B226,consolidado!A226,"omitir")</f>
        <v>omitir</v>
      </c>
      <c r="C237" s="189" t="str">
        <f>+IF(D237=consolidado!B226,consolidado!C226,"omitir")</f>
        <v>omitir</v>
      </c>
      <c r="D237" s="189" t="str">
        <f t="shared" si="1"/>
        <v>IV°A</v>
      </c>
      <c r="E237" s="189" t="str">
        <f t="shared" si="2"/>
        <v>IV°A - omitir - omitir</v>
      </c>
      <c r="F237" s="190" t="str">
        <f>+IF(D237=consolidado!B226,consolidado!D226,"omitir")</f>
        <v>omitir</v>
      </c>
      <c r="G237" s="191" t="str">
        <f>+IF(D237=consolidado!B226,consolidado!N226,"omitir")</f>
        <v>omitir</v>
      </c>
      <c r="H237" s="192" t="str">
        <f>+IF(D237=consolidado!B226,consolidado!F226,"omitir")</f>
        <v>omitir</v>
      </c>
      <c r="I237" s="193" t="str">
        <f>+IF(D237=consolidado!B226,consolidado!G226,"omitir")</f>
        <v>omitir</v>
      </c>
      <c r="J237" s="164"/>
      <c r="K237" s="164"/>
      <c r="L237" s="164"/>
      <c r="M237" s="164"/>
      <c r="N237" s="164"/>
      <c r="O237" s="164"/>
      <c r="P237" s="164"/>
      <c r="Q237" s="164"/>
      <c r="R237" s="164"/>
      <c r="S237" s="164"/>
      <c r="T237" s="164"/>
      <c r="U237" s="164"/>
      <c r="V237" s="164"/>
      <c r="W237" s="164"/>
      <c r="X237" s="164"/>
      <c r="Y237" s="164"/>
      <c r="Z237" s="164"/>
    </row>
    <row r="238" ht="30.0" customHeight="1">
      <c r="A238" s="164"/>
      <c r="B238" s="188" t="str">
        <f>+IF(D238=consolidado!B227,consolidado!A227,"omitir")</f>
        <v>omitir</v>
      </c>
      <c r="C238" s="189" t="str">
        <f>+IF(D238=consolidado!B227,consolidado!C227,"omitir")</f>
        <v>omitir</v>
      </c>
      <c r="D238" s="189" t="str">
        <f t="shared" si="1"/>
        <v>IV°A</v>
      </c>
      <c r="E238" s="189" t="str">
        <f t="shared" si="2"/>
        <v>IV°A - omitir - omitir</v>
      </c>
      <c r="F238" s="190" t="str">
        <f>+IF(D238=consolidado!B227,consolidado!D227,"omitir")</f>
        <v>omitir</v>
      </c>
      <c r="G238" s="191" t="str">
        <f>+IF(D238=consolidado!B227,consolidado!N227,"omitir")</f>
        <v>omitir</v>
      </c>
      <c r="H238" s="192" t="str">
        <f>+IF(D238=consolidado!B227,consolidado!F227,"omitir")</f>
        <v>omitir</v>
      </c>
      <c r="I238" s="193" t="str">
        <f>+IF(D238=consolidado!B227,consolidado!G227,"omitir")</f>
        <v>omitir</v>
      </c>
      <c r="J238" s="164"/>
      <c r="K238" s="164"/>
      <c r="L238" s="164"/>
      <c r="M238" s="164"/>
      <c r="N238" s="164"/>
      <c r="O238" s="164"/>
      <c r="P238" s="164"/>
      <c r="Q238" s="164"/>
      <c r="R238" s="164"/>
      <c r="S238" s="164"/>
      <c r="T238" s="164"/>
      <c r="U238" s="164"/>
      <c r="V238" s="164"/>
      <c r="W238" s="164"/>
      <c r="X238" s="164"/>
      <c r="Y238" s="164"/>
      <c r="Z238" s="164"/>
    </row>
    <row r="239" ht="30.0" customHeight="1">
      <c r="A239" s="164"/>
      <c r="B239" s="188" t="str">
        <f>+IF(D239=consolidado!B228,consolidado!A228,"omitir")</f>
        <v>omitir</v>
      </c>
      <c r="C239" s="189" t="str">
        <f>+IF(D239=consolidado!B228,consolidado!C228,"omitir")</f>
        <v>omitir</v>
      </c>
      <c r="D239" s="189" t="str">
        <f t="shared" si="1"/>
        <v>IV°A</v>
      </c>
      <c r="E239" s="189" t="str">
        <f t="shared" si="2"/>
        <v>IV°A - omitir - omitir</v>
      </c>
      <c r="F239" s="190" t="str">
        <f>+IF(D239=consolidado!B228,consolidado!D228,"omitir")</f>
        <v>omitir</v>
      </c>
      <c r="G239" s="191" t="str">
        <f>+IF(D239=consolidado!B228,consolidado!N228,"omitir")</f>
        <v>omitir</v>
      </c>
      <c r="H239" s="192" t="str">
        <f>+IF(D239=consolidado!B228,consolidado!F228,"omitir")</f>
        <v>omitir</v>
      </c>
      <c r="I239" s="193" t="str">
        <f>+IF(D239=consolidado!B228,consolidado!G228,"omitir")</f>
        <v>omitir</v>
      </c>
      <c r="J239" s="164"/>
      <c r="K239" s="164"/>
      <c r="L239" s="164"/>
      <c r="M239" s="164"/>
      <c r="N239" s="164"/>
      <c r="O239" s="164"/>
      <c r="P239" s="164"/>
      <c r="Q239" s="164"/>
      <c r="R239" s="164"/>
      <c r="S239" s="164"/>
      <c r="T239" s="164"/>
      <c r="U239" s="164"/>
      <c r="V239" s="164"/>
      <c r="W239" s="164"/>
      <c r="X239" s="164"/>
      <c r="Y239" s="164"/>
      <c r="Z239" s="164"/>
    </row>
    <row r="240" ht="30.0" customHeight="1">
      <c r="A240" s="164"/>
      <c r="B240" s="188" t="str">
        <f>+IF(D240=consolidado!B229,consolidado!A229,"omitir")</f>
        <v>omitir</v>
      </c>
      <c r="C240" s="189" t="str">
        <f>+IF(D240=consolidado!B229,consolidado!C229,"omitir")</f>
        <v>omitir</v>
      </c>
      <c r="D240" s="189" t="str">
        <f t="shared" si="1"/>
        <v>IV°A</v>
      </c>
      <c r="E240" s="189" t="str">
        <f t="shared" si="2"/>
        <v>IV°A - omitir - omitir</v>
      </c>
      <c r="F240" s="190" t="str">
        <f>+IF(D240=consolidado!B229,consolidado!D229,"omitir")</f>
        <v>omitir</v>
      </c>
      <c r="G240" s="191" t="str">
        <f>+IF(D240=consolidado!B229,consolidado!N229,"omitir")</f>
        <v>omitir</v>
      </c>
      <c r="H240" s="192" t="str">
        <f>+IF(D240=consolidado!B229,consolidado!F229,"omitir")</f>
        <v>omitir</v>
      </c>
      <c r="I240" s="193" t="str">
        <f>+IF(D240=consolidado!B229,consolidado!G229,"omitir")</f>
        <v>omitir</v>
      </c>
      <c r="J240" s="164"/>
      <c r="K240" s="164"/>
      <c r="L240" s="164"/>
      <c r="M240" s="164"/>
      <c r="N240" s="164"/>
      <c r="O240" s="164"/>
      <c r="P240" s="164"/>
      <c r="Q240" s="164"/>
      <c r="R240" s="164"/>
      <c r="S240" s="164"/>
      <c r="T240" s="164"/>
      <c r="U240" s="164"/>
      <c r="V240" s="164"/>
      <c r="W240" s="164"/>
      <c r="X240" s="164"/>
      <c r="Y240" s="164"/>
      <c r="Z240" s="164"/>
    </row>
    <row r="241" ht="30.0" customHeight="1">
      <c r="A241" s="164"/>
      <c r="B241" s="188" t="str">
        <f>+IF(D241=consolidado!B230,consolidado!A230,"omitir")</f>
        <v>omitir</v>
      </c>
      <c r="C241" s="189" t="str">
        <f>+IF(D241=consolidado!B230,consolidado!C230,"omitir")</f>
        <v>omitir</v>
      </c>
      <c r="D241" s="189" t="str">
        <f t="shared" si="1"/>
        <v>IV°A</v>
      </c>
      <c r="E241" s="189" t="str">
        <f t="shared" si="2"/>
        <v>IV°A - omitir - omitir</v>
      </c>
      <c r="F241" s="190" t="str">
        <f>+IF(D241=consolidado!B230,consolidado!D230,"omitir")</f>
        <v>omitir</v>
      </c>
      <c r="G241" s="191" t="str">
        <f>+IF(D241=consolidado!B230,consolidado!N230,"omitir")</f>
        <v>omitir</v>
      </c>
      <c r="H241" s="192" t="str">
        <f>+IF(D241=consolidado!B230,consolidado!F230,"omitir")</f>
        <v>omitir</v>
      </c>
      <c r="I241" s="193" t="str">
        <f>+IF(D241=consolidado!B230,consolidado!G230,"omitir")</f>
        <v>omitir</v>
      </c>
      <c r="J241" s="164"/>
      <c r="K241" s="164"/>
      <c r="L241" s="164"/>
      <c r="M241" s="164"/>
      <c r="N241" s="164"/>
      <c r="O241" s="164"/>
      <c r="P241" s="164"/>
      <c r="Q241" s="164"/>
      <c r="R241" s="164"/>
      <c r="S241" s="164"/>
      <c r="T241" s="164"/>
      <c r="U241" s="164"/>
      <c r="V241" s="164"/>
      <c r="W241" s="164"/>
      <c r="X241" s="164"/>
      <c r="Y241" s="164"/>
      <c r="Z241" s="164"/>
    </row>
    <row r="242" ht="30.0" customHeight="1">
      <c r="A242" s="164"/>
      <c r="B242" s="188" t="str">
        <f>+IF(D242=consolidado!B231,consolidado!A231,"omitir")</f>
        <v>omitir</v>
      </c>
      <c r="C242" s="189" t="str">
        <f>+IF(D242=consolidado!B231,consolidado!C231,"omitir")</f>
        <v>omitir</v>
      </c>
      <c r="D242" s="189" t="str">
        <f t="shared" si="1"/>
        <v>IV°A</v>
      </c>
      <c r="E242" s="189" t="str">
        <f t="shared" si="2"/>
        <v>IV°A - omitir - omitir</v>
      </c>
      <c r="F242" s="190" t="str">
        <f>+IF(D242=consolidado!B231,consolidado!D231,"omitir")</f>
        <v>omitir</v>
      </c>
      <c r="G242" s="191" t="str">
        <f>+IF(D242=consolidado!B231,consolidado!N231,"omitir")</f>
        <v>omitir</v>
      </c>
      <c r="H242" s="192" t="str">
        <f>+IF(D242=consolidado!B231,consolidado!F231,"omitir")</f>
        <v>omitir</v>
      </c>
      <c r="I242" s="193" t="str">
        <f>+IF(D242=consolidado!B231,consolidado!G231,"omitir")</f>
        <v>omitir</v>
      </c>
      <c r="J242" s="164"/>
      <c r="K242" s="164"/>
      <c r="L242" s="164"/>
      <c r="M242" s="164"/>
      <c r="N242" s="164"/>
      <c r="O242" s="164"/>
      <c r="P242" s="164"/>
      <c r="Q242" s="164"/>
      <c r="R242" s="164"/>
      <c r="S242" s="164"/>
      <c r="T242" s="164"/>
      <c r="U242" s="164"/>
      <c r="V242" s="164"/>
      <c r="W242" s="164"/>
      <c r="X242" s="164"/>
      <c r="Y242" s="164"/>
      <c r="Z242" s="164"/>
    </row>
    <row r="243" ht="30.0" customHeight="1">
      <c r="A243" s="164"/>
      <c r="B243" s="188" t="str">
        <f>+IF(D243=consolidado!B232,consolidado!A232,"omitir")</f>
        <v>omitir</v>
      </c>
      <c r="C243" s="189" t="str">
        <f>+IF(D243=consolidado!B232,consolidado!C232,"omitir")</f>
        <v>omitir</v>
      </c>
      <c r="D243" s="189" t="str">
        <f t="shared" si="1"/>
        <v>IV°A</v>
      </c>
      <c r="E243" s="189" t="str">
        <f t="shared" si="2"/>
        <v>IV°A - omitir - omitir</v>
      </c>
      <c r="F243" s="190" t="str">
        <f>+IF(D243=consolidado!B232,consolidado!D232,"omitir")</f>
        <v>omitir</v>
      </c>
      <c r="G243" s="191" t="str">
        <f>+IF(D243=consolidado!B232,consolidado!N232,"omitir")</f>
        <v>omitir</v>
      </c>
      <c r="H243" s="192" t="str">
        <f>+IF(D243=consolidado!B232,consolidado!F232,"omitir")</f>
        <v>omitir</v>
      </c>
      <c r="I243" s="193" t="str">
        <f>+IF(D243=consolidado!B232,consolidado!G232,"omitir")</f>
        <v>omitir</v>
      </c>
      <c r="J243" s="164"/>
      <c r="K243" s="164"/>
      <c r="L243" s="164"/>
      <c r="M243" s="164"/>
      <c r="N243" s="164"/>
      <c r="O243" s="164"/>
      <c r="P243" s="164"/>
      <c r="Q243" s="164"/>
      <c r="R243" s="164"/>
      <c r="S243" s="164"/>
      <c r="T243" s="164"/>
      <c r="U243" s="164"/>
      <c r="V243" s="164"/>
      <c r="W243" s="164"/>
      <c r="X243" s="164"/>
      <c r="Y243" s="164"/>
      <c r="Z243" s="164"/>
    </row>
    <row r="244" ht="30.0" customHeight="1">
      <c r="A244" s="164"/>
      <c r="B244" s="188" t="str">
        <f>+IF(D244=consolidado!B233,consolidado!A233,"omitir")</f>
        <v>omitir</v>
      </c>
      <c r="C244" s="189" t="str">
        <f>+IF(D244=consolidado!B233,consolidado!C233,"omitir")</f>
        <v>omitir</v>
      </c>
      <c r="D244" s="189" t="str">
        <f t="shared" si="1"/>
        <v>IV°A</v>
      </c>
      <c r="E244" s="189" t="str">
        <f t="shared" si="2"/>
        <v>IV°A - omitir - omitir</v>
      </c>
      <c r="F244" s="190" t="str">
        <f>+IF(D244=consolidado!B233,consolidado!D233,"omitir")</f>
        <v>omitir</v>
      </c>
      <c r="G244" s="191" t="str">
        <f>+IF(D244=consolidado!B233,consolidado!N233,"omitir")</f>
        <v>omitir</v>
      </c>
      <c r="H244" s="192" t="str">
        <f>+IF(D244=consolidado!B233,consolidado!F233,"omitir")</f>
        <v>omitir</v>
      </c>
      <c r="I244" s="193" t="str">
        <f>+IF(D244=consolidado!B233,consolidado!G233,"omitir")</f>
        <v>omitir</v>
      </c>
      <c r="J244" s="164"/>
      <c r="K244" s="164"/>
      <c r="L244" s="164"/>
      <c r="M244" s="164"/>
      <c r="N244" s="164"/>
      <c r="O244" s="164"/>
      <c r="P244" s="164"/>
      <c r="Q244" s="164"/>
      <c r="R244" s="164"/>
      <c r="S244" s="164"/>
      <c r="T244" s="164"/>
      <c r="U244" s="164"/>
      <c r="V244" s="164"/>
      <c r="W244" s="164"/>
      <c r="X244" s="164"/>
      <c r="Y244" s="164"/>
      <c r="Z244" s="164"/>
    </row>
    <row r="245" ht="30.0" customHeight="1">
      <c r="A245" s="164"/>
      <c r="B245" s="188" t="str">
        <f>+IF(D245=consolidado!B234,consolidado!A234,"omitir")</f>
        <v>omitir</v>
      </c>
      <c r="C245" s="189" t="str">
        <f>+IF(D245=consolidado!B234,consolidado!C234,"omitir")</f>
        <v>omitir</v>
      </c>
      <c r="D245" s="189" t="str">
        <f t="shared" si="1"/>
        <v>IV°A</v>
      </c>
      <c r="E245" s="189" t="str">
        <f t="shared" si="2"/>
        <v>IV°A - omitir - omitir</v>
      </c>
      <c r="F245" s="190" t="str">
        <f>+IF(D245=consolidado!B234,consolidado!D234,"omitir")</f>
        <v>omitir</v>
      </c>
      <c r="G245" s="191" t="str">
        <f>+IF(D245=consolidado!B234,consolidado!N234,"omitir")</f>
        <v>omitir</v>
      </c>
      <c r="H245" s="192" t="str">
        <f>+IF(D245=consolidado!B234,consolidado!F234,"omitir")</f>
        <v>omitir</v>
      </c>
      <c r="I245" s="193" t="str">
        <f>+IF(D245=consolidado!B234,consolidado!G234,"omitir")</f>
        <v>omitir</v>
      </c>
      <c r="J245" s="164"/>
      <c r="K245" s="164"/>
      <c r="L245" s="164"/>
      <c r="M245" s="164"/>
      <c r="N245" s="164"/>
      <c r="O245" s="164"/>
      <c r="P245" s="164"/>
      <c r="Q245" s="164"/>
      <c r="R245" s="164"/>
      <c r="S245" s="164"/>
      <c r="T245" s="164"/>
      <c r="U245" s="164"/>
      <c r="V245" s="164"/>
      <c r="W245" s="164"/>
      <c r="X245" s="164"/>
      <c r="Y245" s="164"/>
      <c r="Z245" s="164"/>
    </row>
    <row r="246" ht="30.0" customHeight="1">
      <c r="A246" s="164"/>
      <c r="B246" s="188" t="str">
        <f>+IF(D246=consolidado!B235,consolidado!A235,"omitir")</f>
        <v>omitir</v>
      </c>
      <c r="C246" s="189" t="str">
        <f>+IF(D246=consolidado!B235,consolidado!C235,"omitir")</f>
        <v>omitir</v>
      </c>
      <c r="D246" s="189" t="str">
        <f t="shared" si="1"/>
        <v>IV°A</v>
      </c>
      <c r="E246" s="189" t="str">
        <f t="shared" si="2"/>
        <v>IV°A - omitir - omitir</v>
      </c>
      <c r="F246" s="190" t="str">
        <f>+IF(D246=consolidado!B235,consolidado!D235,"omitir")</f>
        <v>omitir</v>
      </c>
      <c r="G246" s="191" t="str">
        <f>+IF(D246=consolidado!B235,consolidado!N235,"omitir")</f>
        <v>omitir</v>
      </c>
      <c r="H246" s="192" t="str">
        <f>+IF(D246=consolidado!B235,consolidado!F235,"omitir")</f>
        <v>omitir</v>
      </c>
      <c r="I246" s="193" t="str">
        <f>+IF(D246=consolidado!B235,consolidado!G235,"omitir")</f>
        <v>omitir</v>
      </c>
      <c r="J246" s="164"/>
      <c r="K246" s="164"/>
      <c r="L246" s="164"/>
      <c r="M246" s="164"/>
      <c r="N246" s="164"/>
      <c r="O246" s="164"/>
      <c r="P246" s="164"/>
      <c r="Q246" s="164"/>
      <c r="R246" s="164"/>
      <c r="S246" s="164"/>
      <c r="T246" s="164"/>
      <c r="U246" s="164"/>
      <c r="V246" s="164"/>
      <c r="W246" s="164"/>
      <c r="X246" s="164"/>
      <c r="Y246" s="164"/>
      <c r="Z246" s="164"/>
    </row>
    <row r="247" ht="30.0" customHeight="1">
      <c r="A247" s="164"/>
      <c r="B247" s="188" t="str">
        <f>+IF(D247=consolidado!B236,consolidado!A236,"omitir")</f>
        <v>omitir</v>
      </c>
      <c r="C247" s="189" t="str">
        <f>+IF(D247=consolidado!B236,consolidado!C236,"omitir")</f>
        <v>omitir</v>
      </c>
      <c r="D247" s="189" t="str">
        <f t="shared" si="1"/>
        <v>IV°A</v>
      </c>
      <c r="E247" s="189" t="str">
        <f t="shared" si="2"/>
        <v>IV°A - omitir - omitir</v>
      </c>
      <c r="F247" s="190" t="str">
        <f>+IF(D247=consolidado!B236,consolidado!D236,"omitir")</f>
        <v>omitir</v>
      </c>
      <c r="G247" s="191" t="str">
        <f>+IF(D247=consolidado!B236,consolidado!N236,"omitir")</f>
        <v>omitir</v>
      </c>
      <c r="H247" s="192" t="str">
        <f>+IF(D247=consolidado!B236,consolidado!F236,"omitir")</f>
        <v>omitir</v>
      </c>
      <c r="I247" s="193" t="str">
        <f>+IF(D247=consolidado!B236,consolidado!G236,"omitir")</f>
        <v>omitir</v>
      </c>
      <c r="J247" s="164"/>
      <c r="K247" s="164"/>
      <c r="L247" s="164"/>
      <c r="M247" s="164"/>
      <c r="N247" s="164"/>
      <c r="O247" s="164"/>
      <c r="P247" s="164"/>
      <c r="Q247" s="164"/>
      <c r="R247" s="164"/>
      <c r="S247" s="164"/>
      <c r="T247" s="164"/>
      <c r="U247" s="164"/>
      <c r="V247" s="164"/>
      <c r="W247" s="164"/>
      <c r="X247" s="164"/>
      <c r="Y247" s="164"/>
      <c r="Z247" s="164"/>
    </row>
    <row r="248" ht="30.0" customHeight="1">
      <c r="A248" s="164"/>
      <c r="B248" s="188" t="str">
        <f>+IF(D248=consolidado!B237,consolidado!A237,"omitir")</f>
        <v>omitir</v>
      </c>
      <c r="C248" s="189" t="str">
        <f>+IF(D248=consolidado!B237,consolidado!C237,"omitir")</f>
        <v>omitir</v>
      </c>
      <c r="D248" s="189" t="str">
        <f t="shared" si="1"/>
        <v>IV°A</v>
      </c>
      <c r="E248" s="189" t="str">
        <f t="shared" si="2"/>
        <v>IV°A - omitir - omitir</v>
      </c>
      <c r="F248" s="190" t="str">
        <f>+IF(D248=consolidado!B237,consolidado!D237,"omitir")</f>
        <v>omitir</v>
      </c>
      <c r="G248" s="191" t="str">
        <f>+IF(D248=consolidado!B237,consolidado!N237,"omitir")</f>
        <v>omitir</v>
      </c>
      <c r="H248" s="192" t="str">
        <f>+IF(D248=consolidado!B237,consolidado!F237,"omitir")</f>
        <v>omitir</v>
      </c>
      <c r="I248" s="193" t="str">
        <f>+IF(D248=consolidado!B237,consolidado!G237,"omitir")</f>
        <v>omitir</v>
      </c>
      <c r="J248" s="164"/>
      <c r="K248" s="164"/>
      <c r="L248" s="164"/>
      <c r="M248" s="164"/>
      <c r="N248" s="164"/>
      <c r="O248" s="164"/>
      <c r="P248" s="164"/>
      <c r="Q248" s="164"/>
      <c r="R248" s="164"/>
      <c r="S248" s="164"/>
      <c r="T248" s="164"/>
      <c r="U248" s="164"/>
      <c r="V248" s="164"/>
      <c r="W248" s="164"/>
      <c r="X248" s="164"/>
      <c r="Y248" s="164"/>
      <c r="Z248" s="164"/>
    </row>
    <row r="249" ht="30.0" customHeight="1">
      <c r="A249" s="164"/>
      <c r="B249" s="188" t="str">
        <f>+IF(D249=consolidado!B238,consolidado!A238,"omitir")</f>
        <v>omitir</v>
      </c>
      <c r="C249" s="189" t="str">
        <f>+IF(D249=consolidado!B238,consolidado!C238,"omitir")</f>
        <v>omitir</v>
      </c>
      <c r="D249" s="189" t="str">
        <f t="shared" si="1"/>
        <v>IV°A</v>
      </c>
      <c r="E249" s="189" t="str">
        <f t="shared" si="2"/>
        <v>IV°A - omitir - omitir</v>
      </c>
      <c r="F249" s="190" t="str">
        <f>+IF(D249=consolidado!B238,consolidado!D238,"omitir")</f>
        <v>omitir</v>
      </c>
      <c r="G249" s="191" t="str">
        <f>+IF(D249=consolidado!B238,consolidado!N238,"omitir")</f>
        <v>omitir</v>
      </c>
      <c r="H249" s="192" t="str">
        <f>+IF(D249=consolidado!B238,consolidado!F238,"omitir")</f>
        <v>omitir</v>
      </c>
      <c r="I249" s="193" t="str">
        <f>+IF(D249=consolidado!B238,consolidado!G238,"omitir")</f>
        <v>omitir</v>
      </c>
      <c r="J249" s="164"/>
      <c r="K249" s="164"/>
      <c r="L249" s="164"/>
      <c r="M249" s="164"/>
      <c r="N249" s="164"/>
      <c r="O249" s="164"/>
      <c r="P249" s="164"/>
      <c r="Q249" s="164"/>
      <c r="R249" s="164"/>
      <c r="S249" s="164"/>
      <c r="T249" s="164"/>
      <c r="U249" s="164"/>
      <c r="V249" s="164"/>
      <c r="W249" s="164"/>
      <c r="X249" s="164"/>
      <c r="Y249" s="164"/>
      <c r="Z249" s="164"/>
    </row>
    <row r="250" ht="30.0" customHeight="1">
      <c r="A250" s="164"/>
      <c r="B250" s="188" t="str">
        <f>+IF(D250=consolidado!#REF!,consolidado!#REF!,"omitir")</f>
        <v>#ERROR!</v>
      </c>
      <c r="C250" s="189" t="str">
        <f>+IF(D250=consolidado!#REF!,consolidado!#REF!,"omitir")</f>
        <v>#ERROR!</v>
      </c>
      <c r="D250" s="189" t="str">
        <f t="shared" si="1"/>
        <v>IV°A</v>
      </c>
      <c r="E250" s="189" t="str">
        <f t="shared" si="2"/>
        <v>#ERROR!</v>
      </c>
      <c r="F250" s="190" t="str">
        <f>+IF(D250=consolidado!#REF!,consolidado!#REF!,"omitir")</f>
        <v>#ERROR!</v>
      </c>
      <c r="G250" s="191" t="str">
        <f>+IF(D250=consolidado!#REF!,consolidado!#REF!,"omitir")</f>
        <v>#ERROR!</v>
      </c>
      <c r="H250" s="192" t="str">
        <f>+IF(D250=consolidado!#REF!,consolidado!#REF!,"omitir")</f>
        <v>#ERROR!</v>
      </c>
      <c r="I250" s="193" t="str">
        <f>+IF(D250=consolidado!#REF!,consolidado!#REF!,"omitir")</f>
        <v>#ERROR!</v>
      </c>
      <c r="J250" s="164"/>
      <c r="K250" s="164"/>
      <c r="L250" s="164"/>
      <c r="M250" s="164"/>
      <c r="N250" s="164"/>
      <c r="O250" s="164"/>
      <c r="P250" s="164"/>
      <c r="Q250" s="164"/>
      <c r="R250" s="164"/>
      <c r="S250" s="164"/>
      <c r="T250" s="164"/>
      <c r="U250" s="164"/>
      <c r="V250" s="164"/>
      <c r="W250" s="164"/>
      <c r="X250" s="164"/>
      <c r="Y250" s="164"/>
      <c r="Z250" s="164"/>
    </row>
    <row r="251" ht="30.0" customHeight="1">
      <c r="A251" s="164"/>
      <c r="B251" s="188" t="str">
        <f>+IF(D251=consolidado!B239,consolidado!A239,"omitir")</f>
        <v>omitir</v>
      </c>
      <c r="C251" s="189" t="str">
        <f>+IF(D251=consolidado!B239,consolidado!C239,"omitir")</f>
        <v>omitir</v>
      </c>
      <c r="D251" s="189" t="str">
        <f t="shared" si="1"/>
        <v>IV°A</v>
      </c>
      <c r="E251" s="189" t="str">
        <f t="shared" si="2"/>
        <v>IV°A - omitir - omitir</v>
      </c>
      <c r="F251" s="190" t="str">
        <f>+IF(D251=consolidado!B239,consolidado!D239,"omitir")</f>
        <v>omitir</v>
      </c>
      <c r="G251" s="191" t="str">
        <f>+IF(D251=consolidado!B239,consolidado!N239,"omitir")</f>
        <v>omitir</v>
      </c>
      <c r="H251" s="192" t="str">
        <f>+IF(D251=consolidado!B239,consolidado!F239,"omitir")</f>
        <v>omitir</v>
      </c>
      <c r="I251" s="193" t="str">
        <f>+IF(D251=consolidado!B239,consolidado!G239,"omitir")</f>
        <v>omitir</v>
      </c>
      <c r="J251" s="164"/>
      <c r="K251" s="164"/>
      <c r="L251" s="164"/>
      <c r="M251" s="164"/>
      <c r="N251" s="164"/>
      <c r="O251" s="164"/>
      <c r="P251" s="164"/>
      <c r="Q251" s="164"/>
      <c r="R251" s="164"/>
      <c r="S251" s="164"/>
      <c r="T251" s="164"/>
      <c r="U251" s="164"/>
      <c r="V251" s="164"/>
      <c r="W251" s="164"/>
      <c r="X251" s="164"/>
      <c r="Y251" s="164"/>
      <c r="Z251" s="164"/>
    </row>
    <row r="252" ht="30.0" customHeight="1">
      <c r="A252" s="164"/>
      <c r="B252" s="188" t="str">
        <f>+IF(D252=consolidado!B240,consolidado!A240,"omitir")</f>
        <v>omitir</v>
      </c>
      <c r="C252" s="189" t="str">
        <f>+IF(D252=consolidado!B240,consolidado!C240,"omitir")</f>
        <v>omitir</v>
      </c>
      <c r="D252" s="189" t="str">
        <f t="shared" si="1"/>
        <v>IV°A</v>
      </c>
      <c r="E252" s="189" t="str">
        <f t="shared" si="2"/>
        <v>IV°A - omitir - omitir</v>
      </c>
      <c r="F252" s="190" t="str">
        <f>+IF(D252=consolidado!B240,consolidado!D240,"omitir")</f>
        <v>omitir</v>
      </c>
      <c r="G252" s="191" t="str">
        <f>+IF(D252=consolidado!B240,consolidado!N240,"omitir")</f>
        <v>omitir</v>
      </c>
      <c r="H252" s="192" t="str">
        <f>+IF(D252=consolidado!B240,consolidado!F240,"omitir")</f>
        <v>omitir</v>
      </c>
      <c r="I252" s="193" t="str">
        <f>+IF(D252=consolidado!B240,consolidado!G240,"omitir")</f>
        <v>omitir</v>
      </c>
      <c r="J252" s="164"/>
      <c r="K252" s="164"/>
      <c r="L252" s="164"/>
      <c r="M252" s="164"/>
      <c r="N252" s="164"/>
      <c r="O252" s="164"/>
      <c r="P252" s="164"/>
      <c r="Q252" s="164"/>
      <c r="R252" s="164"/>
      <c r="S252" s="164"/>
      <c r="T252" s="164"/>
      <c r="U252" s="164"/>
      <c r="V252" s="164"/>
      <c r="W252" s="164"/>
      <c r="X252" s="164"/>
      <c r="Y252" s="164"/>
      <c r="Z252" s="164"/>
    </row>
    <row r="253" ht="30.0" customHeight="1">
      <c r="A253" s="164"/>
      <c r="B253" s="188" t="str">
        <f>+IF(D253=consolidado!B241,consolidado!A241,"omitir")</f>
        <v>omitir</v>
      </c>
      <c r="C253" s="189" t="str">
        <f>+IF(D253=consolidado!B241,consolidado!C241,"omitir")</f>
        <v>omitir</v>
      </c>
      <c r="D253" s="189" t="str">
        <f t="shared" si="1"/>
        <v>IV°A</v>
      </c>
      <c r="E253" s="189" t="str">
        <f t="shared" si="2"/>
        <v>IV°A - omitir - omitir</v>
      </c>
      <c r="F253" s="190" t="str">
        <f>+IF(D253=consolidado!B241,consolidado!D241,"omitir")</f>
        <v>omitir</v>
      </c>
      <c r="G253" s="191" t="str">
        <f>+IF(D253=consolidado!B241,consolidado!N241,"omitir")</f>
        <v>omitir</v>
      </c>
      <c r="H253" s="192" t="str">
        <f>+IF(D253=consolidado!B241,consolidado!F241,"omitir")</f>
        <v>omitir</v>
      </c>
      <c r="I253" s="193" t="str">
        <f>+IF(D253=consolidado!B241,consolidado!G241,"omitir")</f>
        <v>omitir</v>
      </c>
      <c r="J253" s="164"/>
      <c r="K253" s="164"/>
      <c r="L253" s="164"/>
      <c r="M253" s="164"/>
      <c r="N253" s="164"/>
      <c r="O253" s="164"/>
      <c r="P253" s="164"/>
      <c r="Q253" s="164"/>
      <c r="R253" s="164"/>
      <c r="S253" s="164"/>
      <c r="T253" s="164"/>
      <c r="U253" s="164"/>
      <c r="V253" s="164"/>
      <c r="W253" s="164"/>
      <c r="X253" s="164"/>
      <c r="Y253" s="164"/>
      <c r="Z253" s="164"/>
    </row>
    <row r="254" ht="30.0" customHeight="1">
      <c r="A254" s="164"/>
      <c r="B254" s="188" t="str">
        <f>+IF(D254=consolidado!B242,consolidado!A242,"omitir")</f>
        <v>omitir</v>
      </c>
      <c r="C254" s="189" t="str">
        <f>+IF(D254=consolidado!B242,consolidado!C242,"omitir")</f>
        <v>omitir</v>
      </c>
      <c r="D254" s="189" t="str">
        <f t="shared" si="1"/>
        <v>IV°A</v>
      </c>
      <c r="E254" s="189" t="str">
        <f t="shared" si="2"/>
        <v>IV°A - omitir - omitir</v>
      </c>
      <c r="F254" s="190" t="str">
        <f>+IF(D254=consolidado!B242,consolidado!D242,"omitir")</f>
        <v>omitir</v>
      </c>
      <c r="G254" s="191" t="str">
        <f>+IF(D254=consolidado!B242,consolidado!N242,"omitir")</f>
        <v>omitir</v>
      </c>
      <c r="H254" s="192" t="str">
        <f>+IF(D254=consolidado!B242,consolidado!F242,"omitir")</f>
        <v>omitir</v>
      </c>
      <c r="I254" s="193" t="str">
        <f>+IF(D254=consolidado!B242,consolidado!G242,"omitir")</f>
        <v>omitir</v>
      </c>
      <c r="J254" s="164"/>
      <c r="K254" s="164"/>
      <c r="L254" s="164"/>
      <c r="M254" s="164"/>
      <c r="N254" s="164"/>
      <c r="O254" s="164"/>
      <c r="P254" s="164"/>
      <c r="Q254" s="164"/>
      <c r="R254" s="164"/>
      <c r="S254" s="164"/>
      <c r="T254" s="164"/>
      <c r="U254" s="164"/>
      <c r="V254" s="164"/>
      <c r="W254" s="164"/>
      <c r="X254" s="164"/>
      <c r="Y254" s="164"/>
      <c r="Z254" s="164"/>
    </row>
    <row r="255" ht="30.0" customHeight="1">
      <c r="A255" s="164"/>
      <c r="B255" s="188" t="str">
        <f>+IF(D255=consolidado!B243,consolidado!A243,"omitir")</f>
        <v>omitir</v>
      </c>
      <c r="C255" s="189" t="str">
        <f>+IF(D255=consolidado!B243,consolidado!C243,"omitir")</f>
        <v>omitir</v>
      </c>
      <c r="D255" s="189" t="str">
        <f t="shared" si="1"/>
        <v>IV°A</v>
      </c>
      <c r="E255" s="189" t="str">
        <f t="shared" si="2"/>
        <v>IV°A - omitir - omitir</v>
      </c>
      <c r="F255" s="190" t="str">
        <f>+IF(D255=consolidado!B243,consolidado!D243,"omitir")</f>
        <v>omitir</v>
      </c>
      <c r="G255" s="191" t="str">
        <f>+IF(D255=consolidado!B243,consolidado!N243,"omitir")</f>
        <v>omitir</v>
      </c>
      <c r="H255" s="192" t="str">
        <f>+IF(D255=consolidado!B243,consolidado!F243,"omitir")</f>
        <v>omitir</v>
      </c>
      <c r="I255" s="193" t="str">
        <f>+IF(D255=consolidado!B243,consolidado!G243,"omitir")</f>
        <v>omitir</v>
      </c>
      <c r="J255" s="164"/>
      <c r="K255" s="164"/>
      <c r="L255" s="164"/>
      <c r="M255" s="164"/>
      <c r="N255" s="164"/>
      <c r="O255" s="164"/>
      <c r="P255" s="164"/>
      <c r="Q255" s="164"/>
      <c r="R255" s="164"/>
      <c r="S255" s="164"/>
      <c r="T255" s="164"/>
      <c r="U255" s="164"/>
      <c r="V255" s="164"/>
      <c r="W255" s="164"/>
      <c r="X255" s="164"/>
      <c r="Y255" s="164"/>
      <c r="Z255" s="164"/>
    </row>
    <row r="256" ht="30.0" customHeight="1">
      <c r="A256" s="164"/>
      <c r="B256" s="188" t="str">
        <f>+IF(D256=consolidado!B244,consolidado!A244,"omitir")</f>
        <v>omitir</v>
      </c>
      <c r="C256" s="189" t="str">
        <f>+IF(D256=consolidado!B244,consolidado!C244,"omitir")</f>
        <v>omitir</v>
      </c>
      <c r="D256" s="189" t="str">
        <f t="shared" si="1"/>
        <v>IV°A</v>
      </c>
      <c r="E256" s="189" t="str">
        <f t="shared" si="2"/>
        <v>IV°A - omitir - omitir</v>
      </c>
      <c r="F256" s="190" t="str">
        <f>+IF(D256=consolidado!B244,consolidado!D244,"omitir")</f>
        <v>omitir</v>
      </c>
      <c r="G256" s="191" t="str">
        <f>+IF(D256=consolidado!B244,consolidado!N244,"omitir")</f>
        <v>omitir</v>
      </c>
      <c r="H256" s="192" t="str">
        <f>+IF(D256=consolidado!B244,consolidado!F244,"omitir")</f>
        <v>omitir</v>
      </c>
      <c r="I256" s="193" t="str">
        <f>+IF(D256=consolidado!B244,consolidado!G244,"omitir")</f>
        <v>omitir</v>
      </c>
      <c r="J256" s="164"/>
      <c r="K256" s="164"/>
      <c r="L256" s="164"/>
      <c r="M256" s="164"/>
      <c r="N256" s="164"/>
      <c r="O256" s="164"/>
      <c r="P256" s="164"/>
      <c r="Q256" s="164"/>
      <c r="R256" s="164"/>
      <c r="S256" s="164"/>
      <c r="T256" s="164"/>
      <c r="U256" s="164"/>
      <c r="V256" s="164"/>
      <c r="W256" s="164"/>
      <c r="X256" s="164"/>
      <c r="Y256" s="164"/>
      <c r="Z256" s="164"/>
    </row>
    <row r="257" ht="30.0" customHeight="1">
      <c r="A257" s="164"/>
      <c r="B257" s="188" t="str">
        <f>+IF(D257=consolidado!B245,consolidado!A245,"omitir")</f>
        <v>omitir</v>
      </c>
      <c r="C257" s="189" t="str">
        <f>+IF(D257=consolidado!B245,consolidado!C245,"omitir")</f>
        <v>omitir</v>
      </c>
      <c r="D257" s="189" t="str">
        <f t="shared" si="1"/>
        <v>IV°A</v>
      </c>
      <c r="E257" s="189" t="str">
        <f t="shared" si="2"/>
        <v>IV°A - omitir - omitir</v>
      </c>
      <c r="F257" s="190" t="str">
        <f>+IF(D257=consolidado!B245,consolidado!D245,"omitir")</f>
        <v>omitir</v>
      </c>
      <c r="G257" s="191" t="str">
        <f>+IF(D257=consolidado!B245,consolidado!N245,"omitir")</f>
        <v>omitir</v>
      </c>
      <c r="H257" s="192" t="str">
        <f>+IF(D257=consolidado!B245,consolidado!F245,"omitir")</f>
        <v>omitir</v>
      </c>
      <c r="I257" s="193" t="str">
        <f>+IF(D257=consolidado!B245,consolidado!G245,"omitir")</f>
        <v>omitir</v>
      </c>
      <c r="J257" s="164"/>
      <c r="K257" s="164"/>
      <c r="L257" s="164"/>
      <c r="M257" s="164"/>
      <c r="N257" s="164"/>
      <c r="O257" s="164"/>
      <c r="P257" s="164"/>
      <c r="Q257" s="164"/>
      <c r="R257" s="164"/>
      <c r="S257" s="164"/>
      <c r="T257" s="164"/>
      <c r="U257" s="164"/>
      <c r="V257" s="164"/>
      <c r="W257" s="164"/>
      <c r="X257" s="164"/>
      <c r="Y257" s="164"/>
      <c r="Z257" s="164"/>
    </row>
    <row r="258" ht="30.0" customHeight="1">
      <c r="A258" s="164"/>
      <c r="B258" s="188" t="str">
        <f>+IF(D258=consolidado!B246,consolidado!A246,"omitir")</f>
        <v>omitir</v>
      </c>
      <c r="C258" s="189" t="str">
        <f>+IF(D258=consolidado!B246,consolidado!C246,"omitir")</f>
        <v>omitir</v>
      </c>
      <c r="D258" s="189" t="str">
        <f t="shared" si="1"/>
        <v>IV°A</v>
      </c>
      <c r="E258" s="189" t="str">
        <f t="shared" si="2"/>
        <v>IV°A - omitir - omitir</v>
      </c>
      <c r="F258" s="190" t="str">
        <f>+IF(D258=consolidado!B246,consolidado!D246,"omitir")</f>
        <v>omitir</v>
      </c>
      <c r="G258" s="191" t="str">
        <f>+IF(D258=consolidado!B246,consolidado!N246,"omitir")</f>
        <v>omitir</v>
      </c>
      <c r="H258" s="192" t="str">
        <f>+IF(D258=consolidado!B246,consolidado!F246,"omitir")</f>
        <v>omitir</v>
      </c>
      <c r="I258" s="193" t="str">
        <f>+IF(D258=consolidado!B246,consolidado!G246,"omitir")</f>
        <v>omitir</v>
      </c>
      <c r="J258" s="164"/>
      <c r="K258" s="164"/>
      <c r="L258" s="164"/>
      <c r="M258" s="164"/>
      <c r="N258" s="164"/>
      <c r="O258" s="164"/>
      <c r="P258" s="164"/>
      <c r="Q258" s="164"/>
      <c r="R258" s="164"/>
      <c r="S258" s="164"/>
      <c r="T258" s="164"/>
      <c r="U258" s="164"/>
      <c r="V258" s="164"/>
      <c r="W258" s="164"/>
      <c r="X258" s="164"/>
      <c r="Y258" s="164"/>
      <c r="Z258" s="164"/>
    </row>
    <row r="259" ht="30.0" customHeight="1">
      <c r="A259" s="164"/>
      <c r="B259" s="188" t="str">
        <f>+IF(D259=consolidado!B247,consolidado!A247,"omitir")</f>
        <v>omitir</v>
      </c>
      <c r="C259" s="189" t="str">
        <f>+IF(D259=consolidado!B247,consolidado!C247,"omitir")</f>
        <v>omitir</v>
      </c>
      <c r="D259" s="189" t="str">
        <f t="shared" si="1"/>
        <v>IV°A</v>
      </c>
      <c r="E259" s="189" t="str">
        <f t="shared" si="2"/>
        <v>IV°A - omitir - omitir</v>
      </c>
      <c r="F259" s="190" t="str">
        <f>+IF(D259=consolidado!B247,consolidado!D247,"omitir")</f>
        <v>omitir</v>
      </c>
      <c r="G259" s="191" t="str">
        <f>+IF(D259=consolidado!B247,consolidado!N247,"omitir")</f>
        <v>omitir</v>
      </c>
      <c r="H259" s="192" t="str">
        <f>+IF(D259=consolidado!B247,consolidado!F247,"omitir")</f>
        <v>omitir</v>
      </c>
      <c r="I259" s="193" t="str">
        <f>+IF(D259=consolidado!B247,consolidado!G247,"omitir")</f>
        <v>omitir</v>
      </c>
      <c r="J259" s="164"/>
      <c r="K259" s="164"/>
      <c r="L259" s="164"/>
      <c r="M259" s="164"/>
      <c r="N259" s="164"/>
      <c r="O259" s="164"/>
      <c r="P259" s="164"/>
      <c r="Q259" s="164"/>
      <c r="R259" s="164"/>
      <c r="S259" s="164"/>
      <c r="T259" s="164"/>
      <c r="U259" s="164"/>
      <c r="V259" s="164"/>
      <c r="W259" s="164"/>
      <c r="X259" s="164"/>
      <c r="Y259" s="164"/>
      <c r="Z259" s="164"/>
    </row>
    <row r="260" ht="30.0" customHeight="1">
      <c r="A260" s="164"/>
      <c r="B260" s="188" t="str">
        <f>+IF(D260=consolidado!B248,consolidado!A248,"omitir")</f>
        <v>omitir</v>
      </c>
      <c r="C260" s="189" t="str">
        <f>+IF(D260=consolidado!B248,consolidado!C248,"omitir")</f>
        <v>omitir</v>
      </c>
      <c r="D260" s="189" t="str">
        <f t="shared" si="1"/>
        <v>IV°A</v>
      </c>
      <c r="E260" s="189" t="str">
        <f t="shared" si="2"/>
        <v>IV°A - omitir - omitir</v>
      </c>
      <c r="F260" s="190" t="str">
        <f>+IF(D260=consolidado!B248,consolidado!D248,"omitir")</f>
        <v>omitir</v>
      </c>
      <c r="G260" s="191" t="str">
        <f>+IF(D260=consolidado!B248,consolidado!N248,"omitir")</f>
        <v>omitir</v>
      </c>
      <c r="H260" s="192" t="str">
        <f>+IF(D260=consolidado!B248,consolidado!F248,"omitir")</f>
        <v>omitir</v>
      </c>
      <c r="I260" s="193" t="str">
        <f>+IF(D260=consolidado!B248,consolidado!G248,"omitir")</f>
        <v>omitir</v>
      </c>
      <c r="J260" s="164"/>
      <c r="K260" s="164"/>
      <c r="L260" s="164"/>
      <c r="M260" s="164"/>
      <c r="N260" s="164"/>
      <c r="O260" s="164"/>
      <c r="P260" s="164"/>
      <c r="Q260" s="164"/>
      <c r="R260" s="164"/>
      <c r="S260" s="164"/>
      <c r="T260" s="164"/>
      <c r="U260" s="164"/>
      <c r="V260" s="164"/>
      <c r="W260" s="164"/>
      <c r="X260" s="164"/>
      <c r="Y260" s="164"/>
      <c r="Z260" s="164"/>
    </row>
    <row r="261" ht="30.0" customHeight="1">
      <c r="A261" s="164"/>
      <c r="B261" s="188" t="str">
        <f>+IF(D261=consolidado!B249,consolidado!A249,"omitir")</f>
        <v>omitir</v>
      </c>
      <c r="C261" s="189" t="str">
        <f>+IF(D261=consolidado!B249,consolidado!C249,"omitir")</f>
        <v>omitir</v>
      </c>
      <c r="D261" s="189" t="str">
        <f t="shared" si="1"/>
        <v>IV°A</v>
      </c>
      <c r="E261" s="189" t="str">
        <f t="shared" si="2"/>
        <v>IV°A - omitir - omitir</v>
      </c>
      <c r="F261" s="190" t="str">
        <f>+IF(D261=consolidado!B249,consolidado!D249,"omitir")</f>
        <v>omitir</v>
      </c>
      <c r="G261" s="191" t="str">
        <f>+IF(D261=consolidado!B249,consolidado!N249,"omitir")</f>
        <v>omitir</v>
      </c>
      <c r="H261" s="192" t="str">
        <f>+IF(D261=consolidado!B249,consolidado!F249,"omitir")</f>
        <v>omitir</v>
      </c>
      <c r="I261" s="193" t="str">
        <f>+IF(D261=consolidado!B249,consolidado!G249,"omitir")</f>
        <v>omitir</v>
      </c>
      <c r="J261" s="164"/>
      <c r="K261" s="164"/>
      <c r="L261" s="164"/>
      <c r="M261" s="164"/>
      <c r="N261" s="164"/>
      <c r="O261" s="164"/>
      <c r="P261" s="164"/>
      <c r="Q261" s="164"/>
      <c r="R261" s="164"/>
      <c r="S261" s="164"/>
      <c r="T261" s="164"/>
      <c r="U261" s="164"/>
      <c r="V261" s="164"/>
      <c r="W261" s="164"/>
      <c r="X261" s="164"/>
      <c r="Y261" s="164"/>
      <c r="Z261" s="164"/>
    </row>
    <row r="262" ht="30.0" customHeight="1">
      <c r="A262" s="164"/>
      <c r="B262" s="188" t="str">
        <f>+IF(D262=consolidado!B250,consolidado!A250,"omitir")</f>
        <v>omitir</v>
      </c>
      <c r="C262" s="189" t="str">
        <f>+IF(D262=consolidado!B250,consolidado!C250,"omitir")</f>
        <v>omitir</v>
      </c>
      <c r="D262" s="189" t="str">
        <f t="shared" si="1"/>
        <v>IV°A</v>
      </c>
      <c r="E262" s="189" t="str">
        <f t="shared" si="2"/>
        <v>IV°A - omitir - omitir</v>
      </c>
      <c r="F262" s="190" t="str">
        <f>+IF(D262=consolidado!B250,consolidado!D250,"omitir")</f>
        <v>omitir</v>
      </c>
      <c r="G262" s="191" t="str">
        <f>+IF(D262=consolidado!B250,consolidado!N250,"omitir")</f>
        <v>omitir</v>
      </c>
      <c r="H262" s="192" t="str">
        <f>+IF(D262=consolidado!B250,consolidado!F250,"omitir")</f>
        <v>omitir</v>
      </c>
      <c r="I262" s="193" t="str">
        <f>+IF(D262=consolidado!B250,consolidado!G250,"omitir")</f>
        <v>omitir</v>
      </c>
      <c r="J262" s="164"/>
      <c r="K262" s="164"/>
      <c r="L262" s="164"/>
      <c r="M262" s="164"/>
      <c r="N262" s="164"/>
      <c r="O262" s="164"/>
      <c r="P262" s="164"/>
      <c r="Q262" s="164"/>
      <c r="R262" s="164"/>
      <c r="S262" s="164"/>
      <c r="T262" s="164"/>
      <c r="U262" s="164"/>
      <c r="V262" s="164"/>
      <c r="W262" s="164"/>
      <c r="X262" s="164"/>
      <c r="Y262" s="164"/>
      <c r="Z262" s="164"/>
    </row>
    <row r="263" ht="30.0" customHeight="1">
      <c r="A263" s="164"/>
      <c r="B263" s="188" t="str">
        <f>+IF(D263=consolidado!B251,consolidado!A251,"omitir")</f>
        <v>omitir</v>
      </c>
      <c r="C263" s="189" t="str">
        <f>+IF(D263=consolidado!B251,consolidado!C251,"omitir")</f>
        <v>omitir</v>
      </c>
      <c r="D263" s="189" t="str">
        <f t="shared" si="1"/>
        <v>IV°A</v>
      </c>
      <c r="E263" s="189" t="str">
        <f t="shared" si="2"/>
        <v>IV°A - omitir - omitir</v>
      </c>
      <c r="F263" s="190" t="str">
        <f>+IF(D263=consolidado!B251,consolidado!D251,"omitir")</f>
        <v>omitir</v>
      </c>
      <c r="G263" s="191" t="str">
        <f>+IF(D263=consolidado!B251,consolidado!N251,"omitir")</f>
        <v>omitir</v>
      </c>
      <c r="H263" s="192" t="str">
        <f>+IF(D263=consolidado!B251,consolidado!F251,"omitir")</f>
        <v>omitir</v>
      </c>
      <c r="I263" s="193" t="str">
        <f>+IF(D263=consolidado!B251,consolidado!G251,"omitir")</f>
        <v>omitir</v>
      </c>
      <c r="J263" s="164"/>
      <c r="K263" s="164"/>
      <c r="L263" s="164"/>
      <c r="M263" s="164"/>
      <c r="N263" s="164"/>
      <c r="O263" s="164"/>
      <c r="P263" s="164"/>
      <c r="Q263" s="164"/>
      <c r="R263" s="164"/>
      <c r="S263" s="164"/>
      <c r="T263" s="164"/>
      <c r="U263" s="164"/>
      <c r="V263" s="164"/>
      <c r="W263" s="164"/>
      <c r="X263" s="164"/>
      <c r="Y263" s="164"/>
      <c r="Z263" s="164"/>
    </row>
    <row r="264" ht="30.0" customHeight="1">
      <c r="A264" s="164"/>
      <c r="B264" s="188" t="str">
        <f>+IF(D264=consolidado!B252,consolidado!A252,"omitir")</f>
        <v>omitir</v>
      </c>
      <c r="C264" s="189" t="str">
        <f>+IF(D264=consolidado!B252,consolidado!C252,"omitir")</f>
        <v>omitir</v>
      </c>
      <c r="D264" s="189" t="str">
        <f t="shared" si="1"/>
        <v>IV°A</v>
      </c>
      <c r="E264" s="189" t="str">
        <f t="shared" si="2"/>
        <v>IV°A - omitir - omitir</v>
      </c>
      <c r="F264" s="190" t="str">
        <f>+IF(D264=consolidado!B252,consolidado!D252,"omitir")</f>
        <v>omitir</v>
      </c>
      <c r="G264" s="191" t="str">
        <f>+IF(D264=consolidado!B252,consolidado!N252,"omitir")</f>
        <v>omitir</v>
      </c>
      <c r="H264" s="192" t="str">
        <f>+IF(D264=consolidado!B252,consolidado!F252,"omitir")</f>
        <v>omitir</v>
      </c>
      <c r="I264" s="193" t="str">
        <f>+IF(D264=consolidado!B252,consolidado!G252,"omitir")</f>
        <v>omitir</v>
      </c>
      <c r="J264" s="164"/>
      <c r="K264" s="164"/>
      <c r="L264" s="164"/>
      <c r="M264" s="164"/>
      <c r="N264" s="164"/>
      <c r="O264" s="164"/>
      <c r="P264" s="164"/>
      <c r="Q264" s="164"/>
      <c r="R264" s="164"/>
      <c r="S264" s="164"/>
      <c r="T264" s="164"/>
      <c r="U264" s="164"/>
      <c r="V264" s="164"/>
      <c r="W264" s="164"/>
      <c r="X264" s="164"/>
      <c r="Y264" s="164"/>
      <c r="Z264" s="164"/>
    </row>
    <row r="265" ht="30.0" customHeight="1">
      <c r="A265" s="164"/>
      <c r="B265" s="188" t="str">
        <f>+IF(D265=consolidado!B253,consolidado!A253,"omitir")</f>
        <v>omitir</v>
      </c>
      <c r="C265" s="189" t="str">
        <f>+IF(D265=consolidado!B253,consolidado!C253,"omitir")</f>
        <v>omitir</v>
      </c>
      <c r="D265" s="189" t="str">
        <f t="shared" si="1"/>
        <v>IV°A</v>
      </c>
      <c r="E265" s="189" t="str">
        <f t="shared" si="2"/>
        <v>IV°A - omitir - omitir</v>
      </c>
      <c r="F265" s="190" t="str">
        <f>+IF(D265=consolidado!B253,consolidado!D253,"omitir")</f>
        <v>omitir</v>
      </c>
      <c r="G265" s="191" t="str">
        <f>+IF(D265=consolidado!B253,consolidado!N253,"omitir")</f>
        <v>omitir</v>
      </c>
      <c r="H265" s="192" t="str">
        <f>+IF(D265=consolidado!B253,consolidado!F253,"omitir")</f>
        <v>omitir</v>
      </c>
      <c r="I265" s="193" t="str">
        <f>+IF(D265=consolidado!B253,consolidado!G253,"omitir")</f>
        <v>omitir</v>
      </c>
      <c r="J265" s="164"/>
      <c r="K265" s="164"/>
      <c r="L265" s="164"/>
      <c r="M265" s="164"/>
      <c r="N265" s="164"/>
      <c r="O265" s="164"/>
      <c r="P265" s="164"/>
      <c r="Q265" s="164"/>
      <c r="R265" s="164"/>
      <c r="S265" s="164"/>
      <c r="T265" s="164"/>
      <c r="U265" s="164"/>
      <c r="V265" s="164"/>
      <c r="W265" s="164"/>
      <c r="X265" s="164"/>
      <c r="Y265" s="164"/>
      <c r="Z265" s="164"/>
    </row>
    <row r="266" ht="30.0" customHeight="1">
      <c r="A266" s="164"/>
      <c r="B266" s="188" t="str">
        <f>+IF(D266=consolidado!B254,consolidado!A254,"omitir")</f>
        <v>omitir</v>
      </c>
      <c r="C266" s="189" t="str">
        <f>+IF(D266=consolidado!B254,consolidado!C254,"omitir")</f>
        <v>omitir</v>
      </c>
      <c r="D266" s="189" t="str">
        <f t="shared" si="1"/>
        <v>IV°A</v>
      </c>
      <c r="E266" s="189" t="str">
        <f t="shared" si="2"/>
        <v>IV°A - omitir - omitir</v>
      </c>
      <c r="F266" s="190" t="str">
        <f>+IF(D266=consolidado!B254,consolidado!D254,"omitir")</f>
        <v>omitir</v>
      </c>
      <c r="G266" s="191" t="str">
        <f>+IF(D266=consolidado!B254,consolidado!N254,"omitir")</f>
        <v>omitir</v>
      </c>
      <c r="H266" s="192" t="str">
        <f>+IF(D266=consolidado!B254,consolidado!F254,"omitir")</f>
        <v>omitir</v>
      </c>
      <c r="I266" s="193" t="str">
        <f>+IF(D266=consolidado!B254,consolidado!G254,"omitir")</f>
        <v>omitir</v>
      </c>
      <c r="J266" s="164"/>
      <c r="K266" s="164"/>
      <c r="L266" s="164"/>
      <c r="M266" s="164"/>
      <c r="N266" s="164"/>
      <c r="O266" s="164"/>
      <c r="P266" s="164"/>
      <c r="Q266" s="164"/>
      <c r="R266" s="164"/>
      <c r="S266" s="164"/>
      <c r="T266" s="164"/>
      <c r="U266" s="164"/>
      <c r="V266" s="164"/>
      <c r="W266" s="164"/>
      <c r="X266" s="164"/>
      <c r="Y266" s="164"/>
      <c r="Z266" s="164"/>
    </row>
    <row r="267" ht="30.0" customHeight="1">
      <c r="A267" s="164"/>
      <c r="B267" s="188" t="str">
        <f>+IF(D267=consolidado!B255,consolidado!A255,"omitir")</f>
        <v>omitir</v>
      </c>
      <c r="C267" s="189" t="str">
        <f>+IF(D267=consolidado!B255,consolidado!C255,"omitir")</f>
        <v>omitir</v>
      </c>
      <c r="D267" s="189" t="str">
        <f t="shared" si="1"/>
        <v>IV°A</v>
      </c>
      <c r="E267" s="189" t="str">
        <f t="shared" si="2"/>
        <v>IV°A - omitir - omitir</v>
      </c>
      <c r="F267" s="190" t="str">
        <f>+IF(D267=consolidado!B255,consolidado!D255,"omitir")</f>
        <v>omitir</v>
      </c>
      <c r="G267" s="191" t="str">
        <f>+IF(D267=consolidado!B255,consolidado!N255,"omitir")</f>
        <v>omitir</v>
      </c>
      <c r="H267" s="192" t="str">
        <f>+IF(D267=consolidado!B255,consolidado!F255,"omitir")</f>
        <v>omitir</v>
      </c>
      <c r="I267" s="193" t="str">
        <f>+IF(D267=consolidado!B255,consolidado!G255,"omitir")</f>
        <v>omitir</v>
      </c>
      <c r="J267" s="164"/>
      <c r="K267" s="164"/>
      <c r="L267" s="164"/>
      <c r="M267" s="164"/>
      <c r="N267" s="164"/>
      <c r="O267" s="164"/>
      <c r="P267" s="164"/>
      <c r="Q267" s="164"/>
      <c r="R267" s="164"/>
      <c r="S267" s="164"/>
      <c r="T267" s="164"/>
      <c r="U267" s="164"/>
      <c r="V267" s="164"/>
      <c r="W267" s="164"/>
      <c r="X267" s="164"/>
      <c r="Y267" s="164"/>
      <c r="Z267" s="164"/>
    </row>
    <row r="268" ht="30.0" customHeight="1">
      <c r="A268" s="164"/>
      <c r="B268" s="188" t="str">
        <f>+IF(D268=consolidado!B256,consolidado!A256,"omitir")</f>
        <v>omitir</v>
      </c>
      <c r="C268" s="189" t="str">
        <f>+IF(D268=consolidado!B256,consolidado!C256,"omitir")</f>
        <v>omitir</v>
      </c>
      <c r="D268" s="189" t="str">
        <f t="shared" si="1"/>
        <v>IV°A</v>
      </c>
      <c r="E268" s="189" t="str">
        <f t="shared" si="2"/>
        <v>IV°A - omitir - omitir</v>
      </c>
      <c r="F268" s="190" t="str">
        <f>+IF(D268=consolidado!B256,consolidado!D256,"omitir")</f>
        <v>omitir</v>
      </c>
      <c r="G268" s="191" t="str">
        <f>+IF(D268=consolidado!B256,consolidado!N256,"omitir")</f>
        <v>omitir</v>
      </c>
      <c r="H268" s="192" t="str">
        <f>+IF(D268=consolidado!B256,consolidado!F256,"omitir")</f>
        <v>omitir</v>
      </c>
      <c r="I268" s="193" t="str">
        <f>+IF(D268=consolidado!B256,consolidado!G256,"omitir")</f>
        <v>omitir</v>
      </c>
      <c r="J268" s="164"/>
      <c r="K268" s="164"/>
      <c r="L268" s="164"/>
      <c r="M268" s="164"/>
      <c r="N268" s="164"/>
      <c r="O268" s="164"/>
      <c r="P268" s="164"/>
      <c r="Q268" s="164"/>
      <c r="R268" s="164"/>
      <c r="S268" s="164"/>
      <c r="T268" s="164"/>
      <c r="U268" s="164"/>
      <c r="V268" s="164"/>
      <c r="W268" s="164"/>
      <c r="X268" s="164"/>
      <c r="Y268" s="164"/>
      <c r="Z268" s="164"/>
    </row>
    <row r="269" ht="30.0" customHeight="1">
      <c r="A269" s="164"/>
      <c r="B269" s="188" t="str">
        <f>+IF(D269=consolidado!B257,consolidado!A257,"omitir")</f>
        <v>omitir</v>
      </c>
      <c r="C269" s="189" t="str">
        <f>+IF(D269=consolidado!B257,consolidado!C257,"omitir")</f>
        <v>omitir</v>
      </c>
      <c r="D269" s="189" t="str">
        <f t="shared" si="1"/>
        <v>IV°A</v>
      </c>
      <c r="E269" s="189" t="str">
        <f t="shared" si="2"/>
        <v>IV°A - omitir - omitir</v>
      </c>
      <c r="F269" s="190" t="str">
        <f>+IF(D269=consolidado!B257,consolidado!D257,"omitir")</f>
        <v>omitir</v>
      </c>
      <c r="G269" s="191" t="str">
        <f>+IF(D269=consolidado!B257,consolidado!N257,"omitir")</f>
        <v>omitir</v>
      </c>
      <c r="H269" s="192" t="str">
        <f>+IF(D269=consolidado!B257,consolidado!F257,"omitir")</f>
        <v>omitir</v>
      </c>
      <c r="I269" s="193" t="str">
        <f>+IF(D269=consolidado!B257,consolidado!G257,"omitir")</f>
        <v>omitir</v>
      </c>
      <c r="J269" s="164"/>
      <c r="K269" s="164"/>
      <c r="L269" s="164"/>
      <c r="M269" s="164"/>
      <c r="N269" s="164"/>
      <c r="O269" s="164"/>
      <c r="P269" s="164"/>
      <c r="Q269" s="164"/>
      <c r="R269" s="164"/>
      <c r="S269" s="164"/>
      <c r="T269" s="164"/>
      <c r="U269" s="164"/>
      <c r="V269" s="164"/>
      <c r="W269" s="164"/>
      <c r="X269" s="164"/>
      <c r="Y269" s="164"/>
      <c r="Z269" s="164"/>
    </row>
    <row r="270" ht="30.0" customHeight="1">
      <c r="A270" s="164"/>
      <c r="B270" s="188" t="str">
        <f>+IF(D270=consolidado!B258,consolidado!A258,"omitir")</f>
        <v>omitir</v>
      </c>
      <c r="C270" s="189" t="str">
        <f>+IF(D270=consolidado!B258,consolidado!C258,"omitir")</f>
        <v>omitir</v>
      </c>
      <c r="D270" s="189" t="str">
        <f t="shared" si="1"/>
        <v>IV°A</v>
      </c>
      <c r="E270" s="189" t="str">
        <f t="shared" si="2"/>
        <v>IV°A - omitir - omitir</v>
      </c>
      <c r="F270" s="190" t="str">
        <f>+IF(D270=consolidado!B258,consolidado!D258,"omitir")</f>
        <v>omitir</v>
      </c>
      <c r="G270" s="191" t="str">
        <f>+IF(D270=consolidado!B258,consolidado!N258,"omitir")</f>
        <v>omitir</v>
      </c>
      <c r="H270" s="192" t="str">
        <f>+IF(D270=consolidado!B258,consolidado!F258,"omitir")</f>
        <v>omitir</v>
      </c>
      <c r="I270" s="193" t="str">
        <f>+IF(D270=consolidado!B258,consolidado!G258,"omitir")</f>
        <v>omitir</v>
      </c>
      <c r="J270" s="164"/>
      <c r="K270" s="164"/>
      <c r="L270" s="164"/>
      <c r="M270" s="164"/>
      <c r="N270" s="164"/>
      <c r="O270" s="164"/>
      <c r="P270" s="164"/>
      <c r="Q270" s="164"/>
      <c r="R270" s="164"/>
      <c r="S270" s="164"/>
      <c r="T270" s="164"/>
      <c r="U270" s="164"/>
      <c r="V270" s="164"/>
      <c r="W270" s="164"/>
      <c r="X270" s="164"/>
      <c r="Y270" s="164"/>
      <c r="Z270" s="164"/>
    </row>
    <row r="271" ht="30.0" customHeight="1">
      <c r="A271" s="164"/>
      <c r="B271" s="188" t="str">
        <f>+IF(D271=consolidado!B259,consolidado!A259,"omitir")</f>
        <v>omitir</v>
      </c>
      <c r="C271" s="189" t="str">
        <f>+IF(D271=consolidado!B259,consolidado!C259,"omitir")</f>
        <v>omitir</v>
      </c>
      <c r="D271" s="189" t="str">
        <f t="shared" si="1"/>
        <v>IV°A</v>
      </c>
      <c r="E271" s="189" t="str">
        <f t="shared" si="2"/>
        <v>IV°A - omitir - omitir</v>
      </c>
      <c r="F271" s="190" t="str">
        <f>+IF(D271=consolidado!B259,consolidado!D259,"omitir")</f>
        <v>omitir</v>
      </c>
      <c r="G271" s="191" t="str">
        <f>+IF(D271=consolidado!B259,consolidado!N259,"omitir")</f>
        <v>omitir</v>
      </c>
      <c r="H271" s="192" t="str">
        <f>+IF(D271=consolidado!B259,consolidado!F259,"omitir")</f>
        <v>omitir</v>
      </c>
      <c r="I271" s="193" t="str">
        <f>+IF(D271=consolidado!B259,consolidado!G259,"omitir")</f>
        <v>omitir</v>
      </c>
      <c r="J271" s="164"/>
      <c r="K271" s="164"/>
      <c r="L271" s="164"/>
      <c r="M271" s="164"/>
      <c r="N271" s="164"/>
      <c r="O271" s="164"/>
      <c r="P271" s="164"/>
      <c r="Q271" s="164"/>
      <c r="R271" s="164"/>
      <c r="S271" s="164"/>
      <c r="T271" s="164"/>
      <c r="U271" s="164"/>
      <c r="V271" s="164"/>
      <c r="W271" s="164"/>
      <c r="X271" s="164"/>
      <c r="Y271" s="164"/>
      <c r="Z271" s="164"/>
    </row>
    <row r="272" ht="30.0" customHeight="1">
      <c r="A272" s="164"/>
      <c r="B272" s="188" t="str">
        <f>+IF(D272=consolidado!B260,consolidado!A260,"omitir")</f>
        <v>omitir</v>
      </c>
      <c r="C272" s="189" t="str">
        <f>+IF(D272=consolidado!B260,consolidado!C260,"omitir")</f>
        <v>omitir</v>
      </c>
      <c r="D272" s="189" t="str">
        <f t="shared" si="1"/>
        <v>IV°A</v>
      </c>
      <c r="E272" s="189" t="str">
        <f t="shared" si="2"/>
        <v>IV°A - omitir - omitir</v>
      </c>
      <c r="F272" s="190" t="str">
        <f>+IF(D272=consolidado!B260,consolidado!D260,"omitir")</f>
        <v>omitir</v>
      </c>
      <c r="G272" s="191" t="str">
        <f>+IF(D272=consolidado!B260,consolidado!N260,"omitir")</f>
        <v>omitir</v>
      </c>
      <c r="H272" s="192" t="str">
        <f>+IF(D272=consolidado!B260,consolidado!F260,"omitir")</f>
        <v>omitir</v>
      </c>
      <c r="I272" s="193" t="str">
        <f>+IF(D272=consolidado!B260,consolidado!G260,"omitir")</f>
        <v>omitir</v>
      </c>
      <c r="J272" s="164"/>
      <c r="K272" s="164"/>
      <c r="L272" s="164"/>
      <c r="M272" s="164"/>
      <c r="N272" s="164"/>
      <c r="O272" s="164"/>
      <c r="P272" s="164"/>
      <c r="Q272" s="164"/>
      <c r="R272" s="164"/>
      <c r="S272" s="164"/>
      <c r="T272" s="164"/>
      <c r="U272" s="164"/>
      <c r="V272" s="164"/>
      <c r="W272" s="164"/>
      <c r="X272" s="164"/>
      <c r="Y272" s="164"/>
      <c r="Z272" s="164"/>
    </row>
    <row r="273" ht="30.0" customHeight="1">
      <c r="A273" s="164"/>
      <c r="B273" s="188" t="str">
        <f>+IF(D273=consolidado!B261,consolidado!A261,"omitir")</f>
        <v>omitir</v>
      </c>
      <c r="C273" s="189" t="str">
        <f>+IF(D273=consolidado!B261,consolidado!C261,"omitir")</f>
        <v>omitir</v>
      </c>
      <c r="D273" s="189" t="str">
        <f t="shared" si="1"/>
        <v>IV°A</v>
      </c>
      <c r="E273" s="189" t="str">
        <f t="shared" si="2"/>
        <v>IV°A - omitir - omitir</v>
      </c>
      <c r="F273" s="190" t="str">
        <f>+IF(D273=consolidado!B261,consolidado!D261,"omitir")</f>
        <v>omitir</v>
      </c>
      <c r="G273" s="191" t="str">
        <f>+IF(D273=consolidado!B261,consolidado!N261,"omitir")</f>
        <v>omitir</v>
      </c>
      <c r="H273" s="192" t="str">
        <f>+IF(D273=consolidado!B261,consolidado!F261,"omitir")</f>
        <v>omitir</v>
      </c>
      <c r="I273" s="193" t="str">
        <f>+IF(D273=consolidado!B261,consolidado!G261,"omitir")</f>
        <v>omitir</v>
      </c>
      <c r="J273" s="164"/>
      <c r="K273" s="164"/>
      <c r="L273" s="164"/>
      <c r="M273" s="164"/>
      <c r="N273" s="164"/>
      <c r="O273" s="164"/>
      <c r="P273" s="164"/>
      <c r="Q273" s="164"/>
      <c r="R273" s="164"/>
      <c r="S273" s="164"/>
      <c r="T273" s="164"/>
      <c r="U273" s="164"/>
      <c r="V273" s="164"/>
      <c r="W273" s="164"/>
      <c r="X273" s="164"/>
      <c r="Y273" s="164"/>
      <c r="Z273" s="164"/>
    </row>
    <row r="274" ht="30.0" customHeight="1">
      <c r="A274" s="164"/>
      <c r="B274" s="188" t="str">
        <f>+IF(D274=consolidado!B262,consolidado!A262,"omitir")</f>
        <v>omitir</v>
      </c>
      <c r="C274" s="189" t="str">
        <f>+IF(D274=consolidado!B262,consolidado!C262,"omitir")</f>
        <v>omitir</v>
      </c>
      <c r="D274" s="189" t="str">
        <f t="shared" si="1"/>
        <v>IV°A</v>
      </c>
      <c r="E274" s="189" t="str">
        <f t="shared" si="2"/>
        <v>IV°A - omitir - omitir</v>
      </c>
      <c r="F274" s="190" t="str">
        <f>+IF(D274=consolidado!B262,consolidado!D262,"omitir")</f>
        <v>omitir</v>
      </c>
      <c r="G274" s="191" t="str">
        <f>+IF(D274=consolidado!B262,consolidado!N262,"omitir")</f>
        <v>omitir</v>
      </c>
      <c r="H274" s="192" t="str">
        <f>+IF(D274=consolidado!B262,consolidado!F262,"omitir")</f>
        <v>omitir</v>
      </c>
      <c r="I274" s="193" t="str">
        <f>+IF(D274=consolidado!B262,consolidado!G262,"omitir")</f>
        <v>omitir</v>
      </c>
      <c r="J274" s="164"/>
      <c r="K274" s="164"/>
      <c r="L274" s="164"/>
      <c r="M274" s="164"/>
      <c r="N274" s="164"/>
      <c r="O274" s="164"/>
      <c r="P274" s="164"/>
      <c r="Q274" s="164"/>
      <c r="R274" s="164"/>
      <c r="S274" s="164"/>
      <c r="T274" s="164"/>
      <c r="U274" s="164"/>
      <c r="V274" s="164"/>
      <c r="W274" s="164"/>
      <c r="X274" s="164"/>
      <c r="Y274" s="164"/>
      <c r="Z274" s="164"/>
    </row>
    <row r="275" ht="30.0" customHeight="1">
      <c r="A275" s="164"/>
      <c r="B275" s="188" t="str">
        <f>+IF(D275=consolidado!B263,consolidado!A263,"omitir")</f>
        <v>omitir</v>
      </c>
      <c r="C275" s="189" t="str">
        <f>+IF(D275=consolidado!B263,consolidado!C263,"omitir")</f>
        <v>omitir</v>
      </c>
      <c r="D275" s="189" t="str">
        <f t="shared" si="1"/>
        <v>IV°A</v>
      </c>
      <c r="E275" s="189" t="str">
        <f t="shared" si="2"/>
        <v>IV°A - omitir - omitir</v>
      </c>
      <c r="F275" s="190" t="str">
        <f>+IF(D275=consolidado!B263,consolidado!D263,"omitir")</f>
        <v>omitir</v>
      </c>
      <c r="G275" s="191" t="str">
        <f>+IF(D275=consolidado!B263,consolidado!N263,"omitir")</f>
        <v>omitir</v>
      </c>
      <c r="H275" s="192" t="str">
        <f>+IF(D275=consolidado!B263,consolidado!F263,"omitir")</f>
        <v>omitir</v>
      </c>
      <c r="I275" s="193" t="str">
        <f>+IF(D275=consolidado!B263,consolidado!G263,"omitir")</f>
        <v>omitir</v>
      </c>
      <c r="J275" s="164"/>
      <c r="K275" s="164"/>
      <c r="L275" s="164"/>
      <c r="M275" s="164"/>
      <c r="N275" s="164"/>
      <c r="O275" s="164"/>
      <c r="P275" s="164"/>
      <c r="Q275" s="164"/>
      <c r="R275" s="164"/>
      <c r="S275" s="164"/>
      <c r="T275" s="164"/>
      <c r="U275" s="164"/>
      <c r="V275" s="164"/>
      <c r="W275" s="164"/>
      <c r="X275" s="164"/>
      <c r="Y275" s="164"/>
      <c r="Z275" s="164"/>
    </row>
    <row r="276" ht="30.0" customHeight="1">
      <c r="A276" s="164"/>
      <c r="B276" s="188" t="str">
        <f>+IF(D276=consolidado!B264,consolidado!A264,"omitir")</f>
        <v>omitir</v>
      </c>
      <c r="C276" s="189" t="str">
        <f>+IF(D276=consolidado!B264,consolidado!C264,"omitir")</f>
        <v>omitir</v>
      </c>
      <c r="D276" s="189" t="str">
        <f t="shared" si="1"/>
        <v>IV°A</v>
      </c>
      <c r="E276" s="189" t="str">
        <f t="shared" si="2"/>
        <v>IV°A - omitir - omitir</v>
      </c>
      <c r="F276" s="190" t="str">
        <f>+IF(D276=consolidado!B264,consolidado!D264,"omitir")</f>
        <v>omitir</v>
      </c>
      <c r="G276" s="191" t="str">
        <f>+IF(D276=consolidado!B264,consolidado!N264,"omitir")</f>
        <v>omitir</v>
      </c>
      <c r="H276" s="192" t="str">
        <f>+IF(D276=consolidado!B264,consolidado!F264,"omitir")</f>
        <v>omitir</v>
      </c>
      <c r="I276" s="193" t="str">
        <f>+IF(D276=consolidado!B264,consolidado!G264,"omitir")</f>
        <v>omitir</v>
      </c>
      <c r="J276" s="164"/>
      <c r="K276" s="164"/>
      <c r="L276" s="164"/>
      <c r="M276" s="164"/>
      <c r="N276" s="164"/>
      <c r="O276" s="164"/>
      <c r="P276" s="164"/>
      <c r="Q276" s="164"/>
      <c r="R276" s="164"/>
      <c r="S276" s="164"/>
      <c r="T276" s="164"/>
      <c r="U276" s="164"/>
      <c r="V276" s="164"/>
      <c r="W276" s="164"/>
      <c r="X276" s="164"/>
      <c r="Y276" s="164"/>
      <c r="Z276" s="164"/>
    </row>
    <row r="277" ht="30.0" customHeight="1">
      <c r="A277" s="164"/>
      <c r="B277" s="188" t="str">
        <f>+IF(D277=consolidado!B265,consolidado!A265,"omitir")</f>
        <v>omitir</v>
      </c>
      <c r="C277" s="189" t="str">
        <f>+IF(D277=consolidado!B265,consolidado!C265,"omitir")</f>
        <v>omitir</v>
      </c>
      <c r="D277" s="189" t="str">
        <f t="shared" si="1"/>
        <v>IV°A</v>
      </c>
      <c r="E277" s="189" t="str">
        <f t="shared" si="2"/>
        <v>IV°A - omitir - omitir</v>
      </c>
      <c r="F277" s="190" t="str">
        <f>+IF(D277=consolidado!B265,consolidado!D265,"omitir")</f>
        <v>omitir</v>
      </c>
      <c r="G277" s="191" t="str">
        <f>+IF(D277=consolidado!B265,consolidado!N265,"omitir")</f>
        <v>omitir</v>
      </c>
      <c r="H277" s="192" t="str">
        <f>+IF(D277=consolidado!B265,consolidado!F265,"omitir")</f>
        <v>omitir</v>
      </c>
      <c r="I277" s="193" t="str">
        <f>+IF(D277=consolidado!B265,consolidado!G265,"omitir")</f>
        <v>omitir</v>
      </c>
      <c r="J277" s="164"/>
      <c r="K277" s="164"/>
      <c r="L277" s="164"/>
      <c r="M277" s="164"/>
      <c r="N277" s="164"/>
      <c r="O277" s="164"/>
      <c r="P277" s="164"/>
      <c r="Q277" s="164"/>
      <c r="R277" s="164"/>
      <c r="S277" s="164"/>
      <c r="T277" s="164"/>
      <c r="U277" s="164"/>
      <c r="V277" s="164"/>
      <c r="W277" s="164"/>
      <c r="X277" s="164"/>
      <c r="Y277" s="164"/>
      <c r="Z277" s="164"/>
    </row>
    <row r="278" ht="30.0" customHeight="1">
      <c r="A278" s="164"/>
      <c r="B278" s="188" t="str">
        <f>+IF(D278=consolidado!B266,consolidado!A266,"omitir")</f>
        <v>omitir</v>
      </c>
      <c r="C278" s="189" t="str">
        <f>+IF(D278=consolidado!B266,consolidado!C266,"omitir")</f>
        <v>omitir</v>
      </c>
      <c r="D278" s="189" t="str">
        <f t="shared" si="1"/>
        <v>IV°A</v>
      </c>
      <c r="E278" s="189" t="str">
        <f t="shared" si="2"/>
        <v>IV°A - omitir - omitir</v>
      </c>
      <c r="F278" s="190" t="str">
        <f>+IF(D278=consolidado!B266,consolidado!D266,"omitir")</f>
        <v>omitir</v>
      </c>
      <c r="G278" s="191" t="str">
        <f>+IF(D278=consolidado!B266,consolidado!N266,"omitir")</f>
        <v>omitir</v>
      </c>
      <c r="H278" s="192" t="str">
        <f>+IF(D278=consolidado!B266,consolidado!F266,"omitir")</f>
        <v>omitir</v>
      </c>
      <c r="I278" s="193" t="str">
        <f>+IF(D278=consolidado!B266,consolidado!G266,"omitir")</f>
        <v>omitir</v>
      </c>
      <c r="J278" s="164"/>
      <c r="K278" s="164"/>
      <c r="L278" s="164"/>
      <c r="M278" s="164"/>
      <c r="N278" s="164"/>
      <c r="O278" s="164"/>
      <c r="P278" s="164"/>
      <c r="Q278" s="164"/>
      <c r="R278" s="164"/>
      <c r="S278" s="164"/>
      <c r="T278" s="164"/>
      <c r="U278" s="164"/>
      <c r="V278" s="164"/>
      <c r="W278" s="164"/>
      <c r="X278" s="164"/>
      <c r="Y278" s="164"/>
      <c r="Z278" s="164"/>
    </row>
    <row r="279" ht="30.0" customHeight="1">
      <c r="A279" s="164"/>
      <c r="B279" s="188" t="str">
        <f>+IF(D279=consolidado!B267,consolidado!A267,"omitir")</f>
        <v>omitir</v>
      </c>
      <c r="C279" s="189" t="str">
        <f>+IF(D279=consolidado!B267,consolidado!C267,"omitir")</f>
        <v>omitir</v>
      </c>
      <c r="D279" s="189" t="str">
        <f t="shared" si="1"/>
        <v>IV°A</v>
      </c>
      <c r="E279" s="189" t="str">
        <f t="shared" si="2"/>
        <v>IV°A - omitir - omitir</v>
      </c>
      <c r="F279" s="190" t="str">
        <f>+IF(D279=consolidado!B267,consolidado!D267,"omitir")</f>
        <v>omitir</v>
      </c>
      <c r="G279" s="191" t="str">
        <f>+IF(D279=consolidado!B267,consolidado!N267,"omitir")</f>
        <v>omitir</v>
      </c>
      <c r="H279" s="192" t="str">
        <f>+IF(D279=consolidado!B267,consolidado!F267,"omitir")</f>
        <v>omitir</v>
      </c>
      <c r="I279" s="193" t="str">
        <f>+IF(D279=consolidado!B267,consolidado!G267,"omitir")</f>
        <v>omitir</v>
      </c>
      <c r="J279" s="164"/>
      <c r="K279" s="164"/>
      <c r="L279" s="164"/>
      <c r="M279" s="164"/>
      <c r="N279" s="164"/>
      <c r="O279" s="164"/>
      <c r="P279" s="164"/>
      <c r="Q279" s="164"/>
      <c r="R279" s="164"/>
      <c r="S279" s="164"/>
      <c r="T279" s="164"/>
      <c r="U279" s="164"/>
      <c r="V279" s="164"/>
      <c r="W279" s="164"/>
      <c r="X279" s="164"/>
      <c r="Y279" s="164"/>
      <c r="Z279" s="164"/>
    </row>
    <row r="280" ht="30.0" customHeight="1">
      <c r="A280" s="164"/>
      <c r="B280" s="188" t="str">
        <f>+IF(D280=consolidado!B268,consolidado!A268,"omitir")</f>
        <v>omitir</v>
      </c>
      <c r="C280" s="189" t="str">
        <f>+IF(D280=consolidado!B268,consolidado!C268,"omitir")</f>
        <v>omitir</v>
      </c>
      <c r="D280" s="189" t="str">
        <f t="shared" si="1"/>
        <v>IV°A</v>
      </c>
      <c r="E280" s="189" t="str">
        <f t="shared" si="2"/>
        <v>IV°A - omitir - omitir</v>
      </c>
      <c r="F280" s="190" t="str">
        <f>+IF(D280=consolidado!B268,consolidado!D268,"omitir")</f>
        <v>omitir</v>
      </c>
      <c r="G280" s="191" t="str">
        <f>+IF(D280=consolidado!B268,consolidado!N268,"omitir")</f>
        <v>omitir</v>
      </c>
      <c r="H280" s="192" t="str">
        <f>+IF(D280=consolidado!B268,consolidado!F268,"omitir")</f>
        <v>omitir</v>
      </c>
      <c r="I280" s="193" t="str">
        <f>+IF(D280=consolidado!B268,consolidado!G268,"omitir")</f>
        <v>omitir</v>
      </c>
      <c r="J280" s="164"/>
      <c r="K280" s="164"/>
      <c r="L280" s="164"/>
      <c r="M280" s="164"/>
      <c r="N280" s="164"/>
      <c r="O280" s="164"/>
      <c r="P280" s="164"/>
      <c r="Q280" s="164"/>
      <c r="R280" s="164"/>
      <c r="S280" s="164"/>
      <c r="T280" s="164"/>
      <c r="U280" s="164"/>
      <c r="V280" s="164"/>
      <c r="W280" s="164"/>
      <c r="X280" s="164"/>
      <c r="Y280" s="164"/>
      <c r="Z280" s="164"/>
    </row>
    <row r="281" ht="30.0" customHeight="1">
      <c r="A281" s="164"/>
      <c r="B281" s="188" t="str">
        <f>+IF(D281=consolidado!B269,consolidado!A269,"omitir")</f>
        <v>omitir</v>
      </c>
      <c r="C281" s="189" t="str">
        <f>+IF(D281=consolidado!B269,consolidado!C269,"omitir")</f>
        <v>omitir</v>
      </c>
      <c r="D281" s="189" t="str">
        <f t="shared" si="1"/>
        <v>IV°A</v>
      </c>
      <c r="E281" s="189" t="str">
        <f t="shared" si="2"/>
        <v>IV°A - omitir - omitir</v>
      </c>
      <c r="F281" s="190" t="str">
        <f>+IF(D281=consolidado!B269,consolidado!D269,"omitir")</f>
        <v>omitir</v>
      </c>
      <c r="G281" s="191" t="str">
        <f>+IF(D281=consolidado!B269,consolidado!N269,"omitir")</f>
        <v>omitir</v>
      </c>
      <c r="H281" s="192" t="str">
        <f>+IF(D281=consolidado!B269,consolidado!F269,"omitir")</f>
        <v>omitir</v>
      </c>
      <c r="I281" s="193" t="str">
        <f>+IF(D281=consolidado!B269,consolidado!G269,"omitir")</f>
        <v>omitir</v>
      </c>
      <c r="J281" s="164"/>
      <c r="K281" s="164"/>
      <c r="L281" s="164"/>
      <c r="M281" s="164"/>
      <c r="N281" s="164"/>
      <c r="O281" s="164"/>
      <c r="P281" s="164"/>
      <c r="Q281" s="164"/>
      <c r="R281" s="164"/>
      <c r="S281" s="164"/>
      <c r="T281" s="164"/>
      <c r="U281" s="164"/>
      <c r="V281" s="164"/>
      <c r="W281" s="164"/>
      <c r="X281" s="164"/>
      <c r="Y281" s="164"/>
      <c r="Z281" s="164"/>
    </row>
    <row r="282" ht="30.0" customHeight="1">
      <c r="A282" s="164"/>
      <c r="B282" s="188" t="str">
        <f>+IF(D282=consolidado!B270,consolidado!A270,"omitir")</f>
        <v>omitir</v>
      </c>
      <c r="C282" s="189" t="str">
        <f>+IF(D282=consolidado!B270,consolidado!C270,"omitir")</f>
        <v>omitir</v>
      </c>
      <c r="D282" s="189" t="str">
        <f t="shared" si="1"/>
        <v>IV°A</v>
      </c>
      <c r="E282" s="189" t="str">
        <f t="shared" si="2"/>
        <v>IV°A - omitir - omitir</v>
      </c>
      <c r="F282" s="190" t="str">
        <f>+IF(D282=consolidado!B270,consolidado!D270,"omitir")</f>
        <v>omitir</v>
      </c>
      <c r="G282" s="191" t="str">
        <f>+IF(D282=consolidado!B270,consolidado!N270,"omitir")</f>
        <v>omitir</v>
      </c>
      <c r="H282" s="192" t="str">
        <f>+IF(D282=consolidado!B270,consolidado!F270,"omitir")</f>
        <v>omitir</v>
      </c>
      <c r="I282" s="193" t="str">
        <f>+IF(D282=consolidado!B270,consolidado!G270,"omitir")</f>
        <v>omitir</v>
      </c>
      <c r="J282" s="164"/>
      <c r="K282" s="164"/>
      <c r="L282" s="164"/>
      <c r="M282" s="164"/>
      <c r="N282" s="164"/>
      <c r="O282" s="164"/>
      <c r="P282" s="164"/>
      <c r="Q282" s="164"/>
      <c r="R282" s="164"/>
      <c r="S282" s="164"/>
      <c r="T282" s="164"/>
      <c r="U282" s="164"/>
      <c r="V282" s="164"/>
      <c r="W282" s="164"/>
      <c r="X282" s="164"/>
      <c r="Y282" s="164"/>
      <c r="Z282" s="164"/>
    </row>
    <row r="283" ht="30.0" customHeight="1">
      <c r="A283" s="164"/>
      <c r="B283" s="188" t="str">
        <f>+IF(D283=consolidado!B271,consolidado!A271,"omitir")</f>
        <v>omitir</v>
      </c>
      <c r="C283" s="189" t="str">
        <f>+IF(D283=consolidado!B271,consolidado!C271,"omitir")</f>
        <v>omitir</v>
      </c>
      <c r="D283" s="189" t="str">
        <f t="shared" si="1"/>
        <v>IV°A</v>
      </c>
      <c r="E283" s="189" t="str">
        <f t="shared" si="2"/>
        <v>IV°A - omitir - omitir</v>
      </c>
      <c r="F283" s="190" t="str">
        <f>+IF(D283=consolidado!B271,consolidado!D271,"omitir")</f>
        <v>omitir</v>
      </c>
      <c r="G283" s="191" t="str">
        <f>+IF(D283=consolidado!B271,consolidado!N271,"omitir")</f>
        <v>omitir</v>
      </c>
      <c r="H283" s="192" t="str">
        <f>+IF(D283=consolidado!B271,consolidado!F271,"omitir")</f>
        <v>omitir</v>
      </c>
      <c r="I283" s="193" t="str">
        <f>+IF(D283=consolidado!B271,consolidado!G271,"omitir")</f>
        <v>omitir</v>
      </c>
      <c r="J283" s="164"/>
      <c r="K283" s="164"/>
      <c r="L283" s="164"/>
      <c r="M283" s="164"/>
      <c r="N283" s="164"/>
      <c r="O283" s="164"/>
      <c r="P283" s="164"/>
      <c r="Q283" s="164"/>
      <c r="R283" s="164"/>
      <c r="S283" s="164"/>
      <c r="T283" s="164"/>
      <c r="U283" s="164"/>
      <c r="V283" s="164"/>
      <c r="W283" s="164"/>
      <c r="X283" s="164"/>
      <c r="Y283" s="164"/>
      <c r="Z283" s="164"/>
    </row>
    <row r="284" ht="30.0" customHeight="1">
      <c r="A284" s="164"/>
      <c r="B284" s="188" t="str">
        <f>+IF(D284=consolidado!B272,consolidado!A272,"omitir")</f>
        <v>omitir</v>
      </c>
      <c r="C284" s="189" t="str">
        <f>+IF(D284=consolidado!B272,consolidado!C272,"omitir")</f>
        <v>omitir</v>
      </c>
      <c r="D284" s="189" t="str">
        <f t="shared" si="1"/>
        <v>IV°A</v>
      </c>
      <c r="E284" s="189" t="str">
        <f t="shared" si="2"/>
        <v>IV°A - omitir - omitir</v>
      </c>
      <c r="F284" s="190" t="str">
        <f>+IF(D284=consolidado!B272,consolidado!D272,"omitir")</f>
        <v>omitir</v>
      </c>
      <c r="G284" s="191" t="str">
        <f>+IF(D284=consolidado!B272,consolidado!N272,"omitir")</f>
        <v>omitir</v>
      </c>
      <c r="H284" s="192" t="str">
        <f>+IF(D284=consolidado!B272,consolidado!F272,"omitir")</f>
        <v>omitir</v>
      </c>
      <c r="I284" s="193" t="str">
        <f>+IF(D284=consolidado!B272,consolidado!G272,"omitir")</f>
        <v>omitir</v>
      </c>
      <c r="J284" s="164"/>
      <c r="K284" s="164"/>
      <c r="L284" s="164"/>
      <c r="M284" s="164"/>
      <c r="N284" s="164"/>
      <c r="O284" s="164"/>
      <c r="P284" s="164"/>
      <c r="Q284" s="164"/>
      <c r="R284" s="164"/>
      <c r="S284" s="164"/>
      <c r="T284" s="164"/>
      <c r="U284" s="164"/>
      <c r="V284" s="164"/>
      <c r="W284" s="164"/>
      <c r="X284" s="164"/>
      <c r="Y284" s="164"/>
      <c r="Z284" s="164"/>
    </row>
    <row r="285" ht="30.0" customHeight="1">
      <c r="A285" s="164"/>
      <c r="B285" s="188" t="str">
        <f>+IF(D285=consolidado!B273,consolidado!A273,"omitir")</f>
        <v>omitir</v>
      </c>
      <c r="C285" s="189" t="str">
        <f>+IF(D285=consolidado!B273,consolidado!C273,"omitir")</f>
        <v>omitir</v>
      </c>
      <c r="D285" s="189" t="str">
        <f t="shared" si="1"/>
        <v>IV°A</v>
      </c>
      <c r="E285" s="189" t="str">
        <f t="shared" si="2"/>
        <v>IV°A - omitir - omitir</v>
      </c>
      <c r="F285" s="190" t="str">
        <f>+IF(D285=consolidado!B273,consolidado!D273,"omitir")</f>
        <v>omitir</v>
      </c>
      <c r="G285" s="191" t="str">
        <f>+IF(D285=consolidado!B273,consolidado!N273,"omitir")</f>
        <v>omitir</v>
      </c>
      <c r="H285" s="192" t="str">
        <f>+IF(D285=consolidado!B273,consolidado!F273,"omitir")</f>
        <v>omitir</v>
      </c>
      <c r="I285" s="193" t="str">
        <f>+IF(D285=consolidado!B273,consolidado!G273,"omitir")</f>
        <v>omitir</v>
      </c>
      <c r="J285" s="164"/>
      <c r="K285" s="164"/>
      <c r="L285" s="164"/>
      <c r="M285" s="164"/>
      <c r="N285" s="164"/>
      <c r="O285" s="164"/>
      <c r="P285" s="164"/>
      <c r="Q285" s="164"/>
      <c r="R285" s="164"/>
      <c r="S285" s="164"/>
      <c r="T285" s="164"/>
      <c r="U285" s="164"/>
      <c r="V285" s="164"/>
      <c r="W285" s="164"/>
      <c r="X285" s="164"/>
      <c r="Y285" s="164"/>
      <c r="Z285" s="164"/>
    </row>
    <row r="286" ht="30.0" customHeight="1">
      <c r="A286" s="164"/>
      <c r="B286" s="188" t="str">
        <f>+IF(D286=consolidado!B274,consolidado!A274,"omitir")</f>
        <v>omitir</v>
      </c>
      <c r="C286" s="189" t="str">
        <f>+IF(D286=consolidado!B274,consolidado!C274,"omitir")</f>
        <v>omitir</v>
      </c>
      <c r="D286" s="189" t="str">
        <f t="shared" si="1"/>
        <v>IV°A</v>
      </c>
      <c r="E286" s="189" t="str">
        <f t="shared" si="2"/>
        <v>IV°A - omitir - omitir</v>
      </c>
      <c r="F286" s="190" t="str">
        <f>+IF(D286=consolidado!B274,consolidado!D274,"omitir")</f>
        <v>omitir</v>
      </c>
      <c r="G286" s="191" t="str">
        <f>+IF(D286=consolidado!B274,consolidado!N274,"omitir")</f>
        <v>omitir</v>
      </c>
      <c r="H286" s="192" t="str">
        <f>+IF(D286=consolidado!B274,consolidado!F274,"omitir")</f>
        <v>omitir</v>
      </c>
      <c r="I286" s="193" t="str">
        <f>+IF(D286=consolidado!B274,consolidado!G274,"omitir")</f>
        <v>omitir</v>
      </c>
      <c r="J286" s="164"/>
      <c r="K286" s="164"/>
      <c r="L286" s="164"/>
      <c r="M286" s="164"/>
      <c r="N286" s="164"/>
      <c r="O286" s="164"/>
      <c r="P286" s="164"/>
      <c r="Q286" s="164"/>
      <c r="R286" s="164"/>
      <c r="S286" s="164"/>
      <c r="T286" s="164"/>
      <c r="U286" s="164"/>
      <c r="V286" s="164"/>
      <c r="W286" s="164"/>
      <c r="X286" s="164"/>
      <c r="Y286" s="164"/>
      <c r="Z286" s="164"/>
    </row>
    <row r="287" ht="30.0" customHeight="1">
      <c r="A287" s="164"/>
      <c r="B287" s="188" t="str">
        <f>+IF(D287=consolidado!B275,consolidado!A275,"omitir")</f>
        <v>omitir</v>
      </c>
      <c r="C287" s="189" t="str">
        <f>+IF(D287=consolidado!B275,consolidado!C275,"omitir")</f>
        <v>omitir</v>
      </c>
      <c r="D287" s="189" t="str">
        <f t="shared" si="1"/>
        <v>IV°A</v>
      </c>
      <c r="E287" s="189" t="str">
        <f t="shared" si="2"/>
        <v>IV°A - omitir - omitir</v>
      </c>
      <c r="F287" s="190" t="str">
        <f>+IF(D287=consolidado!B275,consolidado!D275,"omitir")</f>
        <v>omitir</v>
      </c>
      <c r="G287" s="191" t="str">
        <f>+IF(D287=consolidado!B275,consolidado!N275,"omitir")</f>
        <v>omitir</v>
      </c>
      <c r="H287" s="192" t="str">
        <f>+IF(D287=consolidado!B275,consolidado!F275,"omitir")</f>
        <v>omitir</v>
      </c>
      <c r="I287" s="193" t="str">
        <f>+IF(D287=consolidado!B275,consolidado!G275,"omitir")</f>
        <v>omitir</v>
      </c>
      <c r="J287" s="164"/>
      <c r="K287" s="164"/>
      <c r="L287" s="164"/>
      <c r="M287" s="164"/>
      <c r="N287" s="164"/>
      <c r="O287" s="164"/>
      <c r="P287" s="164"/>
      <c r="Q287" s="164"/>
      <c r="R287" s="164"/>
      <c r="S287" s="164"/>
      <c r="T287" s="164"/>
      <c r="U287" s="164"/>
      <c r="V287" s="164"/>
      <c r="W287" s="164"/>
      <c r="X287" s="164"/>
      <c r="Y287" s="164"/>
      <c r="Z287" s="164"/>
    </row>
    <row r="288" ht="30.0" customHeight="1">
      <c r="A288" s="164"/>
      <c r="B288" s="188" t="str">
        <f>+IF(D288=consolidado!B276,consolidado!A276,"omitir")</f>
        <v>omitir</v>
      </c>
      <c r="C288" s="189" t="str">
        <f>+IF(D288=consolidado!B276,consolidado!C276,"omitir")</f>
        <v>omitir</v>
      </c>
      <c r="D288" s="189" t="str">
        <f t="shared" si="1"/>
        <v>IV°A</v>
      </c>
      <c r="E288" s="189" t="str">
        <f t="shared" si="2"/>
        <v>IV°A - omitir - omitir</v>
      </c>
      <c r="F288" s="190" t="str">
        <f>+IF(D288=consolidado!B276,consolidado!D276,"omitir")</f>
        <v>omitir</v>
      </c>
      <c r="G288" s="191" t="str">
        <f>+IF(D288=consolidado!B276,consolidado!N276,"omitir")</f>
        <v>omitir</v>
      </c>
      <c r="H288" s="192" t="str">
        <f>+IF(D288=consolidado!B276,consolidado!F276,"omitir")</f>
        <v>omitir</v>
      </c>
      <c r="I288" s="193" t="str">
        <f>+IF(D288=consolidado!B276,consolidado!G276,"omitir")</f>
        <v>omitir</v>
      </c>
      <c r="J288" s="164"/>
      <c r="K288" s="164"/>
      <c r="L288" s="164"/>
      <c r="M288" s="164"/>
      <c r="N288" s="164"/>
      <c r="O288" s="164"/>
      <c r="P288" s="164"/>
      <c r="Q288" s="164"/>
      <c r="R288" s="164"/>
      <c r="S288" s="164"/>
      <c r="T288" s="164"/>
      <c r="U288" s="164"/>
      <c r="V288" s="164"/>
      <c r="W288" s="164"/>
      <c r="X288" s="164"/>
      <c r="Y288" s="164"/>
      <c r="Z288" s="164"/>
    </row>
    <row r="289" ht="30.0" customHeight="1">
      <c r="A289" s="164"/>
      <c r="B289" s="188" t="str">
        <f>+IF(D289=consolidado!B277,consolidado!A277,"omitir")</f>
        <v>omitir</v>
      </c>
      <c r="C289" s="189" t="str">
        <f>+IF(D289=consolidado!B277,consolidado!C277,"omitir")</f>
        <v>omitir</v>
      </c>
      <c r="D289" s="189" t="str">
        <f t="shared" si="1"/>
        <v>IV°A</v>
      </c>
      <c r="E289" s="189" t="str">
        <f t="shared" si="2"/>
        <v>IV°A - omitir - omitir</v>
      </c>
      <c r="F289" s="190" t="str">
        <f>+IF(D289=consolidado!B277,consolidado!D277,"omitir")</f>
        <v>omitir</v>
      </c>
      <c r="G289" s="191" t="str">
        <f>+IF(D289=consolidado!B277,consolidado!N277,"omitir")</f>
        <v>omitir</v>
      </c>
      <c r="H289" s="192" t="str">
        <f>+IF(D289=consolidado!B277,consolidado!F277,"omitir")</f>
        <v>omitir</v>
      </c>
      <c r="I289" s="193" t="str">
        <f>+IF(D289=consolidado!B277,consolidado!G277,"omitir")</f>
        <v>omitir</v>
      </c>
      <c r="J289" s="164"/>
      <c r="K289" s="164"/>
      <c r="L289" s="164"/>
      <c r="M289" s="164"/>
      <c r="N289" s="164"/>
      <c r="O289" s="164"/>
      <c r="P289" s="164"/>
      <c r="Q289" s="164"/>
      <c r="R289" s="164"/>
      <c r="S289" s="164"/>
      <c r="T289" s="164"/>
      <c r="U289" s="164"/>
      <c r="V289" s="164"/>
      <c r="W289" s="164"/>
      <c r="X289" s="164"/>
      <c r="Y289" s="164"/>
      <c r="Z289" s="164"/>
    </row>
    <row r="290" ht="30.0" customHeight="1">
      <c r="A290" s="164"/>
      <c r="B290" s="188" t="str">
        <f>+IF(D290=consolidado!#REF!,consolidado!#REF!,"omitir")</f>
        <v>#ERROR!</v>
      </c>
      <c r="C290" s="189" t="str">
        <f>+IF(D290=consolidado!#REF!,consolidado!#REF!,"omitir")</f>
        <v>#ERROR!</v>
      </c>
      <c r="D290" s="189" t="str">
        <f t="shared" si="1"/>
        <v>IV°A</v>
      </c>
      <c r="E290" s="189" t="str">
        <f t="shared" si="2"/>
        <v>#ERROR!</v>
      </c>
      <c r="F290" s="190" t="str">
        <f>+IF(D290=consolidado!#REF!,consolidado!#REF!,"omitir")</f>
        <v>#ERROR!</v>
      </c>
      <c r="G290" s="191" t="str">
        <f>+IF(D290=consolidado!#REF!,consolidado!#REF!,"omitir")</f>
        <v>#ERROR!</v>
      </c>
      <c r="H290" s="192" t="str">
        <f>+IF(D290=consolidado!#REF!,consolidado!#REF!,"omitir")</f>
        <v>#ERROR!</v>
      </c>
      <c r="I290" s="193" t="str">
        <f>+IF(D290=consolidado!#REF!,consolidado!#REF!,"omitir")</f>
        <v>#ERROR!</v>
      </c>
      <c r="J290" s="164"/>
      <c r="K290" s="164"/>
      <c r="L290" s="164"/>
      <c r="M290" s="164"/>
      <c r="N290" s="164"/>
      <c r="O290" s="164"/>
      <c r="P290" s="164"/>
      <c r="Q290" s="164"/>
      <c r="R290" s="164"/>
      <c r="S290" s="164"/>
      <c r="T290" s="164"/>
      <c r="U290" s="164"/>
      <c r="V290" s="164"/>
      <c r="W290" s="164"/>
      <c r="X290" s="164"/>
      <c r="Y290" s="164"/>
      <c r="Z290" s="164"/>
    </row>
    <row r="291" ht="30.0" customHeight="1">
      <c r="A291" s="164"/>
      <c r="B291" s="188" t="str">
        <f>+IF(D291=consolidado!B278,consolidado!A278,"omitir")</f>
        <v>omitir</v>
      </c>
      <c r="C291" s="189" t="str">
        <f>+IF(D291=consolidado!B278,consolidado!C278,"omitir")</f>
        <v>omitir</v>
      </c>
      <c r="D291" s="189" t="str">
        <f t="shared" si="1"/>
        <v>IV°A</v>
      </c>
      <c r="E291" s="189" t="str">
        <f t="shared" si="2"/>
        <v>IV°A - omitir - omitir</v>
      </c>
      <c r="F291" s="190" t="str">
        <f>+IF(D291=consolidado!B278,consolidado!D278,"omitir")</f>
        <v>omitir</v>
      </c>
      <c r="G291" s="191" t="str">
        <f>+IF(D291=consolidado!B278,consolidado!N278,"omitir")</f>
        <v>omitir</v>
      </c>
      <c r="H291" s="192" t="str">
        <f>+IF(D291=consolidado!B278,consolidado!F278,"omitir")</f>
        <v>omitir</v>
      </c>
      <c r="I291" s="193" t="str">
        <f>+IF(D291=consolidado!B278,consolidado!G278,"omitir")</f>
        <v>omitir</v>
      </c>
      <c r="J291" s="164"/>
      <c r="K291" s="164"/>
      <c r="L291" s="164"/>
      <c r="M291" s="164"/>
      <c r="N291" s="164"/>
      <c r="O291" s="164"/>
      <c r="P291" s="164"/>
      <c r="Q291" s="164"/>
      <c r="R291" s="164"/>
      <c r="S291" s="164"/>
      <c r="T291" s="164"/>
      <c r="U291" s="164"/>
      <c r="V291" s="164"/>
      <c r="W291" s="164"/>
      <c r="X291" s="164"/>
      <c r="Y291" s="164"/>
      <c r="Z291" s="164"/>
    </row>
    <row r="292" ht="30.0" customHeight="1">
      <c r="A292" s="164"/>
      <c r="B292" s="188" t="str">
        <f>+IF(D292=consolidado!B279,consolidado!A279,"omitir")</f>
        <v>omitir</v>
      </c>
      <c r="C292" s="189" t="str">
        <f>+IF(D292=consolidado!B279,consolidado!C279,"omitir")</f>
        <v>omitir</v>
      </c>
      <c r="D292" s="189" t="str">
        <f t="shared" si="1"/>
        <v>IV°A</v>
      </c>
      <c r="E292" s="189" t="str">
        <f t="shared" si="2"/>
        <v>IV°A - omitir - omitir</v>
      </c>
      <c r="F292" s="190" t="str">
        <f>+IF(D292=consolidado!B279,consolidado!D279,"omitir")</f>
        <v>omitir</v>
      </c>
      <c r="G292" s="191" t="str">
        <f>+IF(D292=consolidado!B279,consolidado!N279,"omitir")</f>
        <v>omitir</v>
      </c>
      <c r="H292" s="192" t="str">
        <f>+IF(D292=consolidado!B279,consolidado!F279,"omitir")</f>
        <v>omitir</v>
      </c>
      <c r="I292" s="193" t="str">
        <f>+IF(D292=consolidado!B279,consolidado!G279,"omitir")</f>
        <v>omitir</v>
      </c>
      <c r="J292" s="164"/>
      <c r="K292" s="164"/>
      <c r="L292" s="164"/>
      <c r="M292" s="164"/>
      <c r="N292" s="164"/>
      <c r="O292" s="164"/>
      <c r="P292" s="164"/>
      <c r="Q292" s="164"/>
      <c r="R292" s="164"/>
      <c r="S292" s="164"/>
      <c r="T292" s="164"/>
      <c r="U292" s="164"/>
      <c r="V292" s="164"/>
      <c r="W292" s="164"/>
      <c r="X292" s="164"/>
      <c r="Y292" s="164"/>
      <c r="Z292" s="164"/>
    </row>
    <row r="293" ht="30.0" customHeight="1">
      <c r="A293" s="164"/>
      <c r="B293" s="188" t="str">
        <f>+IF(D293=consolidado!B280,consolidado!A280,"omitir")</f>
        <v>omitir</v>
      </c>
      <c r="C293" s="189" t="str">
        <f>+IF(D293=consolidado!B280,consolidado!C280,"omitir")</f>
        <v>omitir</v>
      </c>
      <c r="D293" s="189" t="str">
        <f t="shared" si="1"/>
        <v>IV°A</v>
      </c>
      <c r="E293" s="189" t="str">
        <f t="shared" si="2"/>
        <v>IV°A - omitir - omitir</v>
      </c>
      <c r="F293" s="190" t="str">
        <f>+IF(D293=consolidado!B280,consolidado!D280,"omitir")</f>
        <v>omitir</v>
      </c>
      <c r="G293" s="191" t="str">
        <f>+IF(D293=consolidado!B280,consolidado!N280,"omitir")</f>
        <v>omitir</v>
      </c>
      <c r="H293" s="192" t="str">
        <f>+IF(D293=consolidado!B280,consolidado!F280,"omitir")</f>
        <v>omitir</v>
      </c>
      <c r="I293" s="193" t="str">
        <f>+IF(D293=consolidado!B280,consolidado!G280,"omitir")</f>
        <v>omitir</v>
      </c>
      <c r="J293" s="164"/>
      <c r="K293" s="164"/>
      <c r="L293" s="164"/>
      <c r="M293" s="164"/>
      <c r="N293" s="164"/>
      <c r="O293" s="164"/>
      <c r="P293" s="164"/>
      <c r="Q293" s="164"/>
      <c r="R293" s="164"/>
      <c r="S293" s="164"/>
      <c r="T293" s="164"/>
      <c r="U293" s="164"/>
      <c r="V293" s="164"/>
      <c r="W293" s="164"/>
      <c r="X293" s="164"/>
      <c r="Y293" s="164"/>
      <c r="Z293" s="164"/>
    </row>
    <row r="294" ht="30.0" customHeight="1">
      <c r="A294" s="164"/>
      <c r="B294" s="188" t="str">
        <f>+IF(D294=consolidado!#REF!,consolidado!#REF!,"omitir")</f>
        <v>#ERROR!</v>
      </c>
      <c r="C294" s="189" t="str">
        <f>+IF(D294=consolidado!#REF!,consolidado!#REF!,"omitir")</f>
        <v>#ERROR!</v>
      </c>
      <c r="D294" s="189" t="str">
        <f t="shared" si="1"/>
        <v>IV°A</v>
      </c>
      <c r="E294" s="189" t="str">
        <f t="shared" si="2"/>
        <v>#ERROR!</v>
      </c>
      <c r="F294" s="190" t="str">
        <f>+IF(D294=consolidado!#REF!,consolidado!#REF!,"omitir")</f>
        <v>#ERROR!</v>
      </c>
      <c r="G294" s="191" t="str">
        <f>+IF(D294=consolidado!#REF!,consolidado!#REF!,"omitir")</f>
        <v>#ERROR!</v>
      </c>
      <c r="H294" s="192" t="str">
        <f>+IF(D294=consolidado!#REF!,consolidado!#REF!,"omitir")</f>
        <v>#ERROR!</v>
      </c>
      <c r="I294" s="193" t="str">
        <f>+IF(D294=consolidado!#REF!,consolidado!#REF!,"omitir")</f>
        <v>#ERROR!</v>
      </c>
      <c r="J294" s="164"/>
      <c r="K294" s="164"/>
      <c r="L294" s="164"/>
      <c r="M294" s="164"/>
      <c r="N294" s="164"/>
      <c r="O294" s="164"/>
      <c r="P294" s="164"/>
      <c r="Q294" s="164"/>
      <c r="R294" s="164"/>
      <c r="S294" s="164"/>
      <c r="T294" s="164"/>
      <c r="U294" s="164"/>
      <c r="V294" s="164"/>
      <c r="W294" s="164"/>
      <c r="X294" s="164"/>
      <c r="Y294" s="164"/>
      <c r="Z294" s="164"/>
    </row>
    <row r="295" ht="30.0" customHeight="1">
      <c r="A295" s="164"/>
      <c r="B295" s="188" t="str">
        <f>+IF(D295=consolidado!B281,consolidado!A281,"omitir")</f>
        <v>omitir</v>
      </c>
      <c r="C295" s="189" t="str">
        <f>+IF(D295=consolidado!B281,consolidado!C281,"omitir")</f>
        <v>omitir</v>
      </c>
      <c r="D295" s="189" t="str">
        <f t="shared" si="1"/>
        <v>IV°A</v>
      </c>
      <c r="E295" s="189" t="str">
        <f t="shared" si="2"/>
        <v>IV°A - omitir - omitir</v>
      </c>
      <c r="F295" s="190" t="str">
        <f>+IF(D295=consolidado!B281,consolidado!D281,"omitir")</f>
        <v>omitir</v>
      </c>
      <c r="G295" s="191" t="str">
        <f>+IF(D295=consolidado!B281,consolidado!N281,"omitir")</f>
        <v>omitir</v>
      </c>
      <c r="H295" s="192" t="str">
        <f>+IF(D295=consolidado!B281,consolidado!F281,"omitir")</f>
        <v>omitir</v>
      </c>
      <c r="I295" s="193" t="str">
        <f>+IF(D295=consolidado!B281,consolidado!G281,"omitir")</f>
        <v>omitir</v>
      </c>
      <c r="J295" s="164"/>
      <c r="K295" s="164"/>
      <c r="L295" s="164"/>
      <c r="M295" s="164"/>
      <c r="N295" s="164"/>
      <c r="O295" s="164"/>
      <c r="P295" s="164"/>
      <c r="Q295" s="164"/>
      <c r="R295" s="164"/>
      <c r="S295" s="164"/>
      <c r="T295" s="164"/>
      <c r="U295" s="164"/>
      <c r="V295" s="164"/>
      <c r="W295" s="164"/>
      <c r="X295" s="164"/>
      <c r="Y295" s="164"/>
      <c r="Z295" s="164"/>
    </row>
    <row r="296" ht="30.0" customHeight="1">
      <c r="A296" s="164"/>
      <c r="B296" s="188" t="str">
        <f>+IF(D296=consolidado!B282,consolidado!A282,"omitir")</f>
        <v>omitir</v>
      </c>
      <c r="C296" s="189" t="str">
        <f>+IF(D296=consolidado!B282,consolidado!C282,"omitir")</f>
        <v>omitir</v>
      </c>
      <c r="D296" s="189" t="str">
        <f t="shared" si="1"/>
        <v>IV°A</v>
      </c>
      <c r="E296" s="189" t="str">
        <f t="shared" si="2"/>
        <v>IV°A - omitir - omitir</v>
      </c>
      <c r="F296" s="190" t="str">
        <f>+IF(D296=consolidado!B282,consolidado!D282,"omitir")</f>
        <v>omitir</v>
      </c>
      <c r="G296" s="191" t="str">
        <f>+IF(D296=consolidado!B282,consolidado!N282,"omitir")</f>
        <v>omitir</v>
      </c>
      <c r="H296" s="192" t="str">
        <f>+IF(D296=consolidado!B282,consolidado!F282,"omitir")</f>
        <v>omitir</v>
      </c>
      <c r="I296" s="193" t="str">
        <f>+IF(D296=consolidado!B282,consolidado!G282,"omitir")</f>
        <v>omitir</v>
      </c>
      <c r="J296" s="164"/>
      <c r="K296" s="164"/>
      <c r="L296" s="164"/>
      <c r="M296" s="164"/>
      <c r="N296" s="164"/>
      <c r="O296" s="164"/>
      <c r="P296" s="164"/>
      <c r="Q296" s="164"/>
      <c r="R296" s="164"/>
      <c r="S296" s="164"/>
      <c r="T296" s="164"/>
      <c r="U296" s="164"/>
      <c r="V296" s="164"/>
      <c r="W296" s="164"/>
      <c r="X296" s="164"/>
      <c r="Y296" s="164"/>
      <c r="Z296" s="164"/>
    </row>
    <row r="297" ht="30.0" customHeight="1">
      <c r="A297" s="164"/>
      <c r="B297" s="188" t="str">
        <f>+IF(D297=consolidado!B283,consolidado!A283,"omitir")</f>
        <v>omitir</v>
      </c>
      <c r="C297" s="189" t="str">
        <f>+IF(D297=consolidado!B283,consolidado!C283,"omitir")</f>
        <v>omitir</v>
      </c>
      <c r="D297" s="189" t="str">
        <f t="shared" si="1"/>
        <v>IV°A</v>
      </c>
      <c r="E297" s="189" t="str">
        <f t="shared" si="2"/>
        <v>IV°A - omitir - omitir</v>
      </c>
      <c r="F297" s="190" t="str">
        <f>+IF(D297=consolidado!B283,consolidado!D283,"omitir")</f>
        <v>omitir</v>
      </c>
      <c r="G297" s="191" t="str">
        <f>+IF(D297=consolidado!B283,consolidado!N283,"omitir")</f>
        <v>omitir</v>
      </c>
      <c r="H297" s="192" t="str">
        <f>+IF(D297=consolidado!B283,consolidado!F283,"omitir")</f>
        <v>omitir</v>
      </c>
      <c r="I297" s="193" t="str">
        <f>+IF(D297=consolidado!B283,consolidado!G283,"omitir")</f>
        <v>omitir</v>
      </c>
      <c r="J297" s="164"/>
      <c r="K297" s="164"/>
      <c r="L297" s="164"/>
      <c r="M297" s="164"/>
      <c r="N297" s="164"/>
      <c r="O297" s="164"/>
      <c r="P297" s="164"/>
      <c r="Q297" s="164"/>
      <c r="R297" s="164"/>
      <c r="S297" s="164"/>
      <c r="T297" s="164"/>
      <c r="U297" s="164"/>
      <c r="V297" s="164"/>
      <c r="W297" s="164"/>
      <c r="X297" s="164"/>
      <c r="Y297" s="164"/>
      <c r="Z297" s="164"/>
    </row>
    <row r="298" ht="30.0" customHeight="1">
      <c r="A298" s="164"/>
      <c r="B298" s="188" t="str">
        <f>+IF(D298=consolidado!B284,consolidado!A284,"omitir")</f>
        <v>omitir</v>
      </c>
      <c r="C298" s="189" t="str">
        <f>+IF(D298=consolidado!B284,consolidado!C284,"omitir")</f>
        <v>omitir</v>
      </c>
      <c r="D298" s="189" t="str">
        <f t="shared" si="1"/>
        <v>IV°A</v>
      </c>
      <c r="E298" s="189" t="str">
        <f t="shared" si="2"/>
        <v>IV°A - omitir - omitir</v>
      </c>
      <c r="F298" s="190" t="str">
        <f>+IF(D298=consolidado!B284,consolidado!D284,"omitir")</f>
        <v>omitir</v>
      </c>
      <c r="G298" s="191" t="str">
        <f>+IF(D298=consolidado!B284,consolidado!N284,"omitir")</f>
        <v>omitir</v>
      </c>
      <c r="H298" s="192" t="str">
        <f>+IF(D298=consolidado!B284,consolidado!F284,"omitir")</f>
        <v>omitir</v>
      </c>
      <c r="I298" s="193" t="str">
        <f>+IF(D298=consolidado!B284,consolidado!G284,"omitir")</f>
        <v>omitir</v>
      </c>
      <c r="J298" s="164"/>
      <c r="K298" s="164"/>
      <c r="L298" s="164"/>
      <c r="M298" s="164"/>
      <c r="N298" s="164"/>
      <c r="O298" s="164"/>
      <c r="P298" s="164"/>
      <c r="Q298" s="164"/>
      <c r="R298" s="164"/>
      <c r="S298" s="164"/>
      <c r="T298" s="164"/>
      <c r="U298" s="164"/>
      <c r="V298" s="164"/>
      <c r="W298" s="164"/>
      <c r="X298" s="164"/>
      <c r="Y298" s="164"/>
      <c r="Z298" s="164"/>
    </row>
    <row r="299" ht="30.0" customHeight="1">
      <c r="A299" s="164"/>
      <c r="B299" s="188" t="str">
        <f>+IF(D299=consolidado!B285,consolidado!A285,"omitir")</f>
        <v>omitir</v>
      </c>
      <c r="C299" s="189" t="str">
        <f>+IF(D299=consolidado!B285,consolidado!C285,"omitir")</f>
        <v>omitir</v>
      </c>
      <c r="D299" s="189" t="str">
        <f t="shared" si="1"/>
        <v>IV°A</v>
      </c>
      <c r="E299" s="189" t="str">
        <f t="shared" si="2"/>
        <v>IV°A - omitir - omitir</v>
      </c>
      <c r="F299" s="190" t="str">
        <f>+IF(D299=consolidado!B285,consolidado!D285,"omitir")</f>
        <v>omitir</v>
      </c>
      <c r="G299" s="191" t="str">
        <f>+IF(D299=consolidado!B285,consolidado!N285,"omitir")</f>
        <v>omitir</v>
      </c>
      <c r="H299" s="192" t="str">
        <f>+IF(D299=consolidado!B285,consolidado!F285,"omitir")</f>
        <v>omitir</v>
      </c>
      <c r="I299" s="193" t="str">
        <f>+IF(D299=consolidado!B285,consolidado!G285,"omitir")</f>
        <v>omitir</v>
      </c>
      <c r="J299" s="164"/>
      <c r="K299" s="164"/>
      <c r="L299" s="164"/>
      <c r="M299" s="164"/>
      <c r="N299" s="164"/>
      <c r="O299" s="164"/>
      <c r="P299" s="164"/>
      <c r="Q299" s="164"/>
      <c r="R299" s="164"/>
      <c r="S299" s="164"/>
      <c r="T299" s="164"/>
      <c r="U299" s="164"/>
      <c r="V299" s="164"/>
      <c r="W299" s="164"/>
      <c r="X299" s="164"/>
      <c r="Y299" s="164"/>
      <c r="Z299" s="164"/>
    </row>
    <row r="300" ht="30.0" customHeight="1">
      <c r="A300" s="164"/>
      <c r="B300" s="188" t="str">
        <f>+IF(D300=consolidado!B286,consolidado!A286,"omitir")</f>
        <v>omitir</v>
      </c>
      <c r="C300" s="189" t="str">
        <f>+IF(D300=consolidado!B286,consolidado!C286,"omitir")</f>
        <v>omitir</v>
      </c>
      <c r="D300" s="189" t="str">
        <f t="shared" si="1"/>
        <v>IV°A</v>
      </c>
      <c r="E300" s="189" t="str">
        <f t="shared" si="2"/>
        <v>IV°A - omitir - omitir</v>
      </c>
      <c r="F300" s="190" t="str">
        <f>+IF(D300=consolidado!B286,consolidado!D286,"omitir")</f>
        <v>omitir</v>
      </c>
      <c r="G300" s="191" t="str">
        <f>+IF(D300=consolidado!B286,consolidado!N286,"omitir")</f>
        <v>omitir</v>
      </c>
      <c r="H300" s="192" t="str">
        <f>+IF(D300=consolidado!B286,consolidado!F286,"omitir")</f>
        <v>omitir</v>
      </c>
      <c r="I300" s="193" t="str">
        <f>+IF(D300=consolidado!B286,consolidado!G286,"omitir")</f>
        <v>omitir</v>
      </c>
      <c r="J300" s="164"/>
      <c r="K300" s="164"/>
      <c r="L300" s="164"/>
      <c r="M300" s="164"/>
      <c r="N300" s="164"/>
      <c r="O300" s="164"/>
      <c r="P300" s="164"/>
      <c r="Q300" s="164"/>
      <c r="R300" s="164"/>
      <c r="S300" s="164"/>
      <c r="T300" s="164"/>
      <c r="U300" s="164"/>
      <c r="V300" s="164"/>
      <c r="W300" s="164"/>
      <c r="X300" s="164"/>
      <c r="Y300" s="164"/>
      <c r="Z300" s="164"/>
    </row>
    <row r="301" ht="30.0" customHeight="1">
      <c r="A301" s="164"/>
      <c r="B301" s="188" t="str">
        <f>+IF(D301=consolidado!B287,consolidado!A287,"omitir")</f>
        <v>omitir</v>
      </c>
      <c r="C301" s="189" t="str">
        <f>+IF(D301=consolidado!B287,consolidado!C287,"omitir")</f>
        <v>omitir</v>
      </c>
      <c r="D301" s="189" t="str">
        <f t="shared" si="1"/>
        <v>IV°A</v>
      </c>
      <c r="E301" s="189" t="str">
        <f t="shared" si="2"/>
        <v>IV°A - omitir - omitir</v>
      </c>
      <c r="F301" s="190" t="str">
        <f>+IF(D301=consolidado!B287,consolidado!D287,"omitir")</f>
        <v>omitir</v>
      </c>
      <c r="G301" s="191" t="str">
        <f>+IF(D301=consolidado!B287,consolidado!N287,"omitir")</f>
        <v>omitir</v>
      </c>
      <c r="H301" s="192" t="str">
        <f>+IF(D301=consolidado!B287,consolidado!F287,"omitir")</f>
        <v>omitir</v>
      </c>
      <c r="I301" s="193" t="str">
        <f>+IF(D301=consolidado!B287,consolidado!G287,"omitir")</f>
        <v>omitir</v>
      </c>
      <c r="J301" s="164"/>
      <c r="K301" s="164"/>
      <c r="L301" s="164"/>
      <c r="M301" s="164"/>
      <c r="N301" s="164"/>
      <c r="O301" s="164"/>
      <c r="P301" s="164"/>
      <c r="Q301" s="164"/>
      <c r="R301" s="164"/>
      <c r="S301" s="164"/>
      <c r="T301" s="164"/>
      <c r="U301" s="164"/>
      <c r="V301" s="164"/>
      <c r="W301" s="164"/>
      <c r="X301" s="164"/>
      <c r="Y301" s="164"/>
      <c r="Z301" s="164"/>
    </row>
    <row r="302" ht="30.0" customHeight="1">
      <c r="A302" s="164"/>
      <c r="B302" s="188" t="str">
        <f>+IF(D302=consolidado!B288,consolidado!A288,"omitir")</f>
        <v>omitir</v>
      </c>
      <c r="C302" s="189" t="str">
        <f>+IF(D302=consolidado!B288,consolidado!C288,"omitir")</f>
        <v>omitir</v>
      </c>
      <c r="D302" s="189" t="str">
        <f t="shared" si="1"/>
        <v>IV°A</v>
      </c>
      <c r="E302" s="189" t="str">
        <f t="shared" si="2"/>
        <v>IV°A - omitir - omitir</v>
      </c>
      <c r="F302" s="190" t="str">
        <f>+IF(D302=consolidado!B288,consolidado!D288,"omitir")</f>
        <v>omitir</v>
      </c>
      <c r="G302" s="191" t="str">
        <f>+IF(D302=consolidado!B288,consolidado!N288,"omitir")</f>
        <v>omitir</v>
      </c>
      <c r="H302" s="192" t="str">
        <f>+IF(D302=consolidado!B288,consolidado!F288,"omitir")</f>
        <v>omitir</v>
      </c>
      <c r="I302" s="193" t="str">
        <f>+IF(D302=consolidado!B288,consolidado!G288,"omitir")</f>
        <v>omitir</v>
      </c>
      <c r="J302" s="164"/>
      <c r="K302" s="164"/>
      <c r="L302" s="164"/>
      <c r="M302" s="164"/>
      <c r="N302" s="164"/>
      <c r="O302" s="164"/>
      <c r="P302" s="164"/>
      <c r="Q302" s="164"/>
      <c r="R302" s="164"/>
      <c r="S302" s="164"/>
      <c r="T302" s="164"/>
      <c r="U302" s="164"/>
      <c r="V302" s="164"/>
      <c r="W302" s="164"/>
      <c r="X302" s="164"/>
      <c r="Y302" s="164"/>
      <c r="Z302" s="164"/>
    </row>
    <row r="303" ht="30.0" customHeight="1">
      <c r="A303" s="164"/>
      <c r="B303" s="188" t="str">
        <f>+IF(D303=consolidado!B289,consolidado!A289,"omitir")</f>
        <v>omitir</v>
      </c>
      <c r="C303" s="189" t="str">
        <f>+IF(D303=consolidado!B289,consolidado!C289,"omitir")</f>
        <v>omitir</v>
      </c>
      <c r="D303" s="189" t="str">
        <f t="shared" si="1"/>
        <v>IV°A</v>
      </c>
      <c r="E303" s="189" t="str">
        <f t="shared" si="2"/>
        <v>IV°A - omitir - omitir</v>
      </c>
      <c r="F303" s="190" t="str">
        <f>+IF(D303=consolidado!B289,consolidado!D289,"omitir")</f>
        <v>omitir</v>
      </c>
      <c r="G303" s="191" t="str">
        <f>+IF(D303=consolidado!B289,consolidado!N289,"omitir")</f>
        <v>omitir</v>
      </c>
      <c r="H303" s="192" t="str">
        <f>+IF(D303=consolidado!B289,consolidado!F289,"omitir")</f>
        <v>omitir</v>
      </c>
      <c r="I303" s="193" t="str">
        <f>+IF(D303=consolidado!B289,consolidado!G289,"omitir")</f>
        <v>omitir</v>
      </c>
      <c r="J303" s="164"/>
      <c r="K303" s="164"/>
      <c r="L303" s="164"/>
      <c r="M303" s="164"/>
      <c r="N303" s="164"/>
      <c r="O303" s="164"/>
      <c r="P303" s="164"/>
      <c r="Q303" s="164"/>
      <c r="R303" s="164"/>
      <c r="S303" s="164"/>
      <c r="T303" s="164"/>
      <c r="U303" s="164"/>
      <c r="V303" s="164"/>
      <c r="W303" s="164"/>
      <c r="X303" s="164"/>
      <c r="Y303" s="164"/>
      <c r="Z303" s="164"/>
    </row>
    <row r="304" ht="30.0" customHeight="1">
      <c r="A304" s="164"/>
      <c r="B304" s="188" t="str">
        <f>+IF(D304=consolidado!B291,consolidado!A291,"omitir")</f>
        <v>omitir</v>
      </c>
      <c r="C304" s="189" t="str">
        <f>+IF(D304=consolidado!B291,consolidado!C291,"omitir")</f>
        <v>omitir</v>
      </c>
      <c r="D304" s="189" t="str">
        <f t="shared" si="1"/>
        <v>IV°A</v>
      </c>
      <c r="E304" s="189" t="str">
        <f t="shared" si="2"/>
        <v>IV°A - omitir - omitir</v>
      </c>
      <c r="F304" s="190" t="str">
        <f>+IF(D304=consolidado!B291,consolidado!D291,"omitir")</f>
        <v>omitir</v>
      </c>
      <c r="G304" s="191" t="str">
        <f>+IF(D304=consolidado!B291,consolidado!N291,"omitir")</f>
        <v>omitir</v>
      </c>
      <c r="H304" s="192" t="str">
        <f>+IF(D304=consolidado!B291,consolidado!F291,"omitir")</f>
        <v>omitir</v>
      </c>
      <c r="I304" s="193" t="str">
        <f>+IF(D304=consolidado!B291,consolidado!G291,"omitir")</f>
        <v>omitir</v>
      </c>
      <c r="J304" s="164"/>
      <c r="K304" s="164"/>
      <c r="L304" s="164"/>
      <c r="M304" s="164"/>
      <c r="N304" s="164"/>
      <c r="O304" s="164"/>
      <c r="P304" s="164"/>
      <c r="Q304" s="164"/>
      <c r="R304" s="164"/>
      <c r="S304" s="164"/>
      <c r="T304" s="164"/>
      <c r="U304" s="164"/>
      <c r="V304" s="164"/>
      <c r="W304" s="164"/>
      <c r="X304" s="164"/>
      <c r="Y304" s="164"/>
      <c r="Z304" s="164"/>
    </row>
    <row r="305" ht="30.0" customHeight="1">
      <c r="A305" s="164"/>
      <c r="B305" s="188" t="str">
        <f>+IF(D305=consolidado!B292,consolidado!A292,"omitir")</f>
        <v>omitir</v>
      </c>
      <c r="C305" s="189" t="str">
        <f>+IF(D305=consolidado!B292,consolidado!C292,"omitir")</f>
        <v>omitir</v>
      </c>
      <c r="D305" s="189" t="str">
        <f t="shared" si="1"/>
        <v>IV°A</v>
      </c>
      <c r="E305" s="189" t="str">
        <f t="shared" si="2"/>
        <v>IV°A - omitir - omitir</v>
      </c>
      <c r="F305" s="190" t="str">
        <f>+IF(D305=consolidado!B292,consolidado!D292,"omitir")</f>
        <v>omitir</v>
      </c>
      <c r="G305" s="191" t="str">
        <f>+IF(D305=consolidado!B292,consolidado!N292,"omitir")</f>
        <v>omitir</v>
      </c>
      <c r="H305" s="192" t="str">
        <f>+IF(D305=consolidado!B292,consolidado!F292,"omitir")</f>
        <v>omitir</v>
      </c>
      <c r="I305" s="193" t="str">
        <f>+IF(D305=consolidado!B292,consolidado!G292,"omitir")</f>
        <v>omitir</v>
      </c>
      <c r="J305" s="164"/>
      <c r="K305" s="164"/>
      <c r="L305" s="164"/>
      <c r="M305" s="164"/>
      <c r="N305" s="164"/>
      <c r="O305" s="164"/>
      <c r="P305" s="164"/>
      <c r="Q305" s="164"/>
      <c r="R305" s="164"/>
      <c r="S305" s="164"/>
      <c r="T305" s="164"/>
      <c r="U305" s="164"/>
      <c r="V305" s="164"/>
      <c r="W305" s="164"/>
      <c r="X305" s="164"/>
      <c r="Y305" s="164"/>
      <c r="Z305" s="164"/>
    </row>
    <row r="306" ht="30.0" customHeight="1">
      <c r="A306" s="164"/>
      <c r="B306" s="188" t="str">
        <f>+IF(D306=consolidado!B293,consolidado!A293,"omitir")</f>
        <v>omitir</v>
      </c>
      <c r="C306" s="189" t="str">
        <f>+IF(D306=consolidado!B293,consolidado!C293,"omitir")</f>
        <v>omitir</v>
      </c>
      <c r="D306" s="189" t="str">
        <f t="shared" si="1"/>
        <v>IV°A</v>
      </c>
      <c r="E306" s="189" t="str">
        <f t="shared" si="2"/>
        <v>IV°A - omitir - omitir</v>
      </c>
      <c r="F306" s="190" t="str">
        <f>+IF(D306=consolidado!B293,consolidado!D293,"omitir")</f>
        <v>omitir</v>
      </c>
      <c r="G306" s="191" t="str">
        <f>+IF(D306=consolidado!B293,consolidado!N293,"omitir")</f>
        <v>omitir</v>
      </c>
      <c r="H306" s="192" t="str">
        <f>+IF(D306=consolidado!B293,consolidado!F293,"omitir")</f>
        <v>omitir</v>
      </c>
      <c r="I306" s="193" t="str">
        <f>+IF(D306=consolidado!B293,consolidado!G293,"omitir")</f>
        <v>omitir</v>
      </c>
      <c r="J306" s="164"/>
      <c r="K306" s="164"/>
      <c r="L306" s="164"/>
      <c r="M306" s="164"/>
      <c r="N306" s="164"/>
      <c r="O306" s="164"/>
      <c r="P306" s="164"/>
      <c r="Q306" s="164"/>
      <c r="R306" s="164"/>
      <c r="S306" s="164"/>
      <c r="T306" s="164"/>
      <c r="U306" s="164"/>
      <c r="V306" s="164"/>
      <c r="W306" s="164"/>
      <c r="X306" s="164"/>
      <c r="Y306" s="164"/>
      <c r="Z306" s="164"/>
    </row>
    <row r="307" ht="30.0" customHeight="1">
      <c r="A307" s="164"/>
      <c r="B307" s="188" t="str">
        <f>+IF(D307=consolidado!B294,consolidado!A294,"omitir")</f>
        <v>omitir</v>
      </c>
      <c r="C307" s="189" t="str">
        <f>+IF(D307=consolidado!B294,consolidado!C294,"omitir")</f>
        <v>omitir</v>
      </c>
      <c r="D307" s="189" t="str">
        <f t="shared" si="1"/>
        <v>IV°A</v>
      </c>
      <c r="E307" s="189" t="str">
        <f t="shared" si="2"/>
        <v>IV°A - omitir - omitir</v>
      </c>
      <c r="F307" s="190" t="str">
        <f>+IF(D307=consolidado!B294,consolidado!D294,"omitir")</f>
        <v>omitir</v>
      </c>
      <c r="G307" s="191" t="str">
        <f>+IF(D307=consolidado!B294,consolidado!N294,"omitir")</f>
        <v>omitir</v>
      </c>
      <c r="H307" s="192" t="str">
        <f>+IF(D307=consolidado!B294,consolidado!F294,"omitir")</f>
        <v>omitir</v>
      </c>
      <c r="I307" s="193" t="str">
        <f>+IF(D307=consolidado!B294,consolidado!G294,"omitir")</f>
        <v>omitir</v>
      </c>
      <c r="J307" s="164"/>
      <c r="K307" s="164"/>
      <c r="L307" s="164"/>
      <c r="M307" s="164"/>
      <c r="N307" s="164"/>
      <c r="O307" s="164"/>
      <c r="P307" s="164"/>
      <c r="Q307" s="164"/>
      <c r="R307" s="164"/>
      <c r="S307" s="164"/>
      <c r="T307" s="164"/>
      <c r="U307" s="164"/>
      <c r="V307" s="164"/>
      <c r="W307" s="164"/>
      <c r="X307" s="164"/>
      <c r="Y307" s="164"/>
      <c r="Z307" s="164"/>
    </row>
    <row r="308" ht="30.0" customHeight="1">
      <c r="A308" s="164"/>
      <c r="B308" s="188" t="str">
        <f>+IF(D308=consolidado!B296,consolidado!A296,"omitir")</f>
        <v>omitir</v>
      </c>
      <c r="C308" s="189" t="str">
        <f>+IF(D308=consolidado!B296,consolidado!C296,"omitir")</f>
        <v>omitir</v>
      </c>
      <c r="D308" s="189" t="str">
        <f t="shared" si="1"/>
        <v>IV°A</v>
      </c>
      <c r="E308" s="189" t="str">
        <f t="shared" si="2"/>
        <v>IV°A - omitir - omitir</v>
      </c>
      <c r="F308" s="190" t="str">
        <f>+IF(D308=consolidado!B296,consolidado!D296,"omitir")</f>
        <v>omitir</v>
      </c>
      <c r="G308" s="191" t="str">
        <f>+IF(D308=consolidado!B296,consolidado!N296,"omitir")</f>
        <v>omitir</v>
      </c>
      <c r="H308" s="192" t="str">
        <f>+IF(D308=consolidado!B296,consolidado!F296,"omitir")</f>
        <v>omitir</v>
      </c>
      <c r="I308" s="193" t="str">
        <f>+IF(D308=consolidado!B296,consolidado!G296,"omitir")</f>
        <v>omitir</v>
      </c>
      <c r="J308" s="164"/>
      <c r="K308" s="164"/>
      <c r="L308" s="164"/>
      <c r="M308" s="164"/>
      <c r="N308" s="164"/>
      <c r="O308" s="164"/>
      <c r="P308" s="164"/>
      <c r="Q308" s="164"/>
      <c r="R308" s="164"/>
      <c r="S308" s="164"/>
      <c r="T308" s="164"/>
      <c r="U308" s="164"/>
      <c r="V308" s="164"/>
      <c r="W308" s="164"/>
      <c r="X308" s="164"/>
      <c r="Y308" s="164"/>
      <c r="Z308" s="164"/>
    </row>
    <row r="309" ht="30.0" customHeight="1">
      <c r="A309" s="164"/>
      <c r="B309" s="188" t="str">
        <f>+IF(D309=consolidado!B297,consolidado!A297,"omitir")</f>
        <v>omitir</v>
      </c>
      <c r="C309" s="189" t="str">
        <f>+IF(D309=consolidado!B297,consolidado!C297,"omitir")</f>
        <v>omitir</v>
      </c>
      <c r="D309" s="189" t="str">
        <f t="shared" si="1"/>
        <v>IV°A</v>
      </c>
      <c r="E309" s="189" t="str">
        <f t="shared" si="2"/>
        <v>IV°A - omitir - omitir</v>
      </c>
      <c r="F309" s="190" t="str">
        <f>+IF(D309=consolidado!B297,consolidado!D297,"omitir")</f>
        <v>omitir</v>
      </c>
      <c r="G309" s="191" t="str">
        <f>+IF(D309=consolidado!B297,consolidado!N297,"omitir")</f>
        <v>omitir</v>
      </c>
      <c r="H309" s="192" t="str">
        <f>+IF(D309=consolidado!B297,consolidado!F297,"omitir")</f>
        <v>omitir</v>
      </c>
      <c r="I309" s="193" t="str">
        <f>+IF(D309=consolidado!B297,consolidado!G297,"omitir")</f>
        <v>omitir</v>
      </c>
      <c r="J309" s="164"/>
      <c r="K309" s="164"/>
      <c r="L309" s="164"/>
      <c r="M309" s="164"/>
      <c r="N309" s="164"/>
      <c r="O309" s="164"/>
      <c r="P309" s="164"/>
      <c r="Q309" s="164"/>
      <c r="R309" s="164"/>
      <c r="S309" s="164"/>
      <c r="T309" s="164"/>
      <c r="U309" s="164"/>
      <c r="V309" s="164"/>
      <c r="W309" s="164"/>
      <c r="X309" s="164"/>
      <c r="Y309" s="164"/>
      <c r="Z309" s="164"/>
    </row>
    <row r="310" ht="30.0" customHeight="1">
      <c r="A310" s="164"/>
      <c r="B310" s="188" t="str">
        <f>+IF(D310=consolidado!B298,consolidado!A298,"omitir")</f>
        <v>omitir</v>
      </c>
      <c r="C310" s="189" t="str">
        <f>+IF(D310=consolidado!B298,consolidado!C298,"omitir")</f>
        <v>omitir</v>
      </c>
      <c r="D310" s="189" t="str">
        <f t="shared" si="1"/>
        <v>IV°A</v>
      </c>
      <c r="E310" s="189" t="str">
        <f t="shared" si="2"/>
        <v>IV°A - omitir - omitir</v>
      </c>
      <c r="F310" s="190" t="str">
        <f>+IF(D310=consolidado!B298,consolidado!D298,"omitir")</f>
        <v>omitir</v>
      </c>
      <c r="G310" s="191" t="str">
        <f>+IF(D310=consolidado!B298,consolidado!N298,"omitir")</f>
        <v>omitir</v>
      </c>
      <c r="H310" s="192" t="str">
        <f>+IF(D310=consolidado!B298,consolidado!F298,"omitir")</f>
        <v>omitir</v>
      </c>
      <c r="I310" s="193" t="str">
        <f>+IF(D310=consolidado!B298,consolidado!G298,"omitir")</f>
        <v>omitir</v>
      </c>
      <c r="J310" s="164"/>
      <c r="K310" s="164"/>
      <c r="L310" s="164"/>
      <c r="M310" s="164"/>
      <c r="N310" s="164"/>
      <c r="O310" s="164"/>
      <c r="P310" s="164"/>
      <c r="Q310" s="164"/>
      <c r="R310" s="164"/>
      <c r="S310" s="164"/>
      <c r="T310" s="164"/>
      <c r="U310" s="164"/>
      <c r="V310" s="164"/>
      <c r="W310" s="164"/>
      <c r="X310" s="164"/>
      <c r="Y310" s="164"/>
      <c r="Z310" s="164"/>
    </row>
    <row r="311" ht="30.0" customHeight="1">
      <c r="A311" s="164"/>
      <c r="B311" s="188" t="str">
        <f>+IF(D311=consolidado!B299,consolidado!A299,"omitir")</f>
        <v>omitir</v>
      </c>
      <c r="C311" s="189" t="str">
        <f>+IF(D311=consolidado!B299,consolidado!C299,"omitir")</f>
        <v>omitir</v>
      </c>
      <c r="D311" s="189" t="str">
        <f t="shared" si="1"/>
        <v>IV°A</v>
      </c>
      <c r="E311" s="189" t="str">
        <f t="shared" si="2"/>
        <v>IV°A - omitir - omitir</v>
      </c>
      <c r="F311" s="190" t="str">
        <f>+IF(D311=consolidado!B299,consolidado!D299,"omitir")</f>
        <v>omitir</v>
      </c>
      <c r="G311" s="191" t="str">
        <f>+IF(D311=consolidado!B299,consolidado!N299,"omitir")</f>
        <v>omitir</v>
      </c>
      <c r="H311" s="192" t="str">
        <f>+IF(D311=consolidado!B299,consolidado!F299,"omitir")</f>
        <v>omitir</v>
      </c>
      <c r="I311" s="193" t="str">
        <f>+IF(D311=consolidado!B299,consolidado!G299,"omitir")</f>
        <v>omitir</v>
      </c>
      <c r="J311" s="164"/>
      <c r="K311" s="164"/>
      <c r="L311" s="164"/>
      <c r="M311" s="164"/>
      <c r="N311" s="164"/>
      <c r="O311" s="164"/>
      <c r="P311" s="164"/>
      <c r="Q311" s="164"/>
      <c r="R311" s="164"/>
      <c r="S311" s="164"/>
      <c r="T311" s="164"/>
      <c r="U311" s="164"/>
      <c r="V311" s="164"/>
      <c r="W311" s="164"/>
      <c r="X311" s="164"/>
      <c r="Y311" s="164"/>
      <c r="Z311" s="164"/>
    </row>
    <row r="312" ht="30.0" customHeight="1">
      <c r="A312" s="164"/>
      <c r="B312" s="188" t="str">
        <f>+IF(D312=consolidado!B300,consolidado!A300,"omitir")</f>
        <v>omitir</v>
      </c>
      <c r="C312" s="189" t="str">
        <f>+IF(D312=consolidado!B300,consolidado!C300,"omitir")</f>
        <v>omitir</v>
      </c>
      <c r="D312" s="189" t="str">
        <f t="shared" si="1"/>
        <v>IV°A</v>
      </c>
      <c r="E312" s="189" t="str">
        <f t="shared" si="2"/>
        <v>IV°A - omitir - omitir</v>
      </c>
      <c r="F312" s="190" t="str">
        <f>+IF(D312=consolidado!B300,consolidado!D300,"omitir")</f>
        <v>omitir</v>
      </c>
      <c r="G312" s="191" t="str">
        <f>+IF(D312=consolidado!B300,consolidado!N300,"omitir")</f>
        <v>omitir</v>
      </c>
      <c r="H312" s="192" t="str">
        <f>+IF(D312=consolidado!B300,consolidado!F300,"omitir")</f>
        <v>omitir</v>
      </c>
      <c r="I312" s="193" t="str">
        <f>+IF(D312=consolidado!B300,consolidado!G300,"omitir")</f>
        <v>omitir</v>
      </c>
      <c r="J312" s="164"/>
      <c r="K312" s="164"/>
      <c r="L312" s="164"/>
      <c r="M312" s="164"/>
      <c r="N312" s="164"/>
      <c r="O312" s="164"/>
      <c r="P312" s="164"/>
      <c r="Q312" s="164"/>
      <c r="R312" s="164"/>
      <c r="S312" s="164"/>
      <c r="T312" s="164"/>
      <c r="U312" s="164"/>
      <c r="V312" s="164"/>
      <c r="W312" s="164"/>
      <c r="X312" s="164"/>
      <c r="Y312" s="164"/>
      <c r="Z312" s="164"/>
    </row>
    <row r="313" ht="30.0" customHeight="1">
      <c r="A313" s="164"/>
      <c r="B313" s="188" t="str">
        <f>+IF(D313=consolidado!B301,consolidado!A301,"omitir")</f>
        <v>omitir</v>
      </c>
      <c r="C313" s="189" t="str">
        <f>+IF(D313=consolidado!B301,consolidado!C301,"omitir")</f>
        <v>omitir</v>
      </c>
      <c r="D313" s="189" t="str">
        <f t="shared" si="1"/>
        <v>IV°A</v>
      </c>
      <c r="E313" s="189" t="str">
        <f t="shared" si="2"/>
        <v>IV°A - omitir - omitir</v>
      </c>
      <c r="F313" s="190" t="str">
        <f>+IF(D313=consolidado!B301,consolidado!D301,"omitir")</f>
        <v>omitir</v>
      </c>
      <c r="G313" s="191" t="str">
        <f>+IF(D313=consolidado!B301,consolidado!N301,"omitir")</f>
        <v>omitir</v>
      </c>
      <c r="H313" s="192" t="str">
        <f>+IF(D313=consolidado!B301,consolidado!F301,"omitir")</f>
        <v>omitir</v>
      </c>
      <c r="I313" s="193" t="str">
        <f>+IF(D313=consolidado!B301,consolidado!G301,"omitir")</f>
        <v>omitir</v>
      </c>
      <c r="J313" s="164"/>
      <c r="K313" s="164"/>
      <c r="L313" s="164"/>
      <c r="M313" s="164"/>
      <c r="N313" s="164"/>
      <c r="O313" s="164"/>
      <c r="P313" s="164"/>
      <c r="Q313" s="164"/>
      <c r="R313" s="164"/>
      <c r="S313" s="164"/>
      <c r="T313" s="164"/>
      <c r="U313" s="164"/>
      <c r="V313" s="164"/>
      <c r="W313" s="164"/>
      <c r="X313" s="164"/>
      <c r="Y313" s="164"/>
      <c r="Z313" s="164"/>
    </row>
    <row r="314" ht="30.0" customHeight="1">
      <c r="A314" s="164"/>
      <c r="B314" s="188" t="str">
        <f>+IF(D314=consolidado!#REF!,consolidado!#REF!,"omitir")</f>
        <v>#ERROR!</v>
      </c>
      <c r="C314" s="189" t="str">
        <f>+IF(D314=consolidado!#REF!,consolidado!#REF!,"omitir")</f>
        <v>#ERROR!</v>
      </c>
      <c r="D314" s="189" t="str">
        <f t="shared" si="1"/>
        <v>IV°A</v>
      </c>
      <c r="E314" s="189" t="str">
        <f t="shared" si="2"/>
        <v>#ERROR!</v>
      </c>
      <c r="F314" s="190" t="str">
        <f>+IF(D314=consolidado!#REF!,consolidado!#REF!,"omitir")</f>
        <v>#ERROR!</v>
      </c>
      <c r="G314" s="191" t="str">
        <f>+IF(D314=consolidado!#REF!,consolidado!#REF!,"omitir")</f>
        <v>#ERROR!</v>
      </c>
      <c r="H314" s="192" t="str">
        <f>+IF(D314=consolidado!#REF!,consolidado!#REF!,"omitir")</f>
        <v>#ERROR!</v>
      </c>
      <c r="I314" s="193" t="str">
        <f>+IF(D314=consolidado!#REF!,consolidado!#REF!,"omitir")</f>
        <v>#ERROR!</v>
      </c>
      <c r="J314" s="164"/>
      <c r="K314" s="164"/>
      <c r="L314" s="164"/>
      <c r="M314" s="164"/>
      <c r="N314" s="164"/>
      <c r="O314" s="164"/>
      <c r="P314" s="164"/>
      <c r="Q314" s="164"/>
      <c r="R314" s="164"/>
      <c r="S314" s="164"/>
      <c r="T314" s="164"/>
      <c r="U314" s="164"/>
      <c r="V314" s="164"/>
      <c r="W314" s="164"/>
      <c r="X314" s="164"/>
      <c r="Y314" s="164"/>
      <c r="Z314" s="164"/>
    </row>
    <row r="315" ht="30.0" customHeight="1">
      <c r="A315" s="164"/>
      <c r="B315" s="188" t="str">
        <f>+IF(D315=consolidado!B302,consolidado!A302,"omitir")</f>
        <v>omitir</v>
      </c>
      <c r="C315" s="189" t="str">
        <f>+IF(D315=consolidado!B302,consolidado!C302,"omitir")</f>
        <v>omitir</v>
      </c>
      <c r="D315" s="189" t="str">
        <f t="shared" si="1"/>
        <v>IV°A</v>
      </c>
      <c r="E315" s="189" t="str">
        <f t="shared" si="2"/>
        <v>IV°A - omitir - omitir</v>
      </c>
      <c r="F315" s="190" t="str">
        <f>+IF(D315=consolidado!B302,consolidado!D302,"omitir")</f>
        <v>omitir</v>
      </c>
      <c r="G315" s="191" t="str">
        <f>+IF(D315=consolidado!B302,consolidado!N302,"omitir")</f>
        <v>omitir</v>
      </c>
      <c r="H315" s="192" t="str">
        <f>+IF(D315=consolidado!B302,consolidado!F302,"omitir")</f>
        <v>omitir</v>
      </c>
      <c r="I315" s="193" t="str">
        <f>+IF(D315=consolidado!B302,consolidado!G302,"omitir")</f>
        <v>omitir</v>
      </c>
      <c r="J315" s="164"/>
      <c r="K315" s="164"/>
      <c r="L315" s="164"/>
      <c r="M315" s="164"/>
      <c r="N315" s="164"/>
      <c r="O315" s="164"/>
      <c r="P315" s="164"/>
      <c r="Q315" s="164"/>
      <c r="R315" s="164"/>
      <c r="S315" s="164"/>
      <c r="T315" s="164"/>
      <c r="U315" s="164"/>
      <c r="V315" s="164"/>
      <c r="W315" s="164"/>
      <c r="X315" s="164"/>
      <c r="Y315" s="164"/>
      <c r="Z315" s="164"/>
    </row>
    <row r="316" ht="30.0" customHeight="1">
      <c r="A316" s="164"/>
      <c r="B316" s="188" t="str">
        <f>+IF(D316=consolidado!B303,consolidado!A303,"omitir")</f>
        <v>omitir</v>
      </c>
      <c r="C316" s="189" t="str">
        <f>+IF(D316=consolidado!B303,consolidado!C303,"omitir")</f>
        <v>omitir</v>
      </c>
      <c r="D316" s="189" t="str">
        <f t="shared" si="1"/>
        <v>IV°A</v>
      </c>
      <c r="E316" s="189" t="str">
        <f t="shared" si="2"/>
        <v>IV°A - omitir - omitir</v>
      </c>
      <c r="F316" s="190" t="str">
        <f>+IF(D316=consolidado!B303,consolidado!D303,"omitir")</f>
        <v>omitir</v>
      </c>
      <c r="G316" s="191" t="str">
        <f>+IF(D316=consolidado!B303,consolidado!N303,"omitir")</f>
        <v>omitir</v>
      </c>
      <c r="H316" s="192" t="str">
        <f>+IF(D316=consolidado!B303,consolidado!F303,"omitir")</f>
        <v>omitir</v>
      </c>
      <c r="I316" s="193" t="str">
        <f>+IF(D316=consolidado!B303,consolidado!G303,"omitir")</f>
        <v>omitir</v>
      </c>
      <c r="J316" s="164"/>
      <c r="K316" s="164"/>
      <c r="L316" s="164"/>
      <c r="M316" s="164"/>
      <c r="N316" s="164"/>
      <c r="O316" s="164"/>
      <c r="P316" s="164"/>
      <c r="Q316" s="164"/>
      <c r="R316" s="164"/>
      <c r="S316" s="164"/>
      <c r="T316" s="164"/>
      <c r="U316" s="164"/>
      <c r="V316" s="164"/>
      <c r="W316" s="164"/>
      <c r="X316" s="164"/>
      <c r="Y316" s="164"/>
      <c r="Z316" s="164"/>
    </row>
    <row r="317" ht="30.0" customHeight="1">
      <c r="A317" s="164"/>
      <c r="B317" s="188" t="str">
        <f>+IF(D317=consolidado!B304,consolidado!A304,"omitir")</f>
        <v>omitir</v>
      </c>
      <c r="C317" s="189" t="str">
        <f>+IF(D317=consolidado!B304,consolidado!C304,"omitir")</f>
        <v>omitir</v>
      </c>
      <c r="D317" s="189" t="str">
        <f t="shared" si="1"/>
        <v>IV°A</v>
      </c>
      <c r="E317" s="189" t="str">
        <f t="shared" si="2"/>
        <v>IV°A - omitir - omitir</v>
      </c>
      <c r="F317" s="190" t="str">
        <f>+IF(D317=consolidado!B304,consolidado!D304,"omitir")</f>
        <v>omitir</v>
      </c>
      <c r="G317" s="191" t="str">
        <f>+IF(D317=consolidado!B304,consolidado!N304,"omitir")</f>
        <v>omitir</v>
      </c>
      <c r="H317" s="192" t="str">
        <f>+IF(D317=consolidado!B304,consolidado!F304,"omitir")</f>
        <v>omitir</v>
      </c>
      <c r="I317" s="193" t="str">
        <f>+IF(D317=consolidado!B304,consolidado!G304,"omitir")</f>
        <v>omitir</v>
      </c>
      <c r="J317" s="164"/>
      <c r="K317" s="164"/>
      <c r="L317" s="164"/>
      <c r="M317" s="164"/>
      <c r="N317" s="164"/>
      <c r="O317" s="164"/>
      <c r="P317" s="164"/>
      <c r="Q317" s="164"/>
      <c r="R317" s="164"/>
      <c r="S317" s="164"/>
      <c r="T317" s="164"/>
      <c r="U317" s="164"/>
      <c r="V317" s="164"/>
      <c r="W317" s="164"/>
      <c r="X317" s="164"/>
      <c r="Y317" s="164"/>
      <c r="Z317" s="164"/>
    </row>
    <row r="318" ht="30.0" customHeight="1">
      <c r="A318" s="164"/>
      <c r="B318" s="188" t="str">
        <f>+IF(D318=consolidado!B305,consolidado!A305,"omitir")</f>
        <v>omitir</v>
      </c>
      <c r="C318" s="189" t="str">
        <f>+IF(D318=consolidado!B305,consolidado!C305,"omitir")</f>
        <v>omitir</v>
      </c>
      <c r="D318" s="189" t="str">
        <f t="shared" si="1"/>
        <v>IV°A</v>
      </c>
      <c r="E318" s="189" t="str">
        <f t="shared" si="2"/>
        <v>IV°A - omitir - omitir</v>
      </c>
      <c r="F318" s="190" t="str">
        <f>+IF(D318=consolidado!B305,consolidado!D305,"omitir")</f>
        <v>omitir</v>
      </c>
      <c r="G318" s="191" t="str">
        <f>+IF(D318=consolidado!B305,consolidado!N305,"omitir")</f>
        <v>omitir</v>
      </c>
      <c r="H318" s="192" t="str">
        <f>+IF(D318=consolidado!B305,consolidado!F305,"omitir")</f>
        <v>omitir</v>
      </c>
      <c r="I318" s="193" t="str">
        <f>+IF(D318=consolidado!B305,consolidado!G305,"omitir")</f>
        <v>omitir</v>
      </c>
      <c r="J318" s="164"/>
      <c r="K318" s="164"/>
      <c r="L318" s="164"/>
      <c r="M318" s="164"/>
      <c r="N318" s="164"/>
      <c r="O318" s="164"/>
      <c r="P318" s="164"/>
      <c r="Q318" s="164"/>
      <c r="R318" s="164"/>
      <c r="S318" s="164"/>
      <c r="T318" s="164"/>
      <c r="U318" s="164"/>
      <c r="V318" s="164"/>
      <c r="W318" s="164"/>
      <c r="X318" s="164"/>
      <c r="Y318" s="164"/>
      <c r="Z318" s="164"/>
    </row>
    <row r="319" ht="30.0" customHeight="1">
      <c r="A319" s="164"/>
      <c r="B319" s="188" t="str">
        <f>+IF(D319=consolidado!B306,consolidado!A306,"omitir")</f>
        <v>omitir</v>
      </c>
      <c r="C319" s="189" t="str">
        <f>+IF(D319=consolidado!B306,consolidado!C306,"omitir")</f>
        <v>omitir</v>
      </c>
      <c r="D319" s="189" t="str">
        <f t="shared" si="1"/>
        <v>IV°A</v>
      </c>
      <c r="E319" s="189" t="str">
        <f t="shared" si="2"/>
        <v>IV°A - omitir - omitir</v>
      </c>
      <c r="F319" s="190" t="str">
        <f>+IF(D319=consolidado!B306,consolidado!D306,"omitir")</f>
        <v>omitir</v>
      </c>
      <c r="G319" s="191" t="str">
        <f>+IF(D319=consolidado!B306,consolidado!N306,"omitir")</f>
        <v>omitir</v>
      </c>
      <c r="H319" s="192" t="str">
        <f>+IF(D319=consolidado!B306,consolidado!F306,"omitir")</f>
        <v>omitir</v>
      </c>
      <c r="I319" s="193" t="str">
        <f>+IF(D319=consolidado!B306,consolidado!G306,"omitir")</f>
        <v>omitir</v>
      </c>
      <c r="J319" s="164"/>
      <c r="K319" s="164"/>
      <c r="L319" s="164"/>
      <c r="M319" s="164"/>
      <c r="N319" s="164"/>
      <c r="O319" s="164"/>
      <c r="P319" s="164"/>
      <c r="Q319" s="164"/>
      <c r="R319" s="164"/>
      <c r="S319" s="164"/>
      <c r="T319" s="164"/>
      <c r="U319" s="164"/>
      <c r="V319" s="164"/>
      <c r="W319" s="164"/>
      <c r="X319" s="164"/>
      <c r="Y319" s="164"/>
      <c r="Z319" s="164"/>
    </row>
    <row r="320" ht="30.0" customHeight="1">
      <c r="A320" s="164"/>
      <c r="B320" s="188" t="str">
        <f>+IF(D320=consolidado!B307,consolidado!A307,"omitir")</f>
        <v>omitir</v>
      </c>
      <c r="C320" s="189" t="str">
        <f>+IF(D320=consolidado!B307,consolidado!C307,"omitir")</f>
        <v>omitir</v>
      </c>
      <c r="D320" s="189" t="str">
        <f t="shared" si="1"/>
        <v>IV°A</v>
      </c>
      <c r="E320" s="189" t="str">
        <f t="shared" si="2"/>
        <v>IV°A - omitir - omitir</v>
      </c>
      <c r="F320" s="190" t="str">
        <f>+IF(D320=consolidado!B307,consolidado!D307,"omitir")</f>
        <v>omitir</v>
      </c>
      <c r="G320" s="191" t="str">
        <f>+IF(D320=consolidado!B307,consolidado!N307,"omitir")</f>
        <v>omitir</v>
      </c>
      <c r="H320" s="192" t="str">
        <f>+IF(D320=consolidado!B307,consolidado!F307,"omitir")</f>
        <v>omitir</v>
      </c>
      <c r="I320" s="193" t="str">
        <f>+IF(D320=consolidado!B307,consolidado!G307,"omitir")</f>
        <v>omitir</v>
      </c>
      <c r="J320" s="164"/>
      <c r="K320" s="164"/>
      <c r="L320" s="164"/>
      <c r="M320" s="164"/>
      <c r="N320" s="164"/>
      <c r="O320" s="164"/>
      <c r="P320" s="164"/>
      <c r="Q320" s="164"/>
      <c r="R320" s="164"/>
      <c r="S320" s="164"/>
      <c r="T320" s="164"/>
      <c r="U320" s="164"/>
      <c r="V320" s="164"/>
      <c r="W320" s="164"/>
      <c r="X320" s="164"/>
      <c r="Y320" s="164"/>
      <c r="Z320" s="164"/>
    </row>
    <row r="321" ht="30.0" customHeight="1">
      <c r="A321" s="164"/>
      <c r="B321" s="188" t="str">
        <f>+IF(D321=consolidado!B308,consolidado!A308,"omitir")</f>
        <v>omitir</v>
      </c>
      <c r="C321" s="189" t="str">
        <f>+IF(D321=consolidado!B308,consolidado!C308,"omitir")</f>
        <v>omitir</v>
      </c>
      <c r="D321" s="189" t="str">
        <f t="shared" si="1"/>
        <v>IV°A</v>
      </c>
      <c r="E321" s="189" t="str">
        <f t="shared" si="2"/>
        <v>IV°A - omitir - omitir</v>
      </c>
      <c r="F321" s="190" t="str">
        <f>+IF(D321=consolidado!B308,consolidado!D308,"omitir")</f>
        <v>omitir</v>
      </c>
      <c r="G321" s="191" t="str">
        <f>+IF(D321=consolidado!B308,consolidado!N308,"omitir")</f>
        <v>omitir</v>
      </c>
      <c r="H321" s="192" t="str">
        <f>+IF(D321=consolidado!B308,consolidado!F308,"omitir")</f>
        <v>omitir</v>
      </c>
      <c r="I321" s="193" t="str">
        <f>+IF(D321=consolidado!B308,consolidado!G308,"omitir")</f>
        <v>omitir</v>
      </c>
      <c r="J321" s="164"/>
      <c r="K321" s="164"/>
      <c r="L321" s="164"/>
      <c r="M321" s="164"/>
      <c r="N321" s="164"/>
      <c r="O321" s="164"/>
      <c r="P321" s="164"/>
      <c r="Q321" s="164"/>
      <c r="R321" s="164"/>
      <c r="S321" s="164"/>
      <c r="T321" s="164"/>
      <c r="U321" s="164"/>
      <c r="V321" s="164"/>
      <c r="W321" s="164"/>
      <c r="X321" s="164"/>
      <c r="Y321" s="164"/>
      <c r="Z321" s="164"/>
    </row>
    <row r="322" ht="30.0" customHeight="1">
      <c r="A322" s="164"/>
      <c r="B322" s="188" t="str">
        <f>+IF(D322=consolidado!B309,consolidado!A309,"omitir")</f>
        <v>omitir</v>
      </c>
      <c r="C322" s="189" t="str">
        <f>+IF(D322=consolidado!B309,consolidado!C309,"omitir")</f>
        <v>omitir</v>
      </c>
      <c r="D322" s="189" t="str">
        <f t="shared" si="1"/>
        <v>IV°A</v>
      </c>
      <c r="E322" s="189" t="str">
        <f t="shared" si="2"/>
        <v>IV°A - omitir - omitir</v>
      </c>
      <c r="F322" s="190" t="str">
        <f>+IF(D322=consolidado!B309,consolidado!D309,"omitir")</f>
        <v>omitir</v>
      </c>
      <c r="G322" s="191" t="str">
        <f>+IF(D322=consolidado!B309,consolidado!N309,"omitir")</f>
        <v>omitir</v>
      </c>
      <c r="H322" s="192" t="str">
        <f>+IF(D322=consolidado!B309,consolidado!F309,"omitir")</f>
        <v>omitir</v>
      </c>
      <c r="I322" s="193" t="str">
        <f>+IF(D322=consolidado!B309,consolidado!G309,"omitir")</f>
        <v>omitir</v>
      </c>
      <c r="J322" s="164"/>
      <c r="K322" s="164"/>
      <c r="L322" s="164"/>
      <c r="M322" s="164"/>
      <c r="N322" s="164"/>
      <c r="O322" s="164"/>
      <c r="P322" s="164"/>
      <c r="Q322" s="164"/>
      <c r="R322" s="164"/>
      <c r="S322" s="164"/>
      <c r="T322" s="164"/>
      <c r="U322" s="164"/>
      <c r="V322" s="164"/>
      <c r="W322" s="164"/>
      <c r="X322" s="164"/>
      <c r="Y322" s="164"/>
      <c r="Z322" s="164"/>
    </row>
    <row r="323" ht="30.0" customHeight="1">
      <c r="A323" s="164"/>
      <c r="B323" s="188" t="str">
        <f>+IF(D323=consolidado!B310,consolidado!A310,"omitir")</f>
        <v>omitir</v>
      </c>
      <c r="C323" s="189" t="str">
        <f>+IF(D323=consolidado!B310,consolidado!C310,"omitir")</f>
        <v>omitir</v>
      </c>
      <c r="D323" s="189" t="str">
        <f t="shared" si="1"/>
        <v>IV°A</v>
      </c>
      <c r="E323" s="189" t="str">
        <f t="shared" si="2"/>
        <v>IV°A - omitir - omitir</v>
      </c>
      <c r="F323" s="190" t="str">
        <f>+IF(D323=consolidado!B310,consolidado!D310,"omitir")</f>
        <v>omitir</v>
      </c>
      <c r="G323" s="191" t="str">
        <f>+IF(D323=consolidado!B310,consolidado!N310,"omitir")</f>
        <v>omitir</v>
      </c>
      <c r="H323" s="192" t="str">
        <f>+IF(D323=consolidado!B310,consolidado!F310,"omitir")</f>
        <v>omitir</v>
      </c>
      <c r="I323" s="193" t="str">
        <f>+IF(D323=consolidado!B310,consolidado!G310,"omitir")</f>
        <v>omitir</v>
      </c>
      <c r="J323" s="164"/>
      <c r="K323" s="164"/>
      <c r="L323" s="164"/>
      <c r="M323" s="164"/>
      <c r="N323" s="164"/>
      <c r="O323" s="164"/>
      <c r="P323" s="164"/>
      <c r="Q323" s="164"/>
      <c r="R323" s="164"/>
      <c r="S323" s="164"/>
      <c r="T323" s="164"/>
      <c r="U323" s="164"/>
      <c r="V323" s="164"/>
      <c r="W323" s="164"/>
      <c r="X323" s="164"/>
      <c r="Y323" s="164"/>
      <c r="Z323" s="164"/>
    </row>
    <row r="324" ht="30.0" customHeight="1">
      <c r="A324" s="164"/>
      <c r="B324" s="188" t="str">
        <f>+IF(D324=consolidado!B311,consolidado!A311,"omitir")</f>
        <v>omitir</v>
      </c>
      <c r="C324" s="189" t="str">
        <f>+IF(D324=consolidado!B311,consolidado!C311,"omitir")</f>
        <v>omitir</v>
      </c>
      <c r="D324" s="189" t="str">
        <f t="shared" si="1"/>
        <v>IV°A</v>
      </c>
      <c r="E324" s="189" t="str">
        <f t="shared" si="2"/>
        <v>IV°A - omitir - omitir</v>
      </c>
      <c r="F324" s="190" t="str">
        <f>+IF(D324=consolidado!B311,consolidado!D311,"omitir")</f>
        <v>omitir</v>
      </c>
      <c r="G324" s="191" t="str">
        <f>+IF(D324=consolidado!B311,consolidado!N311,"omitir")</f>
        <v>omitir</v>
      </c>
      <c r="H324" s="192" t="str">
        <f>+IF(D324=consolidado!B311,consolidado!F311,"omitir")</f>
        <v>omitir</v>
      </c>
      <c r="I324" s="193" t="str">
        <f>+IF(D324=consolidado!B311,consolidado!G311,"omitir")</f>
        <v>omitir</v>
      </c>
      <c r="J324" s="164"/>
      <c r="K324" s="164"/>
      <c r="L324" s="164"/>
      <c r="M324" s="164"/>
      <c r="N324" s="164"/>
      <c r="O324" s="164"/>
      <c r="P324" s="164"/>
      <c r="Q324" s="164"/>
      <c r="R324" s="164"/>
      <c r="S324" s="164"/>
      <c r="T324" s="164"/>
      <c r="U324" s="164"/>
      <c r="V324" s="164"/>
      <c r="W324" s="164"/>
      <c r="X324" s="164"/>
      <c r="Y324" s="164"/>
      <c r="Z324" s="164"/>
    </row>
    <row r="325" ht="30.0" customHeight="1">
      <c r="A325" s="164"/>
      <c r="B325" s="188" t="str">
        <f>+IF(D325=consolidado!B312,consolidado!A312,"omitir")</f>
        <v>omitir</v>
      </c>
      <c r="C325" s="189" t="str">
        <f>+IF(D325=consolidado!B312,consolidado!C312,"omitir")</f>
        <v>omitir</v>
      </c>
      <c r="D325" s="189" t="str">
        <f t="shared" si="1"/>
        <v>IV°A</v>
      </c>
      <c r="E325" s="189" t="str">
        <f t="shared" si="2"/>
        <v>IV°A - omitir - omitir</v>
      </c>
      <c r="F325" s="190" t="str">
        <f>+IF(D325=consolidado!B312,consolidado!D312,"omitir")</f>
        <v>omitir</v>
      </c>
      <c r="G325" s="191" t="str">
        <f>+IF(D325=consolidado!B312,consolidado!N312,"omitir")</f>
        <v>omitir</v>
      </c>
      <c r="H325" s="192" t="str">
        <f>+IF(D325=consolidado!B312,consolidado!F312,"omitir")</f>
        <v>omitir</v>
      </c>
      <c r="I325" s="193" t="str">
        <f>+IF(D325=consolidado!B312,consolidado!G312,"omitir")</f>
        <v>omitir</v>
      </c>
      <c r="J325" s="164"/>
      <c r="K325" s="164"/>
      <c r="L325" s="164"/>
      <c r="M325" s="164"/>
      <c r="N325" s="164"/>
      <c r="O325" s="164"/>
      <c r="P325" s="164"/>
      <c r="Q325" s="164"/>
      <c r="R325" s="164"/>
      <c r="S325" s="164"/>
      <c r="T325" s="164"/>
      <c r="U325" s="164"/>
      <c r="V325" s="164"/>
      <c r="W325" s="164"/>
      <c r="X325" s="164"/>
      <c r="Y325" s="164"/>
      <c r="Z325" s="164"/>
    </row>
    <row r="326" ht="30.0" customHeight="1">
      <c r="A326" s="164"/>
      <c r="B326" s="188" t="str">
        <f>+IF(D326=consolidado!B313,consolidado!A313,"omitir")</f>
        <v>omitir</v>
      </c>
      <c r="C326" s="189" t="str">
        <f>+IF(D326=consolidado!B313,consolidado!C313,"omitir")</f>
        <v>omitir</v>
      </c>
      <c r="D326" s="189" t="str">
        <f t="shared" si="1"/>
        <v>IV°A</v>
      </c>
      <c r="E326" s="189" t="str">
        <f t="shared" si="2"/>
        <v>IV°A - omitir - omitir</v>
      </c>
      <c r="F326" s="190" t="str">
        <f>+IF(D326=consolidado!B313,consolidado!D313,"omitir")</f>
        <v>omitir</v>
      </c>
      <c r="G326" s="191" t="str">
        <f>+IF(D326=consolidado!B313,consolidado!N313,"omitir")</f>
        <v>omitir</v>
      </c>
      <c r="H326" s="192" t="str">
        <f>+IF(D326=consolidado!B313,consolidado!F313,"omitir")</f>
        <v>omitir</v>
      </c>
      <c r="I326" s="193" t="str">
        <f>+IF(D326=consolidado!B313,consolidado!G313,"omitir")</f>
        <v>omitir</v>
      </c>
      <c r="J326" s="164"/>
      <c r="K326" s="164"/>
      <c r="L326" s="164"/>
      <c r="M326" s="164"/>
      <c r="N326" s="164"/>
      <c r="O326" s="164"/>
      <c r="P326" s="164"/>
      <c r="Q326" s="164"/>
      <c r="R326" s="164"/>
      <c r="S326" s="164"/>
      <c r="T326" s="164"/>
      <c r="U326" s="164"/>
      <c r="V326" s="164"/>
      <c r="W326" s="164"/>
      <c r="X326" s="164"/>
      <c r="Y326" s="164"/>
      <c r="Z326" s="164"/>
    </row>
    <row r="327" ht="30.0" customHeight="1">
      <c r="A327" s="164"/>
      <c r="B327" s="188" t="str">
        <f>+IF(D327=consolidado!B314,consolidado!A314,"omitir")</f>
        <v>omitir</v>
      </c>
      <c r="C327" s="189" t="str">
        <f>+IF(D327=consolidado!B314,consolidado!C314,"omitir")</f>
        <v>omitir</v>
      </c>
      <c r="D327" s="189" t="str">
        <f t="shared" si="1"/>
        <v>IV°A</v>
      </c>
      <c r="E327" s="189" t="str">
        <f t="shared" si="2"/>
        <v>IV°A - omitir - omitir</v>
      </c>
      <c r="F327" s="190" t="str">
        <f>+IF(D327=consolidado!B314,consolidado!D314,"omitir")</f>
        <v>omitir</v>
      </c>
      <c r="G327" s="191" t="str">
        <f>+IF(D327=consolidado!B314,consolidado!N314,"omitir")</f>
        <v>omitir</v>
      </c>
      <c r="H327" s="192" t="str">
        <f>+IF(D327=consolidado!B314,consolidado!F314,"omitir")</f>
        <v>omitir</v>
      </c>
      <c r="I327" s="193" t="str">
        <f>+IF(D327=consolidado!B314,consolidado!G314,"omitir")</f>
        <v>omitir</v>
      </c>
      <c r="J327" s="164"/>
      <c r="K327" s="164"/>
      <c r="L327" s="164"/>
      <c r="M327" s="164"/>
      <c r="N327" s="164"/>
      <c r="O327" s="164"/>
      <c r="P327" s="164"/>
      <c r="Q327" s="164"/>
      <c r="R327" s="164"/>
      <c r="S327" s="164"/>
      <c r="T327" s="164"/>
      <c r="U327" s="164"/>
      <c r="V327" s="164"/>
      <c r="W327" s="164"/>
      <c r="X327" s="164"/>
      <c r="Y327" s="164"/>
      <c r="Z327" s="164"/>
    </row>
    <row r="328" ht="30.0" customHeight="1">
      <c r="A328" s="164"/>
      <c r="B328" s="188" t="str">
        <f>+IF(D328=consolidado!B315,consolidado!A315,"omitir")</f>
        <v>omitir</v>
      </c>
      <c r="C328" s="189" t="str">
        <f>+IF(D328=consolidado!B315,consolidado!C315,"omitir")</f>
        <v>omitir</v>
      </c>
      <c r="D328" s="189" t="str">
        <f t="shared" si="1"/>
        <v>IV°A</v>
      </c>
      <c r="E328" s="189" t="str">
        <f t="shared" si="2"/>
        <v>IV°A - omitir - omitir</v>
      </c>
      <c r="F328" s="190" t="str">
        <f>+IF(D328=consolidado!B315,consolidado!D315,"omitir")</f>
        <v>omitir</v>
      </c>
      <c r="G328" s="191" t="str">
        <f>+IF(D328=consolidado!B315,consolidado!N315,"omitir")</f>
        <v>omitir</v>
      </c>
      <c r="H328" s="192" t="str">
        <f>+IF(D328=consolidado!B315,consolidado!F315,"omitir")</f>
        <v>omitir</v>
      </c>
      <c r="I328" s="193" t="str">
        <f>+IF(D328=consolidado!B315,consolidado!G315,"omitir")</f>
        <v>omitir</v>
      </c>
      <c r="J328" s="164"/>
      <c r="K328" s="164"/>
      <c r="L328" s="164"/>
      <c r="M328" s="164"/>
      <c r="N328" s="164"/>
      <c r="O328" s="164"/>
      <c r="P328" s="164"/>
      <c r="Q328" s="164"/>
      <c r="R328" s="164"/>
      <c r="S328" s="164"/>
      <c r="T328" s="164"/>
      <c r="U328" s="164"/>
      <c r="V328" s="164"/>
      <c r="W328" s="164"/>
      <c r="X328" s="164"/>
      <c r="Y328" s="164"/>
      <c r="Z328" s="164"/>
    </row>
    <row r="329" ht="30.0" customHeight="1">
      <c r="A329" s="164"/>
      <c r="B329" s="188" t="str">
        <f>+IF(D329=consolidado!B316,consolidado!A316,"omitir")</f>
        <v>omitir</v>
      </c>
      <c r="C329" s="189" t="str">
        <f>+IF(D329=consolidado!B316,consolidado!C316,"omitir")</f>
        <v>omitir</v>
      </c>
      <c r="D329" s="189" t="str">
        <f t="shared" si="1"/>
        <v>IV°A</v>
      </c>
      <c r="E329" s="189" t="str">
        <f t="shared" si="2"/>
        <v>IV°A - omitir - omitir</v>
      </c>
      <c r="F329" s="190" t="str">
        <f>+IF(D329=consolidado!B316,consolidado!D316,"omitir")</f>
        <v>omitir</v>
      </c>
      <c r="G329" s="191" t="str">
        <f>+IF(D329=consolidado!B316,consolidado!N316,"omitir")</f>
        <v>omitir</v>
      </c>
      <c r="H329" s="192" t="str">
        <f>+IF(D329=consolidado!B316,consolidado!F316,"omitir")</f>
        <v>omitir</v>
      </c>
      <c r="I329" s="193" t="str">
        <f>+IF(D329=consolidado!B316,consolidado!G316,"omitir")</f>
        <v>omitir</v>
      </c>
      <c r="J329" s="164"/>
      <c r="K329" s="164"/>
      <c r="L329" s="164"/>
      <c r="M329" s="164"/>
      <c r="N329" s="164"/>
      <c r="O329" s="164"/>
      <c r="P329" s="164"/>
      <c r="Q329" s="164"/>
      <c r="R329" s="164"/>
      <c r="S329" s="164"/>
      <c r="T329" s="164"/>
      <c r="U329" s="164"/>
      <c r="V329" s="164"/>
      <c r="W329" s="164"/>
      <c r="X329" s="164"/>
      <c r="Y329" s="164"/>
      <c r="Z329" s="164"/>
    </row>
    <row r="330" ht="30.0" customHeight="1">
      <c r="A330" s="164"/>
      <c r="B330" s="188" t="str">
        <f>+IF(D330=consolidado!B317,consolidado!A317,"omitir")</f>
        <v>omitir</v>
      </c>
      <c r="C330" s="189" t="str">
        <f>+IF(D330=consolidado!B317,consolidado!C317,"omitir")</f>
        <v>omitir</v>
      </c>
      <c r="D330" s="189" t="str">
        <f t="shared" si="1"/>
        <v>IV°A</v>
      </c>
      <c r="E330" s="189" t="str">
        <f t="shared" si="2"/>
        <v>IV°A - omitir - omitir</v>
      </c>
      <c r="F330" s="190" t="str">
        <f>+IF(D330=consolidado!B317,consolidado!D317,"omitir")</f>
        <v>omitir</v>
      </c>
      <c r="G330" s="191" t="str">
        <f>+IF(D330=consolidado!B317,consolidado!N317,"omitir")</f>
        <v>omitir</v>
      </c>
      <c r="H330" s="192" t="str">
        <f>+IF(D330=consolidado!B317,consolidado!F317,"omitir")</f>
        <v>omitir</v>
      </c>
      <c r="I330" s="193" t="str">
        <f>+IF(D330=consolidado!B317,consolidado!G317,"omitir")</f>
        <v>omitir</v>
      </c>
      <c r="J330" s="164"/>
      <c r="K330" s="164"/>
      <c r="L330" s="164"/>
      <c r="M330" s="164"/>
      <c r="N330" s="164"/>
      <c r="O330" s="164"/>
      <c r="P330" s="164"/>
      <c r="Q330" s="164"/>
      <c r="R330" s="164"/>
      <c r="S330" s="164"/>
      <c r="T330" s="164"/>
      <c r="U330" s="164"/>
      <c r="V330" s="164"/>
      <c r="W330" s="164"/>
      <c r="X330" s="164"/>
      <c r="Y330" s="164"/>
      <c r="Z330" s="164"/>
    </row>
    <row r="331" ht="30.0" customHeight="1">
      <c r="A331" s="164"/>
      <c r="B331" s="188" t="str">
        <f>+IF(D331=consolidado!B318,consolidado!A318,"omitir")</f>
        <v>omitir</v>
      </c>
      <c r="C331" s="189" t="str">
        <f>+IF(D331=consolidado!B318,consolidado!C318,"omitir")</f>
        <v>omitir</v>
      </c>
      <c r="D331" s="189" t="str">
        <f t="shared" si="1"/>
        <v>IV°A</v>
      </c>
      <c r="E331" s="189" t="str">
        <f t="shared" si="2"/>
        <v>IV°A - omitir - omitir</v>
      </c>
      <c r="F331" s="190" t="str">
        <f>+IF(D331=consolidado!B318,consolidado!D318,"omitir")</f>
        <v>omitir</v>
      </c>
      <c r="G331" s="191" t="str">
        <f>+IF(D331=consolidado!B318,consolidado!N318,"omitir")</f>
        <v>omitir</v>
      </c>
      <c r="H331" s="192" t="str">
        <f>+IF(D331=consolidado!B318,consolidado!F318,"omitir")</f>
        <v>omitir</v>
      </c>
      <c r="I331" s="193" t="str">
        <f>+IF(D331=consolidado!B318,consolidado!G318,"omitir")</f>
        <v>omitir</v>
      </c>
      <c r="J331" s="164"/>
      <c r="K331" s="164"/>
      <c r="L331" s="164"/>
      <c r="M331" s="164"/>
      <c r="N331" s="164"/>
      <c r="O331" s="164"/>
      <c r="P331" s="164"/>
      <c r="Q331" s="164"/>
      <c r="R331" s="164"/>
      <c r="S331" s="164"/>
      <c r="T331" s="164"/>
      <c r="U331" s="164"/>
      <c r="V331" s="164"/>
      <c r="W331" s="164"/>
      <c r="X331" s="164"/>
      <c r="Y331" s="164"/>
      <c r="Z331" s="164"/>
    </row>
    <row r="332" ht="30.0" customHeight="1">
      <c r="A332" s="164"/>
      <c r="B332" s="188" t="str">
        <f>+IF(D332=consolidado!B319,consolidado!A319,"omitir")</f>
        <v>omitir</v>
      </c>
      <c r="C332" s="189" t="str">
        <f>+IF(D332=consolidado!B319,consolidado!C319,"omitir")</f>
        <v>omitir</v>
      </c>
      <c r="D332" s="189" t="str">
        <f t="shared" si="1"/>
        <v>IV°A</v>
      </c>
      <c r="E332" s="189" t="str">
        <f t="shared" si="2"/>
        <v>IV°A - omitir - omitir</v>
      </c>
      <c r="F332" s="190" t="str">
        <f>+IF(D332=consolidado!B319,consolidado!D319,"omitir")</f>
        <v>omitir</v>
      </c>
      <c r="G332" s="191" t="str">
        <f>+IF(D332=consolidado!B319,consolidado!N319,"omitir")</f>
        <v>omitir</v>
      </c>
      <c r="H332" s="192" t="str">
        <f>+IF(D332=consolidado!B319,consolidado!F319,"omitir")</f>
        <v>omitir</v>
      </c>
      <c r="I332" s="193" t="str">
        <f>+IF(D332=consolidado!B319,consolidado!G319,"omitir")</f>
        <v>omitir</v>
      </c>
      <c r="J332" s="164"/>
      <c r="K332" s="164"/>
      <c r="L332" s="164"/>
      <c r="M332" s="164"/>
      <c r="N332" s="164"/>
      <c r="O332" s="164"/>
      <c r="P332" s="164"/>
      <c r="Q332" s="164"/>
      <c r="R332" s="164"/>
      <c r="S332" s="164"/>
      <c r="T332" s="164"/>
      <c r="U332" s="164"/>
      <c r="V332" s="164"/>
      <c r="W332" s="164"/>
      <c r="X332" s="164"/>
      <c r="Y332" s="164"/>
      <c r="Z332" s="164"/>
    </row>
    <row r="333" ht="30.0" customHeight="1">
      <c r="A333" s="164"/>
      <c r="B333" s="188" t="str">
        <f>+IF(D333=consolidado!B320,consolidado!A320,"omitir")</f>
        <v>omitir</v>
      </c>
      <c r="C333" s="189" t="str">
        <f>+IF(D333=consolidado!B320,consolidado!C320,"omitir")</f>
        <v>omitir</v>
      </c>
      <c r="D333" s="189" t="str">
        <f t="shared" si="1"/>
        <v>IV°A</v>
      </c>
      <c r="E333" s="189" t="str">
        <f t="shared" si="2"/>
        <v>IV°A - omitir - omitir</v>
      </c>
      <c r="F333" s="190" t="str">
        <f>+IF(D333=consolidado!B320,consolidado!D320,"omitir")</f>
        <v>omitir</v>
      </c>
      <c r="G333" s="191" t="str">
        <f>+IF(D333=consolidado!B320,consolidado!N320,"omitir")</f>
        <v>omitir</v>
      </c>
      <c r="H333" s="192" t="str">
        <f>+IF(D333=consolidado!B320,consolidado!F320,"omitir")</f>
        <v>omitir</v>
      </c>
      <c r="I333" s="193" t="str">
        <f>+IF(D333=consolidado!B320,consolidado!G320,"omitir")</f>
        <v>omitir</v>
      </c>
      <c r="J333" s="164"/>
      <c r="K333" s="164"/>
      <c r="L333" s="164"/>
      <c r="M333" s="164"/>
      <c r="N333" s="164"/>
      <c r="O333" s="164"/>
      <c r="P333" s="164"/>
      <c r="Q333" s="164"/>
      <c r="R333" s="164"/>
      <c r="S333" s="164"/>
      <c r="T333" s="164"/>
      <c r="U333" s="164"/>
      <c r="V333" s="164"/>
      <c r="W333" s="164"/>
      <c r="X333" s="164"/>
      <c r="Y333" s="164"/>
      <c r="Z333" s="164"/>
    </row>
    <row r="334" ht="30.0" customHeight="1">
      <c r="A334" s="164"/>
      <c r="B334" s="188" t="str">
        <f>+IF(D334=consolidado!B321,consolidado!A321,"omitir")</f>
        <v>omitir</v>
      </c>
      <c r="C334" s="189" t="str">
        <f>+IF(D334=consolidado!B321,consolidado!C321,"omitir")</f>
        <v>omitir</v>
      </c>
      <c r="D334" s="189" t="str">
        <f t="shared" si="1"/>
        <v>IV°A</v>
      </c>
      <c r="E334" s="189" t="str">
        <f t="shared" si="2"/>
        <v>IV°A - omitir - omitir</v>
      </c>
      <c r="F334" s="190" t="str">
        <f>+IF(D334=consolidado!B321,consolidado!D321,"omitir")</f>
        <v>omitir</v>
      </c>
      <c r="G334" s="191" t="str">
        <f>+IF(D334=consolidado!B321,consolidado!N321,"omitir")</f>
        <v>omitir</v>
      </c>
      <c r="H334" s="192" t="str">
        <f>+IF(D334=consolidado!B321,consolidado!F321,"omitir")</f>
        <v>omitir</v>
      </c>
      <c r="I334" s="193" t="str">
        <f>+IF(D334=consolidado!B321,consolidado!G321,"omitir")</f>
        <v>omitir</v>
      </c>
      <c r="J334" s="164"/>
      <c r="K334" s="164"/>
      <c r="L334" s="164"/>
      <c r="M334" s="164"/>
      <c r="N334" s="164"/>
      <c r="O334" s="164"/>
      <c r="P334" s="164"/>
      <c r="Q334" s="164"/>
      <c r="R334" s="164"/>
      <c r="S334" s="164"/>
      <c r="T334" s="164"/>
      <c r="U334" s="164"/>
      <c r="V334" s="164"/>
      <c r="W334" s="164"/>
      <c r="X334" s="164"/>
      <c r="Y334" s="164"/>
      <c r="Z334" s="164"/>
    </row>
    <row r="335" ht="30.0" customHeight="1">
      <c r="A335" s="164"/>
      <c r="B335" s="188" t="str">
        <f>+IF(D335=consolidado!B322,consolidado!A322,"omitir")</f>
        <v>omitir</v>
      </c>
      <c r="C335" s="189" t="str">
        <f>+IF(D335=consolidado!B322,consolidado!C322,"omitir")</f>
        <v>omitir</v>
      </c>
      <c r="D335" s="189" t="str">
        <f t="shared" si="1"/>
        <v>IV°A</v>
      </c>
      <c r="E335" s="189" t="str">
        <f t="shared" si="2"/>
        <v>IV°A - omitir - omitir</v>
      </c>
      <c r="F335" s="190" t="str">
        <f>+IF(D335=consolidado!B322,consolidado!D322,"omitir")</f>
        <v>omitir</v>
      </c>
      <c r="G335" s="191" t="str">
        <f>+IF(D335=consolidado!B322,consolidado!N322,"omitir")</f>
        <v>omitir</v>
      </c>
      <c r="H335" s="192" t="str">
        <f>+IF(D335=consolidado!B322,consolidado!F322,"omitir")</f>
        <v>omitir</v>
      </c>
      <c r="I335" s="193" t="str">
        <f>+IF(D335=consolidado!B322,consolidado!G322,"omitir")</f>
        <v>omitir</v>
      </c>
      <c r="J335" s="164"/>
      <c r="K335" s="164"/>
      <c r="L335" s="164"/>
      <c r="M335" s="164"/>
      <c r="N335" s="164"/>
      <c r="O335" s="164"/>
      <c r="P335" s="164"/>
      <c r="Q335" s="164"/>
      <c r="R335" s="164"/>
      <c r="S335" s="164"/>
      <c r="T335" s="164"/>
      <c r="U335" s="164"/>
      <c r="V335" s="164"/>
      <c r="W335" s="164"/>
      <c r="X335" s="164"/>
      <c r="Y335" s="164"/>
      <c r="Z335" s="164"/>
    </row>
    <row r="336" ht="30.0" customHeight="1">
      <c r="A336" s="164"/>
      <c r="B336" s="188" t="str">
        <f>+IF(D336=consolidado!B323,consolidado!A323,"omitir")</f>
        <v>omitir</v>
      </c>
      <c r="C336" s="189" t="str">
        <f>+IF(D336=consolidado!B323,consolidado!C323,"omitir")</f>
        <v>omitir</v>
      </c>
      <c r="D336" s="189" t="str">
        <f t="shared" si="1"/>
        <v>IV°A</v>
      </c>
      <c r="E336" s="189" t="str">
        <f t="shared" si="2"/>
        <v>IV°A - omitir - omitir</v>
      </c>
      <c r="F336" s="190" t="str">
        <f>+IF(D336=consolidado!B323,consolidado!D323,"omitir")</f>
        <v>omitir</v>
      </c>
      <c r="G336" s="191" t="str">
        <f>+IF(D336=consolidado!B323,consolidado!N323,"omitir")</f>
        <v>omitir</v>
      </c>
      <c r="H336" s="192" t="str">
        <f>+IF(D336=consolidado!B323,consolidado!F323,"omitir")</f>
        <v>omitir</v>
      </c>
      <c r="I336" s="193" t="str">
        <f>+IF(D336=consolidado!B323,consolidado!G323,"omitir")</f>
        <v>omitir</v>
      </c>
      <c r="J336" s="164"/>
      <c r="K336" s="164"/>
      <c r="L336" s="164"/>
      <c r="M336" s="164"/>
      <c r="N336" s="164"/>
      <c r="O336" s="164"/>
      <c r="P336" s="164"/>
      <c r="Q336" s="164"/>
      <c r="R336" s="164"/>
      <c r="S336" s="164"/>
      <c r="T336" s="164"/>
      <c r="U336" s="164"/>
      <c r="V336" s="164"/>
      <c r="W336" s="164"/>
      <c r="X336" s="164"/>
      <c r="Y336" s="164"/>
      <c r="Z336" s="164"/>
    </row>
    <row r="337" ht="30.0" customHeight="1">
      <c r="A337" s="164"/>
      <c r="B337" s="188" t="str">
        <f>+IF(D337=consolidado!B324,consolidado!A324,"omitir")</f>
        <v>omitir</v>
      </c>
      <c r="C337" s="189" t="str">
        <f>+IF(D337=consolidado!B324,consolidado!C324,"omitir")</f>
        <v>omitir</v>
      </c>
      <c r="D337" s="189" t="str">
        <f t="shared" si="1"/>
        <v>IV°A</v>
      </c>
      <c r="E337" s="189" t="str">
        <f t="shared" si="2"/>
        <v>IV°A - omitir - omitir</v>
      </c>
      <c r="F337" s="190" t="str">
        <f>+IF(D337=consolidado!B324,consolidado!D324,"omitir")</f>
        <v>omitir</v>
      </c>
      <c r="G337" s="191" t="str">
        <f>+IF(D337=consolidado!B324,consolidado!N324,"omitir")</f>
        <v>omitir</v>
      </c>
      <c r="H337" s="192" t="str">
        <f>+IF(D337=consolidado!B324,consolidado!F324,"omitir")</f>
        <v>omitir</v>
      </c>
      <c r="I337" s="193" t="str">
        <f>+IF(D337=consolidado!B324,consolidado!G324,"omitir")</f>
        <v>omitir</v>
      </c>
      <c r="J337" s="164"/>
      <c r="K337" s="164"/>
      <c r="L337" s="164"/>
      <c r="M337" s="164"/>
      <c r="N337" s="164"/>
      <c r="O337" s="164"/>
      <c r="P337" s="164"/>
      <c r="Q337" s="164"/>
      <c r="R337" s="164"/>
      <c r="S337" s="164"/>
      <c r="T337" s="164"/>
      <c r="U337" s="164"/>
      <c r="V337" s="164"/>
      <c r="W337" s="164"/>
      <c r="X337" s="164"/>
      <c r="Y337" s="164"/>
      <c r="Z337" s="164"/>
    </row>
    <row r="338" ht="30.0" customHeight="1">
      <c r="A338" s="164"/>
      <c r="B338" s="188" t="str">
        <f>+IF(D338=consolidado!B325,consolidado!A325,"omitir")</f>
        <v>omitir</v>
      </c>
      <c r="C338" s="189" t="str">
        <f>+IF(D338=consolidado!B325,consolidado!C325,"omitir")</f>
        <v>omitir</v>
      </c>
      <c r="D338" s="189" t="str">
        <f t="shared" si="1"/>
        <v>IV°A</v>
      </c>
      <c r="E338" s="189" t="str">
        <f t="shared" si="2"/>
        <v>IV°A - omitir - omitir</v>
      </c>
      <c r="F338" s="190" t="str">
        <f>+IF(D338=consolidado!B325,consolidado!D325,"omitir")</f>
        <v>omitir</v>
      </c>
      <c r="G338" s="191" t="str">
        <f>+IF(D338=consolidado!B325,consolidado!N325,"omitir")</f>
        <v>omitir</v>
      </c>
      <c r="H338" s="192" t="str">
        <f>+IF(D338=consolidado!B325,consolidado!F325,"omitir")</f>
        <v>omitir</v>
      </c>
      <c r="I338" s="193" t="str">
        <f>+IF(D338=consolidado!B325,consolidado!G325,"omitir")</f>
        <v>omitir</v>
      </c>
      <c r="J338" s="164"/>
      <c r="K338" s="164"/>
      <c r="L338" s="164"/>
      <c r="M338" s="164"/>
      <c r="N338" s="164"/>
      <c r="O338" s="164"/>
      <c r="P338" s="164"/>
      <c r="Q338" s="164"/>
      <c r="R338" s="164"/>
      <c r="S338" s="164"/>
      <c r="T338" s="164"/>
      <c r="U338" s="164"/>
      <c r="V338" s="164"/>
      <c r="W338" s="164"/>
      <c r="X338" s="164"/>
      <c r="Y338" s="164"/>
      <c r="Z338" s="164"/>
    </row>
    <row r="339" ht="30.0" customHeight="1">
      <c r="A339" s="164"/>
      <c r="B339" s="188" t="str">
        <f>+IF(D339=consolidado!B326,consolidado!A326,"omitir")</f>
        <v>omitir</v>
      </c>
      <c r="C339" s="189" t="str">
        <f>+IF(D339=consolidado!B326,consolidado!C326,"omitir")</f>
        <v>omitir</v>
      </c>
      <c r="D339" s="189" t="str">
        <f t="shared" si="1"/>
        <v>IV°A</v>
      </c>
      <c r="E339" s="189" t="str">
        <f t="shared" si="2"/>
        <v>IV°A - omitir - omitir</v>
      </c>
      <c r="F339" s="190" t="str">
        <f>+IF(D339=consolidado!B326,consolidado!D326,"omitir")</f>
        <v>omitir</v>
      </c>
      <c r="G339" s="191" t="str">
        <f>+IF(D339=consolidado!B326,consolidado!N326,"omitir")</f>
        <v>omitir</v>
      </c>
      <c r="H339" s="192" t="str">
        <f>+IF(D339=consolidado!B326,consolidado!F326,"omitir")</f>
        <v>omitir</v>
      </c>
      <c r="I339" s="193" t="str">
        <f>+IF(D339=consolidado!B326,consolidado!G326,"omitir")</f>
        <v>omitir</v>
      </c>
      <c r="J339" s="164"/>
      <c r="K339" s="164"/>
      <c r="L339" s="164"/>
      <c r="M339" s="164"/>
      <c r="N339" s="164"/>
      <c r="O339" s="164"/>
      <c r="P339" s="164"/>
      <c r="Q339" s="164"/>
      <c r="R339" s="164"/>
      <c r="S339" s="164"/>
      <c r="T339" s="164"/>
      <c r="U339" s="164"/>
      <c r="V339" s="164"/>
      <c r="W339" s="164"/>
      <c r="X339" s="164"/>
      <c r="Y339" s="164"/>
      <c r="Z339" s="164"/>
    </row>
    <row r="340" ht="30.0" customHeight="1">
      <c r="A340" s="164"/>
      <c r="B340" s="188" t="str">
        <f>+IF(D340=consolidado!B327,consolidado!A327,"omitir")</f>
        <v>omitir</v>
      </c>
      <c r="C340" s="189" t="str">
        <f>+IF(D340=consolidado!B327,consolidado!C327,"omitir")</f>
        <v>omitir</v>
      </c>
      <c r="D340" s="189" t="str">
        <f t="shared" si="1"/>
        <v>IV°A</v>
      </c>
      <c r="E340" s="189" t="str">
        <f t="shared" si="2"/>
        <v>IV°A - omitir - omitir</v>
      </c>
      <c r="F340" s="190" t="str">
        <f>+IF(D340=consolidado!B327,consolidado!D327,"omitir")</f>
        <v>omitir</v>
      </c>
      <c r="G340" s="191" t="str">
        <f>+IF(D340=consolidado!B327,consolidado!N327,"omitir")</f>
        <v>omitir</v>
      </c>
      <c r="H340" s="192" t="str">
        <f>+IF(D340=consolidado!B327,consolidado!F327,"omitir")</f>
        <v>omitir</v>
      </c>
      <c r="I340" s="193" t="str">
        <f>+IF(D340=consolidado!B327,consolidado!G327,"omitir")</f>
        <v>omitir</v>
      </c>
      <c r="J340" s="164"/>
      <c r="K340" s="164"/>
      <c r="L340" s="164"/>
      <c r="M340" s="164"/>
      <c r="N340" s="164"/>
      <c r="O340" s="164"/>
      <c r="P340" s="164"/>
      <c r="Q340" s="164"/>
      <c r="R340" s="164"/>
      <c r="S340" s="164"/>
      <c r="T340" s="164"/>
      <c r="U340" s="164"/>
      <c r="V340" s="164"/>
      <c r="W340" s="164"/>
      <c r="X340" s="164"/>
      <c r="Y340" s="164"/>
      <c r="Z340" s="164"/>
    </row>
    <row r="341" ht="30.0" customHeight="1">
      <c r="A341" s="164"/>
      <c r="B341" s="188" t="str">
        <f>+IF(D341=consolidado!B328,consolidado!A328,"omitir")</f>
        <v>omitir</v>
      </c>
      <c r="C341" s="189" t="str">
        <f>+IF(D341=consolidado!B328,consolidado!C328,"omitir")</f>
        <v>omitir</v>
      </c>
      <c r="D341" s="189" t="str">
        <f t="shared" si="1"/>
        <v>IV°A</v>
      </c>
      <c r="E341" s="189" t="str">
        <f t="shared" si="2"/>
        <v>IV°A - omitir - omitir</v>
      </c>
      <c r="F341" s="190" t="str">
        <f>+IF(D341=consolidado!B328,consolidado!D328,"omitir")</f>
        <v>omitir</v>
      </c>
      <c r="G341" s="191" t="str">
        <f>+IF(D341=consolidado!B328,consolidado!N328,"omitir")</f>
        <v>omitir</v>
      </c>
      <c r="H341" s="192" t="str">
        <f>+IF(D341=consolidado!B328,consolidado!F328,"omitir")</f>
        <v>omitir</v>
      </c>
      <c r="I341" s="193" t="str">
        <f>+IF(D341=consolidado!B328,consolidado!G328,"omitir")</f>
        <v>omitir</v>
      </c>
      <c r="J341" s="164"/>
      <c r="K341" s="164"/>
      <c r="L341" s="164"/>
      <c r="M341" s="164"/>
      <c r="N341" s="164"/>
      <c r="O341" s="164"/>
      <c r="P341" s="164"/>
      <c r="Q341" s="164"/>
      <c r="R341" s="164"/>
      <c r="S341" s="164"/>
      <c r="T341" s="164"/>
      <c r="U341" s="164"/>
      <c r="V341" s="164"/>
      <c r="W341" s="164"/>
      <c r="X341" s="164"/>
      <c r="Y341" s="164"/>
      <c r="Z341" s="164"/>
    </row>
    <row r="342" ht="30.0" customHeight="1">
      <c r="A342" s="164"/>
      <c r="B342" s="188" t="str">
        <f>+IF(D342=consolidado!B329,consolidado!A329,"omitir")</f>
        <v>omitir</v>
      </c>
      <c r="C342" s="189" t="str">
        <f>+IF(D342=consolidado!B329,consolidado!C329,"omitir")</f>
        <v>omitir</v>
      </c>
      <c r="D342" s="189" t="str">
        <f t="shared" si="1"/>
        <v>IV°A</v>
      </c>
      <c r="E342" s="189" t="str">
        <f t="shared" si="2"/>
        <v>IV°A - omitir - omitir</v>
      </c>
      <c r="F342" s="190" t="str">
        <f>+IF(D342=consolidado!B329,consolidado!D329,"omitir")</f>
        <v>omitir</v>
      </c>
      <c r="G342" s="191" t="str">
        <f>+IF(D342=consolidado!B329,consolidado!N329,"omitir")</f>
        <v>omitir</v>
      </c>
      <c r="H342" s="192" t="str">
        <f>+IF(D342=consolidado!B329,consolidado!F329,"omitir")</f>
        <v>omitir</v>
      </c>
      <c r="I342" s="193" t="str">
        <f>+IF(D342=consolidado!B329,consolidado!G329,"omitir")</f>
        <v>omitir</v>
      </c>
      <c r="J342" s="164"/>
      <c r="K342" s="164"/>
      <c r="L342" s="164"/>
      <c r="M342" s="164"/>
      <c r="N342" s="164"/>
      <c r="O342" s="164"/>
      <c r="P342" s="164"/>
      <c r="Q342" s="164"/>
      <c r="R342" s="164"/>
      <c r="S342" s="164"/>
      <c r="T342" s="164"/>
      <c r="U342" s="164"/>
      <c r="V342" s="164"/>
      <c r="W342" s="164"/>
      <c r="X342" s="164"/>
      <c r="Y342" s="164"/>
      <c r="Z342" s="164"/>
    </row>
    <row r="343" ht="30.0" customHeight="1">
      <c r="A343" s="164"/>
      <c r="B343" s="188" t="str">
        <f>+IF(D343=consolidado!B330,consolidado!A330,"omitir")</f>
        <v>omitir</v>
      </c>
      <c r="C343" s="189" t="str">
        <f>+IF(D343=consolidado!B330,consolidado!C330,"omitir")</f>
        <v>omitir</v>
      </c>
      <c r="D343" s="189" t="str">
        <f t="shared" si="1"/>
        <v>IV°A</v>
      </c>
      <c r="E343" s="189" t="str">
        <f t="shared" si="2"/>
        <v>IV°A - omitir - omitir</v>
      </c>
      <c r="F343" s="190" t="str">
        <f>+IF(D343=consolidado!B330,consolidado!D330,"omitir")</f>
        <v>omitir</v>
      </c>
      <c r="G343" s="191" t="str">
        <f>+IF(D343=consolidado!B330,consolidado!N330,"omitir")</f>
        <v>omitir</v>
      </c>
      <c r="H343" s="192" t="str">
        <f>+IF(D343=consolidado!B330,consolidado!F330,"omitir")</f>
        <v>omitir</v>
      </c>
      <c r="I343" s="193" t="str">
        <f>+IF(D343=consolidado!B330,consolidado!G330,"omitir")</f>
        <v>omitir</v>
      </c>
      <c r="J343" s="164"/>
      <c r="K343" s="164"/>
      <c r="L343" s="164"/>
      <c r="M343" s="164"/>
      <c r="N343" s="164"/>
      <c r="O343" s="164"/>
      <c r="P343" s="164"/>
      <c r="Q343" s="164"/>
      <c r="R343" s="164"/>
      <c r="S343" s="164"/>
      <c r="T343" s="164"/>
      <c r="U343" s="164"/>
      <c r="V343" s="164"/>
      <c r="W343" s="164"/>
      <c r="X343" s="164"/>
      <c r="Y343" s="164"/>
      <c r="Z343" s="164"/>
    </row>
    <row r="344" ht="30.0" customHeight="1">
      <c r="A344" s="164"/>
      <c r="B344" s="188" t="str">
        <f>+IF(D344=consolidado!B331,consolidado!A331,"omitir")</f>
        <v>omitir</v>
      </c>
      <c r="C344" s="189" t="str">
        <f>+IF(D344=consolidado!B331,consolidado!C331,"omitir")</f>
        <v>omitir</v>
      </c>
      <c r="D344" s="189" t="str">
        <f t="shared" si="1"/>
        <v>IV°A</v>
      </c>
      <c r="E344" s="189" t="str">
        <f t="shared" si="2"/>
        <v>IV°A - omitir - omitir</v>
      </c>
      <c r="F344" s="190" t="str">
        <f>+IF(D344=consolidado!B331,consolidado!D331,"omitir")</f>
        <v>omitir</v>
      </c>
      <c r="G344" s="191" t="str">
        <f>+IF(D344=consolidado!B331,consolidado!N331,"omitir")</f>
        <v>omitir</v>
      </c>
      <c r="H344" s="192" t="str">
        <f>+IF(D344=consolidado!B331,consolidado!F331,"omitir")</f>
        <v>omitir</v>
      </c>
      <c r="I344" s="193" t="str">
        <f>+IF(D344=consolidado!B331,consolidado!G331,"omitir")</f>
        <v>omitir</v>
      </c>
      <c r="J344" s="164"/>
      <c r="K344" s="164"/>
      <c r="L344" s="164"/>
      <c r="M344" s="164"/>
      <c r="N344" s="164"/>
      <c r="O344" s="164"/>
      <c r="P344" s="164"/>
      <c r="Q344" s="164"/>
      <c r="R344" s="164"/>
      <c r="S344" s="164"/>
      <c r="T344" s="164"/>
      <c r="U344" s="164"/>
      <c r="V344" s="164"/>
      <c r="W344" s="164"/>
      <c r="X344" s="164"/>
      <c r="Y344" s="164"/>
      <c r="Z344" s="164"/>
    </row>
    <row r="345" ht="30.0" customHeight="1">
      <c r="A345" s="164"/>
      <c r="B345" s="188" t="str">
        <f>+IF(D345=consolidado!B332,consolidado!A332,"omitir")</f>
        <v>omitir</v>
      </c>
      <c r="C345" s="189" t="str">
        <f>+IF(D345=consolidado!B332,consolidado!C332,"omitir")</f>
        <v>omitir</v>
      </c>
      <c r="D345" s="189" t="str">
        <f t="shared" si="1"/>
        <v>IV°A</v>
      </c>
      <c r="E345" s="189" t="str">
        <f t="shared" si="2"/>
        <v>IV°A - omitir - omitir</v>
      </c>
      <c r="F345" s="190" t="str">
        <f>+IF(D345=consolidado!B332,consolidado!D332,"omitir")</f>
        <v>omitir</v>
      </c>
      <c r="G345" s="191" t="str">
        <f>+IF(D345=consolidado!B332,consolidado!N332,"omitir")</f>
        <v>omitir</v>
      </c>
      <c r="H345" s="192" t="str">
        <f>+IF(D345=consolidado!B332,consolidado!F332,"omitir")</f>
        <v>omitir</v>
      </c>
      <c r="I345" s="193" t="str">
        <f>+IF(D345=consolidado!B332,consolidado!G332,"omitir")</f>
        <v>omitir</v>
      </c>
      <c r="J345" s="164"/>
      <c r="K345" s="164"/>
      <c r="L345" s="164"/>
      <c r="M345" s="164"/>
      <c r="N345" s="164"/>
      <c r="O345" s="164"/>
      <c r="P345" s="164"/>
      <c r="Q345" s="164"/>
      <c r="R345" s="164"/>
      <c r="S345" s="164"/>
      <c r="T345" s="164"/>
      <c r="U345" s="164"/>
      <c r="V345" s="164"/>
      <c r="W345" s="164"/>
      <c r="X345" s="164"/>
      <c r="Y345" s="164"/>
      <c r="Z345" s="164"/>
    </row>
    <row r="346" ht="30.0" customHeight="1">
      <c r="A346" s="164"/>
      <c r="B346" s="188" t="str">
        <f>+IF(D346=consolidado!#REF!,consolidado!#REF!,"omitir")</f>
        <v>#ERROR!</v>
      </c>
      <c r="C346" s="189" t="str">
        <f>+IF(D346=consolidado!#REF!,consolidado!#REF!,"omitir")</f>
        <v>#ERROR!</v>
      </c>
      <c r="D346" s="189" t="str">
        <f t="shared" si="1"/>
        <v>IV°A</v>
      </c>
      <c r="E346" s="189" t="str">
        <f t="shared" si="2"/>
        <v>#ERROR!</v>
      </c>
      <c r="F346" s="190" t="str">
        <f>+IF(D346=consolidado!#REF!,consolidado!#REF!,"omitir")</f>
        <v>#ERROR!</v>
      </c>
      <c r="G346" s="191" t="str">
        <f>+IF(D346=consolidado!#REF!,consolidado!#REF!,"omitir")</f>
        <v>#ERROR!</v>
      </c>
      <c r="H346" s="192" t="str">
        <f>+IF(D346=consolidado!#REF!,consolidado!#REF!,"omitir")</f>
        <v>#ERROR!</v>
      </c>
      <c r="I346" s="193" t="str">
        <f>+IF(D346=consolidado!#REF!,consolidado!#REF!,"omitir")</f>
        <v>#ERROR!</v>
      </c>
      <c r="J346" s="164"/>
      <c r="K346" s="164"/>
      <c r="L346" s="164"/>
      <c r="M346" s="164"/>
      <c r="N346" s="164"/>
      <c r="O346" s="164"/>
      <c r="P346" s="164"/>
      <c r="Q346" s="164"/>
      <c r="R346" s="164"/>
      <c r="S346" s="164"/>
      <c r="T346" s="164"/>
      <c r="U346" s="164"/>
      <c r="V346" s="164"/>
      <c r="W346" s="164"/>
      <c r="X346" s="164"/>
      <c r="Y346" s="164"/>
      <c r="Z346" s="164"/>
    </row>
    <row r="347" ht="30.0" customHeight="1">
      <c r="A347" s="164"/>
      <c r="B347" s="188" t="str">
        <f>+IF(D347=consolidado!B333,consolidado!A333,"omitir")</f>
        <v>omitir</v>
      </c>
      <c r="C347" s="189" t="str">
        <f>+IF(D347=consolidado!B333,consolidado!C333,"omitir")</f>
        <v>omitir</v>
      </c>
      <c r="D347" s="189" t="str">
        <f t="shared" si="1"/>
        <v>IV°A</v>
      </c>
      <c r="E347" s="189" t="str">
        <f t="shared" si="2"/>
        <v>IV°A - omitir - omitir</v>
      </c>
      <c r="F347" s="190" t="str">
        <f>+IF(D347=consolidado!B333,consolidado!D333,"omitir")</f>
        <v>omitir</v>
      </c>
      <c r="G347" s="191" t="str">
        <f>+IF(D347=consolidado!B333,consolidado!N333,"omitir")</f>
        <v>omitir</v>
      </c>
      <c r="H347" s="192" t="str">
        <f>+IF(D347=consolidado!B333,consolidado!F333,"omitir")</f>
        <v>omitir</v>
      </c>
      <c r="I347" s="193" t="str">
        <f>+IF(D347=consolidado!B333,consolidado!G333,"omitir")</f>
        <v>omitir</v>
      </c>
      <c r="J347" s="164"/>
      <c r="K347" s="164"/>
      <c r="L347" s="164"/>
      <c r="M347" s="164"/>
      <c r="N347" s="164"/>
      <c r="O347" s="164"/>
      <c r="P347" s="164"/>
      <c r="Q347" s="164"/>
      <c r="R347" s="164"/>
      <c r="S347" s="164"/>
      <c r="T347" s="164"/>
      <c r="U347" s="164"/>
      <c r="V347" s="164"/>
      <c r="W347" s="164"/>
      <c r="X347" s="164"/>
      <c r="Y347" s="164"/>
      <c r="Z347" s="164"/>
    </row>
    <row r="348" ht="30.0" customHeight="1">
      <c r="A348" s="164"/>
      <c r="B348" s="188" t="str">
        <f>+IF(D348=consolidado!B334,consolidado!A334,"omitir")</f>
        <v>omitir</v>
      </c>
      <c r="C348" s="189" t="str">
        <f>+IF(D348=consolidado!B334,consolidado!C334,"omitir")</f>
        <v>omitir</v>
      </c>
      <c r="D348" s="189" t="str">
        <f t="shared" si="1"/>
        <v>IV°A</v>
      </c>
      <c r="E348" s="189" t="str">
        <f t="shared" si="2"/>
        <v>IV°A - omitir - omitir</v>
      </c>
      <c r="F348" s="190" t="str">
        <f>+IF(D348=consolidado!B334,consolidado!D334,"omitir")</f>
        <v>omitir</v>
      </c>
      <c r="G348" s="191" t="str">
        <f>+IF(D348=consolidado!B334,consolidado!N334,"omitir")</f>
        <v>omitir</v>
      </c>
      <c r="H348" s="192" t="str">
        <f>+IF(D348=consolidado!B334,consolidado!F334,"omitir")</f>
        <v>omitir</v>
      </c>
      <c r="I348" s="193" t="str">
        <f>+IF(D348=consolidado!B334,consolidado!G334,"omitir")</f>
        <v>omitir</v>
      </c>
      <c r="J348" s="164"/>
      <c r="K348" s="164"/>
      <c r="L348" s="164"/>
      <c r="M348" s="164"/>
      <c r="N348" s="164"/>
      <c r="O348" s="164"/>
      <c r="P348" s="164"/>
      <c r="Q348" s="164"/>
      <c r="R348" s="164"/>
      <c r="S348" s="164"/>
      <c r="T348" s="164"/>
      <c r="U348" s="164"/>
      <c r="V348" s="164"/>
      <c r="W348" s="164"/>
      <c r="X348" s="164"/>
      <c r="Y348" s="164"/>
      <c r="Z348" s="164"/>
    </row>
    <row r="349" ht="30.0" customHeight="1">
      <c r="A349" s="164"/>
      <c r="B349" s="188" t="str">
        <f>+IF(D349=consolidado!B335,consolidado!A335,"omitir")</f>
        <v>omitir</v>
      </c>
      <c r="C349" s="189" t="str">
        <f>+IF(D349=consolidado!B335,consolidado!C335,"omitir")</f>
        <v>omitir</v>
      </c>
      <c r="D349" s="189" t="str">
        <f t="shared" si="1"/>
        <v>IV°A</v>
      </c>
      <c r="E349" s="189" t="str">
        <f t="shared" si="2"/>
        <v>IV°A - omitir - omitir</v>
      </c>
      <c r="F349" s="190" t="str">
        <f>+IF(D349=consolidado!B335,consolidado!D335,"omitir")</f>
        <v>omitir</v>
      </c>
      <c r="G349" s="191" t="str">
        <f>+IF(D349=consolidado!B335,consolidado!N335,"omitir")</f>
        <v>omitir</v>
      </c>
      <c r="H349" s="192" t="str">
        <f>+IF(D349=consolidado!B335,consolidado!F335,"omitir")</f>
        <v>omitir</v>
      </c>
      <c r="I349" s="193" t="str">
        <f>+IF(D349=consolidado!B335,consolidado!G335,"omitir")</f>
        <v>omitir</v>
      </c>
      <c r="J349" s="164"/>
      <c r="K349" s="164"/>
      <c r="L349" s="164"/>
      <c r="M349" s="164"/>
      <c r="N349" s="164"/>
      <c r="O349" s="164"/>
      <c r="P349" s="164"/>
      <c r="Q349" s="164"/>
      <c r="R349" s="164"/>
      <c r="S349" s="164"/>
      <c r="T349" s="164"/>
      <c r="U349" s="164"/>
      <c r="V349" s="164"/>
      <c r="W349" s="164"/>
      <c r="X349" s="164"/>
      <c r="Y349" s="164"/>
      <c r="Z349" s="164"/>
    </row>
    <row r="350" ht="30.0" customHeight="1">
      <c r="A350" s="164"/>
      <c r="B350" s="188" t="str">
        <f>+IF(D350=consolidado!#REF!,consolidado!#REF!,"omitir")</f>
        <v>#ERROR!</v>
      </c>
      <c r="C350" s="189" t="str">
        <f>+IF(D350=consolidado!#REF!,consolidado!#REF!,"omitir")</f>
        <v>#ERROR!</v>
      </c>
      <c r="D350" s="189" t="str">
        <f t="shared" si="1"/>
        <v>IV°A</v>
      </c>
      <c r="E350" s="189" t="str">
        <f t="shared" si="2"/>
        <v>#ERROR!</v>
      </c>
      <c r="F350" s="190" t="str">
        <f>+IF(D350=consolidado!#REF!,consolidado!#REF!,"omitir")</f>
        <v>#ERROR!</v>
      </c>
      <c r="G350" s="191" t="str">
        <f>+IF(D350=consolidado!#REF!,consolidado!#REF!,"omitir")</f>
        <v>#ERROR!</v>
      </c>
      <c r="H350" s="192" t="str">
        <f>+IF(D350=consolidado!#REF!,consolidado!#REF!,"omitir")</f>
        <v>#ERROR!</v>
      </c>
      <c r="I350" s="193" t="str">
        <f>+IF(D350=consolidado!#REF!,consolidado!#REF!,"omitir")</f>
        <v>#ERROR!</v>
      </c>
      <c r="J350" s="164"/>
      <c r="K350" s="164"/>
      <c r="L350" s="164"/>
      <c r="M350" s="164"/>
      <c r="N350" s="164"/>
      <c r="O350" s="164"/>
      <c r="P350" s="164"/>
      <c r="Q350" s="164"/>
      <c r="R350" s="164"/>
      <c r="S350" s="164"/>
      <c r="T350" s="164"/>
      <c r="U350" s="164"/>
      <c r="V350" s="164"/>
      <c r="W350" s="164"/>
      <c r="X350" s="164"/>
      <c r="Y350" s="164"/>
      <c r="Z350" s="164"/>
    </row>
    <row r="351" ht="30.0" customHeight="1">
      <c r="A351" s="164"/>
      <c r="B351" s="188" t="str">
        <f>+IF(D351=consolidado!B336,consolidado!A336,"omitir")</f>
        <v>omitir</v>
      </c>
      <c r="C351" s="189" t="str">
        <f>+IF(D351=consolidado!B336,consolidado!C336,"omitir")</f>
        <v>omitir</v>
      </c>
      <c r="D351" s="189" t="str">
        <f t="shared" si="1"/>
        <v>IV°A</v>
      </c>
      <c r="E351" s="189" t="str">
        <f t="shared" si="2"/>
        <v>IV°A - omitir - omitir</v>
      </c>
      <c r="F351" s="190" t="str">
        <f>+IF(D351=consolidado!B336,consolidado!D336,"omitir")</f>
        <v>omitir</v>
      </c>
      <c r="G351" s="191" t="str">
        <f>+IF(D351=consolidado!B336,consolidado!N336,"omitir")</f>
        <v>omitir</v>
      </c>
      <c r="H351" s="192" t="str">
        <f>+IF(D351=consolidado!B336,consolidado!F336,"omitir")</f>
        <v>omitir</v>
      </c>
      <c r="I351" s="193" t="str">
        <f>+IF(D351=consolidado!B336,consolidado!G336,"omitir")</f>
        <v>omitir</v>
      </c>
      <c r="J351" s="164"/>
      <c r="K351" s="164"/>
      <c r="L351" s="164"/>
      <c r="M351" s="164"/>
      <c r="N351" s="164"/>
      <c r="O351" s="164"/>
      <c r="P351" s="164"/>
      <c r="Q351" s="164"/>
      <c r="R351" s="164"/>
      <c r="S351" s="164"/>
      <c r="T351" s="164"/>
      <c r="U351" s="164"/>
      <c r="V351" s="164"/>
      <c r="W351" s="164"/>
      <c r="X351" s="164"/>
      <c r="Y351" s="164"/>
      <c r="Z351" s="164"/>
    </row>
    <row r="352" ht="30.0" customHeight="1">
      <c r="A352" s="164"/>
      <c r="B352" s="188" t="str">
        <f>+IF(D352=consolidado!B337,consolidado!A337,"omitir")</f>
        <v>omitir</v>
      </c>
      <c r="C352" s="189" t="str">
        <f>+IF(D352=consolidado!B337,consolidado!C337,"omitir")</f>
        <v>omitir</v>
      </c>
      <c r="D352" s="189" t="str">
        <f t="shared" si="1"/>
        <v>IV°A</v>
      </c>
      <c r="E352" s="189" t="str">
        <f t="shared" si="2"/>
        <v>IV°A - omitir - omitir</v>
      </c>
      <c r="F352" s="190" t="str">
        <f>+IF(D352=consolidado!B337,consolidado!D337,"omitir")</f>
        <v>omitir</v>
      </c>
      <c r="G352" s="191" t="str">
        <f>+IF(D352=consolidado!B337,consolidado!N337,"omitir")</f>
        <v>omitir</v>
      </c>
      <c r="H352" s="192" t="str">
        <f>+IF(D352=consolidado!B337,consolidado!F337,"omitir")</f>
        <v>omitir</v>
      </c>
      <c r="I352" s="193" t="str">
        <f>+IF(D352=consolidado!B337,consolidado!G337,"omitir")</f>
        <v>omitir</v>
      </c>
      <c r="J352" s="164"/>
      <c r="K352" s="164"/>
      <c r="L352" s="164"/>
      <c r="M352" s="164"/>
      <c r="N352" s="164"/>
      <c r="O352" s="164"/>
      <c r="P352" s="164"/>
      <c r="Q352" s="164"/>
      <c r="R352" s="164"/>
      <c r="S352" s="164"/>
      <c r="T352" s="164"/>
      <c r="U352" s="164"/>
      <c r="V352" s="164"/>
      <c r="W352" s="164"/>
      <c r="X352" s="164"/>
      <c r="Y352" s="164"/>
      <c r="Z352" s="164"/>
    </row>
    <row r="353" ht="30.0" customHeight="1">
      <c r="A353" s="164"/>
      <c r="B353" s="188" t="str">
        <f>+IF(D353=consolidado!B338,consolidado!A338,"omitir")</f>
        <v>omitir</v>
      </c>
      <c r="C353" s="189" t="str">
        <f>+IF(D353=consolidado!B338,consolidado!C338,"omitir")</f>
        <v>omitir</v>
      </c>
      <c r="D353" s="189" t="str">
        <f t="shared" si="1"/>
        <v>IV°A</v>
      </c>
      <c r="E353" s="189" t="str">
        <f t="shared" si="2"/>
        <v>IV°A - omitir - omitir</v>
      </c>
      <c r="F353" s="190" t="str">
        <f>+IF(D353=consolidado!B338,consolidado!D338,"omitir")</f>
        <v>omitir</v>
      </c>
      <c r="G353" s="191" t="str">
        <f>+IF(D353=consolidado!B338,consolidado!N338,"omitir")</f>
        <v>omitir</v>
      </c>
      <c r="H353" s="192" t="str">
        <f>+IF(D353=consolidado!B338,consolidado!F338,"omitir")</f>
        <v>omitir</v>
      </c>
      <c r="I353" s="193" t="str">
        <f>+IF(D353=consolidado!B338,consolidado!G338,"omitir")</f>
        <v>omitir</v>
      </c>
      <c r="J353" s="164"/>
      <c r="K353" s="164"/>
      <c r="L353" s="164"/>
      <c r="M353" s="164"/>
      <c r="N353" s="164"/>
      <c r="O353" s="164"/>
      <c r="P353" s="164"/>
      <c r="Q353" s="164"/>
      <c r="R353" s="164"/>
      <c r="S353" s="164"/>
      <c r="T353" s="164"/>
      <c r="U353" s="164"/>
      <c r="V353" s="164"/>
      <c r="W353" s="164"/>
      <c r="X353" s="164"/>
      <c r="Y353" s="164"/>
      <c r="Z353" s="164"/>
    </row>
    <row r="354" ht="30.0" customHeight="1">
      <c r="A354" s="164"/>
      <c r="B354" s="188" t="str">
        <f>+IF(D354=consolidado!B339,consolidado!A339,"omitir")</f>
        <v>omitir</v>
      </c>
      <c r="C354" s="189" t="str">
        <f>+IF(D354=consolidado!B339,consolidado!C339,"omitir")</f>
        <v>omitir</v>
      </c>
      <c r="D354" s="189" t="str">
        <f t="shared" si="1"/>
        <v>IV°A</v>
      </c>
      <c r="E354" s="189" t="str">
        <f t="shared" si="2"/>
        <v>IV°A - omitir - omitir</v>
      </c>
      <c r="F354" s="190" t="str">
        <f>+IF(D354=consolidado!B339,consolidado!D339,"omitir")</f>
        <v>omitir</v>
      </c>
      <c r="G354" s="191" t="str">
        <f>+IF(D354=consolidado!B339,consolidado!N339,"omitir")</f>
        <v>omitir</v>
      </c>
      <c r="H354" s="192" t="str">
        <f>+IF(D354=consolidado!B339,consolidado!F339,"omitir")</f>
        <v>omitir</v>
      </c>
      <c r="I354" s="193" t="str">
        <f>+IF(D354=consolidado!B339,consolidado!G339,"omitir")</f>
        <v>omitir</v>
      </c>
      <c r="J354" s="164"/>
      <c r="K354" s="164"/>
      <c r="L354" s="164"/>
      <c r="M354" s="164"/>
      <c r="N354" s="164"/>
      <c r="O354" s="164"/>
      <c r="P354" s="164"/>
      <c r="Q354" s="164"/>
      <c r="R354" s="164"/>
      <c r="S354" s="164"/>
      <c r="T354" s="164"/>
      <c r="U354" s="164"/>
      <c r="V354" s="164"/>
      <c r="W354" s="164"/>
      <c r="X354" s="164"/>
      <c r="Y354" s="164"/>
      <c r="Z354" s="164"/>
    </row>
    <row r="355" ht="30.0" customHeight="1">
      <c r="A355" s="164"/>
      <c r="B355" s="188" t="str">
        <f>+IF(D355=consolidado!B340,consolidado!A340,"omitir")</f>
        <v>omitir</v>
      </c>
      <c r="C355" s="189" t="str">
        <f>+IF(D355=consolidado!B340,consolidado!C340,"omitir")</f>
        <v>omitir</v>
      </c>
      <c r="D355" s="189" t="str">
        <f t="shared" si="1"/>
        <v>IV°A</v>
      </c>
      <c r="E355" s="189" t="str">
        <f t="shared" si="2"/>
        <v>IV°A - omitir - omitir</v>
      </c>
      <c r="F355" s="190" t="str">
        <f>+IF(D355=consolidado!B340,consolidado!D340,"omitir")</f>
        <v>omitir</v>
      </c>
      <c r="G355" s="191" t="str">
        <f>+IF(D355=consolidado!B340,consolidado!N340,"omitir")</f>
        <v>omitir</v>
      </c>
      <c r="H355" s="192" t="str">
        <f>+IF(D355=consolidado!B340,consolidado!F340,"omitir")</f>
        <v>omitir</v>
      </c>
      <c r="I355" s="193" t="str">
        <f>+IF(D355=consolidado!B340,consolidado!G340,"omitir")</f>
        <v>omitir</v>
      </c>
      <c r="J355" s="164"/>
      <c r="K355" s="164"/>
      <c r="L355" s="164"/>
      <c r="M355" s="164"/>
      <c r="N355" s="164"/>
      <c r="O355" s="164"/>
      <c r="P355" s="164"/>
      <c r="Q355" s="164"/>
      <c r="R355" s="164"/>
      <c r="S355" s="164"/>
      <c r="T355" s="164"/>
      <c r="U355" s="164"/>
      <c r="V355" s="164"/>
      <c r="W355" s="164"/>
      <c r="X355" s="164"/>
      <c r="Y355" s="164"/>
      <c r="Z355" s="164"/>
    </row>
    <row r="356" ht="30.0" customHeight="1">
      <c r="A356" s="164"/>
      <c r="B356" s="188" t="str">
        <f>+IF(D356=consolidado!B341,consolidado!A341,"omitir")</f>
        <v>omitir</v>
      </c>
      <c r="C356" s="189" t="str">
        <f>+IF(D356=consolidado!B341,consolidado!C341,"omitir")</f>
        <v>omitir</v>
      </c>
      <c r="D356" s="189" t="str">
        <f t="shared" si="1"/>
        <v>IV°A</v>
      </c>
      <c r="E356" s="189" t="str">
        <f t="shared" si="2"/>
        <v>IV°A - omitir - omitir</v>
      </c>
      <c r="F356" s="190" t="str">
        <f>+IF(D356=consolidado!B341,consolidado!D341,"omitir")</f>
        <v>omitir</v>
      </c>
      <c r="G356" s="191" t="str">
        <f>+IF(D356=consolidado!B341,consolidado!N341,"omitir")</f>
        <v>omitir</v>
      </c>
      <c r="H356" s="192" t="str">
        <f>+IF(D356=consolidado!B341,consolidado!F341,"omitir")</f>
        <v>omitir</v>
      </c>
      <c r="I356" s="193" t="str">
        <f>+IF(D356=consolidado!B341,consolidado!G341,"omitir")</f>
        <v>omitir</v>
      </c>
      <c r="J356" s="164"/>
      <c r="K356" s="164"/>
      <c r="L356" s="164"/>
      <c r="M356" s="164"/>
      <c r="N356" s="164"/>
      <c r="O356" s="164"/>
      <c r="P356" s="164"/>
      <c r="Q356" s="164"/>
      <c r="R356" s="164"/>
      <c r="S356" s="164"/>
      <c r="T356" s="164"/>
      <c r="U356" s="164"/>
      <c r="V356" s="164"/>
      <c r="W356" s="164"/>
      <c r="X356" s="164"/>
      <c r="Y356" s="164"/>
      <c r="Z356" s="164"/>
    </row>
    <row r="357" ht="30.0" customHeight="1">
      <c r="A357" s="164"/>
      <c r="B357" s="188" t="str">
        <f>+IF(D357=consolidado!B342,consolidado!A342,"omitir")</f>
        <v>omitir</v>
      </c>
      <c r="C357" s="189" t="str">
        <f>+IF(D357=consolidado!B342,consolidado!C342,"omitir")</f>
        <v>omitir</v>
      </c>
      <c r="D357" s="189" t="str">
        <f t="shared" si="1"/>
        <v>IV°A</v>
      </c>
      <c r="E357" s="189" t="str">
        <f t="shared" si="2"/>
        <v>IV°A - omitir - omitir</v>
      </c>
      <c r="F357" s="190" t="str">
        <f>+IF(D357=consolidado!B342,consolidado!D342,"omitir")</f>
        <v>omitir</v>
      </c>
      <c r="G357" s="191" t="str">
        <f>+IF(D357=consolidado!B342,consolidado!N342,"omitir")</f>
        <v>omitir</v>
      </c>
      <c r="H357" s="192" t="str">
        <f>+IF(D357=consolidado!B342,consolidado!F342,"omitir")</f>
        <v>omitir</v>
      </c>
      <c r="I357" s="193" t="str">
        <f>+IF(D357=consolidado!B342,consolidado!G342,"omitir")</f>
        <v>omitir</v>
      </c>
      <c r="J357" s="164"/>
      <c r="K357" s="164"/>
      <c r="L357" s="164"/>
      <c r="M357" s="164"/>
      <c r="N357" s="164"/>
      <c r="O357" s="164"/>
      <c r="P357" s="164"/>
      <c r="Q357" s="164"/>
      <c r="R357" s="164"/>
      <c r="S357" s="164"/>
      <c r="T357" s="164"/>
      <c r="U357" s="164"/>
      <c r="V357" s="164"/>
      <c r="W357" s="164"/>
      <c r="X357" s="164"/>
      <c r="Y357" s="164"/>
      <c r="Z357" s="164"/>
    </row>
    <row r="358" ht="30.0" customHeight="1">
      <c r="A358" s="164"/>
      <c r="B358" s="188" t="str">
        <f>+IF(D358=consolidado!B343,consolidado!A343,"omitir")</f>
        <v>omitir</v>
      </c>
      <c r="C358" s="189" t="str">
        <f>+IF(D358=consolidado!B343,consolidado!C343,"omitir")</f>
        <v>omitir</v>
      </c>
      <c r="D358" s="189" t="str">
        <f t="shared" si="1"/>
        <v>IV°A</v>
      </c>
      <c r="E358" s="189" t="str">
        <f t="shared" si="2"/>
        <v>IV°A - omitir - omitir</v>
      </c>
      <c r="F358" s="190" t="str">
        <f>+IF(D358=consolidado!B343,consolidado!D343,"omitir")</f>
        <v>omitir</v>
      </c>
      <c r="G358" s="191" t="str">
        <f>+IF(D358=consolidado!B343,consolidado!N343,"omitir")</f>
        <v>omitir</v>
      </c>
      <c r="H358" s="192" t="str">
        <f>+IF(D358=consolidado!B343,consolidado!F343,"omitir")</f>
        <v>omitir</v>
      </c>
      <c r="I358" s="193" t="str">
        <f>+IF(D358=consolidado!B343,consolidado!G343,"omitir")</f>
        <v>omitir</v>
      </c>
      <c r="J358" s="164"/>
      <c r="K358" s="164"/>
      <c r="L358" s="164"/>
      <c r="M358" s="164"/>
      <c r="N358" s="164"/>
      <c r="O358" s="164"/>
      <c r="P358" s="164"/>
      <c r="Q358" s="164"/>
      <c r="R358" s="164"/>
      <c r="S358" s="164"/>
      <c r="T358" s="164"/>
      <c r="U358" s="164"/>
      <c r="V358" s="164"/>
      <c r="W358" s="164"/>
      <c r="X358" s="164"/>
      <c r="Y358" s="164"/>
      <c r="Z358" s="164"/>
    </row>
    <row r="359" ht="30.0" customHeight="1">
      <c r="A359" s="164"/>
      <c r="B359" s="188" t="str">
        <f>+IF(D359=consolidado!B344,consolidado!A344,"omitir")</f>
        <v>omitir</v>
      </c>
      <c r="C359" s="189" t="str">
        <f>+IF(D359=consolidado!B344,consolidado!C344,"omitir")</f>
        <v>omitir</v>
      </c>
      <c r="D359" s="189" t="str">
        <f t="shared" si="1"/>
        <v>IV°A</v>
      </c>
      <c r="E359" s="189" t="str">
        <f t="shared" si="2"/>
        <v>IV°A - omitir - omitir</v>
      </c>
      <c r="F359" s="190" t="str">
        <f>+IF(D359=consolidado!B344,consolidado!D344,"omitir")</f>
        <v>omitir</v>
      </c>
      <c r="G359" s="191" t="str">
        <f>+IF(D359=consolidado!B344,consolidado!N344,"omitir")</f>
        <v>omitir</v>
      </c>
      <c r="H359" s="192" t="str">
        <f>+IF(D359=consolidado!B344,consolidado!F344,"omitir")</f>
        <v>omitir</v>
      </c>
      <c r="I359" s="193" t="str">
        <f>+IF(D359=consolidado!B344,consolidado!G344,"omitir")</f>
        <v>omitir</v>
      </c>
      <c r="J359" s="164"/>
      <c r="K359" s="164"/>
      <c r="L359" s="164"/>
      <c r="M359" s="164"/>
      <c r="N359" s="164"/>
      <c r="O359" s="164"/>
      <c r="P359" s="164"/>
      <c r="Q359" s="164"/>
      <c r="R359" s="164"/>
      <c r="S359" s="164"/>
      <c r="T359" s="164"/>
      <c r="U359" s="164"/>
      <c r="V359" s="164"/>
      <c r="W359" s="164"/>
      <c r="X359" s="164"/>
      <c r="Y359" s="164"/>
      <c r="Z359" s="164"/>
    </row>
    <row r="360" ht="30.0" customHeight="1">
      <c r="A360" s="164"/>
      <c r="B360" s="188" t="str">
        <f>+IF(D360=consolidado!B345,consolidado!A345,"omitir")</f>
        <v>omitir</v>
      </c>
      <c r="C360" s="189" t="str">
        <f>+IF(D360=consolidado!B345,consolidado!C345,"omitir")</f>
        <v>omitir</v>
      </c>
      <c r="D360" s="189" t="str">
        <f t="shared" si="1"/>
        <v>IV°A</v>
      </c>
      <c r="E360" s="189" t="str">
        <f t="shared" si="2"/>
        <v>IV°A - omitir - omitir</v>
      </c>
      <c r="F360" s="190" t="str">
        <f>+IF(D360=consolidado!B345,consolidado!D345,"omitir")</f>
        <v>omitir</v>
      </c>
      <c r="G360" s="191" t="str">
        <f>+IF(D360=consolidado!B345,consolidado!N345,"omitir")</f>
        <v>omitir</v>
      </c>
      <c r="H360" s="192" t="str">
        <f>+IF(D360=consolidado!B345,consolidado!F345,"omitir")</f>
        <v>omitir</v>
      </c>
      <c r="I360" s="193" t="str">
        <f>+IF(D360=consolidado!B345,consolidado!G345,"omitir")</f>
        <v>omitir</v>
      </c>
      <c r="J360" s="164"/>
      <c r="K360" s="164"/>
      <c r="L360" s="164"/>
      <c r="M360" s="164"/>
      <c r="N360" s="164"/>
      <c r="O360" s="164"/>
      <c r="P360" s="164"/>
      <c r="Q360" s="164"/>
      <c r="R360" s="164"/>
      <c r="S360" s="164"/>
      <c r="T360" s="164"/>
      <c r="U360" s="164"/>
      <c r="V360" s="164"/>
      <c r="W360" s="164"/>
      <c r="X360" s="164"/>
      <c r="Y360" s="164"/>
      <c r="Z360" s="164"/>
    </row>
    <row r="361" ht="30.0" customHeight="1">
      <c r="A361" s="164"/>
      <c r="B361" s="188" t="str">
        <f>+IF(D361=consolidado!B346,consolidado!A346,"omitir")</f>
        <v>omitir</v>
      </c>
      <c r="C361" s="189" t="str">
        <f>+IF(D361=consolidado!B346,consolidado!C346,"omitir")</f>
        <v>omitir</v>
      </c>
      <c r="D361" s="189" t="str">
        <f t="shared" si="1"/>
        <v>IV°A</v>
      </c>
      <c r="E361" s="189" t="str">
        <f t="shared" si="2"/>
        <v>IV°A - omitir - omitir</v>
      </c>
      <c r="F361" s="190" t="str">
        <f>+IF(D361=consolidado!B346,consolidado!D346,"omitir")</f>
        <v>omitir</v>
      </c>
      <c r="G361" s="191" t="str">
        <f>+IF(D361=consolidado!B346,consolidado!N346,"omitir")</f>
        <v>omitir</v>
      </c>
      <c r="H361" s="192" t="str">
        <f>+IF(D361=consolidado!B346,consolidado!F346,"omitir")</f>
        <v>omitir</v>
      </c>
      <c r="I361" s="193" t="str">
        <f>+IF(D361=consolidado!B346,consolidado!G346,"omitir")</f>
        <v>omitir</v>
      </c>
      <c r="J361" s="164"/>
      <c r="K361" s="164"/>
      <c r="L361" s="164"/>
      <c r="M361" s="164"/>
      <c r="N361" s="164"/>
      <c r="O361" s="164"/>
      <c r="P361" s="164"/>
      <c r="Q361" s="164"/>
      <c r="R361" s="164"/>
      <c r="S361" s="164"/>
      <c r="T361" s="164"/>
      <c r="U361" s="164"/>
      <c r="V361" s="164"/>
      <c r="W361" s="164"/>
      <c r="X361" s="164"/>
      <c r="Y361" s="164"/>
      <c r="Z361" s="164"/>
    </row>
    <row r="362" ht="30.0" customHeight="1">
      <c r="A362" s="164"/>
      <c r="B362" s="188" t="str">
        <f>+IF(D362=consolidado!B348,consolidado!A348,"omitir")</f>
        <v>omitir</v>
      </c>
      <c r="C362" s="189" t="str">
        <f>+IF(D362=consolidado!B348,consolidado!C348,"omitir")</f>
        <v>omitir</v>
      </c>
      <c r="D362" s="189" t="str">
        <f t="shared" si="1"/>
        <v>IV°A</v>
      </c>
      <c r="E362" s="189" t="str">
        <f t="shared" si="2"/>
        <v>IV°A - omitir - omitir</v>
      </c>
      <c r="F362" s="190" t="str">
        <f>+IF(D362=consolidado!B348,consolidado!D348,"omitir")</f>
        <v>omitir</v>
      </c>
      <c r="G362" s="191" t="str">
        <f>+IF(D362=consolidado!B348,consolidado!N348,"omitir")</f>
        <v>omitir</v>
      </c>
      <c r="H362" s="192" t="str">
        <f>+IF(D362=consolidado!B348,consolidado!F348,"omitir")</f>
        <v>omitir</v>
      </c>
      <c r="I362" s="193" t="str">
        <f>+IF(D362=consolidado!B348,consolidado!G348,"omitir")</f>
        <v>omitir</v>
      </c>
      <c r="J362" s="164"/>
      <c r="K362" s="164"/>
      <c r="L362" s="164"/>
      <c r="M362" s="164"/>
      <c r="N362" s="164"/>
      <c r="O362" s="164"/>
      <c r="P362" s="164"/>
      <c r="Q362" s="164"/>
      <c r="R362" s="164"/>
      <c r="S362" s="164"/>
      <c r="T362" s="164"/>
      <c r="U362" s="164"/>
      <c r="V362" s="164"/>
      <c r="W362" s="164"/>
      <c r="X362" s="164"/>
      <c r="Y362" s="164"/>
      <c r="Z362" s="164"/>
    </row>
    <row r="363" ht="30.0" customHeight="1">
      <c r="A363" s="164"/>
      <c r="B363" s="188" t="str">
        <f>+IF(D363=#REF!,#REF!,"omitir")</f>
        <v>#REF!</v>
      </c>
      <c r="C363" s="189" t="str">
        <f>+IF(D363=#REF!,#REF!,"omitir")</f>
        <v>#REF!</v>
      </c>
      <c r="D363" s="189" t="str">
        <f t="shared" si="1"/>
        <v>IV°A</v>
      </c>
      <c r="E363" s="189" t="str">
        <f t="shared" si="2"/>
        <v>#REF!</v>
      </c>
      <c r="F363" s="190" t="str">
        <f>+IF(D363=#REF!,#REF!,"omitir")</f>
        <v>#REF!</v>
      </c>
      <c r="G363" s="191" t="str">
        <f>+IF(D363=#REF!,#REF!,"omitir")</f>
        <v>#REF!</v>
      </c>
      <c r="H363" s="192" t="str">
        <f>+IF(D363=#REF!,#REF!,"omitir")</f>
        <v>#REF!</v>
      </c>
      <c r="I363" s="193" t="str">
        <f>+IF(D363=#REF!,#REF!,"omitir")</f>
        <v>#REF!</v>
      </c>
      <c r="J363" s="164"/>
      <c r="K363" s="164"/>
      <c r="L363" s="164"/>
      <c r="M363" s="164"/>
      <c r="N363" s="164"/>
      <c r="O363" s="164"/>
      <c r="P363" s="164"/>
      <c r="Q363" s="164"/>
      <c r="R363" s="164"/>
      <c r="S363" s="164"/>
      <c r="T363" s="164"/>
      <c r="U363" s="164"/>
      <c r="V363" s="164"/>
      <c r="W363" s="164"/>
      <c r="X363" s="164"/>
      <c r="Y363" s="164"/>
      <c r="Z363" s="164"/>
    </row>
    <row r="364" ht="30.0" customHeight="1">
      <c r="A364" s="164"/>
      <c r="B364" s="188" t="str">
        <f>+IF(D364=consolidado!B349,consolidado!A349,"omitir")</f>
        <v>omitir</v>
      </c>
      <c r="C364" s="189" t="str">
        <f>+IF(D364=consolidado!B349,consolidado!C349,"omitir")</f>
        <v>omitir</v>
      </c>
      <c r="D364" s="189" t="str">
        <f t="shared" si="1"/>
        <v>IV°A</v>
      </c>
      <c r="E364" s="189" t="str">
        <f t="shared" si="2"/>
        <v>IV°A - omitir - omitir</v>
      </c>
      <c r="F364" s="190" t="str">
        <f>+IF(D364=consolidado!B349,consolidado!D349,"omitir")</f>
        <v>omitir</v>
      </c>
      <c r="G364" s="191" t="str">
        <f>+IF(D364=consolidado!B349,consolidado!N349,"omitir")</f>
        <v>omitir</v>
      </c>
      <c r="H364" s="192" t="str">
        <f>+IF(D364=consolidado!B349,consolidado!F349,"omitir")</f>
        <v>omitir</v>
      </c>
      <c r="I364" s="193" t="str">
        <f>+IF(D364=consolidado!B349,consolidado!G349,"omitir")</f>
        <v>omitir</v>
      </c>
      <c r="J364" s="164"/>
      <c r="K364" s="164"/>
      <c r="L364" s="164"/>
      <c r="M364" s="164"/>
      <c r="N364" s="164"/>
      <c r="O364" s="164"/>
      <c r="P364" s="164"/>
      <c r="Q364" s="164"/>
      <c r="R364" s="164"/>
      <c r="S364" s="164"/>
      <c r="T364" s="164"/>
      <c r="U364" s="164"/>
      <c r="V364" s="164"/>
      <c r="W364" s="164"/>
      <c r="X364" s="164"/>
      <c r="Y364" s="164"/>
      <c r="Z364" s="164"/>
    </row>
    <row r="365" ht="30.0" customHeight="1">
      <c r="A365" s="164"/>
      <c r="B365" s="188" t="str">
        <f>+IF(D365=consolidado!B350,consolidado!A350,"omitir")</f>
        <v>omitir</v>
      </c>
      <c r="C365" s="189" t="str">
        <f>+IF(D365=consolidado!B350,consolidado!C350,"omitir")</f>
        <v>omitir</v>
      </c>
      <c r="D365" s="189" t="str">
        <f t="shared" si="1"/>
        <v>IV°A</v>
      </c>
      <c r="E365" s="189" t="str">
        <f t="shared" si="2"/>
        <v>IV°A - omitir - omitir</v>
      </c>
      <c r="F365" s="190" t="str">
        <f>+IF(D365=consolidado!B350,consolidado!D350,"omitir")</f>
        <v>omitir</v>
      </c>
      <c r="G365" s="191" t="str">
        <f>+IF(D365=consolidado!B350,consolidado!N350,"omitir")</f>
        <v>omitir</v>
      </c>
      <c r="H365" s="192" t="str">
        <f>+IF(D365=consolidado!B350,consolidado!F350,"omitir")</f>
        <v>omitir</v>
      </c>
      <c r="I365" s="193" t="str">
        <f>+IF(D365=consolidado!B350,consolidado!G350,"omitir")</f>
        <v>omitir</v>
      </c>
      <c r="J365" s="164"/>
      <c r="K365" s="164"/>
      <c r="L365" s="164"/>
      <c r="M365" s="164"/>
      <c r="N365" s="164"/>
      <c r="O365" s="164"/>
      <c r="P365" s="164"/>
      <c r="Q365" s="164"/>
      <c r="R365" s="164"/>
      <c r="S365" s="164"/>
      <c r="T365" s="164"/>
      <c r="U365" s="164"/>
      <c r="V365" s="164"/>
      <c r="W365" s="164"/>
      <c r="X365" s="164"/>
      <c r="Y365" s="164"/>
      <c r="Z365" s="164"/>
    </row>
    <row r="366" ht="30.0" customHeight="1">
      <c r="A366" s="164"/>
      <c r="B366" s="188" t="str">
        <f>+IF(D366=consolidado!B351,consolidado!A351,"omitir")</f>
        <v>omitir</v>
      </c>
      <c r="C366" s="189" t="str">
        <f>+IF(D366=consolidado!B351,consolidado!C351,"omitir")</f>
        <v>omitir</v>
      </c>
      <c r="D366" s="189" t="str">
        <f t="shared" si="1"/>
        <v>IV°A</v>
      </c>
      <c r="E366" s="189" t="str">
        <f t="shared" si="2"/>
        <v>IV°A - omitir - omitir</v>
      </c>
      <c r="F366" s="190" t="str">
        <f>+IF(D366=consolidado!B351,consolidado!D351,"omitir")</f>
        <v>omitir</v>
      </c>
      <c r="G366" s="191" t="str">
        <f>+IF(D366=consolidado!B351,consolidado!N351,"omitir")</f>
        <v>omitir</v>
      </c>
      <c r="H366" s="192" t="str">
        <f>+IF(D366=consolidado!B351,consolidado!F351,"omitir")</f>
        <v>omitir</v>
      </c>
      <c r="I366" s="193" t="str">
        <f>+IF(D366=consolidado!B351,consolidado!G351,"omitir")</f>
        <v>omitir</v>
      </c>
      <c r="J366" s="164"/>
      <c r="K366" s="164"/>
      <c r="L366" s="164"/>
      <c r="M366" s="164"/>
      <c r="N366" s="164"/>
      <c r="O366" s="164"/>
      <c r="P366" s="164"/>
      <c r="Q366" s="164"/>
      <c r="R366" s="164"/>
      <c r="S366" s="164"/>
      <c r="T366" s="164"/>
      <c r="U366" s="164"/>
      <c r="V366" s="164"/>
      <c r="W366" s="164"/>
      <c r="X366" s="164"/>
      <c r="Y366" s="164"/>
      <c r="Z366" s="164"/>
    </row>
    <row r="367" ht="30.0" customHeight="1">
      <c r="A367" s="164"/>
      <c r="B367" s="188" t="str">
        <f>+IF(D367=consolidado!B352,consolidado!A352,"omitir")</f>
        <v>omitir</v>
      </c>
      <c r="C367" s="189" t="str">
        <f>+IF(D367=consolidado!B352,consolidado!C352,"omitir")</f>
        <v>omitir</v>
      </c>
      <c r="D367" s="189" t="str">
        <f t="shared" si="1"/>
        <v>IV°A</v>
      </c>
      <c r="E367" s="189" t="str">
        <f t="shared" si="2"/>
        <v>IV°A - omitir - omitir</v>
      </c>
      <c r="F367" s="190" t="str">
        <f>+IF(D367=consolidado!B352,consolidado!D352,"omitir")</f>
        <v>omitir</v>
      </c>
      <c r="G367" s="191" t="str">
        <f>+IF(D367=consolidado!B352,consolidado!N352,"omitir")</f>
        <v>omitir</v>
      </c>
      <c r="H367" s="192" t="str">
        <f>+IF(D367=consolidado!B352,consolidado!F352,"omitir")</f>
        <v>omitir</v>
      </c>
      <c r="I367" s="193" t="str">
        <f>+IF(D367=consolidado!B352,consolidado!G352,"omitir")</f>
        <v>omitir</v>
      </c>
      <c r="J367" s="164"/>
      <c r="K367" s="164"/>
      <c r="L367" s="164"/>
      <c r="M367" s="164"/>
      <c r="N367" s="164"/>
      <c r="O367" s="164"/>
      <c r="P367" s="164"/>
      <c r="Q367" s="164"/>
      <c r="R367" s="164"/>
      <c r="S367" s="164"/>
      <c r="T367" s="164"/>
      <c r="U367" s="164"/>
      <c r="V367" s="164"/>
      <c r="W367" s="164"/>
      <c r="X367" s="164"/>
      <c r="Y367" s="164"/>
      <c r="Z367" s="164"/>
    </row>
    <row r="368" ht="30.0" customHeight="1">
      <c r="A368" s="164"/>
      <c r="B368" s="188" t="str">
        <f>+IF(D368=consolidado!B353,consolidado!A353,"omitir")</f>
        <v>omitir</v>
      </c>
      <c r="C368" s="189" t="str">
        <f>+IF(D368=consolidado!B353,consolidado!C353,"omitir")</f>
        <v>omitir</v>
      </c>
      <c r="D368" s="189" t="str">
        <f t="shared" si="1"/>
        <v>IV°A</v>
      </c>
      <c r="E368" s="189" t="str">
        <f t="shared" si="2"/>
        <v>IV°A - omitir - omitir</v>
      </c>
      <c r="F368" s="190" t="str">
        <f>+IF(D368=consolidado!B353,consolidado!D353,"omitir")</f>
        <v>omitir</v>
      </c>
      <c r="G368" s="191" t="str">
        <f>+IF(D368=consolidado!B353,consolidado!N353,"omitir")</f>
        <v>omitir</v>
      </c>
      <c r="H368" s="192" t="str">
        <f>+IF(D368=consolidado!B353,consolidado!F353,"omitir")</f>
        <v>omitir</v>
      </c>
      <c r="I368" s="193" t="str">
        <f>+IF(D368=consolidado!B353,consolidado!G353,"omitir")</f>
        <v>omitir</v>
      </c>
      <c r="J368" s="164"/>
      <c r="K368" s="164"/>
      <c r="L368" s="164"/>
      <c r="M368" s="164"/>
      <c r="N368" s="164"/>
      <c r="O368" s="164"/>
      <c r="P368" s="164"/>
      <c r="Q368" s="164"/>
      <c r="R368" s="164"/>
      <c r="S368" s="164"/>
      <c r="T368" s="164"/>
      <c r="U368" s="164"/>
      <c r="V368" s="164"/>
      <c r="W368" s="164"/>
      <c r="X368" s="164"/>
      <c r="Y368" s="164"/>
      <c r="Z368" s="164"/>
    </row>
    <row r="369" ht="30.0" customHeight="1">
      <c r="A369" s="164"/>
      <c r="B369" s="188" t="str">
        <f>+IF(D369=consolidado!#REF!,consolidado!#REF!,"omitir")</f>
        <v>#ERROR!</v>
      </c>
      <c r="C369" s="189" t="str">
        <f>+IF(D369=consolidado!#REF!,consolidado!#REF!,"omitir")</f>
        <v>#ERROR!</v>
      </c>
      <c r="D369" s="189" t="str">
        <f t="shared" si="1"/>
        <v>IV°A</v>
      </c>
      <c r="E369" s="189" t="str">
        <f t="shared" si="2"/>
        <v>#ERROR!</v>
      </c>
      <c r="F369" s="190" t="str">
        <f>+IF(D369=consolidado!#REF!,consolidado!#REF!,"omitir")</f>
        <v>#ERROR!</v>
      </c>
      <c r="G369" s="191" t="str">
        <f>+IF(D369=consolidado!#REF!,consolidado!#REF!,"omitir")</f>
        <v>#ERROR!</v>
      </c>
      <c r="H369" s="192" t="str">
        <f>+IF(D369=consolidado!#REF!,consolidado!#REF!,"omitir")</f>
        <v>#ERROR!</v>
      </c>
      <c r="I369" s="193" t="str">
        <f>+IF(D369=consolidado!#REF!,consolidado!#REF!,"omitir")</f>
        <v>#ERROR!</v>
      </c>
      <c r="J369" s="164"/>
      <c r="K369" s="164"/>
      <c r="L369" s="164"/>
      <c r="M369" s="164"/>
      <c r="N369" s="164"/>
      <c r="O369" s="164"/>
      <c r="P369" s="164"/>
      <c r="Q369" s="164"/>
      <c r="R369" s="164"/>
      <c r="S369" s="164"/>
      <c r="T369" s="164"/>
      <c r="U369" s="164"/>
      <c r="V369" s="164"/>
      <c r="W369" s="164"/>
      <c r="X369" s="164"/>
      <c r="Y369" s="164"/>
      <c r="Z369" s="164"/>
    </row>
    <row r="370" ht="30.0" customHeight="1">
      <c r="A370" s="164"/>
      <c r="B370" s="188" t="str">
        <f>+IF(D370=consolidado!B354,consolidado!A354,"omitir")</f>
        <v>omitir</v>
      </c>
      <c r="C370" s="189" t="str">
        <f>+IF(D370=consolidado!B354,consolidado!C354,"omitir")</f>
        <v>omitir</v>
      </c>
      <c r="D370" s="189" t="str">
        <f t="shared" si="1"/>
        <v>IV°A</v>
      </c>
      <c r="E370" s="189" t="str">
        <f t="shared" si="2"/>
        <v>IV°A - omitir - omitir</v>
      </c>
      <c r="F370" s="190" t="str">
        <f>+IF(D370=consolidado!B354,consolidado!D354,"omitir")</f>
        <v>omitir</v>
      </c>
      <c r="G370" s="191" t="str">
        <f>+IF(D370=consolidado!B354,consolidado!N354,"omitir")</f>
        <v>omitir</v>
      </c>
      <c r="H370" s="192" t="str">
        <f>+IF(D370=consolidado!B354,consolidado!F354,"omitir")</f>
        <v>omitir</v>
      </c>
      <c r="I370" s="193" t="str">
        <f>+IF(D370=consolidado!B354,consolidado!G354,"omitir")</f>
        <v>omitir</v>
      </c>
      <c r="J370" s="164"/>
      <c r="K370" s="164"/>
      <c r="L370" s="164"/>
      <c r="M370" s="164"/>
      <c r="N370" s="164"/>
      <c r="O370" s="164"/>
      <c r="P370" s="164"/>
      <c r="Q370" s="164"/>
      <c r="R370" s="164"/>
      <c r="S370" s="164"/>
      <c r="T370" s="164"/>
      <c r="U370" s="164"/>
      <c r="V370" s="164"/>
      <c r="W370" s="164"/>
      <c r="X370" s="164"/>
      <c r="Y370" s="164"/>
      <c r="Z370" s="164"/>
    </row>
    <row r="371" ht="30.0" customHeight="1">
      <c r="A371" s="164"/>
      <c r="B371" s="188" t="str">
        <f>+IF(D371=consolidado!B355,consolidado!A355,"omitir")</f>
        <v>omitir</v>
      </c>
      <c r="C371" s="189" t="str">
        <f>+IF(D371=consolidado!B355,consolidado!C355,"omitir")</f>
        <v>omitir</v>
      </c>
      <c r="D371" s="189" t="str">
        <f t="shared" si="1"/>
        <v>IV°A</v>
      </c>
      <c r="E371" s="189" t="str">
        <f t="shared" si="2"/>
        <v>IV°A - omitir - omitir</v>
      </c>
      <c r="F371" s="190" t="str">
        <f>+IF(D371=consolidado!B355,consolidado!D355,"omitir")</f>
        <v>omitir</v>
      </c>
      <c r="G371" s="191" t="str">
        <f>+IF(D371=consolidado!B355,consolidado!N355,"omitir")</f>
        <v>omitir</v>
      </c>
      <c r="H371" s="192" t="str">
        <f>+IF(D371=consolidado!B355,consolidado!F355,"omitir")</f>
        <v>omitir</v>
      </c>
      <c r="I371" s="193" t="str">
        <f>+IF(D371=consolidado!B355,consolidado!G355,"omitir")</f>
        <v>omitir</v>
      </c>
      <c r="J371" s="164"/>
      <c r="K371" s="164"/>
      <c r="L371" s="164"/>
      <c r="M371" s="164"/>
      <c r="N371" s="164"/>
      <c r="O371" s="164"/>
      <c r="P371" s="164"/>
      <c r="Q371" s="164"/>
      <c r="R371" s="164"/>
      <c r="S371" s="164"/>
      <c r="T371" s="164"/>
      <c r="U371" s="164"/>
      <c r="V371" s="164"/>
      <c r="W371" s="164"/>
      <c r="X371" s="164"/>
      <c r="Y371" s="164"/>
      <c r="Z371" s="164"/>
    </row>
    <row r="372" ht="30.0" customHeight="1">
      <c r="A372" s="164"/>
      <c r="B372" s="188" t="str">
        <f>+IF(D372=consolidado!B356,consolidado!A356,"omitir")</f>
        <v>omitir</v>
      </c>
      <c r="C372" s="189" t="str">
        <f>+IF(D372=consolidado!B356,consolidado!C356,"omitir")</f>
        <v>omitir</v>
      </c>
      <c r="D372" s="189" t="str">
        <f t="shared" si="1"/>
        <v>IV°A</v>
      </c>
      <c r="E372" s="189" t="str">
        <f t="shared" si="2"/>
        <v>IV°A - omitir - omitir</v>
      </c>
      <c r="F372" s="190" t="str">
        <f>+IF(D372=consolidado!B356,consolidado!D356,"omitir")</f>
        <v>omitir</v>
      </c>
      <c r="G372" s="191" t="str">
        <f>+IF(D372=consolidado!B356,consolidado!N356,"omitir")</f>
        <v>omitir</v>
      </c>
      <c r="H372" s="192" t="str">
        <f>+IF(D372=consolidado!B356,consolidado!F356,"omitir")</f>
        <v>omitir</v>
      </c>
      <c r="I372" s="193" t="str">
        <f>+IF(D372=consolidado!B356,consolidado!G356,"omitir")</f>
        <v>omitir</v>
      </c>
      <c r="J372" s="164"/>
      <c r="K372" s="164"/>
      <c r="L372" s="164"/>
      <c r="M372" s="164"/>
      <c r="N372" s="164"/>
      <c r="O372" s="164"/>
      <c r="P372" s="164"/>
      <c r="Q372" s="164"/>
      <c r="R372" s="164"/>
      <c r="S372" s="164"/>
      <c r="T372" s="164"/>
      <c r="U372" s="164"/>
      <c r="V372" s="164"/>
      <c r="W372" s="164"/>
      <c r="X372" s="164"/>
      <c r="Y372" s="164"/>
      <c r="Z372" s="164"/>
    </row>
    <row r="373" ht="30.0" customHeight="1">
      <c r="A373" s="164"/>
      <c r="B373" s="188" t="str">
        <f>+IF(D373=consolidado!B357,consolidado!A357,"omitir")</f>
        <v>omitir</v>
      </c>
      <c r="C373" s="189" t="str">
        <f>+IF(D373=consolidado!B357,consolidado!C357,"omitir")</f>
        <v>omitir</v>
      </c>
      <c r="D373" s="189" t="str">
        <f t="shared" si="1"/>
        <v>IV°A</v>
      </c>
      <c r="E373" s="189" t="str">
        <f t="shared" si="2"/>
        <v>IV°A - omitir - omitir</v>
      </c>
      <c r="F373" s="190" t="str">
        <f>+IF(D373=consolidado!B357,consolidado!D357,"omitir")</f>
        <v>omitir</v>
      </c>
      <c r="G373" s="191" t="str">
        <f>+IF(D373=consolidado!B357,consolidado!N357,"omitir")</f>
        <v>omitir</v>
      </c>
      <c r="H373" s="192" t="str">
        <f>+IF(D373=consolidado!B357,consolidado!F357,"omitir")</f>
        <v>omitir</v>
      </c>
      <c r="I373" s="193" t="str">
        <f>+IF(D373=consolidado!B357,consolidado!G357,"omitir")</f>
        <v>omitir</v>
      </c>
      <c r="J373" s="164"/>
      <c r="K373" s="164"/>
      <c r="L373" s="164"/>
      <c r="M373" s="164"/>
      <c r="N373" s="164"/>
      <c r="O373" s="164"/>
      <c r="P373" s="164"/>
      <c r="Q373" s="164"/>
      <c r="R373" s="164"/>
      <c r="S373" s="164"/>
      <c r="T373" s="164"/>
      <c r="U373" s="164"/>
      <c r="V373" s="164"/>
      <c r="W373" s="164"/>
      <c r="X373" s="164"/>
      <c r="Y373" s="164"/>
      <c r="Z373" s="164"/>
    </row>
    <row r="374" ht="30.0" customHeight="1">
      <c r="A374" s="164"/>
      <c r="B374" s="188" t="str">
        <f>+IF(D374=consolidado!B358,consolidado!A358,"omitir")</f>
        <v>omitir</v>
      </c>
      <c r="C374" s="189" t="str">
        <f>+IF(D374=consolidado!B358,consolidado!C358,"omitir")</f>
        <v>omitir</v>
      </c>
      <c r="D374" s="189" t="str">
        <f t="shared" si="1"/>
        <v>IV°A</v>
      </c>
      <c r="E374" s="189" t="str">
        <f t="shared" si="2"/>
        <v>IV°A - omitir - omitir</v>
      </c>
      <c r="F374" s="190" t="str">
        <f>+IF(D374=consolidado!B358,consolidado!D358,"omitir")</f>
        <v>omitir</v>
      </c>
      <c r="G374" s="191" t="str">
        <f>+IF(D374=consolidado!B358,consolidado!N358,"omitir")</f>
        <v>omitir</v>
      </c>
      <c r="H374" s="192" t="str">
        <f>+IF(D374=consolidado!B358,consolidado!F358,"omitir")</f>
        <v>omitir</v>
      </c>
      <c r="I374" s="193" t="str">
        <f>+IF(D374=consolidado!B358,consolidado!G358,"omitir")</f>
        <v>omitir</v>
      </c>
      <c r="J374" s="164"/>
      <c r="K374" s="164"/>
      <c r="L374" s="164"/>
      <c r="M374" s="164"/>
      <c r="N374" s="164"/>
      <c r="O374" s="164"/>
      <c r="P374" s="164"/>
      <c r="Q374" s="164"/>
      <c r="R374" s="164"/>
      <c r="S374" s="164"/>
      <c r="T374" s="164"/>
      <c r="U374" s="164"/>
      <c r="V374" s="164"/>
      <c r="W374" s="164"/>
      <c r="X374" s="164"/>
      <c r="Y374" s="164"/>
      <c r="Z374" s="164"/>
    </row>
    <row r="375" ht="30.0" customHeight="1">
      <c r="A375" s="164"/>
      <c r="B375" s="188" t="str">
        <f>+IF(D375=consolidado!B359,consolidado!A359,"omitir")</f>
        <v>omitir</v>
      </c>
      <c r="C375" s="189" t="str">
        <f>+IF(D375=consolidado!B359,consolidado!C359,"omitir")</f>
        <v>omitir</v>
      </c>
      <c r="D375" s="189" t="str">
        <f t="shared" si="1"/>
        <v>IV°A</v>
      </c>
      <c r="E375" s="189" t="str">
        <f t="shared" si="2"/>
        <v>IV°A - omitir - omitir</v>
      </c>
      <c r="F375" s="190" t="str">
        <f>+IF(D375=consolidado!B359,consolidado!D359,"omitir")</f>
        <v>omitir</v>
      </c>
      <c r="G375" s="191" t="str">
        <f>+IF(D375=consolidado!B359,consolidado!N359,"omitir")</f>
        <v>omitir</v>
      </c>
      <c r="H375" s="192" t="str">
        <f>+IF(D375=consolidado!B359,consolidado!F359,"omitir")</f>
        <v>omitir</v>
      </c>
      <c r="I375" s="193" t="str">
        <f>+IF(D375=consolidado!B359,consolidado!G359,"omitir")</f>
        <v>omitir</v>
      </c>
      <c r="J375" s="164"/>
      <c r="K375" s="164"/>
      <c r="L375" s="164"/>
      <c r="M375" s="164"/>
      <c r="N375" s="164"/>
      <c r="O375" s="164"/>
      <c r="P375" s="164"/>
      <c r="Q375" s="164"/>
      <c r="R375" s="164"/>
      <c r="S375" s="164"/>
      <c r="T375" s="164"/>
      <c r="U375" s="164"/>
      <c r="V375" s="164"/>
      <c r="W375" s="164"/>
      <c r="X375" s="164"/>
      <c r="Y375" s="164"/>
      <c r="Z375" s="164"/>
    </row>
    <row r="376" ht="30.0" customHeight="1">
      <c r="A376" s="164"/>
      <c r="B376" s="188" t="str">
        <f>+IF(D376=consolidado!B360,consolidado!A360,"omitir")</f>
        <v>omitir</v>
      </c>
      <c r="C376" s="189" t="str">
        <f>+IF(D376=consolidado!B360,consolidado!C360,"omitir")</f>
        <v>omitir</v>
      </c>
      <c r="D376" s="189" t="str">
        <f t="shared" si="1"/>
        <v>IV°A</v>
      </c>
      <c r="E376" s="189" t="str">
        <f t="shared" si="2"/>
        <v>IV°A - omitir - omitir</v>
      </c>
      <c r="F376" s="190" t="str">
        <f>+IF(D376=consolidado!B360,consolidado!D360,"omitir")</f>
        <v>omitir</v>
      </c>
      <c r="G376" s="191" t="str">
        <f>+IF(D376=consolidado!B360,consolidado!N360,"omitir")</f>
        <v>omitir</v>
      </c>
      <c r="H376" s="192" t="str">
        <f>+IF(D376=consolidado!B360,consolidado!F360,"omitir")</f>
        <v>omitir</v>
      </c>
      <c r="I376" s="193" t="str">
        <f>+IF(D376=consolidado!B360,consolidado!G360,"omitir")</f>
        <v>omitir</v>
      </c>
      <c r="J376" s="164"/>
      <c r="K376" s="164"/>
      <c r="L376" s="164"/>
      <c r="M376" s="164"/>
      <c r="N376" s="164"/>
      <c r="O376" s="164"/>
      <c r="P376" s="164"/>
      <c r="Q376" s="164"/>
      <c r="R376" s="164"/>
      <c r="S376" s="164"/>
      <c r="T376" s="164"/>
      <c r="U376" s="164"/>
      <c r="V376" s="164"/>
      <c r="W376" s="164"/>
      <c r="X376" s="164"/>
      <c r="Y376" s="164"/>
      <c r="Z376" s="164"/>
    </row>
    <row r="377" ht="30.0" customHeight="1">
      <c r="A377" s="164"/>
      <c r="B377" s="188" t="str">
        <f>+IF(D377=consolidado!B361,consolidado!A361,"omitir")</f>
        <v>Julio</v>
      </c>
      <c r="C377" s="189" t="str">
        <f>+IF(D377=consolidado!B361,consolidado!C361,"omitir")</f>
        <v>Electivo: Participación y argumentación en democracia. </v>
      </c>
      <c r="D377" s="189" t="str">
        <f t="shared" si="1"/>
        <v>IV°A</v>
      </c>
      <c r="E377" s="189" t="str">
        <f t="shared" si="2"/>
        <v>IV°A - Julio - Electivo: Participación y argumentación en democracia. </v>
      </c>
      <c r="F377" s="190" t="str">
        <f>+IF(D377=consolidado!B361,consolidado!D361,"omitir")</f>
        <v>Ana María Moreno</v>
      </c>
      <c r="G377" s="191" t="str">
        <f>+IF(D377=consolidado!B361,consolidado!N361,"omitir")</f>
        <v>Jueves 28 de Julio</v>
      </c>
      <c r="H377" s="192" t="str">
        <f>+IF(D377=consolidado!B361,consolidado!F361,"omitir")</f>
        <v>Lenguaje,argumentación.</v>
      </c>
      <c r="I377" s="193" t="str">
        <f>+IF(D377=consolidado!B361,consolidado!G361,"omitir")</f>
        <v>Discurso oral y escrito</v>
      </c>
      <c r="J377" s="164"/>
      <c r="K377" s="164"/>
      <c r="L377" s="164"/>
      <c r="M377" s="164"/>
      <c r="N377" s="164"/>
      <c r="O377" s="164"/>
      <c r="P377" s="164"/>
      <c r="Q377" s="164"/>
      <c r="R377" s="164"/>
      <c r="S377" s="164"/>
      <c r="T377" s="164"/>
      <c r="U377" s="164"/>
      <c r="V377" s="164"/>
      <c r="W377" s="164"/>
      <c r="X377" s="164"/>
      <c r="Y377" s="164"/>
      <c r="Z377" s="164"/>
    </row>
    <row r="378" ht="30.0" customHeight="1">
      <c r="A378" s="164"/>
      <c r="B378" s="188" t="str">
        <f>+IF(D378=consolidado!B362,consolidado!A362,"omitir")</f>
        <v>Agosto</v>
      </c>
      <c r="C378" s="189" t="str">
        <f>+IF(D378=consolidado!B362,consolidado!C362,"omitir")</f>
        <v>Lengua y Literatura</v>
      </c>
      <c r="D378" s="189" t="str">
        <f t="shared" si="1"/>
        <v>IV°A</v>
      </c>
      <c r="E378" s="189" t="str">
        <f t="shared" si="2"/>
        <v>IV°A - Agosto - Lengua y Literatura</v>
      </c>
      <c r="F378" s="190" t="str">
        <f>+IF(D378=consolidado!B362,consolidado!D362,"omitir")</f>
        <v>Ana María Moreno</v>
      </c>
      <c r="G378" s="191" t="str">
        <f>+IF(D378=consolidado!B362,consolidado!N362,"omitir")</f>
        <v>Miércoles 3 de Agosto</v>
      </c>
      <c r="H378" s="192" t="str">
        <f>+IF(D378=consolidado!B362,consolidado!F362,"omitir")</f>
        <v>Lectura: El delantal blanco.</v>
      </c>
      <c r="I378" s="193" t="str">
        <f>+IF(D378=consolidado!B362,consolidado!G362,"omitir")</f>
        <v>Elaboración de fanzine</v>
      </c>
      <c r="J378" s="164"/>
      <c r="K378" s="164"/>
      <c r="L378" s="164"/>
      <c r="M378" s="164"/>
      <c r="N378" s="164"/>
      <c r="O378" s="164"/>
      <c r="P378" s="164"/>
      <c r="Q378" s="164"/>
      <c r="R378" s="164"/>
      <c r="S378" s="164"/>
      <c r="T378" s="164"/>
      <c r="U378" s="164"/>
      <c r="V378" s="164"/>
      <c r="W378" s="164"/>
      <c r="X378" s="164"/>
      <c r="Y378" s="164"/>
      <c r="Z378" s="164"/>
    </row>
    <row r="379" ht="30.0" customHeight="1">
      <c r="A379" s="164"/>
      <c r="B379" s="188" t="str">
        <f>+IF(D379=consolidado!B363,consolidado!A363,"omitir")</f>
        <v>Agosto</v>
      </c>
      <c r="C379" s="189" t="str">
        <f>+IF(D379=consolidado!B363,consolidado!C363,"omitir")</f>
        <v>Inglés</v>
      </c>
      <c r="D379" s="189" t="str">
        <f t="shared" si="1"/>
        <v>IV°A</v>
      </c>
      <c r="E379" s="189" t="str">
        <f t="shared" si="2"/>
        <v>IV°A - Agosto - Inglés</v>
      </c>
      <c r="F379" s="190" t="str">
        <f>+IF(D379=consolidado!B363,consolidado!D363,"omitir")</f>
        <v>Iván San Martín</v>
      </c>
      <c r="G379" s="191" t="str">
        <f>+IF(D379=consolidado!B363,consolidado!N363,"omitir")</f>
        <v>Lunes 22 de Agosto</v>
      </c>
      <c r="H379" s="192" t="str">
        <f>+IF(D379=consolidado!B363,consolidado!F363,"omitir")</f>
        <v>Vocabulario de descubrimientos. Comprension lectora.</v>
      </c>
      <c r="I379" s="193" t="str">
        <f>+IF(D379=consolidado!B363,consolidado!G363,"omitir")</f>
        <v>Evaluación escrita</v>
      </c>
      <c r="J379" s="164"/>
      <c r="K379" s="164"/>
      <c r="L379" s="164"/>
      <c r="M379" s="164"/>
      <c r="N379" s="164"/>
      <c r="O379" s="164"/>
      <c r="P379" s="164"/>
      <c r="Q379" s="164"/>
      <c r="R379" s="164"/>
      <c r="S379" s="164"/>
      <c r="T379" s="164"/>
      <c r="U379" s="164"/>
      <c r="V379" s="164"/>
      <c r="W379" s="164"/>
      <c r="X379" s="164"/>
      <c r="Y379" s="164"/>
      <c r="Z379" s="164"/>
    </row>
    <row r="380" ht="30.0" customHeight="1">
      <c r="A380" s="164"/>
      <c r="B380" s="188" t="str">
        <f>+IF(D380=consolidado!B364,consolidado!A364,"omitir")</f>
        <v>Agosto</v>
      </c>
      <c r="C380" s="189" t="str">
        <f>+IF(D380=consolidado!B364,consolidado!C364,"omitir")</f>
        <v>Matemática</v>
      </c>
      <c r="D380" s="189" t="str">
        <f t="shared" si="1"/>
        <v>IV°A</v>
      </c>
      <c r="E380" s="189" t="str">
        <f t="shared" si="2"/>
        <v>IV°A - Agosto - Matemática</v>
      </c>
      <c r="F380" s="190" t="str">
        <f>+IF(D380=consolidado!B364,consolidado!D364,"omitir")</f>
        <v>Natalia Roldán </v>
      </c>
      <c r="G380" s="191" t="str">
        <f>+IF(D380=consolidado!B364,consolidado!N364,"omitir")</f>
        <v>Jueves 18 de Agosto</v>
      </c>
      <c r="H380" s="192" t="str">
        <f>+IF(D380=consolidado!B364,consolidado!F364,"omitir")</f>
        <v>Razones trigonométricas. Transformación de ángulos. Circunferencia geniométrica.</v>
      </c>
      <c r="I380" s="193" t="str">
        <f>+IF(D380=consolidado!B364,consolidado!G364,"omitir")</f>
        <v>Trabajo colaborativo en clases</v>
      </c>
      <c r="J380" s="164"/>
      <c r="K380" s="164"/>
      <c r="L380" s="164"/>
      <c r="M380" s="164"/>
      <c r="N380" s="164"/>
      <c r="O380" s="164"/>
      <c r="P380" s="164"/>
      <c r="Q380" s="164"/>
      <c r="R380" s="164"/>
      <c r="S380" s="164"/>
      <c r="T380" s="164"/>
      <c r="U380" s="164"/>
      <c r="V380" s="164"/>
      <c r="W380" s="164"/>
      <c r="X380" s="164"/>
      <c r="Y380" s="164"/>
      <c r="Z380" s="164"/>
    </row>
    <row r="381" ht="30.0" customHeight="1">
      <c r="A381" s="164"/>
      <c r="B381" s="188" t="str">
        <f>+IF(D381=consolidado!B365,consolidado!A365,"omitir")</f>
        <v>Agosto</v>
      </c>
      <c r="C381" s="189" t="str">
        <f>+IF(D381=consolidado!B365,consolidado!C365,"omitir")</f>
        <v>Educacion ciudadana </v>
      </c>
      <c r="D381" s="189" t="str">
        <f t="shared" si="1"/>
        <v>IV°A</v>
      </c>
      <c r="E381" s="189" t="str">
        <f t="shared" si="2"/>
        <v>IV°A - Agosto - Educacion ciudadana </v>
      </c>
      <c r="F381" s="190" t="str">
        <f>+IF(D381=consolidado!B365,consolidado!D365,"omitir")</f>
        <v>Diego González</v>
      </c>
      <c r="G381" s="191" t="str">
        <f>+IF(D381=consolidado!B365,consolidado!N365,"omitir")</f>
        <v>Miércoles 17 de Agosto</v>
      </c>
      <c r="H381" s="192" t="str">
        <f>+IF(D381=consolidado!B365,consolidado!F365,"omitir")</f>
        <v>Noticias falsas, posverdad y "T.V basura" Trabajo práctico en clase.</v>
      </c>
      <c r="I381" s="193" t="str">
        <f>+IF(D381=consolidado!B365,consolidado!G365,"omitir")</f>
        <v>Diagrama de Ishikawa</v>
      </c>
      <c r="J381" s="164"/>
      <c r="K381" s="164"/>
      <c r="L381" s="164"/>
      <c r="M381" s="164"/>
      <c r="N381" s="164"/>
      <c r="O381" s="164"/>
      <c r="P381" s="164"/>
      <c r="Q381" s="164"/>
      <c r="R381" s="164"/>
      <c r="S381" s="164"/>
      <c r="T381" s="164"/>
      <c r="U381" s="164"/>
      <c r="V381" s="164"/>
      <c r="W381" s="164"/>
      <c r="X381" s="164"/>
      <c r="Y381" s="164"/>
      <c r="Z381" s="164"/>
    </row>
    <row r="382" ht="30.0" customHeight="1">
      <c r="A382" s="164"/>
      <c r="B382" s="188" t="str">
        <f>+IF(D382=consolidado!B366,consolidado!A366,"omitir")</f>
        <v>Agosto</v>
      </c>
      <c r="C382" s="189" t="str">
        <f>+IF(D382=consolidado!B366,consolidado!C366,"omitir")</f>
        <v>Ciencias para la ciudadanía </v>
      </c>
      <c r="D382" s="189" t="str">
        <f t="shared" si="1"/>
        <v>IV°A</v>
      </c>
      <c r="E382" s="189" t="str">
        <f t="shared" si="2"/>
        <v>IV°A - Agosto - Ciencias para la ciudadanía </v>
      </c>
      <c r="F382" s="190" t="str">
        <f>+IF(D382=consolidado!B366,consolidado!D366,"omitir")</f>
        <v>Giselle Quintana</v>
      </c>
      <c r="G382" s="191" t="str">
        <f>+IF(D382=consolidado!B366,consolidado!N366,"omitir")</f>
        <v>Lunes 1 de Agosto</v>
      </c>
      <c r="H382" s="192" t="str">
        <f>+IF(D382=consolidado!B366,consolidado!F366,"omitir")</f>
        <v>Proyecto presencia de proteínas en los alimentos</v>
      </c>
      <c r="I382" s="193" t="str">
        <f>+IF(D382=consolidado!B366,consolidado!G366,"omitir")</f>
        <v>Proyecto</v>
      </c>
      <c r="J382" s="164"/>
      <c r="K382" s="164"/>
      <c r="L382" s="164"/>
      <c r="M382" s="164"/>
      <c r="N382" s="164"/>
      <c r="O382" s="164"/>
      <c r="P382" s="164"/>
      <c r="Q382" s="164"/>
      <c r="R382" s="164"/>
      <c r="S382" s="164"/>
      <c r="T382" s="164"/>
      <c r="U382" s="164"/>
      <c r="V382" s="164"/>
      <c r="W382" s="164"/>
      <c r="X382" s="164"/>
      <c r="Y382" s="164"/>
      <c r="Z382" s="164"/>
    </row>
    <row r="383" ht="30.0" customHeight="1">
      <c r="A383" s="164"/>
      <c r="B383" s="188" t="str">
        <f>+IF(D383=consolidado!B367,consolidado!A367,"omitir")</f>
        <v>Agosto</v>
      </c>
      <c r="C383" s="189" t="str">
        <f>+IF(D383=consolidado!B367,consolidado!C367,"omitir")</f>
        <v>Educación Física y Salud</v>
      </c>
      <c r="D383" s="189" t="str">
        <f t="shared" si="1"/>
        <v>IV°A</v>
      </c>
      <c r="E383" s="189" t="str">
        <f t="shared" si="2"/>
        <v>IV°A - Agosto - Educación Física y Salud</v>
      </c>
      <c r="F383" s="190" t="str">
        <f>+IF(D383=consolidado!B367,consolidado!D367,"omitir")</f>
        <v>Camilo Navarrete</v>
      </c>
      <c r="G383" s="191" t="str">
        <f>+IF(D383=consolidado!B367,consolidado!N367,"omitir")</f>
        <v>Lunes 22 de Agosto</v>
      </c>
      <c r="H383" s="192" t="str">
        <f>+IF(D383=consolidado!B367,consolidado!F367,"omitir")</f>
        <v>Danzas Tradicionales</v>
      </c>
      <c r="I383" s="193" t="str">
        <f>+IF(D383=consolidado!B367,consolidado!G367,"omitir")</f>
        <v>Práctica y aprendizaje de la coreografia</v>
      </c>
      <c r="J383" s="164"/>
      <c r="K383" s="164"/>
      <c r="L383" s="164"/>
      <c r="M383" s="164"/>
      <c r="N383" s="164"/>
      <c r="O383" s="164"/>
      <c r="P383" s="164"/>
      <c r="Q383" s="164"/>
      <c r="R383" s="164"/>
      <c r="S383" s="164"/>
      <c r="T383" s="164"/>
      <c r="U383" s="164"/>
      <c r="V383" s="164"/>
      <c r="W383" s="164"/>
      <c r="X383" s="164"/>
      <c r="Y383" s="164"/>
      <c r="Z383" s="164"/>
    </row>
    <row r="384" ht="30.0" customHeight="1">
      <c r="A384" s="164"/>
      <c r="B384" s="188" t="str">
        <f>+IF(D384=consolidado!B368,consolidado!A368,"omitir")</f>
        <v>Agosto</v>
      </c>
      <c r="C384" s="189" t="str">
        <f>+IF(D384=consolidado!B368,consolidado!C368,"omitir")</f>
        <v>Electivo: Probabilidades y estadística descriptiva e inferencial.</v>
      </c>
      <c r="D384" s="189" t="str">
        <f t="shared" si="1"/>
        <v>IV°A</v>
      </c>
      <c r="E384" s="189" t="str">
        <f t="shared" si="2"/>
        <v>IV°A - Agosto - Electivo: Probabilidades y estadística descriptiva e inferencial.</v>
      </c>
      <c r="F384" s="190" t="str">
        <f>+IF(D384=consolidado!B368,consolidado!D368,"omitir")</f>
        <v>Constanza Morales </v>
      </c>
      <c r="G384" s="191" t="str">
        <f>+IF(D384=consolidado!B368,consolidado!N368,"omitir")</f>
        <v>Martes 23 de Agosto</v>
      </c>
      <c r="H384" s="192" t="str">
        <f>+IF(D384=consolidado!B368,consolidado!F368,"omitir")</f>
        <v>Medida de tendencia central</v>
      </c>
      <c r="I384" s="193" t="str">
        <f>+IF(D384=consolidado!B368,consolidado!G368,"omitir")</f>
        <v>Guía sumativa </v>
      </c>
      <c r="J384" s="164"/>
      <c r="K384" s="164"/>
      <c r="L384" s="164"/>
      <c r="M384" s="164"/>
      <c r="N384" s="164"/>
      <c r="O384" s="164"/>
      <c r="P384" s="164"/>
      <c r="Q384" s="164"/>
      <c r="R384" s="164"/>
      <c r="S384" s="164"/>
      <c r="T384" s="164"/>
      <c r="U384" s="164"/>
      <c r="V384" s="164"/>
      <c r="W384" s="164"/>
      <c r="X384" s="164"/>
      <c r="Y384" s="164"/>
      <c r="Z384" s="164"/>
    </row>
    <row r="385" ht="30.0" customHeight="1">
      <c r="A385" s="164"/>
      <c r="B385" s="188" t="str">
        <f>+IF(D385=consolidado!B371,consolidado!A371,"omitir")</f>
        <v>Agosto</v>
      </c>
      <c r="C385" s="189" t="str">
        <f>+IF(D385=consolidado!B371,consolidado!C371,"omitir")</f>
        <v>Electivo: Economía y sociedad</v>
      </c>
      <c r="D385" s="189" t="str">
        <f t="shared" si="1"/>
        <v>IV°A</v>
      </c>
      <c r="E385" s="189" t="str">
        <f t="shared" si="2"/>
        <v>IV°A - Agosto - Electivo: Economía y sociedad</v>
      </c>
      <c r="F385" s="190" t="str">
        <f>+IF(D385=consolidado!B371,consolidado!D371,"omitir")</f>
        <v>Cecilia Llanos</v>
      </c>
      <c r="G385" s="191" t="str">
        <f>+IF(D385=consolidado!B371,consolidado!N371,"omitir")</f>
        <v>Jueves 25 de Agosto</v>
      </c>
      <c r="H385" s="192" t="str">
        <f>+IF(D385=consolidado!B371,consolidado!F371,"omitir")</f>
        <v>El mercado : imperfecciones y externalidades.</v>
      </c>
      <c r="I385" s="193" t="str">
        <f>+IF(D385=consolidado!B371,consolidado!G371,"omitir")</f>
        <v>Prueba</v>
      </c>
      <c r="J385" s="164"/>
      <c r="K385" s="164"/>
      <c r="L385" s="164"/>
      <c r="M385" s="164"/>
      <c r="N385" s="164"/>
      <c r="O385" s="164"/>
      <c r="P385" s="164"/>
      <c r="Q385" s="164"/>
      <c r="R385" s="164"/>
      <c r="S385" s="164"/>
      <c r="T385" s="164"/>
      <c r="U385" s="164"/>
      <c r="V385" s="164"/>
      <c r="W385" s="164"/>
      <c r="X385" s="164"/>
      <c r="Y385" s="164"/>
      <c r="Z385" s="164"/>
    </row>
    <row r="386" ht="30.0" customHeight="1">
      <c r="A386" s="164"/>
      <c r="B386" s="188" t="str">
        <f>+IF(D386=consolidado!B372,consolidado!A372,"omitir")</f>
        <v>Agosto</v>
      </c>
      <c r="C386" s="189" t="str">
        <f>+IF(D386=consolidado!B372,consolidado!C372,"omitir")</f>
        <v>Electivo: Biología celular y molecular </v>
      </c>
      <c r="D386" s="189" t="str">
        <f t="shared" si="1"/>
        <v>IV°A</v>
      </c>
      <c r="E386" s="189" t="str">
        <f t="shared" si="2"/>
        <v>IV°A - Agosto - Electivo: Biología celular y molecular </v>
      </c>
      <c r="F386" s="190" t="str">
        <f>+IF(D386=consolidado!B372,consolidado!D372,"omitir")</f>
        <v>Giselle Quintana</v>
      </c>
      <c r="G386" s="191" t="str">
        <f>+IF(D386=consolidado!B372,consolidado!N372,"omitir")</f>
        <v>Martes 2 de Agosto</v>
      </c>
      <c r="H386" s="192" t="str">
        <f>+IF(D386=consolidado!B372,consolidado!F372,"omitir")</f>
        <v>Proyecto presencia de proteínas en los alimentos</v>
      </c>
      <c r="I386" s="193" t="str">
        <f>+IF(D386=consolidado!B372,consolidado!G372,"omitir")</f>
        <v>Proyecto</v>
      </c>
      <c r="J386" s="164"/>
      <c r="K386" s="164"/>
      <c r="L386" s="164"/>
      <c r="M386" s="164"/>
      <c r="N386" s="164"/>
      <c r="O386" s="164"/>
      <c r="P386" s="164"/>
      <c r="Q386" s="164"/>
      <c r="R386" s="164"/>
      <c r="S386" s="164"/>
      <c r="T386" s="164"/>
      <c r="U386" s="164"/>
      <c r="V386" s="164"/>
      <c r="W386" s="164"/>
      <c r="X386" s="164"/>
      <c r="Y386" s="164"/>
      <c r="Z386" s="164"/>
    </row>
    <row r="387" ht="30.0" customHeight="1">
      <c r="A387" s="164"/>
      <c r="B387" s="188" t="str">
        <f>+IF(D387=consolidado!B374,consolidado!A374,"omitir")</f>
        <v>Agosto</v>
      </c>
      <c r="C387" s="189" t="str">
        <f>+IF(D387=consolidado!B374,consolidado!C374,"omitir")</f>
        <v>Electivo: Arquitectura y diseño</v>
      </c>
      <c r="D387" s="189" t="str">
        <f t="shared" si="1"/>
        <v>IV°A</v>
      </c>
      <c r="E387" s="189" t="str">
        <f t="shared" si="2"/>
        <v>IV°A - Agosto - Electivo: Arquitectura y diseño</v>
      </c>
      <c r="F387" s="190" t="str">
        <f>+IF(D387=consolidado!B374,consolidado!D374,"omitir")</f>
        <v>Matías Gutiérrez</v>
      </c>
      <c r="G387" s="191" t="str">
        <f>+IF(D387=consolidado!B374,consolidado!N374,"omitir")</f>
        <v>Viernes 19 de Agosto</v>
      </c>
      <c r="H387" s="192" t="str">
        <f>+IF(D387=consolidado!B374,consolidado!F374,"omitir")</f>
        <v>Diseño y rediseño de un mueble.</v>
      </c>
      <c r="I387" s="193" t="str">
        <f>+IF(D387=consolidado!B374,consolidado!G374,"omitir")</f>
        <v>Trabajo práctico</v>
      </c>
      <c r="J387" s="164"/>
      <c r="K387" s="164"/>
      <c r="L387" s="164"/>
      <c r="M387" s="164"/>
      <c r="N387" s="164"/>
      <c r="O387" s="164"/>
      <c r="P387" s="164"/>
      <c r="Q387" s="164"/>
      <c r="R387" s="164"/>
      <c r="S387" s="164"/>
      <c r="T387" s="164"/>
      <c r="U387" s="164"/>
      <c r="V387" s="164"/>
      <c r="W387" s="164"/>
      <c r="X387" s="164"/>
      <c r="Y387" s="164"/>
      <c r="Z387" s="164"/>
    </row>
    <row r="388" ht="30.0" customHeight="1">
      <c r="A388" s="164"/>
      <c r="B388" s="188" t="str">
        <f>+IF(D388=consolidado!B375,consolidado!A375,"omitir")</f>
        <v>Agosto</v>
      </c>
      <c r="C388" s="189" t="str">
        <f>+IF(D388=consolidado!B375,consolidado!C375,"omitir")</f>
        <v>Electivo: Composición musical </v>
      </c>
      <c r="D388" s="189" t="str">
        <f t="shared" si="1"/>
        <v>IV°A</v>
      </c>
      <c r="E388" s="189" t="str">
        <f t="shared" si="2"/>
        <v>IV°A - Agosto - Electivo: Composición musical </v>
      </c>
      <c r="F388" s="190" t="str">
        <f>+IF(D388=consolidado!B375,consolidado!D375,"omitir")</f>
        <v>Paulina Alvarado</v>
      </c>
      <c r="G388" s="191" t="str">
        <f>+IF(D388=consolidado!B375,consolidado!N375,"omitir")</f>
        <v>Viernes 19 de Agosto</v>
      </c>
      <c r="H388" s="192" t="str">
        <f>+IF(D388=consolidado!B375,consolidado!F375,"omitir")</f>
        <v>Secuencias melódicas y rítmicas.</v>
      </c>
      <c r="I388" s="193" t="str">
        <f>+IF(D388=consolidado!B375,consolidado!G375,"omitir")</f>
        <v>Ejecutar</v>
      </c>
      <c r="J388" s="164"/>
      <c r="K388" s="164"/>
      <c r="L388" s="164"/>
      <c r="M388" s="164"/>
      <c r="N388" s="164"/>
      <c r="O388" s="164"/>
      <c r="P388" s="164"/>
      <c r="Q388" s="164"/>
      <c r="R388" s="164"/>
      <c r="S388" s="164"/>
      <c r="T388" s="164"/>
      <c r="U388" s="164"/>
      <c r="V388" s="164"/>
      <c r="W388" s="164"/>
      <c r="X388" s="164"/>
      <c r="Y388" s="164"/>
      <c r="Z388" s="164"/>
    </row>
    <row r="389" ht="30.0" customHeight="1">
      <c r="A389" s="164"/>
      <c r="B389" s="188" t="str">
        <f>+IF(D389=consolidado!B376,consolidado!A376,"omitir")</f>
        <v>Agosto</v>
      </c>
      <c r="C389" s="189" t="str">
        <f>+IF(D389=consolidado!B376,consolidado!C376,"omitir")</f>
        <v>Electivo: Ciencias del ejercicio físico</v>
      </c>
      <c r="D389" s="189" t="str">
        <f t="shared" si="1"/>
        <v>IV°A</v>
      </c>
      <c r="E389" s="189" t="str">
        <f t="shared" si="2"/>
        <v>IV°A - Agosto - Electivo: Ciencias del ejercicio físico</v>
      </c>
      <c r="F389" s="190" t="str">
        <f>+IF(D389=consolidado!B376,consolidado!D376,"omitir")</f>
        <v>Camilo Navarrete</v>
      </c>
      <c r="G389" s="191" t="str">
        <f>+IF(D389=consolidado!B376,consolidado!N376,"omitir")</f>
        <v>Viernes 26 de Agosto</v>
      </c>
      <c r="H389" s="192" t="str">
        <f>+IF(D389=consolidado!B376,consolidado!F376,"omitir")</f>
        <v>Práctica y aprendizaje de la coreografia Danzas Tradicionales. </v>
      </c>
      <c r="I389" s="193" t="str">
        <f>+IF(D389=consolidado!B376,consolidado!G376,"omitir")</f>
        <v>Puesta en escena.</v>
      </c>
      <c r="J389" s="164"/>
      <c r="K389" s="164"/>
      <c r="L389" s="164"/>
      <c r="M389" s="164"/>
      <c r="N389" s="164"/>
      <c r="O389" s="164"/>
      <c r="P389" s="164"/>
      <c r="Q389" s="164"/>
      <c r="R389" s="164"/>
      <c r="S389" s="164"/>
      <c r="T389" s="164"/>
      <c r="U389" s="164"/>
      <c r="V389" s="164"/>
      <c r="W389" s="164"/>
      <c r="X389" s="164"/>
      <c r="Y389" s="164"/>
      <c r="Z389" s="164"/>
    </row>
    <row r="390" ht="30.0" customHeight="1">
      <c r="A390" s="164"/>
      <c r="B390" s="188" t="str">
        <f>+IF(D390=consolidado!B377,consolidado!A377,"omitir")</f>
        <v>Septiembre</v>
      </c>
      <c r="C390" s="189" t="str">
        <f>+IF(D390=consolidado!B377,consolidado!C377,"omitir")</f>
        <v>Lengua y Literatura</v>
      </c>
      <c r="D390" s="189" t="str">
        <f t="shared" si="1"/>
        <v>IV°A</v>
      </c>
      <c r="E390" s="189" t="str">
        <f t="shared" si="2"/>
        <v>IV°A - Septiembre - Lengua y Literatura</v>
      </c>
      <c r="F390" s="190" t="str">
        <f>+IF(D390=consolidado!B377,consolidado!D377,"omitir")</f>
        <v>Ana María Moreno</v>
      </c>
      <c r="G390" s="191" t="str">
        <f>+IF(D390=consolidado!B377,consolidado!N377,"omitir")</f>
        <v>Miércoles 14 de Septiembre</v>
      </c>
      <c r="H390" s="192" t="str">
        <f>+IF(D390=consolidado!B377,consolidado!F377,"omitir")</f>
        <v>El sentido de lo humano.</v>
      </c>
      <c r="I390" s="193" t="str">
        <f>+IF(D390=consolidado!B377,consolidado!G377,"omitir")</f>
        <v>Ensayo</v>
      </c>
      <c r="J390" s="164"/>
      <c r="K390" s="164"/>
      <c r="L390" s="164"/>
      <c r="M390" s="164"/>
      <c r="N390" s="164"/>
      <c r="O390" s="164"/>
      <c r="P390" s="164"/>
      <c r="Q390" s="164"/>
      <c r="R390" s="164"/>
      <c r="S390" s="164"/>
      <c r="T390" s="164"/>
      <c r="U390" s="164"/>
      <c r="V390" s="164"/>
      <c r="W390" s="164"/>
      <c r="X390" s="164"/>
      <c r="Y390" s="164"/>
      <c r="Z390" s="164"/>
    </row>
    <row r="391" ht="30.0" customHeight="1">
      <c r="A391" s="164"/>
      <c r="B391" s="188" t="str">
        <f>+IF(D391=consolidado!B378,consolidado!A378,"omitir")</f>
        <v>Septiembre</v>
      </c>
      <c r="C391" s="189" t="str">
        <f>+IF(D391=consolidado!B378,consolidado!C378,"omitir")</f>
        <v>Inglés</v>
      </c>
      <c r="D391" s="189" t="str">
        <f t="shared" si="1"/>
        <v>IV°A</v>
      </c>
      <c r="E391" s="189" t="str">
        <f t="shared" si="2"/>
        <v>IV°A - Septiembre - Inglés</v>
      </c>
      <c r="F391" s="190" t="str">
        <f>+IF(D391=consolidado!B378,consolidado!D378,"omitir")</f>
        <v>Iván San Martín</v>
      </c>
      <c r="G391" s="191" t="str">
        <f>+IF(D391=consolidado!B378,consolidado!N378,"omitir")</f>
        <v>Lunes 26 de Septiembre</v>
      </c>
      <c r="H391" s="192" t="str">
        <f>+IF(D391=consolidado!B378,consolidado!F378,"omitir")</f>
        <v>Crear un invento que contribuya en la sociedad.</v>
      </c>
      <c r="I391" s="193" t="str">
        <f>+IF(D391=consolidado!B378,consolidado!G378,"omitir")</f>
        <v>Group work</v>
      </c>
      <c r="J391" s="164"/>
      <c r="K391" s="164"/>
      <c r="L391" s="164"/>
      <c r="M391" s="164"/>
      <c r="N391" s="164"/>
      <c r="O391" s="164"/>
      <c r="P391" s="164"/>
      <c r="Q391" s="164"/>
      <c r="R391" s="164"/>
      <c r="S391" s="164"/>
      <c r="T391" s="164"/>
      <c r="U391" s="164"/>
      <c r="V391" s="164"/>
      <c r="W391" s="164"/>
      <c r="X391" s="164"/>
      <c r="Y391" s="164"/>
      <c r="Z391" s="164"/>
    </row>
    <row r="392" ht="30.0" customHeight="1">
      <c r="A392" s="164"/>
      <c r="B392" s="188" t="str">
        <f>+IF(D392=consolidado!B379,consolidado!A379,"omitir")</f>
        <v>Septiembre</v>
      </c>
      <c r="C392" s="189" t="str">
        <f>+IF(D392=consolidado!B379,consolidado!C379,"omitir")</f>
        <v>Matemática</v>
      </c>
      <c r="D392" s="189" t="str">
        <f t="shared" si="1"/>
        <v>IV°A</v>
      </c>
      <c r="E392" s="189" t="str">
        <f t="shared" si="2"/>
        <v>IV°A - Septiembre - Matemática</v>
      </c>
      <c r="F392" s="190" t="str">
        <f>+IF(D392=consolidado!B379,consolidado!D379,"omitir")</f>
        <v>Natalia Roldán </v>
      </c>
      <c r="G392" s="191" t="str">
        <f>+IF(D392=consolidado!B379,consolidado!N379,"omitir")</f>
        <v>Jueves 15 de Septiembre</v>
      </c>
      <c r="H392" s="192" t="str">
        <f>+IF(D392=consolidado!B379,consolidado!F379,"omitir")</f>
        <v>"Toma de deciciones en situaciones financieras y económicas. Muestra de productos finales (Nota 2) Primera Parte.</v>
      </c>
      <c r="I392" s="193" t="str">
        <f>+IF(D392=consolidado!B379,consolidado!G379,"omitir")</f>
        <v>Proyecto interdisciplinadio (Ed. ciudadana) Grupal, trabajo en clases proceso y avances (Nota 1)</v>
      </c>
      <c r="J392" s="164"/>
      <c r="K392" s="164"/>
      <c r="L392" s="164"/>
      <c r="M392" s="164"/>
      <c r="N392" s="164"/>
      <c r="O392" s="164"/>
      <c r="P392" s="164"/>
      <c r="Q392" s="164"/>
      <c r="R392" s="164"/>
      <c r="S392" s="164"/>
      <c r="T392" s="164"/>
      <c r="U392" s="164"/>
      <c r="V392" s="164"/>
      <c r="W392" s="164"/>
      <c r="X392" s="164"/>
      <c r="Y392" s="164"/>
      <c r="Z392" s="164"/>
    </row>
    <row r="393" ht="30.0" customHeight="1">
      <c r="A393" s="164"/>
      <c r="B393" s="188" t="str">
        <f>+IF(D393=consolidado!B380,consolidado!A380,"omitir")</f>
        <v>Septiembre</v>
      </c>
      <c r="C393" s="189" t="str">
        <f>+IF(D393=consolidado!B380,consolidado!C380,"omitir")</f>
        <v>Matemática</v>
      </c>
      <c r="D393" s="189" t="str">
        <f t="shared" si="1"/>
        <v>IV°A</v>
      </c>
      <c r="E393" s="189" t="str">
        <f t="shared" si="2"/>
        <v>IV°A - Septiembre - Matemática</v>
      </c>
      <c r="F393" s="190" t="str">
        <f>+IF(D393=consolidado!B380,consolidado!D380,"omitir")</f>
        <v>Natalia Roldán </v>
      </c>
      <c r="G393" s="191" t="str">
        <f>+IF(D393=consolidado!B380,consolidado!N380,"omitir")</f>
        <v>Jueves 29 de Septiembre</v>
      </c>
      <c r="H393" s="192" t="str">
        <f>+IF(D393=consolidado!B380,consolidado!F380,"omitir")</f>
        <v> Proyecto: Mundo laboral: "Toma de deciciones en situaciones financieras y económicas. Muestra de productos finales (Nota 2) </v>
      </c>
      <c r="I393" s="193" t="str">
        <f>+IF(D393=consolidado!B380,consolidado!G380,"omitir")</f>
        <v>Proyecto interdisciplinadio (Ed. ciudadana) Grupal, Producto (Nota 2)</v>
      </c>
      <c r="J393" s="164"/>
      <c r="K393" s="164"/>
      <c r="L393" s="164"/>
      <c r="M393" s="164"/>
      <c r="N393" s="164"/>
      <c r="O393" s="164"/>
      <c r="P393" s="164"/>
      <c r="Q393" s="164"/>
      <c r="R393" s="164"/>
      <c r="S393" s="164"/>
      <c r="T393" s="164"/>
      <c r="U393" s="164"/>
      <c r="V393" s="164"/>
      <c r="W393" s="164"/>
      <c r="X393" s="164"/>
      <c r="Y393" s="164"/>
      <c r="Z393" s="164"/>
    </row>
    <row r="394" ht="30.0" customHeight="1">
      <c r="A394" s="164"/>
      <c r="B394" s="188" t="str">
        <f>+IF(D394=consolidado!B381,consolidado!A381,"omitir")</f>
        <v>Septiembre</v>
      </c>
      <c r="C394" s="189" t="str">
        <f>+IF(D394=consolidado!B381,consolidado!C381,"omitir")</f>
        <v>Educacion ciudadana </v>
      </c>
      <c r="D394" s="189" t="str">
        <f t="shared" si="1"/>
        <v>IV°A</v>
      </c>
      <c r="E394" s="189" t="str">
        <f t="shared" si="2"/>
        <v>IV°A - Septiembre - Educacion ciudadana </v>
      </c>
      <c r="F394" s="190" t="str">
        <f>+IF(D394=consolidado!B381,consolidado!D381,"omitir")</f>
        <v>Diego González</v>
      </c>
      <c r="G394" s="191" t="str">
        <f>+IF(D394=consolidado!B381,consolidado!N381,"omitir")</f>
        <v>Miércoles 21 de Septiembre</v>
      </c>
      <c r="H394" s="192" t="str">
        <f>+IF(D394=consolidado!B381,consolidado!F381,"omitir")</f>
        <v>PROYECTO: "MUNDO LABORAL" (Matemática) Grupal, trabajo en clases proceso y avances (Nota 1). Muestra de productos finales (Nota 2) Segunda parte.</v>
      </c>
      <c r="I394" s="193" t="str">
        <f>+IF(D394=consolidado!B381,consolidado!G381,"omitir")</f>
        <v>Proyecto interdisciplinadio (Ed. ciudadana) Grupal, trabajo en clases proceso y avances (Nota 2)</v>
      </c>
      <c r="J394" s="164"/>
      <c r="K394" s="164"/>
      <c r="L394" s="164"/>
      <c r="M394" s="164"/>
      <c r="N394" s="164"/>
      <c r="O394" s="164"/>
      <c r="P394" s="164"/>
      <c r="Q394" s="164"/>
      <c r="R394" s="164"/>
      <c r="S394" s="164"/>
      <c r="T394" s="164"/>
      <c r="U394" s="164"/>
      <c r="V394" s="164"/>
      <c r="W394" s="164"/>
      <c r="X394" s="164"/>
      <c r="Y394" s="164"/>
      <c r="Z394" s="164"/>
    </row>
    <row r="395" ht="30.0" customHeight="1">
      <c r="A395" s="164"/>
      <c r="B395" s="188" t="str">
        <f>+IF(D395=consolidado!B382,consolidado!A382,"omitir")</f>
        <v>Septiembre</v>
      </c>
      <c r="C395" s="189" t="str">
        <f>+IF(D395=consolidado!B382,consolidado!C382,"omitir")</f>
        <v>Ciencias para la ciudadanía </v>
      </c>
      <c r="D395" s="189" t="str">
        <f t="shared" si="1"/>
        <v>IV°A</v>
      </c>
      <c r="E395" s="189" t="str">
        <f t="shared" si="2"/>
        <v>IV°A - Septiembre - Ciencias para la ciudadanía </v>
      </c>
      <c r="F395" s="190" t="str">
        <f>+IF(D395=consolidado!B382,consolidado!D382,"omitir")</f>
        <v>Giselle Quintana</v>
      </c>
      <c r="G395" s="191" t="str">
        <f>+IF(D395=consolidado!B382,consolidado!N382,"omitir")</f>
        <v>Lunes 26 de Septiembre</v>
      </c>
      <c r="H395" s="192" t="str">
        <f>+IF(D395=consolidado!B382,consolidado!F382,"omitir")</f>
        <v>Unidad 3.</v>
      </c>
      <c r="I395" s="193" t="str">
        <f>+IF(D395=consolidado!B382,consolidado!G382,"omitir")</f>
        <v>Prueba escrita</v>
      </c>
      <c r="J395" s="164"/>
      <c r="K395" s="164"/>
      <c r="L395" s="164"/>
      <c r="M395" s="164"/>
      <c r="N395" s="164"/>
      <c r="O395" s="164"/>
      <c r="P395" s="164"/>
      <c r="Q395" s="164"/>
      <c r="R395" s="164"/>
      <c r="S395" s="164"/>
      <c r="T395" s="164"/>
      <c r="U395" s="164"/>
      <c r="V395" s="164"/>
      <c r="W395" s="164"/>
      <c r="X395" s="164"/>
      <c r="Y395" s="164"/>
      <c r="Z395" s="164"/>
    </row>
    <row r="396" ht="30.0" customHeight="1">
      <c r="A396" s="164"/>
      <c r="B396" s="188" t="str">
        <f>+IF(D396=consolidado!B383,consolidado!A383,"omitir")</f>
        <v>Septiembre</v>
      </c>
      <c r="C396" s="189" t="str">
        <f>+IF(D396=consolidado!B383,consolidado!C383,"omitir")</f>
        <v>Educación Física y Salud</v>
      </c>
      <c r="D396" s="189" t="str">
        <f t="shared" si="1"/>
        <v>IV°A</v>
      </c>
      <c r="E396" s="189" t="str">
        <f t="shared" si="2"/>
        <v>IV°A - Septiembre - Educación Física y Salud</v>
      </c>
      <c r="F396" s="190" t="str">
        <f>+IF(D396=consolidado!B383,consolidado!D383,"omitir")</f>
        <v>Camilo Navarrete</v>
      </c>
      <c r="G396" s="191" t="str">
        <f>+IF(D396=consolidado!B383,consolidado!N383,"omitir")</f>
        <v>Jueves 15 de Septiembre</v>
      </c>
      <c r="H396" s="192" t="str">
        <f>+IF(D396=consolidado!B383,consolidado!F383,"omitir")</f>
        <v>Presentacion en Peña Folklorica.</v>
      </c>
      <c r="I396" s="193" t="str">
        <f>+IF(D396=consolidado!B383,consolidado!G383,"omitir")</f>
        <v>Práctica demostrativa</v>
      </c>
      <c r="J396" s="164"/>
      <c r="K396" s="164"/>
      <c r="L396" s="164"/>
      <c r="M396" s="164"/>
      <c r="N396" s="164"/>
      <c r="O396" s="164"/>
      <c r="P396" s="164"/>
      <c r="Q396" s="164"/>
      <c r="R396" s="164"/>
      <c r="S396" s="164"/>
      <c r="T396" s="164"/>
      <c r="U396" s="164"/>
      <c r="V396" s="164"/>
      <c r="W396" s="164"/>
      <c r="X396" s="164"/>
      <c r="Y396" s="164"/>
      <c r="Z396" s="164"/>
    </row>
    <row r="397" ht="30.0" customHeight="1">
      <c r="A397" s="164"/>
      <c r="B397" s="188" t="str">
        <f>+IF(D397=consolidado!B384,consolidado!A384,"omitir")</f>
        <v>Septiembre</v>
      </c>
      <c r="C397" s="189" t="str">
        <f>+IF(D397=consolidado!B384,consolidado!C384,"omitir")</f>
        <v>Electivo: Participación y argumentación en democracia. </v>
      </c>
      <c r="D397" s="189" t="str">
        <f t="shared" si="1"/>
        <v>IV°A</v>
      </c>
      <c r="E397" s="189" t="str">
        <f t="shared" si="2"/>
        <v>IV°A - Septiembre - Electivo: Participación y argumentación en democracia. </v>
      </c>
      <c r="F397" s="190" t="str">
        <f>+IF(D397=consolidado!B384,consolidado!D384,"omitir")</f>
        <v>Ana María Moreno</v>
      </c>
      <c r="G397" s="191" t="str">
        <f>+IF(D397=consolidado!B384,consolidado!N384,"omitir")</f>
        <v>Martes 6 de Septiembre</v>
      </c>
      <c r="H397" s="192" t="str">
        <f>+IF(D397=consolidado!B384,consolidado!F384,"omitir")</f>
        <v>Elaboración de argumentos, discusión razonada.</v>
      </c>
      <c r="I397" s="193" t="str">
        <f>+IF(D397=consolidado!B384,consolidado!G384,"omitir")</f>
        <v>Escrita</v>
      </c>
      <c r="J397" s="164"/>
      <c r="K397" s="164"/>
      <c r="L397" s="164"/>
      <c r="M397" s="164"/>
      <c r="N397" s="164"/>
      <c r="O397" s="164"/>
      <c r="P397" s="164"/>
      <c r="Q397" s="164"/>
      <c r="R397" s="164"/>
      <c r="S397" s="164"/>
      <c r="T397" s="164"/>
      <c r="U397" s="164"/>
      <c r="V397" s="164"/>
      <c r="W397" s="164"/>
      <c r="X397" s="164"/>
      <c r="Y397" s="164"/>
      <c r="Z397" s="164"/>
    </row>
    <row r="398" ht="30.0" customHeight="1">
      <c r="A398" s="164"/>
      <c r="B398" s="188" t="str">
        <f>+IF(D398=consolidado!B385,consolidado!A385,"omitir")</f>
        <v>Septiembre</v>
      </c>
      <c r="C398" s="189" t="str">
        <f>+IF(D398=consolidado!B385,consolidado!C385,"omitir")</f>
        <v>Electivo: Probabilidades y estadística descriptiva e inferencial.</v>
      </c>
      <c r="D398" s="189" t="str">
        <f t="shared" si="1"/>
        <v>IV°A</v>
      </c>
      <c r="E398" s="189" t="str">
        <f t="shared" si="2"/>
        <v>IV°A - Septiembre - Electivo: Probabilidades y estadística descriptiva e inferencial.</v>
      </c>
      <c r="F398" s="190" t="str">
        <f>+IF(D398=consolidado!B385,consolidado!D385,"omitir")</f>
        <v>Constanza Morales </v>
      </c>
      <c r="G398" s="191" t="str">
        <f>+IF(D398=consolidado!B385,consolidado!N385,"omitir")</f>
        <v>Jueves 8 de Septiembre</v>
      </c>
      <c r="H398" s="192" t="str">
        <f>+IF(D398=consolidado!B385,consolidado!F385,"omitir")</f>
        <v>Gráficos.</v>
      </c>
      <c r="I398" s="193" t="str">
        <f>+IF(D398=consolidado!B385,consolidado!G385,"omitir")</f>
        <v>Trabajo práctico</v>
      </c>
      <c r="J398" s="164"/>
      <c r="K398" s="164"/>
      <c r="L398" s="164"/>
      <c r="M398" s="164"/>
      <c r="N398" s="164"/>
      <c r="O398" s="164"/>
      <c r="P398" s="164"/>
      <c r="Q398" s="164"/>
      <c r="R398" s="164"/>
      <c r="S398" s="164"/>
      <c r="T398" s="164"/>
      <c r="U398" s="164"/>
      <c r="V398" s="164"/>
      <c r="W398" s="164"/>
      <c r="X398" s="164"/>
      <c r="Y398" s="164"/>
      <c r="Z398" s="164"/>
    </row>
    <row r="399" ht="30.0" customHeight="1">
      <c r="A399" s="164"/>
      <c r="B399" s="188" t="str">
        <f>+IF(D399=consolidado!B386,consolidado!A386,"omitir")</f>
        <v>Septiembre</v>
      </c>
      <c r="C399" s="189" t="str">
        <f>+IF(D399=consolidado!B386,consolidado!C386,"omitir")</f>
        <v>Electivo: Economía y sociedad</v>
      </c>
      <c r="D399" s="189" t="str">
        <f t="shared" si="1"/>
        <v>IV°A</v>
      </c>
      <c r="E399" s="189" t="str">
        <f t="shared" si="2"/>
        <v>IV°A - Septiembre - Electivo: Economía y sociedad</v>
      </c>
      <c r="F399" s="190" t="str">
        <f>+IF(D399=consolidado!B386,consolidado!D386,"omitir")</f>
        <v>Cecilia Llanos</v>
      </c>
      <c r="G399" s="191" t="str">
        <f>+IF(D399=consolidado!B386,consolidado!N386,"omitir")</f>
        <v>Martes 20 de Septiembre</v>
      </c>
      <c r="H399" s="192" t="str">
        <f>+IF(D399=consolidado!B386,consolidado!F386,"omitir")</f>
        <v>Exposición sobre políticas económicas para mejorar la calidad de vida de los chilenos.</v>
      </c>
      <c r="I399" s="193" t="str">
        <f>+IF(D399=consolidado!B386,consolidado!G386,"omitir")</f>
        <v>Trabajo grupal</v>
      </c>
      <c r="J399" s="164"/>
      <c r="K399" s="164"/>
      <c r="L399" s="164"/>
      <c r="M399" s="164"/>
      <c r="N399" s="164"/>
      <c r="O399" s="164"/>
      <c r="P399" s="164"/>
      <c r="Q399" s="164"/>
      <c r="R399" s="164"/>
      <c r="S399" s="164"/>
      <c r="T399" s="164"/>
      <c r="U399" s="164"/>
      <c r="V399" s="164"/>
      <c r="W399" s="164"/>
      <c r="X399" s="164"/>
      <c r="Y399" s="164"/>
      <c r="Z399" s="164"/>
    </row>
    <row r="400" ht="30.0" customHeight="1">
      <c r="A400" s="164"/>
      <c r="B400" s="188" t="str">
        <f>+IF(D400=consolidado!B387,consolidado!A387,"omitir")</f>
        <v>Septiembre</v>
      </c>
      <c r="C400" s="189" t="str">
        <f>+IF(D400=consolidado!B387,consolidado!C387,"omitir")</f>
        <v>Electivo: Biología celular y molecular </v>
      </c>
      <c r="D400" s="189" t="str">
        <f t="shared" si="1"/>
        <v>IV°A</v>
      </c>
      <c r="E400" s="189" t="str">
        <f t="shared" si="2"/>
        <v>IV°A - Septiembre - Electivo: Biología celular y molecular </v>
      </c>
      <c r="F400" s="190" t="str">
        <f>+IF(D400=consolidado!B387,consolidado!D387,"omitir")</f>
        <v>Giselle Quintana</v>
      </c>
      <c r="G400" s="191" t="str">
        <f>+IF(D400=consolidado!B387,consolidado!N387,"omitir")</f>
        <v>Jueves 1 de Septiembre</v>
      </c>
      <c r="H400" s="192" t="str">
        <f>+IF(D400=consolidado!B387,consolidado!F387,"omitir")</f>
        <v>Extracción de ADN.</v>
      </c>
      <c r="I400" s="193" t="str">
        <f>+IF(D400=consolidado!B387,consolidado!G387,"omitir")</f>
        <v>Laboratorio</v>
      </c>
      <c r="J400" s="164"/>
      <c r="K400" s="164"/>
      <c r="L400" s="164"/>
      <c r="M400" s="164"/>
      <c r="N400" s="164"/>
      <c r="O400" s="164"/>
      <c r="P400" s="164"/>
      <c r="Q400" s="164"/>
      <c r="R400" s="164"/>
      <c r="S400" s="164"/>
      <c r="T400" s="164"/>
      <c r="U400" s="164"/>
      <c r="V400" s="164"/>
      <c r="W400" s="164"/>
      <c r="X400" s="164"/>
      <c r="Y400" s="164"/>
      <c r="Z400" s="164"/>
    </row>
    <row r="401" ht="30.0" customHeight="1">
      <c r="A401" s="164"/>
      <c r="B401" s="188" t="str">
        <f>+IF(D401=consolidado!B388,consolidado!A388,"omitir")</f>
        <v>Septiembre</v>
      </c>
      <c r="C401" s="189" t="str">
        <f>+IF(D401=consolidado!B388,consolidado!C388,"omitir")</f>
        <v>Electivo: Biología celular y molecular </v>
      </c>
      <c r="D401" s="189" t="str">
        <f t="shared" si="1"/>
        <v>IV°A</v>
      </c>
      <c r="E401" s="189" t="str">
        <f t="shared" si="2"/>
        <v>IV°A - Septiembre - Electivo: Biología celular y molecular </v>
      </c>
      <c r="F401" s="190" t="str">
        <f>+IF(D401=consolidado!B388,consolidado!D388,"omitir")</f>
        <v>Giselle Quintana</v>
      </c>
      <c r="G401" s="191" t="str">
        <f>+IF(D401=consolidado!B388,consolidado!N388,"omitir")</f>
        <v>Jueves 22 de Septiembre</v>
      </c>
      <c r="H401" s="192" t="str">
        <f>+IF(D401=consolidado!B388,consolidado!F388,"omitir")</f>
        <v>Unidad 3.</v>
      </c>
      <c r="I401" s="193" t="str">
        <f>+IF(D401=consolidado!B388,consolidado!G388,"omitir")</f>
        <v>Prueba </v>
      </c>
      <c r="J401" s="164"/>
      <c r="K401" s="164"/>
      <c r="L401" s="164"/>
      <c r="M401" s="164"/>
      <c r="N401" s="164"/>
      <c r="O401" s="164"/>
      <c r="P401" s="164"/>
      <c r="Q401" s="164"/>
      <c r="R401" s="164"/>
      <c r="S401" s="164"/>
      <c r="T401" s="164"/>
      <c r="U401" s="164"/>
      <c r="V401" s="164"/>
      <c r="W401" s="164"/>
      <c r="X401" s="164"/>
      <c r="Y401" s="164"/>
      <c r="Z401" s="164"/>
    </row>
    <row r="402" ht="30.0" customHeight="1">
      <c r="A402" s="164"/>
      <c r="B402" s="188" t="str">
        <f>+IF(D402=consolidado!B389,consolidado!A389,"omitir")</f>
        <v>Septiembre</v>
      </c>
      <c r="C402" s="189" t="str">
        <f>+IF(D402=consolidado!B389,consolidado!C389,"omitir")</f>
        <v>Electivo: Arquitectura y diseño</v>
      </c>
      <c r="D402" s="189" t="str">
        <f t="shared" si="1"/>
        <v>IV°A</v>
      </c>
      <c r="E402" s="189" t="str">
        <f t="shared" si="2"/>
        <v>IV°A - Septiembre - Electivo: Arquitectura y diseño</v>
      </c>
      <c r="F402" s="190" t="str">
        <f>+IF(D402=consolidado!B389,consolidado!D389,"omitir")</f>
        <v>Matías Gutiérrez</v>
      </c>
      <c r="G402" s="191" t="str">
        <f>+IF(D402=consolidado!B389,consolidado!N389,"omitir")</f>
        <v>Lunes 5 de Septiembre</v>
      </c>
      <c r="H402" s="192" t="str">
        <f>+IF(D402=consolidado!B389,consolidado!F389,"omitir")</f>
        <v>representación tridimensional de un espacio interior.</v>
      </c>
      <c r="I402" s="193" t="str">
        <f>+IF(D402=consolidado!B389,consolidado!G389,"omitir")</f>
        <v>Trabajo práctico</v>
      </c>
      <c r="J402" s="164"/>
      <c r="K402" s="164"/>
      <c r="L402" s="164"/>
      <c r="M402" s="164"/>
      <c r="N402" s="164"/>
      <c r="O402" s="164"/>
      <c r="P402" s="164"/>
      <c r="Q402" s="164"/>
      <c r="R402" s="164"/>
      <c r="S402" s="164"/>
      <c r="T402" s="164"/>
      <c r="U402" s="164"/>
      <c r="V402" s="164"/>
      <c r="W402" s="164"/>
      <c r="X402" s="164"/>
      <c r="Y402" s="164"/>
      <c r="Z402" s="164"/>
    </row>
    <row r="403" ht="30.0" customHeight="1">
      <c r="A403" s="164"/>
      <c r="B403" s="188" t="str">
        <f>+IF(D403=consolidado!B390,consolidado!A390,"omitir")</f>
        <v>Septiembre</v>
      </c>
      <c r="C403" s="189" t="str">
        <f>+IF(D403=consolidado!B390,consolidado!C390,"omitir")</f>
        <v>Electivo: Composición musical </v>
      </c>
      <c r="D403" s="189" t="str">
        <f t="shared" si="1"/>
        <v>IV°A</v>
      </c>
      <c r="E403" s="189" t="str">
        <f t="shared" si="2"/>
        <v>IV°A - Septiembre - Electivo: Composición musical </v>
      </c>
      <c r="F403" s="190" t="str">
        <f>+IF(D403=consolidado!B390,consolidado!D390,"omitir")</f>
        <v>Paulina Alvarado</v>
      </c>
      <c r="G403" s="191" t="str">
        <f>+IF(D403=consolidado!B390,consolidado!N390,"omitir")</f>
        <v>Viernes 30 de Septiembre</v>
      </c>
      <c r="H403" s="192" t="str">
        <f>+IF(D403=consolidado!B390,consolidado!F390,"omitir")</f>
        <v>Interpretar temas folclóricos</v>
      </c>
      <c r="I403" s="193" t="str">
        <f>+IF(D403=consolidado!B390,consolidado!G390,"omitir")</f>
        <v>Práctica</v>
      </c>
      <c r="J403" s="164"/>
      <c r="K403" s="164"/>
      <c r="L403" s="164"/>
      <c r="M403" s="164"/>
      <c r="N403" s="164"/>
      <c r="O403" s="164"/>
      <c r="P403" s="164"/>
      <c r="Q403" s="164"/>
      <c r="R403" s="164"/>
      <c r="S403" s="164"/>
      <c r="T403" s="164"/>
      <c r="U403" s="164"/>
      <c r="V403" s="164"/>
      <c r="W403" s="164"/>
      <c r="X403" s="164"/>
      <c r="Y403" s="164"/>
      <c r="Z403" s="164"/>
    </row>
    <row r="404" ht="30.0" customHeight="1">
      <c r="A404" s="164"/>
      <c r="B404" s="188" t="str">
        <f>+IF(D404=consolidado!B391,consolidado!A391,"omitir")</f>
        <v>Septiembre</v>
      </c>
      <c r="C404" s="189" t="str">
        <f>+IF(D404=consolidado!B391,consolidado!C391,"omitir")</f>
        <v>Electivo: Ciencias del ejercicio físico</v>
      </c>
      <c r="D404" s="189" t="str">
        <f t="shared" si="1"/>
        <v>IV°A</v>
      </c>
      <c r="E404" s="189" t="str">
        <f t="shared" si="2"/>
        <v>IV°A - Septiembre - Electivo: Ciencias del ejercicio físico</v>
      </c>
      <c r="F404" s="190" t="str">
        <f>+IF(D404=consolidado!B391,consolidado!D391,"omitir")</f>
        <v>Camilo Navarrete</v>
      </c>
      <c r="G404" s="191" t="str">
        <f>+IF(D404=consolidado!B391,consolidado!N391,"omitir")</f>
        <v>Jueves 15 de Septiembre</v>
      </c>
      <c r="H404" s="192" t="str">
        <f>+IF(D404=consolidado!B391,consolidado!F391,"omitir")</f>
        <v>Presentacion en Peña Folklorica.</v>
      </c>
      <c r="I404" s="193" t="str">
        <f>+IF(D404=consolidado!B391,consolidado!G391,"omitir")</f>
        <v>Práctica demostrativa</v>
      </c>
      <c r="J404" s="164"/>
      <c r="K404" s="164"/>
      <c r="L404" s="164"/>
      <c r="M404" s="164"/>
      <c r="N404" s="164"/>
      <c r="O404" s="164"/>
      <c r="P404" s="164"/>
      <c r="Q404" s="164"/>
      <c r="R404" s="164"/>
      <c r="S404" s="164"/>
      <c r="T404" s="164"/>
      <c r="U404" s="164"/>
      <c r="V404" s="164"/>
      <c r="W404" s="164"/>
      <c r="X404" s="164"/>
      <c r="Y404" s="164"/>
      <c r="Z404" s="164"/>
    </row>
    <row r="405" ht="30.0" customHeight="1">
      <c r="A405" s="164"/>
      <c r="B405" s="188" t="str">
        <f>+IF(D405=consolidado!B392,consolidado!A392,"omitir")</f>
        <v>Octubre</v>
      </c>
      <c r="C405" s="189" t="str">
        <f>+IF(D405=consolidado!B392,consolidado!C392,"omitir")</f>
        <v>Lengua y Literatura</v>
      </c>
      <c r="D405" s="189" t="str">
        <f t="shared" si="1"/>
        <v>IV°A</v>
      </c>
      <c r="E405" s="189" t="str">
        <f t="shared" si="2"/>
        <v>IV°A - Octubre - Lengua y Literatura</v>
      </c>
      <c r="F405" s="190" t="str">
        <f>+IF(D405=consolidado!B392,consolidado!D392,"omitir")</f>
        <v>Ana María Moreno</v>
      </c>
      <c r="G405" s="191" t="str">
        <f>+IF(D405=consolidado!B392,consolidado!N392,"omitir")</f>
        <v>Miércoles 12 de Octubre</v>
      </c>
      <c r="H405" s="192" t="str">
        <f>+IF(D405=consolidado!B392,consolidado!F392,"omitir")</f>
        <v>Evaluación tipo PAES.</v>
      </c>
      <c r="I405" s="193" t="str">
        <f>+IF(D405=consolidado!B392,consolidado!G392,"omitir")</f>
        <v>Selección múltiple</v>
      </c>
      <c r="J405" s="164"/>
      <c r="K405" s="164"/>
      <c r="L405" s="164"/>
      <c r="M405" s="164"/>
      <c r="N405" s="164"/>
      <c r="O405" s="164"/>
      <c r="P405" s="164"/>
      <c r="Q405" s="164"/>
      <c r="R405" s="164"/>
      <c r="S405" s="164"/>
      <c r="T405" s="164"/>
      <c r="U405" s="164"/>
      <c r="V405" s="164"/>
      <c r="W405" s="164"/>
      <c r="X405" s="164"/>
      <c r="Y405" s="164"/>
      <c r="Z405" s="164"/>
    </row>
    <row r="406" ht="30.0" customHeight="1">
      <c r="A406" s="164"/>
      <c r="B406" s="188" t="str">
        <f>+IF(D406=consolidado!B393,consolidado!A393,"omitir")</f>
        <v>Octubre</v>
      </c>
      <c r="C406" s="189" t="str">
        <f>+IF(D406=consolidado!B393,consolidado!C393,"omitir")</f>
        <v>Ciencias para la ciudadanía </v>
      </c>
      <c r="D406" s="189" t="str">
        <f t="shared" si="1"/>
        <v>IV°A</v>
      </c>
      <c r="E406" s="189" t="str">
        <f t="shared" si="2"/>
        <v>IV°A - Octubre - Ciencias para la ciudadanía </v>
      </c>
      <c r="F406" s="190" t="str">
        <f>+IF(D406=consolidado!B393,consolidado!D393,"omitir")</f>
        <v>Giselle Quintana</v>
      </c>
      <c r="G406" s="191" t="str">
        <f>+IF(D406=consolidado!B393,consolidado!N393,"omitir")</f>
        <v>Lunes 24 de Octubre</v>
      </c>
      <c r="H406" s="192" t="str">
        <f>+IF(D406=consolidado!B393,consolidado!F393,"omitir")</f>
        <v>Trabajos en clases-guías</v>
      </c>
      <c r="I406" s="193" t="str">
        <f>+IF(D406=consolidado!B393,consolidado!G393,"omitir")</f>
        <v>Proceso</v>
      </c>
      <c r="J406" s="164"/>
      <c r="K406" s="164"/>
      <c r="L406" s="164"/>
      <c r="M406" s="164"/>
      <c r="N406" s="164"/>
      <c r="O406" s="164"/>
      <c r="P406" s="164"/>
      <c r="Q406" s="164"/>
      <c r="R406" s="164"/>
      <c r="S406" s="164"/>
      <c r="T406" s="164"/>
      <c r="U406" s="164"/>
      <c r="V406" s="164"/>
      <c r="W406" s="164"/>
      <c r="X406" s="164"/>
      <c r="Y406" s="164"/>
      <c r="Z406" s="164"/>
    </row>
    <row r="407" ht="30.0" customHeight="1">
      <c r="A407" s="164"/>
      <c r="B407" s="188" t="str">
        <f>+IF(D407=consolidado!B394,consolidado!A394,"omitir")</f>
        <v>Octubre</v>
      </c>
      <c r="C407" s="189" t="str">
        <f>+IF(D407=consolidado!B394,consolidado!C394,"omitir")</f>
        <v>Educación Física y Salud</v>
      </c>
      <c r="D407" s="189" t="str">
        <f t="shared" si="1"/>
        <v>IV°A</v>
      </c>
      <c r="E407" s="189" t="str">
        <f t="shared" si="2"/>
        <v>IV°A - Octubre - Educación Física y Salud</v>
      </c>
      <c r="F407" s="190" t="str">
        <f>+IF(D407=consolidado!B394,consolidado!D394,"omitir")</f>
        <v>Camilo Navarrete</v>
      </c>
      <c r="G407" s="191" t="str">
        <f>+IF(D407=consolidado!B394,consolidado!N394,"omitir")</f>
        <v>Lunes 17 de Octubre</v>
      </c>
      <c r="H407" s="192" t="str">
        <f>+IF(D407=consolidado!B394,consolidado!F394,"omitir")</f>
        <v>Fundamentos técnicos y tácticos del Basquetbol.</v>
      </c>
      <c r="I407" s="193" t="str">
        <f>+IF(D407=consolidado!B394,consolidado!G394,"omitir")</f>
        <v>Evaluación práctica</v>
      </c>
      <c r="J407" s="164"/>
      <c r="K407" s="164"/>
      <c r="L407" s="164"/>
      <c r="M407" s="164"/>
      <c r="N407" s="164"/>
      <c r="O407" s="164"/>
      <c r="P407" s="164"/>
      <c r="Q407" s="164"/>
      <c r="R407" s="164"/>
      <c r="S407" s="164"/>
      <c r="T407" s="164"/>
      <c r="U407" s="164"/>
      <c r="V407" s="164"/>
      <c r="W407" s="164"/>
      <c r="X407" s="164"/>
      <c r="Y407" s="164"/>
      <c r="Z407" s="164"/>
    </row>
    <row r="408" ht="30.0" customHeight="1">
      <c r="A408" s="164"/>
      <c r="B408" s="188" t="str">
        <f>+IF(D408=consolidado!B395,consolidado!A395,"omitir")</f>
        <v>Octubre</v>
      </c>
      <c r="C408" s="189" t="str">
        <f>+IF(D408=consolidado!B395,consolidado!C395,"omitir")</f>
        <v>Filosofía</v>
      </c>
      <c r="D408" s="189" t="str">
        <f t="shared" si="1"/>
        <v>IV°A</v>
      </c>
      <c r="E408" s="189" t="str">
        <f t="shared" si="2"/>
        <v>IV°A - Octubre - Filosofía</v>
      </c>
      <c r="F408" s="190" t="str">
        <f>+IF(D408=consolidado!B395,consolidado!D395,"omitir")</f>
        <v>Bruno Pino</v>
      </c>
      <c r="G408" s="191" t="str">
        <f>+IF(D408=consolidado!B395,consolidado!N395,"omitir")</f>
        <v>Martes 11 de Octubre</v>
      </c>
      <c r="H408" s="192" t="str">
        <f>+IF(D408=consolidado!B395,consolidado!F395,"omitir")</f>
        <v>Filosofía política.</v>
      </c>
      <c r="I408" s="193" t="str">
        <f>+IF(D408=consolidado!B395,consolidado!G395,"omitir")</f>
        <v>Prueba escrita</v>
      </c>
      <c r="J408" s="164"/>
      <c r="K408" s="164"/>
      <c r="L408" s="164"/>
      <c r="M408" s="164"/>
      <c r="N408" s="164"/>
      <c r="O408" s="164"/>
      <c r="P408" s="164"/>
      <c r="Q408" s="164"/>
      <c r="R408" s="164"/>
      <c r="S408" s="164"/>
      <c r="T408" s="164"/>
      <c r="U408" s="164"/>
      <c r="V408" s="164"/>
      <c r="W408" s="164"/>
      <c r="X408" s="164"/>
      <c r="Y408" s="164"/>
      <c r="Z408" s="164"/>
    </row>
    <row r="409" ht="30.0" customHeight="1">
      <c r="A409" s="164"/>
      <c r="B409" s="188" t="str">
        <f>+IF(D409=consolidado!B396,consolidado!A396,"omitir")</f>
        <v>Octubre</v>
      </c>
      <c r="C409" s="189" t="str">
        <f>+IF(D409=consolidado!B396,consolidado!C396,"omitir")</f>
        <v>Filosofía</v>
      </c>
      <c r="D409" s="189" t="str">
        <f t="shared" si="1"/>
        <v>IV°A</v>
      </c>
      <c r="E409" s="189" t="str">
        <f t="shared" si="2"/>
        <v>IV°A - Octubre - Filosofía</v>
      </c>
      <c r="F409" s="190" t="str">
        <f>+IF(D409=consolidado!B396,consolidado!D396,"omitir")</f>
        <v>Bruno Pino</v>
      </c>
      <c r="G409" s="191" t="str">
        <f>+IF(D409=consolidado!B396,consolidado!N396,"omitir")</f>
        <v>Martes 25 de Octubre</v>
      </c>
      <c r="H409" s="192" t="str">
        <f>+IF(D409=consolidado!B396,consolidado!F396,"omitir")</f>
        <v>Revisión de cuaderno y firmas</v>
      </c>
      <c r="I409" s="193" t="str">
        <f>+IF(D409=consolidado!B396,consolidado!G396,"omitir")</f>
        <v>Proceso</v>
      </c>
      <c r="J409" s="164"/>
      <c r="K409" s="164"/>
      <c r="L409" s="164"/>
      <c r="M409" s="164"/>
      <c r="N409" s="164"/>
      <c r="O409" s="164"/>
      <c r="P409" s="164"/>
      <c r="Q409" s="164"/>
      <c r="R409" s="164"/>
      <c r="S409" s="164"/>
      <c r="T409" s="164"/>
      <c r="U409" s="164"/>
      <c r="V409" s="164"/>
      <c r="W409" s="164"/>
      <c r="X409" s="164"/>
      <c r="Y409" s="164"/>
      <c r="Z409" s="164"/>
    </row>
    <row r="410" ht="30.0" customHeight="1">
      <c r="A410" s="164"/>
      <c r="B410" s="188" t="str">
        <f>+IF(D410=consolidado!B397,consolidado!A397,"omitir")</f>
        <v>Octubre</v>
      </c>
      <c r="C410" s="189" t="str">
        <f>+IF(D410=consolidado!B397,consolidado!C397,"omitir")</f>
        <v>Electivo: Participación y argumentación en democracia. </v>
      </c>
      <c r="D410" s="189" t="str">
        <f t="shared" si="1"/>
        <v>IV°A</v>
      </c>
      <c r="E410" s="189" t="str">
        <f t="shared" si="2"/>
        <v>IV°A - Octubre - Electivo: Participación y argumentación en democracia. </v>
      </c>
      <c r="F410" s="190" t="str">
        <f>+IF(D410=consolidado!B397,consolidado!D397,"omitir")</f>
        <v>Ana María Moreno</v>
      </c>
      <c r="G410" s="191" t="str">
        <f>+IF(D410=consolidado!B397,consolidado!N397,"omitir")</f>
        <v>Martes 18 de Octubre</v>
      </c>
      <c r="H410" s="192" t="str">
        <f>+IF(D410=consolidado!B397,consolidado!F397,"omitir")</f>
        <v>Redacción y pronunciación de charla argumentativa tipo TED</v>
      </c>
      <c r="I410" s="193" t="str">
        <f>+IF(D410=consolidado!B397,consolidado!G397,"omitir")</f>
        <v>Evaluación escrita-expositiva</v>
      </c>
      <c r="J410" s="164"/>
      <c r="K410" s="164"/>
      <c r="L410" s="164"/>
      <c r="M410" s="164"/>
      <c r="N410" s="164"/>
      <c r="O410" s="164"/>
      <c r="P410" s="164"/>
      <c r="Q410" s="164"/>
      <c r="R410" s="164"/>
      <c r="S410" s="164"/>
      <c r="T410" s="164"/>
      <c r="U410" s="164"/>
      <c r="V410" s="164"/>
      <c r="W410" s="164"/>
      <c r="X410" s="164"/>
      <c r="Y410" s="164"/>
      <c r="Z410" s="164"/>
    </row>
    <row r="411" ht="30.0" customHeight="1">
      <c r="A411" s="164"/>
      <c r="B411" s="188" t="str">
        <f>+IF(D411=consolidado!B398,consolidado!A398,"omitir")</f>
        <v>Octubre</v>
      </c>
      <c r="C411" s="189" t="str">
        <f>+IF(D411=consolidado!B398,consolidado!C398,"omitir")</f>
        <v>Electivo: Probabilidades y estadística descriptiva e inferencial.</v>
      </c>
      <c r="D411" s="189" t="str">
        <f t="shared" si="1"/>
        <v>IV°A</v>
      </c>
      <c r="E411" s="189" t="str">
        <f t="shared" si="2"/>
        <v>IV°A - Octubre - Electivo: Probabilidades y estadística descriptiva e inferencial.</v>
      </c>
      <c r="F411" s="190" t="str">
        <f>+IF(D411=consolidado!B398,consolidado!D398,"omitir")</f>
        <v>Constanza Morales </v>
      </c>
      <c r="G411" s="191" t="str">
        <f>+IF(D411=consolidado!B398,consolidado!N398,"omitir")</f>
        <v>Jueves 27 de Octubre</v>
      </c>
      <c r="H411" s="192" t="str">
        <f>+IF(D411=consolidado!B398,consolidado!F398,"omitir")</f>
        <v>Medidas de dispersión</v>
      </c>
      <c r="I411" s="193" t="str">
        <f>+IF(D411=consolidado!B398,consolidado!G398,"omitir")</f>
        <v>Prueba escrita</v>
      </c>
      <c r="J411" s="164"/>
      <c r="K411" s="164"/>
      <c r="L411" s="164"/>
      <c r="M411" s="164"/>
      <c r="N411" s="164"/>
      <c r="O411" s="164"/>
      <c r="P411" s="164"/>
      <c r="Q411" s="164"/>
      <c r="R411" s="164"/>
      <c r="S411" s="164"/>
      <c r="T411" s="164"/>
      <c r="U411" s="164"/>
      <c r="V411" s="164"/>
      <c r="W411" s="164"/>
      <c r="X411" s="164"/>
      <c r="Y411" s="164"/>
      <c r="Z411" s="164"/>
    </row>
    <row r="412" ht="30.0" customHeight="1">
      <c r="A412" s="164"/>
      <c r="B412" s="188" t="str">
        <f>+IF(D412=consolidado!B399,consolidado!A399,"omitir")</f>
        <v>Octubre</v>
      </c>
      <c r="C412" s="189" t="str">
        <f>+IF(D412=consolidado!B399,consolidado!C399,"omitir")</f>
        <v>Electivo: Economía y sociedad</v>
      </c>
      <c r="D412" s="189" t="str">
        <f t="shared" si="1"/>
        <v>IV°A</v>
      </c>
      <c r="E412" s="189" t="str">
        <f t="shared" si="2"/>
        <v>IV°A - Octubre - Electivo: Economía y sociedad</v>
      </c>
      <c r="F412" s="190" t="str">
        <f>+IF(D412=consolidado!B399,consolidado!D399,"omitir")</f>
        <v>Cecilia Llanos</v>
      </c>
      <c r="G412" s="191" t="str">
        <f>+IF(D412=consolidado!B399,consolidado!N399,"omitir")</f>
        <v>Martes 4 de Octubre</v>
      </c>
      <c r="H412" s="192" t="str">
        <f>+IF(D412=consolidado!B399,consolidado!F399,"omitir")</f>
        <v>Globalización, comercio y desarrollo económico.</v>
      </c>
      <c r="I412" s="193" t="str">
        <f>+IF(D412=consolidado!B399,consolidado!G399,"omitir")</f>
        <v>Prueba escrita</v>
      </c>
      <c r="J412" s="164"/>
      <c r="K412" s="164"/>
      <c r="L412" s="164"/>
      <c r="M412" s="164"/>
      <c r="N412" s="164"/>
      <c r="O412" s="164"/>
      <c r="P412" s="164"/>
      <c r="Q412" s="164"/>
      <c r="R412" s="164"/>
      <c r="S412" s="164"/>
      <c r="T412" s="164"/>
      <c r="U412" s="164"/>
      <c r="V412" s="164"/>
      <c r="W412" s="164"/>
      <c r="X412" s="164"/>
      <c r="Y412" s="164"/>
      <c r="Z412" s="164"/>
    </row>
    <row r="413" ht="30.0" customHeight="1">
      <c r="A413" s="164"/>
      <c r="B413" s="188" t="str">
        <f>+IF(D413=consolidado!B400,consolidado!A400,"omitir")</f>
        <v>Octubre</v>
      </c>
      <c r="C413" s="189" t="str">
        <f>+IF(D413=consolidado!B400,consolidado!C400,"omitir")</f>
        <v>Electivo: Biología celular y molecular </v>
      </c>
      <c r="D413" s="189" t="str">
        <f t="shared" si="1"/>
        <v>IV°A</v>
      </c>
      <c r="E413" s="189" t="str">
        <f t="shared" si="2"/>
        <v>IV°A - Octubre - Electivo: Biología celular y molecular </v>
      </c>
      <c r="F413" s="190" t="str">
        <f>+IF(D413=consolidado!B400,consolidado!D400,"omitir")</f>
        <v>Giselle Quintana</v>
      </c>
      <c r="G413" s="191" t="str">
        <f>+IF(D413=consolidado!B400,consolidado!N400,"omitir")</f>
        <v>Jueves 6 de Octubre</v>
      </c>
      <c r="H413" s="192" t="str">
        <f>+IF(D413=consolidado!B400,consolidado!F400,"omitir")</f>
        <v>Enfermedades genéticas.</v>
      </c>
      <c r="I413" s="193" t="str">
        <f>+IF(D413=consolidado!B400,consolidado!G400,"omitir")</f>
        <v>Disertación individual</v>
      </c>
      <c r="J413" s="164"/>
      <c r="K413" s="164"/>
      <c r="L413" s="164"/>
      <c r="M413" s="164"/>
      <c r="N413" s="164"/>
      <c r="O413" s="164"/>
      <c r="P413" s="164"/>
      <c r="Q413" s="164"/>
      <c r="R413" s="164"/>
      <c r="S413" s="164"/>
      <c r="T413" s="164"/>
      <c r="U413" s="164"/>
      <c r="V413" s="164"/>
      <c r="W413" s="164"/>
      <c r="X413" s="164"/>
      <c r="Y413" s="164"/>
      <c r="Z413" s="164"/>
    </row>
    <row r="414" ht="30.0" customHeight="1">
      <c r="A414" s="164"/>
      <c r="B414" s="188" t="str">
        <f>+IF(D414=consolidado!B401,consolidado!A401,"omitir")</f>
        <v>Octubre</v>
      </c>
      <c r="C414" s="189" t="str">
        <f>+IF(D414=consolidado!B401,consolidado!C401,"omitir")</f>
        <v>Electivo: Biología celular y molecular </v>
      </c>
      <c r="D414" s="189" t="str">
        <f t="shared" si="1"/>
        <v>IV°A</v>
      </c>
      <c r="E414" s="189" t="str">
        <f t="shared" si="2"/>
        <v>IV°A - Octubre - Electivo: Biología celular y molecular </v>
      </c>
      <c r="F414" s="190" t="str">
        <f>+IF(D414=consolidado!B401,consolidado!D401,"omitir")</f>
        <v>Giselle Quintana</v>
      </c>
      <c r="G414" s="191" t="str">
        <f>+IF(D414=consolidado!B401,consolidado!N401,"omitir")</f>
        <v>Viernes 7 de Octubre</v>
      </c>
      <c r="H414" s="192" t="str">
        <f>+IF(D414=consolidado!B401,consolidado!F401,"omitir")</f>
        <v>Enfermedades genéticas.</v>
      </c>
      <c r="I414" s="193" t="str">
        <f>+IF(D414=consolidado!B401,consolidado!G401,"omitir")</f>
        <v>Disertación individual</v>
      </c>
      <c r="J414" s="164"/>
      <c r="K414" s="164"/>
      <c r="L414" s="164"/>
      <c r="M414" s="164"/>
      <c r="N414" s="164"/>
      <c r="O414" s="164"/>
      <c r="P414" s="164"/>
      <c r="Q414" s="164"/>
      <c r="R414" s="164"/>
      <c r="S414" s="164"/>
      <c r="T414" s="164"/>
      <c r="U414" s="164"/>
      <c r="V414" s="164"/>
      <c r="W414" s="164"/>
      <c r="X414" s="164"/>
      <c r="Y414" s="164"/>
      <c r="Z414" s="164"/>
    </row>
    <row r="415" ht="30.0" customHeight="1">
      <c r="A415" s="164"/>
      <c r="B415" s="188" t="str">
        <f>+IF(D415=consolidado!B402,consolidado!A402,"omitir")</f>
        <v>Octubre</v>
      </c>
      <c r="C415" s="189" t="str">
        <f>+IF(D415=consolidado!B402,consolidado!C402,"omitir")</f>
        <v>Electivo: Arquitectura y diseño</v>
      </c>
      <c r="D415" s="189" t="str">
        <f t="shared" si="1"/>
        <v>IV°A</v>
      </c>
      <c r="E415" s="189" t="str">
        <f t="shared" si="2"/>
        <v>IV°A - Octubre - Electivo: Arquitectura y diseño</v>
      </c>
      <c r="F415" s="190" t="str">
        <f>+IF(D415=consolidado!B402,consolidado!D402,"omitir")</f>
        <v>Matías Gutiérrez</v>
      </c>
      <c r="G415" s="191" t="str">
        <f>+IF(D415=consolidado!B402,consolidado!N402,"omitir")</f>
        <v>Sábado 22 de Octubre</v>
      </c>
      <c r="H415" s="192" t="str">
        <f>+IF(D415=consolidado!B402,consolidado!F402,"omitir")</f>
        <v>Evaluación de unidad</v>
      </c>
      <c r="I415" s="193" t="str">
        <f>+IF(D415=consolidado!B402,consolidado!G402,"omitir")</f>
        <v>Trabajo práctivo</v>
      </c>
      <c r="J415" s="164"/>
      <c r="K415" s="164"/>
      <c r="L415" s="164"/>
      <c r="M415" s="164"/>
      <c r="N415" s="164"/>
      <c r="O415" s="164"/>
      <c r="P415" s="164"/>
      <c r="Q415" s="164"/>
      <c r="R415" s="164"/>
      <c r="S415" s="164"/>
      <c r="T415" s="164"/>
      <c r="U415" s="164"/>
      <c r="V415" s="164"/>
      <c r="W415" s="164"/>
      <c r="X415" s="164"/>
      <c r="Y415" s="164"/>
      <c r="Z415" s="164"/>
    </row>
    <row r="416" ht="30.0" customHeight="1">
      <c r="A416" s="164"/>
      <c r="B416" s="188" t="str">
        <f>+IF(D416=consolidado!B403,consolidado!A403,"omitir")</f>
        <v>Octubre</v>
      </c>
      <c r="C416" s="189" t="str">
        <f>+IF(D416=consolidado!B403,consolidado!C403,"omitir")</f>
        <v>Electivo: Composición musical </v>
      </c>
      <c r="D416" s="189" t="str">
        <f t="shared" si="1"/>
        <v>IV°A</v>
      </c>
      <c r="E416" s="189" t="str">
        <f t="shared" si="2"/>
        <v>IV°A - Octubre - Electivo: Composición musical </v>
      </c>
      <c r="F416" s="190" t="str">
        <f>+IF(D416=consolidado!B403,consolidado!D403,"omitir")</f>
        <v>Paulina Alvarado</v>
      </c>
      <c r="G416" s="191" t="str">
        <f>+IF(D416=consolidado!B403,consolidado!N403,"omitir")</f>
        <v>Viernes 28 de Octubre</v>
      </c>
      <c r="H416" s="192" t="str">
        <f>+IF(D416=consolidado!B403,consolidado!F403,"omitir")</f>
        <v>Interpretar arreglo musical</v>
      </c>
      <c r="I416" s="193" t="str">
        <f>+IF(D416=consolidado!B403,consolidado!G403,"omitir")</f>
        <v>Evaluación práctica</v>
      </c>
      <c r="J416" s="164"/>
      <c r="K416" s="164"/>
      <c r="L416" s="164"/>
      <c r="M416" s="164"/>
      <c r="N416" s="164"/>
      <c r="O416" s="164"/>
      <c r="P416" s="164"/>
      <c r="Q416" s="164"/>
      <c r="R416" s="164"/>
      <c r="S416" s="164"/>
      <c r="T416" s="164"/>
      <c r="U416" s="164"/>
      <c r="V416" s="164"/>
      <c r="W416" s="164"/>
      <c r="X416" s="164"/>
      <c r="Y416" s="164"/>
      <c r="Z416" s="164"/>
    </row>
    <row r="417" ht="30.0" customHeight="1">
      <c r="A417" s="164"/>
      <c r="B417" s="188" t="str">
        <f>+IF(D417=consolidado!B404,consolidado!A404,"omitir")</f>
        <v>Octubre</v>
      </c>
      <c r="C417" s="189" t="str">
        <f>+IF(D417=consolidado!B404,consolidado!C404,"omitir")</f>
        <v>Electivo: Ciencias del ejercicio físico</v>
      </c>
      <c r="D417" s="189" t="str">
        <f t="shared" si="1"/>
        <v>IV°A</v>
      </c>
      <c r="E417" s="189" t="str">
        <f t="shared" si="2"/>
        <v>IV°A - Octubre - Electivo: Ciencias del ejercicio físico</v>
      </c>
      <c r="F417" s="190" t="str">
        <f>+IF(D417=consolidado!B404,consolidado!D404,"omitir")</f>
        <v>Camilo Navarrete</v>
      </c>
      <c r="G417" s="191" t="str">
        <f>+IF(D417=consolidado!B404,consolidado!N404,"omitir")</f>
        <v>Viernes 21 de Octubre</v>
      </c>
      <c r="H417" s="192" t="str">
        <f>+IF(D417=consolidado!B404,consolidado!F404,"omitir")</f>
        <v>Programas bienestar, el autocuidado, la vida activa y la alimentación saludable</v>
      </c>
      <c r="I417" s="193" t="str">
        <f>+IF(D417=consolidado!B404,consolidado!G404,"omitir")</f>
        <v>Práctica </v>
      </c>
      <c r="J417" s="164"/>
      <c r="K417" s="164"/>
      <c r="L417" s="164"/>
      <c r="M417" s="164"/>
      <c r="N417" s="164"/>
      <c r="O417" s="164"/>
      <c r="P417" s="164"/>
      <c r="Q417" s="164"/>
      <c r="R417" s="164"/>
      <c r="S417" s="164"/>
      <c r="T417" s="164"/>
      <c r="U417" s="164"/>
      <c r="V417" s="164"/>
      <c r="W417" s="164"/>
      <c r="X417" s="164"/>
      <c r="Y417" s="164"/>
      <c r="Z417" s="164"/>
    </row>
    <row r="418" ht="30.0" customHeight="1">
      <c r="A418" s="164"/>
      <c r="B418" s="188" t="str">
        <f>+IF(D418=consolidado!B405,consolidado!A405,"omitir")</f>
        <v>Noviembre</v>
      </c>
      <c r="C418" s="189" t="str">
        <f>+IF(D418=consolidado!B405,consolidado!C405,"omitir")</f>
        <v>Inglés</v>
      </c>
      <c r="D418" s="189" t="str">
        <f t="shared" si="1"/>
        <v>IV°A</v>
      </c>
      <c r="E418" s="189" t="str">
        <f t="shared" si="2"/>
        <v>IV°A - Noviembre - Inglés</v>
      </c>
      <c r="F418" s="190" t="str">
        <f>+IF(D418=consolidado!B405,consolidado!D405,"omitir")</f>
        <v>Iván San Martín</v>
      </c>
      <c r="G418" s="191" t="str">
        <f>+IF(D418=consolidado!B405,consolidado!N405,"omitir")</f>
        <v>Lunes 7 de Noviembre</v>
      </c>
      <c r="H418" s="192" t="str">
        <f>+IF(D418=consolidado!B405,consolidado!F405,"omitir")</f>
        <v>Uso del segundo condicional.</v>
      </c>
      <c r="I418" s="193" t="str">
        <f>+IF(D418=consolidado!B405,consolidado!G405,"omitir")</f>
        <v>Prueba</v>
      </c>
      <c r="J418" s="164"/>
      <c r="K418" s="164"/>
      <c r="L418" s="164"/>
      <c r="M418" s="164"/>
      <c r="N418" s="164"/>
      <c r="O418" s="164"/>
      <c r="P418" s="164"/>
      <c r="Q418" s="164"/>
      <c r="R418" s="164"/>
      <c r="S418" s="164"/>
      <c r="T418" s="164"/>
      <c r="U418" s="164"/>
      <c r="V418" s="164"/>
      <c r="W418" s="164"/>
      <c r="X418" s="164"/>
      <c r="Y418" s="164"/>
      <c r="Z418" s="164"/>
    </row>
    <row r="419" ht="30.0" customHeight="1">
      <c r="A419" s="164"/>
      <c r="B419" s="188" t="str">
        <f>+IF(D419=consolidado!B406,consolidado!A406,"omitir")</f>
        <v>Noviembre</v>
      </c>
      <c r="C419" s="189" t="str">
        <f>+IF(D419=consolidado!B406,consolidado!C406,"omitir")</f>
        <v>Matemática</v>
      </c>
      <c r="D419" s="189" t="str">
        <f t="shared" si="1"/>
        <v>IV°A</v>
      </c>
      <c r="E419" s="189" t="str">
        <f t="shared" si="2"/>
        <v>IV°A - Noviembre - Matemática</v>
      </c>
      <c r="F419" s="190" t="str">
        <f>+IF(D419=consolidado!B406,consolidado!D406,"omitir")</f>
        <v>Natalia Roldán </v>
      </c>
      <c r="G419" s="191" t="str">
        <f>+IF(D419=consolidado!B406,consolidado!N406,"omitir")</f>
        <v>Jueves 3 de Noviembre</v>
      </c>
      <c r="H419" s="192" t="str">
        <f>+IF(D419=consolidado!B406,consolidado!F406,"omitir")</f>
        <v>Actividades informadas en julio para el semestre, así como el proceder y forma de evaluar el trabajo semestral.</v>
      </c>
      <c r="I419" s="193" t="str">
        <f>+IF(D419=consolidado!B406,consolidado!G406,"omitir")</f>
        <v>Portafolio</v>
      </c>
      <c r="J419" s="164"/>
      <c r="K419" s="164"/>
      <c r="L419" s="164"/>
      <c r="M419" s="164"/>
      <c r="N419" s="164"/>
      <c r="O419" s="164"/>
      <c r="P419" s="164"/>
      <c r="Q419" s="164"/>
      <c r="R419" s="164"/>
      <c r="S419" s="164"/>
      <c r="T419" s="164"/>
      <c r="U419" s="164"/>
      <c r="V419" s="164"/>
      <c r="W419" s="164"/>
      <c r="X419" s="164"/>
      <c r="Y419" s="164"/>
      <c r="Z419" s="164"/>
    </row>
    <row r="420" ht="30.0" customHeight="1">
      <c r="A420" s="164"/>
      <c r="B420" s="188" t="str">
        <f>+IF(D420=consolidado!B407,consolidado!A407,"omitir")</f>
        <v>Noviembre</v>
      </c>
      <c r="C420" s="189" t="str">
        <f>+IF(D420=consolidado!B407,consolidado!C407,"omitir")</f>
        <v>Educacion ciudadana </v>
      </c>
      <c r="D420" s="189" t="str">
        <f t="shared" si="1"/>
        <v>IV°A</v>
      </c>
      <c r="E420" s="189" t="str">
        <f t="shared" si="2"/>
        <v>IV°A - Noviembre - Educacion ciudadana </v>
      </c>
      <c r="F420" s="190" t="str">
        <f>+IF(D420=consolidado!B407,consolidado!D407,"omitir")</f>
        <v>Diego González</v>
      </c>
      <c r="G420" s="191" t="str">
        <f>+IF(D420=consolidado!B407,consolidado!N407,"omitir")</f>
        <v>Miércoles 2 de Noviembre</v>
      </c>
      <c r="H420" s="192" t="str">
        <f>+IF(D420=consolidado!B407,consolidado!F407,"omitir")</f>
        <v>Cuadro T sobre "Desarrollo y Progreso"</v>
      </c>
      <c r="I420" s="193" t="str">
        <f>+IF(D420=consolidado!B407,consolidado!G407,"omitir")</f>
        <v>Trabajo práctico en clases.</v>
      </c>
      <c r="J420" s="164"/>
      <c r="K420" s="164"/>
      <c r="L420" s="164"/>
      <c r="M420" s="164"/>
      <c r="N420" s="164"/>
      <c r="O420" s="164"/>
      <c r="P420" s="164"/>
      <c r="Q420" s="164"/>
      <c r="R420" s="164"/>
      <c r="S420" s="164"/>
      <c r="T420" s="164"/>
      <c r="U420" s="164"/>
      <c r="V420" s="164"/>
      <c r="W420" s="164"/>
      <c r="X420" s="164"/>
      <c r="Y420" s="164"/>
      <c r="Z420" s="164"/>
    </row>
    <row r="421" ht="30.0" customHeight="1">
      <c r="A421" s="164"/>
      <c r="B421" s="188" t="str">
        <f>+IF(D421=consolidado!B408,consolidado!A408,"omitir")</f>
        <v>Noviembre</v>
      </c>
      <c r="C421" s="189" t="str">
        <f>+IF(D421=consolidado!B408,consolidado!C408,"omitir")</f>
        <v>Educación Física y Salud</v>
      </c>
      <c r="D421" s="189" t="str">
        <f t="shared" si="1"/>
        <v>IV°A</v>
      </c>
      <c r="E421" s="189" t="str">
        <f t="shared" si="2"/>
        <v>IV°A - Noviembre - Educación Física y Salud</v>
      </c>
      <c r="F421" s="190" t="str">
        <f>+IF(D421=consolidado!B408,consolidado!D408,"omitir")</f>
        <v>Camilo Navarrete</v>
      </c>
      <c r="G421" s="191" t="str">
        <f>+IF(D421=consolidado!B408,consolidado!N408,"omitir")</f>
        <v>Lunes 7 de Noviembre</v>
      </c>
      <c r="H421" s="192" t="str">
        <f>+IF(D421=consolidado!B408,consolidado!F408,"omitir")</f>
        <v>Fundamentos Tecnicos y Tacticos del Voleibol</v>
      </c>
      <c r="I421" s="193" t="str">
        <f>+IF(D421=consolidado!B408,consolidado!G408,"omitir")</f>
        <v>Práctico</v>
      </c>
      <c r="J421" s="164"/>
      <c r="K421" s="164"/>
      <c r="L421" s="164"/>
      <c r="M421" s="164"/>
      <c r="N421" s="164"/>
      <c r="O421" s="164"/>
      <c r="P421" s="164"/>
      <c r="Q421" s="164"/>
      <c r="R421" s="164"/>
      <c r="S421" s="164"/>
      <c r="T421" s="164"/>
      <c r="U421" s="164"/>
      <c r="V421" s="164"/>
      <c r="W421" s="164"/>
      <c r="X421" s="164"/>
      <c r="Y421" s="164"/>
      <c r="Z421" s="164"/>
    </row>
    <row r="422" ht="30.0" customHeight="1">
      <c r="A422" s="164"/>
      <c r="B422" s="188" t="str">
        <f>+IF(D422=consolidado!B409,consolidado!A409,"omitir")</f>
        <v>Noviembre</v>
      </c>
      <c r="C422" s="189" t="str">
        <f>+IF(D422=consolidado!B409,consolidado!C409,"omitir")</f>
        <v>Electivo: Participación y argumentación en democracia. </v>
      </c>
      <c r="D422" s="189" t="str">
        <f t="shared" si="1"/>
        <v>IV°A</v>
      </c>
      <c r="E422" s="189" t="str">
        <f t="shared" si="2"/>
        <v>IV°A - Noviembre - Electivo: Participación y argumentación en democracia. </v>
      </c>
      <c r="F422" s="190" t="str">
        <f>+IF(D422=consolidado!B409,consolidado!D409,"omitir")</f>
        <v>Ana María Moreno</v>
      </c>
      <c r="G422" s="191" t="str">
        <f>+IF(D422=consolidado!B409,consolidado!N409,"omitir")</f>
        <v>Martes 8 de Noviembre</v>
      </c>
      <c r="H422" s="192" t="str">
        <f>+IF(D422=consolidado!B409,consolidado!F409,"omitir")</f>
        <v>Participación en debates, redacción de textos. Proceso. Lenguaje, tareas ,trabajos de clase.</v>
      </c>
      <c r="I422" s="193" t="str">
        <f>+IF(D422=consolidado!B409,consolidado!G409,"omitir")</f>
        <v>Proceso</v>
      </c>
      <c r="J422" s="164"/>
      <c r="K422" s="164"/>
      <c r="L422" s="164"/>
      <c r="M422" s="164"/>
      <c r="N422" s="164"/>
      <c r="O422" s="164"/>
      <c r="P422" s="164"/>
      <c r="Q422" s="164"/>
      <c r="R422" s="164"/>
      <c r="S422" s="164"/>
      <c r="T422" s="164"/>
      <c r="U422" s="164"/>
      <c r="V422" s="164"/>
      <c r="W422" s="164"/>
      <c r="X422" s="164"/>
      <c r="Y422" s="164"/>
      <c r="Z422" s="164"/>
    </row>
    <row r="423" ht="30.0" customHeight="1">
      <c r="A423" s="164"/>
      <c r="B423" s="188" t="str">
        <f>+IF(D423=consolidado!B410,consolidado!A410,"omitir")</f>
        <v>Noviembre</v>
      </c>
      <c r="C423" s="189" t="str">
        <f>+IF(D423=consolidado!B410,consolidado!C410,"omitir")</f>
        <v>Electivo: Probabilidades y estadística descriptiva e inferencial.</v>
      </c>
      <c r="D423" s="189" t="str">
        <f t="shared" si="1"/>
        <v>IV°A</v>
      </c>
      <c r="E423" s="189" t="str">
        <f t="shared" si="2"/>
        <v>IV°A - Noviembre - Electivo: Probabilidades y estadística descriptiva e inferencial.</v>
      </c>
      <c r="F423" s="190" t="str">
        <f>+IF(D423=consolidado!B410,consolidado!D410,"omitir")</f>
        <v>Constanza Morales </v>
      </c>
      <c r="G423" s="191" t="str">
        <f>+IF(D423=consolidado!B410,consolidado!N410,"omitir")</f>
        <v>Miércoles 9 de Noviembre</v>
      </c>
      <c r="H423" s="192" t="str">
        <f>+IF(D423=consolidado!B410,consolidado!F410,"omitir")</f>
        <v>Mini controles.</v>
      </c>
      <c r="I423" s="193" t="str">
        <f>+IF(D423=consolidado!B410,consolidado!G410,"omitir")</f>
        <v>Proceso</v>
      </c>
      <c r="J423" s="164"/>
      <c r="K423" s="164"/>
      <c r="L423" s="164"/>
      <c r="M423" s="164"/>
      <c r="N423" s="164"/>
      <c r="O423" s="164"/>
      <c r="P423" s="164"/>
      <c r="Q423" s="164"/>
      <c r="R423" s="164"/>
      <c r="S423" s="164"/>
      <c r="T423" s="164"/>
      <c r="U423" s="164"/>
      <c r="V423" s="164"/>
      <c r="W423" s="164"/>
      <c r="X423" s="164"/>
      <c r="Y423" s="164"/>
      <c r="Z423" s="164"/>
    </row>
    <row r="424" ht="30.0" customHeight="1">
      <c r="A424" s="164"/>
      <c r="B424" s="188" t="str">
        <f>+IF(D424=consolidado!#REF!,consolidado!#REF!,"omitir")</f>
        <v>#ERROR!</v>
      </c>
      <c r="C424" s="189" t="str">
        <f>+IF(D424=consolidado!#REF!,consolidado!#REF!,"omitir")</f>
        <v>#ERROR!</v>
      </c>
      <c r="D424" s="189" t="str">
        <f t="shared" si="1"/>
        <v>IV°A</v>
      </c>
      <c r="E424" s="189" t="str">
        <f t="shared" si="2"/>
        <v>#ERROR!</v>
      </c>
      <c r="F424" s="190" t="str">
        <f>+IF(D424=consolidado!#REF!,consolidado!#REF!,"omitir")</f>
        <v>#ERROR!</v>
      </c>
      <c r="G424" s="191" t="str">
        <f>+IF(D424=consolidado!#REF!,consolidado!#REF!,"omitir")</f>
        <v>#ERROR!</v>
      </c>
      <c r="H424" s="192" t="str">
        <f>+IF(D424=consolidado!#REF!,consolidado!#REF!,"omitir")</f>
        <v>#ERROR!</v>
      </c>
      <c r="I424" s="193" t="str">
        <f>+IF(D424=consolidado!#REF!,consolidado!#REF!,"omitir")</f>
        <v>#ERROR!</v>
      </c>
      <c r="J424" s="164"/>
      <c r="K424" s="164"/>
      <c r="L424" s="164"/>
      <c r="M424" s="164"/>
      <c r="N424" s="164"/>
      <c r="O424" s="164"/>
      <c r="P424" s="164"/>
      <c r="Q424" s="164"/>
      <c r="R424" s="164"/>
      <c r="S424" s="164"/>
      <c r="T424" s="164"/>
      <c r="U424" s="164"/>
      <c r="V424" s="164"/>
      <c r="W424" s="164"/>
      <c r="X424" s="164"/>
      <c r="Y424" s="164"/>
      <c r="Z424" s="164"/>
    </row>
    <row r="425" ht="30.0" customHeight="1">
      <c r="A425" s="164"/>
      <c r="B425" s="188" t="str">
        <f>+IF(D425=consolidado!B411,consolidado!A411,"omitir")</f>
        <v>Noviembre</v>
      </c>
      <c r="C425" s="189" t="str">
        <f>+IF(D425=consolidado!B411,consolidado!C411,"omitir")</f>
        <v>Electivo: Ciencias del ejercicio físico</v>
      </c>
      <c r="D425" s="189" t="str">
        <f t="shared" si="1"/>
        <v>IV°A</v>
      </c>
      <c r="E425" s="189" t="str">
        <f t="shared" si="2"/>
        <v>IV°A - Noviembre - Electivo: Ciencias del ejercicio físico</v>
      </c>
      <c r="F425" s="190" t="str">
        <f>+IF(D425=consolidado!B411,consolidado!D411,"omitir")</f>
        <v>Camilo Navarrete</v>
      </c>
      <c r="G425" s="191" t="str">
        <f>+IF(D425=consolidado!B411,consolidado!N411,"omitir")</f>
        <v>Martes 8 de Noviembre</v>
      </c>
      <c r="H425" s="192" t="str">
        <f>+IF(D425=consolidado!B411,consolidado!F411,"omitir")</f>
        <v>Vida Saludable. Proyecto Deportivo de Finalizacion de año.</v>
      </c>
      <c r="I425" s="193" t="str">
        <f>+IF(D425=consolidado!B411,consolidado!G411,"omitir")</f>
        <v>Prácticao-teórico</v>
      </c>
      <c r="J425" s="164"/>
      <c r="K425" s="164"/>
      <c r="L425" s="164"/>
      <c r="M425" s="164"/>
      <c r="N425" s="164"/>
      <c r="O425" s="164"/>
      <c r="P425" s="164"/>
      <c r="Q425" s="164"/>
      <c r="R425" s="164"/>
      <c r="S425" s="164"/>
      <c r="T425" s="164"/>
      <c r="U425" s="164"/>
      <c r="V425" s="164"/>
      <c r="W425" s="164"/>
      <c r="X425" s="164"/>
      <c r="Y425" s="164"/>
      <c r="Z425" s="164"/>
    </row>
    <row r="426" ht="30.0" customHeight="1">
      <c r="A426" s="164"/>
      <c r="B426" s="188" t="str">
        <f>+IF(D426=consolidado!B412,consolidado!A412,"omitir")</f>
        <v>omitir</v>
      </c>
      <c r="C426" s="189" t="str">
        <f>+IF(D426=consolidado!B412,consolidado!C412,"omitir")</f>
        <v>omitir</v>
      </c>
      <c r="D426" s="189" t="str">
        <f t="shared" si="1"/>
        <v>IV°A</v>
      </c>
      <c r="E426" s="189" t="str">
        <f t="shared" si="2"/>
        <v>IV°A - omitir - omitir</v>
      </c>
      <c r="F426" s="190" t="str">
        <f>+IF(D426=consolidado!B412,consolidado!D412,"omitir")</f>
        <v>omitir</v>
      </c>
      <c r="G426" s="191" t="str">
        <f>+IF(D426=consolidado!B412,consolidado!N412,"omitir")</f>
        <v>omitir</v>
      </c>
      <c r="H426" s="192" t="str">
        <f>+IF(D426=consolidado!B412,consolidado!F412,"omitir")</f>
        <v>omitir</v>
      </c>
      <c r="I426" s="193" t="str">
        <f>+IF(D426=consolidado!B412,consolidado!G412,"omitir")</f>
        <v>omitir</v>
      </c>
      <c r="J426" s="164"/>
      <c r="K426" s="164"/>
      <c r="L426" s="164"/>
      <c r="M426" s="164"/>
      <c r="N426" s="164"/>
      <c r="O426" s="164"/>
      <c r="P426" s="164"/>
      <c r="Q426" s="164"/>
      <c r="R426" s="164"/>
      <c r="S426" s="164"/>
      <c r="T426" s="164"/>
      <c r="U426" s="164"/>
      <c r="V426" s="164"/>
      <c r="W426" s="164"/>
      <c r="X426" s="164"/>
      <c r="Y426" s="164"/>
      <c r="Z426" s="164"/>
    </row>
    <row r="427" ht="30.0" customHeight="1">
      <c r="A427" s="164"/>
      <c r="B427" s="188" t="str">
        <f>+IF(D427=consolidado!B413,consolidado!A413,"omitir")</f>
        <v>omitir</v>
      </c>
      <c r="C427" s="189" t="str">
        <f>+IF(D427=consolidado!B413,consolidado!C413,"omitir")</f>
        <v>omitir</v>
      </c>
      <c r="D427" s="189" t="str">
        <f t="shared" si="1"/>
        <v>IV°A</v>
      </c>
      <c r="E427" s="189" t="str">
        <f t="shared" si="2"/>
        <v>IV°A - omitir - omitir</v>
      </c>
      <c r="F427" s="190" t="str">
        <f>+IF(D427=consolidado!B413,consolidado!D413,"omitir")</f>
        <v>omitir</v>
      </c>
      <c r="G427" s="191" t="str">
        <f>+IF(D427=consolidado!B413,consolidado!N413,"omitir")</f>
        <v>omitir</v>
      </c>
      <c r="H427" s="192" t="str">
        <f>+IF(D427=consolidado!B413,consolidado!F413,"omitir")</f>
        <v>omitir</v>
      </c>
      <c r="I427" s="193" t="str">
        <f>+IF(D427=consolidado!B413,consolidado!G413,"omitir")</f>
        <v>omitir</v>
      </c>
      <c r="J427" s="164"/>
      <c r="K427" s="164"/>
      <c r="L427" s="164"/>
      <c r="M427" s="164"/>
      <c r="N427" s="164"/>
      <c r="O427" s="164"/>
      <c r="P427" s="164"/>
      <c r="Q427" s="164"/>
      <c r="R427" s="164"/>
      <c r="S427" s="164"/>
      <c r="T427" s="164"/>
      <c r="U427" s="164"/>
      <c r="V427" s="164"/>
      <c r="W427" s="164"/>
      <c r="X427" s="164"/>
      <c r="Y427" s="164"/>
      <c r="Z427" s="164"/>
    </row>
    <row r="428" ht="30.0" customHeight="1">
      <c r="A428" s="164"/>
      <c r="B428" s="188" t="str">
        <f>+IF(D428=consolidado!B414,consolidado!A414,"omitir")</f>
        <v>omitir</v>
      </c>
      <c r="C428" s="189" t="str">
        <f>+IF(D428=consolidado!B414,consolidado!C414,"omitir")</f>
        <v>omitir</v>
      </c>
      <c r="D428" s="189" t="str">
        <f t="shared" si="1"/>
        <v>IV°A</v>
      </c>
      <c r="E428" s="189" t="str">
        <f t="shared" si="2"/>
        <v>IV°A - omitir - omitir</v>
      </c>
      <c r="F428" s="190" t="str">
        <f>+IF(D428=consolidado!B414,consolidado!D414,"omitir")</f>
        <v>omitir</v>
      </c>
      <c r="G428" s="191" t="str">
        <f>+IF(D428=consolidado!B414,consolidado!N414,"omitir")</f>
        <v>omitir</v>
      </c>
      <c r="H428" s="192" t="str">
        <f>+IF(D428=consolidado!B414,consolidado!F414,"omitir")</f>
        <v>omitir</v>
      </c>
      <c r="I428" s="193" t="str">
        <f>+IF(D428=consolidado!B414,consolidado!G414,"omitir")</f>
        <v>omitir</v>
      </c>
      <c r="J428" s="164"/>
      <c r="K428" s="164"/>
      <c r="L428" s="164"/>
      <c r="M428" s="164"/>
      <c r="N428" s="164"/>
      <c r="O428" s="164"/>
      <c r="P428" s="164"/>
      <c r="Q428" s="164"/>
      <c r="R428" s="164"/>
      <c r="S428" s="164"/>
      <c r="T428" s="164"/>
      <c r="U428" s="164"/>
      <c r="V428" s="164"/>
      <c r="W428" s="164"/>
      <c r="X428" s="164"/>
      <c r="Y428" s="164"/>
      <c r="Z428" s="164"/>
    </row>
    <row r="429" ht="30.0" customHeight="1">
      <c r="A429" s="164"/>
      <c r="B429" s="188" t="str">
        <f>+IF(D429=consolidado!B415,consolidado!A415,"omitir")</f>
        <v>omitir</v>
      </c>
      <c r="C429" s="189" t="str">
        <f>+IF(D429=consolidado!B415,consolidado!C415,"omitir")</f>
        <v>omitir</v>
      </c>
      <c r="D429" s="189" t="str">
        <f t="shared" si="1"/>
        <v>IV°A</v>
      </c>
      <c r="E429" s="189" t="str">
        <f t="shared" si="2"/>
        <v>IV°A - omitir - omitir</v>
      </c>
      <c r="F429" s="190" t="str">
        <f>+IF(D429=consolidado!B415,consolidado!D415,"omitir")</f>
        <v>omitir</v>
      </c>
      <c r="G429" s="191" t="str">
        <f>+IF(D429=consolidado!B415,consolidado!N415,"omitir")</f>
        <v>omitir</v>
      </c>
      <c r="H429" s="192" t="str">
        <f>+IF(D429=consolidado!B415,consolidado!F415,"omitir")</f>
        <v>omitir</v>
      </c>
      <c r="I429" s="193" t="str">
        <f>+IF(D429=consolidado!B415,consolidado!G415,"omitir")</f>
        <v>omitir</v>
      </c>
      <c r="J429" s="164"/>
      <c r="K429" s="164"/>
      <c r="L429" s="164"/>
      <c r="M429" s="164"/>
      <c r="N429" s="164"/>
      <c r="O429" s="164"/>
      <c r="P429" s="164"/>
      <c r="Q429" s="164"/>
      <c r="R429" s="164"/>
      <c r="S429" s="164"/>
      <c r="T429" s="164"/>
      <c r="U429" s="164"/>
      <c r="V429" s="164"/>
      <c r="W429" s="164"/>
      <c r="X429" s="164"/>
      <c r="Y429" s="164"/>
      <c r="Z429" s="164"/>
    </row>
    <row r="430" ht="30.0" customHeight="1">
      <c r="A430" s="164"/>
      <c r="B430" s="188" t="str">
        <f>+IF(D430=consolidado!B416,consolidado!A416,"omitir")</f>
        <v>omitir</v>
      </c>
      <c r="C430" s="189" t="str">
        <f>+IF(D430=consolidado!B416,consolidado!C416,"omitir")</f>
        <v>omitir</v>
      </c>
      <c r="D430" s="189" t="str">
        <f t="shared" si="1"/>
        <v>IV°A</v>
      </c>
      <c r="E430" s="189" t="str">
        <f t="shared" si="2"/>
        <v>IV°A - omitir - omitir</v>
      </c>
      <c r="F430" s="190" t="str">
        <f>+IF(D430=consolidado!B416,consolidado!D416,"omitir")</f>
        <v>omitir</v>
      </c>
      <c r="G430" s="191" t="str">
        <f>+IF(D430=consolidado!B416,consolidado!N416,"omitir")</f>
        <v>omitir</v>
      </c>
      <c r="H430" s="192" t="str">
        <f>+IF(D430=consolidado!B416,consolidado!F416,"omitir")</f>
        <v>omitir</v>
      </c>
      <c r="I430" s="193" t="str">
        <f>+IF(D430=consolidado!B416,consolidado!G416,"omitir")</f>
        <v>omitir</v>
      </c>
      <c r="J430" s="164"/>
      <c r="K430" s="164"/>
      <c r="L430" s="164"/>
      <c r="M430" s="164"/>
      <c r="N430" s="164"/>
      <c r="O430" s="164"/>
      <c r="P430" s="164"/>
      <c r="Q430" s="164"/>
      <c r="R430" s="164"/>
      <c r="S430" s="164"/>
      <c r="T430" s="164"/>
      <c r="U430" s="164"/>
      <c r="V430" s="164"/>
      <c r="W430" s="164"/>
      <c r="X430" s="164"/>
      <c r="Y430" s="164"/>
      <c r="Z430" s="164"/>
    </row>
    <row r="431" ht="30.0" customHeight="1">
      <c r="A431" s="164"/>
      <c r="B431" s="188" t="str">
        <f>+IF(D431=consolidado!B417,consolidado!A417,"omitir")</f>
        <v>omitir</v>
      </c>
      <c r="C431" s="189" t="str">
        <f>+IF(D431=consolidado!B417,consolidado!C417,"omitir")</f>
        <v>omitir</v>
      </c>
      <c r="D431" s="189" t="str">
        <f t="shared" si="1"/>
        <v>IV°A</v>
      </c>
      <c r="E431" s="189" t="str">
        <f t="shared" si="2"/>
        <v>IV°A - omitir - omitir</v>
      </c>
      <c r="F431" s="190" t="str">
        <f>+IF(D431=consolidado!B417,consolidado!D417,"omitir")</f>
        <v>omitir</v>
      </c>
      <c r="G431" s="191" t="str">
        <f>+IF(D431=consolidado!B417,consolidado!N417,"omitir")</f>
        <v>omitir</v>
      </c>
      <c r="H431" s="192" t="str">
        <f>+IF(D431=consolidado!B417,consolidado!F417,"omitir")</f>
        <v>omitir</v>
      </c>
      <c r="I431" s="193" t="str">
        <f>+IF(D431=consolidado!B417,consolidado!G417,"omitir")</f>
        <v>omitir</v>
      </c>
      <c r="J431" s="164"/>
      <c r="K431" s="164"/>
      <c r="L431" s="164"/>
      <c r="M431" s="164"/>
      <c r="N431" s="164"/>
      <c r="O431" s="164"/>
      <c r="P431" s="164"/>
      <c r="Q431" s="164"/>
      <c r="R431" s="164"/>
      <c r="S431" s="164"/>
      <c r="T431" s="164"/>
      <c r="U431" s="164"/>
      <c r="V431" s="164"/>
      <c r="W431" s="164"/>
      <c r="X431" s="164"/>
      <c r="Y431" s="164"/>
      <c r="Z431" s="164"/>
    </row>
    <row r="432" ht="30.0" customHeight="1">
      <c r="A432" s="164"/>
      <c r="B432" s="188" t="str">
        <f>+IF(D432=consolidado!B418,consolidado!A418,"omitir")</f>
        <v>omitir</v>
      </c>
      <c r="C432" s="189" t="str">
        <f>+IF(D432=consolidado!B418,consolidado!C418,"omitir")</f>
        <v>omitir</v>
      </c>
      <c r="D432" s="189" t="str">
        <f t="shared" si="1"/>
        <v>IV°A</v>
      </c>
      <c r="E432" s="189" t="str">
        <f t="shared" si="2"/>
        <v>IV°A - omitir - omitir</v>
      </c>
      <c r="F432" s="190" t="str">
        <f>+IF(D432=consolidado!B418,consolidado!D418,"omitir")</f>
        <v>omitir</v>
      </c>
      <c r="G432" s="191" t="str">
        <f>+IF(D432=consolidado!B418,consolidado!N418,"omitir")</f>
        <v>omitir</v>
      </c>
      <c r="H432" s="192" t="str">
        <f>+IF(D432=consolidado!B418,consolidado!F418,"omitir")</f>
        <v>omitir</v>
      </c>
      <c r="I432" s="193" t="str">
        <f>+IF(D432=consolidado!B418,consolidado!G418,"omitir")</f>
        <v>omitir</v>
      </c>
      <c r="J432" s="164"/>
      <c r="K432" s="164"/>
      <c r="L432" s="164"/>
      <c r="M432" s="164"/>
      <c r="N432" s="164"/>
      <c r="O432" s="164"/>
      <c r="P432" s="164"/>
      <c r="Q432" s="164"/>
      <c r="R432" s="164"/>
      <c r="S432" s="164"/>
      <c r="T432" s="164"/>
      <c r="U432" s="164"/>
      <c r="V432" s="164"/>
      <c r="W432" s="164"/>
      <c r="X432" s="164"/>
      <c r="Y432" s="164"/>
      <c r="Z432" s="164"/>
    </row>
    <row r="433" ht="30.0" customHeight="1">
      <c r="A433" s="164"/>
      <c r="B433" s="188" t="str">
        <f>+IF(D433=consolidado!B419,consolidado!A419,"omitir")</f>
        <v>omitir</v>
      </c>
      <c r="C433" s="189" t="str">
        <f>+IF(D433=consolidado!B419,consolidado!C419,"omitir")</f>
        <v>omitir</v>
      </c>
      <c r="D433" s="189" t="str">
        <f t="shared" si="1"/>
        <v>IV°A</v>
      </c>
      <c r="E433" s="189" t="str">
        <f t="shared" si="2"/>
        <v>IV°A - omitir - omitir</v>
      </c>
      <c r="F433" s="190" t="str">
        <f>+IF(D433=consolidado!B419,consolidado!D419,"omitir")</f>
        <v>omitir</v>
      </c>
      <c r="G433" s="191" t="str">
        <f>+IF(D433=consolidado!B419,consolidado!N419,"omitir")</f>
        <v>omitir</v>
      </c>
      <c r="H433" s="192" t="str">
        <f>+IF(D433=consolidado!B419,consolidado!F419,"omitir")</f>
        <v>omitir</v>
      </c>
      <c r="I433" s="193" t="str">
        <f>+IF(D433=consolidado!B419,consolidado!G419,"omitir")</f>
        <v>omitir</v>
      </c>
      <c r="J433" s="164"/>
      <c r="K433" s="164"/>
      <c r="L433" s="164"/>
      <c r="M433" s="164"/>
      <c r="N433" s="164"/>
      <c r="O433" s="164"/>
      <c r="P433" s="164"/>
      <c r="Q433" s="164"/>
      <c r="R433" s="164"/>
      <c r="S433" s="164"/>
      <c r="T433" s="164"/>
      <c r="U433" s="164"/>
      <c r="V433" s="164"/>
      <c r="W433" s="164"/>
      <c r="X433" s="164"/>
      <c r="Y433" s="164"/>
      <c r="Z433" s="164"/>
    </row>
    <row r="434" ht="30.0" customHeight="1">
      <c r="A434" s="164"/>
      <c r="B434" s="188" t="str">
        <f>+IF(D434=consolidado!B422,consolidado!A422,"omitir")</f>
        <v>omitir</v>
      </c>
      <c r="C434" s="189" t="str">
        <f>+IF(D434=consolidado!B422,consolidado!C422,"omitir")</f>
        <v>omitir</v>
      </c>
      <c r="D434" s="189" t="str">
        <f t="shared" si="1"/>
        <v>IV°A</v>
      </c>
      <c r="E434" s="189" t="str">
        <f t="shared" si="2"/>
        <v>IV°A - omitir - omitir</v>
      </c>
      <c r="F434" s="190" t="str">
        <f>+IF(D434=consolidado!B422,consolidado!D422,"omitir")</f>
        <v>omitir</v>
      </c>
      <c r="G434" s="191" t="str">
        <f>+IF(D434=consolidado!B422,consolidado!N422,"omitir")</f>
        <v>omitir</v>
      </c>
      <c r="H434" s="192" t="str">
        <f>+IF(D434=consolidado!B422,consolidado!F422,"omitir")</f>
        <v>omitir</v>
      </c>
      <c r="I434" s="193" t="str">
        <f>+IF(D434=consolidado!B422,consolidado!G422,"omitir")</f>
        <v>omitir</v>
      </c>
      <c r="J434" s="164"/>
      <c r="K434" s="164"/>
      <c r="L434" s="164"/>
      <c r="M434" s="164"/>
      <c r="N434" s="164"/>
      <c r="O434" s="164"/>
      <c r="P434" s="164"/>
      <c r="Q434" s="164"/>
      <c r="R434" s="164"/>
      <c r="S434" s="164"/>
      <c r="T434" s="164"/>
      <c r="U434" s="164"/>
      <c r="V434" s="164"/>
      <c r="W434" s="164"/>
      <c r="X434" s="164"/>
      <c r="Y434" s="164"/>
      <c r="Z434" s="164"/>
    </row>
    <row r="435" ht="30.0" customHeight="1">
      <c r="A435" s="164"/>
      <c r="B435" s="188" t="str">
        <f>+IF(D435=consolidado!B423,consolidado!A423,"omitir")</f>
        <v>omitir</v>
      </c>
      <c r="C435" s="189" t="str">
        <f>+IF(D435=consolidado!B423,consolidado!C423,"omitir")</f>
        <v>omitir</v>
      </c>
      <c r="D435" s="189" t="str">
        <f t="shared" si="1"/>
        <v>IV°A</v>
      </c>
      <c r="E435" s="189" t="str">
        <f t="shared" si="2"/>
        <v>IV°A - omitir - omitir</v>
      </c>
      <c r="F435" s="190" t="str">
        <f>+IF(D435=consolidado!B423,consolidado!D423,"omitir")</f>
        <v>omitir</v>
      </c>
      <c r="G435" s="191" t="str">
        <f>+IF(D435=consolidado!B423,consolidado!N423,"omitir")</f>
        <v>omitir</v>
      </c>
      <c r="H435" s="192" t="str">
        <f>+IF(D435=consolidado!B423,consolidado!F423,"omitir")</f>
        <v>omitir</v>
      </c>
      <c r="I435" s="193" t="str">
        <f>+IF(D435=consolidado!B423,consolidado!G423,"omitir")</f>
        <v>omitir</v>
      </c>
      <c r="J435" s="164"/>
      <c r="K435" s="164"/>
      <c r="L435" s="164"/>
      <c r="M435" s="164"/>
      <c r="N435" s="164"/>
      <c r="O435" s="164"/>
      <c r="P435" s="164"/>
      <c r="Q435" s="164"/>
      <c r="R435" s="164"/>
      <c r="S435" s="164"/>
      <c r="T435" s="164"/>
      <c r="U435" s="164"/>
      <c r="V435" s="164"/>
      <c r="W435" s="164"/>
      <c r="X435" s="164"/>
      <c r="Y435" s="164"/>
      <c r="Z435" s="164"/>
    </row>
    <row r="436" ht="30.0" customHeight="1">
      <c r="A436" s="164"/>
      <c r="B436" s="188" t="str">
        <f>+IF(D436=consolidado!B425,consolidado!A425,"omitir")</f>
        <v>omitir</v>
      </c>
      <c r="C436" s="189" t="str">
        <f>+IF(D436=consolidado!B425,consolidado!C425,"omitir")</f>
        <v>omitir</v>
      </c>
      <c r="D436" s="189" t="str">
        <f t="shared" si="1"/>
        <v>IV°A</v>
      </c>
      <c r="E436" s="189" t="str">
        <f t="shared" si="2"/>
        <v>IV°A - omitir - omitir</v>
      </c>
      <c r="F436" s="190" t="str">
        <f>+IF(D436=consolidado!B425,consolidado!D425,"omitir")</f>
        <v>omitir</v>
      </c>
      <c r="G436" s="191" t="str">
        <f>+IF(D436=consolidado!B425,consolidado!N425,"omitir")</f>
        <v>omitir</v>
      </c>
      <c r="H436" s="192" t="str">
        <f>+IF(D436=consolidado!B425,consolidado!F425,"omitir")</f>
        <v>omitir</v>
      </c>
      <c r="I436" s="193" t="str">
        <f>+IF(D436=consolidado!B425,consolidado!G425,"omitir")</f>
        <v>omitir</v>
      </c>
      <c r="J436" s="164"/>
      <c r="K436" s="164"/>
      <c r="L436" s="164"/>
      <c r="M436" s="164"/>
      <c r="N436" s="164"/>
      <c r="O436" s="164"/>
      <c r="P436" s="164"/>
      <c r="Q436" s="164"/>
      <c r="R436" s="164"/>
      <c r="S436" s="164"/>
      <c r="T436" s="164"/>
      <c r="U436" s="164"/>
      <c r="V436" s="164"/>
      <c r="W436" s="164"/>
      <c r="X436" s="164"/>
      <c r="Y436" s="164"/>
      <c r="Z436" s="164"/>
    </row>
    <row r="437" ht="30.0" customHeight="1">
      <c r="A437" s="164"/>
      <c r="B437" s="188" t="str">
        <f>+IF(D437=consolidado!B426,consolidado!A426,"omitir")</f>
        <v>omitir</v>
      </c>
      <c r="C437" s="189" t="str">
        <f>+IF(D437=consolidado!B426,consolidado!C426,"omitir")</f>
        <v>omitir</v>
      </c>
      <c r="D437" s="189" t="str">
        <f t="shared" si="1"/>
        <v>IV°A</v>
      </c>
      <c r="E437" s="189" t="str">
        <f t="shared" si="2"/>
        <v>IV°A - omitir - omitir</v>
      </c>
      <c r="F437" s="190" t="str">
        <f>+IF(D437=consolidado!B426,consolidado!D426,"omitir")</f>
        <v>omitir</v>
      </c>
      <c r="G437" s="191" t="str">
        <f>+IF(D437=consolidado!B426,consolidado!N426,"omitir")</f>
        <v>omitir</v>
      </c>
      <c r="H437" s="192" t="str">
        <f>+IF(D437=consolidado!B426,consolidado!F426,"omitir")</f>
        <v>omitir</v>
      </c>
      <c r="I437" s="193" t="str">
        <f>+IF(D437=consolidado!B426,consolidado!G426,"omitir")</f>
        <v>omitir</v>
      </c>
      <c r="J437" s="164"/>
      <c r="K437" s="164"/>
      <c r="L437" s="164"/>
      <c r="M437" s="164"/>
      <c r="N437" s="164"/>
      <c r="O437" s="164"/>
      <c r="P437" s="164"/>
      <c r="Q437" s="164"/>
      <c r="R437" s="164"/>
      <c r="S437" s="164"/>
      <c r="T437" s="164"/>
      <c r="U437" s="164"/>
      <c r="V437" s="164"/>
      <c r="W437" s="164"/>
      <c r="X437" s="164"/>
      <c r="Y437" s="164"/>
      <c r="Z437" s="164"/>
    </row>
    <row r="438" ht="30.0" customHeight="1">
      <c r="A438" s="164"/>
      <c r="B438" s="188" t="str">
        <f>+IF(D438=consolidado!B427,consolidado!A427,"omitir")</f>
        <v>omitir</v>
      </c>
      <c r="C438" s="189" t="str">
        <f>+IF(D438=consolidado!B427,consolidado!C427,"omitir")</f>
        <v>omitir</v>
      </c>
      <c r="D438" s="189" t="str">
        <f t="shared" si="1"/>
        <v>IV°A</v>
      </c>
      <c r="E438" s="189" t="str">
        <f t="shared" si="2"/>
        <v>IV°A - omitir - omitir</v>
      </c>
      <c r="F438" s="190" t="str">
        <f>+IF(D438=consolidado!B427,consolidado!D427,"omitir")</f>
        <v>omitir</v>
      </c>
      <c r="G438" s="191" t="str">
        <f>+IF(D438=consolidado!B427,consolidado!N427,"omitir")</f>
        <v>omitir</v>
      </c>
      <c r="H438" s="192" t="str">
        <f>+IF(D438=consolidado!B427,consolidado!F427,"omitir")</f>
        <v>omitir</v>
      </c>
      <c r="I438" s="193" t="str">
        <f>+IF(D438=consolidado!B427,consolidado!G427,"omitir")</f>
        <v>omitir</v>
      </c>
      <c r="J438" s="164"/>
      <c r="K438" s="164"/>
      <c r="L438" s="164"/>
      <c r="M438" s="164"/>
      <c r="N438" s="164"/>
      <c r="O438" s="164"/>
      <c r="P438" s="164"/>
      <c r="Q438" s="164"/>
      <c r="R438" s="164"/>
      <c r="S438" s="164"/>
      <c r="T438" s="164"/>
      <c r="U438" s="164"/>
      <c r="V438" s="164"/>
      <c r="W438" s="164"/>
      <c r="X438" s="164"/>
      <c r="Y438" s="164"/>
      <c r="Z438" s="164"/>
    </row>
    <row r="439" ht="30.0" customHeight="1">
      <c r="A439" s="164"/>
      <c r="B439" s="188" t="str">
        <f>+IF(D439=consolidado!B428,consolidado!A428,"omitir")</f>
        <v>omitir</v>
      </c>
      <c r="C439" s="189" t="str">
        <f>+IF(D439=consolidado!B428,consolidado!C428,"omitir")</f>
        <v>omitir</v>
      </c>
      <c r="D439" s="189" t="str">
        <f t="shared" si="1"/>
        <v>IV°A</v>
      </c>
      <c r="E439" s="189" t="str">
        <f t="shared" si="2"/>
        <v>IV°A - omitir - omitir</v>
      </c>
      <c r="F439" s="190" t="str">
        <f>+IF(D439=consolidado!B428,consolidado!D428,"omitir")</f>
        <v>omitir</v>
      </c>
      <c r="G439" s="191" t="str">
        <f>+IF(D439=consolidado!B428,consolidado!N428,"omitir")</f>
        <v>omitir</v>
      </c>
      <c r="H439" s="192" t="str">
        <f>+IF(D439=consolidado!B428,consolidado!F428,"omitir")</f>
        <v>omitir</v>
      </c>
      <c r="I439" s="193" t="str">
        <f>+IF(D439=consolidado!B428,consolidado!G428,"omitir")</f>
        <v>omitir</v>
      </c>
      <c r="J439" s="164"/>
      <c r="K439" s="164"/>
      <c r="L439" s="164"/>
      <c r="M439" s="164"/>
      <c r="N439" s="164"/>
      <c r="O439" s="164"/>
      <c r="P439" s="164"/>
      <c r="Q439" s="164"/>
      <c r="R439" s="164"/>
      <c r="S439" s="164"/>
      <c r="T439" s="164"/>
      <c r="U439" s="164"/>
      <c r="V439" s="164"/>
      <c r="W439" s="164"/>
      <c r="X439" s="164"/>
      <c r="Y439" s="164"/>
      <c r="Z439" s="164"/>
    </row>
    <row r="440" ht="30.0" customHeight="1">
      <c r="A440" s="164"/>
      <c r="B440" s="188" t="str">
        <f>+IF(D440=consolidado!B429,consolidado!A429,"omitir")</f>
        <v>omitir</v>
      </c>
      <c r="C440" s="189" t="str">
        <f>+IF(D440=consolidado!B429,consolidado!C429,"omitir")</f>
        <v>omitir</v>
      </c>
      <c r="D440" s="189" t="str">
        <f t="shared" si="1"/>
        <v>IV°A</v>
      </c>
      <c r="E440" s="189" t="str">
        <f t="shared" si="2"/>
        <v>IV°A - omitir - omitir</v>
      </c>
      <c r="F440" s="190" t="str">
        <f>+IF(D440=consolidado!B429,consolidado!D429,"omitir")</f>
        <v>omitir</v>
      </c>
      <c r="G440" s="191" t="str">
        <f>+IF(D440=consolidado!B429,consolidado!N429,"omitir")</f>
        <v>omitir</v>
      </c>
      <c r="H440" s="192" t="str">
        <f>+IF(D440=consolidado!B429,consolidado!F429,"omitir")</f>
        <v>omitir</v>
      </c>
      <c r="I440" s="193" t="str">
        <f>+IF(D440=consolidado!B429,consolidado!G429,"omitir")</f>
        <v>omitir</v>
      </c>
      <c r="J440" s="164"/>
      <c r="K440" s="164"/>
      <c r="L440" s="164"/>
      <c r="M440" s="164"/>
      <c r="N440" s="164"/>
      <c r="O440" s="164"/>
      <c r="P440" s="164"/>
      <c r="Q440" s="164"/>
      <c r="R440" s="164"/>
      <c r="S440" s="164"/>
      <c r="T440" s="164"/>
      <c r="U440" s="164"/>
      <c r="V440" s="164"/>
      <c r="W440" s="164"/>
      <c r="X440" s="164"/>
      <c r="Y440" s="164"/>
      <c r="Z440" s="164"/>
    </row>
    <row r="441" ht="30.0" customHeight="1">
      <c r="A441" s="164"/>
      <c r="B441" s="188" t="str">
        <f>+IF(D441=consolidado!B430,consolidado!A430,"omitir")</f>
        <v>omitir</v>
      </c>
      <c r="C441" s="189" t="str">
        <f>+IF(D441=consolidado!B430,consolidado!C430,"omitir")</f>
        <v>omitir</v>
      </c>
      <c r="D441" s="189" t="str">
        <f t="shared" si="1"/>
        <v>IV°A</v>
      </c>
      <c r="E441" s="189" t="str">
        <f t="shared" si="2"/>
        <v>IV°A - omitir - omitir</v>
      </c>
      <c r="F441" s="190" t="str">
        <f>+IF(D441=consolidado!B430,consolidado!D430,"omitir")</f>
        <v>omitir</v>
      </c>
      <c r="G441" s="191" t="str">
        <f>+IF(D441=consolidado!B430,consolidado!N430,"omitir")</f>
        <v>omitir</v>
      </c>
      <c r="H441" s="192" t="str">
        <f>+IF(D441=consolidado!B430,consolidado!F430,"omitir")</f>
        <v>omitir</v>
      </c>
      <c r="I441" s="193" t="str">
        <f>+IF(D441=consolidado!B430,consolidado!G430,"omitir")</f>
        <v>omitir</v>
      </c>
      <c r="J441" s="164"/>
      <c r="K441" s="164"/>
      <c r="L441" s="164"/>
      <c r="M441" s="164"/>
      <c r="N441" s="164"/>
      <c r="O441" s="164"/>
      <c r="P441" s="164"/>
      <c r="Q441" s="164"/>
      <c r="R441" s="164"/>
      <c r="S441" s="164"/>
      <c r="T441" s="164"/>
      <c r="U441" s="164"/>
      <c r="V441" s="164"/>
      <c r="W441" s="164"/>
      <c r="X441" s="164"/>
      <c r="Y441" s="164"/>
      <c r="Z441" s="164"/>
    </row>
    <row r="442" ht="30.0" customHeight="1">
      <c r="A442" s="164"/>
      <c r="B442" s="188" t="str">
        <f>+IF(D442=consolidado!B431,consolidado!A431,"omitir")</f>
        <v>omitir</v>
      </c>
      <c r="C442" s="189" t="str">
        <f>+IF(D442=consolidado!B431,consolidado!C431,"omitir")</f>
        <v>omitir</v>
      </c>
      <c r="D442" s="189" t="str">
        <f t="shared" si="1"/>
        <v>IV°A</v>
      </c>
      <c r="E442" s="189" t="str">
        <f t="shared" si="2"/>
        <v>IV°A - omitir - omitir</v>
      </c>
      <c r="F442" s="190" t="str">
        <f>+IF(D442=consolidado!B431,consolidado!D431,"omitir")</f>
        <v>omitir</v>
      </c>
      <c r="G442" s="191" t="str">
        <f>+IF(D442=consolidado!B431,consolidado!N431,"omitir")</f>
        <v>omitir</v>
      </c>
      <c r="H442" s="192" t="str">
        <f>+IF(D442=consolidado!B431,consolidado!F431,"omitir")</f>
        <v>omitir</v>
      </c>
      <c r="I442" s="193" t="str">
        <f>+IF(D442=consolidado!B431,consolidado!G431,"omitir")</f>
        <v>omitir</v>
      </c>
      <c r="J442" s="164"/>
      <c r="K442" s="164"/>
      <c r="L442" s="164"/>
      <c r="M442" s="164"/>
      <c r="N442" s="164"/>
      <c r="O442" s="164"/>
      <c r="P442" s="164"/>
      <c r="Q442" s="164"/>
      <c r="R442" s="164"/>
      <c r="S442" s="164"/>
      <c r="T442" s="164"/>
      <c r="U442" s="164"/>
      <c r="V442" s="164"/>
      <c r="W442" s="164"/>
      <c r="X442" s="164"/>
      <c r="Y442" s="164"/>
      <c r="Z442" s="164"/>
    </row>
    <row r="443" ht="30.0" customHeight="1">
      <c r="A443" s="164"/>
      <c r="B443" s="188" t="str">
        <f>+IF(D443=consolidado!B432,consolidado!A432,"omitir")</f>
        <v>omitir</v>
      </c>
      <c r="C443" s="189" t="str">
        <f>+IF(D443=consolidado!B432,consolidado!C432,"omitir")</f>
        <v>omitir</v>
      </c>
      <c r="D443" s="189" t="str">
        <f t="shared" si="1"/>
        <v>IV°A</v>
      </c>
      <c r="E443" s="189" t="str">
        <f t="shared" si="2"/>
        <v>IV°A - omitir - omitir</v>
      </c>
      <c r="F443" s="190" t="str">
        <f>+IF(D443=consolidado!B432,consolidado!D432,"omitir")</f>
        <v>omitir</v>
      </c>
      <c r="G443" s="191" t="str">
        <f>+IF(D443=consolidado!B432,consolidado!N432,"omitir")</f>
        <v>omitir</v>
      </c>
      <c r="H443" s="192" t="str">
        <f>+IF(D443=consolidado!B432,consolidado!F432,"omitir")</f>
        <v>omitir</v>
      </c>
      <c r="I443" s="193" t="str">
        <f>+IF(D443=consolidado!B432,consolidado!G432,"omitir")</f>
        <v>omitir</v>
      </c>
      <c r="J443" s="164"/>
      <c r="K443" s="164"/>
      <c r="L443" s="164"/>
      <c r="M443" s="164"/>
      <c r="N443" s="164"/>
      <c r="O443" s="164"/>
      <c r="P443" s="164"/>
      <c r="Q443" s="164"/>
      <c r="R443" s="164"/>
      <c r="S443" s="164"/>
      <c r="T443" s="164"/>
      <c r="U443" s="164"/>
      <c r="V443" s="164"/>
      <c r="W443" s="164"/>
      <c r="X443" s="164"/>
      <c r="Y443" s="164"/>
      <c r="Z443" s="164"/>
    </row>
    <row r="444" ht="30.0" customHeight="1">
      <c r="A444" s="164"/>
      <c r="B444" s="188" t="str">
        <f>+IF(D444=consolidado!B433,consolidado!A433,"omitir")</f>
        <v>omitir</v>
      </c>
      <c r="C444" s="189" t="str">
        <f>+IF(D444=consolidado!B433,consolidado!C433,"omitir")</f>
        <v>omitir</v>
      </c>
      <c r="D444" s="189" t="str">
        <f t="shared" si="1"/>
        <v>IV°A</v>
      </c>
      <c r="E444" s="189" t="str">
        <f t="shared" si="2"/>
        <v>IV°A - omitir - omitir</v>
      </c>
      <c r="F444" s="190" t="str">
        <f>+IF(D444=consolidado!B433,consolidado!D433,"omitir")</f>
        <v>omitir</v>
      </c>
      <c r="G444" s="191" t="str">
        <f>+IF(D444=consolidado!B433,consolidado!N433,"omitir")</f>
        <v>omitir</v>
      </c>
      <c r="H444" s="192" t="str">
        <f>+IF(D444=consolidado!B433,consolidado!F433,"omitir")</f>
        <v>omitir</v>
      </c>
      <c r="I444" s="193" t="str">
        <f>+IF(D444=consolidado!B433,consolidado!G433,"omitir")</f>
        <v>omitir</v>
      </c>
      <c r="J444" s="164"/>
      <c r="K444" s="164"/>
      <c r="L444" s="164"/>
      <c r="M444" s="164"/>
      <c r="N444" s="164"/>
      <c r="O444" s="164"/>
      <c r="P444" s="164"/>
      <c r="Q444" s="164"/>
      <c r="R444" s="164"/>
      <c r="S444" s="164"/>
      <c r="T444" s="164"/>
      <c r="U444" s="164"/>
      <c r="V444" s="164"/>
      <c r="W444" s="164"/>
      <c r="X444" s="164"/>
      <c r="Y444" s="164"/>
      <c r="Z444" s="164"/>
    </row>
    <row r="445" ht="30.0" customHeight="1">
      <c r="A445" s="164"/>
      <c r="B445" s="188" t="str">
        <f>+IF(D445=consolidado!B434,consolidado!A434,"omitir")</f>
        <v>omitir</v>
      </c>
      <c r="C445" s="189" t="str">
        <f>+IF(D445=consolidado!B434,consolidado!C434,"omitir")</f>
        <v>omitir</v>
      </c>
      <c r="D445" s="189" t="str">
        <f t="shared" si="1"/>
        <v>IV°A</v>
      </c>
      <c r="E445" s="189" t="str">
        <f t="shared" si="2"/>
        <v>IV°A - omitir - omitir</v>
      </c>
      <c r="F445" s="190" t="str">
        <f>+IF(D445=consolidado!B434,consolidado!D434,"omitir")</f>
        <v>omitir</v>
      </c>
      <c r="G445" s="191" t="str">
        <f>+IF(D445=consolidado!B434,consolidado!N434,"omitir")</f>
        <v>omitir</v>
      </c>
      <c r="H445" s="192" t="str">
        <f>+IF(D445=consolidado!B434,consolidado!F434,"omitir")</f>
        <v>omitir</v>
      </c>
      <c r="I445" s="193" t="str">
        <f>+IF(D445=consolidado!B434,consolidado!G434,"omitir")</f>
        <v>omitir</v>
      </c>
      <c r="J445" s="164"/>
      <c r="K445" s="164"/>
      <c r="L445" s="164"/>
      <c r="M445" s="164"/>
      <c r="N445" s="164"/>
      <c r="O445" s="164"/>
      <c r="P445" s="164"/>
      <c r="Q445" s="164"/>
      <c r="R445" s="164"/>
      <c r="S445" s="164"/>
      <c r="T445" s="164"/>
      <c r="U445" s="164"/>
      <c r="V445" s="164"/>
      <c r="W445" s="164"/>
      <c r="X445" s="164"/>
      <c r="Y445" s="164"/>
      <c r="Z445" s="164"/>
    </row>
    <row r="446" ht="30.0" customHeight="1">
      <c r="A446" s="164"/>
      <c r="B446" s="188" t="str">
        <f>+IF(D446=consolidado!B435,consolidado!A435,"omitir")</f>
        <v>omitir</v>
      </c>
      <c r="C446" s="189" t="str">
        <f>+IF(D446=consolidado!B435,consolidado!C435,"omitir")</f>
        <v>omitir</v>
      </c>
      <c r="D446" s="189" t="str">
        <f t="shared" si="1"/>
        <v>IV°A</v>
      </c>
      <c r="E446" s="189" t="str">
        <f t="shared" si="2"/>
        <v>IV°A - omitir - omitir</v>
      </c>
      <c r="F446" s="190" t="str">
        <f>+IF(D446=consolidado!B435,consolidado!D435,"omitir")</f>
        <v>omitir</v>
      </c>
      <c r="G446" s="191" t="str">
        <f>+IF(D446=consolidado!B435,consolidado!N435,"omitir")</f>
        <v>omitir</v>
      </c>
      <c r="H446" s="192" t="str">
        <f>+IF(D446=consolidado!B435,consolidado!F435,"omitir")</f>
        <v>omitir</v>
      </c>
      <c r="I446" s="193" t="str">
        <f>+IF(D446=consolidado!B435,consolidado!G435,"omitir")</f>
        <v>omitir</v>
      </c>
      <c r="J446" s="164"/>
      <c r="K446" s="164"/>
      <c r="L446" s="164"/>
      <c r="M446" s="164"/>
      <c r="N446" s="164"/>
      <c r="O446" s="164"/>
      <c r="P446" s="164"/>
      <c r="Q446" s="164"/>
      <c r="R446" s="164"/>
      <c r="S446" s="164"/>
      <c r="T446" s="164"/>
      <c r="U446" s="164"/>
      <c r="V446" s="164"/>
      <c r="W446" s="164"/>
      <c r="X446" s="164"/>
      <c r="Y446" s="164"/>
      <c r="Z446" s="164"/>
    </row>
    <row r="447" ht="30.0" customHeight="1">
      <c r="A447" s="164"/>
      <c r="B447" s="188" t="str">
        <f>+IF(D447=consolidado!B436,consolidado!A436,"omitir")</f>
        <v>omitir</v>
      </c>
      <c r="C447" s="189" t="str">
        <f>+IF(D447=consolidado!B436,consolidado!C436,"omitir")</f>
        <v>omitir</v>
      </c>
      <c r="D447" s="189" t="str">
        <f t="shared" si="1"/>
        <v>IV°A</v>
      </c>
      <c r="E447" s="189" t="str">
        <f t="shared" si="2"/>
        <v>IV°A - omitir - omitir</v>
      </c>
      <c r="F447" s="190" t="str">
        <f>+IF(D447=consolidado!B436,consolidado!D436,"omitir")</f>
        <v>omitir</v>
      </c>
      <c r="G447" s="191" t="str">
        <f>+IF(D447=consolidado!B436,consolidado!N436,"omitir")</f>
        <v>omitir</v>
      </c>
      <c r="H447" s="192" t="str">
        <f>+IF(D447=consolidado!B436,consolidado!F436,"omitir")</f>
        <v>omitir</v>
      </c>
      <c r="I447" s="193" t="str">
        <f>+IF(D447=consolidado!B436,consolidado!G436,"omitir")</f>
        <v>omitir</v>
      </c>
      <c r="J447" s="164"/>
      <c r="K447" s="164"/>
      <c r="L447" s="164"/>
      <c r="M447" s="164"/>
      <c r="N447" s="164"/>
      <c r="O447" s="164"/>
      <c r="P447" s="164"/>
      <c r="Q447" s="164"/>
      <c r="R447" s="164"/>
      <c r="S447" s="164"/>
      <c r="T447" s="164"/>
      <c r="U447" s="164"/>
      <c r="V447" s="164"/>
      <c r="W447" s="164"/>
      <c r="X447" s="164"/>
      <c r="Y447" s="164"/>
      <c r="Z447" s="164"/>
    </row>
    <row r="448" ht="30.0" customHeight="1">
      <c r="A448" s="164"/>
      <c r="B448" s="188" t="str">
        <f>+IF(D448=consolidado!B437,consolidado!A437,"omitir")</f>
        <v>omitir</v>
      </c>
      <c r="C448" s="189" t="str">
        <f>+IF(D448=consolidado!B437,consolidado!C437,"omitir")</f>
        <v>omitir</v>
      </c>
      <c r="D448" s="189" t="str">
        <f t="shared" si="1"/>
        <v>IV°A</v>
      </c>
      <c r="E448" s="189" t="str">
        <f t="shared" si="2"/>
        <v>IV°A - omitir - omitir</v>
      </c>
      <c r="F448" s="190" t="str">
        <f>+IF(D448=consolidado!B437,consolidado!D437,"omitir")</f>
        <v>omitir</v>
      </c>
      <c r="G448" s="191" t="str">
        <f>+IF(D448=consolidado!B437,consolidado!N437,"omitir")</f>
        <v>omitir</v>
      </c>
      <c r="H448" s="192" t="str">
        <f>+IF(D448=consolidado!B437,consolidado!F437,"omitir")</f>
        <v>omitir</v>
      </c>
      <c r="I448" s="193" t="str">
        <f>+IF(D448=consolidado!B437,consolidado!G437,"omitir")</f>
        <v>omitir</v>
      </c>
      <c r="J448" s="164"/>
      <c r="K448" s="164"/>
      <c r="L448" s="164"/>
      <c r="M448" s="164"/>
      <c r="N448" s="164"/>
      <c r="O448" s="164"/>
      <c r="P448" s="164"/>
      <c r="Q448" s="164"/>
      <c r="R448" s="164"/>
      <c r="S448" s="164"/>
      <c r="T448" s="164"/>
      <c r="U448" s="164"/>
      <c r="V448" s="164"/>
      <c r="W448" s="164"/>
      <c r="X448" s="164"/>
      <c r="Y448" s="164"/>
      <c r="Z448" s="164"/>
    </row>
    <row r="449" ht="30.0" customHeight="1">
      <c r="A449" s="164"/>
      <c r="B449" s="188" t="str">
        <f>+IF(D449=consolidado!B438,consolidado!A438,"omitir")</f>
        <v>omitir</v>
      </c>
      <c r="C449" s="189" t="str">
        <f>+IF(D449=consolidado!B438,consolidado!C438,"omitir")</f>
        <v>omitir</v>
      </c>
      <c r="D449" s="189" t="str">
        <f t="shared" si="1"/>
        <v>IV°A</v>
      </c>
      <c r="E449" s="189" t="str">
        <f t="shared" si="2"/>
        <v>IV°A - omitir - omitir</v>
      </c>
      <c r="F449" s="190" t="str">
        <f>+IF(D449=consolidado!B438,consolidado!D438,"omitir")</f>
        <v>omitir</v>
      </c>
      <c r="G449" s="191" t="str">
        <f>+IF(D449=consolidado!B438,consolidado!N438,"omitir")</f>
        <v>omitir</v>
      </c>
      <c r="H449" s="192" t="str">
        <f>+IF(D449=consolidado!B438,consolidado!F438,"omitir")</f>
        <v>omitir</v>
      </c>
      <c r="I449" s="193" t="str">
        <f>+IF(D449=consolidado!B438,consolidado!G438,"omitir")</f>
        <v>omitir</v>
      </c>
      <c r="J449" s="164"/>
      <c r="K449" s="164"/>
      <c r="L449" s="164"/>
      <c r="M449" s="164"/>
      <c r="N449" s="164"/>
      <c r="O449" s="164"/>
      <c r="P449" s="164"/>
      <c r="Q449" s="164"/>
      <c r="R449" s="164"/>
      <c r="S449" s="164"/>
      <c r="T449" s="164"/>
      <c r="U449" s="164"/>
      <c r="V449" s="164"/>
      <c r="W449" s="164"/>
      <c r="X449" s="164"/>
      <c r="Y449" s="164"/>
      <c r="Z449" s="164"/>
    </row>
    <row r="450" ht="30.0" customHeight="1">
      <c r="A450" s="164"/>
      <c r="B450" s="188" t="str">
        <f>+IF(D450=consolidado!B439,consolidado!A439,"omitir")</f>
        <v>omitir</v>
      </c>
      <c r="C450" s="189" t="str">
        <f>+IF(D450=consolidado!B439,consolidado!C439,"omitir")</f>
        <v>omitir</v>
      </c>
      <c r="D450" s="189" t="str">
        <f t="shared" si="1"/>
        <v>IV°A</v>
      </c>
      <c r="E450" s="189" t="str">
        <f t="shared" si="2"/>
        <v>IV°A - omitir - omitir</v>
      </c>
      <c r="F450" s="190" t="str">
        <f>+IF(D450=consolidado!B439,consolidado!D439,"omitir")</f>
        <v>omitir</v>
      </c>
      <c r="G450" s="191" t="str">
        <f>+IF(D450=consolidado!B439,consolidado!N439,"omitir")</f>
        <v>omitir</v>
      </c>
      <c r="H450" s="192" t="str">
        <f>+IF(D450=consolidado!B439,consolidado!F439,"omitir")</f>
        <v>omitir</v>
      </c>
      <c r="I450" s="193" t="str">
        <f>+IF(D450=consolidado!B439,consolidado!G439,"omitir")</f>
        <v>omitir</v>
      </c>
      <c r="J450" s="164"/>
      <c r="K450" s="164"/>
      <c r="L450" s="164"/>
      <c r="M450" s="164"/>
      <c r="N450" s="164"/>
      <c r="O450" s="164"/>
      <c r="P450" s="164"/>
      <c r="Q450" s="164"/>
      <c r="R450" s="164"/>
      <c r="S450" s="164"/>
      <c r="T450" s="164"/>
      <c r="U450" s="164"/>
      <c r="V450" s="164"/>
      <c r="W450" s="164"/>
      <c r="X450" s="164"/>
      <c r="Y450" s="164"/>
      <c r="Z450" s="164"/>
    </row>
    <row r="451" ht="30.0" customHeight="1">
      <c r="A451" s="164"/>
      <c r="B451" s="188" t="str">
        <f>+IF(D451=consolidado!B440,consolidado!A440,"omitir")</f>
        <v>omitir</v>
      </c>
      <c r="C451" s="189" t="str">
        <f>+IF(D451=consolidado!B440,consolidado!C440,"omitir")</f>
        <v>omitir</v>
      </c>
      <c r="D451" s="189" t="str">
        <f t="shared" si="1"/>
        <v>IV°A</v>
      </c>
      <c r="E451" s="189" t="str">
        <f t="shared" si="2"/>
        <v>IV°A - omitir - omitir</v>
      </c>
      <c r="F451" s="190" t="str">
        <f>+IF(D451=consolidado!B440,consolidado!D440,"omitir")</f>
        <v>omitir</v>
      </c>
      <c r="G451" s="191" t="str">
        <f>+IF(D451=consolidado!B440,consolidado!N440,"omitir")</f>
        <v>omitir</v>
      </c>
      <c r="H451" s="192" t="str">
        <f>+IF(D451=consolidado!B440,consolidado!F440,"omitir")</f>
        <v>omitir</v>
      </c>
      <c r="I451" s="193" t="str">
        <f>+IF(D451=consolidado!B440,consolidado!G440,"omitir")</f>
        <v>omitir</v>
      </c>
      <c r="J451" s="164"/>
      <c r="K451" s="164"/>
      <c r="L451" s="164"/>
      <c r="M451" s="164"/>
      <c r="N451" s="164"/>
      <c r="O451" s="164"/>
      <c r="P451" s="164"/>
      <c r="Q451" s="164"/>
      <c r="R451" s="164"/>
      <c r="S451" s="164"/>
      <c r="T451" s="164"/>
      <c r="U451" s="164"/>
      <c r="V451" s="164"/>
      <c r="W451" s="164"/>
      <c r="X451" s="164"/>
      <c r="Y451" s="164"/>
      <c r="Z451" s="164"/>
    </row>
    <row r="452" ht="30.0" customHeight="1">
      <c r="A452" s="164"/>
      <c r="B452" s="188" t="str">
        <f>+IF(D452=consolidado!B441,consolidado!A441,"omitir")</f>
        <v>omitir</v>
      </c>
      <c r="C452" s="189" t="str">
        <f>+IF(D452=consolidado!B441,consolidado!C441,"omitir")</f>
        <v>omitir</v>
      </c>
      <c r="D452" s="189" t="str">
        <f t="shared" si="1"/>
        <v>IV°A</v>
      </c>
      <c r="E452" s="189" t="str">
        <f t="shared" si="2"/>
        <v>IV°A - omitir - omitir</v>
      </c>
      <c r="F452" s="190" t="str">
        <f>+IF(D452=consolidado!B441,consolidado!D441,"omitir")</f>
        <v>omitir</v>
      </c>
      <c r="G452" s="191" t="str">
        <f>+IF(D452=consolidado!B441,consolidado!N441,"omitir")</f>
        <v>omitir</v>
      </c>
      <c r="H452" s="192" t="str">
        <f>+IF(D452=consolidado!B441,consolidado!F441,"omitir")</f>
        <v>omitir</v>
      </c>
      <c r="I452" s="193" t="str">
        <f>+IF(D452=consolidado!B441,consolidado!G441,"omitir")</f>
        <v>omitir</v>
      </c>
      <c r="J452" s="164"/>
      <c r="K452" s="164"/>
      <c r="L452" s="164"/>
      <c r="M452" s="164"/>
      <c r="N452" s="164"/>
      <c r="O452" s="164"/>
      <c r="P452" s="164"/>
      <c r="Q452" s="164"/>
      <c r="R452" s="164"/>
      <c r="S452" s="164"/>
      <c r="T452" s="164"/>
      <c r="U452" s="164"/>
      <c r="V452" s="164"/>
      <c r="W452" s="164"/>
      <c r="X452" s="164"/>
      <c r="Y452" s="164"/>
      <c r="Z452" s="164"/>
    </row>
    <row r="453" ht="30.0" customHeight="1">
      <c r="A453" s="164"/>
      <c r="B453" s="188" t="str">
        <f>+IF(D453=consolidado!B442,consolidado!A442,"omitir")</f>
        <v>omitir</v>
      </c>
      <c r="C453" s="189" t="str">
        <f>+IF(D453=consolidado!B442,consolidado!C442,"omitir")</f>
        <v>omitir</v>
      </c>
      <c r="D453" s="189" t="str">
        <f t="shared" si="1"/>
        <v>IV°A</v>
      </c>
      <c r="E453" s="189" t="str">
        <f t="shared" si="2"/>
        <v>IV°A - omitir - omitir</v>
      </c>
      <c r="F453" s="190" t="str">
        <f>+IF(D453=consolidado!B442,consolidado!D442,"omitir")</f>
        <v>omitir</v>
      </c>
      <c r="G453" s="191" t="str">
        <f>+IF(D453=consolidado!B442,consolidado!N442,"omitir")</f>
        <v>omitir</v>
      </c>
      <c r="H453" s="192" t="str">
        <f>+IF(D453=consolidado!B442,consolidado!F442,"omitir")</f>
        <v>omitir</v>
      </c>
      <c r="I453" s="193" t="str">
        <f>+IF(D453=consolidado!B442,consolidado!G442,"omitir")</f>
        <v>omitir</v>
      </c>
      <c r="J453" s="164"/>
      <c r="K453" s="164"/>
      <c r="L453" s="164"/>
      <c r="M453" s="164"/>
      <c r="N453" s="164"/>
      <c r="O453" s="164"/>
      <c r="P453" s="164"/>
      <c r="Q453" s="164"/>
      <c r="R453" s="164"/>
      <c r="S453" s="164"/>
      <c r="T453" s="164"/>
      <c r="U453" s="164"/>
      <c r="V453" s="164"/>
      <c r="W453" s="164"/>
      <c r="X453" s="164"/>
      <c r="Y453" s="164"/>
      <c r="Z453" s="164"/>
    </row>
    <row r="454" ht="30.0" customHeight="1">
      <c r="A454" s="164"/>
      <c r="B454" s="188" t="str">
        <f>+IF(D454=consolidado!B443,consolidado!A443,"omitir")</f>
        <v>omitir</v>
      </c>
      <c r="C454" s="189" t="str">
        <f>+IF(D454=consolidado!B443,consolidado!C443,"omitir")</f>
        <v>omitir</v>
      </c>
      <c r="D454" s="189" t="str">
        <f t="shared" si="1"/>
        <v>IV°A</v>
      </c>
      <c r="E454" s="189" t="str">
        <f t="shared" si="2"/>
        <v>IV°A - omitir - omitir</v>
      </c>
      <c r="F454" s="190" t="str">
        <f>+IF(D454=consolidado!B443,consolidado!D443,"omitir")</f>
        <v>omitir</v>
      </c>
      <c r="G454" s="191" t="str">
        <f>+IF(D454=consolidado!B443,consolidado!N443,"omitir")</f>
        <v>omitir</v>
      </c>
      <c r="H454" s="192" t="str">
        <f>+IF(D454=consolidado!B443,consolidado!F443,"omitir")</f>
        <v>omitir</v>
      </c>
      <c r="I454" s="193" t="str">
        <f>+IF(D454=consolidado!B443,consolidado!G443,"omitir")</f>
        <v>omitir</v>
      </c>
      <c r="J454" s="164"/>
      <c r="K454" s="164"/>
      <c r="L454" s="164"/>
      <c r="M454" s="164"/>
      <c r="N454" s="164"/>
      <c r="O454" s="164"/>
      <c r="P454" s="164"/>
      <c r="Q454" s="164"/>
      <c r="R454" s="164"/>
      <c r="S454" s="164"/>
      <c r="T454" s="164"/>
      <c r="U454" s="164"/>
      <c r="V454" s="164"/>
      <c r="W454" s="164"/>
      <c r="X454" s="164"/>
      <c r="Y454" s="164"/>
      <c r="Z454" s="164"/>
    </row>
    <row r="455" ht="30.0" customHeight="1">
      <c r="A455" s="164"/>
      <c r="B455" s="188" t="str">
        <f>+IF(D455=consolidado!B444,consolidado!A444,"omitir")</f>
        <v>omitir</v>
      </c>
      <c r="C455" s="189" t="str">
        <f>+IF(D455=consolidado!B444,consolidado!C444,"omitir")</f>
        <v>omitir</v>
      </c>
      <c r="D455" s="189" t="str">
        <f t="shared" si="1"/>
        <v>IV°A</v>
      </c>
      <c r="E455" s="189" t="str">
        <f t="shared" si="2"/>
        <v>IV°A - omitir - omitir</v>
      </c>
      <c r="F455" s="190" t="str">
        <f>+IF(D455=consolidado!B444,consolidado!D444,"omitir")</f>
        <v>omitir</v>
      </c>
      <c r="G455" s="191" t="str">
        <f>+IF(D455=consolidado!B444,consolidado!N444,"omitir")</f>
        <v>omitir</v>
      </c>
      <c r="H455" s="192" t="str">
        <f>+IF(D455=consolidado!B444,consolidado!F444,"omitir")</f>
        <v>omitir</v>
      </c>
      <c r="I455" s="193" t="str">
        <f>+IF(D455=consolidado!B444,consolidado!G444,"omitir")</f>
        <v>omitir</v>
      </c>
      <c r="J455" s="164"/>
      <c r="K455" s="164"/>
      <c r="L455" s="164"/>
      <c r="M455" s="164"/>
      <c r="N455" s="164"/>
      <c r="O455" s="164"/>
      <c r="P455" s="164"/>
      <c r="Q455" s="164"/>
      <c r="R455" s="164"/>
      <c r="S455" s="164"/>
      <c r="T455" s="164"/>
      <c r="U455" s="164"/>
      <c r="V455" s="164"/>
      <c r="W455" s="164"/>
      <c r="X455" s="164"/>
      <c r="Y455" s="164"/>
      <c r="Z455" s="164"/>
    </row>
    <row r="456" ht="30.0" customHeight="1">
      <c r="A456" s="164"/>
      <c r="B456" s="188" t="str">
        <f>+IF(D456=consolidado!B445,consolidado!A445,"omitir")</f>
        <v>omitir</v>
      </c>
      <c r="C456" s="189" t="str">
        <f>+IF(D456=consolidado!B445,consolidado!C445,"omitir")</f>
        <v>omitir</v>
      </c>
      <c r="D456" s="189" t="str">
        <f t="shared" si="1"/>
        <v>IV°A</v>
      </c>
      <c r="E456" s="189" t="str">
        <f t="shared" si="2"/>
        <v>IV°A - omitir - omitir</v>
      </c>
      <c r="F456" s="190" t="str">
        <f>+IF(D456=consolidado!B445,consolidado!D445,"omitir")</f>
        <v>omitir</v>
      </c>
      <c r="G456" s="191" t="str">
        <f>+IF(D456=consolidado!B445,consolidado!N445,"omitir")</f>
        <v>omitir</v>
      </c>
      <c r="H456" s="192" t="str">
        <f>+IF(D456=consolidado!B445,consolidado!F445,"omitir")</f>
        <v>omitir</v>
      </c>
      <c r="I456" s="193" t="str">
        <f>+IF(D456=consolidado!B445,consolidado!G445,"omitir")</f>
        <v>omitir</v>
      </c>
      <c r="J456" s="164"/>
      <c r="K456" s="164"/>
      <c r="L456" s="164"/>
      <c r="M456" s="164"/>
      <c r="N456" s="164"/>
      <c r="O456" s="164"/>
      <c r="P456" s="164"/>
      <c r="Q456" s="164"/>
      <c r="R456" s="164"/>
      <c r="S456" s="164"/>
      <c r="T456" s="164"/>
      <c r="U456" s="164"/>
      <c r="V456" s="164"/>
      <c r="W456" s="164"/>
      <c r="X456" s="164"/>
      <c r="Y456" s="164"/>
      <c r="Z456" s="164"/>
    </row>
    <row r="457" ht="30.0" customHeight="1">
      <c r="A457" s="164"/>
      <c r="B457" s="188" t="str">
        <f>+IF(D457=consolidado!B446,consolidado!A446,"omitir")</f>
        <v>omitir</v>
      </c>
      <c r="C457" s="189" t="str">
        <f>+IF(D457=consolidado!B446,consolidado!C446,"omitir")</f>
        <v>omitir</v>
      </c>
      <c r="D457" s="189" t="str">
        <f t="shared" si="1"/>
        <v>IV°A</v>
      </c>
      <c r="E457" s="189" t="str">
        <f t="shared" si="2"/>
        <v>IV°A - omitir - omitir</v>
      </c>
      <c r="F457" s="190" t="str">
        <f>+IF(D457=consolidado!B446,consolidado!D446,"omitir")</f>
        <v>omitir</v>
      </c>
      <c r="G457" s="191" t="str">
        <f>+IF(D457=consolidado!B446,consolidado!N446,"omitir")</f>
        <v>omitir</v>
      </c>
      <c r="H457" s="192" t="str">
        <f>+IF(D457=consolidado!B446,consolidado!F446,"omitir")</f>
        <v>omitir</v>
      </c>
      <c r="I457" s="193" t="str">
        <f>+IF(D457=consolidado!B446,consolidado!G446,"omitir")</f>
        <v>omitir</v>
      </c>
      <c r="J457" s="164"/>
      <c r="K457" s="164"/>
      <c r="L457" s="164"/>
      <c r="M457" s="164"/>
      <c r="N457" s="164"/>
      <c r="O457" s="164"/>
      <c r="P457" s="164"/>
      <c r="Q457" s="164"/>
      <c r="R457" s="164"/>
      <c r="S457" s="164"/>
      <c r="T457" s="164"/>
      <c r="U457" s="164"/>
      <c r="V457" s="164"/>
      <c r="W457" s="164"/>
      <c r="X457" s="164"/>
      <c r="Y457" s="164"/>
      <c r="Z457" s="164"/>
    </row>
    <row r="458" ht="30.0" customHeight="1">
      <c r="A458" s="164"/>
      <c r="B458" s="188" t="str">
        <f>+IF(D458=consolidado!B447,consolidado!A447,"omitir")</f>
        <v>omitir</v>
      </c>
      <c r="C458" s="189" t="str">
        <f>+IF(D458=consolidado!B447,consolidado!C447,"omitir")</f>
        <v>omitir</v>
      </c>
      <c r="D458" s="189" t="str">
        <f t="shared" si="1"/>
        <v>IV°A</v>
      </c>
      <c r="E458" s="189" t="str">
        <f t="shared" si="2"/>
        <v>IV°A - omitir - omitir</v>
      </c>
      <c r="F458" s="190" t="str">
        <f>+IF(D458=consolidado!B447,consolidado!D447,"omitir")</f>
        <v>omitir</v>
      </c>
      <c r="G458" s="191" t="str">
        <f>+IF(D458=consolidado!B447,consolidado!N447,"omitir")</f>
        <v>omitir</v>
      </c>
      <c r="H458" s="192" t="str">
        <f>+IF(D458=consolidado!B447,consolidado!F447,"omitir")</f>
        <v>omitir</v>
      </c>
      <c r="I458" s="193" t="str">
        <f>+IF(D458=consolidado!B447,consolidado!G447,"omitir")</f>
        <v>omitir</v>
      </c>
      <c r="J458" s="164"/>
      <c r="K458" s="164"/>
      <c r="L458" s="164"/>
      <c r="M458" s="164"/>
      <c r="N458" s="164"/>
      <c r="O458" s="164"/>
      <c r="P458" s="164"/>
      <c r="Q458" s="164"/>
      <c r="R458" s="164"/>
      <c r="S458" s="164"/>
      <c r="T458" s="164"/>
      <c r="U458" s="164"/>
      <c r="V458" s="164"/>
      <c r="W458" s="164"/>
      <c r="X458" s="164"/>
      <c r="Y458" s="164"/>
      <c r="Z458" s="164"/>
    </row>
    <row r="459" ht="30.0" customHeight="1">
      <c r="A459" s="164"/>
      <c r="B459" s="188" t="str">
        <f>+IF(D459=consolidado!B448,consolidado!A448,"omitir")</f>
        <v>omitir</v>
      </c>
      <c r="C459" s="189" t="str">
        <f>+IF(D459=consolidado!B448,consolidado!C448,"omitir")</f>
        <v>omitir</v>
      </c>
      <c r="D459" s="189" t="str">
        <f t="shared" si="1"/>
        <v>IV°A</v>
      </c>
      <c r="E459" s="189" t="str">
        <f t="shared" si="2"/>
        <v>IV°A - omitir - omitir</v>
      </c>
      <c r="F459" s="190" t="str">
        <f>+IF(D459=consolidado!B448,consolidado!D448,"omitir")</f>
        <v>omitir</v>
      </c>
      <c r="G459" s="191" t="str">
        <f>+IF(D459=consolidado!B448,consolidado!N448,"omitir")</f>
        <v>omitir</v>
      </c>
      <c r="H459" s="192" t="str">
        <f>+IF(D459=consolidado!B448,consolidado!F448,"omitir")</f>
        <v>omitir</v>
      </c>
      <c r="I459" s="193" t="str">
        <f>+IF(D459=consolidado!B448,consolidado!G448,"omitir")</f>
        <v>omitir</v>
      </c>
      <c r="J459" s="164"/>
      <c r="K459" s="164"/>
      <c r="L459" s="164"/>
      <c r="M459" s="164"/>
      <c r="N459" s="164"/>
      <c r="O459" s="164"/>
      <c r="P459" s="164"/>
      <c r="Q459" s="164"/>
      <c r="R459" s="164"/>
      <c r="S459" s="164"/>
      <c r="T459" s="164"/>
      <c r="U459" s="164"/>
      <c r="V459" s="164"/>
      <c r="W459" s="164"/>
      <c r="X459" s="164"/>
      <c r="Y459" s="164"/>
      <c r="Z459" s="164"/>
    </row>
    <row r="460" ht="30.0" customHeight="1">
      <c r="A460" s="164"/>
      <c r="B460" s="188" t="str">
        <f>+IF(D460=consolidado!B449,consolidado!A449,"omitir")</f>
        <v>omitir</v>
      </c>
      <c r="C460" s="189" t="str">
        <f>+IF(D460=consolidado!B449,consolidado!C449,"omitir")</f>
        <v>omitir</v>
      </c>
      <c r="D460" s="189" t="str">
        <f t="shared" si="1"/>
        <v>IV°A</v>
      </c>
      <c r="E460" s="189" t="str">
        <f t="shared" si="2"/>
        <v>IV°A - omitir - omitir</v>
      </c>
      <c r="F460" s="190" t="str">
        <f>+IF(D460=consolidado!B449,consolidado!D449,"omitir")</f>
        <v>omitir</v>
      </c>
      <c r="G460" s="191" t="str">
        <f>+IF(D460=consolidado!B449,consolidado!N449,"omitir")</f>
        <v>omitir</v>
      </c>
      <c r="H460" s="192" t="str">
        <f>+IF(D460=consolidado!B449,consolidado!F449,"omitir")</f>
        <v>omitir</v>
      </c>
      <c r="I460" s="193" t="str">
        <f>+IF(D460=consolidado!B449,consolidado!G449,"omitir")</f>
        <v>omitir</v>
      </c>
      <c r="J460" s="164"/>
      <c r="K460" s="164"/>
      <c r="L460" s="164"/>
      <c r="M460" s="164"/>
      <c r="N460" s="164"/>
      <c r="O460" s="164"/>
      <c r="P460" s="164"/>
      <c r="Q460" s="164"/>
      <c r="R460" s="164"/>
      <c r="S460" s="164"/>
      <c r="T460" s="164"/>
      <c r="U460" s="164"/>
      <c r="V460" s="164"/>
      <c r="W460" s="164"/>
      <c r="X460" s="164"/>
      <c r="Y460" s="164"/>
      <c r="Z460" s="164"/>
    </row>
    <row r="461" ht="30.0" customHeight="1">
      <c r="A461" s="164"/>
      <c r="B461" s="188" t="str">
        <f>+IF(D461=consolidado!B450,consolidado!A450,"omitir")</f>
        <v>omitir</v>
      </c>
      <c r="C461" s="189" t="str">
        <f>+IF(D461=consolidado!B450,consolidado!C450,"omitir")</f>
        <v>omitir</v>
      </c>
      <c r="D461" s="189" t="str">
        <f t="shared" si="1"/>
        <v>IV°A</v>
      </c>
      <c r="E461" s="189" t="str">
        <f t="shared" si="2"/>
        <v>IV°A - omitir - omitir</v>
      </c>
      <c r="F461" s="190" t="str">
        <f>+IF(D461=consolidado!B450,consolidado!D450,"omitir")</f>
        <v>omitir</v>
      </c>
      <c r="G461" s="191" t="str">
        <f>+IF(D461=consolidado!B450,consolidado!N450,"omitir")</f>
        <v>omitir</v>
      </c>
      <c r="H461" s="192" t="str">
        <f>+IF(D461=consolidado!B450,consolidado!F450,"omitir")</f>
        <v>omitir</v>
      </c>
      <c r="I461" s="193" t="str">
        <f>+IF(D461=consolidado!B450,consolidado!G450,"omitir")</f>
        <v>omitir</v>
      </c>
      <c r="J461" s="164"/>
      <c r="K461" s="164"/>
      <c r="L461" s="164"/>
      <c r="M461" s="164"/>
      <c r="N461" s="164"/>
      <c r="O461" s="164"/>
      <c r="P461" s="164"/>
      <c r="Q461" s="164"/>
      <c r="R461" s="164"/>
      <c r="S461" s="164"/>
      <c r="T461" s="164"/>
      <c r="U461" s="164"/>
      <c r="V461" s="164"/>
      <c r="W461" s="164"/>
      <c r="X461" s="164"/>
      <c r="Y461" s="164"/>
      <c r="Z461" s="164"/>
    </row>
    <row r="462" ht="30.0" customHeight="1">
      <c r="A462" s="164"/>
      <c r="B462" s="188" t="str">
        <f>+IF(D462=consolidado!B451,consolidado!A451,"omitir")</f>
        <v>omitir</v>
      </c>
      <c r="C462" s="189" t="str">
        <f>+IF(D462=consolidado!B451,consolidado!C451,"omitir")</f>
        <v>omitir</v>
      </c>
      <c r="D462" s="189" t="str">
        <f t="shared" si="1"/>
        <v>IV°A</v>
      </c>
      <c r="E462" s="189" t="str">
        <f t="shared" si="2"/>
        <v>IV°A - omitir - omitir</v>
      </c>
      <c r="F462" s="190" t="str">
        <f>+IF(D462=consolidado!B451,consolidado!D451,"omitir")</f>
        <v>omitir</v>
      </c>
      <c r="G462" s="191" t="str">
        <f>+IF(D462=consolidado!B451,consolidado!N451,"omitir")</f>
        <v>omitir</v>
      </c>
      <c r="H462" s="192" t="str">
        <f>+IF(D462=consolidado!B451,consolidado!F451,"omitir")</f>
        <v>omitir</v>
      </c>
      <c r="I462" s="193" t="str">
        <f>+IF(D462=consolidado!B451,consolidado!G451,"omitir")</f>
        <v>omitir</v>
      </c>
      <c r="J462" s="164"/>
      <c r="K462" s="164"/>
      <c r="L462" s="164"/>
      <c r="M462" s="164"/>
      <c r="N462" s="164"/>
      <c r="O462" s="164"/>
      <c r="P462" s="164"/>
      <c r="Q462" s="164"/>
      <c r="R462" s="164"/>
      <c r="S462" s="164"/>
      <c r="T462" s="164"/>
      <c r="U462" s="164"/>
      <c r="V462" s="164"/>
      <c r="W462" s="164"/>
      <c r="X462" s="164"/>
      <c r="Y462" s="164"/>
      <c r="Z462" s="164"/>
    </row>
    <row r="463" ht="30.0" customHeight="1">
      <c r="A463" s="164"/>
      <c r="B463" s="188" t="str">
        <f>+IF(D463=consolidado!B452,consolidado!A452,"omitir")</f>
        <v>omitir</v>
      </c>
      <c r="C463" s="189" t="str">
        <f>+IF(D463=consolidado!B452,consolidado!C452,"omitir")</f>
        <v>omitir</v>
      </c>
      <c r="D463" s="189" t="str">
        <f t="shared" si="1"/>
        <v>IV°A</v>
      </c>
      <c r="E463" s="189" t="str">
        <f t="shared" si="2"/>
        <v>IV°A - omitir - omitir</v>
      </c>
      <c r="F463" s="190" t="str">
        <f>+IF(D463=consolidado!B452,consolidado!D452,"omitir")</f>
        <v>omitir</v>
      </c>
      <c r="G463" s="191" t="str">
        <f>+IF(D463=consolidado!B452,consolidado!N452,"omitir")</f>
        <v>omitir</v>
      </c>
      <c r="H463" s="192" t="str">
        <f>+IF(D463=consolidado!B452,consolidado!F452,"omitir")</f>
        <v>omitir</v>
      </c>
      <c r="I463" s="193" t="str">
        <f>+IF(D463=consolidado!B452,consolidado!G452,"omitir")</f>
        <v>omitir</v>
      </c>
      <c r="J463" s="164"/>
      <c r="K463" s="164"/>
      <c r="L463" s="164"/>
      <c r="M463" s="164"/>
      <c r="N463" s="164"/>
      <c r="O463" s="164"/>
      <c r="P463" s="164"/>
      <c r="Q463" s="164"/>
      <c r="R463" s="164"/>
      <c r="S463" s="164"/>
      <c r="T463" s="164"/>
      <c r="U463" s="164"/>
      <c r="V463" s="164"/>
      <c r="W463" s="164"/>
      <c r="X463" s="164"/>
      <c r="Y463" s="164"/>
      <c r="Z463" s="164"/>
    </row>
    <row r="464" ht="30.0" customHeight="1">
      <c r="A464" s="164"/>
      <c r="B464" s="188" t="str">
        <f>+IF(D464=consolidado!B453,consolidado!A453,"omitir")</f>
        <v>omitir</v>
      </c>
      <c r="C464" s="189" t="str">
        <f>+IF(D464=consolidado!B453,consolidado!C453,"omitir")</f>
        <v>omitir</v>
      </c>
      <c r="D464" s="189" t="str">
        <f t="shared" si="1"/>
        <v>IV°A</v>
      </c>
      <c r="E464" s="189" t="str">
        <f t="shared" si="2"/>
        <v>IV°A - omitir - omitir</v>
      </c>
      <c r="F464" s="190" t="str">
        <f>+IF(D464=consolidado!B453,consolidado!D453,"omitir")</f>
        <v>omitir</v>
      </c>
      <c r="G464" s="191" t="str">
        <f>+IF(D464=consolidado!B453,consolidado!N453,"omitir")</f>
        <v>omitir</v>
      </c>
      <c r="H464" s="192" t="str">
        <f>+IF(D464=consolidado!B453,consolidado!F453,"omitir")</f>
        <v>omitir</v>
      </c>
      <c r="I464" s="193" t="str">
        <f>+IF(D464=consolidado!B453,consolidado!G453,"omitir")</f>
        <v>omitir</v>
      </c>
      <c r="J464" s="164"/>
      <c r="K464" s="164"/>
      <c r="L464" s="164"/>
      <c r="M464" s="164"/>
      <c r="N464" s="164"/>
      <c r="O464" s="164"/>
      <c r="P464" s="164"/>
      <c r="Q464" s="164"/>
      <c r="R464" s="164"/>
      <c r="S464" s="164"/>
      <c r="T464" s="164"/>
      <c r="U464" s="164"/>
      <c r="V464" s="164"/>
      <c r="W464" s="164"/>
      <c r="X464" s="164"/>
      <c r="Y464" s="164"/>
      <c r="Z464" s="164"/>
    </row>
    <row r="465" ht="30.0" customHeight="1">
      <c r="A465" s="164"/>
      <c r="B465" s="188" t="str">
        <f>+IF(D465=consolidado!B454,consolidado!A454,"omitir")</f>
        <v>omitir</v>
      </c>
      <c r="C465" s="189" t="str">
        <f>+IF(D465=consolidado!B454,consolidado!C454,"omitir")</f>
        <v>omitir</v>
      </c>
      <c r="D465" s="189" t="str">
        <f t="shared" si="1"/>
        <v>IV°A</v>
      </c>
      <c r="E465" s="189" t="str">
        <f t="shared" si="2"/>
        <v>IV°A - omitir - omitir</v>
      </c>
      <c r="F465" s="190" t="str">
        <f>+IF(D465=consolidado!B454,consolidado!D454,"omitir")</f>
        <v>omitir</v>
      </c>
      <c r="G465" s="191" t="str">
        <f>+IF(D465=consolidado!B454,consolidado!N454,"omitir")</f>
        <v>omitir</v>
      </c>
      <c r="H465" s="192" t="str">
        <f>+IF(D465=consolidado!B454,consolidado!F454,"omitir")</f>
        <v>omitir</v>
      </c>
      <c r="I465" s="193" t="str">
        <f>+IF(D465=consolidado!B454,consolidado!G454,"omitir")</f>
        <v>omitir</v>
      </c>
      <c r="J465" s="164"/>
      <c r="K465" s="164"/>
      <c r="L465" s="164"/>
      <c r="M465" s="164"/>
      <c r="N465" s="164"/>
      <c r="O465" s="164"/>
      <c r="P465" s="164"/>
      <c r="Q465" s="164"/>
      <c r="R465" s="164"/>
      <c r="S465" s="164"/>
      <c r="T465" s="164"/>
      <c r="U465" s="164"/>
      <c r="V465" s="164"/>
      <c r="W465" s="164"/>
      <c r="X465" s="164"/>
      <c r="Y465" s="164"/>
      <c r="Z465" s="164"/>
    </row>
    <row r="466" ht="30.0" customHeight="1">
      <c r="A466" s="164"/>
      <c r="B466" s="188" t="str">
        <f>+IF(D466=consolidado!B455,consolidado!A455,"omitir")</f>
        <v>omitir</v>
      </c>
      <c r="C466" s="189" t="str">
        <f>+IF(D466=consolidado!B455,consolidado!C455,"omitir")</f>
        <v>omitir</v>
      </c>
      <c r="D466" s="189" t="str">
        <f t="shared" si="1"/>
        <v>IV°A</v>
      </c>
      <c r="E466" s="189" t="str">
        <f t="shared" si="2"/>
        <v>IV°A - omitir - omitir</v>
      </c>
      <c r="F466" s="190" t="str">
        <f>+IF(D466=consolidado!B455,consolidado!D455,"omitir")</f>
        <v>omitir</v>
      </c>
      <c r="G466" s="191" t="str">
        <f>+IF(D466=consolidado!B455,consolidado!N455,"omitir")</f>
        <v>omitir</v>
      </c>
      <c r="H466" s="192" t="str">
        <f>+IF(D466=consolidado!B455,consolidado!F455,"omitir")</f>
        <v>omitir</v>
      </c>
      <c r="I466" s="193" t="str">
        <f>+IF(D466=consolidado!B455,consolidado!G455,"omitir")</f>
        <v>omitir</v>
      </c>
      <c r="J466" s="164"/>
      <c r="K466" s="164"/>
      <c r="L466" s="164"/>
      <c r="M466" s="164"/>
      <c r="N466" s="164"/>
      <c r="O466" s="164"/>
      <c r="P466" s="164"/>
      <c r="Q466" s="164"/>
      <c r="R466" s="164"/>
      <c r="S466" s="164"/>
      <c r="T466" s="164"/>
      <c r="U466" s="164"/>
      <c r="V466" s="164"/>
      <c r="W466" s="164"/>
      <c r="X466" s="164"/>
      <c r="Y466" s="164"/>
      <c r="Z466" s="164"/>
    </row>
    <row r="467" ht="30.0" customHeight="1">
      <c r="A467" s="164"/>
      <c r="B467" s="188" t="str">
        <f>+IF(D467=consolidado!B456,consolidado!A456,"omitir")</f>
        <v>omitir</v>
      </c>
      <c r="C467" s="189" t="str">
        <f>+IF(D467=consolidado!B456,consolidado!C456,"omitir")</f>
        <v>omitir</v>
      </c>
      <c r="D467" s="189" t="str">
        <f t="shared" si="1"/>
        <v>IV°A</v>
      </c>
      <c r="E467" s="189" t="str">
        <f t="shared" si="2"/>
        <v>IV°A - omitir - omitir</v>
      </c>
      <c r="F467" s="190" t="str">
        <f>+IF(D467=consolidado!B456,consolidado!D456,"omitir")</f>
        <v>omitir</v>
      </c>
      <c r="G467" s="191" t="str">
        <f>+IF(D467=consolidado!B456,consolidado!N456,"omitir")</f>
        <v>omitir</v>
      </c>
      <c r="H467" s="192" t="str">
        <f>+IF(D467=consolidado!B456,consolidado!F456,"omitir")</f>
        <v>omitir</v>
      </c>
      <c r="I467" s="193" t="str">
        <f>+IF(D467=consolidado!B456,consolidado!G456,"omitir")</f>
        <v>omitir</v>
      </c>
      <c r="J467" s="164"/>
      <c r="K467" s="164"/>
      <c r="L467" s="164"/>
      <c r="M467" s="164"/>
      <c r="N467" s="164"/>
      <c r="O467" s="164"/>
      <c r="P467" s="164"/>
      <c r="Q467" s="164"/>
      <c r="R467" s="164"/>
      <c r="S467" s="164"/>
      <c r="T467" s="164"/>
      <c r="U467" s="164"/>
      <c r="V467" s="164"/>
      <c r="W467" s="164"/>
      <c r="X467" s="164"/>
      <c r="Y467" s="164"/>
      <c r="Z467" s="164"/>
    </row>
    <row r="468" ht="30.0" customHeight="1">
      <c r="A468" s="164"/>
      <c r="B468" s="188" t="str">
        <f>+IF(D468=consolidado!B457,consolidado!A457,"omitir")</f>
        <v>omitir</v>
      </c>
      <c r="C468" s="189" t="str">
        <f>+IF(D468=consolidado!B457,consolidado!C457,"omitir")</f>
        <v>omitir</v>
      </c>
      <c r="D468" s="189" t="str">
        <f t="shared" si="1"/>
        <v>IV°A</v>
      </c>
      <c r="E468" s="189" t="str">
        <f t="shared" si="2"/>
        <v>IV°A - omitir - omitir</v>
      </c>
      <c r="F468" s="190" t="str">
        <f>+IF(D468=consolidado!B457,consolidado!D457,"omitir")</f>
        <v>omitir</v>
      </c>
      <c r="G468" s="191" t="str">
        <f>+IF(D468=consolidado!B457,consolidado!N457,"omitir")</f>
        <v>omitir</v>
      </c>
      <c r="H468" s="192" t="str">
        <f>+IF(D468=consolidado!B457,consolidado!F457,"omitir")</f>
        <v>omitir</v>
      </c>
      <c r="I468" s="193" t="str">
        <f>+IF(D468=consolidado!B457,consolidado!G457,"omitir")</f>
        <v>omitir</v>
      </c>
      <c r="J468" s="164"/>
      <c r="K468" s="164"/>
      <c r="L468" s="164"/>
      <c r="M468" s="164"/>
      <c r="N468" s="164"/>
      <c r="O468" s="164"/>
      <c r="P468" s="164"/>
      <c r="Q468" s="164"/>
      <c r="R468" s="164"/>
      <c r="S468" s="164"/>
      <c r="T468" s="164"/>
      <c r="U468" s="164"/>
      <c r="V468" s="164"/>
      <c r="W468" s="164"/>
      <c r="X468" s="164"/>
      <c r="Y468" s="164"/>
      <c r="Z468" s="164"/>
    </row>
    <row r="469" ht="30.0" customHeight="1">
      <c r="A469" s="164"/>
      <c r="B469" s="188" t="str">
        <f>+IF(D469=consolidado!B458,consolidado!A458,"omitir")</f>
        <v>omitir</v>
      </c>
      <c r="C469" s="189" t="str">
        <f>+IF(D469=consolidado!B458,consolidado!C458,"omitir")</f>
        <v>omitir</v>
      </c>
      <c r="D469" s="189" t="str">
        <f t="shared" si="1"/>
        <v>IV°A</v>
      </c>
      <c r="E469" s="189" t="str">
        <f t="shared" si="2"/>
        <v>IV°A - omitir - omitir</v>
      </c>
      <c r="F469" s="190" t="str">
        <f>+IF(D469=consolidado!B458,consolidado!D458,"omitir")</f>
        <v>omitir</v>
      </c>
      <c r="G469" s="191" t="str">
        <f>+IF(D469=consolidado!B458,consolidado!N458,"omitir")</f>
        <v>omitir</v>
      </c>
      <c r="H469" s="192" t="str">
        <f>+IF(D469=consolidado!B458,consolidado!F458,"omitir")</f>
        <v>omitir</v>
      </c>
      <c r="I469" s="193" t="str">
        <f>+IF(D469=consolidado!B458,consolidado!G458,"omitir")</f>
        <v>omitir</v>
      </c>
      <c r="J469" s="164"/>
      <c r="K469" s="164"/>
      <c r="L469" s="164"/>
      <c r="M469" s="164"/>
      <c r="N469" s="164"/>
      <c r="O469" s="164"/>
      <c r="P469" s="164"/>
      <c r="Q469" s="164"/>
      <c r="R469" s="164"/>
      <c r="S469" s="164"/>
      <c r="T469" s="164"/>
      <c r="U469" s="164"/>
      <c r="V469" s="164"/>
      <c r="W469" s="164"/>
      <c r="X469" s="164"/>
      <c r="Y469" s="164"/>
      <c r="Z469" s="164"/>
    </row>
    <row r="470" ht="30.0" customHeight="1">
      <c r="A470" s="164"/>
      <c r="B470" s="188" t="str">
        <f>+IF(D470=consolidado!B459,consolidado!A459,"omitir")</f>
        <v>omitir</v>
      </c>
      <c r="C470" s="189" t="str">
        <f>+IF(D470=consolidado!B459,consolidado!C459,"omitir")</f>
        <v>omitir</v>
      </c>
      <c r="D470" s="189" t="str">
        <f t="shared" si="1"/>
        <v>IV°A</v>
      </c>
      <c r="E470" s="189" t="str">
        <f t="shared" si="2"/>
        <v>IV°A - omitir - omitir</v>
      </c>
      <c r="F470" s="190" t="str">
        <f>+IF(D470=consolidado!B459,consolidado!D459,"omitir")</f>
        <v>omitir</v>
      </c>
      <c r="G470" s="191" t="str">
        <f>+IF(D470=consolidado!B459,consolidado!N459,"omitir")</f>
        <v>omitir</v>
      </c>
      <c r="H470" s="192" t="str">
        <f>+IF(D470=consolidado!B459,consolidado!F459,"omitir")</f>
        <v>omitir</v>
      </c>
      <c r="I470" s="193" t="str">
        <f>+IF(D470=consolidado!B459,consolidado!G459,"omitir")</f>
        <v>omitir</v>
      </c>
      <c r="J470" s="164"/>
      <c r="K470" s="164"/>
      <c r="L470" s="164"/>
      <c r="M470" s="164"/>
      <c r="N470" s="164"/>
      <c r="O470" s="164"/>
      <c r="P470" s="164"/>
      <c r="Q470" s="164"/>
      <c r="R470" s="164"/>
      <c r="S470" s="164"/>
      <c r="T470" s="164"/>
      <c r="U470" s="164"/>
      <c r="V470" s="164"/>
      <c r="W470" s="164"/>
      <c r="X470" s="164"/>
      <c r="Y470" s="164"/>
      <c r="Z470" s="164"/>
    </row>
    <row r="471" ht="30.0" customHeight="1">
      <c r="A471" s="164"/>
      <c r="B471" s="188" t="str">
        <f>+IF(D471=consolidado!B460,consolidado!A460,"omitir")</f>
        <v>omitir</v>
      </c>
      <c r="C471" s="189" t="str">
        <f>+IF(D471=consolidado!B460,consolidado!C460,"omitir")</f>
        <v>omitir</v>
      </c>
      <c r="D471" s="189" t="str">
        <f t="shared" si="1"/>
        <v>IV°A</v>
      </c>
      <c r="E471" s="189" t="str">
        <f t="shared" si="2"/>
        <v>IV°A - omitir - omitir</v>
      </c>
      <c r="F471" s="190" t="str">
        <f>+IF(D471=consolidado!B460,consolidado!D460,"omitir")</f>
        <v>omitir</v>
      </c>
      <c r="G471" s="191" t="str">
        <f>+IF(D471=consolidado!B460,consolidado!N460,"omitir")</f>
        <v>omitir</v>
      </c>
      <c r="H471" s="192" t="str">
        <f>+IF(D471=consolidado!B460,consolidado!F460,"omitir")</f>
        <v>omitir</v>
      </c>
      <c r="I471" s="193" t="str">
        <f>+IF(D471=consolidado!B460,consolidado!G460,"omitir")</f>
        <v>omitir</v>
      </c>
      <c r="J471" s="164"/>
      <c r="K471" s="164"/>
      <c r="L471" s="164"/>
      <c r="M471" s="164"/>
      <c r="N471" s="164"/>
      <c r="O471" s="164"/>
      <c r="P471" s="164"/>
      <c r="Q471" s="164"/>
      <c r="R471" s="164"/>
      <c r="S471" s="164"/>
      <c r="T471" s="164"/>
      <c r="U471" s="164"/>
      <c r="V471" s="164"/>
      <c r="W471" s="164"/>
      <c r="X471" s="164"/>
      <c r="Y471" s="164"/>
      <c r="Z471" s="164"/>
    </row>
    <row r="472" ht="30.0" customHeight="1">
      <c r="A472" s="164"/>
      <c r="B472" s="188" t="str">
        <f>+IF(D472=consolidado!B461,consolidado!A461,"omitir")</f>
        <v>omitir</v>
      </c>
      <c r="C472" s="189" t="str">
        <f>+IF(D472=consolidado!B461,consolidado!C461,"omitir")</f>
        <v>omitir</v>
      </c>
      <c r="D472" s="189" t="str">
        <f t="shared" si="1"/>
        <v>IV°A</v>
      </c>
      <c r="E472" s="189" t="str">
        <f t="shared" si="2"/>
        <v>IV°A - omitir - omitir</v>
      </c>
      <c r="F472" s="190" t="str">
        <f>+IF(D472=consolidado!B461,consolidado!D461,"omitir")</f>
        <v>omitir</v>
      </c>
      <c r="G472" s="191" t="str">
        <f>+IF(D472=consolidado!B461,consolidado!N461,"omitir")</f>
        <v>omitir</v>
      </c>
      <c r="H472" s="192" t="str">
        <f>+IF(D472=consolidado!B461,consolidado!F461,"omitir")</f>
        <v>omitir</v>
      </c>
      <c r="I472" s="193" t="str">
        <f>+IF(D472=consolidado!B461,consolidado!G461,"omitir")</f>
        <v>omitir</v>
      </c>
      <c r="J472" s="164"/>
      <c r="K472" s="164"/>
      <c r="L472" s="164"/>
      <c r="M472" s="164"/>
      <c r="N472" s="164"/>
      <c r="O472" s="164"/>
      <c r="P472" s="164"/>
      <c r="Q472" s="164"/>
      <c r="R472" s="164"/>
      <c r="S472" s="164"/>
      <c r="T472" s="164"/>
      <c r="U472" s="164"/>
      <c r="V472" s="164"/>
      <c r="W472" s="164"/>
      <c r="X472" s="164"/>
      <c r="Y472" s="164"/>
      <c r="Z472" s="164"/>
    </row>
    <row r="473" ht="30.0" customHeight="1">
      <c r="A473" s="164"/>
      <c r="B473" s="188" t="str">
        <f>+IF(D473=consolidado!B462,consolidado!A462,"omitir")</f>
        <v>omitir</v>
      </c>
      <c r="C473" s="189" t="str">
        <f>+IF(D473=consolidado!B462,consolidado!C462,"omitir")</f>
        <v>omitir</v>
      </c>
      <c r="D473" s="189" t="str">
        <f t="shared" si="1"/>
        <v>IV°A</v>
      </c>
      <c r="E473" s="189" t="str">
        <f t="shared" si="2"/>
        <v>IV°A - omitir - omitir</v>
      </c>
      <c r="F473" s="190" t="str">
        <f>+IF(D473=consolidado!B462,consolidado!D462,"omitir")</f>
        <v>omitir</v>
      </c>
      <c r="G473" s="191" t="str">
        <f>+IF(D473=consolidado!B462,consolidado!N462,"omitir")</f>
        <v>omitir</v>
      </c>
      <c r="H473" s="192" t="str">
        <f>+IF(D473=consolidado!B462,consolidado!F462,"omitir")</f>
        <v>omitir</v>
      </c>
      <c r="I473" s="193" t="str">
        <f>+IF(D473=consolidado!B462,consolidado!G462,"omitir")</f>
        <v>omitir</v>
      </c>
      <c r="J473" s="164"/>
      <c r="K473" s="164"/>
      <c r="L473" s="164"/>
      <c r="M473" s="164"/>
      <c r="N473" s="164"/>
      <c r="O473" s="164"/>
      <c r="P473" s="164"/>
      <c r="Q473" s="164"/>
      <c r="R473" s="164"/>
      <c r="S473" s="164"/>
      <c r="T473" s="164"/>
      <c r="U473" s="164"/>
      <c r="V473" s="164"/>
      <c r="W473" s="164"/>
      <c r="X473" s="164"/>
      <c r="Y473" s="164"/>
      <c r="Z473" s="164"/>
    </row>
    <row r="474" ht="30.0" customHeight="1">
      <c r="A474" s="164"/>
      <c r="B474" s="188" t="str">
        <f>+IF(D474=consolidado!#REF!,consolidado!#REF!,"omitir")</f>
        <v>#ERROR!</v>
      </c>
      <c r="C474" s="189" t="str">
        <f>+IF(D474=consolidado!#REF!,consolidado!#REF!,"omitir")</f>
        <v>#ERROR!</v>
      </c>
      <c r="D474" s="189" t="str">
        <f t="shared" si="1"/>
        <v>IV°A</v>
      </c>
      <c r="E474" s="189" t="str">
        <f t="shared" si="2"/>
        <v>#ERROR!</v>
      </c>
      <c r="F474" s="190" t="str">
        <f>+IF(D474=consolidado!#REF!,consolidado!#REF!,"omitir")</f>
        <v>#ERROR!</v>
      </c>
      <c r="G474" s="191" t="str">
        <f>+IF(D474=consolidado!#REF!,consolidado!#REF!,"omitir")</f>
        <v>#ERROR!</v>
      </c>
      <c r="H474" s="192" t="str">
        <f>+IF(D474=consolidado!#REF!,consolidado!#REF!,"omitir")</f>
        <v>#ERROR!</v>
      </c>
      <c r="I474" s="193" t="str">
        <f>+IF(D474=consolidado!#REF!,consolidado!#REF!,"omitir")</f>
        <v>#ERROR!</v>
      </c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4"/>
      <c r="X474" s="164"/>
      <c r="Y474" s="164"/>
      <c r="Z474" s="164"/>
    </row>
    <row r="475" ht="30.0" customHeight="1">
      <c r="A475" s="164"/>
      <c r="B475" s="188" t="str">
        <f>+IF(D475=consolidado!B463,consolidado!A463,"omitir")</f>
        <v>omitir</v>
      </c>
      <c r="C475" s="189" t="str">
        <f>+IF(D475=consolidado!B463,consolidado!C463,"omitir")</f>
        <v>omitir</v>
      </c>
      <c r="D475" s="189" t="str">
        <f t="shared" si="1"/>
        <v>IV°A</v>
      </c>
      <c r="E475" s="189" t="str">
        <f t="shared" si="2"/>
        <v>IV°A - omitir - omitir</v>
      </c>
      <c r="F475" s="190" t="str">
        <f>+IF(D475=consolidado!B463,consolidado!D463,"omitir")</f>
        <v>omitir</v>
      </c>
      <c r="G475" s="191" t="str">
        <f>+IF(D475=consolidado!B463,consolidado!N463,"omitir")</f>
        <v>omitir</v>
      </c>
      <c r="H475" s="192" t="str">
        <f>+IF(D475=consolidado!B463,consolidado!F463,"omitir")</f>
        <v>omitir</v>
      </c>
      <c r="I475" s="193" t="str">
        <f>+IF(D475=consolidado!B463,consolidado!G463,"omitir")</f>
        <v>omitir</v>
      </c>
      <c r="J475" s="164"/>
      <c r="K475" s="164"/>
      <c r="L475" s="164"/>
      <c r="M475" s="164"/>
      <c r="N475" s="164"/>
      <c r="O475" s="164"/>
      <c r="P475" s="164"/>
      <c r="Q475" s="164"/>
      <c r="R475" s="164"/>
      <c r="S475" s="164"/>
      <c r="T475" s="164"/>
      <c r="U475" s="164"/>
      <c r="V475" s="164"/>
      <c r="W475" s="164"/>
      <c r="X475" s="164"/>
      <c r="Y475" s="164"/>
      <c r="Z475" s="164"/>
    </row>
    <row r="476" ht="30.0" customHeight="1">
      <c r="A476" s="164"/>
      <c r="B476" s="188" t="str">
        <f>+IF(D476=consolidado!B464,consolidado!A464,"omitir")</f>
        <v>omitir</v>
      </c>
      <c r="C476" s="189" t="str">
        <f>+IF(D476=consolidado!B464,consolidado!C464,"omitir")</f>
        <v>omitir</v>
      </c>
      <c r="D476" s="189" t="str">
        <f t="shared" si="1"/>
        <v>IV°A</v>
      </c>
      <c r="E476" s="189" t="str">
        <f t="shared" si="2"/>
        <v>IV°A - omitir - omitir</v>
      </c>
      <c r="F476" s="190" t="str">
        <f>+IF(D476=consolidado!B464,consolidado!D464,"omitir")</f>
        <v>omitir</v>
      </c>
      <c r="G476" s="191" t="str">
        <f>+IF(D476=consolidado!B464,consolidado!N464,"omitir")</f>
        <v>omitir</v>
      </c>
      <c r="H476" s="192" t="str">
        <f>+IF(D476=consolidado!B464,consolidado!F464,"omitir")</f>
        <v>omitir</v>
      </c>
      <c r="I476" s="193" t="str">
        <f>+IF(D476=consolidado!B464,consolidado!G464,"omitir")</f>
        <v>omitir</v>
      </c>
      <c r="J476" s="164"/>
      <c r="K476" s="164"/>
      <c r="L476" s="164"/>
      <c r="M476" s="164"/>
      <c r="N476" s="164"/>
      <c r="O476" s="164"/>
      <c r="P476" s="164"/>
      <c r="Q476" s="164"/>
      <c r="R476" s="164"/>
      <c r="S476" s="164"/>
      <c r="T476" s="164"/>
      <c r="U476" s="164"/>
      <c r="V476" s="164"/>
      <c r="W476" s="164"/>
      <c r="X476" s="164"/>
      <c r="Y476" s="164"/>
      <c r="Z476" s="164"/>
    </row>
    <row r="477" ht="30.0" customHeight="1">
      <c r="A477" s="164"/>
      <c r="B477" s="188" t="str">
        <f>+IF(D477=consolidado!B465,consolidado!A465,"omitir")</f>
        <v>omitir</v>
      </c>
      <c r="C477" s="189" t="str">
        <f>+IF(D477=consolidado!B465,consolidado!C465,"omitir")</f>
        <v>omitir</v>
      </c>
      <c r="D477" s="189" t="str">
        <f t="shared" si="1"/>
        <v>IV°A</v>
      </c>
      <c r="E477" s="189" t="str">
        <f t="shared" si="2"/>
        <v>IV°A - omitir - omitir</v>
      </c>
      <c r="F477" s="190" t="str">
        <f>+IF(D477=consolidado!B465,consolidado!D465,"omitir")</f>
        <v>omitir</v>
      </c>
      <c r="G477" s="191" t="str">
        <f>+IF(D477=consolidado!B465,consolidado!N465,"omitir")</f>
        <v>omitir</v>
      </c>
      <c r="H477" s="192" t="str">
        <f>+IF(D477=consolidado!B465,consolidado!F465,"omitir")</f>
        <v>omitir</v>
      </c>
      <c r="I477" s="193" t="str">
        <f>+IF(D477=consolidado!B465,consolidado!G465,"omitir")</f>
        <v>omitir</v>
      </c>
      <c r="J477" s="164"/>
      <c r="K477" s="164"/>
      <c r="L477" s="164"/>
      <c r="M477" s="164"/>
      <c r="N477" s="164"/>
      <c r="O477" s="164"/>
      <c r="P477" s="164"/>
      <c r="Q477" s="164"/>
      <c r="R477" s="164"/>
      <c r="S477" s="164"/>
      <c r="T477" s="164"/>
      <c r="U477" s="164"/>
      <c r="V477" s="164"/>
      <c r="W477" s="164"/>
      <c r="X477" s="164"/>
      <c r="Y477" s="164"/>
      <c r="Z477" s="164"/>
    </row>
    <row r="478" ht="30.0" customHeight="1">
      <c r="A478" s="164"/>
      <c r="B478" s="188" t="str">
        <f>+IF(D478=consolidado!B466,consolidado!A466,"omitir")</f>
        <v>omitir</v>
      </c>
      <c r="C478" s="189" t="str">
        <f>+IF(D478=consolidado!B466,consolidado!C466,"omitir")</f>
        <v>omitir</v>
      </c>
      <c r="D478" s="189" t="str">
        <f t="shared" si="1"/>
        <v>IV°A</v>
      </c>
      <c r="E478" s="189" t="str">
        <f t="shared" si="2"/>
        <v>IV°A - omitir - omitir</v>
      </c>
      <c r="F478" s="190" t="str">
        <f>+IF(D478=consolidado!B466,consolidado!D466,"omitir")</f>
        <v>omitir</v>
      </c>
      <c r="G478" s="191" t="str">
        <f>+IF(D478=consolidado!B466,consolidado!N466,"omitir")</f>
        <v>omitir</v>
      </c>
      <c r="H478" s="192" t="str">
        <f>+IF(D478=consolidado!B466,consolidado!F466,"omitir")</f>
        <v>omitir</v>
      </c>
      <c r="I478" s="193" t="str">
        <f>+IF(D478=consolidado!B466,consolidado!G466,"omitir")</f>
        <v>omitir</v>
      </c>
      <c r="J478" s="164"/>
      <c r="K478" s="164"/>
      <c r="L478" s="164"/>
      <c r="M478" s="164"/>
      <c r="N478" s="164"/>
      <c r="O478" s="164"/>
      <c r="P478" s="164"/>
      <c r="Q478" s="164"/>
      <c r="R478" s="164"/>
      <c r="S478" s="164"/>
      <c r="T478" s="164"/>
      <c r="U478" s="164"/>
      <c r="V478" s="164"/>
      <c r="W478" s="164"/>
      <c r="X478" s="164"/>
      <c r="Y478" s="164"/>
      <c r="Z478" s="164"/>
    </row>
    <row r="479" ht="30.0" customHeight="1">
      <c r="A479" s="164"/>
      <c r="B479" s="188" t="str">
        <f>+IF(D479=consolidado!B467,consolidado!A467,"omitir")</f>
        <v>omitir</v>
      </c>
      <c r="C479" s="189" t="str">
        <f>+IF(D479=consolidado!B467,consolidado!C467,"omitir")</f>
        <v>omitir</v>
      </c>
      <c r="D479" s="189" t="str">
        <f t="shared" si="1"/>
        <v>IV°A</v>
      </c>
      <c r="E479" s="189" t="str">
        <f t="shared" si="2"/>
        <v>IV°A - omitir - omitir</v>
      </c>
      <c r="F479" s="190" t="str">
        <f>+IF(D479=consolidado!B467,consolidado!D467,"omitir")</f>
        <v>omitir</v>
      </c>
      <c r="G479" s="191" t="str">
        <f>+IF(D479=consolidado!B467,consolidado!N467,"omitir")</f>
        <v>omitir</v>
      </c>
      <c r="H479" s="192" t="str">
        <f>+IF(D479=consolidado!B467,consolidado!F467,"omitir")</f>
        <v>omitir</v>
      </c>
      <c r="I479" s="193" t="str">
        <f>+IF(D479=consolidado!B467,consolidado!G467,"omitir")</f>
        <v>omitir</v>
      </c>
      <c r="J479" s="164"/>
      <c r="K479" s="164"/>
      <c r="L479" s="164"/>
      <c r="M479" s="164"/>
      <c r="N479" s="164"/>
      <c r="O479" s="164"/>
      <c r="P479" s="164"/>
      <c r="Q479" s="164"/>
      <c r="R479" s="164"/>
      <c r="S479" s="164"/>
      <c r="T479" s="164"/>
      <c r="U479" s="164"/>
      <c r="V479" s="164"/>
      <c r="W479" s="164"/>
      <c r="X479" s="164"/>
      <c r="Y479" s="164"/>
      <c r="Z479" s="164"/>
    </row>
    <row r="480" ht="30.0" customHeight="1">
      <c r="A480" s="164"/>
      <c r="B480" s="188" t="str">
        <f>+IF(D480=consolidado!B468,consolidado!A468,"omitir")</f>
        <v>omitir</v>
      </c>
      <c r="C480" s="189" t="str">
        <f>+IF(D480=consolidado!B468,consolidado!C468,"omitir")</f>
        <v>omitir</v>
      </c>
      <c r="D480" s="189" t="str">
        <f t="shared" si="1"/>
        <v>IV°A</v>
      </c>
      <c r="E480" s="189" t="str">
        <f t="shared" si="2"/>
        <v>IV°A - omitir - omitir</v>
      </c>
      <c r="F480" s="190" t="str">
        <f>+IF(D480=consolidado!B468,consolidado!D468,"omitir")</f>
        <v>omitir</v>
      </c>
      <c r="G480" s="191" t="str">
        <f>+IF(D480=consolidado!B468,consolidado!N468,"omitir")</f>
        <v>omitir</v>
      </c>
      <c r="H480" s="192" t="str">
        <f>+IF(D480=consolidado!B468,consolidado!F468,"omitir")</f>
        <v>omitir</v>
      </c>
      <c r="I480" s="193" t="str">
        <f>+IF(D480=consolidado!B468,consolidado!G468,"omitir")</f>
        <v>omitir</v>
      </c>
      <c r="J480" s="164"/>
      <c r="K480" s="164"/>
      <c r="L480" s="164"/>
      <c r="M480" s="164"/>
      <c r="N480" s="164"/>
      <c r="O480" s="164"/>
      <c r="P480" s="164"/>
      <c r="Q480" s="164"/>
      <c r="R480" s="164"/>
      <c r="S480" s="164"/>
      <c r="T480" s="164"/>
      <c r="U480" s="164"/>
      <c r="V480" s="164"/>
      <c r="W480" s="164"/>
      <c r="X480" s="164"/>
      <c r="Y480" s="164"/>
      <c r="Z480" s="164"/>
    </row>
    <row r="481" ht="30.0" customHeight="1">
      <c r="A481" s="164"/>
      <c r="B481" s="188" t="str">
        <f>+IF(D481=consolidado!B469,consolidado!A469,"omitir")</f>
        <v>omitir</v>
      </c>
      <c r="C481" s="189" t="str">
        <f>+IF(D481=consolidado!B469,consolidado!C469,"omitir")</f>
        <v>omitir</v>
      </c>
      <c r="D481" s="189" t="str">
        <f t="shared" si="1"/>
        <v>IV°A</v>
      </c>
      <c r="E481" s="189" t="str">
        <f t="shared" si="2"/>
        <v>IV°A - omitir - omitir</v>
      </c>
      <c r="F481" s="190" t="str">
        <f>+IF(D481=consolidado!B469,consolidado!D469,"omitir")</f>
        <v>omitir</v>
      </c>
      <c r="G481" s="191" t="str">
        <f>+IF(D481=consolidado!B469,consolidado!N469,"omitir")</f>
        <v>omitir</v>
      </c>
      <c r="H481" s="192" t="str">
        <f>+IF(D481=consolidado!B469,consolidado!F469,"omitir")</f>
        <v>omitir</v>
      </c>
      <c r="I481" s="193" t="str">
        <f>+IF(D481=consolidado!B469,consolidado!G469,"omitir")</f>
        <v>omitir</v>
      </c>
      <c r="J481" s="164"/>
      <c r="K481" s="164"/>
      <c r="L481" s="164"/>
      <c r="M481" s="164"/>
      <c r="N481" s="164"/>
      <c r="O481" s="164"/>
      <c r="P481" s="164"/>
      <c r="Q481" s="164"/>
      <c r="R481" s="164"/>
      <c r="S481" s="164"/>
      <c r="T481" s="164"/>
      <c r="U481" s="164"/>
      <c r="V481" s="164"/>
      <c r="W481" s="164"/>
      <c r="X481" s="164"/>
      <c r="Y481" s="164"/>
      <c r="Z481" s="164"/>
    </row>
    <row r="482" ht="30.0" customHeight="1">
      <c r="A482" s="164"/>
      <c r="B482" s="188" t="str">
        <f>+IF(D482=consolidado!B470,consolidado!A470,"omitir")</f>
        <v>omitir</v>
      </c>
      <c r="C482" s="189" t="str">
        <f>+IF(D482=consolidado!B470,consolidado!C470,"omitir")</f>
        <v>omitir</v>
      </c>
      <c r="D482" s="189" t="str">
        <f t="shared" si="1"/>
        <v>IV°A</v>
      </c>
      <c r="E482" s="189" t="str">
        <f t="shared" si="2"/>
        <v>IV°A - omitir - omitir</v>
      </c>
      <c r="F482" s="190" t="str">
        <f>+IF(D482=consolidado!B470,consolidado!D470,"omitir")</f>
        <v>omitir</v>
      </c>
      <c r="G482" s="191" t="str">
        <f>+IF(D482=consolidado!B470,consolidado!N470,"omitir")</f>
        <v>omitir</v>
      </c>
      <c r="H482" s="192" t="str">
        <f>+IF(D482=consolidado!B470,consolidado!F470,"omitir")</f>
        <v>omitir</v>
      </c>
      <c r="I482" s="193" t="str">
        <f>+IF(D482=consolidado!B470,consolidado!G470,"omitir")</f>
        <v>omitir</v>
      </c>
      <c r="J482" s="164"/>
      <c r="K482" s="164"/>
      <c r="L482" s="164"/>
      <c r="M482" s="164"/>
      <c r="N482" s="164"/>
      <c r="O482" s="164"/>
      <c r="P482" s="164"/>
      <c r="Q482" s="164"/>
      <c r="R482" s="164"/>
      <c r="S482" s="164"/>
      <c r="T482" s="164"/>
      <c r="U482" s="164"/>
      <c r="V482" s="164"/>
      <c r="W482" s="164"/>
      <c r="X482" s="164"/>
      <c r="Y482" s="164"/>
      <c r="Z482" s="164"/>
    </row>
    <row r="483" ht="30.0" customHeight="1">
      <c r="A483" s="164"/>
      <c r="B483" s="188" t="str">
        <f>+IF(D483=consolidado!B471,consolidado!A471,"omitir")</f>
        <v>omitir</v>
      </c>
      <c r="C483" s="189" t="str">
        <f>+IF(D483=consolidado!B471,consolidado!C471,"omitir")</f>
        <v>omitir</v>
      </c>
      <c r="D483" s="189" t="str">
        <f t="shared" si="1"/>
        <v>IV°A</v>
      </c>
      <c r="E483" s="189" t="str">
        <f t="shared" si="2"/>
        <v>IV°A - omitir - omitir</v>
      </c>
      <c r="F483" s="190" t="str">
        <f>+IF(D483=consolidado!B471,consolidado!D471,"omitir")</f>
        <v>omitir</v>
      </c>
      <c r="G483" s="191" t="str">
        <f>+IF(D483=consolidado!B471,consolidado!N471,"omitir")</f>
        <v>omitir</v>
      </c>
      <c r="H483" s="192" t="str">
        <f>+IF(D483=consolidado!B471,consolidado!F471,"omitir")</f>
        <v>omitir</v>
      </c>
      <c r="I483" s="193" t="str">
        <f>+IF(D483=consolidado!B471,consolidado!G471,"omitir")</f>
        <v>omitir</v>
      </c>
      <c r="J483" s="164"/>
      <c r="K483" s="164"/>
      <c r="L483" s="164"/>
      <c r="M483" s="164"/>
      <c r="N483" s="164"/>
      <c r="O483" s="164"/>
      <c r="P483" s="164"/>
      <c r="Q483" s="164"/>
      <c r="R483" s="164"/>
      <c r="S483" s="164"/>
      <c r="T483" s="164"/>
      <c r="U483" s="164"/>
      <c r="V483" s="164"/>
      <c r="W483" s="164"/>
      <c r="X483" s="164"/>
      <c r="Y483" s="164"/>
      <c r="Z483" s="164"/>
    </row>
    <row r="484" ht="30.0" customHeight="1">
      <c r="A484" s="164"/>
      <c r="B484" s="188" t="str">
        <f>+IF(D484=consolidado!B472,consolidado!A472,"omitir")</f>
        <v>omitir</v>
      </c>
      <c r="C484" s="189" t="str">
        <f>+IF(D484=consolidado!B472,consolidado!C472,"omitir")</f>
        <v>omitir</v>
      </c>
      <c r="D484" s="189" t="str">
        <f t="shared" si="1"/>
        <v>IV°A</v>
      </c>
      <c r="E484" s="189" t="str">
        <f t="shared" si="2"/>
        <v>IV°A - omitir - omitir</v>
      </c>
      <c r="F484" s="190" t="str">
        <f>+IF(D484=consolidado!B472,consolidado!D472,"omitir")</f>
        <v>omitir</v>
      </c>
      <c r="G484" s="191" t="str">
        <f>+IF(D484=consolidado!B472,consolidado!N472,"omitir")</f>
        <v>omitir</v>
      </c>
      <c r="H484" s="192" t="str">
        <f>+IF(D484=consolidado!B472,consolidado!F472,"omitir")</f>
        <v>omitir</v>
      </c>
      <c r="I484" s="193" t="str">
        <f>+IF(D484=consolidado!B472,consolidado!G472,"omitir")</f>
        <v>omitir</v>
      </c>
      <c r="J484" s="164"/>
      <c r="K484" s="164"/>
      <c r="L484" s="164"/>
      <c r="M484" s="164"/>
      <c r="N484" s="164"/>
      <c r="O484" s="164"/>
      <c r="P484" s="164"/>
      <c r="Q484" s="164"/>
      <c r="R484" s="164"/>
      <c r="S484" s="164"/>
      <c r="T484" s="164"/>
      <c r="U484" s="164"/>
      <c r="V484" s="164"/>
      <c r="W484" s="164"/>
      <c r="X484" s="164"/>
      <c r="Y484" s="164"/>
      <c r="Z484" s="164"/>
    </row>
    <row r="485" ht="30.0" customHeight="1">
      <c r="A485" s="164"/>
      <c r="B485" s="188" t="str">
        <f>+IF(D485=consolidado!B473,consolidado!A473,"omitir")</f>
        <v>omitir</v>
      </c>
      <c r="C485" s="189" t="str">
        <f>+IF(D485=consolidado!B473,consolidado!C473,"omitir")</f>
        <v>omitir</v>
      </c>
      <c r="D485" s="189" t="str">
        <f t="shared" si="1"/>
        <v>IV°A</v>
      </c>
      <c r="E485" s="189" t="str">
        <f t="shared" si="2"/>
        <v>IV°A - omitir - omitir</v>
      </c>
      <c r="F485" s="190" t="str">
        <f>+IF(D485=consolidado!B473,consolidado!D473,"omitir")</f>
        <v>omitir</v>
      </c>
      <c r="G485" s="191" t="str">
        <f>+IF(D485=consolidado!B473,consolidado!N473,"omitir")</f>
        <v>omitir</v>
      </c>
      <c r="H485" s="192" t="str">
        <f>+IF(D485=consolidado!B473,consolidado!F473,"omitir")</f>
        <v>omitir</v>
      </c>
      <c r="I485" s="193" t="str">
        <f>+IF(D485=consolidado!B473,consolidado!G473,"omitir")</f>
        <v>omitir</v>
      </c>
      <c r="J485" s="164"/>
      <c r="K485" s="164"/>
      <c r="L485" s="164"/>
      <c r="M485" s="164"/>
      <c r="N485" s="164"/>
      <c r="O485" s="164"/>
      <c r="P485" s="164"/>
      <c r="Q485" s="164"/>
      <c r="R485" s="164"/>
      <c r="S485" s="164"/>
      <c r="T485" s="164"/>
      <c r="U485" s="164"/>
      <c r="V485" s="164"/>
      <c r="W485" s="164"/>
      <c r="X485" s="164"/>
      <c r="Y485" s="164"/>
      <c r="Z485" s="164"/>
    </row>
    <row r="486" ht="30.0" customHeight="1">
      <c r="A486" s="164"/>
      <c r="B486" s="188" t="str">
        <f>+IF(D486=consolidado!B474,consolidado!A474,"omitir")</f>
        <v>omitir</v>
      </c>
      <c r="C486" s="189" t="str">
        <f>+IF(D486=consolidado!B474,consolidado!C474,"omitir")</f>
        <v>omitir</v>
      </c>
      <c r="D486" s="189" t="str">
        <f t="shared" si="1"/>
        <v>IV°A</v>
      </c>
      <c r="E486" s="189" t="str">
        <f t="shared" si="2"/>
        <v>IV°A - omitir - omitir</v>
      </c>
      <c r="F486" s="190" t="str">
        <f>+IF(D486=consolidado!B474,consolidado!D474,"omitir")</f>
        <v>omitir</v>
      </c>
      <c r="G486" s="191" t="str">
        <f>+IF(D486=consolidado!B474,consolidado!N474,"omitir")</f>
        <v>omitir</v>
      </c>
      <c r="H486" s="192" t="str">
        <f>+IF(D486=consolidado!B474,consolidado!F474,"omitir")</f>
        <v>omitir</v>
      </c>
      <c r="I486" s="193" t="str">
        <f>+IF(D486=consolidado!B474,consolidado!G474,"omitir")</f>
        <v>omitir</v>
      </c>
      <c r="J486" s="164"/>
      <c r="K486" s="164"/>
      <c r="L486" s="164"/>
      <c r="M486" s="164"/>
      <c r="N486" s="164"/>
      <c r="O486" s="164"/>
      <c r="P486" s="164"/>
      <c r="Q486" s="164"/>
      <c r="R486" s="164"/>
      <c r="S486" s="164"/>
      <c r="T486" s="164"/>
      <c r="U486" s="164"/>
      <c r="V486" s="164"/>
      <c r="W486" s="164"/>
      <c r="X486" s="164"/>
      <c r="Y486" s="164"/>
      <c r="Z486" s="164"/>
    </row>
    <row r="487" ht="30.0" customHeight="1">
      <c r="A487" s="164"/>
      <c r="B487" s="188" t="str">
        <f>+IF(D487=consolidado!B475,consolidado!A475,"omitir")</f>
        <v>omitir</v>
      </c>
      <c r="C487" s="189" t="str">
        <f>+IF(D487=consolidado!B475,consolidado!C475,"omitir")</f>
        <v>omitir</v>
      </c>
      <c r="D487" s="189" t="str">
        <f t="shared" si="1"/>
        <v>IV°A</v>
      </c>
      <c r="E487" s="189" t="str">
        <f t="shared" si="2"/>
        <v>IV°A - omitir - omitir</v>
      </c>
      <c r="F487" s="190" t="str">
        <f>+IF(D487=consolidado!B475,consolidado!D475,"omitir")</f>
        <v>omitir</v>
      </c>
      <c r="G487" s="191" t="str">
        <f>+IF(D487=consolidado!B475,consolidado!N475,"omitir")</f>
        <v>omitir</v>
      </c>
      <c r="H487" s="192" t="str">
        <f>+IF(D487=consolidado!B475,consolidado!F475,"omitir")</f>
        <v>omitir</v>
      </c>
      <c r="I487" s="193" t="str">
        <f>+IF(D487=consolidado!B475,consolidado!G475,"omitir")</f>
        <v>omitir</v>
      </c>
      <c r="J487" s="164"/>
      <c r="K487" s="164"/>
      <c r="L487" s="164"/>
      <c r="M487" s="164"/>
      <c r="N487" s="164"/>
      <c r="O487" s="164"/>
      <c r="P487" s="164"/>
      <c r="Q487" s="164"/>
      <c r="R487" s="164"/>
      <c r="S487" s="164"/>
      <c r="T487" s="164"/>
      <c r="U487" s="164"/>
      <c r="V487" s="164"/>
      <c r="W487" s="164"/>
      <c r="X487" s="164"/>
      <c r="Y487" s="164"/>
      <c r="Z487" s="164"/>
    </row>
    <row r="488" ht="30.0" customHeight="1">
      <c r="A488" s="164"/>
      <c r="B488" s="188" t="str">
        <f>+IF(D488=consolidado!B476,consolidado!A476,"omitir")</f>
        <v>omitir</v>
      </c>
      <c r="C488" s="189" t="str">
        <f>+IF(D488=consolidado!B476,consolidado!C476,"omitir")</f>
        <v>omitir</v>
      </c>
      <c r="D488" s="189" t="str">
        <f t="shared" si="1"/>
        <v>IV°A</v>
      </c>
      <c r="E488" s="189" t="str">
        <f t="shared" si="2"/>
        <v>IV°A - omitir - omitir</v>
      </c>
      <c r="F488" s="190" t="str">
        <f>+IF(D488=consolidado!B476,consolidado!D476,"omitir")</f>
        <v>omitir</v>
      </c>
      <c r="G488" s="191" t="str">
        <f>+IF(D488=consolidado!B476,consolidado!N476,"omitir")</f>
        <v>omitir</v>
      </c>
      <c r="H488" s="192" t="str">
        <f>+IF(D488=consolidado!B476,consolidado!F476,"omitir")</f>
        <v>omitir</v>
      </c>
      <c r="I488" s="193" t="str">
        <f>+IF(D488=consolidado!B476,consolidado!G476,"omitir")</f>
        <v>omitir</v>
      </c>
      <c r="J488" s="164"/>
      <c r="K488" s="164"/>
      <c r="L488" s="164"/>
      <c r="M488" s="164"/>
      <c r="N488" s="164"/>
      <c r="O488" s="164"/>
      <c r="P488" s="164"/>
      <c r="Q488" s="164"/>
      <c r="R488" s="164"/>
      <c r="S488" s="164"/>
      <c r="T488" s="164"/>
      <c r="U488" s="164"/>
      <c r="V488" s="164"/>
      <c r="W488" s="164"/>
      <c r="X488" s="164"/>
      <c r="Y488" s="164"/>
      <c r="Z488" s="164"/>
    </row>
    <row r="489" ht="30.0" customHeight="1">
      <c r="A489" s="164"/>
      <c r="B489" s="188" t="str">
        <f>+IF(D489=consolidado!B477,consolidado!A477,"omitir")</f>
        <v>omitir</v>
      </c>
      <c r="C489" s="189" t="str">
        <f>+IF(D489=consolidado!B477,consolidado!C477,"omitir")</f>
        <v>omitir</v>
      </c>
      <c r="D489" s="189" t="str">
        <f t="shared" si="1"/>
        <v>IV°A</v>
      </c>
      <c r="E489" s="189" t="str">
        <f t="shared" si="2"/>
        <v>IV°A - omitir - omitir</v>
      </c>
      <c r="F489" s="190" t="str">
        <f>+IF(D489=consolidado!B477,consolidado!D477,"omitir")</f>
        <v>omitir</v>
      </c>
      <c r="G489" s="191" t="str">
        <f>+IF(D489=consolidado!B477,consolidado!N477,"omitir")</f>
        <v>omitir</v>
      </c>
      <c r="H489" s="192" t="str">
        <f>+IF(D489=consolidado!B477,consolidado!F477,"omitir")</f>
        <v>omitir</v>
      </c>
      <c r="I489" s="193" t="str">
        <f>+IF(D489=consolidado!B477,consolidado!G477,"omitir")</f>
        <v>omitir</v>
      </c>
      <c r="J489" s="164"/>
      <c r="K489" s="164"/>
      <c r="L489" s="164"/>
      <c r="M489" s="164"/>
      <c r="N489" s="164"/>
      <c r="O489" s="164"/>
      <c r="P489" s="164"/>
      <c r="Q489" s="164"/>
      <c r="R489" s="164"/>
      <c r="S489" s="164"/>
      <c r="T489" s="164"/>
      <c r="U489" s="164"/>
      <c r="V489" s="164"/>
      <c r="W489" s="164"/>
      <c r="X489" s="164"/>
      <c r="Y489" s="164"/>
      <c r="Z489" s="164"/>
    </row>
    <row r="490" ht="30.0" customHeight="1">
      <c r="A490" s="164"/>
      <c r="B490" s="188" t="str">
        <f>+IF(D490=consolidado!B478,consolidado!A478,"omitir")</f>
        <v>omitir</v>
      </c>
      <c r="C490" s="189" t="str">
        <f>+IF(D490=consolidado!B478,consolidado!C478,"omitir")</f>
        <v>omitir</v>
      </c>
      <c r="D490" s="189" t="str">
        <f t="shared" si="1"/>
        <v>IV°A</v>
      </c>
      <c r="E490" s="189" t="str">
        <f t="shared" si="2"/>
        <v>IV°A - omitir - omitir</v>
      </c>
      <c r="F490" s="190" t="str">
        <f>+IF(D490=consolidado!B478,consolidado!D478,"omitir")</f>
        <v>omitir</v>
      </c>
      <c r="G490" s="191" t="str">
        <f>+IF(D490=consolidado!B478,consolidado!N478,"omitir")</f>
        <v>omitir</v>
      </c>
      <c r="H490" s="192" t="str">
        <f>+IF(D490=consolidado!B478,consolidado!F478,"omitir")</f>
        <v>omitir</v>
      </c>
      <c r="I490" s="193" t="str">
        <f>+IF(D490=consolidado!B478,consolidado!G478,"omitir")</f>
        <v>omitir</v>
      </c>
      <c r="J490" s="164"/>
      <c r="K490" s="164"/>
      <c r="L490" s="164"/>
      <c r="M490" s="164"/>
      <c r="N490" s="164"/>
      <c r="O490" s="164"/>
      <c r="P490" s="164"/>
      <c r="Q490" s="164"/>
      <c r="R490" s="164"/>
      <c r="S490" s="164"/>
      <c r="T490" s="164"/>
      <c r="U490" s="164"/>
      <c r="V490" s="164"/>
      <c r="W490" s="164"/>
      <c r="X490" s="164"/>
      <c r="Y490" s="164"/>
      <c r="Z490" s="164"/>
    </row>
    <row r="491" ht="30.0" customHeight="1">
      <c r="A491" s="164"/>
      <c r="B491" s="188" t="str">
        <f>+IF(D491=consolidado!B479,consolidado!A479,"omitir")</f>
        <v>omitir</v>
      </c>
      <c r="C491" s="189" t="str">
        <f>+IF(D491=consolidado!B479,consolidado!C479,"omitir")</f>
        <v>omitir</v>
      </c>
      <c r="D491" s="189" t="str">
        <f t="shared" si="1"/>
        <v>IV°A</v>
      </c>
      <c r="E491" s="189" t="str">
        <f t="shared" si="2"/>
        <v>IV°A - omitir - omitir</v>
      </c>
      <c r="F491" s="190" t="str">
        <f>+IF(D491=consolidado!B479,consolidado!D479,"omitir")</f>
        <v>omitir</v>
      </c>
      <c r="G491" s="191" t="str">
        <f>+IF(D491=consolidado!B479,consolidado!N479,"omitir")</f>
        <v>omitir</v>
      </c>
      <c r="H491" s="192" t="str">
        <f>+IF(D491=consolidado!B479,consolidado!F479,"omitir")</f>
        <v>omitir</v>
      </c>
      <c r="I491" s="193" t="str">
        <f>+IF(D491=consolidado!B479,consolidado!G479,"omitir")</f>
        <v>omitir</v>
      </c>
      <c r="J491" s="164"/>
      <c r="K491" s="164"/>
      <c r="L491" s="164"/>
      <c r="M491" s="164"/>
      <c r="N491" s="164"/>
      <c r="O491" s="164"/>
      <c r="P491" s="164"/>
      <c r="Q491" s="164"/>
      <c r="R491" s="164"/>
      <c r="S491" s="164"/>
      <c r="T491" s="164"/>
      <c r="U491" s="164"/>
      <c r="V491" s="164"/>
      <c r="W491" s="164"/>
      <c r="X491" s="164"/>
      <c r="Y491" s="164"/>
      <c r="Z491" s="164"/>
    </row>
    <row r="492" ht="30.0" customHeight="1">
      <c r="A492" s="164"/>
      <c r="B492" s="188" t="str">
        <f>+IF(D492=consolidado!B480,consolidado!A480,"omitir")</f>
        <v>omitir</v>
      </c>
      <c r="C492" s="189" t="str">
        <f>+IF(D492=consolidado!B480,consolidado!C480,"omitir")</f>
        <v>omitir</v>
      </c>
      <c r="D492" s="189" t="str">
        <f t="shared" si="1"/>
        <v>IV°A</v>
      </c>
      <c r="E492" s="189" t="str">
        <f t="shared" si="2"/>
        <v>IV°A - omitir - omitir</v>
      </c>
      <c r="F492" s="190" t="str">
        <f>+IF(D492=consolidado!B480,consolidado!D480,"omitir")</f>
        <v>omitir</v>
      </c>
      <c r="G492" s="191" t="str">
        <f>+IF(D492=consolidado!B480,consolidado!N480,"omitir")</f>
        <v>omitir</v>
      </c>
      <c r="H492" s="192" t="str">
        <f>+IF(D492=consolidado!B480,consolidado!F480,"omitir")</f>
        <v>omitir</v>
      </c>
      <c r="I492" s="193" t="str">
        <f>+IF(D492=consolidado!B480,consolidado!G480,"omitir")</f>
        <v>omitir</v>
      </c>
      <c r="J492" s="164"/>
      <c r="K492" s="164"/>
      <c r="L492" s="164"/>
      <c r="M492" s="164"/>
      <c r="N492" s="164"/>
      <c r="O492" s="164"/>
      <c r="P492" s="164"/>
      <c r="Q492" s="164"/>
      <c r="R492" s="164"/>
      <c r="S492" s="164"/>
      <c r="T492" s="164"/>
      <c r="U492" s="164"/>
      <c r="V492" s="164"/>
      <c r="W492" s="164"/>
      <c r="X492" s="164"/>
      <c r="Y492" s="164"/>
      <c r="Z492" s="164"/>
    </row>
    <row r="493" ht="30.0" customHeight="1">
      <c r="A493" s="164"/>
      <c r="B493" s="188" t="str">
        <f>+IF(D493=consolidado!B481,consolidado!A481,"omitir")</f>
        <v>omitir</v>
      </c>
      <c r="C493" s="189" t="str">
        <f>+IF(D493=consolidado!B481,consolidado!C481,"omitir")</f>
        <v>omitir</v>
      </c>
      <c r="D493" s="189" t="str">
        <f t="shared" si="1"/>
        <v>IV°A</v>
      </c>
      <c r="E493" s="189" t="str">
        <f t="shared" si="2"/>
        <v>IV°A - omitir - omitir</v>
      </c>
      <c r="F493" s="190" t="str">
        <f>+IF(D493=consolidado!B481,consolidado!D481,"omitir")</f>
        <v>omitir</v>
      </c>
      <c r="G493" s="191" t="str">
        <f>+IF(D493=consolidado!B481,consolidado!N481,"omitir")</f>
        <v>omitir</v>
      </c>
      <c r="H493" s="192" t="str">
        <f>+IF(D493=consolidado!B481,consolidado!F481,"omitir")</f>
        <v>omitir</v>
      </c>
      <c r="I493" s="193" t="str">
        <f>+IF(D493=consolidado!B481,consolidado!G481,"omitir")</f>
        <v>omitir</v>
      </c>
      <c r="J493" s="164"/>
      <c r="K493" s="164"/>
      <c r="L493" s="164"/>
      <c r="M493" s="164"/>
      <c r="N493" s="164"/>
      <c r="O493" s="164"/>
      <c r="P493" s="164"/>
      <c r="Q493" s="164"/>
      <c r="R493" s="164"/>
      <c r="S493" s="164"/>
      <c r="T493" s="164"/>
      <c r="U493" s="164"/>
      <c r="V493" s="164"/>
      <c r="W493" s="164"/>
      <c r="X493" s="164"/>
      <c r="Y493" s="164"/>
      <c r="Z493" s="164"/>
    </row>
    <row r="494" ht="30.0" customHeight="1">
      <c r="A494" s="164"/>
      <c r="B494" s="188" t="str">
        <f>+IF(D494=consolidado!B482,consolidado!A482,"omitir")</f>
        <v>omitir</v>
      </c>
      <c r="C494" s="189" t="str">
        <f>+IF(D494=consolidado!B482,consolidado!C482,"omitir")</f>
        <v>omitir</v>
      </c>
      <c r="D494" s="189" t="str">
        <f t="shared" si="1"/>
        <v>IV°A</v>
      </c>
      <c r="E494" s="189" t="str">
        <f t="shared" si="2"/>
        <v>IV°A - omitir - omitir</v>
      </c>
      <c r="F494" s="190" t="str">
        <f>+IF(D494=consolidado!B482,consolidado!D482,"omitir")</f>
        <v>omitir</v>
      </c>
      <c r="G494" s="191" t="str">
        <f>+IF(D494=consolidado!B482,consolidado!N482,"omitir")</f>
        <v>omitir</v>
      </c>
      <c r="H494" s="192" t="str">
        <f>+IF(D494=consolidado!B482,consolidado!F482,"omitir")</f>
        <v>omitir</v>
      </c>
      <c r="I494" s="193" t="str">
        <f>+IF(D494=consolidado!B482,consolidado!G482,"omitir")</f>
        <v>omitir</v>
      </c>
      <c r="J494" s="164"/>
      <c r="K494" s="164"/>
      <c r="L494" s="164"/>
      <c r="M494" s="164"/>
      <c r="N494" s="164"/>
      <c r="O494" s="164"/>
      <c r="P494" s="164"/>
      <c r="Q494" s="164"/>
      <c r="R494" s="164"/>
      <c r="S494" s="164"/>
      <c r="T494" s="164"/>
      <c r="U494" s="164"/>
      <c r="V494" s="164"/>
      <c r="W494" s="164"/>
      <c r="X494" s="164"/>
      <c r="Y494" s="164"/>
      <c r="Z494" s="164"/>
    </row>
    <row r="495" ht="30.0" customHeight="1">
      <c r="A495" s="164"/>
      <c r="B495" s="188" t="str">
        <f>+IF(D495=consolidado!B483,consolidado!A483,"omitir")</f>
        <v>omitir</v>
      </c>
      <c r="C495" s="189" t="str">
        <f>+IF(D495=consolidado!B483,consolidado!C483,"omitir")</f>
        <v>omitir</v>
      </c>
      <c r="D495" s="189" t="str">
        <f t="shared" si="1"/>
        <v>IV°A</v>
      </c>
      <c r="E495" s="189" t="str">
        <f t="shared" si="2"/>
        <v>IV°A - omitir - omitir</v>
      </c>
      <c r="F495" s="190" t="str">
        <f>+IF(D495=consolidado!B483,consolidado!D483,"omitir")</f>
        <v>omitir</v>
      </c>
      <c r="G495" s="191" t="str">
        <f>+IF(D495=consolidado!B483,consolidado!N483,"omitir")</f>
        <v>omitir</v>
      </c>
      <c r="H495" s="192" t="str">
        <f>+IF(D495=consolidado!B483,consolidado!F483,"omitir")</f>
        <v>omitir</v>
      </c>
      <c r="I495" s="193" t="str">
        <f>+IF(D495=consolidado!B483,consolidado!G483,"omitir")</f>
        <v>omitir</v>
      </c>
      <c r="J495" s="164"/>
      <c r="K495" s="164"/>
      <c r="L495" s="164"/>
      <c r="M495" s="164"/>
      <c r="N495" s="164"/>
      <c r="O495" s="164"/>
      <c r="P495" s="164"/>
      <c r="Q495" s="164"/>
      <c r="R495" s="164"/>
      <c r="S495" s="164"/>
      <c r="T495" s="164"/>
      <c r="U495" s="164"/>
      <c r="V495" s="164"/>
      <c r="W495" s="164"/>
      <c r="X495" s="164"/>
      <c r="Y495" s="164"/>
      <c r="Z495" s="164"/>
    </row>
    <row r="496" ht="30.0" customHeight="1">
      <c r="A496" s="164"/>
      <c r="B496" s="188" t="str">
        <f>+IF(D496=consolidado!B484,consolidado!A484,"omitir")</f>
        <v>omitir</v>
      </c>
      <c r="C496" s="189" t="str">
        <f>+IF(D496=consolidado!B484,consolidado!C484,"omitir")</f>
        <v>omitir</v>
      </c>
      <c r="D496" s="189" t="str">
        <f t="shared" si="1"/>
        <v>IV°A</v>
      </c>
      <c r="E496" s="189" t="str">
        <f t="shared" si="2"/>
        <v>IV°A - omitir - omitir</v>
      </c>
      <c r="F496" s="190" t="str">
        <f>+IF(D496=consolidado!B484,consolidado!D484,"omitir")</f>
        <v>omitir</v>
      </c>
      <c r="G496" s="191" t="str">
        <f>+IF(D496=consolidado!B484,consolidado!N484,"omitir")</f>
        <v>omitir</v>
      </c>
      <c r="H496" s="192" t="str">
        <f>+IF(D496=consolidado!B484,consolidado!F484,"omitir")</f>
        <v>omitir</v>
      </c>
      <c r="I496" s="193" t="str">
        <f>+IF(D496=consolidado!B484,consolidado!G484,"omitir")</f>
        <v>omitir</v>
      </c>
      <c r="J496" s="164"/>
      <c r="K496" s="164"/>
      <c r="L496" s="164"/>
      <c r="M496" s="164"/>
      <c r="N496" s="164"/>
      <c r="O496" s="164"/>
      <c r="P496" s="164"/>
      <c r="Q496" s="164"/>
      <c r="R496" s="164"/>
      <c r="S496" s="164"/>
      <c r="T496" s="164"/>
      <c r="U496" s="164"/>
      <c r="V496" s="164"/>
      <c r="W496" s="164"/>
      <c r="X496" s="164"/>
      <c r="Y496" s="164"/>
      <c r="Z496" s="164"/>
    </row>
    <row r="497" ht="30.0" customHeight="1">
      <c r="A497" s="164"/>
      <c r="B497" s="188" t="str">
        <f>+IF(D497=consolidado!B485,consolidado!A485,"omitir")</f>
        <v>omitir</v>
      </c>
      <c r="C497" s="189" t="str">
        <f>+IF(D497=consolidado!B485,consolidado!C485,"omitir")</f>
        <v>omitir</v>
      </c>
      <c r="D497" s="189" t="str">
        <f t="shared" si="1"/>
        <v>IV°A</v>
      </c>
      <c r="E497" s="189" t="str">
        <f t="shared" si="2"/>
        <v>IV°A - omitir - omitir</v>
      </c>
      <c r="F497" s="190" t="str">
        <f>+IF(D497=consolidado!B485,consolidado!D485,"omitir")</f>
        <v>omitir</v>
      </c>
      <c r="G497" s="191" t="str">
        <f>+IF(D497=consolidado!B485,consolidado!N485,"omitir")</f>
        <v>omitir</v>
      </c>
      <c r="H497" s="192" t="str">
        <f>+IF(D497=consolidado!B485,consolidado!F485,"omitir")</f>
        <v>omitir</v>
      </c>
      <c r="I497" s="193" t="str">
        <f>+IF(D497=consolidado!B485,consolidado!G485,"omitir")</f>
        <v>omitir</v>
      </c>
      <c r="J497" s="164"/>
      <c r="K497" s="164"/>
      <c r="L497" s="164"/>
      <c r="M497" s="164"/>
      <c r="N497" s="164"/>
      <c r="O497" s="164"/>
      <c r="P497" s="164"/>
      <c r="Q497" s="164"/>
      <c r="R497" s="164"/>
      <c r="S497" s="164"/>
      <c r="T497" s="164"/>
      <c r="U497" s="164"/>
      <c r="V497" s="164"/>
      <c r="W497" s="164"/>
      <c r="X497" s="164"/>
      <c r="Y497" s="164"/>
      <c r="Z497" s="164"/>
    </row>
    <row r="498" ht="30.0" customHeight="1">
      <c r="A498" s="164"/>
      <c r="B498" s="188" t="str">
        <f>+IF(D498=consolidado!B486,consolidado!A486,"omitir")</f>
        <v>omitir</v>
      </c>
      <c r="C498" s="189" t="str">
        <f>+IF(D498=consolidado!B486,consolidado!C486,"omitir")</f>
        <v>omitir</v>
      </c>
      <c r="D498" s="189" t="str">
        <f t="shared" si="1"/>
        <v>IV°A</v>
      </c>
      <c r="E498" s="189" t="str">
        <f t="shared" si="2"/>
        <v>IV°A - omitir - omitir</v>
      </c>
      <c r="F498" s="190" t="str">
        <f>+IF(D498=consolidado!B486,consolidado!D486,"omitir")</f>
        <v>omitir</v>
      </c>
      <c r="G498" s="191" t="str">
        <f>+IF(D498=consolidado!B486,consolidado!N486,"omitir")</f>
        <v>omitir</v>
      </c>
      <c r="H498" s="192" t="str">
        <f>+IF(D498=consolidado!B486,consolidado!F486,"omitir")</f>
        <v>omitir</v>
      </c>
      <c r="I498" s="193" t="str">
        <f>+IF(D498=consolidado!B486,consolidado!G486,"omitir")</f>
        <v>omitir</v>
      </c>
      <c r="J498" s="164"/>
      <c r="K498" s="164"/>
      <c r="L498" s="164"/>
      <c r="M498" s="164"/>
      <c r="N498" s="164"/>
      <c r="O498" s="164"/>
      <c r="P498" s="164"/>
      <c r="Q498" s="164"/>
      <c r="R498" s="164"/>
      <c r="S498" s="164"/>
      <c r="T498" s="164"/>
      <c r="U498" s="164"/>
      <c r="V498" s="164"/>
      <c r="W498" s="164"/>
      <c r="X498" s="164"/>
      <c r="Y498" s="164"/>
      <c r="Z498" s="164"/>
    </row>
    <row r="499" ht="30.0" customHeight="1">
      <c r="A499" s="164"/>
      <c r="B499" s="188" t="str">
        <f>+IF(D499=consolidado!B487,consolidado!A487,"omitir")</f>
        <v>omitir</v>
      </c>
      <c r="C499" s="189" t="str">
        <f>+IF(D499=consolidado!B487,consolidado!C487,"omitir")</f>
        <v>omitir</v>
      </c>
      <c r="D499" s="189" t="str">
        <f t="shared" si="1"/>
        <v>IV°A</v>
      </c>
      <c r="E499" s="189" t="str">
        <f t="shared" si="2"/>
        <v>IV°A - omitir - omitir</v>
      </c>
      <c r="F499" s="190" t="str">
        <f>+IF(D499=consolidado!B487,consolidado!D487,"omitir")</f>
        <v>omitir</v>
      </c>
      <c r="G499" s="191" t="str">
        <f>+IF(D499=consolidado!B487,consolidado!N487,"omitir")</f>
        <v>omitir</v>
      </c>
      <c r="H499" s="192" t="str">
        <f>+IF(D499=consolidado!B487,consolidado!F487,"omitir")</f>
        <v>omitir</v>
      </c>
      <c r="I499" s="193" t="str">
        <f>+IF(D499=consolidado!B487,consolidado!G487,"omitir")</f>
        <v>omitir</v>
      </c>
      <c r="J499" s="164"/>
      <c r="K499" s="164"/>
      <c r="L499" s="164"/>
      <c r="M499" s="164"/>
      <c r="N499" s="164"/>
      <c r="O499" s="164"/>
      <c r="P499" s="164"/>
      <c r="Q499" s="164"/>
      <c r="R499" s="164"/>
      <c r="S499" s="164"/>
      <c r="T499" s="164"/>
      <c r="U499" s="164"/>
      <c r="V499" s="164"/>
      <c r="W499" s="164"/>
      <c r="X499" s="164"/>
      <c r="Y499" s="164"/>
      <c r="Z499" s="164"/>
    </row>
    <row r="500" ht="30.0" customHeight="1">
      <c r="A500" s="164"/>
      <c r="B500" s="188" t="str">
        <f>+IF(D500=consolidado!B488,consolidado!A488,"omitir")</f>
        <v>omitir</v>
      </c>
      <c r="C500" s="189" t="str">
        <f>+IF(D500=consolidado!B488,consolidado!C488,"omitir")</f>
        <v>omitir</v>
      </c>
      <c r="D500" s="189" t="str">
        <f t="shared" si="1"/>
        <v>IV°A</v>
      </c>
      <c r="E500" s="189" t="str">
        <f t="shared" si="2"/>
        <v>IV°A - omitir - omitir</v>
      </c>
      <c r="F500" s="190" t="str">
        <f>+IF(D500=consolidado!B488,consolidado!D488,"omitir")</f>
        <v>omitir</v>
      </c>
      <c r="G500" s="191" t="str">
        <f>+IF(D500=consolidado!B488,consolidado!N488,"omitir")</f>
        <v>omitir</v>
      </c>
      <c r="H500" s="192" t="str">
        <f>+IF(D500=consolidado!B488,consolidado!F488,"omitir")</f>
        <v>omitir</v>
      </c>
      <c r="I500" s="193" t="str">
        <f>+IF(D500=consolidado!B488,consolidado!G488,"omitir")</f>
        <v>omitir</v>
      </c>
      <c r="J500" s="164"/>
      <c r="K500" s="164"/>
      <c r="L500" s="164"/>
      <c r="M500" s="164"/>
      <c r="N500" s="164"/>
      <c r="O500" s="164"/>
      <c r="P500" s="164"/>
      <c r="Q500" s="164"/>
      <c r="R500" s="164"/>
      <c r="S500" s="164"/>
      <c r="T500" s="164"/>
      <c r="U500" s="164"/>
      <c r="V500" s="164"/>
      <c r="W500" s="164"/>
      <c r="X500" s="164"/>
      <c r="Y500" s="164"/>
      <c r="Z500" s="164"/>
    </row>
    <row r="501" ht="30.0" customHeight="1">
      <c r="A501" s="164"/>
      <c r="B501" s="188" t="str">
        <f>+IF(D501=consolidado!B489,consolidado!A489,"omitir")</f>
        <v>omitir</v>
      </c>
      <c r="C501" s="189" t="str">
        <f>+IF(D501=consolidado!B489,consolidado!C489,"omitir")</f>
        <v>omitir</v>
      </c>
      <c r="D501" s="189" t="str">
        <f t="shared" si="1"/>
        <v>IV°A</v>
      </c>
      <c r="E501" s="189" t="str">
        <f t="shared" si="2"/>
        <v>IV°A - omitir - omitir</v>
      </c>
      <c r="F501" s="190" t="str">
        <f>+IF(D501=consolidado!B489,consolidado!D489,"omitir")</f>
        <v>omitir</v>
      </c>
      <c r="G501" s="191" t="str">
        <f>+IF(D501=consolidado!B489,consolidado!N489,"omitir")</f>
        <v>omitir</v>
      </c>
      <c r="H501" s="192" t="str">
        <f>+IF(D501=consolidado!B489,consolidado!F489,"omitir")</f>
        <v>omitir</v>
      </c>
      <c r="I501" s="193" t="str">
        <f>+IF(D501=consolidado!B489,consolidado!G489,"omitir")</f>
        <v>omitir</v>
      </c>
      <c r="J501" s="164"/>
      <c r="K501" s="164"/>
      <c r="L501" s="164"/>
      <c r="M501" s="164"/>
      <c r="N501" s="164"/>
      <c r="O501" s="164"/>
      <c r="P501" s="164"/>
      <c r="Q501" s="164"/>
      <c r="R501" s="164"/>
      <c r="S501" s="164"/>
      <c r="T501" s="164"/>
      <c r="U501" s="164"/>
      <c r="V501" s="164"/>
      <c r="W501" s="164"/>
      <c r="X501" s="164"/>
      <c r="Y501" s="164"/>
      <c r="Z501" s="164"/>
    </row>
    <row r="502" ht="30.0" customHeight="1">
      <c r="A502" s="164"/>
      <c r="B502" s="188" t="str">
        <f>+IF(D502=consolidado!B490,consolidado!A490,"omitir")</f>
        <v>omitir</v>
      </c>
      <c r="C502" s="189" t="str">
        <f>+IF(D502=consolidado!B490,consolidado!C490,"omitir")</f>
        <v>omitir</v>
      </c>
      <c r="D502" s="189" t="str">
        <f t="shared" si="1"/>
        <v>IV°A</v>
      </c>
      <c r="E502" s="189" t="str">
        <f t="shared" si="2"/>
        <v>IV°A - omitir - omitir</v>
      </c>
      <c r="F502" s="190" t="str">
        <f>+IF(D502=consolidado!B490,consolidado!D490,"omitir")</f>
        <v>omitir</v>
      </c>
      <c r="G502" s="191" t="str">
        <f>+IF(D502=consolidado!B490,consolidado!N490,"omitir")</f>
        <v>omitir</v>
      </c>
      <c r="H502" s="192" t="str">
        <f>+IF(D502=consolidado!B490,consolidado!F490,"omitir")</f>
        <v>omitir</v>
      </c>
      <c r="I502" s="193" t="str">
        <f>+IF(D502=consolidado!B490,consolidado!G490,"omitir")</f>
        <v>omitir</v>
      </c>
      <c r="J502" s="164"/>
      <c r="K502" s="164"/>
      <c r="L502" s="164"/>
      <c r="M502" s="164"/>
      <c r="N502" s="164"/>
      <c r="O502" s="164"/>
      <c r="P502" s="164"/>
      <c r="Q502" s="164"/>
      <c r="R502" s="164"/>
      <c r="S502" s="164"/>
      <c r="T502" s="164"/>
      <c r="U502" s="164"/>
      <c r="V502" s="164"/>
      <c r="W502" s="164"/>
      <c r="X502" s="164"/>
      <c r="Y502" s="164"/>
      <c r="Z502" s="164"/>
    </row>
    <row r="503" ht="30.0" customHeight="1">
      <c r="A503" s="164"/>
      <c r="B503" s="188" t="str">
        <f>+IF(D503=consolidado!B491,consolidado!A491,"omitir")</f>
        <v>omitir</v>
      </c>
      <c r="C503" s="189" t="str">
        <f>+IF(D503=consolidado!B491,consolidado!C491,"omitir")</f>
        <v>omitir</v>
      </c>
      <c r="D503" s="189" t="str">
        <f t="shared" si="1"/>
        <v>IV°A</v>
      </c>
      <c r="E503" s="189" t="str">
        <f t="shared" si="2"/>
        <v>IV°A - omitir - omitir</v>
      </c>
      <c r="F503" s="190" t="str">
        <f>+IF(D503=consolidado!B491,consolidado!D491,"omitir")</f>
        <v>omitir</v>
      </c>
      <c r="G503" s="191" t="str">
        <f>+IF(D503=consolidado!B491,consolidado!N491,"omitir")</f>
        <v>omitir</v>
      </c>
      <c r="H503" s="192" t="str">
        <f>+IF(D503=consolidado!B491,consolidado!F491,"omitir")</f>
        <v>omitir</v>
      </c>
      <c r="I503" s="193" t="str">
        <f>+IF(D503=consolidado!B491,consolidado!G491,"omitir")</f>
        <v>omitir</v>
      </c>
      <c r="J503" s="164"/>
      <c r="K503" s="164"/>
      <c r="L503" s="164"/>
      <c r="M503" s="164"/>
      <c r="N503" s="164"/>
      <c r="O503" s="164"/>
      <c r="P503" s="164"/>
      <c r="Q503" s="164"/>
      <c r="R503" s="164"/>
      <c r="S503" s="164"/>
      <c r="T503" s="164"/>
      <c r="U503" s="164"/>
      <c r="V503" s="164"/>
      <c r="W503" s="164"/>
      <c r="X503" s="164"/>
      <c r="Y503" s="164"/>
      <c r="Z503" s="164"/>
    </row>
    <row r="504" ht="30.0" customHeight="1">
      <c r="A504" s="164"/>
      <c r="B504" s="188" t="str">
        <f>+IF(D504=consolidado!B492,consolidado!A492,"omitir")</f>
        <v>omitir</v>
      </c>
      <c r="C504" s="189" t="str">
        <f>+IF(D504=consolidado!B492,consolidado!C492,"omitir")</f>
        <v>omitir</v>
      </c>
      <c r="D504" s="189" t="str">
        <f t="shared" si="1"/>
        <v>IV°A</v>
      </c>
      <c r="E504" s="189" t="str">
        <f t="shared" si="2"/>
        <v>IV°A - omitir - omitir</v>
      </c>
      <c r="F504" s="190" t="str">
        <f>+IF(D504=consolidado!B492,consolidado!D492,"omitir")</f>
        <v>omitir</v>
      </c>
      <c r="G504" s="191" t="str">
        <f>+IF(D504=consolidado!B492,consolidado!N492,"omitir")</f>
        <v>omitir</v>
      </c>
      <c r="H504" s="192" t="str">
        <f>+IF(D504=consolidado!B492,consolidado!F492,"omitir")</f>
        <v>omitir</v>
      </c>
      <c r="I504" s="193" t="str">
        <f>+IF(D504=consolidado!B492,consolidado!G492,"omitir")</f>
        <v>omitir</v>
      </c>
      <c r="J504" s="164"/>
      <c r="K504" s="164"/>
      <c r="L504" s="164"/>
      <c r="M504" s="164"/>
      <c r="N504" s="164"/>
      <c r="O504" s="164"/>
      <c r="P504" s="164"/>
      <c r="Q504" s="164"/>
      <c r="R504" s="164"/>
      <c r="S504" s="164"/>
      <c r="T504" s="164"/>
      <c r="U504" s="164"/>
      <c r="V504" s="164"/>
      <c r="W504" s="164"/>
      <c r="X504" s="164"/>
      <c r="Y504" s="164"/>
      <c r="Z504" s="164"/>
    </row>
    <row r="505" ht="30.0" customHeight="1">
      <c r="A505" s="164"/>
      <c r="B505" s="188" t="str">
        <f>+IF(D505=consolidado!B493,consolidado!A493,"omitir")</f>
        <v>omitir</v>
      </c>
      <c r="C505" s="189" t="str">
        <f>+IF(D505=consolidado!B493,consolidado!C493,"omitir")</f>
        <v>omitir</v>
      </c>
      <c r="D505" s="189" t="str">
        <f t="shared" si="1"/>
        <v>IV°A</v>
      </c>
      <c r="E505" s="189" t="str">
        <f t="shared" si="2"/>
        <v>IV°A - omitir - omitir</v>
      </c>
      <c r="F505" s="190" t="str">
        <f>+IF(D505=consolidado!B493,consolidado!D493,"omitir")</f>
        <v>omitir</v>
      </c>
      <c r="G505" s="191" t="str">
        <f>+IF(D505=consolidado!B493,consolidado!N493,"omitir")</f>
        <v>omitir</v>
      </c>
      <c r="H505" s="192" t="str">
        <f>+IF(D505=consolidado!B493,consolidado!F493,"omitir")</f>
        <v>omitir</v>
      </c>
      <c r="I505" s="193" t="str">
        <f>+IF(D505=consolidado!B493,consolidado!G493,"omitir")</f>
        <v>omitir</v>
      </c>
      <c r="J505" s="164"/>
      <c r="K505" s="164"/>
      <c r="L505" s="164"/>
      <c r="M505" s="164"/>
      <c r="N505" s="164"/>
      <c r="O505" s="164"/>
      <c r="P505" s="164"/>
      <c r="Q505" s="164"/>
      <c r="R505" s="164"/>
      <c r="S505" s="164"/>
      <c r="T505" s="164"/>
      <c r="U505" s="164"/>
      <c r="V505" s="164"/>
      <c r="W505" s="164"/>
      <c r="X505" s="164"/>
      <c r="Y505" s="164"/>
      <c r="Z505" s="164"/>
    </row>
    <row r="506" ht="30.0" customHeight="1">
      <c r="A506" s="164"/>
      <c r="B506" s="188" t="str">
        <f>+IF(D506=consolidado!B494,consolidado!A494,"omitir")</f>
        <v>omitir</v>
      </c>
      <c r="C506" s="189" t="str">
        <f>+IF(D506=consolidado!B494,consolidado!C494,"omitir")</f>
        <v>omitir</v>
      </c>
      <c r="D506" s="189" t="str">
        <f t="shared" si="1"/>
        <v>IV°A</v>
      </c>
      <c r="E506" s="189" t="str">
        <f t="shared" si="2"/>
        <v>IV°A - omitir - omitir</v>
      </c>
      <c r="F506" s="190" t="str">
        <f>+IF(D506=consolidado!B494,consolidado!D494,"omitir")</f>
        <v>omitir</v>
      </c>
      <c r="G506" s="191" t="str">
        <f>+IF(D506=consolidado!B494,consolidado!N494,"omitir")</f>
        <v>omitir</v>
      </c>
      <c r="H506" s="192" t="str">
        <f>+IF(D506=consolidado!B494,consolidado!F494,"omitir")</f>
        <v>omitir</v>
      </c>
      <c r="I506" s="193" t="str">
        <f>+IF(D506=consolidado!B494,consolidado!G494,"omitir")</f>
        <v>omitir</v>
      </c>
      <c r="J506" s="164"/>
      <c r="K506" s="164"/>
      <c r="L506" s="164"/>
      <c r="M506" s="164"/>
      <c r="N506" s="164"/>
      <c r="O506" s="164"/>
      <c r="P506" s="164"/>
      <c r="Q506" s="164"/>
      <c r="R506" s="164"/>
      <c r="S506" s="164"/>
      <c r="T506" s="164"/>
      <c r="U506" s="164"/>
      <c r="V506" s="164"/>
      <c r="W506" s="164"/>
      <c r="X506" s="164"/>
      <c r="Y506" s="164"/>
      <c r="Z506" s="164"/>
    </row>
    <row r="507" ht="30.0" customHeight="1">
      <c r="A507" s="164"/>
      <c r="B507" s="188" t="str">
        <f>+IF(D507=consolidado!B495,consolidado!A495,"omitir")</f>
        <v>omitir</v>
      </c>
      <c r="C507" s="189" t="str">
        <f>+IF(D507=consolidado!B495,consolidado!C495,"omitir")</f>
        <v>omitir</v>
      </c>
      <c r="D507" s="189" t="str">
        <f t="shared" si="1"/>
        <v>IV°A</v>
      </c>
      <c r="E507" s="189" t="str">
        <f t="shared" si="2"/>
        <v>IV°A - omitir - omitir</v>
      </c>
      <c r="F507" s="190" t="str">
        <f>+IF(D507=consolidado!B495,consolidado!D495,"omitir")</f>
        <v>omitir</v>
      </c>
      <c r="G507" s="191" t="str">
        <f>+IF(D507=consolidado!B495,consolidado!N495,"omitir")</f>
        <v>omitir</v>
      </c>
      <c r="H507" s="192" t="str">
        <f>+IF(D507=consolidado!B495,consolidado!F495,"omitir")</f>
        <v>omitir</v>
      </c>
      <c r="I507" s="193" t="str">
        <f>+IF(D507=consolidado!B495,consolidado!G495,"omitir")</f>
        <v>omitir</v>
      </c>
      <c r="J507" s="164"/>
      <c r="K507" s="164"/>
      <c r="L507" s="164"/>
      <c r="M507" s="164"/>
      <c r="N507" s="164"/>
      <c r="O507" s="164"/>
      <c r="P507" s="164"/>
      <c r="Q507" s="164"/>
      <c r="R507" s="164"/>
      <c r="S507" s="164"/>
      <c r="T507" s="164"/>
      <c r="U507" s="164"/>
      <c r="V507" s="164"/>
      <c r="W507" s="164"/>
      <c r="X507" s="164"/>
      <c r="Y507" s="164"/>
      <c r="Z507" s="164"/>
    </row>
    <row r="508" ht="30.0" customHeight="1">
      <c r="A508" s="164"/>
      <c r="B508" s="188" t="str">
        <f>+IF(D508=consolidado!B496,consolidado!A496,"omitir")</f>
        <v>omitir</v>
      </c>
      <c r="C508" s="189" t="str">
        <f>+IF(D508=consolidado!B496,consolidado!C496,"omitir")</f>
        <v>omitir</v>
      </c>
      <c r="D508" s="189" t="str">
        <f t="shared" si="1"/>
        <v>IV°A</v>
      </c>
      <c r="E508" s="189" t="str">
        <f t="shared" si="2"/>
        <v>IV°A - omitir - omitir</v>
      </c>
      <c r="F508" s="190" t="str">
        <f>+IF(D508=consolidado!B496,consolidado!D496,"omitir")</f>
        <v>omitir</v>
      </c>
      <c r="G508" s="191" t="str">
        <f>+IF(D508=consolidado!B496,consolidado!N496,"omitir")</f>
        <v>omitir</v>
      </c>
      <c r="H508" s="192" t="str">
        <f>+IF(D508=consolidado!B496,consolidado!F496,"omitir")</f>
        <v>omitir</v>
      </c>
      <c r="I508" s="193" t="str">
        <f>+IF(D508=consolidado!B496,consolidado!G496,"omitir")</f>
        <v>omitir</v>
      </c>
      <c r="J508" s="164"/>
      <c r="K508" s="164"/>
      <c r="L508" s="164"/>
      <c r="M508" s="164"/>
      <c r="N508" s="164"/>
      <c r="O508" s="164"/>
      <c r="P508" s="164"/>
      <c r="Q508" s="164"/>
      <c r="R508" s="164"/>
      <c r="S508" s="164"/>
      <c r="T508" s="164"/>
      <c r="U508" s="164"/>
      <c r="V508" s="164"/>
      <c r="W508" s="164"/>
      <c r="X508" s="164"/>
      <c r="Y508" s="164"/>
      <c r="Z508" s="164"/>
    </row>
    <row r="509" ht="30.0" customHeight="1">
      <c r="A509" s="164"/>
      <c r="B509" s="188" t="str">
        <f>+IF(D509=consolidado!B497,consolidado!A497,"omitir")</f>
        <v>omitir</v>
      </c>
      <c r="C509" s="189" t="str">
        <f>+IF(D509=consolidado!B497,consolidado!C497,"omitir")</f>
        <v>omitir</v>
      </c>
      <c r="D509" s="189" t="str">
        <f t="shared" si="1"/>
        <v>IV°A</v>
      </c>
      <c r="E509" s="189" t="str">
        <f t="shared" si="2"/>
        <v>IV°A - omitir - omitir</v>
      </c>
      <c r="F509" s="190" t="str">
        <f>+IF(D509=consolidado!B497,consolidado!D497,"omitir")</f>
        <v>omitir</v>
      </c>
      <c r="G509" s="191" t="str">
        <f>+IF(D509=consolidado!B497,consolidado!N497,"omitir")</f>
        <v>omitir</v>
      </c>
      <c r="H509" s="192" t="str">
        <f>+IF(D509=consolidado!B497,consolidado!F497,"omitir")</f>
        <v>omitir</v>
      </c>
      <c r="I509" s="193" t="str">
        <f>+IF(D509=consolidado!B497,consolidado!G497,"omitir")</f>
        <v>omitir</v>
      </c>
      <c r="J509" s="164"/>
      <c r="K509" s="164"/>
      <c r="L509" s="164"/>
      <c r="M509" s="164"/>
      <c r="N509" s="164"/>
      <c r="O509" s="164"/>
      <c r="P509" s="164"/>
      <c r="Q509" s="164"/>
      <c r="R509" s="164"/>
      <c r="S509" s="164"/>
      <c r="T509" s="164"/>
      <c r="U509" s="164"/>
      <c r="V509" s="164"/>
      <c r="W509" s="164"/>
      <c r="X509" s="164"/>
      <c r="Y509" s="164"/>
      <c r="Z509" s="164"/>
    </row>
    <row r="510" ht="30.0" customHeight="1">
      <c r="A510" s="164"/>
      <c r="B510" s="188" t="str">
        <f>+IF(D510=consolidado!B498,consolidado!A498,"omitir")</f>
        <v>omitir</v>
      </c>
      <c r="C510" s="189" t="str">
        <f>+IF(D510=consolidado!B498,consolidado!C498,"omitir")</f>
        <v>omitir</v>
      </c>
      <c r="D510" s="189" t="str">
        <f t="shared" si="1"/>
        <v>IV°A</v>
      </c>
      <c r="E510" s="189" t="str">
        <f t="shared" si="2"/>
        <v>IV°A - omitir - omitir</v>
      </c>
      <c r="F510" s="190" t="str">
        <f>+IF(D510=consolidado!B498,consolidado!D498,"omitir")</f>
        <v>omitir</v>
      </c>
      <c r="G510" s="191" t="str">
        <f>+IF(D510=consolidado!B498,consolidado!N498,"omitir")</f>
        <v>omitir</v>
      </c>
      <c r="H510" s="192" t="str">
        <f>+IF(D510=consolidado!B498,consolidado!F498,"omitir")</f>
        <v>omitir</v>
      </c>
      <c r="I510" s="193" t="str">
        <f>+IF(D510=consolidado!B498,consolidado!G498,"omitir")</f>
        <v>omitir</v>
      </c>
      <c r="J510" s="164"/>
      <c r="K510" s="164"/>
      <c r="L510" s="164"/>
      <c r="M510" s="164"/>
      <c r="N510" s="164"/>
      <c r="O510" s="164"/>
      <c r="P510" s="164"/>
      <c r="Q510" s="164"/>
      <c r="R510" s="164"/>
      <c r="S510" s="164"/>
      <c r="T510" s="164"/>
      <c r="U510" s="164"/>
      <c r="V510" s="164"/>
      <c r="W510" s="164"/>
      <c r="X510" s="164"/>
      <c r="Y510" s="164"/>
      <c r="Z510" s="164"/>
    </row>
    <row r="511" ht="30.0" customHeight="1">
      <c r="A511" s="164"/>
      <c r="B511" s="188" t="str">
        <f>+IF(D511=consolidado!B499,consolidado!A499,"omitir")</f>
        <v>omitir</v>
      </c>
      <c r="C511" s="189" t="str">
        <f>+IF(D511=consolidado!B499,consolidado!C499,"omitir")</f>
        <v>omitir</v>
      </c>
      <c r="D511" s="189" t="str">
        <f t="shared" si="1"/>
        <v>IV°A</v>
      </c>
      <c r="E511" s="189" t="str">
        <f t="shared" si="2"/>
        <v>IV°A - omitir - omitir</v>
      </c>
      <c r="F511" s="190" t="str">
        <f>+IF(D511=consolidado!B499,consolidado!D499,"omitir")</f>
        <v>omitir</v>
      </c>
      <c r="G511" s="191" t="str">
        <f>+IF(D511=consolidado!B499,consolidado!N499,"omitir")</f>
        <v>omitir</v>
      </c>
      <c r="H511" s="192" t="str">
        <f>+IF(D511=consolidado!B499,consolidado!F499,"omitir")</f>
        <v>omitir</v>
      </c>
      <c r="I511" s="193" t="str">
        <f>+IF(D511=consolidado!B499,consolidado!G499,"omitir")</f>
        <v>omitir</v>
      </c>
      <c r="J511" s="164"/>
      <c r="K511" s="164"/>
      <c r="L511" s="164"/>
      <c r="M511" s="164"/>
      <c r="N511" s="164"/>
      <c r="O511" s="164"/>
      <c r="P511" s="164"/>
      <c r="Q511" s="164"/>
      <c r="R511" s="164"/>
      <c r="S511" s="164"/>
      <c r="T511" s="164"/>
      <c r="U511" s="164"/>
      <c r="V511" s="164"/>
      <c r="W511" s="164"/>
      <c r="X511" s="164"/>
      <c r="Y511" s="164"/>
      <c r="Z511" s="164"/>
    </row>
    <row r="512" ht="30.0" customHeight="1">
      <c r="A512" s="164"/>
      <c r="B512" s="188" t="str">
        <f>+IF(D512=consolidado!B500,consolidado!A500,"omitir")</f>
        <v>omitir</v>
      </c>
      <c r="C512" s="189" t="str">
        <f>+IF(D512=consolidado!B500,consolidado!C500,"omitir")</f>
        <v>omitir</v>
      </c>
      <c r="D512" s="189" t="str">
        <f t="shared" si="1"/>
        <v>IV°A</v>
      </c>
      <c r="E512" s="189" t="str">
        <f t="shared" si="2"/>
        <v>IV°A - omitir - omitir</v>
      </c>
      <c r="F512" s="190" t="str">
        <f>+IF(D512=consolidado!B500,consolidado!D500,"omitir")</f>
        <v>omitir</v>
      </c>
      <c r="G512" s="191" t="str">
        <f>+IF(D512=consolidado!B500,consolidado!N500,"omitir")</f>
        <v>omitir</v>
      </c>
      <c r="H512" s="192" t="str">
        <f>+IF(D512=consolidado!B500,consolidado!F500,"omitir")</f>
        <v>omitir</v>
      </c>
      <c r="I512" s="193" t="str">
        <f>+IF(D512=consolidado!B500,consolidado!G500,"omitir")</f>
        <v>omitir</v>
      </c>
      <c r="J512" s="164"/>
      <c r="K512" s="164"/>
      <c r="L512" s="164"/>
      <c r="M512" s="164"/>
      <c r="N512" s="164"/>
      <c r="O512" s="164"/>
      <c r="P512" s="164"/>
      <c r="Q512" s="164"/>
      <c r="R512" s="164"/>
      <c r="S512" s="164"/>
      <c r="T512" s="164"/>
      <c r="U512" s="164"/>
      <c r="V512" s="164"/>
      <c r="W512" s="164"/>
      <c r="X512" s="164"/>
      <c r="Y512" s="164"/>
      <c r="Z512" s="164"/>
    </row>
    <row r="513" ht="30.0" customHeight="1">
      <c r="A513" s="164"/>
      <c r="B513" s="188" t="str">
        <f>+IF(D513=consolidado!B501,consolidado!A501,"omitir")</f>
        <v>omitir</v>
      </c>
      <c r="C513" s="189" t="str">
        <f>+IF(D513=consolidado!B501,consolidado!C501,"omitir")</f>
        <v>omitir</v>
      </c>
      <c r="D513" s="189" t="str">
        <f t="shared" si="1"/>
        <v>IV°A</v>
      </c>
      <c r="E513" s="189" t="str">
        <f t="shared" si="2"/>
        <v>IV°A - omitir - omitir</v>
      </c>
      <c r="F513" s="190" t="str">
        <f>+IF(D513=consolidado!B501,consolidado!D501,"omitir")</f>
        <v>omitir</v>
      </c>
      <c r="G513" s="191" t="str">
        <f>+IF(D513=consolidado!B501,consolidado!N501,"omitir")</f>
        <v>omitir</v>
      </c>
      <c r="H513" s="192" t="str">
        <f>+IF(D513=consolidado!B501,consolidado!F501,"omitir")</f>
        <v>omitir</v>
      </c>
      <c r="I513" s="193" t="str">
        <f>+IF(D513=consolidado!B501,consolidado!G501,"omitir")</f>
        <v>omitir</v>
      </c>
      <c r="J513" s="164"/>
      <c r="K513" s="164"/>
      <c r="L513" s="164"/>
      <c r="M513" s="164"/>
      <c r="N513" s="164"/>
      <c r="O513" s="164"/>
      <c r="P513" s="164"/>
      <c r="Q513" s="164"/>
      <c r="R513" s="164"/>
      <c r="S513" s="164"/>
      <c r="T513" s="164"/>
      <c r="U513" s="164"/>
      <c r="V513" s="164"/>
      <c r="W513" s="164"/>
      <c r="X513" s="164"/>
      <c r="Y513" s="164"/>
      <c r="Z513" s="164"/>
    </row>
    <row r="514" ht="30.0" customHeight="1">
      <c r="A514" s="164"/>
      <c r="B514" s="188" t="str">
        <f>+IF(D514=consolidado!B502,consolidado!A502,"omitir")</f>
        <v>omitir</v>
      </c>
      <c r="C514" s="189" t="str">
        <f>+IF(D514=consolidado!B502,consolidado!C502,"omitir")</f>
        <v>omitir</v>
      </c>
      <c r="D514" s="189" t="str">
        <f t="shared" si="1"/>
        <v>IV°A</v>
      </c>
      <c r="E514" s="189" t="str">
        <f t="shared" si="2"/>
        <v>IV°A - omitir - omitir</v>
      </c>
      <c r="F514" s="190" t="str">
        <f>+IF(D514=consolidado!B502,consolidado!D502,"omitir")</f>
        <v>omitir</v>
      </c>
      <c r="G514" s="191" t="str">
        <f>+IF(D514=consolidado!B502,consolidado!N502,"omitir")</f>
        <v>omitir</v>
      </c>
      <c r="H514" s="192" t="str">
        <f>+IF(D514=consolidado!B502,consolidado!F502,"omitir")</f>
        <v>omitir</v>
      </c>
      <c r="I514" s="193" t="str">
        <f>+IF(D514=consolidado!B502,consolidado!G502,"omitir")</f>
        <v>omitir</v>
      </c>
      <c r="J514" s="164"/>
      <c r="K514" s="164"/>
      <c r="L514" s="164"/>
      <c r="M514" s="164"/>
      <c r="N514" s="164"/>
      <c r="O514" s="164"/>
      <c r="P514" s="164"/>
      <c r="Q514" s="164"/>
      <c r="R514" s="164"/>
      <c r="S514" s="164"/>
      <c r="T514" s="164"/>
      <c r="U514" s="164"/>
      <c r="V514" s="164"/>
      <c r="W514" s="164"/>
      <c r="X514" s="164"/>
      <c r="Y514" s="164"/>
      <c r="Z514" s="164"/>
    </row>
    <row r="515" ht="30.0" customHeight="1">
      <c r="A515" s="164"/>
      <c r="B515" s="188" t="str">
        <f>+IF(D515=consolidado!B503,consolidado!A503,"omitir")</f>
        <v>omitir</v>
      </c>
      <c r="C515" s="189" t="str">
        <f>+IF(D515=consolidado!B503,consolidado!C503,"omitir")</f>
        <v>omitir</v>
      </c>
      <c r="D515" s="189" t="str">
        <f t="shared" si="1"/>
        <v>IV°A</v>
      </c>
      <c r="E515" s="189" t="str">
        <f t="shared" si="2"/>
        <v>IV°A - omitir - omitir</v>
      </c>
      <c r="F515" s="190" t="str">
        <f>+IF(D515=consolidado!B503,consolidado!D503,"omitir")</f>
        <v>omitir</v>
      </c>
      <c r="G515" s="191" t="str">
        <f>+IF(D515=consolidado!B503,consolidado!N503,"omitir")</f>
        <v>omitir</v>
      </c>
      <c r="H515" s="192" t="str">
        <f>+IF(D515=consolidado!B503,consolidado!F503,"omitir")</f>
        <v>omitir</v>
      </c>
      <c r="I515" s="193" t="str">
        <f>+IF(D515=consolidado!B503,consolidado!G503,"omitir")</f>
        <v>omitir</v>
      </c>
      <c r="J515" s="164"/>
      <c r="K515" s="164"/>
      <c r="L515" s="164"/>
      <c r="M515" s="164"/>
      <c r="N515" s="164"/>
      <c r="O515" s="164"/>
      <c r="P515" s="164"/>
      <c r="Q515" s="164"/>
      <c r="R515" s="164"/>
      <c r="S515" s="164"/>
      <c r="T515" s="164"/>
      <c r="U515" s="164"/>
      <c r="V515" s="164"/>
      <c r="W515" s="164"/>
      <c r="X515" s="164"/>
      <c r="Y515" s="164"/>
      <c r="Z515" s="164"/>
    </row>
    <row r="516" ht="30.0" customHeight="1">
      <c r="A516" s="164"/>
      <c r="B516" s="188" t="str">
        <f>+IF(D516=consolidado!B504,consolidado!A504,"omitir")</f>
        <v>omitir</v>
      </c>
      <c r="C516" s="189" t="str">
        <f>+IF(D516=consolidado!B504,consolidado!C504,"omitir")</f>
        <v>omitir</v>
      </c>
      <c r="D516" s="189" t="str">
        <f t="shared" si="1"/>
        <v>IV°A</v>
      </c>
      <c r="E516" s="189" t="str">
        <f t="shared" si="2"/>
        <v>IV°A - omitir - omitir</v>
      </c>
      <c r="F516" s="190" t="str">
        <f>+IF(D516=consolidado!B504,consolidado!D504,"omitir")</f>
        <v>omitir</v>
      </c>
      <c r="G516" s="191" t="str">
        <f>+IF(D516=consolidado!B504,consolidado!N504,"omitir")</f>
        <v>omitir</v>
      </c>
      <c r="H516" s="192" t="str">
        <f>+IF(D516=consolidado!B504,consolidado!F504,"omitir")</f>
        <v>omitir</v>
      </c>
      <c r="I516" s="193" t="str">
        <f>+IF(D516=consolidado!B504,consolidado!G504,"omitir")</f>
        <v>omitir</v>
      </c>
      <c r="J516" s="164"/>
      <c r="K516" s="164"/>
      <c r="L516" s="164"/>
      <c r="M516" s="164"/>
      <c r="N516" s="164"/>
      <c r="O516" s="164"/>
      <c r="P516" s="164"/>
      <c r="Q516" s="164"/>
      <c r="R516" s="164"/>
      <c r="S516" s="164"/>
      <c r="T516" s="164"/>
      <c r="U516" s="164"/>
      <c r="V516" s="164"/>
      <c r="W516" s="164"/>
      <c r="X516" s="164"/>
      <c r="Y516" s="164"/>
      <c r="Z516" s="164"/>
    </row>
    <row r="517" ht="30.0" customHeight="1">
      <c r="A517" s="164"/>
      <c r="B517" s="188" t="str">
        <f>+IF(D517=consolidado!B505,consolidado!A505,"omitir")</f>
        <v>omitir</v>
      </c>
      <c r="C517" s="189" t="str">
        <f>+IF(D517=consolidado!B505,consolidado!C505,"omitir")</f>
        <v>omitir</v>
      </c>
      <c r="D517" s="189" t="str">
        <f t="shared" si="1"/>
        <v>IV°A</v>
      </c>
      <c r="E517" s="189" t="str">
        <f t="shared" si="2"/>
        <v>IV°A - omitir - omitir</v>
      </c>
      <c r="F517" s="190" t="str">
        <f>+IF(D517=consolidado!B505,consolidado!D505,"omitir")</f>
        <v>omitir</v>
      </c>
      <c r="G517" s="191" t="str">
        <f>+IF(D517=consolidado!B505,consolidado!N505,"omitir")</f>
        <v>omitir</v>
      </c>
      <c r="H517" s="192" t="str">
        <f>+IF(D517=consolidado!B505,consolidado!F505,"omitir")</f>
        <v>omitir</v>
      </c>
      <c r="I517" s="193" t="str">
        <f>+IF(D517=consolidado!B505,consolidado!G505,"omitir")</f>
        <v>omitir</v>
      </c>
      <c r="J517" s="164"/>
      <c r="K517" s="164"/>
      <c r="L517" s="164"/>
      <c r="M517" s="164"/>
      <c r="N517" s="164"/>
      <c r="O517" s="164"/>
      <c r="P517" s="164"/>
      <c r="Q517" s="164"/>
      <c r="R517" s="164"/>
      <c r="S517" s="164"/>
      <c r="T517" s="164"/>
      <c r="U517" s="164"/>
      <c r="V517" s="164"/>
      <c r="W517" s="164"/>
      <c r="X517" s="164"/>
      <c r="Y517" s="164"/>
      <c r="Z517" s="164"/>
    </row>
    <row r="518" ht="30.0" customHeight="1">
      <c r="A518" s="164"/>
      <c r="B518" s="188" t="str">
        <f>+IF(D518=consolidado!B506,consolidado!A506,"omitir")</f>
        <v>omitir</v>
      </c>
      <c r="C518" s="189" t="str">
        <f>+IF(D518=consolidado!B506,consolidado!C506,"omitir")</f>
        <v>omitir</v>
      </c>
      <c r="D518" s="189" t="str">
        <f t="shared" si="1"/>
        <v>IV°A</v>
      </c>
      <c r="E518" s="189" t="str">
        <f t="shared" si="2"/>
        <v>IV°A - omitir - omitir</v>
      </c>
      <c r="F518" s="190" t="str">
        <f>+IF(D518=consolidado!B506,consolidado!D506,"omitir")</f>
        <v>omitir</v>
      </c>
      <c r="G518" s="191" t="str">
        <f>+IF(D518=consolidado!B506,consolidado!N506,"omitir")</f>
        <v>omitir</v>
      </c>
      <c r="H518" s="192" t="str">
        <f>+IF(D518=consolidado!B506,consolidado!F506,"omitir")</f>
        <v>omitir</v>
      </c>
      <c r="I518" s="193" t="str">
        <f>+IF(D518=consolidado!B506,consolidado!G506,"omitir")</f>
        <v>omitir</v>
      </c>
      <c r="J518" s="164"/>
      <c r="K518" s="164"/>
      <c r="L518" s="164"/>
      <c r="M518" s="164"/>
      <c r="N518" s="164"/>
      <c r="O518" s="164"/>
      <c r="P518" s="164"/>
      <c r="Q518" s="164"/>
      <c r="R518" s="164"/>
      <c r="S518" s="164"/>
      <c r="T518" s="164"/>
      <c r="U518" s="164"/>
      <c r="V518" s="164"/>
      <c r="W518" s="164"/>
      <c r="X518" s="164"/>
      <c r="Y518" s="164"/>
      <c r="Z518" s="164"/>
    </row>
    <row r="519" ht="30.0" customHeight="1">
      <c r="A519" s="164"/>
      <c r="B519" s="188" t="str">
        <f>+IF(D519=consolidado!B507,consolidado!A507,"omitir")</f>
        <v>omitir</v>
      </c>
      <c r="C519" s="189" t="str">
        <f>+IF(D519=consolidado!B507,consolidado!C507,"omitir")</f>
        <v>omitir</v>
      </c>
      <c r="D519" s="189" t="str">
        <f t="shared" si="1"/>
        <v>IV°A</v>
      </c>
      <c r="E519" s="189" t="str">
        <f t="shared" si="2"/>
        <v>IV°A - omitir - omitir</v>
      </c>
      <c r="F519" s="190" t="str">
        <f>+IF(D519=consolidado!B507,consolidado!D507,"omitir")</f>
        <v>omitir</v>
      </c>
      <c r="G519" s="191" t="str">
        <f>+IF(D519=consolidado!B507,consolidado!N507,"omitir")</f>
        <v>omitir</v>
      </c>
      <c r="H519" s="192" t="str">
        <f>+IF(D519=consolidado!B507,consolidado!F507,"omitir")</f>
        <v>omitir</v>
      </c>
      <c r="I519" s="193" t="str">
        <f>+IF(D519=consolidado!B507,consolidado!G507,"omitir")</f>
        <v>omitir</v>
      </c>
      <c r="J519" s="164"/>
      <c r="K519" s="164"/>
      <c r="L519" s="164"/>
      <c r="M519" s="164"/>
      <c r="N519" s="164"/>
      <c r="O519" s="164"/>
      <c r="P519" s="164"/>
      <c r="Q519" s="164"/>
      <c r="R519" s="164"/>
      <c r="S519" s="164"/>
      <c r="T519" s="164"/>
      <c r="U519" s="164"/>
      <c r="V519" s="164"/>
      <c r="W519" s="164"/>
      <c r="X519" s="164"/>
      <c r="Y519" s="164"/>
      <c r="Z519" s="164"/>
    </row>
    <row r="520" ht="30.0" customHeight="1">
      <c r="A520" s="164"/>
      <c r="B520" s="188" t="str">
        <f>+IF(D520=consolidado!B508,consolidado!A508,"omitir")</f>
        <v>omitir</v>
      </c>
      <c r="C520" s="189" t="str">
        <f>+IF(D520=consolidado!B508,consolidado!C508,"omitir")</f>
        <v>omitir</v>
      </c>
      <c r="D520" s="189" t="str">
        <f t="shared" si="1"/>
        <v>IV°A</v>
      </c>
      <c r="E520" s="189" t="str">
        <f t="shared" si="2"/>
        <v>IV°A - omitir - omitir</v>
      </c>
      <c r="F520" s="190" t="str">
        <f>+IF(D520=consolidado!B508,consolidado!D508,"omitir")</f>
        <v>omitir</v>
      </c>
      <c r="G520" s="191" t="str">
        <f>+IF(D520=consolidado!B508,consolidado!N508,"omitir")</f>
        <v>omitir</v>
      </c>
      <c r="H520" s="192" t="str">
        <f>+IF(D520=consolidado!B508,consolidado!F508,"omitir")</f>
        <v>omitir</v>
      </c>
      <c r="I520" s="193" t="str">
        <f>+IF(D520=consolidado!B508,consolidado!G508,"omitir")</f>
        <v>omitir</v>
      </c>
      <c r="J520" s="164"/>
      <c r="K520" s="164"/>
      <c r="L520" s="164"/>
      <c r="M520" s="164"/>
      <c r="N520" s="164"/>
      <c r="O520" s="164"/>
      <c r="P520" s="164"/>
      <c r="Q520" s="164"/>
      <c r="R520" s="164"/>
      <c r="S520" s="164"/>
      <c r="T520" s="164"/>
      <c r="U520" s="164"/>
      <c r="V520" s="164"/>
      <c r="W520" s="164"/>
      <c r="X520" s="164"/>
      <c r="Y520" s="164"/>
      <c r="Z520" s="164"/>
    </row>
    <row r="521" ht="30.0" customHeight="1">
      <c r="A521" s="164"/>
      <c r="B521" s="188" t="str">
        <f>+IF(D521=consolidado!B509,consolidado!A509,"omitir")</f>
        <v>omitir</v>
      </c>
      <c r="C521" s="189" t="str">
        <f>+IF(D521=consolidado!B509,consolidado!C509,"omitir")</f>
        <v>omitir</v>
      </c>
      <c r="D521" s="189" t="str">
        <f t="shared" si="1"/>
        <v>IV°A</v>
      </c>
      <c r="E521" s="189" t="str">
        <f t="shared" si="2"/>
        <v>IV°A - omitir - omitir</v>
      </c>
      <c r="F521" s="190" t="str">
        <f>+IF(D521=consolidado!B509,consolidado!D509,"omitir")</f>
        <v>omitir</v>
      </c>
      <c r="G521" s="191" t="str">
        <f>+IF(D521=consolidado!B509,consolidado!N509,"omitir")</f>
        <v>omitir</v>
      </c>
      <c r="H521" s="192" t="str">
        <f>+IF(D521=consolidado!B509,consolidado!F509,"omitir")</f>
        <v>omitir</v>
      </c>
      <c r="I521" s="193" t="str">
        <f>+IF(D521=consolidado!B509,consolidado!G509,"omitir")</f>
        <v>omitir</v>
      </c>
      <c r="J521" s="164"/>
      <c r="K521" s="164"/>
      <c r="L521" s="164"/>
      <c r="M521" s="164"/>
      <c r="N521" s="164"/>
      <c r="O521" s="164"/>
      <c r="P521" s="164"/>
      <c r="Q521" s="164"/>
      <c r="R521" s="164"/>
      <c r="S521" s="164"/>
      <c r="T521" s="164"/>
      <c r="U521" s="164"/>
      <c r="V521" s="164"/>
      <c r="W521" s="164"/>
      <c r="X521" s="164"/>
      <c r="Y521" s="164"/>
      <c r="Z521" s="164"/>
    </row>
    <row r="522" ht="30.0" customHeight="1">
      <c r="A522" s="164"/>
      <c r="B522" s="188" t="str">
        <f>+IF(D522=consolidado!B510,consolidado!A510,"omitir")</f>
        <v>omitir</v>
      </c>
      <c r="C522" s="189" t="str">
        <f>+IF(D522=consolidado!B510,consolidado!C510,"omitir")</f>
        <v>omitir</v>
      </c>
      <c r="D522" s="189" t="str">
        <f t="shared" si="1"/>
        <v>IV°A</v>
      </c>
      <c r="E522" s="189" t="str">
        <f t="shared" si="2"/>
        <v>IV°A - omitir - omitir</v>
      </c>
      <c r="F522" s="190" t="str">
        <f>+IF(D522=consolidado!B510,consolidado!D510,"omitir")</f>
        <v>omitir</v>
      </c>
      <c r="G522" s="191" t="str">
        <f>+IF(D522=consolidado!B510,consolidado!N510,"omitir")</f>
        <v>omitir</v>
      </c>
      <c r="H522" s="192" t="str">
        <f>+IF(D522=consolidado!B510,consolidado!F510,"omitir")</f>
        <v>omitir</v>
      </c>
      <c r="I522" s="193" t="str">
        <f>+IF(D522=consolidado!B510,consolidado!G510,"omitir")</f>
        <v>omitir</v>
      </c>
      <c r="J522" s="164"/>
      <c r="K522" s="164"/>
      <c r="L522" s="164"/>
      <c r="M522" s="164"/>
      <c r="N522" s="164"/>
      <c r="O522" s="164"/>
      <c r="P522" s="164"/>
      <c r="Q522" s="164"/>
      <c r="R522" s="164"/>
      <c r="S522" s="164"/>
      <c r="T522" s="164"/>
      <c r="U522" s="164"/>
      <c r="V522" s="164"/>
      <c r="W522" s="164"/>
      <c r="X522" s="164"/>
      <c r="Y522" s="164"/>
      <c r="Z522" s="164"/>
    </row>
    <row r="523" ht="30.0" customHeight="1">
      <c r="A523" s="164"/>
      <c r="B523" s="188" t="str">
        <f>+IF(D523=consolidado!B511,consolidado!A511,"omitir")</f>
        <v>omitir</v>
      </c>
      <c r="C523" s="189" t="str">
        <f>+IF(D523=consolidado!B511,consolidado!C511,"omitir")</f>
        <v>omitir</v>
      </c>
      <c r="D523" s="189" t="str">
        <f t="shared" si="1"/>
        <v>IV°A</v>
      </c>
      <c r="E523" s="189" t="str">
        <f t="shared" si="2"/>
        <v>IV°A - omitir - omitir</v>
      </c>
      <c r="F523" s="190" t="str">
        <f>+IF(D523=consolidado!B511,consolidado!D511,"omitir")</f>
        <v>omitir</v>
      </c>
      <c r="G523" s="191" t="str">
        <f>+IF(D523=consolidado!B511,consolidado!N511,"omitir")</f>
        <v>omitir</v>
      </c>
      <c r="H523" s="192" t="str">
        <f>+IF(D523=consolidado!B511,consolidado!F511,"omitir")</f>
        <v>omitir</v>
      </c>
      <c r="I523" s="193" t="str">
        <f>+IF(D523=consolidado!B511,consolidado!G511,"omitir")</f>
        <v>omitir</v>
      </c>
      <c r="J523" s="164"/>
      <c r="K523" s="164"/>
      <c r="L523" s="164"/>
      <c r="M523" s="164"/>
      <c r="N523" s="164"/>
      <c r="O523" s="164"/>
      <c r="P523" s="164"/>
      <c r="Q523" s="164"/>
      <c r="R523" s="164"/>
      <c r="S523" s="164"/>
      <c r="T523" s="164"/>
      <c r="U523" s="164"/>
      <c r="V523" s="164"/>
      <c r="W523" s="164"/>
      <c r="X523" s="164"/>
      <c r="Y523" s="164"/>
      <c r="Z523" s="164"/>
    </row>
    <row r="524" ht="30.0" customHeight="1">
      <c r="A524" s="164"/>
      <c r="B524" s="188" t="str">
        <f>+IF(D524=consolidado!B512,consolidado!A512,"omitir")</f>
        <v>omitir</v>
      </c>
      <c r="C524" s="189" t="str">
        <f>+IF(D524=consolidado!B512,consolidado!C512,"omitir")</f>
        <v>omitir</v>
      </c>
      <c r="D524" s="189" t="str">
        <f t="shared" si="1"/>
        <v>IV°A</v>
      </c>
      <c r="E524" s="189" t="str">
        <f t="shared" si="2"/>
        <v>IV°A - omitir - omitir</v>
      </c>
      <c r="F524" s="190" t="str">
        <f>+IF(D524=consolidado!B512,consolidado!D512,"omitir")</f>
        <v>omitir</v>
      </c>
      <c r="G524" s="191" t="str">
        <f>+IF(D524=consolidado!B512,consolidado!N512,"omitir")</f>
        <v>omitir</v>
      </c>
      <c r="H524" s="192" t="str">
        <f>+IF(D524=consolidado!B512,consolidado!F512,"omitir")</f>
        <v>omitir</v>
      </c>
      <c r="I524" s="193" t="str">
        <f>+IF(D524=consolidado!B512,consolidado!G512,"omitir")</f>
        <v>omitir</v>
      </c>
      <c r="J524" s="164"/>
      <c r="K524" s="164"/>
      <c r="L524" s="164"/>
      <c r="M524" s="164"/>
      <c r="N524" s="164"/>
      <c r="O524" s="164"/>
      <c r="P524" s="164"/>
      <c r="Q524" s="164"/>
      <c r="R524" s="164"/>
      <c r="S524" s="164"/>
      <c r="T524" s="164"/>
      <c r="U524" s="164"/>
      <c r="V524" s="164"/>
      <c r="W524" s="164"/>
      <c r="X524" s="164"/>
      <c r="Y524" s="164"/>
      <c r="Z524" s="164"/>
    </row>
    <row r="525" ht="30.0" customHeight="1">
      <c r="A525" s="164"/>
      <c r="B525" s="188" t="str">
        <f>+IF(D525=consolidado!B513,consolidado!A513,"omitir")</f>
        <v>omitir</v>
      </c>
      <c r="C525" s="189" t="str">
        <f>+IF(D525=consolidado!B513,consolidado!C513,"omitir")</f>
        <v>omitir</v>
      </c>
      <c r="D525" s="189" t="str">
        <f t="shared" si="1"/>
        <v>IV°A</v>
      </c>
      <c r="E525" s="189" t="str">
        <f t="shared" si="2"/>
        <v>IV°A - omitir - omitir</v>
      </c>
      <c r="F525" s="190" t="str">
        <f>+IF(D525=consolidado!B513,consolidado!D513,"omitir")</f>
        <v>omitir</v>
      </c>
      <c r="G525" s="191" t="str">
        <f>+IF(D525=consolidado!B513,consolidado!N513,"omitir")</f>
        <v>omitir</v>
      </c>
      <c r="H525" s="192" t="str">
        <f>+IF(D525=consolidado!B513,consolidado!F513,"omitir")</f>
        <v>omitir</v>
      </c>
      <c r="I525" s="193" t="str">
        <f>+IF(D525=consolidado!B513,consolidado!G513,"omitir")</f>
        <v>omitir</v>
      </c>
      <c r="J525" s="164"/>
      <c r="K525" s="164"/>
      <c r="L525" s="164"/>
      <c r="M525" s="164"/>
      <c r="N525" s="164"/>
      <c r="O525" s="164"/>
      <c r="P525" s="164"/>
      <c r="Q525" s="164"/>
      <c r="R525" s="164"/>
      <c r="S525" s="164"/>
      <c r="T525" s="164"/>
      <c r="U525" s="164"/>
      <c r="V525" s="164"/>
      <c r="W525" s="164"/>
      <c r="X525" s="164"/>
      <c r="Y525" s="164"/>
      <c r="Z525" s="164"/>
    </row>
    <row r="526" ht="30.0" customHeight="1">
      <c r="A526" s="164"/>
      <c r="B526" s="188" t="str">
        <f>+IF(D526=consolidado!B514,consolidado!A514,"omitir")</f>
        <v>omitir</v>
      </c>
      <c r="C526" s="189" t="str">
        <f>+IF(D526=consolidado!B514,consolidado!C514,"omitir")</f>
        <v>omitir</v>
      </c>
      <c r="D526" s="189" t="str">
        <f t="shared" si="1"/>
        <v>IV°A</v>
      </c>
      <c r="E526" s="189" t="str">
        <f t="shared" si="2"/>
        <v>IV°A - omitir - omitir</v>
      </c>
      <c r="F526" s="190" t="str">
        <f>+IF(D526=consolidado!B514,consolidado!D514,"omitir")</f>
        <v>omitir</v>
      </c>
      <c r="G526" s="191" t="str">
        <f>+IF(D526=consolidado!B514,consolidado!N514,"omitir")</f>
        <v>omitir</v>
      </c>
      <c r="H526" s="192" t="str">
        <f>+IF(D526=consolidado!B514,consolidado!F514,"omitir")</f>
        <v>omitir</v>
      </c>
      <c r="I526" s="193" t="str">
        <f>+IF(D526=consolidado!B514,consolidado!G514,"omitir")</f>
        <v>omitir</v>
      </c>
      <c r="J526" s="164"/>
      <c r="K526" s="164"/>
      <c r="L526" s="164"/>
      <c r="M526" s="164"/>
      <c r="N526" s="164"/>
      <c r="O526" s="164"/>
      <c r="P526" s="164"/>
      <c r="Q526" s="164"/>
      <c r="R526" s="164"/>
      <c r="S526" s="164"/>
      <c r="T526" s="164"/>
      <c r="U526" s="164"/>
      <c r="V526" s="164"/>
      <c r="W526" s="164"/>
      <c r="X526" s="164"/>
      <c r="Y526" s="164"/>
      <c r="Z526" s="164"/>
    </row>
    <row r="527" ht="30.0" customHeight="1">
      <c r="A527" s="164"/>
      <c r="B527" s="188" t="str">
        <f>+IF(D527=consolidado!B515,consolidado!A515,"omitir")</f>
        <v>omitir</v>
      </c>
      <c r="C527" s="189" t="str">
        <f>+IF(D527=consolidado!B515,consolidado!C515,"omitir")</f>
        <v>omitir</v>
      </c>
      <c r="D527" s="189" t="str">
        <f t="shared" si="1"/>
        <v>IV°A</v>
      </c>
      <c r="E527" s="189" t="str">
        <f t="shared" si="2"/>
        <v>IV°A - omitir - omitir</v>
      </c>
      <c r="F527" s="190" t="str">
        <f>+IF(D527=consolidado!B515,consolidado!D515,"omitir")</f>
        <v>omitir</v>
      </c>
      <c r="G527" s="191" t="str">
        <f>+IF(D527=consolidado!B515,consolidado!N515,"omitir")</f>
        <v>omitir</v>
      </c>
      <c r="H527" s="192" t="str">
        <f>+IF(D527=consolidado!B515,consolidado!F515,"omitir")</f>
        <v>omitir</v>
      </c>
      <c r="I527" s="193" t="str">
        <f>+IF(D527=consolidado!B515,consolidado!G515,"omitir")</f>
        <v>omitir</v>
      </c>
      <c r="J527" s="164"/>
      <c r="K527" s="164"/>
      <c r="L527" s="164"/>
      <c r="M527" s="164"/>
      <c r="N527" s="164"/>
      <c r="O527" s="164"/>
      <c r="P527" s="164"/>
      <c r="Q527" s="164"/>
      <c r="R527" s="164"/>
      <c r="S527" s="164"/>
      <c r="T527" s="164"/>
      <c r="U527" s="164"/>
      <c r="V527" s="164"/>
      <c r="W527" s="164"/>
      <c r="X527" s="164"/>
      <c r="Y527" s="164"/>
      <c r="Z527" s="164"/>
    </row>
    <row r="528" ht="30.0" customHeight="1">
      <c r="A528" s="164"/>
      <c r="B528" s="188" t="str">
        <f>+IF(D528=consolidado!B516,consolidado!A516,"omitir")</f>
        <v>omitir</v>
      </c>
      <c r="C528" s="189" t="str">
        <f>+IF(D528=consolidado!B516,consolidado!C516,"omitir")</f>
        <v>omitir</v>
      </c>
      <c r="D528" s="189" t="str">
        <f t="shared" si="1"/>
        <v>IV°A</v>
      </c>
      <c r="E528" s="189" t="str">
        <f t="shared" si="2"/>
        <v>IV°A - omitir - omitir</v>
      </c>
      <c r="F528" s="190" t="str">
        <f>+IF(D528=consolidado!B516,consolidado!D516,"omitir")</f>
        <v>omitir</v>
      </c>
      <c r="G528" s="191" t="str">
        <f>+IF(D528=consolidado!B516,consolidado!N516,"omitir")</f>
        <v>omitir</v>
      </c>
      <c r="H528" s="192" t="str">
        <f>+IF(D528=consolidado!B516,consolidado!F516,"omitir")</f>
        <v>omitir</v>
      </c>
      <c r="I528" s="193" t="str">
        <f>+IF(D528=consolidado!B516,consolidado!G516,"omitir")</f>
        <v>omitir</v>
      </c>
      <c r="J528" s="164"/>
      <c r="K528" s="164"/>
      <c r="L528" s="164"/>
      <c r="M528" s="164"/>
      <c r="N528" s="164"/>
      <c r="O528" s="164"/>
      <c r="P528" s="164"/>
      <c r="Q528" s="164"/>
      <c r="R528" s="164"/>
      <c r="S528" s="164"/>
      <c r="T528" s="164"/>
      <c r="U528" s="164"/>
      <c r="V528" s="164"/>
      <c r="W528" s="164"/>
      <c r="X528" s="164"/>
      <c r="Y528" s="164"/>
      <c r="Z528" s="164"/>
    </row>
    <row r="529" ht="30.0" customHeight="1">
      <c r="A529" s="164"/>
      <c r="B529" s="188" t="str">
        <f>+IF(D529=consolidado!B517,consolidado!A517,"omitir")</f>
        <v>omitir</v>
      </c>
      <c r="C529" s="189" t="str">
        <f>+IF(D529=consolidado!B517,consolidado!C517,"omitir")</f>
        <v>omitir</v>
      </c>
      <c r="D529" s="189" t="str">
        <f t="shared" si="1"/>
        <v>IV°A</v>
      </c>
      <c r="E529" s="189" t="str">
        <f t="shared" si="2"/>
        <v>IV°A - omitir - omitir</v>
      </c>
      <c r="F529" s="190" t="str">
        <f>+IF(D529=consolidado!B517,consolidado!D517,"omitir")</f>
        <v>omitir</v>
      </c>
      <c r="G529" s="191" t="str">
        <f>+IF(D529=consolidado!B517,consolidado!N517,"omitir")</f>
        <v>omitir</v>
      </c>
      <c r="H529" s="192" t="str">
        <f>+IF(D529=consolidado!B517,consolidado!F517,"omitir")</f>
        <v>omitir</v>
      </c>
      <c r="I529" s="193" t="str">
        <f>+IF(D529=consolidado!B517,consolidado!G517,"omitir")</f>
        <v>omitir</v>
      </c>
      <c r="J529" s="164"/>
      <c r="K529" s="164"/>
      <c r="L529" s="164"/>
      <c r="M529" s="164"/>
      <c r="N529" s="164"/>
      <c r="O529" s="164"/>
      <c r="P529" s="164"/>
      <c r="Q529" s="164"/>
      <c r="R529" s="164"/>
      <c r="S529" s="164"/>
      <c r="T529" s="164"/>
      <c r="U529" s="164"/>
      <c r="V529" s="164"/>
      <c r="W529" s="164"/>
      <c r="X529" s="164"/>
      <c r="Y529" s="164"/>
      <c r="Z529" s="164"/>
    </row>
    <row r="530" ht="30.0" customHeight="1">
      <c r="A530" s="164"/>
      <c r="B530" s="188" t="str">
        <f>+IF(D530=consolidado!B518,consolidado!A518,"omitir")</f>
        <v>omitir</v>
      </c>
      <c r="C530" s="189" t="str">
        <f>+IF(D530=consolidado!B518,consolidado!C518,"omitir")</f>
        <v>omitir</v>
      </c>
      <c r="D530" s="189" t="str">
        <f t="shared" si="1"/>
        <v>IV°A</v>
      </c>
      <c r="E530" s="189" t="str">
        <f t="shared" si="2"/>
        <v>IV°A - omitir - omitir</v>
      </c>
      <c r="F530" s="190" t="str">
        <f>+IF(D530=consolidado!B518,consolidado!D518,"omitir")</f>
        <v>omitir</v>
      </c>
      <c r="G530" s="191" t="str">
        <f>+IF(D530=consolidado!B518,consolidado!N518,"omitir")</f>
        <v>omitir</v>
      </c>
      <c r="H530" s="192" t="str">
        <f>+IF(D530=consolidado!B518,consolidado!F518,"omitir")</f>
        <v>omitir</v>
      </c>
      <c r="I530" s="193" t="str">
        <f>+IF(D530=consolidado!B518,consolidado!G518,"omitir")</f>
        <v>omitir</v>
      </c>
      <c r="J530" s="164"/>
      <c r="K530" s="164"/>
      <c r="L530" s="164"/>
      <c r="M530" s="164"/>
      <c r="N530" s="164"/>
      <c r="O530" s="164"/>
      <c r="P530" s="164"/>
      <c r="Q530" s="164"/>
      <c r="R530" s="164"/>
      <c r="S530" s="164"/>
      <c r="T530" s="164"/>
      <c r="U530" s="164"/>
      <c r="V530" s="164"/>
      <c r="W530" s="164"/>
      <c r="X530" s="164"/>
      <c r="Y530" s="164"/>
      <c r="Z530" s="164"/>
    </row>
    <row r="531" ht="30.0" customHeight="1">
      <c r="A531" s="164"/>
      <c r="B531" s="188" t="str">
        <f>+IF(D531=consolidado!B519,consolidado!A519,"omitir")</f>
        <v>omitir</v>
      </c>
      <c r="C531" s="189" t="str">
        <f>+IF(D531=consolidado!B519,consolidado!C519,"omitir")</f>
        <v>omitir</v>
      </c>
      <c r="D531" s="189" t="str">
        <f t="shared" si="1"/>
        <v>IV°A</v>
      </c>
      <c r="E531" s="189" t="str">
        <f t="shared" si="2"/>
        <v>IV°A - omitir - omitir</v>
      </c>
      <c r="F531" s="190" t="str">
        <f>+IF(D531=consolidado!B519,consolidado!D519,"omitir")</f>
        <v>omitir</v>
      </c>
      <c r="G531" s="191" t="str">
        <f>+IF(D531=consolidado!B519,consolidado!N519,"omitir")</f>
        <v>omitir</v>
      </c>
      <c r="H531" s="192" t="str">
        <f>+IF(D531=consolidado!B519,consolidado!F519,"omitir")</f>
        <v>omitir</v>
      </c>
      <c r="I531" s="193" t="str">
        <f>+IF(D531=consolidado!B519,consolidado!G519,"omitir")</f>
        <v>omitir</v>
      </c>
      <c r="J531" s="164"/>
      <c r="K531" s="164"/>
      <c r="L531" s="164"/>
      <c r="M531" s="164"/>
      <c r="N531" s="164"/>
      <c r="O531" s="164"/>
      <c r="P531" s="164"/>
      <c r="Q531" s="164"/>
      <c r="R531" s="164"/>
      <c r="S531" s="164"/>
      <c r="T531" s="164"/>
      <c r="U531" s="164"/>
      <c r="V531" s="164"/>
      <c r="W531" s="164"/>
      <c r="X531" s="164"/>
      <c r="Y531" s="164"/>
      <c r="Z531" s="164"/>
    </row>
    <row r="532" ht="30.0" customHeight="1">
      <c r="A532" s="164"/>
      <c r="B532" s="188" t="str">
        <f>+IF(D532=consolidado!B520,consolidado!A520,"omitir")</f>
        <v>omitir</v>
      </c>
      <c r="C532" s="189" t="str">
        <f>+IF(D532=consolidado!B520,consolidado!C520,"omitir")</f>
        <v>omitir</v>
      </c>
      <c r="D532" s="189" t="str">
        <f t="shared" si="1"/>
        <v>IV°A</v>
      </c>
      <c r="E532" s="189" t="str">
        <f t="shared" si="2"/>
        <v>IV°A - omitir - omitir</v>
      </c>
      <c r="F532" s="190" t="str">
        <f>+IF(D532=consolidado!B520,consolidado!D520,"omitir")</f>
        <v>omitir</v>
      </c>
      <c r="G532" s="191" t="str">
        <f>+IF(D532=consolidado!B520,consolidado!N520,"omitir")</f>
        <v>omitir</v>
      </c>
      <c r="H532" s="192" t="str">
        <f>+IF(D532=consolidado!B520,consolidado!F520,"omitir")</f>
        <v>omitir</v>
      </c>
      <c r="I532" s="193" t="str">
        <f>+IF(D532=consolidado!B520,consolidado!G520,"omitir")</f>
        <v>omitir</v>
      </c>
      <c r="J532" s="164"/>
      <c r="K532" s="164"/>
      <c r="L532" s="164"/>
      <c r="M532" s="164"/>
      <c r="N532" s="164"/>
      <c r="O532" s="164"/>
      <c r="P532" s="164"/>
      <c r="Q532" s="164"/>
      <c r="R532" s="164"/>
      <c r="S532" s="164"/>
      <c r="T532" s="164"/>
      <c r="U532" s="164"/>
      <c r="V532" s="164"/>
      <c r="W532" s="164"/>
      <c r="X532" s="164"/>
      <c r="Y532" s="164"/>
      <c r="Z532" s="164"/>
    </row>
    <row r="533" ht="30.0" customHeight="1">
      <c r="A533" s="164"/>
      <c r="B533" s="188" t="str">
        <f>+IF(D533=consolidado!B521,consolidado!A521,"omitir")</f>
        <v>omitir</v>
      </c>
      <c r="C533" s="189" t="str">
        <f>+IF(D533=consolidado!B521,consolidado!C521,"omitir")</f>
        <v>omitir</v>
      </c>
      <c r="D533" s="189" t="str">
        <f t="shared" si="1"/>
        <v>IV°A</v>
      </c>
      <c r="E533" s="189" t="str">
        <f t="shared" si="2"/>
        <v>IV°A - omitir - omitir</v>
      </c>
      <c r="F533" s="190" t="str">
        <f>+IF(D533=consolidado!B521,consolidado!D521,"omitir")</f>
        <v>omitir</v>
      </c>
      <c r="G533" s="191" t="str">
        <f>+IF(D533=consolidado!B521,consolidado!N521,"omitir")</f>
        <v>omitir</v>
      </c>
      <c r="H533" s="192" t="str">
        <f>+IF(D533=consolidado!B521,consolidado!F521,"omitir")</f>
        <v>omitir</v>
      </c>
      <c r="I533" s="193" t="str">
        <f>+IF(D533=consolidado!B521,consolidado!G521,"omitir")</f>
        <v>omitir</v>
      </c>
      <c r="J533" s="164"/>
      <c r="K533" s="164"/>
      <c r="L533" s="164"/>
      <c r="M533" s="164"/>
      <c r="N533" s="164"/>
      <c r="O533" s="164"/>
      <c r="P533" s="164"/>
      <c r="Q533" s="164"/>
      <c r="R533" s="164"/>
      <c r="S533" s="164"/>
      <c r="T533" s="164"/>
      <c r="U533" s="164"/>
      <c r="V533" s="164"/>
      <c r="W533" s="164"/>
      <c r="X533" s="164"/>
      <c r="Y533" s="164"/>
      <c r="Z533" s="164"/>
    </row>
    <row r="534" ht="30.0" customHeight="1">
      <c r="A534" s="164"/>
      <c r="B534" s="188" t="str">
        <f>+IF(D534=consolidado!B522,consolidado!A522,"omitir")</f>
        <v>omitir</v>
      </c>
      <c r="C534" s="189" t="str">
        <f>+IF(D534=consolidado!B522,consolidado!C522,"omitir")</f>
        <v>omitir</v>
      </c>
      <c r="D534" s="189" t="str">
        <f t="shared" si="1"/>
        <v>IV°A</v>
      </c>
      <c r="E534" s="189" t="str">
        <f t="shared" si="2"/>
        <v>IV°A - omitir - omitir</v>
      </c>
      <c r="F534" s="190" t="str">
        <f>+IF(D534=consolidado!B522,consolidado!D522,"omitir")</f>
        <v>omitir</v>
      </c>
      <c r="G534" s="191" t="str">
        <f>+IF(D534=consolidado!B522,consolidado!N522,"omitir")</f>
        <v>omitir</v>
      </c>
      <c r="H534" s="192" t="str">
        <f>+IF(D534=consolidado!B522,consolidado!F522,"omitir")</f>
        <v>omitir</v>
      </c>
      <c r="I534" s="193" t="str">
        <f>+IF(D534=consolidado!B522,consolidado!G522,"omitir")</f>
        <v>omitir</v>
      </c>
      <c r="J534" s="164"/>
      <c r="K534" s="164"/>
      <c r="L534" s="164"/>
      <c r="M534" s="164"/>
      <c r="N534" s="164"/>
      <c r="O534" s="164"/>
      <c r="P534" s="164"/>
      <c r="Q534" s="164"/>
      <c r="R534" s="164"/>
      <c r="S534" s="164"/>
      <c r="T534" s="164"/>
      <c r="U534" s="164"/>
      <c r="V534" s="164"/>
      <c r="W534" s="164"/>
      <c r="X534" s="164"/>
      <c r="Y534" s="164"/>
      <c r="Z534" s="164"/>
    </row>
    <row r="535" ht="30.0" customHeight="1">
      <c r="A535" s="164"/>
      <c r="B535" s="188" t="str">
        <f>+IF(D535=consolidado!B523,consolidado!A523,"omitir")</f>
        <v>omitir</v>
      </c>
      <c r="C535" s="189" t="str">
        <f>+IF(D535=consolidado!B523,consolidado!C523,"omitir")</f>
        <v>omitir</v>
      </c>
      <c r="D535" s="189" t="str">
        <f t="shared" si="1"/>
        <v>IV°A</v>
      </c>
      <c r="E535" s="189" t="str">
        <f t="shared" si="2"/>
        <v>IV°A - omitir - omitir</v>
      </c>
      <c r="F535" s="190" t="str">
        <f>+IF(D535=consolidado!B523,consolidado!D523,"omitir")</f>
        <v>omitir</v>
      </c>
      <c r="G535" s="191" t="str">
        <f>+IF(D535=consolidado!B523,consolidado!N523,"omitir")</f>
        <v>omitir</v>
      </c>
      <c r="H535" s="192" t="str">
        <f>+IF(D535=consolidado!B523,consolidado!F523,"omitir")</f>
        <v>omitir</v>
      </c>
      <c r="I535" s="193" t="str">
        <f>+IF(D535=consolidado!B523,consolidado!G523,"omitir")</f>
        <v>omitir</v>
      </c>
      <c r="J535" s="164"/>
      <c r="K535" s="164"/>
      <c r="L535" s="164"/>
      <c r="M535" s="164"/>
      <c r="N535" s="164"/>
      <c r="O535" s="164"/>
      <c r="P535" s="164"/>
      <c r="Q535" s="164"/>
      <c r="R535" s="164"/>
      <c r="S535" s="164"/>
      <c r="T535" s="164"/>
      <c r="U535" s="164"/>
      <c r="V535" s="164"/>
      <c r="W535" s="164"/>
      <c r="X535" s="164"/>
      <c r="Y535" s="164"/>
      <c r="Z535" s="164"/>
    </row>
    <row r="536" ht="30.0" customHeight="1">
      <c r="A536" s="164"/>
      <c r="B536" s="188" t="str">
        <f>+IF(D536=consolidado!B524,consolidado!A524,"omitir")</f>
        <v>omitir</v>
      </c>
      <c r="C536" s="189" t="str">
        <f>+IF(D536=consolidado!B524,consolidado!C524,"omitir")</f>
        <v>omitir</v>
      </c>
      <c r="D536" s="189" t="str">
        <f t="shared" si="1"/>
        <v>IV°A</v>
      </c>
      <c r="E536" s="189" t="str">
        <f t="shared" si="2"/>
        <v>IV°A - omitir - omitir</v>
      </c>
      <c r="F536" s="190" t="str">
        <f>+IF(D536=consolidado!B524,consolidado!D524,"omitir")</f>
        <v>omitir</v>
      </c>
      <c r="G536" s="191" t="str">
        <f>+IF(D536=consolidado!B524,consolidado!N524,"omitir")</f>
        <v>omitir</v>
      </c>
      <c r="H536" s="192" t="str">
        <f>+IF(D536=consolidado!B524,consolidado!F524,"omitir")</f>
        <v>omitir</v>
      </c>
      <c r="I536" s="193" t="str">
        <f>+IF(D536=consolidado!B524,consolidado!G524,"omitir")</f>
        <v>omitir</v>
      </c>
      <c r="J536" s="164"/>
      <c r="K536" s="164"/>
      <c r="L536" s="164"/>
      <c r="M536" s="164"/>
      <c r="N536" s="164"/>
      <c r="O536" s="164"/>
      <c r="P536" s="164"/>
      <c r="Q536" s="164"/>
      <c r="R536" s="164"/>
      <c r="S536" s="164"/>
      <c r="T536" s="164"/>
      <c r="U536" s="164"/>
      <c r="V536" s="164"/>
      <c r="W536" s="164"/>
      <c r="X536" s="164"/>
      <c r="Y536" s="164"/>
      <c r="Z536" s="164"/>
    </row>
    <row r="537" ht="30.0" customHeight="1">
      <c r="A537" s="164"/>
      <c r="B537" s="188" t="str">
        <f>+IF(D537=consolidado!B525,consolidado!A525,"omitir")</f>
        <v>omitir</v>
      </c>
      <c r="C537" s="189" t="str">
        <f>+IF(D537=consolidado!B525,consolidado!C525,"omitir")</f>
        <v>omitir</v>
      </c>
      <c r="D537" s="189" t="str">
        <f t="shared" si="1"/>
        <v>IV°A</v>
      </c>
      <c r="E537" s="189" t="str">
        <f t="shared" si="2"/>
        <v>IV°A - omitir - omitir</v>
      </c>
      <c r="F537" s="190" t="str">
        <f>+IF(D537=consolidado!B525,consolidado!D525,"omitir")</f>
        <v>omitir</v>
      </c>
      <c r="G537" s="191" t="str">
        <f>+IF(D537=consolidado!B525,consolidado!N525,"omitir")</f>
        <v>omitir</v>
      </c>
      <c r="H537" s="192" t="str">
        <f>+IF(D537=consolidado!B525,consolidado!F525,"omitir")</f>
        <v>omitir</v>
      </c>
      <c r="I537" s="193" t="str">
        <f>+IF(D537=consolidado!B525,consolidado!G525,"omitir")</f>
        <v>omitir</v>
      </c>
      <c r="J537" s="164"/>
      <c r="K537" s="164"/>
      <c r="L537" s="164"/>
      <c r="M537" s="164"/>
      <c r="N537" s="164"/>
      <c r="O537" s="164"/>
      <c r="P537" s="164"/>
      <c r="Q537" s="164"/>
      <c r="R537" s="164"/>
      <c r="S537" s="164"/>
      <c r="T537" s="164"/>
      <c r="U537" s="164"/>
      <c r="V537" s="164"/>
      <c r="W537" s="164"/>
      <c r="X537" s="164"/>
      <c r="Y537" s="164"/>
      <c r="Z537" s="164"/>
    </row>
    <row r="538" ht="30.0" customHeight="1">
      <c r="A538" s="164"/>
      <c r="B538" s="188" t="str">
        <f>+IF(D538=consolidado!B526,consolidado!A526,"omitir")</f>
        <v>omitir</v>
      </c>
      <c r="C538" s="189" t="str">
        <f>+IF(D538=consolidado!B526,consolidado!C526,"omitir")</f>
        <v>omitir</v>
      </c>
      <c r="D538" s="189" t="str">
        <f t="shared" si="1"/>
        <v>IV°A</v>
      </c>
      <c r="E538" s="189" t="str">
        <f t="shared" si="2"/>
        <v>IV°A - omitir - omitir</v>
      </c>
      <c r="F538" s="190" t="str">
        <f>+IF(D538=consolidado!B526,consolidado!D526,"omitir")</f>
        <v>omitir</v>
      </c>
      <c r="G538" s="191" t="str">
        <f>+IF(D538=consolidado!B526,consolidado!N526,"omitir")</f>
        <v>omitir</v>
      </c>
      <c r="H538" s="192" t="str">
        <f>+IF(D538=consolidado!B526,consolidado!F526,"omitir")</f>
        <v>omitir</v>
      </c>
      <c r="I538" s="193" t="str">
        <f>+IF(D538=consolidado!B526,consolidado!G526,"omitir")</f>
        <v>omitir</v>
      </c>
      <c r="J538" s="164"/>
      <c r="K538" s="164"/>
      <c r="L538" s="164"/>
      <c r="M538" s="164"/>
      <c r="N538" s="164"/>
      <c r="O538" s="164"/>
      <c r="P538" s="164"/>
      <c r="Q538" s="164"/>
      <c r="R538" s="164"/>
      <c r="S538" s="164"/>
      <c r="T538" s="164"/>
      <c r="U538" s="164"/>
      <c r="V538" s="164"/>
      <c r="W538" s="164"/>
      <c r="X538" s="164"/>
      <c r="Y538" s="164"/>
      <c r="Z538" s="164"/>
    </row>
    <row r="539" ht="30.0" customHeight="1">
      <c r="A539" s="164"/>
      <c r="B539" s="188" t="str">
        <f>+IF(D539=consolidado!B527,consolidado!A527,"omitir")</f>
        <v>omitir</v>
      </c>
      <c r="C539" s="189" t="str">
        <f>+IF(D539=consolidado!B527,consolidado!C527,"omitir")</f>
        <v>omitir</v>
      </c>
      <c r="D539" s="189" t="str">
        <f t="shared" si="1"/>
        <v>IV°A</v>
      </c>
      <c r="E539" s="189" t="str">
        <f t="shared" si="2"/>
        <v>IV°A - omitir - omitir</v>
      </c>
      <c r="F539" s="190" t="str">
        <f>+IF(D539=consolidado!B527,consolidado!D527,"omitir")</f>
        <v>omitir</v>
      </c>
      <c r="G539" s="191" t="str">
        <f>+IF(D539=consolidado!B527,consolidado!N527,"omitir")</f>
        <v>omitir</v>
      </c>
      <c r="H539" s="192" t="str">
        <f>+IF(D539=consolidado!B527,consolidado!F527,"omitir")</f>
        <v>omitir</v>
      </c>
      <c r="I539" s="193" t="str">
        <f>+IF(D539=consolidado!B527,consolidado!G527,"omitir")</f>
        <v>omitir</v>
      </c>
      <c r="J539" s="164"/>
      <c r="K539" s="164"/>
      <c r="L539" s="164"/>
      <c r="M539" s="164"/>
      <c r="N539" s="164"/>
      <c r="O539" s="164"/>
      <c r="P539" s="164"/>
      <c r="Q539" s="164"/>
      <c r="R539" s="164"/>
      <c r="S539" s="164"/>
      <c r="T539" s="164"/>
      <c r="U539" s="164"/>
      <c r="V539" s="164"/>
      <c r="W539" s="164"/>
      <c r="X539" s="164"/>
      <c r="Y539" s="164"/>
      <c r="Z539" s="164"/>
    </row>
    <row r="540" ht="30.0" customHeight="1">
      <c r="A540" s="164"/>
      <c r="B540" s="188" t="str">
        <f>+IF(D540=consolidado!B528,consolidado!A528,"omitir")</f>
        <v>omitir</v>
      </c>
      <c r="C540" s="189" t="str">
        <f>+IF(D540=consolidado!B528,consolidado!C528,"omitir")</f>
        <v>omitir</v>
      </c>
      <c r="D540" s="189" t="str">
        <f t="shared" si="1"/>
        <v>IV°A</v>
      </c>
      <c r="E540" s="189" t="str">
        <f t="shared" si="2"/>
        <v>IV°A - omitir - omitir</v>
      </c>
      <c r="F540" s="190" t="str">
        <f>+IF(D540=consolidado!B528,consolidado!D528,"omitir")</f>
        <v>omitir</v>
      </c>
      <c r="G540" s="191" t="str">
        <f>+IF(D540=consolidado!B528,consolidado!N528,"omitir")</f>
        <v>omitir</v>
      </c>
      <c r="H540" s="192" t="str">
        <f>+IF(D540=consolidado!B528,consolidado!F528,"omitir")</f>
        <v>omitir</v>
      </c>
      <c r="I540" s="193" t="str">
        <f>+IF(D540=consolidado!B528,consolidado!G528,"omitir")</f>
        <v>omitir</v>
      </c>
      <c r="J540" s="164"/>
      <c r="K540" s="164"/>
      <c r="L540" s="164"/>
      <c r="M540" s="164"/>
      <c r="N540" s="164"/>
      <c r="O540" s="164"/>
      <c r="P540" s="164"/>
      <c r="Q540" s="164"/>
      <c r="R540" s="164"/>
      <c r="S540" s="164"/>
      <c r="T540" s="164"/>
      <c r="U540" s="164"/>
      <c r="V540" s="164"/>
      <c r="W540" s="164"/>
      <c r="X540" s="164"/>
      <c r="Y540" s="164"/>
      <c r="Z540" s="164"/>
    </row>
    <row r="541" ht="30.0" customHeight="1">
      <c r="A541" s="164"/>
      <c r="B541" s="188" t="str">
        <f>+IF(D541=consolidado!B529,consolidado!A529,"omitir")</f>
        <v>omitir</v>
      </c>
      <c r="C541" s="189" t="str">
        <f>+IF(D541=consolidado!B529,consolidado!C529,"omitir")</f>
        <v>omitir</v>
      </c>
      <c r="D541" s="189" t="str">
        <f t="shared" si="1"/>
        <v>IV°A</v>
      </c>
      <c r="E541" s="189" t="str">
        <f t="shared" si="2"/>
        <v>IV°A - omitir - omitir</v>
      </c>
      <c r="F541" s="190" t="str">
        <f>+IF(D541=consolidado!B529,consolidado!D529,"omitir")</f>
        <v>omitir</v>
      </c>
      <c r="G541" s="191" t="str">
        <f>+IF(D541=consolidado!B529,consolidado!N529,"omitir")</f>
        <v>omitir</v>
      </c>
      <c r="H541" s="192" t="str">
        <f>+IF(D541=consolidado!B529,consolidado!F529,"omitir")</f>
        <v>omitir</v>
      </c>
      <c r="I541" s="193" t="str">
        <f>+IF(D541=consolidado!B529,consolidado!G529,"omitir")</f>
        <v>omitir</v>
      </c>
      <c r="J541" s="164"/>
      <c r="K541" s="164"/>
      <c r="L541" s="164"/>
      <c r="M541" s="164"/>
      <c r="N541" s="164"/>
      <c r="O541" s="164"/>
      <c r="P541" s="164"/>
      <c r="Q541" s="164"/>
      <c r="R541" s="164"/>
      <c r="S541" s="164"/>
      <c r="T541" s="164"/>
      <c r="U541" s="164"/>
      <c r="V541" s="164"/>
      <c r="W541" s="164"/>
      <c r="X541" s="164"/>
      <c r="Y541" s="164"/>
      <c r="Z541" s="164"/>
    </row>
    <row r="542" ht="30.0" customHeight="1">
      <c r="A542" s="164"/>
      <c r="B542" s="188" t="str">
        <f>+IF(D542=consolidado!B530,consolidado!A530,"omitir")</f>
        <v>omitir</v>
      </c>
      <c r="C542" s="189" t="str">
        <f>+IF(D542=consolidado!B530,consolidado!C530,"omitir")</f>
        <v>omitir</v>
      </c>
      <c r="D542" s="189" t="str">
        <f t="shared" si="1"/>
        <v>IV°A</v>
      </c>
      <c r="E542" s="189" t="str">
        <f t="shared" si="2"/>
        <v>IV°A - omitir - omitir</v>
      </c>
      <c r="F542" s="190" t="str">
        <f>+IF(D542=consolidado!B530,consolidado!D530,"omitir")</f>
        <v>omitir</v>
      </c>
      <c r="G542" s="191" t="str">
        <f>+IF(D542=consolidado!B530,consolidado!N530,"omitir")</f>
        <v>omitir</v>
      </c>
      <c r="H542" s="192" t="str">
        <f>+IF(D542=consolidado!B530,consolidado!F530,"omitir")</f>
        <v>omitir</v>
      </c>
      <c r="I542" s="193" t="str">
        <f>+IF(D542=consolidado!B530,consolidado!G530,"omitir")</f>
        <v>omitir</v>
      </c>
      <c r="J542" s="164"/>
      <c r="K542" s="164"/>
      <c r="L542" s="164"/>
      <c r="M542" s="164"/>
      <c r="N542" s="164"/>
      <c r="O542" s="164"/>
      <c r="P542" s="164"/>
      <c r="Q542" s="164"/>
      <c r="R542" s="164"/>
      <c r="S542" s="164"/>
      <c r="T542" s="164"/>
      <c r="U542" s="164"/>
      <c r="V542" s="164"/>
      <c r="W542" s="164"/>
      <c r="X542" s="164"/>
      <c r="Y542" s="164"/>
      <c r="Z542" s="164"/>
    </row>
    <row r="543" ht="30.0" customHeight="1">
      <c r="A543" s="164"/>
      <c r="B543" s="188" t="str">
        <f>+IF(D543=consolidado!B531,consolidado!A531,"omitir")</f>
        <v>omitir</v>
      </c>
      <c r="C543" s="189" t="str">
        <f>+IF(D543=consolidado!B531,consolidado!C531,"omitir")</f>
        <v>omitir</v>
      </c>
      <c r="D543" s="189" t="str">
        <f t="shared" si="1"/>
        <v>IV°A</v>
      </c>
      <c r="E543" s="189" t="str">
        <f t="shared" si="2"/>
        <v>IV°A - omitir - omitir</v>
      </c>
      <c r="F543" s="190" t="str">
        <f>+IF(D543=consolidado!B531,consolidado!D531,"omitir")</f>
        <v>omitir</v>
      </c>
      <c r="G543" s="191" t="str">
        <f>+IF(D543=consolidado!B531,consolidado!N531,"omitir")</f>
        <v>omitir</v>
      </c>
      <c r="H543" s="192" t="str">
        <f>+IF(D543=consolidado!B531,consolidado!F531,"omitir")</f>
        <v>omitir</v>
      </c>
      <c r="I543" s="193" t="str">
        <f>+IF(D543=consolidado!B531,consolidado!G531,"omitir")</f>
        <v>omitir</v>
      </c>
      <c r="J543" s="164"/>
      <c r="K543" s="164"/>
      <c r="L543" s="164"/>
      <c r="M543" s="164"/>
      <c r="N543" s="164"/>
      <c r="O543" s="164"/>
      <c r="P543" s="164"/>
      <c r="Q543" s="164"/>
      <c r="R543" s="164"/>
      <c r="S543" s="164"/>
      <c r="T543" s="164"/>
      <c r="U543" s="164"/>
      <c r="V543" s="164"/>
      <c r="W543" s="164"/>
      <c r="X543" s="164"/>
      <c r="Y543" s="164"/>
      <c r="Z543" s="164"/>
    </row>
    <row r="544" ht="30.0" customHeight="1">
      <c r="A544" s="164"/>
      <c r="B544" s="188" t="str">
        <f>+IF(D544=consolidado!B532,consolidado!A532,"omitir")</f>
        <v>omitir</v>
      </c>
      <c r="C544" s="189" t="str">
        <f>+IF(D544=consolidado!B532,consolidado!C532,"omitir")</f>
        <v>omitir</v>
      </c>
      <c r="D544" s="189" t="str">
        <f t="shared" si="1"/>
        <v>IV°A</v>
      </c>
      <c r="E544" s="189" t="str">
        <f t="shared" si="2"/>
        <v>IV°A - omitir - omitir</v>
      </c>
      <c r="F544" s="190" t="str">
        <f>+IF(D544=consolidado!B532,consolidado!D532,"omitir")</f>
        <v>omitir</v>
      </c>
      <c r="G544" s="191" t="str">
        <f>+IF(D544=consolidado!B532,consolidado!N532,"omitir")</f>
        <v>omitir</v>
      </c>
      <c r="H544" s="192" t="str">
        <f>+IF(D544=consolidado!B532,consolidado!F532,"omitir")</f>
        <v>omitir</v>
      </c>
      <c r="I544" s="193" t="str">
        <f>+IF(D544=consolidado!B532,consolidado!G532,"omitir")</f>
        <v>omitir</v>
      </c>
      <c r="J544" s="164"/>
      <c r="K544" s="164"/>
      <c r="L544" s="164"/>
      <c r="M544" s="164"/>
      <c r="N544" s="164"/>
      <c r="O544" s="164"/>
      <c r="P544" s="164"/>
      <c r="Q544" s="164"/>
      <c r="R544" s="164"/>
      <c r="S544" s="164"/>
      <c r="T544" s="164"/>
      <c r="U544" s="164"/>
      <c r="V544" s="164"/>
      <c r="W544" s="164"/>
      <c r="X544" s="164"/>
      <c r="Y544" s="164"/>
      <c r="Z544" s="164"/>
    </row>
    <row r="545" ht="30.0" customHeight="1">
      <c r="A545" s="164"/>
      <c r="B545" s="188" t="str">
        <f>+IF(D545=consolidado!B533,consolidado!A533,"omitir")</f>
        <v>omitir</v>
      </c>
      <c r="C545" s="189" t="str">
        <f>+IF(D545=consolidado!B533,consolidado!C533,"omitir")</f>
        <v>omitir</v>
      </c>
      <c r="D545" s="189" t="str">
        <f t="shared" si="1"/>
        <v>IV°A</v>
      </c>
      <c r="E545" s="189" t="str">
        <f t="shared" si="2"/>
        <v>IV°A - omitir - omitir</v>
      </c>
      <c r="F545" s="190" t="str">
        <f>+IF(D545=consolidado!B533,consolidado!D533,"omitir")</f>
        <v>omitir</v>
      </c>
      <c r="G545" s="191" t="str">
        <f>+IF(D545=consolidado!B533,consolidado!N533,"omitir")</f>
        <v>omitir</v>
      </c>
      <c r="H545" s="192" t="str">
        <f>+IF(D545=consolidado!B533,consolidado!F533,"omitir")</f>
        <v>omitir</v>
      </c>
      <c r="I545" s="193" t="str">
        <f>+IF(D545=consolidado!B533,consolidado!G533,"omitir")</f>
        <v>omitir</v>
      </c>
      <c r="J545" s="164"/>
      <c r="K545" s="164"/>
      <c r="L545" s="164"/>
      <c r="M545" s="164"/>
      <c r="N545" s="164"/>
      <c r="O545" s="164"/>
      <c r="P545" s="164"/>
      <c r="Q545" s="164"/>
      <c r="R545" s="164"/>
      <c r="S545" s="164"/>
      <c r="T545" s="164"/>
      <c r="U545" s="164"/>
      <c r="V545" s="164"/>
      <c r="W545" s="164"/>
      <c r="X545" s="164"/>
      <c r="Y545" s="164"/>
      <c r="Z545" s="164"/>
    </row>
    <row r="546" ht="30.0" customHeight="1">
      <c r="A546" s="164"/>
      <c r="B546" s="188" t="str">
        <f>+IF(D546=consolidado!B534,consolidado!A534,"omitir")</f>
        <v>omitir</v>
      </c>
      <c r="C546" s="189" t="str">
        <f>+IF(D546=consolidado!B534,consolidado!C534,"omitir")</f>
        <v>omitir</v>
      </c>
      <c r="D546" s="189" t="str">
        <f t="shared" si="1"/>
        <v>IV°A</v>
      </c>
      <c r="E546" s="189" t="str">
        <f t="shared" si="2"/>
        <v>IV°A - omitir - omitir</v>
      </c>
      <c r="F546" s="190" t="str">
        <f>+IF(D546=consolidado!B534,consolidado!D534,"omitir")</f>
        <v>omitir</v>
      </c>
      <c r="G546" s="191" t="str">
        <f>+IF(D546=consolidado!B534,consolidado!N534,"omitir")</f>
        <v>omitir</v>
      </c>
      <c r="H546" s="192" t="str">
        <f>+IF(D546=consolidado!B534,consolidado!F534,"omitir")</f>
        <v>omitir</v>
      </c>
      <c r="I546" s="193" t="str">
        <f>+IF(D546=consolidado!B534,consolidado!G534,"omitir")</f>
        <v>omitir</v>
      </c>
      <c r="J546" s="164"/>
      <c r="K546" s="164"/>
      <c r="L546" s="164"/>
      <c r="M546" s="164"/>
      <c r="N546" s="164"/>
      <c r="O546" s="164"/>
      <c r="P546" s="164"/>
      <c r="Q546" s="164"/>
      <c r="R546" s="164"/>
      <c r="S546" s="164"/>
      <c r="T546" s="164"/>
      <c r="U546" s="164"/>
      <c r="V546" s="164"/>
      <c r="W546" s="164"/>
      <c r="X546" s="164"/>
      <c r="Y546" s="164"/>
      <c r="Z546" s="164"/>
    </row>
    <row r="547" ht="30.0" customHeight="1">
      <c r="A547" s="164"/>
      <c r="B547" s="188" t="str">
        <f>+IF(D547=consolidado!B535,consolidado!A535,"omitir")</f>
        <v>omitir</v>
      </c>
      <c r="C547" s="189" t="str">
        <f>+IF(D547=consolidado!B535,consolidado!C535,"omitir")</f>
        <v>omitir</v>
      </c>
      <c r="D547" s="189" t="str">
        <f t="shared" si="1"/>
        <v>IV°A</v>
      </c>
      <c r="E547" s="189" t="str">
        <f t="shared" si="2"/>
        <v>IV°A - omitir - omitir</v>
      </c>
      <c r="F547" s="190" t="str">
        <f>+IF(D547=consolidado!B535,consolidado!D535,"omitir")</f>
        <v>omitir</v>
      </c>
      <c r="G547" s="191" t="str">
        <f>+IF(D547=consolidado!B535,consolidado!N535,"omitir")</f>
        <v>omitir</v>
      </c>
      <c r="H547" s="192" t="str">
        <f>+IF(D547=consolidado!B535,consolidado!F535,"omitir")</f>
        <v>omitir</v>
      </c>
      <c r="I547" s="193" t="str">
        <f>+IF(D547=consolidado!B535,consolidado!G535,"omitir")</f>
        <v>omitir</v>
      </c>
      <c r="J547" s="164"/>
      <c r="K547" s="164"/>
      <c r="L547" s="164"/>
      <c r="M547" s="164"/>
      <c r="N547" s="164"/>
      <c r="O547" s="164"/>
      <c r="P547" s="164"/>
      <c r="Q547" s="164"/>
      <c r="R547" s="164"/>
      <c r="S547" s="164"/>
      <c r="T547" s="164"/>
      <c r="U547" s="164"/>
      <c r="V547" s="164"/>
      <c r="W547" s="164"/>
      <c r="X547" s="164"/>
      <c r="Y547" s="164"/>
      <c r="Z547" s="164"/>
    </row>
    <row r="548" ht="30.0" customHeight="1">
      <c r="A548" s="164"/>
      <c r="B548" s="188" t="str">
        <f>+IF(D548=consolidado!B536,consolidado!A536,"omitir")</f>
        <v>omitir</v>
      </c>
      <c r="C548" s="189" t="str">
        <f>+IF(D548=consolidado!B536,consolidado!C536,"omitir")</f>
        <v>omitir</v>
      </c>
      <c r="D548" s="189" t="str">
        <f t="shared" si="1"/>
        <v>IV°A</v>
      </c>
      <c r="E548" s="189" t="str">
        <f t="shared" si="2"/>
        <v>IV°A - omitir - omitir</v>
      </c>
      <c r="F548" s="190" t="str">
        <f>+IF(D548=consolidado!B536,consolidado!D536,"omitir")</f>
        <v>omitir</v>
      </c>
      <c r="G548" s="191" t="str">
        <f>+IF(D548=consolidado!B536,consolidado!N536,"omitir")</f>
        <v>omitir</v>
      </c>
      <c r="H548" s="192" t="str">
        <f>+IF(D548=consolidado!B536,consolidado!F536,"omitir")</f>
        <v>omitir</v>
      </c>
      <c r="I548" s="193" t="str">
        <f>+IF(D548=consolidado!B536,consolidado!G536,"omitir")</f>
        <v>omitir</v>
      </c>
      <c r="J548" s="164"/>
      <c r="K548" s="164"/>
      <c r="L548" s="164"/>
      <c r="M548" s="164"/>
      <c r="N548" s="164"/>
      <c r="O548" s="164"/>
      <c r="P548" s="164"/>
      <c r="Q548" s="164"/>
      <c r="R548" s="164"/>
      <c r="S548" s="164"/>
      <c r="T548" s="164"/>
      <c r="U548" s="164"/>
      <c r="V548" s="164"/>
      <c r="W548" s="164"/>
      <c r="X548" s="164"/>
      <c r="Y548" s="164"/>
      <c r="Z548" s="164"/>
    </row>
    <row r="549" ht="30.0" customHeight="1">
      <c r="A549" s="164"/>
      <c r="B549" s="188" t="str">
        <f>+IF(D549=consolidado!B537,consolidado!A537,"omitir")</f>
        <v>omitir</v>
      </c>
      <c r="C549" s="189" t="str">
        <f>+IF(D549=consolidado!B537,consolidado!C537,"omitir")</f>
        <v>omitir</v>
      </c>
      <c r="D549" s="189" t="str">
        <f t="shared" si="1"/>
        <v>IV°A</v>
      </c>
      <c r="E549" s="189" t="str">
        <f t="shared" si="2"/>
        <v>IV°A - omitir - omitir</v>
      </c>
      <c r="F549" s="190" t="str">
        <f>+IF(D549=consolidado!B537,consolidado!D537,"omitir")</f>
        <v>omitir</v>
      </c>
      <c r="G549" s="191" t="str">
        <f>+IF(D549=consolidado!B537,consolidado!N537,"omitir")</f>
        <v>omitir</v>
      </c>
      <c r="H549" s="192" t="str">
        <f>+IF(D549=consolidado!B537,consolidado!F537,"omitir")</f>
        <v>omitir</v>
      </c>
      <c r="I549" s="193" t="str">
        <f>+IF(D549=consolidado!B537,consolidado!G537,"omitir")</f>
        <v>omitir</v>
      </c>
      <c r="J549" s="164"/>
      <c r="K549" s="164"/>
      <c r="L549" s="164"/>
      <c r="M549" s="164"/>
      <c r="N549" s="164"/>
      <c r="O549" s="164"/>
      <c r="P549" s="164"/>
      <c r="Q549" s="164"/>
      <c r="R549" s="164"/>
      <c r="S549" s="164"/>
      <c r="T549" s="164"/>
      <c r="U549" s="164"/>
      <c r="V549" s="164"/>
      <c r="W549" s="164"/>
      <c r="X549" s="164"/>
      <c r="Y549" s="164"/>
      <c r="Z549" s="164"/>
    </row>
    <row r="550" ht="30.0" customHeight="1">
      <c r="A550" s="164"/>
      <c r="B550" s="188" t="str">
        <f>+IF(D550=consolidado!B538,consolidado!A538,"omitir")</f>
        <v>omitir</v>
      </c>
      <c r="C550" s="189" t="str">
        <f>+IF(D550=consolidado!B538,consolidado!C538,"omitir")</f>
        <v>omitir</v>
      </c>
      <c r="D550" s="189" t="str">
        <f t="shared" si="1"/>
        <v>IV°A</v>
      </c>
      <c r="E550" s="189" t="str">
        <f t="shared" si="2"/>
        <v>IV°A - omitir - omitir</v>
      </c>
      <c r="F550" s="190" t="str">
        <f>+IF(D550=consolidado!B538,consolidado!D538,"omitir")</f>
        <v>omitir</v>
      </c>
      <c r="G550" s="191" t="str">
        <f>+IF(D550=consolidado!B538,consolidado!N538,"omitir")</f>
        <v>omitir</v>
      </c>
      <c r="H550" s="192" t="str">
        <f>+IF(D550=consolidado!B538,consolidado!F538,"omitir")</f>
        <v>omitir</v>
      </c>
      <c r="I550" s="193" t="str">
        <f>+IF(D550=consolidado!B538,consolidado!G538,"omitir")</f>
        <v>omitir</v>
      </c>
      <c r="J550" s="164"/>
      <c r="K550" s="164"/>
      <c r="L550" s="164"/>
      <c r="M550" s="164"/>
      <c r="N550" s="164"/>
      <c r="O550" s="164"/>
      <c r="P550" s="164"/>
      <c r="Q550" s="164"/>
      <c r="R550" s="164"/>
      <c r="S550" s="164"/>
      <c r="T550" s="164"/>
      <c r="U550" s="164"/>
      <c r="V550" s="164"/>
      <c r="W550" s="164"/>
      <c r="X550" s="164"/>
      <c r="Y550" s="164"/>
      <c r="Z550" s="164"/>
    </row>
    <row r="551" ht="30.0" customHeight="1">
      <c r="A551" s="164"/>
      <c r="B551" s="188" t="str">
        <f>+IF(D551=consolidado!B539,consolidado!A539,"omitir")</f>
        <v>omitir</v>
      </c>
      <c r="C551" s="189" t="str">
        <f>+IF(D551=consolidado!B539,consolidado!C539,"omitir")</f>
        <v>omitir</v>
      </c>
      <c r="D551" s="189" t="str">
        <f t="shared" si="1"/>
        <v>IV°A</v>
      </c>
      <c r="E551" s="189" t="str">
        <f t="shared" si="2"/>
        <v>IV°A - omitir - omitir</v>
      </c>
      <c r="F551" s="190" t="str">
        <f>+IF(D551=consolidado!B539,consolidado!D539,"omitir")</f>
        <v>omitir</v>
      </c>
      <c r="G551" s="191" t="str">
        <f>+IF(D551=consolidado!B539,consolidado!N539,"omitir")</f>
        <v>omitir</v>
      </c>
      <c r="H551" s="192" t="str">
        <f>+IF(D551=consolidado!B539,consolidado!F539,"omitir")</f>
        <v>omitir</v>
      </c>
      <c r="I551" s="193" t="str">
        <f>+IF(D551=consolidado!B539,consolidado!G539,"omitir")</f>
        <v>omitir</v>
      </c>
      <c r="J551" s="164"/>
      <c r="K551" s="164"/>
      <c r="L551" s="164"/>
      <c r="M551" s="164"/>
      <c r="N551" s="164"/>
      <c r="O551" s="164"/>
      <c r="P551" s="164"/>
      <c r="Q551" s="164"/>
      <c r="R551" s="164"/>
      <c r="S551" s="164"/>
      <c r="T551" s="164"/>
      <c r="U551" s="164"/>
      <c r="V551" s="164"/>
      <c r="W551" s="164"/>
      <c r="X551" s="164"/>
      <c r="Y551" s="164"/>
      <c r="Z551" s="164"/>
    </row>
    <row r="552" ht="30.0" customHeight="1">
      <c r="A552" s="164"/>
      <c r="B552" s="188" t="str">
        <f>+IF(D552=consolidado!B540,consolidado!A540,"omitir")</f>
        <v>omitir</v>
      </c>
      <c r="C552" s="189" t="str">
        <f>+IF(D552=consolidado!B540,consolidado!C540,"omitir")</f>
        <v>omitir</v>
      </c>
      <c r="D552" s="189" t="str">
        <f t="shared" si="1"/>
        <v>IV°A</v>
      </c>
      <c r="E552" s="189" t="str">
        <f t="shared" si="2"/>
        <v>IV°A - omitir - omitir</v>
      </c>
      <c r="F552" s="190" t="str">
        <f>+IF(D552=consolidado!B540,consolidado!D540,"omitir")</f>
        <v>omitir</v>
      </c>
      <c r="G552" s="191" t="str">
        <f>+IF(D552=consolidado!B540,consolidado!N540,"omitir")</f>
        <v>omitir</v>
      </c>
      <c r="H552" s="192" t="str">
        <f>+IF(D552=consolidado!B540,consolidado!F540,"omitir")</f>
        <v>omitir</v>
      </c>
      <c r="I552" s="193" t="str">
        <f>+IF(D552=consolidado!B540,consolidado!G540,"omitir")</f>
        <v>omitir</v>
      </c>
      <c r="J552" s="164"/>
      <c r="K552" s="164"/>
      <c r="L552" s="164"/>
      <c r="M552" s="164"/>
      <c r="N552" s="164"/>
      <c r="O552" s="164"/>
      <c r="P552" s="164"/>
      <c r="Q552" s="164"/>
      <c r="R552" s="164"/>
      <c r="S552" s="164"/>
      <c r="T552" s="164"/>
      <c r="U552" s="164"/>
      <c r="V552" s="164"/>
      <c r="W552" s="164"/>
      <c r="X552" s="164"/>
      <c r="Y552" s="164"/>
      <c r="Z552" s="164"/>
    </row>
    <row r="553" ht="30.0" customHeight="1">
      <c r="A553" s="164"/>
      <c r="B553" s="188" t="str">
        <f>+IF(D553=consolidado!B541,consolidado!A541,"omitir")</f>
        <v>omitir</v>
      </c>
      <c r="C553" s="189" t="str">
        <f>+IF(D553=consolidado!B541,consolidado!C541,"omitir")</f>
        <v>omitir</v>
      </c>
      <c r="D553" s="189" t="str">
        <f t="shared" si="1"/>
        <v>IV°A</v>
      </c>
      <c r="E553" s="189" t="str">
        <f t="shared" si="2"/>
        <v>IV°A - omitir - omitir</v>
      </c>
      <c r="F553" s="190" t="str">
        <f>+IF(D553=consolidado!B541,consolidado!D541,"omitir")</f>
        <v>omitir</v>
      </c>
      <c r="G553" s="191" t="str">
        <f>+IF(D553=consolidado!B541,consolidado!N541,"omitir")</f>
        <v>omitir</v>
      </c>
      <c r="H553" s="192" t="str">
        <f>+IF(D553=consolidado!B541,consolidado!F541,"omitir")</f>
        <v>omitir</v>
      </c>
      <c r="I553" s="193" t="str">
        <f>+IF(D553=consolidado!B541,consolidado!G541,"omitir")</f>
        <v>omitir</v>
      </c>
      <c r="J553" s="164"/>
      <c r="K553" s="164"/>
      <c r="L553" s="164"/>
      <c r="M553" s="164"/>
      <c r="N553" s="164"/>
      <c r="O553" s="164"/>
      <c r="P553" s="164"/>
      <c r="Q553" s="164"/>
      <c r="R553" s="164"/>
      <c r="S553" s="164"/>
      <c r="T553" s="164"/>
      <c r="U553" s="164"/>
      <c r="V553" s="164"/>
      <c r="W553" s="164"/>
      <c r="X553" s="164"/>
      <c r="Y553" s="164"/>
      <c r="Z553" s="164"/>
    </row>
    <row r="554" ht="30.0" customHeight="1">
      <c r="A554" s="164"/>
      <c r="B554" s="188" t="str">
        <f>+IF(D554=consolidado!B542,consolidado!A542,"omitir")</f>
        <v>omitir</v>
      </c>
      <c r="C554" s="189" t="str">
        <f>+IF(D554=consolidado!B542,consolidado!C542,"omitir")</f>
        <v>omitir</v>
      </c>
      <c r="D554" s="189" t="str">
        <f t="shared" si="1"/>
        <v>IV°A</v>
      </c>
      <c r="E554" s="189" t="str">
        <f t="shared" si="2"/>
        <v>IV°A - omitir - omitir</v>
      </c>
      <c r="F554" s="190" t="str">
        <f>+IF(D554=consolidado!B542,consolidado!D542,"omitir")</f>
        <v>omitir</v>
      </c>
      <c r="G554" s="191" t="str">
        <f>+IF(D554=consolidado!B542,consolidado!N542,"omitir")</f>
        <v>omitir</v>
      </c>
      <c r="H554" s="192" t="str">
        <f>+IF(D554=consolidado!B542,consolidado!F542,"omitir")</f>
        <v>omitir</v>
      </c>
      <c r="I554" s="193" t="str">
        <f>+IF(D554=consolidado!B542,consolidado!G542,"omitir")</f>
        <v>omitir</v>
      </c>
      <c r="J554" s="164"/>
      <c r="K554" s="164"/>
      <c r="L554" s="164"/>
      <c r="M554" s="164"/>
      <c r="N554" s="164"/>
      <c r="O554" s="164"/>
      <c r="P554" s="164"/>
      <c r="Q554" s="164"/>
      <c r="R554" s="164"/>
      <c r="S554" s="164"/>
      <c r="T554" s="164"/>
      <c r="U554" s="164"/>
      <c r="V554" s="164"/>
      <c r="W554" s="164"/>
      <c r="X554" s="164"/>
      <c r="Y554" s="164"/>
      <c r="Z554" s="164"/>
    </row>
    <row r="555" ht="30.0" customHeight="1">
      <c r="A555" s="164"/>
      <c r="B555" s="188" t="str">
        <f>+IF(D555=consolidado!B543,consolidado!A543,"omitir")</f>
        <v>omitir</v>
      </c>
      <c r="C555" s="189" t="str">
        <f>+IF(D555=consolidado!B543,consolidado!C543,"omitir")</f>
        <v>omitir</v>
      </c>
      <c r="D555" s="189" t="str">
        <f t="shared" si="1"/>
        <v>IV°A</v>
      </c>
      <c r="E555" s="189" t="str">
        <f t="shared" si="2"/>
        <v>IV°A - omitir - omitir</v>
      </c>
      <c r="F555" s="190" t="str">
        <f>+IF(D555=consolidado!B543,consolidado!D543,"omitir")</f>
        <v>omitir</v>
      </c>
      <c r="G555" s="191" t="str">
        <f>+IF(D555=consolidado!B543,consolidado!N543,"omitir")</f>
        <v>omitir</v>
      </c>
      <c r="H555" s="192" t="str">
        <f>+IF(D555=consolidado!B543,consolidado!F543,"omitir")</f>
        <v>omitir</v>
      </c>
      <c r="I555" s="193" t="str">
        <f>+IF(D555=consolidado!B543,consolidado!G543,"omitir")</f>
        <v>omitir</v>
      </c>
      <c r="J555" s="164"/>
      <c r="K555" s="164"/>
      <c r="L555" s="164"/>
      <c r="M555" s="164"/>
      <c r="N555" s="164"/>
      <c r="O555" s="164"/>
      <c r="P555" s="164"/>
      <c r="Q555" s="164"/>
      <c r="R555" s="164"/>
      <c r="S555" s="164"/>
      <c r="T555" s="164"/>
      <c r="U555" s="164"/>
      <c r="V555" s="164"/>
      <c r="W555" s="164"/>
      <c r="X555" s="164"/>
      <c r="Y555" s="164"/>
      <c r="Z555" s="164"/>
    </row>
    <row r="556" ht="30.0" customHeight="1">
      <c r="A556" s="164"/>
      <c r="B556" s="188" t="str">
        <f>+IF(D556=consolidado!B544,consolidado!A544,"omitir")</f>
        <v>omitir</v>
      </c>
      <c r="C556" s="189" t="str">
        <f>+IF(D556=consolidado!B544,consolidado!C544,"omitir")</f>
        <v>omitir</v>
      </c>
      <c r="D556" s="189" t="str">
        <f t="shared" si="1"/>
        <v>IV°A</v>
      </c>
      <c r="E556" s="189" t="str">
        <f t="shared" si="2"/>
        <v>IV°A - omitir - omitir</v>
      </c>
      <c r="F556" s="190" t="str">
        <f>+IF(D556=consolidado!B544,consolidado!D544,"omitir")</f>
        <v>omitir</v>
      </c>
      <c r="G556" s="191" t="str">
        <f>+IF(D556=consolidado!B544,consolidado!N544,"omitir")</f>
        <v>omitir</v>
      </c>
      <c r="H556" s="192" t="str">
        <f>+IF(D556=consolidado!B544,consolidado!F544,"omitir")</f>
        <v>omitir</v>
      </c>
      <c r="I556" s="193" t="str">
        <f>+IF(D556=consolidado!B544,consolidado!G544,"omitir")</f>
        <v>omitir</v>
      </c>
      <c r="J556" s="164"/>
      <c r="K556" s="164"/>
      <c r="L556" s="164"/>
      <c r="M556" s="164"/>
      <c r="N556" s="164"/>
      <c r="O556" s="164"/>
      <c r="P556" s="164"/>
      <c r="Q556" s="164"/>
      <c r="R556" s="164"/>
      <c r="S556" s="164"/>
      <c r="T556" s="164"/>
      <c r="U556" s="164"/>
      <c r="V556" s="164"/>
      <c r="W556" s="164"/>
      <c r="X556" s="164"/>
      <c r="Y556" s="164"/>
      <c r="Z556" s="164"/>
    </row>
    <row r="557" ht="30.0" customHeight="1">
      <c r="A557" s="164"/>
      <c r="B557" s="188" t="str">
        <f>+IF(D557=consolidado!B545,consolidado!A545,"omitir")</f>
        <v>omitir</v>
      </c>
      <c r="C557" s="189" t="str">
        <f>+IF(D557=consolidado!B545,consolidado!C545,"omitir")</f>
        <v>omitir</v>
      </c>
      <c r="D557" s="189" t="str">
        <f t="shared" si="1"/>
        <v>IV°A</v>
      </c>
      <c r="E557" s="189" t="str">
        <f t="shared" si="2"/>
        <v>IV°A - omitir - omitir</v>
      </c>
      <c r="F557" s="190" t="str">
        <f>+IF(D557=consolidado!B545,consolidado!D545,"omitir")</f>
        <v>omitir</v>
      </c>
      <c r="G557" s="191" t="str">
        <f>+IF(D557=consolidado!B545,consolidado!N545,"omitir")</f>
        <v>omitir</v>
      </c>
      <c r="H557" s="192" t="str">
        <f>+IF(D557=consolidado!B545,consolidado!F545,"omitir")</f>
        <v>omitir</v>
      </c>
      <c r="I557" s="193" t="str">
        <f>+IF(D557=consolidado!B545,consolidado!G545,"omitir")</f>
        <v>omitir</v>
      </c>
      <c r="J557" s="164"/>
      <c r="K557" s="164"/>
      <c r="L557" s="164"/>
      <c r="M557" s="164"/>
      <c r="N557" s="164"/>
      <c r="O557" s="164"/>
      <c r="P557" s="164"/>
      <c r="Q557" s="164"/>
      <c r="R557" s="164"/>
      <c r="S557" s="164"/>
      <c r="T557" s="164"/>
      <c r="U557" s="164"/>
      <c r="V557" s="164"/>
      <c r="W557" s="164"/>
      <c r="X557" s="164"/>
      <c r="Y557" s="164"/>
      <c r="Z557" s="164"/>
    </row>
    <row r="558" ht="30.0" customHeight="1">
      <c r="A558" s="164"/>
      <c r="B558" s="188" t="str">
        <f>+IF(D558=consolidado!B546,consolidado!A546,"omitir")</f>
        <v>omitir</v>
      </c>
      <c r="C558" s="189" t="str">
        <f>+IF(D558=consolidado!B546,consolidado!C546,"omitir")</f>
        <v>omitir</v>
      </c>
      <c r="D558" s="189" t="str">
        <f t="shared" si="1"/>
        <v>IV°A</v>
      </c>
      <c r="E558" s="189" t="str">
        <f t="shared" si="2"/>
        <v>IV°A - omitir - omitir</v>
      </c>
      <c r="F558" s="190" t="str">
        <f>+IF(D558=consolidado!B546,consolidado!D546,"omitir")</f>
        <v>omitir</v>
      </c>
      <c r="G558" s="191" t="str">
        <f>+IF(D558=consolidado!B546,consolidado!N546,"omitir")</f>
        <v>omitir</v>
      </c>
      <c r="H558" s="192" t="str">
        <f>+IF(D558=consolidado!B546,consolidado!F546,"omitir")</f>
        <v>omitir</v>
      </c>
      <c r="I558" s="193" t="str">
        <f>+IF(D558=consolidado!B546,consolidado!G546,"omitir")</f>
        <v>omitir</v>
      </c>
      <c r="J558" s="164"/>
      <c r="K558" s="164"/>
      <c r="L558" s="164"/>
      <c r="M558" s="164"/>
      <c r="N558" s="164"/>
      <c r="O558" s="164"/>
      <c r="P558" s="164"/>
      <c r="Q558" s="164"/>
      <c r="R558" s="164"/>
      <c r="S558" s="164"/>
      <c r="T558" s="164"/>
      <c r="U558" s="164"/>
      <c r="V558" s="164"/>
      <c r="W558" s="164"/>
      <c r="X558" s="164"/>
      <c r="Y558" s="164"/>
      <c r="Z558" s="164"/>
    </row>
    <row r="559" ht="30.0" customHeight="1">
      <c r="A559" s="164"/>
      <c r="B559" s="188" t="str">
        <f>+IF(D559=consolidado!B547,consolidado!A547,"omitir")</f>
        <v>omitir</v>
      </c>
      <c r="C559" s="189" t="str">
        <f>+IF(D559=consolidado!B547,consolidado!C547,"omitir")</f>
        <v>omitir</v>
      </c>
      <c r="D559" s="189" t="str">
        <f t="shared" si="1"/>
        <v>IV°A</v>
      </c>
      <c r="E559" s="189" t="str">
        <f t="shared" si="2"/>
        <v>IV°A - omitir - omitir</v>
      </c>
      <c r="F559" s="190" t="str">
        <f>+IF(D559=consolidado!B547,consolidado!D547,"omitir")</f>
        <v>omitir</v>
      </c>
      <c r="G559" s="191" t="str">
        <f>+IF(D559=consolidado!B547,consolidado!N547,"omitir")</f>
        <v>omitir</v>
      </c>
      <c r="H559" s="192" t="str">
        <f>+IF(D559=consolidado!B547,consolidado!F547,"omitir")</f>
        <v>omitir</v>
      </c>
      <c r="I559" s="193" t="str">
        <f>+IF(D559=consolidado!B547,consolidado!G547,"omitir")</f>
        <v>omitir</v>
      </c>
      <c r="J559" s="164"/>
      <c r="K559" s="164"/>
      <c r="L559" s="164"/>
      <c r="M559" s="164"/>
      <c r="N559" s="164"/>
      <c r="O559" s="164"/>
      <c r="P559" s="164"/>
      <c r="Q559" s="164"/>
      <c r="R559" s="164"/>
      <c r="S559" s="164"/>
      <c r="T559" s="164"/>
      <c r="U559" s="164"/>
      <c r="V559" s="164"/>
      <c r="W559" s="164"/>
      <c r="X559" s="164"/>
      <c r="Y559" s="164"/>
      <c r="Z559" s="164"/>
    </row>
    <row r="560" ht="30.0" customHeight="1">
      <c r="A560" s="164"/>
      <c r="B560" s="188" t="str">
        <f>+IF(D560=consolidado!B548,consolidado!A548,"omitir")</f>
        <v>omitir</v>
      </c>
      <c r="C560" s="189" t="str">
        <f>+IF(D560=consolidado!B548,consolidado!C548,"omitir")</f>
        <v>omitir</v>
      </c>
      <c r="D560" s="189" t="str">
        <f t="shared" si="1"/>
        <v>IV°A</v>
      </c>
      <c r="E560" s="189" t="str">
        <f t="shared" si="2"/>
        <v>IV°A - omitir - omitir</v>
      </c>
      <c r="F560" s="190" t="str">
        <f>+IF(D560=consolidado!B548,consolidado!D548,"omitir")</f>
        <v>omitir</v>
      </c>
      <c r="G560" s="191" t="str">
        <f>+IF(D560=consolidado!B548,consolidado!N548,"omitir")</f>
        <v>omitir</v>
      </c>
      <c r="H560" s="192" t="str">
        <f>+IF(D560=consolidado!B548,consolidado!F548,"omitir")</f>
        <v>omitir</v>
      </c>
      <c r="I560" s="193" t="str">
        <f>+IF(D560=consolidado!B548,consolidado!G548,"omitir")</f>
        <v>omitir</v>
      </c>
      <c r="J560" s="164"/>
      <c r="K560" s="164"/>
      <c r="L560" s="164"/>
      <c r="M560" s="164"/>
      <c r="N560" s="164"/>
      <c r="O560" s="164"/>
      <c r="P560" s="164"/>
      <c r="Q560" s="164"/>
      <c r="R560" s="164"/>
      <c r="S560" s="164"/>
      <c r="T560" s="164"/>
      <c r="U560" s="164"/>
      <c r="V560" s="164"/>
      <c r="W560" s="164"/>
      <c r="X560" s="164"/>
      <c r="Y560" s="164"/>
      <c r="Z560" s="164"/>
    </row>
    <row r="561" ht="30.0" customHeight="1">
      <c r="A561" s="164"/>
      <c r="B561" s="188" t="str">
        <f>+IF(D561=consolidado!B549,consolidado!A549,"omitir")</f>
        <v>omitir</v>
      </c>
      <c r="C561" s="189" t="str">
        <f>+IF(D561=consolidado!B549,consolidado!C549,"omitir")</f>
        <v>omitir</v>
      </c>
      <c r="D561" s="189" t="str">
        <f t="shared" si="1"/>
        <v>IV°A</v>
      </c>
      <c r="E561" s="189" t="str">
        <f t="shared" si="2"/>
        <v>IV°A - omitir - omitir</v>
      </c>
      <c r="F561" s="190" t="str">
        <f>+IF(D561=consolidado!B549,consolidado!D549,"omitir")</f>
        <v>omitir</v>
      </c>
      <c r="G561" s="191" t="str">
        <f>+IF(D561=consolidado!B549,consolidado!N549,"omitir")</f>
        <v>omitir</v>
      </c>
      <c r="H561" s="192" t="str">
        <f>+IF(D561=consolidado!B549,consolidado!F549,"omitir")</f>
        <v>omitir</v>
      </c>
      <c r="I561" s="193" t="str">
        <f>+IF(D561=consolidado!B549,consolidado!G549,"omitir")</f>
        <v>omitir</v>
      </c>
      <c r="J561" s="164"/>
      <c r="K561" s="164"/>
      <c r="L561" s="164"/>
      <c r="M561" s="164"/>
      <c r="N561" s="164"/>
      <c r="O561" s="164"/>
      <c r="P561" s="164"/>
      <c r="Q561" s="164"/>
      <c r="R561" s="164"/>
      <c r="S561" s="164"/>
      <c r="T561" s="164"/>
      <c r="U561" s="164"/>
      <c r="V561" s="164"/>
      <c r="W561" s="164"/>
      <c r="X561" s="164"/>
      <c r="Y561" s="164"/>
      <c r="Z561" s="164"/>
    </row>
    <row r="562" ht="30.0" customHeight="1">
      <c r="A562" s="164"/>
      <c r="B562" s="188" t="str">
        <f>+IF(D562=consolidado!B550,consolidado!A550,"omitir")</f>
        <v>omitir</v>
      </c>
      <c r="C562" s="189" t="str">
        <f>+IF(D562=consolidado!B550,consolidado!C550,"omitir")</f>
        <v>omitir</v>
      </c>
      <c r="D562" s="189" t="str">
        <f t="shared" si="1"/>
        <v>IV°A</v>
      </c>
      <c r="E562" s="189" t="str">
        <f t="shared" si="2"/>
        <v>IV°A - omitir - omitir</v>
      </c>
      <c r="F562" s="190" t="str">
        <f>+IF(D562=consolidado!B550,consolidado!D550,"omitir")</f>
        <v>omitir</v>
      </c>
      <c r="G562" s="191" t="str">
        <f>+IF(D562=consolidado!B550,consolidado!N550,"omitir")</f>
        <v>omitir</v>
      </c>
      <c r="H562" s="192" t="str">
        <f>+IF(D562=consolidado!B550,consolidado!F550,"omitir")</f>
        <v>omitir</v>
      </c>
      <c r="I562" s="193" t="str">
        <f>+IF(D562=consolidado!B550,consolidado!G550,"omitir")</f>
        <v>omitir</v>
      </c>
      <c r="J562" s="164"/>
      <c r="K562" s="164"/>
      <c r="L562" s="164"/>
      <c r="M562" s="164"/>
      <c r="N562" s="164"/>
      <c r="O562" s="164"/>
      <c r="P562" s="164"/>
      <c r="Q562" s="164"/>
      <c r="R562" s="164"/>
      <c r="S562" s="164"/>
      <c r="T562" s="164"/>
      <c r="U562" s="164"/>
      <c r="V562" s="164"/>
      <c r="W562" s="164"/>
      <c r="X562" s="164"/>
      <c r="Y562" s="164"/>
      <c r="Z562" s="164"/>
    </row>
    <row r="563" ht="30.0" customHeight="1">
      <c r="A563" s="164"/>
      <c r="B563" s="188" t="str">
        <f>+IF(D563=consolidado!B551,consolidado!A551,"omitir")</f>
        <v>omitir</v>
      </c>
      <c r="C563" s="189" t="str">
        <f>+IF(D563=consolidado!B551,consolidado!C551,"omitir")</f>
        <v>omitir</v>
      </c>
      <c r="D563" s="189" t="str">
        <f t="shared" si="1"/>
        <v>IV°A</v>
      </c>
      <c r="E563" s="189" t="str">
        <f t="shared" si="2"/>
        <v>IV°A - omitir - omitir</v>
      </c>
      <c r="F563" s="190" t="str">
        <f>+IF(D563=consolidado!B551,consolidado!D551,"omitir")</f>
        <v>omitir</v>
      </c>
      <c r="G563" s="191" t="str">
        <f>+IF(D563=consolidado!B551,consolidado!N551,"omitir")</f>
        <v>omitir</v>
      </c>
      <c r="H563" s="192" t="str">
        <f>+IF(D563=consolidado!B551,consolidado!F551,"omitir")</f>
        <v>omitir</v>
      </c>
      <c r="I563" s="193" t="str">
        <f>+IF(D563=consolidado!B551,consolidado!G551,"omitir")</f>
        <v>omitir</v>
      </c>
      <c r="J563" s="164"/>
      <c r="K563" s="164"/>
      <c r="L563" s="164"/>
      <c r="M563" s="164"/>
      <c r="N563" s="164"/>
      <c r="O563" s="164"/>
      <c r="P563" s="164"/>
      <c r="Q563" s="164"/>
      <c r="R563" s="164"/>
      <c r="S563" s="164"/>
      <c r="T563" s="164"/>
      <c r="U563" s="164"/>
      <c r="V563" s="164"/>
      <c r="W563" s="164"/>
      <c r="X563" s="164"/>
      <c r="Y563" s="164"/>
      <c r="Z563" s="164"/>
    </row>
    <row r="564" ht="30.0" customHeight="1">
      <c r="A564" s="164"/>
      <c r="B564" s="188" t="str">
        <f>+IF(D564=consolidado!B552,consolidado!A552,"omitir")</f>
        <v>omitir</v>
      </c>
      <c r="C564" s="189" t="str">
        <f>+IF(D564=consolidado!B552,consolidado!C552,"omitir")</f>
        <v>omitir</v>
      </c>
      <c r="D564" s="189" t="str">
        <f t="shared" si="1"/>
        <v>IV°A</v>
      </c>
      <c r="E564" s="189" t="str">
        <f t="shared" si="2"/>
        <v>IV°A - omitir - omitir</v>
      </c>
      <c r="F564" s="190" t="str">
        <f>+IF(D564=consolidado!B552,consolidado!D552,"omitir")</f>
        <v>omitir</v>
      </c>
      <c r="G564" s="191" t="str">
        <f>+IF(D564=consolidado!B552,consolidado!N552,"omitir")</f>
        <v>omitir</v>
      </c>
      <c r="H564" s="192" t="str">
        <f>+IF(D564=consolidado!B552,consolidado!F552,"omitir")</f>
        <v>omitir</v>
      </c>
      <c r="I564" s="193" t="str">
        <f>+IF(D564=consolidado!B552,consolidado!G552,"omitir")</f>
        <v>omitir</v>
      </c>
      <c r="J564" s="164"/>
      <c r="K564" s="164"/>
      <c r="L564" s="164"/>
      <c r="M564" s="164"/>
      <c r="N564" s="164"/>
      <c r="O564" s="164"/>
      <c r="P564" s="164"/>
      <c r="Q564" s="164"/>
      <c r="R564" s="164"/>
      <c r="S564" s="164"/>
      <c r="T564" s="164"/>
      <c r="U564" s="164"/>
      <c r="V564" s="164"/>
      <c r="W564" s="164"/>
      <c r="X564" s="164"/>
      <c r="Y564" s="164"/>
      <c r="Z564" s="164"/>
    </row>
    <row r="565" ht="30.0" customHeight="1">
      <c r="A565" s="164"/>
      <c r="B565" s="188" t="str">
        <f>+IF(D565=consolidado!B553,consolidado!A553,"omitir")</f>
        <v>omitir</v>
      </c>
      <c r="C565" s="189" t="str">
        <f>+IF(D565=consolidado!B553,consolidado!C553,"omitir")</f>
        <v>omitir</v>
      </c>
      <c r="D565" s="189" t="str">
        <f t="shared" si="1"/>
        <v>IV°A</v>
      </c>
      <c r="E565" s="189" t="str">
        <f t="shared" si="2"/>
        <v>IV°A - omitir - omitir</v>
      </c>
      <c r="F565" s="190" t="str">
        <f>+IF(D565=consolidado!B553,consolidado!D553,"omitir")</f>
        <v>omitir</v>
      </c>
      <c r="G565" s="191" t="str">
        <f>+IF(D565=consolidado!B553,consolidado!N553,"omitir")</f>
        <v>omitir</v>
      </c>
      <c r="H565" s="192" t="str">
        <f>+IF(D565=consolidado!B553,consolidado!F553,"omitir")</f>
        <v>omitir</v>
      </c>
      <c r="I565" s="193" t="str">
        <f>+IF(D565=consolidado!B553,consolidado!G553,"omitir")</f>
        <v>omitir</v>
      </c>
      <c r="J565" s="164"/>
      <c r="K565" s="164"/>
      <c r="L565" s="164"/>
      <c r="M565" s="164"/>
      <c r="N565" s="164"/>
      <c r="O565" s="164"/>
      <c r="P565" s="164"/>
      <c r="Q565" s="164"/>
      <c r="R565" s="164"/>
      <c r="S565" s="164"/>
      <c r="T565" s="164"/>
      <c r="U565" s="164"/>
      <c r="V565" s="164"/>
      <c r="W565" s="164"/>
      <c r="X565" s="164"/>
      <c r="Y565" s="164"/>
      <c r="Z565" s="164"/>
    </row>
    <row r="566" ht="30.0" customHeight="1">
      <c r="A566" s="164"/>
      <c r="B566" s="188" t="str">
        <f>+IF(D566=consolidado!B554,consolidado!A554,"omitir")</f>
        <v>omitir</v>
      </c>
      <c r="C566" s="189" t="str">
        <f>+IF(D566=consolidado!B554,consolidado!C554,"omitir")</f>
        <v>omitir</v>
      </c>
      <c r="D566" s="189" t="str">
        <f t="shared" si="1"/>
        <v>IV°A</v>
      </c>
      <c r="E566" s="189" t="str">
        <f t="shared" si="2"/>
        <v>IV°A - omitir - omitir</v>
      </c>
      <c r="F566" s="190" t="str">
        <f>+IF(D566=consolidado!B554,consolidado!D554,"omitir")</f>
        <v>omitir</v>
      </c>
      <c r="G566" s="191" t="str">
        <f>+IF(D566=consolidado!B554,consolidado!N554,"omitir")</f>
        <v>omitir</v>
      </c>
      <c r="H566" s="192" t="str">
        <f>+IF(D566=consolidado!B554,consolidado!F554,"omitir")</f>
        <v>omitir</v>
      </c>
      <c r="I566" s="193" t="str">
        <f>+IF(D566=consolidado!B554,consolidado!G554,"omitir")</f>
        <v>omitir</v>
      </c>
      <c r="J566" s="164"/>
      <c r="K566" s="164"/>
      <c r="L566" s="164"/>
      <c r="M566" s="164"/>
      <c r="N566" s="164"/>
      <c r="O566" s="164"/>
      <c r="P566" s="164"/>
      <c r="Q566" s="164"/>
      <c r="R566" s="164"/>
      <c r="S566" s="164"/>
      <c r="T566" s="164"/>
      <c r="U566" s="164"/>
      <c r="V566" s="164"/>
      <c r="W566" s="164"/>
      <c r="X566" s="164"/>
      <c r="Y566" s="164"/>
      <c r="Z566" s="164"/>
    </row>
    <row r="567" ht="30.0" customHeight="1">
      <c r="A567" s="164"/>
      <c r="B567" s="188" t="str">
        <f>+IF(D567=consolidado!B555,consolidado!A555,"omitir")</f>
        <v>omitir</v>
      </c>
      <c r="C567" s="189" t="str">
        <f>+IF(D567=consolidado!B555,consolidado!C555,"omitir")</f>
        <v>omitir</v>
      </c>
      <c r="D567" s="189" t="str">
        <f t="shared" si="1"/>
        <v>IV°A</v>
      </c>
      <c r="E567" s="189" t="str">
        <f t="shared" si="2"/>
        <v>IV°A - omitir - omitir</v>
      </c>
      <c r="F567" s="190" t="str">
        <f>+IF(D567=consolidado!B555,consolidado!D555,"omitir")</f>
        <v>omitir</v>
      </c>
      <c r="G567" s="191" t="str">
        <f>+IF(D567=consolidado!B555,consolidado!N555,"omitir")</f>
        <v>omitir</v>
      </c>
      <c r="H567" s="192" t="str">
        <f>+IF(D567=consolidado!B555,consolidado!F555,"omitir")</f>
        <v>omitir</v>
      </c>
      <c r="I567" s="193" t="str">
        <f>+IF(D567=consolidado!B555,consolidado!G555,"omitir")</f>
        <v>omitir</v>
      </c>
      <c r="J567" s="164"/>
      <c r="K567" s="164"/>
      <c r="L567" s="164"/>
      <c r="M567" s="164"/>
      <c r="N567" s="164"/>
      <c r="O567" s="164"/>
      <c r="P567" s="164"/>
      <c r="Q567" s="164"/>
      <c r="R567" s="164"/>
      <c r="S567" s="164"/>
      <c r="T567" s="164"/>
      <c r="U567" s="164"/>
      <c r="V567" s="164"/>
      <c r="W567" s="164"/>
      <c r="X567" s="164"/>
      <c r="Y567" s="164"/>
      <c r="Z567" s="164"/>
    </row>
    <row r="568" ht="30.0" customHeight="1">
      <c r="A568" s="164"/>
      <c r="B568" s="188" t="str">
        <f>+IF(D568=consolidado!B556,consolidado!A556,"omitir")</f>
        <v>omitir</v>
      </c>
      <c r="C568" s="189" t="str">
        <f>+IF(D568=consolidado!B556,consolidado!C556,"omitir")</f>
        <v>omitir</v>
      </c>
      <c r="D568" s="189" t="str">
        <f t="shared" si="1"/>
        <v>IV°A</v>
      </c>
      <c r="E568" s="189" t="str">
        <f t="shared" si="2"/>
        <v>IV°A - omitir - omitir</v>
      </c>
      <c r="F568" s="190" t="str">
        <f>+IF(D568=consolidado!B556,consolidado!D556,"omitir")</f>
        <v>omitir</v>
      </c>
      <c r="G568" s="191" t="str">
        <f>+IF(D568=consolidado!B556,consolidado!N556,"omitir")</f>
        <v>omitir</v>
      </c>
      <c r="H568" s="192" t="str">
        <f>+IF(D568=consolidado!B556,consolidado!F556,"omitir")</f>
        <v>omitir</v>
      </c>
      <c r="I568" s="193" t="str">
        <f>+IF(D568=consolidado!B556,consolidado!G556,"omitir")</f>
        <v>omitir</v>
      </c>
      <c r="J568" s="164"/>
      <c r="K568" s="164"/>
      <c r="L568" s="164"/>
      <c r="M568" s="164"/>
      <c r="N568" s="164"/>
      <c r="O568" s="164"/>
      <c r="P568" s="164"/>
      <c r="Q568" s="164"/>
      <c r="R568" s="164"/>
      <c r="S568" s="164"/>
      <c r="T568" s="164"/>
      <c r="U568" s="164"/>
      <c r="V568" s="164"/>
      <c r="W568" s="164"/>
      <c r="X568" s="164"/>
      <c r="Y568" s="164"/>
      <c r="Z568" s="164"/>
    </row>
    <row r="569" ht="30.0" customHeight="1">
      <c r="A569" s="164"/>
      <c r="B569" s="188" t="str">
        <f>+IF(D569=consolidado!B557,consolidado!A557,"omitir")</f>
        <v>omitir</v>
      </c>
      <c r="C569" s="189" t="str">
        <f>+IF(D569=consolidado!B557,consolidado!C557,"omitir")</f>
        <v>omitir</v>
      </c>
      <c r="D569" s="189" t="str">
        <f t="shared" si="1"/>
        <v>IV°A</v>
      </c>
      <c r="E569" s="189" t="str">
        <f t="shared" si="2"/>
        <v>IV°A - omitir - omitir</v>
      </c>
      <c r="F569" s="190" t="str">
        <f>+IF(D569=consolidado!B557,consolidado!D557,"omitir")</f>
        <v>omitir</v>
      </c>
      <c r="G569" s="191" t="str">
        <f>+IF(D569=consolidado!B557,consolidado!N557,"omitir")</f>
        <v>omitir</v>
      </c>
      <c r="H569" s="192" t="str">
        <f>+IF(D569=consolidado!B557,consolidado!F557,"omitir")</f>
        <v>omitir</v>
      </c>
      <c r="I569" s="193" t="str">
        <f>+IF(D569=consolidado!B557,consolidado!G557,"omitir")</f>
        <v>omitir</v>
      </c>
      <c r="J569" s="164"/>
      <c r="K569" s="164"/>
      <c r="L569" s="164"/>
      <c r="M569" s="164"/>
      <c r="N569" s="164"/>
      <c r="O569" s="164"/>
      <c r="P569" s="164"/>
      <c r="Q569" s="164"/>
      <c r="R569" s="164"/>
      <c r="S569" s="164"/>
      <c r="T569" s="164"/>
      <c r="U569" s="164"/>
      <c r="V569" s="164"/>
      <c r="W569" s="164"/>
      <c r="X569" s="164"/>
      <c r="Y569" s="164"/>
      <c r="Z569" s="164"/>
    </row>
    <row r="570" ht="30.0" customHeight="1">
      <c r="A570" s="164"/>
      <c r="B570" s="188" t="str">
        <f>+IF(D570=consolidado!B558,consolidado!A558,"omitir")</f>
        <v>omitir</v>
      </c>
      <c r="C570" s="189" t="str">
        <f>+IF(D570=consolidado!B558,consolidado!C558,"omitir")</f>
        <v>omitir</v>
      </c>
      <c r="D570" s="189" t="str">
        <f t="shared" si="1"/>
        <v>IV°A</v>
      </c>
      <c r="E570" s="189" t="str">
        <f t="shared" si="2"/>
        <v>IV°A - omitir - omitir</v>
      </c>
      <c r="F570" s="190" t="str">
        <f>+IF(D570=consolidado!B558,consolidado!D558,"omitir")</f>
        <v>omitir</v>
      </c>
      <c r="G570" s="191" t="str">
        <f>+IF(D570=consolidado!B558,consolidado!N558,"omitir")</f>
        <v>omitir</v>
      </c>
      <c r="H570" s="192" t="str">
        <f>+IF(D570=consolidado!B558,consolidado!F558,"omitir")</f>
        <v>omitir</v>
      </c>
      <c r="I570" s="193" t="str">
        <f>+IF(D570=consolidado!B558,consolidado!G558,"omitir")</f>
        <v>omitir</v>
      </c>
      <c r="J570" s="164"/>
      <c r="K570" s="164"/>
      <c r="L570" s="164"/>
      <c r="M570" s="164"/>
      <c r="N570" s="164"/>
      <c r="O570" s="164"/>
      <c r="P570" s="164"/>
      <c r="Q570" s="164"/>
      <c r="R570" s="164"/>
      <c r="S570" s="164"/>
      <c r="T570" s="164"/>
      <c r="U570" s="164"/>
      <c r="V570" s="164"/>
      <c r="W570" s="164"/>
      <c r="X570" s="164"/>
      <c r="Y570" s="164"/>
      <c r="Z570" s="164"/>
    </row>
    <row r="571" ht="30.0" customHeight="1">
      <c r="A571" s="164"/>
      <c r="B571" s="188" t="str">
        <f>+IF(D571=consolidado!B559,consolidado!A559,"omitir")</f>
        <v>omitir</v>
      </c>
      <c r="C571" s="189" t="str">
        <f>+IF(D571=consolidado!B559,consolidado!C559,"omitir")</f>
        <v>omitir</v>
      </c>
      <c r="D571" s="189" t="str">
        <f t="shared" si="1"/>
        <v>IV°A</v>
      </c>
      <c r="E571" s="189" t="str">
        <f t="shared" si="2"/>
        <v>IV°A - omitir - omitir</v>
      </c>
      <c r="F571" s="190" t="str">
        <f>+IF(D571=consolidado!B559,consolidado!D559,"omitir")</f>
        <v>omitir</v>
      </c>
      <c r="G571" s="191" t="str">
        <f>+IF(D571=consolidado!B559,consolidado!N559,"omitir")</f>
        <v>omitir</v>
      </c>
      <c r="H571" s="192" t="str">
        <f>+IF(D571=consolidado!B559,consolidado!F559,"omitir")</f>
        <v>omitir</v>
      </c>
      <c r="I571" s="193" t="str">
        <f>+IF(D571=consolidado!B559,consolidado!G559,"omitir")</f>
        <v>omitir</v>
      </c>
      <c r="J571" s="164"/>
      <c r="K571" s="164"/>
      <c r="L571" s="164"/>
      <c r="M571" s="164"/>
      <c r="N571" s="164"/>
      <c r="O571" s="164"/>
      <c r="P571" s="164"/>
      <c r="Q571" s="164"/>
      <c r="R571" s="164"/>
      <c r="S571" s="164"/>
      <c r="T571" s="164"/>
      <c r="U571" s="164"/>
      <c r="V571" s="164"/>
      <c r="W571" s="164"/>
      <c r="X571" s="164"/>
      <c r="Y571" s="164"/>
      <c r="Z571" s="164"/>
    </row>
    <row r="572" ht="30.0" customHeight="1">
      <c r="A572" s="164"/>
      <c r="B572" s="188" t="str">
        <f>+IF(D572=consolidado!B560,consolidado!A560,"omitir")</f>
        <v>omitir</v>
      </c>
      <c r="C572" s="189" t="str">
        <f>+IF(D572=consolidado!B560,consolidado!C560,"omitir")</f>
        <v>omitir</v>
      </c>
      <c r="D572" s="189" t="str">
        <f t="shared" si="1"/>
        <v>IV°A</v>
      </c>
      <c r="E572" s="189" t="str">
        <f t="shared" si="2"/>
        <v>IV°A - omitir - omitir</v>
      </c>
      <c r="F572" s="190" t="str">
        <f>+IF(D572=consolidado!B560,consolidado!D560,"omitir")</f>
        <v>omitir</v>
      </c>
      <c r="G572" s="191" t="str">
        <f>+IF(D572=consolidado!B560,consolidado!N560,"omitir")</f>
        <v>omitir</v>
      </c>
      <c r="H572" s="192" t="str">
        <f>+IF(D572=consolidado!B560,consolidado!F560,"omitir")</f>
        <v>omitir</v>
      </c>
      <c r="I572" s="193" t="str">
        <f>+IF(D572=consolidado!B560,consolidado!G560,"omitir")</f>
        <v>omitir</v>
      </c>
      <c r="J572" s="164"/>
      <c r="K572" s="164"/>
      <c r="L572" s="164"/>
      <c r="M572" s="164"/>
      <c r="N572" s="164"/>
      <c r="O572" s="164"/>
      <c r="P572" s="164"/>
      <c r="Q572" s="164"/>
      <c r="R572" s="164"/>
      <c r="S572" s="164"/>
      <c r="T572" s="164"/>
      <c r="U572" s="164"/>
      <c r="V572" s="164"/>
      <c r="W572" s="164"/>
      <c r="X572" s="164"/>
      <c r="Y572" s="164"/>
      <c r="Z572" s="164"/>
    </row>
    <row r="573" ht="30.0" customHeight="1">
      <c r="A573" s="164"/>
      <c r="B573" s="188" t="str">
        <f>+IF(D573=consolidado!B561,consolidado!A561,"omitir")</f>
        <v>omitir</v>
      </c>
      <c r="C573" s="189" t="str">
        <f>+IF(D573=consolidado!B561,consolidado!C561,"omitir")</f>
        <v>omitir</v>
      </c>
      <c r="D573" s="189" t="str">
        <f t="shared" si="1"/>
        <v>IV°A</v>
      </c>
      <c r="E573" s="189" t="str">
        <f t="shared" si="2"/>
        <v>IV°A - omitir - omitir</v>
      </c>
      <c r="F573" s="190" t="str">
        <f>+IF(D573=consolidado!B561,consolidado!D561,"omitir")</f>
        <v>omitir</v>
      </c>
      <c r="G573" s="191" t="str">
        <f>+IF(D573=consolidado!B561,consolidado!N561,"omitir")</f>
        <v>omitir</v>
      </c>
      <c r="H573" s="192" t="str">
        <f>+IF(D573=consolidado!B561,consolidado!F561,"omitir")</f>
        <v>omitir</v>
      </c>
      <c r="I573" s="193" t="str">
        <f>+IF(D573=consolidado!B561,consolidado!G561,"omitir")</f>
        <v>omitir</v>
      </c>
      <c r="J573" s="164"/>
      <c r="K573" s="164"/>
      <c r="L573" s="164"/>
      <c r="M573" s="164"/>
      <c r="N573" s="164"/>
      <c r="O573" s="164"/>
      <c r="P573" s="164"/>
      <c r="Q573" s="164"/>
      <c r="R573" s="164"/>
      <c r="S573" s="164"/>
      <c r="T573" s="164"/>
      <c r="U573" s="164"/>
      <c r="V573" s="164"/>
      <c r="W573" s="164"/>
      <c r="X573" s="164"/>
      <c r="Y573" s="164"/>
      <c r="Z573" s="164"/>
    </row>
    <row r="574" ht="30.0" customHeight="1">
      <c r="A574" s="164"/>
      <c r="B574" s="188" t="str">
        <f>+IF(D574=consolidado!B562,consolidado!A562,"omitir")</f>
        <v>omitir</v>
      </c>
      <c r="C574" s="189" t="str">
        <f>+IF(D574=consolidado!B562,consolidado!C562,"omitir")</f>
        <v>omitir</v>
      </c>
      <c r="D574" s="189" t="str">
        <f t="shared" si="1"/>
        <v>IV°A</v>
      </c>
      <c r="E574" s="189" t="str">
        <f t="shared" si="2"/>
        <v>IV°A - omitir - omitir</v>
      </c>
      <c r="F574" s="190" t="str">
        <f>+IF(D574=consolidado!B562,consolidado!D562,"omitir")</f>
        <v>omitir</v>
      </c>
      <c r="G574" s="191" t="str">
        <f>+IF(D574=consolidado!B562,consolidado!N562,"omitir")</f>
        <v>omitir</v>
      </c>
      <c r="H574" s="192" t="str">
        <f>+IF(D574=consolidado!B562,consolidado!F562,"omitir")</f>
        <v>omitir</v>
      </c>
      <c r="I574" s="193" t="str">
        <f>+IF(D574=consolidado!B562,consolidado!G562,"omitir")</f>
        <v>omitir</v>
      </c>
      <c r="J574" s="164"/>
      <c r="K574" s="164"/>
      <c r="L574" s="164"/>
      <c r="M574" s="164"/>
      <c r="N574" s="164"/>
      <c r="O574" s="164"/>
      <c r="P574" s="164"/>
      <c r="Q574" s="164"/>
      <c r="R574" s="164"/>
      <c r="S574" s="164"/>
      <c r="T574" s="164"/>
      <c r="U574" s="164"/>
      <c r="V574" s="164"/>
      <c r="W574" s="164"/>
      <c r="X574" s="164"/>
      <c r="Y574" s="164"/>
      <c r="Z574" s="164"/>
    </row>
    <row r="575" ht="30.0" customHeight="1">
      <c r="A575" s="164"/>
      <c r="B575" s="188" t="str">
        <f>+IF(D575=consolidado!B563,consolidado!A563,"omitir")</f>
        <v>omitir</v>
      </c>
      <c r="C575" s="189" t="str">
        <f>+IF(D575=consolidado!B563,consolidado!C563,"omitir")</f>
        <v>omitir</v>
      </c>
      <c r="D575" s="189" t="str">
        <f t="shared" si="1"/>
        <v>IV°A</v>
      </c>
      <c r="E575" s="189" t="str">
        <f t="shared" si="2"/>
        <v>IV°A - omitir - omitir</v>
      </c>
      <c r="F575" s="190" t="str">
        <f>+IF(D575=consolidado!B563,consolidado!D563,"omitir")</f>
        <v>omitir</v>
      </c>
      <c r="G575" s="191" t="str">
        <f>+IF(D575=consolidado!B563,consolidado!N563,"omitir")</f>
        <v>omitir</v>
      </c>
      <c r="H575" s="192" t="str">
        <f>+IF(D575=consolidado!B563,consolidado!F563,"omitir")</f>
        <v>omitir</v>
      </c>
      <c r="I575" s="193" t="str">
        <f>+IF(D575=consolidado!B563,consolidado!G563,"omitir")</f>
        <v>omitir</v>
      </c>
      <c r="J575" s="164"/>
      <c r="K575" s="164"/>
      <c r="L575" s="164"/>
      <c r="M575" s="164"/>
      <c r="N575" s="164"/>
      <c r="O575" s="164"/>
      <c r="P575" s="164"/>
      <c r="Q575" s="164"/>
      <c r="R575" s="164"/>
      <c r="S575" s="164"/>
      <c r="T575" s="164"/>
      <c r="U575" s="164"/>
      <c r="V575" s="164"/>
      <c r="W575" s="164"/>
      <c r="X575" s="164"/>
      <c r="Y575" s="164"/>
      <c r="Z575" s="164"/>
    </row>
    <row r="576" ht="30.0" customHeight="1">
      <c r="A576" s="164"/>
      <c r="B576" s="188" t="str">
        <f>+IF(D576=consolidado!B564,consolidado!A564,"omitir")</f>
        <v>omitir</v>
      </c>
      <c r="C576" s="189" t="str">
        <f>+IF(D576=consolidado!B564,consolidado!C564,"omitir")</f>
        <v>omitir</v>
      </c>
      <c r="D576" s="189" t="str">
        <f t="shared" si="1"/>
        <v>IV°A</v>
      </c>
      <c r="E576" s="189" t="str">
        <f t="shared" si="2"/>
        <v>IV°A - omitir - omitir</v>
      </c>
      <c r="F576" s="190" t="str">
        <f>+IF(D576=consolidado!B564,consolidado!D564,"omitir")</f>
        <v>omitir</v>
      </c>
      <c r="G576" s="191" t="str">
        <f>+IF(D576=consolidado!B564,consolidado!N564,"omitir")</f>
        <v>omitir</v>
      </c>
      <c r="H576" s="192" t="str">
        <f>+IF(D576=consolidado!B564,consolidado!F564,"omitir")</f>
        <v>omitir</v>
      </c>
      <c r="I576" s="193" t="str">
        <f>+IF(D576=consolidado!B564,consolidado!G564,"omitir")</f>
        <v>omitir</v>
      </c>
      <c r="J576" s="164"/>
      <c r="K576" s="164"/>
      <c r="L576" s="164"/>
      <c r="M576" s="164"/>
      <c r="N576" s="164"/>
      <c r="O576" s="164"/>
      <c r="P576" s="164"/>
      <c r="Q576" s="164"/>
      <c r="R576" s="164"/>
      <c r="S576" s="164"/>
      <c r="T576" s="164"/>
      <c r="U576" s="164"/>
      <c r="V576" s="164"/>
      <c r="W576" s="164"/>
      <c r="X576" s="164"/>
      <c r="Y576" s="164"/>
      <c r="Z576" s="164"/>
    </row>
    <row r="577" ht="30.0" customHeight="1">
      <c r="A577" s="164"/>
      <c r="B577" s="188" t="str">
        <f>+IF(D577=consolidado!B565,consolidado!A565,"omitir")</f>
        <v>omitir</v>
      </c>
      <c r="C577" s="189" t="str">
        <f>+IF(D577=consolidado!B565,consolidado!C565,"omitir")</f>
        <v>omitir</v>
      </c>
      <c r="D577" s="189" t="str">
        <f t="shared" si="1"/>
        <v>IV°A</v>
      </c>
      <c r="E577" s="189" t="str">
        <f t="shared" si="2"/>
        <v>IV°A - omitir - omitir</v>
      </c>
      <c r="F577" s="190" t="str">
        <f>+IF(D577=consolidado!B565,consolidado!D565,"omitir")</f>
        <v>omitir</v>
      </c>
      <c r="G577" s="191" t="str">
        <f>+IF(D577=consolidado!B565,consolidado!N565,"omitir")</f>
        <v>omitir</v>
      </c>
      <c r="H577" s="192" t="str">
        <f>+IF(D577=consolidado!B565,consolidado!F565,"omitir")</f>
        <v>omitir</v>
      </c>
      <c r="I577" s="193" t="str">
        <f>+IF(D577=consolidado!B565,consolidado!G565,"omitir")</f>
        <v>omitir</v>
      </c>
      <c r="J577" s="164"/>
      <c r="K577" s="164"/>
      <c r="L577" s="164"/>
      <c r="M577" s="164"/>
      <c r="N577" s="164"/>
      <c r="O577" s="164"/>
      <c r="P577" s="164"/>
      <c r="Q577" s="164"/>
      <c r="R577" s="164"/>
      <c r="S577" s="164"/>
      <c r="T577" s="164"/>
      <c r="U577" s="164"/>
      <c r="V577" s="164"/>
      <c r="W577" s="164"/>
      <c r="X577" s="164"/>
      <c r="Y577" s="164"/>
      <c r="Z577" s="164"/>
    </row>
    <row r="578" ht="30.0" customHeight="1">
      <c r="A578" s="164"/>
      <c r="B578" s="188" t="str">
        <f>+IF(D578=consolidado!B566,consolidado!A566,"omitir")</f>
        <v>omitir</v>
      </c>
      <c r="C578" s="189" t="str">
        <f>+IF(D578=consolidado!B566,consolidado!C566,"omitir")</f>
        <v>omitir</v>
      </c>
      <c r="D578" s="189" t="str">
        <f t="shared" si="1"/>
        <v>IV°A</v>
      </c>
      <c r="E578" s="189" t="str">
        <f t="shared" si="2"/>
        <v>IV°A - omitir - omitir</v>
      </c>
      <c r="F578" s="190" t="str">
        <f>+IF(D578=consolidado!B566,consolidado!D566,"omitir")</f>
        <v>omitir</v>
      </c>
      <c r="G578" s="191" t="str">
        <f>+IF(D578=consolidado!B566,consolidado!N566,"omitir")</f>
        <v>omitir</v>
      </c>
      <c r="H578" s="192" t="str">
        <f>+IF(D578=consolidado!B566,consolidado!F566,"omitir")</f>
        <v>omitir</v>
      </c>
      <c r="I578" s="193" t="str">
        <f>+IF(D578=consolidado!B566,consolidado!G566,"omitir")</f>
        <v>omitir</v>
      </c>
      <c r="J578" s="164"/>
      <c r="K578" s="164"/>
      <c r="L578" s="164"/>
      <c r="M578" s="164"/>
      <c r="N578" s="164"/>
      <c r="O578" s="164"/>
      <c r="P578" s="164"/>
      <c r="Q578" s="164"/>
      <c r="R578" s="164"/>
      <c r="S578" s="164"/>
      <c r="T578" s="164"/>
      <c r="U578" s="164"/>
      <c r="V578" s="164"/>
      <c r="W578" s="164"/>
      <c r="X578" s="164"/>
      <c r="Y578" s="164"/>
      <c r="Z578" s="164"/>
    </row>
    <row r="579" ht="30.0" customHeight="1">
      <c r="A579" s="164"/>
      <c r="B579" s="188" t="str">
        <f>+IF(D579=consolidado!B567,consolidado!A567,"omitir")</f>
        <v>omitir</v>
      </c>
      <c r="C579" s="189" t="str">
        <f>+IF(D579=consolidado!B567,consolidado!C567,"omitir")</f>
        <v>omitir</v>
      </c>
      <c r="D579" s="189" t="str">
        <f t="shared" si="1"/>
        <v>IV°A</v>
      </c>
      <c r="E579" s="189" t="str">
        <f t="shared" si="2"/>
        <v>IV°A - omitir - omitir</v>
      </c>
      <c r="F579" s="190" t="str">
        <f>+IF(D579=consolidado!B567,consolidado!D567,"omitir")</f>
        <v>omitir</v>
      </c>
      <c r="G579" s="191" t="str">
        <f>+IF(D579=consolidado!B567,consolidado!N567,"omitir")</f>
        <v>omitir</v>
      </c>
      <c r="H579" s="192" t="str">
        <f>+IF(D579=consolidado!B567,consolidado!F567,"omitir")</f>
        <v>omitir</v>
      </c>
      <c r="I579" s="193" t="str">
        <f>+IF(D579=consolidado!B567,consolidado!G567,"omitir")</f>
        <v>omitir</v>
      </c>
      <c r="J579" s="164"/>
      <c r="K579" s="164"/>
      <c r="L579" s="164"/>
      <c r="M579" s="164"/>
      <c r="N579" s="164"/>
      <c r="O579" s="164"/>
      <c r="P579" s="164"/>
      <c r="Q579" s="164"/>
      <c r="R579" s="164"/>
      <c r="S579" s="164"/>
      <c r="T579" s="164"/>
      <c r="U579" s="164"/>
      <c r="V579" s="164"/>
      <c r="W579" s="164"/>
      <c r="X579" s="164"/>
      <c r="Y579" s="164"/>
      <c r="Z579" s="164"/>
    </row>
    <row r="580" ht="30.0" customHeight="1">
      <c r="A580" s="164"/>
      <c r="B580" s="188" t="str">
        <f>+IF(D580=consolidado!B568,consolidado!A568,"omitir")</f>
        <v>omitir</v>
      </c>
      <c r="C580" s="189" t="str">
        <f>+IF(D580=consolidado!B568,consolidado!C568,"omitir")</f>
        <v>omitir</v>
      </c>
      <c r="D580" s="189" t="str">
        <f t="shared" si="1"/>
        <v>IV°A</v>
      </c>
      <c r="E580" s="189" t="str">
        <f t="shared" si="2"/>
        <v>IV°A - omitir - omitir</v>
      </c>
      <c r="F580" s="190" t="str">
        <f>+IF(D580=consolidado!B568,consolidado!D568,"omitir")</f>
        <v>omitir</v>
      </c>
      <c r="G580" s="191" t="str">
        <f>+IF(D580=consolidado!B568,consolidado!N568,"omitir")</f>
        <v>omitir</v>
      </c>
      <c r="H580" s="192" t="str">
        <f>+IF(D580=consolidado!B568,consolidado!F568,"omitir")</f>
        <v>omitir</v>
      </c>
      <c r="I580" s="193" t="str">
        <f>+IF(D580=consolidado!B568,consolidado!G568,"omitir")</f>
        <v>omitir</v>
      </c>
      <c r="J580" s="164"/>
      <c r="K580" s="164"/>
      <c r="L580" s="164"/>
      <c r="M580" s="164"/>
      <c r="N580" s="164"/>
      <c r="O580" s="164"/>
      <c r="P580" s="164"/>
      <c r="Q580" s="164"/>
      <c r="R580" s="164"/>
      <c r="S580" s="164"/>
      <c r="T580" s="164"/>
      <c r="U580" s="164"/>
      <c r="V580" s="164"/>
      <c r="W580" s="164"/>
      <c r="X580" s="164"/>
      <c r="Y580" s="164"/>
      <c r="Z580" s="164"/>
    </row>
    <row r="581" ht="30.0" customHeight="1">
      <c r="A581" s="164"/>
      <c r="B581" s="188" t="str">
        <f>+IF(D581=consolidado!B569,consolidado!A569,"omitir")</f>
        <v>omitir</v>
      </c>
      <c r="C581" s="189" t="str">
        <f>+IF(D581=consolidado!B569,consolidado!C569,"omitir")</f>
        <v>omitir</v>
      </c>
      <c r="D581" s="189" t="str">
        <f t="shared" si="1"/>
        <v>IV°A</v>
      </c>
      <c r="E581" s="189" t="str">
        <f t="shared" si="2"/>
        <v>IV°A - omitir - omitir</v>
      </c>
      <c r="F581" s="190" t="str">
        <f>+IF(D581=consolidado!B569,consolidado!D569,"omitir")</f>
        <v>omitir</v>
      </c>
      <c r="G581" s="191" t="str">
        <f>+IF(D581=consolidado!B569,consolidado!N569,"omitir")</f>
        <v>omitir</v>
      </c>
      <c r="H581" s="192" t="str">
        <f>+IF(D581=consolidado!B569,consolidado!F569,"omitir")</f>
        <v>omitir</v>
      </c>
      <c r="I581" s="193" t="str">
        <f>+IF(D581=consolidado!B569,consolidado!G569,"omitir")</f>
        <v>omitir</v>
      </c>
      <c r="J581" s="164"/>
      <c r="K581" s="164"/>
      <c r="L581" s="164"/>
      <c r="M581" s="164"/>
      <c r="N581" s="164"/>
      <c r="O581" s="164"/>
      <c r="P581" s="164"/>
      <c r="Q581" s="164"/>
      <c r="R581" s="164"/>
      <c r="S581" s="164"/>
      <c r="T581" s="164"/>
      <c r="U581" s="164"/>
      <c r="V581" s="164"/>
      <c r="W581" s="164"/>
      <c r="X581" s="164"/>
      <c r="Y581" s="164"/>
      <c r="Z581" s="164"/>
    </row>
    <row r="582" ht="30.0" customHeight="1">
      <c r="A582" s="164"/>
      <c r="B582" s="188" t="str">
        <f>+IF(D582=consolidado!B570,consolidado!A570,"omitir")</f>
        <v>omitir</v>
      </c>
      <c r="C582" s="189" t="str">
        <f>+IF(D582=consolidado!B570,consolidado!C570,"omitir")</f>
        <v>omitir</v>
      </c>
      <c r="D582" s="189" t="str">
        <f t="shared" si="1"/>
        <v>IV°A</v>
      </c>
      <c r="E582" s="189" t="str">
        <f t="shared" si="2"/>
        <v>IV°A - omitir - omitir</v>
      </c>
      <c r="F582" s="190" t="str">
        <f>+IF(D582=consolidado!B570,consolidado!D570,"omitir")</f>
        <v>omitir</v>
      </c>
      <c r="G582" s="191" t="str">
        <f>+IF(D582=consolidado!B570,consolidado!N570,"omitir")</f>
        <v>omitir</v>
      </c>
      <c r="H582" s="192" t="str">
        <f>+IF(D582=consolidado!B570,consolidado!F570,"omitir")</f>
        <v>omitir</v>
      </c>
      <c r="I582" s="193" t="str">
        <f>+IF(D582=consolidado!B570,consolidado!G570,"omitir")</f>
        <v>omitir</v>
      </c>
      <c r="J582" s="164"/>
      <c r="K582" s="164"/>
      <c r="L582" s="164"/>
      <c r="M582" s="164"/>
      <c r="N582" s="164"/>
      <c r="O582" s="164"/>
      <c r="P582" s="164"/>
      <c r="Q582" s="164"/>
      <c r="R582" s="164"/>
      <c r="S582" s="164"/>
      <c r="T582" s="164"/>
      <c r="U582" s="164"/>
      <c r="V582" s="164"/>
      <c r="W582" s="164"/>
      <c r="X582" s="164"/>
      <c r="Y582" s="164"/>
      <c r="Z582" s="164"/>
    </row>
    <row r="583" ht="30.0" customHeight="1">
      <c r="A583" s="164"/>
      <c r="B583" s="188" t="str">
        <f>+IF(D583=consolidado!B571,consolidado!A571,"omitir")</f>
        <v>omitir</v>
      </c>
      <c r="C583" s="189" t="str">
        <f>+IF(D583=consolidado!B571,consolidado!C571,"omitir")</f>
        <v>omitir</v>
      </c>
      <c r="D583" s="189" t="str">
        <f t="shared" si="1"/>
        <v>IV°A</v>
      </c>
      <c r="E583" s="189" t="str">
        <f t="shared" si="2"/>
        <v>IV°A - omitir - omitir</v>
      </c>
      <c r="F583" s="190" t="str">
        <f>+IF(D583=consolidado!B571,consolidado!D571,"omitir")</f>
        <v>omitir</v>
      </c>
      <c r="G583" s="191" t="str">
        <f>+IF(D583=consolidado!B571,consolidado!N571,"omitir")</f>
        <v>omitir</v>
      </c>
      <c r="H583" s="192" t="str">
        <f>+IF(D583=consolidado!B571,consolidado!F571,"omitir")</f>
        <v>omitir</v>
      </c>
      <c r="I583" s="193" t="str">
        <f>+IF(D583=consolidado!B571,consolidado!G571,"omitir")</f>
        <v>omitir</v>
      </c>
      <c r="J583" s="164"/>
      <c r="K583" s="164"/>
      <c r="L583" s="164"/>
      <c r="M583" s="164"/>
      <c r="N583" s="164"/>
      <c r="O583" s="164"/>
      <c r="P583" s="164"/>
      <c r="Q583" s="164"/>
      <c r="R583" s="164"/>
      <c r="S583" s="164"/>
      <c r="T583" s="164"/>
      <c r="U583" s="164"/>
      <c r="V583" s="164"/>
      <c r="W583" s="164"/>
      <c r="X583" s="164"/>
      <c r="Y583" s="164"/>
      <c r="Z583" s="164"/>
    </row>
    <row r="584" ht="30.0" customHeight="1">
      <c r="A584" s="164"/>
      <c r="B584" s="188" t="str">
        <f>+IF(D584=consolidado!B572,consolidado!A572,"omitir")</f>
        <v>omitir</v>
      </c>
      <c r="C584" s="189" t="str">
        <f>+IF(D584=consolidado!B572,consolidado!C572,"omitir")</f>
        <v>omitir</v>
      </c>
      <c r="D584" s="189" t="str">
        <f t="shared" si="1"/>
        <v>IV°A</v>
      </c>
      <c r="E584" s="189" t="str">
        <f t="shared" si="2"/>
        <v>IV°A - omitir - omitir</v>
      </c>
      <c r="F584" s="190" t="str">
        <f>+IF(D584=consolidado!B572,consolidado!D572,"omitir")</f>
        <v>omitir</v>
      </c>
      <c r="G584" s="191" t="str">
        <f>+IF(D584=consolidado!B572,consolidado!N572,"omitir")</f>
        <v>omitir</v>
      </c>
      <c r="H584" s="192" t="str">
        <f>+IF(D584=consolidado!B572,consolidado!F572,"omitir")</f>
        <v>omitir</v>
      </c>
      <c r="I584" s="193" t="str">
        <f>+IF(D584=consolidado!B572,consolidado!G572,"omitir")</f>
        <v>omitir</v>
      </c>
      <c r="J584" s="164"/>
      <c r="K584" s="164"/>
      <c r="L584" s="164"/>
      <c r="M584" s="164"/>
      <c r="N584" s="164"/>
      <c r="O584" s="164"/>
      <c r="P584" s="164"/>
      <c r="Q584" s="164"/>
      <c r="R584" s="164"/>
      <c r="S584" s="164"/>
      <c r="T584" s="164"/>
      <c r="U584" s="164"/>
      <c r="V584" s="164"/>
      <c r="W584" s="164"/>
      <c r="X584" s="164"/>
      <c r="Y584" s="164"/>
      <c r="Z584" s="164"/>
    </row>
    <row r="585" ht="30.0" customHeight="1">
      <c r="A585" s="164"/>
      <c r="B585" s="188" t="str">
        <f>+IF(D585=consolidado!B573,consolidado!A573,"omitir")</f>
        <v>omitir</v>
      </c>
      <c r="C585" s="189" t="str">
        <f>+IF(D585=consolidado!B573,consolidado!C573,"omitir")</f>
        <v>omitir</v>
      </c>
      <c r="D585" s="189" t="str">
        <f t="shared" si="1"/>
        <v>IV°A</v>
      </c>
      <c r="E585" s="189" t="str">
        <f t="shared" si="2"/>
        <v>IV°A - omitir - omitir</v>
      </c>
      <c r="F585" s="190" t="str">
        <f>+IF(D585=consolidado!B573,consolidado!D573,"omitir")</f>
        <v>omitir</v>
      </c>
      <c r="G585" s="191" t="str">
        <f>+IF(D585=consolidado!B573,consolidado!N573,"omitir")</f>
        <v>omitir</v>
      </c>
      <c r="H585" s="192" t="str">
        <f>+IF(D585=consolidado!B573,consolidado!F573,"omitir")</f>
        <v>omitir</v>
      </c>
      <c r="I585" s="193" t="str">
        <f>+IF(D585=consolidado!B573,consolidado!G573,"omitir")</f>
        <v>omitir</v>
      </c>
      <c r="J585" s="164"/>
      <c r="K585" s="164"/>
      <c r="L585" s="164"/>
      <c r="M585" s="164"/>
      <c r="N585" s="164"/>
      <c r="O585" s="164"/>
      <c r="P585" s="164"/>
      <c r="Q585" s="164"/>
      <c r="R585" s="164"/>
      <c r="S585" s="164"/>
      <c r="T585" s="164"/>
      <c r="U585" s="164"/>
      <c r="V585" s="164"/>
      <c r="W585" s="164"/>
      <c r="X585" s="164"/>
      <c r="Y585" s="164"/>
      <c r="Z585" s="164"/>
    </row>
    <row r="586" ht="30.0" customHeight="1">
      <c r="A586" s="164"/>
      <c r="B586" s="188" t="str">
        <f>+IF(D586=consolidado!B574,consolidado!A574,"omitir")</f>
        <v>omitir</v>
      </c>
      <c r="C586" s="189" t="str">
        <f>+IF(D586=consolidado!B574,consolidado!C574,"omitir")</f>
        <v>omitir</v>
      </c>
      <c r="D586" s="189" t="str">
        <f t="shared" si="1"/>
        <v>IV°A</v>
      </c>
      <c r="E586" s="189" t="str">
        <f t="shared" si="2"/>
        <v>IV°A - omitir - omitir</v>
      </c>
      <c r="F586" s="190" t="str">
        <f>+IF(D586=consolidado!B574,consolidado!D574,"omitir")</f>
        <v>omitir</v>
      </c>
      <c r="G586" s="191" t="str">
        <f>+IF(D586=consolidado!B574,consolidado!N574,"omitir")</f>
        <v>omitir</v>
      </c>
      <c r="H586" s="192" t="str">
        <f>+IF(D586=consolidado!B574,consolidado!F574,"omitir")</f>
        <v>omitir</v>
      </c>
      <c r="I586" s="193" t="str">
        <f>+IF(D586=consolidado!B574,consolidado!G574,"omitir")</f>
        <v>omitir</v>
      </c>
      <c r="J586" s="164"/>
      <c r="K586" s="164"/>
      <c r="L586" s="164"/>
      <c r="M586" s="164"/>
      <c r="N586" s="164"/>
      <c r="O586" s="164"/>
      <c r="P586" s="164"/>
      <c r="Q586" s="164"/>
      <c r="R586" s="164"/>
      <c r="S586" s="164"/>
      <c r="T586" s="164"/>
      <c r="U586" s="164"/>
      <c r="V586" s="164"/>
      <c r="W586" s="164"/>
      <c r="X586" s="164"/>
      <c r="Y586" s="164"/>
      <c r="Z586" s="164"/>
    </row>
    <row r="587" ht="30.0" customHeight="1">
      <c r="A587" s="164"/>
      <c r="B587" s="188" t="str">
        <f>+IF(D587=consolidado!B575,consolidado!A575,"omitir")</f>
        <v>omitir</v>
      </c>
      <c r="C587" s="189" t="str">
        <f>+IF(D587=consolidado!B575,consolidado!C575,"omitir")</f>
        <v>omitir</v>
      </c>
      <c r="D587" s="189" t="str">
        <f t="shared" si="1"/>
        <v>IV°A</v>
      </c>
      <c r="E587" s="189" t="str">
        <f t="shared" si="2"/>
        <v>IV°A - omitir - omitir</v>
      </c>
      <c r="F587" s="190" t="str">
        <f>+IF(D587=consolidado!B575,consolidado!D575,"omitir")</f>
        <v>omitir</v>
      </c>
      <c r="G587" s="191" t="str">
        <f>+IF(D587=consolidado!B575,consolidado!N575,"omitir")</f>
        <v>omitir</v>
      </c>
      <c r="H587" s="192" t="str">
        <f>+IF(D587=consolidado!B575,consolidado!F575,"omitir")</f>
        <v>omitir</v>
      </c>
      <c r="I587" s="193" t="str">
        <f>+IF(D587=consolidado!B575,consolidado!G575,"omitir")</f>
        <v>omitir</v>
      </c>
      <c r="J587" s="164"/>
      <c r="K587" s="164"/>
      <c r="L587" s="164"/>
      <c r="M587" s="164"/>
      <c r="N587" s="164"/>
      <c r="O587" s="164"/>
      <c r="P587" s="164"/>
      <c r="Q587" s="164"/>
      <c r="R587" s="164"/>
      <c r="S587" s="164"/>
      <c r="T587" s="164"/>
      <c r="U587" s="164"/>
      <c r="V587" s="164"/>
      <c r="W587" s="164"/>
      <c r="X587" s="164"/>
      <c r="Y587" s="164"/>
      <c r="Z587" s="164"/>
    </row>
    <row r="588" ht="30.0" customHeight="1">
      <c r="A588" s="164"/>
      <c r="B588" s="188" t="str">
        <f>+IF(D588=consolidado!B576,consolidado!A576,"omitir")</f>
        <v>omitir</v>
      </c>
      <c r="C588" s="189" t="str">
        <f>+IF(D588=consolidado!B576,consolidado!C576,"omitir")</f>
        <v>omitir</v>
      </c>
      <c r="D588" s="189" t="str">
        <f t="shared" si="1"/>
        <v>IV°A</v>
      </c>
      <c r="E588" s="189" t="str">
        <f t="shared" si="2"/>
        <v>IV°A - omitir - omitir</v>
      </c>
      <c r="F588" s="190" t="str">
        <f>+IF(D588=consolidado!B576,consolidado!D576,"omitir")</f>
        <v>omitir</v>
      </c>
      <c r="G588" s="191" t="str">
        <f>+IF(D588=consolidado!B576,consolidado!N576,"omitir")</f>
        <v>omitir</v>
      </c>
      <c r="H588" s="192" t="str">
        <f>+IF(D588=consolidado!B576,consolidado!F576,"omitir")</f>
        <v>omitir</v>
      </c>
      <c r="I588" s="193" t="str">
        <f>+IF(D588=consolidado!B576,consolidado!G576,"omitir")</f>
        <v>omitir</v>
      </c>
      <c r="J588" s="164"/>
      <c r="K588" s="164"/>
      <c r="L588" s="164"/>
      <c r="M588" s="164"/>
      <c r="N588" s="164"/>
      <c r="O588" s="164"/>
      <c r="P588" s="164"/>
      <c r="Q588" s="164"/>
      <c r="R588" s="164"/>
      <c r="S588" s="164"/>
      <c r="T588" s="164"/>
      <c r="U588" s="164"/>
      <c r="V588" s="164"/>
      <c r="W588" s="164"/>
      <c r="X588" s="164"/>
      <c r="Y588" s="164"/>
      <c r="Z588" s="164"/>
    </row>
    <row r="589" ht="30.0" customHeight="1">
      <c r="A589" s="164"/>
      <c r="B589" s="188" t="str">
        <f>+IF(D589=consolidado!B577,consolidado!A577,"omitir")</f>
        <v>omitir</v>
      </c>
      <c r="C589" s="189" t="str">
        <f>+IF(D589=consolidado!B577,consolidado!C577,"omitir")</f>
        <v>omitir</v>
      </c>
      <c r="D589" s="189" t="str">
        <f t="shared" si="1"/>
        <v>IV°A</v>
      </c>
      <c r="E589" s="189" t="str">
        <f t="shared" si="2"/>
        <v>IV°A - omitir - omitir</v>
      </c>
      <c r="F589" s="190" t="str">
        <f>+IF(D589=consolidado!B577,consolidado!D577,"omitir")</f>
        <v>omitir</v>
      </c>
      <c r="G589" s="191" t="str">
        <f>+IF(D589=consolidado!B577,consolidado!N577,"omitir")</f>
        <v>omitir</v>
      </c>
      <c r="H589" s="192" t="str">
        <f>+IF(D589=consolidado!B577,consolidado!F577,"omitir")</f>
        <v>omitir</v>
      </c>
      <c r="I589" s="193" t="str">
        <f>+IF(D589=consolidado!B577,consolidado!G577,"omitir")</f>
        <v>omitir</v>
      </c>
      <c r="J589" s="164"/>
      <c r="K589" s="164"/>
      <c r="L589" s="164"/>
      <c r="M589" s="164"/>
      <c r="N589" s="164"/>
      <c r="O589" s="164"/>
      <c r="P589" s="164"/>
      <c r="Q589" s="164"/>
      <c r="R589" s="164"/>
      <c r="S589" s="164"/>
      <c r="T589" s="164"/>
      <c r="U589" s="164"/>
      <c r="V589" s="164"/>
      <c r="W589" s="164"/>
      <c r="X589" s="164"/>
      <c r="Y589" s="164"/>
      <c r="Z589" s="164"/>
    </row>
    <row r="590" ht="30.0" customHeight="1">
      <c r="A590" s="164"/>
      <c r="B590" s="188" t="str">
        <f>+IF(D590=consolidado!B578,consolidado!A578,"omitir")</f>
        <v>omitir</v>
      </c>
      <c r="C590" s="189" t="str">
        <f>+IF(D590=consolidado!B578,consolidado!C578,"omitir")</f>
        <v>omitir</v>
      </c>
      <c r="D590" s="189" t="str">
        <f t="shared" si="1"/>
        <v>IV°A</v>
      </c>
      <c r="E590" s="189" t="str">
        <f t="shared" si="2"/>
        <v>IV°A - omitir - omitir</v>
      </c>
      <c r="F590" s="190" t="str">
        <f>+IF(D590=consolidado!B578,consolidado!D578,"omitir")</f>
        <v>omitir</v>
      </c>
      <c r="G590" s="191" t="str">
        <f>+IF(D590=consolidado!B578,consolidado!N578,"omitir")</f>
        <v>omitir</v>
      </c>
      <c r="H590" s="192" t="str">
        <f>+IF(D590=consolidado!B578,consolidado!F578,"omitir")</f>
        <v>omitir</v>
      </c>
      <c r="I590" s="193" t="str">
        <f>+IF(D590=consolidado!B578,consolidado!G578,"omitir")</f>
        <v>omitir</v>
      </c>
      <c r="J590" s="164"/>
      <c r="K590" s="164"/>
      <c r="L590" s="164"/>
      <c r="M590" s="164"/>
      <c r="N590" s="164"/>
      <c r="O590" s="164"/>
      <c r="P590" s="164"/>
      <c r="Q590" s="164"/>
      <c r="R590" s="164"/>
      <c r="S590" s="164"/>
      <c r="T590" s="164"/>
      <c r="U590" s="164"/>
      <c r="V590" s="164"/>
      <c r="W590" s="164"/>
      <c r="X590" s="164"/>
      <c r="Y590" s="164"/>
      <c r="Z590" s="164"/>
    </row>
    <row r="591" ht="30.0" customHeight="1">
      <c r="A591" s="164"/>
      <c r="B591" s="188" t="str">
        <f>+IF(D591=consolidado!B579,consolidado!A579,"omitir")</f>
        <v>omitir</v>
      </c>
      <c r="C591" s="189" t="str">
        <f>+IF(D591=consolidado!B579,consolidado!C579,"omitir")</f>
        <v>omitir</v>
      </c>
      <c r="D591" s="189" t="str">
        <f t="shared" si="1"/>
        <v>IV°A</v>
      </c>
      <c r="E591" s="189" t="str">
        <f t="shared" si="2"/>
        <v>IV°A - omitir - omitir</v>
      </c>
      <c r="F591" s="190" t="str">
        <f>+IF(D591=consolidado!B579,consolidado!D579,"omitir")</f>
        <v>omitir</v>
      </c>
      <c r="G591" s="191" t="str">
        <f>+IF(D591=consolidado!B579,consolidado!N579,"omitir")</f>
        <v>omitir</v>
      </c>
      <c r="H591" s="192" t="str">
        <f>+IF(D591=consolidado!B579,consolidado!F579,"omitir")</f>
        <v>omitir</v>
      </c>
      <c r="I591" s="193" t="str">
        <f>+IF(D591=consolidado!B579,consolidado!G579,"omitir")</f>
        <v>omitir</v>
      </c>
      <c r="J591" s="164"/>
      <c r="K591" s="164"/>
      <c r="L591" s="164"/>
      <c r="M591" s="164"/>
      <c r="N591" s="164"/>
      <c r="O591" s="164"/>
      <c r="P591" s="164"/>
      <c r="Q591" s="164"/>
      <c r="R591" s="164"/>
      <c r="S591" s="164"/>
      <c r="T591" s="164"/>
      <c r="U591" s="164"/>
      <c r="V591" s="164"/>
      <c r="W591" s="164"/>
      <c r="X591" s="164"/>
      <c r="Y591" s="164"/>
      <c r="Z591" s="164"/>
    </row>
    <row r="592" ht="30.0" customHeight="1">
      <c r="A592" s="164"/>
      <c r="B592" s="188" t="str">
        <f>+IF(D592=consolidado!B580,consolidado!A580,"omitir")</f>
        <v>omitir</v>
      </c>
      <c r="C592" s="189" t="str">
        <f>+IF(D592=consolidado!B580,consolidado!C580,"omitir")</f>
        <v>omitir</v>
      </c>
      <c r="D592" s="189" t="str">
        <f t="shared" si="1"/>
        <v>IV°A</v>
      </c>
      <c r="E592" s="189" t="str">
        <f t="shared" si="2"/>
        <v>IV°A - omitir - omitir</v>
      </c>
      <c r="F592" s="190" t="str">
        <f>+IF(D592=consolidado!B580,consolidado!D580,"omitir")</f>
        <v>omitir</v>
      </c>
      <c r="G592" s="191" t="str">
        <f>+IF(D592=consolidado!B580,consolidado!N580,"omitir")</f>
        <v>omitir</v>
      </c>
      <c r="H592" s="192" t="str">
        <f>+IF(D592=consolidado!B580,consolidado!F580,"omitir")</f>
        <v>omitir</v>
      </c>
      <c r="I592" s="193" t="str">
        <f>+IF(D592=consolidado!B580,consolidado!G580,"omitir")</f>
        <v>omitir</v>
      </c>
      <c r="J592" s="164"/>
      <c r="K592" s="164"/>
      <c r="L592" s="164"/>
      <c r="M592" s="164"/>
      <c r="N592" s="164"/>
      <c r="O592" s="164"/>
      <c r="P592" s="164"/>
      <c r="Q592" s="164"/>
      <c r="R592" s="164"/>
      <c r="S592" s="164"/>
      <c r="T592" s="164"/>
      <c r="U592" s="164"/>
      <c r="V592" s="164"/>
      <c r="W592" s="164"/>
      <c r="X592" s="164"/>
      <c r="Y592" s="164"/>
      <c r="Z592" s="164"/>
    </row>
    <row r="593" ht="30.0" customHeight="1">
      <c r="A593" s="164"/>
      <c r="B593" s="188" t="str">
        <f>+IF(D593=consolidado!B581,consolidado!A581,"omitir")</f>
        <v>omitir</v>
      </c>
      <c r="C593" s="189" t="str">
        <f>+IF(D593=consolidado!B581,consolidado!C581,"omitir")</f>
        <v>omitir</v>
      </c>
      <c r="D593" s="189" t="str">
        <f t="shared" si="1"/>
        <v>IV°A</v>
      </c>
      <c r="E593" s="189" t="str">
        <f t="shared" si="2"/>
        <v>IV°A - omitir - omitir</v>
      </c>
      <c r="F593" s="190" t="str">
        <f>+IF(D593=consolidado!B581,consolidado!D581,"omitir")</f>
        <v>omitir</v>
      </c>
      <c r="G593" s="191" t="str">
        <f>+IF(D593=consolidado!B581,consolidado!N581,"omitir")</f>
        <v>omitir</v>
      </c>
      <c r="H593" s="192" t="str">
        <f>+IF(D593=consolidado!B581,consolidado!F581,"omitir")</f>
        <v>omitir</v>
      </c>
      <c r="I593" s="193" t="str">
        <f>+IF(D593=consolidado!B581,consolidado!G581,"omitir")</f>
        <v>omitir</v>
      </c>
      <c r="J593" s="164"/>
      <c r="K593" s="164"/>
      <c r="L593" s="164"/>
      <c r="M593" s="164"/>
      <c r="N593" s="164"/>
      <c r="O593" s="164"/>
      <c r="P593" s="164"/>
      <c r="Q593" s="164"/>
      <c r="R593" s="164"/>
      <c r="S593" s="164"/>
      <c r="T593" s="164"/>
      <c r="U593" s="164"/>
      <c r="V593" s="164"/>
      <c r="W593" s="164"/>
      <c r="X593" s="164"/>
      <c r="Y593" s="164"/>
      <c r="Z593" s="164"/>
    </row>
    <row r="594" ht="30.0" customHeight="1">
      <c r="A594" s="164"/>
      <c r="B594" s="188" t="str">
        <f>+IF(D594=consolidado!B582,consolidado!A582,"omitir")</f>
        <v>omitir</v>
      </c>
      <c r="C594" s="189" t="str">
        <f>+IF(D594=consolidado!B582,consolidado!C582,"omitir")</f>
        <v>omitir</v>
      </c>
      <c r="D594" s="189" t="str">
        <f t="shared" si="1"/>
        <v>IV°A</v>
      </c>
      <c r="E594" s="189" t="str">
        <f t="shared" si="2"/>
        <v>IV°A - omitir - omitir</v>
      </c>
      <c r="F594" s="190" t="str">
        <f>+IF(D594=consolidado!B582,consolidado!D582,"omitir")</f>
        <v>omitir</v>
      </c>
      <c r="G594" s="191" t="str">
        <f>+IF(D594=consolidado!B582,consolidado!N582,"omitir")</f>
        <v>omitir</v>
      </c>
      <c r="H594" s="192" t="str">
        <f>+IF(D594=consolidado!B582,consolidado!F582,"omitir")</f>
        <v>omitir</v>
      </c>
      <c r="I594" s="193" t="str">
        <f>+IF(D594=consolidado!B582,consolidado!G582,"omitir")</f>
        <v>omitir</v>
      </c>
      <c r="J594" s="164"/>
      <c r="K594" s="164"/>
      <c r="L594" s="164"/>
      <c r="M594" s="164"/>
      <c r="N594" s="164"/>
      <c r="O594" s="164"/>
      <c r="P594" s="164"/>
      <c r="Q594" s="164"/>
      <c r="R594" s="164"/>
      <c r="S594" s="164"/>
      <c r="T594" s="164"/>
      <c r="U594" s="164"/>
      <c r="V594" s="164"/>
      <c r="W594" s="164"/>
      <c r="X594" s="164"/>
      <c r="Y594" s="164"/>
      <c r="Z594" s="164"/>
    </row>
    <row r="595" ht="30.0" customHeight="1">
      <c r="A595" s="164"/>
      <c r="B595" s="188" t="str">
        <f>+IF(D595=consolidado!B583,consolidado!A583,"omitir")</f>
        <v>omitir</v>
      </c>
      <c r="C595" s="189" t="str">
        <f>+IF(D595=consolidado!B583,consolidado!C583,"omitir")</f>
        <v>omitir</v>
      </c>
      <c r="D595" s="189" t="str">
        <f t="shared" si="1"/>
        <v>IV°A</v>
      </c>
      <c r="E595" s="189" t="str">
        <f t="shared" si="2"/>
        <v>IV°A - omitir - omitir</v>
      </c>
      <c r="F595" s="190" t="str">
        <f>+IF(D595=consolidado!B583,consolidado!D583,"omitir")</f>
        <v>omitir</v>
      </c>
      <c r="G595" s="191" t="str">
        <f>+IF(D595=consolidado!B583,consolidado!N583,"omitir")</f>
        <v>omitir</v>
      </c>
      <c r="H595" s="192" t="str">
        <f>+IF(D595=consolidado!B583,consolidado!F583,"omitir")</f>
        <v>omitir</v>
      </c>
      <c r="I595" s="193" t="str">
        <f>+IF(D595=consolidado!B583,consolidado!G583,"omitir")</f>
        <v>omitir</v>
      </c>
      <c r="J595" s="164"/>
      <c r="K595" s="164"/>
      <c r="L595" s="164"/>
      <c r="M595" s="164"/>
      <c r="N595" s="164"/>
      <c r="O595" s="164"/>
      <c r="P595" s="164"/>
      <c r="Q595" s="164"/>
      <c r="R595" s="164"/>
      <c r="S595" s="164"/>
      <c r="T595" s="164"/>
      <c r="U595" s="164"/>
      <c r="V595" s="164"/>
      <c r="W595" s="164"/>
      <c r="X595" s="164"/>
      <c r="Y595" s="164"/>
      <c r="Z595" s="164"/>
    </row>
    <row r="596" ht="30.0" customHeight="1">
      <c r="A596" s="164"/>
      <c r="B596" s="188" t="str">
        <f>+IF(D596=consolidado!B584,consolidado!A584,"omitir")</f>
        <v>omitir</v>
      </c>
      <c r="C596" s="189" t="str">
        <f>+IF(D596=consolidado!B584,consolidado!C584,"omitir")</f>
        <v>omitir</v>
      </c>
      <c r="D596" s="189" t="str">
        <f t="shared" si="1"/>
        <v>IV°A</v>
      </c>
      <c r="E596" s="189" t="str">
        <f t="shared" si="2"/>
        <v>IV°A - omitir - omitir</v>
      </c>
      <c r="F596" s="190" t="str">
        <f>+IF(D596=consolidado!B584,consolidado!D584,"omitir")</f>
        <v>omitir</v>
      </c>
      <c r="G596" s="191" t="str">
        <f>+IF(D596=consolidado!B584,consolidado!N584,"omitir")</f>
        <v>omitir</v>
      </c>
      <c r="H596" s="192" t="str">
        <f>+IF(D596=consolidado!B584,consolidado!F584,"omitir")</f>
        <v>omitir</v>
      </c>
      <c r="I596" s="193" t="str">
        <f>+IF(D596=consolidado!B584,consolidado!G584,"omitir")</f>
        <v>omitir</v>
      </c>
      <c r="J596" s="164"/>
      <c r="K596" s="164"/>
      <c r="L596" s="164"/>
      <c r="M596" s="164"/>
      <c r="N596" s="164"/>
      <c r="O596" s="164"/>
      <c r="P596" s="164"/>
      <c r="Q596" s="164"/>
      <c r="R596" s="164"/>
      <c r="S596" s="164"/>
      <c r="T596" s="164"/>
      <c r="U596" s="164"/>
      <c r="V596" s="164"/>
      <c r="W596" s="164"/>
      <c r="X596" s="164"/>
      <c r="Y596" s="164"/>
      <c r="Z596" s="164"/>
    </row>
    <row r="597" ht="30.0" customHeight="1">
      <c r="A597" s="164"/>
      <c r="B597" s="188" t="str">
        <f>+IF(D597=consolidado!B585,consolidado!A585,"omitir")</f>
        <v>omitir</v>
      </c>
      <c r="C597" s="189" t="str">
        <f>+IF(D597=consolidado!B585,consolidado!C585,"omitir")</f>
        <v>omitir</v>
      </c>
      <c r="D597" s="189" t="str">
        <f t="shared" si="1"/>
        <v>IV°A</v>
      </c>
      <c r="E597" s="189" t="str">
        <f t="shared" si="2"/>
        <v>IV°A - omitir - omitir</v>
      </c>
      <c r="F597" s="190" t="str">
        <f>+IF(D597=consolidado!B585,consolidado!D585,"omitir")</f>
        <v>omitir</v>
      </c>
      <c r="G597" s="191" t="str">
        <f>+IF(D597=consolidado!B585,consolidado!N585,"omitir")</f>
        <v>omitir</v>
      </c>
      <c r="H597" s="192" t="str">
        <f>+IF(D597=consolidado!B585,consolidado!F585,"omitir")</f>
        <v>omitir</v>
      </c>
      <c r="I597" s="193" t="str">
        <f>+IF(D597=consolidado!B585,consolidado!G585,"omitir")</f>
        <v>omitir</v>
      </c>
      <c r="J597" s="164"/>
      <c r="K597" s="164"/>
      <c r="L597" s="164"/>
      <c r="M597" s="164"/>
      <c r="N597" s="164"/>
      <c r="O597" s="164"/>
      <c r="P597" s="164"/>
      <c r="Q597" s="164"/>
      <c r="R597" s="164"/>
      <c r="S597" s="164"/>
      <c r="T597" s="164"/>
      <c r="U597" s="164"/>
      <c r="V597" s="164"/>
      <c r="W597" s="164"/>
      <c r="X597" s="164"/>
      <c r="Y597" s="164"/>
      <c r="Z597" s="164"/>
    </row>
    <row r="598" ht="30.0" customHeight="1">
      <c r="A598" s="164"/>
      <c r="B598" s="188" t="str">
        <f>+IF(D598=consolidado!B586,consolidado!A586,"omitir")</f>
        <v>omitir</v>
      </c>
      <c r="C598" s="189" t="str">
        <f>+IF(D598=consolidado!B586,consolidado!C586,"omitir")</f>
        <v>omitir</v>
      </c>
      <c r="D598" s="189" t="str">
        <f t="shared" si="1"/>
        <v>IV°A</v>
      </c>
      <c r="E598" s="189" t="str">
        <f t="shared" si="2"/>
        <v>IV°A - omitir - omitir</v>
      </c>
      <c r="F598" s="190" t="str">
        <f>+IF(D598=consolidado!B586,consolidado!D586,"omitir")</f>
        <v>omitir</v>
      </c>
      <c r="G598" s="191" t="str">
        <f>+IF(D598=consolidado!B586,consolidado!N586,"omitir")</f>
        <v>omitir</v>
      </c>
      <c r="H598" s="192" t="str">
        <f>+IF(D598=consolidado!B586,consolidado!F586,"omitir")</f>
        <v>omitir</v>
      </c>
      <c r="I598" s="193" t="str">
        <f>+IF(D598=consolidado!B586,consolidado!G586,"omitir")</f>
        <v>omitir</v>
      </c>
      <c r="J598" s="164"/>
      <c r="K598" s="164"/>
      <c r="L598" s="164"/>
      <c r="M598" s="164"/>
      <c r="N598" s="164"/>
      <c r="O598" s="164"/>
      <c r="P598" s="164"/>
      <c r="Q598" s="164"/>
      <c r="R598" s="164"/>
      <c r="S598" s="164"/>
      <c r="T598" s="164"/>
      <c r="U598" s="164"/>
      <c r="V598" s="164"/>
      <c r="W598" s="164"/>
      <c r="X598" s="164"/>
      <c r="Y598" s="164"/>
      <c r="Z598" s="164"/>
    </row>
    <row r="599" ht="30.0" customHeight="1">
      <c r="A599" s="164"/>
      <c r="B599" s="188" t="str">
        <f>+IF(D599=consolidado!B587,consolidado!A587,"omitir")</f>
        <v>omitir</v>
      </c>
      <c r="C599" s="189" t="str">
        <f>+IF(D599=consolidado!B587,consolidado!C587,"omitir")</f>
        <v>omitir</v>
      </c>
      <c r="D599" s="189" t="str">
        <f t="shared" si="1"/>
        <v>IV°A</v>
      </c>
      <c r="E599" s="189" t="str">
        <f t="shared" si="2"/>
        <v>IV°A - omitir - omitir</v>
      </c>
      <c r="F599" s="190" t="str">
        <f>+IF(D599=consolidado!B587,consolidado!D587,"omitir")</f>
        <v>omitir</v>
      </c>
      <c r="G599" s="191" t="str">
        <f>+IF(D599=consolidado!B587,consolidado!N587,"omitir")</f>
        <v>omitir</v>
      </c>
      <c r="H599" s="192" t="str">
        <f>+IF(D599=consolidado!B587,consolidado!F587,"omitir")</f>
        <v>omitir</v>
      </c>
      <c r="I599" s="193" t="str">
        <f>+IF(D599=consolidado!B587,consolidado!G587,"omitir")</f>
        <v>omitir</v>
      </c>
      <c r="J599" s="164"/>
      <c r="K599" s="164"/>
      <c r="L599" s="164"/>
      <c r="M599" s="164"/>
      <c r="N599" s="164"/>
      <c r="O599" s="164"/>
      <c r="P599" s="164"/>
      <c r="Q599" s="164"/>
      <c r="R599" s="164"/>
      <c r="S599" s="164"/>
      <c r="T599" s="164"/>
      <c r="U599" s="164"/>
      <c r="V599" s="164"/>
      <c r="W599" s="164"/>
      <c r="X599" s="164"/>
      <c r="Y599" s="164"/>
      <c r="Z599" s="164"/>
    </row>
    <row r="600" ht="30.0" customHeight="1">
      <c r="A600" s="164"/>
      <c r="B600" s="188" t="str">
        <f>+IF(D600=consolidado!B588,consolidado!A588,"omitir")</f>
        <v>omitir</v>
      </c>
      <c r="C600" s="189" t="str">
        <f>+IF(D600=consolidado!B588,consolidado!C588,"omitir")</f>
        <v>omitir</v>
      </c>
      <c r="D600" s="189" t="str">
        <f t="shared" si="1"/>
        <v>IV°A</v>
      </c>
      <c r="E600" s="189" t="str">
        <f t="shared" si="2"/>
        <v>IV°A - omitir - omitir</v>
      </c>
      <c r="F600" s="190" t="str">
        <f>+IF(D600=consolidado!B588,consolidado!D588,"omitir")</f>
        <v>omitir</v>
      </c>
      <c r="G600" s="191" t="str">
        <f>+IF(D600=consolidado!B588,consolidado!N588,"omitir")</f>
        <v>omitir</v>
      </c>
      <c r="H600" s="192" t="str">
        <f>+IF(D600=consolidado!B588,consolidado!F588,"omitir")</f>
        <v>omitir</v>
      </c>
      <c r="I600" s="193" t="str">
        <f>+IF(D600=consolidado!B588,consolidado!G588,"omitir")</f>
        <v>omitir</v>
      </c>
      <c r="J600" s="164"/>
      <c r="K600" s="164"/>
      <c r="L600" s="164"/>
      <c r="M600" s="164"/>
      <c r="N600" s="164"/>
      <c r="O600" s="164"/>
      <c r="P600" s="164"/>
      <c r="Q600" s="164"/>
      <c r="R600" s="164"/>
      <c r="S600" s="164"/>
      <c r="T600" s="164"/>
      <c r="U600" s="164"/>
      <c r="V600" s="164"/>
      <c r="W600" s="164"/>
      <c r="X600" s="164"/>
      <c r="Y600" s="164"/>
      <c r="Z600" s="164"/>
    </row>
    <row r="601" ht="30.0" customHeight="1">
      <c r="A601" s="164"/>
      <c r="B601" s="188" t="str">
        <f>+IF(D601=consolidado!B589,consolidado!A589,"omitir")</f>
        <v>omitir</v>
      </c>
      <c r="C601" s="189" t="str">
        <f>+IF(D601=consolidado!B589,consolidado!C589,"omitir")</f>
        <v>omitir</v>
      </c>
      <c r="D601" s="189" t="str">
        <f t="shared" si="1"/>
        <v>IV°A</v>
      </c>
      <c r="E601" s="189" t="str">
        <f t="shared" si="2"/>
        <v>IV°A - omitir - omitir</v>
      </c>
      <c r="F601" s="190" t="str">
        <f>+IF(D601=consolidado!B589,consolidado!D589,"omitir")</f>
        <v>omitir</v>
      </c>
      <c r="G601" s="191" t="str">
        <f>+IF(D601=consolidado!B589,consolidado!N589,"omitir")</f>
        <v>omitir</v>
      </c>
      <c r="H601" s="192" t="str">
        <f>+IF(D601=consolidado!B589,consolidado!F589,"omitir")</f>
        <v>omitir</v>
      </c>
      <c r="I601" s="193" t="str">
        <f>+IF(D601=consolidado!B589,consolidado!G589,"omitir")</f>
        <v>omitir</v>
      </c>
      <c r="J601" s="164"/>
      <c r="K601" s="164"/>
      <c r="L601" s="164"/>
      <c r="M601" s="164"/>
      <c r="N601" s="164"/>
      <c r="O601" s="164"/>
      <c r="P601" s="164"/>
      <c r="Q601" s="164"/>
      <c r="R601" s="164"/>
      <c r="S601" s="164"/>
      <c r="T601" s="164"/>
      <c r="U601" s="164"/>
      <c r="V601" s="164"/>
      <c r="W601" s="164"/>
      <c r="X601" s="164"/>
      <c r="Y601" s="164"/>
      <c r="Z601" s="164"/>
    </row>
    <row r="602" ht="30.0" customHeight="1">
      <c r="A602" s="164"/>
      <c r="B602" s="188" t="str">
        <f>+IF(D602=consolidado!B590,consolidado!A590,"omitir")</f>
        <v>omitir</v>
      </c>
      <c r="C602" s="189" t="str">
        <f>+IF(D602=consolidado!B590,consolidado!C590,"omitir")</f>
        <v>omitir</v>
      </c>
      <c r="D602" s="189" t="str">
        <f t="shared" si="1"/>
        <v>IV°A</v>
      </c>
      <c r="E602" s="189" t="str">
        <f t="shared" si="2"/>
        <v>IV°A - omitir - omitir</v>
      </c>
      <c r="F602" s="190" t="str">
        <f>+IF(D602=consolidado!B590,consolidado!D590,"omitir")</f>
        <v>omitir</v>
      </c>
      <c r="G602" s="191" t="str">
        <f>+IF(D602=consolidado!B590,consolidado!N590,"omitir")</f>
        <v>omitir</v>
      </c>
      <c r="H602" s="192" t="str">
        <f>+IF(D602=consolidado!B590,consolidado!F590,"omitir")</f>
        <v>omitir</v>
      </c>
      <c r="I602" s="193" t="str">
        <f>+IF(D602=consolidado!B590,consolidado!G590,"omitir")</f>
        <v>omitir</v>
      </c>
      <c r="J602" s="164"/>
      <c r="K602" s="164"/>
      <c r="L602" s="164"/>
      <c r="M602" s="164"/>
      <c r="N602" s="164"/>
      <c r="O602" s="164"/>
      <c r="P602" s="164"/>
      <c r="Q602" s="164"/>
      <c r="R602" s="164"/>
      <c r="S602" s="164"/>
      <c r="T602" s="164"/>
      <c r="U602" s="164"/>
      <c r="V602" s="164"/>
      <c r="W602" s="164"/>
      <c r="X602" s="164"/>
      <c r="Y602" s="164"/>
      <c r="Z602" s="164"/>
    </row>
    <row r="603" ht="30.0" customHeight="1">
      <c r="A603" s="164"/>
      <c r="B603" s="188" t="str">
        <f>+IF(D603=consolidado!B591,consolidado!A591,"omitir")</f>
        <v>omitir</v>
      </c>
      <c r="C603" s="189" t="str">
        <f>+IF(D603=consolidado!B591,consolidado!C591,"omitir")</f>
        <v>omitir</v>
      </c>
      <c r="D603" s="189" t="str">
        <f t="shared" si="1"/>
        <v>IV°A</v>
      </c>
      <c r="E603" s="189" t="str">
        <f t="shared" si="2"/>
        <v>IV°A - omitir - omitir</v>
      </c>
      <c r="F603" s="190" t="str">
        <f>+IF(D603=consolidado!B591,consolidado!D591,"omitir")</f>
        <v>omitir</v>
      </c>
      <c r="G603" s="191" t="str">
        <f>+IF(D603=consolidado!B591,consolidado!N591,"omitir")</f>
        <v>omitir</v>
      </c>
      <c r="H603" s="192" t="str">
        <f>+IF(D603=consolidado!B591,consolidado!F591,"omitir")</f>
        <v>omitir</v>
      </c>
      <c r="I603" s="193" t="str">
        <f>+IF(D603=consolidado!B591,consolidado!G591,"omitir")</f>
        <v>omitir</v>
      </c>
      <c r="J603" s="164"/>
      <c r="K603" s="164"/>
      <c r="L603" s="164"/>
      <c r="M603" s="164"/>
      <c r="N603" s="164"/>
      <c r="O603" s="164"/>
      <c r="P603" s="164"/>
      <c r="Q603" s="164"/>
      <c r="R603" s="164"/>
      <c r="S603" s="164"/>
      <c r="T603" s="164"/>
      <c r="U603" s="164"/>
      <c r="V603" s="164"/>
      <c r="W603" s="164"/>
      <c r="X603" s="164"/>
      <c r="Y603" s="164"/>
      <c r="Z603" s="164"/>
    </row>
    <row r="604" ht="30.0" customHeight="1">
      <c r="A604" s="164"/>
      <c r="B604" s="188" t="str">
        <f>+IF(D604=consolidado!B592,consolidado!A592,"omitir")</f>
        <v>omitir</v>
      </c>
      <c r="C604" s="189" t="str">
        <f>+IF(D604=consolidado!B592,consolidado!C592,"omitir")</f>
        <v>omitir</v>
      </c>
      <c r="D604" s="189" t="str">
        <f t="shared" si="1"/>
        <v>IV°A</v>
      </c>
      <c r="E604" s="189" t="str">
        <f t="shared" si="2"/>
        <v>IV°A - omitir - omitir</v>
      </c>
      <c r="F604" s="190" t="str">
        <f>+IF(D604=consolidado!B592,consolidado!D592,"omitir")</f>
        <v>omitir</v>
      </c>
      <c r="G604" s="191" t="str">
        <f>+IF(D604=consolidado!B592,consolidado!N592,"omitir")</f>
        <v>omitir</v>
      </c>
      <c r="H604" s="192" t="str">
        <f>+IF(D604=consolidado!B592,consolidado!F592,"omitir")</f>
        <v>omitir</v>
      </c>
      <c r="I604" s="193" t="str">
        <f>+IF(D604=consolidado!B592,consolidado!G592,"omitir")</f>
        <v>omitir</v>
      </c>
      <c r="J604" s="164"/>
      <c r="K604" s="164"/>
      <c r="L604" s="164"/>
      <c r="M604" s="164"/>
      <c r="N604" s="164"/>
      <c r="O604" s="164"/>
      <c r="P604" s="164"/>
      <c r="Q604" s="164"/>
      <c r="R604" s="164"/>
      <c r="S604" s="164"/>
      <c r="T604" s="164"/>
      <c r="U604" s="164"/>
      <c r="V604" s="164"/>
      <c r="W604" s="164"/>
      <c r="X604" s="164"/>
      <c r="Y604" s="164"/>
      <c r="Z604" s="164"/>
    </row>
    <row r="605" ht="30.0" customHeight="1">
      <c r="A605" s="164"/>
      <c r="B605" s="188" t="str">
        <f>+IF(D605=consolidado!B593,consolidado!A593,"omitir")</f>
        <v>omitir</v>
      </c>
      <c r="C605" s="189" t="str">
        <f>+IF(D605=consolidado!B593,consolidado!C593,"omitir")</f>
        <v>omitir</v>
      </c>
      <c r="D605" s="189" t="str">
        <f t="shared" si="1"/>
        <v>IV°A</v>
      </c>
      <c r="E605" s="189" t="str">
        <f t="shared" si="2"/>
        <v>IV°A - omitir - omitir</v>
      </c>
      <c r="F605" s="190" t="str">
        <f>+IF(D605=consolidado!B593,consolidado!D593,"omitir")</f>
        <v>omitir</v>
      </c>
      <c r="G605" s="191" t="str">
        <f>+IF(D605=consolidado!B593,consolidado!N593,"omitir")</f>
        <v>omitir</v>
      </c>
      <c r="H605" s="192" t="str">
        <f>+IF(D605=consolidado!B593,consolidado!F593,"omitir")</f>
        <v>omitir</v>
      </c>
      <c r="I605" s="193" t="str">
        <f>+IF(D605=consolidado!B593,consolidado!G593,"omitir")</f>
        <v>omitir</v>
      </c>
      <c r="J605" s="164"/>
      <c r="K605" s="164"/>
      <c r="L605" s="164"/>
      <c r="M605" s="164"/>
      <c r="N605" s="164"/>
      <c r="O605" s="164"/>
      <c r="P605" s="164"/>
      <c r="Q605" s="164"/>
      <c r="R605" s="164"/>
      <c r="S605" s="164"/>
      <c r="T605" s="164"/>
      <c r="U605" s="164"/>
      <c r="V605" s="164"/>
      <c r="W605" s="164"/>
      <c r="X605" s="164"/>
      <c r="Y605" s="164"/>
      <c r="Z605" s="164"/>
    </row>
    <row r="606" ht="30.0" customHeight="1">
      <c r="A606" s="164"/>
      <c r="B606" s="188" t="str">
        <f>+IF(D606=consolidado!B594,consolidado!A594,"omitir")</f>
        <v>omitir</v>
      </c>
      <c r="C606" s="189" t="str">
        <f>+IF(D606=consolidado!B594,consolidado!C594,"omitir")</f>
        <v>omitir</v>
      </c>
      <c r="D606" s="189" t="str">
        <f t="shared" si="1"/>
        <v>IV°A</v>
      </c>
      <c r="E606" s="189" t="str">
        <f t="shared" si="2"/>
        <v>IV°A - omitir - omitir</v>
      </c>
      <c r="F606" s="190" t="str">
        <f>+IF(D606=consolidado!B594,consolidado!D594,"omitir")</f>
        <v>omitir</v>
      </c>
      <c r="G606" s="191" t="str">
        <f>+IF(D606=consolidado!B594,consolidado!N594,"omitir")</f>
        <v>omitir</v>
      </c>
      <c r="H606" s="192" t="str">
        <f>+IF(D606=consolidado!B594,consolidado!F594,"omitir")</f>
        <v>omitir</v>
      </c>
      <c r="I606" s="193" t="str">
        <f>+IF(D606=consolidado!B594,consolidado!G594,"omitir")</f>
        <v>omitir</v>
      </c>
      <c r="J606" s="164"/>
      <c r="K606" s="164"/>
      <c r="L606" s="164"/>
      <c r="M606" s="164"/>
      <c r="N606" s="164"/>
      <c r="O606" s="164"/>
      <c r="P606" s="164"/>
      <c r="Q606" s="164"/>
      <c r="R606" s="164"/>
      <c r="S606" s="164"/>
      <c r="T606" s="164"/>
      <c r="U606" s="164"/>
      <c r="V606" s="164"/>
      <c r="W606" s="164"/>
      <c r="X606" s="164"/>
      <c r="Y606" s="164"/>
      <c r="Z606" s="164"/>
    </row>
    <row r="607" ht="30.0" customHeight="1">
      <c r="A607" s="164"/>
      <c r="B607" s="188" t="str">
        <f>+IF(D607=consolidado!B595,consolidado!A595,"omitir")</f>
        <v>omitir</v>
      </c>
      <c r="C607" s="189" t="str">
        <f>+IF(D607=consolidado!B595,consolidado!C595,"omitir")</f>
        <v>omitir</v>
      </c>
      <c r="D607" s="189" t="str">
        <f t="shared" si="1"/>
        <v>IV°A</v>
      </c>
      <c r="E607" s="189" t="str">
        <f t="shared" si="2"/>
        <v>IV°A - omitir - omitir</v>
      </c>
      <c r="F607" s="190" t="str">
        <f>+IF(D607=consolidado!B595,consolidado!D595,"omitir")</f>
        <v>omitir</v>
      </c>
      <c r="G607" s="191" t="str">
        <f>+IF(D607=consolidado!B595,consolidado!N595,"omitir")</f>
        <v>omitir</v>
      </c>
      <c r="H607" s="192" t="str">
        <f>+IF(D607=consolidado!B595,consolidado!F595,"omitir")</f>
        <v>omitir</v>
      </c>
      <c r="I607" s="193" t="str">
        <f>+IF(D607=consolidado!B595,consolidado!G595,"omitir")</f>
        <v>omitir</v>
      </c>
      <c r="J607" s="164"/>
      <c r="K607" s="164"/>
      <c r="L607" s="164"/>
      <c r="M607" s="164"/>
      <c r="N607" s="164"/>
      <c r="O607" s="164"/>
      <c r="P607" s="164"/>
      <c r="Q607" s="164"/>
      <c r="R607" s="164"/>
      <c r="S607" s="164"/>
      <c r="T607" s="164"/>
      <c r="U607" s="164"/>
      <c r="V607" s="164"/>
      <c r="W607" s="164"/>
      <c r="X607" s="164"/>
      <c r="Y607" s="164"/>
      <c r="Z607" s="164"/>
    </row>
    <row r="608" ht="30.0" customHeight="1">
      <c r="A608" s="164"/>
      <c r="B608" s="188" t="str">
        <f>+IF(D608=consolidado!B596,consolidado!A596,"omitir")</f>
        <v>omitir</v>
      </c>
      <c r="C608" s="189" t="str">
        <f>+IF(D608=consolidado!B596,consolidado!C596,"omitir")</f>
        <v>omitir</v>
      </c>
      <c r="D608" s="189" t="str">
        <f t="shared" si="1"/>
        <v>IV°A</v>
      </c>
      <c r="E608" s="189" t="str">
        <f t="shared" si="2"/>
        <v>IV°A - omitir - omitir</v>
      </c>
      <c r="F608" s="190" t="str">
        <f>+IF(D608=consolidado!B596,consolidado!D596,"omitir")</f>
        <v>omitir</v>
      </c>
      <c r="G608" s="191" t="str">
        <f>+IF(D608=consolidado!B596,consolidado!N596,"omitir")</f>
        <v>omitir</v>
      </c>
      <c r="H608" s="192" t="str">
        <f>+IF(D608=consolidado!B596,consolidado!F596,"omitir")</f>
        <v>omitir</v>
      </c>
      <c r="I608" s="193" t="str">
        <f>+IF(D608=consolidado!B596,consolidado!G596,"omitir")</f>
        <v>omitir</v>
      </c>
      <c r="J608" s="164"/>
      <c r="K608" s="164"/>
      <c r="L608" s="164"/>
      <c r="M608" s="164"/>
      <c r="N608" s="164"/>
      <c r="O608" s="164"/>
      <c r="P608" s="164"/>
      <c r="Q608" s="164"/>
      <c r="R608" s="164"/>
      <c r="S608" s="164"/>
      <c r="T608" s="164"/>
      <c r="U608" s="164"/>
      <c r="V608" s="164"/>
      <c r="W608" s="164"/>
      <c r="X608" s="164"/>
      <c r="Y608" s="164"/>
      <c r="Z608" s="164"/>
    </row>
    <row r="609" ht="30.0" customHeight="1">
      <c r="A609" s="164"/>
      <c r="B609" s="188" t="str">
        <f>+IF(D609=consolidado!B597,consolidado!A597,"omitir")</f>
        <v>omitir</v>
      </c>
      <c r="C609" s="189" t="str">
        <f>+IF(D609=consolidado!B597,consolidado!C597,"omitir")</f>
        <v>omitir</v>
      </c>
      <c r="D609" s="189" t="str">
        <f t="shared" si="1"/>
        <v>IV°A</v>
      </c>
      <c r="E609" s="189" t="str">
        <f t="shared" si="2"/>
        <v>IV°A - omitir - omitir</v>
      </c>
      <c r="F609" s="190" t="str">
        <f>+IF(D609=consolidado!B597,consolidado!D597,"omitir")</f>
        <v>omitir</v>
      </c>
      <c r="G609" s="191" t="str">
        <f>+IF(D609=consolidado!B597,consolidado!N597,"omitir")</f>
        <v>omitir</v>
      </c>
      <c r="H609" s="192" t="str">
        <f>+IF(D609=consolidado!B597,consolidado!F597,"omitir")</f>
        <v>omitir</v>
      </c>
      <c r="I609" s="193" t="str">
        <f>+IF(D609=consolidado!B597,consolidado!G597,"omitir")</f>
        <v>omitir</v>
      </c>
      <c r="J609" s="164"/>
      <c r="K609" s="164"/>
      <c r="L609" s="164"/>
      <c r="M609" s="164"/>
      <c r="N609" s="164"/>
      <c r="O609" s="164"/>
      <c r="P609" s="164"/>
      <c r="Q609" s="164"/>
      <c r="R609" s="164"/>
      <c r="S609" s="164"/>
      <c r="T609" s="164"/>
      <c r="U609" s="164"/>
      <c r="V609" s="164"/>
      <c r="W609" s="164"/>
      <c r="X609" s="164"/>
      <c r="Y609" s="164"/>
      <c r="Z609" s="164"/>
    </row>
    <row r="610" ht="30.0" customHeight="1">
      <c r="A610" s="164"/>
      <c r="B610" s="188" t="str">
        <f>+IF(D610=consolidado!B598,consolidado!A598,"omitir")</f>
        <v>omitir</v>
      </c>
      <c r="C610" s="189" t="str">
        <f>+IF(D610=consolidado!B598,consolidado!C598,"omitir")</f>
        <v>omitir</v>
      </c>
      <c r="D610" s="189" t="str">
        <f t="shared" si="1"/>
        <v>IV°A</v>
      </c>
      <c r="E610" s="189" t="str">
        <f t="shared" si="2"/>
        <v>IV°A - omitir - omitir</v>
      </c>
      <c r="F610" s="190" t="str">
        <f>+IF(D610=consolidado!B598,consolidado!D598,"omitir")</f>
        <v>omitir</v>
      </c>
      <c r="G610" s="191" t="str">
        <f>+IF(D610=consolidado!B598,consolidado!N598,"omitir")</f>
        <v>omitir</v>
      </c>
      <c r="H610" s="192" t="str">
        <f>+IF(D610=consolidado!B598,consolidado!F598,"omitir")</f>
        <v>omitir</v>
      </c>
      <c r="I610" s="193" t="str">
        <f>+IF(D610=consolidado!B598,consolidado!G598,"omitir")</f>
        <v>omitir</v>
      </c>
      <c r="J610" s="164"/>
      <c r="K610" s="164"/>
      <c r="L610" s="164"/>
      <c r="M610" s="164"/>
      <c r="N610" s="164"/>
      <c r="O610" s="164"/>
      <c r="P610" s="164"/>
      <c r="Q610" s="164"/>
      <c r="R610" s="164"/>
      <c r="S610" s="164"/>
      <c r="T610" s="164"/>
      <c r="U610" s="164"/>
      <c r="V610" s="164"/>
      <c r="W610" s="164"/>
      <c r="X610" s="164"/>
      <c r="Y610" s="164"/>
      <c r="Z610" s="164"/>
    </row>
    <row r="611" ht="30.0" customHeight="1">
      <c r="A611" s="164"/>
      <c r="B611" s="188" t="str">
        <f>+IF(D611=consolidado!B599,consolidado!A599,"omitir")</f>
        <v>omitir</v>
      </c>
      <c r="C611" s="189" t="str">
        <f>+IF(D611=consolidado!B599,consolidado!C599,"omitir")</f>
        <v>omitir</v>
      </c>
      <c r="D611" s="189" t="str">
        <f t="shared" si="1"/>
        <v>IV°A</v>
      </c>
      <c r="E611" s="189" t="str">
        <f t="shared" si="2"/>
        <v>IV°A - omitir - omitir</v>
      </c>
      <c r="F611" s="190" t="str">
        <f>+IF(D611=consolidado!B599,consolidado!D599,"omitir")</f>
        <v>omitir</v>
      </c>
      <c r="G611" s="191" t="str">
        <f>+IF(D611=consolidado!B599,consolidado!N599,"omitir")</f>
        <v>omitir</v>
      </c>
      <c r="H611" s="192" t="str">
        <f>+IF(D611=consolidado!B599,consolidado!F599,"omitir")</f>
        <v>omitir</v>
      </c>
      <c r="I611" s="193" t="str">
        <f>+IF(D611=consolidado!B599,consolidado!G599,"omitir")</f>
        <v>omitir</v>
      </c>
      <c r="J611" s="164"/>
      <c r="K611" s="164"/>
      <c r="L611" s="164"/>
      <c r="M611" s="164"/>
      <c r="N611" s="164"/>
      <c r="O611" s="164"/>
      <c r="P611" s="164"/>
      <c r="Q611" s="164"/>
      <c r="R611" s="164"/>
      <c r="S611" s="164"/>
      <c r="T611" s="164"/>
      <c r="U611" s="164"/>
      <c r="V611" s="164"/>
      <c r="W611" s="164"/>
      <c r="X611" s="164"/>
      <c r="Y611" s="164"/>
      <c r="Z611" s="164"/>
    </row>
    <row r="612" ht="30.0" customHeight="1">
      <c r="A612" s="164"/>
      <c r="B612" s="188" t="str">
        <f>+IF(D612=consolidado!B600,consolidado!A600,"omitir")</f>
        <v>omitir</v>
      </c>
      <c r="C612" s="189" t="str">
        <f>+IF(D612=consolidado!B600,consolidado!C600,"omitir")</f>
        <v>omitir</v>
      </c>
      <c r="D612" s="189" t="str">
        <f t="shared" si="1"/>
        <v>IV°A</v>
      </c>
      <c r="E612" s="189" t="str">
        <f t="shared" si="2"/>
        <v>IV°A - omitir - omitir</v>
      </c>
      <c r="F612" s="190" t="str">
        <f>+IF(D612=consolidado!B600,consolidado!D600,"omitir")</f>
        <v>omitir</v>
      </c>
      <c r="G612" s="191" t="str">
        <f>+IF(D612=consolidado!B600,consolidado!N600,"omitir")</f>
        <v>omitir</v>
      </c>
      <c r="H612" s="192" t="str">
        <f>+IF(D612=consolidado!B600,consolidado!F600,"omitir")</f>
        <v>omitir</v>
      </c>
      <c r="I612" s="193" t="str">
        <f>+IF(D612=consolidado!B600,consolidado!G600,"omitir")</f>
        <v>omitir</v>
      </c>
      <c r="J612" s="164"/>
      <c r="K612" s="164"/>
      <c r="L612" s="164"/>
      <c r="M612" s="164"/>
      <c r="N612" s="164"/>
      <c r="O612" s="164"/>
      <c r="P612" s="164"/>
      <c r="Q612" s="164"/>
      <c r="R612" s="164"/>
      <c r="S612" s="164"/>
      <c r="T612" s="164"/>
      <c r="U612" s="164"/>
      <c r="V612" s="164"/>
      <c r="W612" s="164"/>
      <c r="X612" s="164"/>
      <c r="Y612" s="164"/>
      <c r="Z612" s="164"/>
    </row>
    <row r="613" ht="30.0" customHeight="1">
      <c r="A613" s="164"/>
      <c r="B613" s="188" t="str">
        <f>+IF(D613=consolidado!B601,consolidado!A601,"omitir")</f>
        <v>omitir</v>
      </c>
      <c r="C613" s="189" t="str">
        <f>+IF(D613=consolidado!B601,consolidado!C601,"omitir")</f>
        <v>omitir</v>
      </c>
      <c r="D613" s="189" t="str">
        <f t="shared" si="1"/>
        <v>IV°A</v>
      </c>
      <c r="E613" s="189" t="str">
        <f t="shared" si="2"/>
        <v>IV°A - omitir - omitir</v>
      </c>
      <c r="F613" s="190" t="str">
        <f>+IF(D613=consolidado!B601,consolidado!D601,"omitir")</f>
        <v>omitir</v>
      </c>
      <c r="G613" s="191" t="str">
        <f>+IF(D613=consolidado!B601,consolidado!N601,"omitir")</f>
        <v>omitir</v>
      </c>
      <c r="H613" s="192" t="str">
        <f>+IF(D613=consolidado!B601,consolidado!F601,"omitir")</f>
        <v>omitir</v>
      </c>
      <c r="I613" s="193" t="str">
        <f>+IF(D613=consolidado!B601,consolidado!G601,"omitir")</f>
        <v>omitir</v>
      </c>
      <c r="J613" s="164"/>
      <c r="K613" s="164"/>
      <c r="L613" s="164"/>
      <c r="M613" s="164"/>
      <c r="N613" s="164"/>
      <c r="O613" s="164"/>
      <c r="P613" s="164"/>
      <c r="Q613" s="164"/>
      <c r="R613" s="164"/>
      <c r="S613" s="164"/>
      <c r="T613" s="164"/>
      <c r="U613" s="164"/>
      <c r="V613" s="164"/>
      <c r="W613" s="164"/>
      <c r="X613" s="164"/>
      <c r="Y613" s="164"/>
      <c r="Z613" s="164"/>
    </row>
    <row r="614" ht="30.0" customHeight="1">
      <c r="A614" s="164"/>
      <c r="B614" s="188" t="str">
        <f>+IF(D614=consolidado!B602,consolidado!A602,"omitir")</f>
        <v>omitir</v>
      </c>
      <c r="C614" s="189" t="str">
        <f>+IF(D614=consolidado!B602,consolidado!C602,"omitir")</f>
        <v>omitir</v>
      </c>
      <c r="D614" s="189" t="str">
        <f t="shared" si="1"/>
        <v>IV°A</v>
      </c>
      <c r="E614" s="189" t="str">
        <f t="shared" si="2"/>
        <v>IV°A - omitir - omitir</v>
      </c>
      <c r="F614" s="190" t="str">
        <f>+IF(D614=consolidado!B602,consolidado!D602,"omitir")</f>
        <v>omitir</v>
      </c>
      <c r="G614" s="191" t="str">
        <f>+IF(D614=consolidado!B602,consolidado!N602,"omitir")</f>
        <v>omitir</v>
      </c>
      <c r="H614" s="192" t="str">
        <f>+IF(D614=consolidado!B602,consolidado!F602,"omitir")</f>
        <v>omitir</v>
      </c>
      <c r="I614" s="193" t="str">
        <f>+IF(D614=consolidado!B602,consolidado!G602,"omitir")</f>
        <v>omitir</v>
      </c>
      <c r="J614" s="164"/>
      <c r="K614" s="164"/>
      <c r="L614" s="164"/>
      <c r="M614" s="164"/>
      <c r="N614" s="164"/>
      <c r="O614" s="164"/>
      <c r="P614" s="164"/>
      <c r="Q614" s="164"/>
      <c r="R614" s="164"/>
      <c r="S614" s="164"/>
      <c r="T614" s="164"/>
      <c r="U614" s="164"/>
      <c r="V614" s="164"/>
      <c r="W614" s="164"/>
      <c r="X614" s="164"/>
      <c r="Y614" s="164"/>
      <c r="Z614" s="164"/>
    </row>
    <row r="615" ht="30.0" customHeight="1">
      <c r="A615" s="164"/>
      <c r="B615" s="188" t="str">
        <f>+IF(D615=consolidado!B603,consolidado!A603,"omitir")</f>
        <v>omitir</v>
      </c>
      <c r="C615" s="189" t="str">
        <f>+IF(D615=consolidado!B603,consolidado!C603,"omitir")</f>
        <v>omitir</v>
      </c>
      <c r="D615" s="189" t="str">
        <f t="shared" si="1"/>
        <v>IV°A</v>
      </c>
      <c r="E615" s="189" t="str">
        <f t="shared" si="2"/>
        <v>IV°A - omitir - omitir</v>
      </c>
      <c r="F615" s="190" t="str">
        <f>+IF(D615=consolidado!B603,consolidado!D603,"omitir")</f>
        <v>omitir</v>
      </c>
      <c r="G615" s="191" t="str">
        <f>+IF(D615=consolidado!B603,consolidado!N603,"omitir")</f>
        <v>omitir</v>
      </c>
      <c r="H615" s="192" t="str">
        <f>+IF(D615=consolidado!B603,consolidado!F603,"omitir")</f>
        <v>omitir</v>
      </c>
      <c r="I615" s="193" t="str">
        <f>+IF(D615=consolidado!B603,consolidado!G603,"omitir")</f>
        <v>omitir</v>
      </c>
      <c r="J615" s="164"/>
      <c r="K615" s="164"/>
      <c r="L615" s="164"/>
      <c r="M615" s="164"/>
      <c r="N615" s="164"/>
      <c r="O615" s="164"/>
      <c r="P615" s="164"/>
      <c r="Q615" s="164"/>
      <c r="R615" s="164"/>
      <c r="S615" s="164"/>
      <c r="T615" s="164"/>
      <c r="U615" s="164"/>
      <c r="V615" s="164"/>
      <c r="W615" s="164"/>
      <c r="X615" s="164"/>
      <c r="Y615" s="164"/>
      <c r="Z615" s="164"/>
    </row>
    <row r="616" ht="30.0" customHeight="1">
      <c r="A616" s="164"/>
      <c r="B616" s="188" t="str">
        <f>+IF(D616=consolidado!B604,consolidado!A604,"omitir")</f>
        <v>omitir</v>
      </c>
      <c r="C616" s="189" t="str">
        <f>+IF(D616=consolidado!B604,consolidado!C604,"omitir")</f>
        <v>omitir</v>
      </c>
      <c r="D616" s="189" t="str">
        <f t="shared" si="1"/>
        <v>IV°A</v>
      </c>
      <c r="E616" s="189" t="str">
        <f t="shared" si="2"/>
        <v>IV°A - omitir - omitir</v>
      </c>
      <c r="F616" s="190" t="str">
        <f>+IF(D616=consolidado!B604,consolidado!D604,"omitir")</f>
        <v>omitir</v>
      </c>
      <c r="G616" s="191" t="str">
        <f>+IF(D616=consolidado!B604,consolidado!N604,"omitir")</f>
        <v>omitir</v>
      </c>
      <c r="H616" s="192" t="str">
        <f>+IF(D616=consolidado!B604,consolidado!F604,"omitir")</f>
        <v>omitir</v>
      </c>
      <c r="I616" s="193" t="str">
        <f>+IF(D616=consolidado!B604,consolidado!G604,"omitir")</f>
        <v>omitir</v>
      </c>
      <c r="J616" s="164"/>
      <c r="K616" s="164"/>
      <c r="L616" s="164"/>
      <c r="M616" s="164"/>
      <c r="N616" s="164"/>
      <c r="O616" s="164"/>
      <c r="P616" s="164"/>
      <c r="Q616" s="164"/>
      <c r="R616" s="164"/>
      <c r="S616" s="164"/>
      <c r="T616" s="164"/>
      <c r="U616" s="164"/>
      <c r="V616" s="164"/>
      <c r="W616" s="164"/>
      <c r="X616" s="164"/>
      <c r="Y616" s="164"/>
      <c r="Z616" s="164"/>
    </row>
    <row r="617" ht="30.0" customHeight="1">
      <c r="A617" s="164"/>
      <c r="B617" s="188" t="str">
        <f>+IF(D617=consolidado!B605,consolidado!A605,"omitir")</f>
        <v>omitir</v>
      </c>
      <c r="C617" s="189" t="str">
        <f>+IF(D617=consolidado!B605,consolidado!C605,"omitir")</f>
        <v>omitir</v>
      </c>
      <c r="D617" s="189" t="str">
        <f t="shared" si="1"/>
        <v>IV°A</v>
      </c>
      <c r="E617" s="189" t="str">
        <f t="shared" si="2"/>
        <v>IV°A - omitir - omitir</v>
      </c>
      <c r="F617" s="190" t="str">
        <f>+IF(D617=consolidado!B605,consolidado!D605,"omitir")</f>
        <v>omitir</v>
      </c>
      <c r="G617" s="191" t="str">
        <f>+IF(D617=consolidado!B605,consolidado!N605,"omitir")</f>
        <v>omitir</v>
      </c>
      <c r="H617" s="192" t="str">
        <f>+IF(D617=consolidado!B605,consolidado!F605,"omitir")</f>
        <v>omitir</v>
      </c>
      <c r="I617" s="193" t="str">
        <f>+IF(D617=consolidado!B605,consolidado!G605,"omitir")</f>
        <v>omitir</v>
      </c>
      <c r="J617" s="164"/>
      <c r="K617" s="164"/>
      <c r="L617" s="164"/>
      <c r="M617" s="164"/>
      <c r="N617" s="164"/>
      <c r="O617" s="164"/>
      <c r="P617" s="164"/>
      <c r="Q617" s="164"/>
      <c r="R617" s="164"/>
      <c r="S617" s="164"/>
      <c r="T617" s="164"/>
      <c r="U617" s="164"/>
      <c r="V617" s="164"/>
      <c r="W617" s="164"/>
      <c r="X617" s="164"/>
      <c r="Y617" s="164"/>
      <c r="Z617" s="164"/>
    </row>
    <row r="618" ht="30.0" customHeight="1">
      <c r="A618" s="164"/>
      <c r="B618" s="188" t="str">
        <f>+IF(D618=consolidado!B606,consolidado!A606,"omitir")</f>
        <v>omitir</v>
      </c>
      <c r="C618" s="189" t="str">
        <f>+IF(D618=consolidado!B606,consolidado!C606,"omitir")</f>
        <v>omitir</v>
      </c>
      <c r="D618" s="189" t="str">
        <f t="shared" si="1"/>
        <v>IV°A</v>
      </c>
      <c r="E618" s="189" t="str">
        <f t="shared" si="2"/>
        <v>IV°A - omitir - omitir</v>
      </c>
      <c r="F618" s="190" t="str">
        <f>+IF(D618=consolidado!B606,consolidado!D606,"omitir")</f>
        <v>omitir</v>
      </c>
      <c r="G618" s="191" t="str">
        <f>+IF(D618=consolidado!B606,consolidado!N606,"omitir")</f>
        <v>omitir</v>
      </c>
      <c r="H618" s="192" t="str">
        <f>+IF(D618=consolidado!B606,consolidado!F606,"omitir")</f>
        <v>omitir</v>
      </c>
      <c r="I618" s="193" t="str">
        <f>+IF(D618=consolidado!B606,consolidado!G606,"omitir")</f>
        <v>omitir</v>
      </c>
      <c r="J618" s="164"/>
      <c r="K618" s="164"/>
      <c r="L618" s="164"/>
      <c r="M618" s="164"/>
      <c r="N618" s="164"/>
      <c r="O618" s="164"/>
      <c r="P618" s="164"/>
      <c r="Q618" s="164"/>
      <c r="R618" s="164"/>
      <c r="S618" s="164"/>
      <c r="T618" s="164"/>
      <c r="U618" s="164"/>
      <c r="V618" s="164"/>
      <c r="W618" s="164"/>
      <c r="X618" s="164"/>
      <c r="Y618" s="164"/>
      <c r="Z618" s="164"/>
    </row>
    <row r="619" ht="30.0" customHeight="1">
      <c r="A619" s="164"/>
      <c r="B619" s="188" t="str">
        <f>+IF(D619=consolidado!B607,consolidado!A607,"omitir")</f>
        <v>omitir</v>
      </c>
      <c r="C619" s="189" t="str">
        <f>+IF(D619=consolidado!B607,consolidado!C607,"omitir")</f>
        <v>omitir</v>
      </c>
      <c r="D619" s="189" t="str">
        <f t="shared" si="1"/>
        <v>IV°A</v>
      </c>
      <c r="E619" s="189" t="str">
        <f t="shared" si="2"/>
        <v>IV°A - omitir - omitir</v>
      </c>
      <c r="F619" s="190" t="str">
        <f>+IF(D619=consolidado!B607,consolidado!D607,"omitir")</f>
        <v>omitir</v>
      </c>
      <c r="G619" s="191" t="str">
        <f>+IF(D619=consolidado!B607,consolidado!N607,"omitir")</f>
        <v>omitir</v>
      </c>
      <c r="H619" s="192" t="str">
        <f>+IF(D619=consolidado!B607,consolidado!F607,"omitir")</f>
        <v>omitir</v>
      </c>
      <c r="I619" s="193" t="str">
        <f>+IF(D619=consolidado!B607,consolidado!G607,"omitir")</f>
        <v>omitir</v>
      </c>
      <c r="J619" s="164"/>
      <c r="K619" s="164"/>
      <c r="L619" s="164"/>
      <c r="M619" s="164"/>
      <c r="N619" s="164"/>
      <c r="O619" s="164"/>
      <c r="P619" s="164"/>
      <c r="Q619" s="164"/>
      <c r="R619" s="164"/>
      <c r="S619" s="164"/>
      <c r="T619" s="164"/>
      <c r="U619" s="164"/>
      <c r="V619" s="164"/>
      <c r="W619" s="164"/>
      <c r="X619" s="164"/>
      <c r="Y619" s="164"/>
      <c r="Z619" s="164"/>
    </row>
    <row r="620" ht="30.0" customHeight="1">
      <c r="A620" s="164"/>
      <c r="B620" s="188" t="str">
        <f>+IF(D620=consolidado!B608,consolidado!A608,"omitir")</f>
        <v>omitir</v>
      </c>
      <c r="C620" s="189" t="str">
        <f>+IF(D620=consolidado!B608,consolidado!C608,"omitir")</f>
        <v>omitir</v>
      </c>
      <c r="D620" s="189" t="str">
        <f t="shared" si="1"/>
        <v>IV°A</v>
      </c>
      <c r="E620" s="189" t="str">
        <f t="shared" si="2"/>
        <v>IV°A - omitir - omitir</v>
      </c>
      <c r="F620" s="190" t="str">
        <f>+IF(D620=consolidado!B608,consolidado!D608,"omitir")</f>
        <v>omitir</v>
      </c>
      <c r="G620" s="191" t="str">
        <f>+IF(D620=consolidado!B608,consolidado!N608,"omitir")</f>
        <v>omitir</v>
      </c>
      <c r="H620" s="192" t="str">
        <f>+IF(D620=consolidado!B608,consolidado!F608,"omitir")</f>
        <v>omitir</v>
      </c>
      <c r="I620" s="193" t="str">
        <f>+IF(D620=consolidado!B608,consolidado!G608,"omitir")</f>
        <v>omitir</v>
      </c>
      <c r="J620" s="164"/>
      <c r="K620" s="164"/>
      <c r="L620" s="164"/>
      <c r="M620" s="164"/>
      <c r="N620" s="164"/>
      <c r="O620" s="164"/>
      <c r="P620" s="164"/>
      <c r="Q620" s="164"/>
      <c r="R620" s="164"/>
      <c r="S620" s="164"/>
      <c r="T620" s="164"/>
      <c r="U620" s="164"/>
      <c r="V620" s="164"/>
      <c r="W620" s="164"/>
      <c r="X620" s="164"/>
      <c r="Y620" s="164"/>
      <c r="Z620" s="164"/>
    </row>
    <row r="621" ht="30.0" customHeight="1">
      <c r="A621" s="164"/>
      <c r="B621" s="188" t="str">
        <f>+IF(D621=consolidado!B609,consolidado!A609,"omitir")</f>
        <v>omitir</v>
      </c>
      <c r="C621" s="189" t="str">
        <f>+IF(D621=consolidado!B609,consolidado!C609,"omitir")</f>
        <v>omitir</v>
      </c>
      <c r="D621" s="189" t="str">
        <f t="shared" si="1"/>
        <v>IV°A</v>
      </c>
      <c r="E621" s="189" t="str">
        <f t="shared" si="2"/>
        <v>IV°A - omitir - omitir</v>
      </c>
      <c r="F621" s="190" t="str">
        <f>+IF(D621=consolidado!B609,consolidado!D609,"omitir")</f>
        <v>omitir</v>
      </c>
      <c r="G621" s="191" t="str">
        <f>+IF(D621=consolidado!B609,consolidado!N609,"omitir")</f>
        <v>omitir</v>
      </c>
      <c r="H621" s="192" t="str">
        <f>+IF(D621=consolidado!B609,consolidado!F609,"omitir")</f>
        <v>omitir</v>
      </c>
      <c r="I621" s="193" t="str">
        <f>+IF(D621=consolidado!B609,consolidado!G609,"omitir")</f>
        <v>omitir</v>
      </c>
      <c r="J621" s="164"/>
      <c r="K621" s="164"/>
      <c r="L621" s="164"/>
      <c r="M621" s="164"/>
      <c r="N621" s="164"/>
      <c r="O621" s="164"/>
      <c r="P621" s="164"/>
      <c r="Q621" s="164"/>
      <c r="R621" s="164"/>
      <c r="S621" s="164"/>
      <c r="T621" s="164"/>
      <c r="U621" s="164"/>
      <c r="V621" s="164"/>
      <c r="W621" s="164"/>
      <c r="X621" s="164"/>
      <c r="Y621" s="164"/>
      <c r="Z621" s="164"/>
    </row>
    <row r="622" ht="30.0" customHeight="1">
      <c r="A622" s="164"/>
      <c r="B622" s="188" t="str">
        <f>+IF(D622=consolidado!B610,consolidado!A610,"omitir")</f>
        <v>omitir</v>
      </c>
      <c r="C622" s="189" t="str">
        <f>+IF(D622=consolidado!B610,consolidado!C610,"omitir")</f>
        <v>omitir</v>
      </c>
      <c r="D622" s="189" t="str">
        <f t="shared" si="1"/>
        <v>IV°A</v>
      </c>
      <c r="E622" s="189" t="str">
        <f t="shared" si="2"/>
        <v>IV°A - omitir - omitir</v>
      </c>
      <c r="F622" s="190" t="str">
        <f>+IF(D622=consolidado!B610,consolidado!D610,"omitir")</f>
        <v>omitir</v>
      </c>
      <c r="G622" s="191" t="str">
        <f>+IF(D622=consolidado!B610,consolidado!N610,"omitir")</f>
        <v>omitir</v>
      </c>
      <c r="H622" s="192" t="str">
        <f>+IF(D622=consolidado!B610,consolidado!F610,"omitir")</f>
        <v>omitir</v>
      </c>
      <c r="I622" s="193" t="str">
        <f>+IF(D622=consolidado!B610,consolidado!G610,"omitir")</f>
        <v>omitir</v>
      </c>
      <c r="J622" s="164"/>
      <c r="K622" s="164"/>
      <c r="L622" s="164"/>
      <c r="M622" s="164"/>
      <c r="N622" s="164"/>
      <c r="O622" s="164"/>
      <c r="P622" s="164"/>
      <c r="Q622" s="164"/>
      <c r="R622" s="164"/>
      <c r="S622" s="164"/>
      <c r="T622" s="164"/>
      <c r="U622" s="164"/>
      <c r="V622" s="164"/>
      <c r="W622" s="164"/>
      <c r="X622" s="164"/>
      <c r="Y622" s="164"/>
      <c r="Z622" s="164"/>
    </row>
    <row r="623" ht="30.0" customHeight="1">
      <c r="A623" s="164"/>
      <c r="B623" s="188" t="str">
        <f>+IF(D623=consolidado!B611,consolidado!A611,"omitir")</f>
        <v>omitir</v>
      </c>
      <c r="C623" s="189" t="str">
        <f>+IF(D623=consolidado!B611,consolidado!C611,"omitir")</f>
        <v>omitir</v>
      </c>
      <c r="D623" s="189" t="str">
        <f t="shared" si="1"/>
        <v>IV°A</v>
      </c>
      <c r="E623" s="189" t="str">
        <f t="shared" si="2"/>
        <v>IV°A - omitir - omitir</v>
      </c>
      <c r="F623" s="190" t="str">
        <f>+IF(D623=consolidado!B611,consolidado!D611,"omitir")</f>
        <v>omitir</v>
      </c>
      <c r="G623" s="191" t="str">
        <f>+IF(D623=consolidado!B611,consolidado!N611,"omitir")</f>
        <v>omitir</v>
      </c>
      <c r="H623" s="192" t="str">
        <f>+IF(D623=consolidado!B611,consolidado!F611,"omitir")</f>
        <v>omitir</v>
      </c>
      <c r="I623" s="193" t="str">
        <f>+IF(D623=consolidado!B611,consolidado!G611,"omitir")</f>
        <v>omitir</v>
      </c>
      <c r="J623" s="164"/>
      <c r="K623" s="164"/>
      <c r="L623" s="164"/>
      <c r="M623" s="164"/>
      <c r="N623" s="164"/>
      <c r="O623" s="164"/>
      <c r="P623" s="164"/>
      <c r="Q623" s="164"/>
      <c r="R623" s="164"/>
      <c r="S623" s="164"/>
      <c r="T623" s="164"/>
      <c r="U623" s="164"/>
      <c r="V623" s="164"/>
      <c r="W623" s="164"/>
      <c r="X623" s="164"/>
      <c r="Y623" s="164"/>
      <c r="Z623" s="164"/>
    </row>
    <row r="624" ht="30.0" customHeight="1">
      <c r="A624" s="164"/>
      <c r="B624" s="188" t="str">
        <f>+IF(D624=consolidado!B612,consolidado!A612,"omitir")</f>
        <v>omitir</v>
      </c>
      <c r="C624" s="189" t="str">
        <f>+IF(D624=consolidado!B612,consolidado!C612,"omitir")</f>
        <v>omitir</v>
      </c>
      <c r="D624" s="189" t="str">
        <f t="shared" si="1"/>
        <v>IV°A</v>
      </c>
      <c r="E624" s="189" t="str">
        <f t="shared" si="2"/>
        <v>IV°A - omitir - omitir</v>
      </c>
      <c r="F624" s="190" t="str">
        <f>+IF(D624=consolidado!B612,consolidado!D612,"omitir")</f>
        <v>omitir</v>
      </c>
      <c r="G624" s="191" t="str">
        <f>+IF(D624=consolidado!B612,consolidado!N612,"omitir")</f>
        <v>omitir</v>
      </c>
      <c r="H624" s="192" t="str">
        <f>+IF(D624=consolidado!B612,consolidado!F612,"omitir")</f>
        <v>omitir</v>
      </c>
      <c r="I624" s="193" t="str">
        <f>+IF(D624=consolidado!B612,consolidado!G612,"omitir")</f>
        <v>omitir</v>
      </c>
      <c r="J624" s="164"/>
      <c r="K624" s="164"/>
      <c r="L624" s="164"/>
      <c r="M624" s="164"/>
      <c r="N624" s="164"/>
      <c r="O624" s="164"/>
      <c r="P624" s="164"/>
      <c r="Q624" s="164"/>
      <c r="R624" s="164"/>
      <c r="S624" s="164"/>
      <c r="T624" s="164"/>
      <c r="U624" s="164"/>
      <c r="V624" s="164"/>
      <c r="W624" s="164"/>
      <c r="X624" s="164"/>
      <c r="Y624" s="164"/>
      <c r="Z624" s="164"/>
    </row>
    <row r="625" ht="30.0" customHeight="1">
      <c r="A625" s="164"/>
      <c r="B625" s="188" t="str">
        <f>+IF(D625=consolidado!B613,consolidado!A613,"omitir")</f>
        <v>omitir</v>
      </c>
      <c r="C625" s="189" t="str">
        <f>+IF(D625=consolidado!B613,consolidado!C613,"omitir")</f>
        <v>omitir</v>
      </c>
      <c r="D625" s="189" t="str">
        <f t="shared" si="1"/>
        <v>IV°A</v>
      </c>
      <c r="E625" s="189" t="str">
        <f t="shared" si="2"/>
        <v>IV°A - omitir - omitir</v>
      </c>
      <c r="F625" s="190" t="str">
        <f>+IF(D625=consolidado!B613,consolidado!D613,"omitir")</f>
        <v>omitir</v>
      </c>
      <c r="G625" s="191" t="str">
        <f>+IF(D625=consolidado!B613,consolidado!N613,"omitir")</f>
        <v>omitir</v>
      </c>
      <c r="H625" s="192" t="str">
        <f>+IF(D625=consolidado!B613,consolidado!F613,"omitir")</f>
        <v>omitir</v>
      </c>
      <c r="I625" s="193" t="str">
        <f>+IF(D625=consolidado!B613,consolidado!G613,"omitir")</f>
        <v>omitir</v>
      </c>
      <c r="J625" s="164"/>
      <c r="K625" s="164"/>
      <c r="L625" s="164"/>
      <c r="M625" s="164"/>
      <c r="N625" s="164"/>
      <c r="O625" s="164"/>
      <c r="P625" s="164"/>
      <c r="Q625" s="164"/>
      <c r="R625" s="164"/>
      <c r="S625" s="164"/>
      <c r="T625" s="164"/>
      <c r="U625" s="164"/>
      <c r="V625" s="164"/>
      <c r="W625" s="164"/>
      <c r="X625" s="164"/>
      <c r="Y625" s="164"/>
      <c r="Z625" s="164"/>
    </row>
    <row r="626" ht="30.0" customHeight="1">
      <c r="A626" s="164"/>
      <c r="B626" s="188" t="str">
        <f>+IF(D626=consolidado!B614,consolidado!A614,"omitir")</f>
        <v>omitir</v>
      </c>
      <c r="C626" s="189" t="str">
        <f>+IF(D626=consolidado!B614,consolidado!C614,"omitir")</f>
        <v>omitir</v>
      </c>
      <c r="D626" s="189" t="str">
        <f t="shared" si="1"/>
        <v>IV°A</v>
      </c>
      <c r="E626" s="189" t="str">
        <f t="shared" si="2"/>
        <v>IV°A - omitir - omitir</v>
      </c>
      <c r="F626" s="190" t="str">
        <f>+IF(D626=consolidado!B614,consolidado!D614,"omitir")</f>
        <v>omitir</v>
      </c>
      <c r="G626" s="191" t="str">
        <f>+IF(D626=consolidado!B614,consolidado!N614,"omitir")</f>
        <v>omitir</v>
      </c>
      <c r="H626" s="192" t="str">
        <f>+IF(D626=consolidado!B614,consolidado!F614,"omitir")</f>
        <v>omitir</v>
      </c>
      <c r="I626" s="193" t="str">
        <f>+IF(D626=consolidado!B614,consolidado!G614,"omitir")</f>
        <v>omitir</v>
      </c>
      <c r="J626" s="164"/>
      <c r="K626" s="164"/>
      <c r="L626" s="164"/>
      <c r="M626" s="164"/>
      <c r="N626" s="164"/>
      <c r="O626" s="164"/>
      <c r="P626" s="164"/>
      <c r="Q626" s="164"/>
      <c r="R626" s="164"/>
      <c r="S626" s="164"/>
      <c r="T626" s="164"/>
      <c r="U626" s="164"/>
      <c r="V626" s="164"/>
      <c r="W626" s="164"/>
      <c r="X626" s="164"/>
      <c r="Y626" s="164"/>
      <c r="Z626" s="164"/>
    </row>
    <row r="627" ht="30.0" customHeight="1">
      <c r="A627" s="164"/>
      <c r="B627" s="188" t="str">
        <f>+IF(D627=consolidado!B615,consolidado!A615,"omitir")</f>
        <v>omitir</v>
      </c>
      <c r="C627" s="189" t="str">
        <f>+IF(D627=consolidado!B615,consolidado!C615,"omitir")</f>
        <v>omitir</v>
      </c>
      <c r="D627" s="189" t="str">
        <f t="shared" si="1"/>
        <v>IV°A</v>
      </c>
      <c r="E627" s="189" t="str">
        <f t="shared" si="2"/>
        <v>IV°A - omitir - omitir</v>
      </c>
      <c r="F627" s="190" t="str">
        <f>+IF(D627=consolidado!B615,consolidado!D615,"omitir")</f>
        <v>omitir</v>
      </c>
      <c r="G627" s="191" t="str">
        <f>+IF(D627=consolidado!B615,consolidado!N615,"omitir")</f>
        <v>omitir</v>
      </c>
      <c r="H627" s="192" t="str">
        <f>+IF(D627=consolidado!B615,consolidado!F615,"omitir")</f>
        <v>omitir</v>
      </c>
      <c r="I627" s="193" t="str">
        <f>+IF(D627=consolidado!B615,consolidado!G615,"omitir")</f>
        <v>omitir</v>
      </c>
      <c r="J627" s="164"/>
      <c r="K627" s="164"/>
      <c r="L627" s="164"/>
      <c r="M627" s="164"/>
      <c r="N627" s="164"/>
      <c r="O627" s="164"/>
      <c r="P627" s="164"/>
      <c r="Q627" s="164"/>
      <c r="R627" s="164"/>
      <c r="S627" s="164"/>
      <c r="T627" s="164"/>
      <c r="U627" s="164"/>
      <c r="V627" s="164"/>
      <c r="W627" s="164"/>
      <c r="X627" s="164"/>
      <c r="Y627" s="164"/>
      <c r="Z627" s="164"/>
    </row>
    <row r="628" ht="30.0" customHeight="1">
      <c r="A628" s="164"/>
      <c r="B628" s="188" t="str">
        <f>+IF(D628=consolidado!B616,consolidado!A616,"omitir")</f>
        <v>omitir</v>
      </c>
      <c r="C628" s="189" t="str">
        <f>+IF(D628=consolidado!B616,consolidado!C616,"omitir")</f>
        <v>omitir</v>
      </c>
      <c r="D628" s="189" t="str">
        <f t="shared" si="1"/>
        <v>IV°A</v>
      </c>
      <c r="E628" s="189" t="str">
        <f t="shared" si="2"/>
        <v>IV°A - omitir - omitir</v>
      </c>
      <c r="F628" s="190" t="str">
        <f>+IF(D628=consolidado!B616,consolidado!D616,"omitir")</f>
        <v>omitir</v>
      </c>
      <c r="G628" s="191" t="str">
        <f>+IF(D628=consolidado!B616,consolidado!N616,"omitir")</f>
        <v>omitir</v>
      </c>
      <c r="H628" s="192" t="str">
        <f>+IF(D628=consolidado!B616,consolidado!F616,"omitir")</f>
        <v>omitir</v>
      </c>
      <c r="I628" s="193" t="str">
        <f>+IF(D628=consolidado!B616,consolidado!G616,"omitir")</f>
        <v>omitir</v>
      </c>
      <c r="J628" s="164"/>
      <c r="K628" s="164"/>
      <c r="L628" s="164"/>
      <c r="M628" s="164"/>
      <c r="N628" s="164"/>
      <c r="O628" s="164"/>
      <c r="P628" s="164"/>
      <c r="Q628" s="164"/>
      <c r="R628" s="164"/>
      <c r="S628" s="164"/>
      <c r="T628" s="164"/>
      <c r="U628" s="164"/>
      <c r="V628" s="164"/>
      <c r="W628" s="164"/>
      <c r="X628" s="164"/>
      <c r="Y628" s="164"/>
      <c r="Z628" s="164"/>
    </row>
    <row r="629" ht="30.0" customHeight="1">
      <c r="A629" s="164"/>
      <c r="B629" s="188" t="str">
        <f>+IF(D629=consolidado!B617,consolidado!A617,"omitir")</f>
        <v>omitir</v>
      </c>
      <c r="C629" s="189" t="str">
        <f>+IF(D629=consolidado!B617,consolidado!C617,"omitir")</f>
        <v>omitir</v>
      </c>
      <c r="D629" s="189" t="str">
        <f t="shared" si="1"/>
        <v>IV°A</v>
      </c>
      <c r="E629" s="189" t="str">
        <f t="shared" si="2"/>
        <v>IV°A - omitir - omitir</v>
      </c>
      <c r="F629" s="190" t="str">
        <f>+IF(D629=consolidado!B617,consolidado!D617,"omitir")</f>
        <v>omitir</v>
      </c>
      <c r="G629" s="191" t="str">
        <f>+IF(D629=consolidado!B617,consolidado!N617,"omitir")</f>
        <v>omitir</v>
      </c>
      <c r="H629" s="192" t="str">
        <f>+IF(D629=consolidado!B617,consolidado!F617,"omitir")</f>
        <v>omitir</v>
      </c>
      <c r="I629" s="193" t="str">
        <f>+IF(D629=consolidado!B617,consolidado!G617,"omitir")</f>
        <v>omitir</v>
      </c>
      <c r="J629" s="164"/>
      <c r="K629" s="164"/>
      <c r="L629" s="164"/>
      <c r="M629" s="164"/>
      <c r="N629" s="164"/>
      <c r="O629" s="164"/>
      <c r="P629" s="164"/>
      <c r="Q629" s="164"/>
      <c r="R629" s="164"/>
      <c r="S629" s="164"/>
      <c r="T629" s="164"/>
      <c r="U629" s="164"/>
      <c r="V629" s="164"/>
      <c r="W629" s="164"/>
      <c r="X629" s="164"/>
      <c r="Y629" s="164"/>
      <c r="Z629" s="164"/>
    </row>
    <row r="630" ht="30.0" customHeight="1">
      <c r="A630" s="164"/>
      <c r="B630" s="188" t="str">
        <f>+IF(D630=consolidado!B618,consolidado!A618,"omitir")</f>
        <v>omitir</v>
      </c>
      <c r="C630" s="189" t="str">
        <f>+IF(D630=consolidado!B618,consolidado!C618,"omitir")</f>
        <v>omitir</v>
      </c>
      <c r="D630" s="189" t="str">
        <f t="shared" si="1"/>
        <v>IV°A</v>
      </c>
      <c r="E630" s="189" t="str">
        <f t="shared" si="2"/>
        <v>IV°A - omitir - omitir</v>
      </c>
      <c r="F630" s="190" t="str">
        <f>+IF(D630=consolidado!B618,consolidado!D618,"omitir")</f>
        <v>omitir</v>
      </c>
      <c r="G630" s="191" t="str">
        <f>+IF(D630=consolidado!B618,consolidado!N618,"omitir")</f>
        <v>omitir</v>
      </c>
      <c r="H630" s="192" t="str">
        <f>+IF(D630=consolidado!B618,consolidado!F618,"omitir")</f>
        <v>omitir</v>
      </c>
      <c r="I630" s="193" t="str">
        <f>+IF(D630=consolidado!B618,consolidado!G618,"omitir")</f>
        <v>omitir</v>
      </c>
      <c r="J630" s="164"/>
      <c r="K630" s="164"/>
      <c r="L630" s="164"/>
      <c r="M630" s="164"/>
      <c r="N630" s="164"/>
      <c r="O630" s="164"/>
      <c r="P630" s="164"/>
      <c r="Q630" s="164"/>
      <c r="R630" s="164"/>
      <c r="S630" s="164"/>
      <c r="T630" s="164"/>
      <c r="U630" s="164"/>
      <c r="V630" s="164"/>
      <c r="W630" s="164"/>
      <c r="X630" s="164"/>
      <c r="Y630" s="164"/>
      <c r="Z630" s="164"/>
    </row>
    <row r="631" ht="30.0" customHeight="1">
      <c r="A631" s="164"/>
      <c r="B631" s="188" t="str">
        <f>+IF(D631=consolidado!B619,consolidado!A619,"omitir")</f>
        <v>omitir</v>
      </c>
      <c r="C631" s="189" t="str">
        <f>+IF(D631=consolidado!B619,consolidado!C619,"omitir")</f>
        <v>omitir</v>
      </c>
      <c r="D631" s="189" t="str">
        <f t="shared" si="1"/>
        <v>IV°A</v>
      </c>
      <c r="E631" s="189" t="str">
        <f t="shared" si="2"/>
        <v>IV°A - omitir - omitir</v>
      </c>
      <c r="F631" s="190" t="str">
        <f>+IF(D631=consolidado!B619,consolidado!D619,"omitir")</f>
        <v>omitir</v>
      </c>
      <c r="G631" s="191" t="str">
        <f>+IF(D631=consolidado!B619,consolidado!N619,"omitir")</f>
        <v>omitir</v>
      </c>
      <c r="H631" s="192" t="str">
        <f>+IF(D631=consolidado!B619,consolidado!F619,"omitir")</f>
        <v>omitir</v>
      </c>
      <c r="I631" s="193" t="str">
        <f>+IF(D631=consolidado!B619,consolidado!G619,"omitir")</f>
        <v>omitir</v>
      </c>
      <c r="J631" s="164"/>
      <c r="K631" s="164"/>
      <c r="L631" s="164"/>
      <c r="M631" s="164"/>
      <c r="N631" s="164"/>
      <c r="O631" s="164"/>
      <c r="P631" s="164"/>
      <c r="Q631" s="164"/>
      <c r="R631" s="164"/>
      <c r="S631" s="164"/>
      <c r="T631" s="164"/>
      <c r="U631" s="164"/>
      <c r="V631" s="164"/>
      <c r="W631" s="164"/>
      <c r="X631" s="164"/>
      <c r="Y631" s="164"/>
      <c r="Z631" s="164"/>
    </row>
    <row r="632" ht="30.0" customHeight="1">
      <c r="A632" s="164"/>
      <c r="B632" s="188" t="str">
        <f>+IF(D632=consolidado!B620,consolidado!A620,"omitir")</f>
        <v>omitir</v>
      </c>
      <c r="C632" s="189" t="str">
        <f>+IF(D632=consolidado!B620,consolidado!C620,"omitir")</f>
        <v>omitir</v>
      </c>
      <c r="D632" s="189" t="str">
        <f t="shared" si="1"/>
        <v>IV°A</v>
      </c>
      <c r="E632" s="189" t="str">
        <f t="shared" si="2"/>
        <v>IV°A - omitir - omitir</v>
      </c>
      <c r="F632" s="190" t="str">
        <f>+IF(D632=consolidado!B620,consolidado!D620,"omitir")</f>
        <v>omitir</v>
      </c>
      <c r="G632" s="191" t="str">
        <f>+IF(D632=consolidado!B620,consolidado!N620,"omitir")</f>
        <v>omitir</v>
      </c>
      <c r="H632" s="192" t="str">
        <f>+IF(D632=consolidado!B620,consolidado!F620,"omitir")</f>
        <v>omitir</v>
      </c>
      <c r="I632" s="193" t="str">
        <f>+IF(D632=consolidado!B620,consolidado!G620,"omitir")</f>
        <v>omitir</v>
      </c>
      <c r="J632" s="164"/>
      <c r="K632" s="164"/>
      <c r="L632" s="164"/>
      <c r="M632" s="164"/>
      <c r="N632" s="164"/>
      <c r="O632" s="164"/>
      <c r="P632" s="164"/>
      <c r="Q632" s="164"/>
      <c r="R632" s="164"/>
      <c r="S632" s="164"/>
      <c r="T632" s="164"/>
      <c r="U632" s="164"/>
      <c r="V632" s="164"/>
      <c r="W632" s="164"/>
      <c r="X632" s="164"/>
      <c r="Y632" s="164"/>
      <c r="Z632" s="164"/>
    </row>
    <row r="633" ht="30.0" customHeight="1">
      <c r="A633" s="164"/>
      <c r="B633" s="188" t="str">
        <f>+IF(D633=consolidado!B621,consolidado!A621,"omitir")</f>
        <v>omitir</v>
      </c>
      <c r="C633" s="189" t="str">
        <f>+IF(D633=consolidado!B621,consolidado!C621,"omitir")</f>
        <v>omitir</v>
      </c>
      <c r="D633" s="189" t="str">
        <f t="shared" si="1"/>
        <v>IV°A</v>
      </c>
      <c r="E633" s="189" t="str">
        <f t="shared" si="2"/>
        <v>IV°A - omitir - omitir</v>
      </c>
      <c r="F633" s="190" t="str">
        <f>+IF(D633=consolidado!B621,consolidado!D621,"omitir")</f>
        <v>omitir</v>
      </c>
      <c r="G633" s="191" t="str">
        <f>+IF(D633=consolidado!B621,consolidado!N621,"omitir")</f>
        <v>omitir</v>
      </c>
      <c r="H633" s="192" t="str">
        <f>+IF(D633=consolidado!B621,consolidado!F621,"omitir")</f>
        <v>omitir</v>
      </c>
      <c r="I633" s="193" t="str">
        <f>+IF(D633=consolidado!B621,consolidado!G621,"omitir")</f>
        <v>omitir</v>
      </c>
      <c r="J633" s="164"/>
      <c r="K633" s="164"/>
      <c r="L633" s="164"/>
      <c r="M633" s="164"/>
      <c r="N633" s="164"/>
      <c r="O633" s="164"/>
      <c r="P633" s="164"/>
      <c r="Q633" s="164"/>
      <c r="R633" s="164"/>
      <c r="S633" s="164"/>
      <c r="T633" s="164"/>
      <c r="U633" s="164"/>
      <c r="V633" s="164"/>
      <c r="W633" s="164"/>
      <c r="X633" s="164"/>
      <c r="Y633" s="164"/>
      <c r="Z633" s="164"/>
    </row>
    <row r="634" ht="30.0" customHeight="1">
      <c r="A634" s="164"/>
      <c r="B634" s="188" t="str">
        <f>+IF(D634=consolidado!B622,consolidado!A622,"omitir")</f>
        <v>omitir</v>
      </c>
      <c r="C634" s="189" t="str">
        <f>+IF(D634=consolidado!B622,consolidado!C622,"omitir")</f>
        <v>omitir</v>
      </c>
      <c r="D634" s="189" t="str">
        <f t="shared" si="1"/>
        <v>IV°A</v>
      </c>
      <c r="E634" s="189" t="str">
        <f t="shared" si="2"/>
        <v>IV°A - omitir - omitir</v>
      </c>
      <c r="F634" s="190" t="str">
        <f>+IF(D634=consolidado!B622,consolidado!D622,"omitir")</f>
        <v>omitir</v>
      </c>
      <c r="G634" s="191" t="str">
        <f>+IF(D634=consolidado!B622,consolidado!N622,"omitir")</f>
        <v>omitir</v>
      </c>
      <c r="H634" s="192" t="str">
        <f>+IF(D634=consolidado!B622,consolidado!F622,"omitir")</f>
        <v>omitir</v>
      </c>
      <c r="I634" s="193" t="str">
        <f>+IF(D634=consolidado!B622,consolidado!G622,"omitir")</f>
        <v>omitir</v>
      </c>
      <c r="J634" s="164"/>
      <c r="K634" s="164"/>
      <c r="L634" s="164"/>
      <c r="M634" s="164"/>
      <c r="N634" s="164"/>
      <c r="O634" s="164"/>
      <c r="P634" s="164"/>
      <c r="Q634" s="164"/>
      <c r="R634" s="164"/>
      <c r="S634" s="164"/>
      <c r="T634" s="164"/>
      <c r="U634" s="164"/>
      <c r="V634" s="164"/>
      <c r="W634" s="164"/>
      <c r="X634" s="164"/>
      <c r="Y634" s="164"/>
      <c r="Z634" s="164"/>
    </row>
    <row r="635" ht="30.0" customHeight="1">
      <c r="A635" s="164"/>
      <c r="B635" s="188" t="str">
        <f>+IF(D635=consolidado!B623,consolidado!A623,"omitir")</f>
        <v>omitir</v>
      </c>
      <c r="C635" s="189" t="str">
        <f>+IF(D635=consolidado!B623,consolidado!C623,"omitir")</f>
        <v>omitir</v>
      </c>
      <c r="D635" s="189" t="str">
        <f t="shared" si="1"/>
        <v>IV°A</v>
      </c>
      <c r="E635" s="189" t="str">
        <f t="shared" si="2"/>
        <v>IV°A - omitir - omitir</v>
      </c>
      <c r="F635" s="190" t="str">
        <f>+IF(D635=consolidado!B623,consolidado!D623,"omitir")</f>
        <v>omitir</v>
      </c>
      <c r="G635" s="191" t="str">
        <f>+IF(D635=consolidado!B623,consolidado!N623,"omitir")</f>
        <v>omitir</v>
      </c>
      <c r="H635" s="192" t="str">
        <f>+IF(D635=consolidado!B623,consolidado!F623,"omitir")</f>
        <v>omitir</v>
      </c>
      <c r="I635" s="193" t="str">
        <f>+IF(D635=consolidado!B623,consolidado!G623,"omitir")</f>
        <v>omitir</v>
      </c>
      <c r="J635" s="164"/>
      <c r="K635" s="164"/>
      <c r="L635" s="164"/>
      <c r="M635" s="164"/>
      <c r="N635" s="164"/>
      <c r="O635" s="164"/>
      <c r="P635" s="164"/>
      <c r="Q635" s="164"/>
      <c r="R635" s="164"/>
      <c r="S635" s="164"/>
      <c r="T635" s="164"/>
      <c r="U635" s="164"/>
      <c r="V635" s="164"/>
      <c r="W635" s="164"/>
      <c r="X635" s="164"/>
      <c r="Y635" s="164"/>
      <c r="Z635" s="164"/>
    </row>
    <row r="636" ht="30.0" customHeight="1">
      <c r="A636" s="164"/>
      <c r="B636" s="188" t="str">
        <f>+IF(D636=consolidado!B624,consolidado!A624,"omitir")</f>
        <v>omitir</v>
      </c>
      <c r="C636" s="189" t="str">
        <f>+IF(D636=consolidado!B624,consolidado!C624,"omitir")</f>
        <v>omitir</v>
      </c>
      <c r="D636" s="189" t="str">
        <f t="shared" si="1"/>
        <v>IV°A</v>
      </c>
      <c r="E636" s="189" t="str">
        <f t="shared" si="2"/>
        <v>IV°A - omitir - omitir</v>
      </c>
      <c r="F636" s="190" t="str">
        <f>+IF(D636=consolidado!B624,consolidado!D624,"omitir")</f>
        <v>omitir</v>
      </c>
      <c r="G636" s="191" t="str">
        <f>+IF(D636=consolidado!B624,consolidado!N624,"omitir")</f>
        <v>omitir</v>
      </c>
      <c r="H636" s="192" t="str">
        <f>+IF(D636=consolidado!B624,consolidado!F624,"omitir")</f>
        <v>omitir</v>
      </c>
      <c r="I636" s="193" t="str">
        <f>+IF(D636=consolidado!B624,consolidado!G624,"omitir")</f>
        <v>omitir</v>
      </c>
      <c r="J636" s="164"/>
      <c r="K636" s="164"/>
      <c r="L636" s="164"/>
      <c r="M636" s="164"/>
      <c r="N636" s="164"/>
      <c r="O636" s="164"/>
      <c r="P636" s="164"/>
      <c r="Q636" s="164"/>
      <c r="R636" s="164"/>
      <c r="S636" s="164"/>
      <c r="T636" s="164"/>
      <c r="U636" s="164"/>
      <c r="V636" s="164"/>
      <c r="W636" s="164"/>
      <c r="X636" s="164"/>
      <c r="Y636" s="164"/>
      <c r="Z636" s="164"/>
    </row>
    <row r="637" ht="30.0" customHeight="1">
      <c r="A637" s="164"/>
      <c r="B637" s="188" t="str">
        <f>+IF(D637=consolidado!B625,consolidado!A625,"omitir")</f>
        <v>omitir</v>
      </c>
      <c r="C637" s="189" t="str">
        <f>+IF(D637=consolidado!B625,consolidado!C625,"omitir")</f>
        <v>omitir</v>
      </c>
      <c r="D637" s="189" t="str">
        <f t="shared" si="1"/>
        <v>IV°A</v>
      </c>
      <c r="E637" s="189" t="str">
        <f t="shared" si="2"/>
        <v>IV°A - omitir - omitir</v>
      </c>
      <c r="F637" s="190" t="str">
        <f>+IF(D637=consolidado!B625,consolidado!D625,"omitir")</f>
        <v>omitir</v>
      </c>
      <c r="G637" s="191" t="str">
        <f>+IF(D637=consolidado!B625,consolidado!N625,"omitir")</f>
        <v>omitir</v>
      </c>
      <c r="H637" s="192" t="str">
        <f>+IF(D637=consolidado!B625,consolidado!F625,"omitir")</f>
        <v>omitir</v>
      </c>
      <c r="I637" s="193" t="str">
        <f>+IF(D637=consolidado!B625,consolidado!G625,"omitir")</f>
        <v>omitir</v>
      </c>
      <c r="J637" s="164"/>
      <c r="K637" s="164"/>
      <c r="L637" s="164"/>
      <c r="M637" s="164"/>
      <c r="N637" s="164"/>
      <c r="O637" s="164"/>
      <c r="P637" s="164"/>
      <c r="Q637" s="164"/>
      <c r="R637" s="164"/>
      <c r="S637" s="164"/>
      <c r="T637" s="164"/>
      <c r="U637" s="164"/>
      <c r="V637" s="164"/>
      <c r="W637" s="164"/>
      <c r="X637" s="164"/>
      <c r="Y637" s="164"/>
      <c r="Z637" s="164"/>
    </row>
    <row r="638" ht="30.0" customHeight="1">
      <c r="A638" s="164"/>
      <c r="B638" s="188" t="str">
        <f>+IF(D638=consolidado!B626,consolidado!A626,"omitir")</f>
        <v>omitir</v>
      </c>
      <c r="C638" s="189" t="str">
        <f>+IF(D638=consolidado!B626,consolidado!C626,"omitir")</f>
        <v>omitir</v>
      </c>
      <c r="D638" s="189" t="str">
        <f t="shared" si="1"/>
        <v>IV°A</v>
      </c>
      <c r="E638" s="189" t="str">
        <f t="shared" si="2"/>
        <v>IV°A - omitir - omitir</v>
      </c>
      <c r="F638" s="190" t="str">
        <f>+IF(D638=consolidado!B626,consolidado!D626,"omitir")</f>
        <v>omitir</v>
      </c>
      <c r="G638" s="191" t="str">
        <f>+IF(D638=consolidado!B626,consolidado!N626,"omitir")</f>
        <v>omitir</v>
      </c>
      <c r="H638" s="192" t="str">
        <f>+IF(D638=consolidado!B626,consolidado!F626,"omitir")</f>
        <v>omitir</v>
      </c>
      <c r="I638" s="193" t="str">
        <f>+IF(D638=consolidado!B626,consolidado!G626,"omitir")</f>
        <v>omitir</v>
      </c>
      <c r="J638" s="164"/>
      <c r="K638" s="164"/>
      <c r="L638" s="164"/>
      <c r="M638" s="164"/>
      <c r="N638" s="164"/>
      <c r="O638" s="164"/>
      <c r="P638" s="164"/>
      <c r="Q638" s="164"/>
      <c r="R638" s="164"/>
      <c r="S638" s="164"/>
      <c r="T638" s="164"/>
      <c r="U638" s="164"/>
      <c r="V638" s="164"/>
      <c r="W638" s="164"/>
      <c r="X638" s="164"/>
      <c r="Y638" s="164"/>
      <c r="Z638" s="164"/>
    </row>
    <row r="639" ht="30.0" customHeight="1">
      <c r="A639" s="164"/>
      <c r="B639" s="188" t="str">
        <f>+IF(D639=consolidado!B627,consolidado!A627,"omitir")</f>
        <v>omitir</v>
      </c>
      <c r="C639" s="189" t="str">
        <f>+IF(D639=consolidado!B627,consolidado!C627,"omitir")</f>
        <v>omitir</v>
      </c>
      <c r="D639" s="189" t="str">
        <f t="shared" si="1"/>
        <v>IV°A</v>
      </c>
      <c r="E639" s="189" t="str">
        <f t="shared" si="2"/>
        <v>IV°A - omitir - omitir</v>
      </c>
      <c r="F639" s="190" t="str">
        <f>+IF(D639=consolidado!B627,consolidado!D627,"omitir")</f>
        <v>omitir</v>
      </c>
      <c r="G639" s="191" t="str">
        <f>+IF(D639=consolidado!B627,consolidado!N627,"omitir")</f>
        <v>omitir</v>
      </c>
      <c r="H639" s="192" t="str">
        <f>+IF(D639=consolidado!B627,consolidado!F627,"omitir")</f>
        <v>omitir</v>
      </c>
      <c r="I639" s="193" t="str">
        <f>+IF(D639=consolidado!B627,consolidado!G627,"omitir")</f>
        <v>omitir</v>
      </c>
      <c r="J639" s="164"/>
      <c r="K639" s="164"/>
      <c r="L639" s="164"/>
      <c r="M639" s="164"/>
      <c r="N639" s="164"/>
      <c r="O639" s="164"/>
      <c r="P639" s="164"/>
      <c r="Q639" s="164"/>
      <c r="R639" s="164"/>
      <c r="S639" s="164"/>
      <c r="T639" s="164"/>
      <c r="U639" s="164"/>
      <c r="V639" s="164"/>
      <c r="W639" s="164"/>
      <c r="X639" s="164"/>
      <c r="Y639" s="164"/>
      <c r="Z639" s="164"/>
    </row>
    <row r="640" ht="30.0" customHeight="1">
      <c r="A640" s="164"/>
      <c r="B640" s="188" t="str">
        <f>+IF(D640=consolidado!B628,consolidado!A628,"omitir")</f>
        <v>omitir</v>
      </c>
      <c r="C640" s="189" t="str">
        <f>+IF(D640=consolidado!B628,consolidado!C628,"omitir")</f>
        <v>omitir</v>
      </c>
      <c r="D640" s="189" t="str">
        <f t="shared" si="1"/>
        <v>IV°A</v>
      </c>
      <c r="E640" s="189" t="str">
        <f t="shared" si="2"/>
        <v>IV°A - omitir - omitir</v>
      </c>
      <c r="F640" s="190" t="str">
        <f>+IF(D640=consolidado!B628,consolidado!D628,"omitir")</f>
        <v>omitir</v>
      </c>
      <c r="G640" s="191" t="str">
        <f>+IF(D640=consolidado!B628,consolidado!N628,"omitir")</f>
        <v>omitir</v>
      </c>
      <c r="H640" s="192" t="str">
        <f>+IF(D640=consolidado!B628,consolidado!F628,"omitir")</f>
        <v>omitir</v>
      </c>
      <c r="I640" s="193" t="str">
        <f>+IF(D640=consolidado!B628,consolidado!G628,"omitir")</f>
        <v>omitir</v>
      </c>
      <c r="J640" s="164"/>
      <c r="K640" s="164"/>
      <c r="L640" s="164"/>
      <c r="M640" s="164"/>
      <c r="N640" s="164"/>
      <c r="O640" s="164"/>
      <c r="P640" s="164"/>
      <c r="Q640" s="164"/>
      <c r="R640" s="164"/>
      <c r="S640" s="164"/>
      <c r="T640" s="164"/>
      <c r="U640" s="164"/>
      <c r="V640" s="164"/>
      <c r="W640" s="164"/>
      <c r="X640" s="164"/>
      <c r="Y640" s="164"/>
      <c r="Z640" s="164"/>
    </row>
    <row r="641" ht="30.0" customHeight="1">
      <c r="A641" s="164"/>
      <c r="B641" s="188" t="str">
        <f>+IF(D641=consolidado!B629,consolidado!A629,"omitir")</f>
        <v>omitir</v>
      </c>
      <c r="C641" s="189" t="str">
        <f>+IF(D641=consolidado!B629,consolidado!C629,"omitir")</f>
        <v>omitir</v>
      </c>
      <c r="D641" s="189" t="str">
        <f t="shared" si="1"/>
        <v>IV°A</v>
      </c>
      <c r="E641" s="189" t="str">
        <f t="shared" si="2"/>
        <v>IV°A - omitir - omitir</v>
      </c>
      <c r="F641" s="190" t="str">
        <f>+IF(D641=consolidado!B629,consolidado!D629,"omitir")</f>
        <v>omitir</v>
      </c>
      <c r="G641" s="191" t="str">
        <f>+IF(D641=consolidado!B629,consolidado!N629,"omitir")</f>
        <v>omitir</v>
      </c>
      <c r="H641" s="192" t="str">
        <f>+IF(D641=consolidado!B629,consolidado!F629,"omitir")</f>
        <v>omitir</v>
      </c>
      <c r="I641" s="193" t="str">
        <f>+IF(D641=consolidado!B629,consolidado!G629,"omitir")</f>
        <v>omitir</v>
      </c>
      <c r="J641" s="164"/>
      <c r="K641" s="164"/>
      <c r="L641" s="164"/>
      <c r="M641" s="164"/>
      <c r="N641" s="164"/>
      <c r="O641" s="164"/>
      <c r="P641" s="164"/>
      <c r="Q641" s="164"/>
      <c r="R641" s="164"/>
      <c r="S641" s="164"/>
      <c r="T641" s="164"/>
      <c r="U641" s="164"/>
      <c r="V641" s="164"/>
      <c r="W641" s="164"/>
      <c r="X641" s="164"/>
      <c r="Y641" s="164"/>
      <c r="Z641" s="164"/>
    </row>
    <row r="642" ht="30.0" customHeight="1">
      <c r="A642" s="164"/>
      <c r="B642" s="188" t="str">
        <f>+IF(D642=consolidado!B630,consolidado!A630,"omitir")</f>
        <v>omitir</v>
      </c>
      <c r="C642" s="189" t="str">
        <f>+IF(D642=consolidado!B630,consolidado!C630,"omitir")</f>
        <v>omitir</v>
      </c>
      <c r="D642" s="189" t="str">
        <f t="shared" si="1"/>
        <v>IV°A</v>
      </c>
      <c r="E642" s="189" t="str">
        <f t="shared" si="2"/>
        <v>IV°A - omitir - omitir</v>
      </c>
      <c r="F642" s="190" t="str">
        <f>+IF(D642=consolidado!B630,consolidado!D630,"omitir")</f>
        <v>omitir</v>
      </c>
      <c r="G642" s="191" t="str">
        <f>+IF(D642=consolidado!B630,consolidado!N630,"omitir")</f>
        <v>omitir</v>
      </c>
      <c r="H642" s="192" t="str">
        <f>+IF(D642=consolidado!B630,consolidado!F630,"omitir")</f>
        <v>omitir</v>
      </c>
      <c r="I642" s="193" t="str">
        <f>+IF(D642=consolidado!B630,consolidado!G630,"omitir")</f>
        <v>omitir</v>
      </c>
      <c r="J642" s="164"/>
      <c r="K642" s="164"/>
      <c r="L642" s="164"/>
      <c r="M642" s="164"/>
      <c r="N642" s="164"/>
      <c r="O642" s="164"/>
      <c r="P642" s="164"/>
      <c r="Q642" s="164"/>
      <c r="R642" s="164"/>
      <c r="S642" s="164"/>
      <c r="T642" s="164"/>
      <c r="U642" s="164"/>
      <c r="V642" s="164"/>
      <c r="W642" s="164"/>
      <c r="X642" s="164"/>
      <c r="Y642" s="164"/>
      <c r="Z642" s="164"/>
    </row>
    <row r="643" ht="30.0" customHeight="1">
      <c r="A643" s="164"/>
      <c r="B643" s="188" t="str">
        <f>+IF(D643=consolidado!B631,consolidado!A631,"omitir")</f>
        <v>omitir</v>
      </c>
      <c r="C643" s="189" t="str">
        <f>+IF(D643=consolidado!B631,consolidado!C631,"omitir")</f>
        <v>omitir</v>
      </c>
      <c r="D643" s="189" t="str">
        <f t="shared" si="1"/>
        <v>IV°A</v>
      </c>
      <c r="E643" s="189" t="str">
        <f t="shared" si="2"/>
        <v>IV°A - omitir - omitir</v>
      </c>
      <c r="F643" s="190" t="str">
        <f>+IF(D643=consolidado!B631,consolidado!D631,"omitir")</f>
        <v>omitir</v>
      </c>
      <c r="G643" s="191" t="str">
        <f>+IF(D643=consolidado!B631,consolidado!N631,"omitir")</f>
        <v>omitir</v>
      </c>
      <c r="H643" s="192" t="str">
        <f>+IF(D643=consolidado!B631,consolidado!F631,"omitir")</f>
        <v>omitir</v>
      </c>
      <c r="I643" s="193" t="str">
        <f>+IF(D643=consolidado!B631,consolidado!G631,"omitir")</f>
        <v>omitir</v>
      </c>
      <c r="J643" s="164"/>
      <c r="K643" s="164"/>
      <c r="L643" s="164"/>
      <c r="M643" s="164"/>
      <c r="N643" s="164"/>
      <c r="O643" s="164"/>
      <c r="P643" s="164"/>
      <c r="Q643" s="164"/>
      <c r="R643" s="164"/>
      <c r="S643" s="164"/>
      <c r="T643" s="164"/>
      <c r="U643" s="164"/>
      <c r="V643" s="164"/>
      <c r="W643" s="164"/>
      <c r="X643" s="164"/>
      <c r="Y643" s="164"/>
      <c r="Z643" s="164"/>
    </row>
    <row r="644" ht="30.0" customHeight="1">
      <c r="A644" s="164"/>
      <c r="B644" s="188" t="str">
        <f>+IF(D644=consolidado!B632,consolidado!A632,"omitir")</f>
        <v>omitir</v>
      </c>
      <c r="C644" s="189" t="str">
        <f>+IF(D644=consolidado!B632,consolidado!C632,"omitir")</f>
        <v>omitir</v>
      </c>
      <c r="D644" s="189" t="str">
        <f t="shared" si="1"/>
        <v>IV°A</v>
      </c>
      <c r="E644" s="189" t="str">
        <f t="shared" si="2"/>
        <v>IV°A - omitir - omitir</v>
      </c>
      <c r="F644" s="190" t="str">
        <f>+IF(D644=consolidado!B632,consolidado!D632,"omitir")</f>
        <v>omitir</v>
      </c>
      <c r="G644" s="191" t="str">
        <f>+IF(D644=consolidado!B632,consolidado!N632,"omitir")</f>
        <v>omitir</v>
      </c>
      <c r="H644" s="192" t="str">
        <f>+IF(D644=consolidado!B632,consolidado!F632,"omitir")</f>
        <v>omitir</v>
      </c>
      <c r="I644" s="193" t="str">
        <f>+IF(D644=consolidado!B632,consolidado!G632,"omitir")</f>
        <v>omitir</v>
      </c>
      <c r="J644" s="164"/>
      <c r="K644" s="164"/>
      <c r="L644" s="164"/>
      <c r="M644" s="164"/>
      <c r="N644" s="164"/>
      <c r="O644" s="164"/>
      <c r="P644" s="164"/>
      <c r="Q644" s="164"/>
      <c r="R644" s="164"/>
      <c r="S644" s="164"/>
      <c r="T644" s="164"/>
      <c r="U644" s="164"/>
      <c r="V644" s="164"/>
      <c r="W644" s="164"/>
      <c r="X644" s="164"/>
      <c r="Y644" s="164"/>
      <c r="Z644" s="164"/>
    </row>
    <row r="645" ht="30.0" customHeight="1">
      <c r="A645" s="164"/>
      <c r="B645" s="188" t="str">
        <f>+IF(D645=consolidado!B633,consolidado!A633,"omitir")</f>
        <v>omitir</v>
      </c>
      <c r="C645" s="189" t="str">
        <f>+IF(D645=consolidado!B633,consolidado!C633,"omitir")</f>
        <v>omitir</v>
      </c>
      <c r="D645" s="189" t="str">
        <f t="shared" si="1"/>
        <v>IV°A</v>
      </c>
      <c r="E645" s="189" t="str">
        <f t="shared" si="2"/>
        <v>IV°A - omitir - omitir</v>
      </c>
      <c r="F645" s="190" t="str">
        <f>+IF(D645=consolidado!B633,consolidado!D633,"omitir")</f>
        <v>omitir</v>
      </c>
      <c r="G645" s="191" t="str">
        <f>+IF(D645=consolidado!B633,consolidado!N633,"omitir")</f>
        <v>omitir</v>
      </c>
      <c r="H645" s="192" t="str">
        <f>+IF(D645=consolidado!B633,consolidado!F633,"omitir")</f>
        <v>omitir</v>
      </c>
      <c r="I645" s="193" t="str">
        <f>+IF(D645=consolidado!B633,consolidado!G633,"omitir")</f>
        <v>omitir</v>
      </c>
      <c r="J645" s="164"/>
      <c r="K645" s="164"/>
      <c r="L645" s="164"/>
      <c r="M645" s="164"/>
      <c r="N645" s="164"/>
      <c r="O645" s="164"/>
      <c r="P645" s="164"/>
      <c r="Q645" s="164"/>
      <c r="R645" s="164"/>
      <c r="S645" s="164"/>
      <c r="T645" s="164"/>
      <c r="U645" s="164"/>
      <c r="V645" s="164"/>
      <c r="W645" s="164"/>
      <c r="X645" s="164"/>
      <c r="Y645" s="164"/>
      <c r="Z645" s="164"/>
    </row>
    <row r="646" ht="30.0" customHeight="1">
      <c r="A646" s="164"/>
      <c r="B646" s="188" t="str">
        <f>+IF(D646=consolidado!B634,consolidado!A634,"omitir")</f>
        <v>omitir</v>
      </c>
      <c r="C646" s="189" t="str">
        <f>+IF(D646=consolidado!B634,consolidado!C634,"omitir")</f>
        <v>omitir</v>
      </c>
      <c r="D646" s="189" t="str">
        <f t="shared" si="1"/>
        <v>IV°A</v>
      </c>
      <c r="E646" s="189" t="str">
        <f t="shared" si="2"/>
        <v>IV°A - omitir - omitir</v>
      </c>
      <c r="F646" s="190" t="str">
        <f>+IF(D646=consolidado!B634,consolidado!D634,"omitir")</f>
        <v>omitir</v>
      </c>
      <c r="G646" s="191" t="str">
        <f>+IF(D646=consolidado!B634,consolidado!N634,"omitir")</f>
        <v>omitir</v>
      </c>
      <c r="H646" s="192" t="str">
        <f>+IF(D646=consolidado!B634,consolidado!F634,"omitir")</f>
        <v>omitir</v>
      </c>
      <c r="I646" s="193" t="str">
        <f>+IF(D646=consolidado!B634,consolidado!G634,"omitir")</f>
        <v>omitir</v>
      </c>
      <c r="J646" s="164"/>
      <c r="K646" s="164"/>
      <c r="L646" s="164"/>
      <c r="M646" s="164"/>
      <c r="N646" s="164"/>
      <c r="O646" s="164"/>
      <c r="P646" s="164"/>
      <c r="Q646" s="164"/>
      <c r="R646" s="164"/>
      <c r="S646" s="164"/>
      <c r="T646" s="164"/>
      <c r="U646" s="164"/>
      <c r="V646" s="164"/>
      <c r="W646" s="164"/>
      <c r="X646" s="164"/>
      <c r="Y646" s="164"/>
      <c r="Z646" s="164"/>
    </row>
    <row r="647" ht="30.0" customHeight="1">
      <c r="A647" s="164"/>
      <c r="B647" s="188" t="str">
        <f>+IF(D647=consolidado!B635,consolidado!A635,"omitir")</f>
        <v>omitir</v>
      </c>
      <c r="C647" s="189" t="str">
        <f>+IF(D647=consolidado!B635,consolidado!C635,"omitir")</f>
        <v>omitir</v>
      </c>
      <c r="D647" s="189" t="str">
        <f t="shared" si="1"/>
        <v>IV°A</v>
      </c>
      <c r="E647" s="189" t="str">
        <f t="shared" si="2"/>
        <v>IV°A - omitir - omitir</v>
      </c>
      <c r="F647" s="190" t="str">
        <f>+IF(D647=consolidado!B635,consolidado!D635,"omitir")</f>
        <v>omitir</v>
      </c>
      <c r="G647" s="191" t="str">
        <f>+IF(D647=consolidado!B635,consolidado!N635,"omitir")</f>
        <v>omitir</v>
      </c>
      <c r="H647" s="192" t="str">
        <f>+IF(D647=consolidado!B635,consolidado!F635,"omitir")</f>
        <v>omitir</v>
      </c>
      <c r="I647" s="193" t="str">
        <f>+IF(D647=consolidado!B635,consolidado!G635,"omitir")</f>
        <v>omitir</v>
      </c>
      <c r="J647" s="164"/>
      <c r="K647" s="164"/>
      <c r="L647" s="164"/>
      <c r="M647" s="164"/>
      <c r="N647" s="164"/>
      <c r="O647" s="164"/>
      <c r="P647" s="164"/>
      <c r="Q647" s="164"/>
      <c r="R647" s="164"/>
      <c r="S647" s="164"/>
      <c r="T647" s="164"/>
      <c r="U647" s="164"/>
      <c r="V647" s="164"/>
      <c r="W647" s="164"/>
      <c r="X647" s="164"/>
      <c r="Y647" s="164"/>
      <c r="Z647" s="164"/>
    </row>
    <row r="648" ht="30.0" customHeight="1">
      <c r="A648" s="164"/>
      <c r="B648" s="188" t="str">
        <f>+IF(D648=consolidado!B636,consolidado!A636,"omitir")</f>
        <v>omitir</v>
      </c>
      <c r="C648" s="189" t="str">
        <f>+IF(D648=consolidado!B636,consolidado!C636,"omitir")</f>
        <v>omitir</v>
      </c>
      <c r="D648" s="189" t="str">
        <f t="shared" si="1"/>
        <v>IV°A</v>
      </c>
      <c r="E648" s="189" t="str">
        <f t="shared" si="2"/>
        <v>IV°A - omitir - omitir</v>
      </c>
      <c r="F648" s="190" t="str">
        <f>+IF(D648=consolidado!B636,consolidado!D636,"omitir")</f>
        <v>omitir</v>
      </c>
      <c r="G648" s="191" t="str">
        <f>+IF(D648=consolidado!B636,consolidado!N636,"omitir")</f>
        <v>omitir</v>
      </c>
      <c r="H648" s="192" t="str">
        <f>+IF(D648=consolidado!B636,consolidado!F636,"omitir")</f>
        <v>omitir</v>
      </c>
      <c r="I648" s="193" t="str">
        <f>+IF(D648=consolidado!B636,consolidado!G636,"omitir")</f>
        <v>omitir</v>
      </c>
      <c r="J648" s="164"/>
      <c r="K648" s="164"/>
      <c r="L648" s="164"/>
      <c r="M648" s="164"/>
      <c r="N648" s="164"/>
      <c r="O648" s="164"/>
      <c r="P648" s="164"/>
      <c r="Q648" s="164"/>
      <c r="R648" s="164"/>
      <c r="S648" s="164"/>
      <c r="T648" s="164"/>
      <c r="U648" s="164"/>
      <c r="V648" s="164"/>
      <c r="W648" s="164"/>
      <c r="X648" s="164"/>
      <c r="Y648" s="164"/>
      <c r="Z648" s="164"/>
    </row>
    <row r="649" ht="30.0" customHeight="1">
      <c r="A649" s="164"/>
      <c r="B649" s="188" t="str">
        <f>+IF(D649=consolidado!B637,consolidado!A637,"omitir")</f>
        <v>omitir</v>
      </c>
      <c r="C649" s="189" t="str">
        <f>+IF(D649=consolidado!B637,consolidado!C637,"omitir")</f>
        <v>omitir</v>
      </c>
      <c r="D649" s="189" t="str">
        <f t="shared" si="1"/>
        <v>IV°A</v>
      </c>
      <c r="E649" s="189" t="str">
        <f t="shared" si="2"/>
        <v>IV°A - omitir - omitir</v>
      </c>
      <c r="F649" s="190" t="str">
        <f>+IF(D649=consolidado!B637,consolidado!D637,"omitir")</f>
        <v>omitir</v>
      </c>
      <c r="G649" s="191" t="str">
        <f>+IF(D649=consolidado!B637,consolidado!N637,"omitir")</f>
        <v>omitir</v>
      </c>
      <c r="H649" s="192" t="str">
        <f>+IF(D649=consolidado!B637,consolidado!F637,"omitir")</f>
        <v>omitir</v>
      </c>
      <c r="I649" s="193" t="str">
        <f>+IF(D649=consolidado!B637,consolidado!G637,"omitir")</f>
        <v>omitir</v>
      </c>
      <c r="J649" s="164"/>
      <c r="K649" s="164"/>
      <c r="L649" s="164"/>
      <c r="M649" s="164"/>
      <c r="N649" s="164"/>
      <c r="O649" s="164"/>
      <c r="P649" s="164"/>
      <c r="Q649" s="164"/>
      <c r="R649" s="164"/>
      <c r="S649" s="164"/>
      <c r="T649" s="164"/>
      <c r="U649" s="164"/>
      <c r="V649" s="164"/>
      <c r="W649" s="164"/>
      <c r="X649" s="164"/>
      <c r="Y649" s="164"/>
      <c r="Z649" s="164"/>
    </row>
    <row r="650" ht="30.0" customHeight="1">
      <c r="A650" s="164"/>
      <c r="B650" s="188" t="str">
        <f>+IF(D650=consolidado!B638,consolidado!A638,"omitir")</f>
        <v>omitir</v>
      </c>
      <c r="C650" s="189" t="str">
        <f>+IF(D650=consolidado!B638,consolidado!C638,"omitir")</f>
        <v>omitir</v>
      </c>
      <c r="D650" s="189" t="str">
        <f t="shared" si="1"/>
        <v>IV°A</v>
      </c>
      <c r="E650" s="189" t="str">
        <f t="shared" si="2"/>
        <v>IV°A - omitir - omitir</v>
      </c>
      <c r="F650" s="190" t="str">
        <f>+IF(D650=consolidado!B638,consolidado!D638,"omitir")</f>
        <v>omitir</v>
      </c>
      <c r="G650" s="191" t="str">
        <f>+IF(D650=consolidado!B638,consolidado!N638,"omitir")</f>
        <v>omitir</v>
      </c>
      <c r="H650" s="192" t="str">
        <f>+IF(D650=consolidado!B638,consolidado!F638,"omitir")</f>
        <v>omitir</v>
      </c>
      <c r="I650" s="193" t="str">
        <f>+IF(D650=consolidado!B638,consolidado!G638,"omitir")</f>
        <v>omitir</v>
      </c>
      <c r="J650" s="164"/>
      <c r="K650" s="164"/>
      <c r="L650" s="164"/>
      <c r="M650" s="164"/>
      <c r="N650" s="164"/>
      <c r="O650" s="164"/>
      <c r="P650" s="164"/>
      <c r="Q650" s="164"/>
      <c r="R650" s="164"/>
      <c r="S650" s="164"/>
      <c r="T650" s="164"/>
      <c r="U650" s="164"/>
      <c r="V650" s="164"/>
      <c r="W650" s="164"/>
      <c r="X650" s="164"/>
      <c r="Y650" s="164"/>
      <c r="Z650" s="164"/>
    </row>
    <row r="651" ht="30.0" customHeight="1">
      <c r="A651" s="164"/>
      <c r="B651" s="188" t="str">
        <f>+IF(D651=consolidado!B639,consolidado!A639,"omitir")</f>
        <v>omitir</v>
      </c>
      <c r="C651" s="189" t="str">
        <f>+IF(D651=consolidado!B639,consolidado!C639,"omitir")</f>
        <v>omitir</v>
      </c>
      <c r="D651" s="189" t="str">
        <f t="shared" si="1"/>
        <v>IV°A</v>
      </c>
      <c r="E651" s="189" t="str">
        <f t="shared" si="2"/>
        <v>IV°A - omitir - omitir</v>
      </c>
      <c r="F651" s="190" t="str">
        <f>+IF(D651=consolidado!B639,consolidado!D639,"omitir")</f>
        <v>omitir</v>
      </c>
      <c r="G651" s="191" t="str">
        <f>+IF(D651=consolidado!B639,consolidado!N639,"omitir")</f>
        <v>omitir</v>
      </c>
      <c r="H651" s="192" t="str">
        <f>+IF(D651=consolidado!B639,consolidado!F639,"omitir")</f>
        <v>omitir</v>
      </c>
      <c r="I651" s="193" t="str">
        <f>+IF(D651=consolidado!B639,consolidado!G639,"omitir")</f>
        <v>omitir</v>
      </c>
      <c r="J651" s="164"/>
      <c r="K651" s="164"/>
      <c r="L651" s="164"/>
      <c r="M651" s="164"/>
      <c r="N651" s="164"/>
      <c r="O651" s="164"/>
      <c r="P651" s="164"/>
      <c r="Q651" s="164"/>
      <c r="R651" s="164"/>
      <c r="S651" s="164"/>
      <c r="T651" s="164"/>
      <c r="U651" s="164"/>
      <c r="V651" s="164"/>
      <c r="W651" s="164"/>
      <c r="X651" s="164"/>
      <c r="Y651" s="164"/>
      <c r="Z651" s="164"/>
    </row>
    <row r="652" ht="30.0" customHeight="1">
      <c r="A652" s="164"/>
      <c r="B652" s="188" t="str">
        <f>+IF(D652=consolidado!B640,consolidado!A640,"omitir")</f>
        <v>omitir</v>
      </c>
      <c r="C652" s="189" t="str">
        <f>+IF(D652=consolidado!B640,consolidado!C640,"omitir")</f>
        <v>omitir</v>
      </c>
      <c r="D652" s="189" t="str">
        <f t="shared" si="1"/>
        <v>IV°A</v>
      </c>
      <c r="E652" s="189" t="str">
        <f t="shared" si="2"/>
        <v>IV°A - omitir - omitir</v>
      </c>
      <c r="F652" s="190" t="str">
        <f>+IF(D652=consolidado!B640,consolidado!D640,"omitir")</f>
        <v>omitir</v>
      </c>
      <c r="G652" s="191" t="str">
        <f>+IF(D652=consolidado!B640,consolidado!N640,"omitir")</f>
        <v>omitir</v>
      </c>
      <c r="H652" s="192" t="str">
        <f>+IF(D652=consolidado!B640,consolidado!F640,"omitir")</f>
        <v>omitir</v>
      </c>
      <c r="I652" s="193" t="str">
        <f>+IF(D652=consolidado!B640,consolidado!G640,"omitir")</f>
        <v>omitir</v>
      </c>
      <c r="J652" s="164"/>
      <c r="K652" s="164"/>
      <c r="L652" s="164"/>
      <c r="M652" s="164"/>
      <c r="N652" s="164"/>
      <c r="O652" s="164"/>
      <c r="P652" s="164"/>
      <c r="Q652" s="164"/>
      <c r="R652" s="164"/>
      <c r="S652" s="164"/>
      <c r="T652" s="164"/>
      <c r="U652" s="164"/>
      <c r="V652" s="164"/>
      <c r="W652" s="164"/>
      <c r="X652" s="164"/>
      <c r="Y652" s="164"/>
      <c r="Z652" s="164"/>
    </row>
    <row r="653" ht="30.0" customHeight="1">
      <c r="A653" s="164"/>
      <c r="B653" s="188" t="str">
        <f>+IF(D653=consolidado!B641,consolidado!A641,"omitir")</f>
        <v>omitir</v>
      </c>
      <c r="C653" s="189" t="str">
        <f>+IF(D653=consolidado!B641,consolidado!C641,"omitir")</f>
        <v>omitir</v>
      </c>
      <c r="D653" s="189" t="str">
        <f t="shared" si="1"/>
        <v>IV°A</v>
      </c>
      <c r="E653" s="189" t="str">
        <f t="shared" si="2"/>
        <v>IV°A - omitir - omitir</v>
      </c>
      <c r="F653" s="190" t="str">
        <f>+IF(D653=consolidado!B641,consolidado!D641,"omitir")</f>
        <v>omitir</v>
      </c>
      <c r="G653" s="191" t="str">
        <f>+IF(D653=consolidado!B641,consolidado!N641,"omitir")</f>
        <v>omitir</v>
      </c>
      <c r="H653" s="192" t="str">
        <f>+IF(D653=consolidado!B641,consolidado!F641,"omitir")</f>
        <v>omitir</v>
      </c>
      <c r="I653" s="193" t="str">
        <f>+IF(D653=consolidado!B641,consolidado!G641,"omitir")</f>
        <v>omitir</v>
      </c>
      <c r="J653" s="164"/>
      <c r="K653" s="164"/>
      <c r="L653" s="164"/>
      <c r="M653" s="164"/>
      <c r="N653" s="164"/>
      <c r="O653" s="164"/>
      <c r="P653" s="164"/>
      <c r="Q653" s="164"/>
      <c r="R653" s="164"/>
      <c r="S653" s="164"/>
      <c r="T653" s="164"/>
      <c r="U653" s="164"/>
      <c r="V653" s="164"/>
      <c r="W653" s="164"/>
      <c r="X653" s="164"/>
      <c r="Y653" s="164"/>
      <c r="Z653" s="164"/>
    </row>
    <row r="654" ht="30.0" customHeight="1">
      <c r="A654" s="164"/>
      <c r="B654" s="188" t="str">
        <f>+IF(D654=consolidado!B642,consolidado!A642,"omitir")</f>
        <v>omitir</v>
      </c>
      <c r="C654" s="189" t="str">
        <f>+IF(D654=consolidado!B642,consolidado!C642,"omitir")</f>
        <v>omitir</v>
      </c>
      <c r="D654" s="189" t="str">
        <f t="shared" si="1"/>
        <v>IV°A</v>
      </c>
      <c r="E654" s="189" t="str">
        <f t="shared" si="2"/>
        <v>IV°A - omitir - omitir</v>
      </c>
      <c r="F654" s="190" t="str">
        <f>+IF(D654=consolidado!B642,consolidado!D642,"omitir")</f>
        <v>omitir</v>
      </c>
      <c r="G654" s="191" t="str">
        <f>+IF(D654=consolidado!B642,consolidado!N642,"omitir")</f>
        <v>omitir</v>
      </c>
      <c r="H654" s="192" t="str">
        <f>+IF(D654=consolidado!B642,consolidado!F642,"omitir")</f>
        <v>omitir</v>
      </c>
      <c r="I654" s="193" t="str">
        <f>+IF(D654=consolidado!B642,consolidado!G642,"omitir")</f>
        <v>omitir</v>
      </c>
      <c r="J654" s="164"/>
      <c r="K654" s="164"/>
      <c r="L654" s="164"/>
      <c r="M654" s="164"/>
      <c r="N654" s="164"/>
      <c r="O654" s="164"/>
      <c r="P654" s="164"/>
      <c r="Q654" s="164"/>
      <c r="R654" s="164"/>
      <c r="S654" s="164"/>
      <c r="T654" s="164"/>
      <c r="U654" s="164"/>
      <c r="V654" s="164"/>
      <c r="W654" s="164"/>
      <c r="X654" s="164"/>
      <c r="Y654" s="164"/>
      <c r="Z654" s="164"/>
    </row>
    <row r="655" ht="30.0" customHeight="1">
      <c r="A655" s="164"/>
      <c r="B655" s="188" t="str">
        <f>+IF(D655=consolidado!B643,consolidado!A643,"omitir")</f>
        <v>omitir</v>
      </c>
      <c r="C655" s="189" t="str">
        <f>+IF(D655=consolidado!B643,consolidado!C643,"omitir")</f>
        <v>omitir</v>
      </c>
      <c r="D655" s="189" t="str">
        <f t="shared" si="1"/>
        <v>IV°A</v>
      </c>
      <c r="E655" s="189" t="str">
        <f t="shared" si="2"/>
        <v>IV°A - omitir - omitir</v>
      </c>
      <c r="F655" s="190" t="str">
        <f>+IF(D655=consolidado!B643,consolidado!D643,"omitir")</f>
        <v>omitir</v>
      </c>
      <c r="G655" s="191" t="str">
        <f>+IF(D655=consolidado!B643,consolidado!N643,"omitir")</f>
        <v>omitir</v>
      </c>
      <c r="H655" s="192" t="str">
        <f>+IF(D655=consolidado!B643,consolidado!F643,"omitir")</f>
        <v>omitir</v>
      </c>
      <c r="I655" s="193" t="str">
        <f>+IF(D655=consolidado!B643,consolidado!G643,"omitir")</f>
        <v>omitir</v>
      </c>
      <c r="J655" s="164"/>
      <c r="K655" s="164"/>
      <c r="L655" s="164"/>
      <c r="M655" s="164"/>
      <c r="N655" s="164"/>
      <c r="O655" s="164"/>
      <c r="P655" s="164"/>
      <c r="Q655" s="164"/>
      <c r="R655" s="164"/>
      <c r="S655" s="164"/>
      <c r="T655" s="164"/>
      <c r="U655" s="164"/>
      <c r="V655" s="164"/>
      <c r="W655" s="164"/>
      <c r="X655" s="164"/>
      <c r="Y655" s="164"/>
      <c r="Z655" s="164"/>
    </row>
    <row r="656" ht="30.0" customHeight="1">
      <c r="A656" s="164"/>
      <c r="B656" s="188" t="str">
        <f>+IF(D656=consolidado!B644,consolidado!A644,"omitir")</f>
        <v>omitir</v>
      </c>
      <c r="C656" s="189" t="str">
        <f>+IF(D656=consolidado!B644,consolidado!C644,"omitir")</f>
        <v>omitir</v>
      </c>
      <c r="D656" s="189" t="str">
        <f t="shared" si="1"/>
        <v>IV°A</v>
      </c>
      <c r="E656" s="189" t="str">
        <f t="shared" si="2"/>
        <v>IV°A - omitir - omitir</v>
      </c>
      <c r="F656" s="190" t="str">
        <f>+IF(D656=consolidado!B644,consolidado!D644,"omitir")</f>
        <v>omitir</v>
      </c>
      <c r="G656" s="191" t="str">
        <f>+IF(D656=consolidado!B644,consolidado!N644,"omitir")</f>
        <v>omitir</v>
      </c>
      <c r="H656" s="192" t="str">
        <f>+IF(D656=consolidado!B644,consolidado!F644,"omitir")</f>
        <v>omitir</v>
      </c>
      <c r="I656" s="193" t="str">
        <f>+IF(D656=consolidado!B644,consolidado!G644,"omitir")</f>
        <v>omitir</v>
      </c>
      <c r="J656" s="164"/>
      <c r="K656" s="164"/>
      <c r="L656" s="164"/>
      <c r="M656" s="164"/>
      <c r="N656" s="164"/>
      <c r="O656" s="164"/>
      <c r="P656" s="164"/>
      <c r="Q656" s="164"/>
      <c r="R656" s="164"/>
      <c r="S656" s="164"/>
      <c r="T656" s="164"/>
      <c r="U656" s="164"/>
      <c r="V656" s="164"/>
      <c r="W656" s="164"/>
      <c r="X656" s="164"/>
      <c r="Y656" s="164"/>
      <c r="Z656" s="164"/>
    </row>
    <row r="657" ht="30.0" customHeight="1">
      <c r="A657" s="164"/>
      <c r="B657" s="188" t="str">
        <f>+IF(D657=consolidado!B645,consolidado!A645,"omitir")</f>
        <v>omitir</v>
      </c>
      <c r="C657" s="189" t="str">
        <f>+IF(D657=consolidado!B645,consolidado!C645,"omitir")</f>
        <v>omitir</v>
      </c>
      <c r="D657" s="189" t="str">
        <f t="shared" si="1"/>
        <v>IV°A</v>
      </c>
      <c r="E657" s="189" t="str">
        <f t="shared" si="2"/>
        <v>IV°A - omitir - omitir</v>
      </c>
      <c r="F657" s="190" t="str">
        <f>+IF(D657=consolidado!B645,consolidado!D645,"omitir")</f>
        <v>omitir</v>
      </c>
      <c r="G657" s="191" t="str">
        <f>+IF(D657=consolidado!B645,consolidado!N645,"omitir")</f>
        <v>omitir</v>
      </c>
      <c r="H657" s="192" t="str">
        <f>+IF(D657=consolidado!B645,consolidado!F645,"omitir")</f>
        <v>omitir</v>
      </c>
      <c r="I657" s="193" t="str">
        <f>+IF(D657=consolidado!B645,consolidado!G645,"omitir")</f>
        <v>omitir</v>
      </c>
      <c r="J657" s="164"/>
      <c r="K657" s="164"/>
      <c r="L657" s="164"/>
      <c r="M657" s="164"/>
      <c r="N657" s="164"/>
      <c r="O657" s="164"/>
      <c r="P657" s="164"/>
      <c r="Q657" s="164"/>
      <c r="R657" s="164"/>
      <c r="S657" s="164"/>
      <c r="T657" s="164"/>
      <c r="U657" s="164"/>
      <c r="V657" s="164"/>
      <c r="W657" s="164"/>
      <c r="X657" s="164"/>
      <c r="Y657" s="164"/>
      <c r="Z657" s="164"/>
    </row>
    <row r="658" ht="30.0" customHeight="1">
      <c r="A658" s="164"/>
      <c r="B658" s="188" t="str">
        <f>+IF(D658=consolidado!B646,consolidado!A646,"omitir")</f>
        <v>omitir</v>
      </c>
      <c r="C658" s="189" t="str">
        <f>+IF(D658=consolidado!B646,consolidado!C646,"omitir")</f>
        <v>omitir</v>
      </c>
      <c r="D658" s="189" t="str">
        <f t="shared" si="1"/>
        <v>IV°A</v>
      </c>
      <c r="E658" s="189" t="str">
        <f t="shared" si="2"/>
        <v>IV°A - omitir - omitir</v>
      </c>
      <c r="F658" s="190" t="str">
        <f>+IF(D658=consolidado!B646,consolidado!D646,"omitir")</f>
        <v>omitir</v>
      </c>
      <c r="G658" s="191" t="str">
        <f>+IF(D658=consolidado!B646,consolidado!N646,"omitir")</f>
        <v>omitir</v>
      </c>
      <c r="H658" s="192" t="str">
        <f>+IF(D658=consolidado!B646,consolidado!F646,"omitir")</f>
        <v>omitir</v>
      </c>
      <c r="I658" s="193" t="str">
        <f>+IF(D658=consolidado!B646,consolidado!G646,"omitir")</f>
        <v>omitir</v>
      </c>
      <c r="J658" s="164"/>
      <c r="K658" s="164"/>
      <c r="L658" s="164"/>
      <c r="M658" s="164"/>
      <c r="N658" s="164"/>
      <c r="O658" s="164"/>
      <c r="P658" s="164"/>
      <c r="Q658" s="164"/>
      <c r="R658" s="164"/>
      <c r="S658" s="164"/>
      <c r="T658" s="164"/>
      <c r="U658" s="164"/>
      <c r="V658" s="164"/>
      <c r="W658" s="164"/>
      <c r="X658" s="164"/>
      <c r="Y658" s="164"/>
      <c r="Z658" s="164"/>
    </row>
    <row r="659" ht="30.0" customHeight="1">
      <c r="A659" s="164"/>
      <c r="B659" s="188" t="str">
        <f>+IF(D659=consolidado!B647,consolidado!A647,"omitir")</f>
        <v>omitir</v>
      </c>
      <c r="C659" s="189" t="str">
        <f>+IF(D659=consolidado!B647,consolidado!C647,"omitir")</f>
        <v>omitir</v>
      </c>
      <c r="D659" s="189" t="str">
        <f t="shared" si="1"/>
        <v>IV°A</v>
      </c>
      <c r="E659" s="189" t="str">
        <f t="shared" si="2"/>
        <v>IV°A - omitir - omitir</v>
      </c>
      <c r="F659" s="190" t="str">
        <f>+IF(D659=consolidado!B647,consolidado!D647,"omitir")</f>
        <v>omitir</v>
      </c>
      <c r="G659" s="191" t="str">
        <f>+IF(D659=consolidado!B647,consolidado!N647,"omitir")</f>
        <v>omitir</v>
      </c>
      <c r="H659" s="192" t="str">
        <f>+IF(D659=consolidado!B647,consolidado!F647,"omitir")</f>
        <v>omitir</v>
      </c>
      <c r="I659" s="193" t="str">
        <f>+IF(D659=consolidado!B647,consolidado!G647,"omitir")</f>
        <v>omitir</v>
      </c>
      <c r="J659" s="164"/>
      <c r="K659" s="164"/>
      <c r="L659" s="164"/>
      <c r="M659" s="164"/>
      <c r="N659" s="164"/>
      <c r="O659" s="164"/>
      <c r="P659" s="164"/>
      <c r="Q659" s="164"/>
      <c r="R659" s="164"/>
      <c r="S659" s="164"/>
      <c r="T659" s="164"/>
      <c r="U659" s="164"/>
      <c r="V659" s="164"/>
      <c r="W659" s="164"/>
      <c r="X659" s="164"/>
      <c r="Y659" s="164"/>
      <c r="Z659" s="164"/>
    </row>
    <row r="660" ht="30.0" customHeight="1">
      <c r="A660" s="164"/>
      <c r="B660" s="188" t="str">
        <f>+IF(D660=consolidado!B648,consolidado!A648,"omitir")</f>
        <v>omitir</v>
      </c>
      <c r="C660" s="189" t="str">
        <f>+IF(D660=consolidado!B648,consolidado!C648,"omitir")</f>
        <v>omitir</v>
      </c>
      <c r="D660" s="189" t="str">
        <f t="shared" si="1"/>
        <v>IV°A</v>
      </c>
      <c r="E660" s="189" t="str">
        <f t="shared" si="2"/>
        <v>IV°A - omitir - omitir</v>
      </c>
      <c r="F660" s="190" t="str">
        <f>+IF(D660=consolidado!B648,consolidado!D648,"omitir")</f>
        <v>omitir</v>
      </c>
      <c r="G660" s="191" t="str">
        <f>+IF(D660=consolidado!B648,consolidado!N648,"omitir")</f>
        <v>omitir</v>
      </c>
      <c r="H660" s="192" t="str">
        <f>+IF(D660=consolidado!B648,consolidado!F648,"omitir")</f>
        <v>omitir</v>
      </c>
      <c r="I660" s="193" t="str">
        <f>+IF(D660=consolidado!B648,consolidado!G648,"omitir")</f>
        <v>omitir</v>
      </c>
      <c r="J660" s="164"/>
      <c r="K660" s="164"/>
      <c r="L660" s="164"/>
      <c r="M660" s="164"/>
      <c r="N660" s="164"/>
      <c r="O660" s="164"/>
      <c r="P660" s="164"/>
      <c r="Q660" s="164"/>
      <c r="R660" s="164"/>
      <c r="S660" s="164"/>
      <c r="T660" s="164"/>
      <c r="U660" s="164"/>
      <c r="V660" s="164"/>
      <c r="W660" s="164"/>
      <c r="X660" s="164"/>
      <c r="Y660" s="164"/>
      <c r="Z660" s="164"/>
    </row>
    <row r="661" ht="30.0" customHeight="1">
      <c r="A661" s="164"/>
      <c r="B661" s="188" t="str">
        <f>+IF(D661=consolidado!B649,consolidado!A649,"omitir")</f>
        <v>omitir</v>
      </c>
      <c r="C661" s="189" t="str">
        <f>+IF(D661=consolidado!B649,consolidado!C649,"omitir")</f>
        <v>omitir</v>
      </c>
      <c r="D661" s="189" t="str">
        <f t="shared" si="1"/>
        <v>IV°A</v>
      </c>
      <c r="E661" s="189" t="str">
        <f t="shared" si="2"/>
        <v>IV°A - omitir - omitir</v>
      </c>
      <c r="F661" s="190" t="str">
        <f>+IF(D661=consolidado!B649,consolidado!D649,"omitir")</f>
        <v>omitir</v>
      </c>
      <c r="G661" s="191" t="str">
        <f>+IF(D661=consolidado!B649,consolidado!N649,"omitir")</f>
        <v>omitir</v>
      </c>
      <c r="H661" s="192" t="str">
        <f>+IF(D661=consolidado!B649,consolidado!F649,"omitir")</f>
        <v>omitir</v>
      </c>
      <c r="I661" s="193" t="str">
        <f>+IF(D661=consolidado!B649,consolidado!G649,"omitir")</f>
        <v>omitir</v>
      </c>
      <c r="J661" s="164"/>
      <c r="K661" s="164"/>
      <c r="L661" s="164"/>
      <c r="M661" s="164"/>
      <c r="N661" s="164"/>
      <c r="O661" s="164"/>
      <c r="P661" s="164"/>
      <c r="Q661" s="164"/>
      <c r="R661" s="164"/>
      <c r="S661" s="164"/>
      <c r="T661" s="164"/>
      <c r="U661" s="164"/>
      <c r="V661" s="164"/>
      <c r="W661" s="164"/>
      <c r="X661" s="164"/>
      <c r="Y661" s="164"/>
      <c r="Z661" s="164"/>
    </row>
    <row r="662" ht="30.0" customHeight="1">
      <c r="A662" s="164"/>
      <c r="B662" s="188" t="str">
        <f>+IF(D662=consolidado!B650,consolidado!A650,"omitir")</f>
        <v>omitir</v>
      </c>
      <c r="C662" s="189" t="str">
        <f>+IF(D662=consolidado!B650,consolidado!C650,"omitir")</f>
        <v>omitir</v>
      </c>
      <c r="D662" s="189" t="str">
        <f t="shared" si="1"/>
        <v>IV°A</v>
      </c>
      <c r="E662" s="189" t="str">
        <f t="shared" si="2"/>
        <v>IV°A - omitir - omitir</v>
      </c>
      <c r="F662" s="190" t="str">
        <f>+IF(D662=consolidado!B650,consolidado!D650,"omitir")</f>
        <v>omitir</v>
      </c>
      <c r="G662" s="191" t="str">
        <f>+IF(D662=consolidado!B650,consolidado!N650,"omitir")</f>
        <v>omitir</v>
      </c>
      <c r="H662" s="192" t="str">
        <f>+IF(D662=consolidado!B650,consolidado!F650,"omitir")</f>
        <v>omitir</v>
      </c>
      <c r="I662" s="193" t="str">
        <f>+IF(D662=consolidado!B650,consolidado!G650,"omitir")</f>
        <v>omitir</v>
      </c>
      <c r="J662" s="164"/>
      <c r="K662" s="164"/>
      <c r="L662" s="164"/>
      <c r="M662" s="164"/>
      <c r="N662" s="164"/>
      <c r="O662" s="164"/>
      <c r="P662" s="164"/>
      <c r="Q662" s="164"/>
      <c r="R662" s="164"/>
      <c r="S662" s="164"/>
      <c r="T662" s="164"/>
      <c r="U662" s="164"/>
      <c r="V662" s="164"/>
      <c r="W662" s="164"/>
      <c r="X662" s="164"/>
      <c r="Y662" s="164"/>
      <c r="Z662" s="164"/>
    </row>
    <row r="663" ht="30.0" customHeight="1">
      <c r="A663" s="164"/>
      <c r="B663" s="188" t="str">
        <f>+IF(D663=consolidado!B651,consolidado!A651,"omitir")</f>
        <v>omitir</v>
      </c>
      <c r="C663" s="189" t="str">
        <f>+IF(D663=consolidado!B651,consolidado!C651,"omitir")</f>
        <v>omitir</v>
      </c>
      <c r="D663" s="189" t="str">
        <f t="shared" si="1"/>
        <v>IV°A</v>
      </c>
      <c r="E663" s="189" t="str">
        <f t="shared" si="2"/>
        <v>IV°A - omitir - omitir</v>
      </c>
      <c r="F663" s="190" t="str">
        <f>+IF(D663=consolidado!B651,consolidado!D651,"omitir")</f>
        <v>omitir</v>
      </c>
      <c r="G663" s="191" t="str">
        <f>+IF(D663=consolidado!B651,consolidado!N651,"omitir")</f>
        <v>omitir</v>
      </c>
      <c r="H663" s="192" t="str">
        <f>+IF(D663=consolidado!B651,consolidado!F651,"omitir")</f>
        <v>omitir</v>
      </c>
      <c r="I663" s="193" t="str">
        <f>+IF(D663=consolidado!B651,consolidado!G651,"omitir")</f>
        <v>omitir</v>
      </c>
      <c r="J663" s="164"/>
      <c r="K663" s="164"/>
      <c r="L663" s="164"/>
      <c r="M663" s="164"/>
      <c r="N663" s="164"/>
      <c r="O663" s="164"/>
      <c r="P663" s="164"/>
      <c r="Q663" s="164"/>
      <c r="R663" s="164"/>
      <c r="S663" s="164"/>
      <c r="T663" s="164"/>
      <c r="U663" s="164"/>
      <c r="V663" s="164"/>
      <c r="W663" s="164"/>
      <c r="X663" s="164"/>
      <c r="Y663" s="164"/>
      <c r="Z663" s="164"/>
    </row>
    <row r="664" ht="30.0" customHeight="1">
      <c r="A664" s="164"/>
      <c r="B664" s="188" t="str">
        <f>+IF(D664=consolidado!B652,consolidado!A652,"omitir")</f>
        <v>omitir</v>
      </c>
      <c r="C664" s="189" t="str">
        <f>+IF(D664=consolidado!B652,consolidado!C652,"omitir")</f>
        <v>omitir</v>
      </c>
      <c r="D664" s="189" t="str">
        <f t="shared" si="1"/>
        <v>IV°A</v>
      </c>
      <c r="E664" s="189" t="str">
        <f t="shared" si="2"/>
        <v>IV°A - omitir - omitir</v>
      </c>
      <c r="F664" s="190" t="str">
        <f>+IF(D664=consolidado!B652,consolidado!D652,"omitir")</f>
        <v>omitir</v>
      </c>
      <c r="G664" s="191" t="str">
        <f>+IF(D664=consolidado!B652,consolidado!N652,"omitir")</f>
        <v>omitir</v>
      </c>
      <c r="H664" s="192" t="str">
        <f>+IF(D664=consolidado!B652,consolidado!F652,"omitir")</f>
        <v>omitir</v>
      </c>
      <c r="I664" s="193" t="str">
        <f>+IF(D664=consolidado!B652,consolidado!G652,"omitir")</f>
        <v>omitir</v>
      </c>
      <c r="J664" s="164"/>
      <c r="K664" s="164"/>
      <c r="L664" s="164"/>
      <c r="M664" s="164"/>
      <c r="N664" s="164"/>
      <c r="O664" s="164"/>
      <c r="P664" s="164"/>
      <c r="Q664" s="164"/>
      <c r="R664" s="164"/>
      <c r="S664" s="164"/>
      <c r="T664" s="164"/>
      <c r="U664" s="164"/>
      <c r="V664" s="164"/>
      <c r="W664" s="164"/>
      <c r="X664" s="164"/>
      <c r="Y664" s="164"/>
      <c r="Z664" s="164"/>
    </row>
    <row r="665" ht="30.0" customHeight="1">
      <c r="A665" s="164"/>
      <c r="B665" s="188" t="str">
        <f>+IF(D665=consolidado!B653,consolidado!A653,"omitir")</f>
        <v>omitir</v>
      </c>
      <c r="C665" s="189" t="str">
        <f>+IF(D665=consolidado!B653,consolidado!C653,"omitir")</f>
        <v>omitir</v>
      </c>
      <c r="D665" s="189" t="str">
        <f t="shared" si="1"/>
        <v>IV°A</v>
      </c>
      <c r="E665" s="189" t="str">
        <f t="shared" si="2"/>
        <v>IV°A - omitir - omitir</v>
      </c>
      <c r="F665" s="190" t="str">
        <f>+IF(D665=consolidado!B653,consolidado!D653,"omitir")</f>
        <v>omitir</v>
      </c>
      <c r="G665" s="191" t="str">
        <f>+IF(D665=consolidado!B653,consolidado!N653,"omitir")</f>
        <v>omitir</v>
      </c>
      <c r="H665" s="192" t="str">
        <f>+IF(D665=consolidado!B653,consolidado!F653,"omitir")</f>
        <v>omitir</v>
      </c>
      <c r="I665" s="193" t="str">
        <f>+IF(D665=consolidado!B653,consolidado!G653,"omitir")</f>
        <v>omitir</v>
      </c>
      <c r="J665" s="164"/>
      <c r="K665" s="164"/>
      <c r="L665" s="164"/>
      <c r="M665" s="164"/>
      <c r="N665" s="164"/>
      <c r="O665" s="164"/>
      <c r="P665" s="164"/>
      <c r="Q665" s="164"/>
      <c r="R665" s="164"/>
      <c r="S665" s="164"/>
      <c r="T665" s="164"/>
      <c r="U665" s="164"/>
      <c r="V665" s="164"/>
      <c r="W665" s="164"/>
      <c r="X665" s="164"/>
      <c r="Y665" s="164"/>
      <c r="Z665" s="164"/>
    </row>
    <row r="666" ht="30.0" customHeight="1">
      <c r="A666" s="164"/>
      <c r="B666" s="188" t="str">
        <f>+IF(D666=consolidado!B654,consolidado!A654,"omitir")</f>
        <v>omitir</v>
      </c>
      <c r="C666" s="189" t="str">
        <f>+IF(D666=consolidado!B654,consolidado!C654,"omitir")</f>
        <v>omitir</v>
      </c>
      <c r="D666" s="189" t="str">
        <f t="shared" si="1"/>
        <v>IV°A</v>
      </c>
      <c r="E666" s="189" t="str">
        <f t="shared" si="2"/>
        <v>IV°A - omitir - omitir</v>
      </c>
      <c r="F666" s="190" t="str">
        <f>+IF(D666=consolidado!B654,consolidado!D654,"omitir")</f>
        <v>omitir</v>
      </c>
      <c r="G666" s="191" t="str">
        <f>+IF(D666=consolidado!B654,consolidado!N654,"omitir")</f>
        <v>omitir</v>
      </c>
      <c r="H666" s="192" t="str">
        <f>+IF(D666=consolidado!B654,consolidado!F654,"omitir")</f>
        <v>omitir</v>
      </c>
      <c r="I666" s="193" t="str">
        <f>+IF(D666=consolidado!B654,consolidado!G654,"omitir")</f>
        <v>omitir</v>
      </c>
      <c r="J666" s="164"/>
      <c r="K666" s="164"/>
      <c r="L666" s="164"/>
      <c r="M666" s="164"/>
      <c r="N666" s="164"/>
      <c r="O666" s="164"/>
      <c r="P666" s="164"/>
      <c r="Q666" s="164"/>
      <c r="R666" s="164"/>
      <c r="S666" s="164"/>
      <c r="T666" s="164"/>
      <c r="U666" s="164"/>
      <c r="V666" s="164"/>
      <c r="W666" s="164"/>
      <c r="X666" s="164"/>
      <c r="Y666" s="164"/>
      <c r="Z666" s="164"/>
    </row>
    <row r="667" ht="30.0" customHeight="1">
      <c r="A667" s="164"/>
      <c r="B667" s="188" t="str">
        <f>+IF(D667=consolidado!B655,consolidado!A655,"omitir")</f>
        <v>omitir</v>
      </c>
      <c r="C667" s="189" t="str">
        <f>+IF(D667=consolidado!B655,consolidado!C655,"omitir")</f>
        <v>omitir</v>
      </c>
      <c r="D667" s="189" t="str">
        <f t="shared" si="1"/>
        <v>IV°A</v>
      </c>
      <c r="E667" s="189" t="str">
        <f t="shared" si="2"/>
        <v>IV°A - omitir - omitir</v>
      </c>
      <c r="F667" s="190" t="str">
        <f>+IF(D667=consolidado!B655,consolidado!D655,"omitir")</f>
        <v>omitir</v>
      </c>
      <c r="G667" s="191" t="str">
        <f>+IF(D667=consolidado!B655,consolidado!N655,"omitir")</f>
        <v>omitir</v>
      </c>
      <c r="H667" s="192" t="str">
        <f>+IF(D667=consolidado!B655,consolidado!F655,"omitir")</f>
        <v>omitir</v>
      </c>
      <c r="I667" s="193" t="str">
        <f>+IF(D667=consolidado!B655,consolidado!G655,"omitir")</f>
        <v>omitir</v>
      </c>
      <c r="J667" s="164"/>
      <c r="K667" s="164"/>
      <c r="L667" s="164"/>
      <c r="M667" s="164"/>
      <c r="N667" s="164"/>
      <c r="O667" s="164"/>
      <c r="P667" s="164"/>
      <c r="Q667" s="164"/>
      <c r="R667" s="164"/>
      <c r="S667" s="164"/>
      <c r="T667" s="164"/>
      <c r="U667" s="164"/>
      <c r="V667" s="164"/>
      <c r="W667" s="164"/>
      <c r="X667" s="164"/>
      <c r="Y667" s="164"/>
      <c r="Z667" s="164"/>
    </row>
    <row r="668" ht="30.0" customHeight="1">
      <c r="A668" s="164"/>
      <c r="B668" s="188" t="str">
        <f>+IF(D668=consolidado!B656,consolidado!A656,"omitir")</f>
        <v>omitir</v>
      </c>
      <c r="C668" s="189" t="str">
        <f>+IF(D668=consolidado!B656,consolidado!C656,"omitir")</f>
        <v>omitir</v>
      </c>
      <c r="D668" s="189" t="str">
        <f t="shared" si="1"/>
        <v>IV°A</v>
      </c>
      <c r="E668" s="189" t="str">
        <f t="shared" si="2"/>
        <v>IV°A - omitir - omitir</v>
      </c>
      <c r="F668" s="190" t="str">
        <f>+IF(D668=consolidado!B656,consolidado!D656,"omitir")</f>
        <v>omitir</v>
      </c>
      <c r="G668" s="191" t="str">
        <f>+IF(D668=consolidado!B656,consolidado!N656,"omitir")</f>
        <v>omitir</v>
      </c>
      <c r="H668" s="192" t="str">
        <f>+IF(D668=consolidado!B656,consolidado!F656,"omitir")</f>
        <v>omitir</v>
      </c>
      <c r="I668" s="193" t="str">
        <f>+IF(D668=consolidado!B656,consolidado!G656,"omitir")</f>
        <v>omitir</v>
      </c>
      <c r="J668" s="164"/>
      <c r="K668" s="164"/>
      <c r="L668" s="164"/>
      <c r="M668" s="164"/>
      <c r="N668" s="164"/>
      <c r="O668" s="164"/>
      <c r="P668" s="164"/>
      <c r="Q668" s="164"/>
      <c r="R668" s="164"/>
      <c r="S668" s="164"/>
      <c r="T668" s="164"/>
      <c r="U668" s="164"/>
      <c r="V668" s="164"/>
      <c r="W668" s="164"/>
      <c r="X668" s="164"/>
      <c r="Y668" s="164"/>
      <c r="Z668" s="164"/>
    </row>
    <row r="669" ht="30.0" customHeight="1">
      <c r="A669" s="164"/>
      <c r="B669" s="188" t="str">
        <f>+IF(D669=consolidado!B657,consolidado!A657,"omitir")</f>
        <v>omitir</v>
      </c>
      <c r="C669" s="189" t="str">
        <f>+IF(D669=consolidado!B657,consolidado!C657,"omitir")</f>
        <v>omitir</v>
      </c>
      <c r="D669" s="189" t="str">
        <f t="shared" si="1"/>
        <v>IV°A</v>
      </c>
      <c r="E669" s="189" t="str">
        <f t="shared" si="2"/>
        <v>IV°A - omitir - omitir</v>
      </c>
      <c r="F669" s="190" t="str">
        <f>+IF(D669=consolidado!B657,consolidado!D657,"omitir")</f>
        <v>omitir</v>
      </c>
      <c r="G669" s="191" t="str">
        <f>+IF(D669=consolidado!B657,consolidado!N657,"omitir")</f>
        <v>omitir</v>
      </c>
      <c r="H669" s="192" t="str">
        <f>+IF(D669=consolidado!B657,consolidado!F657,"omitir")</f>
        <v>omitir</v>
      </c>
      <c r="I669" s="193" t="str">
        <f>+IF(D669=consolidado!B657,consolidado!G657,"omitir")</f>
        <v>omitir</v>
      </c>
      <c r="J669" s="164"/>
      <c r="K669" s="164"/>
      <c r="L669" s="164"/>
      <c r="M669" s="164"/>
      <c r="N669" s="164"/>
      <c r="O669" s="164"/>
      <c r="P669" s="164"/>
      <c r="Q669" s="164"/>
      <c r="R669" s="164"/>
      <c r="S669" s="164"/>
      <c r="T669" s="164"/>
      <c r="U669" s="164"/>
      <c r="V669" s="164"/>
      <c r="W669" s="164"/>
      <c r="X669" s="164"/>
      <c r="Y669" s="164"/>
      <c r="Z669" s="164"/>
    </row>
    <row r="670" ht="30.0" customHeight="1">
      <c r="A670" s="164"/>
      <c r="B670" s="188" t="str">
        <f>+IF(D670=consolidado!B658,consolidado!A658,"omitir")</f>
        <v>omitir</v>
      </c>
      <c r="C670" s="189" t="str">
        <f>+IF(D670=consolidado!B658,consolidado!C658,"omitir")</f>
        <v>omitir</v>
      </c>
      <c r="D670" s="189" t="str">
        <f t="shared" si="1"/>
        <v>IV°A</v>
      </c>
      <c r="E670" s="189" t="str">
        <f t="shared" si="2"/>
        <v>IV°A - omitir - omitir</v>
      </c>
      <c r="F670" s="190" t="str">
        <f>+IF(D670=consolidado!B658,consolidado!D658,"omitir")</f>
        <v>omitir</v>
      </c>
      <c r="G670" s="191" t="str">
        <f>+IF(D670=consolidado!B658,consolidado!N658,"omitir")</f>
        <v>omitir</v>
      </c>
      <c r="H670" s="192" t="str">
        <f>+IF(D670=consolidado!B658,consolidado!F658,"omitir")</f>
        <v>omitir</v>
      </c>
      <c r="I670" s="193" t="str">
        <f>+IF(D670=consolidado!B658,consolidado!G658,"omitir")</f>
        <v>omitir</v>
      </c>
      <c r="J670" s="164"/>
      <c r="K670" s="164"/>
      <c r="L670" s="164"/>
      <c r="M670" s="164"/>
      <c r="N670" s="164"/>
      <c r="O670" s="164"/>
      <c r="P670" s="164"/>
      <c r="Q670" s="164"/>
      <c r="R670" s="164"/>
      <c r="S670" s="164"/>
      <c r="T670" s="164"/>
      <c r="U670" s="164"/>
      <c r="V670" s="164"/>
      <c r="W670" s="164"/>
      <c r="X670" s="164"/>
      <c r="Y670" s="164"/>
      <c r="Z670" s="164"/>
    </row>
    <row r="671" ht="30.0" customHeight="1">
      <c r="A671" s="164"/>
      <c r="B671" s="188" t="str">
        <f>+IF(D671=consolidado!B659,consolidado!A659,"omitir")</f>
        <v>omitir</v>
      </c>
      <c r="C671" s="189" t="str">
        <f>+IF(D671=consolidado!B659,consolidado!C659,"omitir")</f>
        <v>omitir</v>
      </c>
      <c r="D671" s="189" t="str">
        <f t="shared" si="1"/>
        <v>IV°A</v>
      </c>
      <c r="E671" s="189" t="str">
        <f t="shared" si="2"/>
        <v>IV°A - omitir - omitir</v>
      </c>
      <c r="F671" s="190" t="str">
        <f>+IF(D671=consolidado!B659,consolidado!D659,"omitir")</f>
        <v>omitir</v>
      </c>
      <c r="G671" s="191" t="str">
        <f>+IF(D671=consolidado!B659,consolidado!N659,"omitir")</f>
        <v>omitir</v>
      </c>
      <c r="H671" s="192" t="str">
        <f>+IF(D671=consolidado!B659,consolidado!F659,"omitir")</f>
        <v>omitir</v>
      </c>
      <c r="I671" s="193" t="str">
        <f>+IF(D671=consolidado!B659,consolidado!G659,"omitir")</f>
        <v>omitir</v>
      </c>
      <c r="J671" s="164"/>
      <c r="K671" s="164"/>
      <c r="L671" s="164"/>
      <c r="M671" s="164"/>
      <c r="N671" s="164"/>
      <c r="O671" s="164"/>
      <c r="P671" s="164"/>
      <c r="Q671" s="164"/>
      <c r="R671" s="164"/>
      <c r="S671" s="164"/>
      <c r="T671" s="164"/>
      <c r="U671" s="164"/>
      <c r="V671" s="164"/>
      <c r="W671" s="164"/>
      <c r="X671" s="164"/>
      <c r="Y671" s="164"/>
      <c r="Z671" s="164"/>
    </row>
    <row r="672" ht="30.0" customHeight="1">
      <c r="A672" s="164"/>
      <c r="B672" s="188" t="str">
        <f>+IF(D672=consolidado!B660,consolidado!A660,"omitir")</f>
        <v>omitir</v>
      </c>
      <c r="C672" s="189" t="str">
        <f>+IF(D672=consolidado!B660,consolidado!C660,"omitir")</f>
        <v>omitir</v>
      </c>
      <c r="D672" s="189" t="str">
        <f t="shared" si="1"/>
        <v>IV°A</v>
      </c>
      <c r="E672" s="189" t="str">
        <f t="shared" si="2"/>
        <v>IV°A - omitir - omitir</v>
      </c>
      <c r="F672" s="190" t="str">
        <f>+IF(D672=consolidado!B660,consolidado!D660,"omitir")</f>
        <v>omitir</v>
      </c>
      <c r="G672" s="191" t="str">
        <f>+IF(D672=consolidado!B660,consolidado!N660,"omitir")</f>
        <v>omitir</v>
      </c>
      <c r="H672" s="192" t="str">
        <f>+IF(D672=consolidado!B660,consolidado!F660,"omitir")</f>
        <v>omitir</v>
      </c>
      <c r="I672" s="193" t="str">
        <f>+IF(D672=consolidado!B660,consolidado!G660,"omitir")</f>
        <v>omitir</v>
      </c>
      <c r="J672" s="164"/>
      <c r="K672" s="164"/>
      <c r="L672" s="164"/>
      <c r="M672" s="164"/>
      <c r="N672" s="164"/>
      <c r="O672" s="164"/>
      <c r="P672" s="164"/>
      <c r="Q672" s="164"/>
      <c r="R672" s="164"/>
      <c r="S672" s="164"/>
      <c r="T672" s="164"/>
      <c r="U672" s="164"/>
      <c r="V672" s="164"/>
      <c r="W672" s="164"/>
      <c r="X672" s="164"/>
      <c r="Y672" s="164"/>
      <c r="Z672" s="164"/>
    </row>
    <row r="673" ht="30.0" customHeight="1">
      <c r="A673" s="164"/>
      <c r="B673" s="188" t="str">
        <f>+IF(D673=consolidado!B661,consolidado!A661,"omitir")</f>
        <v>omitir</v>
      </c>
      <c r="C673" s="189" t="str">
        <f>+IF(D673=consolidado!B661,consolidado!C661,"omitir")</f>
        <v>omitir</v>
      </c>
      <c r="D673" s="189" t="str">
        <f t="shared" si="1"/>
        <v>IV°A</v>
      </c>
      <c r="E673" s="189" t="str">
        <f t="shared" si="2"/>
        <v>IV°A - omitir - omitir</v>
      </c>
      <c r="F673" s="190" t="str">
        <f>+IF(D673=consolidado!B661,consolidado!D661,"omitir")</f>
        <v>omitir</v>
      </c>
      <c r="G673" s="191" t="str">
        <f>+IF(D673=consolidado!B661,consolidado!N661,"omitir")</f>
        <v>omitir</v>
      </c>
      <c r="H673" s="192" t="str">
        <f>+IF(D673=consolidado!B661,consolidado!F661,"omitir")</f>
        <v>omitir</v>
      </c>
      <c r="I673" s="193" t="str">
        <f>+IF(D673=consolidado!B661,consolidado!G661,"omitir")</f>
        <v>omitir</v>
      </c>
      <c r="J673" s="164"/>
      <c r="K673" s="164"/>
      <c r="L673" s="164"/>
      <c r="M673" s="164"/>
      <c r="N673" s="164"/>
      <c r="O673" s="164"/>
      <c r="P673" s="164"/>
      <c r="Q673" s="164"/>
      <c r="R673" s="164"/>
      <c r="S673" s="164"/>
      <c r="T673" s="164"/>
      <c r="U673" s="164"/>
      <c r="V673" s="164"/>
      <c r="W673" s="164"/>
      <c r="X673" s="164"/>
      <c r="Y673" s="164"/>
      <c r="Z673" s="164"/>
    </row>
    <row r="674" ht="30.0" customHeight="1">
      <c r="A674" s="164"/>
      <c r="B674" s="188" t="str">
        <f>+IF(D674=consolidado!B662,consolidado!A662,"omitir")</f>
        <v>omitir</v>
      </c>
      <c r="C674" s="189" t="str">
        <f>+IF(D674=consolidado!B662,consolidado!C662,"omitir")</f>
        <v>omitir</v>
      </c>
      <c r="D674" s="189" t="str">
        <f t="shared" si="1"/>
        <v>IV°A</v>
      </c>
      <c r="E674" s="189" t="str">
        <f t="shared" si="2"/>
        <v>IV°A - omitir - omitir</v>
      </c>
      <c r="F674" s="190" t="str">
        <f>+IF(D674=consolidado!B662,consolidado!D662,"omitir")</f>
        <v>omitir</v>
      </c>
      <c r="G674" s="191" t="str">
        <f>+IF(D674=consolidado!B662,consolidado!N662,"omitir")</f>
        <v>omitir</v>
      </c>
      <c r="H674" s="192" t="str">
        <f>+IF(D674=consolidado!B662,consolidado!F662,"omitir")</f>
        <v>omitir</v>
      </c>
      <c r="I674" s="193" t="str">
        <f>+IF(D674=consolidado!B662,consolidado!G662,"omitir")</f>
        <v>omitir</v>
      </c>
      <c r="J674" s="164"/>
      <c r="K674" s="164"/>
      <c r="L674" s="164"/>
      <c r="M674" s="164"/>
      <c r="N674" s="164"/>
      <c r="O674" s="164"/>
      <c r="P674" s="164"/>
      <c r="Q674" s="164"/>
      <c r="R674" s="164"/>
      <c r="S674" s="164"/>
      <c r="T674" s="164"/>
      <c r="U674" s="164"/>
      <c r="V674" s="164"/>
      <c r="W674" s="164"/>
      <c r="X674" s="164"/>
      <c r="Y674" s="164"/>
      <c r="Z674" s="164"/>
    </row>
    <row r="675" ht="30.0" customHeight="1">
      <c r="A675" s="164"/>
      <c r="B675" s="188" t="str">
        <f>+IF(D675=consolidado!B663,consolidado!A663,"omitir")</f>
        <v>omitir</v>
      </c>
      <c r="C675" s="189" t="str">
        <f>+IF(D675=consolidado!B663,consolidado!C663,"omitir")</f>
        <v>omitir</v>
      </c>
      <c r="D675" s="189" t="str">
        <f t="shared" si="1"/>
        <v>IV°A</v>
      </c>
      <c r="E675" s="189" t="str">
        <f t="shared" si="2"/>
        <v>IV°A - omitir - omitir</v>
      </c>
      <c r="F675" s="190" t="str">
        <f>+IF(D675=consolidado!B663,consolidado!D663,"omitir")</f>
        <v>omitir</v>
      </c>
      <c r="G675" s="191" t="str">
        <f>+IF(D675=consolidado!B663,consolidado!N663,"omitir")</f>
        <v>omitir</v>
      </c>
      <c r="H675" s="192" t="str">
        <f>+IF(D675=consolidado!B663,consolidado!F663,"omitir")</f>
        <v>omitir</v>
      </c>
      <c r="I675" s="193" t="str">
        <f>+IF(D675=consolidado!B663,consolidado!G663,"omitir")</f>
        <v>omitir</v>
      </c>
      <c r="J675" s="164"/>
      <c r="K675" s="164"/>
      <c r="L675" s="164"/>
      <c r="M675" s="164"/>
      <c r="N675" s="164"/>
      <c r="O675" s="164"/>
      <c r="P675" s="164"/>
      <c r="Q675" s="164"/>
      <c r="R675" s="164"/>
      <c r="S675" s="164"/>
      <c r="T675" s="164"/>
      <c r="U675" s="164"/>
      <c r="V675" s="164"/>
      <c r="W675" s="164"/>
      <c r="X675" s="164"/>
      <c r="Y675" s="164"/>
      <c r="Z675" s="164"/>
    </row>
    <row r="676" ht="30.0" customHeight="1">
      <c r="A676" s="164"/>
      <c r="B676" s="188" t="str">
        <f>+IF(D676=consolidado!B664,consolidado!A664,"omitir")</f>
        <v>omitir</v>
      </c>
      <c r="C676" s="189" t="str">
        <f>+IF(D676=consolidado!B664,consolidado!C664,"omitir")</f>
        <v>omitir</v>
      </c>
      <c r="D676" s="189" t="str">
        <f t="shared" si="1"/>
        <v>IV°A</v>
      </c>
      <c r="E676" s="189" t="str">
        <f t="shared" si="2"/>
        <v>IV°A - omitir - omitir</v>
      </c>
      <c r="F676" s="190" t="str">
        <f>+IF(D676=consolidado!B664,consolidado!D664,"omitir")</f>
        <v>omitir</v>
      </c>
      <c r="G676" s="191" t="str">
        <f>+IF(D676=consolidado!B664,consolidado!N664,"omitir")</f>
        <v>omitir</v>
      </c>
      <c r="H676" s="192" t="str">
        <f>+IF(D676=consolidado!B664,consolidado!F664,"omitir")</f>
        <v>omitir</v>
      </c>
      <c r="I676" s="193" t="str">
        <f>+IF(D676=consolidado!B664,consolidado!G664,"omitir")</f>
        <v>omitir</v>
      </c>
      <c r="J676" s="164"/>
      <c r="K676" s="164"/>
      <c r="L676" s="164"/>
      <c r="M676" s="164"/>
      <c r="N676" s="164"/>
      <c r="O676" s="164"/>
      <c r="P676" s="164"/>
      <c r="Q676" s="164"/>
      <c r="R676" s="164"/>
      <c r="S676" s="164"/>
      <c r="T676" s="164"/>
      <c r="U676" s="164"/>
      <c r="V676" s="164"/>
      <c r="W676" s="164"/>
      <c r="X676" s="164"/>
      <c r="Y676" s="164"/>
      <c r="Z676" s="164"/>
    </row>
    <row r="677" ht="30.0" customHeight="1">
      <c r="A677" s="164"/>
      <c r="B677" s="188" t="str">
        <f>+IF(D677=consolidado!B665,consolidado!A665,"omitir")</f>
        <v>omitir</v>
      </c>
      <c r="C677" s="189" t="str">
        <f>+IF(D677=consolidado!B665,consolidado!C665,"omitir")</f>
        <v>omitir</v>
      </c>
      <c r="D677" s="189" t="str">
        <f t="shared" si="1"/>
        <v>IV°A</v>
      </c>
      <c r="E677" s="189" t="str">
        <f t="shared" si="2"/>
        <v>IV°A - omitir - omitir</v>
      </c>
      <c r="F677" s="190" t="str">
        <f>+IF(D677=consolidado!B665,consolidado!D665,"omitir")</f>
        <v>omitir</v>
      </c>
      <c r="G677" s="191" t="str">
        <f>+IF(D677=consolidado!B665,consolidado!N665,"omitir")</f>
        <v>omitir</v>
      </c>
      <c r="H677" s="192" t="str">
        <f>+IF(D677=consolidado!B665,consolidado!F665,"omitir")</f>
        <v>omitir</v>
      </c>
      <c r="I677" s="193" t="str">
        <f>+IF(D677=consolidado!B665,consolidado!G665,"omitir")</f>
        <v>omitir</v>
      </c>
      <c r="J677" s="164"/>
      <c r="K677" s="164"/>
      <c r="L677" s="164"/>
      <c r="M677" s="164"/>
      <c r="N677" s="164"/>
      <c r="O677" s="164"/>
      <c r="P677" s="164"/>
      <c r="Q677" s="164"/>
      <c r="R677" s="164"/>
      <c r="S677" s="164"/>
      <c r="T677" s="164"/>
      <c r="U677" s="164"/>
      <c r="V677" s="164"/>
      <c r="W677" s="164"/>
      <c r="X677" s="164"/>
      <c r="Y677" s="164"/>
      <c r="Z677" s="164"/>
    </row>
    <row r="678" ht="30.0" customHeight="1">
      <c r="A678" s="164"/>
      <c r="B678" s="188" t="str">
        <f>+IF(D678=consolidado!B666,consolidado!A666,"omitir")</f>
        <v>omitir</v>
      </c>
      <c r="C678" s="189" t="str">
        <f>+IF(D678=consolidado!B666,consolidado!C666,"omitir")</f>
        <v>omitir</v>
      </c>
      <c r="D678" s="189" t="str">
        <f t="shared" si="1"/>
        <v>IV°A</v>
      </c>
      <c r="E678" s="189" t="str">
        <f t="shared" si="2"/>
        <v>IV°A - omitir - omitir</v>
      </c>
      <c r="F678" s="190" t="str">
        <f>+IF(D678=consolidado!B666,consolidado!D666,"omitir")</f>
        <v>omitir</v>
      </c>
      <c r="G678" s="191" t="str">
        <f>+IF(D678=consolidado!B666,consolidado!N666,"omitir")</f>
        <v>omitir</v>
      </c>
      <c r="H678" s="192" t="str">
        <f>+IF(D678=consolidado!B666,consolidado!F666,"omitir")</f>
        <v>omitir</v>
      </c>
      <c r="I678" s="193" t="str">
        <f>+IF(D678=consolidado!B666,consolidado!G666,"omitir")</f>
        <v>omitir</v>
      </c>
      <c r="J678" s="164"/>
      <c r="K678" s="164"/>
      <c r="L678" s="164"/>
      <c r="M678" s="164"/>
      <c r="N678" s="164"/>
      <c r="O678" s="164"/>
      <c r="P678" s="164"/>
      <c r="Q678" s="164"/>
      <c r="R678" s="164"/>
      <c r="S678" s="164"/>
      <c r="T678" s="164"/>
      <c r="U678" s="164"/>
      <c r="V678" s="164"/>
      <c r="W678" s="164"/>
      <c r="X678" s="164"/>
      <c r="Y678" s="164"/>
      <c r="Z678" s="164"/>
    </row>
    <row r="679" ht="30.0" customHeight="1">
      <c r="A679" s="164"/>
      <c r="B679" s="188" t="str">
        <f>+IF(D679=consolidado!B667,consolidado!A667,"omitir")</f>
        <v>omitir</v>
      </c>
      <c r="C679" s="189" t="str">
        <f>+IF(D679=consolidado!B667,consolidado!C667,"omitir")</f>
        <v>omitir</v>
      </c>
      <c r="D679" s="189" t="str">
        <f t="shared" si="1"/>
        <v>IV°A</v>
      </c>
      <c r="E679" s="189" t="str">
        <f t="shared" si="2"/>
        <v>IV°A - omitir - omitir</v>
      </c>
      <c r="F679" s="190" t="str">
        <f>+IF(D679=consolidado!B667,consolidado!D667,"omitir")</f>
        <v>omitir</v>
      </c>
      <c r="G679" s="191" t="str">
        <f>+IF(D679=consolidado!B667,consolidado!N667,"omitir")</f>
        <v>omitir</v>
      </c>
      <c r="H679" s="192" t="str">
        <f>+IF(D679=consolidado!B667,consolidado!F667,"omitir")</f>
        <v>omitir</v>
      </c>
      <c r="I679" s="193" t="str">
        <f>+IF(D679=consolidado!B667,consolidado!G667,"omitir")</f>
        <v>omitir</v>
      </c>
      <c r="J679" s="164"/>
      <c r="K679" s="164"/>
      <c r="L679" s="164"/>
      <c r="M679" s="164"/>
      <c r="N679" s="164"/>
      <c r="O679" s="164"/>
      <c r="P679" s="164"/>
      <c r="Q679" s="164"/>
      <c r="R679" s="164"/>
      <c r="S679" s="164"/>
      <c r="T679" s="164"/>
      <c r="U679" s="164"/>
      <c r="V679" s="164"/>
      <c r="W679" s="164"/>
      <c r="X679" s="164"/>
      <c r="Y679" s="164"/>
      <c r="Z679" s="164"/>
    </row>
    <row r="680" ht="30.0" customHeight="1">
      <c r="A680" s="164"/>
      <c r="B680" s="188" t="str">
        <f>+IF(D680=consolidado!B668,consolidado!A668,"omitir")</f>
        <v>omitir</v>
      </c>
      <c r="C680" s="189" t="str">
        <f>+IF(D680=consolidado!B668,consolidado!C668,"omitir")</f>
        <v>omitir</v>
      </c>
      <c r="D680" s="189" t="str">
        <f t="shared" si="1"/>
        <v>IV°A</v>
      </c>
      <c r="E680" s="189" t="str">
        <f t="shared" si="2"/>
        <v>IV°A - omitir - omitir</v>
      </c>
      <c r="F680" s="190" t="str">
        <f>+IF(D680=consolidado!B668,consolidado!D668,"omitir")</f>
        <v>omitir</v>
      </c>
      <c r="G680" s="191" t="str">
        <f>+IF(D680=consolidado!B668,consolidado!N668,"omitir")</f>
        <v>omitir</v>
      </c>
      <c r="H680" s="192" t="str">
        <f>+IF(D680=consolidado!B668,consolidado!F668,"omitir")</f>
        <v>omitir</v>
      </c>
      <c r="I680" s="193" t="str">
        <f>+IF(D680=consolidado!B668,consolidado!G668,"omitir")</f>
        <v>omitir</v>
      </c>
      <c r="J680" s="164"/>
      <c r="K680" s="164"/>
      <c r="L680" s="164"/>
      <c r="M680" s="164"/>
      <c r="N680" s="164"/>
      <c r="O680" s="164"/>
      <c r="P680" s="164"/>
      <c r="Q680" s="164"/>
      <c r="R680" s="164"/>
      <c r="S680" s="164"/>
      <c r="T680" s="164"/>
      <c r="U680" s="164"/>
      <c r="V680" s="164"/>
      <c r="W680" s="164"/>
      <c r="X680" s="164"/>
      <c r="Y680" s="164"/>
      <c r="Z680" s="164"/>
    </row>
    <row r="681" ht="30.0" customHeight="1">
      <c r="A681" s="164"/>
      <c r="B681" s="188" t="str">
        <f>+IF(D681=consolidado!B669,consolidado!A669,"omitir")</f>
        <v>omitir</v>
      </c>
      <c r="C681" s="189" t="str">
        <f>+IF(D681=consolidado!B669,consolidado!C669,"omitir")</f>
        <v>omitir</v>
      </c>
      <c r="D681" s="189" t="str">
        <f t="shared" si="1"/>
        <v>IV°A</v>
      </c>
      <c r="E681" s="189" t="str">
        <f t="shared" si="2"/>
        <v>IV°A - omitir - omitir</v>
      </c>
      <c r="F681" s="190" t="str">
        <f>+IF(D681=consolidado!B669,consolidado!D669,"omitir")</f>
        <v>omitir</v>
      </c>
      <c r="G681" s="191" t="str">
        <f>+IF(D681=consolidado!B669,consolidado!N669,"omitir")</f>
        <v>omitir</v>
      </c>
      <c r="H681" s="192" t="str">
        <f>+IF(D681=consolidado!B669,consolidado!F669,"omitir")</f>
        <v>omitir</v>
      </c>
      <c r="I681" s="193" t="str">
        <f>+IF(D681=consolidado!B669,consolidado!G669,"omitir")</f>
        <v>omitir</v>
      </c>
      <c r="J681" s="164"/>
      <c r="K681" s="164"/>
      <c r="L681" s="164"/>
      <c r="M681" s="164"/>
      <c r="N681" s="164"/>
      <c r="O681" s="164"/>
      <c r="P681" s="164"/>
      <c r="Q681" s="164"/>
      <c r="R681" s="164"/>
      <c r="S681" s="164"/>
      <c r="T681" s="164"/>
      <c r="U681" s="164"/>
      <c r="V681" s="164"/>
      <c r="W681" s="164"/>
      <c r="X681" s="164"/>
      <c r="Y681" s="164"/>
      <c r="Z681" s="164"/>
    </row>
    <row r="682" ht="30.0" customHeight="1">
      <c r="A682" s="164"/>
      <c r="B682" s="188" t="str">
        <f>+IF(D682=consolidado!B670,consolidado!A670,"omitir")</f>
        <v>omitir</v>
      </c>
      <c r="C682" s="189" t="str">
        <f>+IF(D682=consolidado!B670,consolidado!C670,"omitir")</f>
        <v>omitir</v>
      </c>
      <c r="D682" s="189" t="str">
        <f t="shared" si="1"/>
        <v>IV°A</v>
      </c>
      <c r="E682" s="189" t="str">
        <f t="shared" si="2"/>
        <v>IV°A - omitir - omitir</v>
      </c>
      <c r="F682" s="190" t="str">
        <f>+IF(D682=consolidado!B670,consolidado!D670,"omitir")</f>
        <v>omitir</v>
      </c>
      <c r="G682" s="191" t="str">
        <f>+IF(D682=consolidado!B670,consolidado!N670,"omitir")</f>
        <v>omitir</v>
      </c>
      <c r="H682" s="192" t="str">
        <f>+IF(D682=consolidado!B670,consolidado!F670,"omitir")</f>
        <v>omitir</v>
      </c>
      <c r="I682" s="193" t="str">
        <f>+IF(D682=consolidado!B670,consolidado!G670,"omitir")</f>
        <v>omitir</v>
      </c>
      <c r="J682" s="164"/>
      <c r="K682" s="164"/>
      <c r="L682" s="164"/>
      <c r="M682" s="164"/>
      <c r="N682" s="164"/>
      <c r="O682" s="164"/>
      <c r="P682" s="164"/>
      <c r="Q682" s="164"/>
      <c r="R682" s="164"/>
      <c r="S682" s="164"/>
      <c r="T682" s="164"/>
      <c r="U682" s="164"/>
      <c r="V682" s="164"/>
      <c r="W682" s="164"/>
      <c r="X682" s="164"/>
      <c r="Y682" s="164"/>
      <c r="Z682" s="164"/>
    </row>
    <row r="683" ht="30.0" customHeight="1">
      <c r="A683" s="164"/>
      <c r="B683" s="188" t="str">
        <f>+IF(D683=consolidado!B671,consolidado!A671,"omitir")</f>
        <v>omitir</v>
      </c>
      <c r="C683" s="189" t="str">
        <f>+IF(D683=consolidado!B671,consolidado!C671,"omitir")</f>
        <v>omitir</v>
      </c>
      <c r="D683" s="189" t="str">
        <f t="shared" si="1"/>
        <v>IV°A</v>
      </c>
      <c r="E683" s="189" t="str">
        <f t="shared" si="2"/>
        <v>IV°A - omitir - omitir</v>
      </c>
      <c r="F683" s="190" t="str">
        <f>+IF(D683=consolidado!B671,consolidado!D671,"omitir")</f>
        <v>omitir</v>
      </c>
      <c r="G683" s="191" t="str">
        <f>+IF(D683=consolidado!B671,consolidado!N671,"omitir")</f>
        <v>omitir</v>
      </c>
      <c r="H683" s="192" t="str">
        <f>+IF(D683=consolidado!B671,consolidado!F671,"omitir")</f>
        <v>omitir</v>
      </c>
      <c r="I683" s="193" t="str">
        <f>+IF(D683=consolidado!B671,consolidado!G671,"omitir")</f>
        <v>omitir</v>
      </c>
      <c r="J683" s="164"/>
      <c r="K683" s="164"/>
      <c r="L683" s="164"/>
      <c r="M683" s="164"/>
      <c r="N683" s="164"/>
      <c r="O683" s="164"/>
      <c r="P683" s="164"/>
      <c r="Q683" s="164"/>
      <c r="R683" s="164"/>
      <c r="S683" s="164"/>
      <c r="T683" s="164"/>
      <c r="U683" s="164"/>
      <c r="V683" s="164"/>
      <c r="W683" s="164"/>
      <c r="X683" s="164"/>
      <c r="Y683" s="164"/>
      <c r="Z683" s="164"/>
    </row>
    <row r="684" ht="30.0" customHeight="1">
      <c r="A684" s="164"/>
      <c r="B684" s="188" t="str">
        <f>+IF(D684=consolidado!B672,consolidado!A672,"omitir")</f>
        <v>omitir</v>
      </c>
      <c r="C684" s="189" t="str">
        <f>+IF(D684=consolidado!B672,consolidado!C672,"omitir")</f>
        <v>omitir</v>
      </c>
      <c r="D684" s="189" t="str">
        <f t="shared" si="1"/>
        <v>IV°A</v>
      </c>
      <c r="E684" s="189" t="str">
        <f t="shared" si="2"/>
        <v>IV°A - omitir - omitir</v>
      </c>
      <c r="F684" s="190" t="str">
        <f>+IF(D684=consolidado!B672,consolidado!D672,"omitir")</f>
        <v>omitir</v>
      </c>
      <c r="G684" s="191" t="str">
        <f>+IF(D684=consolidado!B672,consolidado!N672,"omitir")</f>
        <v>omitir</v>
      </c>
      <c r="H684" s="192" t="str">
        <f>+IF(D684=consolidado!B672,consolidado!F672,"omitir")</f>
        <v>omitir</v>
      </c>
      <c r="I684" s="193" t="str">
        <f>+IF(D684=consolidado!B672,consolidado!G672,"omitir")</f>
        <v>omitir</v>
      </c>
      <c r="J684" s="164"/>
      <c r="K684" s="164"/>
      <c r="L684" s="164"/>
      <c r="M684" s="164"/>
      <c r="N684" s="164"/>
      <c r="O684" s="164"/>
      <c r="P684" s="164"/>
      <c r="Q684" s="164"/>
      <c r="R684" s="164"/>
      <c r="S684" s="164"/>
      <c r="T684" s="164"/>
      <c r="U684" s="164"/>
      <c r="V684" s="164"/>
      <c r="W684" s="164"/>
      <c r="X684" s="164"/>
      <c r="Y684" s="164"/>
      <c r="Z684" s="164"/>
    </row>
    <row r="685" ht="30.0" customHeight="1">
      <c r="A685" s="164"/>
      <c r="B685" s="188" t="str">
        <f>+IF(D685=consolidado!B673,consolidado!A673,"omitir")</f>
        <v>omitir</v>
      </c>
      <c r="C685" s="189" t="str">
        <f>+IF(D685=consolidado!B673,consolidado!C673,"omitir")</f>
        <v>omitir</v>
      </c>
      <c r="D685" s="189" t="str">
        <f t="shared" si="1"/>
        <v>IV°A</v>
      </c>
      <c r="E685" s="189" t="str">
        <f t="shared" si="2"/>
        <v>IV°A - omitir - omitir</v>
      </c>
      <c r="F685" s="190" t="str">
        <f>+IF(D685=consolidado!B673,consolidado!D673,"omitir")</f>
        <v>omitir</v>
      </c>
      <c r="G685" s="191" t="str">
        <f>+IF(D685=consolidado!B673,consolidado!N673,"omitir")</f>
        <v>omitir</v>
      </c>
      <c r="H685" s="192" t="str">
        <f>+IF(D685=consolidado!B673,consolidado!F673,"omitir")</f>
        <v>omitir</v>
      </c>
      <c r="I685" s="193" t="str">
        <f>+IF(D685=consolidado!B673,consolidado!G673,"omitir")</f>
        <v>omitir</v>
      </c>
      <c r="J685" s="164"/>
      <c r="K685" s="164"/>
      <c r="L685" s="164"/>
      <c r="M685" s="164"/>
      <c r="N685" s="164"/>
      <c r="O685" s="164"/>
      <c r="P685" s="164"/>
      <c r="Q685" s="164"/>
      <c r="R685" s="164"/>
      <c r="S685" s="164"/>
      <c r="T685" s="164"/>
      <c r="U685" s="164"/>
      <c r="V685" s="164"/>
      <c r="W685" s="164"/>
      <c r="X685" s="164"/>
      <c r="Y685" s="164"/>
      <c r="Z685" s="164"/>
    </row>
    <row r="686" ht="30.0" customHeight="1">
      <c r="A686" s="164"/>
      <c r="B686" s="188" t="str">
        <f>+IF(D686=consolidado!B674,consolidado!A674,"omitir")</f>
        <v>omitir</v>
      </c>
      <c r="C686" s="189" t="str">
        <f>+IF(D686=consolidado!B674,consolidado!C674,"omitir")</f>
        <v>omitir</v>
      </c>
      <c r="D686" s="189" t="str">
        <f t="shared" si="1"/>
        <v>IV°A</v>
      </c>
      <c r="E686" s="189" t="str">
        <f t="shared" si="2"/>
        <v>IV°A - omitir - omitir</v>
      </c>
      <c r="F686" s="190" t="str">
        <f>+IF(D686=consolidado!B674,consolidado!D674,"omitir")</f>
        <v>omitir</v>
      </c>
      <c r="G686" s="191" t="str">
        <f>+IF(D686=consolidado!B674,consolidado!N674,"omitir")</f>
        <v>omitir</v>
      </c>
      <c r="H686" s="192" t="str">
        <f>+IF(D686=consolidado!B674,consolidado!F674,"omitir")</f>
        <v>omitir</v>
      </c>
      <c r="I686" s="193" t="str">
        <f>+IF(D686=consolidado!B674,consolidado!G674,"omitir")</f>
        <v>omitir</v>
      </c>
      <c r="J686" s="164"/>
      <c r="K686" s="164"/>
      <c r="L686" s="164"/>
      <c r="M686" s="164"/>
      <c r="N686" s="164"/>
      <c r="O686" s="164"/>
      <c r="P686" s="164"/>
      <c r="Q686" s="164"/>
      <c r="R686" s="164"/>
      <c r="S686" s="164"/>
      <c r="T686" s="164"/>
      <c r="U686" s="164"/>
      <c r="V686" s="164"/>
      <c r="W686" s="164"/>
      <c r="X686" s="164"/>
      <c r="Y686" s="164"/>
      <c r="Z686" s="164"/>
    </row>
    <row r="687" ht="30.0" customHeight="1">
      <c r="A687" s="164"/>
      <c r="B687" s="188" t="str">
        <f>+IF(D687=consolidado!B675,consolidado!A675,"omitir")</f>
        <v>omitir</v>
      </c>
      <c r="C687" s="189" t="str">
        <f>+IF(D687=consolidado!B675,consolidado!C675,"omitir")</f>
        <v>omitir</v>
      </c>
      <c r="D687" s="189" t="str">
        <f t="shared" si="1"/>
        <v>IV°A</v>
      </c>
      <c r="E687" s="189" t="str">
        <f t="shared" si="2"/>
        <v>IV°A - omitir - omitir</v>
      </c>
      <c r="F687" s="190" t="str">
        <f>+IF(D687=consolidado!B675,consolidado!D675,"omitir")</f>
        <v>omitir</v>
      </c>
      <c r="G687" s="191" t="str">
        <f>+IF(D687=consolidado!B675,consolidado!N675,"omitir")</f>
        <v>omitir</v>
      </c>
      <c r="H687" s="192" t="str">
        <f>+IF(D687=consolidado!B675,consolidado!F675,"omitir")</f>
        <v>omitir</v>
      </c>
      <c r="I687" s="193" t="str">
        <f>+IF(D687=consolidado!B675,consolidado!G675,"omitir")</f>
        <v>omitir</v>
      </c>
      <c r="J687" s="164"/>
      <c r="K687" s="164"/>
      <c r="L687" s="164"/>
      <c r="M687" s="164"/>
      <c r="N687" s="164"/>
      <c r="O687" s="164"/>
      <c r="P687" s="164"/>
      <c r="Q687" s="164"/>
      <c r="R687" s="164"/>
      <c r="S687" s="164"/>
      <c r="T687" s="164"/>
      <c r="U687" s="164"/>
      <c r="V687" s="164"/>
      <c r="W687" s="164"/>
      <c r="X687" s="164"/>
      <c r="Y687" s="164"/>
      <c r="Z687" s="164"/>
    </row>
    <row r="688" ht="30.0" customHeight="1">
      <c r="A688" s="164"/>
      <c r="B688" s="188" t="str">
        <f>+IF(D688=consolidado!B676,consolidado!A676,"omitir")</f>
        <v>omitir</v>
      </c>
      <c r="C688" s="189" t="str">
        <f>+IF(D688=consolidado!B676,consolidado!C676,"omitir")</f>
        <v>omitir</v>
      </c>
      <c r="D688" s="189" t="str">
        <f t="shared" si="1"/>
        <v>IV°A</v>
      </c>
      <c r="E688" s="189" t="str">
        <f t="shared" si="2"/>
        <v>IV°A - omitir - omitir</v>
      </c>
      <c r="F688" s="190" t="str">
        <f>+IF(D688=consolidado!B676,consolidado!D676,"omitir")</f>
        <v>omitir</v>
      </c>
      <c r="G688" s="191" t="str">
        <f>+IF(D688=consolidado!B676,consolidado!N676,"omitir")</f>
        <v>omitir</v>
      </c>
      <c r="H688" s="192" t="str">
        <f>+IF(D688=consolidado!B676,consolidado!F676,"omitir")</f>
        <v>omitir</v>
      </c>
      <c r="I688" s="193" t="str">
        <f>+IF(D688=consolidado!B676,consolidado!G676,"omitir")</f>
        <v>omitir</v>
      </c>
      <c r="J688" s="164"/>
      <c r="K688" s="164"/>
      <c r="L688" s="164"/>
      <c r="M688" s="164"/>
      <c r="N688" s="164"/>
      <c r="O688" s="164"/>
      <c r="P688" s="164"/>
      <c r="Q688" s="164"/>
      <c r="R688" s="164"/>
      <c r="S688" s="164"/>
      <c r="T688" s="164"/>
      <c r="U688" s="164"/>
      <c r="V688" s="164"/>
      <c r="W688" s="164"/>
      <c r="X688" s="164"/>
      <c r="Y688" s="164"/>
      <c r="Z688" s="164"/>
    </row>
    <row r="689" ht="30.0" customHeight="1">
      <c r="A689" s="164"/>
      <c r="B689" s="188" t="str">
        <f>+IF(D689=consolidado!B677,consolidado!A677,"omitir")</f>
        <v>omitir</v>
      </c>
      <c r="C689" s="189" t="str">
        <f>+IF(D689=consolidado!B677,consolidado!C677,"omitir")</f>
        <v>omitir</v>
      </c>
      <c r="D689" s="189" t="str">
        <f t="shared" si="1"/>
        <v>IV°A</v>
      </c>
      <c r="E689" s="189" t="str">
        <f t="shared" si="2"/>
        <v>IV°A - omitir - omitir</v>
      </c>
      <c r="F689" s="190" t="str">
        <f>+IF(D689=consolidado!B677,consolidado!D677,"omitir")</f>
        <v>omitir</v>
      </c>
      <c r="G689" s="191" t="str">
        <f>+IF(D689=consolidado!B677,consolidado!N677,"omitir")</f>
        <v>omitir</v>
      </c>
      <c r="H689" s="192" t="str">
        <f>+IF(D689=consolidado!B677,consolidado!F677,"omitir")</f>
        <v>omitir</v>
      </c>
      <c r="I689" s="193" t="str">
        <f>+IF(D689=consolidado!B677,consolidado!G677,"omitir")</f>
        <v>omitir</v>
      </c>
      <c r="J689" s="164"/>
      <c r="K689" s="164"/>
      <c r="L689" s="164"/>
      <c r="M689" s="164"/>
      <c r="N689" s="164"/>
      <c r="O689" s="164"/>
      <c r="P689" s="164"/>
      <c r="Q689" s="164"/>
      <c r="R689" s="164"/>
      <c r="S689" s="164"/>
      <c r="T689" s="164"/>
      <c r="U689" s="164"/>
      <c r="V689" s="164"/>
      <c r="W689" s="164"/>
      <c r="X689" s="164"/>
      <c r="Y689" s="164"/>
      <c r="Z689" s="164"/>
    </row>
    <row r="690" ht="30.0" customHeight="1">
      <c r="A690" s="164"/>
      <c r="B690" s="188" t="str">
        <f>+IF(D690=consolidado!B678,consolidado!A678,"omitir")</f>
        <v>omitir</v>
      </c>
      <c r="C690" s="189" t="str">
        <f>+IF(D690=consolidado!B678,consolidado!C678,"omitir")</f>
        <v>omitir</v>
      </c>
      <c r="D690" s="189" t="str">
        <f t="shared" si="1"/>
        <v>IV°A</v>
      </c>
      <c r="E690" s="189" t="str">
        <f t="shared" si="2"/>
        <v>IV°A - omitir - omitir</v>
      </c>
      <c r="F690" s="190" t="str">
        <f>+IF(D690=consolidado!B678,consolidado!D678,"omitir")</f>
        <v>omitir</v>
      </c>
      <c r="G690" s="191" t="str">
        <f>+IF(D690=consolidado!B678,consolidado!N678,"omitir")</f>
        <v>omitir</v>
      </c>
      <c r="H690" s="192" t="str">
        <f>+IF(D690=consolidado!B678,consolidado!F678,"omitir")</f>
        <v>omitir</v>
      </c>
      <c r="I690" s="193" t="str">
        <f>+IF(D690=consolidado!B678,consolidado!G678,"omitir")</f>
        <v>omitir</v>
      </c>
      <c r="J690" s="164"/>
      <c r="K690" s="164"/>
      <c r="L690" s="164"/>
      <c r="M690" s="164"/>
      <c r="N690" s="164"/>
      <c r="O690" s="164"/>
      <c r="P690" s="164"/>
      <c r="Q690" s="164"/>
      <c r="R690" s="164"/>
      <c r="S690" s="164"/>
      <c r="T690" s="164"/>
      <c r="U690" s="164"/>
      <c r="V690" s="164"/>
      <c r="W690" s="164"/>
      <c r="X690" s="164"/>
      <c r="Y690" s="164"/>
      <c r="Z690" s="164"/>
    </row>
    <row r="691" ht="30.0" customHeight="1">
      <c r="A691" s="164"/>
      <c r="B691" s="188" t="str">
        <f>+IF(D691=consolidado!B679,consolidado!A679,"omitir")</f>
        <v>omitir</v>
      </c>
      <c r="C691" s="189" t="str">
        <f>+IF(D691=consolidado!B679,consolidado!C679,"omitir")</f>
        <v>omitir</v>
      </c>
      <c r="D691" s="189" t="str">
        <f t="shared" si="1"/>
        <v>IV°A</v>
      </c>
      <c r="E691" s="189" t="str">
        <f t="shared" si="2"/>
        <v>IV°A - omitir - omitir</v>
      </c>
      <c r="F691" s="190" t="str">
        <f>+IF(D691=consolidado!B679,consolidado!D679,"omitir")</f>
        <v>omitir</v>
      </c>
      <c r="G691" s="191" t="str">
        <f>+IF(D691=consolidado!B679,consolidado!N679,"omitir")</f>
        <v>omitir</v>
      </c>
      <c r="H691" s="192" t="str">
        <f>+IF(D691=consolidado!B679,consolidado!F679,"omitir")</f>
        <v>omitir</v>
      </c>
      <c r="I691" s="193" t="str">
        <f>+IF(D691=consolidado!B679,consolidado!G679,"omitir")</f>
        <v>omitir</v>
      </c>
      <c r="J691" s="164"/>
      <c r="K691" s="164"/>
      <c r="L691" s="164"/>
      <c r="M691" s="164"/>
      <c r="N691" s="164"/>
      <c r="O691" s="164"/>
      <c r="P691" s="164"/>
      <c r="Q691" s="164"/>
      <c r="R691" s="164"/>
      <c r="S691" s="164"/>
      <c r="T691" s="164"/>
      <c r="U691" s="164"/>
      <c r="V691" s="164"/>
      <c r="W691" s="164"/>
      <c r="X691" s="164"/>
      <c r="Y691" s="164"/>
      <c r="Z691" s="164"/>
    </row>
    <row r="692" ht="30.0" customHeight="1">
      <c r="A692" s="164"/>
      <c r="B692" s="188" t="str">
        <f>+IF(D692=consolidado!B680,consolidado!A680,"omitir")</f>
        <v>omitir</v>
      </c>
      <c r="C692" s="189" t="str">
        <f>+IF(D692=consolidado!B680,consolidado!C680,"omitir")</f>
        <v>omitir</v>
      </c>
      <c r="D692" s="189" t="str">
        <f t="shared" si="1"/>
        <v>IV°A</v>
      </c>
      <c r="E692" s="189" t="str">
        <f t="shared" si="2"/>
        <v>IV°A - omitir - omitir</v>
      </c>
      <c r="F692" s="190" t="str">
        <f>+IF(D692=consolidado!B680,consolidado!D680,"omitir")</f>
        <v>omitir</v>
      </c>
      <c r="G692" s="191" t="str">
        <f>+IF(D692=consolidado!B680,consolidado!N680,"omitir")</f>
        <v>omitir</v>
      </c>
      <c r="H692" s="192" t="str">
        <f>+IF(D692=consolidado!B680,consolidado!F680,"omitir")</f>
        <v>omitir</v>
      </c>
      <c r="I692" s="193" t="str">
        <f>+IF(D692=consolidado!B680,consolidado!G680,"omitir")</f>
        <v>omitir</v>
      </c>
      <c r="J692" s="164"/>
      <c r="K692" s="164"/>
      <c r="L692" s="164"/>
      <c r="M692" s="164"/>
      <c r="N692" s="164"/>
      <c r="O692" s="164"/>
      <c r="P692" s="164"/>
      <c r="Q692" s="164"/>
      <c r="R692" s="164"/>
      <c r="S692" s="164"/>
      <c r="T692" s="164"/>
      <c r="U692" s="164"/>
      <c r="V692" s="164"/>
      <c r="W692" s="164"/>
      <c r="X692" s="164"/>
      <c r="Y692" s="164"/>
      <c r="Z692" s="164"/>
    </row>
    <row r="693" ht="30.0" customHeight="1">
      <c r="A693" s="164"/>
      <c r="B693" s="188" t="str">
        <f>+IF(D693=consolidado!B681,consolidado!A681,"omitir")</f>
        <v>omitir</v>
      </c>
      <c r="C693" s="189" t="str">
        <f>+IF(D693=consolidado!B681,consolidado!C681,"omitir")</f>
        <v>omitir</v>
      </c>
      <c r="D693" s="189" t="str">
        <f t="shared" si="1"/>
        <v>IV°A</v>
      </c>
      <c r="E693" s="189" t="str">
        <f t="shared" si="2"/>
        <v>IV°A - omitir - omitir</v>
      </c>
      <c r="F693" s="190" t="str">
        <f>+IF(D693=consolidado!B681,consolidado!D681,"omitir")</f>
        <v>omitir</v>
      </c>
      <c r="G693" s="191" t="str">
        <f>+IF(D693=consolidado!B681,consolidado!N681,"omitir")</f>
        <v>omitir</v>
      </c>
      <c r="H693" s="192" t="str">
        <f>+IF(D693=consolidado!B681,consolidado!F681,"omitir")</f>
        <v>omitir</v>
      </c>
      <c r="I693" s="193" t="str">
        <f>+IF(D693=consolidado!B681,consolidado!G681,"omitir")</f>
        <v>omitir</v>
      </c>
      <c r="J693" s="164"/>
      <c r="K693" s="164"/>
      <c r="L693" s="164"/>
      <c r="M693" s="164"/>
      <c r="N693" s="164"/>
      <c r="O693" s="164"/>
      <c r="P693" s="164"/>
      <c r="Q693" s="164"/>
      <c r="R693" s="164"/>
      <c r="S693" s="164"/>
      <c r="T693" s="164"/>
      <c r="U693" s="164"/>
      <c r="V693" s="164"/>
      <c r="W693" s="164"/>
      <c r="X693" s="164"/>
      <c r="Y693" s="164"/>
      <c r="Z693" s="164"/>
    </row>
    <row r="694" ht="30.0" customHeight="1">
      <c r="A694" s="164"/>
      <c r="B694" s="188" t="str">
        <f>+IF(D694=consolidado!B682,consolidado!A682,"omitir")</f>
        <v>omitir</v>
      </c>
      <c r="C694" s="189" t="str">
        <f>+IF(D694=consolidado!B682,consolidado!C682,"omitir")</f>
        <v>omitir</v>
      </c>
      <c r="D694" s="189" t="str">
        <f t="shared" si="1"/>
        <v>IV°A</v>
      </c>
      <c r="E694" s="189" t="str">
        <f t="shared" si="2"/>
        <v>IV°A - omitir - omitir</v>
      </c>
      <c r="F694" s="190" t="str">
        <f>+IF(D694=consolidado!B682,consolidado!D682,"omitir")</f>
        <v>omitir</v>
      </c>
      <c r="G694" s="191" t="str">
        <f>+IF(D694=consolidado!B682,consolidado!N682,"omitir")</f>
        <v>omitir</v>
      </c>
      <c r="H694" s="192" t="str">
        <f>+IF(D694=consolidado!B682,consolidado!F682,"omitir")</f>
        <v>omitir</v>
      </c>
      <c r="I694" s="193" t="str">
        <f>+IF(D694=consolidado!B682,consolidado!G682,"omitir")</f>
        <v>omitir</v>
      </c>
      <c r="J694" s="164"/>
      <c r="K694" s="164"/>
      <c r="L694" s="164"/>
      <c r="M694" s="164"/>
      <c r="N694" s="164"/>
      <c r="O694" s="164"/>
      <c r="P694" s="164"/>
      <c r="Q694" s="164"/>
      <c r="R694" s="164"/>
      <c r="S694" s="164"/>
      <c r="T694" s="164"/>
      <c r="U694" s="164"/>
      <c r="V694" s="164"/>
      <c r="W694" s="164"/>
      <c r="X694" s="164"/>
      <c r="Y694" s="164"/>
      <c r="Z694" s="164"/>
    </row>
    <row r="695" ht="30.0" customHeight="1">
      <c r="A695" s="164"/>
      <c r="B695" s="188" t="str">
        <f>+IF(D695=consolidado!B683,consolidado!A683,"omitir")</f>
        <v>omitir</v>
      </c>
      <c r="C695" s="189" t="str">
        <f>+IF(D695=consolidado!B683,consolidado!C683,"omitir")</f>
        <v>omitir</v>
      </c>
      <c r="D695" s="189" t="str">
        <f t="shared" si="1"/>
        <v>IV°A</v>
      </c>
      <c r="E695" s="189" t="str">
        <f t="shared" si="2"/>
        <v>IV°A - omitir - omitir</v>
      </c>
      <c r="F695" s="190" t="str">
        <f>+IF(D695=consolidado!B683,consolidado!D683,"omitir")</f>
        <v>omitir</v>
      </c>
      <c r="G695" s="191" t="str">
        <f>+IF(D695=consolidado!B683,consolidado!N683,"omitir")</f>
        <v>omitir</v>
      </c>
      <c r="H695" s="192" t="str">
        <f>+IF(D695=consolidado!B683,consolidado!F683,"omitir")</f>
        <v>omitir</v>
      </c>
      <c r="I695" s="193" t="str">
        <f>+IF(D695=consolidado!B683,consolidado!G683,"omitir")</f>
        <v>omitir</v>
      </c>
      <c r="J695" s="164"/>
      <c r="K695" s="164"/>
      <c r="L695" s="164"/>
      <c r="M695" s="164"/>
      <c r="N695" s="164"/>
      <c r="O695" s="164"/>
      <c r="P695" s="164"/>
      <c r="Q695" s="164"/>
      <c r="R695" s="164"/>
      <c r="S695" s="164"/>
      <c r="T695" s="164"/>
      <c r="U695" s="164"/>
      <c r="V695" s="164"/>
      <c r="W695" s="164"/>
      <c r="X695" s="164"/>
      <c r="Y695" s="164"/>
      <c r="Z695" s="164"/>
    </row>
    <row r="696" ht="30.0" customHeight="1">
      <c r="A696" s="164"/>
      <c r="B696" s="188" t="str">
        <f>+IF(D696=consolidado!B684,consolidado!A684,"omitir")</f>
        <v>omitir</v>
      </c>
      <c r="C696" s="189" t="str">
        <f>+IF(D696=consolidado!B684,consolidado!C684,"omitir")</f>
        <v>omitir</v>
      </c>
      <c r="D696" s="189" t="str">
        <f t="shared" si="1"/>
        <v>IV°A</v>
      </c>
      <c r="E696" s="189" t="str">
        <f t="shared" si="2"/>
        <v>IV°A - omitir - omitir</v>
      </c>
      <c r="F696" s="190" t="str">
        <f>+IF(D696=consolidado!B684,consolidado!D684,"omitir")</f>
        <v>omitir</v>
      </c>
      <c r="G696" s="191" t="str">
        <f>+IF(D696=consolidado!B684,consolidado!N684,"omitir")</f>
        <v>omitir</v>
      </c>
      <c r="H696" s="192" t="str">
        <f>+IF(D696=consolidado!B684,consolidado!F684,"omitir")</f>
        <v>omitir</v>
      </c>
      <c r="I696" s="193" t="str">
        <f>+IF(D696=consolidado!B684,consolidado!G684,"omitir")</f>
        <v>omitir</v>
      </c>
      <c r="J696" s="164"/>
      <c r="K696" s="164"/>
      <c r="L696" s="164"/>
      <c r="M696" s="164"/>
      <c r="N696" s="164"/>
      <c r="O696" s="164"/>
      <c r="P696" s="164"/>
      <c r="Q696" s="164"/>
      <c r="R696" s="164"/>
      <c r="S696" s="164"/>
      <c r="T696" s="164"/>
      <c r="U696" s="164"/>
      <c r="V696" s="164"/>
      <c r="W696" s="164"/>
      <c r="X696" s="164"/>
      <c r="Y696" s="164"/>
      <c r="Z696" s="164"/>
    </row>
    <row r="697" ht="30.0" customHeight="1">
      <c r="A697" s="164"/>
      <c r="B697" s="188" t="str">
        <f>+IF(D697=consolidado!B685,consolidado!A685,"omitir")</f>
        <v>omitir</v>
      </c>
      <c r="C697" s="189" t="str">
        <f>+IF(D697=consolidado!B685,consolidado!C685,"omitir")</f>
        <v>omitir</v>
      </c>
      <c r="D697" s="189" t="str">
        <f t="shared" si="1"/>
        <v>IV°A</v>
      </c>
      <c r="E697" s="189" t="str">
        <f t="shared" si="2"/>
        <v>IV°A - omitir - omitir</v>
      </c>
      <c r="F697" s="190" t="str">
        <f>+IF(D697=consolidado!B685,consolidado!D685,"omitir")</f>
        <v>omitir</v>
      </c>
      <c r="G697" s="191" t="str">
        <f>+IF(D697=consolidado!B685,consolidado!N685,"omitir")</f>
        <v>omitir</v>
      </c>
      <c r="H697" s="192" t="str">
        <f>+IF(D697=consolidado!B685,consolidado!F685,"omitir")</f>
        <v>omitir</v>
      </c>
      <c r="I697" s="193" t="str">
        <f>+IF(D697=consolidado!B685,consolidado!G685,"omitir")</f>
        <v>omitir</v>
      </c>
      <c r="J697" s="164"/>
      <c r="K697" s="164"/>
      <c r="L697" s="164"/>
      <c r="M697" s="164"/>
      <c r="N697" s="164"/>
      <c r="O697" s="164"/>
      <c r="P697" s="164"/>
      <c r="Q697" s="164"/>
      <c r="R697" s="164"/>
      <c r="S697" s="164"/>
      <c r="T697" s="164"/>
      <c r="U697" s="164"/>
      <c r="V697" s="164"/>
      <c r="W697" s="164"/>
      <c r="X697" s="164"/>
      <c r="Y697" s="164"/>
      <c r="Z697" s="164"/>
    </row>
    <row r="698" ht="30.0" customHeight="1">
      <c r="A698" s="164"/>
      <c r="B698" s="188" t="str">
        <f>+IF(D698=consolidado!B686,consolidado!A686,"omitir")</f>
        <v>omitir</v>
      </c>
      <c r="C698" s="189" t="str">
        <f>+IF(D698=consolidado!B686,consolidado!C686,"omitir")</f>
        <v>omitir</v>
      </c>
      <c r="D698" s="189" t="str">
        <f t="shared" si="1"/>
        <v>IV°A</v>
      </c>
      <c r="E698" s="189" t="str">
        <f t="shared" si="2"/>
        <v>IV°A - omitir - omitir</v>
      </c>
      <c r="F698" s="190" t="str">
        <f>+IF(D698=consolidado!B686,consolidado!D686,"omitir")</f>
        <v>omitir</v>
      </c>
      <c r="G698" s="191" t="str">
        <f>+IF(D698=consolidado!B686,consolidado!N686,"omitir")</f>
        <v>omitir</v>
      </c>
      <c r="H698" s="192" t="str">
        <f>+IF(D698=consolidado!B686,consolidado!F686,"omitir")</f>
        <v>omitir</v>
      </c>
      <c r="I698" s="193" t="str">
        <f>+IF(D698=consolidado!B686,consolidado!G686,"omitir")</f>
        <v>omitir</v>
      </c>
      <c r="J698" s="164"/>
      <c r="K698" s="164"/>
      <c r="L698" s="164"/>
      <c r="M698" s="164"/>
      <c r="N698" s="164"/>
      <c r="O698" s="164"/>
      <c r="P698" s="164"/>
      <c r="Q698" s="164"/>
      <c r="R698" s="164"/>
      <c r="S698" s="164"/>
      <c r="T698" s="164"/>
      <c r="U698" s="164"/>
      <c r="V698" s="164"/>
      <c r="W698" s="164"/>
      <c r="X698" s="164"/>
      <c r="Y698" s="164"/>
      <c r="Z698" s="164"/>
    </row>
    <row r="699" ht="30.0" customHeight="1">
      <c r="A699" s="164"/>
      <c r="B699" s="188" t="str">
        <f>+IF(D699=consolidado!B687,consolidado!A687,"omitir")</f>
        <v>omitir</v>
      </c>
      <c r="C699" s="189" t="str">
        <f>+IF(D699=consolidado!B687,consolidado!C687,"omitir")</f>
        <v>omitir</v>
      </c>
      <c r="D699" s="189" t="str">
        <f t="shared" si="1"/>
        <v>IV°A</v>
      </c>
      <c r="E699" s="189" t="str">
        <f t="shared" si="2"/>
        <v>IV°A - omitir - omitir</v>
      </c>
      <c r="F699" s="190" t="str">
        <f>+IF(D699=consolidado!B687,consolidado!D687,"omitir")</f>
        <v>omitir</v>
      </c>
      <c r="G699" s="191" t="str">
        <f>+IF(D699=consolidado!B687,consolidado!N687,"omitir")</f>
        <v>omitir</v>
      </c>
      <c r="H699" s="192" t="str">
        <f>+IF(D699=consolidado!B687,consolidado!F687,"omitir")</f>
        <v>omitir</v>
      </c>
      <c r="I699" s="193" t="str">
        <f>+IF(D699=consolidado!B687,consolidado!G687,"omitir")</f>
        <v>omitir</v>
      </c>
      <c r="J699" s="164"/>
      <c r="K699" s="164"/>
      <c r="L699" s="164"/>
      <c r="M699" s="164"/>
      <c r="N699" s="164"/>
      <c r="O699" s="164"/>
      <c r="P699" s="164"/>
      <c r="Q699" s="164"/>
      <c r="R699" s="164"/>
      <c r="S699" s="164"/>
      <c r="T699" s="164"/>
      <c r="U699" s="164"/>
      <c r="V699" s="164"/>
      <c r="W699" s="164"/>
      <c r="X699" s="164"/>
      <c r="Y699" s="164"/>
      <c r="Z699" s="164"/>
    </row>
    <row r="700" ht="30.0" customHeight="1">
      <c r="A700" s="164"/>
      <c r="B700" s="188" t="str">
        <f>+IF(D700=consolidado!B688,consolidado!A688,"omitir")</f>
        <v>omitir</v>
      </c>
      <c r="C700" s="189" t="str">
        <f>+IF(D700=consolidado!B688,consolidado!C688,"omitir")</f>
        <v>omitir</v>
      </c>
      <c r="D700" s="189" t="str">
        <f t="shared" si="1"/>
        <v>IV°A</v>
      </c>
      <c r="E700" s="189" t="str">
        <f t="shared" si="2"/>
        <v>IV°A - omitir - omitir</v>
      </c>
      <c r="F700" s="190" t="str">
        <f>+IF(D700=consolidado!B688,consolidado!D688,"omitir")</f>
        <v>omitir</v>
      </c>
      <c r="G700" s="191" t="str">
        <f>+IF(D700=consolidado!B688,consolidado!N688,"omitir")</f>
        <v>omitir</v>
      </c>
      <c r="H700" s="192" t="str">
        <f>+IF(D700=consolidado!B688,consolidado!F688,"omitir")</f>
        <v>omitir</v>
      </c>
      <c r="I700" s="193" t="str">
        <f>+IF(D700=consolidado!B688,consolidado!G688,"omitir")</f>
        <v>omitir</v>
      </c>
      <c r="J700" s="164"/>
      <c r="K700" s="164"/>
      <c r="L700" s="164"/>
      <c r="M700" s="164"/>
      <c r="N700" s="164"/>
      <c r="O700" s="164"/>
      <c r="P700" s="164"/>
      <c r="Q700" s="164"/>
      <c r="R700" s="164"/>
      <c r="S700" s="164"/>
      <c r="T700" s="164"/>
      <c r="U700" s="164"/>
      <c r="V700" s="164"/>
      <c r="W700" s="164"/>
      <c r="X700" s="164"/>
      <c r="Y700" s="164"/>
      <c r="Z700" s="164"/>
    </row>
    <row r="701" ht="30.0" customHeight="1">
      <c r="A701" s="164"/>
      <c r="B701" s="188" t="str">
        <f>+IF(D701=consolidado!B689,consolidado!A689,"omitir")</f>
        <v>omitir</v>
      </c>
      <c r="C701" s="189" t="str">
        <f>+IF(D701=consolidado!B689,consolidado!C689,"omitir")</f>
        <v>omitir</v>
      </c>
      <c r="D701" s="189" t="str">
        <f t="shared" si="1"/>
        <v>IV°A</v>
      </c>
      <c r="E701" s="189" t="str">
        <f t="shared" si="2"/>
        <v>IV°A - omitir - omitir</v>
      </c>
      <c r="F701" s="190" t="str">
        <f>+IF(D701=consolidado!B689,consolidado!D689,"omitir")</f>
        <v>omitir</v>
      </c>
      <c r="G701" s="191" t="str">
        <f>+IF(D701=consolidado!B689,consolidado!N689,"omitir")</f>
        <v>omitir</v>
      </c>
      <c r="H701" s="192" t="str">
        <f>+IF(D701=consolidado!B689,consolidado!F689,"omitir")</f>
        <v>omitir</v>
      </c>
      <c r="I701" s="193" t="str">
        <f>+IF(D701=consolidado!B689,consolidado!G689,"omitir")</f>
        <v>omitir</v>
      </c>
      <c r="J701" s="164"/>
      <c r="K701" s="164"/>
      <c r="L701" s="164"/>
      <c r="M701" s="164"/>
      <c r="N701" s="164"/>
      <c r="O701" s="164"/>
      <c r="P701" s="164"/>
      <c r="Q701" s="164"/>
      <c r="R701" s="164"/>
      <c r="S701" s="164"/>
      <c r="T701" s="164"/>
      <c r="U701" s="164"/>
      <c r="V701" s="164"/>
      <c r="W701" s="164"/>
      <c r="X701" s="164"/>
      <c r="Y701" s="164"/>
      <c r="Z701" s="164"/>
    </row>
    <row r="702" ht="30.0" customHeight="1">
      <c r="A702" s="164"/>
      <c r="B702" s="188" t="str">
        <f>+IF(D702=consolidado!B690,consolidado!A690,"omitir")</f>
        <v>omitir</v>
      </c>
      <c r="C702" s="189" t="str">
        <f>+IF(D702=consolidado!B690,consolidado!C690,"omitir")</f>
        <v>omitir</v>
      </c>
      <c r="D702" s="189" t="str">
        <f t="shared" si="1"/>
        <v>IV°A</v>
      </c>
      <c r="E702" s="189" t="str">
        <f t="shared" si="2"/>
        <v>IV°A - omitir - omitir</v>
      </c>
      <c r="F702" s="190" t="str">
        <f>+IF(D702=consolidado!B690,consolidado!D690,"omitir")</f>
        <v>omitir</v>
      </c>
      <c r="G702" s="191" t="str">
        <f>+IF(D702=consolidado!B690,consolidado!N690,"omitir")</f>
        <v>omitir</v>
      </c>
      <c r="H702" s="192" t="str">
        <f>+IF(D702=consolidado!B690,consolidado!F690,"omitir")</f>
        <v>omitir</v>
      </c>
      <c r="I702" s="193" t="str">
        <f>+IF(D702=consolidado!B690,consolidado!G690,"omitir")</f>
        <v>omitir</v>
      </c>
      <c r="J702" s="164"/>
      <c r="K702" s="164"/>
      <c r="L702" s="164"/>
      <c r="M702" s="164"/>
      <c r="N702" s="164"/>
      <c r="O702" s="164"/>
      <c r="P702" s="164"/>
      <c r="Q702" s="164"/>
      <c r="R702" s="164"/>
      <c r="S702" s="164"/>
      <c r="T702" s="164"/>
      <c r="U702" s="164"/>
      <c r="V702" s="164"/>
      <c r="W702" s="164"/>
      <c r="X702" s="164"/>
      <c r="Y702" s="164"/>
      <c r="Z702" s="164"/>
    </row>
    <row r="703" ht="30.0" customHeight="1">
      <c r="A703" s="164"/>
      <c r="B703" s="188" t="str">
        <f>+IF(D703=consolidado!B691,consolidado!A691,"omitir")</f>
        <v>omitir</v>
      </c>
      <c r="C703" s="189" t="str">
        <f>+IF(D703=consolidado!B691,consolidado!C691,"omitir")</f>
        <v>omitir</v>
      </c>
      <c r="D703" s="189" t="str">
        <f t="shared" si="1"/>
        <v>IV°A</v>
      </c>
      <c r="E703" s="189" t="str">
        <f t="shared" si="2"/>
        <v>IV°A - omitir - omitir</v>
      </c>
      <c r="F703" s="190" t="str">
        <f>+IF(D703=consolidado!B691,consolidado!D691,"omitir")</f>
        <v>omitir</v>
      </c>
      <c r="G703" s="191" t="str">
        <f>+IF(D703=consolidado!B691,consolidado!N691,"omitir")</f>
        <v>omitir</v>
      </c>
      <c r="H703" s="192" t="str">
        <f>+IF(D703=consolidado!B691,consolidado!F691,"omitir")</f>
        <v>omitir</v>
      </c>
      <c r="I703" s="193" t="str">
        <f>+IF(D703=consolidado!B691,consolidado!G691,"omitir")</f>
        <v>omitir</v>
      </c>
      <c r="J703" s="164"/>
      <c r="K703" s="164"/>
      <c r="L703" s="164"/>
      <c r="M703" s="164"/>
      <c r="N703" s="164"/>
      <c r="O703" s="164"/>
      <c r="P703" s="164"/>
      <c r="Q703" s="164"/>
      <c r="R703" s="164"/>
      <c r="S703" s="164"/>
      <c r="T703" s="164"/>
      <c r="U703" s="164"/>
      <c r="V703" s="164"/>
      <c r="W703" s="164"/>
      <c r="X703" s="164"/>
      <c r="Y703" s="164"/>
      <c r="Z703" s="164"/>
    </row>
    <row r="704" ht="30.0" customHeight="1">
      <c r="A704" s="164"/>
      <c r="B704" s="188" t="str">
        <f>+IF(D704=consolidado!B692,consolidado!A692,"omitir")</f>
        <v>omitir</v>
      </c>
      <c r="C704" s="189" t="str">
        <f>+IF(D704=consolidado!B692,consolidado!C692,"omitir")</f>
        <v>omitir</v>
      </c>
      <c r="D704" s="189" t="str">
        <f t="shared" si="1"/>
        <v>IV°A</v>
      </c>
      <c r="E704" s="189" t="str">
        <f t="shared" si="2"/>
        <v>IV°A - omitir - omitir</v>
      </c>
      <c r="F704" s="190" t="str">
        <f>+IF(D704=consolidado!B692,consolidado!D692,"omitir")</f>
        <v>omitir</v>
      </c>
      <c r="G704" s="191" t="str">
        <f>+IF(D704=consolidado!B692,consolidado!N692,"omitir")</f>
        <v>omitir</v>
      </c>
      <c r="H704" s="192" t="str">
        <f>+IF(D704=consolidado!B692,consolidado!F692,"omitir")</f>
        <v>omitir</v>
      </c>
      <c r="I704" s="193" t="str">
        <f>+IF(D704=consolidado!B692,consolidado!G692,"omitir")</f>
        <v>omitir</v>
      </c>
      <c r="J704" s="164"/>
      <c r="K704" s="164"/>
      <c r="L704" s="164"/>
      <c r="M704" s="164"/>
      <c r="N704" s="164"/>
      <c r="O704" s="164"/>
      <c r="P704" s="164"/>
      <c r="Q704" s="164"/>
      <c r="R704" s="164"/>
      <c r="S704" s="164"/>
      <c r="T704" s="164"/>
      <c r="U704" s="164"/>
      <c r="V704" s="164"/>
      <c r="W704" s="164"/>
      <c r="X704" s="164"/>
      <c r="Y704" s="164"/>
      <c r="Z704" s="164"/>
    </row>
    <row r="705" ht="30.0" customHeight="1">
      <c r="A705" s="164"/>
      <c r="B705" s="188" t="str">
        <f>+IF(D705=consolidado!B693,consolidado!A693,"omitir")</f>
        <v>omitir</v>
      </c>
      <c r="C705" s="189" t="str">
        <f>+IF(D705=consolidado!B693,consolidado!C693,"omitir")</f>
        <v>omitir</v>
      </c>
      <c r="D705" s="189" t="str">
        <f t="shared" si="1"/>
        <v>IV°A</v>
      </c>
      <c r="E705" s="189" t="str">
        <f t="shared" si="2"/>
        <v>IV°A - omitir - omitir</v>
      </c>
      <c r="F705" s="190" t="str">
        <f>+IF(D705=consolidado!B693,consolidado!D693,"omitir")</f>
        <v>omitir</v>
      </c>
      <c r="G705" s="191" t="str">
        <f>+IF(D705=consolidado!B693,consolidado!N693,"omitir")</f>
        <v>omitir</v>
      </c>
      <c r="H705" s="192" t="str">
        <f>+IF(D705=consolidado!B693,consolidado!F693,"omitir")</f>
        <v>omitir</v>
      </c>
      <c r="I705" s="193" t="str">
        <f>+IF(D705=consolidado!B693,consolidado!G693,"omitir")</f>
        <v>omitir</v>
      </c>
      <c r="J705" s="164"/>
      <c r="K705" s="164"/>
      <c r="L705" s="164"/>
      <c r="M705" s="164"/>
      <c r="N705" s="164"/>
      <c r="O705" s="164"/>
      <c r="P705" s="164"/>
      <c r="Q705" s="164"/>
      <c r="R705" s="164"/>
      <c r="S705" s="164"/>
      <c r="T705" s="164"/>
      <c r="U705" s="164"/>
      <c r="V705" s="164"/>
      <c r="W705" s="164"/>
      <c r="X705" s="164"/>
      <c r="Y705" s="164"/>
      <c r="Z705" s="164"/>
    </row>
    <row r="706" ht="30.0" customHeight="1">
      <c r="A706" s="164"/>
      <c r="B706" s="188" t="str">
        <f>+IF(D706=consolidado!B694,consolidado!A694,"omitir")</f>
        <v>omitir</v>
      </c>
      <c r="C706" s="189" t="str">
        <f>+IF(D706=consolidado!B694,consolidado!C694,"omitir")</f>
        <v>omitir</v>
      </c>
      <c r="D706" s="189" t="str">
        <f t="shared" si="1"/>
        <v>IV°A</v>
      </c>
      <c r="E706" s="189" t="str">
        <f t="shared" si="2"/>
        <v>IV°A - omitir - omitir</v>
      </c>
      <c r="F706" s="190" t="str">
        <f>+IF(D706=consolidado!B694,consolidado!D694,"omitir")</f>
        <v>omitir</v>
      </c>
      <c r="G706" s="191" t="str">
        <f>+IF(D706=consolidado!B694,consolidado!N694,"omitir")</f>
        <v>omitir</v>
      </c>
      <c r="H706" s="192" t="str">
        <f>+IF(D706=consolidado!B694,consolidado!F694,"omitir")</f>
        <v>omitir</v>
      </c>
      <c r="I706" s="193" t="str">
        <f>+IF(D706=consolidado!B694,consolidado!G694,"omitir")</f>
        <v>omitir</v>
      </c>
      <c r="J706" s="164"/>
      <c r="K706" s="164"/>
      <c r="L706" s="164"/>
      <c r="M706" s="164"/>
      <c r="N706" s="164"/>
      <c r="O706" s="164"/>
      <c r="P706" s="164"/>
      <c r="Q706" s="164"/>
      <c r="R706" s="164"/>
      <c r="S706" s="164"/>
      <c r="T706" s="164"/>
      <c r="U706" s="164"/>
      <c r="V706" s="164"/>
      <c r="W706" s="164"/>
      <c r="X706" s="164"/>
      <c r="Y706" s="164"/>
      <c r="Z706" s="164"/>
    </row>
    <row r="707" ht="30.0" customHeight="1">
      <c r="A707" s="164"/>
      <c r="B707" s="188" t="str">
        <f>+IF(D707=consolidado!B695,consolidado!A695,"omitir")</f>
        <v>omitir</v>
      </c>
      <c r="C707" s="189" t="str">
        <f>+IF(D707=consolidado!B695,consolidado!C695,"omitir")</f>
        <v>omitir</v>
      </c>
      <c r="D707" s="189" t="str">
        <f t="shared" si="1"/>
        <v>IV°A</v>
      </c>
      <c r="E707" s="189" t="str">
        <f t="shared" si="2"/>
        <v>IV°A - omitir - omitir</v>
      </c>
      <c r="F707" s="190" t="str">
        <f>+IF(D707=consolidado!B695,consolidado!D695,"omitir")</f>
        <v>omitir</v>
      </c>
      <c r="G707" s="191" t="str">
        <f>+IF(D707=consolidado!B695,consolidado!N695,"omitir")</f>
        <v>omitir</v>
      </c>
      <c r="H707" s="192" t="str">
        <f>+IF(D707=consolidado!B695,consolidado!F695,"omitir")</f>
        <v>omitir</v>
      </c>
      <c r="I707" s="193" t="str">
        <f>+IF(D707=consolidado!B695,consolidado!G695,"omitir")</f>
        <v>omitir</v>
      </c>
      <c r="J707" s="164"/>
      <c r="K707" s="164"/>
      <c r="L707" s="164"/>
      <c r="M707" s="164"/>
      <c r="N707" s="164"/>
      <c r="O707" s="164"/>
      <c r="P707" s="164"/>
      <c r="Q707" s="164"/>
      <c r="R707" s="164"/>
      <c r="S707" s="164"/>
      <c r="T707" s="164"/>
      <c r="U707" s="164"/>
      <c r="V707" s="164"/>
      <c r="W707" s="164"/>
      <c r="X707" s="164"/>
      <c r="Y707" s="164"/>
      <c r="Z707" s="164"/>
    </row>
    <row r="708" ht="30.0" customHeight="1">
      <c r="A708" s="164"/>
      <c r="B708" s="188" t="str">
        <f>+IF(D708=consolidado!B696,consolidado!A696,"omitir")</f>
        <v>omitir</v>
      </c>
      <c r="C708" s="189" t="str">
        <f>+IF(D708=consolidado!B696,consolidado!C696,"omitir")</f>
        <v>omitir</v>
      </c>
      <c r="D708" s="189" t="str">
        <f t="shared" si="1"/>
        <v>IV°A</v>
      </c>
      <c r="E708" s="189" t="str">
        <f t="shared" si="2"/>
        <v>IV°A - omitir - omitir</v>
      </c>
      <c r="F708" s="190" t="str">
        <f>+IF(D708=consolidado!B696,consolidado!D696,"omitir")</f>
        <v>omitir</v>
      </c>
      <c r="G708" s="191" t="str">
        <f>+IF(D708=consolidado!B696,consolidado!N696,"omitir")</f>
        <v>omitir</v>
      </c>
      <c r="H708" s="192" t="str">
        <f>+IF(D708=consolidado!B696,consolidado!F696,"omitir")</f>
        <v>omitir</v>
      </c>
      <c r="I708" s="193" t="str">
        <f>+IF(D708=consolidado!B696,consolidado!G696,"omitir")</f>
        <v>omitir</v>
      </c>
      <c r="J708" s="164"/>
      <c r="K708" s="164"/>
      <c r="L708" s="164"/>
      <c r="M708" s="164"/>
      <c r="N708" s="164"/>
      <c r="O708" s="164"/>
      <c r="P708" s="164"/>
      <c r="Q708" s="164"/>
      <c r="R708" s="164"/>
      <c r="S708" s="164"/>
      <c r="T708" s="164"/>
      <c r="U708" s="164"/>
      <c r="V708" s="164"/>
      <c r="W708" s="164"/>
      <c r="X708" s="164"/>
      <c r="Y708" s="164"/>
      <c r="Z708" s="164"/>
    </row>
    <row r="709" ht="30.0" customHeight="1">
      <c r="A709" s="164"/>
      <c r="B709" s="188" t="str">
        <f>+IF(D709=consolidado!B697,consolidado!A697,"omitir")</f>
        <v>omitir</v>
      </c>
      <c r="C709" s="189" t="str">
        <f>+IF(D709=consolidado!B697,consolidado!C697,"omitir")</f>
        <v>omitir</v>
      </c>
      <c r="D709" s="189" t="str">
        <f t="shared" si="1"/>
        <v>IV°A</v>
      </c>
      <c r="E709" s="189" t="str">
        <f t="shared" si="2"/>
        <v>IV°A - omitir - omitir</v>
      </c>
      <c r="F709" s="190" t="str">
        <f>+IF(D709=consolidado!B697,consolidado!D697,"omitir")</f>
        <v>omitir</v>
      </c>
      <c r="G709" s="191" t="str">
        <f>+IF(D709=consolidado!B697,consolidado!N697,"omitir")</f>
        <v>omitir</v>
      </c>
      <c r="H709" s="192" t="str">
        <f>+IF(D709=consolidado!B697,consolidado!F697,"omitir")</f>
        <v>omitir</v>
      </c>
      <c r="I709" s="193" t="str">
        <f>+IF(D709=consolidado!B697,consolidado!G697,"omitir")</f>
        <v>omitir</v>
      </c>
      <c r="J709" s="164"/>
      <c r="K709" s="164"/>
      <c r="L709" s="164"/>
      <c r="M709" s="164"/>
      <c r="N709" s="164"/>
      <c r="O709" s="164"/>
      <c r="P709" s="164"/>
      <c r="Q709" s="164"/>
      <c r="R709" s="164"/>
      <c r="S709" s="164"/>
      <c r="T709" s="164"/>
      <c r="U709" s="164"/>
      <c r="V709" s="164"/>
      <c r="W709" s="164"/>
      <c r="X709" s="164"/>
      <c r="Y709" s="164"/>
      <c r="Z709" s="164"/>
    </row>
    <row r="710" ht="30.0" customHeight="1">
      <c r="A710" s="164"/>
      <c r="B710" s="188" t="str">
        <f>+IF(D710=consolidado!B698,consolidado!A698,"omitir")</f>
        <v>omitir</v>
      </c>
      <c r="C710" s="189" t="str">
        <f>+IF(D710=consolidado!B698,consolidado!C698,"omitir")</f>
        <v>omitir</v>
      </c>
      <c r="D710" s="189" t="str">
        <f t="shared" si="1"/>
        <v>IV°A</v>
      </c>
      <c r="E710" s="189" t="str">
        <f t="shared" si="2"/>
        <v>IV°A - omitir - omitir</v>
      </c>
      <c r="F710" s="190" t="str">
        <f>+IF(D710=consolidado!B698,consolidado!D698,"omitir")</f>
        <v>omitir</v>
      </c>
      <c r="G710" s="191" t="str">
        <f>+IF(D710=consolidado!B698,consolidado!N698,"omitir")</f>
        <v>omitir</v>
      </c>
      <c r="H710" s="192" t="str">
        <f>+IF(D710=consolidado!B698,consolidado!F698,"omitir")</f>
        <v>omitir</v>
      </c>
      <c r="I710" s="193" t="str">
        <f>+IF(D710=consolidado!B698,consolidado!G698,"omitir")</f>
        <v>omitir</v>
      </c>
      <c r="J710" s="164"/>
      <c r="K710" s="164"/>
      <c r="L710" s="164"/>
      <c r="M710" s="164"/>
      <c r="N710" s="164"/>
      <c r="O710" s="164"/>
      <c r="P710" s="164"/>
      <c r="Q710" s="164"/>
      <c r="R710" s="164"/>
      <c r="S710" s="164"/>
      <c r="T710" s="164"/>
      <c r="U710" s="164"/>
      <c r="V710" s="164"/>
      <c r="W710" s="164"/>
      <c r="X710" s="164"/>
      <c r="Y710" s="164"/>
      <c r="Z710" s="164"/>
    </row>
    <row r="711" ht="30.0" customHeight="1">
      <c r="A711" s="164"/>
      <c r="B711" s="188" t="str">
        <f>+IF(D711=consolidado!B699,consolidado!A699,"omitir")</f>
        <v>omitir</v>
      </c>
      <c r="C711" s="189" t="str">
        <f>+IF(D711=consolidado!B699,consolidado!C699,"omitir")</f>
        <v>omitir</v>
      </c>
      <c r="D711" s="189" t="str">
        <f t="shared" si="1"/>
        <v>IV°A</v>
      </c>
      <c r="E711" s="189" t="str">
        <f t="shared" si="2"/>
        <v>IV°A - omitir - omitir</v>
      </c>
      <c r="F711" s="190" t="str">
        <f>+IF(D711=consolidado!B699,consolidado!D699,"omitir")</f>
        <v>omitir</v>
      </c>
      <c r="G711" s="191" t="str">
        <f>+IF(D711=consolidado!B699,consolidado!N699,"omitir")</f>
        <v>omitir</v>
      </c>
      <c r="H711" s="192" t="str">
        <f>+IF(D711=consolidado!B699,consolidado!F699,"omitir")</f>
        <v>omitir</v>
      </c>
      <c r="I711" s="193" t="str">
        <f>+IF(D711=consolidado!B699,consolidado!G699,"omitir")</f>
        <v>omitir</v>
      </c>
      <c r="J711" s="164"/>
      <c r="K711" s="164"/>
      <c r="L711" s="164"/>
      <c r="M711" s="164"/>
      <c r="N711" s="164"/>
      <c r="O711" s="164"/>
      <c r="P711" s="164"/>
      <c r="Q711" s="164"/>
      <c r="R711" s="164"/>
      <c r="S711" s="164"/>
      <c r="T711" s="164"/>
      <c r="U711" s="164"/>
      <c r="V711" s="164"/>
      <c r="W711" s="164"/>
      <c r="X711" s="164"/>
      <c r="Y711" s="164"/>
      <c r="Z711" s="164"/>
    </row>
    <row r="712" ht="30.0" customHeight="1">
      <c r="A712" s="164"/>
      <c r="B712" s="188" t="str">
        <f>+IF(D712=consolidado!B700,consolidado!A700,"omitir")</f>
        <v>omitir</v>
      </c>
      <c r="C712" s="189" t="str">
        <f>+IF(D712=consolidado!B700,consolidado!C700,"omitir")</f>
        <v>omitir</v>
      </c>
      <c r="D712" s="189" t="str">
        <f t="shared" si="1"/>
        <v>IV°A</v>
      </c>
      <c r="E712" s="189" t="str">
        <f t="shared" si="2"/>
        <v>IV°A - omitir - omitir</v>
      </c>
      <c r="F712" s="190" t="str">
        <f>+IF(D712=consolidado!B700,consolidado!D700,"omitir")</f>
        <v>omitir</v>
      </c>
      <c r="G712" s="191" t="str">
        <f>+IF(D712=consolidado!B700,consolidado!N700,"omitir")</f>
        <v>omitir</v>
      </c>
      <c r="H712" s="192" t="str">
        <f>+IF(D712=consolidado!B700,consolidado!F700,"omitir")</f>
        <v>omitir</v>
      </c>
      <c r="I712" s="193" t="str">
        <f>+IF(D712=consolidado!B700,consolidado!G700,"omitir")</f>
        <v>omitir</v>
      </c>
      <c r="J712" s="164"/>
      <c r="K712" s="164"/>
      <c r="L712" s="164"/>
      <c r="M712" s="164"/>
      <c r="N712" s="164"/>
      <c r="O712" s="164"/>
      <c r="P712" s="164"/>
      <c r="Q712" s="164"/>
      <c r="R712" s="164"/>
      <c r="S712" s="164"/>
      <c r="T712" s="164"/>
      <c r="U712" s="164"/>
      <c r="V712" s="164"/>
      <c r="W712" s="164"/>
      <c r="X712" s="164"/>
      <c r="Y712" s="164"/>
      <c r="Z712" s="164"/>
    </row>
    <row r="713" ht="30.0" customHeight="1">
      <c r="A713" s="164"/>
      <c r="B713" s="188" t="str">
        <f>+IF(D713=consolidado!B701,consolidado!A701,"omitir")</f>
        <v>omitir</v>
      </c>
      <c r="C713" s="189" t="str">
        <f>+IF(D713=consolidado!B701,consolidado!C701,"omitir")</f>
        <v>omitir</v>
      </c>
      <c r="D713" s="189" t="str">
        <f t="shared" si="1"/>
        <v>IV°A</v>
      </c>
      <c r="E713" s="189" t="str">
        <f t="shared" si="2"/>
        <v>IV°A - omitir - omitir</v>
      </c>
      <c r="F713" s="190" t="str">
        <f>+IF(D713=consolidado!B701,consolidado!D701,"omitir")</f>
        <v>omitir</v>
      </c>
      <c r="G713" s="191" t="str">
        <f>+IF(D713=consolidado!B701,consolidado!N701,"omitir")</f>
        <v>omitir</v>
      </c>
      <c r="H713" s="192" t="str">
        <f>+IF(D713=consolidado!B701,consolidado!F701,"omitir")</f>
        <v>omitir</v>
      </c>
      <c r="I713" s="193" t="str">
        <f>+IF(D713=consolidado!B701,consolidado!G701,"omitir")</f>
        <v>omitir</v>
      </c>
      <c r="J713" s="164"/>
      <c r="K713" s="164"/>
      <c r="L713" s="164"/>
      <c r="M713" s="164"/>
      <c r="N713" s="164"/>
      <c r="O713" s="164"/>
      <c r="P713" s="164"/>
      <c r="Q713" s="164"/>
      <c r="R713" s="164"/>
      <c r="S713" s="164"/>
      <c r="T713" s="164"/>
      <c r="U713" s="164"/>
      <c r="V713" s="164"/>
      <c r="W713" s="164"/>
      <c r="X713" s="164"/>
      <c r="Y713" s="164"/>
      <c r="Z713" s="164"/>
    </row>
    <row r="714" ht="30.0" customHeight="1">
      <c r="A714" s="164"/>
      <c r="B714" s="188" t="str">
        <f>+IF(D714=consolidado!B702,consolidado!A702,"omitir")</f>
        <v>omitir</v>
      </c>
      <c r="C714" s="189" t="str">
        <f>+IF(D714=consolidado!B702,consolidado!C702,"omitir")</f>
        <v>omitir</v>
      </c>
      <c r="D714" s="189" t="str">
        <f t="shared" si="1"/>
        <v>IV°A</v>
      </c>
      <c r="E714" s="189" t="str">
        <f t="shared" si="2"/>
        <v>IV°A - omitir - omitir</v>
      </c>
      <c r="F714" s="190" t="str">
        <f>+IF(D714=consolidado!B702,consolidado!D702,"omitir")</f>
        <v>omitir</v>
      </c>
      <c r="G714" s="191" t="str">
        <f>+IF(D714=consolidado!B702,consolidado!N702,"omitir")</f>
        <v>omitir</v>
      </c>
      <c r="H714" s="192" t="str">
        <f>+IF(D714=consolidado!B702,consolidado!F702,"omitir")</f>
        <v>omitir</v>
      </c>
      <c r="I714" s="193" t="str">
        <f>+IF(D714=consolidado!B702,consolidado!G702,"omitir")</f>
        <v>omitir</v>
      </c>
      <c r="J714" s="164"/>
      <c r="K714" s="164"/>
      <c r="L714" s="164"/>
      <c r="M714" s="164"/>
      <c r="N714" s="164"/>
      <c r="O714" s="164"/>
      <c r="P714" s="164"/>
      <c r="Q714" s="164"/>
      <c r="R714" s="164"/>
      <c r="S714" s="164"/>
      <c r="T714" s="164"/>
      <c r="U714" s="164"/>
      <c r="V714" s="164"/>
      <c r="W714" s="164"/>
      <c r="X714" s="164"/>
      <c r="Y714" s="164"/>
      <c r="Z714" s="164"/>
    </row>
    <row r="715" ht="30.0" customHeight="1">
      <c r="A715" s="164"/>
      <c r="B715" s="188" t="str">
        <f>+IF(D715=consolidado!B703,consolidado!A703,"omitir")</f>
        <v>omitir</v>
      </c>
      <c r="C715" s="189" t="str">
        <f>+IF(D715=consolidado!B703,consolidado!C703,"omitir")</f>
        <v>omitir</v>
      </c>
      <c r="D715" s="189" t="str">
        <f t="shared" si="1"/>
        <v>IV°A</v>
      </c>
      <c r="E715" s="189" t="str">
        <f t="shared" si="2"/>
        <v>IV°A - omitir - omitir</v>
      </c>
      <c r="F715" s="190" t="str">
        <f>+IF(D715=consolidado!B703,consolidado!D703,"omitir")</f>
        <v>omitir</v>
      </c>
      <c r="G715" s="191" t="str">
        <f>+IF(D715=consolidado!B703,consolidado!N703,"omitir")</f>
        <v>omitir</v>
      </c>
      <c r="H715" s="192" t="str">
        <f>+IF(D715=consolidado!B703,consolidado!F703,"omitir")</f>
        <v>omitir</v>
      </c>
      <c r="I715" s="193" t="str">
        <f>+IF(D715=consolidado!B703,consolidado!G703,"omitir")</f>
        <v>omitir</v>
      </c>
      <c r="J715" s="164"/>
      <c r="K715" s="164"/>
      <c r="L715" s="164"/>
      <c r="M715" s="164"/>
      <c r="N715" s="164"/>
      <c r="O715" s="164"/>
      <c r="P715" s="164"/>
      <c r="Q715" s="164"/>
      <c r="R715" s="164"/>
      <c r="S715" s="164"/>
      <c r="T715" s="164"/>
      <c r="U715" s="164"/>
      <c r="V715" s="164"/>
      <c r="W715" s="164"/>
      <c r="X715" s="164"/>
      <c r="Y715" s="164"/>
      <c r="Z715" s="164"/>
    </row>
    <row r="716" ht="30.0" customHeight="1">
      <c r="A716" s="164"/>
      <c r="B716" s="188" t="str">
        <f>+IF(D716=consolidado!B704,consolidado!A704,"omitir")</f>
        <v>omitir</v>
      </c>
      <c r="C716" s="189" t="str">
        <f>+IF(D716=consolidado!B704,consolidado!C704,"omitir")</f>
        <v>omitir</v>
      </c>
      <c r="D716" s="189" t="str">
        <f t="shared" si="1"/>
        <v>IV°A</v>
      </c>
      <c r="E716" s="189" t="str">
        <f t="shared" si="2"/>
        <v>IV°A - omitir - omitir</v>
      </c>
      <c r="F716" s="190" t="str">
        <f>+IF(D716=consolidado!B704,consolidado!D704,"omitir")</f>
        <v>omitir</v>
      </c>
      <c r="G716" s="191" t="str">
        <f>+IF(D716=consolidado!B704,consolidado!N704,"omitir")</f>
        <v>omitir</v>
      </c>
      <c r="H716" s="192" t="str">
        <f>+IF(D716=consolidado!B704,consolidado!F704,"omitir")</f>
        <v>omitir</v>
      </c>
      <c r="I716" s="193" t="str">
        <f>+IF(D716=consolidado!B704,consolidado!G704,"omitir")</f>
        <v>omitir</v>
      </c>
      <c r="J716" s="164"/>
      <c r="K716" s="164"/>
      <c r="L716" s="164"/>
      <c r="M716" s="164"/>
      <c r="N716" s="164"/>
      <c r="O716" s="164"/>
      <c r="P716" s="164"/>
      <c r="Q716" s="164"/>
      <c r="R716" s="164"/>
      <c r="S716" s="164"/>
      <c r="T716" s="164"/>
      <c r="U716" s="164"/>
      <c r="V716" s="164"/>
      <c r="W716" s="164"/>
      <c r="X716" s="164"/>
      <c r="Y716" s="164"/>
      <c r="Z716" s="164"/>
    </row>
    <row r="717" ht="30.0" customHeight="1">
      <c r="A717" s="164"/>
      <c r="B717" s="188" t="str">
        <f>+IF(D717=consolidado!B705,consolidado!A705,"omitir")</f>
        <v>omitir</v>
      </c>
      <c r="C717" s="189" t="str">
        <f>+IF(D717=consolidado!B705,consolidado!C705,"omitir")</f>
        <v>omitir</v>
      </c>
      <c r="D717" s="189" t="str">
        <f t="shared" si="1"/>
        <v>IV°A</v>
      </c>
      <c r="E717" s="189" t="str">
        <f t="shared" si="2"/>
        <v>IV°A - omitir - omitir</v>
      </c>
      <c r="F717" s="190" t="str">
        <f>+IF(D717=consolidado!B705,consolidado!D705,"omitir")</f>
        <v>omitir</v>
      </c>
      <c r="G717" s="191" t="str">
        <f>+IF(D717=consolidado!B705,consolidado!N705,"omitir")</f>
        <v>omitir</v>
      </c>
      <c r="H717" s="192" t="str">
        <f>+IF(D717=consolidado!B705,consolidado!F705,"omitir")</f>
        <v>omitir</v>
      </c>
      <c r="I717" s="193" t="str">
        <f>+IF(D717=consolidado!B705,consolidado!G705,"omitir")</f>
        <v>omitir</v>
      </c>
      <c r="J717" s="164"/>
      <c r="K717" s="164"/>
      <c r="L717" s="164"/>
      <c r="M717" s="164"/>
      <c r="N717" s="164"/>
      <c r="O717" s="164"/>
      <c r="P717" s="164"/>
      <c r="Q717" s="164"/>
      <c r="R717" s="164"/>
      <c r="S717" s="164"/>
      <c r="T717" s="164"/>
      <c r="U717" s="164"/>
      <c r="V717" s="164"/>
      <c r="W717" s="164"/>
      <c r="X717" s="164"/>
      <c r="Y717" s="164"/>
      <c r="Z717" s="164"/>
    </row>
    <row r="718" ht="30.0" customHeight="1">
      <c r="A718" s="164"/>
      <c r="B718" s="188" t="str">
        <f>+IF(D718=consolidado!B706,consolidado!A706,"omitir")</f>
        <v>omitir</v>
      </c>
      <c r="C718" s="189" t="str">
        <f>+IF(D718=consolidado!B706,consolidado!C706,"omitir")</f>
        <v>omitir</v>
      </c>
      <c r="D718" s="189" t="str">
        <f t="shared" si="1"/>
        <v>IV°A</v>
      </c>
      <c r="E718" s="189" t="str">
        <f t="shared" si="2"/>
        <v>IV°A - omitir - omitir</v>
      </c>
      <c r="F718" s="190" t="str">
        <f>+IF(D718=consolidado!B706,consolidado!D706,"omitir")</f>
        <v>omitir</v>
      </c>
      <c r="G718" s="191" t="str">
        <f>+IF(D718=consolidado!B706,consolidado!N706,"omitir")</f>
        <v>omitir</v>
      </c>
      <c r="H718" s="192" t="str">
        <f>+IF(D718=consolidado!B706,consolidado!F706,"omitir")</f>
        <v>omitir</v>
      </c>
      <c r="I718" s="193" t="str">
        <f>+IF(D718=consolidado!B706,consolidado!G706,"omitir")</f>
        <v>omitir</v>
      </c>
      <c r="J718" s="164"/>
      <c r="K718" s="164"/>
      <c r="L718" s="164"/>
      <c r="M718" s="164"/>
      <c r="N718" s="164"/>
      <c r="O718" s="164"/>
      <c r="P718" s="164"/>
      <c r="Q718" s="164"/>
      <c r="R718" s="164"/>
      <c r="S718" s="164"/>
      <c r="T718" s="164"/>
      <c r="U718" s="164"/>
      <c r="V718" s="164"/>
      <c r="W718" s="164"/>
      <c r="X718" s="164"/>
      <c r="Y718" s="164"/>
      <c r="Z718" s="164"/>
    </row>
    <row r="719" ht="30.0" customHeight="1">
      <c r="A719" s="164"/>
      <c r="B719" s="188" t="str">
        <f>+IF(D719=consolidado!B707,consolidado!A707,"omitir")</f>
        <v>omitir</v>
      </c>
      <c r="C719" s="189" t="str">
        <f>+IF(D719=consolidado!B707,consolidado!C707,"omitir")</f>
        <v>omitir</v>
      </c>
      <c r="D719" s="189" t="str">
        <f t="shared" si="1"/>
        <v>IV°A</v>
      </c>
      <c r="E719" s="189" t="str">
        <f t="shared" si="2"/>
        <v>IV°A - omitir - omitir</v>
      </c>
      <c r="F719" s="190" t="str">
        <f>+IF(D719=consolidado!B707,consolidado!D707,"omitir")</f>
        <v>omitir</v>
      </c>
      <c r="G719" s="191" t="str">
        <f>+IF(D719=consolidado!B707,consolidado!N707,"omitir")</f>
        <v>omitir</v>
      </c>
      <c r="H719" s="192" t="str">
        <f>+IF(D719=consolidado!B707,consolidado!F707,"omitir")</f>
        <v>omitir</v>
      </c>
      <c r="I719" s="193" t="str">
        <f>+IF(D719=consolidado!B707,consolidado!G707,"omitir")</f>
        <v>omitir</v>
      </c>
      <c r="J719" s="164"/>
      <c r="K719" s="164"/>
      <c r="L719" s="164"/>
      <c r="M719" s="164"/>
      <c r="N719" s="164"/>
      <c r="O719" s="164"/>
      <c r="P719" s="164"/>
      <c r="Q719" s="164"/>
      <c r="R719" s="164"/>
      <c r="S719" s="164"/>
      <c r="T719" s="164"/>
      <c r="U719" s="164"/>
      <c r="V719" s="164"/>
      <c r="W719" s="164"/>
      <c r="X719" s="164"/>
      <c r="Y719" s="164"/>
      <c r="Z719" s="164"/>
    </row>
    <row r="720" ht="30.0" customHeight="1">
      <c r="A720" s="164"/>
      <c r="B720" s="188" t="str">
        <f>+IF(D720=consolidado!B708,consolidado!A708,"omitir")</f>
        <v>omitir</v>
      </c>
      <c r="C720" s="189" t="str">
        <f>+IF(D720=consolidado!B708,consolidado!C708,"omitir")</f>
        <v>omitir</v>
      </c>
      <c r="D720" s="189" t="str">
        <f t="shared" si="1"/>
        <v>IV°A</v>
      </c>
      <c r="E720" s="189" t="str">
        <f t="shared" si="2"/>
        <v>IV°A - omitir - omitir</v>
      </c>
      <c r="F720" s="190" t="str">
        <f>+IF(D720=consolidado!B708,consolidado!D708,"omitir")</f>
        <v>omitir</v>
      </c>
      <c r="G720" s="191" t="str">
        <f>+IF(D720=consolidado!B708,consolidado!N708,"omitir")</f>
        <v>omitir</v>
      </c>
      <c r="H720" s="192" t="str">
        <f>+IF(D720=consolidado!B708,consolidado!F708,"omitir")</f>
        <v>omitir</v>
      </c>
      <c r="I720" s="193" t="str">
        <f>+IF(D720=consolidado!B708,consolidado!G708,"omitir")</f>
        <v>omitir</v>
      </c>
      <c r="J720" s="164"/>
      <c r="K720" s="164"/>
      <c r="L720" s="164"/>
      <c r="M720" s="164"/>
      <c r="N720" s="164"/>
      <c r="O720" s="164"/>
      <c r="P720" s="164"/>
      <c r="Q720" s="164"/>
      <c r="R720" s="164"/>
      <c r="S720" s="164"/>
      <c r="T720" s="164"/>
      <c r="U720" s="164"/>
      <c r="V720" s="164"/>
      <c r="W720" s="164"/>
      <c r="X720" s="164"/>
      <c r="Y720" s="164"/>
      <c r="Z720" s="164"/>
    </row>
    <row r="721" ht="30.0" customHeight="1">
      <c r="A721" s="164"/>
      <c r="B721" s="188" t="str">
        <f>+IF(D721=consolidado!B709,consolidado!A709,"omitir")</f>
        <v>omitir</v>
      </c>
      <c r="C721" s="189" t="str">
        <f>+IF(D721=consolidado!B709,consolidado!C709,"omitir")</f>
        <v>omitir</v>
      </c>
      <c r="D721" s="189" t="str">
        <f t="shared" si="1"/>
        <v>IV°A</v>
      </c>
      <c r="E721" s="189" t="str">
        <f t="shared" si="2"/>
        <v>IV°A - omitir - omitir</v>
      </c>
      <c r="F721" s="190" t="str">
        <f>+IF(D721=consolidado!B709,consolidado!D709,"omitir")</f>
        <v>omitir</v>
      </c>
      <c r="G721" s="191" t="str">
        <f>+IF(D721=consolidado!B709,consolidado!N709,"omitir")</f>
        <v>omitir</v>
      </c>
      <c r="H721" s="192" t="str">
        <f>+IF(D721=consolidado!B709,consolidado!F709,"omitir")</f>
        <v>omitir</v>
      </c>
      <c r="I721" s="193" t="str">
        <f>+IF(D721=consolidado!B709,consolidado!G709,"omitir")</f>
        <v>omitir</v>
      </c>
      <c r="J721" s="164"/>
      <c r="K721" s="164"/>
      <c r="L721" s="164"/>
      <c r="M721" s="164"/>
      <c r="N721" s="164"/>
      <c r="O721" s="164"/>
      <c r="P721" s="164"/>
      <c r="Q721" s="164"/>
      <c r="R721" s="164"/>
      <c r="S721" s="164"/>
      <c r="T721" s="164"/>
      <c r="U721" s="164"/>
      <c r="V721" s="164"/>
      <c r="W721" s="164"/>
      <c r="X721" s="164"/>
      <c r="Y721" s="164"/>
      <c r="Z721" s="164"/>
    </row>
    <row r="722" ht="30.0" customHeight="1">
      <c r="A722" s="164"/>
      <c r="B722" s="188" t="str">
        <f>+IF(D722=consolidado!B710,consolidado!A710,"omitir")</f>
        <v>omitir</v>
      </c>
      <c r="C722" s="189" t="str">
        <f>+IF(D722=consolidado!B710,consolidado!C710,"omitir")</f>
        <v>omitir</v>
      </c>
      <c r="D722" s="189" t="str">
        <f t="shared" si="1"/>
        <v>IV°A</v>
      </c>
      <c r="E722" s="189" t="str">
        <f t="shared" si="2"/>
        <v>IV°A - omitir - omitir</v>
      </c>
      <c r="F722" s="190" t="str">
        <f>+IF(D722=consolidado!B710,consolidado!D710,"omitir")</f>
        <v>omitir</v>
      </c>
      <c r="G722" s="191" t="str">
        <f>+IF(D722=consolidado!B710,consolidado!N710,"omitir")</f>
        <v>omitir</v>
      </c>
      <c r="H722" s="192" t="str">
        <f>+IF(D722=consolidado!B710,consolidado!F710,"omitir")</f>
        <v>omitir</v>
      </c>
      <c r="I722" s="193" t="str">
        <f>+IF(D722=consolidado!B710,consolidado!G710,"omitir")</f>
        <v>omitir</v>
      </c>
      <c r="J722" s="164"/>
      <c r="K722" s="164"/>
      <c r="L722" s="164"/>
      <c r="M722" s="164"/>
      <c r="N722" s="164"/>
      <c r="O722" s="164"/>
      <c r="P722" s="164"/>
      <c r="Q722" s="164"/>
      <c r="R722" s="164"/>
      <c r="S722" s="164"/>
      <c r="T722" s="164"/>
      <c r="U722" s="164"/>
      <c r="V722" s="164"/>
      <c r="W722" s="164"/>
      <c r="X722" s="164"/>
      <c r="Y722" s="164"/>
      <c r="Z722" s="164"/>
    </row>
    <row r="723" ht="30.0" customHeight="1">
      <c r="A723" s="164"/>
      <c r="B723" s="188" t="str">
        <f>+IF(D723=consolidado!B711,consolidado!A711,"omitir")</f>
        <v>omitir</v>
      </c>
      <c r="C723" s="189" t="str">
        <f>+IF(D723=consolidado!B711,consolidado!C711,"omitir")</f>
        <v>omitir</v>
      </c>
      <c r="D723" s="189" t="str">
        <f t="shared" si="1"/>
        <v>IV°A</v>
      </c>
      <c r="E723" s="189" t="str">
        <f t="shared" si="2"/>
        <v>IV°A - omitir - omitir</v>
      </c>
      <c r="F723" s="190" t="str">
        <f>+IF(D723=consolidado!B711,consolidado!D711,"omitir")</f>
        <v>omitir</v>
      </c>
      <c r="G723" s="191" t="str">
        <f>+IF(D723=consolidado!B711,consolidado!N711,"omitir")</f>
        <v>omitir</v>
      </c>
      <c r="H723" s="192" t="str">
        <f>+IF(D723=consolidado!B711,consolidado!F711,"omitir")</f>
        <v>omitir</v>
      </c>
      <c r="I723" s="193" t="str">
        <f>+IF(D723=consolidado!B711,consolidado!G711,"omitir")</f>
        <v>omitir</v>
      </c>
      <c r="J723" s="164"/>
      <c r="K723" s="164"/>
      <c r="L723" s="164"/>
      <c r="M723" s="164"/>
      <c r="N723" s="164"/>
      <c r="O723" s="164"/>
      <c r="P723" s="164"/>
      <c r="Q723" s="164"/>
      <c r="R723" s="164"/>
      <c r="S723" s="164"/>
      <c r="T723" s="164"/>
      <c r="U723" s="164"/>
      <c r="V723" s="164"/>
      <c r="W723" s="164"/>
      <c r="X723" s="164"/>
      <c r="Y723" s="164"/>
      <c r="Z723" s="164"/>
    </row>
    <row r="724" ht="30.0" customHeight="1">
      <c r="A724" s="164"/>
      <c r="B724" s="188" t="str">
        <f>+IF(D724=consolidado!B712,consolidado!A712,"omitir")</f>
        <v>omitir</v>
      </c>
      <c r="C724" s="189" t="str">
        <f>+IF(D724=consolidado!B712,consolidado!C712,"omitir")</f>
        <v>omitir</v>
      </c>
      <c r="D724" s="189" t="str">
        <f t="shared" si="1"/>
        <v>IV°A</v>
      </c>
      <c r="E724" s="189" t="str">
        <f t="shared" si="2"/>
        <v>IV°A - omitir - omitir</v>
      </c>
      <c r="F724" s="190" t="str">
        <f>+IF(D724=consolidado!B712,consolidado!D712,"omitir")</f>
        <v>omitir</v>
      </c>
      <c r="G724" s="191" t="str">
        <f>+IF(D724=consolidado!B712,consolidado!N712,"omitir")</f>
        <v>omitir</v>
      </c>
      <c r="H724" s="192" t="str">
        <f>+IF(D724=consolidado!B712,consolidado!F712,"omitir")</f>
        <v>omitir</v>
      </c>
      <c r="I724" s="193" t="str">
        <f>+IF(D724=consolidado!B712,consolidado!G712,"omitir")</f>
        <v>omitir</v>
      </c>
      <c r="J724" s="164"/>
      <c r="K724" s="164"/>
      <c r="L724" s="164"/>
      <c r="M724" s="164"/>
      <c r="N724" s="164"/>
      <c r="O724" s="164"/>
      <c r="P724" s="164"/>
      <c r="Q724" s="164"/>
      <c r="R724" s="164"/>
      <c r="S724" s="164"/>
      <c r="T724" s="164"/>
      <c r="U724" s="164"/>
      <c r="V724" s="164"/>
      <c r="W724" s="164"/>
      <c r="X724" s="164"/>
      <c r="Y724" s="164"/>
      <c r="Z724" s="164"/>
    </row>
    <row r="725" ht="30.0" customHeight="1">
      <c r="A725" s="164"/>
      <c r="B725" s="188" t="str">
        <f>+IF(D725=consolidado!B713,consolidado!A713,"omitir")</f>
        <v>omitir</v>
      </c>
      <c r="C725" s="189" t="str">
        <f>+IF(D725=consolidado!B713,consolidado!C713,"omitir")</f>
        <v>omitir</v>
      </c>
      <c r="D725" s="189" t="str">
        <f t="shared" si="1"/>
        <v>IV°A</v>
      </c>
      <c r="E725" s="189" t="str">
        <f t="shared" si="2"/>
        <v>IV°A - omitir - omitir</v>
      </c>
      <c r="F725" s="190" t="str">
        <f>+IF(D725=consolidado!B713,consolidado!D713,"omitir")</f>
        <v>omitir</v>
      </c>
      <c r="G725" s="191" t="str">
        <f>+IF(D725=consolidado!B713,consolidado!N713,"omitir")</f>
        <v>omitir</v>
      </c>
      <c r="H725" s="192" t="str">
        <f>+IF(D725=consolidado!B713,consolidado!F713,"omitir")</f>
        <v>omitir</v>
      </c>
      <c r="I725" s="193" t="str">
        <f>+IF(D725=consolidado!B713,consolidado!G713,"omitir")</f>
        <v>omitir</v>
      </c>
      <c r="J725" s="164"/>
      <c r="K725" s="164"/>
      <c r="L725" s="164"/>
      <c r="M725" s="164"/>
      <c r="N725" s="164"/>
      <c r="O725" s="164"/>
      <c r="P725" s="164"/>
      <c r="Q725" s="164"/>
      <c r="R725" s="164"/>
      <c r="S725" s="164"/>
      <c r="T725" s="164"/>
      <c r="U725" s="164"/>
      <c r="V725" s="164"/>
      <c r="W725" s="164"/>
      <c r="X725" s="164"/>
      <c r="Y725" s="164"/>
      <c r="Z725" s="164"/>
    </row>
    <row r="726" ht="30.0" customHeight="1">
      <c r="A726" s="164"/>
      <c r="B726" s="188" t="str">
        <f>+IF(D726=consolidado!B714,consolidado!A714,"omitir")</f>
        <v>omitir</v>
      </c>
      <c r="C726" s="189" t="str">
        <f>+IF(D726=consolidado!B714,consolidado!C714,"omitir")</f>
        <v>omitir</v>
      </c>
      <c r="D726" s="189" t="str">
        <f t="shared" si="1"/>
        <v>IV°A</v>
      </c>
      <c r="E726" s="189" t="str">
        <f t="shared" si="2"/>
        <v>IV°A - omitir - omitir</v>
      </c>
      <c r="F726" s="190" t="str">
        <f>+IF(D726=consolidado!B714,consolidado!D714,"omitir")</f>
        <v>omitir</v>
      </c>
      <c r="G726" s="191" t="str">
        <f>+IF(D726=consolidado!B714,consolidado!N714,"omitir")</f>
        <v>omitir</v>
      </c>
      <c r="H726" s="192" t="str">
        <f>+IF(D726=consolidado!B714,consolidado!F714,"omitir")</f>
        <v>omitir</v>
      </c>
      <c r="I726" s="193" t="str">
        <f>+IF(D726=consolidado!B714,consolidado!G714,"omitir")</f>
        <v>omitir</v>
      </c>
      <c r="J726" s="164"/>
      <c r="K726" s="164"/>
      <c r="L726" s="164"/>
      <c r="M726" s="164"/>
      <c r="N726" s="164"/>
      <c r="O726" s="164"/>
      <c r="P726" s="164"/>
      <c r="Q726" s="164"/>
      <c r="R726" s="164"/>
      <c r="S726" s="164"/>
      <c r="T726" s="164"/>
      <c r="U726" s="164"/>
      <c r="V726" s="164"/>
      <c r="W726" s="164"/>
      <c r="X726" s="164"/>
      <c r="Y726" s="164"/>
      <c r="Z726" s="164"/>
    </row>
    <row r="727" ht="30.0" customHeight="1">
      <c r="A727" s="164"/>
      <c r="B727" s="188" t="str">
        <f>+IF(D727=consolidado!B715,consolidado!A715,"omitir")</f>
        <v>omitir</v>
      </c>
      <c r="C727" s="189" t="str">
        <f>+IF(D727=consolidado!B715,consolidado!C715,"omitir")</f>
        <v>omitir</v>
      </c>
      <c r="D727" s="189" t="str">
        <f t="shared" si="1"/>
        <v>IV°A</v>
      </c>
      <c r="E727" s="189" t="str">
        <f t="shared" si="2"/>
        <v>IV°A - omitir - omitir</v>
      </c>
      <c r="F727" s="190" t="str">
        <f>+IF(D727=consolidado!B715,consolidado!D715,"omitir")</f>
        <v>omitir</v>
      </c>
      <c r="G727" s="191" t="str">
        <f>+IF(D727=consolidado!B715,consolidado!N715,"omitir")</f>
        <v>omitir</v>
      </c>
      <c r="H727" s="192" t="str">
        <f>+IF(D727=consolidado!B715,consolidado!F715,"omitir")</f>
        <v>omitir</v>
      </c>
      <c r="I727" s="193" t="str">
        <f>+IF(D727=consolidado!B715,consolidado!G715,"omitir")</f>
        <v>omitir</v>
      </c>
      <c r="J727" s="164"/>
      <c r="K727" s="164"/>
      <c r="L727" s="164"/>
      <c r="M727" s="164"/>
      <c r="N727" s="164"/>
      <c r="O727" s="164"/>
      <c r="P727" s="164"/>
      <c r="Q727" s="164"/>
      <c r="R727" s="164"/>
      <c r="S727" s="164"/>
      <c r="T727" s="164"/>
      <c r="U727" s="164"/>
      <c r="V727" s="164"/>
      <c r="W727" s="164"/>
      <c r="X727" s="164"/>
      <c r="Y727" s="164"/>
      <c r="Z727" s="164"/>
    </row>
    <row r="728" ht="30.0" customHeight="1">
      <c r="A728" s="164"/>
      <c r="B728" s="188" t="str">
        <f>+IF(D728=consolidado!B716,consolidado!A716,"omitir")</f>
        <v>omitir</v>
      </c>
      <c r="C728" s="189" t="str">
        <f>+IF(D728=consolidado!B716,consolidado!C716,"omitir")</f>
        <v>omitir</v>
      </c>
      <c r="D728" s="189" t="str">
        <f t="shared" si="1"/>
        <v>IV°A</v>
      </c>
      <c r="E728" s="189" t="str">
        <f t="shared" si="2"/>
        <v>IV°A - omitir - omitir</v>
      </c>
      <c r="F728" s="190" t="str">
        <f>+IF(D728=consolidado!B716,consolidado!D716,"omitir")</f>
        <v>omitir</v>
      </c>
      <c r="G728" s="191" t="str">
        <f>+IF(D728=consolidado!B716,consolidado!N716,"omitir")</f>
        <v>omitir</v>
      </c>
      <c r="H728" s="192" t="str">
        <f>+IF(D728=consolidado!B716,consolidado!F716,"omitir")</f>
        <v>omitir</v>
      </c>
      <c r="I728" s="193" t="str">
        <f>+IF(D728=consolidado!B716,consolidado!G716,"omitir")</f>
        <v>omitir</v>
      </c>
      <c r="J728" s="164"/>
      <c r="K728" s="164"/>
      <c r="L728" s="164"/>
      <c r="M728" s="164"/>
      <c r="N728" s="164"/>
      <c r="O728" s="164"/>
      <c r="P728" s="164"/>
      <c r="Q728" s="164"/>
      <c r="R728" s="164"/>
      <c r="S728" s="164"/>
      <c r="T728" s="164"/>
      <c r="U728" s="164"/>
      <c r="V728" s="164"/>
      <c r="W728" s="164"/>
      <c r="X728" s="164"/>
      <c r="Y728" s="164"/>
      <c r="Z728" s="164"/>
    </row>
    <row r="729" ht="30.0" customHeight="1">
      <c r="A729" s="164"/>
      <c r="B729" s="188" t="str">
        <f>+IF(D729=consolidado!B717,consolidado!A717,"omitir")</f>
        <v>omitir</v>
      </c>
      <c r="C729" s="189" t="str">
        <f>+IF(D729=consolidado!B717,consolidado!C717,"omitir")</f>
        <v>omitir</v>
      </c>
      <c r="D729" s="189" t="str">
        <f t="shared" si="1"/>
        <v>IV°A</v>
      </c>
      <c r="E729" s="189" t="str">
        <f t="shared" si="2"/>
        <v>IV°A - omitir - omitir</v>
      </c>
      <c r="F729" s="190" t="str">
        <f>+IF(D729=consolidado!B717,consolidado!D717,"omitir")</f>
        <v>omitir</v>
      </c>
      <c r="G729" s="191" t="str">
        <f>+IF(D729=consolidado!B717,consolidado!N717,"omitir")</f>
        <v>omitir</v>
      </c>
      <c r="H729" s="192" t="str">
        <f>+IF(D729=consolidado!B717,consolidado!F717,"omitir")</f>
        <v>omitir</v>
      </c>
      <c r="I729" s="193" t="str">
        <f>+IF(D729=consolidado!B717,consolidado!G717,"omitir")</f>
        <v>omitir</v>
      </c>
      <c r="J729" s="164"/>
      <c r="K729" s="164"/>
      <c r="L729" s="164"/>
      <c r="M729" s="164"/>
      <c r="N729" s="164"/>
      <c r="O729" s="164"/>
      <c r="P729" s="164"/>
      <c r="Q729" s="164"/>
      <c r="R729" s="164"/>
      <c r="S729" s="164"/>
      <c r="T729" s="164"/>
      <c r="U729" s="164"/>
      <c r="V729" s="164"/>
      <c r="W729" s="164"/>
      <c r="X729" s="164"/>
      <c r="Y729" s="164"/>
      <c r="Z729" s="164"/>
    </row>
    <row r="730" ht="30.0" customHeight="1">
      <c r="A730" s="164"/>
      <c r="B730" s="188" t="str">
        <f>+IF(D730=consolidado!B718,consolidado!A718,"omitir")</f>
        <v>omitir</v>
      </c>
      <c r="C730" s="189" t="str">
        <f>+IF(D730=consolidado!B718,consolidado!C718,"omitir")</f>
        <v>omitir</v>
      </c>
      <c r="D730" s="189" t="str">
        <f t="shared" si="1"/>
        <v>IV°A</v>
      </c>
      <c r="E730" s="189" t="str">
        <f t="shared" si="2"/>
        <v>IV°A - omitir - omitir</v>
      </c>
      <c r="F730" s="190" t="str">
        <f>+IF(D730=consolidado!B718,consolidado!D718,"omitir")</f>
        <v>omitir</v>
      </c>
      <c r="G730" s="191" t="str">
        <f>+IF(D730=consolidado!B718,consolidado!N718,"omitir")</f>
        <v>omitir</v>
      </c>
      <c r="H730" s="192" t="str">
        <f>+IF(D730=consolidado!B718,consolidado!F718,"omitir")</f>
        <v>omitir</v>
      </c>
      <c r="I730" s="193" t="str">
        <f>+IF(D730=consolidado!B718,consolidado!G718,"omitir")</f>
        <v>omitir</v>
      </c>
      <c r="J730" s="164"/>
      <c r="K730" s="164"/>
      <c r="L730" s="164"/>
      <c r="M730" s="164"/>
      <c r="N730" s="164"/>
      <c r="O730" s="164"/>
      <c r="P730" s="164"/>
      <c r="Q730" s="164"/>
      <c r="R730" s="164"/>
      <c r="S730" s="164"/>
      <c r="T730" s="164"/>
      <c r="U730" s="164"/>
      <c r="V730" s="164"/>
      <c r="W730" s="164"/>
      <c r="X730" s="164"/>
      <c r="Y730" s="164"/>
      <c r="Z730" s="164"/>
    </row>
    <row r="731" ht="30.0" customHeight="1">
      <c r="A731" s="164"/>
      <c r="B731" s="188" t="str">
        <f>+IF(D731=consolidado!B719,consolidado!A719,"omitir")</f>
        <v>omitir</v>
      </c>
      <c r="C731" s="189" t="str">
        <f>+IF(D731=consolidado!B719,consolidado!C719,"omitir")</f>
        <v>omitir</v>
      </c>
      <c r="D731" s="189" t="str">
        <f t="shared" si="1"/>
        <v>IV°A</v>
      </c>
      <c r="E731" s="189" t="str">
        <f t="shared" si="2"/>
        <v>IV°A - omitir - omitir</v>
      </c>
      <c r="F731" s="190" t="str">
        <f>+IF(D731=consolidado!B719,consolidado!D719,"omitir")</f>
        <v>omitir</v>
      </c>
      <c r="G731" s="191" t="str">
        <f>+IF(D731=consolidado!B719,consolidado!N719,"omitir")</f>
        <v>omitir</v>
      </c>
      <c r="H731" s="192" t="str">
        <f>+IF(D731=consolidado!B719,consolidado!F719,"omitir")</f>
        <v>omitir</v>
      </c>
      <c r="I731" s="193" t="str">
        <f>+IF(D731=consolidado!B719,consolidado!G719,"omitir")</f>
        <v>omitir</v>
      </c>
      <c r="J731" s="164"/>
      <c r="K731" s="164"/>
      <c r="L731" s="164"/>
      <c r="M731" s="164"/>
      <c r="N731" s="164"/>
      <c r="O731" s="164"/>
      <c r="P731" s="164"/>
      <c r="Q731" s="164"/>
      <c r="R731" s="164"/>
      <c r="S731" s="164"/>
      <c r="T731" s="164"/>
      <c r="U731" s="164"/>
      <c r="V731" s="164"/>
      <c r="W731" s="164"/>
      <c r="X731" s="164"/>
      <c r="Y731" s="164"/>
      <c r="Z731" s="164"/>
    </row>
    <row r="732" ht="30.0" customHeight="1">
      <c r="A732" s="164"/>
      <c r="B732" s="188" t="str">
        <f>+IF(D732=consolidado!B720,consolidado!A720,"omitir")</f>
        <v>omitir</v>
      </c>
      <c r="C732" s="189" t="str">
        <f>+IF(D732=consolidado!B720,consolidado!C720,"omitir")</f>
        <v>omitir</v>
      </c>
      <c r="D732" s="189" t="str">
        <f t="shared" si="1"/>
        <v>IV°A</v>
      </c>
      <c r="E732" s="189" t="str">
        <f t="shared" si="2"/>
        <v>IV°A - omitir - omitir</v>
      </c>
      <c r="F732" s="190" t="str">
        <f>+IF(D732=consolidado!B720,consolidado!D720,"omitir")</f>
        <v>omitir</v>
      </c>
      <c r="G732" s="191" t="str">
        <f>+IF(D732=consolidado!B720,consolidado!N720,"omitir")</f>
        <v>omitir</v>
      </c>
      <c r="H732" s="192" t="str">
        <f>+IF(D732=consolidado!B720,consolidado!F720,"omitir")</f>
        <v>omitir</v>
      </c>
      <c r="I732" s="193" t="str">
        <f>+IF(D732=consolidado!B720,consolidado!G720,"omitir")</f>
        <v>omitir</v>
      </c>
      <c r="J732" s="164"/>
      <c r="K732" s="164"/>
      <c r="L732" s="164"/>
      <c r="M732" s="164"/>
      <c r="N732" s="164"/>
      <c r="O732" s="164"/>
      <c r="P732" s="164"/>
      <c r="Q732" s="164"/>
      <c r="R732" s="164"/>
      <c r="S732" s="164"/>
      <c r="T732" s="164"/>
      <c r="U732" s="164"/>
      <c r="V732" s="164"/>
      <c r="W732" s="164"/>
      <c r="X732" s="164"/>
      <c r="Y732" s="164"/>
      <c r="Z732" s="164"/>
    </row>
    <row r="733" ht="30.0" customHeight="1">
      <c r="A733" s="164"/>
      <c r="B733" s="188" t="str">
        <f>+IF(D733=consolidado!B721,consolidado!A721,"omitir")</f>
        <v>omitir</v>
      </c>
      <c r="C733" s="189" t="str">
        <f>+IF(D733=consolidado!B721,consolidado!C721,"omitir")</f>
        <v>omitir</v>
      </c>
      <c r="D733" s="189" t="str">
        <f t="shared" si="1"/>
        <v>IV°A</v>
      </c>
      <c r="E733" s="189" t="str">
        <f t="shared" si="2"/>
        <v>IV°A - omitir - omitir</v>
      </c>
      <c r="F733" s="190" t="str">
        <f>+IF(D733=consolidado!B721,consolidado!D721,"omitir")</f>
        <v>omitir</v>
      </c>
      <c r="G733" s="191" t="str">
        <f>+IF(D733=consolidado!B721,consolidado!N721,"omitir")</f>
        <v>omitir</v>
      </c>
      <c r="H733" s="192" t="str">
        <f>+IF(D733=consolidado!B721,consolidado!F721,"omitir")</f>
        <v>omitir</v>
      </c>
      <c r="I733" s="193" t="str">
        <f>+IF(D733=consolidado!B721,consolidado!G721,"omitir")</f>
        <v>omitir</v>
      </c>
      <c r="J733" s="164"/>
      <c r="K733" s="164"/>
      <c r="L733" s="164"/>
      <c r="M733" s="164"/>
      <c r="N733" s="164"/>
      <c r="O733" s="164"/>
      <c r="P733" s="164"/>
      <c r="Q733" s="164"/>
      <c r="R733" s="164"/>
      <c r="S733" s="164"/>
      <c r="T733" s="164"/>
      <c r="U733" s="164"/>
      <c r="V733" s="164"/>
      <c r="W733" s="164"/>
      <c r="X733" s="164"/>
      <c r="Y733" s="164"/>
      <c r="Z733" s="164"/>
    </row>
    <row r="734" ht="30.0" customHeight="1">
      <c r="A734" s="164"/>
      <c r="B734" s="188" t="str">
        <f>+IF(D734=consolidado!B722,consolidado!A722,"omitir")</f>
        <v>omitir</v>
      </c>
      <c r="C734" s="189" t="str">
        <f>+IF(D734=consolidado!B722,consolidado!C722,"omitir")</f>
        <v>omitir</v>
      </c>
      <c r="D734" s="189" t="str">
        <f t="shared" si="1"/>
        <v>IV°A</v>
      </c>
      <c r="E734" s="189" t="str">
        <f t="shared" si="2"/>
        <v>IV°A - omitir - omitir</v>
      </c>
      <c r="F734" s="190" t="str">
        <f>+IF(D734=consolidado!B722,consolidado!D722,"omitir")</f>
        <v>omitir</v>
      </c>
      <c r="G734" s="191" t="str">
        <f>+IF(D734=consolidado!B722,consolidado!N722,"omitir")</f>
        <v>omitir</v>
      </c>
      <c r="H734" s="192" t="str">
        <f>+IF(D734=consolidado!B722,consolidado!F722,"omitir")</f>
        <v>omitir</v>
      </c>
      <c r="I734" s="193" t="str">
        <f>+IF(D734=consolidado!B722,consolidado!G722,"omitir")</f>
        <v>omitir</v>
      </c>
      <c r="J734" s="164"/>
      <c r="K734" s="164"/>
      <c r="L734" s="164"/>
      <c r="M734" s="164"/>
      <c r="N734" s="164"/>
      <c r="O734" s="164"/>
      <c r="P734" s="164"/>
      <c r="Q734" s="164"/>
      <c r="R734" s="164"/>
      <c r="S734" s="164"/>
      <c r="T734" s="164"/>
      <c r="U734" s="164"/>
      <c r="V734" s="164"/>
      <c r="W734" s="164"/>
      <c r="X734" s="164"/>
      <c r="Y734" s="164"/>
      <c r="Z734" s="164"/>
    </row>
    <row r="735" ht="30.0" customHeight="1">
      <c r="A735" s="164"/>
      <c r="B735" s="188" t="str">
        <f>+IF(D735=consolidado!B723,consolidado!A723,"omitir")</f>
        <v>omitir</v>
      </c>
      <c r="C735" s="189" t="str">
        <f>+IF(D735=consolidado!B723,consolidado!C723,"omitir")</f>
        <v>omitir</v>
      </c>
      <c r="D735" s="189" t="str">
        <f t="shared" si="1"/>
        <v>IV°A</v>
      </c>
      <c r="E735" s="189" t="str">
        <f t="shared" si="2"/>
        <v>IV°A - omitir - omitir</v>
      </c>
      <c r="F735" s="190" t="str">
        <f>+IF(D735=consolidado!B723,consolidado!D723,"omitir")</f>
        <v>omitir</v>
      </c>
      <c r="G735" s="191" t="str">
        <f>+IF(D735=consolidado!B723,consolidado!N723,"omitir")</f>
        <v>omitir</v>
      </c>
      <c r="H735" s="192" t="str">
        <f>+IF(D735=consolidado!B723,consolidado!F723,"omitir")</f>
        <v>omitir</v>
      </c>
      <c r="I735" s="193" t="str">
        <f>+IF(D735=consolidado!B723,consolidado!G723,"omitir")</f>
        <v>omitir</v>
      </c>
      <c r="J735" s="164"/>
      <c r="K735" s="164"/>
      <c r="L735" s="164"/>
      <c r="M735" s="164"/>
      <c r="N735" s="164"/>
      <c r="O735" s="164"/>
      <c r="P735" s="164"/>
      <c r="Q735" s="164"/>
      <c r="R735" s="164"/>
      <c r="S735" s="164"/>
      <c r="T735" s="164"/>
      <c r="U735" s="164"/>
      <c r="V735" s="164"/>
      <c r="W735" s="164"/>
      <c r="X735" s="164"/>
      <c r="Y735" s="164"/>
      <c r="Z735" s="164"/>
    </row>
    <row r="736" ht="30.0" customHeight="1">
      <c r="A736" s="164"/>
      <c r="B736" s="188" t="str">
        <f>+IF(D736=consolidado!B724,consolidado!A724,"omitir")</f>
        <v>omitir</v>
      </c>
      <c r="C736" s="189" t="str">
        <f>+IF(D736=consolidado!B724,consolidado!C724,"omitir")</f>
        <v>omitir</v>
      </c>
      <c r="D736" s="189" t="str">
        <f t="shared" si="1"/>
        <v>IV°A</v>
      </c>
      <c r="E736" s="189" t="str">
        <f t="shared" si="2"/>
        <v>IV°A - omitir - omitir</v>
      </c>
      <c r="F736" s="190" t="str">
        <f>+IF(D736=consolidado!B724,consolidado!D724,"omitir")</f>
        <v>omitir</v>
      </c>
      <c r="G736" s="191" t="str">
        <f>+IF(D736=consolidado!B724,consolidado!N724,"omitir")</f>
        <v>omitir</v>
      </c>
      <c r="H736" s="192" t="str">
        <f>+IF(D736=consolidado!B724,consolidado!F724,"omitir")</f>
        <v>omitir</v>
      </c>
      <c r="I736" s="193" t="str">
        <f>+IF(D736=consolidado!B724,consolidado!G724,"omitir")</f>
        <v>omitir</v>
      </c>
      <c r="J736" s="164"/>
      <c r="K736" s="164"/>
      <c r="L736" s="164"/>
      <c r="M736" s="164"/>
      <c r="N736" s="164"/>
      <c r="O736" s="164"/>
      <c r="P736" s="164"/>
      <c r="Q736" s="164"/>
      <c r="R736" s="164"/>
      <c r="S736" s="164"/>
      <c r="T736" s="164"/>
      <c r="U736" s="164"/>
      <c r="V736" s="164"/>
      <c r="W736" s="164"/>
      <c r="X736" s="164"/>
      <c r="Y736" s="164"/>
      <c r="Z736" s="164"/>
    </row>
    <row r="737" ht="30.0" customHeight="1">
      <c r="A737" s="164"/>
      <c r="B737" s="188" t="str">
        <f>+IF(D737=consolidado!B725,consolidado!A725,"omitir")</f>
        <v>omitir</v>
      </c>
      <c r="C737" s="189" t="str">
        <f>+IF(D737=consolidado!B725,consolidado!C725,"omitir")</f>
        <v>omitir</v>
      </c>
      <c r="D737" s="189" t="str">
        <f t="shared" si="1"/>
        <v>IV°A</v>
      </c>
      <c r="E737" s="189" t="str">
        <f t="shared" si="2"/>
        <v>IV°A - omitir - omitir</v>
      </c>
      <c r="F737" s="190" t="str">
        <f>+IF(D737=consolidado!B725,consolidado!D725,"omitir")</f>
        <v>omitir</v>
      </c>
      <c r="G737" s="191" t="str">
        <f>+IF(D737=consolidado!B725,consolidado!N725,"omitir")</f>
        <v>omitir</v>
      </c>
      <c r="H737" s="192" t="str">
        <f>+IF(D737=consolidado!B725,consolidado!F725,"omitir")</f>
        <v>omitir</v>
      </c>
      <c r="I737" s="193" t="str">
        <f>+IF(D737=consolidado!B725,consolidado!G725,"omitir")</f>
        <v>omitir</v>
      </c>
      <c r="J737" s="164"/>
      <c r="K737" s="164"/>
      <c r="L737" s="164"/>
      <c r="M737" s="164"/>
      <c r="N737" s="164"/>
      <c r="O737" s="164"/>
      <c r="P737" s="164"/>
      <c r="Q737" s="164"/>
      <c r="R737" s="164"/>
      <c r="S737" s="164"/>
      <c r="T737" s="164"/>
      <c r="U737" s="164"/>
      <c r="V737" s="164"/>
      <c r="W737" s="164"/>
      <c r="X737" s="164"/>
      <c r="Y737" s="164"/>
      <c r="Z737" s="164"/>
    </row>
    <row r="738" ht="30.0" customHeight="1">
      <c r="A738" s="164"/>
      <c r="B738" s="188" t="str">
        <f>+IF(D738=consolidado!B726,consolidado!A726,"omitir")</f>
        <v>omitir</v>
      </c>
      <c r="C738" s="189" t="str">
        <f>+IF(D738=consolidado!B726,consolidado!C726,"omitir")</f>
        <v>omitir</v>
      </c>
      <c r="D738" s="189" t="str">
        <f t="shared" si="1"/>
        <v>IV°A</v>
      </c>
      <c r="E738" s="189" t="str">
        <f t="shared" si="2"/>
        <v>IV°A - omitir - omitir</v>
      </c>
      <c r="F738" s="190" t="str">
        <f>+IF(D738=consolidado!B726,consolidado!D726,"omitir")</f>
        <v>omitir</v>
      </c>
      <c r="G738" s="191" t="str">
        <f>+IF(D738=consolidado!B726,consolidado!N726,"omitir")</f>
        <v>omitir</v>
      </c>
      <c r="H738" s="192" t="str">
        <f>+IF(D738=consolidado!B726,consolidado!F726,"omitir")</f>
        <v>omitir</v>
      </c>
      <c r="I738" s="193" t="str">
        <f>+IF(D738=consolidado!B726,consolidado!G726,"omitir")</f>
        <v>omitir</v>
      </c>
      <c r="J738" s="164"/>
      <c r="K738" s="164"/>
      <c r="L738" s="164"/>
      <c r="M738" s="164"/>
      <c r="N738" s="164"/>
      <c r="O738" s="164"/>
      <c r="P738" s="164"/>
      <c r="Q738" s="164"/>
      <c r="R738" s="164"/>
      <c r="S738" s="164"/>
      <c r="T738" s="164"/>
      <c r="U738" s="164"/>
      <c r="V738" s="164"/>
      <c r="W738" s="164"/>
      <c r="X738" s="164"/>
      <c r="Y738" s="164"/>
      <c r="Z738" s="164"/>
    </row>
    <row r="739" ht="30.0" customHeight="1">
      <c r="A739" s="164"/>
      <c r="B739" s="188" t="str">
        <f>+IF(D739=consolidado!B727,consolidado!A727,"omitir")</f>
        <v>omitir</v>
      </c>
      <c r="C739" s="189" t="str">
        <f>+IF(D739=consolidado!B727,consolidado!C727,"omitir")</f>
        <v>omitir</v>
      </c>
      <c r="D739" s="189" t="str">
        <f t="shared" si="1"/>
        <v>IV°A</v>
      </c>
      <c r="E739" s="189" t="str">
        <f t="shared" si="2"/>
        <v>IV°A - omitir - omitir</v>
      </c>
      <c r="F739" s="190" t="str">
        <f>+IF(D739=consolidado!B727,consolidado!D727,"omitir")</f>
        <v>omitir</v>
      </c>
      <c r="G739" s="191" t="str">
        <f>+IF(D739=consolidado!B727,consolidado!N727,"omitir")</f>
        <v>omitir</v>
      </c>
      <c r="H739" s="192" t="str">
        <f>+IF(D739=consolidado!B727,consolidado!F727,"omitir")</f>
        <v>omitir</v>
      </c>
      <c r="I739" s="193" t="str">
        <f>+IF(D739=consolidado!B727,consolidado!G727,"omitir")</f>
        <v>omitir</v>
      </c>
      <c r="J739" s="164"/>
      <c r="K739" s="164"/>
      <c r="L739" s="164"/>
      <c r="M739" s="164"/>
      <c r="N739" s="164"/>
      <c r="O739" s="164"/>
      <c r="P739" s="164"/>
      <c r="Q739" s="164"/>
      <c r="R739" s="164"/>
      <c r="S739" s="164"/>
      <c r="T739" s="164"/>
      <c r="U739" s="164"/>
      <c r="V739" s="164"/>
      <c r="W739" s="164"/>
      <c r="X739" s="164"/>
      <c r="Y739" s="164"/>
      <c r="Z739" s="164"/>
    </row>
    <row r="740" ht="30.0" customHeight="1">
      <c r="A740" s="164"/>
      <c r="B740" s="188" t="str">
        <f>+IF(D740=consolidado!B728,consolidado!A728,"omitir")</f>
        <v>omitir</v>
      </c>
      <c r="C740" s="189" t="str">
        <f>+IF(D740=consolidado!B728,consolidado!C728,"omitir")</f>
        <v>omitir</v>
      </c>
      <c r="D740" s="189" t="str">
        <f t="shared" si="1"/>
        <v>IV°A</v>
      </c>
      <c r="E740" s="189" t="str">
        <f t="shared" si="2"/>
        <v>IV°A - omitir - omitir</v>
      </c>
      <c r="F740" s="190" t="str">
        <f>+IF(D740=consolidado!B728,consolidado!D728,"omitir")</f>
        <v>omitir</v>
      </c>
      <c r="G740" s="191" t="str">
        <f>+IF(D740=consolidado!B728,consolidado!N728,"omitir")</f>
        <v>omitir</v>
      </c>
      <c r="H740" s="192" t="str">
        <f>+IF(D740=consolidado!B728,consolidado!F728,"omitir")</f>
        <v>omitir</v>
      </c>
      <c r="I740" s="193" t="str">
        <f>+IF(D740=consolidado!B728,consolidado!G728,"omitir")</f>
        <v>omitir</v>
      </c>
      <c r="J740" s="164"/>
      <c r="K740" s="164"/>
      <c r="L740" s="164"/>
      <c r="M740" s="164"/>
      <c r="N740" s="164"/>
      <c r="O740" s="164"/>
      <c r="P740" s="164"/>
      <c r="Q740" s="164"/>
      <c r="R740" s="164"/>
      <c r="S740" s="164"/>
      <c r="T740" s="164"/>
      <c r="U740" s="164"/>
      <c r="V740" s="164"/>
      <c r="W740" s="164"/>
      <c r="X740" s="164"/>
      <c r="Y740" s="164"/>
      <c r="Z740" s="164"/>
    </row>
    <row r="741" ht="30.0" customHeight="1">
      <c r="A741" s="164"/>
      <c r="B741" s="188" t="str">
        <f>+IF(D741=consolidado!B729,consolidado!A729,"omitir")</f>
        <v>omitir</v>
      </c>
      <c r="C741" s="189" t="str">
        <f>+IF(D741=consolidado!B729,consolidado!C729,"omitir")</f>
        <v>omitir</v>
      </c>
      <c r="D741" s="189" t="str">
        <f t="shared" si="1"/>
        <v>IV°A</v>
      </c>
      <c r="E741" s="189" t="str">
        <f t="shared" si="2"/>
        <v>IV°A - omitir - omitir</v>
      </c>
      <c r="F741" s="190" t="str">
        <f>+IF(D741=consolidado!B729,consolidado!D729,"omitir")</f>
        <v>omitir</v>
      </c>
      <c r="G741" s="191" t="str">
        <f>+IF(D741=consolidado!B729,consolidado!N729,"omitir")</f>
        <v>omitir</v>
      </c>
      <c r="H741" s="192" t="str">
        <f>+IF(D741=consolidado!B729,consolidado!F729,"omitir")</f>
        <v>omitir</v>
      </c>
      <c r="I741" s="193" t="str">
        <f>+IF(D741=consolidado!B729,consolidado!G729,"omitir")</f>
        <v>omitir</v>
      </c>
      <c r="J741" s="164"/>
      <c r="K741" s="164"/>
      <c r="L741" s="164"/>
      <c r="M741" s="164"/>
      <c r="N741" s="164"/>
      <c r="O741" s="164"/>
      <c r="P741" s="164"/>
      <c r="Q741" s="164"/>
      <c r="R741" s="164"/>
      <c r="S741" s="164"/>
      <c r="T741" s="164"/>
      <c r="U741" s="164"/>
      <c r="V741" s="164"/>
      <c r="W741" s="164"/>
      <c r="X741" s="164"/>
      <c r="Y741" s="164"/>
      <c r="Z741" s="164"/>
    </row>
    <row r="742" ht="30.0" customHeight="1">
      <c r="A742" s="164"/>
      <c r="B742" s="188" t="str">
        <f>+IF(D742=consolidado!B730,consolidado!A730,"omitir")</f>
        <v>omitir</v>
      </c>
      <c r="C742" s="189" t="str">
        <f>+IF(D742=consolidado!B730,consolidado!C730,"omitir")</f>
        <v>omitir</v>
      </c>
      <c r="D742" s="189" t="str">
        <f t="shared" si="1"/>
        <v>IV°A</v>
      </c>
      <c r="E742" s="189" t="str">
        <f t="shared" si="2"/>
        <v>IV°A - omitir - omitir</v>
      </c>
      <c r="F742" s="190" t="str">
        <f>+IF(D742=consolidado!B730,consolidado!D730,"omitir")</f>
        <v>omitir</v>
      </c>
      <c r="G742" s="191" t="str">
        <f>+IF(D742=consolidado!B730,consolidado!N730,"omitir")</f>
        <v>omitir</v>
      </c>
      <c r="H742" s="192" t="str">
        <f>+IF(D742=consolidado!B730,consolidado!F730,"omitir")</f>
        <v>omitir</v>
      </c>
      <c r="I742" s="193" t="str">
        <f>+IF(D742=consolidado!B730,consolidado!G730,"omitir")</f>
        <v>omitir</v>
      </c>
      <c r="J742" s="164"/>
      <c r="K742" s="164"/>
      <c r="L742" s="164"/>
      <c r="M742" s="164"/>
      <c r="N742" s="164"/>
      <c r="O742" s="164"/>
      <c r="P742" s="164"/>
      <c r="Q742" s="164"/>
      <c r="R742" s="164"/>
      <c r="S742" s="164"/>
      <c r="T742" s="164"/>
      <c r="U742" s="164"/>
      <c r="V742" s="164"/>
      <c r="W742" s="164"/>
      <c r="X742" s="164"/>
      <c r="Y742" s="164"/>
      <c r="Z742" s="164"/>
    </row>
    <row r="743" ht="30.0" customHeight="1">
      <c r="A743" s="164"/>
      <c r="B743" s="188" t="str">
        <f>+IF(D743=consolidado!B731,consolidado!A731,"omitir")</f>
        <v>omitir</v>
      </c>
      <c r="C743" s="189" t="str">
        <f>+IF(D743=consolidado!B731,consolidado!C731,"omitir")</f>
        <v>omitir</v>
      </c>
      <c r="D743" s="189" t="str">
        <f t="shared" si="1"/>
        <v>IV°A</v>
      </c>
      <c r="E743" s="189" t="str">
        <f t="shared" si="2"/>
        <v>IV°A - omitir - omitir</v>
      </c>
      <c r="F743" s="190" t="str">
        <f>+IF(D743=consolidado!B731,consolidado!D731,"omitir")</f>
        <v>omitir</v>
      </c>
      <c r="G743" s="191" t="str">
        <f>+IF(D743=consolidado!B731,consolidado!N731,"omitir")</f>
        <v>omitir</v>
      </c>
      <c r="H743" s="192" t="str">
        <f>+IF(D743=consolidado!B731,consolidado!F731,"omitir")</f>
        <v>omitir</v>
      </c>
      <c r="I743" s="193" t="str">
        <f>+IF(D743=consolidado!B731,consolidado!G731,"omitir")</f>
        <v>omitir</v>
      </c>
      <c r="J743" s="164"/>
      <c r="K743" s="164"/>
      <c r="L743" s="164"/>
      <c r="M743" s="164"/>
      <c r="N743" s="164"/>
      <c r="O743" s="164"/>
      <c r="P743" s="164"/>
      <c r="Q743" s="164"/>
      <c r="R743" s="164"/>
      <c r="S743" s="164"/>
      <c r="T743" s="164"/>
      <c r="U743" s="164"/>
      <c r="V743" s="164"/>
      <c r="W743" s="164"/>
      <c r="X743" s="164"/>
      <c r="Y743" s="164"/>
      <c r="Z743" s="164"/>
    </row>
    <row r="744" ht="30.0" customHeight="1">
      <c r="A744" s="164"/>
      <c r="B744" s="188" t="str">
        <f>+IF(D744=consolidado!B732,consolidado!A732,"omitir")</f>
        <v>omitir</v>
      </c>
      <c r="C744" s="189" t="str">
        <f>+IF(D744=consolidado!B732,consolidado!C732,"omitir")</f>
        <v>omitir</v>
      </c>
      <c r="D744" s="189" t="str">
        <f t="shared" si="1"/>
        <v>IV°A</v>
      </c>
      <c r="E744" s="189" t="str">
        <f t="shared" si="2"/>
        <v>IV°A - omitir - omitir</v>
      </c>
      <c r="F744" s="190" t="str">
        <f>+IF(D744=consolidado!B732,consolidado!D732,"omitir")</f>
        <v>omitir</v>
      </c>
      <c r="G744" s="191" t="str">
        <f>+IF(D744=consolidado!B732,consolidado!N732,"omitir")</f>
        <v>omitir</v>
      </c>
      <c r="H744" s="192" t="str">
        <f>+IF(D744=consolidado!B732,consolidado!F732,"omitir")</f>
        <v>omitir</v>
      </c>
      <c r="I744" s="193" t="str">
        <f>+IF(D744=consolidado!B732,consolidado!G732,"omitir")</f>
        <v>omitir</v>
      </c>
      <c r="J744" s="164"/>
      <c r="K744" s="164"/>
      <c r="L744" s="164"/>
      <c r="M744" s="164"/>
      <c r="N744" s="164"/>
      <c r="O744" s="164"/>
      <c r="P744" s="164"/>
      <c r="Q744" s="164"/>
      <c r="R744" s="164"/>
      <c r="S744" s="164"/>
      <c r="T744" s="164"/>
      <c r="U744" s="164"/>
      <c r="V744" s="164"/>
      <c r="W744" s="164"/>
      <c r="X744" s="164"/>
      <c r="Y744" s="164"/>
      <c r="Z744" s="164"/>
    </row>
    <row r="745" ht="30.0" customHeight="1">
      <c r="A745" s="164"/>
      <c r="B745" s="188" t="str">
        <f>+IF(D745=consolidado!B733,consolidado!A733,"omitir")</f>
        <v>omitir</v>
      </c>
      <c r="C745" s="189" t="str">
        <f>+IF(D745=consolidado!B733,consolidado!C733,"omitir")</f>
        <v>omitir</v>
      </c>
      <c r="D745" s="189" t="str">
        <f t="shared" si="1"/>
        <v>IV°A</v>
      </c>
      <c r="E745" s="189" t="str">
        <f t="shared" si="2"/>
        <v>IV°A - omitir - omitir</v>
      </c>
      <c r="F745" s="190" t="str">
        <f>+IF(D745=consolidado!B733,consolidado!D733,"omitir")</f>
        <v>omitir</v>
      </c>
      <c r="G745" s="191" t="str">
        <f>+IF(D745=consolidado!B733,consolidado!N733,"omitir")</f>
        <v>omitir</v>
      </c>
      <c r="H745" s="192" t="str">
        <f>+IF(D745=consolidado!B733,consolidado!F733,"omitir")</f>
        <v>omitir</v>
      </c>
      <c r="I745" s="193" t="str">
        <f>+IF(D745=consolidado!B733,consolidado!G733,"omitir")</f>
        <v>omitir</v>
      </c>
      <c r="J745" s="164"/>
      <c r="K745" s="164"/>
      <c r="L745" s="164"/>
      <c r="M745" s="164"/>
      <c r="N745" s="164"/>
      <c r="O745" s="164"/>
      <c r="P745" s="164"/>
      <c r="Q745" s="164"/>
      <c r="R745" s="164"/>
      <c r="S745" s="164"/>
      <c r="T745" s="164"/>
      <c r="U745" s="164"/>
      <c r="V745" s="164"/>
      <c r="W745" s="164"/>
      <c r="X745" s="164"/>
      <c r="Y745" s="164"/>
      <c r="Z745" s="164"/>
    </row>
    <row r="746" ht="30.0" customHeight="1">
      <c r="A746" s="164"/>
      <c r="B746" s="188" t="str">
        <f>+IF(D746=consolidado!B734,consolidado!A734,"omitir")</f>
        <v>omitir</v>
      </c>
      <c r="C746" s="189" t="str">
        <f>+IF(D746=consolidado!B734,consolidado!C734,"omitir")</f>
        <v>omitir</v>
      </c>
      <c r="D746" s="189" t="str">
        <f t="shared" si="1"/>
        <v>IV°A</v>
      </c>
      <c r="E746" s="189" t="str">
        <f t="shared" si="2"/>
        <v>IV°A - omitir - omitir</v>
      </c>
      <c r="F746" s="190" t="str">
        <f>+IF(D746=consolidado!B734,consolidado!D734,"omitir")</f>
        <v>omitir</v>
      </c>
      <c r="G746" s="191" t="str">
        <f>+IF(D746=consolidado!B734,consolidado!N734,"omitir")</f>
        <v>omitir</v>
      </c>
      <c r="H746" s="192" t="str">
        <f>+IF(D746=consolidado!B734,consolidado!F734,"omitir")</f>
        <v>omitir</v>
      </c>
      <c r="I746" s="193" t="str">
        <f>+IF(D746=consolidado!B734,consolidado!G734,"omitir")</f>
        <v>omitir</v>
      </c>
      <c r="J746" s="164"/>
      <c r="K746" s="164"/>
      <c r="L746" s="164"/>
      <c r="M746" s="164"/>
      <c r="N746" s="164"/>
      <c r="O746" s="164"/>
      <c r="P746" s="164"/>
      <c r="Q746" s="164"/>
      <c r="R746" s="164"/>
      <c r="S746" s="164"/>
      <c r="T746" s="164"/>
      <c r="U746" s="164"/>
      <c r="V746" s="164"/>
      <c r="W746" s="164"/>
      <c r="X746" s="164"/>
      <c r="Y746" s="164"/>
      <c r="Z746" s="164"/>
    </row>
    <row r="747" ht="30.0" customHeight="1">
      <c r="A747" s="164"/>
      <c r="B747" s="188" t="str">
        <f>+IF(D747=consolidado!B735,consolidado!A735,"omitir")</f>
        <v>omitir</v>
      </c>
      <c r="C747" s="189" t="str">
        <f>+IF(D747=consolidado!B735,consolidado!C735,"omitir")</f>
        <v>omitir</v>
      </c>
      <c r="D747" s="189" t="str">
        <f t="shared" si="1"/>
        <v>IV°A</v>
      </c>
      <c r="E747" s="189" t="str">
        <f t="shared" si="2"/>
        <v>IV°A - omitir - omitir</v>
      </c>
      <c r="F747" s="190" t="str">
        <f>+IF(D747=consolidado!B735,consolidado!D735,"omitir")</f>
        <v>omitir</v>
      </c>
      <c r="G747" s="191" t="str">
        <f>+IF(D747=consolidado!B735,consolidado!N735,"omitir")</f>
        <v>omitir</v>
      </c>
      <c r="H747" s="192" t="str">
        <f>+IF(D747=consolidado!B735,consolidado!F735,"omitir")</f>
        <v>omitir</v>
      </c>
      <c r="I747" s="193" t="str">
        <f>+IF(D747=consolidado!B735,consolidado!G735,"omitir")</f>
        <v>omitir</v>
      </c>
      <c r="J747" s="164"/>
      <c r="K747" s="164"/>
      <c r="L747" s="164"/>
      <c r="M747" s="164"/>
      <c r="N747" s="164"/>
      <c r="O747" s="164"/>
      <c r="P747" s="164"/>
      <c r="Q747" s="164"/>
      <c r="R747" s="164"/>
      <c r="S747" s="164"/>
      <c r="T747" s="164"/>
      <c r="U747" s="164"/>
      <c r="V747" s="164"/>
      <c r="W747" s="164"/>
      <c r="X747" s="164"/>
      <c r="Y747" s="164"/>
      <c r="Z747" s="164"/>
    </row>
    <row r="748" ht="30.0" customHeight="1">
      <c r="A748" s="164"/>
      <c r="B748" s="188" t="str">
        <f>+IF(D748=consolidado!B736,consolidado!A736,"omitir")</f>
        <v>omitir</v>
      </c>
      <c r="C748" s="189" t="str">
        <f>+IF(D748=consolidado!B736,consolidado!C736,"omitir")</f>
        <v>omitir</v>
      </c>
      <c r="D748" s="189" t="str">
        <f t="shared" si="1"/>
        <v>IV°A</v>
      </c>
      <c r="E748" s="189" t="str">
        <f t="shared" si="2"/>
        <v>IV°A - omitir - omitir</v>
      </c>
      <c r="F748" s="190" t="str">
        <f>+IF(D748=consolidado!B736,consolidado!D736,"omitir")</f>
        <v>omitir</v>
      </c>
      <c r="G748" s="191" t="str">
        <f>+IF(D748=consolidado!B736,consolidado!N736,"omitir")</f>
        <v>omitir</v>
      </c>
      <c r="H748" s="192" t="str">
        <f>+IF(D748=consolidado!B736,consolidado!F736,"omitir")</f>
        <v>omitir</v>
      </c>
      <c r="I748" s="193" t="str">
        <f>+IF(D748=consolidado!B736,consolidado!G736,"omitir")</f>
        <v>omitir</v>
      </c>
      <c r="J748" s="164"/>
      <c r="K748" s="164"/>
      <c r="L748" s="164"/>
      <c r="M748" s="164"/>
      <c r="N748" s="164"/>
      <c r="O748" s="164"/>
      <c r="P748" s="164"/>
      <c r="Q748" s="164"/>
      <c r="R748" s="164"/>
      <c r="S748" s="164"/>
      <c r="T748" s="164"/>
      <c r="U748" s="164"/>
      <c r="V748" s="164"/>
      <c r="W748" s="164"/>
      <c r="X748" s="164"/>
      <c r="Y748" s="164"/>
      <c r="Z748" s="164"/>
    </row>
    <row r="749" ht="30.0" customHeight="1">
      <c r="A749" s="164"/>
      <c r="B749" s="188" t="str">
        <f>+IF(D749=consolidado!B737,consolidado!A737,"omitir")</f>
        <v>omitir</v>
      </c>
      <c r="C749" s="189" t="str">
        <f>+IF(D749=consolidado!B737,consolidado!C737,"omitir")</f>
        <v>omitir</v>
      </c>
      <c r="D749" s="189" t="str">
        <f t="shared" si="1"/>
        <v>IV°A</v>
      </c>
      <c r="E749" s="189" t="str">
        <f t="shared" si="2"/>
        <v>IV°A - omitir - omitir</v>
      </c>
      <c r="F749" s="190" t="str">
        <f>+IF(D749=consolidado!B737,consolidado!D737,"omitir")</f>
        <v>omitir</v>
      </c>
      <c r="G749" s="191" t="str">
        <f>+IF(D749=consolidado!B737,consolidado!N737,"omitir")</f>
        <v>omitir</v>
      </c>
      <c r="H749" s="192" t="str">
        <f>+IF(D749=consolidado!B737,consolidado!F737,"omitir")</f>
        <v>omitir</v>
      </c>
      <c r="I749" s="193" t="str">
        <f>+IF(D749=consolidado!B737,consolidado!G737,"omitir")</f>
        <v>omitir</v>
      </c>
      <c r="J749" s="164"/>
      <c r="K749" s="164"/>
      <c r="L749" s="164"/>
      <c r="M749" s="164"/>
      <c r="N749" s="164"/>
      <c r="O749" s="164"/>
      <c r="P749" s="164"/>
      <c r="Q749" s="164"/>
      <c r="R749" s="164"/>
      <c r="S749" s="164"/>
      <c r="T749" s="164"/>
      <c r="U749" s="164"/>
      <c r="V749" s="164"/>
      <c r="W749" s="164"/>
      <c r="X749" s="164"/>
      <c r="Y749" s="164"/>
      <c r="Z749" s="164"/>
    </row>
    <row r="750" ht="30.0" customHeight="1">
      <c r="A750" s="164"/>
      <c r="B750" s="188" t="str">
        <f>+IF(D750=consolidado!B738,consolidado!A738,"omitir")</f>
        <v>omitir</v>
      </c>
      <c r="C750" s="189" t="str">
        <f>+IF(D750=consolidado!B738,consolidado!C738,"omitir")</f>
        <v>omitir</v>
      </c>
      <c r="D750" s="189" t="str">
        <f t="shared" si="1"/>
        <v>IV°A</v>
      </c>
      <c r="E750" s="189" t="str">
        <f t="shared" si="2"/>
        <v>IV°A - omitir - omitir</v>
      </c>
      <c r="F750" s="190" t="str">
        <f>+IF(D750=consolidado!B738,consolidado!D738,"omitir")</f>
        <v>omitir</v>
      </c>
      <c r="G750" s="191" t="str">
        <f>+IF(D750=consolidado!B738,consolidado!N738,"omitir")</f>
        <v>omitir</v>
      </c>
      <c r="H750" s="192" t="str">
        <f>+IF(D750=consolidado!B738,consolidado!F738,"omitir")</f>
        <v>omitir</v>
      </c>
      <c r="I750" s="193" t="str">
        <f>+IF(D750=consolidado!B738,consolidado!G738,"omitir")</f>
        <v>omitir</v>
      </c>
      <c r="J750" s="164"/>
      <c r="K750" s="164"/>
      <c r="L750" s="164"/>
      <c r="M750" s="164"/>
      <c r="N750" s="164"/>
      <c r="O750" s="164"/>
      <c r="P750" s="164"/>
      <c r="Q750" s="164"/>
      <c r="R750" s="164"/>
      <c r="S750" s="164"/>
      <c r="T750" s="164"/>
      <c r="U750" s="164"/>
      <c r="V750" s="164"/>
      <c r="W750" s="164"/>
      <c r="X750" s="164"/>
      <c r="Y750" s="164"/>
      <c r="Z750" s="164"/>
    </row>
    <row r="751" ht="30.0" customHeight="1">
      <c r="A751" s="164"/>
      <c r="B751" s="188" t="str">
        <f>+IF(D751=consolidado!B739,consolidado!A739,"omitir")</f>
        <v>omitir</v>
      </c>
      <c r="C751" s="189" t="str">
        <f>+IF(D751=consolidado!B739,consolidado!C739,"omitir")</f>
        <v>omitir</v>
      </c>
      <c r="D751" s="189" t="str">
        <f t="shared" si="1"/>
        <v>IV°A</v>
      </c>
      <c r="E751" s="189" t="str">
        <f t="shared" si="2"/>
        <v>IV°A - omitir - omitir</v>
      </c>
      <c r="F751" s="190" t="str">
        <f>+IF(D751=consolidado!B739,consolidado!D739,"omitir")</f>
        <v>omitir</v>
      </c>
      <c r="G751" s="191" t="str">
        <f>+IF(D751=consolidado!B739,consolidado!N739,"omitir")</f>
        <v>omitir</v>
      </c>
      <c r="H751" s="192" t="str">
        <f>+IF(D751=consolidado!B739,consolidado!F739,"omitir")</f>
        <v>omitir</v>
      </c>
      <c r="I751" s="193" t="str">
        <f>+IF(D751=consolidado!B739,consolidado!G739,"omitir")</f>
        <v>omitir</v>
      </c>
      <c r="J751" s="164"/>
      <c r="K751" s="164"/>
      <c r="L751" s="164"/>
      <c r="M751" s="164"/>
      <c r="N751" s="164"/>
      <c r="O751" s="164"/>
      <c r="P751" s="164"/>
      <c r="Q751" s="164"/>
      <c r="R751" s="164"/>
      <c r="S751" s="164"/>
      <c r="T751" s="164"/>
      <c r="U751" s="164"/>
      <c r="V751" s="164"/>
      <c r="W751" s="164"/>
      <c r="X751" s="164"/>
      <c r="Y751" s="164"/>
      <c r="Z751" s="164"/>
    </row>
    <row r="752" ht="30.0" customHeight="1">
      <c r="A752" s="164"/>
      <c r="B752" s="188" t="str">
        <f>+IF(D752=consolidado!B740,consolidado!A740,"omitir")</f>
        <v>omitir</v>
      </c>
      <c r="C752" s="189" t="str">
        <f>+IF(D752=consolidado!B740,consolidado!C740,"omitir")</f>
        <v>omitir</v>
      </c>
      <c r="D752" s="189" t="str">
        <f t="shared" si="1"/>
        <v>IV°A</v>
      </c>
      <c r="E752" s="189" t="str">
        <f t="shared" si="2"/>
        <v>IV°A - omitir - omitir</v>
      </c>
      <c r="F752" s="190" t="str">
        <f>+IF(D752=consolidado!B740,consolidado!D740,"omitir")</f>
        <v>omitir</v>
      </c>
      <c r="G752" s="191" t="str">
        <f>+IF(D752=consolidado!B740,consolidado!N740,"omitir")</f>
        <v>omitir</v>
      </c>
      <c r="H752" s="192" t="str">
        <f>+IF(D752=consolidado!B740,consolidado!F740,"omitir")</f>
        <v>omitir</v>
      </c>
      <c r="I752" s="193" t="str">
        <f>+IF(D752=consolidado!B740,consolidado!G740,"omitir")</f>
        <v>omitir</v>
      </c>
      <c r="J752" s="164"/>
      <c r="K752" s="164"/>
      <c r="L752" s="164"/>
      <c r="M752" s="164"/>
      <c r="N752" s="164"/>
      <c r="O752" s="164"/>
      <c r="P752" s="164"/>
      <c r="Q752" s="164"/>
      <c r="R752" s="164"/>
      <c r="S752" s="164"/>
      <c r="T752" s="164"/>
      <c r="U752" s="164"/>
      <c r="V752" s="164"/>
      <c r="W752" s="164"/>
      <c r="X752" s="164"/>
      <c r="Y752" s="164"/>
      <c r="Z752" s="164"/>
    </row>
    <row r="753" ht="30.0" customHeight="1">
      <c r="A753" s="164"/>
      <c r="B753" s="188" t="str">
        <f>+IF(D753=consolidado!B741,consolidado!A741,"omitir")</f>
        <v>omitir</v>
      </c>
      <c r="C753" s="189" t="str">
        <f>+IF(D753=consolidado!B741,consolidado!C741,"omitir")</f>
        <v>omitir</v>
      </c>
      <c r="D753" s="189" t="str">
        <f t="shared" si="1"/>
        <v>IV°A</v>
      </c>
      <c r="E753" s="189" t="str">
        <f t="shared" si="2"/>
        <v>IV°A - omitir - omitir</v>
      </c>
      <c r="F753" s="190" t="str">
        <f>+IF(D753=consolidado!B741,consolidado!D741,"omitir")</f>
        <v>omitir</v>
      </c>
      <c r="G753" s="191" t="str">
        <f>+IF(D753=consolidado!B741,consolidado!N741,"omitir")</f>
        <v>omitir</v>
      </c>
      <c r="H753" s="192" t="str">
        <f>+IF(D753=consolidado!B741,consolidado!F741,"omitir")</f>
        <v>omitir</v>
      </c>
      <c r="I753" s="193" t="str">
        <f>+IF(D753=consolidado!B741,consolidado!G741,"omitir")</f>
        <v>omitir</v>
      </c>
      <c r="J753" s="164"/>
      <c r="K753" s="164"/>
      <c r="L753" s="164"/>
      <c r="M753" s="164"/>
      <c r="N753" s="164"/>
      <c r="O753" s="164"/>
      <c r="P753" s="164"/>
      <c r="Q753" s="164"/>
      <c r="R753" s="164"/>
      <c r="S753" s="164"/>
      <c r="T753" s="164"/>
      <c r="U753" s="164"/>
      <c r="V753" s="164"/>
      <c r="W753" s="164"/>
      <c r="X753" s="164"/>
      <c r="Y753" s="164"/>
      <c r="Z753" s="164"/>
    </row>
    <row r="754" ht="30.0" customHeight="1">
      <c r="A754" s="164"/>
      <c r="B754" s="188" t="str">
        <f>+IF(D754=consolidado!B742,consolidado!A742,"omitir")</f>
        <v>omitir</v>
      </c>
      <c r="C754" s="189" t="str">
        <f>+IF(D754=consolidado!B742,consolidado!C742,"omitir")</f>
        <v>omitir</v>
      </c>
      <c r="D754" s="189" t="str">
        <f t="shared" si="1"/>
        <v>IV°A</v>
      </c>
      <c r="E754" s="189" t="str">
        <f t="shared" si="2"/>
        <v>IV°A - omitir - omitir</v>
      </c>
      <c r="F754" s="190" t="str">
        <f>+IF(D754=consolidado!B742,consolidado!D742,"omitir")</f>
        <v>omitir</v>
      </c>
      <c r="G754" s="191" t="str">
        <f>+IF(D754=consolidado!B742,consolidado!N742,"omitir")</f>
        <v>omitir</v>
      </c>
      <c r="H754" s="192" t="str">
        <f>+IF(D754=consolidado!B742,consolidado!F742,"omitir")</f>
        <v>omitir</v>
      </c>
      <c r="I754" s="193" t="str">
        <f>+IF(D754=consolidado!B742,consolidado!G742,"omitir")</f>
        <v>omitir</v>
      </c>
      <c r="J754" s="164"/>
      <c r="K754" s="164"/>
      <c r="L754" s="164"/>
      <c r="M754" s="164"/>
      <c r="N754" s="164"/>
      <c r="O754" s="164"/>
      <c r="P754" s="164"/>
      <c r="Q754" s="164"/>
      <c r="R754" s="164"/>
      <c r="S754" s="164"/>
      <c r="T754" s="164"/>
      <c r="U754" s="164"/>
      <c r="V754" s="164"/>
      <c r="W754" s="164"/>
      <c r="X754" s="164"/>
      <c r="Y754" s="164"/>
      <c r="Z754" s="164"/>
    </row>
    <row r="755" ht="30.0" customHeight="1">
      <c r="A755" s="164"/>
      <c r="B755" s="188" t="str">
        <f>+IF(D755=consolidado!B743,consolidado!A743,"omitir")</f>
        <v>omitir</v>
      </c>
      <c r="C755" s="189" t="str">
        <f>+IF(D755=consolidado!B743,consolidado!C743,"omitir")</f>
        <v>omitir</v>
      </c>
      <c r="D755" s="189" t="str">
        <f t="shared" si="1"/>
        <v>IV°A</v>
      </c>
      <c r="E755" s="189" t="str">
        <f t="shared" si="2"/>
        <v>IV°A - omitir - omitir</v>
      </c>
      <c r="F755" s="190" t="str">
        <f>+IF(D755=consolidado!B743,consolidado!D743,"omitir")</f>
        <v>omitir</v>
      </c>
      <c r="G755" s="191" t="str">
        <f>+IF(D755=consolidado!B743,consolidado!N743,"omitir")</f>
        <v>omitir</v>
      </c>
      <c r="H755" s="192" t="str">
        <f>+IF(D755=consolidado!B743,consolidado!F743,"omitir")</f>
        <v>omitir</v>
      </c>
      <c r="I755" s="193" t="str">
        <f>+IF(D755=consolidado!B743,consolidado!G743,"omitir")</f>
        <v>omitir</v>
      </c>
      <c r="J755" s="164"/>
      <c r="K755" s="164"/>
      <c r="L755" s="164"/>
      <c r="M755" s="164"/>
      <c r="N755" s="164"/>
      <c r="O755" s="164"/>
      <c r="P755" s="164"/>
      <c r="Q755" s="164"/>
      <c r="R755" s="164"/>
      <c r="S755" s="164"/>
      <c r="T755" s="164"/>
      <c r="U755" s="164"/>
      <c r="V755" s="164"/>
      <c r="W755" s="164"/>
      <c r="X755" s="164"/>
      <c r="Y755" s="164"/>
      <c r="Z755" s="164"/>
    </row>
    <row r="756" ht="30.0" customHeight="1">
      <c r="A756" s="164"/>
      <c r="B756" s="188" t="str">
        <f>+IF(D756=consolidado!B744,consolidado!A744,"omitir")</f>
        <v>omitir</v>
      </c>
      <c r="C756" s="189" t="str">
        <f>+IF(D756=consolidado!B744,consolidado!C744,"omitir")</f>
        <v>omitir</v>
      </c>
      <c r="D756" s="189" t="str">
        <f t="shared" si="1"/>
        <v>IV°A</v>
      </c>
      <c r="E756" s="189" t="str">
        <f t="shared" si="2"/>
        <v>IV°A - omitir - omitir</v>
      </c>
      <c r="F756" s="190" t="str">
        <f>+IF(D756=consolidado!B744,consolidado!D744,"omitir")</f>
        <v>omitir</v>
      </c>
      <c r="G756" s="191" t="str">
        <f>+IF(D756=consolidado!B744,consolidado!N744,"omitir")</f>
        <v>omitir</v>
      </c>
      <c r="H756" s="192" t="str">
        <f>+IF(D756=consolidado!B744,consolidado!F744,"omitir")</f>
        <v>omitir</v>
      </c>
      <c r="I756" s="193" t="str">
        <f>+IF(D756=consolidado!B744,consolidado!G744,"omitir")</f>
        <v>omitir</v>
      </c>
      <c r="J756" s="164"/>
      <c r="K756" s="164"/>
      <c r="L756" s="164"/>
      <c r="M756" s="164"/>
      <c r="N756" s="164"/>
      <c r="O756" s="164"/>
      <c r="P756" s="164"/>
      <c r="Q756" s="164"/>
      <c r="R756" s="164"/>
      <c r="S756" s="164"/>
      <c r="T756" s="164"/>
      <c r="U756" s="164"/>
      <c r="V756" s="164"/>
      <c r="W756" s="164"/>
      <c r="X756" s="164"/>
      <c r="Y756" s="164"/>
      <c r="Z756" s="164"/>
    </row>
    <row r="757" ht="30.0" customHeight="1">
      <c r="A757" s="164"/>
      <c r="B757" s="188" t="str">
        <f>+IF(D757=consolidado!B745,consolidado!A745,"omitir")</f>
        <v>omitir</v>
      </c>
      <c r="C757" s="189" t="str">
        <f>+IF(D757=consolidado!B745,consolidado!C745,"omitir")</f>
        <v>omitir</v>
      </c>
      <c r="D757" s="189" t="str">
        <f t="shared" si="1"/>
        <v>IV°A</v>
      </c>
      <c r="E757" s="189" t="str">
        <f t="shared" si="2"/>
        <v>IV°A - omitir - omitir</v>
      </c>
      <c r="F757" s="190" t="str">
        <f>+IF(D757=consolidado!B745,consolidado!D745,"omitir")</f>
        <v>omitir</v>
      </c>
      <c r="G757" s="191" t="str">
        <f>+IF(D757=consolidado!B745,consolidado!N745,"omitir")</f>
        <v>omitir</v>
      </c>
      <c r="H757" s="192" t="str">
        <f>+IF(D757=consolidado!B745,consolidado!F745,"omitir")</f>
        <v>omitir</v>
      </c>
      <c r="I757" s="193" t="str">
        <f>+IF(D757=consolidado!B745,consolidado!G745,"omitir")</f>
        <v>omitir</v>
      </c>
      <c r="J757" s="164"/>
      <c r="K757" s="164"/>
      <c r="L757" s="164"/>
      <c r="M757" s="164"/>
      <c r="N757" s="164"/>
      <c r="O757" s="164"/>
      <c r="P757" s="164"/>
      <c r="Q757" s="164"/>
      <c r="R757" s="164"/>
      <c r="S757" s="164"/>
      <c r="T757" s="164"/>
      <c r="U757" s="164"/>
      <c r="V757" s="164"/>
      <c r="W757" s="164"/>
      <c r="X757" s="164"/>
      <c r="Y757" s="164"/>
      <c r="Z757" s="164"/>
    </row>
    <row r="758" ht="30.0" customHeight="1">
      <c r="A758" s="164"/>
      <c r="B758" s="188" t="str">
        <f>+IF(D758=consolidado!B746,consolidado!A746,"omitir")</f>
        <v>omitir</v>
      </c>
      <c r="C758" s="189" t="str">
        <f>+IF(D758=consolidado!B746,consolidado!C746,"omitir")</f>
        <v>omitir</v>
      </c>
      <c r="D758" s="189" t="str">
        <f t="shared" si="1"/>
        <v>IV°A</v>
      </c>
      <c r="E758" s="189" t="str">
        <f t="shared" si="2"/>
        <v>IV°A - omitir - omitir</v>
      </c>
      <c r="F758" s="190" t="str">
        <f>+IF(D758=consolidado!B746,consolidado!D746,"omitir")</f>
        <v>omitir</v>
      </c>
      <c r="G758" s="191" t="str">
        <f>+IF(D758=consolidado!B746,consolidado!N746,"omitir")</f>
        <v>omitir</v>
      </c>
      <c r="H758" s="192" t="str">
        <f>+IF(D758=consolidado!B746,consolidado!F746,"omitir")</f>
        <v>omitir</v>
      </c>
      <c r="I758" s="193" t="str">
        <f>+IF(D758=consolidado!B746,consolidado!G746,"omitir")</f>
        <v>omitir</v>
      </c>
      <c r="J758" s="164"/>
      <c r="K758" s="164"/>
      <c r="L758" s="164"/>
      <c r="M758" s="164"/>
      <c r="N758" s="164"/>
      <c r="O758" s="164"/>
      <c r="P758" s="164"/>
      <c r="Q758" s="164"/>
      <c r="R758" s="164"/>
      <c r="S758" s="164"/>
      <c r="T758" s="164"/>
      <c r="U758" s="164"/>
      <c r="V758" s="164"/>
      <c r="W758" s="164"/>
      <c r="X758" s="164"/>
      <c r="Y758" s="164"/>
      <c r="Z758" s="164"/>
    </row>
    <row r="759" ht="30.0" customHeight="1">
      <c r="A759" s="164"/>
      <c r="B759" s="188" t="str">
        <f>+IF(D759=consolidado!B747,consolidado!A747,"omitir")</f>
        <v>omitir</v>
      </c>
      <c r="C759" s="189" t="str">
        <f>+IF(D759=consolidado!B747,consolidado!C747,"omitir")</f>
        <v>omitir</v>
      </c>
      <c r="D759" s="189" t="str">
        <f t="shared" si="1"/>
        <v>IV°A</v>
      </c>
      <c r="E759" s="189" t="str">
        <f t="shared" si="2"/>
        <v>IV°A - omitir - omitir</v>
      </c>
      <c r="F759" s="190" t="str">
        <f>+IF(D759=consolidado!B747,consolidado!D747,"omitir")</f>
        <v>omitir</v>
      </c>
      <c r="G759" s="191" t="str">
        <f>+IF(D759=consolidado!B747,consolidado!N747,"omitir")</f>
        <v>omitir</v>
      </c>
      <c r="H759" s="192" t="str">
        <f>+IF(D759=consolidado!B747,consolidado!F747,"omitir")</f>
        <v>omitir</v>
      </c>
      <c r="I759" s="193" t="str">
        <f>+IF(D759=consolidado!B747,consolidado!G747,"omitir")</f>
        <v>omitir</v>
      </c>
      <c r="J759" s="164"/>
      <c r="K759" s="164"/>
      <c r="L759" s="164"/>
      <c r="M759" s="164"/>
      <c r="N759" s="164"/>
      <c r="O759" s="164"/>
      <c r="P759" s="164"/>
      <c r="Q759" s="164"/>
      <c r="R759" s="164"/>
      <c r="S759" s="164"/>
      <c r="T759" s="164"/>
      <c r="U759" s="164"/>
      <c r="V759" s="164"/>
      <c r="W759" s="164"/>
      <c r="X759" s="164"/>
      <c r="Y759" s="164"/>
      <c r="Z759" s="164"/>
    </row>
    <row r="760" ht="30.0" customHeight="1">
      <c r="A760" s="164"/>
      <c r="B760" s="188" t="str">
        <f>+IF(D760=consolidado!B748,consolidado!A748,"omitir")</f>
        <v>omitir</v>
      </c>
      <c r="C760" s="189" t="str">
        <f>+IF(D760=consolidado!B748,consolidado!C748,"omitir")</f>
        <v>omitir</v>
      </c>
      <c r="D760" s="189" t="str">
        <f t="shared" si="1"/>
        <v>IV°A</v>
      </c>
      <c r="E760" s="189" t="str">
        <f t="shared" si="2"/>
        <v>IV°A - omitir - omitir</v>
      </c>
      <c r="F760" s="190" t="str">
        <f>+IF(D760=consolidado!B748,consolidado!D748,"omitir")</f>
        <v>omitir</v>
      </c>
      <c r="G760" s="191" t="str">
        <f>+IF(D760=consolidado!B748,consolidado!N748,"omitir")</f>
        <v>omitir</v>
      </c>
      <c r="H760" s="192" t="str">
        <f>+IF(D760=consolidado!B748,consolidado!F748,"omitir")</f>
        <v>omitir</v>
      </c>
      <c r="I760" s="193" t="str">
        <f>+IF(D760=consolidado!B748,consolidado!G748,"omitir")</f>
        <v>omitir</v>
      </c>
      <c r="J760" s="164"/>
      <c r="K760" s="164"/>
      <c r="L760" s="164"/>
      <c r="M760" s="164"/>
      <c r="N760" s="164"/>
      <c r="O760" s="164"/>
      <c r="P760" s="164"/>
      <c r="Q760" s="164"/>
      <c r="R760" s="164"/>
      <c r="S760" s="164"/>
      <c r="T760" s="164"/>
      <c r="U760" s="164"/>
      <c r="V760" s="164"/>
      <c r="W760" s="164"/>
      <c r="X760" s="164"/>
      <c r="Y760" s="164"/>
      <c r="Z760" s="164"/>
    </row>
    <row r="761" ht="30.0" customHeight="1">
      <c r="A761" s="164"/>
      <c r="B761" s="188" t="str">
        <f>+IF(D761=consolidado!B749,consolidado!A749,"omitir")</f>
        <v>omitir</v>
      </c>
      <c r="C761" s="189" t="str">
        <f>+IF(D761=consolidado!B749,consolidado!C749,"omitir")</f>
        <v>omitir</v>
      </c>
      <c r="D761" s="189" t="str">
        <f t="shared" si="1"/>
        <v>IV°A</v>
      </c>
      <c r="E761" s="189" t="str">
        <f t="shared" si="2"/>
        <v>IV°A - omitir - omitir</v>
      </c>
      <c r="F761" s="190" t="str">
        <f>+IF(D761=consolidado!B749,consolidado!D749,"omitir")</f>
        <v>omitir</v>
      </c>
      <c r="G761" s="191" t="str">
        <f>+IF(D761=consolidado!B749,consolidado!N749,"omitir")</f>
        <v>omitir</v>
      </c>
      <c r="H761" s="192" t="str">
        <f>+IF(D761=consolidado!B749,consolidado!F749,"omitir")</f>
        <v>omitir</v>
      </c>
      <c r="I761" s="193" t="str">
        <f>+IF(D761=consolidado!B749,consolidado!G749,"omitir")</f>
        <v>omitir</v>
      </c>
      <c r="J761" s="164"/>
      <c r="K761" s="164"/>
      <c r="L761" s="164"/>
      <c r="M761" s="164"/>
      <c r="N761" s="164"/>
      <c r="O761" s="164"/>
      <c r="P761" s="164"/>
      <c r="Q761" s="164"/>
      <c r="R761" s="164"/>
      <c r="S761" s="164"/>
      <c r="T761" s="164"/>
      <c r="U761" s="164"/>
      <c r="V761" s="164"/>
      <c r="W761" s="164"/>
      <c r="X761" s="164"/>
      <c r="Y761" s="164"/>
      <c r="Z761" s="164"/>
    </row>
    <row r="762" ht="30.0" customHeight="1">
      <c r="A762" s="164"/>
      <c r="B762" s="188" t="str">
        <f>+IF(D762=consolidado!B750,consolidado!A750,"omitir")</f>
        <v>omitir</v>
      </c>
      <c r="C762" s="189" t="str">
        <f>+IF(D762=consolidado!B750,consolidado!C750,"omitir")</f>
        <v>omitir</v>
      </c>
      <c r="D762" s="189" t="str">
        <f t="shared" si="1"/>
        <v>IV°A</v>
      </c>
      <c r="E762" s="189" t="str">
        <f t="shared" si="2"/>
        <v>IV°A - omitir - omitir</v>
      </c>
      <c r="F762" s="190" t="str">
        <f>+IF(D762=consolidado!B750,consolidado!D750,"omitir")</f>
        <v>omitir</v>
      </c>
      <c r="G762" s="191" t="str">
        <f>+IF(D762=consolidado!B750,consolidado!N750,"omitir")</f>
        <v>omitir</v>
      </c>
      <c r="H762" s="192" t="str">
        <f>+IF(D762=consolidado!B750,consolidado!F750,"omitir")</f>
        <v>omitir</v>
      </c>
      <c r="I762" s="193" t="str">
        <f>+IF(D762=consolidado!B750,consolidado!G750,"omitir")</f>
        <v>omitir</v>
      </c>
      <c r="J762" s="164"/>
      <c r="K762" s="164"/>
      <c r="L762" s="164"/>
      <c r="M762" s="164"/>
      <c r="N762" s="164"/>
      <c r="O762" s="164"/>
      <c r="P762" s="164"/>
      <c r="Q762" s="164"/>
      <c r="R762" s="164"/>
      <c r="S762" s="164"/>
      <c r="T762" s="164"/>
      <c r="U762" s="164"/>
      <c r="V762" s="164"/>
      <c r="W762" s="164"/>
      <c r="X762" s="164"/>
      <c r="Y762" s="164"/>
      <c r="Z762" s="164"/>
    </row>
    <row r="763" ht="30.0" customHeight="1">
      <c r="A763" s="164"/>
      <c r="B763" s="188" t="str">
        <f>+IF(D763=consolidado!B751,consolidado!A751,"omitir")</f>
        <v>omitir</v>
      </c>
      <c r="C763" s="189" t="str">
        <f>+IF(D763=consolidado!B751,consolidado!C751,"omitir")</f>
        <v>omitir</v>
      </c>
      <c r="D763" s="189" t="str">
        <f t="shared" si="1"/>
        <v>IV°A</v>
      </c>
      <c r="E763" s="189" t="str">
        <f t="shared" si="2"/>
        <v>IV°A - omitir - omitir</v>
      </c>
      <c r="F763" s="190" t="str">
        <f>+IF(D763=consolidado!B751,consolidado!D751,"omitir")</f>
        <v>omitir</v>
      </c>
      <c r="G763" s="191" t="str">
        <f>+IF(D763=consolidado!B751,consolidado!N751,"omitir")</f>
        <v>omitir</v>
      </c>
      <c r="H763" s="192" t="str">
        <f>+IF(D763=consolidado!B751,consolidado!F751,"omitir")</f>
        <v>omitir</v>
      </c>
      <c r="I763" s="193" t="str">
        <f>+IF(D763=consolidado!B751,consolidado!G751,"omitir")</f>
        <v>omitir</v>
      </c>
      <c r="J763" s="164"/>
      <c r="K763" s="164"/>
      <c r="L763" s="164"/>
      <c r="M763" s="164"/>
      <c r="N763" s="164"/>
      <c r="O763" s="164"/>
      <c r="P763" s="164"/>
      <c r="Q763" s="164"/>
      <c r="R763" s="164"/>
      <c r="S763" s="164"/>
      <c r="T763" s="164"/>
      <c r="U763" s="164"/>
      <c r="V763" s="164"/>
      <c r="W763" s="164"/>
      <c r="X763" s="164"/>
      <c r="Y763" s="164"/>
      <c r="Z763" s="164"/>
    </row>
    <row r="764" ht="30.0" customHeight="1">
      <c r="A764" s="164"/>
      <c r="B764" s="188" t="str">
        <f>+IF(D764=consolidado!B752,consolidado!A752,"omitir")</f>
        <v>omitir</v>
      </c>
      <c r="C764" s="189" t="str">
        <f>+IF(D764=consolidado!B752,consolidado!C752,"omitir")</f>
        <v>omitir</v>
      </c>
      <c r="D764" s="189" t="str">
        <f t="shared" si="1"/>
        <v>IV°A</v>
      </c>
      <c r="E764" s="189" t="str">
        <f t="shared" si="2"/>
        <v>IV°A - omitir - omitir</v>
      </c>
      <c r="F764" s="190" t="str">
        <f>+IF(D764=consolidado!B752,consolidado!D752,"omitir")</f>
        <v>omitir</v>
      </c>
      <c r="G764" s="191" t="str">
        <f>+IF(D764=consolidado!B752,consolidado!N752,"omitir")</f>
        <v>omitir</v>
      </c>
      <c r="H764" s="192" t="str">
        <f>+IF(D764=consolidado!B752,consolidado!F752,"omitir")</f>
        <v>omitir</v>
      </c>
      <c r="I764" s="193" t="str">
        <f>+IF(D764=consolidado!B752,consolidado!G752,"omitir")</f>
        <v>omitir</v>
      </c>
      <c r="J764" s="164"/>
      <c r="K764" s="164"/>
      <c r="L764" s="164"/>
      <c r="M764" s="164"/>
      <c r="N764" s="164"/>
      <c r="O764" s="164"/>
      <c r="P764" s="164"/>
      <c r="Q764" s="164"/>
      <c r="R764" s="164"/>
      <c r="S764" s="164"/>
      <c r="T764" s="164"/>
      <c r="U764" s="164"/>
      <c r="V764" s="164"/>
      <c r="W764" s="164"/>
      <c r="X764" s="164"/>
      <c r="Y764" s="164"/>
      <c r="Z764" s="164"/>
    </row>
    <row r="765" ht="30.0" customHeight="1">
      <c r="A765" s="164"/>
      <c r="B765" s="188" t="str">
        <f>+IF(D765=consolidado!B753,consolidado!A753,"omitir")</f>
        <v>omitir</v>
      </c>
      <c r="C765" s="189" t="str">
        <f>+IF(D765=consolidado!B753,consolidado!C753,"omitir")</f>
        <v>omitir</v>
      </c>
      <c r="D765" s="189" t="str">
        <f t="shared" si="1"/>
        <v>IV°A</v>
      </c>
      <c r="E765" s="189" t="str">
        <f t="shared" si="2"/>
        <v>IV°A - omitir - omitir</v>
      </c>
      <c r="F765" s="190" t="str">
        <f>+IF(D765=consolidado!B753,consolidado!D753,"omitir")</f>
        <v>omitir</v>
      </c>
      <c r="G765" s="191" t="str">
        <f>+IF(D765=consolidado!B753,consolidado!N753,"omitir")</f>
        <v>omitir</v>
      </c>
      <c r="H765" s="192" t="str">
        <f>+IF(D765=consolidado!B753,consolidado!F753,"omitir")</f>
        <v>omitir</v>
      </c>
      <c r="I765" s="193" t="str">
        <f>+IF(D765=consolidado!B753,consolidado!G753,"omitir")</f>
        <v>omitir</v>
      </c>
      <c r="J765" s="164"/>
      <c r="K765" s="164"/>
      <c r="L765" s="164"/>
      <c r="M765" s="164"/>
      <c r="N765" s="164"/>
      <c r="O765" s="164"/>
      <c r="P765" s="164"/>
      <c r="Q765" s="164"/>
      <c r="R765" s="164"/>
      <c r="S765" s="164"/>
      <c r="T765" s="164"/>
      <c r="U765" s="164"/>
      <c r="V765" s="164"/>
      <c r="W765" s="164"/>
      <c r="X765" s="164"/>
      <c r="Y765" s="164"/>
      <c r="Z765" s="164"/>
    </row>
    <row r="766" ht="30.0" customHeight="1">
      <c r="A766" s="164"/>
      <c r="B766" s="188" t="str">
        <f>+IF(D766=consolidado!B754,consolidado!A754,"omitir")</f>
        <v>omitir</v>
      </c>
      <c r="C766" s="189" t="str">
        <f>+IF(D766=consolidado!B754,consolidado!C754,"omitir")</f>
        <v>omitir</v>
      </c>
      <c r="D766" s="189" t="str">
        <f t="shared" si="1"/>
        <v>IV°A</v>
      </c>
      <c r="E766" s="189" t="str">
        <f t="shared" si="2"/>
        <v>IV°A - omitir - omitir</v>
      </c>
      <c r="F766" s="190" t="str">
        <f>+IF(D766=consolidado!B754,consolidado!D754,"omitir")</f>
        <v>omitir</v>
      </c>
      <c r="G766" s="191" t="str">
        <f>+IF(D766=consolidado!B754,consolidado!N754,"omitir")</f>
        <v>omitir</v>
      </c>
      <c r="H766" s="192" t="str">
        <f>+IF(D766=consolidado!B754,consolidado!F754,"omitir")</f>
        <v>omitir</v>
      </c>
      <c r="I766" s="193" t="str">
        <f>+IF(D766=consolidado!B754,consolidado!G754,"omitir")</f>
        <v>omitir</v>
      </c>
      <c r="J766" s="164"/>
      <c r="K766" s="164"/>
      <c r="L766" s="164"/>
      <c r="M766" s="164"/>
      <c r="N766" s="164"/>
      <c r="O766" s="164"/>
      <c r="P766" s="164"/>
      <c r="Q766" s="164"/>
      <c r="R766" s="164"/>
      <c r="S766" s="164"/>
      <c r="T766" s="164"/>
      <c r="U766" s="164"/>
      <c r="V766" s="164"/>
      <c r="W766" s="164"/>
      <c r="X766" s="164"/>
      <c r="Y766" s="164"/>
      <c r="Z766" s="164"/>
    </row>
    <row r="767" ht="30.0" customHeight="1">
      <c r="A767" s="164"/>
      <c r="B767" s="188" t="str">
        <f>+IF(D767=consolidado!B755,consolidado!A755,"omitir")</f>
        <v>omitir</v>
      </c>
      <c r="C767" s="189" t="str">
        <f>+IF(D767=consolidado!B755,consolidado!C755,"omitir")</f>
        <v>omitir</v>
      </c>
      <c r="D767" s="189" t="str">
        <f t="shared" si="1"/>
        <v>IV°A</v>
      </c>
      <c r="E767" s="189" t="str">
        <f t="shared" si="2"/>
        <v>IV°A - omitir - omitir</v>
      </c>
      <c r="F767" s="190" t="str">
        <f>+IF(D767=consolidado!B755,consolidado!D755,"omitir")</f>
        <v>omitir</v>
      </c>
      <c r="G767" s="191" t="str">
        <f>+IF(D767=consolidado!B755,consolidado!N755,"omitir")</f>
        <v>omitir</v>
      </c>
      <c r="H767" s="192" t="str">
        <f>+IF(D767=consolidado!B755,consolidado!F755,"omitir")</f>
        <v>omitir</v>
      </c>
      <c r="I767" s="193" t="str">
        <f>+IF(D767=consolidado!B755,consolidado!G755,"omitir")</f>
        <v>omitir</v>
      </c>
      <c r="J767" s="164"/>
      <c r="K767" s="164"/>
      <c r="L767" s="164"/>
      <c r="M767" s="164"/>
      <c r="N767" s="164"/>
      <c r="O767" s="164"/>
      <c r="P767" s="164"/>
      <c r="Q767" s="164"/>
      <c r="R767" s="164"/>
      <c r="S767" s="164"/>
      <c r="T767" s="164"/>
      <c r="U767" s="164"/>
      <c r="V767" s="164"/>
      <c r="W767" s="164"/>
      <c r="X767" s="164"/>
      <c r="Y767" s="164"/>
      <c r="Z767" s="164"/>
    </row>
    <row r="768" ht="30.0" customHeight="1">
      <c r="A768" s="164"/>
      <c r="B768" s="188" t="str">
        <f>+IF(D768=consolidado!B756,consolidado!A756,"omitir")</f>
        <v>omitir</v>
      </c>
      <c r="C768" s="189" t="str">
        <f>+IF(D768=consolidado!B756,consolidado!C756,"omitir")</f>
        <v>omitir</v>
      </c>
      <c r="D768" s="189" t="str">
        <f t="shared" si="1"/>
        <v>IV°A</v>
      </c>
      <c r="E768" s="189" t="str">
        <f t="shared" si="2"/>
        <v>IV°A - omitir - omitir</v>
      </c>
      <c r="F768" s="190" t="str">
        <f>+IF(D768=consolidado!B756,consolidado!D756,"omitir")</f>
        <v>omitir</v>
      </c>
      <c r="G768" s="191" t="str">
        <f>+IF(D768=consolidado!B756,consolidado!N756,"omitir")</f>
        <v>omitir</v>
      </c>
      <c r="H768" s="192" t="str">
        <f>+IF(D768=consolidado!B756,consolidado!F756,"omitir")</f>
        <v>omitir</v>
      </c>
      <c r="I768" s="193" t="str">
        <f>+IF(D768=consolidado!B756,consolidado!G756,"omitir")</f>
        <v>omitir</v>
      </c>
      <c r="J768" s="164"/>
      <c r="K768" s="164"/>
      <c r="L768" s="164"/>
      <c r="M768" s="164"/>
      <c r="N768" s="164"/>
      <c r="O768" s="164"/>
      <c r="P768" s="164"/>
      <c r="Q768" s="164"/>
      <c r="R768" s="164"/>
      <c r="S768" s="164"/>
      <c r="T768" s="164"/>
      <c r="U768" s="164"/>
      <c r="V768" s="164"/>
      <c r="W768" s="164"/>
      <c r="X768" s="164"/>
      <c r="Y768" s="164"/>
      <c r="Z768" s="164"/>
    </row>
    <row r="769" ht="30.0" customHeight="1">
      <c r="A769" s="164"/>
      <c r="B769" s="188" t="str">
        <f>+IF(D769=consolidado!B757,consolidado!A757,"omitir")</f>
        <v>omitir</v>
      </c>
      <c r="C769" s="189" t="str">
        <f>+IF(D769=consolidado!B757,consolidado!C757,"omitir")</f>
        <v>omitir</v>
      </c>
      <c r="D769" s="189" t="str">
        <f t="shared" si="1"/>
        <v>IV°A</v>
      </c>
      <c r="E769" s="189" t="str">
        <f t="shared" si="2"/>
        <v>IV°A - omitir - omitir</v>
      </c>
      <c r="F769" s="190" t="str">
        <f>+IF(D769=consolidado!B757,consolidado!D757,"omitir")</f>
        <v>omitir</v>
      </c>
      <c r="G769" s="191" t="str">
        <f>+IF(D769=consolidado!B757,consolidado!N757,"omitir")</f>
        <v>omitir</v>
      </c>
      <c r="H769" s="192" t="str">
        <f>+IF(D769=consolidado!B757,consolidado!F757,"omitir")</f>
        <v>omitir</v>
      </c>
      <c r="I769" s="193" t="str">
        <f>+IF(D769=consolidado!B757,consolidado!G757,"omitir")</f>
        <v>omitir</v>
      </c>
      <c r="J769" s="164"/>
      <c r="K769" s="164"/>
      <c r="L769" s="164"/>
      <c r="M769" s="164"/>
      <c r="N769" s="164"/>
      <c r="O769" s="164"/>
      <c r="P769" s="164"/>
      <c r="Q769" s="164"/>
      <c r="R769" s="164"/>
      <c r="S769" s="164"/>
      <c r="T769" s="164"/>
      <c r="U769" s="164"/>
      <c r="V769" s="164"/>
      <c r="W769" s="164"/>
      <c r="X769" s="164"/>
      <c r="Y769" s="164"/>
      <c r="Z769" s="164"/>
    </row>
    <row r="770" ht="30.0" customHeight="1">
      <c r="A770" s="164"/>
      <c r="B770" s="188" t="str">
        <f>+IF(D770=consolidado!B758,consolidado!A758,"omitir")</f>
        <v>omitir</v>
      </c>
      <c r="C770" s="189" t="str">
        <f>+IF(D770=consolidado!B758,consolidado!C758,"omitir")</f>
        <v>omitir</v>
      </c>
      <c r="D770" s="189" t="str">
        <f t="shared" si="1"/>
        <v>IV°A</v>
      </c>
      <c r="E770" s="189" t="str">
        <f t="shared" si="2"/>
        <v>IV°A - omitir - omitir</v>
      </c>
      <c r="F770" s="190" t="str">
        <f>+IF(D770=consolidado!B758,consolidado!D758,"omitir")</f>
        <v>omitir</v>
      </c>
      <c r="G770" s="191" t="str">
        <f>+IF(D770=consolidado!B758,consolidado!N758,"omitir")</f>
        <v>omitir</v>
      </c>
      <c r="H770" s="192" t="str">
        <f>+IF(D770=consolidado!B758,consolidado!F758,"omitir")</f>
        <v>omitir</v>
      </c>
      <c r="I770" s="193" t="str">
        <f>+IF(D770=consolidado!B758,consolidado!G758,"omitir")</f>
        <v>omitir</v>
      </c>
      <c r="J770" s="164"/>
      <c r="K770" s="164"/>
      <c r="L770" s="164"/>
      <c r="M770" s="164"/>
      <c r="N770" s="164"/>
      <c r="O770" s="164"/>
      <c r="P770" s="164"/>
      <c r="Q770" s="164"/>
      <c r="R770" s="164"/>
      <c r="S770" s="164"/>
      <c r="T770" s="164"/>
      <c r="U770" s="164"/>
      <c r="V770" s="164"/>
      <c r="W770" s="164"/>
      <c r="X770" s="164"/>
      <c r="Y770" s="164"/>
      <c r="Z770" s="164"/>
    </row>
    <row r="771" ht="30.0" customHeight="1">
      <c r="A771" s="164"/>
      <c r="B771" s="188" t="str">
        <f>+IF(D771=consolidado!B759,consolidado!A759,"omitir")</f>
        <v>omitir</v>
      </c>
      <c r="C771" s="189" t="str">
        <f>+IF(D771=consolidado!B759,consolidado!C759,"omitir")</f>
        <v>omitir</v>
      </c>
      <c r="D771" s="189" t="str">
        <f t="shared" si="1"/>
        <v>IV°A</v>
      </c>
      <c r="E771" s="189" t="str">
        <f t="shared" si="2"/>
        <v>IV°A - omitir - omitir</v>
      </c>
      <c r="F771" s="190" t="str">
        <f>+IF(D771=consolidado!B759,consolidado!D759,"omitir")</f>
        <v>omitir</v>
      </c>
      <c r="G771" s="191" t="str">
        <f>+IF(D771=consolidado!B759,consolidado!N759,"omitir")</f>
        <v>omitir</v>
      </c>
      <c r="H771" s="192" t="str">
        <f>+IF(D771=consolidado!B759,consolidado!F759,"omitir")</f>
        <v>omitir</v>
      </c>
      <c r="I771" s="193" t="str">
        <f>+IF(D771=consolidado!B759,consolidado!G759,"omitir")</f>
        <v>omitir</v>
      </c>
      <c r="J771" s="164"/>
      <c r="K771" s="164"/>
      <c r="L771" s="164"/>
      <c r="M771" s="164"/>
      <c r="N771" s="164"/>
      <c r="O771" s="164"/>
      <c r="P771" s="164"/>
      <c r="Q771" s="164"/>
      <c r="R771" s="164"/>
      <c r="S771" s="164"/>
      <c r="T771" s="164"/>
      <c r="U771" s="164"/>
      <c r="V771" s="164"/>
      <c r="W771" s="164"/>
      <c r="X771" s="164"/>
      <c r="Y771" s="164"/>
      <c r="Z771" s="164"/>
    </row>
    <row r="772" ht="30.0" customHeight="1">
      <c r="A772" s="164"/>
      <c r="B772" s="188" t="str">
        <f>+IF(D772=consolidado!B760,consolidado!A760,"omitir")</f>
        <v>omitir</v>
      </c>
      <c r="C772" s="189" t="str">
        <f>+IF(D772=consolidado!B760,consolidado!C760,"omitir")</f>
        <v>omitir</v>
      </c>
      <c r="D772" s="189" t="str">
        <f t="shared" si="1"/>
        <v>IV°A</v>
      </c>
      <c r="E772" s="189" t="str">
        <f t="shared" si="2"/>
        <v>IV°A - omitir - omitir</v>
      </c>
      <c r="F772" s="190" t="str">
        <f>+IF(D772=consolidado!B760,consolidado!D760,"omitir")</f>
        <v>omitir</v>
      </c>
      <c r="G772" s="191" t="str">
        <f>+IF(D772=consolidado!B760,consolidado!N760,"omitir")</f>
        <v>omitir</v>
      </c>
      <c r="H772" s="192" t="str">
        <f>+IF(D772=consolidado!B760,consolidado!F760,"omitir")</f>
        <v>omitir</v>
      </c>
      <c r="I772" s="193" t="str">
        <f>+IF(D772=consolidado!B760,consolidado!G760,"omitir")</f>
        <v>omitir</v>
      </c>
      <c r="J772" s="164"/>
      <c r="K772" s="164"/>
      <c r="L772" s="164"/>
      <c r="M772" s="164"/>
      <c r="N772" s="164"/>
      <c r="O772" s="164"/>
      <c r="P772" s="164"/>
      <c r="Q772" s="164"/>
      <c r="R772" s="164"/>
      <c r="S772" s="164"/>
      <c r="T772" s="164"/>
      <c r="U772" s="164"/>
      <c r="V772" s="164"/>
      <c r="W772" s="164"/>
      <c r="X772" s="164"/>
      <c r="Y772" s="164"/>
      <c r="Z772" s="164"/>
    </row>
    <row r="773" ht="30.0" customHeight="1">
      <c r="A773" s="164"/>
      <c r="B773" s="188" t="str">
        <f>+IF(D773=consolidado!B761,consolidado!A761,"omitir")</f>
        <v>omitir</v>
      </c>
      <c r="C773" s="189" t="str">
        <f>+IF(D773=consolidado!B761,consolidado!C761,"omitir")</f>
        <v>omitir</v>
      </c>
      <c r="D773" s="189" t="str">
        <f t="shared" si="1"/>
        <v>IV°A</v>
      </c>
      <c r="E773" s="189" t="str">
        <f t="shared" si="2"/>
        <v>IV°A - omitir - omitir</v>
      </c>
      <c r="F773" s="190" t="str">
        <f>+IF(D773=consolidado!B761,consolidado!D761,"omitir")</f>
        <v>omitir</v>
      </c>
      <c r="G773" s="191" t="str">
        <f>+IF(D773=consolidado!B761,consolidado!N761,"omitir")</f>
        <v>omitir</v>
      </c>
      <c r="H773" s="192" t="str">
        <f>+IF(D773=consolidado!B761,consolidado!F761,"omitir")</f>
        <v>omitir</v>
      </c>
      <c r="I773" s="193" t="str">
        <f>+IF(D773=consolidado!B761,consolidado!G761,"omitir")</f>
        <v>omitir</v>
      </c>
      <c r="J773" s="164"/>
      <c r="K773" s="164"/>
      <c r="L773" s="164"/>
      <c r="M773" s="164"/>
      <c r="N773" s="164"/>
      <c r="O773" s="164"/>
      <c r="P773" s="164"/>
      <c r="Q773" s="164"/>
      <c r="R773" s="164"/>
      <c r="S773" s="164"/>
      <c r="T773" s="164"/>
      <c r="U773" s="164"/>
      <c r="V773" s="164"/>
      <c r="W773" s="164"/>
      <c r="X773" s="164"/>
      <c r="Y773" s="164"/>
      <c r="Z773" s="164"/>
    </row>
    <row r="774" ht="30.0" customHeight="1">
      <c r="A774" s="164"/>
      <c r="B774" s="188" t="str">
        <f>+IF(D774=consolidado!B762,consolidado!A762,"omitir")</f>
        <v>omitir</v>
      </c>
      <c r="C774" s="189" t="str">
        <f>+IF(D774=consolidado!B762,consolidado!C762,"omitir")</f>
        <v>omitir</v>
      </c>
      <c r="D774" s="189" t="str">
        <f t="shared" si="1"/>
        <v>IV°A</v>
      </c>
      <c r="E774" s="189" t="str">
        <f t="shared" si="2"/>
        <v>IV°A - omitir - omitir</v>
      </c>
      <c r="F774" s="190" t="str">
        <f>+IF(D774=consolidado!B762,consolidado!D762,"omitir")</f>
        <v>omitir</v>
      </c>
      <c r="G774" s="191" t="str">
        <f>+IF(D774=consolidado!B762,consolidado!N762,"omitir")</f>
        <v>omitir</v>
      </c>
      <c r="H774" s="192" t="str">
        <f>+IF(D774=consolidado!B762,consolidado!F762,"omitir")</f>
        <v>omitir</v>
      </c>
      <c r="I774" s="193" t="str">
        <f>+IF(D774=consolidado!B762,consolidado!G762,"omitir")</f>
        <v>omitir</v>
      </c>
      <c r="J774" s="164"/>
      <c r="K774" s="164"/>
      <c r="L774" s="164"/>
      <c r="M774" s="164"/>
      <c r="N774" s="164"/>
      <c r="O774" s="164"/>
      <c r="P774" s="164"/>
      <c r="Q774" s="164"/>
      <c r="R774" s="164"/>
      <c r="S774" s="164"/>
      <c r="T774" s="164"/>
      <c r="U774" s="164"/>
      <c r="V774" s="164"/>
      <c r="W774" s="164"/>
      <c r="X774" s="164"/>
      <c r="Y774" s="164"/>
      <c r="Z774" s="164"/>
    </row>
    <row r="775" ht="30.0" customHeight="1">
      <c r="A775" s="164"/>
      <c r="B775" s="188" t="str">
        <f>+IF(D775=consolidado!B763,consolidado!A763,"omitir")</f>
        <v>omitir</v>
      </c>
      <c r="C775" s="189" t="str">
        <f>+IF(D775=consolidado!B763,consolidado!C763,"omitir")</f>
        <v>omitir</v>
      </c>
      <c r="D775" s="189" t="str">
        <f t="shared" si="1"/>
        <v>IV°A</v>
      </c>
      <c r="E775" s="189" t="str">
        <f t="shared" si="2"/>
        <v>IV°A - omitir - omitir</v>
      </c>
      <c r="F775" s="190" t="str">
        <f>+IF(D775=consolidado!B763,consolidado!D763,"omitir")</f>
        <v>omitir</v>
      </c>
      <c r="G775" s="191" t="str">
        <f>+IF(D775=consolidado!B763,consolidado!N763,"omitir")</f>
        <v>omitir</v>
      </c>
      <c r="H775" s="192" t="str">
        <f>+IF(D775=consolidado!B763,consolidado!F763,"omitir")</f>
        <v>omitir</v>
      </c>
      <c r="I775" s="193" t="str">
        <f>+IF(D775=consolidado!B763,consolidado!G763,"omitir")</f>
        <v>omitir</v>
      </c>
      <c r="J775" s="164"/>
      <c r="K775" s="164"/>
      <c r="L775" s="164"/>
      <c r="M775" s="164"/>
      <c r="N775" s="164"/>
      <c r="O775" s="164"/>
      <c r="P775" s="164"/>
      <c r="Q775" s="164"/>
      <c r="R775" s="164"/>
      <c r="S775" s="164"/>
      <c r="T775" s="164"/>
      <c r="U775" s="164"/>
      <c r="V775" s="164"/>
      <c r="W775" s="164"/>
      <c r="X775" s="164"/>
      <c r="Y775" s="164"/>
      <c r="Z775" s="164"/>
    </row>
    <row r="776" ht="30.0" customHeight="1">
      <c r="A776" s="164"/>
      <c r="B776" s="188" t="str">
        <f>+IF(D776=consolidado!B764,consolidado!A764,"omitir")</f>
        <v>omitir</v>
      </c>
      <c r="C776" s="189" t="str">
        <f>+IF(D776=consolidado!B764,consolidado!C764,"omitir")</f>
        <v>omitir</v>
      </c>
      <c r="D776" s="189" t="str">
        <f t="shared" si="1"/>
        <v>IV°A</v>
      </c>
      <c r="E776" s="189" t="str">
        <f t="shared" si="2"/>
        <v>IV°A - omitir - omitir</v>
      </c>
      <c r="F776" s="190" t="str">
        <f>+IF(D776=consolidado!B764,consolidado!D764,"omitir")</f>
        <v>omitir</v>
      </c>
      <c r="G776" s="191" t="str">
        <f>+IF(D776=consolidado!B764,consolidado!N764,"omitir")</f>
        <v>omitir</v>
      </c>
      <c r="H776" s="192" t="str">
        <f>+IF(D776=consolidado!B764,consolidado!F764,"omitir")</f>
        <v>omitir</v>
      </c>
      <c r="I776" s="193" t="str">
        <f>+IF(D776=consolidado!B764,consolidado!G764,"omitir")</f>
        <v>omitir</v>
      </c>
      <c r="J776" s="164"/>
      <c r="K776" s="164"/>
      <c r="L776" s="164"/>
      <c r="M776" s="164"/>
      <c r="N776" s="164"/>
      <c r="O776" s="164"/>
      <c r="P776" s="164"/>
      <c r="Q776" s="164"/>
      <c r="R776" s="164"/>
      <c r="S776" s="164"/>
      <c r="T776" s="164"/>
      <c r="U776" s="164"/>
      <c r="V776" s="164"/>
      <c r="W776" s="164"/>
      <c r="X776" s="164"/>
      <c r="Y776" s="164"/>
      <c r="Z776" s="164"/>
    </row>
    <row r="777" ht="30.0" customHeight="1">
      <c r="A777" s="164"/>
      <c r="B777" s="188" t="str">
        <f>+IF(D777=consolidado!B765,consolidado!A765,"omitir")</f>
        <v>omitir</v>
      </c>
      <c r="C777" s="189" t="str">
        <f>+IF(D777=consolidado!B765,consolidado!C765,"omitir")</f>
        <v>omitir</v>
      </c>
      <c r="D777" s="189" t="str">
        <f t="shared" si="1"/>
        <v>IV°A</v>
      </c>
      <c r="E777" s="189" t="str">
        <f t="shared" si="2"/>
        <v>IV°A - omitir - omitir</v>
      </c>
      <c r="F777" s="190" t="str">
        <f>+IF(D777=consolidado!B765,consolidado!D765,"omitir")</f>
        <v>omitir</v>
      </c>
      <c r="G777" s="191" t="str">
        <f>+IF(D777=consolidado!B765,consolidado!N765,"omitir")</f>
        <v>omitir</v>
      </c>
      <c r="H777" s="192" t="str">
        <f>+IF(D777=consolidado!B765,consolidado!F765,"omitir")</f>
        <v>omitir</v>
      </c>
      <c r="I777" s="193" t="str">
        <f>+IF(D777=consolidado!B765,consolidado!G765,"omitir")</f>
        <v>omitir</v>
      </c>
      <c r="J777" s="164"/>
      <c r="K777" s="164"/>
      <c r="L777" s="164"/>
      <c r="M777" s="164"/>
      <c r="N777" s="164"/>
      <c r="O777" s="164"/>
      <c r="P777" s="164"/>
      <c r="Q777" s="164"/>
      <c r="R777" s="164"/>
      <c r="S777" s="164"/>
      <c r="T777" s="164"/>
      <c r="U777" s="164"/>
      <c r="V777" s="164"/>
      <c r="W777" s="164"/>
      <c r="X777" s="164"/>
      <c r="Y777" s="164"/>
      <c r="Z777" s="164"/>
    </row>
    <row r="778" ht="30.0" customHeight="1">
      <c r="A778" s="164"/>
      <c r="B778" s="188" t="str">
        <f>+IF(D778=consolidado!B766,consolidado!A766,"omitir")</f>
        <v>omitir</v>
      </c>
      <c r="C778" s="189" t="str">
        <f>+IF(D778=consolidado!B766,consolidado!C766,"omitir")</f>
        <v>omitir</v>
      </c>
      <c r="D778" s="189" t="str">
        <f t="shared" si="1"/>
        <v>IV°A</v>
      </c>
      <c r="E778" s="189" t="str">
        <f t="shared" si="2"/>
        <v>IV°A - omitir - omitir</v>
      </c>
      <c r="F778" s="190" t="str">
        <f>+IF(D778=consolidado!B766,consolidado!D766,"omitir")</f>
        <v>omitir</v>
      </c>
      <c r="G778" s="191" t="str">
        <f>+IF(D778=consolidado!B766,consolidado!N766,"omitir")</f>
        <v>omitir</v>
      </c>
      <c r="H778" s="192" t="str">
        <f>+IF(D778=consolidado!B766,consolidado!F766,"omitir")</f>
        <v>omitir</v>
      </c>
      <c r="I778" s="193" t="str">
        <f>+IF(D778=consolidado!B766,consolidado!G766,"omitir")</f>
        <v>omitir</v>
      </c>
      <c r="J778" s="164"/>
      <c r="K778" s="164"/>
      <c r="L778" s="164"/>
      <c r="M778" s="164"/>
      <c r="N778" s="164"/>
      <c r="O778" s="164"/>
      <c r="P778" s="164"/>
      <c r="Q778" s="164"/>
      <c r="R778" s="164"/>
      <c r="S778" s="164"/>
      <c r="T778" s="164"/>
      <c r="U778" s="164"/>
      <c r="V778" s="164"/>
      <c r="W778" s="164"/>
      <c r="X778" s="164"/>
      <c r="Y778" s="164"/>
      <c r="Z778" s="164"/>
    </row>
    <row r="779" ht="30.0" customHeight="1">
      <c r="A779" s="164"/>
      <c r="B779" s="188" t="str">
        <f>+IF(D779=consolidado!B767,consolidado!A767,"omitir")</f>
        <v>omitir</v>
      </c>
      <c r="C779" s="189" t="str">
        <f>+IF(D779=consolidado!B767,consolidado!C767,"omitir")</f>
        <v>omitir</v>
      </c>
      <c r="D779" s="189" t="str">
        <f t="shared" si="1"/>
        <v>IV°A</v>
      </c>
      <c r="E779" s="189" t="str">
        <f t="shared" si="2"/>
        <v>IV°A - omitir - omitir</v>
      </c>
      <c r="F779" s="190" t="str">
        <f>+IF(D779=consolidado!B767,consolidado!D767,"omitir")</f>
        <v>omitir</v>
      </c>
      <c r="G779" s="191" t="str">
        <f>+IF(D779=consolidado!B767,consolidado!N767,"omitir")</f>
        <v>omitir</v>
      </c>
      <c r="H779" s="192" t="str">
        <f>+IF(D779=consolidado!B767,consolidado!F767,"omitir")</f>
        <v>omitir</v>
      </c>
      <c r="I779" s="193" t="str">
        <f>+IF(D779=consolidado!B767,consolidado!G767,"omitir")</f>
        <v>omitir</v>
      </c>
      <c r="J779" s="164"/>
      <c r="K779" s="164"/>
      <c r="L779" s="164"/>
      <c r="M779" s="164"/>
      <c r="N779" s="164"/>
      <c r="O779" s="164"/>
      <c r="P779" s="164"/>
      <c r="Q779" s="164"/>
      <c r="R779" s="164"/>
      <c r="S779" s="164"/>
      <c r="T779" s="164"/>
      <c r="U779" s="164"/>
      <c r="V779" s="164"/>
      <c r="W779" s="164"/>
      <c r="X779" s="164"/>
      <c r="Y779" s="164"/>
      <c r="Z779" s="164"/>
    </row>
    <row r="780" ht="30.0" customHeight="1">
      <c r="A780" s="164"/>
      <c r="B780" s="188" t="str">
        <f>+IF(D780=consolidado!B768,consolidado!A768,"omitir")</f>
        <v>omitir</v>
      </c>
      <c r="C780" s="189" t="str">
        <f>+IF(D780=consolidado!B768,consolidado!C768,"omitir")</f>
        <v>omitir</v>
      </c>
      <c r="D780" s="189" t="str">
        <f t="shared" si="1"/>
        <v>IV°A</v>
      </c>
      <c r="E780" s="189" t="str">
        <f t="shared" si="2"/>
        <v>IV°A - omitir - omitir</v>
      </c>
      <c r="F780" s="190" t="str">
        <f>+IF(D780=consolidado!B768,consolidado!D768,"omitir")</f>
        <v>omitir</v>
      </c>
      <c r="G780" s="191" t="str">
        <f>+IF(D780=consolidado!B768,consolidado!N768,"omitir")</f>
        <v>omitir</v>
      </c>
      <c r="H780" s="192" t="str">
        <f>+IF(D780=consolidado!B768,consolidado!F768,"omitir")</f>
        <v>omitir</v>
      </c>
      <c r="I780" s="193" t="str">
        <f>+IF(D780=consolidado!B768,consolidado!G768,"omitir")</f>
        <v>omitir</v>
      </c>
      <c r="J780" s="164"/>
      <c r="K780" s="164"/>
      <c r="L780" s="164"/>
      <c r="M780" s="164"/>
      <c r="N780" s="164"/>
      <c r="O780" s="164"/>
      <c r="P780" s="164"/>
      <c r="Q780" s="164"/>
      <c r="R780" s="164"/>
      <c r="S780" s="164"/>
      <c r="T780" s="164"/>
      <c r="U780" s="164"/>
      <c r="V780" s="164"/>
      <c r="W780" s="164"/>
      <c r="X780" s="164"/>
      <c r="Y780" s="164"/>
      <c r="Z780" s="164"/>
    </row>
    <row r="781" ht="30.0" customHeight="1">
      <c r="A781" s="164"/>
      <c r="B781" s="188" t="str">
        <f>+IF(D781=consolidado!B769,consolidado!A769,"omitir")</f>
        <v>omitir</v>
      </c>
      <c r="C781" s="189" t="str">
        <f>+IF(D781=consolidado!B769,consolidado!C769,"omitir")</f>
        <v>omitir</v>
      </c>
      <c r="D781" s="189" t="str">
        <f t="shared" si="1"/>
        <v>IV°A</v>
      </c>
      <c r="E781" s="189" t="str">
        <f t="shared" si="2"/>
        <v>IV°A - omitir - omitir</v>
      </c>
      <c r="F781" s="190" t="str">
        <f>+IF(D781=consolidado!B769,consolidado!D769,"omitir")</f>
        <v>omitir</v>
      </c>
      <c r="G781" s="191" t="str">
        <f>+IF(D781=consolidado!B769,consolidado!N769,"omitir")</f>
        <v>omitir</v>
      </c>
      <c r="H781" s="192" t="str">
        <f>+IF(D781=consolidado!B769,consolidado!F769,"omitir")</f>
        <v>omitir</v>
      </c>
      <c r="I781" s="193" t="str">
        <f>+IF(D781=consolidado!B769,consolidado!G769,"omitir")</f>
        <v>omitir</v>
      </c>
      <c r="J781" s="164"/>
      <c r="K781" s="164"/>
      <c r="L781" s="164"/>
      <c r="M781" s="164"/>
      <c r="N781" s="164"/>
      <c r="O781" s="164"/>
      <c r="P781" s="164"/>
      <c r="Q781" s="164"/>
      <c r="R781" s="164"/>
      <c r="S781" s="164"/>
      <c r="T781" s="164"/>
      <c r="U781" s="164"/>
      <c r="V781" s="164"/>
      <c r="W781" s="164"/>
      <c r="X781" s="164"/>
      <c r="Y781" s="164"/>
      <c r="Z781" s="164"/>
    </row>
    <row r="782" ht="30.0" customHeight="1">
      <c r="A782" s="164"/>
      <c r="B782" s="188" t="str">
        <f>+IF(D782=consolidado!B770,consolidado!A770,"omitir")</f>
        <v>omitir</v>
      </c>
      <c r="C782" s="189" t="str">
        <f>+IF(D782=consolidado!B770,consolidado!C770,"omitir")</f>
        <v>omitir</v>
      </c>
      <c r="D782" s="189" t="str">
        <f t="shared" si="1"/>
        <v>IV°A</v>
      </c>
      <c r="E782" s="189" t="str">
        <f t="shared" si="2"/>
        <v>IV°A - omitir - omitir</v>
      </c>
      <c r="F782" s="190" t="str">
        <f>+IF(D782=consolidado!B770,consolidado!D770,"omitir")</f>
        <v>omitir</v>
      </c>
      <c r="G782" s="191" t="str">
        <f>+IF(D782=consolidado!B770,consolidado!N770,"omitir")</f>
        <v>omitir</v>
      </c>
      <c r="H782" s="192" t="str">
        <f>+IF(D782=consolidado!B770,consolidado!F770,"omitir")</f>
        <v>omitir</v>
      </c>
      <c r="I782" s="193" t="str">
        <f>+IF(D782=consolidado!B770,consolidado!G770,"omitir")</f>
        <v>omitir</v>
      </c>
      <c r="J782" s="164"/>
      <c r="K782" s="164"/>
      <c r="L782" s="164"/>
      <c r="M782" s="164"/>
      <c r="N782" s="164"/>
      <c r="O782" s="164"/>
      <c r="P782" s="164"/>
      <c r="Q782" s="164"/>
      <c r="R782" s="164"/>
      <c r="S782" s="164"/>
      <c r="T782" s="164"/>
      <c r="U782" s="164"/>
      <c r="V782" s="164"/>
      <c r="W782" s="164"/>
      <c r="X782" s="164"/>
      <c r="Y782" s="164"/>
      <c r="Z782" s="164"/>
    </row>
    <row r="783" ht="30.0" customHeight="1">
      <c r="A783" s="164"/>
      <c r="B783" s="188" t="str">
        <f>+IF(D783=consolidado!B771,consolidado!A771,"omitir")</f>
        <v>omitir</v>
      </c>
      <c r="C783" s="189" t="str">
        <f>+IF(D783=consolidado!B771,consolidado!C771,"omitir")</f>
        <v>omitir</v>
      </c>
      <c r="D783" s="189" t="str">
        <f t="shared" si="1"/>
        <v>IV°A</v>
      </c>
      <c r="E783" s="189" t="str">
        <f t="shared" si="2"/>
        <v>IV°A - omitir - omitir</v>
      </c>
      <c r="F783" s="190" t="str">
        <f>+IF(D783=consolidado!B771,consolidado!D771,"omitir")</f>
        <v>omitir</v>
      </c>
      <c r="G783" s="191" t="str">
        <f>+IF(D783=consolidado!B771,consolidado!N771,"omitir")</f>
        <v>omitir</v>
      </c>
      <c r="H783" s="192" t="str">
        <f>+IF(D783=consolidado!B771,consolidado!F771,"omitir")</f>
        <v>omitir</v>
      </c>
      <c r="I783" s="193" t="str">
        <f>+IF(D783=consolidado!B771,consolidado!G771,"omitir")</f>
        <v>omitir</v>
      </c>
      <c r="J783" s="164"/>
      <c r="K783" s="164"/>
      <c r="L783" s="164"/>
      <c r="M783" s="164"/>
      <c r="N783" s="164"/>
      <c r="O783" s="164"/>
      <c r="P783" s="164"/>
      <c r="Q783" s="164"/>
      <c r="R783" s="164"/>
      <c r="S783" s="164"/>
      <c r="T783" s="164"/>
      <c r="U783" s="164"/>
      <c r="V783" s="164"/>
      <c r="W783" s="164"/>
      <c r="X783" s="164"/>
      <c r="Y783" s="164"/>
      <c r="Z783" s="164"/>
    </row>
    <row r="784" ht="30.0" customHeight="1">
      <c r="A784" s="164"/>
      <c r="B784" s="188" t="str">
        <f>+IF(D784=consolidado!B772,consolidado!A772,"omitir")</f>
        <v>omitir</v>
      </c>
      <c r="C784" s="189" t="str">
        <f>+IF(D784=consolidado!B772,consolidado!C772,"omitir")</f>
        <v>omitir</v>
      </c>
      <c r="D784" s="189" t="str">
        <f t="shared" si="1"/>
        <v>IV°A</v>
      </c>
      <c r="E784" s="189" t="str">
        <f t="shared" si="2"/>
        <v>IV°A - omitir - omitir</v>
      </c>
      <c r="F784" s="190" t="str">
        <f>+IF(D784=consolidado!B772,consolidado!D772,"omitir")</f>
        <v>omitir</v>
      </c>
      <c r="G784" s="191" t="str">
        <f>+IF(D784=consolidado!B772,consolidado!N772,"omitir")</f>
        <v>omitir</v>
      </c>
      <c r="H784" s="192" t="str">
        <f>+IF(D784=consolidado!B772,consolidado!F772,"omitir")</f>
        <v>omitir</v>
      </c>
      <c r="I784" s="193" t="str">
        <f>+IF(D784=consolidado!B772,consolidado!G772,"omitir")</f>
        <v>omitir</v>
      </c>
      <c r="J784" s="164"/>
      <c r="K784" s="164"/>
      <c r="L784" s="164"/>
      <c r="M784" s="164"/>
      <c r="N784" s="164"/>
      <c r="O784" s="164"/>
      <c r="P784" s="164"/>
      <c r="Q784" s="164"/>
      <c r="R784" s="164"/>
      <c r="S784" s="164"/>
      <c r="T784" s="164"/>
      <c r="U784" s="164"/>
      <c r="V784" s="164"/>
      <c r="W784" s="164"/>
      <c r="X784" s="164"/>
      <c r="Y784" s="164"/>
      <c r="Z784" s="164"/>
    </row>
    <row r="785" ht="30.0" customHeight="1">
      <c r="A785" s="164"/>
      <c r="B785" s="188" t="str">
        <f>+IF(D785=consolidado!B773,consolidado!A773,"omitir")</f>
        <v>omitir</v>
      </c>
      <c r="C785" s="189" t="str">
        <f>+IF(D785=consolidado!B773,consolidado!C773,"omitir")</f>
        <v>omitir</v>
      </c>
      <c r="D785" s="189" t="str">
        <f t="shared" si="1"/>
        <v>IV°A</v>
      </c>
      <c r="E785" s="189" t="str">
        <f t="shared" si="2"/>
        <v>IV°A - omitir - omitir</v>
      </c>
      <c r="F785" s="190" t="str">
        <f>+IF(D785=consolidado!B773,consolidado!D773,"omitir")</f>
        <v>omitir</v>
      </c>
      <c r="G785" s="191" t="str">
        <f>+IF(D785=consolidado!B773,consolidado!N773,"omitir")</f>
        <v>omitir</v>
      </c>
      <c r="H785" s="192" t="str">
        <f>+IF(D785=consolidado!B773,consolidado!F773,"omitir")</f>
        <v>omitir</v>
      </c>
      <c r="I785" s="193" t="str">
        <f>+IF(D785=consolidado!B773,consolidado!G773,"omitir")</f>
        <v>omitir</v>
      </c>
      <c r="J785" s="164"/>
      <c r="K785" s="164"/>
      <c r="L785" s="164"/>
      <c r="M785" s="164"/>
      <c r="N785" s="164"/>
      <c r="O785" s="164"/>
      <c r="P785" s="164"/>
      <c r="Q785" s="164"/>
      <c r="R785" s="164"/>
      <c r="S785" s="164"/>
      <c r="T785" s="164"/>
      <c r="U785" s="164"/>
      <c r="V785" s="164"/>
      <c r="W785" s="164"/>
      <c r="X785" s="164"/>
      <c r="Y785" s="164"/>
      <c r="Z785" s="164"/>
    </row>
    <row r="786" ht="30.0" customHeight="1">
      <c r="A786" s="164"/>
      <c r="B786" s="188" t="str">
        <f>+IF(D786=consolidado!B774,consolidado!A774,"omitir")</f>
        <v>omitir</v>
      </c>
      <c r="C786" s="189" t="str">
        <f>+IF(D786=consolidado!B774,consolidado!C774,"omitir")</f>
        <v>omitir</v>
      </c>
      <c r="D786" s="189" t="str">
        <f t="shared" si="1"/>
        <v>IV°A</v>
      </c>
      <c r="E786" s="189" t="str">
        <f t="shared" si="2"/>
        <v>IV°A - omitir - omitir</v>
      </c>
      <c r="F786" s="190" t="str">
        <f>+IF(D786=consolidado!B774,consolidado!D774,"omitir")</f>
        <v>omitir</v>
      </c>
      <c r="G786" s="191" t="str">
        <f>+IF(D786=consolidado!B774,consolidado!N774,"omitir")</f>
        <v>omitir</v>
      </c>
      <c r="H786" s="192" t="str">
        <f>+IF(D786=consolidado!B774,consolidado!F774,"omitir")</f>
        <v>omitir</v>
      </c>
      <c r="I786" s="193" t="str">
        <f>+IF(D786=consolidado!B774,consolidado!G774,"omitir")</f>
        <v>omitir</v>
      </c>
      <c r="J786" s="164"/>
      <c r="K786" s="164"/>
      <c r="L786" s="164"/>
      <c r="M786" s="164"/>
      <c r="N786" s="164"/>
      <c r="O786" s="164"/>
      <c r="P786" s="164"/>
      <c r="Q786" s="164"/>
      <c r="R786" s="164"/>
      <c r="S786" s="164"/>
      <c r="T786" s="164"/>
      <c r="U786" s="164"/>
      <c r="V786" s="164"/>
      <c r="W786" s="164"/>
      <c r="X786" s="164"/>
      <c r="Y786" s="164"/>
      <c r="Z786" s="164"/>
    </row>
    <row r="787" ht="30.0" customHeight="1">
      <c r="A787" s="164"/>
      <c r="B787" s="188" t="str">
        <f>+IF(D787=consolidado!B775,consolidado!A775,"omitir")</f>
        <v>omitir</v>
      </c>
      <c r="C787" s="189" t="str">
        <f>+IF(D787=consolidado!B775,consolidado!C775,"omitir")</f>
        <v>omitir</v>
      </c>
      <c r="D787" s="189" t="str">
        <f t="shared" si="1"/>
        <v>IV°A</v>
      </c>
      <c r="E787" s="189" t="str">
        <f t="shared" si="2"/>
        <v>IV°A - omitir - omitir</v>
      </c>
      <c r="F787" s="190" t="str">
        <f>+IF(D787=consolidado!B775,consolidado!D775,"omitir")</f>
        <v>omitir</v>
      </c>
      <c r="G787" s="191" t="str">
        <f>+IF(D787=consolidado!B775,consolidado!N775,"omitir")</f>
        <v>omitir</v>
      </c>
      <c r="H787" s="192" t="str">
        <f>+IF(D787=consolidado!B775,consolidado!F775,"omitir")</f>
        <v>omitir</v>
      </c>
      <c r="I787" s="193" t="str">
        <f>+IF(D787=consolidado!B775,consolidado!G775,"omitir")</f>
        <v>omitir</v>
      </c>
      <c r="J787" s="164"/>
      <c r="K787" s="164"/>
      <c r="L787" s="164"/>
      <c r="M787" s="164"/>
      <c r="N787" s="164"/>
      <c r="O787" s="164"/>
      <c r="P787" s="164"/>
      <c r="Q787" s="164"/>
      <c r="R787" s="164"/>
      <c r="S787" s="164"/>
      <c r="T787" s="164"/>
      <c r="U787" s="164"/>
      <c r="V787" s="164"/>
      <c r="W787" s="164"/>
      <c r="X787" s="164"/>
      <c r="Y787" s="164"/>
      <c r="Z787" s="164"/>
    </row>
    <row r="788" ht="30.0" customHeight="1">
      <c r="A788" s="164"/>
      <c r="B788" s="188" t="str">
        <f>+IF(D788=consolidado!B776,consolidado!A776,"omitir")</f>
        <v>omitir</v>
      </c>
      <c r="C788" s="189" t="str">
        <f>+IF(D788=consolidado!B776,consolidado!C776,"omitir")</f>
        <v>omitir</v>
      </c>
      <c r="D788" s="189" t="str">
        <f t="shared" si="1"/>
        <v>IV°A</v>
      </c>
      <c r="E788" s="189" t="str">
        <f t="shared" si="2"/>
        <v>IV°A - omitir - omitir</v>
      </c>
      <c r="F788" s="190" t="str">
        <f>+IF(D788=consolidado!B776,consolidado!D776,"omitir")</f>
        <v>omitir</v>
      </c>
      <c r="G788" s="191" t="str">
        <f>+IF(D788=consolidado!B776,consolidado!N776,"omitir")</f>
        <v>omitir</v>
      </c>
      <c r="H788" s="192" t="str">
        <f>+IF(D788=consolidado!B776,consolidado!F776,"omitir")</f>
        <v>omitir</v>
      </c>
      <c r="I788" s="193" t="str">
        <f>+IF(D788=consolidado!B776,consolidado!G776,"omitir")</f>
        <v>omitir</v>
      </c>
      <c r="J788" s="164"/>
      <c r="K788" s="164"/>
      <c r="L788" s="164"/>
      <c r="M788" s="164"/>
      <c r="N788" s="164"/>
      <c r="O788" s="164"/>
      <c r="P788" s="164"/>
      <c r="Q788" s="164"/>
      <c r="R788" s="164"/>
      <c r="S788" s="164"/>
      <c r="T788" s="164"/>
      <c r="U788" s="164"/>
      <c r="V788" s="164"/>
      <c r="W788" s="164"/>
      <c r="X788" s="164"/>
      <c r="Y788" s="164"/>
      <c r="Z788" s="164"/>
    </row>
    <row r="789" ht="30.0" customHeight="1">
      <c r="A789" s="164"/>
      <c r="B789" s="188" t="str">
        <f>+IF(D789=consolidado!B777,consolidado!A777,"omitir")</f>
        <v>omitir</v>
      </c>
      <c r="C789" s="189" t="str">
        <f>+IF(D789=consolidado!B777,consolidado!C777,"omitir")</f>
        <v>omitir</v>
      </c>
      <c r="D789" s="189" t="str">
        <f t="shared" si="1"/>
        <v>IV°A</v>
      </c>
      <c r="E789" s="189" t="str">
        <f t="shared" si="2"/>
        <v>IV°A - omitir - omitir</v>
      </c>
      <c r="F789" s="190" t="str">
        <f>+IF(D789=consolidado!B777,consolidado!D777,"omitir")</f>
        <v>omitir</v>
      </c>
      <c r="G789" s="191" t="str">
        <f>+IF(D789=consolidado!B777,consolidado!N777,"omitir")</f>
        <v>omitir</v>
      </c>
      <c r="H789" s="192" t="str">
        <f>+IF(D789=consolidado!B777,consolidado!F777,"omitir")</f>
        <v>omitir</v>
      </c>
      <c r="I789" s="193" t="str">
        <f>+IF(D789=consolidado!B777,consolidado!G777,"omitir")</f>
        <v>omitir</v>
      </c>
      <c r="J789" s="164"/>
      <c r="K789" s="164"/>
      <c r="L789" s="164"/>
      <c r="M789" s="164"/>
      <c r="N789" s="164"/>
      <c r="O789" s="164"/>
      <c r="P789" s="164"/>
      <c r="Q789" s="164"/>
      <c r="R789" s="164"/>
      <c r="S789" s="164"/>
      <c r="T789" s="164"/>
      <c r="U789" s="164"/>
      <c r="V789" s="164"/>
      <c r="W789" s="164"/>
      <c r="X789" s="164"/>
      <c r="Y789" s="164"/>
      <c r="Z789" s="164"/>
    </row>
    <row r="790" ht="30.0" customHeight="1">
      <c r="A790" s="164"/>
      <c r="B790" s="188" t="str">
        <f>+IF(D790=consolidado!B778,consolidado!A778,"omitir")</f>
        <v>omitir</v>
      </c>
      <c r="C790" s="189" t="str">
        <f>+IF(D790=consolidado!B778,consolidado!C778,"omitir")</f>
        <v>omitir</v>
      </c>
      <c r="D790" s="189" t="str">
        <f t="shared" si="1"/>
        <v>IV°A</v>
      </c>
      <c r="E790" s="189" t="str">
        <f t="shared" si="2"/>
        <v>IV°A - omitir - omitir</v>
      </c>
      <c r="F790" s="190" t="str">
        <f>+IF(D790=consolidado!B778,consolidado!D778,"omitir")</f>
        <v>omitir</v>
      </c>
      <c r="G790" s="191" t="str">
        <f>+IF(D790=consolidado!B778,consolidado!N778,"omitir")</f>
        <v>omitir</v>
      </c>
      <c r="H790" s="192" t="str">
        <f>+IF(D790=consolidado!B778,consolidado!F778,"omitir")</f>
        <v>omitir</v>
      </c>
      <c r="I790" s="193" t="str">
        <f>+IF(D790=consolidado!B778,consolidado!G778,"omitir")</f>
        <v>omitir</v>
      </c>
      <c r="J790" s="164"/>
      <c r="K790" s="164"/>
      <c r="L790" s="164"/>
      <c r="M790" s="164"/>
      <c r="N790" s="164"/>
      <c r="O790" s="164"/>
      <c r="P790" s="164"/>
      <c r="Q790" s="164"/>
      <c r="R790" s="164"/>
      <c r="S790" s="164"/>
      <c r="T790" s="164"/>
      <c r="U790" s="164"/>
      <c r="V790" s="164"/>
      <c r="W790" s="164"/>
      <c r="X790" s="164"/>
      <c r="Y790" s="164"/>
      <c r="Z790" s="164"/>
    </row>
    <row r="791" ht="30.0" customHeight="1">
      <c r="A791" s="164"/>
      <c r="B791" s="188" t="str">
        <f>+IF(D791=consolidado!B779,consolidado!A779,"omitir")</f>
        <v>omitir</v>
      </c>
      <c r="C791" s="189" t="str">
        <f>+IF(D791=consolidado!B779,consolidado!C779,"omitir")</f>
        <v>omitir</v>
      </c>
      <c r="D791" s="189" t="str">
        <f t="shared" si="1"/>
        <v>IV°A</v>
      </c>
      <c r="E791" s="189" t="str">
        <f t="shared" si="2"/>
        <v>IV°A - omitir - omitir</v>
      </c>
      <c r="F791" s="190" t="str">
        <f>+IF(D791=consolidado!B779,consolidado!D779,"omitir")</f>
        <v>omitir</v>
      </c>
      <c r="G791" s="191" t="str">
        <f>+IF(D791=consolidado!B779,consolidado!N779,"omitir")</f>
        <v>omitir</v>
      </c>
      <c r="H791" s="192" t="str">
        <f>+IF(D791=consolidado!B779,consolidado!F779,"omitir")</f>
        <v>omitir</v>
      </c>
      <c r="I791" s="193" t="str">
        <f>+IF(D791=consolidado!B779,consolidado!G779,"omitir")</f>
        <v>omitir</v>
      </c>
      <c r="J791" s="164"/>
      <c r="K791" s="164"/>
      <c r="L791" s="164"/>
      <c r="M791" s="164"/>
      <c r="N791" s="164"/>
      <c r="O791" s="164"/>
      <c r="P791" s="164"/>
      <c r="Q791" s="164"/>
      <c r="R791" s="164"/>
      <c r="S791" s="164"/>
      <c r="T791" s="164"/>
      <c r="U791" s="164"/>
      <c r="V791" s="164"/>
      <c r="W791" s="164"/>
      <c r="X791" s="164"/>
      <c r="Y791" s="164"/>
      <c r="Z791" s="164"/>
    </row>
    <row r="792" ht="30.0" customHeight="1">
      <c r="A792" s="164"/>
      <c r="B792" s="188" t="str">
        <f>+IF(D792=consolidado!B780,consolidado!A780,"omitir")</f>
        <v>omitir</v>
      </c>
      <c r="C792" s="189" t="str">
        <f>+IF(D792=consolidado!B780,consolidado!C780,"omitir")</f>
        <v>omitir</v>
      </c>
      <c r="D792" s="189" t="str">
        <f t="shared" si="1"/>
        <v>IV°A</v>
      </c>
      <c r="E792" s="189" t="str">
        <f t="shared" si="2"/>
        <v>IV°A - omitir - omitir</v>
      </c>
      <c r="F792" s="190" t="str">
        <f>+IF(D792=consolidado!B780,consolidado!D780,"omitir")</f>
        <v>omitir</v>
      </c>
      <c r="G792" s="191" t="str">
        <f>+IF(D792=consolidado!B780,consolidado!N780,"omitir")</f>
        <v>omitir</v>
      </c>
      <c r="H792" s="192" t="str">
        <f>+IF(D792=consolidado!B780,consolidado!F780,"omitir")</f>
        <v>omitir</v>
      </c>
      <c r="I792" s="193" t="str">
        <f>+IF(D792=consolidado!B780,consolidado!G780,"omitir")</f>
        <v>omitir</v>
      </c>
      <c r="J792" s="164"/>
      <c r="K792" s="164"/>
      <c r="L792" s="164"/>
      <c r="M792" s="164"/>
      <c r="N792" s="164"/>
      <c r="O792" s="164"/>
      <c r="P792" s="164"/>
      <c r="Q792" s="164"/>
      <c r="R792" s="164"/>
      <c r="S792" s="164"/>
      <c r="T792" s="164"/>
      <c r="U792" s="164"/>
      <c r="V792" s="164"/>
      <c r="W792" s="164"/>
      <c r="X792" s="164"/>
      <c r="Y792" s="164"/>
      <c r="Z792" s="164"/>
    </row>
    <row r="793" ht="30.0" customHeight="1">
      <c r="A793" s="164"/>
      <c r="B793" s="188" t="str">
        <f>+IF(D793=consolidado!B781,consolidado!A781,"omitir")</f>
        <v>omitir</v>
      </c>
      <c r="C793" s="189" t="str">
        <f>+IF(D793=consolidado!B781,consolidado!C781,"omitir")</f>
        <v>omitir</v>
      </c>
      <c r="D793" s="189" t="str">
        <f t="shared" si="1"/>
        <v>IV°A</v>
      </c>
      <c r="E793" s="189" t="str">
        <f t="shared" si="2"/>
        <v>IV°A - omitir - omitir</v>
      </c>
      <c r="F793" s="190" t="str">
        <f>+IF(D793=consolidado!B781,consolidado!D781,"omitir")</f>
        <v>omitir</v>
      </c>
      <c r="G793" s="191" t="str">
        <f>+IF(D793=consolidado!B781,consolidado!N781,"omitir")</f>
        <v>omitir</v>
      </c>
      <c r="H793" s="192" t="str">
        <f>+IF(D793=consolidado!B781,consolidado!F781,"omitir")</f>
        <v>omitir</v>
      </c>
      <c r="I793" s="193" t="str">
        <f>+IF(D793=consolidado!B781,consolidado!G781,"omitir")</f>
        <v>omitir</v>
      </c>
      <c r="J793" s="164"/>
      <c r="K793" s="164"/>
      <c r="L793" s="164"/>
      <c r="M793" s="164"/>
      <c r="N793" s="164"/>
      <c r="O793" s="164"/>
      <c r="P793" s="164"/>
      <c r="Q793" s="164"/>
      <c r="R793" s="164"/>
      <c r="S793" s="164"/>
      <c r="T793" s="164"/>
      <c r="U793" s="164"/>
      <c r="V793" s="164"/>
      <c r="W793" s="164"/>
      <c r="X793" s="164"/>
      <c r="Y793" s="164"/>
      <c r="Z793" s="164"/>
    </row>
    <row r="794" ht="30.0" customHeight="1">
      <c r="A794" s="164"/>
      <c r="B794" s="188" t="str">
        <f>+IF(D794=consolidado!B782,consolidado!A782,"omitir")</f>
        <v>omitir</v>
      </c>
      <c r="C794" s="189" t="str">
        <f>+IF(D794=consolidado!B782,consolidado!C782,"omitir")</f>
        <v>omitir</v>
      </c>
      <c r="D794" s="189" t="str">
        <f t="shared" si="1"/>
        <v>IV°A</v>
      </c>
      <c r="E794" s="189" t="str">
        <f t="shared" si="2"/>
        <v>IV°A - omitir - omitir</v>
      </c>
      <c r="F794" s="190" t="str">
        <f>+IF(D794=consolidado!B782,consolidado!D782,"omitir")</f>
        <v>omitir</v>
      </c>
      <c r="G794" s="191" t="str">
        <f>+IF(D794=consolidado!B782,consolidado!N782,"omitir")</f>
        <v>omitir</v>
      </c>
      <c r="H794" s="192" t="str">
        <f>+IF(D794=consolidado!B782,consolidado!F782,"omitir")</f>
        <v>omitir</v>
      </c>
      <c r="I794" s="193" t="str">
        <f>+IF(D794=consolidado!B782,consolidado!G782,"omitir")</f>
        <v>omitir</v>
      </c>
      <c r="J794" s="164"/>
      <c r="K794" s="164"/>
      <c r="L794" s="164"/>
      <c r="M794" s="164"/>
      <c r="N794" s="164"/>
      <c r="O794" s="164"/>
      <c r="P794" s="164"/>
      <c r="Q794" s="164"/>
      <c r="R794" s="164"/>
      <c r="S794" s="164"/>
      <c r="T794" s="164"/>
      <c r="U794" s="164"/>
      <c r="V794" s="164"/>
      <c r="W794" s="164"/>
      <c r="X794" s="164"/>
      <c r="Y794" s="164"/>
      <c r="Z794" s="164"/>
    </row>
    <row r="795" ht="30.0" customHeight="1">
      <c r="A795" s="164"/>
      <c r="B795" s="188" t="str">
        <f>+IF(D795=consolidado!B783,consolidado!A783,"omitir")</f>
        <v>omitir</v>
      </c>
      <c r="C795" s="189" t="str">
        <f>+IF(D795=consolidado!B783,consolidado!C783,"omitir")</f>
        <v>omitir</v>
      </c>
      <c r="D795" s="189" t="str">
        <f t="shared" si="1"/>
        <v>IV°A</v>
      </c>
      <c r="E795" s="189" t="str">
        <f t="shared" si="2"/>
        <v>IV°A - omitir - omitir</v>
      </c>
      <c r="F795" s="190" t="str">
        <f>+IF(D795=consolidado!B783,consolidado!D783,"omitir")</f>
        <v>omitir</v>
      </c>
      <c r="G795" s="191" t="str">
        <f>+IF(D795=consolidado!B783,consolidado!N783,"omitir")</f>
        <v>omitir</v>
      </c>
      <c r="H795" s="192" t="str">
        <f>+IF(D795=consolidado!B783,consolidado!F783,"omitir")</f>
        <v>omitir</v>
      </c>
      <c r="I795" s="193" t="str">
        <f>+IF(D795=consolidado!B783,consolidado!G783,"omitir")</f>
        <v>omitir</v>
      </c>
      <c r="J795" s="164"/>
      <c r="K795" s="164"/>
      <c r="L795" s="164"/>
      <c r="M795" s="164"/>
      <c r="N795" s="164"/>
      <c r="O795" s="164"/>
      <c r="P795" s="164"/>
      <c r="Q795" s="164"/>
      <c r="R795" s="164"/>
      <c r="S795" s="164"/>
      <c r="T795" s="164"/>
      <c r="U795" s="164"/>
      <c r="V795" s="164"/>
      <c r="W795" s="164"/>
      <c r="X795" s="164"/>
      <c r="Y795" s="164"/>
      <c r="Z795" s="164"/>
    </row>
    <row r="796" ht="30.0" customHeight="1">
      <c r="A796" s="164"/>
      <c r="B796" s="188" t="str">
        <f>+IF(D796=consolidado!B784,consolidado!A784,"omitir")</f>
        <v>omitir</v>
      </c>
      <c r="C796" s="189" t="str">
        <f>+IF(D796=consolidado!B784,consolidado!C784,"omitir")</f>
        <v>omitir</v>
      </c>
      <c r="D796" s="189" t="str">
        <f t="shared" si="1"/>
        <v>IV°A</v>
      </c>
      <c r="E796" s="189" t="str">
        <f t="shared" si="2"/>
        <v>IV°A - omitir - omitir</v>
      </c>
      <c r="F796" s="190" t="str">
        <f>+IF(D796=consolidado!B784,consolidado!D784,"omitir")</f>
        <v>omitir</v>
      </c>
      <c r="G796" s="191" t="str">
        <f>+IF(D796=consolidado!B784,consolidado!N784,"omitir")</f>
        <v>omitir</v>
      </c>
      <c r="H796" s="192" t="str">
        <f>+IF(D796=consolidado!B784,consolidado!F784,"omitir")</f>
        <v>omitir</v>
      </c>
      <c r="I796" s="193" t="str">
        <f>+IF(D796=consolidado!B784,consolidado!G784,"omitir")</f>
        <v>omitir</v>
      </c>
      <c r="J796" s="164"/>
      <c r="K796" s="164"/>
      <c r="L796" s="164"/>
      <c r="M796" s="164"/>
      <c r="N796" s="164"/>
      <c r="O796" s="164"/>
      <c r="P796" s="164"/>
      <c r="Q796" s="164"/>
      <c r="R796" s="164"/>
      <c r="S796" s="164"/>
      <c r="T796" s="164"/>
      <c r="U796" s="164"/>
      <c r="V796" s="164"/>
      <c r="W796" s="164"/>
      <c r="X796" s="164"/>
      <c r="Y796" s="164"/>
      <c r="Z796" s="164"/>
    </row>
    <row r="797" ht="30.0" customHeight="1">
      <c r="A797" s="164"/>
      <c r="B797" s="188" t="str">
        <f>+IF(D797=consolidado!B785,consolidado!A785,"omitir")</f>
        <v>omitir</v>
      </c>
      <c r="C797" s="189" t="str">
        <f>+IF(D797=consolidado!B785,consolidado!C785,"omitir")</f>
        <v>omitir</v>
      </c>
      <c r="D797" s="189" t="str">
        <f t="shared" si="1"/>
        <v>IV°A</v>
      </c>
      <c r="E797" s="189" t="str">
        <f t="shared" si="2"/>
        <v>IV°A - omitir - omitir</v>
      </c>
      <c r="F797" s="190" t="str">
        <f>+IF(D797=consolidado!B785,consolidado!D785,"omitir")</f>
        <v>omitir</v>
      </c>
      <c r="G797" s="191" t="str">
        <f>+IF(D797=consolidado!B785,consolidado!N785,"omitir")</f>
        <v>omitir</v>
      </c>
      <c r="H797" s="192" t="str">
        <f>+IF(D797=consolidado!B785,consolidado!F785,"omitir")</f>
        <v>omitir</v>
      </c>
      <c r="I797" s="193" t="str">
        <f>+IF(D797=consolidado!B785,consolidado!G785,"omitir")</f>
        <v>omitir</v>
      </c>
      <c r="J797" s="164"/>
      <c r="K797" s="164"/>
      <c r="L797" s="164"/>
      <c r="M797" s="164"/>
      <c r="N797" s="164"/>
      <c r="O797" s="164"/>
      <c r="P797" s="164"/>
      <c r="Q797" s="164"/>
      <c r="R797" s="164"/>
      <c r="S797" s="164"/>
      <c r="T797" s="164"/>
      <c r="U797" s="164"/>
      <c r="V797" s="164"/>
      <c r="W797" s="164"/>
      <c r="X797" s="164"/>
      <c r="Y797" s="164"/>
      <c r="Z797" s="164"/>
    </row>
    <row r="798" ht="30.0" customHeight="1">
      <c r="A798" s="164"/>
      <c r="B798" s="188" t="str">
        <f>+IF(D798=consolidado!B786,consolidado!A786,"omitir")</f>
        <v>omitir</v>
      </c>
      <c r="C798" s="189" t="str">
        <f>+IF(D798=consolidado!B786,consolidado!C786,"omitir")</f>
        <v>omitir</v>
      </c>
      <c r="D798" s="189" t="str">
        <f t="shared" si="1"/>
        <v>IV°A</v>
      </c>
      <c r="E798" s="189" t="str">
        <f t="shared" si="2"/>
        <v>IV°A - omitir - omitir</v>
      </c>
      <c r="F798" s="190" t="str">
        <f>+IF(D798=consolidado!B786,consolidado!D786,"omitir")</f>
        <v>omitir</v>
      </c>
      <c r="G798" s="191" t="str">
        <f>+IF(D798=consolidado!B786,consolidado!N786,"omitir")</f>
        <v>omitir</v>
      </c>
      <c r="H798" s="192" t="str">
        <f>+IF(D798=consolidado!B786,consolidado!F786,"omitir")</f>
        <v>omitir</v>
      </c>
      <c r="I798" s="193" t="str">
        <f>+IF(D798=consolidado!B786,consolidado!G786,"omitir")</f>
        <v>omitir</v>
      </c>
      <c r="J798" s="164"/>
      <c r="K798" s="164"/>
      <c r="L798" s="164"/>
      <c r="M798" s="164"/>
      <c r="N798" s="164"/>
      <c r="O798" s="164"/>
      <c r="P798" s="164"/>
      <c r="Q798" s="164"/>
      <c r="R798" s="164"/>
      <c r="S798" s="164"/>
      <c r="T798" s="164"/>
      <c r="U798" s="164"/>
      <c r="V798" s="164"/>
      <c r="W798" s="164"/>
      <c r="X798" s="164"/>
      <c r="Y798" s="164"/>
      <c r="Z798" s="164"/>
    </row>
    <row r="799" ht="30.0" customHeight="1">
      <c r="A799" s="164"/>
      <c r="B799" s="188" t="str">
        <f>+IF(D799=consolidado!B787,consolidado!A787,"omitir")</f>
        <v>omitir</v>
      </c>
      <c r="C799" s="189" t="str">
        <f>+IF(D799=consolidado!B787,consolidado!C787,"omitir")</f>
        <v>omitir</v>
      </c>
      <c r="D799" s="189" t="str">
        <f t="shared" si="1"/>
        <v>IV°A</v>
      </c>
      <c r="E799" s="189" t="str">
        <f t="shared" si="2"/>
        <v>IV°A - omitir - omitir</v>
      </c>
      <c r="F799" s="190" t="str">
        <f>+IF(D799=consolidado!B787,consolidado!D787,"omitir")</f>
        <v>omitir</v>
      </c>
      <c r="G799" s="191" t="str">
        <f>+IF(D799=consolidado!B787,consolidado!N787,"omitir")</f>
        <v>omitir</v>
      </c>
      <c r="H799" s="192" t="str">
        <f>+IF(D799=consolidado!B787,consolidado!F787,"omitir")</f>
        <v>omitir</v>
      </c>
      <c r="I799" s="193" t="str">
        <f>+IF(D799=consolidado!B787,consolidado!G787,"omitir")</f>
        <v>omitir</v>
      </c>
      <c r="J799" s="164"/>
      <c r="K799" s="164"/>
      <c r="L799" s="164"/>
      <c r="M799" s="164"/>
      <c r="N799" s="164"/>
      <c r="O799" s="164"/>
      <c r="P799" s="164"/>
      <c r="Q799" s="164"/>
      <c r="R799" s="164"/>
      <c r="S799" s="164"/>
      <c r="T799" s="164"/>
      <c r="U799" s="164"/>
      <c r="V799" s="164"/>
      <c r="W799" s="164"/>
      <c r="X799" s="164"/>
      <c r="Y799" s="164"/>
      <c r="Z799" s="164"/>
    </row>
    <row r="800" ht="30.0" customHeight="1">
      <c r="A800" s="164"/>
      <c r="B800" s="188" t="str">
        <f>+IF(D800=consolidado!B788,consolidado!A788,"omitir")</f>
        <v>omitir</v>
      </c>
      <c r="C800" s="189" t="str">
        <f>+IF(D800=consolidado!B788,consolidado!C788,"omitir")</f>
        <v>omitir</v>
      </c>
      <c r="D800" s="189" t="str">
        <f t="shared" si="1"/>
        <v>IV°A</v>
      </c>
      <c r="E800" s="189" t="str">
        <f t="shared" si="2"/>
        <v>IV°A - omitir - omitir</v>
      </c>
      <c r="F800" s="190" t="str">
        <f>+IF(D800=consolidado!B788,consolidado!D788,"omitir")</f>
        <v>omitir</v>
      </c>
      <c r="G800" s="191" t="str">
        <f>+IF(D800=consolidado!B788,consolidado!N788,"omitir")</f>
        <v>omitir</v>
      </c>
      <c r="H800" s="192" t="str">
        <f>+IF(D800=consolidado!B788,consolidado!F788,"omitir")</f>
        <v>omitir</v>
      </c>
      <c r="I800" s="193" t="str">
        <f>+IF(D800=consolidado!B788,consolidado!G788,"omitir")</f>
        <v>omitir</v>
      </c>
      <c r="J800" s="164"/>
      <c r="K800" s="164"/>
      <c r="L800" s="164"/>
      <c r="M800" s="164"/>
      <c r="N800" s="164"/>
      <c r="O800" s="164"/>
      <c r="P800" s="164"/>
      <c r="Q800" s="164"/>
      <c r="R800" s="164"/>
      <c r="S800" s="164"/>
      <c r="T800" s="164"/>
      <c r="U800" s="164"/>
      <c r="V800" s="164"/>
      <c r="W800" s="164"/>
      <c r="X800" s="164"/>
      <c r="Y800" s="164"/>
      <c r="Z800" s="164"/>
    </row>
    <row r="801" ht="30.0" customHeight="1">
      <c r="A801" s="164"/>
      <c r="B801" s="188" t="str">
        <f>+IF(D801=consolidado!B789,consolidado!A789,"omitir")</f>
        <v>omitir</v>
      </c>
      <c r="C801" s="189" t="str">
        <f>+IF(D801=consolidado!B789,consolidado!C789,"omitir")</f>
        <v>omitir</v>
      </c>
      <c r="D801" s="189" t="str">
        <f t="shared" si="1"/>
        <v>IV°A</v>
      </c>
      <c r="E801" s="189" t="str">
        <f t="shared" si="2"/>
        <v>IV°A - omitir - omitir</v>
      </c>
      <c r="F801" s="190" t="str">
        <f>+IF(D801=consolidado!B789,consolidado!D789,"omitir")</f>
        <v>omitir</v>
      </c>
      <c r="G801" s="191" t="str">
        <f>+IF(D801=consolidado!B789,consolidado!N789,"omitir")</f>
        <v>omitir</v>
      </c>
      <c r="H801" s="192" t="str">
        <f>+IF(D801=consolidado!B789,consolidado!F789,"omitir")</f>
        <v>omitir</v>
      </c>
      <c r="I801" s="193" t="str">
        <f>+IF(D801=consolidado!B789,consolidado!G789,"omitir")</f>
        <v>omitir</v>
      </c>
      <c r="J801" s="164"/>
      <c r="K801" s="164"/>
      <c r="L801" s="164"/>
      <c r="M801" s="164"/>
      <c r="N801" s="164"/>
      <c r="O801" s="164"/>
      <c r="P801" s="164"/>
      <c r="Q801" s="164"/>
      <c r="R801" s="164"/>
      <c r="S801" s="164"/>
      <c r="T801" s="164"/>
      <c r="U801" s="164"/>
      <c r="V801" s="164"/>
      <c r="W801" s="164"/>
      <c r="X801" s="164"/>
      <c r="Y801" s="164"/>
      <c r="Z801" s="164"/>
    </row>
    <row r="802" ht="30.0" customHeight="1">
      <c r="A802" s="164"/>
      <c r="B802" s="188" t="str">
        <f>+IF(D802=consolidado!B790,consolidado!A790,"omitir")</f>
        <v>omitir</v>
      </c>
      <c r="C802" s="189" t="str">
        <f>+IF(D802=consolidado!B790,consolidado!C790,"omitir")</f>
        <v>omitir</v>
      </c>
      <c r="D802" s="189" t="str">
        <f t="shared" si="1"/>
        <v>IV°A</v>
      </c>
      <c r="E802" s="189" t="str">
        <f t="shared" si="2"/>
        <v>IV°A - omitir - omitir</v>
      </c>
      <c r="F802" s="190" t="str">
        <f>+IF(D802=consolidado!B790,consolidado!D790,"omitir")</f>
        <v>omitir</v>
      </c>
      <c r="G802" s="191" t="str">
        <f>+IF(D802=consolidado!B790,consolidado!N790,"omitir")</f>
        <v>omitir</v>
      </c>
      <c r="H802" s="192" t="str">
        <f>+IF(D802=consolidado!B790,consolidado!F790,"omitir")</f>
        <v>omitir</v>
      </c>
      <c r="I802" s="193" t="str">
        <f>+IF(D802=consolidado!B790,consolidado!G790,"omitir")</f>
        <v>omitir</v>
      </c>
      <c r="J802" s="164"/>
      <c r="K802" s="164"/>
      <c r="L802" s="164"/>
      <c r="M802" s="164"/>
      <c r="N802" s="164"/>
      <c r="O802" s="164"/>
      <c r="P802" s="164"/>
      <c r="Q802" s="164"/>
      <c r="R802" s="164"/>
      <c r="S802" s="164"/>
      <c r="T802" s="164"/>
      <c r="U802" s="164"/>
      <c r="V802" s="164"/>
      <c r="W802" s="164"/>
      <c r="X802" s="164"/>
      <c r="Y802" s="164"/>
      <c r="Z802" s="164"/>
    </row>
    <row r="803" ht="30.0" customHeight="1">
      <c r="A803" s="164"/>
      <c r="B803" s="188" t="str">
        <f>+IF(D803=consolidado!B791,consolidado!A791,"omitir")</f>
        <v>omitir</v>
      </c>
      <c r="C803" s="189" t="str">
        <f>+IF(D803=consolidado!B791,consolidado!C791,"omitir")</f>
        <v>omitir</v>
      </c>
      <c r="D803" s="189" t="str">
        <f t="shared" si="1"/>
        <v>IV°A</v>
      </c>
      <c r="E803" s="189" t="str">
        <f t="shared" si="2"/>
        <v>IV°A - omitir - omitir</v>
      </c>
      <c r="F803" s="190" t="str">
        <f>+IF(D803=consolidado!B791,consolidado!D791,"omitir")</f>
        <v>omitir</v>
      </c>
      <c r="G803" s="191" t="str">
        <f>+IF(D803=consolidado!B791,consolidado!N791,"omitir")</f>
        <v>omitir</v>
      </c>
      <c r="H803" s="192" t="str">
        <f>+IF(D803=consolidado!B791,consolidado!F791,"omitir")</f>
        <v>omitir</v>
      </c>
      <c r="I803" s="193" t="str">
        <f>+IF(D803=consolidado!B791,consolidado!G791,"omitir")</f>
        <v>omitir</v>
      </c>
      <c r="J803" s="164"/>
      <c r="K803" s="164"/>
      <c r="L803" s="164"/>
      <c r="M803" s="164"/>
      <c r="N803" s="164"/>
      <c r="O803" s="164"/>
      <c r="P803" s="164"/>
      <c r="Q803" s="164"/>
      <c r="R803" s="164"/>
      <c r="S803" s="164"/>
      <c r="T803" s="164"/>
      <c r="U803" s="164"/>
      <c r="V803" s="164"/>
      <c r="W803" s="164"/>
      <c r="X803" s="164"/>
      <c r="Y803" s="164"/>
      <c r="Z803" s="164"/>
    </row>
    <row r="804" ht="30.0" customHeight="1">
      <c r="A804" s="164"/>
      <c r="B804" s="188" t="str">
        <f>+IF(D804=consolidado!B792,consolidado!A792,"omitir")</f>
        <v>omitir</v>
      </c>
      <c r="C804" s="189" t="str">
        <f>+IF(D804=consolidado!B792,consolidado!C792,"omitir")</f>
        <v>omitir</v>
      </c>
      <c r="D804" s="189" t="str">
        <f t="shared" si="1"/>
        <v>IV°A</v>
      </c>
      <c r="E804" s="189" t="str">
        <f t="shared" si="2"/>
        <v>IV°A - omitir - omitir</v>
      </c>
      <c r="F804" s="190" t="str">
        <f>+IF(D804=consolidado!B792,consolidado!D792,"omitir")</f>
        <v>omitir</v>
      </c>
      <c r="G804" s="191" t="str">
        <f>+IF(D804=consolidado!B792,consolidado!N792,"omitir")</f>
        <v>omitir</v>
      </c>
      <c r="H804" s="192" t="str">
        <f>+IF(D804=consolidado!B792,consolidado!F792,"omitir")</f>
        <v>omitir</v>
      </c>
      <c r="I804" s="193" t="str">
        <f>+IF(D804=consolidado!B792,consolidado!G792,"omitir")</f>
        <v>omitir</v>
      </c>
      <c r="J804" s="164"/>
      <c r="K804" s="164"/>
      <c r="L804" s="164"/>
      <c r="M804" s="164"/>
      <c r="N804" s="164"/>
      <c r="O804" s="164"/>
      <c r="P804" s="164"/>
      <c r="Q804" s="164"/>
      <c r="R804" s="164"/>
      <c r="S804" s="164"/>
      <c r="T804" s="164"/>
      <c r="U804" s="164"/>
      <c r="V804" s="164"/>
      <c r="W804" s="164"/>
      <c r="X804" s="164"/>
      <c r="Y804" s="164"/>
      <c r="Z804" s="164"/>
    </row>
    <row r="805" ht="30.0" customHeight="1">
      <c r="A805" s="164"/>
      <c r="B805" s="188" t="str">
        <f>+IF(D805=consolidado!B793,consolidado!A793,"omitir")</f>
        <v>omitir</v>
      </c>
      <c r="C805" s="189" t="str">
        <f>+IF(D805=consolidado!B793,consolidado!C793,"omitir")</f>
        <v>omitir</v>
      </c>
      <c r="D805" s="189" t="str">
        <f t="shared" si="1"/>
        <v>IV°A</v>
      </c>
      <c r="E805" s="189" t="str">
        <f t="shared" si="2"/>
        <v>IV°A - omitir - omitir</v>
      </c>
      <c r="F805" s="190" t="str">
        <f>+IF(D805=consolidado!B793,consolidado!D793,"omitir")</f>
        <v>omitir</v>
      </c>
      <c r="G805" s="191" t="str">
        <f>+IF(D805=consolidado!B793,consolidado!N793,"omitir")</f>
        <v>omitir</v>
      </c>
      <c r="H805" s="192" t="str">
        <f>+IF(D805=consolidado!B793,consolidado!F793,"omitir")</f>
        <v>omitir</v>
      </c>
      <c r="I805" s="193" t="str">
        <f>+IF(D805=consolidado!B793,consolidado!G793,"omitir")</f>
        <v>omitir</v>
      </c>
      <c r="J805" s="164"/>
      <c r="K805" s="164"/>
      <c r="L805" s="164"/>
      <c r="M805" s="164"/>
      <c r="N805" s="164"/>
      <c r="O805" s="164"/>
      <c r="P805" s="164"/>
      <c r="Q805" s="164"/>
      <c r="R805" s="164"/>
      <c r="S805" s="164"/>
      <c r="T805" s="164"/>
      <c r="U805" s="164"/>
      <c r="V805" s="164"/>
      <c r="W805" s="164"/>
      <c r="X805" s="164"/>
      <c r="Y805" s="164"/>
      <c r="Z805" s="164"/>
    </row>
    <row r="806" ht="30.0" customHeight="1">
      <c r="A806" s="164"/>
      <c r="B806" s="188" t="str">
        <f>+IF(D806=consolidado!B794,consolidado!A794,"omitir")</f>
        <v>omitir</v>
      </c>
      <c r="C806" s="189" t="str">
        <f>+IF(D806=consolidado!B794,consolidado!C794,"omitir")</f>
        <v>omitir</v>
      </c>
      <c r="D806" s="189" t="str">
        <f t="shared" si="1"/>
        <v>IV°A</v>
      </c>
      <c r="E806" s="189" t="str">
        <f t="shared" si="2"/>
        <v>IV°A - omitir - omitir</v>
      </c>
      <c r="F806" s="190" t="str">
        <f>+IF(D806=consolidado!B794,consolidado!D794,"omitir")</f>
        <v>omitir</v>
      </c>
      <c r="G806" s="191" t="str">
        <f>+IF(D806=consolidado!B794,consolidado!N794,"omitir")</f>
        <v>omitir</v>
      </c>
      <c r="H806" s="192" t="str">
        <f>+IF(D806=consolidado!B794,consolidado!F794,"omitir")</f>
        <v>omitir</v>
      </c>
      <c r="I806" s="193" t="str">
        <f>+IF(D806=consolidado!B794,consolidado!G794,"omitir")</f>
        <v>omitir</v>
      </c>
      <c r="J806" s="164"/>
      <c r="K806" s="164"/>
      <c r="L806" s="164"/>
      <c r="M806" s="164"/>
      <c r="N806" s="164"/>
      <c r="O806" s="164"/>
      <c r="P806" s="164"/>
      <c r="Q806" s="164"/>
      <c r="R806" s="164"/>
      <c r="S806" s="164"/>
      <c r="T806" s="164"/>
      <c r="U806" s="164"/>
      <c r="V806" s="164"/>
      <c r="W806" s="164"/>
      <c r="X806" s="164"/>
      <c r="Y806" s="164"/>
      <c r="Z806" s="164"/>
    </row>
    <row r="807" ht="30.0" customHeight="1">
      <c r="A807" s="164"/>
      <c r="B807" s="188" t="str">
        <f>+IF(D807=consolidado!B795,consolidado!A795,"omitir")</f>
        <v>omitir</v>
      </c>
      <c r="C807" s="189" t="str">
        <f>+IF(D807=consolidado!B795,consolidado!C795,"omitir")</f>
        <v>omitir</v>
      </c>
      <c r="D807" s="189" t="str">
        <f t="shared" si="1"/>
        <v>IV°A</v>
      </c>
      <c r="E807" s="189" t="str">
        <f t="shared" si="2"/>
        <v>IV°A - omitir - omitir</v>
      </c>
      <c r="F807" s="190" t="str">
        <f>+IF(D807=consolidado!B795,consolidado!D795,"omitir")</f>
        <v>omitir</v>
      </c>
      <c r="G807" s="191" t="str">
        <f>+IF(D807=consolidado!B795,consolidado!N795,"omitir")</f>
        <v>omitir</v>
      </c>
      <c r="H807" s="192" t="str">
        <f>+IF(D807=consolidado!B795,consolidado!F795,"omitir")</f>
        <v>omitir</v>
      </c>
      <c r="I807" s="193" t="str">
        <f>+IF(D807=consolidado!B795,consolidado!G795,"omitir")</f>
        <v>omitir</v>
      </c>
      <c r="J807" s="164"/>
      <c r="K807" s="164"/>
      <c r="L807" s="164"/>
      <c r="M807" s="164"/>
      <c r="N807" s="164"/>
      <c r="O807" s="164"/>
      <c r="P807" s="164"/>
      <c r="Q807" s="164"/>
      <c r="R807" s="164"/>
      <c r="S807" s="164"/>
      <c r="T807" s="164"/>
      <c r="U807" s="164"/>
      <c r="V807" s="164"/>
      <c r="W807" s="164"/>
      <c r="X807" s="164"/>
      <c r="Y807" s="164"/>
      <c r="Z807" s="164"/>
    </row>
    <row r="808" ht="30.0" customHeight="1">
      <c r="A808" s="164"/>
      <c r="B808" s="188" t="str">
        <f>+IF(D808=consolidado!B796,consolidado!A796,"omitir")</f>
        <v>omitir</v>
      </c>
      <c r="C808" s="189" t="str">
        <f>+IF(D808=consolidado!B796,consolidado!C796,"omitir")</f>
        <v>omitir</v>
      </c>
      <c r="D808" s="189" t="str">
        <f t="shared" si="1"/>
        <v>IV°A</v>
      </c>
      <c r="E808" s="189" t="str">
        <f t="shared" si="2"/>
        <v>IV°A - omitir - omitir</v>
      </c>
      <c r="F808" s="190" t="str">
        <f>+IF(D808=consolidado!B796,consolidado!D796,"omitir")</f>
        <v>omitir</v>
      </c>
      <c r="G808" s="191" t="str">
        <f>+IF(D808=consolidado!B796,consolidado!N796,"omitir")</f>
        <v>omitir</v>
      </c>
      <c r="H808" s="192" t="str">
        <f>+IF(D808=consolidado!B796,consolidado!F796,"omitir")</f>
        <v>omitir</v>
      </c>
      <c r="I808" s="193" t="str">
        <f>+IF(D808=consolidado!B796,consolidado!G796,"omitir")</f>
        <v>omitir</v>
      </c>
      <c r="J808" s="164"/>
      <c r="K808" s="164"/>
      <c r="L808" s="164"/>
      <c r="M808" s="164"/>
      <c r="N808" s="164"/>
      <c r="O808" s="164"/>
      <c r="P808" s="164"/>
      <c r="Q808" s="164"/>
      <c r="R808" s="164"/>
      <c r="S808" s="164"/>
      <c r="T808" s="164"/>
      <c r="U808" s="164"/>
      <c r="V808" s="164"/>
      <c r="W808" s="164"/>
      <c r="X808" s="164"/>
      <c r="Y808" s="164"/>
      <c r="Z808" s="164"/>
    </row>
    <row r="809" ht="30.0" customHeight="1">
      <c r="A809" s="164"/>
      <c r="B809" s="188" t="str">
        <f>+IF(D809=consolidado!B797,consolidado!A797,"omitir")</f>
        <v>omitir</v>
      </c>
      <c r="C809" s="189" t="str">
        <f>+IF(D809=consolidado!B797,consolidado!C797,"omitir")</f>
        <v>omitir</v>
      </c>
      <c r="D809" s="189" t="str">
        <f t="shared" si="1"/>
        <v>IV°A</v>
      </c>
      <c r="E809" s="189" t="str">
        <f t="shared" si="2"/>
        <v>IV°A - omitir - omitir</v>
      </c>
      <c r="F809" s="190" t="str">
        <f>+IF(D809=consolidado!B797,consolidado!D797,"omitir")</f>
        <v>omitir</v>
      </c>
      <c r="G809" s="191" t="str">
        <f>+IF(D809=consolidado!B797,consolidado!N797,"omitir")</f>
        <v>omitir</v>
      </c>
      <c r="H809" s="192" t="str">
        <f>+IF(D809=consolidado!B797,consolidado!F797,"omitir")</f>
        <v>omitir</v>
      </c>
      <c r="I809" s="193" t="str">
        <f>+IF(D809=consolidado!B797,consolidado!G797,"omitir")</f>
        <v>omitir</v>
      </c>
      <c r="J809" s="164"/>
      <c r="K809" s="164"/>
      <c r="L809" s="164"/>
      <c r="M809" s="164"/>
      <c r="N809" s="164"/>
      <c r="O809" s="164"/>
      <c r="P809" s="164"/>
      <c r="Q809" s="164"/>
      <c r="R809" s="164"/>
      <c r="S809" s="164"/>
      <c r="T809" s="164"/>
      <c r="U809" s="164"/>
      <c r="V809" s="164"/>
      <c r="W809" s="164"/>
      <c r="X809" s="164"/>
      <c r="Y809" s="164"/>
      <c r="Z809" s="164"/>
    </row>
    <row r="810" ht="30.0" customHeight="1">
      <c r="A810" s="164"/>
      <c r="B810" s="188" t="str">
        <f>+IF(D810=consolidado!B798,consolidado!A798,"omitir")</f>
        <v>omitir</v>
      </c>
      <c r="C810" s="189" t="str">
        <f>+IF(D810=consolidado!B798,consolidado!C798,"omitir")</f>
        <v>omitir</v>
      </c>
      <c r="D810" s="189" t="str">
        <f t="shared" si="1"/>
        <v>IV°A</v>
      </c>
      <c r="E810" s="189" t="str">
        <f t="shared" si="2"/>
        <v>IV°A - omitir - omitir</v>
      </c>
      <c r="F810" s="190" t="str">
        <f>+IF(D810=consolidado!B798,consolidado!D798,"omitir")</f>
        <v>omitir</v>
      </c>
      <c r="G810" s="191" t="str">
        <f>+IF(D810=consolidado!B798,consolidado!N798,"omitir")</f>
        <v>omitir</v>
      </c>
      <c r="H810" s="192" t="str">
        <f>+IF(D810=consolidado!B798,consolidado!F798,"omitir")</f>
        <v>omitir</v>
      </c>
      <c r="I810" s="193" t="str">
        <f>+IF(D810=consolidado!B798,consolidado!G798,"omitir")</f>
        <v>omitir</v>
      </c>
      <c r="J810" s="164"/>
      <c r="K810" s="164"/>
      <c r="L810" s="164"/>
      <c r="M810" s="164"/>
      <c r="N810" s="164"/>
      <c r="O810" s="164"/>
      <c r="P810" s="164"/>
      <c r="Q810" s="164"/>
      <c r="R810" s="164"/>
      <c r="S810" s="164"/>
      <c r="T810" s="164"/>
      <c r="U810" s="164"/>
      <c r="V810" s="164"/>
      <c r="W810" s="164"/>
      <c r="X810" s="164"/>
      <c r="Y810" s="164"/>
      <c r="Z810" s="164"/>
    </row>
    <row r="811" ht="30.0" customHeight="1">
      <c r="A811" s="164"/>
      <c r="B811" s="188" t="str">
        <f>+IF(D811=consolidado!B799,consolidado!A799,"omitir")</f>
        <v>omitir</v>
      </c>
      <c r="C811" s="189" t="str">
        <f>+IF(D811=consolidado!B799,consolidado!C799,"omitir")</f>
        <v>omitir</v>
      </c>
      <c r="D811" s="189" t="str">
        <f t="shared" si="1"/>
        <v>IV°A</v>
      </c>
      <c r="E811" s="189" t="str">
        <f t="shared" si="2"/>
        <v>IV°A - omitir - omitir</v>
      </c>
      <c r="F811" s="190" t="str">
        <f>+IF(D811=consolidado!B799,consolidado!D799,"omitir")</f>
        <v>omitir</v>
      </c>
      <c r="G811" s="191" t="str">
        <f>+IF(D811=consolidado!B799,consolidado!N799,"omitir")</f>
        <v>omitir</v>
      </c>
      <c r="H811" s="192" t="str">
        <f>+IF(D811=consolidado!B799,consolidado!F799,"omitir")</f>
        <v>omitir</v>
      </c>
      <c r="I811" s="193" t="str">
        <f>+IF(D811=consolidado!B799,consolidado!G799,"omitir")</f>
        <v>omitir</v>
      </c>
      <c r="J811" s="164"/>
      <c r="K811" s="164"/>
      <c r="L811" s="164"/>
      <c r="M811" s="164"/>
      <c r="N811" s="164"/>
      <c r="O811" s="164"/>
      <c r="P811" s="164"/>
      <c r="Q811" s="164"/>
      <c r="R811" s="164"/>
      <c r="S811" s="164"/>
      <c r="T811" s="164"/>
      <c r="U811" s="164"/>
      <c r="V811" s="164"/>
      <c r="W811" s="164"/>
      <c r="X811" s="164"/>
      <c r="Y811" s="164"/>
      <c r="Z811" s="164"/>
    </row>
    <row r="812" ht="30.0" customHeight="1">
      <c r="A812" s="164"/>
      <c r="B812" s="188" t="str">
        <f>+IF(D812=consolidado!B800,consolidado!A800,"omitir")</f>
        <v>omitir</v>
      </c>
      <c r="C812" s="189" t="str">
        <f>+IF(D812=consolidado!B800,consolidado!C800,"omitir")</f>
        <v>omitir</v>
      </c>
      <c r="D812" s="189" t="str">
        <f t="shared" si="1"/>
        <v>IV°A</v>
      </c>
      <c r="E812" s="189" t="str">
        <f t="shared" si="2"/>
        <v>IV°A - omitir - omitir</v>
      </c>
      <c r="F812" s="190" t="str">
        <f>+IF(D812=consolidado!B800,consolidado!D800,"omitir")</f>
        <v>omitir</v>
      </c>
      <c r="G812" s="191" t="str">
        <f>+IF(D812=consolidado!B800,consolidado!N800,"omitir")</f>
        <v>omitir</v>
      </c>
      <c r="H812" s="192" t="str">
        <f>+IF(D812=consolidado!B800,consolidado!F800,"omitir")</f>
        <v>omitir</v>
      </c>
      <c r="I812" s="193" t="str">
        <f>+IF(D812=consolidado!B800,consolidado!G800,"omitir")</f>
        <v>omitir</v>
      </c>
      <c r="J812" s="164"/>
      <c r="K812" s="164"/>
      <c r="L812" s="164"/>
      <c r="M812" s="164"/>
      <c r="N812" s="164"/>
      <c r="O812" s="164"/>
      <c r="P812" s="164"/>
      <c r="Q812" s="164"/>
      <c r="R812" s="164"/>
      <c r="S812" s="164"/>
      <c r="T812" s="164"/>
      <c r="U812" s="164"/>
      <c r="V812" s="164"/>
      <c r="W812" s="164"/>
      <c r="X812" s="164"/>
      <c r="Y812" s="164"/>
      <c r="Z812" s="164"/>
    </row>
    <row r="813" ht="30.0" customHeight="1">
      <c r="A813" s="164"/>
      <c r="B813" s="188" t="str">
        <f>+IF(D813=consolidado!B801,consolidado!A801,"omitir")</f>
        <v>omitir</v>
      </c>
      <c r="C813" s="189" t="str">
        <f>+IF(D813=consolidado!B801,consolidado!C801,"omitir")</f>
        <v>omitir</v>
      </c>
      <c r="D813" s="189" t="str">
        <f t="shared" si="1"/>
        <v>IV°A</v>
      </c>
      <c r="E813" s="189" t="str">
        <f t="shared" si="2"/>
        <v>IV°A - omitir - omitir</v>
      </c>
      <c r="F813" s="190" t="str">
        <f>+IF(D813=consolidado!B801,consolidado!D801,"omitir")</f>
        <v>omitir</v>
      </c>
      <c r="G813" s="191" t="str">
        <f>+IF(D813=consolidado!B801,consolidado!N801,"omitir")</f>
        <v>omitir</v>
      </c>
      <c r="H813" s="192" t="str">
        <f>+IF(D813=consolidado!B801,consolidado!F801,"omitir")</f>
        <v>omitir</v>
      </c>
      <c r="I813" s="193" t="str">
        <f>+IF(D813=consolidado!B801,consolidado!G801,"omitir")</f>
        <v>omitir</v>
      </c>
      <c r="J813" s="164"/>
      <c r="K813" s="164"/>
      <c r="L813" s="164"/>
      <c r="M813" s="164"/>
      <c r="N813" s="164"/>
      <c r="O813" s="164"/>
      <c r="P813" s="164"/>
      <c r="Q813" s="164"/>
      <c r="R813" s="164"/>
      <c r="S813" s="164"/>
      <c r="T813" s="164"/>
      <c r="U813" s="164"/>
      <c r="V813" s="164"/>
      <c r="W813" s="164"/>
      <c r="X813" s="164"/>
      <c r="Y813" s="164"/>
      <c r="Z813" s="164"/>
    </row>
    <row r="814" ht="30.0" customHeight="1">
      <c r="A814" s="164"/>
      <c r="B814" s="188" t="str">
        <f>+IF(D814=consolidado!B802,consolidado!A802,"omitir")</f>
        <v>omitir</v>
      </c>
      <c r="C814" s="189" t="str">
        <f>+IF(D814=consolidado!B802,consolidado!C802,"omitir")</f>
        <v>omitir</v>
      </c>
      <c r="D814" s="189" t="str">
        <f t="shared" si="1"/>
        <v>IV°A</v>
      </c>
      <c r="E814" s="189" t="str">
        <f t="shared" si="2"/>
        <v>IV°A - omitir - omitir</v>
      </c>
      <c r="F814" s="190" t="str">
        <f>+IF(D814=consolidado!B802,consolidado!D802,"omitir")</f>
        <v>omitir</v>
      </c>
      <c r="G814" s="191" t="str">
        <f>+IF(D814=consolidado!B802,consolidado!N802,"omitir")</f>
        <v>omitir</v>
      </c>
      <c r="H814" s="192" t="str">
        <f>+IF(D814=consolidado!B802,consolidado!F802,"omitir")</f>
        <v>omitir</v>
      </c>
      <c r="I814" s="193" t="str">
        <f>+IF(D814=consolidado!B802,consolidado!G802,"omitir")</f>
        <v>omitir</v>
      </c>
      <c r="J814" s="164"/>
      <c r="K814" s="164"/>
      <c r="L814" s="164"/>
      <c r="M814" s="164"/>
      <c r="N814" s="164"/>
      <c r="O814" s="164"/>
      <c r="P814" s="164"/>
      <c r="Q814" s="164"/>
      <c r="R814" s="164"/>
      <c r="S814" s="164"/>
      <c r="T814" s="164"/>
      <c r="U814" s="164"/>
      <c r="V814" s="164"/>
      <c r="W814" s="164"/>
      <c r="X814" s="164"/>
      <c r="Y814" s="164"/>
      <c r="Z814" s="164"/>
    </row>
    <row r="815" ht="30.0" customHeight="1">
      <c r="A815" s="164"/>
      <c r="B815" s="188" t="str">
        <f>+IF(D815=consolidado!B803,consolidado!A803,"omitir")</f>
        <v>omitir</v>
      </c>
      <c r="C815" s="189" t="str">
        <f>+IF(D815=consolidado!B803,consolidado!C803,"omitir")</f>
        <v>omitir</v>
      </c>
      <c r="D815" s="189" t="str">
        <f t="shared" si="1"/>
        <v>IV°A</v>
      </c>
      <c r="E815" s="189" t="str">
        <f t="shared" si="2"/>
        <v>IV°A - omitir - omitir</v>
      </c>
      <c r="F815" s="190" t="str">
        <f>+IF(D815=consolidado!B803,consolidado!D803,"omitir")</f>
        <v>omitir</v>
      </c>
      <c r="G815" s="191" t="str">
        <f>+IF(D815=consolidado!B803,consolidado!N803,"omitir")</f>
        <v>omitir</v>
      </c>
      <c r="H815" s="192" t="str">
        <f>+IF(D815=consolidado!B803,consolidado!F803,"omitir")</f>
        <v>omitir</v>
      </c>
      <c r="I815" s="193" t="str">
        <f>+IF(D815=consolidado!B803,consolidado!G803,"omitir")</f>
        <v>omitir</v>
      </c>
      <c r="J815" s="164"/>
      <c r="K815" s="164"/>
      <c r="L815" s="164"/>
      <c r="M815" s="164"/>
      <c r="N815" s="164"/>
      <c r="O815" s="164"/>
      <c r="P815" s="164"/>
      <c r="Q815" s="164"/>
      <c r="R815" s="164"/>
      <c r="S815" s="164"/>
      <c r="T815" s="164"/>
      <c r="U815" s="164"/>
      <c r="V815" s="164"/>
      <c r="W815" s="164"/>
      <c r="X815" s="164"/>
      <c r="Y815" s="164"/>
      <c r="Z815" s="164"/>
    </row>
    <row r="816" ht="30.0" customHeight="1">
      <c r="A816" s="164"/>
      <c r="B816" s="188" t="str">
        <f>+IF(D816=consolidado!B804,consolidado!A804,"omitir")</f>
        <v>omitir</v>
      </c>
      <c r="C816" s="189" t="str">
        <f>+IF(D816=consolidado!B804,consolidado!C804,"omitir")</f>
        <v>omitir</v>
      </c>
      <c r="D816" s="189" t="str">
        <f t="shared" si="1"/>
        <v>IV°A</v>
      </c>
      <c r="E816" s="189" t="str">
        <f t="shared" si="2"/>
        <v>IV°A - omitir - omitir</v>
      </c>
      <c r="F816" s="190" t="str">
        <f>+IF(D816=consolidado!B804,consolidado!D804,"omitir")</f>
        <v>omitir</v>
      </c>
      <c r="G816" s="191" t="str">
        <f>+IF(D816=consolidado!B804,consolidado!N804,"omitir")</f>
        <v>omitir</v>
      </c>
      <c r="H816" s="192" t="str">
        <f>+IF(D816=consolidado!B804,consolidado!F804,"omitir")</f>
        <v>omitir</v>
      </c>
      <c r="I816" s="193" t="str">
        <f>+IF(D816=consolidado!B804,consolidado!G804,"omitir")</f>
        <v>omitir</v>
      </c>
      <c r="J816" s="164"/>
      <c r="K816" s="164"/>
      <c r="L816" s="164"/>
      <c r="M816" s="164"/>
      <c r="N816" s="164"/>
      <c r="O816" s="164"/>
      <c r="P816" s="164"/>
      <c r="Q816" s="164"/>
      <c r="R816" s="164"/>
      <c r="S816" s="164"/>
      <c r="T816" s="164"/>
      <c r="U816" s="164"/>
      <c r="V816" s="164"/>
      <c r="W816" s="164"/>
      <c r="X816" s="164"/>
      <c r="Y816" s="164"/>
      <c r="Z816" s="164"/>
    </row>
    <row r="817" ht="30.0" customHeight="1">
      <c r="A817" s="164"/>
      <c r="B817" s="188" t="str">
        <f>+IF(D817=consolidado!B805,consolidado!A805,"omitir")</f>
        <v>omitir</v>
      </c>
      <c r="C817" s="189" t="str">
        <f>+IF(D817=consolidado!B805,consolidado!C805,"omitir")</f>
        <v>omitir</v>
      </c>
      <c r="D817" s="189" t="str">
        <f t="shared" si="1"/>
        <v>IV°A</v>
      </c>
      <c r="E817" s="189" t="str">
        <f t="shared" si="2"/>
        <v>IV°A - omitir - omitir</v>
      </c>
      <c r="F817" s="190" t="str">
        <f>+IF(D817=consolidado!B805,consolidado!D805,"omitir")</f>
        <v>omitir</v>
      </c>
      <c r="G817" s="191" t="str">
        <f>+IF(D817=consolidado!B805,consolidado!N805,"omitir")</f>
        <v>omitir</v>
      </c>
      <c r="H817" s="192" t="str">
        <f>+IF(D817=consolidado!B805,consolidado!F805,"omitir")</f>
        <v>omitir</v>
      </c>
      <c r="I817" s="193" t="str">
        <f>+IF(D817=consolidado!B805,consolidado!G805,"omitir")</f>
        <v>omitir</v>
      </c>
      <c r="J817" s="164"/>
      <c r="K817" s="164"/>
      <c r="L817" s="164"/>
      <c r="M817" s="164"/>
      <c r="N817" s="164"/>
      <c r="O817" s="164"/>
      <c r="P817" s="164"/>
      <c r="Q817" s="164"/>
      <c r="R817" s="164"/>
      <c r="S817" s="164"/>
      <c r="T817" s="164"/>
      <c r="U817" s="164"/>
      <c r="V817" s="164"/>
      <c r="W817" s="164"/>
      <c r="X817" s="164"/>
      <c r="Y817" s="164"/>
      <c r="Z817" s="164"/>
    </row>
    <row r="818" ht="30.0" customHeight="1">
      <c r="A818" s="164"/>
      <c r="B818" s="188" t="str">
        <f>+IF(D818=consolidado!B806,consolidado!A806,"omitir")</f>
        <v>omitir</v>
      </c>
      <c r="C818" s="189" t="str">
        <f>+IF(D818=consolidado!B806,consolidado!C806,"omitir")</f>
        <v>omitir</v>
      </c>
      <c r="D818" s="189" t="str">
        <f t="shared" si="1"/>
        <v>IV°A</v>
      </c>
      <c r="E818" s="189" t="str">
        <f t="shared" si="2"/>
        <v>IV°A - omitir - omitir</v>
      </c>
      <c r="F818" s="190" t="str">
        <f>+IF(D818=consolidado!B806,consolidado!D806,"omitir")</f>
        <v>omitir</v>
      </c>
      <c r="G818" s="191" t="str">
        <f>+IF(D818=consolidado!B806,consolidado!N806,"omitir")</f>
        <v>omitir</v>
      </c>
      <c r="H818" s="192" t="str">
        <f>+IF(D818=consolidado!B806,consolidado!F806,"omitir")</f>
        <v>omitir</v>
      </c>
      <c r="I818" s="193" t="str">
        <f>+IF(D818=consolidado!B806,consolidado!G806,"omitir")</f>
        <v>omitir</v>
      </c>
      <c r="J818" s="164"/>
      <c r="K818" s="164"/>
      <c r="L818" s="164"/>
      <c r="M818" s="164"/>
      <c r="N818" s="164"/>
      <c r="O818" s="164"/>
      <c r="P818" s="164"/>
      <c r="Q818" s="164"/>
      <c r="R818" s="164"/>
      <c r="S818" s="164"/>
      <c r="T818" s="164"/>
      <c r="U818" s="164"/>
      <c r="V818" s="164"/>
      <c r="W818" s="164"/>
      <c r="X818" s="164"/>
      <c r="Y818" s="164"/>
      <c r="Z818" s="164"/>
    </row>
    <row r="819" ht="30.0" customHeight="1">
      <c r="A819" s="164"/>
      <c r="B819" s="188" t="str">
        <f>+IF(D819=consolidado!B807,consolidado!A807,"omitir")</f>
        <v>omitir</v>
      </c>
      <c r="C819" s="189" t="str">
        <f>+IF(D819=consolidado!B807,consolidado!C807,"omitir")</f>
        <v>omitir</v>
      </c>
      <c r="D819" s="189" t="str">
        <f t="shared" si="1"/>
        <v>IV°A</v>
      </c>
      <c r="E819" s="189" t="str">
        <f t="shared" si="2"/>
        <v>IV°A - omitir - omitir</v>
      </c>
      <c r="F819" s="190" t="str">
        <f>+IF(D819=consolidado!B807,consolidado!D807,"omitir")</f>
        <v>omitir</v>
      </c>
      <c r="G819" s="191" t="str">
        <f>+IF(D819=consolidado!B807,consolidado!N807,"omitir")</f>
        <v>omitir</v>
      </c>
      <c r="H819" s="192" t="str">
        <f>+IF(D819=consolidado!B807,consolidado!F807,"omitir")</f>
        <v>omitir</v>
      </c>
      <c r="I819" s="193" t="str">
        <f>+IF(D819=consolidado!B807,consolidado!G807,"omitir")</f>
        <v>omitir</v>
      </c>
      <c r="J819" s="164"/>
      <c r="K819" s="164"/>
      <c r="L819" s="164"/>
      <c r="M819" s="164"/>
      <c r="N819" s="164"/>
      <c r="O819" s="164"/>
      <c r="P819" s="164"/>
      <c r="Q819" s="164"/>
      <c r="R819" s="164"/>
      <c r="S819" s="164"/>
      <c r="T819" s="164"/>
      <c r="U819" s="164"/>
      <c r="V819" s="164"/>
      <c r="W819" s="164"/>
      <c r="X819" s="164"/>
      <c r="Y819" s="164"/>
      <c r="Z819" s="164"/>
    </row>
    <row r="820" ht="30.0" customHeight="1">
      <c r="A820" s="164"/>
      <c r="B820" s="188" t="str">
        <f>+IF(D820=consolidado!B808,consolidado!A808,"omitir")</f>
        <v>omitir</v>
      </c>
      <c r="C820" s="189" t="str">
        <f>+IF(D820=consolidado!B808,consolidado!C808,"omitir")</f>
        <v>omitir</v>
      </c>
      <c r="D820" s="189" t="str">
        <f t="shared" si="1"/>
        <v>IV°A</v>
      </c>
      <c r="E820" s="189" t="str">
        <f t="shared" si="2"/>
        <v>IV°A - omitir - omitir</v>
      </c>
      <c r="F820" s="190" t="str">
        <f>+IF(D820=consolidado!B808,consolidado!D808,"omitir")</f>
        <v>omitir</v>
      </c>
      <c r="G820" s="191" t="str">
        <f>+IF(D820=consolidado!B808,consolidado!N808,"omitir")</f>
        <v>omitir</v>
      </c>
      <c r="H820" s="192" t="str">
        <f>+IF(D820=consolidado!B808,consolidado!F808,"omitir")</f>
        <v>omitir</v>
      </c>
      <c r="I820" s="193" t="str">
        <f>+IF(D820=consolidado!B808,consolidado!G808,"omitir")</f>
        <v>omitir</v>
      </c>
      <c r="J820" s="164"/>
      <c r="K820" s="164"/>
      <c r="L820" s="164"/>
      <c r="M820" s="164"/>
      <c r="N820" s="164"/>
      <c r="O820" s="164"/>
      <c r="P820" s="164"/>
      <c r="Q820" s="164"/>
      <c r="R820" s="164"/>
      <c r="S820" s="164"/>
      <c r="T820" s="164"/>
      <c r="U820" s="164"/>
      <c r="V820" s="164"/>
      <c r="W820" s="164"/>
      <c r="X820" s="164"/>
      <c r="Y820" s="164"/>
      <c r="Z820" s="164"/>
    </row>
    <row r="821" ht="30.0" customHeight="1">
      <c r="A821" s="164"/>
      <c r="B821" s="188" t="str">
        <f>+IF(D821=consolidado!B809,consolidado!A809,"omitir")</f>
        <v>omitir</v>
      </c>
      <c r="C821" s="189" t="str">
        <f>+IF(D821=consolidado!B809,consolidado!C809,"omitir")</f>
        <v>omitir</v>
      </c>
      <c r="D821" s="189" t="str">
        <f t="shared" si="1"/>
        <v>IV°A</v>
      </c>
      <c r="E821" s="189" t="str">
        <f t="shared" si="2"/>
        <v>IV°A - omitir - omitir</v>
      </c>
      <c r="F821" s="190" t="str">
        <f>+IF(D821=consolidado!B809,consolidado!D809,"omitir")</f>
        <v>omitir</v>
      </c>
      <c r="G821" s="191" t="str">
        <f>+IF(D821=consolidado!B809,consolidado!N809,"omitir")</f>
        <v>omitir</v>
      </c>
      <c r="H821" s="192" t="str">
        <f>+IF(D821=consolidado!B809,consolidado!F809,"omitir")</f>
        <v>omitir</v>
      </c>
      <c r="I821" s="193" t="str">
        <f>+IF(D821=consolidado!B809,consolidado!G809,"omitir")</f>
        <v>omitir</v>
      </c>
      <c r="J821" s="164"/>
      <c r="K821" s="164"/>
      <c r="L821" s="164"/>
      <c r="M821" s="164"/>
      <c r="N821" s="164"/>
      <c r="O821" s="164"/>
      <c r="P821" s="164"/>
      <c r="Q821" s="164"/>
      <c r="R821" s="164"/>
      <c r="S821" s="164"/>
      <c r="T821" s="164"/>
      <c r="U821" s="164"/>
      <c r="V821" s="164"/>
      <c r="W821" s="164"/>
      <c r="X821" s="164"/>
      <c r="Y821" s="164"/>
      <c r="Z821" s="164"/>
    </row>
    <row r="822" ht="30.0" customHeight="1">
      <c r="A822" s="164"/>
      <c r="B822" s="188" t="str">
        <f>+IF(D822=consolidado!B810,consolidado!A810,"omitir")</f>
        <v>omitir</v>
      </c>
      <c r="C822" s="189" t="str">
        <f>+IF(D822=consolidado!B810,consolidado!C810,"omitir")</f>
        <v>omitir</v>
      </c>
      <c r="D822" s="189" t="str">
        <f t="shared" si="1"/>
        <v>IV°A</v>
      </c>
      <c r="E822" s="189" t="str">
        <f t="shared" si="2"/>
        <v>IV°A - omitir - omitir</v>
      </c>
      <c r="F822" s="190" t="str">
        <f>+IF(D822=consolidado!B810,consolidado!D810,"omitir")</f>
        <v>omitir</v>
      </c>
      <c r="G822" s="191" t="str">
        <f>+IF(D822=consolidado!B810,consolidado!N810,"omitir")</f>
        <v>omitir</v>
      </c>
      <c r="H822" s="192" t="str">
        <f>+IF(D822=consolidado!B810,consolidado!F810,"omitir")</f>
        <v>omitir</v>
      </c>
      <c r="I822" s="193" t="str">
        <f>+IF(D822=consolidado!B810,consolidado!G810,"omitir")</f>
        <v>omitir</v>
      </c>
      <c r="J822" s="164"/>
      <c r="K822" s="164"/>
      <c r="L822" s="164"/>
      <c r="M822" s="164"/>
      <c r="N822" s="164"/>
      <c r="O822" s="164"/>
      <c r="P822" s="164"/>
      <c r="Q822" s="164"/>
      <c r="R822" s="164"/>
      <c r="S822" s="164"/>
      <c r="T822" s="164"/>
      <c r="U822" s="164"/>
      <c r="V822" s="164"/>
      <c r="W822" s="164"/>
      <c r="X822" s="164"/>
      <c r="Y822" s="164"/>
      <c r="Z822" s="164"/>
    </row>
    <row r="823" ht="30.0" customHeight="1">
      <c r="A823" s="164"/>
      <c r="B823" s="188" t="str">
        <f>+IF(D823=consolidado!B811,consolidado!A811,"omitir")</f>
        <v>omitir</v>
      </c>
      <c r="C823" s="189" t="str">
        <f>+IF(D823=consolidado!B811,consolidado!C811,"omitir")</f>
        <v>omitir</v>
      </c>
      <c r="D823" s="189" t="str">
        <f t="shared" si="1"/>
        <v>IV°A</v>
      </c>
      <c r="E823" s="189" t="str">
        <f t="shared" si="2"/>
        <v>IV°A - omitir - omitir</v>
      </c>
      <c r="F823" s="190" t="str">
        <f>+IF(D823=consolidado!B811,consolidado!D811,"omitir")</f>
        <v>omitir</v>
      </c>
      <c r="G823" s="191" t="str">
        <f>+IF(D823=consolidado!B811,consolidado!N811,"omitir")</f>
        <v>omitir</v>
      </c>
      <c r="H823" s="192" t="str">
        <f>+IF(D823=consolidado!B811,consolidado!F811,"omitir")</f>
        <v>omitir</v>
      </c>
      <c r="I823" s="193" t="str">
        <f>+IF(D823=consolidado!B811,consolidado!G811,"omitir")</f>
        <v>omitir</v>
      </c>
      <c r="J823" s="164"/>
      <c r="K823" s="164"/>
      <c r="L823" s="164"/>
      <c r="M823" s="164"/>
      <c r="N823" s="164"/>
      <c r="O823" s="164"/>
      <c r="P823" s="164"/>
      <c r="Q823" s="164"/>
      <c r="R823" s="164"/>
      <c r="S823" s="164"/>
      <c r="T823" s="164"/>
      <c r="U823" s="164"/>
      <c r="V823" s="164"/>
      <c r="W823" s="164"/>
      <c r="X823" s="164"/>
      <c r="Y823" s="164"/>
      <c r="Z823" s="164"/>
    </row>
    <row r="824" ht="30.0" customHeight="1">
      <c r="A824" s="164"/>
      <c r="B824" s="188" t="str">
        <f>+IF(D824=consolidado!B812,consolidado!A812,"omitir")</f>
        <v>omitir</v>
      </c>
      <c r="C824" s="189" t="str">
        <f>+IF(D824=consolidado!B812,consolidado!C812,"omitir")</f>
        <v>omitir</v>
      </c>
      <c r="D824" s="189" t="str">
        <f t="shared" si="1"/>
        <v>IV°A</v>
      </c>
      <c r="E824" s="189" t="str">
        <f t="shared" si="2"/>
        <v>IV°A - omitir - omitir</v>
      </c>
      <c r="F824" s="190" t="str">
        <f>+IF(D824=consolidado!B812,consolidado!D812,"omitir")</f>
        <v>omitir</v>
      </c>
      <c r="G824" s="191" t="str">
        <f>+IF(D824=consolidado!B812,consolidado!N812,"omitir")</f>
        <v>omitir</v>
      </c>
      <c r="H824" s="192" t="str">
        <f>+IF(D824=consolidado!B812,consolidado!F812,"omitir")</f>
        <v>omitir</v>
      </c>
      <c r="I824" s="193" t="str">
        <f>+IF(D824=consolidado!B812,consolidado!G812,"omitir")</f>
        <v>omitir</v>
      </c>
      <c r="J824" s="164"/>
      <c r="K824" s="164"/>
      <c r="L824" s="164"/>
      <c r="M824" s="164"/>
      <c r="N824" s="164"/>
      <c r="O824" s="164"/>
      <c r="P824" s="164"/>
      <c r="Q824" s="164"/>
      <c r="R824" s="164"/>
      <c r="S824" s="164"/>
      <c r="T824" s="164"/>
      <c r="U824" s="164"/>
      <c r="V824" s="164"/>
      <c r="W824" s="164"/>
      <c r="X824" s="164"/>
      <c r="Y824" s="164"/>
      <c r="Z824" s="164"/>
    </row>
    <row r="825" ht="30.0" customHeight="1">
      <c r="A825" s="164"/>
      <c r="B825" s="188" t="str">
        <f>+IF(D825=consolidado!B813,consolidado!A813,"omitir")</f>
        <v>omitir</v>
      </c>
      <c r="C825" s="189" t="str">
        <f>+IF(D825=consolidado!B813,consolidado!C813,"omitir")</f>
        <v>omitir</v>
      </c>
      <c r="D825" s="189" t="str">
        <f t="shared" si="1"/>
        <v>IV°A</v>
      </c>
      <c r="E825" s="189" t="str">
        <f t="shared" si="2"/>
        <v>IV°A - omitir - omitir</v>
      </c>
      <c r="F825" s="190" t="str">
        <f>+IF(D825=consolidado!B813,consolidado!D813,"omitir")</f>
        <v>omitir</v>
      </c>
      <c r="G825" s="191" t="str">
        <f>+IF(D825=consolidado!B813,consolidado!N813,"omitir")</f>
        <v>omitir</v>
      </c>
      <c r="H825" s="192" t="str">
        <f>+IF(D825=consolidado!B813,consolidado!F813,"omitir")</f>
        <v>omitir</v>
      </c>
      <c r="I825" s="193" t="str">
        <f>+IF(D825=consolidado!B813,consolidado!G813,"omitir")</f>
        <v>omitir</v>
      </c>
      <c r="J825" s="164"/>
      <c r="K825" s="164"/>
      <c r="L825" s="164"/>
      <c r="M825" s="164"/>
      <c r="N825" s="164"/>
      <c r="O825" s="164"/>
      <c r="P825" s="164"/>
      <c r="Q825" s="164"/>
      <c r="R825" s="164"/>
      <c r="S825" s="164"/>
      <c r="T825" s="164"/>
      <c r="U825" s="164"/>
      <c r="V825" s="164"/>
      <c r="W825" s="164"/>
      <c r="X825" s="164"/>
      <c r="Y825" s="164"/>
      <c r="Z825" s="164"/>
    </row>
    <row r="826" ht="30.0" customHeight="1">
      <c r="A826" s="164"/>
      <c r="B826" s="188" t="str">
        <f>+IF(D826=consolidado!B814,consolidado!A814,"omitir")</f>
        <v>omitir</v>
      </c>
      <c r="C826" s="189" t="str">
        <f>+IF(D826=consolidado!B814,consolidado!C814,"omitir")</f>
        <v>omitir</v>
      </c>
      <c r="D826" s="189" t="str">
        <f t="shared" si="1"/>
        <v>IV°A</v>
      </c>
      <c r="E826" s="189" t="str">
        <f t="shared" si="2"/>
        <v>IV°A - omitir - omitir</v>
      </c>
      <c r="F826" s="190" t="str">
        <f>+IF(D826=consolidado!B814,consolidado!D814,"omitir")</f>
        <v>omitir</v>
      </c>
      <c r="G826" s="191" t="str">
        <f>+IF(D826=consolidado!B814,consolidado!N814,"omitir")</f>
        <v>omitir</v>
      </c>
      <c r="H826" s="192" t="str">
        <f>+IF(D826=consolidado!B814,consolidado!F814,"omitir")</f>
        <v>omitir</v>
      </c>
      <c r="I826" s="193" t="str">
        <f>+IF(D826=consolidado!B814,consolidado!G814,"omitir")</f>
        <v>omitir</v>
      </c>
      <c r="J826" s="164"/>
      <c r="K826" s="164"/>
      <c r="L826" s="164"/>
      <c r="M826" s="164"/>
      <c r="N826" s="164"/>
      <c r="O826" s="164"/>
      <c r="P826" s="164"/>
      <c r="Q826" s="164"/>
      <c r="R826" s="164"/>
      <c r="S826" s="164"/>
      <c r="T826" s="164"/>
      <c r="U826" s="164"/>
      <c r="V826" s="164"/>
      <c r="W826" s="164"/>
      <c r="X826" s="164"/>
      <c r="Y826" s="164"/>
      <c r="Z826" s="164"/>
    </row>
    <row r="827" ht="30.0" customHeight="1">
      <c r="A827" s="164"/>
      <c r="B827" s="188" t="str">
        <f>+IF(D827=consolidado!B815,consolidado!A815,"omitir")</f>
        <v>omitir</v>
      </c>
      <c r="C827" s="189" t="str">
        <f>+IF(D827=consolidado!B815,consolidado!C815,"omitir")</f>
        <v>omitir</v>
      </c>
      <c r="D827" s="189" t="str">
        <f t="shared" si="1"/>
        <v>IV°A</v>
      </c>
      <c r="E827" s="189" t="str">
        <f t="shared" si="2"/>
        <v>IV°A - omitir - omitir</v>
      </c>
      <c r="F827" s="190" t="str">
        <f>+IF(D827=consolidado!B815,consolidado!D815,"omitir")</f>
        <v>omitir</v>
      </c>
      <c r="G827" s="191" t="str">
        <f>+IF(D827=consolidado!B815,consolidado!N815,"omitir")</f>
        <v>omitir</v>
      </c>
      <c r="H827" s="192" t="str">
        <f>+IF(D827=consolidado!B815,consolidado!F815,"omitir")</f>
        <v>omitir</v>
      </c>
      <c r="I827" s="193" t="str">
        <f>+IF(D827=consolidado!B815,consolidado!G815,"omitir")</f>
        <v>omitir</v>
      </c>
      <c r="J827" s="164"/>
      <c r="K827" s="164"/>
      <c r="L827" s="164"/>
      <c r="M827" s="164"/>
      <c r="N827" s="164"/>
      <c r="O827" s="164"/>
      <c r="P827" s="164"/>
      <c r="Q827" s="164"/>
      <c r="R827" s="164"/>
      <c r="S827" s="164"/>
      <c r="T827" s="164"/>
      <c r="U827" s="164"/>
      <c r="V827" s="164"/>
      <c r="W827" s="164"/>
      <c r="X827" s="164"/>
      <c r="Y827" s="164"/>
      <c r="Z827" s="164"/>
    </row>
    <row r="828" ht="30.0" customHeight="1">
      <c r="A828" s="164"/>
      <c r="B828" s="188" t="str">
        <f>+IF(D828=consolidado!B816,consolidado!A816,"omitir")</f>
        <v>omitir</v>
      </c>
      <c r="C828" s="189" t="str">
        <f>+IF(D828=consolidado!B816,consolidado!C816,"omitir")</f>
        <v>omitir</v>
      </c>
      <c r="D828" s="189" t="str">
        <f t="shared" si="1"/>
        <v>IV°A</v>
      </c>
      <c r="E828" s="189" t="str">
        <f t="shared" si="2"/>
        <v>IV°A - omitir - omitir</v>
      </c>
      <c r="F828" s="190" t="str">
        <f>+IF(D828=consolidado!B816,consolidado!D816,"omitir")</f>
        <v>omitir</v>
      </c>
      <c r="G828" s="191" t="str">
        <f>+IF(D828=consolidado!B816,consolidado!N816,"omitir")</f>
        <v>omitir</v>
      </c>
      <c r="H828" s="192" t="str">
        <f>+IF(D828=consolidado!B816,consolidado!F816,"omitir")</f>
        <v>omitir</v>
      </c>
      <c r="I828" s="193" t="str">
        <f>+IF(D828=consolidado!B816,consolidado!G816,"omitir")</f>
        <v>omitir</v>
      </c>
      <c r="J828" s="164"/>
      <c r="K828" s="164"/>
      <c r="L828" s="164"/>
      <c r="M828" s="164"/>
      <c r="N828" s="164"/>
      <c r="O828" s="164"/>
      <c r="P828" s="164"/>
      <c r="Q828" s="164"/>
      <c r="R828" s="164"/>
      <c r="S828" s="164"/>
      <c r="T828" s="164"/>
      <c r="U828" s="164"/>
      <c r="V828" s="164"/>
      <c r="W828" s="164"/>
      <c r="X828" s="164"/>
      <c r="Y828" s="164"/>
      <c r="Z828" s="164"/>
    </row>
    <row r="829" ht="30.0" customHeight="1">
      <c r="A829" s="164"/>
      <c r="B829" s="188" t="str">
        <f>+IF(D829=consolidado!B817,consolidado!A817,"omitir")</f>
        <v>omitir</v>
      </c>
      <c r="C829" s="189" t="str">
        <f>+IF(D829=consolidado!B817,consolidado!C817,"omitir")</f>
        <v>omitir</v>
      </c>
      <c r="D829" s="189" t="str">
        <f t="shared" si="1"/>
        <v>IV°A</v>
      </c>
      <c r="E829" s="189" t="str">
        <f t="shared" si="2"/>
        <v>IV°A - omitir - omitir</v>
      </c>
      <c r="F829" s="190" t="str">
        <f>+IF(D829=consolidado!B817,consolidado!D817,"omitir")</f>
        <v>omitir</v>
      </c>
      <c r="G829" s="191" t="str">
        <f>+IF(D829=consolidado!B817,consolidado!N817,"omitir")</f>
        <v>omitir</v>
      </c>
      <c r="H829" s="192" t="str">
        <f>+IF(D829=consolidado!B817,consolidado!F817,"omitir")</f>
        <v>omitir</v>
      </c>
      <c r="I829" s="193" t="str">
        <f>+IF(D829=consolidado!B817,consolidado!G817,"omitir")</f>
        <v>omitir</v>
      </c>
      <c r="J829" s="164"/>
      <c r="K829" s="164"/>
      <c r="L829" s="164"/>
      <c r="M829" s="164"/>
      <c r="N829" s="164"/>
      <c r="O829" s="164"/>
      <c r="P829" s="164"/>
      <c r="Q829" s="164"/>
      <c r="R829" s="164"/>
      <c r="S829" s="164"/>
      <c r="T829" s="164"/>
      <c r="U829" s="164"/>
      <c r="V829" s="164"/>
      <c r="W829" s="164"/>
      <c r="X829" s="164"/>
      <c r="Y829" s="164"/>
      <c r="Z829" s="164"/>
    </row>
    <row r="830" ht="30.0" customHeight="1">
      <c r="A830" s="164"/>
      <c r="B830" s="188" t="str">
        <f>+IF(D830=consolidado!B818,consolidado!A818,"omitir")</f>
        <v>omitir</v>
      </c>
      <c r="C830" s="189" t="str">
        <f>+IF(D830=consolidado!B818,consolidado!C818,"omitir")</f>
        <v>omitir</v>
      </c>
      <c r="D830" s="189" t="str">
        <f t="shared" si="1"/>
        <v>IV°A</v>
      </c>
      <c r="E830" s="189" t="str">
        <f t="shared" si="2"/>
        <v>IV°A - omitir - omitir</v>
      </c>
      <c r="F830" s="190" t="str">
        <f>+IF(D830=consolidado!B818,consolidado!D818,"omitir")</f>
        <v>omitir</v>
      </c>
      <c r="G830" s="191" t="str">
        <f>+IF(D830=consolidado!B818,consolidado!N818,"omitir")</f>
        <v>omitir</v>
      </c>
      <c r="H830" s="192" t="str">
        <f>+IF(D830=consolidado!B818,consolidado!F818,"omitir")</f>
        <v>omitir</v>
      </c>
      <c r="I830" s="193" t="str">
        <f>+IF(D830=consolidado!B818,consolidado!G818,"omitir")</f>
        <v>omitir</v>
      </c>
      <c r="J830" s="164"/>
      <c r="K830" s="164"/>
      <c r="L830" s="164"/>
      <c r="M830" s="164"/>
      <c r="N830" s="164"/>
      <c r="O830" s="164"/>
      <c r="P830" s="164"/>
      <c r="Q830" s="164"/>
      <c r="R830" s="164"/>
      <c r="S830" s="164"/>
      <c r="T830" s="164"/>
      <c r="U830" s="164"/>
      <c r="V830" s="164"/>
      <c r="W830" s="164"/>
      <c r="X830" s="164"/>
      <c r="Y830" s="164"/>
      <c r="Z830" s="164"/>
    </row>
    <row r="831" ht="30.0" customHeight="1">
      <c r="A831" s="164"/>
      <c r="B831" s="188" t="str">
        <f>+IF(D831=consolidado!B819,consolidado!A819,"omitir")</f>
        <v>omitir</v>
      </c>
      <c r="C831" s="189" t="str">
        <f>+IF(D831=consolidado!B819,consolidado!C819,"omitir")</f>
        <v>omitir</v>
      </c>
      <c r="D831" s="189" t="str">
        <f t="shared" si="1"/>
        <v>IV°A</v>
      </c>
      <c r="E831" s="189" t="str">
        <f t="shared" si="2"/>
        <v>IV°A - omitir - omitir</v>
      </c>
      <c r="F831" s="190" t="str">
        <f>+IF(D831=consolidado!B819,consolidado!D819,"omitir")</f>
        <v>omitir</v>
      </c>
      <c r="G831" s="191" t="str">
        <f>+IF(D831=consolidado!B819,consolidado!N819,"omitir")</f>
        <v>omitir</v>
      </c>
      <c r="H831" s="192" t="str">
        <f>+IF(D831=consolidado!B819,consolidado!F819,"omitir")</f>
        <v>omitir</v>
      </c>
      <c r="I831" s="193" t="str">
        <f>+IF(D831=consolidado!B819,consolidado!G819,"omitir")</f>
        <v>omitir</v>
      </c>
      <c r="J831" s="164"/>
      <c r="K831" s="164"/>
      <c r="L831" s="164"/>
      <c r="M831" s="164"/>
      <c r="N831" s="164"/>
      <c r="O831" s="164"/>
      <c r="P831" s="164"/>
      <c r="Q831" s="164"/>
      <c r="R831" s="164"/>
      <c r="S831" s="164"/>
      <c r="T831" s="164"/>
      <c r="U831" s="164"/>
      <c r="V831" s="164"/>
      <c r="W831" s="164"/>
      <c r="X831" s="164"/>
      <c r="Y831" s="164"/>
      <c r="Z831" s="164"/>
    </row>
    <row r="832" ht="30.0" customHeight="1">
      <c r="A832" s="164"/>
      <c r="B832" s="188" t="str">
        <f>+IF(D832=consolidado!B820,consolidado!A820,"omitir")</f>
        <v>omitir</v>
      </c>
      <c r="C832" s="189" t="str">
        <f>+IF(D832=consolidado!B820,consolidado!C820,"omitir")</f>
        <v>omitir</v>
      </c>
      <c r="D832" s="189" t="str">
        <f t="shared" si="1"/>
        <v>IV°A</v>
      </c>
      <c r="E832" s="189" t="str">
        <f t="shared" si="2"/>
        <v>IV°A - omitir - omitir</v>
      </c>
      <c r="F832" s="190" t="str">
        <f>+IF(D832=consolidado!B820,consolidado!D820,"omitir")</f>
        <v>omitir</v>
      </c>
      <c r="G832" s="191" t="str">
        <f>+IF(D832=consolidado!B820,consolidado!N820,"omitir")</f>
        <v>omitir</v>
      </c>
      <c r="H832" s="192" t="str">
        <f>+IF(D832=consolidado!B820,consolidado!F820,"omitir")</f>
        <v>omitir</v>
      </c>
      <c r="I832" s="193" t="str">
        <f>+IF(D832=consolidado!B820,consolidado!G820,"omitir")</f>
        <v>omitir</v>
      </c>
      <c r="J832" s="164"/>
      <c r="K832" s="164"/>
      <c r="L832" s="164"/>
      <c r="M832" s="164"/>
      <c r="N832" s="164"/>
      <c r="O832" s="164"/>
      <c r="P832" s="164"/>
      <c r="Q832" s="164"/>
      <c r="R832" s="164"/>
      <c r="S832" s="164"/>
      <c r="T832" s="164"/>
      <c r="U832" s="164"/>
      <c r="V832" s="164"/>
      <c r="W832" s="164"/>
      <c r="X832" s="164"/>
      <c r="Y832" s="164"/>
      <c r="Z832" s="164"/>
    </row>
    <row r="833" ht="30.0" customHeight="1">
      <c r="A833" s="164"/>
      <c r="B833" s="188" t="str">
        <f>+IF(D833=consolidado!B821,consolidado!A821,"omitir")</f>
        <v>omitir</v>
      </c>
      <c r="C833" s="189" t="str">
        <f>+IF(D833=consolidado!B821,consolidado!C821,"omitir")</f>
        <v>omitir</v>
      </c>
      <c r="D833" s="189" t="str">
        <f t="shared" si="1"/>
        <v>IV°A</v>
      </c>
      <c r="E833" s="189" t="str">
        <f t="shared" si="2"/>
        <v>IV°A - omitir - omitir</v>
      </c>
      <c r="F833" s="190" t="str">
        <f>+IF(D833=consolidado!B821,consolidado!D821,"omitir")</f>
        <v>omitir</v>
      </c>
      <c r="G833" s="191" t="str">
        <f>+IF(D833=consolidado!B821,consolidado!N821,"omitir")</f>
        <v>omitir</v>
      </c>
      <c r="H833" s="192" t="str">
        <f>+IF(D833=consolidado!B821,consolidado!F821,"omitir")</f>
        <v>omitir</v>
      </c>
      <c r="I833" s="193" t="str">
        <f>+IF(D833=consolidado!B821,consolidado!G821,"omitir")</f>
        <v>omitir</v>
      </c>
      <c r="J833" s="164"/>
      <c r="K833" s="164"/>
      <c r="L833" s="164"/>
      <c r="M833" s="164"/>
      <c r="N833" s="164"/>
      <c r="O833" s="164"/>
      <c r="P833" s="164"/>
      <c r="Q833" s="164"/>
      <c r="R833" s="164"/>
      <c r="S833" s="164"/>
      <c r="T833" s="164"/>
      <c r="U833" s="164"/>
      <c r="V833" s="164"/>
      <c r="W833" s="164"/>
      <c r="X833" s="164"/>
      <c r="Y833" s="164"/>
      <c r="Z833" s="164"/>
    </row>
    <row r="834" ht="30.0" customHeight="1">
      <c r="A834" s="164"/>
      <c r="B834" s="188" t="str">
        <f>+IF(D834=consolidado!B822,consolidado!A822,"omitir")</f>
        <v>omitir</v>
      </c>
      <c r="C834" s="189" t="str">
        <f>+IF(D834=consolidado!B822,consolidado!C822,"omitir")</f>
        <v>omitir</v>
      </c>
      <c r="D834" s="189" t="str">
        <f t="shared" si="1"/>
        <v>IV°A</v>
      </c>
      <c r="E834" s="189" t="str">
        <f t="shared" si="2"/>
        <v>IV°A - omitir - omitir</v>
      </c>
      <c r="F834" s="190" t="str">
        <f>+IF(D834=consolidado!B822,consolidado!D822,"omitir")</f>
        <v>omitir</v>
      </c>
      <c r="G834" s="191" t="str">
        <f>+IF(D834=consolidado!B822,consolidado!N822,"omitir")</f>
        <v>omitir</v>
      </c>
      <c r="H834" s="192" t="str">
        <f>+IF(D834=consolidado!B822,consolidado!F822,"omitir")</f>
        <v>omitir</v>
      </c>
      <c r="I834" s="193" t="str">
        <f>+IF(D834=consolidado!B822,consolidado!G822,"omitir")</f>
        <v>omitir</v>
      </c>
      <c r="J834" s="164"/>
      <c r="K834" s="164"/>
      <c r="L834" s="164"/>
      <c r="M834" s="164"/>
      <c r="N834" s="164"/>
      <c r="O834" s="164"/>
      <c r="P834" s="164"/>
      <c r="Q834" s="164"/>
      <c r="R834" s="164"/>
      <c r="S834" s="164"/>
      <c r="T834" s="164"/>
      <c r="U834" s="164"/>
      <c r="V834" s="164"/>
      <c r="W834" s="164"/>
      <c r="X834" s="164"/>
      <c r="Y834" s="164"/>
      <c r="Z834" s="164"/>
    </row>
    <row r="835" ht="30.0" customHeight="1">
      <c r="A835" s="164"/>
      <c r="B835" s="188" t="str">
        <f>+IF(D835=consolidado!B823,consolidado!A823,"omitir")</f>
        <v>omitir</v>
      </c>
      <c r="C835" s="189" t="str">
        <f>+IF(D835=consolidado!B823,consolidado!C823,"omitir")</f>
        <v>omitir</v>
      </c>
      <c r="D835" s="189" t="str">
        <f t="shared" si="1"/>
        <v>IV°A</v>
      </c>
      <c r="E835" s="189" t="str">
        <f t="shared" si="2"/>
        <v>IV°A - omitir - omitir</v>
      </c>
      <c r="F835" s="190" t="str">
        <f>+IF(D835=consolidado!B823,consolidado!D823,"omitir")</f>
        <v>omitir</v>
      </c>
      <c r="G835" s="191" t="str">
        <f>+IF(D835=consolidado!B823,consolidado!N823,"omitir")</f>
        <v>omitir</v>
      </c>
      <c r="H835" s="192" t="str">
        <f>+IF(D835=consolidado!B823,consolidado!F823,"omitir")</f>
        <v>omitir</v>
      </c>
      <c r="I835" s="193" t="str">
        <f>+IF(D835=consolidado!B823,consolidado!G823,"omitir")</f>
        <v>omitir</v>
      </c>
      <c r="J835" s="164"/>
      <c r="K835" s="164"/>
      <c r="L835" s="164"/>
      <c r="M835" s="164"/>
      <c r="N835" s="164"/>
      <c r="O835" s="164"/>
      <c r="P835" s="164"/>
      <c r="Q835" s="164"/>
      <c r="R835" s="164"/>
      <c r="S835" s="164"/>
      <c r="T835" s="164"/>
      <c r="U835" s="164"/>
      <c r="V835" s="164"/>
      <c r="W835" s="164"/>
      <c r="X835" s="164"/>
      <c r="Y835" s="164"/>
      <c r="Z835" s="164"/>
    </row>
    <row r="836" ht="30.0" customHeight="1">
      <c r="A836" s="164"/>
      <c r="B836" s="188" t="str">
        <f>+IF(D836=consolidado!B824,consolidado!A824,"omitir")</f>
        <v>omitir</v>
      </c>
      <c r="C836" s="189" t="str">
        <f>+IF(D836=consolidado!B824,consolidado!C824,"omitir")</f>
        <v>omitir</v>
      </c>
      <c r="D836" s="189" t="str">
        <f t="shared" si="1"/>
        <v>IV°A</v>
      </c>
      <c r="E836" s="189" t="str">
        <f t="shared" si="2"/>
        <v>IV°A - omitir - omitir</v>
      </c>
      <c r="F836" s="190" t="str">
        <f>+IF(D836=consolidado!B824,consolidado!D824,"omitir")</f>
        <v>omitir</v>
      </c>
      <c r="G836" s="191" t="str">
        <f>+IF(D836=consolidado!B824,consolidado!N824,"omitir")</f>
        <v>omitir</v>
      </c>
      <c r="H836" s="192" t="str">
        <f>+IF(D836=consolidado!B824,consolidado!F824,"omitir")</f>
        <v>omitir</v>
      </c>
      <c r="I836" s="193" t="str">
        <f>+IF(D836=consolidado!B824,consolidado!G824,"omitir")</f>
        <v>omitir</v>
      </c>
      <c r="J836" s="164"/>
      <c r="K836" s="164"/>
      <c r="L836" s="164"/>
      <c r="M836" s="164"/>
      <c r="N836" s="164"/>
      <c r="O836" s="164"/>
      <c r="P836" s="164"/>
      <c r="Q836" s="164"/>
      <c r="R836" s="164"/>
      <c r="S836" s="164"/>
      <c r="T836" s="164"/>
      <c r="U836" s="164"/>
      <c r="V836" s="164"/>
      <c r="W836" s="164"/>
      <c r="X836" s="164"/>
      <c r="Y836" s="164"/>
      <c r="Z836" s="164"/>
    </row>
    <row r="837" ht="30.0" customHeight="1">
      <c r="A837" s="164"/>
      <c r="B837" s="188" t="str">
        <f>+IF(D837=consolidado!B825,consolidado!A825,"omitir")</f>
        <v>omitir</v>
      </c>
      <c r="C837" s="189" t="str">
        <f>+IF(D837=consolidado!B825,consolidado!C825,"omitir")</f>
        <v>omitir</v>
      </c>
      <c r="D837" s="189" t="str">
        <f t="shared" si="1"/>
        <v>IV°A</v>
      </c>
      <c r="E837" s="189" t="str">
        <f t="shared" si="2"/>
        <v>IV°A - omitir - omitir</v>
      </c>
      <c r="F837" s="190" t="str">
        <f>+IF(D837=consolidado!B825,consolidado!D825,"omitir")</f>
        <v>omitir</v>
      </c>
      <c r="G837" s="191" t="str">
        <f>+IF(D837=consolidado!B825,consolidado!N825,"omitir")</f>
        <v>omitir</v>
      </c>
      <c r="H837" s="192" t="str">
        <f>+IF(D837=consolidado!B825,consolidado!F825,"omitir")</f>
        <v>omitir</v>
      </c>
      <c r="I837" s="193" t="str">
        <f>+IF(D837=consolidado!B825,consolidado!G825,"omitir")</f>
        <v>omitir</v>
      </c>
      <c r="J837" s="164"/>
      <c r="K837" s="164"/>
      <c r="L837" s="164"/>
      <c r="M837" s="164"/>
      <c r="N837" s="164"/>
      <c r="O837" s="164"/>
      <c r="P837" s="164"/>
      <c r="Q837" s="164"/>
      <c r="R837" s="164"/>
      <c r="S837" s="164"/>
      <c r="T837" s="164"/>
      <c r="U837" s="164"/>
      <c r="V837" s="164"/>
      <c r="W837" s="164"/>
      <c r="X837" s="164"/>
      <c r="Y837" s="164"/>
      <c r="Z837" s="164"/>
    </row>
    <row r="838" ht="30.0" customHeight="1">
      <c r="A838" s="164"/>
      <c r="B838" s="188" t="str">
        <f>+IF(D838=consolidado!B826,consolidado!A826,"omitir")</f>
        <v>omitir</v>
      </c>
      <c r="C838" s="189" t="str">
        <f>+IF(D838=consolidado!B826,consolidado!C826,"omitir")</f>
        <v>omitir</v>
      </c>
      <c r="D838" s="189" t="str">
        <f t="shared" si="1"/>
        <v>IV°A</v>
      </c>
      <c r="E838" s="189" t="str">
        <f t="shared" si="2"/>
        <v>IV°A - omitir - omitir</v>
      </c>
      <c r="F838" s="190" t="str">
        <f>+IF(D838=consolidado!B826,consolidado!D826,"omitir")</f>
        <v>omitir</v>
      </c>
      <c r="G838" s="191" t="str">
        <f>+IF(D838=consolidado!B826,consolidado!N826,"omitir")</f>
        <v>omitir</v>
      </c>
      <c r="H838" s="192" t="str">
        <f>+IF(D838=consolidado!B826,consolidado!F826,"omitir")</f>
        <v>omitir</v>
      </c>
      <c r="I838" s="193" t="str">
        <f>+IF(D838=consolidado!B826,consolidado!G826,"omitir")</f>
        <v>omitir</v>
      </c>
      <c r="J838" s="164"/>
      <c r="K838" s="164"/>
      <c r="L838" s="164"/>
      <c r="M838" s="164"/>
      <c r="N838" s="164"/>
      <c r="O838" s="164"/>
      <c r="P838" s="164"/>
      <c r="Q838" s="164"/>
      <c r="R838" s="164"/>
      <c r="S838" s="164"/>
      <c r="T838" s="164"/>
      <c r="U838" s="164"/>
      <c r="V838" s="164"/>
      <c r="W838" s="164"/>
      <c r="X838" s="164"/>
      <c r="Y838" s="164"/>
      <c r="Z838" s="164"/>
    </row>
    <row r="839" ht="30.0" customHeight="1">
      <c r="A839" s="164"/>
      <c r="B839" s="188" t="str">
        <f>+IF(D839=consolidado!B827,consolidado!A827,"omitir")</f>
        <v>omitir</v>
      </c>
      <c r="C839" s="189" t="str">
        <f>+IF(D839=consolidado!B827,consolidado!C827,"omitir")</f>
        <v>omitir</v>
      </c>
      <c r="D839" s="189" t="str">
        <f t="shared" si="1"/>
        <v>IV°A</v>
      </c>
      <c r="E839" s="189" t="str">
        <f t="shared" si="2"/>
        <v>IV°A - omitir - omitir</v>
      </c>
      <c r="F839" s="190" t="str">
        <f>+IF(D839=consolidado!B827,consolidado!D827,"omitir")</f>
        <v>omitir</v>
      </c>
      <c r="G839" s="191" t="str">
        <f>+IF(D839=consolidado!B827,consolidado!N827,"omitir")</f>
        <v>omitir</v>
      </c>
      <c r="H839" s="192" t="str">
        <f>+IF(D839=consolidado!B827,consolidado!F827,"omitir")</f>
        <v>omitir</v>
      </c>
      <c r="I839" s="193" t="str">
        <f>+IF(D839=consolidado!B827,consolidado!G827,"omitir")</f>
        <v>omitir</v>
      </c>
      <c r="J839" s="164"/>
      <c r="K839" s="164"/>
      <c r="L839" s="164"/>
      <c r="M839" s="164"/>
      <c r="N839" s="164"/>
      <c r="O839" s="164"/>
      <c r="P839" s="164"/>
      <c r="Q839" s="164"/>
      <c r="R839" s="164"/>
      <c r="S839" s="164"/>
      <c r="T839" s="164"/>
      <c r="U839" s="164"/>
      <c r="V839" s="164"/>
      <c r="W839" s="164"/>
      <c r="X839" s="164"/>
      <c r="Y839" s="164"/>
      <c r="Z839" s="164"/>
    </row>
    <row r="840" ht="30.0" customHeight="1">
      <c r="A840" s="164"/>
      <c r="B840" s="188" t="str">
        <f>+IF(D840=consolidado!B828,consolidado!A828,"omitir")</f>
        <v>omitir</v>
      </c>
      <c r="C840" s="189" t="str">
        <f>+IF(D840=consolidado!B828,consolidado!C828,"omitir")</f>
        <v>omitir</v>
      </c>
      <c r="D840" s="189" t="str">
        <f t="shared" si="1"/>
        <v>IV°A</v>
      </c>
      <c r="E840" s="189" t="str">
        <f t="shared" si="2"/>
        <v>IV°A - omitir - omitir</v>
      </c>
      <c r="F840" s="190" t="str">
        <f>+IF(D840=consolidado!B828,consolidado!D828,"omitir")</f>
        <v>omitir</v>
      </c>
      <c r="G840" s="191" t="str">
        <f>+IF(D840=consolidado!B828,consolidado!N828,"omitir")</f>
        <v>omitir</v>
      </c>
      <c r="H840" s="192" t="str">
        <f>+IF(D840=consolidado!B828,consolidado!F828,"omitir")</f>
        <v>omitir</v>
      </c>
      <c r="I840" s="193" t="str">
        <f>+IF(D840=consolidado!B828,consolidado!G828,"omitir")</f>
        <v>omitir</v>
      </c>
      <c r="J840" s="164"/>
      <c r="K840" s="164"/>
      <c r="L840" s="164"/>
      <c r="M840" s="164"/>
      <c r="N840" s="164"/>
      <c r="O840" s="164"/>
      <c r="P840" s="164"/>
      <c r="Q840" s="164"/>
      <c r="R840" s="164"/>
      <c r="S840" s="164"/>
      <c r="T840" s="164"/>
      <c r="U840" s="164"/>
      <c r="V840" s="164"/>
      <c r="W840" s="164"/>
      <c r="X840" s="164"/>
      <c r="Y840" s="164"/>
      <c r="Z840" s="164"/>
    </row>
    <row r="841" ht="30.0" customHeight="1">
      <c r="A841" s="164"/>
      <c r="B841" s="188" t="str">
        <f>+IF(D841=consolidado!B829,consolidado!A829,"omitir")</f>
        <v>omitir</v>
      </c>
      <c r="C841" s="189" t="str">
        <f>+IF(D841=consolidado!B829,consolidado!C829,"omitir")</f>
        <v>omitir</v>
      </c>
      <c r="D841" s="189" t="str">
        <f t="shared" si="1"/>
        <v>IV°A</v>
      </c>
      <c r="E841" s="189" t="str">
        <f t="shared" si="2"/>
        <v>IV°A - omitir - omitir</v>
      </c>
      <c r="F841" s="190" t="str">
        <f>+IF(D841=consolidado!B829,consolidado!D829,"omitir")</f>
        <v>omitir</v>
      </c>
      <c r="G841" s="191" t="str">
        <f>+IF(D841=consolidado!B829,consolidado!N829,"omitir")</f>
        <v>omitir</v>
      </c>
      <c r="H841" s="192" t="str">
        <f>+IF(D841=consolidado!B829,consolidado!F829,"omitir")</f>
        <v>omitir</v>
      </c>
      <c r="I841" s="193" t="str">
        <f>+IF(D841=consolidado!B829,consolidado!G829,"omitir")</f>
        <v>omitir</v>
      </c>
      <c r="J841" s="164"/>
      <c r="K841" s="164"/>
      <c r="L841" s="164"/>
      <c r="M841" s="164"/>
      <c r="N841" s="164"/>
      <c r="O841" s="164"/>
      <c r="P841" s="164"/>
      <c r="Q841" s="164"/>
      <c r="R841" s="164"/>
      <c r="S841" s="164"/>
      <c r="T841" s="164"/>
      <c r="U841" s="164"/>
      <c r="V841" s="164"/>
      <c r="W841" s="164"/>
      <c r="X841" s="164"/>
      <c r="Y841" s="164"/>
      <c r="Z841" s="164"/>
    </row>
    <row r="842" ht="30.0" customHeight="1">
      <c r="A842" s="164"/>
      <c r="B842" s="188" t="str">
        <f>+IF(D842=consolidado!B830,consolidado!A830,"omitir")</f>
        <v>omitir</v>
      </c>
      <c r="C842" s="189" t="str">
        <f>+IF(D842=consolidado!B830,consolidado!C830,"omitir")</f>
        <v>omitir</v>
      </c>
      <c r="D842" s="189" t="str">
        <f t="shared" si="1"/>
        <v>IV°A</v>
      </c>
      <c r="E842" s="189" t="str">
        <f t="shared" si="2"/>
        <v>IV°A - omitir - omitir</v>
      </c>
      <c r="F842" s="190" t="str">
        <f>+IF(D842=consolidado!B830,consolidado!D830,"omitir")</f>
        <v>omitir</v>
      </c>
      <c r="G842" s="191" t="str">
        <f>+IF(D842=consolidado!B830,consolidado!N830,"omitir")</f>
        <v>omitir</v>
      </c>
      <c r="H842" s="192" t="str">
        <f>+IF(D842=consolidado!B830,consolidado!F830,"omitir")</f>
        <v>omitir</v>
      </c>
      <c r="I842" s="193" t="str">
        <f>+IF(D842=consolidado!B830,consolidado!G830,"omitir")</f>
        <v>omitir</v>
      </c>
      <c r="J842" s="164"/>
      <c r="K842" s="164"/>
      <c r="L842" s="164"/>
      <c r="M842" s="164"/>
      <c r="N842" s="164"/>
      <c r="O842" s="164"/>
      <c r="P842" s="164"/>
      <c r="Q842" s="164"/>
      <c r="R842" s="164"/>
      <c r="S842" s="164"/>
      <c r="T842" s="164"/>
      <c r="U842" s="164"/>
      <c r="V842" s="164"/>
      <c r="W842" s="164"/>
      <c r="X842" s="164"/>
      <c r="Y842" s="164"/>
      <c r="Z842" s="164"/>
    </row>
    <row r="843" ht="30.0" customHeight="1">
      <c r="A843" s="164"/>
      <c r="B843" s="188" t="str">
        <f>+IF(D843=consolidado!B831,consolidado!A831,"omitir")</f>
        <v>omitir</v>
      </c>
      <c r="C843" s="189" t="str">
        <f>+IF(D843=consolidado!B831,consolidado!C831,"omitir")</f>
        <v>omitir</v>
      </c>
      <c r="D843" s="189" t="str">
        <f t="shared" si="1"/>
        <v>IV°A</v>
      </c>
      <c r="E843" s="189" t="str">
        <f t="shared" si="2"/>
        <v>IV°A - omitir - omitir</v>
      </c>
      <c r="F843" s="190" t="str">
        <f>+IF(D843=consolidado!B831,consolidado!D831,"omitir")</f>
        <v>omitir</v>
      </c>
      <c r="G843" s="191" t="str">
        <f>+IF(D843=consolidado!B831,consolidado!N831,"omitir")</f>
        <v>omitir</v>
      </c>
      <c r="H843" s="192" t="str">
        <f>+IF(D843=consolidado!B831,consolidado!F831,"omitir")</f>
        <v>omitir</v>
      </c>
      <c r="I843" s="193" t="str">
        <f>+IF(D843=consolidado!B831,consolidado!G831,"omitir")</f>
        <v>omitir</v>
      </c>
      <c r="J843" s="164"/>
      <c r="K843" s="164"/>
      <c r="L843" s="164"/>
      <c r="M843" s="164"/>
      <c r="N843" s="164"/>
      <c r="O843" s="164"/>
      <c r="P843" s="164"/>
      <c r="Q843" s="164"/>
      <c r="R843" s="164"/>
      <c r="S843" s="164"/>
      <c r="T843" s="164"/>
      <c r="U843" s="164"/>
      <c r="V843" s="164"/>
      <c r="W843" s="164"/>
      <c r="X843" s="164"/>
      <c r="Y843" s="164"/>
      <c r="Z843" s="164"/>
    </row>
    <row r="844" ht="30.0" customHeight="1">
      <c r="A844" s="164"/>
      <c r="B844" s="188" t="str">
        <f>+IF(D844=consolidado!B832,consolidado!A832,"omitir")</f>
        <v>omitir</v>
      </c>
      <c r="C844" s="189" t="str">
        <f>+IF(D844=consolidado!B832,consolidado!C832,"omitir")</f>
        <v>omitir</v>
      </c>
      <c r="D844" s="189" t="str">
        <f t="shared" si="1"/>
        <v>IV°A</v>
      </c>
      <c r="E844" s="189" t="str">
        <f t="shared" si="2"/>
        <v>IV°A - omitir - omitir</v>
      </c>
      <c r="F844" s="190" t="str">
        <f>+IF(D844=consolidado!B832,consolidado!D832,"omitir")</f>
        <v>omitir</v>
      </c>
      <c r="G844" s="191" t="str">
        <f>+IF(D844=consolidado!B832,consolidado!N832,"omitir")</f>
        <v>omitir</v>
      </c>
      <c r="H844" s="192" t="str">
        <f>+IF(D844=consolidado!B832,consolidado!F832,"omitir")</f>
        <v>omitir</v>
      </c>
      <c r="I844" s="193" t="str">
        <f>+IF(D844=consolidado!B832,consolidado!G832,"omitir")</f>
        <v>omitir</v>
      </c>
      <c r="J844" s="164"/>
      <c r="K844" s="164"/>
      <c r="L844" s="164"/>
      <c r="M844" s="164"/>
      <c r="N844" s="164"/>
      <c r="O844" s="164"/>
      <c r="P844" s="164"/>
      <c r="Q844" s="164"/>
      <c r="R844" s="164"/>
      <c r="S844" s="164"/>
      <c r="T844" s="164"/>
      <c r="U844" s="164"/>
      <c r="V844" s="164"/>
      <c r="W844" s="164"/>
      <c r="X844" s="164"/>
      <c r="Y844" s="164"/>
      <c r="Z844" s="164"/>
    </row>
    <row r="845" ht="30.0" customHeight="1">
      <c r="A845" s="164"/>
      <c r="B845" s="188" t="str">
        <f>+IF(D845=consolidado!B833,consolidado!A833,"omitir")</f>
        <v>omitir</v>
      </c>
      <c r="C845" s="189" t="str">
        <f>+IF(D845=consolidado!B833,consolidado!C833,"omitir")</f>
        <v>omitir</v>
      </c>
      <c r="D845" s="189" t="str">
        <f t="shared" si="1"/>
        <v>IV°A</v>
      </c>
      <c r="E845" s="189" t="str">
        <f t="shared" si="2"/>
        <v>IV°A - omitir - omitir</v>
      </c>
      <c r="F845" s="190" t="str">
        <f>+IF(D845=consolidado!B833,consolidado!D833,"omitir")</f>
        <v>omitir</v>
      </c>
      <c r="G845" s="191" t="str">
        <f>+IF(D845=consolidado!B833,consolidado!N833,"omitir")</f>
        <v>omitir</v>
      </c>
      <c r="H845" s="192" t="str">
        <f>+IF(D845=consolidado!B833,consolidado!F833,"omitir")</f>
        <v>omitir</v>
      </c>
      <c r="I845" s="193" t="str">
        <f>+IF(D845=consolidado!B833,consolidado!G833,"omitir")</f>
        <v>omitir</v>
      </c>
      <c r="J845" s="164"/>
      <c r="K845" s="164"/>
      <c r="L845" s="164"/>
      <c r="M845" s="164"/>
      <c r="N845" s="164"/>
      <c r="O845" s="164"/>
      <c r="P845" s="164"/>
      <c r="Q845" s="164"/>
      <c r="R845" s="164"/>
      <c r="S845" s="164"/>
      <c r="T845" s="164"/>
      <c r="U845" s="164"/>
      <c r="V845" s="164"/>
      <c r="W845" s="164"/>
      <c r="X845" s="164"/>
      <c r="Y845" s="164"/>
      <c r="Z845" s="164"/>
    </row>
    <row r="846" ht="30.0" customHeight="1">
      <c r="A846" s="164"/>
      <c r="B846" s="188" t="str">
        <f>+IF(D846=consolidado!B834,consolidado!A834,"omitir")</f>
        <v>omitir</v>
      </c>
      <c r="C846" s="189" t="str">
        <f>+IF(D846=consolidado!B834,consolidado!C834,"omitir")</f>
        <v>omitir</v>
      </c>
      <c r="D846" s="189" t="str">
        <f t="shared" si="1"/>
        <v>IV°A</v>
      </c>
      <c r="E846" s="189" t="str">
        <f t="shared" si="2"/>
        <v>IV°A - omitir - omitir</v>
      </c>
      <c r="F846" s="190" t="str">
        <f>+IF(D846=consolidado!B834,consolidado!D834,"omitir")</f>
        <v>omitir</v>
      </c>
      <c r="G846" s="191" t="str">
        <f>+IF(D846=consolidado!B834,consolidado!N834,"omitir")</f>
        <v>omitir</v>
      </c>
      <c r="H846" s="192" t="str">
        <f>+IF(D846=consolidado!B834,consolidado!F834,"omitir")</f>
        <v>omitir</v>
      </c>
      <c r="I846" s="193" t="str">
        <f>+IF(D846=consolidado!B834,consolidado!G834,"omitir")</f>
        <v>omitir</v>
      </c>
      <c r="J846" s="164"/>
      <c r="K846" s="164"/>
      <c r="L846" s="164"/>
      <c r="M846" s="164"/>
      <c r="N846" s="164"/>
      <c r="O846" s="164"/>
      <c r="P846" s="164"/>
      <c r="Q846" s="164"/>
      <c r="R846" s="164"/>
      <c r="S846" s="164"/>
      <c r="T846" s="164"/>
      <c r="U846" s="164"/>
      <c r="V846" s="164"/>
      <c r="W846" s="164"/>
      <c r="X846" s="164"/>
      <c r="Y846" s="164"/>
      <c r="Z846" s="164"/>
    </row>
    <row r="847" ht="30.0" customHeight="1">
      <c r="A847" s="164"/>
      <c r="B847" s="188" t="str">
        <f>+IF(D847=consolidado!B835,consolidado!A835,"omitir")</f>
        <v>omitir</v>
      </c>
      <c r="C847" s="189" t="str">
        <f>+IF(D847=consolidado!B835,consolidado!C835,"omitir")</f>
        <v>omitir</v>
      </c>
      <c r="D847" s="189" t="str">
        <f t="shared" si="1"/>
        <v>IV°A</v>
      </c>
      <c r="E847" s="189" t="str">
        <f t="shared" si="2"/>
        <v>IV°A - omitir - omitir</v>
      </c>
      <c r="F847" s="190" t="str">
        <f>+IF(D847=consolidado!B835,consolidado!D835,"omitir")</f>
        <v>omitir</v>
      </c>
      <c r="G847" s="191" t="str">
        <f>+IF(D847=consolidado!B835,consolidado!N835,"omitir")</f>
        <v>omitir</v>
      </c>
      <c r="H847" s="192" t="str">
        <f>+IF(D847=consolidado!B835,consolidado!F835,"omitir")</f>
        <v>omitir</v>
      </c>
      <c r="I847" s="193" t="str">
        <f>+IF(D847=consolidado!B835,consolidado!G835,"omitir")</f>
        <v>omitir</v>
      </c>
      <c r="J847" s="164"/>
      <c r="K847" s="164"/>
      <c r="L847" s="164"/>
      <c r="M847" s="164"/>
      <c r="N847" s="164"/>
      <c r="O847" s="164"/>
      <c r="P847" s="164"/>
      <c r="Q847" s="164"/>
      <c r="R847" s="164"/>
      <c r="S847" s="164"/>
      <c r="T847" s="164"/>
      <c r="U847" s="164"/>
      <c r="V847" s="164"/>
      <c r="W847" s="164"/>
      <c r="X847" s="164"/>
      <c r="Y847" s="164"/>
      <c r="Z847" s="164"/>
    </row>
    <row r="848" ht="30.0" customHeight="1">
      <c r="A848" s="164"/>
      <c r="B848" s="188" t="str">
        <f>+IF(D848=consolidado!B836,consolidado!A836,"omitir")</f>
        <v>omitir</v>
      </c>
      <c r="C848" s="189" t="str">
        <f>+IF(D848=consolidado!B836,consolidado!C836,"omitir")</f>
        <v>omitir</v>
      </c>
      <c r="D848" s="189" t="str">
        <f t="shared" si="1"/>
        <v>IV°A</v>
      </c>
      <c r="E848" s="189" t="str">
        <f t="shared" si="2"/>
        <v>IV°A - omitir - omitir</v>
      </c>
      <c r="F848" s="190" t="str">
        <f>+IF(D848=consolidado!B836,consolidado!D836,"omitir")</f>
        <v>omitir</v>
      </c>
      <c r="G848" s="191" t="str">
        <f>+IF(D848=consolidado!B836,consolidado!N836,"omitir")</f>
        <v>omitir</v>
      </c>
      <c r="H848" s="192" t="str">
        <f>+IF(D848=consolidado!B836,consolidado!F836,"omitir")</f>
        <v>omitir</v>
      </c>
      <c r="I848" s="193" t="str">
        <f>+IF(D848=consolidado!B836,consolidado!G836,"omitir")</f>
        <v>omitir</v>
      </c>
      <c r="J848" s="164"/>
      <c r="K848" s="164"/>
      <c r="L848" s="164"/>
      <c r="M848" s="164"/>
      <c r="N848" s="164"/>
      <c r="O848" s="164"/>
      <c r="P848" s="164"/>
      <c r="Q848" s="164"/>
      <c r="R848" s="164"/>
      <c r="S848" s="164"/>
      <c r="T848" s="164"/>
      <c r="U848" s="164"/>
      <c r="V848" s="164"/>
      <c r="W848" s="164"/>
      <c r="X848" s="164"/>
      <c r="Y848" s="164"/>
      <c r="Z848" s="164"/>
    </row>
    <row r="849" ht="30.0" customHeight="1">
      <c r="A849" s="164"/>
      <c r="B849" s="188" t="str">
        <f>+IF(D849=consolidado!B837,consolidado!A837,"omitir")</f>
        <v>omitir</v>
      </c>
      <c r="C849" s="189" t="str">
        <f>+IF(D849=consolidado!B837,consolidado!C837,"omitir")</f>
        <v>omitir</v>
      </c>
      <c r="D849" s="189" t="str">
        <f t="shared" si="1"/>
        <v>IV°A</v>
      </c>
      <c r="E849" s="189" t="str">
        <f t="shared" si="2"/>
        <v>IV°A - omitir - omitir</v>
      </c>
      <c r="F849" s="190" t="str">
        <f>+IF(D849=consolidado!B837,consolidado!D837,"omitir")</f>
        <v>omitir</v>
      </c>
      <c r="G849" s="191" t="str">
        <f>+IF(D849=consolidado!B837,consolidado!N837,"omitir")</f>
        <v>omitir</v>
      </c>
      <c r="H849" s="192" t="str">
        <f>+IF(D849=consolidado!B837,consolidado!F837,"omitir")</f>
        <v>omitir</v>
      </c>
      <c r="I849" s="193" t="str">
        <f>+IF(D849=consolidado!B837,consolidado!G837,"omitir")</f>
        <v>omitir</v>
      </c>
      <c r="J849" s="164"/>
      <c r="K849" s="164"/>
      <c r="L849" s="164"/>
      <c r="M849" s="164"/>
      <c r="N849" s="164"/>
      <c r="O849" s="164"/>
      <c r="P849" s="164"/>
      <c r="Q849" s="164"/>
      <c r="R849" s="164"/>
      <c r="S849" s="164"/>
      <c r="T849" s="164"/>
      <c r="U849" s="164"/>
      <c r="V849" s="164"/>
      <c r="W849" s="164"/>
      <c r="X849" s="164"/>
      <c r="Y849" s="164"/>
      <c r="Z849" s="164"/>
    </row>
    <row r="850" ht="30.0" customHeight="1">
      <c r="A850" s="164"/>
      <c r="B850" s="188" t="str">
        <f>+IF(D850=consolidado!B838,consolidado!A838,"omitir")</f>
        <v>omitir</v>
      </c>
      <c r="C850" s="189" t="str">
        <f>+IF(D850=consolidado!B838,consolidado!C838,"omitir")</f>
        <v>omitir</v>
      </c>
      <c r="D850" s="189" t="str">
        <f t="shared" si="1"/>
        <v>IV°A</v>
      </c>
      <c r="E850" s="189" t="str">
        <f t="shared" si="2"/>
        <v>IV°A - omitir - omitir</v>
      </c>
      <c r="F850" s="190" t="str">
        <f>+IF(D850=consolidado!B838,consolidado!D838,"omitir")</f>
        <v>omitir</v>
      </c>
      <c r="G850" s="191" t="str">
        <f>+IF(D850=consolidado!B838,consolidado!N838,"omitir")</f>
        <v>omitir</v>
      </c>
      <c r="H850" s="192" t="str">
        <f>+IF(D850=consolidado!B838,consolidado!F838,"omitir")</f>
        <v>omitir</v>
      </c>
      <c r="I850" s="193" t="str">
        <f>+IF(D850=consolidado!B838,consolidado!G838,"omitir")</f>
        <v>omitir</v>
      </c>
      <c r="J850" s="164"/>
      <c r="K850" s="164"/>
      <c r="L850" s="164"/>
      <c r="M850" s="164"/>
      <c r="N850" s="164"/>
      <c r="O850" s="164"/>
      <c r="P850" s="164"/>
      <c r="Q850" s="164"/>
      <c r="R850" s="164"/>
      <c r="S850" s="164"/>
      <c r="T850" s="164"/>
      <c r="U850" s="164"/>
      <c r="V850" s="164"/>
      <c r="W850" s="164"/>
      <c r="X850" s="164"/>
      <c r="Y850" s="164"/>
      <c r="Z850" s="164"/>
    </row>
    <row r="851" ht="30.0" customHeight="1">
      <c r="A851" s="164"/>
      <c r="B851" s="188" t="str">
        <f>+IF(D851=consolidado!B839,consolidado!A839,"omitir")</f>
        <v>omitir</v>
      </c>
      <c r="C851" s="189" t="str">
        <f>+IF(D851=consolidado!B839,consolidado!C839,"omitir")</f>
        <v>omitir</v>
      </c>
      <c r="D851" s="189" t="str">
        <f t="shared" si="1"/>
        <v>IV°A</v>
      </c>
      <c r="E851" s="189" t="str">
        <f t="shared" si="2"/>
        <v>IV°A - omitir - omitir</v>
      </c>
      <c r="F851" s="190" t="str">
        <f>+IF(D851=consolidado!B839,consolidado!D839,"omitir")</f>
        <v>omitir</v>
      </c>
      <c r="G851" s="191" t="str">
        <f>+IF(D851=consolidado!B839,consolidado!N839,"omitir")</f>
        <v>omitir</v>
      </c>
      <c r="H851" s="192" t="str">
        <f>+IF(D851=consolidado!B839,consolidado!F839,"omitir")</f>
        <v>omitir</v>
      </c>
      <c r="I851" s="193" t="str">
        <f>+IF(D851=consolidado!B839,consolidado!G839,"omitir")</f>
        <v>omitir</v>
      </c>
      <c r="J851" s="164"/>
      <c r="K851" s="164"/>
      <c r="L851" s="164"/>
      <c r="M851" s="164"/>
      <c r="N851" s="164"/>
      <c r="O851" s="164"/>
      <c r="P851" s="164"/>
      <c r="Q851" s="164"/>
      <c r="R851" s="164"/>
      <c r="S851" s="164"/>
      <c r="T851" s="164"/>
      <c r="U851" s="164"/>
      <c r="V851" s="164"/>
      <c r="W851" s="164"/>
      <c r="X851" s="164"/>
      <c r="Y851" s="164"/>
      <c r="Z851" s="164"/>
    </row>
    <row r="852" ht="30.0" customHeight="1">
      <c r="A852" s="164"/>
      <c r="B852" s="188" t="str">
        <f>+IF(D852=consolidado!B840,consolidado!A840,"omitir")</f>
        <v>omitir</v>
      </c>
      <c r="C852" s="189" t="str">
        <f>+IF(D852=consolidado!B840,consolidado!C840,"omitir")</f>
        <v>omitir</v>
      </c>
      <c r="D852" s="189" t="str">
        <f t="shared" si="1"/>
        <v>IV°A</v>
      </c>
      <c r="E852" s="189" t="str">
        <f t="shared" si="2"/>
        <v>IV°A - omitir - omitir</v>
      </c>
      <c r="F852" s="190" t="str">
        <f>+IF(D852=consolidado!B840,consolidado!D840,"omitir")</f>
        <v>omitir</v>
      </c>
      <c r="G852" s="191" t="str">
        <f>+IF(D852=consolidado!B840,consolidado!N840,"omitir")</f>
        <v>omitir</v>
      </c>
      <c r="H852" s="192" t="str">
        <f>+IF(D852=consolidado!B840,consolidado!F840,"omitir")</f>
        <v>omitir</v>
      </c>
      <c r="I852" s="193" t="str">
        <f>+IF(D852=consolidado!B840,consolidado!G840,"omitir")</f>
        <v>omitir</v>
      </c>
      <c r="J852" s="164"/>
      <c r="K852" s="164"/>
      <c r="L852" s="164"/>
      <c r="M852" s="164"/>
      <c r="N852" s="164"/>
      <c r="O852" s="164"/>
      <c r="P852" s="164"/>
      <c r="Q852" s="164"/>
      <c r="R852" s="164"/>
      <c r="S852" s="164"/>
      <c r="T852" s="164"/>
      <c r="U852" s="164"/>
      <c r="V852" s="164"/>
      <c r="W852" s="164"/>
      <c r="X852" s="164"/>
      <c r="Y852" s="164"/>
      <c r="Z852" s="164"/>
    </row>
    <row r="853" ht="30.0" customHeight="1">
      <c r="A853" s="164"/>
      <c r="B853" s="188" t="str">
        <f>+IF(D853=consolidado!B841,consolidado!A841,"omitir")</f>
        <v>omitir</v>
      </c>
      <c r="C853" s="189" t="str">
        <f>+IF(D853=consolidado!B841,consolidado!C841,"omitir")</f>
        <v>omitir</v>
      </c>
      <c r="D853" s="189" t="str">
        <f t="shared" si="1"/>
        <v>IV°A</v>
      </c>
      <c r="E853" s="189" t="str">
        <f t="shared" si="2"/>
        <v>IV°A - omitir - omitir</v>
      </c>
      <c r="F853" s="190" t="str">
        <f>+IF(D853=consolidado!B841,consolidado!D841,"omitir")</f>
        <v>omitir</v>
      </c>
      <c r="G853" s="191" t="str">
        <f>+IF(D853=consolidado!B841,consolidado!N841,"omitir")</f>
        <v>omitir</v>
      </c>
      <c r="H853" s="192" t="str">
        <f>+IF(D853=consolidado!B841,consolidado!F841,"omitir")</f>
        <v>omitir</v>
      </c>
      <c r="I853" s="193" t="str">
        <f>+IF(D853=consolidado!B841,consolidado!G841,"omitir")</f>
        <v>omitir</v>
      </c>
      <c r="J853" s="164"/>
      <c r="K853" s="164"/>
      <c r="L853" s="164"/>
      <c r="M853" s="164"/>
      <c r="N853" s="164"/>
      <c r="O853" s="164"/>
      <c r="P853" s="164"/>
      <c r="Q853" s="164"/>
      <c r="R853" s="164"/>
      <c r="S853" s="164"/>
      <c r="T853" s="164"/>
      <c r="U853" s="164"/>
      <c r="V853" s="164"/>
      <c r="W853" s="164"/>
      <c r="X853" s="164"/>
      <c r="Y853" s="164"/>
      <c r="Z853" s="164"/>
    </row>
    <row r="854" ht="30.0" customHeight="1">
      <c r="A854" s="164"/>
      <c r="B854" s="188" t="str">
        <f>+IF(D854=consolidado!B842,consolidado!A842,"omitir")</f>
        <v>omitir</v>
      </c>
      <c r="C854" s="189" t="str">
        <f>+IF(D854=consolidado!B842,consolidado!C842,"omitir")</f>
        <v>omitir</v>
      </c>
      <c r="D854" s="189" t="str">
        <f t="shared" si="1"/>
        <v>IV°A</v>
      </c>
      <c r="E854" s="189" t="str">
        <f t="shared" si="2"/>
        <v>IV°A - omitir - omitir</v>
      </c>
      <c r="F854" s="190" t="str">
        <f>+IF(D854=consolidado!B842,consolidado!D842,"omitir")</f>
        <v>omitir</v>
      </c>
      <c r="G854" s="191" t="str">
        <f>+IF(D854=consolidado!B842,consolidado!N842,"omitir")</f>
        <v>omitir</v>
      </c>
      <c r="H854" s="192" t="str">
        <f>+IF(D854=consolidado!B842,consolidado!F842,"omitir")</f>
        <v>omitir</v>
      </c>
      <c r="I854" s="193" t="str">
        <f>+IF(D854=consolidado!B842,consolidado!G842,"omitir")</f>
        <v>omitir</v>
      </c>
      <c r="J854" s="164"/>
      <c r="K854" s="164"/>
      <c r="L854" s="164"/>
      <c r="M854" s="164"/>
      <c r="N854" s="164"/>
      <c r="O854" s="164"/>
      <c r="P854" s="164"/>
      <c r="Q854" s="164"/>
      <c r="R854" s="164"/>
      <c r="S854" s="164"/>
      <c r="T854" s="164"/>
      <c r="U854" s="164"/>
      <c r="V854" s="164"/>
      <c r="W854" s="164"/>
      <c r="X854" s="164"/>
      <c r="Y854" s="164"/>
      <c r="Z854" s="164"/>
    </row>
    <row r="855" ht="30.0" customHeight="1">
      <c r="A855" s="164"/>
      <c r="B855" s="188" t="str">
        <f>+IF(D855=consolidado!B843,consolidado!A843,"omitir")</f>
        <v>omitir</v>
      </c>
      <c r="C855" s="189" t="str">
        <f>+IF(D855=consolidado!B843,consolidado!C843,"omitir")</f>
        <v>omitir</v>
      </c>
      <c r="D855" s="189" t="str">
        <f t="shared" si="1"/>
        <v>IV°A</v>
      </c>
      <c r="E855" s="189" t="str">
        <f t="shared" si="2"/>
        <v>IV°A - omitir - omitir</v>
      </c>
      <c r="F855" s="190" t="str">
        <f>+IF(D855=consolidado!B843,consolidado!D843,"omitir")</f>
        <v>omitir</v>
      </c>
      <c r="G855" s="191" t="str">
        <f>+IF(D855=consolidado!B843,consolidado!N843,"omitir")</f>
        <v>omitir</v>
      </c>
      <c r="H855" s="192" t="str">
        <f>+IF(D855=consolidado!B843,consolidado!F843,"omitir")</f>
        <v>omitir</v>
      </c>
      <c r="I855" s="193" t="str">
        <f>+IF(D855=consolidado!B843,consolidado!G843,"omitir")</f>
        <v>omitir</v>
      </c>
      <c r="J855" s="164"/>
      <c r="K855" s="164"/>
      <c r="L855" s="164"/>
      <c r="M855" s="164"/>
      <c r="N855" s="164"/>
      <c r="O855" s="164"/>
      <c r="P855" s="164"/>
      <c r="Q855" s="164"/>
      <c r="R855" s="164"/>
      <c r="S855" s="164"/>
      <c r="T855" s="164"/>
      <c r="U855" s="164"/>
      <c r="V855" s="164"/>
      <c r="W855" s="164"/>
      <c r="X855" s="164"/>
      <c r="Y855" s="164"/>
      <c r="Z855" s="164"/>
    </row>
    <row r="856" ht="30.0" customHeight="1">
      <c r="A856" s="164"/>
      <c r="B856" s="188" t="str">
        <f>+IF(D856=consolidado!B844,consolidado!A844,"omitir")</f>
        <v>omitir</v>
      </c>
      <c r="C856" s="189" t="str">
        <f>+IF(D856=consolidado!B844,consolidado!C844,"omitir")</f>
        <v>omitir</v>
      </c>
      <c r="D856" s="189" t="str">
        <f t="shared" si="1"/>
        <v>IV°A</v>
      </c>
      <c r="E856" s="189" t="str">
        <f t="shared" si="2"/>
        <v>IV°A - omitir - omitir</v>
      </c>
      <c r="F856" s="190" t="str">
        <f>+IF(D856=consolidado!B844,consolidado!D844,"omitir")</f>
        <v>omitir</v>
      </c>
      <c r="G856" s="191" t="str">
        <f>+IF(D856=consolidado!B844,consolidado!N844,"omitir")</f>
        <v>omitir</v>
      </c>
      <c r="H856" s="192" t="str">
        <f>+IF(D856=consolidado!B844,consolidado!F844,"omitir")</f>
        <v>omitir</v>
      </c>
      <c r="I856" s="193" t="str">
        <f>+IF(D856=consolidado!B844,consolidado!G844,"omitir")</f>
        <v>omitir</v>
      </c>
      <c r="J856" s="164"/>
      <c r="K856" s="164"/>
      <c r="L856" s="164"/>
      <c r="M856" s="164"/>
      <c r="N856" s="164"/>
      <c r="O856" s="164"/>
      <c r="P856" s="164"/>
      <c r="Q856" s="164"/>
      <c r="R856" s="164"/>
      <c r="S856" s="164"/>
      <c r="T856" s="164"/>
      <c r="U856" s="164"/>
      <c r="V856" s="164"/>
      <c r="W856" s="164"/>
      <c r="X856" s="164"/>
      <c r="Y856" s="164"/>
      <c r="Z856" s="164"/>
    </row>
    <row r="857" ht="30.0" customHeight="1">
      <c r="A857" s="164"/>
      <c r="B857" s="188" t="str">
        <f>+IF(D857=consolidado!B845,consolidado!A845,"omitir")</f>
        <v>omitir</v>
      </c>
      <c r="C857" s="189" t="str">
        <f>+IF(D857=consolidado!B845,consolidado!C845,"omitir")</f>
        <v>omitir</v>
      </c>
      <c r="D857" s="189" t="str">
        <f t="shared" si="1"/>
        <v>IV°A</v>
      </c>
      <c r="E857" s="189" t="str">
        <f t="shared" si="2"/>
        <v>IV°A - omitir - omitir</v>
      </c>
      <c r="F857" s="190" t="str">
        <f>+IF(D857=consolidado!B845,consolidado!D845,"omitir")</f>
        <v>omitir</v>
      </c>
      <c r="G857" s="191" t="str">
        <f>+IF(D857=consolidado!B845,consolidado!N845,"omitir")</f>
        <v>omitir</v>
      </c>
      <c r="H857" s="192" t="str">
        <f>+IF(D857=consolidado!B845,consolidado!F845,"omitir")</f>
        <v>omitir</v>
      </c>
      <c r="I857" s="193" t="str">
        <f>+IF(D857=consolidado!B845,consolidado!G845,"omitir")</f>
        <v>omitir</v>
      </c>
      <c r="J857" s="164"/>
      <c r="K857" s="164"/>
      <c r="L857" s="164"/>
      <c r="M857" s="164"/>
      <c r="N857" s="164"/>
      <c r="O857" s="164"/>
      <c r="P857" s="164"/>
      <c r="Q857" s="164"/>
      <c r="R857" s="164"/>
      <c r="S857" s="164"/>
      <c r="T857" s="164"/>
      <c r="U857" s="164"/>
      <c r="V857" s="164"/>
      <c r="W857" s="164"/>
      <c r="X857" s="164"/>
      <c r="Y857" s="164"/>
      <c r="Z857" s="164"/>
    </row>
    <row r="858" ht="30.0" customHeight="1">
      <c r="A858" s="164"/>
      <c r="B858" s="188" t="str">
        <f>+IF(D858=consolidado!B846,consolidado!A846,"omitir")</f>
        <v>omitir</v>
      </c>
      <c r="C858" s="189" t="str">
        <f>+IF(D858=consolidado!B846,consolidado!C846,"omitir")</f>
        <v>omitir</v>
      </c>
      <c r="D858" s="189" t="str">
        <f t="shared" si="1"/>
        <v>IV°A</v>
      </c>
      <c r="E858" s="189" t="str">
        <f t="shared" si="2"/>
        <v>IV°A - omitir - omitir</v>
      </c>
      <c r="F858" s="190" t="str">
        <f>+IF(D858=consolidado!B846,consolidado!D846,"omitir")</f>
        <v>omitir</v>
      </c>
      <c r="G858" s="191" t="str">
        <f>+IF(D858=consolidado!B846,consolidado!N846,"omitir")</f>
        <v>omitir</v>
      </c>
      <c r="H858" s="192" t="str">
        <f>+IF(D858=consolidado!B846,consolidado!F846,"omitir")</f>
        <v>omitir</v>
      </c>
      <c r="I858" s="193" t="str">
        <f>+IF(D858=consolidado!B846,consolidado!G846,"omitir")</f>
        <v>omitir</v>
      </c>
      <c r="J858" s="164"/>
      <c r="K858" s="164"/>
      <c r="L858" s="164"/>
      <c r="M858" s="164"/>
      <c r="N858" s="164"/>
      <c r="O858" s="164"/>
      <c r="P858" s="164"/>
      <c r="Q858" s="164"/>
      <c r="R858" s="164"/>
      <c r="S858" s="164"/>
      <c r="T858" s="164"/>
      <c r="U858" s="164"/>
      <c r="V858" s="164"/>
      <c r="W858" s="164"/>
      <c r="X858" s="164"/>
      <c r="Y858" s="164"/>
      <c r="Z858" s="164"/>
    </row>
    <row r="859" ht="30.0" customHeight="1">
      <c r="A859" s="164"/>
      <c r="B859" s="188" t="str">
        <f>+IF(D859=consolidado!B847,consolidado!A847,"omitir")</f>
        <v>omitir</v>
      </c>
      <c r="C859" s="189" t="str">
        <f>+IF(D859=consolidado!B847,consolidado!C847,"omitir")</f>
        <v>omitir</v>
      </c>
      <c r="D859" s="189" t="str">
        <f t="shared" si="1"/>
        <v>IV°A</v>
      </c>
      <c r="E859" s="189" t="str">
        <f t="shared" si="2"/>
        <v>IV°A - omitir - omitir</v>
      </c>
      <c r="F859" s="190" t="str">
        <f>+IF(D859=consolidado!B847,consolidado!D847,"omitir")</f>
        <v>omitir</v>
      </c>
      <c r="G859" s="191" t="str">
        <f>+IF(D859=consolidado!B847,consolidado!N847,"omitir")</f>
        <v>omitir</v>
      </c>
      <c r="H859" s="192" t="str">
        <f>+IF(D859=consolidado!B847,consolidado!F847,"omitir")</f>
        <v>omitir</v>
      </c>
      <c r="I859" s="193" t="str">
        <f>+IF(D859=consolidado!B847,consolidado!G847,"omitir")</f>
        <v>omitir</v>
      </c>
      <c r="J859" s="164"/>
      <c r="K859" s="164"/>
      <c r="L859" s="164"/>
      <c r="M859" s="164"/>
      <c r="N859" s="164"/>
      <c r="O859" s="164"/>
      <c r="P859" s="164"/>
      <c r="Q859" s="164"/>
      <c r="R859" s="164"/>
      <c r="S859" s="164"/>
      <c r="T859" s="164"/>
      <c r="U859" s="164"/>
      <c r="V859" s="164"/>
      <c r="W859" s="164"/>
      <c r="X859" s="164"/>
      <c r="Y859" s="164"/>
      <c r="Z859" s="164"/>
    </row>
    <row r="860" ht="30.0" customHeight="1">
      <c r="A860" s="164"/>
      <c r="B860" s="188" t="str">
        <f>+IF(D860=consolidado!B848,consolidado!A848,"omitir")</f>
        <v>omitir</v>
      </c>
      <c r="C860" s="189" t="str">
        <f>+IF(D860=consolidado!B848,consolidado!C848,"omitir")</f>
        <v>omitir</v>
      </c>
      <c r="D860" s="189" t="str">
        <f t="shared" si="1"/>
        <v>IV°A</v>
      </c>
      <c r="E860" s="189" t="str">
        <f t="shared" si="2"/>
        <v>IV°A - omitir - omitir</v>
      </c>
      <c r="F860" s="190" t="str">
        <f>+IF(D860=consolidado!B848,consolidado!D848,"omitir")</f>
        <v>omitir</v>
      </c>
      <c r="G860" s="191" t="str">
        <f>+IF(D860=consolidado!B848,consolidado!N848,"omitir")</f>
        <v>omitir</v>
      </c>
      <c r="H860" s="192" t="str">
        <f>+IF(D860=consolidado!B848,consolidado!F848,"omitir")</f>
        <v>omitir</v>
      </c>
      <c r="I860" s="193" t="str">
        <f>+IF(D860=consolidado!B848,consolidado!G848,"omitir")</f>
        <v>omitir</v>
      </c>
      <c r="J860" s="164"/>
      <c r="K860" s="164"/>
      <c r="L860" s="164"/>
      <c r="M860" s="164"/>
      <c r="N860" s="164"/>
      <c r="O860" s="164"/>
      <c r="P860" s="164"/>
      <c r="Q860" s="164"/>
      <c r="R860" s="164"/>
      <c r="S860" s="164"/>
      <c r="T860" s="164"/>
      <c r="U860" s="164"/>
      <c r="V860" s="164"/>
      <c r="W860" s="164"/>
      <c r="X860" s="164"/>
      <c r="Y860" s="164"/>
      <c r="Z860" s="164"/>
    </row>
    <row r="861" ht="30.0" customHeight="1">
      <c r="A861" s="164"/>
      <c r="B861" s="188" t="str">
        <f>+IF(D861=consolidado!B849,consolidado!A849,"omitir")</f>
        <v>omitir</v>
      </c>
      <c r="C861" s="189" t="str">
        <f>+IF(D861=consolidado!B849,consolidado!C849,"omitir")</f>
        <v>omitir</v>
      </c>
      <c r="D861" s="189" t="str">
        <f t="shared" si="1"/>
        <v>IV°A</v>
      </c>
      <c r="E861" s="189" t="str">
        <f t="shared" si="2"/>
        <v>IV°A - omitir - omitir</v>
      </c>
      <c r="F861" s="190" t="str">
        <f>+IF(D861=consolidado!B849,consolidado!D849,"omitir")</f>
        <v>omitir</v>
      </c>
      <c r="G861" s="191" t="str">
        <f>+IF(D861=consolidado!B849,consolidado!N849,"omitir")</f>
        <v>omitir</v>
      </c>
      <c r="H861" s="192" t="str">
        <f>+IF(D861=consolidado!B849,consolidado!F849,"omitir")</f>
        <v>omitir</v>
      </c>
      <c r="I861" s="193" t="str">
        <f>+IF(D861=consolidado!B849,consolidado!G849,"omitir")</f>
        <v>omitir</v>
      </c>
      <c r="J861" s="164"/>
      <c r="K861" s="164"/>
      <c r="L861" s="164"/>
      <c r="M861" s="164"/>
      <c r="N861" s="164"/>
      <c r="O861" s="164"/>
      <c r="P861" s="164"/>
      <c r="Q861" s="164"/>
      <c r="R861" s="164"/>
      <c r="S861" s="164"/>
      <c r="T861" s="164"/>
      <c r="U861" s="164"/>
      <c r="V861" s="164"/>
      <c r="W861" s="164"/>
      <c r="X861" s="164"/>
      <c r="Y861" s="164"/>
      <c r="Z861" s="164"/>
    </row>
    <row r="862" ht="30.0" customHeight="1">
      <c r="A862" s="164"/>
      <c r="B862" s="188" t="str">
        <f>+IF(D862=consolidado!B850,consolidado!A850,"omitir")</f>
        <v>omitir</v>
      </c>
      <c r="C862" s="189" t="str">
        <f>+IF(D862=consolidado!B850,consolidado!C850,"omitir")</f>
        <v>omitir</v>
      </c>
      <c r="D862" s="189" t="str">
        <f t="shared" si="1"/>
        <v>IV°A</v>
      </c>
      <c r="E862" s="189" t="str">
        <f t="shared" si="2"/>
        <v>IV°A - omitir - omitir</v>
      </c>
      <c r="F862" s="190" t="str">
        <f>+IF(D862=consolidado!B850,consolidado!D850,"omitir")</f>
        <v>omitir</v>
      </c>
      <c r="G862" s="191" t="str">
        <f>+IF(D862=consolidado!B850,consolidado!N850,"omitir")</f>
        <v>omitir</v>
      </c>
      <c r="H862" s="192" t="str">
        <f>+IF(D862=consolidado!B850,consolidado!F850,"omitir")</f>
        <v>omitir</v>
      </c>
      <c r="I862" s="193" t="str">
        <f>+IF(D862=consolidado!B850,consolidado!G850,"omitir")</f>
        <v>omitir</v>
      </c>
      <c r="J862" s="164"/>
      <c r="K862" s="164"/>
      <c r="L862" s="164"/>
      <c r="M862" s="164"/>
      <c r="N862" s="164"/>
      <c r="O862" s="164"/>
      <c r="P862" s="164"/>
      <c r="Q862" s="164"/>
      <c r="R862" s="164"/>
      <c r="S862" s="164"/>
      <c r="T862" s="164"/>
      <c r="U862" s="164"/>
      <c r="V862" s="164"/>
      <c r="W862" s="164"/>
      <c r="X862" s="164"/>
      <c r="Y862" s="164"/>
      <c r="Z862" s="164"/>
    </row>
    <row r="863" ht="30.0" customHeight="1">
      <c r="A863" s="164"/>
      <c r="B863" s="188" t="str">
        <f>+IF(D863=consolidado!B851,consolidado!A851,"omitir")</f>
        <v>omitir</v>
      </c>
      <c r="C863" s="189" t="str">
        <f>+IF(D863=consolidado!B851,consolidado!C851,"omitir")</f>
        <v>omitir</v>
      </c>
      <c r="D863" s="189" t="str">
        <f t="shared" si="1"/>
        <v>IV°A</v>
      </c>
      <c r="E863" s="189" t="str">
        <f t="shared" si="2"/>
        <v>IV°A - omitir - omitir</v>
      </c>
      <c r="F863" s="190" t="str">
        <f>+IF(D863=consolidado!B851,consolidado!D851,"omitir")</f>
        <v>omitir</v>
      </c>
      <c r="G863" s="191" t="str">
        <f>+IF(D863=consolidado!B851,consolidado!N851,"omitir")</f>
        <v>omitir</v>
      </c>
      <c r="H863" s="192" t="str">
        <f>+IF(D863=consolidado!B851,consolidado!F851,"omitir")</f>
        <v>omitir</v>
      </c>
      <c r="I863" s="193" t="str">
        <f>+IF(D863=consolidado!B851,consolidado!G851,"omitir")</f>
        <v>omitir</v>
      </c>
      <c r="J863" s="164"/>
      <c r="K863" s="164"/>
      <c r="L863" s="164"/>
      <c r="M863" s="164"/>
      <c r="N863" s="164"/>
      <c r="O863" s="164"/>
      <c r="P863" s="164"/>
      <c r="Q863" s="164"/>
      <c r="R863" s="164"/>
      <c r="S863" s="164"/>
      <c r="T863" s="164"/>
      <c r="U863" s="164"/>
      <c r="V863" s="164"/>
      <c r="W863" s="164"/>
      <c r="X863" s="164"/>
      <c r="Y863" s="164"/>
      <c r="Z863" s="164"/>
    </row>
    <row r="864" ht="30.0" customHeight="1">
      <c r="A864" s="164"/>
      <c r="B864" s="188" t="str">
        <f>+IF(D864=consolidado!B852,consolidado!A852,"omitir")</f>
        <v>omitir</v>
      </c>
      <c r="C864" s="189" t="str">
        <f>+IF(D864=consolidado!B852,consolidado!C852,"omitir")</f>
        <v>omitir</v>
      </c>
      <c r="D864" s="189" t="str">
        <f t="shared" si="1"/>
        <v>IV°A</v>
      </c>
      <c r="E864" s="189" t="str">
        <f t="shared" si="2"/>
        <v>IV°A - omitir - omitir</v>
      </c>
      <c r="F864" s="190" t="str">
        <f>+IF(D864=consolidado!B852,consolidado!D852,"omitir")</f>
        <v>omitir</v>
      </c>
      <c r="G864" s="191" t="str">
        <f>+IF(D864=consolidado!B852,consolidado!N852,"omitir")</f>
        <v>omitir</v>
      </c>
      <c r="H864" s="192" t="str">
        <f>+IF(D864=consolidado!B852,consolidado!F852,"omitir")</f>
        <v>omitir</v>
      </c>
      <c r="I864" s="193" t="str">
        <f>+IF(D864=consolidado!B852,consolidado!G852,"omitir")</f>
        <v>omitir</v>
      </c>
      <c r="J864" s="164"/>
      <c r="K864" s="164"/>
      <c r="L864" s="164"/>
      <c r="M864" s="164"/>
      <c r="N864" s="164"/>
      <c r="O864" s="164"/>
      <c r="P864" s="164"/>
      <c r="Q864" s="164"/>
      <c r="R864" s="164"/>
      <c r="S864" s="164"/>
      <c r="T864" s="164"/>
      <c r="U864" s="164"/>
      <c r="V864" s="164"/>
      <c r="W864" s="164"/>
      <c r="X864" s="164"/>
      <c r="Y864" s="164"/>
      <c r="Z864" s="164"/>
    </row>
    <row r="865" ht="30.0" customHeight="1">
      <c r="A865" s="164"/>
      <c r="B865" s="188" t="str">
        <f>+IF(D865=consolidado!B853,consolidado!A853,"omitir")</f>
        <v>omitir</v>
      </c>
      <c r="C865" s="189" t="str">
        <f>+IF(D865=consolidado!B853,consolidado!C853,"omitir")</f>
        <v>omitir</v>
      </c>
      <c r="D865" s="189" t="str">
        <f t="shared" si="1"/>
        <v>IV°A</v>
      </c>
      <c r="E865" s="189" t="str">
        <f t="shared" si="2"/>
        <v>IV°A - omitir - omitir</v>
      </c>
      <c r="F865" s="190" t="str">
        <f>+IF(D865=consolidado!B853,consolidado!D853,"omitir")</f>
        <v>omitir</v>
      </c>
      <c r="G865" s="191" t="str">
        <f>+IF(D865=consolidado!B853,consolidado!N853,"omitir")</f>
        <v>omitir</v>
      </c>
      <c r="H865" s="192" t="str">
        <f>+IF(D865=consolidado!B853,consolidado!F853,"omitir")</f>
        <v>omitir</v>
      </c>
      <c r="I865" s="193" t="str">
        <f>+IF(D865=consolidado!B853,consolidado!G853,"omitir")</f>
        <v>omitir</v>
      </c>
      <c r="J865" s="164"/>
      <c r="K865" s="164"/>
      <c r="L865" s="164"/>
      <c r="M865" s="164"/>
      <c r="N865" s="164"/>
      <c r="O865" s="164"/>
      <c r="P865" s="164"/>
      <c r="Q865" s="164"/>
      <c r="R865" s="164"/>
      <c r="S865" s="164"/>
      <c r="T865" s="164"/>
      <c r="U865" s="164"/>
      <c r="V865" s="164"/>
      <c r="W865" s="164"/>
      <c r="X865" s="164"/>
      <c r="Y865" s="164"/>
      <c r="Z865" s="164"/>
    </row>
    <row r="866" ht="30.0" customHeight="1">
      <c r="A866" s="164"/>
      <c r="B866" s="188" t="str">
        <f>+IF(D866=consolidado!B854,consolidado!A854,"omitir")</f>
        <v>omitir</v>
      </c>
      <c r="C866" s="189" t="str">
        <f>+IF(D866=consolidado!B854,consolidado!C854,"omitir")</f>
        <v>omitir</v>
      </c>
      <c r="D866" s="189" t="str">
        <f t="shared" si="1"/>
        <v>IV°A</v>
      </c>
      <c r="E866" s="189" t="str">
        <f t="shared" si="2"/>
        <v>IV°A - omitir - omitir</v>
      </c>
      <c r="F866" s="190" t="str">
        <f>+IF(D866=consolidado!B854,consolidado!D854,"omitir")</f>
        <v>omitir</v>
      </c>
      <c r="G866" s="191" t="str">
        <f>+IF(D866=consolidado!B854,consolidado!N854,"omitir")</f>
        <v>omitir</v>
      </c>
      <c r="H866" s="192" t="str">
        <f>+IF(D866=consolidado!B854,consolidado!F854,"omitir")</f>
        <v>omitir</v>
      </c>
      <c r="I866" s="193" t="str">
        <f>+IF(D866=consolidado!B854,consolidado!G854,"omitir")</f>
        <v>omitir</v>
      </c>
      <c r="J866" s="164"/>
      <c r="K866" s="164"/>
      <c r="L866" s="164"/>
      <c r="M866" s="164"/>
      <c r="N866" s="164"/>
      <c r="O866" s="164"/>
      <c r="P866" s="164"/>
      <c r="Q866" s="164"/>
      <c r="R866" s="164"/>
      <c r="S866" s="164"/>
      <c r="T866" s="164"/>
      <c r="U866" s="164"/>
      <c r="V866" s="164"/>
      <c r="W866" s="164"/>
      <c r="X866" s="164"/>
      <c r="Y866" s="164"/>
      <c r="Z866" s="164"/>
    </row>
    <row r="867" ht="30.0" customHeight="1">
      <c r="A867" s="164"/>
      <c r="B867" s="188" t="str">
        <f>+IF(D867=consolidado!B855,consolidado!A855,"omitir")</f>
        <v>omitir</v>
      </c>
      <c r="C867" s="189" t="str">
        <f>+IF(D867=consolidado!B855,consolidado!C855,"omitir")</f>
        <v>omitir</v>
      </c>
      <c r="D867" s="189" t="str">
        <f t="shared" si="1"/>
        <v>IV°A</v>
      </c>
      <c r="E867" s="189" t="str">
        <f t="shared" si="2"/>
        <v>IV°A - omitir - omitir</v>
      </c>
      <c r="F867" s="190" t="str">
        <f>+IF(D867=consolidado!B855,consolidado!D855,"omitir")</f>
        <v>omitir</v>
      </c>
      <c r="G867" s="191" t="str">
        <f>+IF(D867=consolidado!B855,consolidado!N855,"omitir")</f>
        <v>omitir</v>
      </c>
      <c r="H867" s="192" t="str">
        <f>+IF(D867=consolidado!B855,consolidado!F855,"omitir")</f>
        <v>omitir</v>
      </c>
      <c r="I867" s="193" t="str">
        <f>+IF(D867=consolidado!B855,consolidado!G855,"omitir")</f>
        <v>omitir</v>
      </c>
      <c r="J867" s="164"/>
      <c r="K867" s="164"/>
      <c r="L867" s="164"/>
      <c r="M867" s="164"/>
      <c r="N867" s="164"/>
      <c r="O867" s="164"/>
      <c r="P867" s="164"/>
      <c r="Q867" s="164"/>
      <c r="R867" s="164"/>
      <c r="S867" s="164"/>
      <c r="T867" s="164"/>
      <c r="U867" s="164"/>
      <c r="V867" s="164"/>
      <c r="W867" s="164"/>
      <c r="X867" s="164"/>
      <c r="Y867" s="164"/>
      <c r="Z867" s="164"/>
    </row>
    <row r="868" ht="30.0" customHeight="1">
      <c r="A868" s="164"/>
      <c r="B868" s="188" t="str">
        <f>+IF(D868=consolidado!B856,consolidado!A856,"omitir")</f>
        <v>omitir</v>
      </c>
      <c r="C868" s="189" t="str">
        <f>+IF(D868=consolidado!B856,consolidado!C856,"omitir")</f>
        <v>omitir</v>
      </c>
      <c r="D868" s="189" t="str">
        <f t="shared" si="1"/>
        <v>IV°A</v>
      </c>
      <c r="E868" s="189" t="str">
        <f t="shared" si="2"/>
        <v>IV°A - omitir - omitir</v>
      </c>
      <c r="F868" s="190" t="str">
        <f>+IF(D868=consolidado!B856,consolidado!D856,"omitir")</f>
        <v>omitir</v>
      </c>
      <c r="G868" s="191" t="str">
        <f>+IF(D868=consolidado!B856,consolidado!N856,"omitir")</f>
        <v>omitir</v>
      </c>
      <c r="H868" s="192" t="str">
        <f>+IF(D868=consolidado!B856,consolidado!F856,"omitir")</f>
        <v>omitir</v>
      </c>
      <c r="I868" s="193" t="str">
        <f>+IF(D868=consolidado!B856,consolidado!G856,"omitir")</f>
        <v>omitir</v>
      </c>
      <c r="J868" s="164"/>
      <c r="K868" s="164"/>
      <c r="L868" s="164"/>
      <c r="M868" s="164"/>
      <c r="N868" s="164"/>
      <c r="O868" s="164"/>
      <c r="P868" s="164"/>
      <c r="Q868" s="164"/>
      <c r="R868" s="164"/>
      <c r="S868" s="164"/>
      <c r="T868" s="164"/>
      <c r="U868" s="164"/>
      <c r="V868" s="164"/>
      <c r="W868" s="164"/>
      <c r="X868" s="164"/>
      <c r="Y868" s="164"/>
      <c r="Z868" s="164"/>
    </row>
    <row r="869" ht="30.0" customHeight="1">
      <c r="A869" s="164"/>
      <c r="B869" s="188" t="str">
        <f>+IF(D869=consolidado!B857,consolidado!A857,"omitir")</f>
        <v>omitir</v>
      </c>
      <c r="C869" s="189" t="str">
        <f>+IF(D869=consolidado!B857,consolidado!C857,"omitir")</f>
        <v>omitir</v>
      </c>
      <c r="D869" s="189" t="str">
        <f t="shared" si="1"/>
        <v>IV°A</v>
      </c>
      <c r="E869" s="189" t="str">
        <f t="shared" si="2"/>
        <v>IV°A - omitir - omitir</v>
      </c>
      <c r="F869" s="190" t="str">
        <f>+IF(D869=consolidado!B857,consolidado!D857,"omitir")</f>
        <v>omitir</v>
      </c>
      <c r="G869" s="191" t="str">
        <f>+IF(D869=consolidado!B857,consolidado!N857,"omitir")</f>
        <v>omitir</v>
      </c>
      <c r="H869" s="192" t="str">
        <f>+IF(D869=consolidado!B857,consolidado!F857,"omitir")</f>
        <v>omitir</v>
      </c>
      <c r="I869" s="193" t="str">
        <f>+IF(D869=consolidado!B857,consolidado!G857,"omitir")</f>
        <v>omitir</v>
      </c>
      <c r="J869" s="164"/>
      <c r="K869" s="164"/>
      <c r="L869" s="164"/>
      <c r="M869" s="164"/>
      <c r="N869" s="164"/>
      <c r="O869" s="164"/>
      <c r="P869" s="164"/>
      <c r="Q869" s="164"/>
      <c r="R869" s="164"/>
      <c r="S869" s="164"/>
      <c r="T869" s="164"/>
      <c r="U869" s="164"/>
      <c r="V869" s="164"/>
      <c r="W869" s="164"/>
      <c r="X869" s="164"/>
      <c r="Y869" s="164"/>
      <c r="Z869" s="164"/>
    </row>
    <row r="870" ht="30.0" customHeight="1">
      <c r="A870" s="164"/>
      <c r="B870" s="188" t="str">
        <f>+IF(D870=consolidado!B858,consolidado!A858,"omitir")</f>
        <v>omitir</v>
      </c>
      <c r="C870" s="189" t="str">
        <f>+IF(D870=consolidado!B858,consolidado!C858,"omitir")</f>
        <v>omitir</v>
      </c>
      <c r="D870" s="189" t="str">
        <f t="shared" si="1"/>
        <v>IV°A</v>
      </c>
      <c r="E870" s="189" t="str">
        <f t="shared" si="2"/>
        <v>IV°A - omitir - omitir</v>
      </c>
      <c r="F870" s="190" t="str">
        <f>+IF(D870=consolidado!B858,consolidado!D858,"omitir")</f>
        <v>omitir</v>
      </c>
      <c r="G870" s="191" t="str">
        <f>+IF(D870=consolidado!B858,consolidado!N858,"omitir")</f>
        <v>omitir</v>
      </c>
      <c r="H870" s="192" t="str">
        <f>+IF(D870=consolidado!B858,consolidado!F858,"omitir")</f>
        <v>omitir</v>
      </c>
      <c r="I870" s="193" t="str">
        <f>+IF(D870=consolidado!B858,consolidado!G858,"omitir")</f>
        <v>omitir</v>
      </c>
      <c r="J870" s="164"/>
      <c r="K870" s="164"/>
      <c r="L870" s="164"/>
      <c r="M870" s="164"/>
      <c r="N870" s="164"/>
      <c r="O870" s="164"/>
      <c r="P870" s="164"/>
      <c r="Q870" s="164"/>
      <c r="R870" s="164"/>
      <c r="S870" s="164"/>
      <c r="T870" s="164"/>
      <c r="U870" s="164"/>
      <c r="V870" s="164"/>
      <c r="W870" s="164"/>
      <c r="X870" s="164"/>
      <c r="Y870" s="164"/>
      <c r="Z870" s="164"/>
    </row>
    <row r="871" ht="30.0" customHeight="1">
      <c r="A871" s="164"/>
      <c r="B871" s="188" t="str">
        <f>+IF(D871=consolidado!B859,consolidado!A859,"omitir")</f>
        <v>omitir</v>
      </c>
      <c r="C871" s="189" t="str">
        <f>+IF(D871=consolidado!B859,consolidado!C859,"omitir")</f>
        <v>omitir</v>
      </c>
      <c r="D871" s="189" t="str">
        <f t="shared" si="1"/>
        <v>IV°A</v>
      </c>
      <c r="E871" s="189" t="str">
        <f t="shared" si="2"/>
        <v>IV°A - omitir - omitir</v>
      </c>
      <c r="F871" s="190" t="str">
        <f>+IF(D871=consolidado!B859,consolidado!D859,"omitir")</f>
        <v>omitir</v>
      </c>
      <c r="G871" s="191" t="str">
        <f>+IF(D871=consolidado!B859,consolidado!N859,"omitir")</f>
        <v>omitir</v>
      </c>
      <c r="H871" s="192" t="str">
        <f>+IF(D871=consolidado!B859,consolidado!F859,"omitir")</f>
        <v>omitir</v>
      </c>
      <c r="I871" s="193" t="str">
        <f>+IF(D871=consolidado!B859,consolidado!G859,"omitir")</f>
        <v>omitir</v>
      </c>
      <c r="J871" s="164"/>
      <c r="K871" s="164"/>
      <c r="L871" s="164"/>
      <c r="M871" s="164"/>
      <c r="N871" s="164"/>
      <c r="O871" s="164"/>
      <c r="P871" s="164"/>
      <c r="Q871" s="164"/>
      <c r="R871" s="164"/>
      <c r="S871" s="164"/>
      <c r="T871" s="164"/>
      <c r="U871" s="164"/>
      <c r="V871" s="164"/>
      <c r="W871" s="164"/>
      <c r="X871" s="164"/>
      <c r="Y871" s="164"/>
      <c r="Z871" s="164"/>
    </row>
    <row r="872" ht="30.0" customHeight="1">
      <c r="A872" s="164"/>
      <c r="B872" s="188" t="str">
        <f>+IF(D872=consolidado!B860,consolidado!A860,"omitir")</f>
        <v>omitir</v>
      </c>
      <c r="C872" s="189" t="str">
        <f>+IF(D872=consolidado!B860,consolidado!C860,"omitir")</f>
        <v>omitir</v>
      </c>
      <c r="D872" s="189" t="str">
        <f t="shared" si="1"/>
        <v>IV°A</v>
      </c>
      <c r="E872" s="189" t="str">
        <f t="shared" si="2"/>
        <v>IV°A - omitir - omitir</v>
      </c>
      <c r="F872" s="190" t="str">
        <f>+IF(D872=consolidado!B860,consolidado!D860,"omitir")</f>
        <v>omitir</v>
      </c>
      <c r="G872" s="191" t="str">
        <f>+IF(D872=consolidado!B860,consolidado!N860,"omitir")</f>
        <v>omitir</v>
      </c>
      <c r="H872" s="192" t="str">
        <f>+IF(D872=consolidado!B860,consolidado!F860,"omitir")</f>
        <v>omitir</v>
      </c>
      <c r="I872" s="193" t="str">
        <f>+IF(D872=consolidado!B860,consolidado!G860,"omitir")</f>
        <v>omitir</v>
      </c>
      <c r="J872" s="164"/>
      <c r="K872" s="164"/>
      <c r="L872" s="164"/>
      <c r="M872" s="164"/>
      <c r="N872" s="164"/>
      <c r="O872" s="164"/>
      <c r="P872" s="164"/>
      <c r="Q872" s="164"/>
      <c r="R872" s="164"/>
      <c r="S872" s="164"/>
      <c r="T872" s="164"/>
      <c r="U872" s="164"/>
      <c r="V872" s="164"/>
      <c r="W872" s="164"/>
      <c r="X872" s="164"/>
      <c r="Y872" s="164"/>
      <c r="Z872" s="164"/>
    </row>
    <row r="873" ht="30.0" customHeight="1">
      <c r="A873" s="164"/>
      <c r="B873" s="188" t="str">
        <f>+IF(D873=consolidado!B861,consolidado!A861,"omitir")</f>
        <v>omitir</v>
      </c>
      <c r="C873" s="189" t="str">
        <f>+IF(D873=consolidado!B861,consolidado!C861,"omitir")</f>
        <v>omitir</v>
      </c>
      <c r="D873" s="189" t="str">
        <f t="shared" si="1"/>
        <v>IV°A</v>
      </c>
      <c r="E873" s="189" t="str">
        <f t="shared" si="2"/>
        <v>IV°A - omitir - omitir</v>
      </c>
      <c r="F873" s="190" t="str">
        <f>+IF(D873=consolidado!B861,consolidado!D861,"omitir")</f>
        <v>omitir</v>
      </c>
      <c r="G873" s="191" t="str">
        <f>+IF(D873=consolidado!B861,consolidado!N861,"omitir")</f>
        <v>omitir</v>
      </c>
      <c r="H873" s="192" t="str">
        <f>+IF(D873=consolidado!B861,consolidado!F861,"omitir")</f>
        <v>omitir</v>
      </c>
      <c r="I873" s="193" t="str">
        <f>+IF(D873=consolidado!B861,consolidado!G861,"omitir")</f>
        <v>omitir</v>
      </c>
      <c r="J873" s="164"/>
      <c r="K873" s="164"/>
      <c r="L873" s="164"/>
      <c r="M873" s="164"/>
      <c r="N873" s="164"/>
      <c r="O873" s="164"/>
      <c r="P873" s="164"/>
      <c r="Q873" s="164"/>
      <c r="R873" s="164"/>
      <c r="S873" s="164"/>
      <c r="T873" s="164"/>
      <c r="U873" s="164"/>
      <c r="V873" s="164"/>
      <c r="W873" s="164"/>
      <c r="X873" s="164"/>
      <c r="Y873" s="164"/>
      <c r="Z873" s="164"/>
    </row>
    <row r="874" ht="30.0" customHeight="1">
      <c r="A874" s="164"/>
      <c r="B874" s="188" t="str">
        <f>+IF(D874=consolidado!B862,consolidado!A862,"omitir")</f>
        <v>omitir</v>
      </c>
      <c r="C874" s="189" t="str">
        <f>+IF(D874=consolidado!B862,consolidado!C862,"omitir")</f>
        <v>omitir</v>
      </c>
      <c r="D874" s="189" t="str">
        <f t="shared" si="1"/>
        <v>IV°A</v>
      </c>
      <c r="E874" s="189" t="str">
        <f t="shared" si="2"/>
        <v>IV°A - omitir - omitir</v>
      </c>
      <c r="F874" s="190" t="str">
        <f>+IF(D874=consolidado!B862,consolidado!D862,"omitir")</f>
        <v>omitir</v>
      </c>
      <c r="G874" s="191" t="str">
        <f>+IF(D874=consolidado!B862,consolidado!N862,"omitir")</f>
        <v>omitir</v>
      </c>
      <c r="H874" s="192" t="str">
        <f>+IF(D874=consolidado!B862,consolidado!F862,"omitir")</f>
        <v>omitir</v>
      </c>
      <c r="I874" s="193" t="str">
        <f>+IF(D874=consolidado!B862,consolidado!G862,"omitir")</f>
        <v>omitir</v>
      </c>
      <c r="J874" s="164"/>
      <c r="K874" s="164"/>
      <c r="L874" s="164"/>
      <c r="M874" s="164"/>
      <c r="N874" s="164"/>
      <c r="O874" s="164"/>
      <c r="P874" s="164"/>
      <c r="Q874" s="164"/>
      <c r="R874" s="164"/>
      <c r="S874" s="164"/>
      <c r="T874" s="164"/>
      <c r="U874" s="164"/>
      <c r="V874" s="164"/>
      <c r="W874" s="164"/>
      <c r="X874" s="164"/>
      <c r="Y874" s="164"/>
      <c r="Z874" s="164"/>
    </row>
    <row r="875" ht="30.0" customHeight="1">
      <c r="A875" s="164"/>
      <c r="B875" s="188" t="str">
        <f>+IF(D875=consolidado!B863,consolidado!A863,"omitir")</f>
        <v>omitir</v>
      </c>
      <c r="C875" s="189" t="str">
        <f>+IF(D875=consolidado!B863,consolidado!C863,"omitir")</f>
        <v>omitir</v>
      </c>
      <c r="D875" s="189" t="str">
        <f t="shared" si="1"/>
        <v>IV°A</v>
      </c>
      <c r="E875" s="189" t="str">
        <f t="shared" si="2"/>
        <v>IV°A - omitir - omitir</v>
      </c>
      <c r="F875" s="190" t="str">
        <f>+IF(D875=consolidado!B863,consolidado!D863,"omitir")</f>
        <v>omitir</v>
      </c>
      <c r="G875" s="191" t="str">
        <f>+IF(D875=consolidado!B863,consolidado!N863,"omitir")</f>
        <v>omitir</v>
      </c>
      <c r="H875" s="192" t="str">
        <f>+IF(D875=consolidado!B863,consolidado!F863,"omitir")</f>
        <v>omitir</v>
      </c>
      <c r="I875" s="193" t="str">
        <f>+IF(D875=consolidado!B863,consolidado!G863,"omitir")</f>
        <v>omitir</v>
      </c>
      <c r="J875" s="164"/>
      <c r="K875" s="164"/>
      <c r="L875" s="164"/>
      <c r="M875" s="164"/>
      <c r="N875" s="164"/>
      <c r="O875" s="164"/>
      <c r="P875" s="164"/>
      <c r="Q875" s="164"/>
      <c r="R875" s="164"/>
      <c r="S875" s="164"/>
      <c r="T875" s="164"/>
      <c r="U875" s="164"/>
      <c r="V875" s="164"/>
      <c r="W875" s="164"/>
      <c r="X875" s="164"/>
      <c r="Y875" s="164"/>
      <c r="Z875" s="164"/>
    </row>
    <row r="876" ht="30.0" customHeight="1">
      <c r="A876" s="164"/>
      <c r="B876" s="188" t="str">
        <f>+IF(D876=consolidado!B864,consolidado!A864,"omitir")</f>
        <v>omitir</v>
      </c>
      <c r="C876" s="189" t="str">
        <f>+IF(D876=consolidado!B864,consolidado!C864,"omitir")</f>
        <v>omitir</v>
      </c>
      <c r="D876" s="189" t="str">
        <f t="shared" si="1"/>
        <v>IV°A</v>
      </c>
      <c r="E876" s="189" t="str">
        <f t="shared" si="2"/>
        <v>IV°A - omitir - omitir</v>
      </c>
      <c r="F876" s="190" t="str">
        <f>+IF(D876=consolidado!B864,consolidado!D864,"omitir")</f>
        <v>omitir</v>
      </c>
      <c r="G876" s="191" t="str">
        <f>+IF(D876=consolidado!B864,consolidado!N864,"omitir")</f>
        <v>omitir</v>
      </c>
      <c r="H876" s="192" t="str">
        <f>+IF(D876=consolidado!B864,consolidado!F864,"omitir")</f>
        <v>omitir</v>
      </c>
      <c r="I876" s="193" t="str">
        <f>+IF(D876=consolidado!B864,consolidado!G864,"omitir")</f>
        <v>omitir</v>
      </c>
      <c r="J876" s="164"/>
      <c r="K876" s="164"/>
      <c r="L876" s="164"/>
      <c r="M876" s="164"/>
      <c r="N876" s="164"/>
      <c r="O876" s="164"/>
      <c r="P876" s="164"/>
      <c r="Q876" s="164"/>
      <c r="R876" s="164"/>
      <c r="S876" s="164"/>
      <c r="T876" s="164"/>
      <c r="U876" s="164"/>
      <c r="V876" s="164"/>
      <c r="W876" s="164"/>
      <c r="X876" s="164"/>
      <c r="Y876" s="164"/>
      <c r="Z876" s="164"/>
    </row>
    <row r="877" ht="30.0" customHeight="1">
      <c r="A877" s="164"/>
      <c r="B877" s="188" t="str">
        <f>+IF(D877=consolidado!B865,consolidado!A865,"omitir")</f>
        <v>omitir</v>
      </c>
      <c r="C877" s="189" t="str">
        <f>+IF(D877=consolidado!B865,consolidado!C865,"omitir")</f>
        <v>omitir</v>
      </c>
      <c r="D877" s="189" t="str">
        <f t="shared" si="1"/>
        <v>IV°A</v>
      </c>
      <c r="E877" s="189" t="str">
        <f t="shared" si="2"/>
        <v>IV°A - omitir - omitir</v>
      </c>
      <c r="F877" s="190" t="str">
        <f>+IF(D877=consolidado!B865,consolidado!D865,"omitir")</f>
        <v>omitir</v>
      </c>
      <c r="G877" s="191" t="str">
        <f>+IF(D877=consolidado!B865,consolidado!N865,"omitir")</f>
        <v>omitir</v>
      </c>
      <c r="H877" s="192" t="str">
        <f>+IF(D877=consolidado!B865,consolidado!F865,"omitir")</f>
        <v>omitir</v>
      </c>
      <c r="I877" s="193" t="str">
        <f>+IF(D877=consolidado!B865,consolidado!G865,"omitir")</f>
        <v>omitir</v>
      </c>
      <c r="J877" s="164"/>
      <c r="K877" s="164"/>
      <c r="L877" s="164"/>
      <c r="M877" s="164"/>
      <c r="N877" s="164"/>
      <c r="O877" s="164"/>
      <c r="P877" s="164"/>
      <c r="Q877" s="164"/>
      <c r="R877" s="164"/>
      <c r="S877" s="164"/>
      <c r="T877" s="164"/>
      <c r="U877" s="164"/>
      <c r="V877" s="164"/>
      <c r="W877" s="164"/>
      <c r="X877" s="164"/>
      <c r="Y877" s="164"/>
      <c r="Z877" s="164"/>
    </row>
    <row r="878" ht="30.0" customHeight="1">
      <c r="A878" s="164"/>
      <c r="B878" s="188" t="str">
        <f>+IF(D878=consolidado!B866,consolidado!A866,"omitir")</f>
        <v>omitir</v>
      </c>
      <c r="C878" s="189" t="str">
        <f>+IF(D878=consolidado!B866,consolidado!C866,"omitir")</f>
        <v>omitir</v>
      </c>
      <c r="D878" s="189" t="str">
        <f t="shared" si="1"/>
        <v>IV°A</v>
      </c>
      <c r="E878" s="189" t="str">
        <f t="shared" si="2"/>
        <v>IV°A - omitir - omitir</v>
      </c>
      <c r="F878" s="190" t="str">
        <f>+IF(D878=consolidado!B866,consolidado!D866,"omitir")</f>
        <v>omitir</v>
      </c>
      <c r="G878" s="191" t="str">
        <f>+IF(D878=consolidado!B866,consolidado!N866,"omitir")</f>
        <v>omitir</v>
      </c>
      <c r="H878" s="192" t="str">
        <f>+IF(D878=consolidado!B866,consolidado!F866,"omitir")</f>
        <v>omitir</v>
      </c>
      <c r="I878" s="193" t="str">
        <f>+IF(D878=consolidado!B866,consolidado!G866,"omitir")</f>
        <v>omitir</v>
      </c>
      <c r="J878" s="164"/>
      <c r="K878" s="164"/>
      <c r="L878" s="164"/>
      <c r="M878" s="164"/>
      <c r="N878" s="164"/>
      <c r="O878" s="164"/>
      <c r="P878" s="164"/>
      <c r="Q878" s="164"/>
      <c r="R878" s="164"/>
      <c r="S878" s="164"/>
      <c r="T878" s="164"/>
      <c r="U878" s="164"/>
      <c r="V878" s="164"/>
      <c r="W878" s="164"/>
      <c r="X878" s="164"/>
      <c r="Y878" s="164"/>
      <c r="Z878" s="164"/>
    </row>
    <row r="879" ht="30.0" customHeight="1">
      <c r="A879" s="164"/>
      <c r="B879" s="188" t="str">
        <f>+IF(D879=consolidado!B867,consolidado!A867,"omitir")</f>
        <v>omitir</v>
      </c>
      <c r="C879" s="189" t="str">
        <f>+IF(D879=consolidado!B867,consolidado!C867,"omitir")</f>
        <v>omitir</v>
      </c>
      <c r="D879" s="189" t="str">
        <f t="shared" si="1"/>
        <v>IV°A</v>
      </c>
      <c r="E879" s="189" t="str">
        <f t="shared" si="2"/>
        <v>IV°A - omitir - omitir</v>
      </c>
      <c r="F879" s="190" t="str">
        <f>+IF(D879=consolidado!B867,consolidado!D867,"omitir")</f>
        <v>omitir</v>
      </c>
      <c r="G879" s="191" t="str">
        <f>+IF(D879=consolidado!B867,consolidado!N867,"omitir")</f>
        <v>omitir</v>
      </c>
      <c r="H879" s="192" t="str">
        <f>+IF(D879=consolidado!B867,consolidado!F867,"omitir")</f>
        <v>omitir</v>
      </c>
      <c r="I879" s="193" t="str">
        <f>+IF(D879=consolidado!B867,consolidado!G867,"omitir")</f>
        <v>omitir</v>
      </c>
      <c r="J879" s="164"/>
      <c r="K879" s="164"/>
      <c r="L879" s="164"/>
      <c r="M879" s="164"/>
      <c r="N879" s="164"/>
      <c r="O879" s="164"/>
      <c r="P879" s="164"/>
      <c r="Q879" s="164"/>
      <c r="R879" s="164"/>
      <c r="S879" s="164"/>
      <c r="T879" s="164"/>
      <c r="U879" s="164"/>
      <c r="V879" s="164"/>
      <c r="W879" s="164"/>
      <c r="X879" s="164"/>
      <c r="Y879" s="164"/>
      <c r="Z879" s="164"/>
    </row>
    <row r="880" ht="30.0" customHeight="1">
      <c r="A880" s="164"/>
      <c r="B880" s="188" t="str">
        <f>+IF(D880=consolidado!B868,consolidado!A868,"omitir")</f>
        <v>omitir</v>
      </c>
      <c r="C880" s="189" t="str">
        <f>+IF(D880=consolidado!B868,consolidado!C868,"omitir")</f>
        <v>omitir</v>
      </c>
      <c r="D880" s="189" t="str">
        <f t="shared" si="1"/>
        <v>IV°A</v>
      </c>
      <c r="E880" s="189" t="str">
        <f t="shared" si="2"/>
        <v>IV°A - omitir - omitir</v>
      </c>
      <c r="F880" s="190" t="str">
        <f>+IF(D880=consolidado!B868,consolidado!D868,"omitir")</f>
        <v>omitir</v>
      </c>
      <c r="G880" s="191" t="str">
        <f>+IF(D880=consolidado!B868,consolidado!N868,"omitir")</f>
        <v>omitir</v>
      </c>
      <c r="H880" s="192" t="str">
        <f>+IF(D880=consolidado!B868,consolidado!F868,"omitir")</f>
        <v>omitir</v>
      </c>
      <c r="I880" s="193" t="str">
        <f>+IF(D880=consolidado!B868,consolidado!G868,"omitir")</f>
        <v>omitir</v>
      </c>
      <c r="J880" s="164"/>
      <c r="K880" s="164"/>
      <c r="L880" s="164"/>
      <c r="M880" s="164"/>
      <c r="N880" s="164"/>
      <c r="O880" s="164"/>
      <c r="P880" s="164"/>
      <c r="Q880" s="164"/>
      <c r="R880" s="164"/>
      <c r="S880" s="164"/>
      <c r="T880" s="164"/>
      <c r="U880" s="164"/>
      <c r="V880" s="164"/>
      <c r="W880" s="164"/>
      <c r="X880" s="164"/>
      <c r="Y880" s="164"/>
      <c r="Z880" s="164"/>
    </row>
    <row r="881" ht="30.0" customHeight="1">
      <c r="A881" s="164"/>
      <c r="B881" s="188" t="str">
        <f>+IF(D881=consolidado!B869,consolidado!A869,"omitir")</f>
        <v>omitir</v>
      </c>
      <c r="C881" s="189" t="str">
        <f>+IF(D881=consolidado!B869,consolidado!C869,"omitir")</f>
        <v>omitir</v>
      </c>
      <c r="D881" s="189" t="str">
        <f t="shared" si="1"/>
        <v>IV°A</v>
      </c>
      <c r="E881" s="189" t="str">
        <f t="shared" si="2"/>
        <v>IV°A - omitir - omitir</v>
      </c>
      <c r="F881" s="190" t="str">
        <f>+IF(D881=consolidado!B869,consolidado!D869,"omitir")</f>
        <v>omitir</v>
      </c>
      <c r="G881" s="191" t="str">
        <f>+IF(D881=consolidado!B869,consolidado!N869,"omitir")</f>
        <v>omitir</v>
      </c>
      <c r="H881" s="192" t="str">
        <f>+IF(D881=consolidado!B869,consolidado!F869,"omitir")</f>
        <v>omitir</v>
      </c>
      <c r="I881" s="193" t="str">
        <f>+IF(D881=consolidado!B869,consolidado!G869,"omitir")</f>
        <v>omitir</v>
      </c>
      <c r="J881" s="164"/>
      <c r="K881" s="164"/>
      <c r="L881" s="164"/>
      <c r="M881" s="164"/>
      <c r="N881" s="164"/>
      <c r="O881" s="164"/>
      <c r="P881" s="164"/>
      <c r="Q881" s="164"/>
      <c r="R881" s="164"/>
      <c r="S881" s="164"/>
      <c r="T881" s="164"/>
      <c r="U881" s="164"/>
      <c r="V881" s="164"/>
      <c r="W881" s="164"/>
      <c r="X881" s="164"/>
      <c r="Y881" s="164"/>
      <c r="Z881" s="164"/>
    </row>
    <row r="882" ht="30.0" customHeight="1">
      <c r="A882" s="164"/>
      <c r="B882" s="188" t="str">
        <f>+IF(D882=consolidado!B870,consolidado!A870,"omitir")</f>
        <v>omitir</v>
      </c>
      <c r="C882" s="189" t="str">
        <f>+IF(D882=consolidado!B870,consolidado!C870,"omitir")</f>
        <v>omitir</v>
      </c>
      <c r="D882" s="189" t="str">
        <f t="shared" si="1"/>
        <v>IV°A</v>
      </c>
      <c r="E882" s="189" t="str">
        <f t="shared" si="2"/>
        <v>IV°A - omitir - omitir</v>
      </c>
      <c r="F882" s="190" t="str">
        <f>+IF(D882=consolidado!B870,consolidado!D870,"omitir")</f>
        <v>omitir</v>
      </c>
      <c r="G882" s="191" t="str">
        <f>+IF(D882=consolidado!B870,consolidado!N870,"omitir")</f>
        <v>omitir</v>
      </c>
      <c r="H882" s="192" t="str">
        <f>+IF(D882=consolidado!B870,consolidado!F870,"omitir")</f>
        <v>omitir</v>
      </c>
      <c r="I882" s="193" t="str">
        <f>+IF(D882=consolidado!B870,consolidado!G870,"omitir")</f>
        <v>omitir</v>
      </c>
      <c r="J882" s="164"/>
      <c r="K882" s="164"/>
      <c r="L882" s="164"/>
      <c r="M882" s="164"/>
      <c r="N882" s="164"/>
      <c r="O882" s="164"/>
      <c r="P882" s="164"/>
      <c r="Q882" s="164"/>
      <c r="R882" s="164"/>
      <c r="S882" s="164"/>
      <c r="T882" s="164"/>
      <c r="U882" s="164"/>
      <c r="V882" s="164"/>
      <c r="W882" s="164"/>
      <c r="X882" s="164"/>
      <c r="Y882" s="164"/>
      <c r="Z882" s="164"/>
    </row>
    <row r="883" ht="30.0" customHeight="1">
      <c r="A883" s="164"/>
      <c r="B883" s="188" t="str">
        <f>+IF(D883=consolidado!B871,consolidado!A871,"omitir")</f>
        <v>omitir</v>
      </c>
      <c r="C883" s="189" t="str">
        <f>+IF(D883=consolidado!B871,consolidado!C871,"omitir")</f>
        <v>omitir</v>
      </c>
      <c r="D883" s="189" t="str">
        <f t="shared" si="1"/>
        <v>IV°A</v>
      </c>
      <c r="E883" s="189" t="str">
        <f t="shared" si="2"/>
        <v>IV°A - omitir - omitir</v>
      </c>
      <c r="F883" s="190" t="str">
        <f>+IF(D883=consolidado!B871,consolidado!D871,"omitir")</f>
        <v>omitir</v>
      </c>
      <c r="G883" s="191" t="str">
        <f>+IF(D883=consolidado!B871,consolidado!N871,"omitir")</f>
        <v>omitir</v>
      </c>
      <c r="H883" s="192" t="str">
        <f>+IF(D883=consolidado!B871,consolidado!F871,"omitir")</f>
        <v>omitir</v>
      </c>
      <c r="I883" s="193" t="str">
        <f>+IF(D883=consolidado!B871,consolidado!G871,"omitir")</f>
        <v>omitir</v>
      </c>
      <c r="J883" s="164"/>
      <c r="K883" s="164"/>
      <c r="L883" s="164"/>
      <c r="M883" s="164"/>
      <c r="N883" s="164"/>
      <c r="O883" s="164"/>
      <c r="P883" s="164"/>
      <c r="Q883" s="164"/>
      <c r="R883" s="164"/>
      <c r="S883" s="164"/>
      <c r="T883" s="164"/>
      <c r="U883" s="164"/>
      <c r="V883" s="164"/>
      <c r="W883" s="164"/>
      <c r="X883" s="164"/>
      <c r="Y883" s="164"/>
      <c r="Z883" s="164"/>
    </row>
    <row r="884" ht="30.0" customHeight="1">
      <c r="A884" s="164"/>
      <c r="B884" s="188" t="str">
        <f>+IF(D884=consolidado!B872,consolidado!A872,"omitir")</f>
        <v>omitir</v>
      </c>
      <c r="C884" s="189" t="str">
        <f>+IF(D884=consolidado!B872,consolidado!C872,"omitir")</f>
        <v>omitir</v>
      </c>
      <c r="D884" s="189" t="str">
        <f t="shared" si="1"/>
        <v>IV°A</v>
      </c>
      <c r="E884" s="189" t="str">
        <f t="shared" si="2"/>
        <v>IV°A - omitir - omitir</v>
      </c>
      <c r="F884" s="190" t="str">
        <f>+IF(D884=consolidado!B872,consolidado!D872,"omitir")</f>
        <v>omitir</v>
      </c>
      <c r="G884" s="191" t="str">
        <f>+IF(D884=consolidado!B872,consolidado!N872,"omitir")</f>
        <v>omitir</v>
      </c>
      <c r="H884" s="192" t="str">
        <f>+IF(D884=consolidado!B872,consolidado!F872,"omitir")</f>
        <v>omitir</v>
      </c>
      <c r="I884" s="193" t="str">
        <f>+IF(D884=consolidado!B872,consolidado!G872,"omitir")</f>
        <v>omitir</v>
      </c>
      <c r="J884" s="164"/>
      <c r="K884" s="164"/>
      <c r="L884" s="164"/>
      <c r="M884" s="164"/>
      <c r="N884" s="164"/>
      <c r="O884" s="164"/>
      <c r="P884" s="164"/>
      <c r="Q884" s="164"/>
      <c r="R884" s="164"/>
      <c r="S884" s="164"/>
      <c r="T884" s="164"/>
      <c r="U884" s="164"/>
      <c r="V884" s="164"/>
      <c r="W884" s="164"/>
      <c r="X884" s="164"/>
      <c r="Y884" s="164"/>
      <c r="Z884" s="164"/>
    </row>
    <row r="885" ht="30.0" customHeight="1">
      <c r="A885" s="164"/>
      <c r="B885" s="188" t="str">
        <f>+IF(D885=consolidado!B873,consolidado!A873,"omitir")</f>
        <v>omitir</v>
      </c>
      <c r="C885" s="189" t="str">
        <f>+IF(D885=consolidado!B873,consolidado!C873,"omitir")</f>
        <v>omitir</v>
      </c>
      <c r="D885" s="189" t="str">
        <f t="shared" si="1"/>
        <v>IV°A</v>
      </c>
      <c r="E885" s="189" t="str">
        <f t="shared" si="2"/>
        <v>IV°A - omitir - omitir</v>
      </c>
      <c r="F885" s="190" t="str">
        <f>+IF(D885=consolidado!B873,consolidado!D873,"omitir")</f>
        <v>omitir</v>
      </c>
      <c r="G885" s="191" t="str">
        <f>+IF(D885=consolidado!B873,consolidado!N873,"omitir")</f>
        <v>omitir</v>
      </c>
      <c r="H885" s="192" t="str">
        <f>+IF(D885=consolidado!B873,consolidado!F873,"omitir")</f>
        <v>omitir</v>
      </c>
      <c r="I885" s="193" t="str">
        <f>+IF(D885=consolidado!B873,consolidado!G873,"omitir")</f>
        <v>omitir</v>
      </c>
      <c r="J885" s="164"/>
      <c r="K885" s="164"/>
      <c r="L885" s="164"/>
      <c r="M885" s="164"/>
      <c r="N885" s="164"/>
      <c r="O885" s="164"/>
      <c r="P885" s="164"/>
      <c r="Q885" s="164"/>
      <c r="R885" s="164"/>
      <c r="S885" s="164"/>
      <c r="T885" s="164"/>
      <c r="U885" s="164"/>
      <c r="V885" s="164"/>
      <c r="W885" s="164"/>
      <c r="X885" s="164"/>
      <c r="Y885" s="164"/>
      <c r="Z885" s="164"/>
    </row>
    <row r="886" ht="30.0" customHeight="1">
      <c r="A886" s="164"/>
      <c r="B886" s="188" t="str">
        <f>+IF(D886=consolidado!B874,consolidado!A874,"omitir")</f>
        <v>omitir</v>
      </c>
      <c r="C886" s="189" t="str">
        <f>+IF(D886=consolidado!B874,consolidado!C874,"omitir")</f>
        <v>omitir</v>
      </c>
      <c r="D886" s="189" t="str">
        <f t="shared" si="1"/>
        <v>IV°A</v>
      </c>
      <c r="E886" s="189" t="str">
        <f t="shared" si="2"/>
        <v>IV°A - omitir - omitir</v>
      </c>
      <c r="F886" s="190" t="str">
        <f>+IF(D886=consolidado!B874,consolidado!D874,"omitir")</f>
        <v>omitir</v>
      </c>
      <c r="G886" s="191" t="str">
        <f>+IF(D886=consolidado!B874,consolidado!N874,"omitir")</f>
        <v>omitir</v>
      </c>
      <c r="H886" s="192" t="str">
        <f>+IF(D886=consolidado!B874,consolidado!F874,"omitir")</f>
        <v>omitir</v>
      </c>
      <c r="I886" s="193" t="str">
        <f>+IF(D886=consolidado!B874,consolidado!G874,"omitir")</f>
        <v>omitir</v>
      </c>
      <c r="J886" s="164"/>
      <c r="K886" s="164"/>
      <c r="L886" s="164"/>
      <c r="M886" s="164"/>
      <c r="N886" s="164"/>
      <c r="O886" s="164"/>
      <c r="P886" s="164"/>
      <c r="Q886" s="164"/>
      <c r="R886" s="164"/>
      <c r="S886" s="164"/>
      <c r="T886" s="164"/>
      <c r="U886" s="164"/>
      <c r="V886" s="164"/>
      <c r="W886" s="164"/>
      <c r="X886" s="164"/>
      <c r="Y886" s="164"/>
      <c r="Z886" s="164"/>
    </row>
    <row r="887" ht="30.0" customHeight="1">
      <c r="A887" s="164"/>
      <c r="B887" s="188" t="str">
        <f>+IF(D887=consolidado!B875,consolidado!A875,"omitir")</f>
        <v>omitir</v>
      </c>
      <c r="C887" s="189" t="str">
        <f>+IF(D887=consolidado!B875,consolidado!C875,"omitir")</f>
        <v>omitir</v>
      </c>
      <c r="D887" s="189" t="str">
        <f t="shared" si="1"/>
        <v>IV°A</v>
      </c>
      <c r="E887" s="189" t="str">
        <f t="shared" si="2"/>
        <v>IV°A - omitir - omitir</v>
      </c>
      <c r="F887" s="190" t="str">
        <f>+IF(D887=consolidado!B875,consolidado!D875,"omitir")</f>
        <v>omitir</v>
      </c>
      <c r="G887" s="191" t="str">
        <f>+IF(D887=consolidado!B875,consolidado!N875,"omitir")</f>
        <v>omitir</v>
      </c>
      <c r="H887" s="192" t="str">
        <f>+IF(D887=consolidado!B875,consolidado!F875,"omitir")</f>
        <v>omitir</v>
      </c>
      <c r="I887" s="193" t="str">
        <f>+IF(D887=consolidado!B875,consolidado!G875,"omitir")</f>
        <v>omitir</v>
      </c>
      <c r="J887" s="164"/>
      <c r="K887" s="164"/>
      <c r="L887" s="164"/>
      <c r="M887" s="164"/>
      <c r="N887" s="164"/>
      <c r="O887" s="164"/>
      <c r="P887" s="164"/>
      <c r="Q887" s="164"/>
      <c r="R887" s="164"/>
      <c r="S887" s="164"/>
      <c r="T887" s="164"/>
      <c r="U887" s="164"/>
      <c r="V887" s="164"/>
      <c r="W887" s="164"/>
      <c r="X887" s="164"/>
      <c r="Y887" s="164"/>
      <c r="Z887" s="164"/>
    </row>
    <row r="888" ht="30.0" customHeight="1">
      <c r="A888" s="164"/>
      <c r="B888" s="188" t="str">
        <f>+IF(D888=consolidado!B876,consolidado!A876,"omitir")</f>
        <v>omitir</v>
      </c>
      <c r="C888" s="189" t="str">
        <f>+IF(D888=consolidado!B876,consolidado!C876,"omitir")</f>
        <v>omitir</v>
      </c>
      <c r="D888" s="189" t="str">
        <f t="shared" si="1"/>
        <v>IV°A</v>
      </c>
      <c r="E888" s="189" t="str">
        <f t="shared" si="2"/>
        <v>IV°A - omitir - omitir</v>
      </c>
      <c r="F888" s="190" t="str">
        <f>+IF(D888=consolidado!B876,consolidado!D876,"omitir")</f>
        <v>omitir</v>
      </c>
      <c r="G888" s="191" t="str">
        <f>+IF(D888=consolidado!B876,consolidado!N876,"omitir")</f>
        <v>omitir</v>
      </c>
      <c r="H888" s="192" t="str">
        <f>+IF(D888=consolidado!B876,consolidado!F876,"omitir")</f>
        <v>omitir</v>
      </c>
      <c r="I888" s="193" t="str">
        <f>+IF(D888=consolidado!B876,consolidado!G876,"omitir")</f>
        <v>omitir</v>
      </c>
      <c r="J888" s="164"/>
      <c r="K888" s="164"/>
      <c r="L888" s="164"/>
      <c r="M888" s="164"/>
      <c r="N888" s="164"/>
      <c r="O888" s="164"/>
      <c r="P888" s="164"/>
      <c r="Q888" s="164"/>
      <c r="R888" s="164"/>
      <c r="S888" s="164"/>
      <c r="T888" s="164"/>
      <c r="U888" s="164"/>
      <c r="V888" s="164"/>
      <c r="W888" s="164"/>
      <c r="X888" s="164"/>
      <c r="Y888" s="164"/>
      <c r="Z888" s="164"/>
    </row>
    <row r="889" ht="30.0" customHeight="1">
      <c r="A889" s="164"/>
      <c r="B889" s="188" t="str">
        <f>+IF(D889=consolidado!B877,consolidado!A877,"omitir")</f>
        <v>omitir</v>
      </c>
      <c r="C889" s="189" t="str">
        <f>+IF(D889=consolidado!B877,consolidado!C877,"omitir")</f>
        <v>omitir</v>
      </c>
      <c r="D889" s="189" t="str">
        <f t="shared" si="1"/>
        <v>IV°A</v>
      </c>
      <c r="E889" s="189" t="str">
        <f t="shared" si="2"/>
        <v>IV°A - omitir - omitir</v>
      </c>
      <c r="F889" s="190" t="str">
        <f>+IF(D889=consolidado!B877,consolidado!D877,"omitir")</f>
        <v>omitir</v>
      </c>
      <c r="G889" s="191" t="str">
        <f>+IF(D889=consolidado!B877,consolidado!N877,"omitir")</f>
        <v>omitir</v>
      </c>
      <c r="H889" s="192" t="str">
        <f>+IF(D889=consolidado!B877,consolidado!F877,"omitir")</f>
        <v>omitir</v>
      </c>
      <c r="I889" s="193" t="str">
        <f>+IF(D889=consolidado!B877,consolidado!G877,"omitir")</f>
        <v>omitir</v>
      </c>
      <c r="J889" s="164"/>
      <c r="K889" s="164"/>
      <c r="L889" s="164"/>
      <c r="M889" s="164"/>
      <c r="N889" s="164"/>
      <c r="O889" s="164"/>
      <c r="P889" s="164"/>
      <c r="Q889" s="164"/>
      <c r="R889" s="164"/>
      <c r="S889" s="164"/>
      <c r="T889" s="164"/>
      <c r="U889" s="164"/>
      <c r="V889" s="164"/>
      <c r="W889" s="164"/>
      <c r="X889" s="164"/>
      <c r="Y889" s="164"/>
      <c r="Z889" s="164"/>
    </row>
    <row r="890" ht="30.0" customHeight="1">
      <c r="A890" s="164"/>
      <c r="B890" s="188" t="str">
        <f>+IF(D890=consolidado!B878,consolidado!A878,"omitir")</f>
        <v>omitir</v>
      </c>
      <c r="C890" s="189" t="str">
        <f>+IF(D890=consolidado!B878,consolidado!C878,"omitir")</f>
        <v>omitir</v>
      </c>
      <c r="D890" s="189" t="str">
        <f t="shared" si="1"/>
        <v>IV°A</v>
      </c>
      <c r="E890" s="189" t="str">
        <f t="shared" si="2"/>
        <v>IV°A - omitir - omitir</v>
      </c>
      <c r="F890" s="190" t="str">
        <f>+IF(D890=consolidado!B878,consolidado!D878,"omitir")</f>
        <v>omitir</v>
      </c>
      <c r="G890" s="191" t="str">
        <f>+IF(D890=consolidado!B878,consolidado!N878,"omitir")</f>
        <v>omitir</v>
      </c>
      <c r="H890" s="192" t="str">
        <f>+IF(D890=consolidado!B878,consolidado!F878,"omitir")</f>
        <v>omitir</v>
      </c>
      <c r="I890" s="193" t="str">
        <f>+IF(D890=consolidado!B878,consolidado!G878,"omitir")</f>
        <v>omitir</v>
      </c>
      <c r="J890" s="164"/>
      <c r="K890" s="164"/>
      <c r="L890" s="164"/>
      <c r="M890" s="164"/>
      <c r="N890" s="164"/>
      <c r="O890" s="164"/>
      <c r="P890" s="164"/>
      <c r="Q890" s="164"/>
      <c r="R890" s="164"/>
      <c r="S890" s="164"/>
      <c r="T890" s="164"/>
      <c r="U890" s="164"/>
      <c r="V890" s="164"/>
      <c r="W890" s="164"/>
      <c r="X890" s="164"/>
      <c r="Y890" s="164"/>
      <c r="Z890" s="164"/>
    </row>
    <row r="891" ht="30.0" customHeight="1">
      <c r="A891" s="164"/>
      <c r="B891" s="188" t="str">
        <f>+IF(D891=consolidado!B879,consolidado!A879,"omitir")</f>
        <v>omitir</v>
      </c>
      <c r="C891" s="189" t="str">
        <f>+IF(D891=consolidado!B879,consolidado!C879,"omitir")</f>
        <v>omitir</v>
      </c>
      <c r="D891" s="189" t="str">
        <f t="shared" si="1"/>
        <v>IV°A</v>
      </c>
      <c r="E891" s="189" t="str">
        <f t="shared" si="2"/>
        <v>IV°A - omitir - omitir</v>
      </c>
      <c r="F891" s="190" t="str">
        <f>+IF(D891=consolidado!B879,consolidado!D879,"omitir")</f>
        <v>omitir</v>
      </c>
      <c r="G891" s="191" t="str">
        <f>+IF(D891=consolidado!B879,consolidado!N879,"omitir")</f>
        <v>omitir</v>
      </c>
      <c r="H891" s="192" t="str">
        <f>+IF(D891=consolidado!B879,consolidado!F879,"omitir")</f>
        <v>omitir</v>
      </c>
      <c r="I891" s="193" t="str">
        <f>+IF(D891=consolidado!B879,consolidado!G879,"omitir")</f>
        <v>omitir</v>
      </c>
      <c r="J891" s="164"/>
      <c r="K891" s="164"/>
      <c r="L891" s="164"/>
      <c r="M891" s="164"/>
      <c r="N891" s="164"/>
      <c r="O891" s="164"/>
      <c r="P891" s="164"/>
      <c r="Q891" s="164"/>
      <c r="R891" s="164"/>
      <c r="S891" s="164"/>
      <c r="T891" s="164"/>
      <c r="U891" s="164"/>
      <c r="V891" s="164"/>
      <c r="W891" s="164"/>
      <c r="X891" s="164"/>
      <c r="Y891" s="164"/>
      <c r="Z891" s="164"/>
    </row>
    <row r="892" ht="30.0" customHeight="1">
      <c r="A892" s="164"/>
      <c r="B892" s="188" t="str">
        <f>+IF(D892=consolidado!B880,consolidado!A880,"omitir")</f>
        <v>omitir</v>
      </c>
      <c r="C892" s="189" t="str">
        <f>+IF(D892=consolidado!B880,consolidado!C880,"omitir")</f>
        <v>omitir</v>
      </c>
      <c r="D892" s="189" t="str">
        <f t="shared" si="1"/>
        <v>IV°A</v>
      </c>
      <c r="E892" s="189" t="str">
        <f t="shared" si="2"/>
        <v>IV°A - omitir - omitir</v>
      </c>
      <c r="F892" s="190" t="str">
        <f>+IF(D892=consolidado!B880,consolidado!D880,"omitir")</f>
        <v>omitir</v>
      </c>
      <c r="G892" s="191" t="str">
        <f>+IF(D892=consolidado!B880,consolidado!N880,"omitir")</f>
        <v>omitir</v>
      </c>
      <c r="H892" s="192" t="str">
        <f>+IF(D892=consolidado!B880,consolidado!F880,"omitir")</f>
        <v>omitir</v>
      </c>
      <c r="I892" s="193" t="str">
        <f>+IF(D892=consolidado!B880,consolidado!G880,"omitir")</f>
        <v>omitir</v>
      </c>
      <c r="J892" s="164"/>
      <c r="K892" s="164"/>
      <c r="L892" s="164"/>
      <c r="M892" s="164"/>
      <c r="N892" s="164"/>
      <c r="O892" s="164"/>
      <c r="P892" s="164"/>
      <c r="Q892" s="164"/>
      <c r="R892" s="164"/>
      <c r="S892" s="164"/>
      <c r="T892" s="164"/>
      <c r="U892" s="164"/>
      <c r="V892" s="164"/>
      <c r="W892" s="164"/>
      <c r="X892" s="164"/>
      <c r="Y892" s="164"/>
      <c r="Z892" s="164"/>
    </row>
    <row r="893" ht="30.0" customHeight="1">
      <c r="A893" s="164"/>
      <c r="B893" s="188" t="str">
        <f>+IF(D893=consolidado!B881,consolidado!A881,"omitir")</f>
        <v>omitir</v>
      </c>
      <c r="C893" s="189" t="str">
        <f>+IF(D893=consolidado!B881,consolidado!C881,"omitir")</f>
        <v>omitir</v>
      </c>
      <c r="D893" s="189" t="str">
        <f t="shared" si="1"/>
        <v>IV°A</v>
      </c>
      <c r="E893" s="189" t="str">
        <f t="shared" si="2"/>
        <v>IV°A - omitir - omitir</v>
      </c>
      <c r="F893" s="190" t="str">
        <f>+IF(D893=consolidado!B881,consolidado!D881,"omitir")</f>
        <v>omitir</v>
      </c>
      <c r="G893" s="191" t="str">
        <f>+IF(D893=consolidado!B881,consolidado!N881,"omitir")</f>
        <v>omitir</v>
      </c>
      <c r="H893" s="192" t="str">
        <f>+IF(D893=consolidado!B881,consolidado!F881,"omitir")</f>
        <v>omitir</v>
      </c>
      <c r="I893" s="193" t="str">
        <f>+IF(D893=consolidado!B881,consolidado!G881,"omitir")</f>
        <v>omitir</v>
      </c>
      <c r="J893" s="164"/>
      <c r="K893" s="164"/>
      <c r="L893" s="164"/>
      <c r="M893" s="164"/>
      <c r="N893" s="164"/>
      <c r="O893" s="164"/>
      <c r="P893" s="164"/>
      <c r="Q893" s="164"/>
      <c r="R893" s="164"/>
      <c r="S893" s="164"/>
      <c r="T893" s="164"/>
      <c r="U893" s="164"/>
      <c r="V893" s="164"/>
      <c r="W893" s="164"/>
      <c r="X893" s="164"/>
      <c r="Y893" s="164"/>
      <c r="Z893" s="164"/>
    </row>
    <row r="894" ht="30.0" customHeight="1">
      <c r="A894" s="164"/>
      <c r="B894" s="188" t="str">
        <f>+IF(D894=consolidado!B882,consolidado!A882,"omitir")</f>
        <v>omitir</v>
      </c>
      <c r="C894" s="189" t="str">
        <f>+IF(D894=consolidado!B882,consolidado!C882,"omitir")</f>
        <v>omitir</v>
      </c>
      <c r="D894" s="189" t="str">
        <f t="shared" si="1"/>
        <v>IV°A</v>
      </c>
      <c r="E894" s="189" t="str">
        <f t="shared" si="2"/>
        <v>IV°A - omitir - omitir</v>
      </c>
      <c r="F894" s="190" t="str">
        <f>+IF(D894=consolidado!B882,consolidado!D882,"omitir")</f>
        <v>omitir</v>
      </c>
      <c r="G894" s="191" t="str">
        <f>+IF(D894=consolidado!B882,consolidado!N882,"omitir")</f>
        <v>omitir</v>
      </c>
      <c r="H894" s="192" t="str">
        <f>+IF(D894=consolidado!B882,consolidado!F882,"omitir")</f>
        <v>omitir</v>
      </c>
      <c r="I894" s="193" t="str">
        <f>+IF(D894=consolidado!B882,consolidado!G882,"omitir")</f>
        <v>omitir</v>
      </c>
      <c r="J894" s="164"/>
      <c r="K894" s="164"/>
      <c r="L894" s="164"/>
      <c r="M894" s="164"/>
      <c r="N894" s="164"/>
      <c r="O894" s="164"/>
      <c r="P894" s="164"/>
      <c r="Q894" s="164"/>
      <c r="R894" s="164"/>
      <c r="S894" s="164"/>
      <c r="T894" s="164"/>
      <c r="U894" s="164"/>
      <c r="V894" s="164"/>
      <c r="W894" s="164"/>
      <c r="X894" s="164"/>
      <c r="Y894" s="164"/>
      <c r="Z894" s="164"/>
    </row>
    <row r="895" ht="30.0" customHeight="1">
      <c r="A895" s="164"/>
      <c r="B895" s="188" t="str">
        <f>+IF(D895=consolidado!B883,consolidado!A883,"omitir")</f>
        <v>omitir</v>
      </c>
      <c r="C895" s="189" t="str">
        <f>+IF(D895=consolidado!B883,consolidado!C883,"omitir")</f>
        <v>omitir</v>
      </c>
      <c r="D895" s="189" t="str">
        <f t="shared" si="1"/>
        <v>IV°A</v>
      </c>
      <c r="E895" s="189" t="str">
        <f t="shared" si="2"/>
        <v>IV°A - omitir - omitir</v>
      </c>
      <c r="F895" s="190" t="str">
        <f>+IF(D895=consolidado!B883,consolidado!D883,"omitir")</f>
        <v>omitir</v>
      </c>
      <c r="G895" s="191" t="str">
        <f>+IF(D895=consolidado!B883,consolidado!N883,"omitir")</f>
        <v>omitir</v>
      </c>
      <c r="H895" s="192" t="str">
        <f>+IF(D895=consolidado!B883,consolidado!F883,"omitir")</f>
        <v>omitir</v>
      </c>
      <c r="I895" s="193" t="str">
        <f>+IF(D895=consolidado!B883,consolidado!G883,"omitir")</f>
        <v>omitir</v>
      </c>
      <c r="J895" s="164"/>
      <c r="K895" s="164"/>
      <c r="L895" s="164"/>
      <c r="M895" s="164"/>
      <c r="N895" s="164"/>
      <c r="O895" s="164"/>
      <c r="P895" s="164"/>
      <c r="Q895" s="164"/>
      <c r="R895" s="164"/>
      <c r="S895" s="164"/>
      <c r="T895" s="164"/>
      <c r="U895" s="164"/>
      <c r="V895" s="164"/>
      <c r="W895" s="164"/>
      <c r="X895" s="164"/>
      <c r="Y895" s="164"/>
      <c r="Z895" s="164"/>
    </row>
    <row r="896" ht="30.0" customHeight="1">
      <c r="A896" s="164"/>
      <c r="B896" s="188" t="str">
        <f>+IF(D896=consolidado!B884,consolidado!A884,"omitir")</f>
        <v>omitir</v>
      </c>
      <c r="C896" s="189" t="str">
        <f>+IF(D896=consolidado!B884,consolidado!C884,"omitir")</f>
        <v>omitir</v>
      </c>
      <c r="D896" s="189" t="str">
        <f t="shared" si="1"/>
        <v>IV°A</v>
      </c>
      <c r="E896" s="189" t="str">
        <f t="shared" si="2"/>
        <v>IV°A - omitir - omitir</v>
      </c>
      <c r="F896" s="190" t="str">
        <f>+IF(D896=consolidado!B884,consolidado!D884,"omitir")</f>
        <v>omitir</v>
      </c>
      <c r="G896" s="191" t="str">
        <f>+IF(D896=consolidado!B884,consolidado!N884,"omitir")</f>
        <v>omitir</v>
      </c>
      <c r="H896" s="192" t="str">
        <f>+IF(D896=consolidado!B884,consolidado!F884,"omitir")</f>
        <v>omitir</v>
      </c>
      <c r="I896" s="193" t="str">
        <f>+IF(D896=consolidado!B884,consolidado!G884,"omitir")</f>
        <v>omitir</v>
      </c>
      <c r="J896" s="164"/>
      <c r="K896" s="164"/>
      <c r="L896" s="164"/>
      <c r="M896" s="164"/>
      <c r="N896" s="164"/>
      <c r="O896" s="164"/>
      <c r="P896" s="164"/>
      <c r="Q896" s="164"/>
      <c r="R896" s="164"/>
      <c r="S896" s="164"/>
      <c r="T896" s="164"/>
      <c r="U896" s="164"/>
      <c r="V896" s="164"/>
      <c r="W896" s="164"/>
      <c r="X896" s="164"/>
      <c r="Y896" s="164"/>
      <c r="Z896" s="164"/>
    </row>
    <row r="897" ht="30.0" customHeight="1">
      <c r="A897" s="164"/>
      <c r="B897" s="188" t="str">
        <f>+IF(D897=consolidado!B885,consolidado!A885,"omitir")</f>
        <v>omitir</v>
      </c>
      <c r="C897" s="189" t="str">
        <f>+IF(D897=consolidado!B885,consolidado!C885,"omitir")</f>
        <v>omitir</v>
      </c>
      <c r="D897" s="189" t="str">
        <f t="shared" si="1"/>
        <v>IV°A</v>
      </c>
      <c r="E897" s="189" t="str">
        <f t="shared" si="2"/>
        <v>IV°A - omitir - omitir</v>
      </c>
      <c r="F897" s="190" t="str">
        <f>+IF(D897=consolidado!B885,consolidado!D885,"omitir")</f>
        <v>omitir</v>
      </c>
      <c r="G897" s="191" t="str">
        <f>+IF(D897=consolidado!B885,consolidado!N885,"omitir")</f>
        <v>omitir</v>
      </c>
      <c r="H897" s="192" t="str">
        <f>+IF(D897=consolidado!B885,consolidado!F885,"omitir")</f>
        <v>omitir</v>
      </c>
      <c r="I897" s="193" t="str">
        <f>+IF(D897=consolidado!B885,consolidado!G885,"omitir")</f>
        <v>omitir</v>
      </c>
      <c r="J897" s="164"/>
      <c r="K897" s="164"/>
      <c r="L897" s="164"/>
      <c r="M897" s="164"/>
      <c r="N897" s="164"/>
      <c r="O897" s="164"/>
      <c r="P897" s="164"/>
      <c r="Q897" s="164"/>
      <c r="R897" s="164"/>
      <c r="S897" s="164"/>
      <c r="T897" s="164"/>
      <c r="U897" s="164"/>
      <c r="V897" s="164"/>
      <c r="W897" s="164"/>
      <c r="X897" s="164"/>
      <c r="Y897" s="164"/>
      <c r="Z897" s="164"/>
    </row>
    <row r="898" ht="30.0" customHeight="1">
      <c r="A898" s="164"/>
      <c r="B898" s="188" t="str">
        <f>+IF(D898=consolidado!B886,consolidado!A886,"omitir")</f>
        <v>omitir</v>
      </c>
      <c r="C898" s="189" t="str">
        <f>+IF(D898=consolidado!B886,consolidado!C886,"omitir")</f>
        <v>omitir</v>
      </c>
      <c r="D898" s="189" t="str">
        <f t="shared" si="1"/>
        <v>IV°A</v>
      </c>
      <c r="E898" s="189" t="str">
        <f t="shared" si="2"/>
        <v>IV°A - omitir - omitir</v>
      </c>
      <c r="F898" s="190" t="str">
        <f>+IF(D898=consolidado!B886,consolidado!D886,"omitir")</f>
        <v>omitir</v>
      </c>
      <c r="G898" s="191" t="str">
        <f>+IF(D898=consolidado!B886,consolidado!N886,"omitir")</f>
        <v>omitir</v>
      </c>
      <c r="H898" s="192" t="str">
        <f>+IF(D898=consolidado!B886,consolidado!F886,"omitir")</f>
        <v>omitir</v>
      </c>
      <c r="I898" s="193" t="str">
        <f>+IF(D898=consolidado!B886,consolidado!G886,"omitir")</f>
        <v>omitir</v>
      </c>
      <c r="J898" s="164"/>
      <c r="K898" s="164"/>
      <c r="L898" s="164"/>
      <c r="M898" s="164"/>
      <c r="N898" s="164"/>
      <c r="O898" s="164"/>
      <c r="P898" s="164"/>
      <c r="Q898" s="164"/>
      <c r="R898" s="164"/>
      <c r="S898" s="164"/>
      <c r="T898" s="164"/>
      <c r="U898" s="164"/>
      <c r="V898" s="164"/>
      <c r="W898" s="164"/>
      <c r="X898" s="164"/>
      <c r="Y898" s="164"/>
      <c r="Z898" s="164"/>
    </row>
    <row r="899" ht="30.0" customHeight="1">
      <c r="A899" s="164"/>
      <c r="B899" s="188" t="str">
        <f>+IF(D899=consolidado!B887,consolidado!A887,"omitir")</f>
        <v>omitir</v>
      </c>
      <c r="C899" s="189" t="str">
        <f>+IF(D899=consolidado!B887,consolidado!C887,"omitir")</f>
        <v>omitir</v>
      </c>
      <c r="D899" s="189" t="str">
        <f t="shared" si="1"/>
        <v>IV°A</v>
      </c>
      <c r="E899" s="189" t="str">
        <f t="shared" si="2"/>
        <v>IV°A - omitir - omitir</v>
      </c>
      <c r="F899" s="190" t="str">
        <f>+IF(D899=consolidado!B887,consolidado!D887,"omitir")</f>
        <v>omitir</v>
      </c>
      <c r="G899" s="191" t="str">
        <f>+IF(D899=consolidado!B887,consolidado!N887,"omitir")</f>
        <v>omitir</v>
      </c>
      <c r="H899" s="192" t="str">
        <f>+IF(D899=consolidado!B887,consolidado!F887,"omitir")</f>
        <v>omitir</v>
      </c>
      <c r="I899" s="193" t="str">
        <f>+IF(D899=consolidado!B887,consolidado!G887,"omitir")</f>
        <v>omitir</v>
      </c>
      <c r="J899" s="164"/>
      <c r="K899" s="164"/>
      <c r="L899" s="164"/>
      <c r="M899" s="164"/>
      <c r="N899" s="164"/>
      <c r="O899" s="164"/>
      <c r="P899" s="164"/>
      <c r="Q899" s="164"/>
      <c r="R899" s="164"/>
      <c r="S899" s="164"/>
      <c r="T899" s="164"/>
      <c r="U899" s="164"/>
      <c r="V899" s="164"/>
      <c r="W899" s="164"/>
      <c r="X899" s="164"/>
      <c r="Y899" s="164"/>
      <c r="Z899" s="164"/>
    </row>
    <row r="900" ht="30.0" customHeight="1">
      <c r="A900" s="164"/>
      <c r="B900" s="188" t="str">
        <f>+IF(D900=consolidado!B888,consolidado!A888,"omitir")</f>
        <v>omitir</v>
      </c>
      <c r="C900" s="189" t="str">
        <f>+IF(D900=consolidado!B888,consolidado!C888,"omitir")</f>
        <v>omitir</v>
      </c>
      <c r="D900" s="189" t="str">
        <f t="shared" si="1"/>
        <v>IV°A</v>
      </c>
      <c r="E900" s="189" t="str">
        <f t="shared" si="2"/>
        <v>IV°A - omitir - omitir</v>
      </c>
      <c r="F900" s="190" t="str">
        <f>+IF(D900=consolidado!B888,consolidado!D888,"omitir")</f>
        <v>omitir</v>
      </c>
      <c r="G900" s="191" t="str">
        <f>+IF(D900=consolidado!B888,consolidado!N888,"omitir")</f>
        <v>omitir</v>
      </c>
      <c r="H900" s="192" t="str">
        <f>+IF(D900=consolidado!B888,consolidado!F888,"omitir")</f>
        <v>omitir</v>
      </c>
      <c r="I900" s="193" t="str">
        <f>+IF(D900=consolidado!B888,consolidado!G888,"omitir")</f>
        <v>omitir</v>
      </c>
      <c r="J900" s="164"/>
      <c r="K900" s="164"/>
      <c r="L900" s="164"/>
      <c r="M900" s="164"/>
      <c r="N900" s="164"/>
      <c r="O900" s="164"/>
      <c r="P900" s="164"/>
      <c r="Q900" s="164"/>
      <c r="R900" s="164"/>
      <c r="S900" s="164"/>
      <c r="T900" s="164"/>
      <c r="U900" s="164"/>
      <c r="V900" s="164"/>
      <c r="W900" s="164"/>
      <c r="X900" s="164"/>
      <c r="Y900" s="164"/>
      <c r="Z900" s="164"/>
    </row>
    <row r="901" ht="30.0" customHeight="1">
      <c r="A901" s="164"/>
      <c r="B901" s="188" t="str">
        <f>+IF(D901=consolidado!B889,consolidado!A889,"omitir")</f>
        <v>omitir</v>
      </c>
      <c r="C901" s="189" t="str">
        <f>+IF(D901=consolidado!B889,consolidado!C889,"omitir")</f>
        <v>omitir</v>
      </c>
      <c r="D901" s="189" t="str">
        <f t="shared" si="1"/>
        <v>IV°A</v>
      </c>
      <c r="E901" s="189" t="str">
        <f t="shared" si="2"/>
        <v>IV°A - omitir - omitir</v>
      </c>
      <c r="F901" s="190" t="str">
        <f>+IF(D901=consolidado!B889,consolidado!D889,"omitir")</f>
        <v>omitir</v>
      </c>
      <c r="G901" s="191" t="str">
        <f>+IF(D901=consolidado!B889,consolidado!N889,"omitir")</f>
        <v>omitir</v>
      </c>
      <c r="H901" s="192" t="str">
        <f>+IF(D901=consolidado!B889,consolidado!F889,"omitir")</f>
        <v>omitir</v>
      </c>
      <c r="I901" s="193" t="str">
        <f>+IF(D901=consolidado!B889,consolidado!G889,"omitir")</f>
        <v>omitir</v>
      </c>
      <c r="J901" s="164"/>
      <c r="K901" s="164"/>
      <c r="L901" s="164"/>
      <c r="M901" s="164"/>
      <c r="N901" s="164"/>
      <c r="O901" s="164"/>
      <c r="P901" s="164"/>
      <c r="Q901" s="164"/>
      <c r="R901" s="164"/>
      <c r="S901" s="164"/>
      <c r="T901" s="164"/>
      <c r="U901" s="164"/>
      <c r="V901" s="164"/>
      <c r="W901" s="164"/>
      <c r="X901" s="164"/>
      <c r="Y901" s="164"/>
      <c r="Z901" s="164"/>
    </row>
    <row r="902" ht="30.0" customHeight="1">
      <c r="A902" s="164"/>
      <c r="B902" s="188" t="str">
        <f>+IF(D902=consolidado!B890,consolidado!A890,"omitir")</f>
        <v>omitir</v>
      </c>
      <c r="C902" s="189" t="str">
        <f>+IF(D902=consolidado!B890,consolidado!C890,"omitir")</f>
        <v>omitir</v>
      </c>
      <c r="D902" s="189" t="str">
        <f t="shared" si="1"/>
        <v>IV°A</v>
      </c>
      <c r="E902" s="189" t="str">
        <f t="shared" si="2"/>
        <v>IV°A - omitir - omitir</v>
      </c>
      <c r="F902" s="190" t="str">
        <f>+IF(D902=consolidado!B890,consolidado!D890,"omitir")</f>
        <v>omitir</v>
      </c>
      <c r="G902" s="191" t="str">
        <f>+IF(D902=consolidado!B890,consolidado!N890,"omitir")</f>
        <v>omitir</v>
      </c>
      <c r="H902" s="192" t="str">
        <f>+IF(D902=consolidado!B890,consolidado!F890,"omitir")</f>
        <v>omitir</v>
      </c>
      <c r="I902" s="193" t="str">
        <f>+IF(D902=consolidado!B890,consolidado!G890,"omitir")</f>
        <v>omitir</v>
      </c>
      <c r="J902" s="164"/>
      <c r="K902" s="164"/>
      <c r="L902" s="164"/>
      <c r="M902" s="164"/>
      <c r="N902" s="164"/>
      <c r="O902" s="164"/>
      <c r="P902" s="164"/>
      <c r="Q902" s="164"/>
      <c r="R902" s="164"/>
      <c r="S902" s="164"/>
      <c r="T902" s="164"/>
      <c r="U902" s="164"/>
      <c r="V902" s="164"/>
      <c r="W902" s="164"/>
      <c r="X902" s="164"/>
      <c r="Y902" s="164"/>
      <c r="Z902" s="164"/>
    </row>
    <row r="903" ht="30.0" customHeight="1">
      <c r="A903" s="164"/>
      <c r="B903" s="188" t="str">
        <f>+IF(D903=consolidado!B891,consolidado!A891,"omitir")</f>
        <v>omitir</v>
      </c>
      <c r="C903" s="189" t="str">
        <f>+IF(D903=consolidado!B891,consolidado!C891,"omitir")</f>
        <v>omitir</v>
      </c>
      <c r="D903" s="189" t="str">
        <f t="shared" si="1"/>
        <v>IV°A</v>
      </c>
      <c r="E903" s="189" t="str">
        <f t="shared" si="2"/>
        <v>IV°A - omitir - omitir</v>
      </c>
      <c r="F903" s="190" t="str">
        <f>+IF(D903=consolidado!B891,consolidado!D891,"omitir")</f>
        <v>omitir</v>
      </c>
      <c r="G903" s="191" t="str">
        <f>+IF(D903=consolidado!B891,consolidado!N891,"omitir")</f>
        <v>omitir</v>
      </c>
      <c r="H903" s="192" t="str">
        <f>+IF(D903=consolidado!B891,consolidado!F891,"omitir")</f>
        <v>omitir</v>
      </c>
      <c r="I903" s="193" t="str">
        <f>+IF(D903=consolidado!B891,consolidado!G891,"omitir")</f>
        <v>omitir</v>
      </c>
      <c r="J903" s="164"/>
      <c r="K903" s="164"/>
      <c r="L903" s="164"/>
      <c r="M903" s="164"/>
      <c r="N903" s="164"/>
      <c r="O903" s="164"/>
      <c r="P903" s="164"/>
      <c r="Q903" s="164"/>
      <c r="R903" s="164"/>
      <c r="S903" s="164"/>
      <c r="T903" s="164"/>
      <c r="U903" s="164"/>
      <c r="V903" s="164"/>
      <c r="W903" s="164"/>
      <c r="X903" s="164"/>
      <c r="Y903" s="164"/>
      <c r="Z903" s="164"/>
    </row>
    <row r="904" ht="30.0" customHeight="1">
      <c r="A904" s="164"/>
      <c r="B904" s="188" t="str">
        <f>+IF(D904=consolidado!B892,consolidado!A892,"omitir")</f>
        <v>omitir</v>
      </c>
      <c r="C904" s="189" t="str">
        <f>+IF(D904=consolidado!B892,consolidado!C892,"omitir")</f>
        <v>omitir</v>
      </c>
      <c r="D904" s="189" t="str">
        <f t="shared" si="1"/>
        <v>IV°A</v>
      </c>
      <c r="E904" s="189" t="str">
        <f t="shared" si="2"/>
        <v>IV°A - omitir - omitir</v>
      </c>
      <c r="F904" s="190" t="str">
        <f>+IF(D904=consolidado!B892,consolidado!D892,"omitir")</f>
        <v>omitir</v>
      </c>
      <c r="G904" s="191" t="str">
        <f>+IF(D904=consolidado!B892,consolidado!N892,"omitir")</f>
        <v>omitir</v>
      </c>
      <c r="H904" s="192" t="str">
        <f>+IF(D904=consolidado!B892,consolidado!F892,"omitir")</f>
        <v>omitir</v>
      </c>
      <c r="I904" s="193" t="str">
        <f>+IF(D904=consolidado!B892,consolidado!G892,"omitir")</f>
        <v>omitir</v>
      </c>
      <c r="J904" s="164"/>
      <c r="K904" s="164"/>
      <c r="L904" s="164"/>
      <c r="M904" s="164"/>
      <c r="N904" s="164"/>
      <c r="O904" s="164"/>
      <c r="P904" s="164"/>
      <c r="Q904" s="164"/>
      <c r="R904" s="164"/>
      <c r="S904" s="164"/>
      <c r="T904" s="164"/>
      <c r="U904" s="164"/>
      <c r="V904" s="164"/>
      <c r="W904" s="164"/>
      <c r="X904" s="164"/>
      <c r="Y904" s="164"/>
      <c r="Z904" s="164"/>
    </row>
    <row r="905" ht="30.0" customHeight="1">
      <c r="A905" s="164"/>
      <c r="B905" s="188" t="str">
        <f>+IF(D905=consolidado!B893,consolidado!A893,"omitir")</f>
        <v>omitir</v>
      </c>
      <c r="C905" s="189" t="str">
        <f>+IF(D905=consolidado!B893,consolidado!C893,"omitir")</f>
        <v>omitir</v>
      </c>
      <c r="D905" s="189" t="str">
        <f t="shared" si="1"/>
        <v>IV°A</v>
      </c>
      <c r="E905" s="189" t="str">
        <f t="shared" si="2"/>
        <v>IV°A - omitir - omitir</v>
      </c>
      <c r="F905" s="190" t="str">
        <f>+IF(D905=consolidado!B893,consolidado!D893,"omitir")</f>
        <v>omitir</v>
      </c>
      <c r="G905" s="191" t="str">
        <f>+IF(D905=consolidado!B893,consolidado!N893,"omitir")</f>
        <v>omitir</v>
      </c>
      <c r="H905" s="192" t="str">
        <f>+IF(D905=consolidado!B893,consolidado!F893,"omitir")</f>
        <v>omitir</v>
      </c>
      <c r="I905" s="193" t="str">
        <f>+IF(D905=consolidado!B893,consolidado!G893,"omitir")</f>
        <v>omitir</v>
      </c>
      <c r="J905" s="164"/>
      <c r="K905" s="164"/>
      <c r="L905" s="164"/>
      <c r="M905" s="164"/>
      <c r="N905" s="164"/>
      <c r="O905" s="164"/>
      <c r="P905" s="164"/>
      <c r="Q905" s="164"/>
      <c r="R905" s="164"/>
      <c r="S905" s="164"/>
      <c r="T905" s="164"/>
      <c r="U905" s="164"/>
      <c r="V905" s="164"/>
      <c r="W905" s="164"/>
      <c r="X905" s="164"/>
      <c r="Y905" s="164"/>
      <c r="Z905" s="164"/>
    </row>
    <row r="906" ht="30.0" customHeight="1">
      <c r="A906" s="164"/>
      <c r="B906" s="188" t="str">
        <f>+IF(D906=consolidado!B894,consolidado!A894,"omitir")</f>
        <v>omitir</v>
      </c>
      <c r="C906" s="189" t="str">
        <f>+IF(D906=consolidado!B894,consolidado!C894,"omitir")</f>
        <v>omitir</v>
      </c>
      <c r="D906" s="189" t="str">
        <f t="shared" si="1"/>
        <v>IV°A</v>
      </c>
      <c r="E906" s="189" t="str">
        <f t="shared" si="2"/>
        <v>IV°A - omitir - omitir</v>
      </c>
      <c r="F906" s="190" t="str">
        <f>+IF(D906=consolidado!B894,consolidado!D894,"omitir")</f>
        <v>omitir</v>
      </c>
      <c r="G906" s="191" t="str">
        <f>+IF(D906=consolidado!B894,consolidado!N894,"omitir")</f>
        <v>omitir</v>
      </c>
      <c r="H906" s="192" t="str">
        <f>+IF(D906=consolidado!B894,consolidado!F894,"omitir")</f>
        <v>omitir</v>
      </c>
      <c r="I906" s="193" t="str">
        <f>+IF(D906=consolidado!B894,consolidado!G894,"omitir")</f>
        <v>omitir</v>
      </c>
      <c r="J906" s="164"/>
      <c r="K906" s="164"/>
      <c r="L906" s="164"/>
      <c r="M906" s="164"/>
      <c r="N906" s="164"/>
      <c r="O906" s="164"/>
      <c r="P906" s="164"/>
      <c r="Q906" s="164"/>
      <c r="R906" s="164"/>
      <c r="S906" s="164"/>
      <c r="T906" s="164"/>
      <c r="U906" s="164"/>
      <c r="V906" s="164"/>
      <c r="W906" s="164"/>
      <c r="X906" s="164"/>
      <c r="Y906" s="164"/>
      <c r="Z906" s="164"/>
    </row>
    <row r="907" ht="30.0" customHeight="1">
      <c r="A907" s="164"/>
      <c r="B907" s="188" t="str">
        <f>+IF(D907=consolidado!B895,consolidado!A895,"omitir")</f>
        <v>omitir</v>
      </c>
      <c r="C907" s="189" t="str">
        <f>+IF(D907=consolidado!B895,consolidado!C895,"omitir")</f>
        <v>omitir</v>
      </c>
      <c r="D907" s="189" t="str">
        <f t="shared" si="1"/>
        <v>IV°A</v>
      </c>
      <c r="E907" s="189" t="str">
        <f t="shared" si="2"/>
        <v>IV°A - omitir - omitir</v>
      </c>
      <c r="F907" s="190" t="str">
        <f>+IF(D907=consolidado!B895,consolidado!D895,"omitir")</f>
        <v>omitir</v>
      </c>
      <c r="G907" s="191" t="str">
        <f>+IF(D907=consolidado!B895,consolidado!N895,"omitir")</f>
        <v>omitir</v>
      </c>
      <c r="H907" s="192" t="str">
        <f>+IF(D907=consolidado!B895,consolidado!F895,"omitir")</f>
        <v>omitir</v>
      </c>
      <c r="I907" s="193" t="str">
        <f>+IF(D907=consolidado!B895,consolidado!G895,"omitir")</f>
        <v>omitir</v>
      </c>
      <c r="J907" s="164"/>
      <c r="K907" s="164"/>
      <c r="L907" s="164"/>
      <c r="M907" s="164"/>
      <c r="N907" s="164"/>
      <c r="O907" s="164"/>
      <c r="P907" s="164"/>
      <c r="Q907" s="164"/>
      <c r="R907" s="164"/>
      <c r="S907" s="164"/>
      <c r="T907" s="164"/>
      <c r="U907" s="164"/>
      <c r="V907" s="164"/>
      <c r="W907" s="164"/>
      <c r="X907" s="164"/>
      <c r="Y907" s="164"/>
      <c r="Z907" s="164"/>
    </row>
    <row r="908" ht="30.0" customHeight="1">
      <c r="A908" s="164"/>
      <c r="B908" s="188" t="str">
        <f>+IF(D908=consolidado!B896,consolidado!A896,"omitir")</f>
        <v>omitir</v>
      </c>
      <c r="C908" s="189" t="str">
        <f>+IF(D908=consolidado!B896,consolidado!C896,"omitir")</f>
        <v>omitir</v>
      </c>
      <c r="D908" s="189" t="str">
        <f t="shared" si="1"/>
        <v>IV°A</v>
      </c>
      <c r="E908" s="189" t="str">
        <f t="shared" si="2"/>
        <v>IV°A - omitir - omitir</v>
      </c>
      <c r="F908" s="190" t="str">
        <f>+IF(D908=consolidado!B896,consolidado!D896,"omitir")</f>
        <v>omitir</v>
      </c>
      <c r="G908" s="191" t="str">
        <f>+IF(D908=consolidado!B896,consolidado!N896,"omitir")</f>
        <v>omitir</v>
      </c>
      <c r="H908" s="192" t="str">
        <f>+IF(D908=consolidado!B896,consolidado!F896,"omitir")</f>
        <v>omitir</v>
      </c>
      <c r="I908" s="193" t="str">
        <f>+IF(D908=consolidado!B896,consolidado!G896,"omitir")</f>
        <v>omitir</v>
      </c>
      <c r="J908" s="164"/>
      <c r="K908" s="164"/>
      <c r="L908" s="164"/>
      <c r="M908" s="164"/>
      <c r="N908" s="164"/>
      <c r="O908" s="164"/>
      <c r="P908" s="164"/>
      <c r="Q908" s="164"/>
      <c r="R908" s="164"/>
      <c r="S908" s="164"/>
      <c r="T908" s="164"/>
      <c r="U908" s="164"/>
      <c r="V908" s="164"/>
      <c r="W908" s="164"/>
      <c r="X908" s="164"/>
      <c r="Y908" s="164"/>
      <c r="Z908" s="164"/>
    </row>
    <row r="909" ht="30.0" customHeight="1">
      <c r="A909" s="164"/>
      <c r="B909" s="188" t="str">
        <f>+IF(D909=consolidado!B897,consolidado!A897,"omitir")</f>
        <v>omitir</v>
      </c>
      <c r="C909" s="189" t="str">
        <f>+IF(D909=consolidado!B897,consolidado!C897,"omitir")</f>
        <v>omitir</v>
      </c>
      <c r="D909" s="189" t="str">
        <f t="shared" si="1"/>
        <v>IV°A</v>
      </c>
      <c r="E909" s="189" t="str">
        <f t="shared" si="2"/>
        <v>IV°A - omitir - omitir</v>
      </c>
      <c r="F909" s="190" t="str">
        <f>+IF(D909=consolidado!B897,consolidado!D897,"omitir")</f>
        <v>omitir</v>
      </c>
      <c r="G909" s="191" t="str">
        <f>+IF(D909=consolidado!B897,consolidado!N897,"omitir")</f>
        <v>omitir</v>
      </c>
      <c r="H909" s="192" t="str">
        <f>+IF(D909=consolidado!B897,consolidado!F897,"omitir")</f>
        <v>omitir</v>
      </c>
      <c r="I909" s="193" t="str">
        <f>+IF(D909=consolidado!B897,consolidado!G897,"omitir")</f>
        <v>omitir</v>
      </c>
      <c r="J909" s="164"/>
      <c r="K909" s="164"/>
      <c r="L909" s="164"/>
      <c r="M909" s="164"/>
      <c r="N909" s="164"/>
      <c r="O909" s="164"/>
      <c r="P909" s="164"/>
      <c r="Q909" s="164"/>
      <c r="R909" s="164"/>
      <c r="S909" s="164"/>
      <c r="T909" s="164"/>
      <c r="U909" s="164"/>
      <c r="V909" s="164"/>
      <c r="W909" s="164"/>
      <c r="X909" s="164"/>
      <c r="Y909" s="164"/>
      <c r="Z909" s="164"/>
    </row>
    <row r="910" ht="30.0" customHeight="1">
      <c r="A910" s="164"/>
      <c r="B910" s="188" t="str">
        <f>+IF(D910=consolidado!B898,consolidado!A898,"omitir")</f>
        <v>omitir</v>
      </c>
      <c r="C910" s="189" t="str">
        <f>+IF(D910=consolidado!B898,consolidado!C898,"omitir")</f>
        <v>omitir</v>
      </c>
      <c r="D910" s="189" t="str">
        <f t="shared" si="1"/>
        <v>IV°A</v>
      </c>
      <c r="E910" s="189" t="str">
        <f t="shared" si="2"/>
        <v>IV°A - omitir - omitir</v>
      </c>
      <c r="F910" s="190" t="str">
        <f>+IF(D910=consolidado!B898,consolidado!D898,"omitir")</f>
        <v>omitir</v>
      </c>
      <c r="G910" s="191" t="str">
        <f>+IF(D910=consolidado!B898,consolidado!N898,"omitir")</f>
        <v>omitir</v>
      </c>
      <c r="H910" s="192" t="str">
        <f>+IF(D910=consolidado!B898,consolidado!F898,"omitir")</f>
        <v>omitir</v>
      </c>
      <c r="I910" s="193" t="str">
        <f>+IF(D910=consolidado!B898,consolidado!G898,"omitir")</f>
        <v>omitir</v>
      </c>
      <c r="J910" s="164"/>
      <c r="K910" s="164"/>
      <c r="L910" s="164"/>
      <c r="M910" s="164"/>
      <c r="N910" s="164"/>
      <c r="O910" s="164"/>
      <c r="P910" s="164"/>
      <c r="Q910" s="164"/>
      <c r="R910" s="164"/>
      <c r="S910" s="164"/>
      <c r="T910" s="164"/>
      <c r="U910" s="164"/>
      <c r="V910" s="164"/>
      <c r="W910" s="164"/>
      <c r="X910" s="164"/>
      <c r="Y910" s="164"/>
      <c r="Z910" s="164"/>
    </row>
    <row r="911" ht="30.0" customHeight="1">
      <c r="A911" s="164"/>
      <c r="B911" s="188" t="str">
        <f>+IF(D911=consolidado!B899,consolidado!A899,"omitir")</f>
        <v>omitir</v>
      </c>
      <c r="C911" s="189" t="str">
        <f>+IF(D911=consolidado!B899,consolidado!C899,"omitir")</f>
        <v>omitir</v>
      </c>
      <c r="D911" s="189" t="str">
        <f t="shared" si="1"/>
        <v>IV°A</v>
      </c>
      <c r="E911" s="189" t="str">
        <f t="shared" si="2"/>
        <v>IV°A - omitir - omitir</v>
      </c>
      <c r="F911" s="190" t="str">
        <f>+IF(D911=consolidado!B899,consolidado!D899,"omitir")</f>
        <v>omitir</v>
      </c>
      <c r="G911" s="191" t="str">
        <f>+IF(D911=consolidado!B899,consolidado!N899,"omitir")</f>
        <v>omitir</v>
      </c>
      <c r="H911" s="192" t="str">
        <f>+IF(D911=consolidado!B899,consolidado!F899,"omitir")</f>
        <v>omitir</v>
      </c>
      <c r="I911" s="193" t="str">
        <f>+IF(D911=consolidado!B899,consolidado!G899,"omitir")</f>
        <v>omitir</v>
      </c>
      <c r="J911" s="164"/>
      <c r="K911" s="164"/>
      <c r="L911" s="164"/>
      <c r="M911" s="164"/>
      <c r="N911" s="164"/>
      <c r="O911" s="164"/>
      <c r="P911" s="164"/>
      <c r="Q911" s="164"/>
      <c r="R911" s="164"/>
      <c r="S911" s="164"/>
      <c r="T911" s="164"/>
      <c r="U911" s="164"/>
      <c r="V911" s="164"/>
      <c r="W911" s="164"/>
      <c r="X911" s="164"/>
      <c r="Y911" s="164"/>
      <c r="Z911" s="164"/>
    </row>
    <row r="912" ht="30.0" customHeight="1">
      <c r="A912" s="164"/>
      <c r="B912" s="188" t="str">
        <f>+IF(D912=consolidado!B900,consolidado!A900,"omitir")</f>
        <v>omitir</v>
      </c>
      <c r="C912" s="189" t="str">
        <f>+IF(D912=consolidado!B900,consolidado!C900,"omitir")</f>
        <v>omitir</v>
      </c>
      <c r="D912" s="189" t="str">
        <f t="shared" si="1"/>
        <v>IV°A</v>
      </c>
      <c r="E912" s="189" t="str">
        <f t="shared" si="2"/>
        <v>IV°A - omitir - omitir</v>
      </c>
      <c r="F912" s="190" t="str">
        <f>+IF(D912=consolidado!B900,consolidado!D900,"omitir")</f>
        <v>omitir</v>
      </c>
      <c r="G912" s="191" t="str">
        <f>+IF(D912=consolidado!B900,consolidado!N900,"omitir")</f>
        <v>omitir</v>
      </c>
      <c r="H912" s="192" t="str">
        <f>+IF(D912=consolidado!B900,consolidado!F900,"omitir")</f>
        <v>omitir</v>
      </c>
      <c r="I912" s="193" t="str">
        <f>+IF(D912=consolidado!B900,consolidado!G900,"omitir")</f>
        <v>omitir</v>
      </c>
      <c r="J912" s="164"/>
      <c r="K912" s="164"/>
      <c r="L912" s="164"/>
      <c r="M912" s="164"/>
      <c r="N912" s="164"/>
      <c r="O912" s="164"/>
      <c r="P912" s="164"/>
      <c r="Q912" s="164"/>
      <c r="R912" s="164"/>
      <c r="S912" s="164"/>
      <c r="T912" s="164"/>
      <c r="U912" s="164"/>
      <c r="V912" s="164"/>
      <c r="W912" s="164"/>
      <c r="X912" s="164"/>
      <c r="Y912" s="164"/>
      <c r="Z912" s="164"/>
    </row>
    <row r="913" ht="30.0" customHeight="1">
      <c r="A913" s="164"/>
      <c r="B913" s="188" t="str">
        <f>+IF(D913=consolidado!B901,consolidado!A901,"omitir")</f>
        <v>omitir</v>
      </c>
      <c r="C913" s="189" t="str">
        <f>+IF(D913=consolidado!B901,consolidado!C901,"omitir")</f>
        <v>omitir</v>
      </c>
      <c r="D913" s="189" t="str">
        <f t="shared" si="1"/>
        <v>IV°A</v>
      </c>
      <c r="E913" s="189" t="str">
        <f t="shared" si="2"/>
        <v>IV°A - omitir - omitir</v>
      </c>
      <c r="F913" s="190" t="str">
        <f>+IF(D913=consolidado!B901,consolidado!D901,"omitir")</f>
        <v>omitir</v>
      </c>
      <c r="G913" s="191" t="str">
        <f>+IF(D913=consolidado!B901,consolidado!N901,"omitir")</f>
        <v>omitir</v>
      </c>
      <c r="H913" s="192" t="str">
        <f>+IF(D913=consolidado!B901,consolidado!F901,"omitir")</f>
        <v>omitir</v>
      </c>
      <c r="I913" s="193" t="str">
        <f>+IF(D913=consolidado!B901,consolidado!G901,"omitir")</f>
        <v>omitir</v>
      </c>
      <c r="J913" s="164"/>
      <c r="K913" s="164"/>
      <c r="L913" s="164"/>
      <c r="M913" s="164"/>
      <c r="N913" s="164"/>
      <c r="O913" s="164"/>
      <c r="P913" s="164"/>
      <c r="Q913" s="164"/>
      <c r="R913" s="164"/>
      <c r="S913" s="164"/>
      <c r="T913" s="164"/>
      <c r="U913" s="164"/>
      <c r="V913" s="164"/>
      <c r="W913" s="164"/>
      <c r="X913" s="164"/>
      <c r="Y913" s="164"/>
      <c r="Z913" s="164"/>
    </row>
    <row r="914" ht="30.0" customHeight="1">
      <c r="A914" s="164"/>
      <c r="B914" s="188" t="str">
        <f>+IF(D914=consolidado!B902,consolidado!A902,"omitir")</f>
        <v>omitir</v>
      </c>
      <c r="C914" s="189" t="str">
        <f>+IF(D914=consolidado!B902,consolidado!C902,"omitir")</f>
        <v>omitir</v>
      </c>
      <c r="D914" s="189" t="str">
        <f t="shared" si="1"/>
        <v>IV°A</v>
      </c>
      <c r="E914" s="189" t="str">
        <f t="shared" si="2"/>
        <v>IV°A - omitir - omitir</v>
      </c>
      <c r="F914" s="190" t="str">
        <f>+IF(D914=consolidado!B902,consolidado!D902,"omitir")</f>
        <v>omitir</v>
      </c>
      <c r="G914" s="191" t="str">
        <f>+IF(D914=consolidado!B902,consolidado!N902,"omitir")</f>
        <v>omitir</v>
      </c>
      <c r="H914" s="192" t="str">
        <f>+IF(D914=consolidado!B902,consolidado!F902,"omitir")</f>
        <v>omitir</v>
      </c>
      <c r="I914" s="193" t="str">
        <f>+IF(D914=consolidado!B902,consolidado!G902,"omitir")</f>
        <v>omitir</v>
      </c>
      <c r="J914" s="164"/>
      <c r="K914" s="164"/>
      <c r="L914" s="164"/>
      <c r="M914" s="164"/>
      <c r="N914" s="164"/>
      <c r="O914" s="164"/>
      <c r="P914" s="164"/>
      <c r="Q914" s="164"/>
      <c r="R914" s="164"/>
      <c r="S914" s="164"/>
      <c r="T914" s="164"/>
      <c r="U914" s="164"/>
      <c r="V914" s="164"/>
      <c r="W914" s="164"/>
      <c r="X914" s="164"/>
      <c r="Y914" s="164"/>
      <c r="Z914" s="164"/>
    </row>
    <row r="915" ht="30.0" customHeight="1">
      <c r="A915" s="164"/>
      <c r="B915" s="188" t="str">
        <f>+IF(D915=consolidado!B903,consolidado!A903,"omitir")</f>
        <v>omitir</v>
      </c>
      <c r="C915" s="189" t="str">
        <f>+IF(D915=consolidado!B903,consolidado!C903,"omitir")</f>
        <v>omitir</v>
      </c>
      <c r="D915" s="189" t="str">
        <f t="shared" si="1"/>
        <v>IV°A</v>
      </c>
      <c r="E915" s="189" t="str">
        <f t="shared" si="2"/>
        <v>IV°A - omitir - omitir</v>
      </c>
      <c r="F915" s="190" t="str">
        <f>+IF(D915=consolidado!B903,consolidado!D903,"omitir")</f>
        <v>omitir</v>
      </c>
      <c r="G915" s="191" t="str">
        <f>+IF(D915=consolidado!B903,consolidado!N903,"omitir")</f>
        <v>omitir</v>
      </c>
      <c r="H915" s="192" t="str">
        <f>+IF(D915=consolidado!B903,consolidado!F903,"omitir")</f>
        <v>omitir</v>
      </c>
      <c r="I915" s="193" t="str">
        <f>+IF(D915=consolidado!B903,consolidado!G903,"omitir")</f>
        <v>omitir</v>
      </c>
      <c r="J915" s="164"/>
      <c r="K915" s="164"/>
      <c r="L915" s="164"/>
      <c r="M915" s="164"/>
      <c r="N915" s="164"/>
      <c r="O915" s="164"/>
      <c r="P915" s="164"/>
      <c r="Q915" s="164"/>
      <c r="R915" s="164"/>
      <c r="S915" s="164"/>
      <c r="T915" s="164"/>
      <c r="U915" s="164"/>
      <c r="V915" s="164"/>
      <c r="W915" s="164"/>
      <c r="X915" s="164"/>
      <c r="Y915" s="164"/>
      <c r="Z915" s="164"/>
    </row>
    <row r="916" ht="30.0" customHeight="1">
      <c r="A916" s="164"/>
      <c r="B916" s="188" t="str">
        <f>+IF(D916=consolidado!B904,consolidado!A904,"omitir")</f>
        <v>omitir</v>
      </c>
      <c r="C916" s="189" t="str">
        <f>+IF(D916=consolidado!B904,consolidado!C904,"omitir")</f>
        <v>omitir</v>
      </c>
      <c r="D916" s="189" t="str">
        <f t="shared" si="1"/>
        <v>IV°A</v>
      </c>
      <c r="E916" s="189" t="str">
        <f t="shared" si="2"/>
        <v>IV°A - omitir - omitir</v>
      </c>
      <c r="F916" s="190" t="str">
        <f>+IF(D916=consolidado!B904,consolidado!D904,"omitir")</f>
        <v>omitir</v>
      </c>
      <c r="G916" s="191" t="str">
        <f>+IF(D916=consolidado!B904,consolidado!N904,"omitir")</f>
        <v>omitir</v>
      </c>
      <c r="H916" s="192" t="str">
        <f>+IF(D916=consolidado!B904,consolidado!F904,"omitir")</f>
        <v>omitir</v>
      </c>
      <c r="I916" s="193" t="str">
        <f>+IF(D916=consolidado!B904,consolidado!G904,"omitir")</f>
        <v>omitir</v>
      </c>
      <c r="J916" s="164"/>
      <c r="K916" s="164"/>
      <c r="L916" s="164"/>
      <c r="M916" s="164"/>
      <c r="N916" s="164"/>
      <c r="O916" s="164"/>
      <c r="P916" s="164"/>
      <c r="Q916" s="164"/>
      <c r="R916" s="164"/>
      <c r="S916" s="164"/>
      <c r="T916" s="164"/>
      <c r="U916" s="164"/>
      <c r="V916" s="164"/>
      <c r="W916" s="164"/>
      <c r="X916" s="164"/>
      <c r="Y916" s="164"/>
      <c r="Z916" s="164"/>
    </row>
    <row r="917" ht="30.0" customHeight="1">
      <c r="A917" s="164"/>
      <c r="B917" s="188" t="str">
        <f>+IF(D917=consolidado!B905,consolidado!A905,"omitir")</f>
        <v>omitir</v>
      </c>
      <c r="C917" s="189" t="str">
        <f>+IF(D917=consolidado!B905,consolidado!C905,"omitir")</f>
        <v>omitir</v>
      </c>
      <c r="D917" s="189" t="str">
        <f t="shared" si="1"/>
        <v>IV°A</v>
      </c>
      <c r="E917" s="189" t="str">
        <f t="shared" si="2"/>
        <v>IV°A - omitir - omitir</v>
      </c>
      <c r="F917" s="190" t="str">
        <f>+IF(D917=consolidado!B905,consolidado!D905,"omitir")</f>
        <v>omitir</v>
      </c>
      <c r="G917" s="191" t="str">
        <f>+IF(D917=consolidado!B905,consolidado!N905,"omitir")</f>
        <v>omitir</v>
      </c>
      <c r="H917" s="192" t="str">
        <f>+IF(D917=consolidado!B905,consolidado!F905,"omitir")</f>
        <v>omitir</v>
      </c>
      <c r="I917" s="193" t="str">
        <f>+IF(D917=consolidado!B905,consolidado!G905,"omitir")</f>
        <v>omitir</v>
      </c>
      <c r="J917" s="164"/>
      <c r="K917" s="164"/>
      <c r="L917" s="164"/>
      <c r="M917" s="164"/>
      <c r="N917" s="164"/>
      <c r="O917" s="164"/>
      <c r="P917" s="164"/>
      <c r="Q917" s="164"/>
      <c r="R917" s="164"/>
      <c r="S917" s="164"/>
      <c r="T917" s="164"/>
      <c r="U917" s="164"/>
      <c r="V917" s="164"/>
      <c r="W917" s="164"/>
      <c r="X917" s="164"/>
      <c r="Y917" s="164"/>
      <c r="Z917" s="164"/>
    </row>
    <row r="918" ht="30.0" customHeight="1">
      <c r="A918" s="164"/>
      <c r="B918" s="188" t="str">
        <f>+IF(D918=consolidado!B906,consolidado!A906,"omitir")</f>
        <v>omitir</v>
      </c>
      <c r="C918" s="189" t="str">
        <f>+IF(D918=consolidado!B906,consolidado!C906,"omitir")</f>
        <v>omitir</v>
      </c>
      <c r="D918" s="189" t="str">
        <f t="shared" si="1"/>
        <v>IV°A</v>
      </c>
      <c r="E918" s="189" t="str">
        <f t="shared" si="2"/>
        <v>IV°A - omitir - omitir</v>
      </c>
      <c r="F918" s="190" t="str">
        <f>+IF(D918=consolidado!B906,consolidado!D906,"omitir")</f>
        <v>omitir</v>
      </c>
      <c r="G918" s="191" t="str">
        <f>+IF(D918=consolidado!B906,consolidado!N906,"omitir")</f>
        <v>omitir</v>
      </c>
      <c r="H918" s="192" t="str">
        <f>+IF(D918=consolidado!B906,consolidado!F906,"omitir")</f>
        <v>omitir</v>
      </c>
      <c r="I918" s="193" t="str">
        <f>+IF(D918=consolidado!B906,consolidado!G906,"omitir")</f>
        <v>omitir</v>
      </c>
      <c r="J918" s="164"/>
      <c r="K918" s="164"/>
      <c r="L918" s="164"/>
      <c r="M918" s="164"/>
      <c r="N918" s="164"/>
      <c r="O918" s="164"/>
      <c r="P918" s="164"/>
      <c r="Q918" s="164"/>
      <c r="R918" s="164"/>
      <c r="S918" s="164"/>
      <c r="T918" s="164"/>
      <c r="U918" s="164"/>
      <c r="V918" s="164"/>
      <c r="W918" s="164"/>
      <c r="X918" s="164"/>
      <c r="Y918" s="164"/>
      <c r="Z918" s="164"/>
    </row>
    <row r="919" ht="30.0" customHeight="1">
      <c r="A919" s="164"/>
      <c r="B919" s="188" t="str">
        <f>+IF(D919=consolidado!B907,consolidado!A907,"omitir")</f>
        <v>omitir</v>
      </c>
      <c r="C919" s="189" t="str">
        <f>+IF(D919=consolidado!B907,consolidado!C907,"omitir")</f>
        <v>omitir</v>
      </c>
      <c r="D919" s="189" t="str">
        <f t="shared" si="1"/>
        <v>IV°A</v>
      </c>
      <c r="E919" s="189" t="str">
        <f t="shared" si="2"/>
        <v>IV°A - omitir - omitir</v>
      </c>
      <c r="F919" s="190" t="str">
        <f>+IF(D919=consolidado!B907,consolidado!D907,"omitir")</f>
        <v>omitir</v>
      </c>
      <c r="G919" s="191" t="str">
        <f>+IF(D919=consolidado!B907,consolidado!N907,"omitir")</f>
        <v>omitir</v>
      </c>
      <c r="H919" s="192" t="str">
        <f>+IF(D919=consolidado!B907,consolidado!F907,"omitir")</f>
        <v>omitir</v>
      </c>
      <c r="I919" s="193" t="str">
        <f>+IF(D919=consolidado!B907,consolidado!G907,"omitir")</f>
        <v>omitir</v>
      </c>
      <c r="J919" s="164"/>
      <c r="K919" s="164"/>
      <c r="L919" s="164"/>
      <c r="M919" s="164"/>
      <c r="N919" s="164"/>
      <c r="O919" s="164"/>
      <c r="P919" s="164"/>
      <c r="Q919" s="164"/>
      <c r="R919" s="164"/>
      <c r="S919" s="164"/>
      <c r="T919" s="164"/>
      <c r="U919" s="164"/>
      <c r="V919" s="164"/>
      <c r="W919" s="164"/>
      <c r="X919" s="164"/>
      <c r="Y919" s="164"/>
      <c r="Z919" s="164"/>
    </row>
    <row r="920" ht="30.0" customHeight="1">
      <c r="A920" s="164"/>
      <c r="B920" s="188" t="str">
        <f>+IF(D920=consolidado!B908,consolidado!A908,"omitir")</f>
        <v>omitir</v>
      </c>
      <c r="C920" s="189" t="str">
        <f>+IF(D920=consolidado!B908,consolidado!C908,"omitir")</f>
        <v>omitir</v>
      </c>
      <c r="D920" s="189" t="str">
        <f t="shared" si="1"/>
        <v>IV°A</v>
      </c>
      <c r="E920" s="189" t="str">
        <f t="shared" si="2"/>
        <v>IV°A - omitir - omitir</v>
      </c>
      <c r="F920" s="190" t="str">
        <f>+IF(D920=consolidado!B908,consolidado!D908,"omitir")</f>
        <v>omitir</v>
      </c>
      <c r="G920" s="191" t="str">
        <f>+IF(D920=consolidado!B908,consolidado!N908,"omitir")</f>
        <v>omitir</v>
      </c>
      <c r="H920" s="192" t="str">
        <f>+IF(D920=consolidado!B908,consolidado!F908,"omitir")</f>
        <v>omitir</v>
      </c>
      <c r="I920" s="193" t="str">
        <f>+IF(D920=consolidado!B908,consolidado!G908,"omitir")</f>
        <v>omitir</v>
      </c>
      <c r="J920" s="164"/>
      <c r="K920" s="164"/>
      <c r="L920" s="164"/>
      <c r="M920" s="164"/>
      <c r="N920" s="164"/>
      <c r="O920" s="164"/>
      <c r="P920" s="164"/>
      <c r="Q920" s="164"/>
      <c r="R920" s="164"/>
      <c r="S920" s="164"/>
      <c r="T920" s="164"/>
      <c r="U920" s="164"/>
      <c r="V920" s="164"/>
      <c r="W920" s="164"/>
      <c r="X920" s="164"/>
      <c r="Y920" s="164"/>
      <c r="Z920" s="164"/>
    </row>
    <row r="921" ht="30.0" customHeight="1">
      <c r="A921" s="164"/>
      <c r="B921" s="188" t="str">
        <f>+IF(D921=consolidado!B909,consolidado!A909,"omitir")</f>
        <v>omitir</v>
      </c>
      <c r="C921" s="189" t="str">
        <f>+IF(D921=consolidado!B909,consolidado!C909,"omitir")</f>
        <v>omitir</v>
      </c>
      <c r="D921" s="189" t="str">
        <f t="shared" si="1"/>
        <v>IV°A</v>
      </c>
      <c r="E921" s="189" t="str">
        <f t="shared" si="2"/>
        <v>IV°A - omitir - omitir</v>
      </c>
      <c r="F921" s="190" t="str">
        <f>+IF(D921=consolidado!B909,consolidado!D909,"omitir")</f>
        <v>omitir</v>
      </c>
      <c r="G921" s="191" t="str">
        <f>+IF(D921=consolidado!B909,consolidado!N909,"omitir")</f>
        <v>omitir</v>
      </c>
      <c r="H921" s="192" t="str">
        <f>+IF(D921=consolidado!B909,consolidado!F909,"omitir")</f>
        <v>omitir</v>
      </c>
      <c r="I921" s="193" t="str">
        <f>+IF(D921=consolidado!B909,consolidado!G909,"omitir")</f>
        <v>omitir</v>
      </c>
      <c r="J921" s="164"/>
      <c r="K921" s="164"/>
      <c r="L921" s="164"/>
      <c r="M921" s="164"/>
      <c r="N921" s="164"/>
      <c r="O921" s="164"/>
      <c r="P921" s="164"/>
      <c r="Q921" s="164"/>
      <c r="R921" s="164"/>
      <c r="S921" s="164"/>
      <c r="T921" s="164"/>
      <c r="U921" s="164"/>
      <c r="V921" s="164"/>
      <c r="W921" s="164"/>
      <c r="X921" s="164"/>
      <c r="Y921" s="164"/>
      <c r="Z921" s="164"/>
    </row>
    <row r="922" ht="30.0" customHeight="1">
      <c r="A922" s="164"/>
      <c r="B922" s="188" t="str">
        <f>+IF(D922=consolidado!B910,consolidado!A910,"omitir")</f>
        <v>omitir</v>
      </c>
      <c r="C922" s="189" t="str">
        <f>+IF(D922=consolidado!B910,consolidado!C910,"omitir")</f>
        <v>omitir</v>
      </c>
      <c r="D922" s="189" t="str">
        <f t="shared" si="1"/>
        <v>IV°A</v>
      </c>
      <c r="E922" s="189" t="str">
        <f t="shared" si="2"/>
        <v>IV°A - omitir - omitir</v>
      </c>
      <c r="F922" s="190" t="str">
        <f>+IF(D922=consolidado!B910,consolidado!D910,"omitir")</f>
        <v>omitir</v>
      </c>
      <c r="G922" s="191" t="str">
        <f>+IF(D922=consolidado!B910,consolidado!N910,"omitir")</f>
        <v>omitir</v>
      </c>
      <c r="H922" s="192" t="str">
        <f>+IF(D922=consolidado!B910,consolidado!F910,"omitir")</f>
        <v>omitir</v>
      </c>
      <c r="I922" s="193" t="str">
        <f>+IF(D922=consolidado!B910,consolidado!G910,"omitir")</f>
        <v>omitir</v>
      </c>
      <c r="J922" s="164"/>
      <c r="K922" s="164"/>
      <c r="L922" s="164"/>
      <c r="M922" s="164"/>
      <c r="N922" s="164"/>
      <c r="O922" s="164"/>
      <c r="P922" s="164"/>
      <c r="Q922" s="164"/>
      <c r="R922" s="164"/>
      <c r="S922" s="164"/>
      <c r="T922" s="164"/>
      <c r="U922" s="164"/>
      <c r="V922" s="164"/>
      <c r="W922" s="164"/>
      <c r="X922" s="164"/>
      <c r="Y922" s="164"/>
      <c r="Z922" s="164"/>
    </row>
    <row r="923" ht="30.0" customHeight="1">
      <c r="A923" s="164"/>
      <c r="B923" s="188" t="str">
        <f>+IF(D923=consolidado!B911,consolidado!A911,"omitir")</f>
        <v>omitir</v>
      </c>
      <c r="C923" s="189" t="str">
        <f>+IF(D923=consolidado!B911,consolidado!C911,"omitir")</f>
        <v>omitir</v>
      </c>
      <c r="D923" s="189" t="str">
        <f t="shared" si="1"/>
        <v>IV°A</v>
      </c>
      <c r="E923" s="189" t="str">
        <f t="shared" si="2"/>
        <v>IV°A - omitir - omitir</v>
      </c>
      <c r="F923" s="190" t="str">
        <f>+IF(D923=consolidado!B911,consolidado!D911,"omitir")</f>
        <v>omitir</v>
      </c>
      <c r="G923" s="191" t="str">
        <f>+IF(D923=consolidado!B911,consolidado!N911,"omitir")</f>
        <v>omitir</v>
      </c>
      <c r="H923" s="192" t="str">
        <f>+IF(D923=consolidado!B911,consolidado!F911,"omitir")</f>
        <v>omitir</v>
      </c>
      <c r="I923" s="193" t="str">
        <f>+IF(D923=consolidado!B911,consolidado!G911,"omitir")</f>
        <v>omitir</v>
      </c>
      <c r="J923" s="164"/>
      <c r="K923" s="164"/>
      <c r="L923" s="164"/>
      <c r="M923" s="164"/>
      <c r="N923" s="164"/>
      <c r="O923" s="164"/>
      <c r="P923" s="164"/>
      <c r="Q923" s="164"/>
      <c r="R923" s="164"/>
      <c r="S923" s="164"/>
      <c r="T923" s="164"/>
      <c r="U923" s="164"/>
      <c r="V923" s="164"/>
      <c r="W923" s="164"/>
      <c r="X923" s="164"/>
      <c r="Y923" s="164"/>
      <c r="Z923" s="164"/>
    </row>
    <row r="924" ht="30.0" customHeight="1">
      <c r="A924" s="164"/>
      <c r="B924" s="188" t="str">
        <f>+IF(D924=consolidado!B912,consolidado!A912,"omitir")</f>
        <v>omitir</v>
      </c>
      <c r="C924" s="189" t="str">
        <f>+IF(D924=consolidado!B912,consolidado!C912,"omitir")</f>
        <v>omitir</v>
      </c>
      <c r="D924" s="189" t="str">
        <f t="shared" si="1"/>
        <v>IV°A</v>
      </c>
      <c r="E924" s="189" t="str">
        <f t="shared" si="2"/>
        <v>IV°A - omitir - omitir</v>
      </c>
      <c r="F924" s="190" t="str">
        <f>+IF(D924=consolidado!B912,consolidado!D912,"omitir")</f>
        <v>omitir</v>
      </c>
      <c r="G924" s="191" t="str">
        <f>+IF(D924=consolidado!B912,consolidado!N912,"omitir")</f>
        <v>omitir</v>
      </c>
      <c r="H924" s="192" t="str">
        <f>+IF(D924=consolidado!B912,consolidado!F912,"omitir")</f>
        <v>omitir</v>
      </c>
      <c r="I924" s="193" t="str">
        <f>+IF(D924=consolidado!B912,consolidado!G912,"omitir")</f>
        <v>omitir</v>
      </c>
      <c r="J924" s="164"/>
      <c r="K924" s="164"/>
      <c r="L924" s="164"/>
      <c r="M924" s="164"/>
      <c r="N924" s="164"/>
      <c r="O924" s="164"/>
      <c r="P924" s="164"/>
      <c r="Q924" s="164"/>
      <c r="R924" s="164"/>
      <c r="S924" s="164"/>
      <c r="T924" s="164"/>
      <c r="U924" s="164"/>
      <c r="V924" s="164"/>
      <c r="W924" s="164"/>
      <c r="X924" s="164"/>
      <c r="Y924" s="164"/>
      <c r="Z924" s="164"/>
    </row>
    <row r="925" ht="30.0" customHeight="1">
      <c r="A925" s="164"/>
      <c r="B925" s="188" t="str">
        <f>+IF(D925=consolidado!B913,consolidado!A913,"omitir")</f>
        <v>omitir</v>
      </c>
      <c r="C925" s="189" t="str">
        <f>+IF(D925=consolidado!B913,consolidado!C913,"omitir")</f>
        <v>omitir</v>
      </c>
      <c r="D925" s="189" t="str">
        <f t="shared" si="1"/>
        <v>IV°A</v>
      </c>
      <c r="E925" s="189" t="str">
        <f t="shared" si="2"/>
        <v>IV°A - omitir - omitir</v>
      </c>
      <c r="F925" s="190" t="str">
        <f>+IF(D925=consolidado!B913,consolidado!D913,"omitir")</f>
        <v>omitir</v>
      </c>
      <c r="G925" s="191" t="str">
        <f>+IF(D925=consolidado!B913,consolidado!N913,"omitir")</f>
        <v>omitir</v>
      </c>
      <c r="H925" s="192" t="str">
        <f>+IF(D925=consolidado!B913,consolidado!F913,"omitir")</f>
        <v>omitir</v>
      </c>
      <c r="I925" s="193" t="str">
        <f>+IF(D925=consolidado!B913,consolidado!G913,"omitir")</f>
        <v>omitir</v>
      </c>
      <c r="J925" s="164"/>
      <c r="K925" s="164"/>
      <c r="L925" s="164"/>
      <c r="M925" s="164"/>
      <c r="N925" s="164"/>
      <c r="O925" s="164"/>
      <c r="P925" s="164"/>
      <c r="Q925" s="164"/>
      <c r="R925" s="164"/>
      <c r="S925" s="164"/>
      <c r="T925" s="164"/>
      <c r="U925" s="164"/>
      <c r="V925" s="164"/>
      <c r="W925" s="164"/>
      <c r="X925" s="164"/>
      <c r="Y925" s="164"/>
      <c r="Z925" s="164"/>
    </row>
    <row r="926" ht="30.0" customHeight="1">
      <c r="A926" s="164"/>
      <c r="B926" s="188" t="str">
        <f>+IF(D926=consolidado!B914,consolidado!A914,"omitir")</f>
        <v>omitir</v>
      </c>
      <c r="C926" s="189" t="str">
        <f>+IF(D926=consolidado!B914,consolidado!C914,"omitir")</f>
        <v>omitir</v>
      </c>
      <c r="D926" s="189" t="str">
        <f t="shared" si="1"/>
        <v>IV°A</v>
      </c>
      <c r="E926" s="189" t="str">
        <f t="shared" si="2"/>
        <v>IV°A - omitir - omitir</v>
      </c>
      <c r="F926" s="190" t="str">
        <f>+IF(D926=consolidado!B914,consolidado!D914,"omitir")</f>
        <v>omitir</v>
      </c>
      <c r="G926" s="191" t="str">
        <f>+IF(D926=consolidado!B914,consolidado!N914,"omitir")</f>
        <v>omitir</v>
      </c>
      <c r="H926" s="192" t="str">
        <f>+IF(D926=consolidado!B914,consolidado!F914,"omitir")</f>
        <v>omitir</v>
      </c>
      <c r="I926" s="193" t="str">
        <f>+IF(D926=consolidado!B914,consolidado!G914,"omitir")</f>
        <v>omitir</v>
      </c>
      <c r="J926" s="164"/>
      <c r="K926" s="164"/>
      <c r="L926" s="164"/>
      <c r="M926" s="164"/>
      <c r="N926" s="164"/>
      <c r="O926" s="164"/>
      <c r="P926" s="164"/>
      <c r="Q926" s="164"/>
      <c r="R926" s="164"/>
      <c r="S926" s="164"/>
      <c r="T926" s="164"/>
      <c r="U926" s="164"/>
      <c r="V926" s="164"/>
      <c r="W926" s="164"/>
      <c r="X926" s="164"/>
      <c r="Y926" s="164"/>
      <c r="Z926" s="164"/>
    </row>
    <row r="927" ht="30.0" customHeight="1">
      <c r="A927" s="164"/>
      <c r="B927" s="188" t="str">
        <f>+IF(D927=consolidado!B915,consolidado!A915,"omitir")</f>
        <v>omitir</v>
      </c>
      <c r="C927" s="189" t="str">
        <f>+IF(D927=consolidado!B915,consolidado!C915,"omitir")</f>
        <v>omitir</v>
      </c>
      <c r="D927" s="189" t="str">
        <f t="shared" si="1"/>
        <v>IV°A</v>
      </c>
      <c r="E927" s="189" t="str">
        <f t="shared" si="2"/>
        <v>IV°A - omitir - omitir</v>
      </c>
      <c r="F927" s="190" t="str">
        <f>+IF(D927=consolidado!B915,consolidado!D915,"omitir")</f>
        <v>omitir</v>
      </c>
      <c r="G927" s="191" t="str">
        <f>+IF(D927=consolidado!B915,consolidado!N915,"omitir")</f>
        <v>omitir</v>
      </c>
      <c r="H927" s="192" t="str">
        <f>+IF(D927=consolidado!B915,consolidado!F915,"omitir")</f>
        <v>omitir</v>
      </c>
      <c r="I927" s="193" t="str">
        <f>+IF(D927=consolidado!B915,consolidado!G915,"omitir")</f>
        <v>omitir</v>
      </c>
      <c r="J927" s="164"/>
      <c r="K927" s="164"/>
      <c r="L927" s="164"/>
      <c r="M927" s="164"/>
      <c r="N927" s="164"/>
      <c r="O927" s="164"/>
      <c r="P927" s="164"/>
      <c r="Q927" s="164"/>
      <c r="R927" s="164"/>
      <c r="S927" s="164"/>
      <c r="T927" s="164"/>
      <c r="U927" s="164"/>
      <c r="V927" s="164"/>
      <c r="W927" s="164"/>
      <c r="X927" s="164"/>
      <c r="Y927" s="164"/>
      <c r="Z927" s="164"/>
    </row>
    <row r="928" ht="30.0" customHeight="1">
      <c r="A928" s="164"/>
      <c r="B928" s="188" t="str">
        <f>+IF(D928=consolidado!B916,consolidado!A916,"omitir")</f>
        <v>omitir</v>
      </c>
      <c r="C928" s="189" t="str">
        <f>+IF(D928=consolidado!B916,consolidado!C916,"omitir")</f>
        <v>omitir</v>
      </c>
      <c r="D928" s="189" t="str">
        <f t="shared" si="1"/>
        <v>IV°A</v>
      </c>
      <c r="E928" s="189" t="str">
        <f t="shared" si="2"/>
        <v>IV°A - omitir - omitir</v>
      </c>
      <c r="F928" s="190" t="str">
        <f>+IF(D928=consolidado!B916,consolidado!D916,"omitir")</f>
        <v>omitir</v>
      </c>
      <c r="G928" s="191" t="str">
        <f>+IF(D928=consolidado!B916,consolidado!N916,"omitir")</f>
        <v>omitir</v>
      </c>
      <c r="H928" s="192" t="str">
        <f>+IF(D928=consolidado!B916,consolidado!F916,"omitir")</f>
        <v>omitir</v>
      </c>
      <c r="I928" s="193" t="str">
        <f>+IF(D928=consolidado!B916,consolidado!G916,"omitir")</f>
        <v>omitir</v>
      </c>
      <c r="J928" s="164"/>
      <c r="K928" s="164"/>
      <c r="L928" s="164"/>
      <c r="M928" s="164"/>
      <c r="N928" s="164"/>
      <c r="O928" s="164"/>
      <c r="P928" s="164"/>
      <c r="Q928" s="164"/>
      <c r="R928" s="164"/>
      <c r="S928" s="164"/>
      <c r="T928" s="164"/>
      <c r="U928" s="164"/>
      <c r="V928" s="164"/>
      <c r="W928" s="164"/>
      <c r="X928" s="164"/>
      <c r="Y928" s="164"/>
      <c r="Z928" s="164"/>
    </row>
    <row r="929" ht="30.0" customHeight="1">
      <c r="A929" s="164"/>
      <c r="B929" s="188" t="str">
        <f>+IF(D929=consolidado!B917,consolidado!A917,"omitir")</f>
        <v>omitir</v>
      </c>
      <c r="C929" s="189" t="str">
        <f>+IF(D929=consolidado!B917,consolidado!C917,"omitir")</f>
        <v>omitir</v>
      </c>
      <c r="D929" s="189" t="str">
        <f t="shared" si="1"/>
        <v>IV°A</v>
      </c>
      <c r="E929" s="189" t="str">
        <f t="shared" si="2"/>
        <v>IV°A - omitir - omitir</v>
      </c>
      <c r="F929" s="190" t="str">
        <f>+IF(D929=consolidado!B917,consolidado!D917,"omitir")</f>
        <v>omitir</v>
      </c>
      <c r="G929" s="191" t="str">
        <f>+IF(D929=consolidado!B917,consolidado!N917,"omitir")</f>
        <v>omitir</v>
      </c>
      <c r="H929" s="192" t="str">
        <f>+IF(D929=consolidado!B917,consolidado!F917,"omitir")</f>
        <v>omitir</v>
      </c>
      <c r="I929" s="193" t="str">
        <f>+IF(D929=consolidado!B917,consolidado!G917,"omitir")</f>
        <v>omitir</v>
      </c>
      <c r="J929" s="164"/>
      <c r="K929" s="164"/>
      <c r="L929" s="164"/>
      <c r="M929" s="164"/>
      <c r="N929" s="164"/>
      <c r="O929" s="164"/>
      <c r="P929" s="164"/>
      <c r="Q929" s="164"/>
      <c r="R929" s="164"/>
      <c r="S929" s="164"/>
      <c r="T929" s="164"/>
      <c r="U929" s="164"/>
      <c r="V929" s="164"/>
      <c r="W929" s="164"/>
      <c r="X929" s="164"/>
      <c r="Y929" s="164"/>
      <c r="Z929" s="164"/>
    </row>
    <row r="930" ht="30.0" customHeight="1">
      <c r="A930" s="164"/>
      <c r="B930" s="188" t="str">
        <f>+IF(D930=consolidado!B918,consolidado!A918,"omitir")</f>
        <v>omitir</v>
      </c>
      <c r="C930" s="189" t="str">
        <f>+IF(D930=consolidado!B918,consolidado!C918,"omitir")</f>
        <v>omitir</v>
      </c>
      <c r="D930" s="189" t="str">
        <f t="shared" si="1"/>
        <v>IV°A</v>
      </c>
      <c r="E930" s="189" t="str">
        <f t="shared" si="2"/>
        <v>IV°A - omitir - omitir</v>
      </c>
      <c r="F930" s="190" t="str">
        <f>+IF(D930=consolidado!B918,consolidado!D918,"omitir")</f>
        <v>omitir</v>
      </c>
      <c r="G930" s="191" t="str">
        <f>+IF(D930=consolidado!B918,consolidado!N918,"omitir")</f>
        <v>omitir</v>
      </c>
      <c r="H930" s="192" t="str">
        <f>+IF(D930=consolidado!B918,consolidado!F918,"omitir")</f>
        <v>omitir</v>
      </c>
      <c r="I930" s="193" t="str">
        <f>+IF(D930=consolidado!B918,consolidado!G918,"omitir")</f>
        <v>omitir</v>
      </c>
      <c r="J930" s="164"/>
      <c r="K930" s="164"/>
      <c r="L930" s="164"/>
      <c r="M930" s="164"/>
      <c r="N930" s="164"/>
      <c r="O930" s="164"/>
      <c r="P930" s="164"/>
      <c r="Q930" s="164"/>
      <c r="R930" s="164"/>
      <c r="S930" s="164"/>
      <c r="T930" s="164"/>
      <c r="U930" s="164"/>
      <c r="V930" s="164"/>
      <c r="W930" s="164"/>
      <c r="X930" s="164"/>
      <c r="Y930" s="164"/>
      <c r="Z930" s="164"/>
    </row>
    <row r="931" ht="30.0" customHeight="1">
      <c r="A931" s="164"/>
      <c r="B931" s="188" t="str">
        <f>+IF(D931=consolidado!B919,consolidado!A919,"omitir")</f>
        <v>omitir</v>
      </c>
      <c r="C931" s="189" t="str">
        <f>+IF(D931=consolidado!B919,consolidado!C919,"omitir")</f>
        <v>omitir</v>
      </c>
      <c r="D931" s="189" t="str">
        <f t="shared" si="1"/>
        <v>IV°A</v>
      </c>
      <c r="E931" s="189" t="str">
        <f t="shared" si="2"/>
        <v>IV°A - omitir - omitir</v>
      </c>
      <c r="F931" s="190" t="str">
        <f>+IF(D931=consolidado!B919,consolidado!D919,"omitir")</f>
        <v>omitir</v>
      </c>
      <c r="G931" s="191" t="str">
        <f>+IF(D931=consolidado!B919,consolidado!N919,"omitir")</f>
        <v>omitir</v>
      </c>
      <c r="H931" s="192" t="str">
        <f>+IF(D931=consolidado!B919,consolidado!F919,"omitir")</f>
        <v>omitir</v>
      </c>
      <c r="I931" s="193" t="str">
        <f>+IF(D931=consolidado!B919,consolidado!G919,"omitir")</f>
        <v>omitir</v>
      </c>
      <c r="J931" s="164"/>
      <c r="K931" s="164"/>
      <c r="L931" s="164"/>
      <c r="M931" s="164"/>
      <c r="N931" s="164"/>
      <c r="O931" s="164"/>
      <c r="P931" s="164"/>
      <c r="Q931" s="164"/>
      <c r="R931" s="164"/>
      <c r="S931" s="164"/>
      <c r="T931" s="164"/>
      <c r="U931" s="164"/>
      <c r="V931" s="164"/>
      <c r="W931" s="164"/>
      <c r="X931" s="164"/>
      <c r="Y931" s="164"/>
      <c r="Z931" s="164"/>
    </row>
    <row r="932" ht="30.0" customHeight="1">
      <c r="A932" s="164"/>
      <c r="B932" s="188" t="str">
        <f>+IF(D932=consolidado!B920,consolidado!A920,"omitir")</f>
        <v>omitir</v>
      </c>
      <c r="C932" s="189" t="str">
        <f>+IF(D932=consolidado!B920,consolidado!C920,"omitir")</f>
        <v>omitir</v>
      </c>
      <c r="D932" s="189" t="str">
        <f t="shared" si="1"/>
        <v>IV°A</v>
      </c>
      <c r="E932" s="189" t="str">
        <f t="shared" si="2"/>
        <v>IV°A - omitir - omitir</v>
      </c>
      <c r="F932" s="190" t="str">
        <f>+IF(D932=consolidado!B920,consolidado!D920,"omitir")</f>
        <v>omitir</v>
      </c>
      <c r="G932" s="191" t="str">
        <f>+IF(D932=consolidado!B920,consolidado!N920,"omitir")</f>
        <v>omitir</v>
      </c>
      <c r="H932" s="192" t="str">
        <f>+IF(D932=consolidado!B920,consolidado!F920,"omitir")</f>
        <v>omitir</v>
      </c>
      <c r="I932" s="193" t="str">
        <f>+IF(D932=consolidado!B920,consolidado!G920,"omitir")</f>
        <v>omitir</v>
      </c>
      <c r="J932" s="164"/>
      <c r="K932" s="164"/>
      <c r="L932" s="164"/>
      <c r="M932" s="164"/>
      <c r="N932" s="164"/>
      <c r="O932" s="164"/>
      <c r="P932" s="164"/>
      <c r="Q932" s="164"/>
      <c r="R932" s="164"/>
      <c r="S932" s="164"/>
      <c r="T932" s="164"/>
      <c r="U932" s="164"/>
      <c r="V932" s="164"/>
      <c r="W932" s="164"/>
      <c r="X932" s="164"/>
      <c r="Y932" s="164"/>
      <c r="Z932" s="164"/>
    </row>
    <row r="933" ht="30.0" customHeight="1">
      <c r="A933" s="164"/>
      <c r="B933" s="188" t="str">
        <f>+IF(D933=consolidado!B921,consolidado!A921,"omitir")</f>
        <v>omitir</v>
      </c>
      <c r="C933" s="189" t="str">
        <f>+IF(D933=consolidado!B921,consolidado!C921,"omitir")</f>
        <v>omitir</v>
      </c>
      <c r="D933" s="189" t="str">
        <f t="shared" si="1"/>
        <v>IV°A</v>
      </c>
      <c r="E933" s="189" t="str">
        <f t="shared" si="2"/>
        <v>IV°A - omitir - omitir</v>
      </c>
      <c r="F933" s="190" t="str">
        <f>+IF(D933=consolidado!B921,consolidado!D921,"omitir")</f>
        <v>omitir</v>
      </c>
      <c r="G933" s="191" t="str">
        <f>+IF(D933=consolidado!B921,consolidado!N921,"omitir")</f>
        <v>omitir</v>
      </c>
      <c r="H933" s="192" t="str">
        <f>+IF(D933=consolidado!B921,consolidado!F921,"omitir")</f>
        <v>omitir</v>
      </c>
      <c r="I933" s="193" t="str">
        <f>+IF(D933=consolidado!B921,consolidado!G921,"omitir")</f>
        <v>omitir</v>
      </c>
      <c r="J933" s="164"/>
      <c r="K933" s="164"/>
      <c r="L933" s="164"/>
      <c r="M933" s="164"/>
      <c r="N933" s="164"/>
      <c r="O933" s="164"/>
      <c r="P933" s="164"/>
      <c r="Q933" s="164"/>
      <c r="R933" s="164"/>
      <c r="S933" s="164"/>
      <c r="T933" s="164"/>
      <c r="U933" s="164"/>
      <c r="V933" s="164"/>
      <c r="W933" s="164"/>
      <c r="X933" s="164"/>
      <c r="Y933" s="164"/>
      <c r="Z933" s="164"/>
    </row>
    <row r="934" ht="30.0" customHeight="1">
      <c r="A934" s="164"/>
      <c r="B934" s="188" t="str">
        <f>+IF(D934=consolidado!B922,consolidado!A922,"omitir")</f>
        <v>omitir</v>
      </c>
      <c r="C934" s="189" t="str">
        <f>+IF(D934=consolidado!B922,consolidado!C922,"omitir")</f>
        <v>omitir</v>
      </c>
      <c r="D934" s="189" t="str">
        <f t="shared" si="1"/>
        <v>IV°A</v>
      </c>
      <c r="E934" s="189" t="str">
        <f t="shared" si="2"/>
        <v>IV°A - omitir - omitir</v>
      </c>
      <c r="F934" s="190" t="str">
        <f>+IF(D934=consolidado!B922,consolidado!D922,"omitir")</f>
        <v>omitir</v>
      </c>
      <c r="G934" s="191" t="str">
        <f>+IF(D934=consolidado!B922,consolidado!N922,"omitir")</f>
        <v>omitir</v>
      </c>
      <c r="H934" s="192" t="str">
        <f>+IF(D934=consolidado!B922,consolidado!F922,"omitir")</f>
        <v>omitir</v>
      </c>
      <c r="I934" s="193" t="str">
        <f>+IF(D934=consolidado!B922,consolidado!G922,"omitir")</f>
        <v>omitir</v>
      </c>
      <c r="J934" s="164"/>
      <c r="K934" s="164"/>
      <c r="L934" s="164"/>
      <c r="M934" s="164"/>
      <c r="N934" s="164"/>
      <c r="O934" s="164"/>
      <c r="P934" s="164"/>
      <c r="Q934" s="164"/>
      <c r="R934" s="164"/>
      <c r="S934" s="164"/>
      <c r="T934" s="164"/>
      <c r="U934" s="164"/>
      <c r="V934" s="164"/>
      <c r="W934" s="164"/>
      <c r="X934" s="164"/>
      <c r="Y934" s="164"/>
      <c r="Z934" s="164"/>
    </row>
    <row r="935" ht="30.0" customHeight="1">
      <c r="A935" s="164"/>
      <c r="B935" s="188" t="str">
        <f>+IF(D935=consolidado!B923,consolidado!A923,"omitir")</f>
        <v>omitir</v>
      </c>
      <c r="C935" s="189" t="str">
        <f>+IF(D935=consolidado!B923,consolidado!C923,"omitir")</f>
        <v>omitir</v>
      </c>
      <c r="D935" s="189" t="str">
        <f t="shared" si="1"/>
        <v>IV°A</v>
      </c>
      <c r="E935" s="189" t="str">
        <f t="shared" si="2"/>
        <v>IV°A - omitir - omitir</v>
      </c>
      <c r="F935" s="190" t="str">
        <f>+IF(D935=consolidado!B923,consolidado!D923,"omitir")</f>
        <v>omitir</v>
      </c>
      <c r="G935" s="191" t="str">
        <f>+IF(D935=consolidado!B923,consolidado!N923,"omitir")</f>
        <v>omitir</v>
      </c>
      <c r="H935" s="192" t="str">
        <f>+IF(D935=consolidado!B923,consolidado!F923,"omitir")</f>
        <v>omitir</v>
      </c>
      <c r="I935" s="193" t="str">
        <f>+IF(D935=consolidado!B923,consolidado!G923,"omitir")</f>
        <v>omitir</v>
      </c>
      <c r="J935" s="164"/>
      <c r="K935" s="164"/>
      <c r="L935" s="164"/>
      <c r="M935" s="164"/>
      <c r="N935" s="164"/>
      <c r="O935" s="164"/>
      <c r="P935" s="164"/>
      <c r="Q935" s="164"/>
      <c r="R935" s="164"/>
      <c r="S935" s="164"/>
      <c r="T935" s="164"/>
      <c r="U935" s="164"/>
      <c r="V935" s="164"/>
      <c r="W935" s="164"/>
      <c r="X935" s="164"/>
      <c r="Y935" s="164"/>
      <c r="Z935" s="164"/>
    </row>
    <row r="936" ht="30.0" customHeight="1">
      <c r="A936" s="164"/>
      <c r="B936" s="188" t="str">
        <f>+IF(D936=consolidado!B924,consolidado!A924,"omitir")</f>
        <v>omitir</v>
      </c>
      <c r="C936" s="189" t="str">
        <f>+IF(D936=consolidado!B924,consolidado!C924,"omitir")</f>
        <v>omitir</v>
      </c>
      <c r="D936" s="189" t="str">
        <f t="shared" si="1"/>
        <v>IV°A</v>
      </c>
      <c r="E936" s="189" t="str">
        <f t="shared" si="2"/>
        <v>IV°A - omitir - omitir</v>
      </c>
      <c r="F936" s="190" t="str">
        <f>+IF(D936=consolidado!B924,consolidado!D924,"omitir")</f>
        <v>omitir</v>
      </c>
      <c r="G936" s="191" t="str">
        <f>+IF(D936=consolidado!B924,consolidado!N924,"omitir")</f>
        <v>omitir</v>
      </c>
      <c r="H936" s="192" t="str">
        <f>+IF(D936=consolidado!B924,consolidado!F924,"omitir")</f>
        <v>omitir</v>
      </c>
      <c r="I936" s="193" t="str">
        <f>+IF(D936=consolidado!B924,consolidado!G924,"omitir")</f>
        <v>omitir</v>
      </c>
      <c r="J936" s="164"/>
      <c r="K936" s="164"/>
      <c r="L936" s="164"/>
      <c r="M936" s="164"/>
      <c r="N936" s="164"/>
      <c r="O936" s="164"/>
      <c r="P936" s="164"/>
      <c r="Q936" s="164"/>
      <c r="R936" s="164"/>
      <c r="S936" s="164"/>
      <c r="T936" s="164"/>
      <c r="U936" s="164"/>
      <c r="V936" s="164"/>
      <c r="W936" s="164"/>
      <c r="X936" s="164"/>
      <c r="Y936" s="164"/>
      <c r="Z936" s="164"/>
    </row>
    <row r="937" ht="30.0" customHeight="1">
      <c r="A937" s="164"/>
      <c r="B937" s="188" t="str">
        <f>+IF(D937=consolidado!B925,consolidado!A925,"omitir")</f>
        <v>omitir</v>
      </c>
      <c r="C937" s="189" t="str">
        <f>+IF(D937=consolidado!B925,consolidado!C925,"omitir")</f>
        <v>omitir</v>
      </c>
      <c r="D937" s="189" t="str">
        <f t="shared" si="1"/>
        <v>IV°A</v>
      </c>
      <c r="E937" s="189" t="str">
        <f t="shared" si="2"/>
        <v>IV°A - omitir - omitir</v>
      </c>
      <c r="F937" s="190" t="str">
        <f>+IF(D937=consolidado!B925,consolidado!D925,"omitir")</f>
        <v>omitir</v>
      </c>
      <c r="G937" s="191" t="str">
        <f>+IF(D937=consolidado!B925,consolidado!N925,"omitir")</f>
        <v>omitir</v>
      </c>
      <c r="H937" s="192" t="str">
        <f>+IF(D937=consolidado!B925,consolidado!F925,"omitir")</f>
        <v>omitir</v>
      </c>
      <c r="I937" s="193" t="str">
        <f>+IF(D937=consolidado!B925,consolidado!G925,"omitir")</f>
        <v>omitir</v>
      </c>
      <c r="J937" s="164"/>
      <c r="K937" s="164"/>
      <c r="L937" s="164"/>
      <c r="M937" s="164"/>
      <c r="N937" s="164"/>
      <c r="O937" s="164"/>
      <c r="P937" s="164"/>
      <c r="Q937" s="164"/>
      <c r="R937" s="164"/>
      <c r="S937" s="164"/>
      <c r="T937" s="164"/>
      <c r="U937" s="164"/>
      <c r="V937" s="164"/>
      <c r="W937" s="164"/>
      <c r="X937" s="164"/>
      <c r="Y937" s="164"/>
      <c r="Z937" s="164"/>
    </row>
    <row r="938" ht="30.0" customHeight="1">
      <c r="A938" s="164"/>
      <c r="B938" s="188" t="str">
        <f>+IF(D938=consolidado!B926,consolidado!A926,"omitir")</f>
        <v>omitir</v>
      </c>
      <c r="C938" s="189" t="str">
        <f>+IF(D938=consolidado!B926,consolidado!C926,"omitir")</f>
        <v>omitir</v>
      </c>
      <c r="D938" s="189" t="str">
        <f t="shared" si="1"/>
        <v>IV°A</v>
      </c>
      <c r="E938" s="189" t="str">
        <f t="shared" si="2"/>
        <v>IV°A - omitir - omitir</v>
      </c>
      <c r="F938" s="190" t="str">
        <f>+IF(D938=consolidado!B926,consolidado!D926,"omitir")</f>
        <v>omitir</v>
      </c>
      <c r="G938" s="191" t="str">
        <f>+IF(D938=consolidado!B926,consolidado!N926,"omitir")</f>
        <v>omitir</v>
      </c>
      <c r="H938" s="192" t="str">
        <f>+IF(D938=consolidado!B926,consolidado!F926,"omitir")</f>
        <v>omitir</v>
      </c>
      <c r="I938" s="193" t="str">
        <f>+IF(D938=consolidado!B926,consolidado!G926,"omitir")</f>
        <v>omitir</v>
      </c>
      <c r="J938" s="164"/>
      <c r="K938" s="164"/>
      <c r="L938" s="164"/>
      <c r="M938" s="164"/>
      <c r="N938" s="164"/>
      <c r="O938" s="164"/>
      <c r="P938" s="164"/>
      <c r="Q938" s="164"/>
      <c r="R938" s="164"/>
      <c r="S938" s="164"/>
      <c r="T938" s="164"/>
      <c r="U938" s="164"/>
      <c r="V938" s="164"/>
      <c r="W938" s="164"/>
      <c r="X938" s="164"/>
      <c r="Y938" s="164"/>
      <c r="Z938" s="164"/>
    </row>
    <row r="939" ht="30.0" customHeight="1">
      <c r="A939" s="164"/>
      <c r="B939" s="188" t="str">
        <f>+IF(D939=consolidado!B927,consolidado!A927,"omitir")</f>
        <v>omitir</v>
      </c>
      <c r="C939" s="189" t="str">
        <f>+IF(D939=consolidado!B927,consolidado!C927,"omitir")</f>
        <v>omitir</v>
      </c>
      <c r="D939" s="189" t="str">
        <f t="shared" si="1"/>
        <v>IV°A</v>
      </c>
      <c r="E939" s="189" t="str">
        <f t="shared" si="2"/>
        <v>IV°A - omitir - omitir</v>
      </c>
      <c r="F939" s="190" t="str">
        <f>+IF(D939=consolidado!B927,consolidado!D927,"omitir")</f>
        <v>omitir</v>
      </c>
      <c r="G939" s="191" t="str">
        <f>+IF(D939=consolidado!B927,consolidado!N927,"omitir")</f>
        <v>omitir</v>
      </c>
      <c r="H939" s="192" t="str">
        <f>+IF(D939=consolidado!B927,consolidado!F927,"omitir")</f>
        <v>omitir</v>
      </c>
      <c r="I939" s="193" t="str">
        <f>+IF(D939=consolidado!B927,consolidado!G927,"omitir")</f>
        <v>omitir</v>
      </c>
      <c r="J939" s="164"/>
      <c r="K939" s="164"/>
      <c r="L939" s="164"/>
      <c r="M939" s="164"/>
      <c r="N939" s="164"/>
      <c r="O939" s="164"/>
      <c r="P939" s="164"/>
      <c r="Q939" s="164"/>
      <c r="R939" s="164"/>
      <c r="S939" s="164"/>
      <c r="T939" s="164"/>
      <c r="U939" s="164"/>
      <c r="V939" s="164"/>
      <c r="W939" s="164"/>
      <c r="X939" s="164"/>
      <c r="Y939" s="164"/>
      <c r="Z939" s="164"/>
    </row>
    <row r="940" ht="30.0" customHeight="1">
      <c r="A940" s="164"/>
      <c r="B940" s="188" t="str">
        <f>+IF(D940=consolidado!B928,consolidado!A928,"omitir")</f>
        <v>omitir</v>
      </c>
      <c r="C940" s="189" t="str">
        <f>+IF(D940=consolidado!B928,consolidado!C928,"omitir")</f>
        <v>omitir</v>
      </c>
      <c r="D940" s="189" t="str">
        <f t="shared" si="1"/>
        <v>IV°A</v>
      </c>
      <c r="E940" s="189" t="str">
        <f t="shared" si="2"/>
        <v>IV°A - omitir - omitir</v>
      </c>
      <c r="F940" s="190" t="str">
        <f>+IF(D940=consolidado!B928,consolidado!D928,"omitir")</f>
        <v>omitir</v>
      </c>
      <c r="G940" s="191" t="str">
        <f>+IF(D940=consolidado!B928,consolidado!N928,"omitir")</f>
        <v>omitir</v>
      </c>
      <c r="H940" s="192" t="str">
        <f>+IF(D940=consolidado!B928,consolidado!F928,"omitir")</f>
        <v>omitir</v>
      </c>
      <c r="I940" s="193" t="str">
        <f>+IF(D940=consolidado!B928,consolidado!G928,"omitir")</f>
        <v>omitir</v>
      </c>
      <c r="J940" s="164"/>
      <c r="K940" s="164"/>
      <c r="L940" s="164"/>
      <c r="M940" s="164"/>
      <c r="N940" s="164"/>
      <c r="O940" s="164"/>
      <c r="P940" s="164"/>
      <c r="Q940" s="164"/>
      <c r="R940" s="164"/>
      <c r="S940" s="164"/>
      <c r="T940" s="164"/>
      <c r="U940" s="164"/>
      <c r="V940" s="164"/>
      <c r="W940" s="164"/>
      <c r="X940" s="164"/>
      <c r="Y940" s="164"/>
      <c r="Z940" s="164"/>
    </row>
    <row r="941" ht="30.0" customHeight="1">
      <c r="A941" s="164"/>
      <c r="B941" s="188" t="str">
        <f>+IF(D941=consolidado!B929,consolidado!A929,"omitir")</f>
        <v>omitir</v>
      </c>
      <c r="C941" s="189" t="str">
        <f>+IF(D941=consolidado!B929,consolidado!C929,"omitir")</f>
        <v>omitir</v>
      </c>
      <c r="D941" s="189" t="str">
        <f t="shared" si="1"/>
        <v>IV°A</v>
      </c>
      <c r="E941" s="189" t="str">
        <f t="shared" si="2"/>
        <v>IV°A - omitir - omitir</v>
      </c>
      <c r="F941" s="190" t="str">
        <f>+IF(D941=consolidado!B929,consolidado!D929,"omitir")</f>
        <v>omitir</v>
      </c>
      <c r="G941" s="191" t="str">
        <f>+IF(D941=consolidado!B929,consolidado!N929,"omitir")</f>
        <v>omitir</v>
      </c>
      <c r="H941" s="192" t="str">
        <f>+IF(D941=consolidado!B929,consolidado!F929,"omitir")</f>
        <v>omitir</v>
      </c>
      <c r="I941" s="193" t="str">
        <f>+IF(D941=consolidado!B929,consolidado!G929,"omitir")</f>
        <v>omitir</v>
      </c>
      <c r="J941" s="164"/>
      <c r="K941" s="164"/>
      <c r="L941" s="164"/>
      <c r="M941" s="164"/>
      <c r="N941" s="164"/>
      <c r="O941" s="164"/>
      <c r="P941" s="164"/>
      <c r="Q941" s="164"/>
      <c r="R941" s="164"/>
      <c r="S941" s="164"/>
      <c r="T941" s="164"/>
      <c r="U941" s="164"/>
      <c r="V941" s="164"/>
      <c r="W941" s="164"/>
      <c r="X941" s="164"/>
      <c r="Y941" s="164"/>
      <c r="Z941" s="164"/>
    </row>
    <row r="942" ht="30.0" customHeight="1">
      <c r="A942" s="164"/>
      <c r="B942" s="188" t="str">
        <f>+IF(D942=consolidado!B930,consolidado!A930,"omitir")</f>
        <v>omitir</v>
      </c>
      <c r="C942" s="189" t="str">
        <f>+IF(D942=consolidado!B930,consolidado!C930,"omitir")</f>
        <v>omitir</v>
      </c>
      <c r="D942" s="189" t="str">
        <f t="shared" si="1"/>
        <v>IV°A</v>
      </c>
      <c r="E942" s="189" t="str">
        <f t="shared" si="2"/>
        <v>IV°A - omitir - omitir</v>
      </c>
      <c r="F942" s="190" t="str">
        <f>+IF(D942=consolidado!B930,consolidado!D930,"omitir")</f>
        <v>omitir</v>
      </c>
      <c r="G942" s="191" t="str">
        <f>+IF(D942=consolidado!B930,consolidado!N930,"omitir")</f>
        <v>omitir</v>
      </c>
      <c r="H942" s="192" t="str">
        <f>+IF(D942=consolidado!B930,consolidado!F930,"omitir")</f>
        <v>omitir</v>
      </c>
      <c r="I942" s="193" t="str">
        <f>+IF(D942=consolidado!B930,consolidado!G930,"omitir")</f>
        <v>omitir</v>
      </c>
      <c r="J942" s="164"/>
      <c r="K942" s="164"/>
      <c r="L942" s="164"/>
      <c r="M942" s="164"/>
      <c r="N942" s="164"/>
      <c r="O942" s="164"/>
      <c r="P942" s="164"/>
      <c r="Q942" s="164"/>
      <c r="R942" s="164"/>
      <c r="S942" s="164"/>
      <c r="T942" s="164"/>
      <c r="U942" s="164"/>
      <c r="V942" s="164"/>
      <c r="W942" s="164"/>
      <c r="X942" s="164"/>
      <c r="Y942" s="164"/>
      <c r="Z942" s="164"/>
    </row>
    <row r="943" ht="30.0" customHeight="1">
      <c r="A943" s="164"/>
      <c r="B943" s="188" t="str">
        <f>+IF(D943=consolidado!B931,consolidado!A931,"omitir")</f>
        <v>omitir</v>
      </c>
      <c r="C943" s="189" t="str">
        <f>+IF(D943=consolidado!B931,consolidado!C931,"omitir")</f>
        <v>omitir</v>
      </c>
      <c r="D943" s="189" t="str">
        <f t="shared" si="1"/>
        <v>IV°A</v>
      </c>
      <c r="E943" s="189" t="str">
        <f t="shared" si="2"/>
        <v>IV°A - omitir - omitir</v>
      </c>
      <c r="F943" s="190" t="str">
        <f>+IF(D943=consolidado!B931,consolidado!D931,"omitir")</f>
        <v>omitir</v>
      </c>
      <c r="G943" s="191" t="str">
        <f>+IF(D943=consolidado!B931,consolidado!N931,"omitir")</f>
        <v>omitir</v>
      </c>
      <c r="H943" s="192" t="str">
        <f>+IF(D943=consolidado!B931,consolidado!F931,"omitir")</f>
        <v>omitir</v>
      </c>
      <c r="I943" s="193" t="str">
        <f>+IF(D943=consolidado!B931,consolidado!G931,"omitir")</f>
        <v>omitir</v>
      </c>
      <c r="J943" s="164"/>
      <c r="K943" s="164"/>
      <c r="L943" s="164"/>
      <c r="M943" s="164"/>
      <c r="N943" s="164"/>
      <c r="O943" s="164"/>
      <c r="P943" s="164"/>
      <c r="Q943" s="164"/>
      <c r="R943" s="164"/>
      <c r="S943" s="164"/>
      <c r="T943" s="164"/>
      <c r="U943" s="164"/>
      <c r="V943" s="164"/>
      <c r="W943" s="164"/>
      <c r="X943" s="164"/>
      <c r="Y943" s="164"/>
      <c r="Z943" s="164"/>
    </row>
    <row r="944" ht="30.0" customHeight="1">
      <c r="A944" s="164"/>
      <c r="B944" s="188" t="str">
        <f>+IF(D944=consolidado!B932,consolidado!A932,"omitir")</f>
        <v>omitir</v>
      </c>
      <c r="C944" s="189" t="str">
        <f>+IF(D944=consolidado!B932,consolidado!C932,"omitir")</f>
        <v>omitir</v>
      </c>
      <c r="D944" s="189" t="str">
        <f t="shared" si="1"/>
        <v>IV°A</v>
      </c>
      <c r="E944" s="189" t="str">
        <f t="shared" si="2"/>
        <v>IV°A - omitir - omitir</v>
      </c>
      <c r="F944" s="190" t="str">
        <f>+IF(D944=consolidado!B932,consolidado!D932,"omitir")</f>
        <v>omitir</v>
      </c>
      <c r="G944" s="191" t="str">
        <f>+IF(D944=consolidado!B932,consolidado!N932,"omitir")</f>
        <v>omitir</v>
      </c>
      <c r="H944" s="192" t="str">
        <f>+IF(D944=consolidado!B932,consolidado!F932,"omitir")</f>
        <v>omitir</v>
      </c>
      <c r="I944" s="193" t="str">
        <f>+IF(D944=consolidado!B932,consolidado!G932,"omitir")</f>
        <v>omitir</v>
      </c>
      <c r="J944" s="164"/>
      <c r="K944" s="164"/>
      <c r="L944" s="164"/>
      <c r="M944" s="164"/>
      <c r="N944" s="164"/>
      <c r="O944" s="164"/>
      <c r="P944" s="164"/>
      <c r="Q944" s="164"/>
      <c r="R944" s="164"/>
      <c r="S944" s="164"/>
      <c r="T944" s="164"/>
      <c r="U944" s="164"/>
      <c r="V944" s="164"/>
      <c r="W944" s="164"/>
      <c r="X944" s="164"/>
      <c r="Y944" s="164"/>
      <c r="Z944" s="164"/>
    </row>
    <row r="945" ht="30.0" customHeight="1">
      <c r="A945" s="164"/>
      <c r="B945" s="188" t="str">
        <f>+IF(D945=consolidado!B933,consolidado!A933,"omitir")</f>
        <v>omitir</v>
      </c>
      <c r="C945" s="189" t="str">
        <f>+IF(D945=consolidado!B933,consolidado!C933,"omitir")</f>
        <v>omitir</v>
      </c>
      <c r="D945" s="189" t="str">
        <f t="shared" si="1"/>
        <v>IV°A</v>
      </c>
      <c r="E945" s="189" t="str">
        <f t="shared" si="2"/>
        <v>IV°A - omitir - omitir</v>
      </c>
      <c r="F945" s="190" t="str">
        <f>+IF(D945=consolidado!B933,consolidado!D933,"omitir")</f>
        <v>omitir</v>
      </c>
      <c r="G945" s="191" t="str">
        <f>+IF(D945=consolidado!B933,consolidado!N933,"omitir")</f>
        <v>omitir</v>
      </c>
      <c r="H945" s="192" t="str">
        <f>+IF(D945=consolidado!B933,consolidado!F933,"omitir")</f>
        <v>omitir</v>
      </c>
      <c r="I945" s="193" t="str">
        <f>+IF(D945=consolidado!B933,consolidado!G933,"omitir")</f>
        <v>omitir</v>
      </c>
      <c r="J945" s="164"/>
      <c r="K945" s="164"/>
      <c r="L945" s="164"/>
      <c r="M945" s="164"/>
      <c r="N945" s="164"/>
      <c r="O945" s="164"/>
      <c r="P945" s="164"/>
      <c r="Q945" s="164"/>
      <c r="R945" s="164"/>
      <c r="S945" s="164"/>
      <c r="T945" s="164"/>
      <c r="U945" s="164"/>
      <c r="V945" s="164"/>
      <c r="W945" s="164"/>
      <c r="X945" s="164"/>
      <c r="Y945" s="164"/>
      <c r="Z945" s="164"/>
    </row>
    <row r="946" ht="30.0" customHeight="1">
      <c r="A946" s="164"/>
      <c r="B946" s="188" t="str">
        <f>+IF(D946=consolidado!B934,consolidado!A934,"omitir")</f>
        <v>omitir</v>
      </c>
      <c r="C946" s="189" t="str">
        <f>+IF(D946=consolidado!B934,consolidado!C934,"omitir")</f>
        <v>omitir</v>
      </c>
      <c r="D946" s="189" t="str">
        <f t="shared" si="1"/>
        <v>IV°A</v>
      </c>
      <c r="E946" s="189" t="str">
        <f t="shared" si="2"/>
        <v>IV°A - omitir - omitir</v>
      </c>
      <c r="F946" s="190" t="str">
        <f>+IF(D946=consolidado!B934,consolidado!D934,"omitir")</f>
        <v>omitir</v>
      </c>
      <c r="G946" s="191" t="str">
        <f>+IF(D946=consolidado!B934,consolidado!N934,"omitir")</f>
        <v>omitir</v>
      </c>
      <c r="H946" s="192" t="str">
        <f>+IF(D946=consolidado!B934,consolidado!F934,"omitir")</f>
        <v>omitir</v>
      </c>
      <c r="I946" s="193" t="str">
        <f>+IF(D946=consolidado!B934,consolidado!G934,"omitir")</f>
        <v>omitir</v>
      </c>
      <c r="J946" s="164"/>
      <c r="K946" s="164"/>
      <c r="L946" s="164"/>
      <c r="M946" s="164"/>
      <c r="N946" s="164"/>
      <c r="O946" s="164"/>
      <c r="P946" s="164"/>
      <c r="Q946" s="164"/>
      <c r="R946" s="164"/>
      <c r="S946" s="164"/>
      <c r="T946" s="164"/>
      <c r="U946" s="164"/>
      <c r="V946" s="164"/>
      <c r="W946" s="164"/>
      <c r="X946" s="164"/>
      <c r="Y946" s="164"/>
      <c r="Z946" s="164"/>
    </row>
    <row r="947" ht="30.0" customHeight="1">
      <c r="A947" s="164"/>
      <c r="B947" s="188" t="str">
        <f>+IF(D947=consolidado!B935,consolidado!A935,"omitir")</f>
        <v>omitir</v>
      </c>
      <c r="C947" s="189" t="str">
        <f>+IF(D947=consolidado!B935,consolidado!C935,"omitir")</f>
        <v>omitir</v>
      </c>
      <c r="D947" s="189" t="str">
        <f t="shared" si="1"/>
        <v>IV°A</v>
      </c>
      <c r="E947" s="189" t="str">
        <f t="shared" si="2"/>
        <v>IV°A - omitir - omitir</v>
      </c>
      <c r="F947" s="190" t="str">
        <f>+IF(D947=consolidado!B935,consolidado!D935,"omitir")</f>
        <v>omitir</v>
      </c>
      <c r="G947" s="191" t="str">
        <f>+IF(D947=consolidado!B935,consolidado!N935,"omitir")</f>
        <v>omitir</v>
      </c>
      <c r="H947" s="192" t="str">
        <f>+IF(D947=consolidado!B935,consolidado!F935,"omitir")</f>
        <v>omitir</v>
      </c>
      <c r="I947" s="193" t="str">
        <f>+IF(D947=consolidado!B935,consolidado!G935,"omitir")</f>
        <v>omitir</v>
      </c>
      <c r="J947" s="164"/>
      <c r="K947" s="164"/>
      <c r="L947" s="164"/>
      <c r="M947" s="164"/>
      <c r="N947" s="164"/>
      <c r="O947" s="164"/>
      <c r="P947" s="164"/>
      <c r="Q947" s="164"/>
      <c r="R947" s="164"/>
      <c r="S947" s="164"/>
      <c r="T947" s="164"/>
      <c r="U947" s="164"/>
      <c r="V947" s="164"/>
      <c r="W947" s="164"/>
      <c r="X947" s="164"/>
      <c r="Y947" s="164"/>
      <c r="Z947" s="164"/>
    </row>
    <row r="948" ht="30.0" customHeight="1">
      <c r="A948" s="164"/>
      <c r="B948" s="188" t="str">
        <f>+IF(D948=consolidado!B936,consolidado!A936,"omitir")</f>
        <v>omitir</v>
      </c>
      <c r="C948" s="189" t="str">
        <f>+IF(D948=consolidado!B936,consolidado!C936,"omitir")</f>
        <v>omitir</v>
      </c>
      <c r="D948" s="189" t="str">
        <f t="shared" si="1"/>
        <v>IV°A</v>
      </c>
      <c r="E948" s="189" t="str">
        <f t="shared" si="2"/>
        <v>IV°A - omitir - omitir</v>
      </c>
      <c r="F948" s="190" t="str">
        <f>+IF(D948=consolidado!B936,consolidado!D936,"omitir")</f>
        <v>omitir</v>
      </c>
      <c r="G948" s="191" t="str">
        <f>+IF(D948=consolidado!B936,consolidado!N936,"omitir")</f>
        <v>omitir</v>
      </c>
      <c r="H948" s="192" t="str">
        <f>+IF(D948=consolidado!B936,consolidado!F936,"omitir")</f>
        <v>omitir</v>
      </c>
      <c r="I948" s="193" t="str">
        <f>+IF(D948=consolidado!B936,consolidado!G936,"omitir")</f>
        <v>omitir</v>
      </c>
      <c r="J948" s="164"/>
      <c r="K948" s="164"/>
      <c r="L948" s="164"/>
      <c r="M948" s="164"/>
      <c r="N948" s="164"/>
      <c r="O948" s="164"/>
      <c r="P948" s="164"/>
      <c r="Q948" s="164"/>
      <c r="R948" s="164"/>
      <c r="S948" s="164"/>
      <c r="T948" s="164"/>
      <c r="U948" s="164"/>
      <c r="V948" s="164"/>
      <c r="W948" s="164"/>
      <c r="X948" s="164"/>
      <c r="Y948" s="164"/>
      <c r="Z948" s="164"/>
    </row>
    <row r="949" ht="30.0" customHeight="1">
      <c r="A949" s="164"/>
      <c r="B949" s="188" t="str">
        <f>+IF(D949=consolidado!B937,consolidado!A937,"omitir")</f>
        <v>omitir</v>
      </c>
      <c r="C949" s="189" t="str">
        <f>+IF(D949=consolidado!B937,consolidado!C937,"omitir")</f>
        <v>omitir</v>
      </c>
      <c r="D949" s="189" t="str">
        <f t="shared" si="1"/>
        <v>IV°A</v>
      </c>
      <c r="E949" s="189" t="str">
        <f t="shared" si="2"/>
        <v>IV°A - omitir - omitir</v>
      </c>
      <c r="F949" s="190" t="str">
        <f>+IF(D949=consolidado!B937,consolidado!D937,"omitir")</f>
        <v>omitir</v>
      </c>
      <c r="G949" s="191" t="str">
        <f>+IF(D949=consolidado!B937,consolidado!N937,"omitir")</f>
        <v>omitir</v>
      </c>
      <c r="H949" s="192" t="str">
        <f>+IF(D949=consolidado!B937,consolidado!F937,"omitir")</f>
        <v>omitir</v>
      </c>
      <c r="I949" s="193" t="str">
        <f>+IF(D949=consolidado!B937,consolidado!G937,"omitir")</f>
        <v>omitir</v>
      </c>
      <c r="J949" s="164"/>
      <c r="K949" s="164"/>
      <c r="L949" s="164"/>
      <c r="M949" s="164"/>
      <c r="N949" s="164"/>
      <c r="O949" s="164"/>
      <c r="P949" s="164"/>
      <c r="Q949" s="164"/>
      <c r="R949" s="164"/>
      <c r="S949" s="164"/>
      <c r="T949" s="164"/>
      <c r="U949" s="164"/>
      <c r="V949" s="164"/>
      <c r="W949" s="164"/>
      <c r="X949" s="164"/>
      <c r="Y949" s="164"/>
      <c r="Z949" s="164"/>
    </row>
    <row r="950" ht="30.0" customHeight="1">
      <c r="A950" s="164"/>
      <c r="B950" s="188" t="str">
        <f>+IF(D950=consolidado!B938,consolidado!A938,"omitir")</f>
        <v>omitir</v>
      </c>
      <c r="C950" s="189" t="str">
        <f>+IF(D950=consolidado!B938,consolidado!C938,"omitir")</f>
        <v>omitir</v>
      </c>
      <c r="D950" s="189" t="str">
        <f t="shared" si="1"/>
        <v>IV°A</v>
      </c>
      <c r="E950" s="189" t="str">
        <f t="shared" si="2"/>
        <v>IV°A - omitir - omitir</v>
      </c>
      <c r="F950" s="190" t="str">
        <f>+IF(D950=consolidado!B938,consolidado!D938,"omitir")</f>
        <v>omitir</v>
      </c>
      <c r="G950" s="191" t="str">
        <f>+IF(D950=consolidado!B938,consolidado!N938,"omitir")</f>
        <v>omitir</v>
      </c>
      <c r="H950" s="192" t="str">
        <f>+IF(D950=consolidado!B938,consolidado!F938,"omitir")</f>
        <v>omitir</v>
      </c>
      <c r="I950" s="193" t="str">
        <f>+IF(D950=consolidado!B938,consolidado!G938,"omitir")</f>
        <v>omitir</v>
      </c>
      <c r="J950" s="164"/>
      <c r="K950" s="164"/>
      <c r="L950" s="164"/>
      <c r="M950" s="164"/>
      <c r="N950" s="164"/>
      <c r="O950" s="164"/>
      <c r="P950" s="164"/>
      <c r="Q950" s="164"/>
      <c r="R950" s="164"/>
      <c r="S950" s="164"/>
      <c r="T950" s="164"/>
      <c r="U950" s="164"/>
      <c r="V950" s="164"/>
      <c r="W950" s="164"/>
      <c r="X950" s="164"/>
      <c r="Y950" s="164"/>
      <c r="Z950" s="164"/>
    </row>
    <row r="951" ht="30.0" customHeight="1">
      <c r="A951" s="164"/>
      <c r="B951" s="188" t="str">
        <f>+IF(D951=consolidado!B939,consolidado!A939,"omitir")</f>
        <v>omitir</v>
      </c>
      <c r="C951" s="189" t="str">
        <f>+IF(D951=consolidado!B939,consolidado!C939,"omitir")</f>
        <v>omitir</v>
      </c>
      <c r="D951" s="189" t="str">
        <f t="shared" si="1"/>
        <v>IV°A</v>
      </c>
      <c r="E951" s="189" t="str">
        <f t="shared" si="2"/>
        <v>IV°A - omitir - omitir</v>
      </c>
      <c r="F951" s="190" t="str">
        <f>+IF(D951=consolidado!B939,consolidado!D939,"omitir")</f>
        <v>omitir</v>
      </c>
      <c r="G951" s="191" t="str">
        <f>+IF(D951=consolidado!B939,consolidado!N939,"omitir")</f>
        <v>omitir</v>
      </c>
      <c r="H951" s="192" t="str">
        <f>+IF(D951=consolidado!B939,consolidado!F939,"omitir")</f>
        <v>omitir</v>
      </c>
      <c r="I951" s="193" t="str">
        <f>+IF(D951=consolidado!B939,consolidado!G939,"omitir")</f>
        <v>omitir</v>
      </c>
      <c r="J951" s="164"/>
      <c r="K951" s="164"/>
      <c r="L951" s="164"/>
      <c r="M951" s="164"/>
      <c r="N951" s="164"/>
      <c r="O951" s="164"/>
      <c r="P951" s="164"/>
      <c r="Q951" s="164"/>
      <c r="R951" s="164"/>
      <c r="S951" s="164"/>
      <c r="T951" s="164"/>
      <c r="U951" s="164"/>
      <c r="V951" s="164"/>
      <c r="W951" s="164"/>
      <c r="X951" s="164"/>
      <c r="Y951" s="164"/>
      <c r="Z951" s="164"/>
    </row>
    <row r="952" ht="30.0" customHeight="1">
      <c r="A952" s="164"/>
      <c r="B952" s="188" t="str">
        <f>+IF(D952=consolidado!B940,consolidado!A940,"omitir")</f>
        <v>omitir</v>
      </c>
      <c r="C952" s="189" t="str">
        <f>+IF(D952=consolidado!B940,consolidado!C940,"omitir")</f>
        <v>omitir</v>
      </c>
      <c r="D952" s="189" t="str">
        <f t="shared" si="1"/>
        <v>IV°A</v>
      </c>
      <c r="E952" s="189" t="str">
        <f t="shared" si="2"/>
        <v>IV°A - omitir - omitir</v>
      </c>
      <c r="F952" s="190" t="str">
        <f>+IF(D952=consolidado!B940,consolidado!D940,"omitir")</f>
        <v>omitir</v>
      </c>
      <c r="G952" s="191" t="str">
        <f>+IF(D952=consolidado!B940,consolidado!N940,"omitir")</f>
        <v>omitir</v>
      </c>
      <c r="H952" s="192" t="str">
        <f>+IF(D952=consolidado!B940,consolidado!F940,"omitir")</f>
        <v>omitir</v>
      </c>
      <c r="I952" s="193" t="str">
        <f>+IF(D952=consolidado!B940,consolidado!G940,"omitir")</f>
        <v>omitir</v>
      </c>
      <c r="J952" s="164"/>
      <c r="K952" s="164"/>
      <c r="L952" s="164"/>
      <c r="M952" s="164"/>
      <c r="N952" s="164"/>
      <c r="O952" s="164"/>
      <c r="P952" s="164"/>
      <c r="Q952" s="164"/>
      <c r="R952" s="164"/>
      <c r="S952" s="164"/>
      <c r="T952" s="164"/>
      <c r="U952" s="164"/>
      <c r="V952" s="164"/>
      <c r="W952" s="164"/>
      <c r="X952" s="164"/>
      <c r="Y952" s="164"/>
      <c r="Z952" s="164"/>
    </row>
    <row r="953" ht="30.0" customHeight="1">
      <c r="A953" s="164"/>
      <c r="B953" s="188" t="str">
        <f>+IF(D953=consolidado!B941,consolidado!A941,"omitir")</f>
        <v>omitir</v>
      </c>
      <c r="C953" s="189" t="str">
        <f>+IF(D953=consolidado!B941,consolidado!C941,"omitir")</f>
        <v>omitir</v>
      </c>
      <c r="D953" s="189" t="str">
        <f t="shared" si="1"/>
        <v>IV°A</v>
      </c>
      <c r="E953" s="189" t="str">
        <f t="shared" si="2"/>
        <v>IV°A - omitir - omitir</v>
      </c>
      <c r="F953" s="190" t="str">
        <f>+IF(D953=consolidado!B941,consolidado!D941,"omitir")</f>
        <v>omitir</v>
      </c>
      <c r="G953" s="191" t="str">
        <f>+IF(D953=consolidado!B941,consolidado!N941,"omitir")</f>
        <v>omitir</v>
      </c>
      <c r="H953" s="192" t="str">
        <f>+IF(D953=consolidado!B941,consolidado!F941,"omitir")</f>
        <v>omitir</v>
      </c>
      <c r="I953" s="193" t="str">
        <f>+IF(D953=consolidado!B941,consolidado!G941,"omitir")</f>
        <v>omitir</v>
      </c>
      <c r="J953" s="164"/>
      <c r="K953" s="164"/>
      <c r="L953" s="164"/>
      <c r="M953" s="164"/>
      <c r="N953" s="164"/>
      <c r="O953" s="164"/>
      <c r="P953" s="164"/>
      <c r="Q953" s="164"/>
      <c r="R953" s="164"/>
      <c r="S953" s="164"/>
      <c r="T953" s="164"/>
      <c r="U953" s="164"/>
      <c r="V953" s="164"/>
      <c r="W953" s="164"/>
      <c r="X953" s="164"/>
      <c r="Y953" s="164"/>
      <c r="Z953" s="164"/>
    </row>
    <row r="954" ht="30.0" customHeight="1">
      <c r="A954" s="164"/>
      <c r="B954" s="188" t="str">
        <f>+IF(D954=consolidado!B942,consolidado!A942,"omitir")</f>
        <v>omitir</v>
      </c>
      <c r="C954" s="189" t="str">
        <f>+IF(D954=consolidado!B942,consolidado!C942,"omitir")</f>
        <v>omitir</v>
      </c>
      <c r="D954" s="189" t="str">
        <f t="shared" si="1"/>
        <v>IV°A</v>
      </c>
      <c r="E954" s="189" t="str">
        <f t="shared" si="2"/>
        <v>IV°A - omitir - omitir</v>
      </c>
      <c r="F954" s="190" t="str">
        <f>+IF(D954=consolidado!B942,consolidado!D942,"omitir")</f>
        <v>omitir</v>
      </c>
      <c r="G954" s="191" t="str">
        <f>+IF(D954=consolidado!B942,consolidado!N942,"omitir")</f>
        <v>omitir</v>
      </c>
      <c r="H954" s="192" t="str">
        <f>+IF(D954=consolidado!B942,consolidado!F942,"omitir")</f>
        <v>omitir</v>
      </c>
      <c r="I954" s="193" t="str">
        <f>+IF(D954=consolidado!B942,consolidado!G942,"omitir")</f>
        <v>omitir</v>
      </c>
      <c r="J954" s="164"/>
      <c r="K954" s="164"/>
      <c r="L954" s="164"/>
      <c r="M954" s="164"/>
      <c r="N954" s="164"/>
      <c r="O954" s="164"/>
      <c r="P954" s="164"/>
      <c r="Q954" s="164"/>
      <c r="R954" s="164"/>
      <c r="S954" s="164"/>
      <c r="T954" s="164"/>
      <c r="U954" s="164"/>
      <c r="V954" s="164"/>
      <c r="W954" s="164"/>
      <c r="X954" s="164"/>
      <c r="Y954" s="164"/>
      <c r="Z954" s="164"/>
    </row>
    <row r="955" ht="30.0" customHeight="1">
      <c r="A955" s="164"/>
      <c r="B955" s="188" t="str">
        <f>+IF(D955=consolidado!B943,consolidado!A943,"omitir")</f>
        <v>omitir</v>
      </c>
      <c r="C955" s="189" t="str">
        <f>+IF(D955=consolidado!B943,consolidado!C943,"omitir")</f>
        <v>omitir</v>
      </c>
      <c r="D955" s="189" t="str">
        <f t="shared" si="1"/>
        <v>IV°A</v>
      </c>
      <c r="E955" s="189" t="str">
        <f t="shared" si="2"/>
        <v>IV°A - omitir - omitir</v>
      </c>
      <c r="F955" s="190" t="str">
        <f>+IF(D955=consolidado!B943,consolidado!D943,"omitir")</f>
        <v>omitir</v>
      </c>
      <c r="G955" s="191" t="str">
        <f>+IF(D955=consolidado!B943,consolidado!N943,"omitir")</f>
        <v>omitir</v>
      </c>
      <c r="H955" s="192" t="str">
        <f>+IF(D955=consolidado!B943,consolidado!F943,"omitir")</f>
        <v>omitir</v>
      </c>
      <c r="I955" s="193" t="str">
        <f>+IF(D955=consolidado!B943,consolidado!G943,"omitir")</f>
        <v>omitir</v>
      </c>
      <c r="J955" s="164"/>
      <c r="K955" s="164"/>
      <c r="L955" s="164"/>
      <c r="M955" s="164"/>
      <c r="N955" s="164"/>
      <c r="O955" s="164"/>
      <c r="P955" s="164"/>
      <c r="Q955" s="164"/>
      <c r="R955" s="164"/>
      <c r="S955" s="164"/>
      <c r="T955" s="164"/>
      <c r="U955" s="164"/>
      <c r="V955" s="164"/>
      <c r="W955" s="164"/>
      <c r="X955" s="164"/>
      <c r="Y955" s="164"/>
      <c r="Z955" s="164"/>
    </row>
    <row r="956" ht="30.0" customHeight="1">
      <c r="A956" s="164"/>
      <c r="B956" s="188" t="str">
        <f>+IF(D956=consolidado!B944,consolidado!A944,"omitir")</f>
        <v>omitir</v>
      </c>
      <c r="C956" s="189" t="str">
        <f>+IF(D956=consolidado!B944,consolidado!C944,"omitir")</f>
        <v>omitir</v>
      </c>
      <c r="D956" s="189" t="str">
        <f t="shared" si="1"/>
        <v>IV°A</v>
      </c>
      <c r="E956" s="189" t="str">
        <f t="shared" si="2"/>
        <v>IV°A - omitir - omitir</v>
      </c>
      <c r="F956" s="190" t="str">
        <f>+IF(D956=consolidado!B944,consolidado!D944,"omitir")</f>
        <v>omitir</v>
      </c>
      <c r="G956" s="191" t="str">
        <f>+IF(D956=consolidado!B944,consolidado!N944,"omitir")</f>
        <v>omitir</v>
      </c>
      <c r="H956" s="192" t="str">
        <f>+IF(D956=consolidado!B944,consolidado!F944,"omitir")</f>
        <v>omitir</v>
      </c>
      <c r="I956" s="193" t="str">
        <f>+IF(D956=consolidado!B944,consolidado!G944,"omitir")</f>
        <v>omitir</v>
      </c>
      <c r="J956" s="164"/>
      <c r="K956" s="164"/>
      <c r="L956" s="164"/>
      <c r="M956" s="164"/>
      <c r="N956" s="164"/>
      <c r="O956" s="164"/>
      <c r="P956" s="164"/>
      <c r="Q956" s="164"/>
      <c r="R956" s="164"/>
      <c r="S956" s="164"/>
      <c r="T956" s="164"/>
      <c r="U956" s="164"/>
      <c r="V956" s="164"/>
      <c r="W956" s="164"/>
      <c r="X956" s="164"/>
      <c r="Y956" s="164"/>
      <c r="Z956" s="164"/>
    </row>
    <row r="957" ht="30.0" customHeight="1">
      <c r="A957" s="164"/>
      <c r="B957" s="188" t="str">
        <f>+IF(D957=consolidado!B945,consolidado!A945,"omitir")</f>
        <v>omitir</v>
      </c>
      <c r="C957" s="189" t="str">
        <f>+IF(D957=consolidado!B945,consolidado!C945,"omitir")</f>
        <v>omitir</v>
      </c>
      <c r="D957" s="189" t="str">
        <f t="shared" si="1"/>
        <v>IV°A</v>
      </c>
      <c r="E957" s="189" t="str">
        <f t="shared" si="2"/>
        <v>IV°A - omitir - omitir</v>
      </c>
      <c r="F957" s="190" t="str">
        <f>+IF(D957=consolidado!B945,consolidado!D945,"omitir")</f>
        <v>omitir</v>
      </c>
      <c r="G957" s="191" t="str">
        <f>+IF(D957=consolidado!B945,consolidado!N945,"omitir")</f>
        <v>omitir</v>
      </c>
      <c r="H957" s="192" t="str">
        <f>+IF(D957=consolidado!B945,consolidado!F945,"omitir")</f>
        <v>omitir</v>
      </c>
      <c r="I957" s="193" t="str">
        <f>+IF(D957=consolidado!B945,consolidado!G945,"omitir")</f>
        <v>omitir</v>
      </c>
      <c r="J957" s="164"/>
      <c r="K957" s="164"/>
      <c r="L957" s="164"/>
      <c r="M957" s="164"/>
      <c r="N957" s="164"/>
      <c r="O957" s="164"/>
      <c r="P957" s="164"/>
      <c r="Q957" s="164"/>
      <c r="R957" s="164"/>
      <c r="S957" s="164"/>
      <c r="T957" s="164"/>
      <c r="U957" s="164"/>
      <c r="V957" s="164"/>
      <c r="W957" s="164"/>
      <c r="X957" s="164"/>
      <c r="Y957" s="164"/>
      <c r="Z957" s="164"/>
    </row>
    <row r="958" ht="30.0" customHeight="1">
      <c r="A958" s="164"/>
      <c r="B958" s="188" t="str">
        <f>+IF(D958=consolidado!B946,consolidado!A946,"omitir")</f>
        <v>omitir</v>
      </c>
      <c r="C958" s="189" t="str">
        <f>+IF(D958=consolidado!B946,consolidado!C946,"omitir")</f>
        <v>omitir</v>
      </c>
      <c r="D958" s="189" t="str">
        <f t="shared" si="1"/>
        <v>IV°A</v>
      </c>
      <c r="E958" s="189" t="str">
        <f t="shared" si="2"/>
        <v>IV°A - omitir - omitir</v>
      </c>
      <c r="F958" s="190" t="str">
        <f>+IF(D958=consolidado!B946,consolidado!D946,"omitir")</f>
        <v>omitir</v>
      </c>
      <c r="G958" s="191" t="str">
        <f>+IF(D958=consolidado!B946,consolidado!N946,"omitir")</f>
        <v>omitir</v>
      </c>
      <c r="H958" s="192" t="str">
        <f>+IF(D958=consolidado!B946,consolidado!F946,"omitir")</f>
        <v>omitir</v>
      </c>
      <c r="I958" s="193" t="str">
        <f>+IF(D958=consolidado!B946,consolidado!G946,"omitir")</f>
        <v>omitir</v>
      </c>
      <c r="J958" s="164"/>
      <c r="K958" s="164"/>
      <c r="L958" s="164"/>
      <c r="M958" s="164"/>
      <c r="N958" s="164"/>
      <c r="O958" s="164"/>
      <c r="P958" s="164"/>
      <c r="Q958" s="164"/>
      <c r="R958" s="164"/>
      <c r="S958" s="164"/>
      <c r="T958" s="164"/>
      <c r="U958" s="164"/>
      <c r="V958" s="164"/>
      <c r="W958" s="164"/>
      <c r="X958" s="164"/>
      <c r="Y958" s="164"/>
      <c r="Z958" s="164"/>
    </row>
    <row r="959" ht="30.0" customHeight="1">
      <c r="A959" s="164"/>
      <c r="B959" s="188" t="str">
        <f>+IF(D959=consolidado!B947,consolidado!A947,"omitir")</f>
        <v>omitir</v>
      </c>
      <c r="C959" s="189" t="str">
        <f>+IF(D959=consolidado!B947,consolidado!C947,"omitir")</f>
        <v>omitir</v>
      </c>
      <c r="D959" s="189" t="str">
        <f t="shared" si="1"/>
        <v>IV°A</v>
      </c>
      <c r="E959" s="189" t="str">
        <f t="shared" si="2"/>
        <v>IV°A - omitir - omitir</v>
      </c>
      <c r="F959" s="190" t="str">
        <f>+IF(D959=consolidado!B947,consolidado!D947,"omitir")</f>
        <v>omitir</v>
      </c>
      <c r="G959" s="191" t="str">
        <f>+IF(D959=consolidado!B947,consolidado!N947,"omitir")</f>
        <v>omitir</v>
      </c>
      <c r="H959" s="192" t="str">
        <f>+IF(D959=consolidado!B947,consolidado!F947,"omitir")</f>
        <v>omitir</v>
      </c>
      <c r="I959" s="193" t="str">
        <f>+IF(D959=consolidado!B947,consolidado!G947,"omitir")</f>
        <v>omitir</v>
      </c>
      <c r="J959" s="164"/>
      <c r="K959" s="164"/>
      <c r="L959" s="164"/>
      <c r="M959" s="164"/>
      <c r="N959" s="164"/>
      <c r="O959" s="164"/>
      <c r="P959" s="164"/>
      <c r="Q959" s="164"/>
      <c r="R959" s="164"/>
      <c r="S959" s="164"/>
      <c r="T959" s="164"/>
      <c r="U959" s="164"/>
      <c r="V959" s="164"/>
      <c r="W959" s="164"/>
      <c r="X959" s="164"/>
      <c r="Y959" s="164"/>
      <c r="Z959" s="164"/>
    </row>
    <row r="960" ht="30.0" customHeight="1">
      <c r="A960" s="164"/>
      <c r="B960" s="188" t="str">
        <f>+IF(D960=consolidado!B948,consolidado!A948,"omitir")</f>
        <v>omitir</v>
      </c>
      <c r="C960" s="189" t="str">
        <f>+IF(D960=consolidado!B948,consolidado!C948,"omitir")</f>
        <v>omitir</v>
      </c>
      <c r="D960" s="189" t="str">
        <f t="shared" si="1"/>
        <v>IV°A</v>
      </c>
      <c r="E960" s="189" t="str">
        <f t="shared" si="2"/>
        <v>IV°A - omitir - omitir</v>
      </c>
      <c r="F960" s="190" t="str">
        <f>+IF(D960=consolidado!B948,consolidado!D948,"omitir")</f>
        <v>omitir</v>
      </c>
      <c r="G960" s="191" t="str">
        <f>+IF(D960=consolidado!B948,consolidado!N948,"omitir")</f>
        <v>omitir</v>
      </c>
      <c r="H960" s="192" t="str">
        <f>+IF(D960=consolidado!B948,consolidado!F948,"omitir")</f>
        <v>omitir</v>
      </c>
      <c r="I960" s="193" t="str">
        <f>+IF(D960=consolidado!B948,consolidado!G948,"omitir")</f>
        <v>omitir</v>
      </c>
      <c r="J960" s="164"/>
      <c r="K960" s="164"/>
      <c r="L960" s="164"/>
      <c r="M960" s="164"/>
      <c r="N960" s="164"/>
      <c r="O960" s="164"/>
      <c r="P960" s="164"/>
      <c r="Q960" s="164"/>
      <c r="R960" s="164"/>
      <c r="S960" s="164"/>
      <c r="T960" s="164"/>
      <c r="U960" s="164"/>
      <c r="V960" s="164"/>
      <c r="W960" s="164"/>
      <c r="X960" s="164"/>
      <c r="Y960" s="164"/>
      <c r="Z960" s="164"/>
    </row>
    <row r="961" ht="30.0" customHeight="1">
      <c r="A961" s="164"/>
      <c r="B961" s="188" t="str">
        <f>+IF(D961=consolidado!B949,consolidado!A949,"omitir")</f>
        <v>omitir</v>
      </c>
      <c r="C961" s="189" t="str">
        <f>+IF(D961=consolidado!B949,consolidado!C949,"omitir")</f>
        <v>omitir</v>
      </c>
      <c r="D961" s="189" t="str">
        <f t="shared" si="1"/>
        <v>IV°A</v>
      </c>
      <c r="E961" s="189" t="str">
        <f t="shared" si="2"/>
        <v>IV°A - omitir - omitir</v>
      </c>
      <c r="F961" s="190" t="str">
        <f>+IF(D961=consolidado!B949,consolidado!D949,"omitir")</f>
        <v>omitir</v>
      </c>
      <c r="G961" s="191" t="str">
        <f>+IF(D961=consolidado!B949,consolidado!N949,"omitir")</f>
        <v>omitir</v>
      </c>
      <c r="H961" s="192" t="str">
        <f>+IF(D961=consolidado!B949,consolidado!F949,"omitir")</f>
        <v>omitir</v>
      </c>
      <c r="I961" s="193" t="str">
        <f>+IF(D961=consolidado!B949,consolidado!G949,"omitir")</f>
        <v>omitir</v>
      </c>
      <c r="J961" s="164"/>
      <c r="K961" s="164"/>
      <c r="L961" s="164"/>
      <c r="M961" s="164"/>
      <c r="N961" s="164"/>
      <c r="O961" s="164"/>
      <c r="P961" s="164"/>
      <c r="Q961" s="164"/>
      <c r="R961" s="164"/>
      <c r="S961" s="164"/>
      <c r="T961" s="164"/>
      <c r="U961" s="164"/>
      <c r="V961" s="164"/>
      <c r="W961" s="164"/>
      <c r="X961" s="164"/>
      <c r="Y961" s="164"/>
      <c r="Z961" s="164"/>
    </row>
    <row r="962" ht="30.0" customHeight="1">
      <c r="A962" s="164"/>
      <c r="B962" s="188" t="str">
        <f>+IF(D962=consolidado!B950,consolidado!A950,"omitir")</f>
        <v>omitir</v>
      </c>
      <c r="C962" s="189" t="str">
        <f>+IF(D962=consolidado!B950,consolidado!C950,"omitir")</f>
        <v>omitir</v>
      </c>
      <c r="D962" s="189" t="str">
        <f t="shared" si="1"/>
        <v>IV°A</v>
      </c>
      <c r="E962" s="189" t="str">
        <f t="shared" si="2"/>
        <v>IV°A - omitir - omitir</v>
      </c>
      <c r="F962" s="190" t="str">
        <f>+IF(D962=consolidado!B950,consolidado!D950,"omitir")</f>
        <v>omitir</v>
      </c>
      <c r="G962" s="191" t="str">
        <f>+IF(D962=consolidado!B950,consolidado!N950,"omitir")</f>
        <v>omitir</v>
      </c>
      <c r="H962" s="192" t="str">
        <f>+IF(D962=consolidado!B950,consolidado!F950,"omitir")</f>
        <v>omitir</v>
      </c>
      <c r="I962" s="193" t="str">
        <f>+IF(D962=consolidado!B950,consolidado!G950,"omitir")</f>
        <v>omitir</v>
      </c>
      <c r="J962" s="164"/>
      <c r="K962" s="164"/>
      <c r="L962" s="164"/>
      <c r="M962" s="164"/>
      <c r="N962" s="164"/>
      <c r="O962" s="164"/>
      <c r="P962" s="164"/>
      <c r="Q962" s="164"/>
      <c r="R962" s="164"/>
      <c r="S962" s="164"/>
      <c r="T962" s="164"/>
      <c r="U962" s="164"/>
      <c r="V962" s="164"/>
      <c r="W962" s="164"/>
      <c r="X962" s="164"/>
      <c r="Y962" s="164"/>
      <c r="Z962" s="164"/>
    </row>
    <row r="963" ht="30.0" customHeight="1">
      <c r="A963" s="164"/>
      <c r="B963" s="188" t="str">
        <f>+IF(D963=consolidado!B951,consolidado!A951,"omitir")</f>
        <v>omitir</v>
      </c>
      <c r="C963" s="189" t="str">
        <f>+IF(D963=consolidado!B951,consolidado!C951,"omitir")</f>
        <v>omitir</v>
      </c>
      <c r="D963" s="189" t="str">
        <f t="shared" si="1"/>
        <v>IV°A</v>
      </c>
      <c r="E963" s="189" t="str">
        <f t="shared" si="2"/>
        <v>IV°A - omitir - omitir</v>
      </c>
      <c r="F963" s="190" t="str">
        <f>+IF(D963=consolidado!B951,consolidado!D951,"omitir")</f>
        <v>omitir</v>
      </c>
      <c r="G963" s="191" t="str">
        <f>+IF(D963=consolidado!B951,consolidado!N951,"omitir")</f>
        <v>omitir</v>
      </c>
      <c r="H963" s="192" t="str">
        <f>+IF(D963=consolidado!B951,consolidado!F951,"omitir")</f>
        <v>omitir</v>
      </c>
      <c r="I963" s="193" t="str">
        <f>+IF(D963=consolidado!B951,consolidado!G951,"omitir")</f>
        <v>omitir</v>
      </c>
      <c r="J963" s="164"/>
      <c r="K963" s="164"/>
      <c r="L963" s="164"/>
      <c r="M963" s="164"/>
      <c r="N963" s="164"/>
      <c r="O963" s="164"/>
      <c r="P963" s="164"/>
      <c r="Q963" s="164"/>
      <c r="R963" s="164"/>
      <c r="S963" s="164"/>
      <c r="T963" s="164"/>
      <c r="U963" s="164"/>
      <c r="V963" s="164"/>
      <c r="W963" s="164"/>
      <c r="X963" s="164"/>
      <c r="Y963" s="164"/>
      <c r="Z963" s="164"/>
    </row>
    <row r="964" ht="30.0" customHeight="1">
      <c r="A964" s="164"/>
      <c r="B964" s="188" t="str">
        <f>+IF(D964=consolidado!B952,consolidado!A952,"omitir")</f>
        <v>omitir</v>
      </c>
      <c r="C964" s="189" t="str">
        <f>+IF(D964=consolidado!B952,consolidado!C952,"omitir")</f>
        <v>omitir</v>
      </c>
      <c r="D964" s="189" t="str">
        <f t="shared" si="1"/>
        <v>IV°A</v>
      </c>
      <c r="E964" s="189" t="str">
        <f t="shared" si="2"/>
        <v>IV°A - omitir - omitir</v>
      </c>
      <c r="F964" s="190" t="str">
        <f>+IF(D964=consolidado!B952,consolidado!D952,"omitir")</f>
        <v>omitir</v>
      </c>
      <c r="G964" s="191" t="str">
        <f>+IF(D964=consolidado!B952,consolidado!N952,"omitir")</f>
        <v>omitir</v>
      </c>
      <c r="H964" s="192" t="str">
        <f>+IF(D964=consolidado!B952,consolidado!F952,"omitir")</f>
        <v>omitir</v>
      </c>
      <c r="I964" s="193" t="str">
        <f>+IF(D964=consolidado!B952,consolidado!G952,"omitir")</f>
        <v>omitir</v>
      </c>
      <c r="J964" s="164"/>
      <c r="K964" s="164"/>
      <c r="L964" s="164"/>
      <c r="M964" s="164"/>
      <c r="N964" s="164"/>
      <c r="O964" s="164"/>
      <c r="P964" s="164"/>
      <c r="Q964" s="164"/>
      <c r="R964" s="164"/>
      <c r="S964" s="164"/>
      <c r="T964" s="164"/>
      <c r="U964" s="164"/>
      <c r="V964" s="164"/>
      <c r="W964" s="164"/>
      <c r="X964" s="164"/>
      <c r="Y964" s="164"/>
      <c r="Z964" s="164"/>
    </row>
    <row r="965" ht="30.0" customHeight="1">
      <c r="A965" s="164"/>
      <c r="B965" s="188" t="str">
        <f>+IF(D965=consolidado!B953,consolidado!A953,"omitir")</f>
        <v>omitir</v>
      </c>
      <c r="C965" s="189" t="str">
        <f>+IF(D965=consolidado!B953,consolidado!C953,"omitir")</f>
        <v>omitir</v>
      </c>
      <c r="D965" s="189" t="str">
        <f t="shared" si="1"/>
        <v>IV°A</v>
      </c>
      <c r="E965" s="189" t="str">
        <f t="shared" si="2"/>
        <v>IV°A - omitir - omitir</v>
      </c>
      <c r="F965" s="190" t="str">
        <f>+IF(D965=consolidado!B953,consolidado!D953,"omitir")</f>
        <v>omitir</v>
      </c>
      <c r="G965" s="191" t="str">
        <f>+IF(D965=consolidado!B953,consolidado!N953,"omitir")</f>
        <v>omitir</v>
      </c>
      <c r="H965" s="192" t="str">
        <f>+IF(D965=consolidado!B953,consolidado!F953,"omitir")</f>
        <v>omitir</v>
      </c>
      <c r="I965" s="193" t="str">
        <f>+IF(D965=consolidado!B953,consolidado!G953,"omitir")</f>
        <v>omitir</v>
      </c>
      <c r="J965" s="164"/>
      <c r="K965" s="164"/>
      <c r="L965" s="164"/>
      <c r="M965" s="164"/>
      <c r="N965" s="164"/>
      <c r="O965" s="164"/>
      <c r="P965" s="164"/>
      <c r="Q965" s="164"/>
      <c r="R965" s="164"/>
      <c r="S965" s="164"/>
      <c r="T965" s="164"/>
      <c r="U965" s="164"/>
      <c r="V965" s="164"/>
      <c r="W965" s="164"/>
      <c r="X965" s="164"/>
      <c r="Y965" s="164"/>
      <c r="Z965" s="164"/>
    </row>
    <row r="966" ht="30.0" customHeight="1">
      <c r="A966" s="164"/>
      <c r="B966" s="188" t="str">
        <f>+IF(D966=consolidado!B954,consolidado!A954,"omitir")</f>
        <v>omitir</v>
      </c>
      <c r="C966" s="189" t="str">
        <f>+IF(D966=consolidado!B954,consolidado!C954,"omitir")</f>
        <v>omitir</v>
      </c>
      <c r="D966" s="189" t="str">
        <f t="shared" si="1"/>
        <v>IV°A</v>
      </c>
      <c r="E966" s="189" t="str">
        <f t="shared" si="2"/>
        <v>IV°A - omitir - omitir</v>
      </c>
      <c r="F966" s="190" t="str">
        <f>+IF(D966=consolidado!B954,consolidado!D954,"omitir")</f>
        <v>omitir</v>
      </c>
      <c r="G966" s="191" t="str">
        <f>+IF(D966=consolidado!B954,consolidado!N954,"omitir")</f>
        <v>omitir</v>
      </c>
      <c r="H966" s="192" t="str">
        <f>+IF(D966=consolidado!B954,consolidado!F954,"omitir")</f>
        <v>omitir</v>
      </c>
      <c r="I966" s="193" t="str">
        <f>+IF(D966=consolidado!B954,consolidado!G954,"omitir")</f>
        <v>omitir</v>
      </c>
      <c r="J966" s="164"/>
      <c r="K966" s="164"/>
      <c r="L966" s="164"/>
      <c r="M966" s="164"/>
      <c r="N966" s="164"/>
      <c r="O966" s="164"/>
      <c r="P966" s="164"/>
      <c r="Q966" s="164"/>
      <c r="R966" s="164"/>
      <c r="S966" s="164"/>
      <c r="T966" s="164"/>
      <c r="U966" s="164"/>
      <c r="V966" s="164"/>
      <c r="W966" s="164"/>
      <c r="X966" s="164"/>
      <c r="Y966" s="164"/>
      <c r="Z966" s="164"/>
    </row>
    <row r="967" ht="30.0" customHeight="1">
      <c r="A967" s="164"/>
      <c r="B967" s="188" t="str">
        <f>+IF(D967=consolidado!B955,consolidado!A955,"omitir")</f>
        <v>omitir</v>
      </c>
      <c r="C967" s="189" t="str">
        <f>+IF(D967=consolidado!B955,consolidado!C955,"omitir")</f>
        <v>omitir</v>
      </c>
      <c r="D967" s="189" t="str">
        <f t="shared" si="1"/>
        <v>IV°A</v>
      </c>
      <c r="E967" s="189" t="str">
        <f t="shared" si="2"/>
        <v>IV°A - omitir - omitir</v>
      </c>
      <c r="F967" s="190" t="str">
        <f>+IF(D967=consolidado!B955,consolidado!D955,"omitir")</f>
        <v>omitir</v>
      </c>
      <c r="G967" s="191" t="str">
        <f>+IF(D967=consolidado!B955,consolidado!N955,"omitir")</f>
        <v>omitir</v>
      </c>
      <c r="H967" s="192" t="str">
        <f>+IF(D967=consolidado!B955,consolidado!F955,"omitir")</f>
        <v>omitir</v>
      </c>
      <c r="I967" s="193" t="str">
        <f>+IF(D967=consolidado!B955,consolidado!G955,"omitir")</f>
        <v>omitir</v>
      </c>
      <c r="J967" s="164"/>
      <c r="K967" s="164"/>
      <c r="L967" s="164"/>
      <c r="M967" s="164"/>
      <c r="N967" s="164"/>
      <c r="O967" s="164"/>
      <c r="P967" s="164"/>
      <c r="Q967" s="164"/>
      <c r="R967" s="164"/>
      <c r="S967" s="164"/>
      <c r="T967" s="164"/>
      <c r="U967" s="164"/>
      <c r="V967" s="164"/>
      <c r="W967" s="164"/>
      <c r="X967" s="164"/>
      <c r="Y967" s="164"/>
      <c r="Z967" s="164"/>
    </row>
    <row r="968" ht="30.0" customHeight="1">
      <c r="A968" s="164"/>
      <c r="B968" s="188" t="str">
        <f>+IF(D968=consolidado!B956,consolidado!A956,"omitir")</f>
        <v>omitir</v>
      </c>
      <c r="C968" s="189" t="str">
        <f>+IF(D968=consolidado!B956,consolidado!C956,"omitir")</f>
        <v>omitir</v>
      </c>
      <c r="D968" s="189" t="str">
        <f t="shared" si="1"/>
        <v>IV°A</v>
      </c>
      <c r="E968" s="189" t="str">
        <f t="shared" si="2"/>
        <v>IV°A - omitir - omitir</v>
      </c>
      <c r="F968" s="190" t="str">
        <f>+IF(D968=consolidado!B956,consolidado!D956,"omitir")</f>
        <v>omitir</v>
      </c>
      <c r="G968" s="191" t="str">
        <f>+IF(D968=consolidado!B956,consolidado!N956,"omitir")</f>
        <v>omitir</v>
      </c>
      <c r="H968" s="192" t="str">
        <f>+IF(D968=consolidado!B956,consolidado!F956,"omitir")</f>
        <v>omitir</v>
      </c>
      <c r="I968" s="193" t="str">
        <f>+IF(D968=consolidado!B956,consolidado!G956,"omitir")</f>
        <v>omitir</v>
      </c>
      <c r="J968" s="164"/>
      <c r="K968" s="164"/>
      <c r="L968" s="164"/>
      <c r="M968" s="164"/>
      <c r="N968" s="164"/>
      <c r="O968" s="164"/>
      <c r="P968" s="164"/>
      <c r="Q968" s="164"/>
      <c r="R968" s="164"/>
      <c r="S968" s="164"/>
      <c r="T968" s="164"/>
      <c r="U968" s="164"/>
      <c r="V968" s="164"/>
      <c r="W968" s="164"/>
      <c r="X968" s="164"/>
      <c r="Y968" s="164"/>
      <c r="Z968" s="164"/>
    </row>
    <row r="969" ht="30.0" customHeight="1">
      <c r="A969" s="164"/>
      <c r="B969" s="188" t="str">
        <f>+IF(D969=consolidado!B957,consolidado!A957,"omitir")</f>
        <v>omitir</v>
      </c>
      <c r="C969" s="189" t="str">
        <f>+IF(D969=consolidado!B957,consolidado!C957,"omitir")</f>
        <v>omitir</v>
      </c>
      <c r="D969" s="189" t="str">
        <f t="shared" si="1"/>
        <v>IV°A</v>
      </c>
      <c r="E969" s="189" t="str">
        <f t="shared" si="2"/>
        <v>IV°A - omitir - omitir</v>
      </c>
      <c r="F969" s="190" t="str">
        <f>+IF(D969=consolidado!B957,consolidado!D957,"omitir")</f>
        <v>omitir</v>
      </c>
      <c r="G969" s="191" t="str">
        <f>+IF(D969=consolidado!B957,consolidado!N957,"omitir")</f>
        <v>omitir</v>
      </c>
      <c r="H969" s="192" t="str">
        <f>+IF(D969=consolidado!B957,consolidado!F957,"omitir")</f>
        <v>omitir</v>
      </c>
      <c r="I969" s="193" t="str">
        <f>+IF(D969=consolidado!B957,consolidado!G957,"omitir")</f>
        <v>omitir</v>
      </c>
      <c r="J969" s="164"/>
      <c r="K969" s="164"/>
      <c r="L969" s="164"/>
      <c r="M969" s="164"/>
      <c r="N969" s="164"/>
      <c r="O969" s="164"/>
      <c r="P969" s="164"/>
      <c r="Q969" s="164"/>
      <c r="R969" s="164"/>
      <c r="S969" s="164"/>
      <c r="T969" s="164"/>
      <c r="U969" s="164"/>
      <c r="V969" s="164"/>
      <c r="W969" s="164"/>
      <c r="X969" s="164"/>
      <c r="Y969" s="164"/>
      <c r="Z969" s="164"/>
    </row>
    <row r="970" ht="30.0" customHeight="1">
      <c r="A970" s="164"/>
      <c r="B970" s="188" t="str">
        <f>+IF(D970=consolidado!B958,consolidado!A958,"omitir")</f>
        <v>omitir</v>
      </c>
      <c r="C970" s="189" t="str">
        <f>+IF(D970=consolidado!B958,consolidado!C958,"omitir")</f>
        <v>omitir</v>
      </c>
      <c r="D970" s="189" t="str">
        <f t="shared" si="1"/>
        <v>IV°A</v>
      </c>
      <c r="E970" s="189" t="str">
        <f t="shared" si="2"/>
        <v>IV°A - omitir - omitir</v>
      </c>
      <c r="F970" s="190" t="str">
        <f>+IF(D970=consolidado!B958,consolidado!D958,"omitir")</f>
        <v>omitir</v>
      </c>
      <c r="G970" s="191" t="str">
        <f>+IF(D970=consolidado!B958,consolidado!N958,"omitir")</f>
        <v>omitir</v>
      </c>
      <c r="H970" s="192" t="str">
        <f>+IF(D970=consolidado!B958,consolidado!F958,"omitir")</f>
        <v>omitir</v>
      </c>
      <c r="I970" s="193" t="str">
        <f>+IF(D970=consolidado!B958,consolidado!G958,"omitir")</f>
        <v>omitir</v>
      </c>
      <c r="J970" s="164"/>
      <c r="K970" s="164"/>
      <c r="L970" s="164"/>
      <c r="M970" s="164"/>
      <c r="N970" s="164"/>
      <c r="O970" s="164"/>
      <c r="P970" s="164"/>
      <c r="Q970" s="164"/>
      <c r="R970" s="164"/>
      <c r="S970" s="164"/>
      <c r="T970" s="164"/>
      <c r="U970" s="164"/>
      <c r="V970" s="164"/>
      <c r="W970" s="164"/>
      <c r="X970" s="164"/>
      <c r="Y970" s="164"/>
      <c r="Z970" s="164"/>
    </row>
    <row r="971" ht="30.0" customHeight="1">
      <c r="A971" s="164"/>
      <c r="B971" s="188" t="str">
        <f>+IF(D971=consolidado!B959,consolidado!A959,"omitir")</f>
        <v>omitir</v>
      </c>
      <c r="C971" s="189" t="str">
        <f>+IF(D971=consolidado!B959,consolidado!C959,"omitir")</f>
        <v>omitir</v>
      </c>
      <c r="D971" s="189" t="str">
        <f t="shared" si="1"/>
        <v>IV°A</v>
      </c>
      <c r="E971" s="189" t="str">
        <f t="shared" si="2"/>
        <v>IV°A - omitir - omitir</v>
      </c>
      <c r="F971" s="190" t="str">
        <f>+IF(D971=consolidado!B959,consolidado!D959,"omitir")</f>
        <v>omitir</v>
      </c>
      <c r="G971" s="191" t="str">
        <f>+IF(D971=consolidado!B959,consolidado!N959,"omitir")</f>
        <v>omitir</v>
      </c>
      <c r="H971" s="192" t="str">
        <f>+IF(D971=consolidado!B959,consolidado!F959,"omitir")</f>
        <v>omitir</v>
      </c>
      <c r="I971" s="193" t="str">
        <f>+IF(D971=consolidado!B959,consolidado!G959,"omitir")</f>
        <v>omitir</v>
      </c>
      <c r="J971" s="164"/>
      <c r="K971" s="164"/>
      <c r="L971" s="164"/>
      <c r="M971" s="164"/>
      <c r="N971" s="164"/>
      <c r="O971" s="164"/>
      <c r="P971" s="164"/>
      <c r="Q971" s="164"/>
      <c r="R971" s="164"/>
      <c r="S971" s="164"/>
      <c r="T971" s="164"/>
      <c r="U971" s="164"/>
      <c r="V971" s="164"/>
      <c r="W971" s="164"/>
      <c r="X971" s="164"/>
      <c r="Y971" s="164"/>
      <c r="Z971" s="164"/>
    </row>
    <row r="972" ht="30.0" customHeight="1">
      <c r="A972" s="164"/>
      <c r="B972" s="188" t="str">
        <f>+IF(D972=consolidado!B960,consolidado!A960,"omitir")</f>
        <v>omitir</v>
      </c>
      <c r="C972" s="189" t="str">
        <f>+IF(D972=consolidado!B960,consolidado!C960,"omitir")</f>
        <v>omitir</v>
      </c>
      <c r="D972" s="189" t="str">
        <f t="shared" si="1"/>
        <v>IV°A</v>
      </c>
      <c r="E972" s="189" t="str">
        <f t="shared" si="2"/>
        <v>IV°A - omitir - omitir</v>
      </c>
      <c r="F972" s="190" t="str">
        <f>+IF(D972=consolidado!B960,consolidado!D960,"omitir")</f>
        <v>omitir</v>
      </c>
      <c r="G972" s="191" t="str">
        <f>+IF(D972=consolidado!B960,consolidado!N960,"omitir")</f>
        <v>omitir</v>
      </c>
      <c r="H972" s="192" t="str">
        <f>+IF(D972=consolidado!B960,consolidado!F960,"omitir")</f>
        <v>omitir</v>
      </c>
      <c r="I972" s="193" t="str">
        <f>+IF(D972=consolidado!B960,consolidado!G960,"omitir")</f>
        <v>omitir</v>
      </c>
      <c r="J972" s="164"/>
      <c r="K972" s="164"/>
      <c r="L972" s="164"/>
      <c r="M972" s="164"/>
      <c r="N972" s="164"/>
      <c r="O972" s="164"/>
      <c r="P972" s="164"/>
      <c r="Q972" s="164"/>
      <c r="R972" s="164"/>
      <c r="S972" s="164"/>
      <c r="T972" s="164"/>
      <c r="U972" s="164"/>
      <c r="V972" s="164"/>
      <c r="W972" s="164"/>
      <c r="X972" s="164"/>
      <c r="Y972" s="164"/>
      <c r="Z972" s="164"/>
    </row>
    <row r="973" ht="30.0" customHeight="1">
      <c r="A973" s="164"/>
      <c r="B973" s="188" t="str">
        <f>+IF(D973=consolidado!B961,consolidado!A961,"omitir")</f>
        <v>omitir</v>
      </c>
      <c r="C973" s="189" t="str">
        <f>+IF(D973=consolidado!B961,consolidado!C961,"omitir")</f>
        <v>omitir</v>
      </c>
      <c r="D973" s="189" t="str">
        <f t="shared" si="1"/>
        <v>IV°A</v>
      </c>
      <c r="E973" s="189" t="str">
        <f t="shared" si="2"/>
        <v>IV°A - omitir - omitir</v>
      </c>
      <c r="F973" s="190" t="str">
        <f>+IF(D973=consolidado!B961,consolidado!D961,"omitir")</f>
        <v>omitir</v>
      </c>
      <c r="G973" s="191" t="str">
        <f>+IF(D973=consolidado!B961,consolidado!N961,"omitir")</f>
        <v>omitir</v>
      </c>
      <c r="H973" s="192" t="str">
        <f>+IF(D973=consolidado!B961,consolidado!F961,"omitir")</f>
        <v>omitir</v>
      </c>
      <c r="I973" s="193" t="str">
        <f>+IF(D973=consolidado!B961,consolidado!G961,"omitir")</f>
        <v>omitir</v>
      </c>
      <c r="J973" s="164"/>
      <c r="K973" s="164"/>
      <c r="L973" s="164"/>
      <c r="M973" s="164"/>
      <c r="N973" s="164"/>
      <c r="O973" s="164"/>
      <c r="P973" s="164"/>
      <c r="Q973" s="164"/>
      <c r="R973" s="164"/>
      <c r="S973" s="164"/>
      <c r="T973" s="164"/>
      <c r="U973" s="164"/>
      <c r="V973" s="164"/>
      <c r="W973" s="164"/>
      <c r="X973" s="164"/>
      <c r="Y973" s="164"/>
      <c r="Z973" s="164"/>
    </row>
    <row r="974" ht="30.0" customHeight="1">
      <c r="A974" s="164"/>
      <c r="B974" s="188" t="str">
        <f>+IF(D974=consolidado!B962,consolidado!A962,"omitir")</f>
        <v>omitir</v>
      </c>
      <c r="C974" s="189" t="str">
        <f>+IF(D974=consolidado!B962,consolidado!C962,"omitir")</f>
        <v>omitir</v>
      </c>
      <c r="D974" s="189" t="str">
        <f t="shared" si="1"/>
        <v>IV°A</v>
      </c>
      <c r="E974" s="189" t="str">
        <f t="shared" si="2"/>
        <v>IV°A - omitir - omitir</v>
      </c>
      <c r="F974" s="190" t="str">
        <f>+IF(D974=consolidado!B962,consolidado!D962,"omitir")</f>
        <v>omitir</v>
      </c>
      <c r="G974" s="191" t="str">
        <f>+IF(D974=consolidado!B962,consolidado!N962,"omitir")</f>
        <v>omitir</v>
      </c>
      <c r="H974" s="192" t="str">
        <f>+IF(D974=consolidado!B962,consolidado!F962,"omitir")</f>
        <v>omitir</v>
      </c>
      <c r="I974" s="193" t="str">
        <f>+IF(D974=consolidado!B962,consolidado!G962,"omitir")</f>
        <v>omitir</v>
      </c>
      <c r="J974" s="164"/>
      <c r="K974" s="164"/>
      <c r="L974" s="164"/>
      <c r="M974" s="164"/>
      <c r="N974" s="164"/>
      <c r="O974" s="164"/>
      <c r="P974" s="164"/>
      <c r="Q974" s="164"/>
      <c r="R974" s="164"/>
      <c r="S974" s="164"/>
      <c r="T974" s="164"/>
      <c r="U974" s="164"/>
      <c r="V974" s="164"/>
      <c r="W974" s="164"/>
      <c r="X974" s="164"/>
      <c r="Y974" s="164"/>
      <c r="Z974" s="164"/>
    </row>
    <row r="975" ht="30.0" customHeight="1">
      <c r="A975" s="164"/>
      <c r="B975" s="188" t="str">
        <f>+IF(D975=consolidado!B963,consolidado!A963,"omitir")</f>
        <v>omitir</v>
      </c>
      <c r="C975" s="189" t="str">
        <f>+IF(D975=consolidado!B963,consolidado!C963,"omitir")</f>
        <v>omitir</v>
      </c>
      <c r="D975" s="189" t="str">
        <f t="shared" si="1"/>
        <v>IV°A</v>
      </c>
      <c r="E975" s="189" t="str">
        <f t="shared" si="2"/>
        <v>IV°A - omitir - omitir</v>
      </c>
      <c r="F975" s="190" t="str">
        <f>+IF(D975=consolidado!B963,consolidado!D963,"omitir")</f>
        <v>omitir</v>
      </c>
      <c r="G975" s="191" t="str">
        <f>+IF(D975=consolidado!B963,consolidado!N963,"omitir")</f>
        <v>omitir</v>
      </c>
      <c r="H975" s="192" t="str">
        <f>+IF(D975=consolidado!B963,consolidado!F963,"omitir")</f>
        <v>omitir</v>
      </c>
      <c r="I975" s="193" t="str">
        <f>+IF(D975=consolidado!B963,consolidado!G963,"omitir")</f>
        <v>omitir</v>
      </c>
      <c r="J975" s="164"/>
      <c r="K975" s="164"/>
      <c r="L975" s="164"/>
      <c r="M975" s="164"/>
      <c r="N975" s="164"/>
      <c r="O975" s="164"/>
      <c r="P975" s="164"/>
      <c r="Q975" s="164"/>
      <c r="R975" s="164"/>
      <c r="S975" s="164"/>
      <c r="T975" s="164"/>
      <c r="U975" s="164"/>
      <c r="V975" s="164"/>
      <c r="W975" s="164"/>
      <c r="X975" s="164"/>
      <c r="Y975" s="164"/>
      <c r="Z975" s="164"/>
    </row>
    <row r="976" ht="30.0" customHeight="1">
      <c r="A976" s="164"/>
      <c r="B976" s="188" t="str">
        <f>+IF(D976=consolidado!B964,consolidado!A964,"omitir")</f>
        <v>omitir</v>
      </c>
      <c r="C976" s="189" t="str">
        <f>+IF(D976=consolidado!B964,consolidado!C964,"omitir")</f>
        <v>omitir</v>
      </c>
      <c r="D976" s="189" t="str">
        <f t="shared" si="1"/>
        <v>IV°A</v>
      </c>
      <c r="E976" s="189" t="str">
        <f t="shared" si="2"/>
        <v>IV°A - omitir - omitir</v>
      </c>
      <c r="F976" s="190" t="str">
        <f>+IF(D976=consolidado!B964,consolidado!D964,"omitir")</f>
        <v>omitir</v>
      </c>
      <c r="G976" s="191" t="str">
        <f>+IF(D976=consolidado!B964,consolidado!N964,"omitir")</f>
        <v>omitir</v>
      </c>
      <c r="H976" s="192" t="str">
        <f>+IF(D976=consolidado!B964,consolidado!F964,"omitir")</f>
        <v>omitir</v>
      </c>
      <c r="I976" s="193" t="str">
        <f>+IF(D976=consolidado!B964,consolidado!G964,"omitir")</f>
        <v>omitir</v>
      </c>
      <c r="J976" s="164"/>
      <c r="K976" s="164"/>
      <c r="L976" s="164"/>
      <c r="M976" s="164"/>
      <c r="N976" s="164"/>
      <c r="O976" s="164"/>
      <c r="P976" s="164"/>
      <c r="Q976" s="164"/>
      <c r="R976" s="164"/>
      <c r="S976" s="164"/>
      <c r="T976" s="164"/>
      <c r="U976" s="164"/>
      <c r="V976" s="164"/>
      <c r="W976" s="164"/>
      <c r="X976" s="164"/>
      <c r="Y976" s="164"/>
      <c r="Z976" s="164"/>
    </row>
    <row r="977" ht="30.0" customHeight="1">
      <c r="A977" s="164"/>
      <c r="B977" s="188" t="str">
        <f>+IF(D977=consolidado!B965,consolidado!A965,"omitir")</f>
        <v>omitir</v>
      </c>
      <c r="C977" s="189" t="str">
        <f>+IF(D977=consolidado!B965,consolidado!C965,"omitir")</f>
        <v>omitir</v>
      </c>
      <c r="D977" s="189" t="str">
        <f t="shared" si="1"/>
        <v>IV°A</v>
      </c>
      <c r="E977" s="189" t="str">
        <f t="shared" si="2"/>
        <v>IV°A - omitir - omitir</v>
      </c>
      <c r="F977" s="190" t="str">
        <f>+IF(D977=consolidado!B965,consolidado!D965,"omitir")</f>
        <v>omitir</v>
      </c>
      <c r="G977" s="191" t="str">
        <f>+IF(D977=consolidado!B965,consolidado!N965,"omitir")</f>
        <v>omitir</v>
      </c>
      <c r="H977" s="192" t="str">
        <f>+IF(D977=consolidado!B965,consolidado!F965,"omitir")</f>
        <v>omitir</v>
      </c>
      <c r="I977" s="193" t="str">
        <f>+IF(D977=consolidado!B965,consolidado!G965,"omitir")</f>
        <v>omitir</v>
      </c>
      <c r="J977" s="164"/>
      <c r="K977" s="164"/>
      <c r="L977" s="164"/>
      <c r="M977" s="164"/>
      <c r="N977" s="164"/>
      <c r="O977" s="164"/>
      <c r="P977" s="164"/>
      <c r="Q977" s="164"/>
      <c r="R977" s="164"/>
      <c r="S977" s="164"/>
      <c r="T977" s="164"/>
      <c r="U977" s="164"/>
      <c r="V977" s="164"/>
      <c r="W977" s="164"/>
      <c r="X977" s="164"/>
      <c r="Y977" s="164"/>
      <c r="Z977" s="164"/>
    </row>
    <row r="978" ht="30.0" customHeight="1">
      <c r="A978" s="164"/>
      <c r="B978" s="188" t="str">
        <f>+IF(D978=consolidado!B966,consolidado!A966,"omitir")</f>
        <v>omitir</v>
      </c>
      <c r="C978" s="189" t="str">
        <f>+IF(D978=consolidado!B966,consolidado!C966,"omitir")</f>
        <v>omitir</v>
      </c>
      <c r="D978" s="189" t="str">
        <f t="shared" si="1"/>
        <v>IV°A</v>
      </c>
      <c r="E978" s="189" t="str">
        <f t="shared" si="2"/>
        <v>IV°A - omitir - omitir</v>
      </c>
      <c r="F978" s="190" t="str">
        <f>+IF(D978=consolidado!B966,consolidado!D966,"omitir")</f>
        <v>omitir</v>
      </c>
      <c r="G978" s="191" t="str">
        <f>+IF(D978=consolidado!B966,consolidado!N966,"omitir")</f>
        <v>omitir</v>
      </c>
      <c r="H978" s="192" t="str">
        <f>+IF(D978=consolidado!B966,consolidado!F966,"omitir")</f>
        <v>omitir</v>
      </c>
      <c r="I978" s="193" t="str">
        <f>+IF(D978=consolidado!B966,consolidado!G966,"omitir")</f>
        <v>omitir</v>
      </c>
      <c r="J978" s="164"/>
      <c r="K978" s="164"/>
      <c r="L978" s="164"/>
      <c r="M978" s="164"/>
      <c r="N978" s="164"/>
      <c r="O978" s="164"/>
      <c r="P978" s="164"/>
      <c r="Q978" s="164"/>
      <c r="R978" s="164"/>
      <c r="S978" s="164"/>
      <c r="T978" s="164"/>
      <c r="U978" s="164"/>
      <c r="V978" s="164"/>
      <c r="W978" s="164"/>
      <c r="X978" s="164"/>
      <c r="Y978" s="164"/>
      <c r="Z978" s="164"/>
    </row>
    <row r="979" ht="30.0" customHeight="1">
      <c r="A979" s="164"/>
      <c r="B979" s="188" t="str">
        <f>+IF(D979=consolidado!B967,consolidado!A967,"omitir")</f>
        <v>omitir</v>
      </c>
      <c r="C979" s="189" t="str">
        <f>+IF(D979=consolidado!B967,consolidado!C967,"omitir")</f>
        <v>omitir</v>
      </c>
      <c r="D979" s="189" t="str">
        <f t="shared" si="1"/>
        <v>IV°A</v>
      </c>
      <c r="E979" s="189" t="str">
        <f t="shared" si="2"/>
        <v>IV°A - omitir - omitir</v>
      </c>
      <c r="F979" s="190" t="str">
        <f>+IF(D979=consolidado!B967,consolidado!D967,"omitir")</f>
        <v>omitir</v>
      </c>
      <c r="G979" s="191" t="str">
        <f>+IF(D979=consolidado!B967,consolidado!N967,"omitir")</f>
        <v>omitir</v>
      </c>
      <c r="H979" s="192" t="str">
        <f>+IF(D979=consolidado!B967,consolidado!F967,"omitir")</f>
        <v>omitir</v>
      </c>
      <c r="I979" s="193" t="str">
        <f>+IF(D979=consolidado!B967,consolidado!G967,"omitir")</f>
        <v>omitir</v>
      </c>
      <c r="J979" s="164"/>
      <c r="K979" s="164"/>
      <c r="L979" s="164"/>
      <c r="M979" s="164"/>
      <c r="N979" s="164"/>
      <c r="O979" s="164"/>
      <c r="P979" s="164"/>
      <c r="Q979" s="164"/>
      <c r="R979" s="164"/>
      <c r="S979" s="164"/>
      <c r="T979" s="164"/>
      <c r="U979" s="164"/>
      <c r="V979" s="164"/>
      <c r="W979" s="164"/>
      <c r="X979" s="164"/>
      <c r="Y979" s="164"/>
      <c r="Z979" s="164"/>
    </row>
    <row r="980" ht="30.0" customHeight="1">
      <c r="A980" s="164"/>
      <c r="B980" s="188" t="str">
        <f>+IF(D980=consolidado!B968,consolidado!A968,"omitir")</f>
        <v>omitir</v>
      </c>
      <c r="C980" s="189" t="str">
        <f>+IF(D980=consolidado!B968,consolidado!C968,"omitir")</f>
        <v>omitir</v>
      </c>
      <c r="D980" s="189" t="str">
        <f t="shared" si="1"/>
        <v>IV°A</v>
      </c>
      <c r="E980" s="189" t="str">
        <f t="shared" si="2"/>
        <v>IV°A - omitir - omitir</v>
      </c>
      <c r="F980" s="190" t="str">
        <f>+IF(D980=consolidado!B968,consolidado!D968,"omitir")</f>
        <v>omitir</v>
      </c>
      <c r="G980" s="191" t="str">
        <f>+IF(D980=consolidado!B968,consolidado!N968,"omitir")</f>
        <v>omitir</v>
      </c>
      <c r="H980" s="192" t="str">
        <f>+IF(D980=consolidado!B968,consolidado!F968,"omitir")</f>
        <v>omitir</v>
      </c>
      <c r="I980" s="193" t="str">
        <f>+IF(D980=consolidado!B968,consolidado!G968,"omitir")</f>
        <v>omitir</v>
      </c>
      <c r="J980" s="164"/>
      <c r="K980" s="164"/>
      <c r="L980" s="164"/>
      <c r="M980" s="164"/>
      <c r="N980" s="164"/>
      <c r="O980" s="164"/>
      <c r="P980" s="164"/>
      <c r="Q980" s="164"/>
      <c r="R980" s="164"/>
      <c r="S980" s="164"/>
      <c r="T980" s="164"/>
      <c r="U980" s="164"/>
      <c r="V980" s="164"/>
      <c r="W980" s="164"/>
      <c r="X980" s="164"/>
      <c r="Y980" s="164"/>
      <c r="Z980" s="164"/>
    </row>
    <row r="981" ht="30.0" customHeight="1">
      <c r="A981" s="164"/>
      <c r="B981" s="188" t="str">
        <f>+IF(D981=consolidado!B969,consolidado!A969,"omitir")</f>
        <v>omitir</v>
      </c>
      <c r="C981" s="189" t="str">
        <f>+IF(D981=consolidado!B969,consolidado!C969,"omitir")</f>
        <v>omitir</v>
      </c>
      <c r="D981" s="189" t="str">
        <f t="shared" si="1"/>
        <v>IV°A</v>
      </c>
      <c r="E981" s="189" t="str">
        <f t="shared" si="2"/>
        <v>IV°A - omitir - omitir</v>
      </c>
      <c r="F981" s="190" t="str">
        <f>+IF(D981=consolidado!B969,consolidado!D969,"omitir")</f>
        <v>omitir</v>
      </c>
      <c r="G981" s="191" t="str">
        <f>+IF(D981=consolidado!B969,consolidado!N969,"omitir")</f>
        <v>omitir</v>
      </c>
      <c r="H981" s="192" t="str">
        <f>+IF(D981=consolidado!B969,consolidado!F969,"omitir")</f>
        <v>omitir</v>
      </c>
      <c r="I981" s="193" t="str">
        <f>+IF(D981=consolidado!B969,consolidado!G969,"omitir")</f>
        <v>omitir</v>
      </c>
      <c r="J981" s="164"/>
      <c r="K981" s="164"/>
      <c r="L981" s="164"/>
      <c r="M981" s="164"/>
      <c r="N981" s="164"/>
      <c r="O981" s="164"/>
      <c r="P981" s="164"/>
      <c r="Q981" s="164"/>
      <c r="R981" s="164"/>
      <c r="S981" s="164"/>
      <c r="T981" s="164"/>
      <c r="U981" s="164"/>
      <c r="V981" s="164"/>
      <c r="W981" s="164"/>
      <c r="X981" s="164"/>
      <c r="Y981" s="164"/>
      <c r="Z981" s="164"/>
    </row>
    <row r="982" ht="30.0" customHeight="1">
      <c r="A982" s="164"/>
      <c r="B982" s="188" t="str">
        <f>+IF(D982=consolidado!B970,consolidado!A970,"omitir")</f>
        <v>omitir</v>
      </c>
      <c r="C982" s="189" t="str">
        <f>+IF(D982=consolidado!B970,consolidado!C970,"omitir")</f>
        <v>omitir</v>
      </c>
      <c r="D982" s="189" t="str">
        <f t="shared" si="1"/>
        <v>IV°A</v>
      </c>
      <c r="E982" s="189" t="str">
        <f t="shared" si="2"/>
        <v>IV°A - omitir - omitir</v>
      </c>
      <c r="F982" s="190" t="str">
        <f>+IF(D982=consolidado!B970,consolidado!D970,"omitir")</f>
        <v>omitir</v>
      </c>
      <c r="G982" s="191" t="str">
        <f>+IF(D982=consolidado!B970,consolidado!N970,"omitir")</f>
        <v>omitir</v>
      </c>
      <c r="H982" s="192" t="str">
        <f>+IF(D982=consolidado!B970,consolidado!F970,"omitir")</f>
        <v>omitir</v>
      </c>
      <c r="I982" s="193" t="str">
        <f>+IF(D982=consolidado!B970,consolidado!G970,"omitir")</f>
        <v>omitir</v>
      </c>
      <c r="J982" s="164"/>
      <c r="K982" s="164"/>
      <c r="L982" s="164"/>
      <c r="M982" s="164"/>
      <c r="N982" s="164"/>
      <c r="O982" s="164"/>
      <c r="P982" s="164"/>
      <c r="Q982" s="164"/>
      <c r="R982" s="164"/>
      <c r="S982" s="164"/>
      <c r="T982" s="164"/>
      <c r="U982" s="164"/>
      <c r="V982" s="164"/>
      <c r="W982" s="164"/>
      <c r="X982" s="164"/>
      <c r="Y982" s="164"/>
      <c r="Z982" s="164"/>
    </row>
    <row r="983" ht="30.0" customHeight="1">
      <c r="A983" s="164"/>
      <c r="B983" s="188" t="str">
        <f>+IF(D983=consolidado!B971,consolidado!A971,"omitir")</f>
        <v>omitir</v>
      </c>
      <c r="C983" s="189" t="str">
        <f>+IF(D983=consolidado!B971,consolidado!C971,"omitir")</f>
        <v>omitir</v>
      </c>
      <c r="D983" s="189" t="str">
        <f t="shared" si="1"/>
        <v>IV°A</v>
      </c>
      <c r="E983" s="189" t="str">
        <f t="shared" si="2"/>
        <v>IV°A - omitir - omitir</v>
      </c>
      <c r="F983" s="190" t="str">
        <f>+IF(D983=consolidado!B971,consolidado!D971,"omitir")</f>
        <v>omitir</v>
      </c>
      <c r="G983" s="191" t="str">
        <f>+IF(D983=consolidado!B971,consolidado!N971,"omitir")</f>
        <v>omitir</v>
      </c>
      <c r="H983" s="192" t="str">
        <f>+IF(D983=consolidado!B971,consolidado!F971,"omitir")</f>
        <v>omitir</v>
      </c>
      <c r="I983" s="193" t="str">
        <f>+IF(D983=consolidado!B971,consolidado!G971,"omitir")</f>
        <v>omitir</v>
      </c>
      <c r="J983" s="164"/>
      <c r="K983" s="164"/>
      <c r="L983" s="164"/>
      <c r="M983" s="164"/>
      <c r="N983" s="164"/>
      <c r="O983" s="164"/>
      <c r="P983" s="164"/>
      <c r="Q983" s="164"/>
      <c r="R983" s="164"/>
      <c r="S983" s="164"/>
      <c r="T983" s="164"/>
      <c r="U983" s="164"/>
      <c r="V983" s="164"/>
      <c r="W983" s="164"/>
      <c r="X983" s="164"/>
      <c r="Y983" s="164"/>
      <c r="Z983" s="164"/>
    </row>
    <row r="984" ht="30.0" customHeight="1">
      <c r="A984" s="164"/>
      <c r="B984" s="188" t="str">
        <f>+IF(D984=consolidado!B972,consolidado!A972,"omitir")</f>
        <v>omitir</v>
      </c>
      <c r="C984" s="189" t="str">
        <f>+IF(D984=consolidado!B972,consolidado!C972,"omitir")</f>
        <v>omitir</v>
      </c>
      <c r="D984" s="189" t="str">
        <f t="shared" si="1"/>
        <v>IV°A</v>
      </c>
      <c r="E984" s="189" t="str">
        <f t="shared" si="2"/>
        <v>IV°A - omitir - omitir</v>
      </c>
      <c r="F984" s="190" t="str">
        <f>+IF(D984=consolidado!B972,consolidado!D972,"omitir")</f>
        <v>omitir</v>
      </c>
      <c r="G984" s="191" t="str">
        <f>+IF(D984=consolidado!B972,consolidado!N972,"omitir")</f>
        <v>omitir</v>
      </c>
      <c r="H984" s="192" t="str">
        <f>+IF(D984=consolidado!B972,consolidado!F972,"omitir")</f>
        <v>omitir</v>
      </c>
      <c r="I984" s="193" t="str">
        <f>+IF(D984=consolidado!B972,consolidado!G972,"omitir")</f>
        <v>omitir</v>
      </c>
      <c r="J984" s="164"/>
      <c r="K984" s="164"/>
      <c r="L984" s="164"/>
      <c r="M984" s="164"/>
      <c r="N984" s="164"/>
      <c r="O984" s="164"/>
      <c r="P984" s="164"/>
      <c r="Q984" s="164"/>
      <c r="R984" s="164"/>
      <c r="S984" s="164"/>
      <c r="T984" s="164"/>
      <c r="U984" s="164"/>
      <c r="V984" s="164"/>
      <c r="W984" s="164"/>
      <c r="X984" s="164"/>
      <c r="Y984" s="164"/>
      <c r="Z984" s="164"/>
    </row>
    <row r="985" ht="30.0" customHeight="1">
      <c r="A985" s="164"/>
      <c r="B985" s="188" t="str">
        <f>+IF(D985=consolidado!B973,consolidado!A973,"omitir")</f>
        <v>omitir</v>
      </c>
      <c r="C985" s="189" t="str">
        <f>+IF(D985=consolidado!B973,consolidado!C973,"omitir")</f>
        <v>omitir</v>
      </c>
      <c r="D985" s="189" t="str">
        <f t="shared" si="1"/>
        <v>IV°A</v>
      </c>
      <c r="E985" s="189" t="str">
        <f t="shared" si="2"/>
        <v>IV°A - omitir - omitir</v>
      </c>
      <c r="F985" s="190" t="str">
        <f>+IF(D985=consolidado!B973,consolidado!D973,"omitir")</f>
        <v>omitir</v>
      </c>
      <c r="G985" s="191" t="str">
        <f>+IF(D985=consolidado!B973,consolidado!N973,"omitir")</f>
        <v>omitir</v>
      </c>
      <c r="H985" s="192" t="str">
        <f>+IF(D985=consolidado!B973,consolidado!F973,"omitir")</f>
        <v>omitir</v>
      </c>
      <c r="I985" s="193" t="str">
        <f>+IF(D985=consolidado!B973,consolidado!G973,"omitir")</f>
        <v>omitir</v>
      </c>
      <c r="J985" s="164"/>
      <c r="K985" s="164"/>
      <c r="L985" s="164"/>
      <c r="M985" s="164"/>
      <c r="N985" s="164"/>
      <c r="O985" s="164"/>
      <c r="P985" s="164"/>
      <c r="Q985" s="164"/>
      <c r="R985" s="164"/>
      <c r="S985" s="164"/>
      <c r="T985" s="164"/>
      <c r="U985" s="164"/>
      <c r="V985" s="164"/>
      <c r="W985" s="164"/>
      <c r="X985" s="164"/>
      <c r="Y985" s="164"/>
      <c r="Z985" s="164"/>
    </row>
    <row r="986" ht="30.0" customHeight="1">
      <c r="A986" s="164"/>
      <c r="B986" s="188" t="str">
        <f>+IF(D986=consolidado!B974,consolidado!A974,"omitir")</f>
        <v>omitir</v>
      </c>
      <c r="C986" s="189" t="str">
        <f>+IF(D986=consolidado!B974,consolidado!C974,"omitir")</f>
        <v>omitir</v>
      </c>
      <c r="D986" s="189" t="str">
        <f t="shared" si="1"/>
        <v>IV°A</v>
      </c>
      <c r="E986" s="189" t="str">
        <f t="shared" si="2"/>
        <v>IV°A - omitir - omitir</v>
      </c>
      <c r="F986" s="190" t="str">
        <f>+IF(D986=consolidado!B974,consolidado!D974,"omitir")</f>
        <v>omitir</v>
      </c>
      <c r="G986" s="191" t="str">
        <f>+IF(D986=consolidado!B974,consolidado!N974,"omitir")</f>
        <v>omitir</v>
      </c>
      <c r="H986" s="192" t="str">
        <f>+IF(D986=consolidado!B974,consolidado!F974,"omitir")</f>
        <v>omitir</v>
      </c>
      <c r="I986" s="193" t="str">
        <f>+IF(D986=consolidado!B974,consolidado!G974,"omitir")</f>
        <v>omitir</v>
      </c>
      <c r="J986" s="164"/>
      <c r="K986" s="164"/>
      <c r="L986" s="164"/>
      <c r="M986" s="164"/>
      <c r="N986" s="164"/>
      <c r="O986" s="164"/>
      <c r="P986" s="164"/>
      <c r="Q986" s="164"/>
      <c r="R986" s="164"/>
      <c r="S986" s="164"/>
      <c r="T986" s="164"/>
      <c r="U986" s="164"/>
      <c r="V986" s="164"/>
      <c r="W986" s="164"/>
      <c r="X986" s="164"/>
      <c r="Y986" s="164"/>
      <c r="Z986" s="164"/>
    </row>
    <row r="987" ht="30.0" customHeight="1">
      <c r="A987" s="164"/>
      <c r="B987" s="188" t="str">
        <f>+IF(D987=consolidado!B975,consolidado!A975,"omitir")</f>
        <v>omitir</v>
      </c>
      <c r="C987" s="189" t="str">
        <f>+IF(D987=consolidado!B975,consolidado!C975,"omitir")</f>
        <v>omitir</v>
      </c>
      <c r="D987" s="189" t="str">
        <f t="shared" si="1"/>
        <v>IV°A</v>
      </c>
      <c r="E987" s="189" t="str">
        <f t="shared" si="2"/>
        <v>IV°A - omitir - omitir</v>
      </c>
      <c r="F987" s="190" t="str">
        <f>+IF(D987=consolidado!B975,consolidado!D975,"omitir")</f>
        <v>omitir</v>
      </c>
      <c r="G987" s="191" t="str">
        <f>+IF(D987=consolidado!B975,consolidado!N975,"omitir")</f>
        <v>omitir</v>
      </c>
      <c r="H987" s="192" t="str">
        <f>+IF(D987=consolidado!B975,consolidado!F975,"omitir")</f>
        <v>omitir</v>
      </c>
      <c r="I987" s="193" t="str">
        <f>+IF(D987=consolidado!B975,consolidado!G975,"omitir")</f>
        <v>omitir</v>
      </c>
      <c r="J987" s="164"/>
      <c r="K987" s="164"/>
      <c r="L987" s="164"/>
      <c r="M987" s="164"/>
      <c r="N987" s="164"/>
      <c r="O987" s="164"/>
      <c r="P987" s="164"/>
      <c r="Q987" s="164"/>
      <c r="R987" s="164"/>
      <c r="S987" s="164"/>
      <c r="T987" s="164"/>
      <c r="U987" s="164"/>
      <c r="V987" s="164"/>
      <c r="W987" s="164"/>
      <c r="X987" s="164"/>
      <c r="Y987" s="164"/>
      <c r="Z987" s="164"/>
    </row>
    <row r="988" ht="30.0" customHeight="1">
      <c r="A988" s="164"/>
      <c r="B988" s="188" t="str">
        <f>+IF(D988=consolidado!B976,consolidado!A976,"omitir")</f>
        <v>omitir</v>
      </c>
      <c r="C988" s="189" t="str">
        <f>+IF(D988=consolidado!B976,consolidado!C976,"omitir")</f>
        <v>omitir</v>
      </c>
      <c r="D988" s="189" t="str">
        <f t="shared" si="1"/>
        <v>IV°A</v>
      </c>
      <c r="E988" s="189" t="str">
        <f t="shared" si="2"/>
        <v>IV°A - omitir - omitir</v>
      </c>
      <c r="F988" s="190" t="str">
        <f>+IF(D988=consolidado!B976,consolidado!D976,"omitir")</f>
        <v>omitir</v>
      </c>
      <c r="G988" s="191" t="str">
        <f>+IF(D988=consolidado!B976,consolidado!N976,"omitir")</f>
        <v>omitir</v>
      </c>
      <c r="H988" s="192" t="str">
        <f>+IF(D988=consolidado!B976,consolidado!F976,"omitir")</f>
        <v>omitir</v>
      </c>
      <c r="I988" s="193" t="str">
        <f>+IF(D988=consolidado!B976,consolidado!G976,"omitir")</f>
        <v>omitir</v>
      </c>
      <c r="J988" s="164"/>
      <c r="K988" s="164"/>
      <c r="L988" s="164"/>
      <c r="M988" s="164"/>
      <c r="N988" s="164"/>
      <c r="O988" s="164"/>
      <c r="P988" s="164"/>
      <c r="Q988" s="164"/>
      <c r="R988" s="164"/>
      <c r="S988" s="164"/>
      <c r="T988" s="164"/>
      <c r="U988" s="164"/>
      <c r="V988" s="164"/>
      <c r="W988" s="164"/>
      <c r="X988" s="164"/>
      <c r="Y988" s="164"/>
      <c r="Z988" s="164"/>
    </row>
    <row r="989" ht="30.0" customHeight="1">
      <c r="A989" s="164"/>
      <c r="B989" s="188" t="str">
        <f>+IF(D989=consolidado!B977,consolidado!A977,"omitir")</f>
        <v>omitir</v>
      </c>
      <c r="C989" s="189" t="str">
        <f>+IF(D989=consolidado!B977,consolidado!C977,"omitir")</f>
        <v>omitir</v>
      </c>
      <c r="D989" s="189" t="str">
        <f t="shared" si="1"/>
        <v>IV°A</v>
      </c>
      <c r="E989" s="189" t="str">
        <f t="shared" si="2"/>
        <v>IV°A - omitir - omitir</v>
      </c>
      <c r="F989" s="190" t="str">
        <f>+IF(D989=consolidado!B977,consolidado!D977,"omitir")</f>
        <v>omitir</v>
      </c>
      <c r="G989" s="191" t="str">
        <f>+IF(D989=consolidado!B977,consolidado!N977,"omitir")</f>
        <v>omitir</v>
      </c>
      <c r="H989" s="192" t="str">
        <f>+IF(D989=consolidado!B977,consolidado!F977,"omitir")</f>
        <v>omitir</v>
      </c>
      <c r="I989" s="193" t="str">
        <f>+IF(D989=consolidado!B977,consolidado!G977,"omitir")</f>
        <v>omitir</v>
      </c>
      <c r="J989" s="164"/>
      <c r="K989" s="164"/>
      <c r="L989" s="164"/>
      <c r="M989" s="164"/>
      <c r="N989" s="164"/>
      <c r="O989" s="164"/>
      <c r="P989" s="164"/>
      <c r="Q989" s="164"/>
      <c r="R989" s="164"/>
      <c r="S989" s="164"/>
      <c r="T989" s="164"/>
      <c r="U989" s="164"/>
      <c r="V989" s="164"/>
      <c r="W989" s="164"/>
      <c r="X989" s="164"/>
      <c r="Y989" s="164"/>
      <c r="Z989" s="164"/>
    </row>
    <row r="990" ht="30.0" customHeight="1">
      <c r="A990" s="164"/>
      <c r="B990" s="188" t="str">
        <f>+IF(D990=consolidado!B978,consolidado!A978,"omitir")</f>
        <v>omitir</v>
      </c>
      <c r="C990" s="189" t="str">
        <f>+IF(D990=consolidado!B978,consolidado!C978,"omitir")</f>
        <v>omitir</v>
      </c>
      <c r="D990" s="189" t="str">
        <f t="shared" si="1"/>
        <v>IV°A</v>
      </c>
      <c r="E990" s="189" t="str">
        <f t="shared" si="2"/>
        <v>IV°A - omitir - omitir</v>
      </c>
      <c r="F990" s="190" t="str">
        <f>+IF(D990=consolidado!B978,consolidado!D978,"omitir")</f>
        <v>omitir</v>
      </c>
      <c r="G990" s="191" t="str">
        <f>+IF(D990=consolidado!B978,consolidado!N978,"omitir")</f>
        <v>omitir</v>
      </c>
      <c r="H990" s="192" t="str">
        <f>+IF(D990=consolidado!B978,consolidado!F978,"omitir")</f>
        <v>omitir</v>
      </c>
      <c r="I990" s="193" t="str">
        <f>+IF(D990=consolidado!B978,consolidado!G978,"omitir")</f>
        <v>omitir</v>
      </c>
      <c r="J990" s="164"/>
      <c r="K990" s="164"/>
      <c r="L990" s="164"/>
      <c r="M990" s="164"/>
      <c r="N990" s="164"/>
      <c r="O990" s="164"/>
      <c r="P990" s="164"/>
      <c r="Q990" s="164"/>
      <c r="R990" s="164"/>
      <c r="S990" s="164"/>
      <c r="T990" s="164"/>
      <c r="U990" s="164"/>
      <c r="V990" s="164"/>
      <c r="W990" s="164"/>
      <c r="X990" s="164"/>
      <c r="Y990" s="164"/>
      <c r="Z990" s="164"/>
    </row>
    <row r="991" ht="30.0" customHeight="1">
      <c r="A991" s="164"/>
      <c r="B991" s="188" t="str">
        <f>+IF(D991=consolidado!B979,consolidado!A979,"omitir")</f>
        <v>omitir</v>
      </c>
      <c r="C991" s="189" t="str">
        <f>+IF(D991=consolidado!B979,consolidado!C979,"omitir")</f>
        <v>omitir</v>
      </c>
      <c r="D991" s="189" t="str">
        <f t="shared" si="1"/>
        <v>IV°A</v>
      </c>
      <c r="E991" s="189" t="str">
        <f t="shared" si="2"/>
        <v>IV°A - omitir - omitir</v>
      </c>
      <c r="F991" s="190" t="str">
        <f>+IF(D991=consolidado!B979,consolidado!D979,"omitir")</f>
        <v>omitir</v>
      </c>
      <c r="G991" s="191" t="str">
        <f>+IF(D991=consolidado!B979,consolidado!N979,"omitir")</f>
        <v>omitir</v>
      </c>
      <c r="H991" s="192" t="str">
        <f>+IF(D991=consolidado!B979,consolidado!F979,"omitir")</f>
        <v>omitir</v>
      </c>
      <c r="I991" s="193" t="str">
        <f>+IF(D991=consolidado!B979,consolidado!G979,"omitir")</f>
        <v>omitir</v>
      </c>
      <c r="J991" s="164"/>
      <c r="K991" s="164"/>
      <c r="L991" s="164"/>
      <c r="M991" s="164"/>
      <c r="N991" s="164"/>
      <c r="O991" s="164"/>
      <c r="P991" s="164"/>
      <c r="Q991" s="164"/>
      <c r="R991" s="164"/>
      <c r="S991" s="164"/>
      <c r="T991" s="164"/>
      <c r="U991" s="164"/>
      <c r="V991" s="164"/>
      <c r="W991" s="164"/>
      <c r="X991" s="164"/>
      <c r="Y991" s="164"/>
      <c r="Z991" s="164"/>
    </row>
    <row r="992" ht="30.0" customHeight="1">
      <c r="A992" s="164"/>
      <c r="B992" s="188" t="str">
        <f>+IF(D992=consolidado!B980,consolidado!A980,"omitir")</f>
        <v>omitir</v>
      </c>
      <c r="C992" s="189" t="str">
        <f>+IF(D992=consolidado!B980,consolidado!C980,"omitir")</f>
        <v>omitir</v>
      </c>
      <c r="D992" s="189" t="str">
        <f t="shared" si="1"/>
        <v>IV°A</v>
      </c>
      <c r="E992" s="189" t="str">
        <f t="shared" si="2"/>
        <v>IV°A - omitir - omitir</v>
      </c>
      <c r="F992" s="190" t="str">
        <f>+IF(D992=consolidado!B980,consolidado!D980,"omitir")</f>
        <v>omitir</v>
      </c>
      <c r="G992" s="191" t="str">
        <f>+IF(D992=consolidado!B980,consolidado!N980,"omitir")</f>
        <v>omitir</v>
      </c>
      <c r="H992" s="192" t="str">
        <f>+IF(D992=consolidado!B980,consolidado!F980,"omitir")</f>
        <v>omitir</v>
      </c>
      <c r="I992" s="193" t="str">
        <f>+IF(D992=consolidado!B980,consolidado!G980,"omitir")</f>
        <v>omitir</v>
      </c>
      <c r="J992" s="164"/>
      <c r="K992" s="164"/>
      <c r="L992" s="164"/>
      <c r="M992" s="164"/>
      <c r="N992" s="164"/>
      <c r="O992" s="164"/>
      <c r="P992" s="164"/>
      <c r="Q992" s="164"/>
      <c r="R992" s="164"/>
      <c r="S992" s="164"/>
      <c r="T992" s="164"/>
      <c r="U992" s="164"/>
      <c r="V992" s="164"/>
      <c r="W992" s="164"/>
      <c r="X992" s="164"/>
      <c r="Y992" s="164"/>
      <c r="Z992" s="164"/>
    </row>
    <row r="993" ht="30.0" customHeight="1">
      <c r="A993" s="164"/>
      <c r="B993" s="188" t="str">
        <f>+IF(D993=consolidado!B981,consolidado!A981,"omitir")</f>
        <v>omitir</v>
      </c>
      <c r="C993" s="189" t="str">
        <f>+IF(D993=consolidado!B981,consolidado!C981,"omitir")</f>
        <v>omitir</v>
      </c>
      <c r="D993" s="189" t="str">
        <f t="shared" si="1"/>
        <v>IV°A</v>
      </c>
      <c r="E993" s="189" t="str">
        <f t="shared" si="2"/>
        <v>IV°A - omitir - omitir</v>
      </c>
      <c r="F993" s="190" t="str">
        <f>+IF(D993=consolidado!B981,consolidado!D981,"omitir")</f>
        <v>omitir</v>
      </c>
      <c r="G993" s="191" t="str">
        <f>+IF(D993=consolidado!B981,consolidado!N981,"omitir")</f>
        <v>omitir</v>
      </c>
      <c r="H993" s="192" t="str">
        <f>+IF(D993=consolidado!B981,consolidado!F981,"omitir")</f>
        <v>omitir</v>
      </c>
      <c r="I993" s="193" t="str">
        <f>+IF(D993=consolidado!B981,consolidado!G981,"omitir")</f>
        <v>omitir</v>
      </c>
      <c r="J993" s="164"/>
      <c r="K993" s="164"/>
      <c r="L993" s="164"/>
      <c r="M993" s="164"/>
      <c r="N993" s="164"/>
      <c r="O993" s="164"/>
      <c r="P993" s="164"/>
      <c r="Q993" s="164"/>
      <c r="R993" s="164"/>
      <c r="S993" s="164"/>
      <c r="T993" s="164"/>
      <c r="U993" s="164"/>
      <c r="V993" s="164"/>
      <c r="W993" s="164"/>
      <c r="X993" s="164"/>
      <c r="Y993" s="164"/>
      <c r="Z993" s="164"/>
    </row>
    <row r="994" ht="30.0" customHeight="1">
      <c r="A994" s="164"/>
      <c r="B994" s="188" t="str">
        <f>+IF(D994=consolidado!B982,consolidado!A982,"omitir")</f>
        <v>omitir</v>
      </c>
      <c r="C994" s="189" t="str">
        <f>+IF(D994=consolidado!B982,consolidado!C982,"omitir")</f>
        <v>omitir</v>
      </c>
      <c r="D994" s="189" t="str">
        <f t="shared" si="1"/>
        <v>IV°A</v>
      </c>
      <c r="E994" s="189" t="str">
        <f t="shared" si="2"/>
        <v>IV°A - omitir - omitir</v>
      </c>
      <c r="F994" s="190" t="str">
        <f>+IF(D994=consolidado!B982,consolidado!D982,"omitir")</f>
        <v>omitir</v>
      </c>
      <c r="G994" s="191" t="str">
        <f>+IF(D994=consolidado!B982,consolidado!N982,"omitir")</f>
        <v>omitir</v>
      </c>
      <c r="H994" s="192" t="str">
        <f>+IF(D994=consolidado!B982,consolidado!F982,"omitir")</f>
        <v>omitir</v>
      </c>
      <c r="I994" s="193" t="str">
        <f>+IF(D994=consolidado!B982,consolidado!G982,"omitir")</f>
        <v>omitir</v>
      </c>
      <c r="J994" s="164"/>
      <c r="K994" s="164"/>
      <c r="L994" s="164"/>
      <c r="M994" s="164"/>
      <c r="N994" s="164"/>
      <c r="O994" s="164"/>
      <c r="P994" s="164"/>
      <c r="Q994" s="164"/>
      <c r="R994" s="164"/>
      <c r="S994" s="164"/>
      <c r="T994" s="164"/>
      <c r="U994" s="164"/>
      <c r="V994" s="164"/>
      <c r="W994" s="164"/>
      <c r="X994" s="164"/>
      <c r="Y994" s="164"/>
      <c r="Z994" s="164"/>
    </row>
    <row r="995" ht="30.0" customHeight="1">
      <c r="A995" s="164"/>
      <c r="B995" s="188" t="str">
        <f>+IF(D995=consolidado!B983,consolidado!A983,"omitir")</f>
        <v>omitir</v>
      </c>
      <c r="C995" s="189" t="str">
        <f>+IF(D995=consolidado!B983,consolidado!C983,"omitir")</f>
        <v>omitir</v>
      </c>
      <c r="D995" s="189" t="str">
        <f t="shared" si="1"/>
        <v>IV°A</v>
      </c>
      <c r="E995" s="189" t="str">
        <f t="shared" si="2"/>
        <v>IV°A - omitir - omitir</v>
      </c>
      <c r="F995" s="190" t="str">
        <f>+IF(D995=consolidado!B983,consolidado!D983,"omitir")</f>
        <v>omitir</v>
      </c>
      <c r="G995" s="191" t="str">
        <f>+IF(D995=consolidado!B983,consolidado!N983,"omitir")</f>
        <v>omitir</v>
      </c>
      <c r="H995" s="192" t="str">
        <f>+IF(D995=consolidado!B983,consolidado!F983,"omitir")</f>
        <v>omitir</v>
      </c>
      <c r="I995" s="193" t="str">
        <f>+IF(D995=consolidado!B983,consolidado!G983,"omitir")</f>
        <v>omitir</v>
      </c>
      <c r="J995" s="164"/>
      <c r="K995" s="164"/>
      <c r="L995" s="164"/>
      <c r="M995" s="164"/>
      <c r="N995" s="164"/>
      <c r="O995" s="164"/>
      <c r="P995" s="164"/>
      <c r="Q995" s="164"/>
      <c r="R995" s="164"/>
      <c r="S995" s="164"/>
      <c r="T995" s="164"/>
      <c r="U995" s="164"/>
      <c r="V995" s="164"/>
      <c r="W995" s="164"/>
      <c r="X995" s="164"/>
      <c r="Y995" s="164"/>
      <c r="Z995" s="164"/>
    </row>
    <row r="996" ht="30.0" customHeight="1">
      <c r="A996" s="164"/>
      <c r="B996" s="188" t="str">
        <f>+IF(D996=consolidado!B984,consolidado!A984,"omitir")</f>
        <v>omitir</v>
      </c>
      <c r="C996" s="189" t="str">
        <f>+IF(D996=consolidado!B984,consolidado!C984,"omitir")</f>
        <v>omitir</v>
      </c>
      <c r="D996" s="189" t="str">
        <f t="shared" si="1"/>
        <v>IV°A</v>
      </c>
      <c r="E996" s="189" t="str">
        <f t="shared" si="2"/>
        <v>IV°A - omitir - omitir</v>
      </c>
      <c r="F996" s="190" t="str">
        <f>+IF(D996=consolidado!B984,consolidado!D984,"omitir")</f>
        <v>omitir</v>
      </c>
      <c r="G996" s="191" t="str">
        <f>+IF(D996=consolidado!B984,consolidado!N984,"omitir")</f>
        <v>omitir</v>
      </c>
      <c r="H996" s="192" t="str">
        <f>+IF(D996=consolidado!B984,consolidado!F984,"omitir")</f>
        <v>omitir</v>
      </c>
      <c r="I996" s="193" t="str">
        <f>+IF(D996=consolidado!B984,consolidado!G984,"omitir")</f>
        <v>omitir</v>
      </c>
      <c r="J996" s="164"/>
      <c r="K996" s="164"/>
      <c r="L996" s="164"/>
      <c r="M996" s="164"/>
      <c r="N996" s="164"/>
      <c r="O996" s="164"/>
      <c r="P996" s="164"/>
      <c r="Q996" s="164"/>
      <c r="R996" s="164"/>
      <c r="S996" s="164"/>
      <c r="T996" s="164"/>
      <c r="U996" s="164"/>
      <c r="V996" s="164"/>
      <c r="W996" s="164"/>
      <c r="X996" s="164"/>
      <c r="Y996" s="164"/>
      <c r="Z996" s="164"/>
    </row>
    <row r="997" ht="30.0" customHeight="1">
      <c r="A997" s="164"/>
      <c r="B997" s="188" t="str">
        <f>+IF(D997=consolidado!B985,consolidado!A985,"omitir")</f>
        <v>omitir</v>
      </c>
      <c r="C997" s="189" t="str">
        <f>+IF(D997=consolidado!B985,consolidado!C985,"omitir")</f>
        <v>omitir</v>
      </c>
      <c r="D997" s="189" t="str">
        <f t="shared" si="1"/>
        <v>IV°A</v>
      </c>
      <c r="E997" s="189" t="str">
        <f t="shared" si="2"/>
        <v>IV°A - omitir - omitir</v>
      </c>
      <c r="F997" s="190" t="str">
        <f>+IF(D997=consolidado!B985,consolidado!D985,"omitir")</f>
        <v>omitir</v>
      </c>
      <c r="G997" s="191" t="str">
        <f>+IF(D997=consolidado!B985,consolidado!N985,"omitir")</f>
        <v>omitir</v>
      </c>
      <c r="H997" s="192" t="str">
        <f>+IF(D997=consolidado!B985,consolidado!F985,"omitir")</f>
        <v>omitir</v>
      </c>
      <c r="I997" s="193" t="str">
        <f>+IF(D997=consolidado!B985,consolidado!G985,"omitir")</f>
        <v>omitir</v>
      </c>
      <c r="J997" s="164"/>
      <c r="K997" s="164"/>
      <c r="L997" s="164"/>
      <c r="M997" s="164"/>
      <c r="N997" s="164"/>
      <c r="O997" s="164"/>
      <c r="P997" s="164"/>
      <c r="Q997" s="164"/>
      <c r="R997" s="164"/>
      <c r="S997" s="164"/>
      <c r="T997" s="164"/>
      <c r="U997" s="164"/>
      <c r="V997" s="164"/>
      <c r="W997" s="164"/>
      <c r="X997" s="164"/>
      <c r="Y997" s="164"/>
      <c r="Z997" s="164"/>
    </row>
    <row r="998" ht="30.0" customHeight="1">
      <c r="A998" s="164"/>
      <c r="B998" s="188" t="str">
        <f>+IF(D998=consolidado!B986,consolidado!A986,"omitir")</f>
        <v>omitir</v>
      </c>
      <c r="C998" s="189" t="str">
        <f>+IF(D998=consolidado!B986,consolidado!C986,"omitir")</f>
        <v>omitir</v>
      </c>
      <c r="D998" s="189" t="str">
        <f t="shared" si="1"/>
        <v>IV°A</v>
      </c>
      <c r="E998" s="189" t="str">
        <f t="shared" si="2"/>
        <v>IV°A - omitir - omitir</v>
      </c>
      <c r="F998" s="190" t="str">
        <f>+IF(D998=consolidado!B986,consolidado!D986,"omitir")</f>
        <v>omitir</v>
      </c>
      <c r="G998" s="191" t="str">
        <f>+IF(D998=consolidado!B986,consolidado!N986,"omitir")</f>
        <v>omitir</v>
      </c>
      <c r="H998" s="192" t="str">
        <f>+IF(D998=consolidado!B986,consolidado!F986,"omitir")</f>
        <v>omitir</v>
      </c>
      <c r="I998" s="193" t="str">
        <f>+IF(D998=consolidado!B986,consolidado!G986,"omitir")</f>
        <v>omitir</v>
      </c>
      <c r="J998" s="164"/>
      <c r="K998" s="164"/>
      <c r="L998" s="164"/>
      <c r="M998" s="164"/>
      <c r="N998" s="164"/>
      <c r="O998" s="164"/>
      <c r="P998" s="164"/>
      <c r="Q998" s="164"/>
      <c r="R998" s="164"/>
      <c r="S998" s="164"/>
      <c r="T998" s="164"/>
      <c r="U998" s="164"/>
      <c r="V998" s="164"/>
      <c r="W998" s="164"/>
      <c r="X998" s="164"/>
      <c r="Y998" s="164"/>
      <c r="Z998" s="164"/>
    </row>
    <row r="999" ht="30.0" customHeight="1">
      <c r="A999" s="164"/>
      <c r="B999" s="188" t="str">
        <f>+IF(D999=consolidado!B987,consolidado!A987,"omitir")</f>
        <v>omitir</v>
      </c>
      <c r="C999" s="189" t="str">
        <f>+IF(D999=consolidado!B987,consolidado!C987,"omitir")</f>
        <v>omitir</v>
      </c>
      <c r="D999" s="189" t="str">
        <f t="shared" si="1"/>
        <v>IV°A</v>
      </c>
      <c r="E999" s="189" t="str">
        <f t="shared" si="2"/>
        <v>IV°A - omitir - omitir</v>
      </c>
      <c r="F999" s="190" t="str">
        <f>+IF(D999=consolidado!B987,consolidado!D987,"omitir")</f>
        <v>omitir</v>
      </c>
      <c r="G999" s="191" t="str">
        <f>+IF(D999=consolidado!B987,consolidado!N987,"omitir")</f>
        <v>omitir</v>
      </c>
      <c r="H999" s="192" t="str">
        <f>+IF(D999=consolidado!B987,consolidado!F987,"omitir")</f>
        <v>omitir</v>
      </c>
      <c r="I999" s="193" t="str">
        <f>+IF(D999=consolidado!B987,consolidado!G987,"omitir")</f>
        <v>omitir</v>
      </c>
      <c r="J999" s="164"/>
      <c r="K999" s="164"/>
      <c r="L999" s="164"/>
      <c r="M999" s="164"/>
      <c r="N999" s="164"/>
      <c r="O999" s="164"/>
      <c r="P999" s="164"/>
      <c r="Q999" s="164"/>
      <c r="R999" s="164"/>
      <c r="S999" s="164"/>
      <c r="T999" s="164"/>
      <c r="U999" s="164"/>
      <c r="V999" s="164"/>
      <c r="W999" s="164"/>
      <c r="X999" s="164"/>
      <c r="Y999" s="164"/>
      <c r="Z999" s="164"/>
    </row>
    <row r="1000" ht="30.0" customHeight="1">
      <c r="A1000" s="164"/>
      <c r="B1000" s="188" t="str">
        <f>+IF(D1000=consolidado!B988,consolidado!A988,"omitir")</f>
        <v>omitir</v>
      </c>
      <c r="C1000" s="189" t="str">
        <f>+IF(D1000=consolidado!B988,consolidado!C988,"omitir")</f>
        <v>omitir</v>
      </c>
      <c r="D1000" s="189" t="str">
        <f t="shared" si="1"/>
        <v>IV°A</v>
      </c>
      <c r="E1000" s="189" t="str">
        <f t="shared" si="2"/>
        <v>IV°A - omitir - omitir</v>
      </c>
      <c r="F1000" s="190" t="str">
        <f>+IF(D1000=consolidado!B988,consolidado!D988,"omitir")</f>
        <v>omitir</v>
      </c>
      <c r="G1000" s="191" t="str">
        <f>+IF(D1000=consolidado!B988,consolidado!N988,"omitir")</f>
        <v>omitir</v>
      </c>
      <c r="H1000" s="192" t="str">
        <f>+IF(D1000=consolidado!B988,consolidado!F988,"omitir")</f>
        <v>omitir</v>
      </c>
      <c r="I1000" s="193" t="str">
        <f>+IF(D1000=consolidado!B988,consolidado!G988,"omitir")</f>
        <v>omitir</v>
      </c>
      <c r="J1000" s="164"/>
      <c r="K1000" s="164"/>
      <c r="L1000" s="164"/>
      <c r="M1000" s="164"/>
      <c r="N1000" s="164"/>
      <c r="O1000" s="164"/>
      <c r="P1000" s="164"/>
      <c r="Q1000" s="164"/>
      <c r="R1000" s="164"/>
      <c r="S1000" s="164"/>
      <c r="T1000" s="164"/>
      <c r="U1000" s="164"/>
      <c r="V1000" s="164"/>
      <c r="W1000" s="164"/>
      <c r="X1000" s="164"/>
      <c r="Y1000" s="164"/>
      <c r="Z1000" s="164"/>
    </row>
    <row r="1001" ht="14.25" customHeight="1">
      <c r="A1001" s="164"/>
      <c r="B1001" s="164"/>
      <c r="C1001" s="164"/>
      <c r="D1001" s="164"/>
      <c r="E1001" s="164"/>
      <c r="F1001" s="164"/>
      <c r="G1001" s="164"/>
      <c r="H1001" s="164"/>
      <c r="I1001" s="164"/>
      <c r="J1001" s="164"/>
      <c r="K1001" s="164"/>
      <c r="L1001" s="164"/>
      <c r="M1001" s="164"/>
      <c r="N1001" s="164"/>
      <c r="O1001" s="164"/>
      <c r="P1001" s="164"/>
      <c r="Q1001" s="164"/>
      <c r="R1001" s="164"/>
      <c r="S1001" s="164"/>
      <c r="T1001" s="164"/>
      <c r="U1001" s="164"/>
      <c r="V1001" s="164"/>
      <c r="W1001" s="164"/>
      <c r="X1001" s="164"/>
      <c r="Y1001" s="164"/>
      <c r="Z1001" s="164"/>
    </row>
  </sheetData>
  <mergeCells count="2">
    <mergeCell ref="C2:F4"/>
    <mergeCell ref="B5:I5"/>
  </mergeCells>
  <dataValidations>
    <dataValidation type="list" allowBlank="1" showErrorMessage="1" sqref="C6:E6">
      <formula1>'Profesores Jefe'!$D$4:$D$13</formula1>
    </dataValidation>
  </dataValidations>
  <printOptions/>
  <pageMargins bottom="0.75" footer="0.0" header="0.0" left="0.7" right="0.7" top="0.75"/>
  <pageSetup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7.14"/>
    <col customWidth="1" min="2" max="2" width="10.71"/>
    <col customWidth="1" min="3" max="3" width="17.71"/>
    <col customWidth="1" min="4" max="4" width="5.71"/>
    <col customWidth="1" min="5" max="5" width="17.14"/>
    <col customWidth="1" min="6" max="15" width="10.71"/>
    <col customWidth="1" min="16" max="16" width="51.86"/>
    <col customWidth="1" min="17" max="17" width="11.57"/>
    <col customWidth="1" min="18" max="26" width="10.71"/>
  </cols>
  <sheetData>
    <row r="1" ht="14.25" customHeight="1">
      <c r="P1" s="66" t="s">
        <v>563</v>
      </c>
      <c r="Q1" s="194"/>
    </row>
    <row r="2" ht="14.25" customHeight="1">
      <c r="P2" s="66" t="s">
        <v>63</v>
      </c>
      <c r="Q2" s="194">
        <v>13.0</v>
      </c>
    </row>
    <row r="3" ht="14.25" customHeight="1">
      <c r="A3" s="66" t="s">
        <v>16</v>
      </c>
      <c r="C3" s="194"/>
      <c r="D3" s="194" t="s">
        <v>0</v>
      </c>
      <c r="E3" s="194" t="s">
        <v>564</v>
      </c>
      <c r="H3" s="194" t="s">
        <v>565</v>
      </c>
      <c r="I3" s="194" t="s">
        <v>566</v>
      </c>
      <c r="K3" s="194" t="s">
        <v>567</v>
      </c>
      <c r="L3" s="194" t="s">
        <v>568</v>
      </c>
      <c r="P3" s="66" t="s">
        <v>214</v>
      </c>
      <c r="Q3" s="194">
        <v>7.0</v>
      </c>
    </row>
    <row r="4" ht="14.25" customHeight="1">
      <c r="A4" s="66" t="s">
        <v>20</v>
      </c>
      <c r="D4" s="194" t="s">
        <v>15</v>
      </c>
      <c r="E4" s="194" t="s">
        <v>296</v>
      </c>
      <c r="H4" s="66">
        <v>1.0</v>
      </c>
      <c r="I4" s="194" t="s">
        <v>569</v>
      </c>
      <c r="K4" s="66">
        <v>1.0</v>
      </c>
      <c r="L4" s="194" t="s">
        <v>570</v>
      </c>
      <c r="P4" s="66" t="s">
        <v>27</v>
      </c>
      <c r="Q4" s="194">
        <v>4.0</v>
      </c>
    </row>
    <row r="5" ht="14.25" customHeight="1">
      <c r="A5" s="66" t="s">
        <v>23</v>
      </c>
      <c r="D5" s="194" t="s">
        <v>101</v>
      </c>
      <c r="E5" s="194" t="s">
        <v>571</v>
      </c>
      <c r="H5" s="66">
        <v>2.0</v>
      </c>
      <c r="I5" s="194" t="s">
        <v>572</v>
      </c>
      <c r="K5" s="66">
        <v>2.0</v>
      </c>
      <c r="L5" s="194" t="s">
        <v>573</v>
      </c>
      <c r="P5" s="66" t="s">
        <v>354</v>
      </c>
      <c r="Q5" s="194">
        <v>8.0</v>
      </c>
    </row>
    <row r="6" ht="14.25" customHeight="1">
      <c r="A6" s="66" t="s">
        <v>27</v>
      </c>
      <c r="D6" s="194" t="s">
        <v>129</v>
      </c>
      <c r="E6" s="194" t="s">
        <v>40</v>
      </c>
      <c r="H6" s="66">
        <v>3.0</v>
      </c>
      <c r="I6" s="194" t="s">
        <v>574</v>
      </c>
      <c r="K6" s="66">
        <v>3.0</v>
      </c>
      <c r="L6" s="194" t="s">
        <v>575</v>
      </c>
      <c r="P6" s="66" t="s">
        <v>352</v>
      </c>
      <c r="Q6" s="194">
        <v>10.0</v>
      </c>
    </row>
    <row r="7" ht="14.25" customHeight="1">
      <c r="A7" s="66" t="s">
        <v>31</v>
      </c>
      <c r="D7" s="194" t="s">
        <v>192</v>
      </c>
      <c r="E7" s="194" t="s">
        <v>102</v>
      </c>
      <c r="H7" s="66">
        <v>4.0</v>
      </c>
      <c r="I7" s="194" t="s">
        <v>576</v>
      </c>
      <c r="K7" s="66">
        <v>4.0</v>
      </c>
      <c r="L7" s="194" t="s">
        <v>577</v>
      </c>
      <c r="P7" s="66" t="s">
        <v>39</v>
      </c>
      <c r="Q7" s="194">
        <v>12.0</v>
      </c>
    </row>
    <row r="8" ht="14.25" customHeight="1">
      <c r="A8" s="66" t="s">
        <v>35</v>
      </c>
      <c r="D8" s="194" t="s">
        <v>255</v>
      </c>
      <c r="E8" s="194" t="s">
        <v>578</v>
      </c>
      <c r="H8" s="66">
        <v>5.0</v>
      </c>
      <c r="I8" s="194" t="s">
        <v>579</v>
      </c>
      <c r="K8" s="194">
        <v>5.0</v>
      </c>
      <c r="L8" s="194" t="s">
        <v>580</v>
      </c>
      <c r="P8" s="66" t="s">
        <v>485</v>
      </c>
      <c r="Q8" s="194">
        <v>29.0</v>
      </c>
    </row>
    <row r="9" ht="14.25" customHeight="1">
      <c r="A9" s="66" t="s">
        <v>581</v>
      </c>
      <c r="D9" s="194" t="s">
        <v>290</v>
      </c>
      <c r="E9" s="194" t="s">
        <v>28</v>
      </c>
      <c r="H9" s="66">
        <v>6.0</v>
      </c>
      <c r="I9" s="194" t="s">
        <v>582</v>
      </c>
      <c r="K9" s="194">
        <v>6.0</v>
      </c>
      <c r="L9" s="194" t="s">
        <v>583</v>
      </c>
      <c r="P9" s="66" t="s">
        <v>370</v>
      </c>
      <c r="Q9" s="194">
        <v>28.0</v>
      </c>
    </row>
    <row r="10" ht="14.25" customHeight="1">
      <c r="A10" s="66" t="s">
        <v>63</v>
      </c>
      <c r="D10" s="194" t="s">
        <v>346</v>
      </c>
      <c r="E10" s="194" t="s">
        <v>148</v>
      </c>
      <c r="H10" s="66">
        <v>7.0</v>
      </c>
      <c r="I10" s="194" t="s">
        <v>584</v>
      </c>
      <c r="K10" s="194">
        <v>7.0</v>
      </c>
      <c r="L10" s="194" t="s">
        <v>458</v>
      </c>
      <c r="P10" s="66" t="s">
        <v>484</v>
      </c>
      <c r="Q10" s="194">
        <v>27.0</v>
      </c>
    </row>
    <row r="11" ht="14.25" customHeight="1">
      <c r="A11" s="66" t="s">
        <v>42</v>
      </c>
      <c r="D11" s="194" t="s">
        <v>432</v>
      </c>
      <c r="E11" s="194" t="s">
        <v>585</v>
      </c>
      <c r="H11" s="194" t="s">
        <v>586</v>
      </c>
      <c r="I11" s="194" t="s">
        <v>587</v>
      </c>
      <c r="K11" s="194">
        <v>8.0</v>
      </c>
      <c r="L11" s="194" t="s">
        <v>14</v>
      </c>
      <c r="P11" s="66" t="s">
        <v>367</v>
      </c>
      <c r="Q11" s="194">
        <v>26.0</v>
      </c>
    </row>
    <row r="12" ht="14.25" customHeight="1">
      <c r="A12" s="66" t="s">
        <v>46</v>
      </c>
      <c r="D12" s="194" t="s">
        <v>459</v>
      </c>
      <c r="E12" s="194" t="s">
        <v>465</v>
      </c>
      <c r="K12" s="194">
        <v>9.0</v>
      </c>
      <c r="L12" s="194" t="s">
        <v>52</v>
      </c>
      <c r="P12" s="66" t="s">
        <v>490</v>
      </c>
      <c r="Q12" s="194">
        <v>33.0</v>
      </c>
    </row>
    <row r="13" ht="14.25" customHeight="1">
      <c r="A13" s="66" t="s">
        <v>67</v>
      </c>
      <c r="D13" s="194" t="s">
        <v>538</v>
      </c>
      <c r="E13" s="194" t="s">
        <v>588</v>
      </c>
      <c r="K13" s="194">
        <v>10.0</v>
      </c>
      <c r="L13" s="194" t="s">
        <v>71</v>
      </c>
      <c r="P13" s="66" t="s">
        <v>488</v>
      </c>
      <c r="Q13" s="194">
        <v>31.0</v>
      </c>
    </row>
    <row r="14" ht="14.25" customHeight="1">
      <c r="A14" s="66" t="s">
        <v>49</v>
      </c>
      <c r="K14" s="194">
        <v>11.0</v>
      </c>
      <c r="L14" s="194" t="s">
        <v>86</v>
      </c>
      <c r="P14" s="66" t="s">
        <v>364</v>
      </c>
      <c r="Q14" s="194">
        <v>24.0</v>
      </c>
    </row>
    <row r="15" ht="14.25" customHeight="1">
      <c r="K15" s="194">
        <v>12.0</v>
      </c>
      <c r="L15" s="194" t="s">
        <v>127</v>
      </c>
      <c r="P15" s="66" t="s">
        <v>478</v>
      </c>
      <c r="Q15" s="194">
        <v>25.0</v>
      </c>
    </row>
    <row r="16" ht="14.25" customHeight="1">
      <c r="P16" s="66" t="s">
        <v>372</v>
      </c>
      <c r="Q16" s="194">
        <v>30.0</v>
      </c>
    </row>
    <row r="17" ht="14.25" customHeight="1">
      <c r="P17" s="66" t="s">
        <v>361</v>
      </c>
      <c r="Q17" s="194">
        <v>22.0</v>
      </c>
    </row>
    <row r="18" ht="14.25" customHeight="1">
      <c r="P18" s="66" t="s">
        <v>460</v>
      </c>
      <c r="Q18" s="194">
        <v>21.0</v>
      </c>
    </row>
    <row r="19" ht="14.25" customHeight="1">
      <c r="P19" s="66" t="s">
        <v>475</v>
      </c>
      <c r="Q19" s="194">
        <v>23.0</v>
      </c>
    </row>
    <row r="20" ht="14.25" customHeight="1">
      <c r="P20" s="66" t="s">
        <v>375</v>
      </c>
      <c r="Q20" s="194">
        <v>32.0</v>
      </c>
    </row>
    <row r="21" ht="14.25" customHeight="1">
      <c r="P21" s="66" t="s">
        <v>359</v>
      </c>
      <c r="Q21" s="194">
        <v>20.0</v>
      </c>
    </row>
    <row r="22" ht="14.25" customHeight="1">
      <c r="P22" s="66" t="s">
        <v>387</v>
      </c>
      <c r="Q22" s="194">
        <v>19.0</v>
      </c>
    </row>
    <row r="23" ht="14.25" customHeight="1">
      <c r="P23" s="66" t="s">
        <v>197</v>
      </c>
      <c r="Q23" s="194">
        <v>5.0</v>
      </c>
    </row>
    <row r="24" ht="14.25" customHeight="1">
      <c r="P24" s="66" t="s">
        <v>31</v>
      </c>
      <c r="Q24" s="194">
        <v>9.0</v>
      </c>
    </row>
    <row r="25" ht="14.25" customHeight="1">
      <c r="P25" s="66" t="s">
        <v>20</v>
      </c>
      <c r="Q25" s="194">
        <v>2.0</v>
      </c>
    </row>
    <row r="26" ht="14.25" customHeight="1">
      <c r="P26" s="66" t="s">
        <v>16</v>
      </c>
      <c r="Q26" s="194">
        <v>1.0</v>
      </c>
    </row>
    <row r="27" ht="14.25" customHeight="1">
      <c r="P27" s="66" t="s">
        <v>23</v>
      </c>
      <c r="Q27" s="194">
        <v>3.0</v>
      </c>
    </row>
    <row r="28" ht="14.25" customHeight="1">
      <c r="P28" s="66" t="s">
        <v>35</v>
      </c>
      <c r="Q28" s="194">
        <v>11.0</v>
      </c>
    </row>
    <row r="29" ht="14.25" customHeight="1">
      <c r="P29" s="66" t="s">
        <v>199</v>
      </c>
      <c r="Q29" s="194">
        <v>6.0</v>
      </c>
    </row>
    <row r="30" ht="14.25" customHeight="1">
      <c r="P30" s="66" t="s">
        <v>46</v>
      </c>
      <c r="Q30" s="194">
        <v>15.0</v>
      </c>
    </row>
    <row r="31" ht="14.25" customHeight="1">
      <c r="P31" s="66" t="s">
        <v>67</v>
      </c>
      <c r="Q31" s="194">
        <v>16.0</v>
      </c>
    </row>
    <row r="32" ht="14.25" customHeight="1">
      <c r="P32" s="66" t="s">
        <v>49</v>
      </c>
      <c r="Q32" s="194">
        <v>17.0</v>
      </c>
    </row>
    <row r="33" ht="14.25" customHeight="1">
      <c r="P33" s="66" t="s">
        <v>223</v>
      </c>
      <c r="Q33" s="194">
        <v>18.0</v>
      </c>
    </row>
    <row r="34" ht="14.25" customHeight="1">
      <c r="P34" s="66" t="s">
        <v>42</v>
      </c>
      <c r="Q34" s="194">
        <v>14.0</v>
      </c>
    </row>
    <row r="35" ht="14.25" customHeight="1">
      <c r="Q35" s="194"/>
    </row>
    <row r="36" ht="14.25" customHeight="1">
      <c r="Q36" s="194"/>
    </row>
    <row r="37" ht="14.25" customHeight="1">
      <c r="Q37" s="194"/>
    </row>
    <row r="38" ht="14.25" customHeight="1">
      <c r="Q38" s="194"/>
    </row>
    <row r="39" ht="14.25" customHeight="1">
      <c r="Q39" s="194"/>
    </row>
    <row r="40" ht="14.25" customHeight="1">
      <c r="Q40" s="194"/>
    </row>
    <row r="41" ht="14.25" customHeight="1">
      <c r="Q41" s="194"/>
    </row>
    <row r="42" ht="14.25" customHeight="1">
      <c r="Q42" s="194"/>
    </row>
    <row r="43" ht="14.25" customHeight="1">
      <c r="Q43" s="194"/>
    </row>
    <row r="44" ht="14.25" customHeight="1">
      <c r="Q44" s="194"/>
    </row>
    <row r="45" ht="14.25" customHeight="1">
      <c r="Q45" s="194"/>
    </row>
    <row r="46" ht="14.25" customHeight="1">
      <c r="Q46" s="194"/>
    </row>
    <row r="47" ht="14.25" customHeight="1">
      <c r="Q47" s="194"/>
    </row>
    <row r="48" ht="14.25" customHeight="1">
      <c r="Q48" s="194"/>
    </row>
    <row r="49" ht="14.25" customHeight="1">
      <c r="Q49" s="194"/>
    </row>
    <row r="50" ht="14.25" customHeight="1">
      <c r="Q50" s="194"/>
    </row>
    <row r="51" ht="14.25" customHeight="1">
      <c r="Q51" s="194"/>
    </row>
    <row r="52" ht="14.25" customHeight="1">
      <c r="Q52" s="194"/>
    </row>
    <row r="53" ht="14.25" customHeight="1">
      <c r="Q53" s="194"/>
    </row>
    <row r="54" ht="14.25" customHeight="1">
      <c r="Q54" s="194"/>
    </row>
    <row r="55" ht="14.25" customHeight="1">
      <c r="Q55" s="194"/>
    </row>
    <row r="56" ht="14.25" customHeight="1">
      <c r="Q56" s="194"/>
    </row>
    <row r="57" ht="14.25" customHeight="1">
      <c r="Q57" s="194"/>
    </row>
    <row r="58" ht="14.25" customHeight="1">
      <c r="Q58" s="194"/>
    </row>
    <row r="59" ht="14.25" customHeight="1">
      <c r="Q59" s="194"/>
    </row>
    <row r="60" ht="14.25" customHeight="1">
      <c r="Q60" s="194"/>
    </row>
    <row r="61" ht="14.25" customHeight="1">
      <c r="Q61" s="194"/>
    </row>
    <row r="62" ht="14.25" customHeight="1">
      <c r="Q62" s="194"/>
    </row>
    <row r="63" ht="14.25" customHeight="1">
      <c r="Q63" s="194"/>
    </row>
    <row r="64" ht="14.25" customHeight="1">
      <c r="Q64" s="194"/>
    </row>
    <row r="65" ht="14.25" customHeight="1">
      <c r="Q65" s="194"/>
    </row>
    <row r="66" ht="14.25" customHeight="1">
      <c r="Q66" s="194"/>
    </row>
    <row r="67" ht="14.25" customHeight="1">
      <c r="Q67" s="194"/>
    </row>
    <row r="68" ht="14.25" customHeight="1">
      <c r="Q68" s="194"/>
    </row>
    <row r="69" ht="14.25" customHeight="1">
      <c r="Q69" s="194"/>
    </row>
    <row r="70" ht="14.25" customHeight="1">
      <c r="Q70" s="194"/>
    </row>
    <row r="71" ht="14.25" customHeight="1">
      <c r="Q71" s="194"/>
    </row>
    <row r="72" ht="14.25" customHeight="1">
      <c r="Q72" s="194"/>
    </row>
    <row r="73" ht="14.25" customHeight="1">
      <c r="Q73" s="194"/>
    </row>
    <row r="74" ht="14.25" customHeight="1">
      <c r="Q74" s="194"/>
    </row>
    <row r="75" ht="14.25" customHeight="1">
      <c r="Q75" s="194"/>
    </row>
    <row r="76" ht="14.25" customHeight="1">
      <c r="Q76" s="194"/>
    </row>
    <row r="77" ht="14.25" customHeight="1">
      <c r="Q77" s="194"/>
    </row>
    <row r="78" ht="14.25" customHeight="1">
      <c r="Q78" s="194"/>
    </row>
    <row r="79" ht="14.25" customHeight="1">
      <c r="Q79" s="194"/>
    </row>
    <row r="80" ht="14.25" customHeight="1">
      <c r="Q80" s="194"/>
    </row>
    <row r="81" ht="14.25" customHeight="1">
      <c r="Q81" s="194"/>
    </row>
    <row r="82" ht="14.25" customHeight="1">
      <c r="Q82" s="194"/>
    </row>
    <row r="83" ht="14.25" customHeight="1">
      <c r="Q83" s="194"/>
    </row>
    <row r="84" ht="14.25" customHeight="1">
      <c r="Q84" s="194"/>
    </row>
    <row r="85" ht="14.25" customHeight="1">
      <c r="Q85" s="194"/>
    </row>
    <row r="86" ht="14.25" customHeight="1">
      <c r="Q86" s="194"/>
    </row>
    <row r="87" ht="14.25" customHeight="1">
      <c r="Q87" s="194"/>
    </row>
    <row r="88" ht="14.25" customHeight="1">
      <c r="Q88" s="194"/>
    </row>
    <row r="89" ht="14.25" customHeight="1">
      <c r="Q89" s="194"/>
    </row>
    <row r="90" ht="14.25" customHeight="1">
      <c r="Q90" s="194"/>
    </row>
    <row r="91" ht="14.25" customHeight="1">
      <c r="Q91" s="194"/>
    </row>
    <row r="92" ht="14.25" customHeight="1">
      <c r="Q92" s="194"/>
    </row>
    <row r="93" ht="14.25" customHeight="1">
      <c r="Q93" s="194"/>
    </row>
    <row r="94" ht="14.25" customHeight="1">
      <c r="Q94" s="194"/>
    </row>
    <row r="95" ht="14.25" customHeight="1">
      <c r="Q95" s="194"/>
    </row>
    <row r="96" ht="14.25" customHeight="1">
      <c r="Q96" s="194"/>
    </row>
    <row r="97" ht="14.25" customHeight="1">
      <c r="Q97" s="194"/>
    </row>
    <row r="98" ht="14.25" customHeight="1">
      <c r="Q98" s="194"/>
    </row>
    <row r="99" ht="14.25" customHeight="1">
      <c r="Q99" s="194"/>
    </row>
    <row r="100" ht="14.25" customHeight="1">
      <c r="Q100" s="194"/>
    </row>
    <row r="101" ht="14.25" customHeight="1">
      <c r="Q101" s="194"/>
    </row>
    <row r="102" ht="14.25" customHeight="1">
      <c r="Q102" s="194"/>
    </row>
    <row r="103" ht="14.25" customHeight="1">
      <c r="Q103" s="194"/>
    </row>
    <row r="104" ht="14.25" customHeight="1">
      <c r="Q104" s="194"/>
    </row>
    <row r="105" ht="14.25" customHeight="1">
      <c r="Q105" s="194"/>
    </row>
    <row r="106" ht="14.25" customHeight="1">
      <c r="Q106" s="194"/>
    </row>
    <row r="107" ht="14.25" customHeight="1">
      <c r="Q107" s="194"/>
    </row>
    <row r="108" ht="14.25" customHeight="1">
      <c r="Q108" s="194"/>
    </row>
    <row r="109" ht="14.25" customHeight="1">
      <c r="Q109" s="194"/>
    </row>
    <row r="110" ht="14.25" customHeight="1">
      <c r="Q110" s="194"/>
    </row>
    <row r="111" ht="14.25" customHeight="1">
      <c r="Q111" s="194"/>
    </row>
    <row r="112" ht="14.25" customHeight="1">
      <c r="Q112" s="194"/>
    </row>
    <row r="113" ht="14.25" customHeight="1">
      <c r="Q113" s="194"/>
    </row>
    <row r="114" ht="14.25" customHeight="1">
      <c r="Q114" s="194"/>
    </row>
    <row r="115" ht="14.25" customHeight="1">
      <c r="Q115" s="194"/>
    </row>
    <row r="116" ht="14.25" customHeight="1">
      <c r="Q116" s="194"/>
    </row>
    <row r="117" ht="14.25" customHeight="1">
      <c r="Q117" s="194"/>
    </row>
    <row r="118" ht="14.25" customHeight="1">
      <c r="Q118" s="194"/>
    </row>
    <row r="119" ht="14.25" customHeight="1">
      <c r="Q119" s="194"/>
    </row>
    <row r="120" ht="14.25" customHeight="1">
      <c r="Q120" s="194"/>
    </row>
    <row r="121" ht="14.25" customHeight="1">
      <c r="Q121" s="194"/>
    </row>
    <row r="122" ht="14.25" customHeight="1">
      <c r="Q122" s="194"/>
    </row>
    <row r="123" ht="14.25" customHeight="1">
      <c r="Q123" s="194"/>
    </row>
    <row r="124" ht="14.25" customHeight="1">
      <c r="Q124" s="194"/>
    </row>
    <row r="125" ht="14.25" customHeight="1">
      <c r="Q125" s="194"/>
    </row>
    <row r="126" ht="14.25" customHeight="1">
      <c r="Q126" s="194"/>
    </row>
    <row r="127" ht="14.25" customHeight="1">
      <c r="Q127" s="194"/>
    </row>
    <row r="128" ht="14.25" customHeight="1">
      <c r="Q128" s="194"/>
    </row>
    <row r="129" ht="14.25" customHeight="1">
      <c r="Q129" s="194"/>
    </row>
    <row r="130" ht="14.25" customHeight="1">
      <c r="Q130" s="194"/>
    </row>
    <row r="131" ht="14.25" customHeight="1">
      <c r="Q131" s="194"/>
    </row>
    <row r="132" ht="14.25" customHeight="1">
      <c r="Q132" s="194"/>
    </row>
    <row r="133" ht="14.25" customHeight="1">
      <c r="Q133" s="194"/>
    </row>
    <row r="134" ht="14.25" customHeight="1">
      <c r="Q134" s="194"/>
    </row>
    <row r="135" ht="14.25" customHeight="1">
      <c r="Q135" s="194"/>
    </row>
    <row r="136" ht="14.25" customHeight="1">
      <c r="Q136" s="194"/>
    </row>
    <row r="137" ht="14.25" customHeight="1">
      <c r="Q137" s="194"/>
    </row>
    <row r="138" ht="14.25" customHeight="1">
      <c r="Q138" s="194"/>
    </row>
    <row r="139" ht="14.25" customHeight="1">
      <c r="Q139" s="194"/>
    </row>
    <row r="140" ht="14.25" customHeight="1">
      <c r="Q140" s="194"/>
    </row>
    <row r="141" ht="14.25" customHeight="1">
      <c r="Q141" s="194"/>
    </row>
    <row r="142" ht="14.25" customHeight="1">
      <c r="Q142" s="194"/>
    </row>
    <row r="143" ht="14.25" customHeight="1">
      <c r="Q143" s="194"/>
    </row>
    <row r="144" ht="14.25" customHeight="1">
      <c r="Q144" s="194"/>
    </row>
    <row r="145" ht="14.25" customHeight="1">
      <c r="Q145" s="194"/>
    </row>
    <row r="146" ht="14.25" customHeight="1">
      <c r="Q146" s="194"/>
    </row>
    <row r="147" ht="14.25" customHeight="1">
      <c r="Q147" s="194"/>
    </row>
    <row r="148" ht="14.25" customHeight="1">
      <c r="Q148" s="194"/>
    </row>
    <row r="149" ht="14.25" customHeight="1">
      <c r="Q149" s="194"/>
    </row>
    <row r="150" ht="14.25" customHeight="1">
      <c r="Q150" s="194"/>
    </row>
    <row r="151" ht="14.25" customHeight="1">
      <c r="Q151" s="194"/>
    </row>
    <row r="152" ht="14.25" customHeight="1">
      <c r="Q152" s="194"/>
    </row>
    <row r="153" ht="14.25" customHeight="1">
      <c r="Q153" s="194"/>
    </row>
    <row r="154" ht="14.25" customHeight="1">
      <c r="Q154" s="194"/>
    </row>
    <row r="155" ht="14.25" customHeight="1">
      <c r="Q155" s="194"/>
    </row>
    <row r="156" ht="14.25" customHeight="1">
      <c r="Q156" s="194"/>
    </row>
    <row r="157" ht="14.25" customHeight="1">
      <c r="Q157" s="194"/>
    </row>
    <row r="158" ht="14.25" customHeight="1">
      <c r="Q158" s="194"/>
    </row>
    <row r="159" ht="14.25" customHeight="1">
      <c r="Q159" s="194"/>
    </row>
    <row r="160" ht="14.25" customHeight="1">
      <c r="Q160" s="194"/>
    </row>
    <row r="161" ht="14.25" customHeight="1">
      <c r="Q161" s="194"/>
    </row>
    <row r="162" ht="14.25" customHeight="1">
      <c r="Q162" s="194"/>
    </row>
    <row r="163" ht="14.25" customHeight="1">
      <c r="Q163" s="194"/>
    </row>
    <row r="164" ht="14.25" customHeight="1">
      <c r="Q164" s="194"/>
    </row>
    <row r="165" ht="14.25" customHeight="1">
      <c r="Q165" s="194"/>
    </row>
    <row r="166" ht="14.25" customHeight="1">
      <c r="Q166" s="194"/>
    </row>
    <row r="167" ht="14.25" customHeight="1">
      <c r="Q167" s="194"/>
    </row>
    <row r="168" ht="14.25" customHeight="1">
      <c r="Q168" s="194"/>
    </row>
    <row r="169" ht="14.25" customHeight="1">
      <c r="Q169" s="194"/>
    </row>
    <row r="170" ht="14.25" customHeight="1">
      <c r="Q170" s="194"/>
    </row>
    <row r="171" ht="14.25" customHeight="1">
      <c r="Q171" s="194"/>
    </row>
    <row r="172" ht="14.25" customHeight="1">
      <c r="Q172" s="194"/>
    </row>
    <row r="173" ht="14.25" customHeight="1">
      <c r="Q173" s="194"/>
    </row>
    <row r="174" ht="14.25" customHeight="1">
      <c r="Q174" s="194"/>
    </row>
    <row r="175" ht="14.25" customHeight="1">
      <c r="Q175" s="194"/>
    </row>
    <row r="176" ht="14.25" customHeight="1">
      <c r="Q176" s="194"/>
    </row>
    <row r="177" ht="14.25" customHeight="1">
      <c r="Q177" s="194"/>
    </row>
    <row r="178" ht="14.25" customHeight="1">
      <c r="Q178" s="194"/>
    </row>
    <row r="179" ht="14.25" customHeight="1">
      <c r="Q179" s="194"/>
    </row>
    <row r="180" ht="14.25" customHeight="1">
      <c r="Q180" s="194"/>
    </row>
    <row r="181" ht="14.25" customHeight="1">
      <c r="Q181" s="194"/>
    </row>
    <row r="182" ht="14.25" customHeight="1">
      <c r="Q182" s="194"/>
    </row>
    <row r="183" ht="14.25" customHeight="1">
      <c r="Q183" s="194"/>
    </row>
    <row r="184" ht="14.25" customHeight="1">
      <c r="Q184" s="194"/>
    </row>
    <row r="185" ht="14.25" customHeight="1">
      <c r="Q185" s="194"/>
    </row>
    <row r="186" ht="14.25" customHeight="1">
      <c r="Q186" s="194"/>
    </row>
    <row r="187" ht="14.25" customHeight="1">
      <c r="Q187" s="194"/>
    </row>
    <row r="188" ht="14.25" customHeight="1">
      <c r="Q188" s="194"/>
    </row>
    <row r="189" ht="14.25" customHeight="1">
      <c r="Q189" s="194"/>
    </row>
    <row r="190" ht="14.25" customHeight="1">
      <c r="Q190" s="194"/>
    </row>
    <row r="191" ht="14.25" customHeight="1">
      <c r="Q191" s="194"/>
    </row>
    <row r="192" ht="14.25" customHeight="1">
      <c r="Q192" s="194"/>
    </row>
    <row r="193" ht="14.25" customHeight="1">
      <c r="Q193" s="194"/>
    </row>
    <row r="194" ht="14.25" customHeight="1">
      <c r="Q194" s="194"/>
    </row>
    <row r="195" ht="14.25" customHeight="1">
      <c r="Q195" s="194"/>
    </row>
    <row r="196" ht="14.25" customHeight="1">
      <c r="Q196" s="194"/>
    </row>
    <row r="197" ht="14.25" customHeight="1">
      <c r="Q197" s="194"/>
    </row>
    <row r="198" ht="14.25" customHeight="1">
      <c r="Q198" s="194"/>
    </row>
    <row r="199" ht="14.25" customHeight="1">
      <c r="Q199" s="194"/>
    </row>
    <row r="200" ht="14.25" customHeight="1">
      <c r="Q200" s="194"/>
    </row>
    <row r="201" ht="14.25" customHeight="1">
      <c r="Q201" s="194"/>
    </row>
    <row r="202" ht="14.25" customHeight="1">
      <c r="Q202" s="194"/>
    </row>
    <row r="203" ht="14.25" customHeight="1">
      <c r="Q203" s="194"/>
    </row>
    <row r="204" ht="14.25" customHeight="1">
      <c r="Q204" s="194"/>
    </row>
    <row r="205" ht="14.25" customHeight="1">
      <c r="Q205" s="194"/>
    </row>
    <row r="206" ht="14.25" customHeight="1">
      <c r="Q206" s="194"/>
    </row>
    <row r="207" ht="14.25" customHeight="1">
      <c r="Q207" s="194"/>
    </row>
    <row r="208" ht="14.25" customHeight="1">
      <c r="Q208" s="194"/>
    </row>
    <row r="209" ht="14.25" customHeight="1">
      <c r="Q209" s="194"/>
    </row>
    <row r="210" ht="14.25" customHeight="1">
      <c r="Q210" s="194"/>
    </row>
    <row r="211" ht="14.25" customHeight="1">
      <c r="Q211" s="194"/>
    </row>
    <row r="212" ht="14.25" customHeight="1">
      <c r="Q212" s="194"/>
    </row>
    <row r="213" ht="14.25" customHeight="1">
      <c r="Q213" s="194"/>
    </row>
    <row r="214" ht="14.25" customHeight="1">
      <c r="Q214" s="194"/>
    </row>
    <row r="215" ht="14.25" customHeight="1">
      <c r="Q215" s="194"/>
    </row>
    <row r="216" ht="14.25" customHeight="1">
      <c r="Q216" s="194"/>
    </row>
    <row r="217" ht="14.25" customHeight="1">
      <c r="Q217" s="194"/>
    </row>
    <row r="218" ht="14.25" customHeight="1">
      <c r="Q218" s="194"/>
    </row>
    <row r="219" ht="14.25" customHeight="1">
      <c r="Q219" s="194"/>
    </row>
    <row r="220" ht="14.25" customHeight="1">
      <c r="Q220" s="194"/>
    </row>
    <row r="221" ht="14.25" customHeight="1">
      <c r="Q221" s="194"/>
    </row>
    <row r="222" ht="14.25" customHeight="1">
      <c r="Q222" s="194"/>
    </row>
    <row r="223" ht="14.25" customHeight="1">
      <c r="Q223" s="194"/>
    </row>
    <row r="224" ht="14.25" customHeight="1">
      <c r="Q224" s="194"/>
    </row>
    <row r="225" ht="14.25" customHeight="1">
      <c r="Q225" s="194"/>
    </row>
    <row r="226" ht="14.25" customHeight="1">
      <c r="Q226" s="194"/>
    </row>
    <row r="227" ht="14.25" customHeight="1">
      <c r="Q227" s="194"/>
    </row>
    <row r="228" ht="14.25" customHeight="1">
      <c r="Q228" s="194"/>
    </row>
    <row r="229" ht="14.25" customHeight="1">
      <c r="Q229" s="194"/>
    </row>
    <row r="230" ht="14.25" customHeight="1">
      <c r="Q230" s="194"/>
    </row>
    <row r="231" ht="14.25" customHeight="1">
      <c r="Q231" s="194"/>
    </row>
    <row r="232" ht="14.25" customHeight="1">
      <c r="Q232" s="194"/>
    </row>
    <row r="233" ht="14.25" customHeight="1">
      <c r="Q233" s="194"/>
    </row>
    <row r="234" ht="14.25" customHeight="1">
      <c r="Q234" s="194"/>
    </row>
    <row r="235" ht="14.25" customHeight="1">
      <c r="Q235" s="194"/>
    </row>
    <row r="236" ht="14.25" customHeight="1">
      <c r="Q236" s="194"/>
    </row>
    <row r="237" ht="14.25" customHeight="1">
      <c r="Q237" s="194"/>
    </row>
    <row r="238" ht="14.25" customHeight="1">
      <c r="Q238" s="194"/>
    </row>
    <row r="239" ht="14.25" customHeight="1">
      <c r="Q239" s="194"/>
    </row>
    <row r="240" ht="14.25" customHeight="1">
      <c r="Q240" s="194"/>
    </row>
    <row r="241" ht="14.25" customHeight="1">
      <c r="Q241" s="194"/>
    </row>
    <row r="242" ht="14.25" customHeight="1">
      <c r="Q242" s="194"/>
    </row>
    <row r="243" ht="14.25" customHeight="1">
      <c r="Q243" s="194"/>
    </row>
    <row r="244" ht="14.25" customHeight="1">
      <c r="Q244" s="194"/>
    </row>
    <row r="245" ht="14.25" customHeight="1">
      <c r="Q245" s="194"/>
    </row>
    <row r="246" ht="14.25" customHeight="1">
      <c r="Q246" s="194"/>
    </row>
    <row r="247" ht="14.25" customHeight="1">
      <c r="Q247" s="194"/>
    </row>
    <row r="248" ht="14.25" customHeight="1">
      <c r="Q248" s="194"/>
    </row>
    <row r="249" ht="14.25" customHeight="1">
      <c r="Q249" s="194"/>
    </row>
    <row r="250" ht="14.25" customHeight="1">
      <c r="Q250" s="194"/>
    </row>
    <row r="251" ht="14.25" customHeight="1">
      <c r="Q251" s="194"/>
    </row>
    <row r="252" ht="14.25" customHeight="1">
      <c r="Q252" s="194"/>
    </row>
    <row r="253" ht="14.25" customHeight="1">
      <c r="Q253" s="194"/>
    </row>
    <row r="254" ht="14.25" customHeight="1">
      <c r="Q254" s="194"/>
    </row>
    <row r="255" ht="14.25" customHeight="1">
      <c r="Q255" s="194"/>
    </row>
    <row r="256" ht="14.25" customHeight="1">
      <c r="Q256" s="194"/>
    </row>
    <row r="257" ht="14.25" customHeight="1">
      <c r="Q257" s="194"/>
    </row>
    <row r="258" ht="14.25" customHeight="1">
      <c r="Q258" s="194"/>
    </row>
    <row r="259" ht="14.25" customHeight="1">
      <c r="Q259" s="194"/>
    </row>
    <row r="260" ht="14.25" customHeight="1">
      <c r="Q260" s="194"/>
    </row>
    <row r="261" ht="14.25" customHeight="1">
      <c r="Q261" s="194"/>
    </row>
    <row r="262" ht="14.25" customHeight="1">
      <c r="Q262" s="194"/>
    </row>
    <row r="263" ht="14.25" customHeight="1">
      <c r="Q263" s="194"/>
    </row>
    <row r="264" ht="14.25" customHeight="1">
      <c r="Q264" s="194"/>
    </row>
    <row r="265" ht="14.25" customHeight="1">
      <c r="Q265" s="194"/>
    </row>
    <row r="266" ht="14.25" customHeight="1">
      <c r="Q266" s="194"/>
    </row>
    <row r="267" ht="14.25" customHeight="1">
      <c r="Q267" s="194"/>
    </row>
    <row r="268" ht="14.25" customHeight="1">
      <c r="Q268" s="194"/>
    </row>
    <row r="269" ht="14.25" customHeight="1">
      <c r="Q269" s="194"/>
    </row>
    <row r="270" ht="14.25" customHeight="1">
      <c r="Q270" s="194"/>
    </row>
    <row r="271" ht="14.25" customHeight="1">
      <c r="Q271" s="194"/>
    </row>
    <row r="272" ht="14.25" customHeight="1">
      <c r="Q272" s="194"/>
    </row>
    <row r="273" ht="14.25" customHeight="1">
      <c r="Q273" s="194"/>
    </row>
    <row r="274" ht="14.25" customHeight="1">
      <c r="Q274" s="194"/>
    </row>
    <row r="275" ht="14.25" customHeight="1">
      <c r="Q275" s="194"/>
    </row>
    <row r="276" ht="14.25" customHeight="1">
      <c r="Q276" s="194"/>
    </row>
    <row r="277" ht="14.25" customHeight="1">
      <c r="Q277" s="194"/>
    </row>
    <row r="278" ht="14.25" customHeight="1">
      <c r="Q278" s="194"/>
    </row>
    <row r="279" ht="14.25" customHeight="1">
      <c r="Q279" s="194"/>
    </row>
    <row r="280" ht="14.25" customHeight="1">
      <c r="Q280" s="194"/>
    </row>
    <row r="281" ht="14.25" customHeight="1">
      <c r="Q281" s="194"/>
    </row>
    <row r="282" ht="14.25" customHeight="1">
      <c r="Q282" s="194"/>
    </row>
    <row r="283" ht="14.25" customHeight="1">
      <c r="Q283" s="194"/>
    </row>
    <row r="284" ht="14.25" customHeight="1">
      <c r="Q284" s="194"/>
    </row>
    <row r="285" ht="14.25" customHeight="1">
      <c r="Q285" s="194"/>
    </row>
    <row r="286" ht="14.25" customHeight="1">
      <c r="Q286" s="194"/>
    </row>
    <row r="287" ht="14.25" customHeight="1">
      <c r="Q287" s="194"/>
    </row>
    <row r="288" ht="14.25" customHeight="1">
      <c r="Q288" s="194"/>
    </row>
    <row r="289" ht="14.25" customHeight="1">
      <c r="Q289" s="194"/>
    </row>
    <row r="290" ht="14.25" customHeight="1">
      <c r="Q290" s="194"/>
    </row>
    <row r="291" ht="14.25" customHeight="1">
      <c r="Q291" s="194"/>
    </row>
    <row r="292" ht="14.25" customHeight="1">
      <c r="Q292" s="194"/>
    </row>
    <row r="293" ht="14.25" customHeight="1">
      <c r="Q293" s="194"/>
    </row>
    <row r="294" ht="14.25" customHeight="1">
      <c r="Q294" s="194"/>
    </row>
    <row r="295" ht="14.25" customHeight="1">
      <c r="Q295" s="194"/>
    </row>
    <row r="296" ht="14.25" customHeight="1">
      <c r="Q296" s="194"/>
    </row>
    <row r="297" ht="14.25" customHeight="1">
      <c r="Q297" s="194"/>
    </row>
    <row r="298" ht="14.25" customHeight="1">
      <c r="Q298" s="194"/>
    </row>
    <row r="299" ht="14.25" customHeight="1">
      <c r="Q299" s="194"/>
    </row>
    <row r="300" ht="14.25" customHeight="1">
      <c r="Q300" s="194"/>
    </row>
    <row r="301" ht="14.25" customHeight="1">
      <c r="Q301" s="194"/>
    </row>
    <row r="302" ht="14.25" customHeight="1">
      <c r="Q302" s="194"/>
    </row>
    <row r="303" ht="14.25" customHeight="1">
      <c r="Q303" s="194"/>
    </row>
    <row r="304" ht="14.25" customHeight="1">
      <c r="Q304" s="194"/>
    </row>
    <row r="305" ht="14.25" customHeight="1">
      <c r="Q305" s="194"/>
    </row>
    <row r="306" ht="14.25" customHeight="1">
      <c r="Q306" s="194"/>
    </row>
    <row r="307" ht="14.25" customHeight="1">
      <c r="Q307" s="194"/>
    </row>
    <row r="308" ht="14.25" customHeight="1">
      <c r="Q308" s="194"/>
    </row>
    <row r="309" ht="14.25" customHeight="1">
      <c r="Q309" s="194"/>
    </row>
    <row r="310" ht="14.25" customHeight="1">
      <c r="Q310" s="194"/>
    </row>
    <row r="311" ht="14.25" customHeight="1">
      <c r="Q311" s="194"/>
    </row>
    <row r="312" ht="14.25" customHeight="1">
      <c r="Q312" s="194"/>
    </row>
    <row r="313" ht="14.25" customHeight="1">
      <c r="Q313" s="194"/>
    </row>
    <row r="314" ht="14.25" customHeight="1">
      <c r="Q314" s="194"/>
    </row>
    <row r="315" ht="14.25" customHeight="1">
      <c r="Q315" s="194"/>
    </row>
    <row r="316" ht="14.25" customHeight="1">
      <c r="Q316" s="194"/>
    </row>
    <row r="317" ht="14.25" customHeight="1">
      <c r="Q317" s="194"/>
    </row>
    <row r="318" ht="14.25" customHeight="1">
      <c r="Q318" s="194"/>
    </row>
    <row r="319" ht="14.25" customHeight="1">
      <c r="Q319" s="194"/>
    </row>
    <row r="320" ht="14.25" customHeight="1">
      <c r="Q320" s="194"/>
    </row>
    <row r="321" ht="14.25" customHeight="1">
      <c r="Q321" s="194"/>
    </row>
    <row r="322" ht="14.25" customHeight="1">
      <c r="Q322" s="194"/>
    </row>
    <row r="323" ht="14.25" customHeight="1">
      <c r="Q323" s="194"/>
    </row>
    <row r="324" ht="14.25" customHeight="1">
      <c r="Q324" s="194"/>
    </row>
    <row r="325" ht="14.25" customHeight="1">
      <c r="Q325" s="194"/>
    </row>
    <row r="326" ht="14.25" customHeight="1">
      <c r="Q326" s="194"/>
    </row>
    <row r="327" ht="14.25" customHeight="1">
      <c r="Q327" s="194"/>
    </row>
    <row r="328" ht="14.25" customHeight="1">
      <c r="Q328" s="194"/>
    </row>
    <row r="329" ht="14.25" customHeight="1">
      <c r="Q329" s="194"/>
    </row>
    <row r="330" ht="14.25" customHeight="1">
      <c r="Q330" s="194"/>
    </row>
    <row r="331" ht="14.25" customHeight="1">
      <c r="Q331" s="194"/>
    </row>
    <row r="332" ht="14.25" customHeight="1">
      <c r="Q332" s="194"/>
    </row>
    <row r="333" ht="14.25" customHeight="1">
      <c r="Q333" s="194"/>
    </row>
    <row r="334" ht="14.25" customHeight="1">
      <c r="Q334" s="194"/>
    </row>
    <row r="335" ht="14.25" customHeight="1">
      <c r="Q335" s="194"/>
    </row>
    <row r="336" ht="14.25" customHeight="1">
      <c r="Q336" s="194"/>
    </row>
    <row r="337" ht="14.25" customHeight="1">
      <c r="Q337" s="194"/>
    </row>
    <row r="338" ht="14.25" customHeight="1">
      <c r="Q338" s="194"/>
    </row>
    <row r="339" ht="14.25" customHeight="1">
      <c r="Q339" s="194"/>
    </row>
    <row r="340" ht="14.25" customHeight="1">
      <c r="Q340" s="194"/>
    </row>
    <row r="341" ht="14.25" customHeight="1">
      <c r="Q341" s="194"/>
    </row>
    <row r="342" ht="14.25" customHeight="1">
      <c r="Q342" s="194"/>
    </row>
    <row r="343" ht="14.25" customHeight="1">
      <c r="Q343" s="194"/>
    </row>
    <row r="344" ht="14.25" customHeight="1">
      <c r="Q344" s="194"/>
    </row>
    <row r="345" ht="14.25" customHeight="1">
      <c r="Q345" s="194"/>
    </row>
    <row r="346" ht="14.25" customHeight="1">
      <c r="Q346" s="194"/>
    </row>
    <row r="347" ht="14.25" customHeight="1">
      <c r="Q347" s="194"/>
    </row>
    <row r="348" ht="14.25" customHeight="1">
      <c r="Q348" s="194"/>
    </row>
    <row r="349" ht="14.25" customHeight="1">
      <c r="Q349" s="194"/>
    </row>
    <row r="350" ht="14.25" customHeight="1">
      <c r="Q350" s="194"/>
    </row>
    <row r="351" ht="14.25" customHeight="1">
      <c r="Q351" s="194"/>
    </row>
    <row r="352" ht="14.25" customHeight="1">
      <c r="Q352" s="194"/>
    </row>
    <row r="353" ht="14.25" customHeight="1">
      <c r="Q353" s="194"/>
    </row>
    <row r="354" ht="14.25" customHeight="1">
      <c r="Q354" s="194"/>
    </row>
    <row r="355" ht="14.25" customHeight="1">
      <c r="Q355" s="194"/>
    </row>
    <row r="356" ht="14.25" customHeight="1">
      <c r="Q356" s="194"/>
    </row>
    <row r="357" ht="14.25" customHeight="1">
      <c r="Q357" s="194"/>
    </row>
    <row r="358" ht="14.25" customHeight="1">
      <c r="Q358" s="194"/>
    </row>
    <row r="359" ht="14.25" customHeight="1">
      <c r="Q359" s="194"/>
    </row>
    <row r="360" ht="14.25" customHeight="1">
      <c r="Q360" s="194"/>
    </row>
    <row r="361" ht="14.25" customHeight="1">
      <c r="Q361" s="194"/>
    </row>
    <row r="362" ht="14.25" customHeight="1">
      <c r="Q362" s="194"/>
    </row>
    <row r="363" ht="14.25" customHeight="1">
      <c r="Q363" s="194"/>
    </row>
    <row r="364" ht="14.25" customHeight="1">
      <c r="Q364" s="194"/>
    </row>
    <row r="365" ht="14.25" customHeight="1">
      <c r="Q365" s="194"/>
    </row>
    <row r="366" ht="14.25" customHeight="1">
      <c r="Q366" s="194"/>
    </row>
    <row r="367" ht="14.25" customHeight="1">
      <c r="Q367" s="194"/>
    </row>
    <row r="368" ht="14.25" customHeight="1">
      <c r="Q368" s="194"/>
    </row>
    <row r="369" ht="14.25" customHeight="1">
      <c r="Q369" s="194"/>
    </row>
    <row r="370" ht="14.25" customHeight="1">
      <c r="Q370" s="194"/>
    </row>
    <row r="371" ht="14.25" customHeight="1">
      <c r="Q371" s="194"/>
    </row>
    <row r="372" ht="14.25" customHeight="1">
      <c r="Q372" s="194"/>
    </row>
    <row r="373" ht="14.25" customHeight="1">
      <c r="Q373" s="194"/>
    </row>
    <row r="374" ht="14.25" customHeight="1">
      <c r="Q374" s="194"/>
    </row>
    <row r="375" ht="14.25" customHeight="1">
      <c r="Q375" s="194"/>
    </row>
    <row r="376" ht="14.25" customHeight="1">
      <c r="Q376" s="194"/>
    </row>
    <row r="377" ht="14.25" customHeight="1">
      <c r="Q377" s="194"/>
    </row>
    <row r="378" ht="14.25" customHeight="1">
      <c r="Q378" s="194"/>
    </row>
    <row r="379" ht="14.25" customHeight="1">
      <c r="Q379" s="194"/>
    </row>
    <row r="380" ht="14.25" customHeight="1">
      <c r="Q380" s="194"/>
    </row>
    <row r="381" ht="14.25" customHeight="1">
      <c r="Q381" s="194"/>
    </row>
    <row r="382" ht="14.25" customHeight="1">
      <c r="Q382" s="194"/>
    </row>
    <row r="383" ht="14.25" customHeight="1">
      <c r="Q383" s="194"/>
    </row>
    <row r="384" ht="14.25" customHeight="1">
      <c r="Q384" s="194"/>
    </row>
    <row r="385" ht="14.25" customHeight="1">
      <c r="Q385" s="194"/>
    </row>
    <row r="386" ht="14.25" customHeight="1">
      <c r="Q386" s="194"/>
    </row>
    <row r="387" ht="14.25" customHeight="1">
      <c r="Q387" s="194"/>
    </row>
    <row r="388" ht="14.25" customHeight="1">
      <c r="Q388" s="194"/>
    </row>
    <row r="389" ht="14.25" customHeight="1">
      <c r="Q389" s="194"/>
    </row>
    <row r="390" ht="14.25" customHeight="1">
      <c r="Q390" s="194"/>
    </row>
    <row r="391" ht="14.25" customHeight="1">
      <c r="Q391" s="194"/>
    </row>
    <row r="392" ht="14.25" customHeight="1">
      <c r="Q392" s="194"/>
    </row>
    <row r="393" ht="14.25" customHeight="1">
      <c r="Q393" s="194"/>
    </row>
    <row r="394" ht="14.25" customHeight="1">
      <c r="Q394" s="194"/>
    </row>
    <row r="395" ht="14.25" customHeight="1">
      <c r="Q395" s="194"/>
    </row>
    <row r="396" ht="14.25" customHeight="1">
      <c r="Q396" s="194"/>
    </row>
    <row r="397" ht="14.25" customHeight="1">
      <c r="Q397" s="194"/>
    </row>
    <row r="398" ht="14.25" customHeight="1">
      <c r="Q398" s="194"/>
    </row>
    <row r="399" ht="14.25" customHeight="1">
      <c r="Q399" s="194"/>
    </row>
    <row r="400" ht="14.25" customHeight="1">
      <c r="Q400" s="194"/>
    </row>
    <row r="401" ht="14.25" customHeight="1">
      <c r="Q401" s="194"/>
    </row>
    <row r="402" ht="14.25" customHeight="1">
      <c r="Q402" s="194"/>
    </row>
    <row r="403" ht="14.25" customHeight="1">
      <c r="Q403" s="194"/>
    </row>
    <row r="404" ht="14.25" customHeight="1">
      <c r="Q404" s="194"/>
    </row>
    <row r="405" ht="14.25" customHeight="1">
      <c r="Q405" s="194"/>
    </row>
    <row r="406" ht="14.25" customHeight="1">
      <c r="Q406" s="194"/>
    </row>
    <row r="407" ht="14.25" customHeight="1">
      <c r="Q407" s="194"/>
    </row>
    <row r="408" ht="14.25" customHeight="1">
      <c r="Q408" s="194"/>
    </row>
    <row r="409" ht="14.25" customHeight="1">
      <c r="Q409" s="194"/>
    </row>
    <row r="410" ht="14.25" customHeight="1">
      <c r="Q410" s="194"/>
    </row>
    <row r="411" ht="14.25" customHeight="1">
      <c r="Q411" s="194"/>
    </row>
    <row r="412" ht="14.25" customHeight="1">
      <c r="Q412" s="194"/>
    </row>
    <row r="413" ht="14.25" customHeight="1">
      <c r="Q413" s="194"/>
    </row>
    <row r="414" ht="14.25" customHeight="1">
      <c r="Q414" s="194"/>
    </row>
    <row r="415" ht="14.25" customHeight="1">
      <c r="Q415" s="194"/>
    </row>
    <row r="416" ht="14.25" customHeight="1">
      <c r="Q416" s="194"/>
    </row>
    <row r="417" ht="14.25" customHeight="1">
      <c r="Q417" s="194"/>
    </row>
    <row r="418" ht="14.25" customHeight="1">
      <c r="Q418" s="194"/>
    </row>
    <row r="419" ht="14.25" customHeight="1">
      <c r="Q419" s="194"/>
    </row>
    <row r="420" ht="14.25" customHeight="1">
      <c r="Q420" s="194"/>
    </row>
    <row r="421" ht="14.25" customHeight="1">
      <c r="Q421" s="194"/>
    </row>
    <row r="422" ht="14.25" customHeight="1">
      <c r="Q422" s="194"/>
    </row>
    <row r="423" ht="14.25" customHeight="1">
      <c r="Q423" s="194"/>
    </row>
    <row r="424" ht="14.25" customHeight="1">
      <c r="Q424" s="194"/>
    </row>
    <row r="425" ht="14.25" customHeight="1">
      <c r="Q425" s="194"/>
    </row>
    <row r="426" ht="14.25" customHeight="1">
      <c r="Q426" s="194"/>
    </row>
    <row r="427" ht="14.25" customHeight="1">
      <c r="Q427" s="194"/>
    </row>
    <row r="428" ht="14.25" customHeight="1">
      <c r="Q428" s="194"/>
    </row>
    <row r="429" ht="14.25" customHeight="1">
      <c r="Q429" s="194"/>
    </row>
    <row r="430" ht="14.25" customHeight="1">
      <c r="Q430" s="194"/>
    </row>
    <row r="431" ht="14.25" customHeight="1">
      <c r="Q431" s="194"/>
    </row>
    <row r="432" ht="14.25" customHeight="1">
      <c r="Q432" s="194"/>
    </row>
    <row r="433" ht="14.25" customHeight="1">
      <c r="Q433" s="194"/>
    </row>
    <row r="434" ht="14.25" customHeight="1">
      <c r="Q434" s="194"/>
    </row>
    <row r="435" ht="14.25" customHeight="1">
      <c r="Q435" s="194"/>
    </row>
    <row r="436" ht="14.25" customHeight="1">
      <c r="Q436" s="194"/>
    </row>
    <row r="437" ht="14.25" customHeight="1">
      <c r="Q437" s="194"/>
    </row>
    <row r="438" ht="14.25" customHeight="1">
      <c r="Q438" s="194"/>
    </row>
    <row r="439" ht="14.25" customHeight="1">
      <c r="Q439" s="194"/>
    </row>
    <row r="440" ht="14.25" customHeight="1">
      <c r="Q440" s="194"/>
    </row>
    <row r="441" ht="14.25" customHeight="1">
      <c r="Q441" s="194"/>
    </row>
    <row r="442" ht="14.25" customHeight="1">
      <c r="Q442" s="194"/>
    </row>
    <row r="443" ht="14.25" customHeight="1">
      <c r="Q443" s="194"/>
    </row>
    <row r="444" ht="14.25" customHeight="1">
      <c r="Q444" s="194"/>
    </row>
    <row r="445" ht="14.25" customHeight="1">
      <c r="Q445" s="194"/>
    </row>
    <row r="446" ht="14.25" customHeight="1">
      <c r="Q446" s="194"/>
    </row>
    <row r="447" ht="14.25" customHeight="1">
      <c r="Q447" s="194"/>
    </row>
    <row r="448" ht="14.25" customHeight="1">
      <c r="Q448" s="194"/>
    </row>
    <row r="449" ht="14.25" customHeight="1">
      <c r="Q449" s="194"/>
    </row>
    <row r="450" ht="14.25" customHeight="1">
      <c r="Q450" s="194"/>
    </row>
    <row r="451" ht="14.25" customHeight="1">
      <c r="Q451" s="194"/>
    </row>
    <row r="452" ht="14.25" customHeight="1">
      <c r="Q452" s="194"/>
    </row>
    <row r="453" ht="14.25" customHeight="1">
      <c r="Q453" s="194"/>
    </row>
    <row r="454" ht="14.25" customHeight="1">
      <c r="Q454" s="194"/>
    </row>
    <row r="455" ht="14.25" customHeight="1">
      <c r="Q455" s="194"/>
    </row>
    <row r="456" ht="14.25" customHeight="1">
      <c r="Q456" s="194"/>
    </row>
    <row r="457" ht="14.25" customHeight="1">
      <c r="Q457" s="194"/>
    </row>
    <row r="458" ht="14.25" customHeight="1">
      <c r="Q458" s="194"/>
    </row>
    <row r="459" ht="14.25" customHeight="1">
      <c r="Q459" s="194"/>
    </row>
    <row r="460" ht="14.25" customHeight="1">
      <c r="Q460" s="194"/>
    </row>
    <row r="461" ht="14.25" customHeight="1">
      <c r="Q461" s="194"/>
    </row>
    <row r="462" ht="14.25" customHeight="1">
      <c r="Q462" s="194"/>
    </row>
    <row r="463" ht="14.25" customHeight="1">
      <c r="Q463" s="194"/>
    </row>
    <row r="464" ht="14.25" customHeight="1">
      <c r="Q464" s="194"/>
    </row>
    <row r="465" ht="14.25" customHeight="1">
      <c r="Q465" s="194"/>
    </row>
    <row r="466" ht="14.25" customHeight="1">
      <c r="Q466" s="194"/>
    </row>
    <row r="467" ht="14.25" customHeight="1">
      <c r="Q467" s="194"/>
    </row>
    <row r="468" ht="14.25" customHeight="1">
      <c r="Q468" s="194"/>
    </row>
    <row r="469" ht="14.25" customHeight="1">
      <c r="Q469" s="194"/>
    </row>
    <row r="470" ht="14.25" customHeight="1">
      <c r="Q470" s="194"/>
    </row>
    <row r="471" ht="14.25" customHeight="1">
      <c r="Q471" s="194"/>
    </row>
    <row r="472" ht="14.25" customHeight="1">
      <c r="Q472" s="194"/>
    </row>
    <row r="473" ht="14.25" customHeight="1">
      <c r="Q473" s="194"/>
    </row>
    <row r="474" ht="14.25" customHeight="1">
      <c r="Q474" s="194"/>
    </row>
    <row r="475" ht="14.25" customHeight="1">
      <c r="Q475" s="194"/>
    </row>
    <row r="476" ht="14.25" customHeight="1">
      <c r="Q476" s="194"/>
    </row>
    <row r="477" ht="14.25" customHeight="1">
      <c r="Q477" s="194"/>
    </row>
    <row r="478" ht="14.25" customHeight="1">
      <c r="Q478" s="194"/>
    </row>
    <row r="479" ht="14.25" customHeight="1">
      <c r="Q479" s="194"/>
    </row>
    <row r="480" ht="14.25" customHeight="1">
      <c r="Q480" s="194"/>
    </row>
    <row r="481" ht="14.25" customHeight="1">
      <c r="Q481" s="194"/>
    </row>
    <row r="482" ht="14.25" customHeight="1">
      <c r="Q482" s="194"/>
    </row>
    <row r="483" ht="14.25" customHeight="1">
      <c r="Q483" s="194"/>
    </row>
    <row r="484" ht="14.25" customHeight="1">
      <c r="Q484" s="194"/>
    </row>
    <row r="485" ht="14.25" customHeight="1">
      <c r="Q485" s="194"/>
    </row>
    <row r="486" ht="14.25" customHeight="1">
      <c r="Q486" s="194"/>
    </row>
    <row r="487" ht="14.25" customHeight="1">
      <c r="Q487" s="194"/>
    </row>
    <row r="488" ht="14.25" customHeight="1">
      <c r="Q488" s="194"/>
    </row>
    <row r="489" ht="14.25" customHeight="1">
      <c r="Q489" s="194"/>
    </row>
    <row r="490" ht="14.25" customHeight="1">
      <c r="Q490" s="194"/>
    </row>
    <row r="491" ht="14.25" customHeight="1">
      <c r="Q491" s="194"/>
    </row>
    <row r="492" ht="14.25" customHeight="1">
      <c r="Q492" s="194"/>
    </row>
    <row r="493" ht="14.25" customHeight="1">
      <c r="Q493" s="194"/>
    </row>
    <row r="494" ht="14.25" customHeight="1">
      <c r="Q494" s="194"/>
    </row>
    <row r="495" ht="14.25" customHeight="1">
      <c r="Q495" s="194"/>
    </row>
    <row r="496" ht="14.25" customHeight="1">
      <c r="Q496" s="194"/>
    </row>
    <row r="497" ht="14.25" customHeight="1">
      <c r="Q497" s="194"/>
    </row>
    <row r="498" ht="14.25" customHeight="1">
      <c r="Q498" s="194"/>
    </row>
    <row r="499" ht="14.25" customHeight="1">
      <c r="Q499" s="194"/>
    </row>
    <row r="500" ht="14.25" customHeight="1">
      <c r="Q500" s="194"/>
    </row>
    <row r="501" ht="14.25" customHeight="1">
      <c r="Q501" s="194"/>
    </row>
    <row r="502" ht="14.25" customHeight="1">
      <c r="Q502" s="194"/>
    </row>
    <row r="503" ht="14.25" customHeight="1">
      <c r="Q503" s="194"/>
    </row>
    <row r="504" ht="14.25" customHeight="1">
      <c r="Q504" s="194"/>
    </row>
    <row r="505" ht="14.25" customHeight="1">
      <c r="Q505" s="194"/>
    </row>
    <row r="506" ht="14.25" customHeight="1">
      <c r="Q506" s="194"/>
    </row>
    <row r="507" ht="14.25" customHeight="1">
      <c r="Q507" s="194"/>
    </row>
    <row r="508" ht="14.25" customHeight="1">
      <c r="Q508" s="194"/>
    </row>
    <row r="509" ht="14.25" customHeight="1">
      <c r="Q509" s="194"/>
    </row>
    <row r="510" ht="14.25" customHeight="1">
      <c r="Q510" s="194"/>
    </row>
    <row r="511" ht="14.25" customHeight="1">
      <c r="Q511" s="194"/>
    </row>
    <row r="512" ht="14.25" customHeight="1">
      <c r="Q512" s="194"/>
    </row>
    <row r="513" ht="14.25" customHeight="1">
      <c r="Q513" s="194"/>
    </row>
    <row r="514" ht="14.25" customHeight="1">
      <c r="Q514" s="194"/>
    </row>
    <row r="515" ht="14.25" customHeight="1">
      <c r="Q515" s="194"/>
    </row>
    <row r="516" ht="14.25" customHeight="1">
      <c r="Q516" s="194"/>
    </row>
    <row r="517" ht="14.25" customHeight="1">
      <c r="Q517" s="194"/>
    </row>
    <row r="518" ht="14.25" customHeight="1">
      <c r="Q518" s="194"/>
    </row>
    <row r="519" ht="14.25" customHeight="1">
      <c r="Q519" s="194"/>
    </row>
    <row r="520" ht="14.25" customHeight="1">
      <c r="Q520" s="194"/>
    </row>
    <row r="521" ht="14.25" customHeight="1">
      <c r="Q521" s="194"/>
    </row>
    <row r="522" ht="14.25" customHeight="1">
      <c r="Q522" s="194"/>
    </row>
    <row r="523" ht="14.25" customHeight="1">
      <c r="Q523" s="194"/>
    </row>
    <row r="524" ht="14.25" customHeight="1">
      <c r="Q524" s="194"/>
    </row>
    <row r="525" ht="14.25" customHeight="1">
      <c r="Q525" s="194"/>
    </row>
    <row r="526" ht="14.25" customHeight="1">
      <c r="Q526" s="194"/>
    </row>
    <row r="527" ht="14.25" customHeight="1">
      <c r="Q527" s="194"/>
    </row>
    <row r="528" ht="14.25" customHeight="1">
      <c r="Q528" s="194"/>
    </row>
    <row r="529" ht="14.25" customHeight="1">
      <c r="Q529" s="194"/>
    </row>
    <row r="530" ht="14.25" customHeight="1">
      <c r="Q530" s="194"/>
    </row>
    <row r="531" ht="14.25" customHeight="1">
      <c r="Q531" s="194"/>
    </row>
    <row r="532" ht="14.25" customHeight="1">
      <c r="Q532" s="194"/>
    </row>
    <row r="533" ht="14.25" customHeight="1">
      <c r="Q533" s="194"/>
    </row>
    <row r="534" ht="14.25" customHeight="1">
      <c r="Q534" s="194"/>
    </row>
    <row r="535" ht="14.25" customHeight="1">
      <c r="Q535" s="194"/>
    </row>
    <row r="536" ht="14.25" customHeight="1">
      <c r="Q536" s="194"/>
    </row>
    <row r="537" ht="14.25" customHeight="1">
      <c r="Q537" s="194"/>
    </row>
    <row r="538" ht="14.25" customHeight="1">
      <c r="Q538" s="194"/>
    </row>
    <row r="539" ht="14.25" customHeight="1">
      <c r="Q539" s="194"/>
    </row>
    <row r="540" ht="14.25" customHeight="1">
      <c r="Q540" s="194"/>
    </row>
    <row r="541" ht="14.25" customHeight="1">
      <c r="Q541" s="194"/>
    </row>
    <row r="542" ht="14.25" customHeight="1">
      <c r="Q542" s="194"/>
    </row>
    <row r="543" ht="14.25" customHeight="1">
      <c r="Q543" s="194"/>
    </row>
    <row r="544" ht="14.25" customHeight="1">
      <c r="Q544" s="194"/>
    </row>
    <row r="545" ht="14.25" customHeight="1">
      <c r="Q545" s="194"/>
    </row>
    <row r="546" ht="14.25" customHeight="1">
      <c r="Q546" s="194"/>
    </row>
    <row r="547" ht="14.25" customHeight="1">
      <c r="Q547" s="194"/>
    </row>
    <row r="548" ht="14.25" customHeight="1">
      <c r="Q548" s="194"/>
    </row>
    <row r="549" ht="14.25" customHeight="1">
      <c r="Q549" s="194"/>
    </row>
    <row r="550" ht="14.25" customHeight="1">
      <c r="Q550" s="194"/>
    </row>
    <row r="551" ht="14.25" customHeight="1">
      <c r="Q551" s="194"/>
    </row>
    <row r="552" ht="14.25" customHeight="1">
      <c r="Q552" s="194"/>
    </row>
    <row r="553" ht="14.25" customHeight="1">
      <c r="Q553" s="194"/>
    </row>
    <row r="554" ht="14.25" customHeight="1">
      <c r="Q554" s="194"/>
    </row>
    <row r="555" ht="14.25" customHeight="1">
      <c r="Q555" s="194"/>
    </row>
    <row r="556" ht="14.25" customHeight="1">
      <c r="Q556" s="194"/>
    </row>
    <row r="557" ht="14.25" customHeight="1">
      <c r="Q557" s="194"/>
    </row>
    <row r="558" ht="14.25" customHeight="1">
      <c r="Q558" s="194"/>
    </row>
    <row r="559" ht="14.25" customHeight="1">
      <c r="Q559" s="194"/>
    </row>
    <row r="560" ht="14.25" customHeight="1">
      <c r="Q560" s="194"/>
    </row>
    <row r="561" ht="14.25" customHeight="1">
      <c r="Q561" s="194"/>
    </row>
    <row r="562" ht="14.25" customHeight="1">
      <c r="Q562" s="194"/>
    </row>
    <row r="563" ht="14.25" customHeight="1">
      <c r="Q563" s="194"/>
    </row>
    <row r="564" ht="14.25" customHeight="1">
      <c r="Q564" s="194"/>
    </row>
    <row r="565" ht="14.25" customHeight="1">
      <c r="Q565" s="194"/>
    </row>
    <row r="566" ht="14.25" customHeight="1">
      <c r="Q566" s="194"/>
    </row>
    <row r="567" ht="14.25" customHeight="1">
      <c r="Q567" s="194"/>
    </row>
    <row r="568" ht="14.25" customHeight="1">
      <c r="Q568" s="194"/>
    </row>
    <row r="569" ht="14.25" customHeight="1">
      <c r="Q569" s="194"/>
    </row>
    <row r="570" ht="14.25" customHeight="1">
      <c r="Q570" s="194"/>
    </row>
    <row r="571" ht="14.25" customHeight="1">
      <c r="Q571" s="194"/>
    </row>
    <row r="572" ht="14.25" customHeight="1">
      <c r="Q572" s="194"/>
    </row>
    <row r="573" ht="14.25" customHeight="1">
      <c r="Q573" s="194"/>
    </row>
    <row r="574" ht="14.25" customHeight="1">
      <c r="Q574" s="194"/>
    </row>
    <row r="575" ht="14.25" customHeight="1">
      <c r="Q575" s="194"/>
    </row>
    <row r="576" ht="14.25" customHeight="1">
      <c r="Q576" s="194"/>
    </row>
    <row r="577" ht="14.25" customHeight="1">
      <c r="Q577" s="194"/>
    </row>
    <row r="578" ht="14.25" customHeight="1">
      <c r="Q578" s="194"/>
    </row>
    <row r="579" ht="14.25" customHeight="1">
      <c r="Q579" s="194"/>
    </row>
    <row r="580" ht="14.25" customHeight="1">
      <c r="Q580" s="194"/>
    </row>
    <row r="581" ht="14.25" customHeight="1">
      <c r="Q581" s="194"/>
    </row>
    <row r="582" ht="14.25" customHeight="1">
      <c r="Q582" s="194"/>
    </row>
    <row r="583" ht="14.25" customHeight="1">
      <c r="Q583" s="194"/>
    </row>
    <row r="584" ht="14.25" customHeight="1">
      <c r="Q584" s="194"/>
    </row>
    <row r="585" ht="14.25" customHeight="1">
      <c r="Q585" s="194"/>
    </row>
    <row r="586" ht="14.25" customHeight="1">
      <c r="Q586" s="194"/>
    </row>
    <row r="587" ht="14.25" customHeight="1">
      <c r="Q587" s="194"/>
    </row>
    <row r="588" ht="14.25" customHeight="1">
      <c r="Q588" s="194"/>
    </row>
    <row r="589" ht="14.25" customHeight="1">
      <c r="Q589" s="194"/>
    </row>
    <row r="590" ht="14.25" customHeight="1">
      <c r="Q590" s="194"/>
    </row>
    <row r="591" ht="14.25" customHeight="1">
      <c r="Q591" s="194"/>
    </row>
    <row r="592" ht="14.25" customHeight="1">
      <c r="Q592" s="194"/>
    </row>
    <row r="593" ht="14.25" customHeight="1">
      <c r="Q593" s="194"/>
    </row>
    <row r="594" ht="14.25" customHeight="1">
      <c r="Q594" s="194"/>
    </row>
    <row r="595" ht="14.25" customHeight="1">
      <c r="Q595" s="194"/>
    </row>
    <row r="596" ht="14.25" customHeight="1">
      <c r="Q596" s="194"/>
    </row>
    <row r="597" ht="14.25" customHeight="1">
      <c r="Q597" s="194"/>
    </row>
    <row r="598" ht="14.25" customHeight="1">
      <c r="Q598" s="194"/>
    </row>
    <row r="599" ht="14.25" customHeight="1">
      <c r="Q599" s="194"/>
    </row>
    <row r="600" ht="14.25" customHeight="1">
      <c r="Q600" s="194"/>
    </row>
    <row r="601" ht="14.25" customHeight="1">
      <c r="Q601" s="194"/>
    </row>
    <row r="602" ht="14.25" customHeight="1">
      <c r="Q602" s="194"/>
    </row>
    <row r="603" ht="14.25" customHeight="1">
      <c r="Q603" s="194"/>
    </row>
    <row r="604" ht="14.25" customHeight="1">
      <c r="Q604" s="194"/>
    </row>
    <row r="605" ht="14.25" customHeight="1">
      <c r="Q605" s="194"/>
    </row>
    <row r="606" ht="14.25" customHeight="1">
      <c r="Q606" s="194"/>
    </row>
    <row r="607" ht="14.25" customHeight="1">
      <c r="Q607" s="194"/>
    </row>
    <row r="608" ht="14.25" customHeight="1">
      <c r="Q608" s="194"/>
    </row>
    <row r="609" ht="14.25" customHeight="1">
      <c r="Q609" s="194"/>
    </row>
    <row r="610" ht="14.25" customHeight="1">
      <c r="Q610" s="194"/>
    </row>
    <row r="611" ht="14.25" customHeight="1">
      <c r="Q611" s="194"/>
    </row>
    <row r="612" ht="14.25" customHeight="1">
      <c r="Q612" s="194"/>
    </row>
    <row r="613" ht="14.25" customHeight="1">
      <c r="Q613" s="194"/>
    </row>
    <row r="614" ht="14.25" customHeight="1">
      <c r="Q614" s="194"/>
    </row>
    <row r="615" ht="14.25" customHeight="1">
      <c r="Q615" s="194"/>
    </row>
    <row r="616" ht="14.25" customHeight="1">
      <c r="Q616" s="194"/>
    </row>
    <row r="617" ht="14.25" customHeight="1">
      <c r="Q617" s="194"/>
    </row>
    <row r="618" ht="14.25" customHeight="1">
      <c r="Q618" s="194"/>
    </row>
    <row r="619" ht="14.25" customHeight="1">
      <c r="Q619" s="194"/>
    </row>
    <row r="620" ht="14.25" customHeight="1">
      <c r="Q620" s="194"/>
    </row>
    <row r="621" ht="14.25" customHeight="1">
      <c r="Q621" s="194"/>
    </row>
    <row r="622" ht="14.25" customHeight="1">
      <c r="Q622" s="194"/>
    </row>
    <row r="623" ht="14.25" customHeight="1">
      <c r="Q623" s="194"/>
    </row>
    <row r="624" ht="14.25" customHeight="1">
      <c r="Q624" s="194"/>
    </row>
    <row r="625" ht="14.25" customHeight="1">
      <c r="Q625" s="194"/>
    </row>
    <row r="626" ht="14.25" customHeight="1">
      <c r="Q626" s="194"/>
    </row>
    <row r="627" ht="14.25" customHeight="1">
      <c r="Q627" s="194"/>
    </row>
    <row r="628" ht="14.25" customHeight="1">
      <c r="Q628" s="194"/>
    </row>
    <row r="629" ht="14.25" customHeight="1">
      <c r="Q629" s="194"/>
    </row>
    <row r="630" ht="14.25" customHeight="1">
      <c r="Q630" s="194"/>
    </row>
    <row r="631" ht="14.25" customHeight="1">
      <c r="Q631" s="194"/>
    </row>
    <row r="632" ht="14.25" customHeight="1">
      <c r="Q632" s="194"/>
    </row>
    <row r="633" ht="14.25" customHeight="1">
      <c r="Q633" s="194"/>
    </row>
    <row r="634" ht="14.25" customHeight="1">
      <c r="Q634" s="194"/>
    </row>
    <row r="635" ht="14.25" customHeight="1">
      <c r="Q635" s="194"/>
    </row>
    <row r="636" ht="14.25" customHeight="1">
      <c r="Q636" s="194"/>
    </row>
    <row r="637" ht="14.25" customHeight="1">
      <c r="Q637" s="194"/>
    </row>
    <row r="638" ht="14.25" customHeight="1">
      <c r="Q638" s="194"/>
    </row>
    <row r="639" ht="14.25" customHeight="1">
      <c r="Q639" s="194"/>
    </row>
    <row r="640" ht="14.25" customHeight="1">
      <c r="Q640" s="194"/>
    </row>
    <row r="641" ht="14.25" customHeight="1">
      <c r="Q641" s="194"/>
    </row>
    <row r="642" ht="14.25" customHeight="1">
      <c r="Q642" s="194"/>
    </row>
    <row r="643" ht="14.25" customHeight="1">
      <c r="Q643" s="194"/>
    </row>
    <row r="644" ht="14.25" customHeight="1">
      <c r="Q644" s="194"/>
    </row>
    <row r="645" ht="14.25" customHeight="1">
      <c r="Q645" s="194"/>
    </row>
    <row r="646" ht="14.25" customHeight="1">
      <c r="Q646" s="194"/>
    </row>
    <row r="647" ht="14.25" customHeight="1">
      <c r="Q647" s="194"/>
    </row>
    <row r="648" ht="14.25" customHeight="1">
      <c r="Q648" s="194"/>
    </row>
    <row r="649" ht="14.25" customHeight="1">
      <c r="Q649" s="194"/>
    </row>
    <row r="650" ht="14.25" customHeight="1">
      <c r="Q650" s="194"/>
    </row>
    <row r="651" ht="14.25" customHeight="1">
      <c r="Q651" s="194"/>
    </row>
    <row r="652" ht="14.25" customHeight="1">
      <c r="Q652" s="194"/>
    </row>
    <row r="653" ht="14.25" customHeight="1">
      <c r="Q653" s="194"/>
    </row>
    <row r="654" ht="14.25" customHeight="1">
      <c r="Q654" s="194"/>
    </row>
    <row r="655" ht="14.25" customHeight="1">
      <c r="Q655" s="194"/>
    </row>
    <row r="656" ht="14.25" customHeight="1">
      <c r="Q656" s="194"/>
    </row>
    <row r="657" ht="14.25" customHeight="1">
      <c r="Q657" s="194"/>
    </row>
    <row r="658" ht="14.25" customHeight="1">
      <c r="Q658" s="194"/>
    </row>
    <row r="659" ht="14.25" customHeight="1">
      <c r="Q659" s="194"/>
    </row>
    <row r="660" ht="14.25" customHeight="1">
      <c r="Q660" s="194"/>
    </row>
    <row r="661" ht="14.25" customHeight="1">
      <c r="Q661" s="194"/>
    </row>
    <row r="662" ht="14.25" customHeight="1">
      <c r="Q662" s="194"/>
    </row>
    <row r="663" ht="14.25" customHeight="1">
      <c r="Q663" s="194"/>
    </row>
    <row r="664" ht="14.25" customHeight="1">
      <c r="Q664" s="194"/>
    </row>
    <row r="665" ht="14.25" customHeight="1">
      <c r="Q665" s="194"/>
    </row>
    <row r="666" ht="14.25" customHeight="1">
      <c r="Q666" s="194"/>
    </row>
    <row r="667" ht="14.25" customHeight="1">
      <c r="Q667" s="194"/>
    </row>
    <row r="668" ht="14.25" customHeight="1">
      <c r="Q668" s="194"/>
    </row>
    <row r="669" ht="14.25" customHeight="1">
      <c r="Q669" s="194"/>
    </row>
    <row r="670" ht="14.25" customHeight="1">
      <c r="Q670" s="194"/>
    </row>
    <row r="671" ht="14.25" customHeight="1">
      <c r="Q671" s="194"/>
    </row>
    <row r="672" ht="14.25" customHeight="1">
      <c r="Q672" s="194"/>
    </row>
    <row r="673" ht="14.25" customHeight="1">
      <c r="Q673" s="194"/>
    </row>
    <row r="674" ht="14.25" customHeight="1">
      <c r="Q674" s="194"/>
    </row>
    <row r="675" ht="14.25" customHeight="1">
      <c r="Q675" s="194"/>
    </row>
    <row r="676" ht="14.25" customHeight="1">
      <c r="Q676" s="194"/>
    </row>
    <row r="677" ht="14.25" customHeight="1">
      <c r="Q677" s="194"/>
    </row>
    <row r="678" ht="14.25" customHeight="1">
      <c r="Q678" s="194"/>
    </row>
    <row r="679" ht="14.25" customHeight="1">
      <c r="Q679" s="194"/>
    </row>
    <row r="680" ht="14.25" customHeight="1">
      <c r="Q680" s="194"/>
    </row>
    <row r="681" ht="14.25" customHeight="1">
      <c r="Q681" s="194"/>
    </row>
    <row r="682" ht="14.25" customHeight="1">
      <c r="Q682" s="194"/>
    </row>
    <row r="683" ht="14.25" customHeight="1">
      <c r="Q683" s="194"/>
    </row>
    <row r="684" ht="14.25" customHeight="1">
      <c r="Q684" s="194"/>
    </row>
    <row r="685" ht="14.25" customHeight="1">
      <c r="Q685" s="194"/>
    </row>
    <row r="686" ht="14.25" customHeight="1">
      <c r="Q686" s="194"/>
    </row>
    <row r="687" ht="14.25" customHeight="1">
      <c r="Q687" s="194"/>
    </row>
    <row r="688" ht="14.25" customHeight="1">
      <c r="Q688" s="194"/>
    </row>
    <row r="689" ht="14.25" customHeight="1">
      <c r="Q689" s="194"/>
    </row>
    <row r="690" ht="14.25" customHeight="1">
      <c r="Q690" s="194"/>
    </row>
    <row r="691" ht="14.25" customHeight="1">
      <c r="Q691" s="194"/>
    </row>
    <row r="692" ht="14.25" customHeight="1">
      <c r="Q692" s="194"/>
    </row>
    <row r="693" ht="14.25" customHeight="1">
      <c r="Q693" s="194"/>
    </row>
    <row r="694" ht="14.25" customHeight="1">
      <c r="Q694" s="194"/>
    </row>
    <row r="695" ht="14.25" customHeight="1">
      <c r="Q695" s="194"/>
    </row>
    <row r="696" ht="14.25" customHeight="1">
      <c r="Q696" s="194"/>
    </row>
    <row r="697" ht="14.25" customHeight="1">
      <c r="Q697" s="194"/>
    </row>
    <row r="698" ht="14.25" customHeight="1">
      <c r="Q698" s="194"/>
    </row>
    <row r="699" ht="14.25" customHeight="1">
      <c r="Q699" s="194"/>
    </row>
    <row r="700" ht="14.25" customHeight="1">
      <c r="Q700" s="194"/>
    </row>
    <row r="701" ht="14.25" customHeight="1">
      <c r="Q701" s="194"/>
    </row>
    <row r="702" ht="14.25" customHeight="1">
      <c r="Q702" s="194"/>
    </row>
    <row r="703" ht="14.25" customHeight="1">
      <c r="Q703" s="194"/>
    </row>
    <row r="704" ht="14.25" customHeight="1">
      <c r="Q704" s="194"/>
    </row>
    <row r="705" ht="14.25" customHeight="1">
      <c r="Q705" s="194"/>
    </row>
    <row r="706" ht="14.25" customHeight="1">
      <c r="Q706" s="194"/>
    </row>
    <row r="707" ht="14.25" customHeight="1">
      <c r="Q707" s="194"/>
    </row>
    <row r="708" ht="14.25" customHeight="1">
      <c r="Q708" s="194"/>
    </row>
    <row r="709" ht="14.25" customHeight="1">
      <c r="Q709" s="194"/>
    </row>
    <row r="710" ht="14.25" customHeight="1">
      <c r="Q710" s="194"/>
    </row>
    <row r="711" ht="14.25" customHeight="1">
      <c r="Q711" s="194"/>
    </row>
    <row r="712" ht="14.25" customHeight="1">
      <c r="Q712" s="194"/>
    </row>
    <row r="713" ht="14.25" customHeight="1">
      <c r="Q713" s="194"/>
    </row>
    <row r="714" ht="14.25" customHeight="1">
      <c r="Q714" s="194"/>
    </row>
    <row r="715" ht="14.25" customHeight="1">
      <c r="Q715" s="194"/>
    </row>
    <row r="716" ht="14.25" customHeight="1">
      <c r="Q716" s="194"/>
    </row>
    <row r="717" ht="14.25" customHeight="1">
      <c r="Q717" s="194"/>
    </row>
    <row r="718" ht="14.25" customHeight="1">
      <c r="Q718" s="194"/>
    </row>
    <row r="719" ht="14.25" customHeight="1">
      <c r="Q719" s="194"/>
    </row>
    <row r="720" ht="14.25" customHeight="1">
      <c r="Q720" s="194"/>
    </row>
    <row r="721" ht="14.25" customHeight="1">
      <c r="Q721" s="194"/>
    </row>
    <row r="722" ht="14.25" customHeight="1">
      <c r="Q722" s="194"/>
    </row>
    <row r="723" ht="14.25" customHeight="1">
      <c r="Q723" s="194"/>
    </row>
    <row r="724" ht="14.25" customHeight="1">
      <c r="Q724" s="194"/>
    </row>
    <row r="725" ht="14.25" customHeight="1">
      <c r="Q725" s="194"/>
    </row>
    <row r="726" ht="14.25" customHeight="1">
      <c r="Q726" s="194"/>
    </row>
    <row r="727" ht="14.25" customHeight="1">
      <c r="Q727" s="194"/>
    </row>
    <row r="728" ht="14.25" customHeight="1">
      <c r="Q728" s="194"/>
    </row>
    <row r="729" ht="14.25" customHeight="1">
      <c r="Q729" s="194"/>
    </row>
    <row r="730" ht="14.25" customHeight="1">
      <c r="Q730" s="194"/>
    </row>
    <row r="731" ht="14.25" customHeight="1">
      <c r="Q731" s="194"/>
    </row>
    <row r="732" ht="14.25" customHeight="1">
      <c r="Q732" s="194"/>
    </row>
    <row r="733" ht="14.25" customHeight="1">
      <c r="Q733" s="194"/>
    </row>
    <row r="734" ht="14.25" customHeight="1">
      <c r="Q734" s="194"/>
    </row>
    <row r="735" ht="14.25" customHeight="1">
      <c r="Q735" s="194"/>
    </row>
    <row r="736" ht="14.25" customHeight="1">
      <c r="Q736" s="194"/>
    </row>
    <row r="737" ht="14.25" customHeight="1">
      <c r="Q737" s="194"/>
    </row>
    <row r="738" ht="14.25" customHeight="1">
      <c r="Q738" s="194"/>
    </row>
    <row r="739" ht="14.25" customHeight="1">
      <c r="Q739" s="194"/>
    </row>
    <row r="740" ht="14.25" customHeight="1">
      <c r="Q740" s="194"/>
    </row>
    <row r="741" ht="14.25" customHeight="1">
      <c r="Q741" s="194"/>
    </row>
    <row r="742" ht="14.25" customHeight="1">
      <c r="Q742" s="194"/>
    </row>
    <row r="743" ht="14.25" customHeight="1">
      <c r="Q743" s="194"/>
    </row>
    <row r="744" ht="14.25" customHeight="1">
      <c r="Q744" s="194"/>
    </row>
    <row r="745" ht="14.25" customHeight="1">
      <c r="Q745" s="194"/>
    </row>
    <row r="746" ht="14.25" customHeight="1">
      <c r="Q746" s="194"/>
    </row>
    <row r="747" ht="14.25" customHeight="1">
      <c r="Q747" s="194"/>
    </row>
    <row r="748" ht="14.25" customHeight="1">
      <c r="Q748" s="194"/>
    </row>
    <row r="749" ht="14.25" customHeight="1">
      <c r="Q749" s="194"/>
    </row>
    <row r="750" ht="14.25" customHeight="1">
      <c r="Q750" s="194"/>
    </row>
    <row r="751" ht="14.25" customHeight="1">
      <c r="Q751" s="194"/>
    </row>
    <row r="752" ht="14.25" customHeight="1">
      <c r="Q752" s="194"/>
    </row>
    <row r="753" ht="14.25" customHeight="1">
      <c r="Q753" s="194"/>
    </row>
    <row r="754" ht="14.25" customHeight="1">
      <c r="Q754" s="194"/>
    </row>
    <row r="755" ht="14.25" customHeight="1">
      <c r="Q755" s="194"/>
    </row>
    <row r="756" ht="14.25" customHeight="1">
      <c r="Q756" s="194"/>
    </row>
    <row r="757" ht="14.25" customHeight="1">
      <c r="Q757" s="194"/>
    </row>
    <row r="758" ht="14.25" customHeight="1">
      <c r="Q758" s="194"/>
    </row>
    <row r="759" ht="14.25" customHeight="1">
      <c r="Q759" s="194"/>
    </row>
    <row r="760" ht="14.25" customHeight="1">
      <c r="Q760" s="194"/>
    </row>
    <row r="761" ht="14.25" customHeight="1">
      <c r="Q761" s="194"/>
    </row>
    <row r="762" ht="14.25" customHeight="1">
      <c r="Q762" s="194"/>
    </row>
    <row r="763" ht="14.25" customHeight="1">
      <c r="Q763" s="194"/>
    </row>
    <row r="764" ht="14.25" customHeight="1">
      <c r="Q764" s="194"/>
    </row>
    <row r="765" ht="14.25" customHeight="1">
      <c r="Q765" s="194"/>
    </row>
    <row r="766" ht="14.25" customHeight="1">
      <c r="Q766" s="194"/>
    </row>
    <row r="767" ht="14.25" customHeight="1">
      <c r="Q767" s="194"/>
    </row>
    <row r="768" ht="14.25" customHeight="1">
      <c r="Q768" s="194"/>
    </row>
    <row r="769" ht="14.25" customHeight="1">
      <c r="Q769" s="194"/>
    </row>
    <row r="770" ht="14.25" customHeight="1">
      <c r="Q770" s="194"/>
    </row>
    <row r="771" ht="14.25" customHeight="1">
      <c r="Q771" s="194"/>
    </row>
    <row r="772" ht="14.25" customHeight="1">
      <c r="Q772" s="194"/>
    </row>
    <row r="773" ht="14.25" customHeight="1">
      <c r="Q773" s="194"/>
    </row>
    <row r="774" ht="14.25" customHeight="1">
      <c r="Q774" s="194"/>
    </row>
    <row r="775" ht="14.25" customHeight="1">
      <c r="Q775" s="194"/>
    </row>
    <row r="776" ht="14.25" customHeight="1">
      <c r="Q776" s="194"/>
    </row>
    <row r="777" ht="14.25" customHeight="1">
      <c r="Q777" s="194"/>
    </row>
    <row r="778" ht="14.25" customHeight="1">
      <c r="Q778" s="194"/>
    </row>
    <row r="779" ht="14.25" customHeight="1">
      <c r="Q779" s="194"/>
    </row>
    <row r="780" ht="14.25" customHeight="1">
      <c r="Q780" s="194"/>
    </row>
    <row r="781" ht="14.25" customHeight="1">
      <c r="Q781" s="194"/>
    </row>
    <row r="782" ht="14.25" customHeight="1">
      <c r="Q782" s="194"/>
    </row>
    <row r="783" ht="14.25" customHeight="1">
      <c r="Q783" s="194"/>
    </row>
    <row r="784" ht="14.25" customHeight="1">
      <c r="Q784" s="194"/>
    </row>
    <row r="785" ht="14.25" customHeight="1">
      <c r="Q785" s="194"/>
    </row>
    <row r="786" ht="14.25" customHeight="1">
      <c r="Q786" s="194"/>
    </row>
    <row r="787" ht="14.25" customHeight="1">
      <c r="Q787" s="194"/>
    </row>
    <row r="788" ht="14.25" customHeight="1">
      <c r="Q788" s="194"/>
    </row>
    <row r="789" ht="14.25" customHeight="1">
      <c r="Q789" s="194"/>
    </row>
    <row r="790" ht="14.25" customHeight="1">
      <c r="Q790" s="194"/>
    </row>
    <row r="791" ht="14.25" customHeight="1">
      <c r="Q791" s="194"/>
    </row>
    <row r="792" ht="14.25" customHeight="1">
      <c r="Q792" s="194"/>
    </row>
    <row r="793" ht="14.25" customHeight="1">
      <c r="Q793" s="194"/>
    </row>
    <row r="794" ht="14.25" customHeight="1">
      <c r="Q794" s="194"/>
    </row>
    <row r="795" ht="14.25" customHeight="1">
      <c r="Q795" s="194"/>
    </row>
    <row r="796" ht="14.25" customHeight="1">
      <c r="Q796" s="194"/>
    </row>
    <row r="797" ht="14.25" customHeight="1">
      <c r="Q797" s="194"/>
    </row>
    <row r="798" ht="14.25" customHeight="1">
      <c r="Q798" s="194"/>
    </row>
    <row r="799" ht="14.25" customHeight="1">
      <c r="Q799" s="194"/>
    </row>
    <row r="800" ht="14.25" customHeight="1">
      <c r="Q800" s="194"/>
    </row>
    <row r="801" ht="14.25" customHeight="1">
      <c r="Q801" s="194"/>
    </row>
    <row r="802" ht="14.25" customHeight="1">
      <c r="Q802" s="194"/>
    </row>
    <row r="803" ht="14.25" customHeight="1">
      <c r="Q803" s="194"/>
    </row>
    <row r="804" ht="14.25" customHeight="1">
      <c r="Q804" s="194"/>
    </row>
    <row r="805" ht="14.25" customHeight="1">
      <c r="Q805" s="194"/>
    </row>
    <row r="806" ht="14.25" customHeight="1">
      <c r="Q806" s="194"/>
    </row>
    <row r="807" ht="14.25" customHeight="1">
      <c r="Q807" s="194"/>
    </row>
    <row r="808" ht="14.25" customHeight="1">
      <c r="Q808" s="194"/>
    </row>
    <row r="809" ht="14.25" customHeight="1">
      <c r="Q809" s="194"/>
    </row>
    <row r="810" ht="14.25" customHeight="1">
      <c r="Q810" s="194"/>
    </row>
    <row r="811" ht="14.25" customHeight="1">
      <c r="Q811" s="194"/>
    </row>
    <row r="812" ht="14.25" customHeight="1">
      <c r="Q812" s="194"/>
    </row>
    <row r="813" ht="14.25" customHeight="1">
      <c r="Q813" s="194"/>
    </row>
    <row r="814" ht="14.25" customHeight="1">
      <c r="Q814" s="194"/>
    </row>
    <row r="815" ht="14.25" customHeight="1">
      <c r="Q815" s="194"/>
    </row>
    <row r="816" ht="14.25" customHeight="1">
      <c r="Q816" s="194"/>
    </row>
    <row r="817" ht="14.25" customHeight="1">
      <c r="Q817" s="194"/>
    </row>
    <row r="818" ht="14.25" customHeight="1">
      <c r="Q818" s="194"/>
    </row>
    <row r="819" ht="14.25" customHeight="1">
      <c r="Q819" s="194"/>
    </row>
    <row r="820" ht="14.25" customHeight="1">
      <c r="Q820" s="194"/>
    </row>
    <row r="821" ht="14.25" customHeight="1">
      <c r="Q821" s="194"/>
    </row>
    <row r="822" ht="14.25" customHeight="1">
      <c r="Q822" s="194"/>
    </row>
    <row r="823" ht="14.25" customHeight="1">
      <c r="Q823" s="194"/>
    </row>
    <row r="824" ht="14.25" customHeight="1">
      <c r="Q824" s="194"/>
    </row>
    <row r="825" ht="14.25" customHeight="1">
      <c r="Q825" s="194"/>
    </row>
    <row r="826" ht="14.25" customHeight="1">
      <c r="Q826" s="194"/>
    </row>
    <row r="827" ht="14.25" customHeight="1">
      <c r="Q827" s="194"/>
    </row>
    <row r="828" ht="14.25" customHeight="1">
      <c r="Q828" s="194"/>
    </row>
    <row r="829" ht="14.25" customHeight="1">
      <c r="Q829" s="194"/>
    </row>
    <row r="830" ht="14.25" customHeight="1">
      <c r="Q830" s="194"/>
    </row>
    <row r="831" ht="14.25" customHeight="1">
      <c r="Q831" s="194"/>
    </row>
    <row r="832" ht="14.25" customHeight="1">
      <c r="Q832" s="194"/>
    </row>
    <row r="833" ht="14.25" customHeight="1">
      <c r="Q833" s="194"/>
    </row>
    <row r="834" ht="14.25" customHeight="1">
      <c r="Q834" s="194"/>
    </row>
    <row r="835" ht="14.25" customHeight="1">
      <c r="Q835" s="194"/>
    </row>
    <row r="836" ht="14.25" customHeight="1">
      <c r="Q836" s="194"/>
    </row>
    <row r="837" ht="14.25" customHeight="1">
      <c r="Q837" s="194"/>
    </row>
    <row r="838" ht="14.25" customHeight="1">
      <c r="Q838" s="194"/>
    </row>
    <row r="839" ht="14.25" customHeight="1">
      <c r="Q839" s="194"/>
    </row>
    <row r="840" ht="14.25" customHeight="1">
      <c r="Q840" s="194"/>
    </row>
    <row r="841" ht="14.25" customHeight="1">
      <c r="Q841" s="194"/>
    </row>
    <row r="842" ht="14.25" customHeight="1">
      <c r="Q842" s="194"/>
    </row>
    <row r="843" ht="14.25" customHeight="1">
      <c r="Q843" s="194"/>
    </row>
    <row r="844" ht="14.25" customHeight="1">
      <c r="Q844" s="194"/>
    </row>
    <row r="845" ht="14.25" customHeight="1">
      <c r="Q845" s="194"/>
    </row>
    <row r="846" ht="14.25" customHeight="1">
      <c r="Q846" s="194"/>
    </row>
    <row r="847" ht="14.25" customHeight="1">
      <c r="Q847" s="194"/>
    </row>
    <row r="848" ht="14.25" customHeight="1">
      <c r="Q848" s="194"/>
    </row>
    <row r="849" ht="14.25" customHeight="1">
      <c r="Q849" s="194"/>
    </row>
    <row r="850" ht="14.25" customHeight="1">
      <c r="Q850" s="194"/>
    </row>
    <row r="851" ht="14.25" customHeight="1">
      <c r="Q851" s="194"/>
    </row>
    <row r="852" ht="14.25" customHeight="1">
      <c r="Q852" s="194"/>
    </row>
    <row r="853" ht="14.25" customHeight="1">
      <c r="Q853" s="194"/>
    </row>
    <row r="854" ht="14.25" customHeight="1">
      <c r="Q854" s="194"/>
    </row>
    <row r="855" ht="14.25" customHeight="1">
      <c r="Q855" s="194"/>
    </row>
    <row r="856" ht="14.25" customHeight="1">
      <c r="Q856" s="194"/>
    </row>
    <row r="857" ht="14.25" customHeight="1">
      <c r="Q857" s="194"/>
    </row>
    <row r="858" ht="14.25" customHeight="1">
      <c r="Q858" s="194"/>
    </row>
    <row r="859" ht="14.25" customHeight="1">
      <c r="Q859" s="194"/>
    </row>
    <row r="860" ht="14.25" customHeight="1">
      <c r="Q860" s="194"/>
    </row>
    <row r="861" ht="14.25" customHeight="1">
      <c r="Q861" s="194"/>
    </row>
    <row r="862" ht="14.25" customHeight="1">
      <c r="Q862" s="194"/>
    </row>
    <row r="863" ht="14.25" customHeight="1">
      <c r="Q863" s="194"/>
    </row>
    <row r="864" ht="14.25" customHeight="1">
      <c r="Q864" s="194"/>
    </row>
    <row r="865" ht="14.25" customHeight="1">
      <c r="Q865" s="194"/>
    </row>
    <row r="866" ht="14.25" customHeight="1">
      <c r="Q866" s="194"/>
    </row>
    <row r="867" ht="14.25" customHeight="1">
      <c r="Q867" s="194"/>
    </row>
    <row r="868" ht="14.25" customHeight="1">
      <c r="Q868" s="194"/>
    </row>
    <row r="869" ht="14.25" customHeight="1">
      <c r="Q869" s="194"/>
    </row>
    <row r="870" ht="14.25" customHeight="1">
      <c r="Q870" s="194"/>
    </row>
    <row r="871" ht="14.25" customHeight="1">
      <c r="Q871" s="194"/>
    </row>
    <row r="872" ht="14.25" customHeight="1">
      <c r="Q872" s="194"/>
    </row>
    <row r="873" ht="14.25" customHeight="1">
      <c r="Q873" s="194"/>
    </row>
    <row r="874" ht="14.25" customHeight="1">
      <c r="Q874" s="194"/>
    </row>
    <row r="875" ht="14.25" customHeight="1">
      <c r="Q875" s="194"/>
    </row>
    <row r="876" ht="14.25" customHeight="1">
      <c r="Q876" s="194"/>
    </row>
    <row r="877" ht="14.25" customHeight="1">
      <c r="Q877" s="194"/>
    </row>
    <row r="878" ht="14.25" customHeight="1">
      <c r="Q878" s="194"/>
    </row>
    <row r="879" ht="14.25" customHeight="1">
      <c r="Q879" s="194"/>
    </row>
    <row r="880" ht="14.25" customHeight="1">
      <c r="Q880" s="194"/>
    </row>
    <row r="881" ht="14.25" customHeight="1">
      <c r="Q881" s="194"/>
    </row>
    <row r="882" ht="14.25" customHeight="1">
      <c r="Q882" s="194"/>
    </row>
    <row r="883" ht="14.25" customHeight="1">
      <c r="Q883" s="194"/>
    </row>
    <row r="884" ht="14.25" customHeight="1">
      <c r="Q884" s="194"/>
    </row>
    <row r="885" ht="14.25" customHeight="1">
      <c r="Q885" s="194"/>
    </row>
    <row r="886" ht="14.25" customHeight="1">
      <c r="Q886" s="194"/>
    </row>
    <row r="887" ht="14.25" customHeight="1">
      <c r="Q887" s="194"/>
    </row>
    <row r="888" ht="14.25" customHeight="1">
      <c r="Q888" s="194"/>
    </row>
    <row r="889" ht="14.25" customHeight="1">
      <c r="Q889" s="194"/>
    </row>
    <row r="890" ht="14.25" customHeight="1">
      <c r="Q890" s="194"/>
    </row>
    <row r="891" ht="14.25" customHeight="1">
      <c r="Q891" s="194"/>
    </row>
    <row r="892" ht="14.25" customHeight="1">
      <c r="Q892" s="194"/>
    </row>
    <row r="893" ht="14.25" customHeight="1">
      <c r="Q893" s="194"/>
    </row>
    <row r="894" ht="14.25" customHeight="1">
      <c r="Q894" s="194"/>
    </row>
    <row r="895" ht="14.25" customHeight="1">
      <c r="Q895" s="194"/>
    </row>
    <row r="896" ht="14.25" customHeight="1">
      <c r="Q896" s="194"/>
    </row>
    <row r="897" ht="14.25" customHeight="1">
      <c r="Q897" s="194"/>
    </row>
    <row r="898" ht="14.25" customHeight="1">
      <c r="Q898" s="194"/>
    </row>
    <row r="899" ht="14.25" customHeight="1">
      <c r="Q899" s="194"/>
    </row>
    <row r="900" ht="14.25" customHeight="1">
      <c r="Q900" s="194"/>
    </row>
    <row r="901" ht="14.25" customHeight="1">
      <c r="Q901" s="194"/>
    </row>
    <row r="902" ht="14.25" customHeight="1">
      <c r="Q902" s="194"/>
    </row>
    <row r="903" ht="14.25" customHeight="1">
      <c r="Q903" s="194"/>
    </row>
    <row r="904" ht="14.25" customHeight="1">
      <c r="Q904" s="194"/>
    </row>
    <row r="905" ht="14.25" customHeight="1">
      <c r="Q905" s="194"/>
    </row>
    <row r="906" ht="14.25" customHeight="1">
      <c r="Q906" s="194"/>
    </row>
    <row r="907" ht="14.25" customHeight="1">
      <c r="Q907" s="194"/>
    </row>
    <row r="908" ht="14.25" customHeight="1">
      <c r="Q908" s="194"/>
    </row>
    <row r="909" ht="14.25" customHeight="1">
      <c r="Q909" s="194"/>
    </row>
    <row r="910" ht="14.25" customHeight="1">
      <c r="Q910" s="194"/>
    </row>
    <row r="911" ht="14.25" customHeight="1">
      <c r="Q911" s="194"/>
    </row>
    <row r="912" ht="14.25" customHeight="1">
      <c r="Q912" s="194"/>
    </row>
    <row r="913" ht="14.25" customHeight="1">
      <c r="Q913" s="194"/>
    </row>
    <row r="914" ht="14.25" customHeight="1">
      <c r="Q914" s="194"/>
    </row>
    <row r="915" ht="14.25" customHeight="1">
      <c r="Q915" s="194"/>
    </row>
    <row r="916" ht="14.25" customHeight="1">
      <c r="Q916" s="194"/>
    </row>
    <row r="917" ht="14.25" customHeight="1">
      <c r="Q917" s="194"/>
    </row>
    <row r="918" ht="14.25" customHeight="1">
      <c r="Q918" s="194"/>
    </row>
    <row r="919" ht="14.25" customHeight="1">
      <c r="Q919" s="194"/>
    </row>
    <row r="920" ht="14.25" customHeight="1">
      <c r="Q920" s="194"/>
    </row>
    <row r="921" ht="14.25" customHeight="1">
      <c r="Q921" s="194"/>
    </row>
    <row r="922" ht="14.25" customHeight="1">
      <c r="Q922" s="194"/>
    </row>
    <row r="923" ht="14.25" customHeight="1">
      <c r="Q923" s="194"/>
    </row>
    <row r="924" ht="14.25" customHeight="1">
      <c r="Q924" s="194"/>
    </row>
    <row r="925" ht="14.25" customHeight="1">
      <c r="Q925" s="194"/>
    </row>
    <row r="926" ht="14.25" customHeight="1">
      <c r="Q926" s="194"/>
    </row>
    <row r="927" ht="14.25" customHeight="1">
      <c r="Q927" s="194"/>
    </row>
    <row r="928" ht="14.25" customHeight="1">
      <c r="Q928" s="194"/>
    </row>
    <row r="929" ht="14.25" customHeight="1">
      <c r="Q929" s="194"/>
    </row>
    <row r="930" ht="14.25" customHeight="1">
      <c r="Q930" s="194"/>
    </row>
    <row r="931" ht="14.25" customHeight="1">
      <c r="Q931" s="194"/>
    </row>
    <row r="932" ht="14.25" customHeight="1">
      <c r="Q932" s="194"/>
    </row>
    <row r="933" ht="14.25" customHeight="1">
      <c r="Q933" s="194"/>
    </row>
    <row r="934" ht="14.25" customHeight="1">
      <c r="Q934" s="194"/>
    </row>
    <row r="935" ht="14.25" customHeight="1">
      <c r="Q935" s="194"/>
    </row>
    <row r="936" ht="14.25" customHeight="1">
      <c r="Q936" s="194"/>
    </row>
    <row r="937" ht="14.25" customHeight="1">
      <c r="Q937" s="194"/>
    </row>
    <row r="938" ht="14.25" customHeight="1">
      <c r="Q938" s="194"/>
    </row>
    <row r="939" ht="14.25" customHeight="1">
      <c r="Q939" s="194"/>
    </row>
    <row r="940" ht="14.25" customHeight="1">
      <c r="Q940" s="194"/>
    </row>
    <row r="941" ht="14.25" customHeight="1">
      <c r="Q941" s="194"/>
    </row>
    <row r="942" ht="14.25" customHeight="1">
      <c r="Q942" s="194"/>
    </row>
    <row r="943" ht="14.25" customHeight="1">
      <c r="Q943" s="194"/>
    </row>
    <row r="944" ht="14.25" customHeight="1">
      <c r="Q944" s="194"/>
    </row>
    <row r="945" ht="14.25" customHeight="1">
      <c r="Q945" s="194"/>
    </row>
    <row r="946" ht="14.25" customHeight="1">
      <c r="Q946" s="194"/>
    </row>
    <row r="947" ht="14.25" customHeight="1">
      <c r="Q947" s="194"/>
    </row>
    <row r="948" ht="14.25" customHeight="1">
      <c r="Q948" s="194"/>
    </row>
    <row r="949" ht="14.25" customHeight="1">
      <c r="Q949" s="194"/>
    </row>
    <row r="950" ht="14.25" customHeight="1">
      <c r="Q950" s="194"/>
    </row>
    <row r="951" ht="14.25" customHeight="1">
      <c r="Q951" s="194"/>
    </row>
    <row r="952" ht="14.25" customHeight="1">
      <c r="Q952" s="194"/>
    </row>
    <row r="953" ht="14.25" customHeight="1">
      <c r="Q953" s="194"/>
    </row>
    <row r="954" ht="14.25" customHeight="1">
      <c r="Q954" s="194"/>
    </row>
    <row r="955" ht="14.25" customHeight="1">
      <c r="Q955" s="194"/>
    </row>
    <row r="956" ht="14.25" customHeight="1">
      <c r="Q956" s="194"/>
    </row>
    <row r="957" ht="14.25" customHeight="1">
      <c r="Q957" s="194"/>
    </row>
    <row r="958" ht="14.25" customHeight="1">
      <c r="Q958" s="194"/>
    </row>
    <row r="959" ht="14.25" customHeight="1">
      <c r="Q959" s="194"/>
    </row>
    <row r="960" ht="14.25" customHeight="1">
      <c r="Q960" s="194"/>
    </row>
    <row r="961" ht="14.25" customHeight="1">
      <c r="Q961" s="194"/>
    </row>
    <row r="962" ht="14.25" customHeight="1">
      <c r="Q962" s="194"/>
    </row>
    <row r="963" ht="14.25" customHeight="1">
      <c r="Q963" s="194"/>
    </row>
    <row r="964" ht="14.25" customHeight="1">
      <c r="Q964" s="194"/>
    </row>
    <row r="965" ht="14.25" customHeight="1">
      <c r="Q965" s="194"/>
    </row>
    <row r="966" ht="14.25" customHeight="1">
      <c r="Q966" s="194"/>
    </row>
    <row r="967" ht="14.25" customHeight="1">
      <c r="Q967" s="194"/>
    </row>
    <row r="968" ht="14.25" customHeight="1">
      <c r="Q968" s="194"/>
    </row>
    <row r="969" ht="14.25" customHeight="1">
      <c r="Q969" s="194"/>
    </row>
    <row r="970" ht="14.25" customHeight="1">
      <c r="Q970" s="194"/>
    </row>
    <row r="971" ht="14.25" customHeight="1">
      <c r="Q971" s="194"/>
    </row>
    <row r="972" ht="14.25" customHeight="1">
      <c r="Q972" s="194"/>
    </row>
    <row r="973" ht="14.25" customHeight="1">
      <c r="Q973" s="194"/>
    </row>
    <row r="974" ht="14.25" customHeight="1">
      <c r="Q974" s="194"/>
    </row>
    <row r="975" ht="14.25" customHeight="1">
      <c r="Q975" s="194"/>
    </row>
    <row r="976" ht="14.25" customHeight="1">
      <c r="Q976" s="194"/>
    </row>
    <row r="977" ht="14.25" customHeight="1">
      <c r="Q977" s="194"/>
    </row>
    <row r="978" ht="14.25" customHeight="1">
      <c r="Q978" s="194"/>
    </row>
    <row r="979" ht="14.25" customHeight="1">
      <c r="Q979" s="194"/>
    </row>
    <row r="980" ht="14.25" customHeight="1">
      <c r="Q980" s="194"/>
    </row>
    <row r="981" ht="14.25" customHeight="1">
      <c r="Q981" s="194"/>
    </row>
    <row r="982" ht="14.25" customHeight="1">
      <c r="Q982" s="194"/>
    </row>
    <row r="983" ht="14.25" customHeight="1">
      <c r="Q983" s="194"/>
    </row>
    <row r="984" ht="14.25" customHeight="1">
      <c r="Q984" s="194"/>
    </row>
    <row r="985" ht="14.25" customHeight="1">
      <c r="Q985" s="194"/>
    </row>
    <row r="986" ht="14.25" customHeight="1">
      <c r="Q986" s="194"/>
    </row>
    <row r="987" ht="14.25" customHeight="1">
      <c r="Q987" s="194"/>
    </row>
    <row r="988" ht="14.25" customHeight="1">
      <c r="Q988" s="194"/>
    </row>
    <row r="989" ht="14.25" customHeight="1">
      <c r="Q989" s="194"/>
    </row>
    <row r="990" ht="14.25" customHeight="1">
      <c r="Q990" s="194"/>
    </row>
    <row r="991" ht="14.25" customHeight="1">
      <c r="Q991" s="194"/>
    </row>
    <row r="992" ht="14.25" customHeight="1">
      <c r="Q992" s="194"/>
    </row>
    <row r="993" ht="14.25" customHeight="1">
      <c r="Q993" s="194"/>
    </row>
    <row r="994" ht="14.25" customHeight="1">
      <c r="Q994" s="194"/>
    </row>
    <row r="995" ht="14.25" customHeight="1">
      <c r="Q995" s="194"/>
    </row>
    <row r="996" ht="14.25" customHeight="1">
      <c r="Q996" s="194"/>
    </row>
    <row r="997" ht="14.25" customHeight="1">
      <c r="Q997" s="194"/>
    </row>
    <row r="998" ht="14.25" customHeight="1">
      <c r="Q998" s="194"/>
    </row>
    <row r="999" ht="14.25" customHeight="1">
      <c r="Q999" s="194"/>
    </row>
    <row r="1000" ht="14.25" customHeight="1">
      <c r="Q1000" s="194"/>
    </row>
  </sheetData>
  <printOptions/>
  <pageMargins bottom="0.75" footer="0.0" header="0.0" left="0.7" right="0.7" top="0.7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4.43" defaultRowHeight="15.0" outlineLevelCol="1"/>
  <cols>
    <col customWidth="1" min="1" max="1" width="4.43"/>
    <col customWidth="1" min="2" max="2" width="10.86"/>
    <col customWidth="1" min="3" max="3" width="29.14"/>
    <col customWidth="1" hidden="1" min="4" max="5" width="29.14" outlineLevel="1"/>
    <col collapsed="1" customWidth="1" min="6" max="6" width="19.57"/>
    <col customWidth="1" min="7" max="7" width="25.29"/>
    <col customWidth="1" min="8" max="8" width="52.71"/>
    <col customWidth="1" min="9" max="9" width="39.0"/>
    <col customWidth="1" min="10" max="26" width="11.57"/>
  </cols>
  <sheetData>
    <row r="1" ht="14.25" customHeight="1">
      <c r="A1" s="164"/>
      <c r="B1" s="164"/>
      <c r="C1" s="164"/>
      <c r="D1" s="164"/>
      <c r="E1" s="164"/>
      <c r="F1" s="165"/>
      <c r="G1" s="165"/>
      <c r="H1" s="166"/>
      <c r="I1" s="167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</row>
    <row r="2" ht="14.25" customHeight="1">
      <c r="A2" s="164"/>
      <c r="B2" s="164"/>
      <c r="C2" s="168" t="s">
        <v>552</v>
      </c>
      <c r="D2" s="169"/>
      <c r="E2" s="169"/>
      <c r="F2" s="170"/>
      <c r="G2" s="165"/>
      <c r="H2" s="166"/>
      <c r="I2" s="167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4"/>
      <c r="V2" s="164"/>
      <c r="W2" s="164"/>
      <c r="X2" s="164"/>
      <c r="Y2" s="164"/>
      <c r="Z2" s="164"/>
    </row>
    <row r="3" ht="14.25" customHeight="1">
      <c r="A3" s="164"/>
      <c r="B3" s="164"/>
      <c r="C3" s="171"/>
      <c r="F3" s="172"/>
      <c r="G3" s="165"/>
      <c r="H3" s="166"/>
      <c r="I3" s="167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164"/>
      <c r="Z3" s="164"/>
    </row>
    <row r="4" ht="14.25" customHeight="1">
      <c r="A4" s="164"/>
      <c r="B4" s="164"/>
      <c r="C4" s="173"/>
      <c r="D4" s="174"/>
      <c r="E4" s="174"/>
      <c r="F4" s="175"/>
      <c r="G4" s="165"/>
      <c r="H4" s="166"/>
      <c r="I4" s="167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164"/>
      <c r="Z4" s="164"/>
    </row>
    <row r="5" ht="30.0" customHeight="1">
      <c r="A5" s="164"/>
      <c r="B5" s="176" t="s">
        <v>553</v>
      </c>
      <c r="C5" s="177"/>
      <c r="D5" s="177"/>
      <c r="E5" s="177"/>
      <c r="F5" s="177"/>
      <c r="G5" s="177"/>
      <c r="H5" s="177"/>
      <c r="I5" s="178"/>
      <c r="J5" s="164"/>
      <c r="K5" s="164"/>
      <c r="L5" s="164"/>
      <c r="M5" s="164"/>
      <c r="N5" s="164"/>
      <c r="O5" s="164"/>
      <c r="P5" s="164"/>
      <c r="Q5" s="164"/>
      <c r="R5" s="164"/>
      <c r="S5" s="164"/>
      <c r="T5" s="164"/>
      <c r="U5" s="164"/>
      <c r="V5" s="164"/>
      <c r="W5" s="164"/>
      <c r="X5" s="164"/>
      <c r="Y5" s="164"/>
      <c r="Z5" s="164"/>
    </row>
    <row r="6" ht="33.0" customHeight="1">
      <c r="A6" s="166"/>
      <c r="B6" s="179" t="s">
        <v>554</v>
      </c>
      <c r="C6" s="180" t="s">
        <v>15</v>
      </c>
      <c r="D6" s="180"/>
      <c r="E6" s="180"/>
      <c r="F6" s="181" t="s">
        <v>555</v>
      </c>
      <c r="G6" s="182" t="s">
        <v>556</v>
      </c>
      <c r="H6" s="181" t="s">
        <v>557</v>
      </c>
      <c r="I6" s="183" t="str">
        <f>+VLOOKUP(C6,'Profesores Jefe'!D:E,2,0)</f>
        <v>Constanza Morales </v>
      </c>
      <c r="J6" s="166"/>
      <c r="K6" s="166"/>
      <c r="L6" s="166"/>
      <c r="M6" s="166"/>
      <c r="N6" s="166"/>
      <c r="O6" s="166"/>
      <c r="P6" s="166"/>
      <c r="Q6" s="166"/>
      <c r="R6" s="166"/>
      <c r="S6" s="166"/>
      <c r="T6" s="166"/>
      <c r="U6" s="166"/>
      <c r="V6" s="166"/>
      <c r="W6" s="166"/>
      <c r="X6" s="166"/>
      <c r="Y6" s="166"/>
      <c r="Z6" s="166"/>
    </row>
    <row r="7" ht="14.25" customHeight="1">
      <c r="A7" s="164"/>
      <c r="B7" s="184" t="s">
        <v>558</v>
      </c>
      <c r="C7" s="185" t="s">
        <v>1</v>
      </c>
      <c r="D7" s="185" t="s">
        <v>559</v>
      </c>
      <c r="E7" s="185" t="s">
        <v>560</v>
      </c>
      <c r="F7" s="186" t="s">
        <v>561</v>
      </c>
      <c r="G7" s="186" t="s">
        <v>3</v>
      </c>
      <c r="H7" s="186" t="s">
        <v>4</v>
      </c>
      <c r="I7" s="187" t="s">
        <v>562</v>
      </c>
      <c r="J7" s="164"/>
      <c r="K7" s="164"/>
      <c r="L7" s="164"/>
      <c r="M7" s="164"/>
      <c r="N7" s="164"/>
      <c r="O7" s="164"/>
      <c r="P7" s="164"/>
      <c r="Q7" s="164"/>
      <c r="R7" s="164"/>
      <c r="S7" s="164"/>
      <c r="T7" s="164"/>
      <c r="U7" s="164"/>
      <c r="V7" s="164"/>
      <c r="W7" s="164"/>
      <c r="X7" s="164"/>
      <c r="Y7" s="164"/>
      <c r="Z7" s="164"/>
    </row>
    <row r="8" ht="30.0" customHeight="1">
      <c r="A8" s="166"/>
      <c r="B8" s="188" t="str">
        <f>+IF(D8=consolidado!B2,consolidado!A2,"omitir")</f>
        <v>Agosto</v>
      </c>
      <c r="C8" s="189" t="str">
        <f>+IF(D8=consolidado!B2,consolidado!C2,"omitir")</f>
        <v>Lengua y Literatura</v>
      </c>
      <c r="D8" s="189" t="str">
        <f t="shared" ref="D8:D1000" si="1">+$C$6</f>
        <v>7°A</v>
      </c>
      <c r="E8" s="189" t="str">
        <f t="shared" ref="E8:E1000" si="2">+CONCATENATE(D8," - ",B8," - ",C8)</f>
        <v>7°A - Agosto - Lengua y Literatura</v>
      </c>
      <c r="F8" s="190" t="str">
        <f>+IF(D8=consolidado!B2,consolidado!D2,"omitir")</f>
        <v>Camila Pérez </v>
      </c>
      <c r="G8" s="191" t="str">
        <f>+IF(D8=consolidado!B2,consolidado!N2,"omitir")</f>
        <v>Martes 9 de Agosto</v>
      </c>
      <c r="H8" s="192" t="str">
        <f>+IF(D8=consolidado!B2,consolidado!F2,"omitir")</f>
        <v>Lectura: "Un embrujo de cinco siglos"</v>
      </c>
      <c r="I8" s="193" t="str">
        <f>+IF(D8=consolidado!B2,consolidado!G2,"omitir")</f>
        <v>Trabajo Práctico</v>
      </c>
      <c r="J8" s="166"/>
      <c r="K8" s="166"/>
      <c r="L8" s="166"/>
      <c r="M8" s="166"/>
      <c r="N8" s="166"/>
      <c r="O8" s="166"/>
      <c r="P8" s="166"/>
      <c r="Q8" s="166"/>
      <c r="R8" s="166"/>
      <c r="S8" s="166"/>
      <c r="T8" s="166"/>
      <c r="U8" s="166"/>
      <c r="V8" s="166"/>
      <c r="W8" s="166"/>
      <c r="X8" s="166"/>
      <c r="Y8" s="166"/>
      <c r="Z8" s="166"/>
    </row>
    <row r="9" ht="30.0" customHeight="1">
      <c r="A9" s="166"/>
      <c r="B9" s="188" t="str">
        <f>+IF(D9=consolidado!B3,consolidado!A3,"omitir")</f>
        <v>Agosto</v>
      </c>
      <c r="C9" s="189" t="str">
        <f>+IF(D9=consolidado!B3,consolidado!C3,"omitir")</f>
        <v>Inglés</v>
      </c>
      <c r="D9" s="189" t="str">
        <f t="shared" si="1"/>
        <v>7°A</v>
      </c>
      <c r="E9" s="189" t="str">
        <f t="shared" si="2"/>
        <v>7°A - Agosto - Inglés</v>
      </c>
      <c r="F9" s="190" t="str">
        <f>+IF(D9=consolidado!B3,consolidado!D3,"omitir")</f>
        <v>Natalia Frigolett</v>
      </c>
      <c r="G9" s="191" t="str">
        <f>+IF(D9=consolidado!B3,consolidado!N3,"omitir")</f>
        <v>Jueves 25 de Agosto</v>
      </c>
      <c r="H9" s="192" t="str">
        <f>+IF(D9=consolidado!B3,consolidado!F3,"omitir")</f>
        <v>"Write about your holidays" Expressing frequency.</v>
      </c>
      <c r="I9" s="193" t="str">
        <f>+IF(D9=consolidado!B3,consolidado!G3,"omitir")</f>
        <v>Trabajo Práctico</v>
      </c>
      <c r="J9" s="166"/>
      <c r="K9" s="166"/>
      <c r="L9" s="166"/>
      <c r="M9" s="166"/>
      <c r="N9" s="166"/>
      <c r="O9" s="166"/>
      <c r="P9" s="166"/>
      <c r="Q9" s="166"/>
      <c r="R9" s="166"/>
      <c r="S9" s="166"/>
      <c r="T9" s="166"/>
      <c r="U9" s="166"/>
      <c r="V9" s="166"/>
      <c r="W9" s="166"/>
      <c r="X9" s="166"/>
      <c r="Y9" s="166"/>
      <c r="Z9" s="166"/>
    </row>
    <row r="10" ht="30.0" customHeight="1">
      <c r="A10" s="166"/>
      <c r="B10" s="188" t="str">
        <f>+IF(D10=consolidado!B4,consolidado!A4,"omitir")</f>
        <v>Agosto</v>
      </c>
      <c r="C10" s="189" t="str">
        <f>+IF(D10=consolidado!B4,consolidado!C4,"omitir")</f>
        <v>Matemática</v>
      </c>
      <c r="D10" s="189" t="str">
        <f t="shared" si="1"/>
        <v>7°A</v>
      </c>
      <c r="E10" s="189" t="str">
        <f t="shared" si="2"/>
        <v>7°A - Agosto - Matemática</v>
      </c>
      <c r="F10" s="190" t="str">
        <f>+IF(D10=consolidado!B4,consolidado!D4,"omitir")</f>
        <v>Constanza Morales</v>
      </c>
      <c r="G10" s="191" t="str">
        <f>+IF(D10=consolidado!B4,consolidado!N4,"omitir")</f>
        <v>Miércoles 10 de Agosto</v>
      </c>
      <c r="H10" s="192" t="str">
        <f>+IF(D10=consolidado!B4,consolidado!F4,"omitir")</f>
        <v>Círculo. </v>
      </c>
      <c r="I10" s="193" t="str">
        <f>+IF(D10=consolidado!B4,consolidado!G4,"omitir")</f>
        <v>Guía sumativa</v>
      </c>
      <c r="J10" s="166"/>
      <c r="K10" s="166"/>
      <c r="L10" s="166"/>
      <c r="M10" s="166"/>
      <c r="N10" s="166"/>
      <c r="O10" s="166"/>
      <c r="P10" s="166"/>
      <c r="Q10" s="166"/>
      <c r="R10" s="166"/>
      <c r="S10" s="166"/>
      <c r="T10" s="166"/>
      <c r="U10" s="166"/>
      <c r="V10" s="166"/>
      <c r="W10" s="166"/>
      <c r="X10" s="166"/>
      <c r="Y10" s="166"/>
      <c r="Z10" s="166"/>
    </row>
    <row r="11" ht="30.0" customHeight="1">
      <c r="A11" s="166"/>
      <c r="B11" s="188" t="str">
        <f>+IF(D11=consolidado!B5,consolidado!A5,"omitir")</f>
        <v>Agosto</v>
      </c>
      <c r="C11" s="189" t="str">
        <f>+IF(D11=consolidado!B5,consolidado!C5,"omitir")</f>
        <v>Ciencias naturales</v>
      </c>
      <c r="D11" s="189" t="str">
        <f t="shared" si="1"/>
        <v>7°A</v>
      </c>
      <c r="E11" s="189" t="str">
        <f t="shared" si="2"/>
        <v>7°A - Agosto - Ciencias naturales</v>
      </c>
      <c r="F11" s="190" t="str">
        <f>+IF(D11=consolidado!B5,consolidado!D5,"omitir")</f>
        <v>Camila Guzmán</v>
      </c>
      <c r="G11" s="191" t="str">
        <f>+IF(D11=consolidado!B5,consolidado!N5,"omitir")</f>
        <v>Viernes 26 de Agosto</v>
      </c>
      <c r="H11" s="192" t="str">
        <f>+IF(D11=consolidado!B5,consolidado!F5,"omitir")</f>
        <v>Composición de la materia y su clasificación. </v>
      </c>
      <c r="I11" s="193" t="str">
        <f>+IF(D11=consolidado!B5,consolidado!G5,"omitir")</f>
        <v>Evaluación escrita</v>
      </c>
      <c r="J11" s="166"/>
      <c r="K11" s="166"/>
      <c r="L11" s="166"/>
      <c r="M11" s="166"/>
      <c r="N11" s="166"/>
      <c r="O11" s="166"/>
      <c r="P11" s="166"/>
      <c r="Q11" s="166"/>
      <c r="R11" s="166"/>
      <c r="S11" s="166"/>
      <c r="T11" s="166"/>
      <c r="U11" s="166"/>
      <c r="V11" s="166"/>
      <c r="W11" s="166"/>
      <c r="X11" s="166"/>
      <c r="Y11" s="166"/>
      <c r="Z11" s="166"/>
    </row>
    <row r="12" ht="30.0" customHeight="1">
      <c r="A12" s="166"/>
      <c r="B12" s="188" t="str">
        <f>+IF(D12=consolidado!B6,consolidado!A6,"omitir")</f>
        <v>Agosto</v>
      </c>
      <c r="C12" s="189" t="str">
        <f>+IF(D12=consolidado!B6,consolidado!C6,"omitir")</f>
        <v>Historia, Geografía y Cs sociales</v>
      </c>
      <c r="D12" s="189" t="str">
        <f t="shared" si="1"/>
        <v>7°A</v>
      </c>
      <c r="E12" s="189" t="str">
        <f t="shared" si="2"/>
        <v>7°A - Agosto - Historia, Geografía y Cs sociales</v>
      </c>
      <c r="F12" s="190" t="str">
        <f>+IF(D12=consolidado!B6,consolidado!D6,"omitir")</f>
        <v>Cecilia Llanos</v>
      </c>
      <c r="G12" s="191" t="str">
        <f>+IF(D12=consolidado!B6,consolidado!N6,"omitir")</f>
        <v>Lunes 22 de Agosto</v>
      </c>
      <c r="H12" s="192" t="str">
        <f>+IF(D12=consolidado!B6,consolidado!F6,"omitir")</f>
        <v>Baja edad Media.</v>
      </c>
      <c r="I12" s="193" t="str">
        <f>+IF(D12=consolidado!B6,consolidado!G6,"omitir")</f>
        <v>Prueba parcial</v>
      </c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6"/>
      <c r="Z12" s="166"/>
    </row>
    <row r="13" ht="30.0" customHeight="1">
      <c r="A13" s="166"/>
      <c r="B13" s="188" t="str">
        <f>+IF(D13=consolidado!B7,consolidado!A7,"omitir")</f>
        <v>Agosto</v>
      </c>
      <c r="C13" s="189" t="str">
        <f>+IF(D13=consolidado!B7,consolidado!C7,"omitir")</f>
        <v>Música</v>
      </c>
      <c r="D13" s="189" t="str">
        <f t="shared" si="1"/>
        <v>7°A</v>
      </c>
      <c r="E13" s="189" t="str">
        <f t="shared" si="2"/>
        <v>7°A - Agosto - Música</v>
      </c>
      <c r="F13" s="190" t="str">
        <f>+IF(D13=consolidado!B7,consolidado!D7,"omitir")</f>
        <v>Paulina Alvarado</v>
      </c>
      <c r="G13" s="191" t="str">
        <f>+IF(D13=consolidado!B7,consolidado!N7,"omitir")</f>
        <v>Miércoles 24 de Agosto</v>
      </c>
      <c r="H13" s="192" t="str">
        <f>+IF(D13=consolidado!B7,consolidado!F7,"omitir")</f>
        <v>Ejecutar secuencia rítmica. </v>
      </c>
      <c r="I13" s="193" t="str">
        <f>+IF(D13=consolidado!B7,consolidado!G7,"omitir")</f>
        <v>Trabajo práctico en clases</v>
      </c>
      <c r="J13" s="166"/>
      <c r="K13" s="166"/>
      <c r="L13" s="166"/>
      <c r="M13" s="166"/>
      <c r="N13" s="166"/>
      <c r="O13" s="166"/>
      <c r="P13" s="166"/>
      <c r="Q13" s="166"/>
      <c r="R13" s="166"/>
      <c r="S13" s="166"/>
      <c r="T13" s="166"/>
      <c r="U13" s="166"/>
      <c r="V13" s="166"/>
      <c r="W13" s="166"/>
      <c r="X13" s="166"/>
      <c r="Y13" s="166"/>
      <c r="Z13" s="166"/>
    </row>
    <row r="14" ht="30.0" customHeight="1">
      <c r="A14" s="166"/>
      <c r="B14" s="188" t="str">
        <f>+IF(D14=consolidado!B8,consolidado!A8,"omitir")</f>
        <v>Agosto</v>
      </c>
      <c r="C14" s="189" t="str">
        <f>+IF(D14=consolidado!B8,consolidado!C8,"omitir")</f>
        <v>Educación Física y Salud</v>
      </c>
      <c r="D14" s="189" t="str">
        <f t="shared" si="1"/>
        <v>7°A</v>
      </c>
      <c r="E14" s="189" t="str">
        <f t="shared" si="2"/>
        <v>7°A - Agosto - Educación Física y Salud</v>
      </c>
      <c r="F14" s="190" t="str">
        <f>+IF(D14=consolidado!B8,consolidado!D8,"omitir")</f>
        <v>Camilo Navarrete</v>
      </c>
      <c r="G14" s="191" t="str">
        <f>+IF(D14=consolidado!B8,consolidado!N8,"omitir")</f>
        <v>Miércoles 24 de Agosto</v>
      </c>
      <c r="H14" s="192" t="str">
        <f>+IF(D14=consolidado!B8,consolidado!F8,"omitir")</f>
        <v>Práctica y aprendizaje de coreografía de Danzas tradicionales. </v>
      </c>
      <c r="I14" s="193" t="str">
        <f>+IF(D14=consolidado!B8,consolidado!G8,"omitir")</f>
        <v>Trabajo práctico en clases</v>
      </c>
      <c r="J14" s="166"/>
      <c r="K14" s="166"/>
      <c r="L14" s="166"/>
      <c r="M14" s="166"/>
      <c r="N14" s="166"/>
      <c r="O14" s="166"/>
      <c r="P14" s="166"/>
      <c r="Q14" s="166"/>
      <c r="R14" s="166"/>
      <c r="S14" s="166"/>
      <c r="T14" s="166"/>
      <c r="U14" s="166"/>
      <c r="V14" s="166"/>
      <c r="W14" s="166"/>
      <c r="X14" s="166"/>
      <c r="Y14" s="166"/>
      <c r="Z14" s="166"/>
    </row>
    <row r="15" ht="30.0" customHeight="1">
      <c r="A15" s="166"/>
      <c r="B15" s="188" t="str">
        <f>+IF(D15=consolidado!B9,consolidado!A9,"omitir")</f>
        <v>Agosto</v>
      </c>
      <c r="C15" s="189" t="str">
        <f>+IF(D15=consolidado!B9,consolidado!C9,"omitir")</f>
        <v>Tecnología</v>
      </c>
      <c r="D15" s="189" t="str">
        <f t="shared" si="1"/>
        <v>7°A</v>
      </c>
      <c r="E15" s="189" t="str">
        <f t="shared" si="2"/>
        <v>7°A - Agosto - Tecnología</v>
      </c>
      <c r="F15" s="190" t="str">
        <f>+IF(D15=consolidado!B9,consolidado!D9,"omitir")</f>
        <v>Matías Gutiérrez</v>
      </c>
      <c r="G15" s="191" t="str">
        <f>+IF(D15=consolidado!B9,consolidado!N9,"omitir")</f>
        <v>Lunes 29 de Agosto</v>
      </c>
      <c r="H15" s="192" t="str">
        <f>+IF(D15=consolidado!B9,consolidado!F9,"omitir")</f>
        <v>Tecnología una respuesta  a nuestras necesidades personales.</v>
      </c>
      <c r="I15" s="193" t="str">
        <f>+IF(D15=consolidado!B9,consolidado!G9,"omitir")</f>
        <v>Prueba escrita</v>
      </c>
      <c r="J15" s="166"/>
      <c r="K15" s="166"/>
      <c r="L15" s="166"/>
      <c r="M15" s="166"/>
      <c r="N15" s="166"/>
      <c r="O15" s="166"/>
      <c r="P15" s="166"/>
      <c r="Q15" s="166"/>
      <c r="R15" s="166"/>
      <c r="S15" s="166"/>
      <c r="T15" s="166"/>
      <c r="U15" s="166"/>
      <c r="V15" s="166"/>
      <c r="W15" s="166"/>
      <c r="X15" s="166"/>
      <c r="Y15" s="166"/>
      <c r="Z15" s="166"/>
    </row>
    <row r="16" ht="30.0" customHeight="1">
      <c r="A16" s="166"/>
      <c r="B16" s="188" t="str">
        <f>+IF(D16=consolidado!B10,consolidado!A10,"omitir")</f>
        <v>Agosto</v>
      </c>
      <c r="C16" s="189" t="str">
        <f>+IF(D16=consolidado!B10,consolidado!C10,"omitir")</f>
        <v>Religión</v>
      </c>
      <c r="D16" s="189" t="str">
        <f t="shared" si="1"/>
        <v>7°A</v>
      </c>
      <c r="E16" s="189" t="str">
        <f t="shared" si="2"/>
        <v>7°A - Agosto - Religión</v>
      </c>
      <c r="F16" s="190" t="str">
        <f>+IF(D16=consolidado!B10,consolidado!D10,"omitir")</f>
        <v>Cristian Soto</v>
      </c>
      <c r="G16" s="191" t="str">
        <f>+IF(D16=consolidado!B10,consolidado!N10,"omitir")</f>
        <v>Martes 16 de Agosto</v>
      </c>
      <c r="H16" s="192" t="str">
        <f>+IF(D16=consolidado!B10,consolidado!F10,"omitir")</f>
        <v>Pablo en Asia</v>
      </c>
      <c r="I16" s="193" t="str">
        <f>+IF(D16=consolidado!B10,consolidado!G10,"omitir")</f>
        <v>Evaluación escrita</v>
      </c>
      <c r="J16" s="166"/>
      <c r="K16" s="166"/>
      <c r="L16" s="166"/>
      <c r="M16" s="166"/>
      <c r="N16" s="166"/>
      <c r="O16" s="166"/>
      <c r="P16" s="166"/>
      <c r="Q16" s="166"/>
      <c r="R16" s="166"/>
      <c r="S16" s="166"/>
      <c r="T16" s="166"/>
      <c r="U16" s="166"/>
      <c r="V16" s="166"/>
      <c r="W16" s="166"/>
      <c r="X16" s="166"/>
      <c r="Y16" s="166"/>
      <c r="Z16" s="166"/>
    </row>
    <row r="17" ht="30.0" customHeight="1">
      <c r="A17" s="166"/>
      <c r="B17" s="188" t="str">
        <f>+IF(D17=consolidado!B11,consolidado!A11,"omitir")</f>
        <v>Agosto</v>
      </c>
      <c r="C17" s="189" t="str">
        <f>+IF(D17=consolidado!B11,consolidado!C11,"omitir")</f>
        <v>Taller de Inglés </v>
      </c>
      <c r="D17" s="189" t="str">
        <f t="shared" si="1"/>
        <v>7°A</v>
      </c>
      <c r="E17" s="189" t="str">
        <f t="shared" si="2"/>
        <v>7°A - Agosto - Taller de Inglés </v>
      </c>
      <c r="F17" s="190" t="str">
        <f>+IF(D17=consolidado!B11,consolidado!D11,"omitir")</f>
        <v>Natalia Frigolett</v>
      </c>
      <c r="G17" s="191" t="str">
        <f>+IF(D17=consolidado!B11,consolidado!N11,"omitir")</f>
        <v>Viernes 19 de Agosto</v>
      </c>
      <c r="H17" s="192" t="str">
        <f>+IF(D17=consolidado!B11,consolidado!F11,"omitir")</f>
        <v>Prepositions</v>
      </c>
      <c r="I17" s="193" t="str">
        <f>+IF(D17=consolidado!B11,consolidado!G11,"omitir")</f>
        <v>Guía evaluada</v>
      </c>
      <c r="J17" s="166"/>
      <c r="K17" s="166"/>
      <c r="L17" s="166"/>
      <c r="M17" s="166"/>
      <c r="N17" s="166"/>
      <c r="O17" s="166"/>
      <c r="P17" s="166"/>
      <c r="Q17" s="166"/>
      <c r="R17" s="166"/>
      <c r="S17" s="166"/>
      <c r="T17" s="166"/>
      <c r="U17" s="166"/>
      <c r="V17" s="166"/>
      <c r="W17" s="166"/>
      <c r="X17" s="166"/>
      <c r="Y17" s="166"/>
      <c r="Z17" s="166"/>
    </row>
    <row r="18" ht="30.0" customHeight="1">
      <c r="A18" s="166"/>
      <c r="B18" s="188" t="str">
        <f>+IF(D18=consolidado!B12,consolidado!A12,"omitir")</f>
        <v>Septiembre</v>
      </c>
      <c r="C18" s="189" t="str">
        <f>+IF(D18=consolidado!B12,consolidado!C12,"omitir")</f>
        <v>Lengua y Literatura</v>
      </c>
      <c r="D18" s="189" t="str">
        <f t="shared" si="1"/>
        <v>7°A</v>
      </c>
      <c r="E18" s="189" t="str">
        <f t="shared" si="2"/>
        <v>7°A - Septiembre - Lengua y Literatura</v>
      </c>
      <c r="F18" s="190" t="str">
        <f>+IF(D18=consolidado!B12,consolidado!D12,"omitir")</f>
        <v>Camila Pérez </v>
      </c>
      <c r="G18" s="191" t="str">
        <f>+IF(D18=consolidado!B12,consolidado!N12,"omitir")</f>
        <v>Martes 13 de Septiembre</v>
      </c>
      <c r="H18" s="192" t="str">
        <f>+IF(D18=consolidado!B12,consolidado!F12,"omitir")</f>
        <v>Lectura: "Harry Potter y la cámara secreta"</v>
      </c>
      <c r="I18" s="193" t="str">
        <f>+IF(D18=consolidado!B12,consolidado!G12,"omitir")</f>
        <v>Trabajo Práctico</v>
      </c>
      <c r="J18" s="166"/>
      <c r="K18" s="166"/>
      <c r="L18" s="166"/>
      <c r="M18" s="166"/>
      <c r="N18" s="166"/>
      <c r="O18" s="166"/>
      <c r="P18" s="166"/>
      <c r="Q18" s="166"/>
      <c r="R18" s="166"/>
      <c r="S18" s="166"/>
      <c r="T18" s="166"/>
      <c r="U18" s="166"/>
      <c r="V18" s="166"/>
      <c r="W18" s="166"/>
      <c r="X18" s="166"/>
      <c r="Y18" s="166"/>
      <c r="Z18" s="166"/>
    </row>
    <row r="19" ht="30.0" customHeight="1">
      <c r="A19" s="166"/>
      <c r="B19" s="188" t="str">
        <f>+IF(D19=consolidado!B13,consolidado!A13,"omitir")</f>
        <v>Septiembre</v>
      </c>
      <c r="C19" s="189" t="str">
        <f>+IF(D19=consolidado!B13,consolidado!C13,"omitir")</f>
        <v>Inglés</v>
      </c>
      <c r="D19" s="189" t="str">
        <f t="shared" si="1"/>
        <v>7°A</v>
      </c>
      <c r="E19" s="189" t="str">
        <f t="shared" si="2"/>
        <v>7°A - Septiembre - Inglés</v>
      </c>
      <c r="F19" s="190" t="str">
        <f>+IF(D19=consolidado!B13,consolidado!D13,"omitir")</f>
        <v>Natalia Frigolett</v>
      </c>
      <c r="G19" s="191" t="str">
        <f>+IF(D19=consolidado!B13,consolidado!N13,"omitir")</f>
        <v>Jueves 29 de Septiembre</v>
      </c>
      <c r="H19" s="192" t="str">
        <f>+IF(D19=consolidado!B13,consolidado!F13,"omitir")</f>
        <v>Expressing sequency - Vocabulary</v>
      </c>
      <c r="I19" s="193" t="str">
        <f>+IF(D19=consolidado!B13,consolidado!G13,"omitir")</f>
        <v>Evaluación escrita</v>
      </c>
      <c r="J19" s="166"/>
      <c r="K19" s="166"/>
      <c r="L19" s="166"/>
      <c r="M19" s="166"/>
      <c r="N19" s="166"/>
      <c r="O19" s="166"/>
      <c r="P19" s="166"/>
      <c r="Q19" s="166"/>
      <c r="R19" s="166"/>
      <c r="S19" s="166"/>
      <c r="T19" s="166"/>
      <c r="U19" s="166"/>
      <c r="V19" s="166"/>
      <c r="W19" s="166"/>
      <c r="X19" s="166"/>
      <c r="Y19" s="166"/>
      <c r="Z19" s="166"/>
    </row>
    <row r="20" ht="30.0" customHeight="1">
      <c r="A20" s="166"/>
      <c r="B20" s="188" t="str">
        <f>+IF(D20=consolidado!B14,consolidado!A14,"omitir")</f>
        <v>Septiembre</v>
      </c>
      <c r="C20" s="189" t="str">
        <f>+IF(D20=consolidado!B14,consolidado!C14,"omitir")</f>
        <v>Matemática</v>
      </c>
      <c r="D20" s="189" t="str">
        <f t="shared" si="1"/>
        <v>7°A</v>
      </c>
      <c r="E20" s="189" t="str">
        <f t="shared" si="2"/>
        <v>7°A - Septiembre - Matemática</v>
      </c>
      <c r="F20" s="190" t="str">
        <f>+IF(D20=consolidado!B14,consolidado!D14,"omitir")</f>
        <v>Constanza Morales</v>
      </c>
      <c r="G20" s="191" t="str">
        <f>+IF(D20=consolidado!B14,consolidado!N14,"omitir")</f>
        <v>Jueves 8 de Septiembre</v>
      </c>
      <c r="H20" s="192" t="str">
        <f>+IF(D20=consolidado!B14,consolidado!F14,"omitir")</f>
        <v>Estadística.</v>
      </c>
      <c r="I20" s="193" t="str">
        <f>+IF(D20=consolidado!B14,consolidado!G14,"omitir")</f>
        <v>Trabajo Sumativo</v>
      </c>
      <c r="J20" s="166"/>
      <c r="K20" s="166"/>
      <c r="L20" s="166"/>
      <c r="M20" s="166"/>
      <c r="N20" s="166"/>
      <c r="O20" s="166"/>
      <c r="P20" s="166"/>
      <c r="Q20" s="166"/>
      <c r="R20" s="166"/>
      <c r="S20" s="166"/>
      <c r="T20" s="166"/>
      <c r="U20" s="166"/>
      <c r="V20" s="166"/>
      <c r="W20" s="166"/>
      <c r="X20" s="166"/>
      <c r="Y20" s="166"/>
      <c r="Z20" s="166"/>
    </row>
    <row r="21" ht="30.0" customHeight="1">
      <c r="A21" s="166"/>
      <c r="B21" s="188" t="str">
        <f>+IF(D21=consolidado!B15,consolidado!A15,"omitir")</f>
        <v>Septiembre</v>
      </c>
      <c r="C21" s="189" t="str">
        <f>+IF(D21=consolidado!B15,consolidado!C15,"omitir")</f>
        <v>Ciencias naturales</v>
      </c>
      <c r="D21" s="189" t="str">
        <f t="shared" si="1"/>
        <v>7°A</v>
      </c>
      <c r="E21" s="189" t="str">
        <f t="shared" si="2"/>
        <v>7°A - Septiembre - Ciencias naturales</v>
      </c>
      <c r="F21" s="190" t="str">
        <f>+IF(D21=consolidado!B15,consolidado!D15,"omitir")</f>
        <v>Camila Guzmán</v>
      </c>
      <c r="G21" s="191" t="str">
        <f>+IF(D21=consolidado!B15,consolidado!N15,"omitir")</f>
        <v>Martes 20 de Septiembre</v>
      </c>
      <c r="H21" s="192" t="str">
        <f>+IF(D21=consolidado!B15,consolidado!F15,"omitir")</f>
        <v>Composición de la materia y su clasificación. </v>
      </c>
      <c r="I21" s="193" t="str">
        <f>+IF(D21=consolidado!B15,consolidado!G15,"omitir")</f>
        <v>Informe de experimento</v>
      </c>
      <c r="J21" s="166"/>
      <c r="K21" s="166"/>
      <c r="L21" s="166"/>
      <c r="M21" s="166"/>
      <c r="N21" s="166"/>
      <c r="O21" s="166"/>
      <c r="P21" s="166"/>
      <c r="Q21" s="166"/>
      <c r="R21" s="166"/>
      <c r="S21" s="166"/>
      <c r="T21" s="166"/>
      <c r="U21" s="166"/>
      <c r="V21" s="166"/>
      <c r="W21" s="166"/>
      <c r="X21" s="166"/>
      <c r="Y21" s="166"/>
      <c r="Z21" s="166"/>
    </row>
    <row r="22" ht="30.0" customHeight="1">
      <c r="A22" s="166"/>
      <c r="B22" s="188" t="str">
        <f>+IF(D22=consolidado!B16,consolidado!A16,"omitir")</f>
        <v>Septiembre</v>
      </c>
      <c r="C22" s="189" t="str">
        <f>+IF(D22=consolidado!B16,consolidado!C16,"omitir")</f>
        <v>Historia, Geografía y Cs sociales</v>
      </c>
      <c r="D22" s="189" t="str">
        <f t="shared" si="1"/>
        <v>7°A</v>
      </c>
      <c r="E22" s="189" t="str">
        <f t="shared" si="2"/>
        <v>7°A - Septiembre - Historia, Geografía y Cs sociales</v>
      </c>
      <c r="F22" s="190" t="str">
        <f>+IF(D22=consolidado!B16,consolidado!D16,"omitir")</f>
        <v>Cecilia Llanos</v>
      </c>
      <c r="G22" s="191" t="str">
        <f>+IF(D22=consolidado!B16,consolidado!N16,"omitir")</f>
        <v>Viernes 9 de Septiembre</v>
      </c>
      <c r="H22" s="192" t="str">
        <f>+IF(D22=consolidado!B16,consolidado!F16,"omitir")</f>
        <v>Identidad Latinoamericana.</v>
      </c>
      <c r="I22" s="193" t="str">
        <f>+IF(D22=consolidado!B16,consolidado!G16,"omitir")</f>
        <v>Disertación</v>
      </c>
      <c r="J22" s="166"/>
      <c r="K22" s="166"/>
      <c r="L22" s="166"/>
      <c r="M22" s="166"/>
      <c r="N22" s="166"/>
      <c r="O22" s="166"/>
      <c r="P22" s="166"/>
      <c r="Q22" s="166"/>
      <c r="R22" s="166"/>
      <c r="S22" s="166"/>
      <c r="T22" s="166"/>
      <c r="U22" s="166"/>
      <c r="V22" s="166"/>
      <c r="W22" s="166"/>
      <c r="X22" s="166"/>
      <c r="Y22" s="166"/>
      <c r="Z22" s="166"/>
    </row>
    <row r="23" ht="30.0" customHeight="1">
      <c r="A23" s="166"/>
      <c r="B23" s="188" t="str">
        <f>+IF(D23=consolidado!B17,consolidado!A17,"omitir")</f>
        <v>Septiembre</v>
      </c>
      <c r="C23" s="189" t="str">
        <f>+IF(D23=consolidado!B17,consolidado!C17,"omitir")</f>
        <v>Música</v>
      </c>
      <c r="D23" s="189" t="str">
        <f t="shared" si="1"/>
        <v>7°A</v>
      </c>
      <c r="E23" s="189" t="str">
        <f t="shared" si="2"/>
        <v>7°A - Septiembre - Música</v>
      </c>
      <c r="F23" s="190" t="str">
        <f>+IF(D23=consolidado!B17,consolidado!D17,"omitir")</f>
        <v>Paulina Alvarado</v>
      </c>
      <c r="G23" s="191" t="str">
        <f>+IF(D23=consolidado!B17,consolidado!N17,"omitir")</f>
        <v>Miércoles 28 de Septiembre</v>
      </c>
      <c r="H23" s="192" t="str">
        <f>+IF(D23=consolidado!B17,consolidado!F17,"omitir")</f>
        <v>Interpretar tema tradicional.</v>
      </c>
      <c r="I23" s="193" t="str">
        <f>+IF(D23=consolidado!B17,consolidado!G17,"omitir")</f>
        <v>Trabajo práctico en clases</v>
      </c>
      <c r="J23" s="166"/>
      <c r="K23" s="166"/>
      <c r="L23" s="166"/>
      <c r="M23" s="166"/>
      <c r="N23" s="166"/>
      <c r="O23" s="166"/>
      <c r="P23" s="166"/>
      <c r="Q23" s="166"/>
      <c r="R23" s="166"/>
      <c r="S23" s="166"/>
      <c r="T23" s="166"/>
      <c r="U23" s="166"/>
      <c r="V23" s="166"/>
      <c r="W23" s="166"/>
      <c r="X23" s="166"/>
      <c r="Y23" s="166"/>
      <c r="Z23" s="166"/>
    </row>
    <row r="24" ht="30.0" customHeight="1">
      <c r="A24" s="166"/>
      <c r="B24" s="188" t="str">
        <f>+IF(D24=consolidado!B18,consolidado!A18,"omitir")</f>
        <v>Septiembre</v>
      </c>
      <c r="C24" s="189" t="str">
        <f>+IF(D24=consolidado!B18,consolidado!C18,"omitir")</f>
        <v>Educación Física y Salud</v>
      </c>
      <c r="D24" s="189" t="str">
        <f t="shared" si="1"/>
        <v>7°A</v>
      </c>
      <c r="E24" s="189" t="str">
        <f t="shared" si="2"/>
        <v>7°A - Septiembre - Educación Física y Salud</v>
      </c>
      <c r="F24" s="190" t="str">
        <f>+IF(D24=consolidado!B18,consolidado!D18,"omitir")</f>
        <v>Camilo Navarrete</v>
      </c>
      <c r="G24" s="191" t="str">
        <f>+IF(D24=consolidado!B18,consolidado!N18,"omitir")</f>
        <v>Miércoles 14 de Septiembre</v>
      </c>
      <c r="H24" s="192" t="str">
        <f>+IF(D24=consolidado!B18,consolidado!F18,"omitir")</f>
        <v>Presentación Peña Folklorica.</v>
      </c>
      <c r="I24" s="193" t="str">
        <f>+IF(D24=consolidado!B18,consolidado!G18,"omitir")</f>
        <v>Demostración de Baile</v>
      </c>
      <c r="J24" s="166"/>
      <c r="K24" s="166"/>
      <c r="L24" s="166"/>
      <c r="M24" s="166"/>
      <c r="N24" s="166"/>
      <c r="O24" s="166"/>
      <c r="P24" s="166"/>
      <c r="Q24" s="166"/>
      <c r="R24" s="166"/>
      <c r="S24" s="166"/>
      <c r="T24" s="166"/>
      <c r="U24" s="166"/>
      <c r="V24" s="166"/>
      <c r="W24" s="166"/>
      <c r="X24" s="166"/>
      <c r="Y24" s="166"/>
      <c r="Z24" s="166"/>
    </row>
    <row r="25" ht="30.0" customHeight="1">
      <c r="A25" s="166"/>
      <c r="B25" s="188" t="str">
        <f>+IF(D25=consolidado!B19,consolidado!A19,"omitir")</f>
        <v>Septiembre</v>
      </c>
      <c r="C25" s="189" t="str">
        <f>+IF(D25=consolidado!B19,consolidado!C19,"omitir")</f>
        <v>Artes visuales</v>
      </c>
      <c r="D25" s="189" t="str">
        <f t="shared" si="1"/>
        <v>7°A</v>
      </c>
      <c r="E25" s="189" t="str">
        <f t="shared" si="2"/>
        <v>7°A - Septiembre - Artes visuales</v>
      </c>
      <c r="F25" s="190" t="str">
        <f>+IF(D25=consolidado!B19,consolidado!D19,"omitir")</f>
        <v>Matías Gutiérrez</v>
      </c>
      <c r="G25" s="191" t="str">
        <f>+IF(D25=consolidado!B19,consolidado!N19,"omitir")</f>
        <v>Lunes 5 de Septiembre</v>
      </c>
      <c r="H25" s="192" t="str">
        <f>+IF(D25=consolidado!B19,consolidado!F19,"omitir")</f>
        <v>Trabajo visual en el plano</v>
      </c>
      <c r="I25" s="193" t="str">
        <f>+IF(D25=consolidado!B19,consolidado!G19,"omitir")</f>
        <v>Trabajo práctico</v>
      </c>
      <c r="J25" s="166"/>
      <c r="K25" s="166"/>
      <c r="L25" s="166"/>
      <c r="M25" s="166"/>
      <c r="N25" s="166"/>
      <c r="O25" s="166"/>
      <c r="P25" s="166"/>
      <c r="Q25" s="166"/>
      <c r="R25" s="166"/>
      <c r="S25" s="166"/>
      <c r="T25" s="166"/>
      <c r="U25" s="166"/>
      <c r="V25" s="166"/>
      <c r="W25" s="166"/>
      <c r="X25" s="166"/>
      <c r="Y25" s="166"/>
      <c r="Z25" s="166"/>
    </row>
    <row r="26" ht="30.0" customHeight="1">
      <c r="A26" s="166"/>
      <c r="B26" s="188" t="str">
        <f>+IF(D26=consolidado!B20,consolidado!A20,"omitir")</f>
        <v>Septiembre</v>
      </c>
      <c r="C26" s="189" t="str">
        <f>+IF(D26=consolidado!B20,consolidado!C20,"omitir")</f>
        <v>Religión</v>
      </c>
      <c r="D26" s="189" t="str">
        <f t="shared" si="1"/>
        <v>7°A</v>
      </c>
      <c r="E26" s="189" t="str">
        <f t="shared" si="2"/>
        <v>7°A - Septiembre - Religión</v>
      </c>
      <c r="F26" s="190" t="str">
        <f>+IF(D26=consolidado!B20,consolidado!D20,"omitir")</f>
        <v>Cristian Soto</v>
      </c>
      <c r="G26" s="191" t="str">
        <f>+IF(D26=consolidado!B20,consolidado!N20,"omitir")</f>
        <v>Martes 20 de Septiembre</v>
      </c>
      <c r="H26" s="192" t="str">
        <f>+IF(D26=consolidado!B20,consolidado!F20,"omitir")</f>
        <v>Pablo en Jerusalem y el naufragio </v>
      </c>
      <c r="I26" s="193" t="str">
        <f>+IF(D26=consolidado!B20,consolidado!G20,"omitir")</f>
        <v>Prueba escrita</v>
      </c>
      <c r="J26" s="166"/>
      <c r="K26" s="166"/>
      <c r="L26" s="166"/>
      <c r="M26" s="166"/>
      <c r="N26" s="166"/>
      <c r="O26" s="166"/>
      <c r="P26" s="166"/>
      <c r="Q26" s="166"/>
      <c r="R26" s="166"/>
      <c r="S26" s="166"/>
      <c r="T26" s="166"/>
      <c r="U26" s="166"/>
      <c r="V26" s="166"/>
      <c r="W26" s="166"/>
      <c r="X26" s="166"/>
      <c r="Y26" s="166"/>
      <c r="Z26" s="166"/>
    </row>
    <row r="27" ht="30.0" customHeight="1">
      <c r="A27" s="166"/>
      <c r="B27" s="188" t="str">
        <f>+IF(D27=consolidado!B21,consolidado!A21,"omitir")</f>
        <v>Septiembre</v>
      </c>
      <c r="C27" s="189" t="str">
        <f>+IF(D27=consolidado!B21,consolidado!C21,"omitir")</f>
        <v>Taller de ciencias </v>
      </c>
      <c r="D27" s="189" t="str">
        <f t="shared" si="1"/>
        <v>7°A</v>
      </c>
      <c r="E27" s="189" t="str">
        <f t="shared" si="2"/>
        <v>7°A - Septiembre - Taller de ciencias </v>
      </c>
      <c r="F27" s="190" t="str">
        <f>+IF(D27=consolidado!B21,consolidado!D21,"omitir")</f>
        <v>Camila Guzmán</v>
      </c>
      <c r="G27" s="191" t="str">
        <f>+IF(D27=consolidado!B21,consolidado!N21,"omitir")</f>
        <v>Martes 25 de Octubre</v>
      </c>
      <c r="H27" s="192" t="str">
        <f>+IF(D27=consolidado!B21,consolidado!F21,"omitir")</f>
        <v>Trabajos acumulativos (guías y practico de laboratorio)</v>
      </c>
      <c r="I27" s="193" t="str">
        <f>+IF(D27=consolidado!B21,consolidado!G21,"omitir")</f>
        <v>Proceso </v>
      </c>
      <c r="J27" s="166"/>
      <c r="K27" s="166"/>
      <c r="L27" s="166"/>
      <c r="M27" s="166"/>
      <c r="N27" s="166"/>
      <c r="O27" s="166"/>
      <c r="P27" s="166"/>
      <c r="Q27" s="166"/>
      <c r="R27" s="166"/>
      <c r="S27" s="166"/>
      <c r="T27" s="166"/>
      <c r="U27" s="166"/>
      <c r="V27" s="166"/>
      <c r="W27" s="166"/>
      <c r="X27" s="166"/>
      <c r="Y27" s="166"/>
      <c r="Z27" s="166"/>
    </row>
    <row r="28" ht="30.0" customHeight="1">
      <c r="A28" s="166"/>
      <c r="B28" s="188" t="str">
        <f>+IF(D28=consolidado!B22,consolidado!A22,"omitir")</f>
        <v>Septiembre</v>
      </c>
      <c r="C28" s="189" t="str">
        <f>+IF(D28=consolidado!B22,consolidado!C22,"omitir")</f>
        <v>Taller de Inglés </v>
      </c>
      <c r="D28" s="189" t="str">
        <f t="shared" si="1"/>
        <v>7°A</v>
      </c>
      <c r="E28" s="189" t="str">
        <f t="shared" si="2"/>
        <v>7°A - Septiembre - Taller de Inglés </v>
      </c>
      <c r="F28" s="190" t="str">
        <f>+IF(D28=consolidado!B22,consolidado!D22,"omitir")</f>
        <v>Natalia Frigolett</v>
      </c>
      <c r="G28" s="191" t="str">
        <f>+IF(D28=consolidado!B22,consolidado!N22,"omitir")</f>
        <v>Viernes 19 de Agosto</v>
      </c>
      <c r="H28" s="192" t="str">
        <f>+IF(D28=consolidado!B22,consolidado!F22,"omitir")</f>
        <v>Prepositions</v>
      </c>
      <c r="I28" s="193" t="str">
        <f>+IF(D28=consolidado!B22,consolidado!G22,"omitir")</f>
        <v>Guía evaluada </v>
      </c>
      <c r="J28" s="166"/>
      <c r="K28" s="166"/>
      <c r="L28" s="166"/>
      <c r="M28" s="166"/>
      <c r="N28" s="166"/>
      <c r="O28" s="166"/>
      <c r="P28" s="166"/>
      <c r="Q28" s="166"/>
      <c r="R28" s="166"/>
      <c r="S28" s="166"/>
      <c r="T28" s="166"/>
      <c r="U28" s="166"/>
      <c r="V28" s="166"/>
      <c r="W28" s="166"/>
      <c r="X28" s="166"/>
      <c r="Y28" s="166"/>
      <c r="Z28" s="166"/>
    </row>
    <row r="29" ht="30.0" customHeight="1">
      <c r="A29" s="166"/>
      <c r="B29" s="188" t="str">
        <f>+IF(D29=consolidado!B23,consolidado!A23,"omitir")</f>
        <v>Octubre</v>
      </c>
      <c r="C29" s="189" t="str">
        <f>+IF(D29=consolidado!B23,consolidado!C23,"omitir")</f>
        <v>Lengua y Literatura</v>
      </c>
      <c r="D29" s="189" t="str">
        <f t="shared" si="1"/>
        <v>7°A</v>
      </c>
      <c r="E29" s="189" t="str">
        <f t="shared" si="2"/>
        <v>7°A - Octubre - Lengua y Literatura</v>
      </c>
      <c r="F29" s="190" t="str">
        <f>+IF(D29=consolidado!B23,consolidado!D23,"omitir")</f>
        <v>Camila Pérez </v>
      </c>
      <c r="G29" s="191" t="str">
        <f>+IF(D29=consolidado!B23,consolidado!N23,"omitir")</f>
        <v>Jueves 13 de Octubre</v>
      </c>
      <c r="H29" s="192" t="str">
        <f>+IF(D29=consolidado!B23,consolidado!F23,"omitir")</f>
        <v>Guía Evaluada</v>
      </c>
      <c r="I29" s="193" t="str">
        <f>+IF(D29=consolidado!B23,consolidado!G23,"omitir")</f>
        <v>Guía evaluada</v>
      </c>
      <c r="J29" s="166"/>
      <c r="K29" s="166"/>
      <c r="L29" s="166"/>
      <c r="M29" s="166"/>
      <c r="N29" s="166"/>
      <c r="O29" s="166"/>
      <c r="P29" s="166"/>
      <c r="Q29" s="166"/>
      <c r="R29" s="166"/>
      <c r="S29" s="166"/>
      <c r="T29" s="166"/>
      <c r="U29" s="166"/>
      <c r="V29" s="166"/>
      <c r="W29" s="166"/>
      <c r="X29" s="166"/>
      <c r="Y29" s="166"/>
      <c r="Z29" s="166"/>
    </row>
    <row r="30" ht="30.0" customHeight="1">
      <c r="A30" s="166"/>
      <c r="B30" s="188" t="str">
        <f>+IF(D30=consolidado!B24,consolidado!A24,"omitir")</f>
        <v>Octubre</v>
      </c>
      <c r="C30" s="189" t="str">
        <f>+IF(D30=consolidado!B24,consolidado!C24,"omitir")</f>
        <v>Inglés</v>
      </c>
      <c r="D30" s="189" t="str">
        <f t="shared" si="1"/>
        <v>7°A</v>
      </c>
      <c r="E30" s="189" t="str">
        <f t="shared" si="2"/>
        <v>7°A - Octubre - Inglés</v>
      </c>
      <c r="F30" s="190" t="str">
        <f>+IF(D30=consolidado!B24,consolidado!D24,"omitir")</f>
        <v>Natalia Frigolett</v>
      </c>
      <c r="G30" s="191" t="str">
        <f>+IF(D30=consolidado!B24,consolidado!N24,"omitir")</f>
        <v>Jueves 27 de Octubre</v>
      </c>
      <c r="H30" s="192" t="str">
        <f>+IF(D30=consolidado!B24,consolidado!F24,"omitir")</f>
        <v>"Climate change vocabulary" </v>
      </c>
      <c r="I30" s="193" t="str">
        <f>+IF(D30=consolidado!B24,consolidado!G24,"omitir")</f>
        <v>Guía de aprendizaje evaluada</v>
      </c>
      <c r="J30" s="166"/>
      <c r="K30" s="166"/>
      <c r="L30" s="166"/>
      <c r="M30" s="166"/>
      <c r="N30" s="166"/>
      <c r="O30" s="166"/>
      <c r="P30" s="166"/>
      <c r="Q30" s="166"/>
      <c r="R30" s="166"/>
      <c r="S30" s="166"/>
      <c r="T30" s="166"/>
      <c r="U30" s="166"/>
      <c r="V30" s="166"/>
      <c r="W30" s="166"/>
      <c r="X30" s="166"/>
      <c r="Y30" s="166"/>
      <c r="Z30" s="166"/>
    </row>
    <row r="31" ht="30.0" customHeight="1">
      <c r="A31" s="166"/>
      <c r="B31" s="188" t="str">
        <f>+IF(D31=consolidado!B25,consolidado!A25,"omitir")</f>
        <v>Octubre</v>
      </c>
      <c r="C31" s="189" t="str">
        <f>+IF(D31=consolidado!B25,consolidado!C25,"omitir")</f>
        <v>Matemática</v>
      </c>
      <c r="D31" s="189" t="str">
        <f t="shared" si="1"/>
        <v>7°A</v>
      </c>
      <c r="E31" s="189" t="str">
        <f t="shared" si="2"/>
        <v>7°A - Octubre - Matemática</v>
      </c>
      <c r="F31" s="190" t="str">
        <f>+IF(D31=consolidado!B25,consolidado!D25,"omitir")</f>
        <v>Constanza Morales</v>
      </c>
      <c r="G31" s="191" t="str">
        <f>+IF(D31=consolidado!B25,consolidado!N25,"omitir")</f>
        <v>Miércoles 19 de Octubre</v>
      </c>
      <c r="H31" s="192" t="str">
        <f>+IF(D31=consolidado!B25,consolidado!F25,"omitir")</f>
        <v>Decimal y ecuación de primer grado.</v>
      </c>
      <c r="I31" s="193" t="str">
        <f>+IF(D31=consolidado!B25,consolidado!G25,"omitir")</f>
        <v>Prueba escrita</v>
      </c>
      <c r="J31" s="166"/>
      <c r="K31" s="166"/>
      <c r="L31" s="166"/>
      <c r="M31" s="166"/>
      <c r="N31" s="166"/>
      <c r="O31" s="166"/>
      <c r="P31" s="166"/>
      <c r="Q31" s="166"/>
      <c r="R31" s="166"/>
      <c r="S31" s="166"/>
      <c r="T31" s="166"/>
      <c r="U31" s="166"/>
      <c r="V31" s="166"/>
      <c r="W31" s="166"/>
      <c r="X31" s="166"/>
      <c r="Y31" s="166"/>
      <c r="Z31" s="166"/>
    </row>
    <row r="32" ht="30.0" customHeight="1">
      <c r="A32" s="166"/>
      <c r="B32" s="188" t="str">
        <f>+IF(D32=consolidado!B26,consolidado!A26,"omitir")</f>
        <v>Octubre</v>
      </c>
      <c r="C32" s="189" t="str">
        <f>+IF(D32=consolidado!B26,consolidado!C26,"omitir")</f>
        <v>Ciencias naturales</v>
      </c>
      <c r="D32" s="189" t="str">
        <f t="shared" si="1"/>
        <v>7°A</v>
      </c>
      <c r="E32" s="189" t="str">
        <f t="shared" si="2"/>
        <v>7°A - Octubre - Ciencias naturales</v>
      </c>
      <c r="F32" s="190" t="str">
        <f>+IF(D32=consolidado!B26,consolidado!D26,"omitir")</f>
        <v>Camila Guzmán</v>
      </c>
      <c r="G32" s="191" t="str">
        <f>+IF(D32=consolidado!B26,consolidado!N26,"omitir")</f>
        <v>Lunes 24 de Octubre</v>
      </c>
      <c r="H32" s="192" t="str">
        <f>+IF(D32=consolidado!B26,consolidado!F26,"omitir")</f>
        <v>Microorganismos y barreras defensivas.</v>
      </c>
      <c r="I32" s="193" t="str">
        <f>+IF(D32=consolidado!B26,consolidado!G26,"omitir")</f>
        <v>Proyecto práctico</v>
      </c>
      <c r="J32" s="166"/>
      <c r="K32" s="166"/>
      <c r="L32" s="166"/>
      <c r="M32" s="166"/>
      <c r="N32" s="166"/>
      <c r="O32" s="166"/>
      <c r="P32" s="166"/>
      <c r="Q32" s="166"/>
      <c r="R32" s="166"/>
      <c r="S32" s="166"/>
      <c r="T32" s="166"/>
      <c r="U32" s="166"/>
      <c r="V32" s="166"/>
      <c r="W32" s="166"/>
      <c r="X32" s="166"/>
      <c r="Y32" s="166"/>
      <c r="Z32" s="166"/>
    </row>
    <row r="33" ht="30.0" customHeight="1">
      <c r="A33" s="166"/>
      <c r="B33" s="188" t="str">
        <f>+IF(D33=consolidado!B27,consolidado!A27,"omitir")</f>
        <v>Octubre</v>
      </c>
      <c r="C33" s="189" t="str">
        <f>+IF(D33=consolidado!B27,consolidado!C27,"omitir")</f>
        <v>Historia, Geografía y Cs sociales</v>
      </c>
      <c r="D33" s="189" t="str">
        <f t="shared" si="1"/>
        <v>7°A</v>
      </c>
      <c r="E33" s="189" t="str">
        <f t="shared" si="2"/>
        <v>7°A - Octubre - Historia, Geografía y Cs sociales</v>
      </c>
      <c r="F33" s="190" t="str">
        <f>+IF(D33=consolidado!B27,consolidado!D27,"omitir")</f>
        <v>Cecilia Llanos</v>
      </c>
      <c r="G33" s="191" t="str">
        <f>+IF(D33=consolidado!B27,consolidado!N27,"omitir")</f>
        <v>Viernes 21 de Octubre</v>
      </c>
      <c r="H33" s="192" t="str">
        <f>+IF(D33=consolidado!B27,consolidado!F27,"omitir")</f>
        <v>"Hombre y medioambiente"</v>
      </c>
      <c r="I33" s="193" t="str">
        <f>+IF(D33=consolidado!B27,consolidado!G27,"omitir")</f>
        <v>Trabajo grupal, exposición </v>
      </c>
      <c r="J33" s="166"/>
      <c r="K33" s="166"/>
      <c r="L33" s="166"/>
      <c r="M33" s="166"/>
      <c r="N33" s="166"/>
      <c r="O33" s="166"/>
      <c r="P33" s="166"/>
      <c r="Q33" s="166"/>
      <c r="R33" s="166"/>
      <c r="S33" s="166"/>
      <c r="T33" s="166"/>
      <c r="U33" s="166"/>
      <c r="V33" s="166"/>
      <c r="W33" s="166"/>
      <c r="X33" s="166"/>
      <c r="Y33" s="166"/>
      <c r="Z33" s="166"/>
    </row>
    <row r="34" ht="30.0" customHeight="1">
      <c r="A34" s="166"/>
      <c r="B34" s="188" t="str">
        <f>+IF(D34=consolidado!B28,consolidado!A28,"omitir")</f>
        <v>Octubre</v>
      </c>
      <c r="C34" s="189" t="str">
        <f>+IF(D34=consolidado!B28,consolidado!C28,"omitir")</f>
        <v>Educación Física y Salud</v>
      </c>
      <c r="D34" s="189" t="str">
        <f t="shared" si="1"/>
        <v>7°A</v>
      </c>
      <c r="E34" s="189" t="str">
        <f t="shared" si="2"/>
        <v>7°A - Octubre - Educación Física y Salud</v>
      </c>
      <c r="F34" s="190" t="str">
        <f>+IF(D34=consolidado!B28,consolidado!D28,"omitir")</f>
        <v>Camilo Navarrete</v>
      </c>
      <c r="G34" s="191" t="str">
        <f>+IF(D34=consolidado!B28,consolidado!N28,"omitir")</f>
        <v>Miércoles 19 de Octubre</v>
      </c>
      <c r="H34" s="192" t="str">
        <f>+IF(D34=consolidado!B28,consolidado!F28,"omitir")</f>
        <v> Fundamentos Basicos del Basquetbol.</v>
      </c>
      <c r="I34" s="193" t="str">
        <f>+IF(D34=consolidado!B28,consolidado!G28,"omitir")</f>
        <v>Práctica en clases</v>
      </c>
      <c r="J34" s="166"/>
      <c r="K34" s="166"/>
      <c r="L34" s="166"/>
      <c r="M34" s="166"/>
      <c r="N34" s="166"/>
      <c r="O34" s="166"/>
      <c r="P34" s="166"/>
      <c r="Q34" s="166"/>
      <c r="R34" s="166"/>
      <c r="S34" s="166"/>
      <c r="T34" s="166"/>
      <c r="U34" s="166"/>
      <c r="V34" s="166"/>
      <c r="W34" s="166"/>
      <c r="X34" s="166"/>
      <c r="Y34" s="166"/>
      <c r="Z34" s="166"/>
    </row>
    <row r="35" ht="30.0" customHeight="1">
      <c r="A35" s="166"/>
      <c r="B35" s="188" t="str">
        <f>+IF(D35=consolidado!B29,consolidado!A29,"omitir")</f>
        <v>Octubre</v>
      </c>
      <c r="C35" s="189" t="str">
        <f>+IF(D35=consolidado!B29,consolidado!C29,"omitir")</f>
        <v>Artes visuales</v>
      </c>
      <c r="D35" s="189" t="str">
        <f t="shared" si="1"/>
        <v>7°A</v>
      </c>
      <c r="E35" s="189" t="str">
        <f t="shared" si="2"/>
        <v>7°A - Octubre - Artes visuales</v>
      </c>
      <c r="F35" s="190" t="str">
        <f>+IF(D35=consolidado!B29,consolidado!D29,"omitir")</f>
        <v>Matías Gutiérrez</v>
      </c>
      <c r="G35" s="191" t="str">
        <f>+IF(D35=consolidado!B29,consolidado!N29,"omitir")</f>
        <v>Lunes 17 de Octubre</v>
      </c>
      <c r="H35" s="192" t="str">
        <f>+IF(D35=consolidado!B29,consolidado!F29,"omitir")</f>
        <v>Exposición de series fotográficas.</v>
      </c>
      <c r="I35" s="193" t="str">
        <f>+IF(D35=consolidado!B29,consolidado!G29,"omitir")</f>
        <v>Trabajo práctico</v>
      </c>
      <c r="J35" s="166"/>
      <c r="K35" s="166"/>
      <c r="L35" s="166"/>
      <c r="M35" s="166"/>
      <c r="N35" s="166"/>
      <c r="O35" s="166"/>
      <c r="P35" s="166"/>
      <c r="Q35" s="166"/>
      <c r="R35" s="166"/>
      <c r="S35" s="166"/>
      <c r="T35" s="166"/>
      <c r="U35" s="166"/>
      <c r="V35" s="166"/>
      <c r="W35" s="166"/>
      <c r="X35" s="166"/>
      <c r="Y35" s="166"/>
      <c r="Z35" s="166"/>
    </row>
    <row r="36" ht="30.0" customHeight="1">
      <c r="A36" s="166"/>
      <c r="B36" s="188" t="str">
        <f>+IF(D36=consolidado!B30,consolidado!A30,"omitir")</f>
        <v>Octubre</v>
      </c>
      <c r="C36" s="189" t="str">
        <f>+IF(D36=consolidado!B30,consolidado!C30,"omitir")</f>
        <v>Tecnología</v>
      </c>
      <c r="D36" s="189" t="str">
        <f t="shared" si="1"/>
        <v>7°A</v>
      </c>
      <c r="E36" s="189" t="str">
        <f t="shared" si="2"/>
        <v>7°A - Octubre - Tecnología</v>
      </c>
      <c r="F36" s="190" t="str">
        <f>+IF(D36=consolidado!B30,consolidado!D30,"omitir")</f>
        <v>Matías Gutiérrez</v>
      </c>
      <c r="G36" s="191" t="str">
        <f>+IF(D36=consolidado!B30,consolidado!N30,"omitir")</f>
        <v>Jueves 3 de Noviembre</v>
      </c>
      <c r="H36" s="192" t="str">
        <f>+IF(D36=consolidado!B30,consolidado!F30,"omitir")</f>
        <v>Tecnología una respuesta  a nuestras necesidades personales.</v>
      </c>
      <c r="I36" s="193" t="str">
        <f>+IF(D36=consolidado!B30,consolidado!G30,"omitir")</f>
        <v>Evaluación escrita 2</v>
      </c>
      <c r="J36" s="166"/>
      <c r="K36" s="166"/>
      <c r="L36" s="166"/>
      <c r="M36" s="166"/>
      <c r="N36" s="166"/>
      <c r="O36" s="166"/>
      <c r="P36" s="166"/>
      <c r="Q36" s="166"/>
      <c r="R36" s="166"/>
      <c r="S36" s="166"/>
      <c r="T36" s="166"/>
      <c r="U36" s="166"/>
      <c r="V36" s="166"/>
      <c r="W36" s="166"/>
      <c r="X36" s="166"/>
      <c r="Y36" s="166"/>
      <c r="Z36" s="166"/>
    </row>
    <row r="37" ht="30.0" customHeight="1">
      <c r="A37" s="166"/>
      <c r="B37" s="188" t="str">
        <f>+IF(D37=consolidado!B31,consolidado!A31,"omitir")</f>
        <v>Octubre</v>
      </c>
      <c r="C37" s="189" t="str">
        <f>+IF(D37=consolidado!B31,consolidado!C31,"omitir")</f>
        <v>Religión</v>
      </c>
      <c r="D37" s="189" t="str">
        <f t="shared" si="1"/>
        <v>7°A</v>
      </c>
      <c r="E37" s="189" t="str">
        <f t="shared" si="2"/>
        <v>7°A - Octubre - Religión</v>
      </c>
      <c r="F37" s="190" t="str">
        <f>+IF(D37=consolidado!B31,consolidado!D31,"omitir")</f>
        <v>Cristian Soto</v>
      </c>
      <c r="G37" s="191" t="str">
        <f>+IF(D37=consolidado!B31,consolidado!N31,"omitir")</f>
        <v>Martes 25 de Octubre</v>
      </c>
      <c r="H37" s="192" t="str">
        <f>+IF(D37=consolidado!B31,consolidado!F31,"omitir")</f>
        <v>Cartas de Pablo.</v>
      </c>
      <c r="I37" s="193" t="str">
        <f>+IF(D37=consolidado!B31,consolidado!G31,"omitir")</f>
        <v>Trabajo práctico</v>
      </c>
      <c r="J37" s="166"/>
      <c r="K37" s="166"/>
      <c r="L37" s="166"/>
      <c r="M37" s="166"/>
      <c r="N37" s="166"/>
      <c r="O37" s="166"/>
      <c r="P37" s="166"/>
      <c r="Q37" s="166"/>
      <c r="R37" s="166"/>
      <c r="S37" s="166"/>
      <c r="T37" s="166"/>
      <c r="U37" s="166"/>
      <c r="V37" s="166"/>
      <c r="W37" s="166"/>
      <c r="X37" s="166"/>
      <c r="Y37" s="166"/>
      <c r="Z37" s="166"/>
    </row>
    <row r="38" ht="30.0" customHeight="1">
      <c r="A38" s="166"/>
      <c r="B38" s="188" t="str">
        <f>+IF(D38=consolidado!B32,consolidado!A32,"omitir")</f>
        <v>Octubre</v>
      </c>
      <c r="C38" s="189" t="str">
        <f>+IF(D38=consolidado!B32,consolidado!C32,"omitir")</f>
        <v>Taller de Inglés </v>
      </c>
      <c r="D38" s="189" t="str">
        <f t="shared" si="1"/>
        <v>7°A</v>
      </c>
      <c r="E38" s="189" t="str">
        <f t="shared" si="2"/>
        <v>7°A - Octubre - Taller de Inglés </v>
      </c>
      <c r="F38" s="190" t="str">
        <f>+IF(D38=consolidado!B32,consolidado!D32,"omitir")</f>
        <v>Natalia Frigolett</v>
      </c>
      <c r="G38" s="191" t="str">
        <f>+IF(D38=consolidado!B32,consolidado!N32,"omitir")</f>
        <v>Viernes 7 de Octubre</v>
      </c>
      <c r="H38" s="192" t="str">
        <f>+IF(D38=consolidado!B32,consolidado!F32,"omitir")</f>
        <v>Vocabulary </v>
      </c>
      <c r="I38" s="193" t="str">
        <f>+IF(D38=consolidado!B32,consolidado!G32,"omitir")</f>
        <v>Guía evaluada</v>
      </c>
      <c r="J38" s="166"/>
      <c r="K38" s="166"/>
      <c r="L38" s="166"/>
      <c r="M38" s="166"/>
      <c r="N38" s="166"/>
      <c r="O38" s="166"/>
      <c r="P38" s="166"/>
      <c r="Q38" s="166"/>
      <c r="R38" s="166"/>
      <c r="S38" s="166"/>
      <c r="T38" s="166"/>
      <c r="U38" s="166"/>
      <c r="V38" s="166"/>
      <c r="W38" s="166"/>
      <c r="X38" s="166"/>
      <c r="Y38" s="166"/>
      <c r="Z38" s="166"/>
    </row>
    <row r="39" ht="30.0" customHeight="1">
      <c r="A39" s="166"/>
      <c r="B39" s="188" t="str">
        <f>+IF(D39=consolidado!B33,consolidado!A33,"omitir")</f>
        <v>Noviembre</v>
      </c>
      <c r="C39" s="189" t="str">
        <f>+IF(D39=consolidado!B33,consolidado!C33,"omitir")</f>
        <v>Lengua y Literatura</v>
      </c>
      <c r="D39" s="189" t="str">
        <f t="shared" si="1"/>
        <v>7°A</v>
      </c>
      <c r="E39" s="189" t="str">
        <f t="shared" si="2"/>
        <v>7°A - Noviembre - Lengua y Literatura</v>
      </c>
      <c r="F39" s="190" t="str">
        <f>+IF(D39=consolidado!B33,consolidado!D33,"omitir")</f>
        <v>Camila Pérez </v>
      </c>
      <c r="G39" s="191" t="str">
        <f>+IF(D39=consolidado!B33,consolidado!N33,"omitir")</f>
        <v>Jueves 17 de Noviembre</v>
      </c>
      <c r="H39" s="192" t="str">
        <f>+IF(D39=consolidado!B33,consolidado!F33,"omitir")</f>
        <v>Lectura a elección (entre opciones).</v>
      </c>
      <c r="I39" s="193" t="str">
        <f>+IF(D39=consolidado!B33,consolidado!G33,"omitir")</f>
        <v>Trabajo en clases (proceso)</v>
      </c>
      <c r="J39" s="166"/>
      <c r="K39" s="166"/>
      <c r="L39" s="166"/>
      <c r="M39" s="166"/>
      <c r="N39" s="166"/>
      <c r="O39" s="166"/>
      <c r="P39" s="166"/>
      <c r="Q39" s="166"/>
      <c r="R39" s="166"/>
      <c r="S39" s="166"/>
      <c r="T39" s="166"/>
      <c r="U39" s="166"/>
      <c r="V39" s="166"/>
      <c r="W39" s="166"/>
      <c r="X39" s="166"/>
      <c r="Y39" s="166"/>
      <c r="Z39" s="166"/>
    </row>
    <row r="40" ht="30.0" customHeight="1">
      <c r="A40" s="164"/>
      <c r="B40" s="188" t="str">
        <f>+IF(D40=consolidado!B34,consolidado!A34,"omitir")</f>
        <v>Noviembre</v>
      </c>
      <c r="C40" s="189" t="str">
        <f>+IF(D40=consolidado!B34,consolidado!C34,"omitir")</f>
        <v>Matemática</v>
      </c>
      <c r="D40" s="189" t="str">
        <f t="shared" si="1"/>
        <v>7°A</v>
      </c>
      <c r="E40" s="189" t="str">
        <f t="shared" si="2"/>
        <v>7°A - Noviembre - Matemática</v>
      </c>
      <c r="F40" s="190" t="str">
        <f>+IF(D40=consolidado!B34,consolidado!D34,"omitir")</f>
        <v>Constanza Morales</v>
      </c>
      <c r="G40" s="191" t="str">
        <f>+IF(D40=consolidado!B34,consolidado!N34,"omitir")</f>
        <v>Viernes 18 de Noviembre</v>
      </c>
      <c r="H40" s="192" t="str">
        <f>+IF(D40=consolidado!B34,consolidado!F34,"omitir")</f>
        <v>Geometría.</v>
      </c>
      <c r="I40" s="193" t="str">
        <f>+IF(D40=consolidado!B34,consolidado!G34,"omitir")</f>
        <v>Guía sumativa en clases</v>
      </c>
      <c r="J40" s="164"/>
      <c r="K40" s="164"/>
      <c r="L40" s="164"/>
      <c r="M40" s="164"/>
      <c r="N40" s="164"/>
      <c r="O40" s="164"/>
      <c r="P40" s="164"/>
      <c r="Q40" s="164"/>
      <c r="R40" s="164"/>
      <c r="S40" s="164"/>
      <c r="T40" s="164"/>
      <c r="U40" s="164"/>
      <c r="V40" s="164"/>
      <c r="W40" s="164"/>
      <c r="X40" s="164"/>
      <c r="Y40" s="164"/>
      <c r="Z40" s="164"/>
    </row>
    <row r="41" ht="30.0" customHeight="1">
      <c r="A41" s="164"/>
      <c r="B41" s="188" t="str">
        <f>+IF(D41=consolidado!B35,consolidado!A35,"omitir")</f>
        <v>Noviembre</v>
      </c>
      <c r="C41" s="189" t="str">
        <f>+IF(D41=consolidado!B35,consolidado!C35,"omitir")</f>
        <v>Matemática</v>
      </c>
      <c r="D41" s="189" t="str">
        <f t="shared" si="1"/>
        <v>7°A</v>
      </c>
      <c r="E41" s="189" t="str">
        <f t="shared" si="2"/>
        <v>7°A - Noviembre - Matemática</v>
      </c>
      <c r="F41" s="190" t="str">
        <f>+IF(D41=consolidado!B35,consolidado!D35,"omitir")</f>
        <v>Constanza Morales</v>
      </c>
      <c r="G41" s="191" t="str">
        <f>+IF(D41=consolidado!B35,consolidado!N35,"omitir")</f>
        <v>Miércoles 30 de Noviembre</v>
      </c>
      <c r="H41" s="192" t="str">
        <f>+IF(D41=consolidado!B35,consolidado!F35,"omitir")</f>
        <v>Contenidos del semestre. </v>
      </c>
      <c r="I41" s="193" t="str">
        <f>+IF(D41=consolidado!B35,consolidado!G35,"omitir")</f>
        <v>Mini controles acumulativos (proceso en clases)</v>
      </c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  <c r="Y41" s="164"/>
      <c r="Z41" s="164"/>
    </row>
    <row r="42" ht="30.0" customHeight="1">
      <c r="A42" s="164"/>
      <c r="B42" s="188" t="str">
        <f>+IF(D42=consolidado!B36,consolidado!A36,"omitir")</f>
        <v>Noviembre</v>
      </c>
      <c r="C42" s="189" t="str">
        <f>+IF(D42=consolidado!B36,consolidado!C36,"omitir")</f>
        <v>Historia, Geografía y Cs sociales</v>
      </c>
      <c r="D42" s="189" t="str">
        <f t="shared" si="1"/>
        <v>7°A</v>
      </c>
      <c r="E42" s="189" t="str">
        <f t="shared" si="2"/>
        <v>7°A - Noviembre - Historia, Geografía y Cs sociales</v>
      </c>
      <c r="F42" s="190" t="str">
        <f>+IF(D42=consolidado!B36,consolidado!D36,"omitir")</f>
        <v>Cecilia Llanos</v>
      </c>
      <c r="G42" s="191" t="str">
        <f>+IF(D42=consolidado!B36,consolidado!N36,"omitir")</f>
        <v>Viernes 25 de Noviembre</v>
      </c>
      <c r="H42" s="192" t="str">
        <f>+IF(D42=consolidado!B36,consolidado!F36,"omitir")</f>
        <v>Democracia.</v>
      </c>
      <c r="I42" s="193" t="str">
        <f>+IF(D42=consolidado!B36,consolidado!G36,"omitir")</f>
        <v>Prueba Parcial</v>
      </c>
      <c r="J42" s="164"/>
      <c r="K42" s="164"/>
      <c r="L42" s="164"/>
      <c r="M42" s="164"/>
      <c r="N42" s="164"/>
      <c r="O42" s="164"/>
      <c r="P42" s="164"/>
      <c r="Q42" s="164"/>
      <c r="R42" s="164"/>
      <c r="S42" s="164"/>
      <c r="T42" s="164"/>
      <c r="U42" s="164"/>
      <c r="V42" s="164"/>
      <c r="W42" s="164"/>
      <c r="X42" s="164"/>
      <c r="Y42" s="164"/>
      <c r="Z42" s="164"/>
    </row>
    <row r="43" ht="30.0" customHeight="1">
      <c r="A43" s="164"/>
      <c r="B43" s="188" t="str">
        <f>+IF(D43=consolidado!B37,consolidado!A37,"omitir")</f>
        <v>Noviembre</v>
      </c>
      <c r="C43" s="189" t="str">
        <f>+IF(D43=consolidado!B37,consolidado!C37,"omitir")</f>
        <v>Educación Física y Salud</v>
      </c>
      <c r="D43" s="189" t="str">
        <f t="shared" si="1"/>
        <v>7°A</v>
      </c>
      <c r="E43" s="189" t="str">
        <f t="shared" si="2"/>
        <v>7°A - Noviembre - Educación Física y Salud</v>
      </c>
      <c r="F43" s="190" t="str">
        <f>+IF(D43=consolidado!B37,consolidado!D37,"omitir")</f>
        <v>Camilo Navarrete</v>
      </c>
      <c r="G43" s="191" t="str">
        <f>+IF(D43=consolidado!B37,consolidado!N37,"omitir")</f>
        <v>Miércoles 16 de Noviembre</v>
      </c>
      <c r="H43" s="192" t="str">
        <f>+IF(D43=consolidado!B37,consolidado!F37,"omitir")</f>
        <v>Fundamentos Básicos del Voleibol. </v>
      </c>
      <c r="I43" s="193" t="str">
        <f>+IF(D43=consolidado!B37,consolidado!G37,"omitir")</f>
        <v>Evaluación práctica en clases</v>
      </c>
      <c r="J43" s="164"/>
      <c r="K43" s="164"/>
      <c r="L43" s="164"/>
      <c r="M43" s="164"/>
      <c r="N43" s="164"/>
      <c r="O43" s="164"/>
      <c r="P43" s="164"/>
      <c r="Q43" s="164"/>
      <c r="R43" s="164"/>
      <c r="S43" s="164"/>
      <c r="T43" s="164"/>
      <c r="U43" s="164"/>
      <c r="V43" s="164"/>
      <c r="W43" s="164"/>
      <c r="X43" s="164"/>
      <c r="Y43" s="164"/>
      <c r="Z43" s="164"/>
    </row>
    <row r="44" ht="30.0" customHeight="1">
      <c r="A44" s="164"/>
      <c r="B44" s="188" t="str">
        <f>+IF(D44=consolidado!B38,consolidado!A38,"omitir")</f>
        <v>Noviembre</v>
      </c>
      <c r="C44" s="189" t="str">
        <f>+IF(D44=consolidado!B38,consolidado!C38,"omitir")</f>
        <v>Artes visuales</v>
      </c>
      <c r="D44" s="189" t="str">
        <f t="shared" si="1"/>
        <v>7°A</v>
      </c>
      <c r="E44" s="189" t="str">
        <f t="shared" si="2"/>
        <v>7°A - Noviembre - Artes visuales</v>
      </c>
      <c r="F44" s="190" t="str">
        <f>+IF(D44=consolidado!B38,consolidado!D38,"omitir")</f>
        <v>Matías Gutiérrez</v>
      </c>
      <c r="G44" s="191" t="str">
        <f>+IF(D44=consolidado!B38,consolidado!N38,"omitir")</f>
        <v>Lunes 7 de Noviembre</v>
      </c>
      <c r="H44" s="192" t="str">
        <f>+IF(D44=consolidado!B38,consolidado!F38,"omitir")</f>
        <v>Exposición categoría fotográfica.</v>
      </c>
      <c r="I44" s="193" t="str">
        <f>+IF(D44=consolidado!B38,consolidado!G38,"omitir")</f>
        <v>Trabajo práctico</v>
      </c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4"/>
      <c r="X44" s="164"/>
      <c r="Y44" s="164"/>
      <c r="Z44" s="164"/>
    </row>
    <row r="45" ht="30.0" customHeight="1">
      <c r="A45" s="164"/>
      <c r="B45" s="188" t="str">
        <f>+IF(D45=consolidado!B39,consolidado!A39,"omitir")</f>
        <v>Noviembre</v>
      </c>
      <c r="C45" s="189" t="str">
        <f>+IF(D45=consolidado!B39,consolidado!C39,"omitir")</f>
        <v>Tecnología</v>
      </c>
      <c r="D45" s="189" t="str">
        <f t="shared" si="1"/>
        <v>7°A</v>
      </c>
      <c r="E45" s="189" t="str">
        <f t="shared" si="2"/>
        <v>7°A - Noviembre - Tecnología</v>
      </c>
      <c r="F45" s="190" t="str">
        <f>+IF(D45=consolidado!B39,consolidado!D39,"omitir")</f>
        <v>Matías Gutiérrez</v>
      </c>
      <c r="G45" s="191" t="str">
        <f>+IF(D45=consolidado!B39,consolidado!N39,"omitir")</f>
        <v>Lunes 14 de Noviembre</v>
      </c>
      <c r="H45" s="192" t="str">
        <f>+IF(D45=consolidado!B39,consolidado!F39,"omitir")</f>
        <v>Diseño de un solución</v>
      </c>
      <c r="I45" s="193" t="str">
        <f>+IF(D45=consolidado!B39,consolidado!G39,"omitir")</f>
        <v>Trabajo práctico </v>
      </c>
      <c r="J45" s="164"/>
      <c r="K45" s="164"/>
      <c r="L45" s="164"/>
      <c r="M45" s="164"/>
      <c r="N45" s="164"/>
      <c r="O45" s="164"/>
      <c r="P45" s="164"/>
      <c r="Q45" s="164"/>
      <c r="R45" s="164"/>
      <c r="S45" s="164"/>
      <c r="T45" s="164"/>
      <c r="U45" s="164"/>
      <c r="V45" s="164"/>
      <c r="W45" s="164"/>
      <c r="X45" s="164"/>
      <c r="Y45" s="164"/>
      <c r="Z45" s="164"/>
    </row>
    <row r="46" ht="30.0" customHeight="1">
      <c r="A46" s="164"/>
      <c r="B46" s="188" t="str">
        <f>+IF(D46=consolidado!B40,consolidado!A40,"omitir")</f>
        <v>Noviembre</v>
      </c>
      <c r="C46" s="189" t="str">
        <f>+IF(D46=consolidado!B40,consolidado!C40,"omitir")</f>
        <v>Taller de ciencias </v>
      </c>
      <c r="D46" s="189" t="str">
        <f t="shared" si="1"/>
        <v>7°A</v>
      </c>
      <c r="E46" s="189" t="str">
        <f t="shared" si="2"/>
        <v>7°A - Noviembre - Taller de ciencias </v>
      </c>
      <c r="F46" s="190" t="str">
        <f>+IF(D46=consolidado!B40,consolidado!D40,"omitir")</f>
        <v>Camila Guzmán</v>
      </c>
      <c r="G46" s="191" t="str">
        <f>+IF(D46=consolidado!B40,consolidado!N40,"omitir")</f>
        <v>Martes 22 de Noviembre</v>
      </c>
      <c r="H46" s="192" t="str">
        <f>+IF(D46=consolidado!B40,consolidado!F40,"omitir")</f>
        <v>La célula</v>
      </c>
      <c r="I46" s="193" t="str">
        <f>+IF(D46=consolidado!B40,consolidado!G40,"omitir")</f>
        <v>Evaluación escrita</v>
      </c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4"/>
      <c r="X46" s="164"/>
      <c r="Y46" s="164"/>
      <c r="Z46" s="164"/>
    </row>
    <row r="47" ht="30.0" hidden="1" customHeight="1">
      <c r="A47" s="164"/>
      <c r="B47" s="188" t="str">
        <f>+IF(D47=consolidado!B41,consolidado!A41,"omitir")</f>
        <v>omitir</v>
      </c>
      <c r="C47" s="189" t="str">
        <f>+IF(D47=consolidado!B41,consolidado!C41,"omitir")</f>
        <v>omitir</v>
      </c>
      <c r="D47" s="189" t="str">
        <f t="shared" si="1"/>
        <v>7°A</v>
      </c>
      <c r="E47" s="189" t="str">
        <f t="shared" si="2"/>
        <v>7°A - omitir - omitir</v>
      </c>
      <c r="F47" s="190" t="str">
        <f>+IF(D47=consolidado!B41,consolidado!D41,"omitir")</f>
        <v>omitir</v>
      </c>
      <c r="G47" s="191" t="str">
        <f>+IF(D47=consolidado!B41,consolidado!N41,"omitir")</f>
        <v>omitir</v>
      </c>
      <c r="H47" s="192" t="str">
        <f>+IF(D47=consolidado!B41,consolidado!F41,"omitir")</f>
        <v>omitir</v>
      </c>
      <c r="I47" s="193" t="str">
        <f>+IF(D47=consolidado!B41,consolidado!G41,"omitir")</f>
        <v>omitir</v>
      </c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4"/>
      <c r="X47" s="164"/>
      <c r="Y47" s="164"/>
      <c r="Z47" s="164"/>
    </row>
    <row r="48" ht="30.0" hidden="1" customHeight="1">
      <c r="A48" s="164"/>
      <c r="B48" s="188" t="str">
        <f>+IF(D48=consolidado!B42,consolidado!A42,"omitir")</f>
        <v>omitir</v>
      </c>
      <c r="C48" s="189" t="str">
        <f>+IF(D48=consolidado!B42,consolidado!C42,"omitir")</f>
        <v>omitir</v>
      </c>
      <c r="D48" s="189" t="str">
        <f t="shared" si="1"/>
        <v>7°A</v>
      </c>
      <c r="E48" s="189" t="str">
        <f t="shared" si="2"/>
        <v>7°A - omitir - omitir</v>
      </c>
      <c r="F48" s="190" t="str">
        <f>+IF(D48=consolidado!B42,consolidado!D42,"omitir")</f>
        <v>omitir</v>
      </c>
      <c r="G48" s="191" t="str">
        <f>+IF(D48=consolidado!B42,consolidado!N42,"omitir")</f>
        <v>omitir</v>
      </c>
      <c r="H48" s="192" t="str">
        <f>+IF(D48=consolidado!B42,consolidado!F42,"omitir")</f>
        <v>omitir</v>
      </c>
      <c r="I48" s="193" t="str">
        <f>+IF(D48=consolidado!B42,consolidado!G42,"omitir")</f>
        <v>omitir</v>
      </c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</row>
    <row r="49" ht="30.0" hidden="1" customHeight="1">
      <c r="A49" s="164"/>
      <c r="B49" s="188" t="str">
        <f>+IF(D49=consolidado!B43,consolidado!A43,"omitir")</f>
        <v>omitir</v>
      </c>
      <c r="C49" s="189" t="str">
        <f>+IF(D49=consolidado!B43,consolidado!C43,"omitir")</f>
        <v>omitir</v>
      </c>
      <c r="D49" s="189" t="str">
        <f t="shared" si="1"/>
        <v>7°A</v>
      </c>
      <c r="E49" s="189" t="str">
        <f t="shared" si="2"/>
        <v>7°A - omitir - omitir</v>
      </c>
      <c r="F49" s="190" t="str">
        <f>+IF(D49=consolidado!B43,consolidado!D43,"omitir")</f>
        <v>omitir</v>
      </c>
      <c r="G49" s="191" t="str">
        <f>+IF(D49=consolidado!B43,consolidado!N43,"omitir")</f>
        <v>omitir</v>
      </c>
      <c r="H49" s="192" t="str">
        <f>+IF(D49=consolidado!B43,consolidado!F43,"omitir")</f>
        <v>omitir</v>
      </c>
      <c r="I49" s="193" t="str">
        <f>+IF(D49=consolidado!B43,consolidado!G43,"omitir")</f>
        <v>omitir</v>
      </c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64"/>
      <c r="Y49" s="164"/>
      <c r="Z49" s="164"/>
    </row>
    <row r="50" ht="30.0" hidden="1" customHeight="1">
      <c r="A50" s="164"/>
      <c r="B50" s="188" t="str">
        <f>+IF(D50=consolidado!B44,consolidado!A44,"omitir")</f>
        <v>omitir</v>
      </c>
      <c r="C50" s="189" t="str">
        <f>+IF(D50=consolidado!B44,consolidado!C44,"omitir")</f>
        <v>omitir</v>
      </c>
      <c r="D50" s="189" t="str">
        <f t="shared" si="1"/>
        <v>7°A</v>
      </c>
      <c r="E50" s="189" t="str">
        <f t="shared" si="2"/>
        <v>7°A - omitir - omitir</v>
      </c>
      <c r="F50" s="190" t="str">
        <f>+IF(D50=consolidado!B44,consolidado!D44,"omitir")</f>
        <v>omitir</v>
      </c>
      <c r="G50" s="191" t="str">
        <f>+IF(D50=consolidado!B44,consolidado!N44,"omitir")</f>
        <v>omitir</v>
      </c>
      <c r="H50" s="192" t="str">
        <f>+IF(D50=consolidado!B44,consolidado!F44,"omitir")</f>
        <v>omitir</v>
      </c>
      <c r="I50" s="193" t="str">
        <f>+IF(D50=consolidado!B44,consolidado!G44,"omitir")</f>
        <v>omitir</v>
      </c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4"/>
      <c r="X50" s="164"/>
      <c r="Y50" s="164"/>
      <c r="Z50" s="164"/>
    </row>
    <row r="51" ht="30.0" hidden="1" customHeight="1">
      <c r="A51" s="164"/>
      <c r="B51" s="188" t="str">
        <f>+IF(D51=consolidado!B45,consolidado!A45,"omitir")</f>
        <v>omitir</v>
      </c>
      <c r="C51" s="189" t="str">
        <f>+IF(D51=consolidado!B45,consolidado!C45,"omitir")</f>
        <v>omitir</v>
      </c>
      <c r="D51" s="189" t="str">
        <f t="shared" si="1"/>
        <v>7°A</v>
      </c>
      <c r="E51" s="189" t="str">
        <f t="shared" si="2"/>
        <v>7°A - omitir - omitir</v>
      </c>
      <c r="F51" s="190" t="str">
        <f>+IF(D51=consolidado!B45,consolidado!D45,"omitir")</f>
        <v>omitir</v>
      </c>
      <c r="G51" s="191" t="str">
        <f>+IF(D51=consolidado!B45,consolidado!N45,"omitir")</f>
        <v>omitir</v>
      </c>
      <c r="H51" s="192" t="str">
        <f>+IF(D51=consolidado!B45,consolidado!F45,"omitir")</f>
        <v>omitir</v>
      </c>
      <c r="I51" s="193" t="str">
        <f>+IF(D51=consolidado!B45,consolidado!G45,"omitir")</f>
        <v>omitir</v>
      </c>
      <c r="J51" s="164"/>
      <c r="K51" s="164"/>
      <c r="L51" s="164"/>
      <c r="M51" s="164"/>
      <c r="N51" s="164"/>
      <c r="O51" s="164"/>
      <c r="P51" s="164"/>
      <c r="Q51" s="164"/>
      <c r="R51" s="164"/>
      <c r="S51" s="164"/>
      <c r="T51" s="164"/>
      <c r="U51" s="164"/>
      <c r="V51" s="164"/>
      <c r="W51" s="164"/>
      <c r="X51" s="164"/>
      <c r="Y51" s="164"/>
      <c r="Z51" s="164"/>
    </row>
    <row r="52" ht="30.0" hidden="1" customHeight="1">
      <c r="A52" s="164"/>
      <c r="B52" s="188" t="str">
        <f>+IF(D52=consolidado!B46,consolidado!A46,"omitir")</f>
        <v>omitir</v>
      </c>
      <c r="C52" s="189" t="str">
        <f>+IF(D52=consolidado!B46,consolidado!C46,"omitir")</f>
        <v>omitir</v>
      </c>
      <c r="D52" s="189" t="str">
        <f t="shared" si="1"/>
        <v>7°A</v>
      </c>
      <c r="E52" s="189" t="str">
        <f t="shared" si="2"/>
        <v>7°A - omitir - omitir</v>
      </c>
      <c r="F52" s="190" t="str">
        <f>+IF(D52=consolidado!B46,consolidado!D46,"omitir")</f>
        <v>omitir</v>
      </c>
      <c r="G52" s="191" t="str">
        <f>+IF(D52=consolidado!B46,consolidado!N46,"omitir")</f>
        <v>omitir</v>
      </c>
      <c r="H52" s="192" t="str">
        <f>+IF(D52=consolidado!B46,consolidado!F46,"omitir")</f>
        <v>omitir</v>
      </c>
      <c r="I52" s="193" t="str">
        <f>+IF(D52=consolidado!B46,consolidado!G46,"omitir")</f>
        <v>omitir</v>
      </c>
      <c r="J52" s="164"/>
      <c r="K52" s="164"/>
      <c r="L52" s="164"/>
      <c r="M52" s="164"/>
      <c r="N52" s="164"/>
      <c r="O52" s="164"/>
      <c r="P52" s="164"/>
      <c r="Q52" s="164"/>
      <c r="R52" s="164"/>
      <c r="S52" s="164"/>
      <c r="T52" s="164"/>
      <c r="U52" s="164"/>
      <c r="V52" s="164"/>
      <c r="W52" s="164"/>
      <c r="X52" s="164"/>
      <c r="Y52" s="164"/>
      <c r="Z52" s="164"/>
    </row>
    <row r="53" ht="30.0" hidden="1" customHeight="1">
      <c r="A53" s="164"/>
      <c r="B53" s="188" t="str">
        <f>+IF(D53=consolidado!B47,consolidado!A47,"omitir")</f>
        <v>omitir</v>
      </c>
      <c r="C53" s="189" t="str">
        <f>+IF(D53=consolidado!B47,consolidado!C47,"omitir")</f>
        <v>omitir</v>
      </c>
      <c r="D53" s="189" t="str">
        <f t="shared" si="1"/>
        <v>7°A</v>
      </c>
      <c r="E53" s="189" t="str">
        <f t="shared" si="2"/>
        <v>7°A - omitir - omitir</v>
      </c>
      <c r="F53" s="190" t="str">
        <f>+IF(D53=consolidado!B47,consolidado!D47,"omitir")</f>
        <v>omitir</v>
      </c>
      <c r="G53" s="191" t="str">
        <f>+IF(D53=consolidado!B47,consolidado!N47,"omitir")</f>
        <v>omitir</v>
      </c>
      <c r="H53" s="192" t="str">
        <f>+IF(D53=consolidado!B47,consolidado!F47,"omitir")</f>
        <v>omitir</v>
      </c>
      <c r="I53" s="193" t="str">
        <f>+IF(D53=consolidado!B47,consolidado!G47,"omitir")</f>
        <v>omitir</v>
      </c>
      <c r="J53" s="164"/>
      <c r="K53" s="164"/>
      <c r="L53" s="164"/>
      <c r="M53" s="164"/>
      <c r="N53" s="164"/>
      <c r="O53" s="164"/>
      <c r="P53" s="164"/>
      <c r="Q53" s="164"/>
      <c r="R53" s="164"/>
      <c r="S53" s="164"/>
      <c r="T53" s="164"/>
      <c r="U53" s="164"/>
      <c r="V53" s="164"/>
      <c r="W53" s="164"/>
      <c r="X53" s="164"/>
      <c r="Y53" s="164"/>
      <c r="Z53" s="164"/>
    </row>
    <row r="54" ht="30.0" hidden="1" customHeight="1">
      <c r="A54" s="164"/>
      <c r="B54" s="188" t="str">
        <f>+IF(D54=consolidado!B48,consolidado!A48,"omitir")</f>
        <v>omitir</v>
      </c>
      <c r="C54" s="189" t="str">
        <f>+IF(D54=consolidado!B48,consolidado!C48,"omitir")</f>
        <v>omitir</v>
      </c>
      <c r="D54" s="189" t="str">
        <f t="shared" si="1"/>
        <v>7°A</v>
      </c>
      <c r="E54" s="189" t="str">
        <f t="shared" si="2"/>
        <v>7°A - omitir - omitir</v>
      </c>
      <c r="F54" s="190" t="str">
        <f>+IF(D54=consolidado!B48,consolidado!D48,"omitir")</f>
        <v>omitir</v>
      </c>
      <c r="G54" s="191" t="str">
        <f>+IF(D54=consolidado!B48,consolidado!N48,"omitir")</f>
        <v>omitir</v>
      </c>
      <c r="H54" s="192" t="str">
        <f>+IF(D54=consolidado!B48,consolidado!F48,"omitir")</f>
        <v>omitir</v>
      </c>
      <c r="I54" s="193" t="str">
        <f>+IF(D54=consolidado!B48,consolidado!G48,"omitir")</f>
        <v>omitir</v>
      </c>
      <c r="J54" s="164"/>
      <c r="K54" s="164"/>
      <c r="L54" s="164"/>
      <c r="M54" s="164"/>
      <c r="N54" s="164"/>
      <c r="O54" s="164"/>
      <c r="P54" s="164"/>
      <c r="Q54" s="164"/>
      <c r="R54" s="164"/>
      <c r="S54" s="164"/>
      <c r="T54" s="164"/>
      <c r="U54" s="164"/>
      <c r="V54" s="164"/>
      <c r="W54" s="164"/>
      <c r="X54" s="164"/>
      <c r="Y54" s="164"/>
      <c r="Z54" s="164"/>
    </row>
    <row r="55" ht="30.0" hidden="1" customHeight="1">
      <c r="A55" s="164"/>
      <c r="B55" s="188" t="str">
        <f>+IF(D55=consolidado!B49,consolidado!A49,"omitir")</f>
        <v>omitir</v>
      </c>
      <c r="C55" s="189" t="str">
        <f>+IF(D55=consolidado!B49,consolidado!C49,"omitir")</f>
        <v>omitir</v>
      </c>
      <c r="D55" s="189" t="str">
        <f t="shared" si="1"/>
        <v>7°A</v>
      </c>
      <c r="E55" s="189" t="str">
        <f t="shared" si="2"/>
        <v>7°A - omitir - omitir</v>
      </c>
      <c r="F55" s="190" t="str">
        <f>+IF(D55=consolidado!B49,consolidado!D49,"omitir")</f>
        <v>omitir</v>
      </c>
      <c r="G55" s="191" t="str">
        <f>+IF(D55=consolidado!B49,consolidado!N49,"omitir")</f>
        <v>omitir</v>
      </c>
      <c r="H55" s="192" t="str">
        <f>+IF(D55=consolidado!B49,consolidado!F49,"omitir")</f>
        <v>omitir</v>
      </c>
      <c r="I55" s="193" t="str">
        <f>+IF(D55=consolidado!B49,consolidado!G49,"omitir")</f>
        <v>omitir</v>
      </c>
      <c r="J55" s="164"/>
      <c r="K55" s="164"/>
      <c r="L55" s="164"/>
      <c r="M55" s="164"/>
      <c r="N55" s="164"/>
      <c r="O55" s="164"/>
      <c r="P55" s="164"/>
      <c r="Q55" s="164"/>
      <c r="R55" s="164"/>
      <c r="S55" s="164"/>
      <c r="T55" s="164"/>
      <c r="U55" s="164"/>
      <c r="V55" s="164"/>
      <c r="W55" s="164"/>
      <c r="X55" s="164"/>
      <c r="Y55" s="164"/>
      <c r="Z55" s="164"/>
    </row>
    <row r="56" ht="30.0" hidden="1" customHeight="1">
      <c r="A56" s="164"/>
      <c r="B56" s="188" t="str">
        <f>+IF(D56=consolidado!B50,consolidado!A50,"omitir")</f>
        <v>omitir</v>
      </c>
      <c r="C56" s="189" t="str">
        <f>+IF(D56=consolidado!B50,consolidado!C50,"omitir")</f>
        <v>omitir</v>
      </c>
      <c r="D56" s="189" t="str">
        <f t="shared" si="1"/>
        <v>7°A</v>
      </c>
      <c r="E56" s="189" t="str">
        <f t="shared" si="2"/>
        <v>7°A - omitir - omitir</v>
      </c>
      <c r="F56" s="190" t="str">
        <f>+IF(D56=consolidado!B50,consolidado!D50,"omitir")</f>
        <v>omitir</v>
      </c>
      <c r="G56" s="191" t="str">
        <f>+IF(D56=consolidado!B50,consolidado!N50,"omitir")</f>
        <v>omitir</v>
      </c>
      <c r="H56" s="192" t="str">
        <f>+IF(D56=consolidado!B50,consolidado!F50,"omitir")</f>
        <v>omitir</v>
      </c>
      <c r="I56" s="193" t="str">
        <f>+IF(D56=consolidado!B50,consolidado!G50,"omitir")</f>
        <v>omitir</v>
      </c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  <c r="U56" s="164"/>
      <c r="V56" s="164"/>
      <c r="W56" s="164"/>
      <c r="X56" s="164"/>
      <c r="Y56" s="164"/>
      <c r="Z56" s="164"/>
    </row>
    <row r="57" ht="30.0" hidden="1" customHeight="1">
      <c r="A57" s="164"/>
      <c r="B57" s="188" t="str">
        <f>+IF(D57=consolidado!B51,consolidado!A51,"omitir")</f>
        <v>omitir</v>
      </c>
      <c r="C57" s="189" t="str">
        <f>+IF(D57=consolidado!B51,consolidado!C51,"omitir")</f>
        <v>omitir</v>
      </c>
      <c r="D57" s="189" t="str">
        <f t="shared" si="1"/>
        <v>7°A</v>
      </c>
      <c r="E57" s="189" t="str">
        <f t="shared" si="2"/>
        <v>7°A - omitir - omitir</v>
      </c>
      <c r="F57" s="190" t="str">
        <f>+IF(D57=consolidado!B51,consolidado!D51,"omitir")</f>
        <v>omitir</v>
      </c>
      <c r="G57" s="191" t="str">
        <f>+IF(D57=consolidado!B51,consolidado!N51,"omitir")</f>
        <v>omitir</v>
      </c>
      <c r="H57" s="192" t="str">
        <f>+IF(D57=consolidado!B51,consolidado!F51,"omitir")</f>
        <v>omitir</v>
      </c>
      <c r="I57" s="193" t="str">
        <f>+IF(D57=consolidado!B51,consolidado!G51,"omitir")</f>
        <v>omitir</v>
      </c>
      <c r="J57" s="164"/>
      <c r="K57" s="164"/>
      <c r="L57" s="164"/>
      <c r="M57" s="164"/>
      <c r="N57" s="164"/>
      <c r="O57" s="164"/>
      <c r="P57" s="164"/>
      <c r="Q57" s="164"/>
      <c r="R57" s="164"/>
      <c r="S57" s="164"/>
      <c r="T57" s="164"/>
      <c r="U57" s="164"/>
      <c r="V57" s="164"/>
      <c r="W57" s="164"/>
      <c r="X57" s="164"/>
      <c r="Y57" s="164"/>
      <c r="Z57" s="164"/>
    </row>
    <row r="58" ht="30.0" hidden="1" customHeight="1">
      <c r="A58" s="164"/>
      <c r="B58" s="188" t="str">
        <f>+IF(D58=consolidado!B52,consolidado!A52,"omitir")</f>
        <v>omitir</v>
      </c>
      <c r="C58" s="189" t="str">
        <f>+IF(D58=consolidado!B52,consolidado!C52,"omitir")</f>
        <v>omitir</v>
      </c>
      <c r="D58" s="189" t="str">
        <f t="shared" si="1"/>
        <v>7°A</v>
      </c>
      <c r="E58" s="189" t="str">
        <f t="shared" si="2"/>
        <v>7°A - omitir - omitir</v>
      </c>
      <c r="F58" s="190" t="str">
        <f>+IF(D58=consolidado!B52,consolidado!D52,"omitir")</f>
        <v>omitir</v>
      </c>
      <c r="G58" s="191" t="str">
        <f>+IF(D58=consolidado!B52,consolidado!N52,"omitir")</f>
        <v>omitir</v>
      </c>
      <c r="H58" s="192" t="str">
        <f>+IF(D58=consolidado!B52,consolidado!F52,"omitir")</f>
        <v>omitir</v>
      </c>
      <c r="I58" s="193" t="str">
        <f>+IF(D58=consolidado!B52,consolidado!G52,"omitir")</f>
        <v>omitir</v>
      </c>
      <c r="J58" s="164"/>
      <c r="K58" s="164"/>
      <c r="L58" s="164"/>
      <c r="M58" s="164"/>
      <c r="N58" s="164"/>
      <c r="O58" s="164"/>
      <c r="P58" s="164"/>
      <c r="Q58" s="164"/>
      <c r="R58" s="164"/>
      <c r="S58" s="164"/>
      <c r="T58" s="164"/>
      <c r="U58" s="164"/>
      <c r="V58" s="164"/>
      <c r="W58" s="164"/>
      <c r="X58" s="164"/>
      <c r="Y58" s="164"/>
      <c r="Z58" s="164"/>
    </row>
    <row r="59" ht="30.0" hidden="1" customHeight="1">
      <c r="A59" s="164"/>
      <c r="B59" s="188" t="str">
        <f>+IF(D59=consolidado!B53,consolidado!A53,"omitir")</f>
        <v>omitir</v>
      </c>
      <c r="C59" s="189" t="str">
        <f>+IF(D59=consolidado!B53,consolidado!C53,"omitir")</f>
        <v>omitir</v>
      </c>
      <c r="D59" s="189" t="str">
        <f t="shared" si="1"/>
        <v>7°A</v>
      </c>
      <c r="E59" s="189" t="str">
        <f t="shared" si="2"/>
        <v>7°A - omitir - omitir</v>
      </c>
      <c r="F59" s="190" t="str">
        <f>+IF(D59=consolidado!B53,consolidado!D53,"omitir")</f>
        <v>omitir</v>
      </c>
      <c r="G59" s="191" t="str">
        <f>+IF(D59=consolidado!B53,consolidado!N53,"omitir")</f>
        <v>omitir</v>
      </c>
      <c r="H59" s="192" t="str">
        <f>+IF(D59=consolidado!B53,consolidado!F53,"omitir")</f>
        <v>omitir</v>
      </c>
      <c r="I59" s="193" t="str">
        <f>+IF(D59=consolidado!B53,consolidado!G53,"omitir")</f>
        <v>omitir</v>
      </c>
      <c r="J59" s="164"/>
      <c r="K59" s="164"/>
      <c r="L59" s="164"/>
      <c r="M59" s="164"/>
      <c r="N59" s="164"/>
      <c r="O59" s="164"/>
      <c r="P59" s="164"/>
      <c r="Q59" s="164"/>
      <c r="R59" s="164"/>
      <c r="S59" s="164"/>
      <c r="T59" s="164"/>
      <c r="U59" s="164"/>
      <c r="V59" s="164"/>
      <c r="W59" s="164"/>
      <c r="X59" s="164"/>
      <c r="Y59" s="164"/>
      <c r="Z59" s="164"/>
    </row>
    <row r="60" ht="30.0" hidden="1" customHeight="1">
      <c r="A60" s="164"/>
      <c r="B60" s="188" t="str">
        <f>+IF(D60=consolidado!B54,consolidado!A54,"omitir")</f>
        <v>omitir</v>
      </c>
      <c r="C60" s="189" t="str">
        <f>+IF(D60=consolidado!B54,consolidado!C54,"omitir")</f>
        <v>omitir</v>
      </c>
      <c r="D60" s="189" t="str">
        <f t="shared" si="1"/>
        <v>7°A</v>
      </c>
      <c r="E60" s="189" t="str">
        <f t="shared" si="2"/>
        <v>7°A - omitir - omitir</v>
      </c>
      <c r="F60" s="190" t="str">
        <f>+IF(D60=consolidado!B54,consolidado!D54,"omitir")</f>
        <v>omitir</v>
      </c>
      <c r="G60" s="191" t="str">
        <f>+IF(D60=consolidado!B54,consolidado!N54,"omitir")</f>
        <v>omitir</v>
      </c>
      <c r="H60" s="192" t="str">
        <f>+IF(D60=consolidado!B54,consolidado!F54,"omitir")</f>
        <v>omitir</v>
      </c>
      <c r="I60" s="193" t="str">
        <f>+IF(D60=consolidado!B54,consolidado!G54,"omitir")</f>
        <v>omitir</v>
      </c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164"/>
      <c r="U60" s="164"/>
      <c r="V60" s="164"/>
      <c r="W60" s="164"/>
      <c r="X60" s="164"/>
      <c r="Y60" s="164"/>
      <c r="Z60" s="164"/>
    </row>
    <row r="61" ht="30.0" hidden="1" customHeight="1">
      <c r="A61" s="164"/>
      <c r="B61" s="188" t="str">
        <f>+IF(D61=consolidado!B55,consolidado!A55,"omitir")</f>
        <v>omitir</v>
      </c>
      <c r="C61" s="189" t="str">
        <f>+IF(D61=consolidado!B55,consolidado!C55,"omitir")</f>
        <v>omitir</v>
      </c>
      <c r="D61" s="189" t="str">
        <f t="shared" si="1"/>
        <v>7°A</v>
      </c>
      <c r="E61" s="189" t="str">
        <f t="shared" si="2"/>
        <v>7°A - omitir - omitir</v>
      </c>
      <c r="F61" s="190" t="str">
        <f>+IF(D61=consolidado!B55,consolidado!D55,"omitir")</f>
        <v>omitir</v>
      </c>
      <c r="G61" s="191" t="str">
        <f>+IF(D61=consolidado!B55,consolidado!N55,"omitir")</f>
        <v>omitir</v>
      </c>
      <c r="H61" s="192" t="str">
        <f>+IF(D61=consolidado!B55,consolidado!F55,"omitir")</f>
        <v>omitir</v>
      </c>
      <c r="I61" s="193" t="str">
        <f>+IF(D61=consolidado!B55,consolidado!G55,"omitir")</f>
        <v>omitir</v>
      </c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</row>
    <row r="62" ht="30.0" hidden="1" customHeight="1">
      <c r="A62" s="164"/>
      <c r="B62" s="188" t="str">
        <f>+IF(D62=consolidado!B56,consolidado!A56,"omitir")</f>
        <v>omitir</v>
      </c>
      <c r="C62" s="189" t="str">
        <f>+IF(D62=consolidado!B56,consolidado!C56,"omitir")</f>
        <v>omitir</v>
      </c>
      <c r="D62" s="189" t="str">
        <f t="shared" si="1"/>
        <v>7°A</v>
      </c>
      <c r="E62" s="189" t="str">
        <f t="shared" si="2"/>
        <v>7°A - omitir - omitir</v>
      </c>
      <c r="F62" s="190" t="str">
        <f>+IF(D62=consolidado!B56,consolidado!D56,"omitir")</f>
        <v>omitir</v>
      </c>
      <c r="G62" s="191" t="str">
        <f>+IF(D62=consolidado!B56,consolidado!N56,"omitir")</f>
        <v>omitir</v>
      </c>
      <c r="H62" s="192" t="str">
        <f>+IF(D62=consolidado!B56,consolidado!F56,"omitir")</f>
        <v>omitir</v>
      </c>
      <c r="I62" s="193" t="str">
        <f>+IF(D62=consolidado!B56,consolidado!G56,"omitir")</f>
        <v>omitir</v>
      </c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164"/>
    </row>
    <row r="63" ht="30.0" hidden="1" customHeight="1">
      <c r="A63" s="164"/>
      <c r="B63" s="188" t="str">
        <f>+IF(D63=consolidado!B57,consolidado!A57,"omitir")</f>
        <v>omitir</v>
      </c>
      <c r="C63" s="189" t="str">
        <f>+IF(D63=consolidado!B57,consolidado!C57,"omitir")</f>
        <v>omitir</v>
      </c>
      <c r="D63" s="189" t="str">
        <f t="shared" si="1"/>
        <v>7°A</v>
      </c>
      <c r="E63" s="189" t="str">
        <f t="shared" si="2"/>
        <v>7°A - omitir - omitir</v>
      </c>
      <c r="F63" s="190" t="str">
        <f>+IF(D63=consolidado!B57,consolidado!D57,"omitir")</f>
        <v>omitir</v>
      </c>
      <c r="G63" s="191" t="str">
        <f>+IF(D63=consolidado!B57,consolidado!N57,"omitir")</f>
        <v>omitir</v>
      </c>
      <c r="H63" s="192" t="str">
        <f>+IF(D63=consolidado!B57,consolidado!F57,"omitir")</f>
        <v>omitir</v>
      </c>
      <c r="I63" s="193" t="str">
        <f>+IF(D63=consolidado!B57,consolidado!G57,"omitir")</f>
        <v>omitir</v>
      </c>
      <c r="J63" s="164"/>
      <c r="K63" s="164"/>
      <c r="L63" s="164"/>
      <c r="M63" s="164"/>
      <c r="N63" s="164"/>
      <c r="O63" s="164"/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64"/>
    </row>
    <row r="64" ht="30.0" hidden="1" customHeight="1">
      <c r="A64" s="164"/>
      <c r="B64" s="188" t="str">
        <f>+IF(D64=consolidado!B58,consolidado!A58,"omitir")</f>
        <v>omitir</v>
      </c>
      <c r="C64" s="189" t="str">
        <f>+IF(D64=consolidado!B58,consolidado!C58,"omitir")</f>
        <v>omitir</v>
      </c>
      <c r="D64" s="189" t="str">
        <f t="shared" si="1"/>
        <v>7°A</v>
      </c>
      <c r="E64" s="189" t="str">
        <f t="shared" si="2"/>
        <v>7°A - omitir - omitir</v>
      </c>
      <c r="F64" s="190" t="str">
        <f>+IF(D64=consolidado!B58,consolidado!D58,"omitir")</f>
        <v>omitir</v>
      </c>
      <c r="G64" s="191" t="str">
        <f>+IF(D64=consolidado!B58,consolidado!N58,"omitir")</f>
        <v>omitir</v>
      </c>
      <c r="H64" s="192" t="str">
        <f>+IF(D64=consolidado!B58,consolidado!F58,"omitir")</f>
        <v>omitir</v>
      </c>
      <c r="I64" s="193" t="str">
        <f>+IF(D64=consolidado!B58,consolidado!G58,"omitir")</f>
        <v>omitir</v>
      </c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64"/>
    </row>
    <row r="65" ht="30.0" hidden="1" customHeight="1">
      <c r="A65" s="164"/>
      <c r="B65" s="188" t="str">
        <f>+IF(D65=consolidado!B59,consolidado!A59,"omitir")</f>
        <v>omitir</v>
      </c>
      <c r="C65" s="189" t="str">
        <f>+IF(D65=consolidado!B59,consolidado!C59,"omitir")</f>
        <v>omitir</v>
      </c>
      <c r="D65" s="189" t="str">
        <f t="shared" si="1"/>
        <v>7°A</v>
      </c>
      <c r="E65" s="189" t="str">
        <f t="shared" si="2"/>
        <v>7°A - omitir - omitir</v>
      </c>
      <c r="F65" s="190" t="str">
        <f>+IF(D65=consolidado!B59,consolidado!D59,"omitir")</f>
        <v>omitir</v>
      </c>
      <c r="G65" s="191" t="str">
        <f>+IF(D65=consolidado!B59,consolidado!N59,"omitir")</f>
        <v>omitir</v>
      </c>
      <c r="H65" s="192" t="str">
        <f>+IF(D65=consolidado!B59,consolidado!F59,"omitir")</f>
        <v>omitir</v>
      </c>
      <c r="I65" s="193" t="str">
        <f>+IF(D65=consolidado!B59,consolidado!G59,"omitir")</f>
        <v>omitir</v>
      </c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</row>
    <row r="66" ht="30.0" hidden="1" customHeight="1">
      <c r="A66" s="164"/>
      <c r="B66" s="188" t="str">
        <f>+IF(D66=consolidado!B60,consolidado!A60,"omitir")</f>
        <v>omitir</v>
      </c>
      <c r="C66" s="189" t="str">
        <f>+IF(D66=consolidado!B60,consolidado!C60,"omitir")</f>
        <v>omitir</v>
      </c>
      <c r="D66" s="189" t="str">
        <f t="shared" si="1"/>
        <v>7°A</v>
      </c>
      <c r="E66" s="189" t="str">
        <f t="shared" si="2"/>
        <v>7°A - omitir - omitir</v>
      </c>
      <c r="F66" s="190" t="str">
        <f>+IF(D66=consolidado!B60,consolidado!D60,"omitir")</f>
        <v>omitir</v>
      </c>
      <c r="G66" s="191" t="str">
        <f>+IF(D66=consolidado!B60,consolidado!N60,"omitir")</f>
        <v>omitir</v>
      </c>
      <c r="H66" s="192" t="str">
        <f>+IF(D66=consolidado!B60,consolidado!F60,"omitir")</f>
        <v>omitir</v>
      </c>
      <c r="I66" s="193" t="str">
        <f>+IF(D66=consolidado!B60,consolidado!G60,"omitir")</f>
        <v>omitir</v>
      </c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4"/>
      <c r="X66" s="164"/>
      <c r="Y66" s="164"/>
      <c r="Z66" s="164"/>
    </row>
    <row r="67" ht="30.0" hidden="1" customHeight="1">
      <c r="A67" s="164"/>
      <c r="B67" s="188" t="str">
        <f>+IF(D67=consolidado!B61,consolidado!A61,"omitir")</f>
        <v>omitir</v>
      </c>
      <c r="C67" s="189" t="str">
        <f>+IF(D67=consolidado!B61,consolidado!C61,"omitir")</f>
        <v>omitir</v>
      </c>
      <c r="D67" s="189" t="str">
        <f t="shared" si="1"/>
        <v>7°A</v>
      </c>
      <c r="E67" s="189" t="str">
        <f t="shared" si="2"/>
        <v>7°A - omitir - omitir</v>
      </c>
      <c r="F67" s="190" t="str">
        <f>+IF(D67=consolidado!B61,consolidado!D61,"omitir")</f>
        <v>omitir</v>
      </c>
      <c r="G67" s="191" t="str">
        <f>+IF(D67=consolidado!B61,consolidado!N61,"omitir")</f>
        <v>omitir</v>
      </c>
      <c r="H67" s="192" t="str">
        <f>+IF(D67=consolidado!B61,consolidado!F61,"omitir")</f>
        <v>omitir</v>
      </c>
      <c r="I67" s="193" t="str">
        <f>+IF(D67=consolidado!B61,consolidado!G61,"omitir")</f>
        <v>omitir</v>
      </c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4"/>
      <c r="X67" s="164"/>
      <c r="Y67" s="164"/>
      <c r="Z67" s="164"/>
    </row>
    <row r="68" ht="30.0" hidden="1" customHeight="1">
      <c r="A68" s="164"/>
      <c r="B68" s="188" t="str">
        <f>+IF(D68=consolidado!B62,consolidado!A62,"omitir")</f>
        <v>omitir</v>
      </c>
      <c r="C68" s="189" t="str">
        <f>+IF(D68=consolidado!B62,consolidado!C62,"omitir")</f>
        <v>omitir</v>
      </c>
      <c r="D68" s="189" t="str">
        <f t="shared" si="1"/>
        <v>7°A</v>
      </c>
      <c r="E68" s="189" t="str">
        <f t="shared" si="2"/>
        <v>7°A - omitir - omitir</v>
      </c>
      <c r="F68" s="190" t="str">
        <f>+IF(D68=consolidado!B62,consolidado!D62,"omitir")</f>
        <v>omitir</v>
      </c>
      <c r="G68" s="191" t="str">
        <f>+IF(D68=consolidado!B62,consolidado!N62,"omitir")</f>
        <v>omitir</v>
      </c>
      <c r="H68" s="192" t="str">
        <f>+IF(D68=consolidado!B62,consolidado!F62,"omitir")</f>
        <v>omitir</v>
      </c>
      <c r="I68" s="193" t="str">
        <f>+IF(D68=consolidado!B62,consolidado!G62,"omitir")</f>
        <v>omitir</v>
      </c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4"/>
      <c r="X68" s="164"/>
      <c r="Y68" s="164"/>
      <c r="Z68" s="164"/>
    </row>
    <row r="69" ht="30.0" hidden="1" customHeight="1">
      <c r="A69" s="164"/>
      <c r="B69" s="188" t="str">
        <f>+IF(D69=consolidado!B63,consolidado!A63,"omitir")</f>
        <v>omitir</v>
      </c>
      <c r="C69" s="189" t="str">
        <f>+IF(D69=consolidado!B63,consolidado!C63,"omitir")</f>
        <v>omitir</v>
      </c>
      <c r="D69" s="189" t="str">
        <f t="shared" si="1"/>
        <v>7°A</v>
      </c>
      <c r="E69" s="189" t="str">
        <f t="shared" si="2"/>
        <v>7°A - omitir - omitir</v>
      </c>
      <c r="F69" s="190" t="str">
        <f>+IF(D69=consolidado!B63,consolidado!D63,"omitir")</f>
        <v>omitir</v>
      </c>
      <c r="G69" s="191" t="str">
        <f>+IF(D69=consolidado!B63,consolidado!N63,"omitir")</f>
        <v>omitir</v>
      </c>
      <c r="H69" s="192" t="str">
        <f>+IF(D69=consolidado!B63,consolidado!F63,"omitir")</f>
        <v>omitir</v>
      </c>
      <c r="I69" s="193" t="str">
        <f>+IF(D69=consolidado!B63,consolidado!G63,"omitir")</f>
        <v>omitir</v>
      </c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64"/>
      <c r="Y69" s="164"/>
      <c r="Z69" s="164"/>
    </row>
    <row r="70" ht="30.0" hidden="1" customHeight="1">
      <c r="A70" s="164"/>
      <c r="B70" s="188" t="str">
        <f>+IF(D70=consolidado!B64,consolidado!A64,"omitir")</f>
        <v>omitir</v>
      </c>
      <c r="C70" s="189" t="str">
        <f>+IF(D70=consolidado!B64,consolidado!C64,"omitir")</f>
        <v>omitir</v>
      </c>
      <c r="D70" s="189" t="str">
        <f t="shared" si="1"/>
        <v>7°A</v>
      </c>
      <c r="E70" s="189" t="str">
        <f t="shared" si="2"/>
        <v>7°A - omitir - omitir</v>
      </c>
      <c r="F70" s="190" t="str">
        <f>+IF(D70=consolidado!B64,consolidado!D64,"omitir")</f>
        <v>omitir</v>
      </c>
      <c r="G70" s="191" t="str">
        <f>+IF(D70=consolidado!B64,consolidado!N64,"omitir")</f>
        <v>omitir</v>
      </c>
      <c r="H70" s="192" t="str">
        <f>+IF(D70=consolidado!B64,consolidado!F64,"omitir")</f>
        <v>omitir</v>
      </c>
      <c r="I70" s="193" t="str">
        <f>+IF(D70=consolidado!B64,consolidado!G64,"omitir")</f>
        <v>omitir</v>
      </c>
      <c r="J70" s="164"/>
      <c r="K70" s="164"/>
      <c r="L70" s="164"/>
      <c r="M70" s="164"/>
      <c r="N70" s="164"/>
      <c r="O70" s="164"/>
      <c r="P70" s="164"/>
      <c r="Q70" s="164"/>
      <c r="R70" s="164"/>
      <c r="S70" s="164"/>
      <c r="T70" s="164"/>
      <c r="U70" s="164"/>
      <c r="V70" s="164"/>
      <c r="W70" s="164"/>
      <c r="X70" s="164"/>
      <c r="Y70" s="164"/>
      <c r="Z70" s="164"/>
    </row>
    <row r="71" ht="30.0" hidden="1" customHeight="1">
      <c r="A71" s="164"/>
      <c r="B71" s="188" t="str">
        <f>+IF(D71=consolidado!B65,consolidado!A65,"omitir")</f>
        <v>omitir</v>
      </c>
      <c r="C71" s="189" t="str">
        <f>+IF(D71=consolidado!B65,consolidado!C65,"omitir")</f>
        <v>omitir</v>
      </c>
      <c r="D71" s="189" t="str">
        <f t="shared" si="1"/>
        <v>7°A</v>
      </c>
      <c r="E71" s="189" t="str">
        <f t="shared" si="2"/>
        <v>7°A - omitir - omitir</v>
      </c>
      <c r="F71" s="190" t="str">
        <f>+IF(D71=consolidado!B65,consolidado!D65,"omitir")</f>
        <v>omitir</v>
      </c>
      <c r="G71" s="191" t="str">
        <f>+IF(D71=consolidado!B65,consolidado!N65,"omitir")</f>
        <v>omitir</v>
      </c>
      <c r="H71" s="192" t="str">
        <f>+IF(D71=consolidado!B65,consolidado!F65,"omitir")</f>
        <v>omitir</v>
      </c>
      <c r="I71" s="193" t="str">
        <f>+IF(D71=consolidado!B65,consolidado!G65,"omitir")</f>
        <v>omitir</v>
      </c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4"/>
      <c r="X71" s="164"/>
      <c r="Y71" s="164"/>
      <c r="Z71" s="164"/>
    </row>
    <row r="72" ht="30.0" hidden="1" customHeight="1">
      <c r="A72" s="164"/>
      <c r="B72" s="188" t="str">
        <f>+IF(D72=consolidado!B66,consolidado!A66,"omitir")</f>
        <v>omitir</v>
      </c>
      <c r="C72" s="189" t="str">
        <f>+IF(D72=consolidado!B66,consolidado!C66,"omitir")</f>
        <v>omitir</v>
      </c>
      <c r="D72" s="189" t="str">
        <f t="shared" si="1"/>
        <v>7°A</v>
      </c>
      <c r="E72" s="189" t="str">
        <f t="shared" si="2"/>
        <v>7°A - omitir - omitir</v>
      </c>
      <c r="F72" s="190" t="str">
        <f>+IF(D72=consolidado!B66,consolidado!D66,"omitir")</f>
        <v>omitir</v>
      </c>
      <c r="G72" s="191" t="str">
        <f>+IF(D72=consolidado!B66,consolidado!N66,"omitir")</f>
        <v>omitir</v>
      </c>
      <c r="H72" s="192" t="str">
        <f>+IF(D72=consolidado!B66,consolidado!F66,"omitir")</f>
        <v>omitir</v>
      </c>
      <c r="I72" s="193" t="str">
        <f>+IF(D72=consolidado!B66,consolidado!G66,"omitir")</f>
        <v>omitir</v>
      </c>
      <c r="J72" s="164"/>
      <c r="K72" s="164"/>
      <c r="L72" s="164"/>
      <c r="M72" s="164"/>
      <c r="N72" s="164"/>
      <c r="O72" s="164"/>
      <c r="P72" s="164"/>
      <c r="Q72" s="164"/>
      <c r="R72" s="164"/>
      <c r="S72" s="164"/>
      <c r="T72" s="164"/>
      <c r="U72" s="164"/>
      <c r="V72" s="164"/>
      <c r="W72" s="164"/>
      <c r="X72" s="164"/>
      <c r="Y72" s="164"/>
      <c r="Z72" s="164"/>
    </row>
    <row r="73" ht="30.0" hidden="1" customHeight="1">
      <c r="A73" s="164"/>
      <c r="B73" s="188" t="str">
        <f>+IF(D73=consolidado!B67,consolidado!A67,"omitir")</f>
        <v>omitir</v>
      </c>
      <c r="C73" s="189" t="str">
        <f>+IF(D73=consolidado!B67,consolidado!C67,"omitir")</f>
        <v>omitir</v>
      </c>
      <c r="D73" s="189" t="str">
        <f t="shared" si="1"/>
        <v>7°A</v>
      </c>
      <c r="E73" s="189" t="str">
        <f t="shared" si="2"/>
        <v>7°A - omitir - omitir</v>
      </c>
      <c r="F73" s="190" t="str">
        <f>+IF(D73=consolidado!B67,consolidado!D67,"omitir")</f>
        <v>omitir</v>
      </c>
      <c r="G73" s="191" t="str">
        <f>+IF(D73=consolidado!B67,consolidado!N67,"omitir")</f>
        <v>omitir</v>
      </c>
      <c r="H73" s="192" t="str">
        <f>+IF(D73=consolidado!B67,consolidado!F67,"omitir")</f>
        <v>omitir</v>
      </c>
      <c r="I73" s="193" t="str">
        <f>+IF(D73=consolidado!B67,consolidado!G67,"omitir")</f>
        <v>omitir</v>
      </c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4"/>
      <c r="X73" s="164"/>
      <c r="Y73" s="164"/>
      <c r="Z73" s="164"/>
    </row>
    <row r="74" ht="30.0" hidden="1" customHeight="1">
      <c r="A74" s="164"/>
      <c r="B74" s="188" t="str">
        <f>+IF(D74=consolidado!B68,consolidado!A68,"omitir")</f>
        <v>omitir</v>
      </c>
      <c r="C74" s="189" t="str">
        <f>+IF(D74=consolidado!B68,consolidado!C68,"omitir")</f>
        <v>omitir</v>
      </c>
      <c r="D74" s="189" t="str">
        <f t="shared" si="1"/>
        <v>7°A</v>
      </c>
      <c r="E74" s="189" t="str">
        <f t="shared" si="2"/>
        <v>7°A - omitir - omitir</v>
      </c>
      <c r="F74" s="190" t="str">
        <f>+IF(D74=consolidado!B68,consolidado!D68,"omitir")</f>
        <v>omitir</v>
      </c>
      <c r="G74" s="191" t="str">
        <f>+IF(D74=consolidado!B68,consolidado!N68,"omitir")</f>
        <v>omitir</v>
      </c>
      <c r="H74" s="192" t="str">
        <f>+IF(D74=consolidado!B68,consolidado!F68,"omitir")</f>
        <v>omitir</v>
      </c>
      <c r="I74" s="193" t="str">
        <f>+IF(D74=consolidado!B68,consolidado!G68,"omitir")</f>
        <v>omitir</v>
      </c>
      <c r="J74" s="164"/>
      <c r="K74" s="164"/>
      <c r="L74" s="164"/>
      <c r="M74" s="164"/>
      <c r="N74" s="164"/>
      <c r="O74" s="164"/>
      <c r="P74" s="164"/>
      <c r="Q74" s="164"/>
      <c r="R74" s="164"/>
      <c r="S74" s="164"/>
      <c r="T74" s="164"/>
      <c r="U74" s="164"/>
      <c r="V74" s="164"/>
      <c r="W74" s="164"/>
      <c r="X74" s="164"/>
      <c r="Y74" s="164"/>
      <c r="Z74" s="164"/>
    </row>
    <row r="75" ht="30.0" hidden="1" customHeight="1">
      <c r="A75" s="164"/>
      <c r="B75" s="188" t="str">
        <f>+IF(D75=consolidado!B69,consolidado!A69,"omitir")</f>
        <v>omitir</v>
      </c>
      <c r="C75" s="189" t="str">
        <f>+IF(D75=consolidado!B69,consolidado!C69,"omitir")</f>
        <v>omitir</v>
      </c>
      <c r="D75" s="189" t="str">
        <f t="shared" si="1"/>
        <v>7°A</v>
      </c>
      <c r="E75" s="189" t="str">
        <f t="shared" si="2"/>
        <v>7°A - omitir - omitir</v>
      </c>
      <c r="F75" s="190" t="str">
        <f>+IF(D75=consolidado!B69,consolidado!D69,"omitir")</f>
        <v>omitir</v>
      </c>
      <c r="G75" s="191" t="str">
        <f>+IF(D75=consolidado!B69,consolidado!N69,"omitir")</f>
        <v>omitir</v>
      </c>
      <c r="H75" s="192" t="str">
        <f>+IF(D75=consolidado!B69,consolidado!F69,"omitir")</f>
        <v>omitir</v>
      </c>
      <c r="I75" s="193" t="str">
        <f>+IF(D75=consolidado!B69,consolidado!G69,"omitir")</f>
        <v>omitir</v>
      </c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4"/>
      <c r="X75" s="164"/>
      <c r="Y75" s="164"/>
      <c r="Z75" s="164"/>
    </row>
    <row r="76" ht="30.0" hidden="1" customHeight="1">
      <c r="A76" s="164"/>
      <c r="B76" s="188" t="str">
        <f>+IF(D76=consolidado!B70,consolidado!A70,"omitir")</f>
        <v>omitir</v>
      </c>
      <c r="C76" s="189" t="str">
        <f>+IF(D76=consolidado!B70,consolidado!C70,"omitir")</f>
        <v>omitir</v>
      </c>
      <c r="D76" s="189" t="str">
        <f t="shared" si="1"/>
        <v>7°A</v>
      </c>
      <c r="E76" s="189" t="str">
        <f t="shared" si="2"/>
        <v>7°A - omitir - omitir</v>
      </c>
      <c r="F76" s="190" t="str">
        <f>+IF(D76=consolidado!B70,consolidado!D70,"omitir")</f>
        <v>omitir</v>
      </c>
      <c r="G76" s="191" t="str">
        <f>+IF(D76=consolidado!B70,consolidado!N70,"omitir")</f>
        <v>omitir</v>
      </c>
      <c r="H76" s="192" t="str">
        <f>+IF(D76=consolidado!B70,consolidado!F70,"omitir")</f>
        <v>omitir</v>
      </c>
      <c r="I76" s="193" t="str">
        <f>+IF(D76=consolidado!B70,consolidado!G70,"omitir")</f>
        <v>omitir</v>
      </c>
      <c r="J76" s="164"/>
      <c r="K76" s="164"/>
      <c r="L76" s="164"/>
      <c r="M76" s="164"/>
      <c r="N76" s="164"/>
      <c r="O76" s="164"/>
      <c r="P76" s="164"/>
      <c r="Q76" s="164"/>
      <c r="R76" s="164"/>
      <c r="S76" s="164"/>
      <c r="T76" s="164"/>
      <c r="U76" s="164"/>
      <c r="V76" s="164"/>
      <c r="W76" s="164"/>
      <c r="X76" s="164"/>
      <c r="Y76" s="164"/>
      <c r="Z76" s="164"/>
    </row>
    <row r="77" ht="30.0" hidden="1" customHeight="1">
      <c r="A77" s="164"/>
      <c r="B77" s="188" t="str">
        <f>+IF(D77=consolidado!B71,consolidado!A71,"omitir")</f>
        <v>omitir</v>
      </c>
      <c r="C77" s="189" t="str">
        <f>+IF(D77=consolidado!B71,consolidado!C71,"omitir")</f>
        <v>omitir</v>
      </c>
      <c r="D77" s="189" t="str">
        <f t="shared" si="1"/>
        <v>7°A</v>
      </c>
      <c r="E77" s="189" t="str">
        <f t="shared" si="2"/>
        <v>7°A - omitir - omitir</v>
      </c>
      <c r="F77" s="190" t="str">
        <f>+IF(D77=consolidado!B71,consolidado!D71,"omitir")</f>
        <v>omitir</v>
      </c>
      <c r="G77" s="191" t="str">
        <f>+IF(D77=consolidado!B71,consolidado!N71,"omitir")</f>
        <v>omitir</v>
      </c>
      <c r="H77" s="192" t="str">
        <f>+IF(D77=consolidado!B71,consolidado!F71,"omitir")</f>
        <v>omitir</v>
      </c>
      <c r="I77" s="193" t="str">
        <f>+IF(D77=consolidado!B71,consolidado!G71,"omitir")</f>
        <v>omitir</v>
      </c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64"/>
      <c r="Y77" s="164"/>
      <c r="Z77" s="164"/>
    </row>
    <row r="78" ht="30.0" hidden="1" customHeight="1">
      <c r="A78" s="164"/>
      <c r="B78" s="188" t="str">
        <f>+IF(D78=consolidado!B72,consolidado!A72,"omitir")</f>
        <v>omitir</v>
      </c>
      <c r="C78" s="189" t="str">
        <f>+IF(D78=consolidado!B72,consolidado!C72,"omitir")</f>
        <v>omitir</v>
      </c>
      <c r="D78" s="189" t="str">
        <f t="shared" si="1"/>
        <v>7°A</v>
      </c>
      <c r="E78" s="189" t="str">
        <f t="shared" si="2"/>
        <v>7°A - omitir - omitir</v>
      </c>
      <c r="F78" s="190" t="str">
        <f>+IF(D78=consolidado!B72,consolidado!D72,"omitir")</f>
        <v>omitir</v>
      </c>
      <c r="G78" s="191" t="str">
        <f>+IF(D78=consolidado!B72,consolidado!N72,"omitir")</f>
        <v>omitir</v>
      </c>
      <c r="H78" s="192" t="str">
        <f>+IF(D78=consolidado!B72,consolidado!F72,"omitir")</f>
        <v>omitir</v>
      </c>
      <c r="I78" s="193" t="str">
        <f>+IF(D78=consolidado!B72,consolidado!G72,"omitir")</f>
        <v>omitir</v>
      </c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4"/>
      <c r="X78" s="164"/>
      <c r="Y78" s="164"/>
      <c r="Z78" s="164"/>
    </row>
    <row r="79" ht="30.0" hidden="1" customHeight="1">
      <c r="A79" s="164"/>
      <c r="B79" s="188" t="str">
        <f>+IF(D79=consolidado!B73,consolidado!A73,"omitir")</f>
        <v>omitir</v>
      </c>
      <c r="C79" s="189" t="str">
        <f>+IF(D79=consolidado!B73,consolidado!C73,"omitir")</f>
        <v>omitir</v>
      </c>
      <c r="D79" s="189" t="str">
        <f t="shared" si="1"/>
        <v>7°A</v>
      </c>
      <c r="E79" s="189" t="str">
        <f t="shared" si="2"/>
        <v>7°A - omitir - omitir</v>
      </c>
      <c r="F79" s="190" t="str">
        <f>+IF(D79=consolidado!B73,consolidado!D73,"omitir")</f>
        <v>omitir</v>
      </c>
      <c r="G79" s="191" t="str">
        <f>+IF(D79=consolidado!B73,consolidado!N73,"omitir")</f>
        <v>omitir</v>
      </c>
      <c r="H79" s="192" t="str">
        <f>+IF(D79=consolidado!B73,consolidado!F73,"omitir")</f>
        <v>omitir</v>
      </c>
      <c r="I79" s="193" t="str">
        <f>+IF(D79=consolidado!B73,consolidado!G73,"omitir")</f>
        <v>omitir</v>
      </c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4"/>
      <c r="X79" s="164"/>
      <c r="Y79" s="164"/>
      <c r="Z79" s="164"/>
    </row>
    <row r="80" ht="30.0" hidden="1" customHeight="1">
      <c r="A80" s="164"/>
      <c r="B80" s="188" t="str">
        <f>+IF(D80=consolidado!B74,consolidado!A74,"omitir")</f>
        <v>omitir</v>
      </c>
      <c r="C80" s="189" t="str">
        <f>+IF(D80=consolidado!B74,consolidado!C74,"omitir")</f>
        <v>omitir</v>
      </c>
      <c r="D80" s="189" t="str">
        <f t="shared" si="1"/>
        <v>7°A</v>
      </c>
      <c r="E80" s="189" t="str">
        <f t="shared" si="2"/>
        <v>7°A - omitir - omitir</v>
      </c>
      <c r="F80" s="190" t="str">
        <f>+IF(D80=consolidado!B74,consolidado!D74,"omitir")</f>
        <v>omitir</v>
      </c>
      <c r="G80" s="191" t="str">
        <f>+IF(D80=consolidado!B74,consolidado!N74,"omitir")</f>
        <v>omitir</v>
      </c>
      <c r="H80" s="192" t="str">
        <f>+IF(D80=consolidado!B74,consolidado!F74,"omitir")</f>
        <v>omitir</v>
      </c>
      <c r="I80" s="193" t="str">
        <f>+IF(D80=consolidado!B74,consolidado!G74,"omitir")</f>
        <v>omitir</v>
      </c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4"/>
      <c r="Z80" s="164"/>
    </row>
    <row r="81" ht="30.0" hidden="1" customHeight="1">
      <c r="A81" s="164"/>
      <c r="B81" s="188" t="str">
        <f>+IF(D81=consolidado!B75,consolidado!A75,"omitir")</f>
        <v>omitir</v>
      </c>
      <c r="C81" s="189" t="str">
        <f>+IF(D81=consolidado!B75,consolidado!C75,"omitir")</f>
        <v>omitir</v>
      </c>
      <c r="D81" s="189" t="str">
        <f t="shared" si="1"/>
        <v>7°A</v>
      </c>
      <c r="E81" s="189" t="str">
        <f t="shared" si="2"/>
        <v>7°A - omitir - omitir</v>
      </c>
      <c r="F81" s="190" t="str">
        <f>+IF(D81=consolidado!B75,consolidado!D75,"omitir")</f>
        <v>omitir</v>
      </c>
      <c r="G81" s="191" t="str">
        <f>+IF(D81=consolidado!B75,consolidado!N75,"omitir")</f>
        <v>omitir</v>
      </c>
      <c r="H81" s="192" t="str">
        <f>+IF(D81=consolidado!B75,consolidado!F75,"omitir")</f>
        <v>omitir</v>
      </c>
      <c r="I81" s="193" t="str">
        <f>+IF(D81=consolidado!B75,consolidado!G75,"omitir")</f>
        <v>omitir</v>
      </c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4"/>
      <c r="X81" s="164"/>
      <c r="Y81" s="164"/>
      <c r="Z81" s="164"/>
    </row>
    <row r="82" ht="30.0" hidden="1" customHeight="1">
      <c r="A82" s="164"/>
      <c r="B82" s="188" t="str">
        <f>+IF(D82=consolidado!B76,consolidado!A76,"omitir")</f>
        <v>omitir</v>
      </c>
      <c r="C82" s="189" t="str">
        <f>+IF(D82=consolidado!B76,consolidado!C76,"omitir")</f>
        <v>omitir</v>
      </c>
      <c r="D82" s="189" t="str">
        <f t="shared" si="1"/>
        <v>7°A</v>
      </c>
      <c r="E82" s="189" t="str">
        <f t="shared" si="2"/>
        <v>7°A - omitir - omitir</v>
      </c>
      <c r="F82" s="190" t="str">
        <f>+IF(D82=consolidado!B76,consolidado!D76,"omitir")</f>
        <v>omitir</v>
      </c>
      <c r="G82" s="191" t="str">
        <f>+IF(D82=consolidado!B76,consolidado!N76,"omitir")</f>
        <v>omitir</v>
      </c>
      <c r="H82" s="192" t="str">
        <f>+IF(D82=consolidado!B76,consolidado!F76,"omitir")</f>
        <v>omitir</v>
      </c>
      <c r="I82" s="193" t="str">
        <f>+IF(D82=consolidado!B76,consolidado!G76,"omitir")</f>
        <v>omitir</v>
      </c>
      <c r="J82" s="164"/>
      <c r="K82" s="164"/>
      <c r="L82" s="164"/>
      <c r="M82" s="164"/>
      <c r="N82" s="164"/>
      <c r="O82" s="164"/>
      <c r="P82" s="164"/>
      <c r="Q82" s="164"/>
      <c r="R82" s="164"/>
      <c r="S82" s="164"/>
      <c r="T82" s="164"/>
      <c r="U82" s="164"/>
      <c r="V82" s="164"/>
      <c r="W82" s="164"/>
      <c r="X82" s="164"/>
      <c r="Y82" s="164"/>
      <c r="Z82" s="164"/>
    </row>
    <row r="83" ht="30.0" hidden="1" customHeight="1">
      <c r="A83" s="164"/>
      <c r="B83" s="188" t="str">
        <f>+IF(D83=consolidado!B77,consolidado!A77,"omitir")</f>
        <v>omitir</v>
      </c>
      <c r="C83" s="189" t="str">
        <f>+IF(D83=consolidado!B77,consolidado!C77,"omitir")</f>
        <v>omitir</v>
      </c>
      <c r="D83" s="189" t="str">
        <f t="shared" si="1"/>
        <v>7°A</v>
      </c>
      <c r="E83" s="189" t="str">
        <f t="shared" si="2"/>
        <v>7°A - omitir - omitir</v>
      </c>
      <c r="F83" s="190" t="str">
        <f>+IF(D83=consolidado!B77,consolidado!D77,"omitir")</f>
        <v>omitir</v>
      </c>
      <c r="G83" s="191" t="str">
        <f>+IF(D83=consolidado!B77,consolidado!N77,"omitir")</f>
        <v>omitir</v>
      </c>
      <c r="H83" s="192" t="str">
        <f>+IF(D83=consolidado!B77,consolidado!F77,"omitir")</f>
        <v>omitir</v>
      </c>
      <c r="I83" s="193" t="str">
        <f>+IF(D83=consolidado!B77,consolidado!G77,"omitir")</f>
        <v>omitir</v>
      </c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4"/>
      <c r="X83" s="164"/>
      <c r="Y83" s="164"/>
      <c r="Z83" s="164"/>
    </row>
    <row r="84" ht="30.0" hidden="1" customHeight="1">
      <c r="A84" s="164"/>
      <c r="B84" s="188" t="str">
        <f>+IF(D84=consolidado!B78,consolidado!A78,"omitir")</f>
        <v>omitir</v>
      </c>
      <c r="C84" s="189" t="str">
        <f>+IF(D84=consolidado!B78,consolidado!C78,"omitir")</f>
        <v>omitir</v>
      </c>
      <c r="D84" s="189" t="str">
        <f t="shared" si="1"/>
        <v>7°A</v>
      </c>
      <c r="E84" s="189" t="str">
        <f t="shared" si="2"/>
        <v>7°A - omitir - omitir</v>
      </c>
      <c r="F84" s="190" t="str">
        <f>+IF(D84=consolidado!B78,consolidado!D78,"omitir")</f>
        <v>omitir</v>
      </c>
      <c r="G84" s="191" t="str">
        <f>+IF(D84=consolidado!B78,consolidado!N78,"omitir")</f>
        <v>omitir</v>
      </c>
      <c r="H84" s="192" t="str">
        <f>+IF(D84=consolidado!B78,consolidado!F78,"omitir")</f>
        <v>omitir</v>
      </c>
      <c r="I84" s="193" t="str">
        <f>+IF(D84=consolidado!B78,consolidado!G78,"omitir")</f>
        <v>omitir</v>
      </c>
      <c r="J84" s="164"/>
      <c r="K84" s="164"/>
      <c r="L84" s="164"/>
      <c r="M84" s="164"/>
      <c r="N84" s="164"/>
      <c r="O84" s="164"/>
      <c r="P84" s="164"/>
      <c r="Q84" s="164"/>
      <c r="R84" s="164"/>
      <c r="S84" s="164"/>
      <c r="T84" s="164"/>
      <c r="U84" s="164"/>
      <c r="V84" s="164"/>
      <c r="W84" s="164"/>
      <c r="X84" s="164"/>
      <c r="Y84" s="164"/>
      <c r="Z84" s="164"/>
    </row>
    <row r="85" ht="30.0" hidden="1" customHeight="1">
      <c r="A85" s="164"/>
      <c r="B85" s="188" t="str">
        <f>+IF(D85=consolidado!B79,consolidado!A79,"omitir")</f>
        <v>omitir</v>
      </c>
      <c r="C85" s="189" t="str">
        <f>+IF(D85=consolidado!B79,consolidado!C79,"omitir")</f>
        <v>omitir</v>
      </c>
      <c r="D85" s="189" t="str">
        <f t="shared" si="1"/>
        <v>7°A</v>
      </c>
      <c r="E85" s="189" t="str">
        <f t="shared" si="2"/>
        <v>7°A - omitir - omitir</v>
      </c>
      <c r="F85" s="190" t="str">
        <f>+IF(D85=consolidado!B79,consolidado!D79,"omitir")</f>
        <v>omitir</v>
      </c>
      <c r="G85" s="191" t="str">
        <f>+IF(D85=consolidado!B79,consolidado!N79,"omitir")</f>
        <v>omitir</v>
      </c>
      <c r="H85" s="192" t="str">
        <f>+IF(D85=consolidado!B79,consolidado!F79,"omitir")</f>
        <v>omitir</v>
      </c>
      <c r="I85" s="193" t="str">
        <f>+IF(D85=consolidado!B79,consolidado!G79,"omitir")</f>
        <v>omitir</v>
      </c>
      <c r="J85" s="164"/>
      <c r="K85" s="164"/>
      <c r="L85" s="164"/>
      <c r="M85" s="164"/>
      <c r="N85" s="164"/>
      <c r="O85" s="164"/>
      <c r="P85" s="164"/>
      <c r="Q85" s="164"/>
      <c r="R85" s="164"/>
      <c r="S85" s="164"/>
      <c r="T85" s="164"/>
      <c r="U85" s="164"/>
      <c r="V85" s="164"/>
      <c r="W85" s="164"/>
      <c r="X85" s="164"/>
      <c r="Y85" s="164"/>
      <c r="Z85" s="164"/>
    </row>
    <row r="86" ht="30.0" hidden="1" customHeight="1">
      <c r="A86" s="164"/>
      <c r="B86" s="188" t="str">
        <f>+IF(D86=consolidado!B80,consolidado!A80,"omitir")</f>
        <v>omitir</v>
      </c>
      <c r="C86" s="189" t="str">
        <f>+IF(D86=consolidado!B80,consolidado!C80,"omitir")</f>
        <v>omitir</v>
      </c>
      <c r="D86" s="189" t="str">
        <f t="shared" si="1"/>
        <v>7°A</v>
      </c>
      <c r="E86" s="189" t="str">
        <f t="shared" si="2"/>
        <v>7°A - omitir - omitir</v>
      </c>
      <c r="F86" s="190" t="str">
        <f>+IF(D86=consolidado!B80,consolidado!D80,"omitir")</f>
        <v>omitir</v>
      </c>
      <c r="G86" s="191" t="str">
        <f>+IF(D86=consolidado!B80,consolidado!N80,"omitir")</f>
        <v>omitir</v>
      </c>
      <c r="H86" s="192" t="str">
        <f>+IF(D86=consolidado!B80,consolidado!F80,"omitir")</f>
        <v>omitir</v>
      </c>
      <c r="I86" s="193" t="str">
        <f>+IF(D86=consolidado!B80,consolidado!G80,"omitir")</f>
        <v>omitir</v>
      </c>
      <c r="J86" s="164"/>
      <c r="K86" s="164"/>
      <c r="L86" s="164"/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4"/>
      <c r="X86" s="164"/>
      <c r="Y86" s="164"/>
      <c r="Z86" s="164"/>
    </row>
    <row r="87" ht="30.0" hidden="1" customHeight="1">
      <c r="A87" s="164"/>
      <c r="B87" s="188" t="str">
        <f>+IF(D87=consolidado!B81,consolidado!A81,"omitir")</f>
        <v>omitir</v>
      </c>
      <c r="C87" s="189" t="str">
        <f>+IF(D87=consolidado!B81,consolidado!C81,"omitir")</f>
        <v>omitir</v>
      </c>
      <c r="D87" s="189" t="str">
        <f t="shared" si="1"/>
        <v>7°A</v>
      </c>
      <c r="E87" s="189" t="str">
        <f t="shared" si="2"/>
        <v>7°A - omitir - omitir</v>
      </c>
      <c r="F87" s="190" t="str">
        <f>+IF(D87=consolidado!B81,consolidado!D81,"omitir")</f>
        <v>omitir</v>
      </c>
      <c r="G87" s="191" t="str">
        <f>+IF(D87=consolidado!B81,consolidado!N81,"omitir")</f>
        <v>omitir</v>
      </c>
      <c r="H87" s="192" t="str">
        <f>+IF(D87=consolidado!B81,consolidado!F81,"omitir")</f>
        <v>omitir</v>
      </c>
      <c r="I87" s="193" t="str">
        <f>+IF(D87=consolidado!B81,consolidado!G81,"omitir")</f>
        <v>omitir</v>
      </c>
      <c r="J87" s="164"/>
      <c r="K87" s="164"/>
      <c r="L87" s="164"/>
      <c r="M87" s="164"/>
      <c r="N87" s="164"/>
      <c r="O87" s="164"/>
      <c r="P87" s="164"/>
      <c r="Q87" s="164"/>
      <c r="R87" s="164"/>
      <c r="S87" s="164"/>
      <c r="T87" s="164"/>
      <c r="U87" s="164"/>
      <c r="V87" s="164"/>
      <c r="W87" s="164"/>
      <c r="X87" s="164"/>
      <c r="Y87" s="164"/>
      <c r="Z87" s="164"/>
    </row>
    <row r="88" ht="30.0" hidden="1" customHeight="1">
      <c r="A88" s="164"/>
      <c r="B88" s="188" t="str">
        <f>+IF(D88=consolidado!B82,consolidado!A82,"omitir")</f>
        <v>omitir</v>
      </c>
      <c r="C88" s="189" t="str">
        <f>+IF(D88=consolidado!B82,consolidado!C82,"omitir")</f>
        <v>omitir</v>
      </c>
      <c r="D88" s="189" t="str">
        <f t="shared" si="1"/>
        <v>7°A</v>
      </c>
      <c r="E88" s="189" t="str">
        <f t="shared" si="2"/>
        <v>7°A - omitir - omitir</v>
      </c>
      <c r="F88" s="190" t="str">
        <f>+IF(D88=consolidado!B82,consolidado!D82,"omitir")</f>
        <v>omitir</v>
      </c>
      <c r="G88" s="191" t="str">
        <f>+IF(D88=consolidado!B82,consolidado!N82,"omitir")</f>
        <v>omitir</v>
      </c>
      <c r="H88" s="192" t="str">
        <f>+IF(D88=consolidado!B82,consolidado!F82,"omitir")</f>
        <v>omitir</v>
      </c>
      <c r="I88" s="193" t="str">
        <f>+IF(D88=consolidado!B82,consolidado!G82,"omitir")</f>
        <v>omitir</v>
      </c>
      <c r="J88" s="164"/>
      <c r="K88" s="164"/>
      <c r="L88" s="164"/>
      <c r="M88" s="164"/>
      <c r="N88" s="164"/>
      <c r="O88" s="164"/>
      <c r="P88" s="164"/>
      <c r="Q88" s="164"/>
      <c r="R88" s="164"/>
      <c r="S88" s="164"/>
      <c r="T88" s="164"/>
      <c r="U88" s="164"/>
      <c r="V88" s="164"/>
      <c r="W88" s="164"/>
      <c r="X88" s="164"/>
      <c r="Y88" s="164"/>
      <c r="Z88" s="164"/>
    </row>
    <row r="89" ht="30.0" hidden="1" customHeight="1">
      <c r="A89" s="164"/>
      <c r="B89" s="188" t="str">
        <f>+IF(D89=consolidado!B83,consolidado!A83,"omitir")</f>
        <v>omitir</v>
      </c>
      <c r="C89" s="189" t="str">
        <f>+IF(D89=consolidado!B83,consolidado!C83,"omitir")</f>
        <v>omitir</v>
      </c>
      <c r="D89" s="189" t="str">
        <f t="shared" si="1"/>
        <v>7°A</v>
      </c>
      <c r="E89" s="189" t="str">
        <f t="shared" si="2"/>
        <v>7°A - omitir - omitir</v>
      </c>
      <c r="F89" s="190" t="str">
        <f>+IF(D89=consolidado!B83,consolidado!D83,"omitir")</f>
        <v>omitir</v>
      </c>
      <c r="G89" s="191" t="str">
        <f>+IF(D89=consolidado!B83,consolidado!N83,"omitir")</f>
        <v>omitir</v>
      </c>
      <c r="H89" s="192" t="str">
        <f>+IF(D89=consolidado!B83,consolidado!F83,"omitir")</f>
        <v>omitir</v>
      </c>
      <c r="I89" s="193" t="str">
        <f>+IF(D89=consolidado!B83,consolidado!G83,"omitir")</f>
        <v>omitir</v>
      </c>
      <c r="J89" s="164"/>
      <c r="K89" s="164"/>
      <c r="L89" s="164"/>
      <c r="M89" s="164"/>
      <c r="N89" s="164"/>
      <c r="O89" s="164"/>
      <c r="P89" s="164"/>
      <c r="Q89" s="164"/>
      <c r="R89" s="164"/>
      <c r="S89" s="164"/>
      <c r="T89" s="164"/>
      <c r="U89" s="164"/>
      <c r="V89" s="164"/>
      <c r="W89" s="164"/>
      <c r="X89" s="164"/>
      <c r="Y89" s="164"/>
      <c r="Z89" s="164"/>
    </row>
    <row r="90" ht="30.0" hidden="1" customHeight="1">
      <c r="A90" s="164"/>
      <c r="B90" s="188" t="str">
        <f>+IF(D90=consolidado!B84,consolidado!A84,"omitir")</f>
        <v>omitir</v>
      </c>
      <c r="C90" s="189" t="str">
        <f>+IF(D90=consolidado!B84,consolidado!C84,"omitir")</f>
        <v>omitir</v>
      </c>
      <c r="D90" s="189" t="str">
        <f t="shared" si="1"/>
        <v>7°A</v>
      </c>
      <c r="E90" s="189" t="str">
        <f t="shared" si="2"/>
        <v>7°A - omitir - omitir</v>
      </c>
      <c r="F90" s="190" t="str">
        <f>+IF(D90=consolidado!B84,consolidado!D84,"omitir")</f>
        <v>omitir</v>
      </c>
      <c r="G90" s="191" t="str">
        <f>+IF(D90=consolidado!B84,consolidado!N84,"omitir")</f>
        <v>omitir</v>
      </c>
      <c r="H90" s="192" t="str">
        <f>+IF(D90=consolidado!B84,consolidado!F84,"omitir")</f>
        <v>omitir</v>
      </c>
      <c r="I90" s="193" t="str">
        <f>+IF(D90=consolidado!B84,consolidado!G84,"omitir")</f>
        <v>omitir</v>
      </c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4"/>
      <c r="X90" s="164"/>
      <c r="Y90" s="164"/>
      <c r="Z90" s="164"/>
    </row>
    <row r="91" ht="30.0" hidden="1" customHeight="1">
      <c r="A91" s="164"/>
      <c r="B91" s="188" t="str">
        <f>+IF(D91=consolidado!B85,consolidado!A85,"omitir")</f>
        <v>omitir</v>
      </c>
      <c r="C91" s="189" t="str">
        <f>+IF(D91=consolidado!B85,consolidado!C85,"omitir")</f>
        <v>omitir</v>
      </c>
      <c r="D91" s="189" t="str">
        <f t="shared" si="1"/>
        <v>7°A</v>
      </c>
      <c r="E91" s="189" t="str">
        <f t="shared" si="2"/>
        <v>7°A - omitir - omitir</v>
      </c>
      <c r="F91" s="190" t="str">
        <f>+IF(D91=consolidado!B85,consolidado!D85,"omitir")</f>
        <v>omitir</v>
      </c>
      <c r="G91" s="191" t="str">
        <f>+IF(D91=consolidado!B85,consolidado!N85,"omitir")</f>
        <v>omitir</v>
      </c>
      <c r="H91" s="192" t="str">
        <f>+IF(D91=consolidado!B85,consolidado!F85,"omitir")</f>
        <v>omitir</v>
      </c>
      <c r="I91" s="193" t="str">
        <f>+IF(D91=consolidado!B85,consolidado!G85,"omitir")</f>
        <v>omitir</v>
      </c>
      <c r="J91" s="164"/>
      <c r="K91" s="164"/>
      <c r="L91" s="164"/>
      <c r="M91" s="164"/>
      <c r="N91" s="164"/>
      <c r="O91" s="164"/>
      <c r="P91" s="164"/>
      <c r="Q91" s="164"/>
      <c r="R91" s="164"/>
      <c r="S91" s="164"/>
      <c r="T91" s="164"/>
      <c r="U91" s="164"/>
      <c r="V91" s="164"/>
      <c r="W91" s="164"/>
      <c r="X91" s="164"/>
      <c r="Y91" s="164"/>
      <c r="Z91" s="164"/>
    </row>
    <row r="92" ht="30.0" hidden="1" customHeight="1">
      <c r="A92" s="164"/>
      <c r="B92" s="188" t="str">
        <f>+IF(D92=consolidado!B86,consolidado!A86,"omitir")</f>
        <v>omitir</v>
      </c>
      <c r="C92" s="189" t="str">
        <f>+IF(D92=consolidado!B86,consolidado!C86,"omitir")</f>
        <v>omitir</v>
      </c>
      <c r="D92" s="189" t="str">
        <f t="shared" si="1"/>
        <v>7°A</v>
      </c>
      <c r="E92" s="189" t="str">
        <f t="shared" si="2"/>
        <v>7°A - omitir - omitir</v>
      </c>
      <c r="F92" s="190" t="str">
        <f>+IF(D92=consolidado!B86,consolidado!D86,"omitir")</f>
        <v>omitir</v>
      </c>
      <c r="G92" s="191" t="str">
        <f>+IF(D92=consolidado!B86,consolidado!N86,"omitir")</f>
        <v>omitir</v>
      </c>
      <c r="H92" s="192" t="str">
        <f>+IF(D92=consolidado!B86,consolidado!F86,"omitir")</f>
        <v>omitir</v>
      </c>
      <c r="I92" s="193" t="str">
        <f>+IF(D92=consolidado!B86,consolidado!G86,"omitir")</f>
        <v>omitir</v>
      </c>
      <c r="J92" s="164"/>
      <c r="K92" s="164"/>
      <c r="L92" s="164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4"/>
      <c r="X92" s="164"/>
      <c r="Y92" s="164"/>
      <c r="Z92" s="164"/>
    </row>
    <row r="93" ht="30.0" hidden="1" customHeight="1">
      <c r="A93" s="164"/>
      <c r="B93" s="188" t="str">
        <f>+IF(D93=consolidado!B87,consolidado!A87,"omitir")</f>
        <v>omitir</v>
      </c>
      <c r="C93" s="189" t="str">
        <f>+IF(D93=consolidado!B87,consolidado!C87,"omitir")</f>
        <v>omitir</v>
      </c>
      <c r="D93" s="189" t="str">
        <f t="shared" si="1"/>
        <v>7°A</v>
      </c>
      <c r="E93" s="189" t="str">
        <f t="shared" si="2"/>
        <v>7°A - omitir - omitir</v>
      </c>
      <c r="F93" s="190" t="str">
        <f>+IF(D93=consolidado!B87,consolidado!D87,"omitir")</f>
        <v>omitir</v>
      </c>
      <c r="G93" s="191" t="str">
        <f>+IF(D93=consolidado!B87,consolidado!N87,"omitir")</f>
        <v>omitir</v>
      </c>
      <c r="H93" s="192" t="str">
        <f>+IF(D93=consolidado!B87,consolidado!F87,"omitir")</f>
        <v>omitir</v>
      </c>
      <c r="I93" s="193" t="str">
        <f>+IF(D93=consolidado!B87,consolidado!G87,"omitir")</f>
        <v>omitir</v>
      </c>
      <c r="J93" s="164"/>
      <c r="K93" s="164"/>
      <c r="L93" s="164"/>
      <c r="M93" s="164"/>
      <c r="N93" s="164"/>
      <c r="O93" s="164"/>
      <c r="P93" s="164"/>
      <c r="Q93" s="164"/>
      <c r="R93" s="164"/>
      <c r="S93" s="164"/>
      <c r="T93" s="164"/>
      <c r="U93" s="164"/>
      <c r="V93" s="164"/>
      <c r="W93" s="164"/>
      <c r="X93" s="164"/>
      <c r="Y93" s="164"/>
      <c r="Z93" s="164"/>
    </row>
    <row r="94" ht="30.0" hidden="1" customHeight="1">
      <c r="A94" s="164"/>
      <c r="B94" s="188" t="str">
        <f>+IF(D94=consolidado!B88,consolidado!A88,"omitir")</f>
        <v>omitir</v>
      </c>
      <c r="C94" s="189" t="str">
        <f>+IF(D94=consolidado!B88,consolidado!C88,"omitir")</f>
        <v>omitir</v>
      </c>
      <c r="D94" s="189" t="str">
        <f t="shared" si="1"/>
        <v>7°A</v>
      </c>
      <c r="E94" s="189" t="str">
        <f t="shared" si="2"/>
        <v>7°A - omitir - omitir</v>
      </c>
      <c r="F94" s="190" t="str">
        <f>+IF(D94=consolidado!B88,consolidado!D88,"omitir")</f>
        <v>omitir</v>
      </c>
      <c r="G94" s="191" t="str">
        <f>+IF(D94=consolidado!B88,consolidado!N88,"omitir")</f>
        <v>omitir</v>
      </c>
      <c r="H94" s="192" t="str">
        <f>+IF(D94=consolidado!B88,consolidado!F88,"omitir")</f>
        <v>omitir</v>
      </c>
      <c r="I94" s="193" t="str">
        <f>+IF(D94=consolidado!B88,consolidado!G88,"omitir")</f>
        <v>omitir</v>
      </c>
      <c r="J94" s="164"/>
      <c r="K94" s="164"/>
      <c r="L94" s="164"/>
      <c r="M94" s="164"/>
      <c r="N94" s="164"/>
      <c r="O94" s="164"/>
      <c r="P94" s="164"/>
      <c r="Q94" s="164"/>
      <c r="R94" s="164"/>
      <c r="S94" s="164"/>
      <c r="T94" s="164"/>
      <c r="U94" s="164"/>
      <c r="V94" s="164"/>
      <c r="W94" s="164"/>
      <c r="X94" s="164"/>
      <c r="Y94" s="164"/>
      <c r="Z94" s="164"/>
    </row>
    <row r="95" ht="30.0" hidden="1" customHeight="1">
      <c r="A95" s="164"/>
      <c r="B95" s="188" t="str">
        <f>+IF(D95=consolidado!B89,consolidado!A89,"omitir")</f>
        <v>omitir</v>
      </c>
      <c r="C95" s="189" t="str">
        <f>+IF(D95=consolidado!B89,consolidado!C89,"omitir")</f>
        <v>omitir</v>
      </c>
      <c r="D95" s="189" t="str">
        <f t="shared" si="1"/>
        <v>7°A</v>
      </c>
      <c r="E95" s="189" t="str">
        <f t="shared" si="2"/>
        <v>7°A - omitir - omitir</v>
      </c>
      <c r="F95" s="190" t="str">
        <f>+IF(D95=consolidado!B89,consolidado!D89,"omitir")</f>
        <v>omitir</v>
      </c>
      <c r="G95" s="191" t="str">
        <f>+IF(D95=consolidado!B89,consolidado!N89,"omitir")</f>
        <v>omitir</v>
      </c>
      <c r="H95" s="192" t="str">
        <f>+IF(D95=consolidado!B89,consolidado!F89,"omitir")</f>
        <v>omitir</v>
      </c>
      <c r="I95" s="193" t="str">
        <f>+IF(D95=consolidado!B89,consolidado!G89,"omitir")</f>
        <v>omitir</v>
      </c>
      <c r="J95" s="164"/>
      <c r="K95" s="164"/>
      <c r="L95" s="164"/>
      <c r="M95" s="164"/>
      <c r="N95" s="164"/>
      <c r="O95" s="164"/>
      <c r="P95" s="164"/>
      <c r="Q95" s="164"/>
      <c r="R95" s="164"/>
      <c r="S95" s="164"/>
      <c r="T95" s="164"/>
      <c r="U95" s="164"/>
      <c r="V95" s="164"/>
      <c r="W95" s="164"/>
      <c r="X95" s="164"/>
      <c r="Y95" s="164"/>
      <c r="Z95" s="164"/>
    </row>
    <row r="96" ht="30.0" hidden="1" customHeight="1">
      <c r="A96" s="164"/>
      <c r="B96" s="188" t="str">
        <f>+IF(D96=consolidado!B90,consolidado!A90,"omitir")</f>
        <v>omitir</v>
      </c>
      <c r="C96" s="189" t="str">
        <f>+IF(D96=consolidado!B90,consolidado!C90,"omitir")</f>
        <v>omitir</v>
      </c>
      <c r="D96" s="189" t="str">
        <f t="shared" si="1"/>
        <v>7°A</v>
      </c>
      <c r="E96" s="189" t="str">
        <f t="shared" si="2"/>
        <v>7°A - omitir - omitir</v>
      </c>
      <c r="F96" s="190" t="str">
        <f>+IF(D96=consolidado!B90,consolidado!D90,"omitir")</f>
        <v>omitir</v>
      </c>
      <c r="G96" s="191" t="str">
        <f>+IF(D96=consolidado!B90,consolidado!N90,"omitir")</f>
        <v>omitir</v>
      </c>
      <c r="H96" s="192" t="str">
        <f>+IF(D96=consolidado!B90,consolidado!F90,"omitir")</f>
        <v>omitir</v>
      </c>
      <c r="I96" s="193" t="str">
        <f>+IF(D96=consolidado!B90,consolidado!G90,"omitir")</f>
        <v>omitir</v>
      </c>
      <c r="J96" s="164"/>
      <c r="K96" s="164"/>
      <c r="L96" s="164"/>
      <c r="M96" s="164"/>
      <c r="N96" s="164"/>
      <c r="O96" s="164"/>
      <c r="P96" s="164"/>
      <c r="Q96" s="164"/>
      <c r="R96" s="164"/>
      <c r="S96" s="164"/>
      <c r="T96" s="164"/>
      <c r="U96" s="164"/>
      <c r="V96" s="164"/>
      <c r="W96" s="164"/>
      <c r="X96" s="164"/>
      <c r="Y96" s="164"/>
      <c r="Z96" s="164"/>
    </row>
    <row r="97" ht="30.0" hidden="1" customHeight="1">
      <c r="A97" s="164"/>
      <c r="B97" s="188" t="str">
        <f>+IF(D97=consolidado!B91,consolidado!A91,"omitir")</f>
        <v>omitir</v>
      </c>
      <c r="C97" s="189" t="str">
        <f>+IF(D97=consolidado!B91,consolidado!C91,"omitir")</f>
        <v>omitir</v>
      </c>
      <c r="D97" s="189" t="str">
        <f t="shared" si="1"/>
        <v>7°A</v>
      </c>
      <c r="E97" s="189" t="str">
        <f t="shared" si="2"/>
        <v>7°A - omitir - omitir</v>
      </c>
      <c r="F97" s="190" t="str">
        <f>+IF(D97=consolidado!B91,consolidado!D91,"omitir")</f>
        <v>omitir</v>
      </c>
      <c r="G97" s="191" t="str">
        <f>+IF(D97=consolidado!B91,consolidado!N91,"omitir")</f>
        <v>omitir</v>
      </c>
      <c r="H97" s="192" t="str">
        <f>+IF(D97=consolidado!B91,consolidado!F91,"omitir")</f>
        <v>omitir</v>
      </c>
      <c r="I97" s="193" t="str">
        <f>+IF(D97=consolidado!B91,consolidado!G91,"omitir")</f>
        <v>omitir</v>
      </c>
      <c r="J97" s="164"/>
      <c r="K97" s="164"/>
      <c r="L97" s="164"/>
      <c r="M97" s="164"/>
      <c r="N97" s="164"/>
      <c r="O97" s="164"/>
      <c r="P97" s="164"/>
      <c r="Q97" s="164"/>
      <c r="R97" s="164"/>
      <c r="S97" s="164"/>
      <c r="T97" s="164"/>
      <c r="U97" s="164"/>
      <c r="V97" s="164"/>
      <c r="W97" s="164"/>
      <c r="X97" s="164"/>
      <c r="Y97" s="164"/>
      <c r="Z97" s="164"/>
    </row>
    <row r="98" ht="30.0" hidden="1" customHeight="1">
      <c r="A98" s="164"/>
      <c r="B98" s="188" t="str">
        <f>+IF(D98=consolidado!B92,consolidado!A92,"omitir")</f>
        <v>omitir</v>
      </c>
      <c r="C98" s="189" t="str">
        <f>+IF(D98=consolidado!B92,consolidado!C92,"omitir")</f>
        <v>omitir</v>
      </c>
      <c r="D98" s="189" t="str">
        <f t="shared" si="1"/>
        <v>7°A</v>
      </c>
      <c r="E98" s="189" t="str">
        <f t="shared" si="2"/>
        <v>7°A - omitir - omitir</v>
      </c>
      <c r="F98" s="190" t="str">
        <f>+IF(D98=consolidado!B92,consolidado!D92,"omitir")</f>
        <v>omitir</v>
      </c>
      <c r="G98" s="191" t="str">
        <f>+IF(D98=consolidado!B92,consolidado!N92,"omitir")</f>
        <v>omitir</v>
      </c>
      <c r="H98" s="192" t="str">
        <f>+IF(D98=consolidado!B92,consolidado!F92,"omitir")</f>
        <v>omitir</v>
      </c>
      <c r="I98" s="193" t="str">
        <f>+IF(D98=consolidado!B92,consolidado!G92,"omitir")</f>
        <v>omitir</v>
      </c>
      <c r="J98" s="164"/>
      <c r="K98" s="164"/>
      <c r="L98" s="164"/>
      <c r="M98" s="164"/>
      <c r="N98" s="164"/>
      <c r="O98" s="164"/>
      <c r="P98" s="164"/>
      <c r="Q98" s="164"/>
      <c r="R98" s="164"/>
      <c r="S98" s="164"/>
      <c r="T98" s="164"/>
      <c r="U98" s="164"/>
      <c r="V98" s="164"/>
      <c r="W98" s="164"/>
      <c r="X98" s="164"/>
      <c r="Y98" s="164"/>
      <c r="Z98" s="164"/>
    </row>
    <row r="99" ht="30.0" hidden="1" customHeight="1">
      <c r="A99" s="164"/>
      <c r="B99" s="188" t="str">
        <f>+IF(D99=consolidado!B93,consolidado!A93,"omitir")</f>
        <v>omitir</v>
      </c>
      <c r="C99" s="189" t="str">
        <f>+IF(D99=consolidado!B93,consolidado!C93,"omitir")</f>
        <v>omitir</v>
      </c>
      <c r="D99" s="189" t="str">
        <f t="shared" si="1"/>
        <v>7°A</v>
      </c>
      <c r="E99" s="189" t="str">
        <f t="shared" si="2"/>
        <v>7°A - omitir - omitir</v>
      </c>
      <c r="F99" s="190" t="str">
        <f>+IF(D99=consolidado!B93,consolidado!D93,"omitir")</f>
        <v>omitir</v>
      </c>
      <c r="G99" s="191" t="str">
        <f>+IF(D99=consolidado!B93,consolidado!N93,"omitir")</f>
        <v>omitir</v>
      </c>
      <c r="H99" s="192" t="str">
        <f>+IF(D99=consolidado!B93,consolidado!F93,"omitir")</f>
        <v>omitir</v>
      </c>
      <c r="I99" s="193" t="str">
        <f>+IF(D99=consolidado!B93,consolidado!G93,"omitir")</f>
        <v>omitir</v>
      </c>
      <c r="J99" s="164"/>
      <c r="K99" s="164"/>
      <c r="L99" s="164"/>
      <c r="M99" s="164"/>
      <c r="N99" s="164"/>
      <c r="O99" s="164"/>
      <c r="P99" s="164"/>
      <c r="Q99" s="164"/>
      <c r="R99" s="164"/>
      <c r="S99" s="164"/>
      <c r="T99" s="164"/>
      <c r="U99" s="164"/>
      <c r="V99" s="164"/>
      <c r="W99" s="164"/>
      <c r="X99" s="164"/>
      <c r="Y99" s="164"/>
      <c r="Z99" s="164"/>
    </row>
    <row r="100" ht="30.0" hidden="1" customHeight="1">
      <c r="A100" s="164"/>
      <c r="B100" s="188" t="str">
        <f>+IF(D100=consolidado!B94,consolidado!A94,"omitir")</f>
        <v>omitir</v>
      </c>
      <c r="C100" s="189" t="str">
        <f>+IF(D100=consolidado!B94,consolidado!C94,"omitir")</f>
        <v>omitir</v>
      </c>
      <c r="D100" s="189" t="str">
        <f t="shared" si="1"/>
        <v>7°A</v>
      </c>
      <c r="E100" s="189" t="str">
        <f t="shared" si="2"/>
        <v>7°A - omitir - omitir</v>
      </c>
      <c r="F100" s="190" t="str">
        <f>+IF(D100=consolidado!B94,consolidado!D94,"omitir")</f>
        <v>omitir</v>
      </c>
      <c r="G100" s="191" t="str">
        <f>+IF(D100=consolidado!B94,consolidado!N94,"omitir")</f>
        <v>omitir</v>
      </c>
      <c r="H100" s="192" t="str">
        <f>+IF(D100=consolidado!B94,consolidado!F94,"omitir")</f>
        <v>omitir</v>
      </c>
      <c r="I100" s="193" t="str">
        <f>+IF(D100=consolidado!B94,consolidado!G94,"omitir")</f>
        <v>omitir</v>
      </c>
      <c r="J100" s="164"/>
      <c r="K100" s="164"/>
      <c r="L100" s="164"/>
      <c r="M100" s="164"/>
      <c r="N100" s="164"/>
      <c r="O100" s="164"/>
      <c r="P100" s="164"/>
      <c r="Q100" s="164"/>
      <c r="R100" s="164"/>
      <c r="S100" s="164"/>
      <c r="T100" s="164"/>
      <c r="U100" s="164"/>
      <c r="V100" s="164"/>
      <c r="W100" s="164"/>
      <c r="X100" s="164"/>
      <c r="Y100" s="164"/>
      <c r="Z100" s="164"/>
    </row>
    <row r="101" ht="30.0" hidden="1" customHeight="1">
      <c r="A101" s="164"/>
      <c r="B101" s="188" t="str">
        <f>+IF(D101=consolidado!B95,consolidado!A95,"omitir")</f>
        <v>omitir</v>
      </c>
      <c r="C101" s="189" t="str">
        <f>+IF(D101=consolidado!B95,consolidado!C95,"omitir")</f>
        <v>omitir</v>
      </c>
      <c r="D101" s="189" t="str">
        <f t="shared" si="1"/>
        <v>7°A</v>
      </c>
      <c r="E101" s="189" t="str">
        <f t="shared" si="2"/>
        <v>7°A - omitir - omitir</v>
      </c>
      <c r="F101" s="190" t="str">
        <f>+IF(D101=consolidado!B95,consolidado!D95,"omitir")</f>
        <v>omitir</v>
      </c>
      <c r="G101" s="191" t="str">
        <f>+IF(D101=consolidado!B95,consolidado!N95,"omitir")</f>
        <v>omitir</v>
      </c>
      <c r="H101" s="192" t="str">
        <f>+IF(D101=consolidado!B95,consolidado!F95,"omitir")</f>
        <v>omitir</v>
      </c>
      <c r="I101" s="193" t="str">
        <f>+IF(D101=consolidado!B95,consolidado!G95,"omitir")</f>
        <v>omitir</v>
      </c>
      <c r="J101" s="164"/>
      <c r="K101" s="164"/>
      <c r="L101" s="164"/>
      <c r="M101" s="164"/>
      <c r="N101" s="164"/>
      <c r="O101" s="164"/>
      <c r="P101" s="164"/>
      <c r="Q101" s="164"/>
      <c r="R101" s="164"/>
      <c r="S101" s="164"/>
      <c r="T101" s="164"/>
      <c r="U101" s="164"/>
      <c r="V101" s="164"/>
      <c r="W101" s="164"/>
      <c r="X101" s="164"/>
      <c r="Y101" s="164"/>
      <c r="Z101" s="164"/>
    </row>
    <row r="102" ht="30.0" hidden="1" customHeight="1">
      <c r="A102" s="164"/>
      <c r="B102" s="188" t="str">
        <f>+IF(D102=consolidado!B96,consolidado!A96,"omitir")</f>
        <v>omitir</v>
      </c>
      <c r="C102" s="189" t="str">
        <f>+IF(D102=consolidado!B96,consolidado!C96,"omitir")</f>
        <v>omitir</v>
      </c>
      <c r="D102" s="189" t="str">
        <f t="shared" si="1"/>
        <v>7°A</v>
      </c>
      <c r="E102" s="189" t="str">
        <f t="shared" si="2"/>
        <v>7°A - omitir - omitir</v>
      </c>
      <c r="F102" s="190" t="str">
        <f>+IF(D102=consolidado!B96,consolidado!D96,"omitir")</f>
        <v>omitir</v>
      </c>
      <c r="G102" s="191" t="str">
        <f>+IF(D102=consolidado!B96,consolidado!N96,"omitir")</f>
        <v>omitir</v>
      </c>
      <c r="H102" s="192" t="str">
        <f>+IF(D102=consolidado!B96,consolidado!F96,"omitir")</f>
        <v>omitir</v>
      </c>
      <c r="I102" s="193" t="str">
        <f>+IF(D102=consolidado!B96,consolidado!G96,"omitir")</f>
        <v>omitir</v>
      </c>
      <c r="J102" s="164"/>
      <c r="K102" s="164"/>
      <c r="L102" s="164"/>
      <c r="M102" s="164"/>
      <c r="N102" s="164"/>
      <c r="O102" s="164"/>
      <c r="P102" s="164"/>
      <c r="Q102" s="164"/>
      <c r="R102" s="164"/>
      <c r="S102" s="164"/>
      <c r="T102" s="164"/>
      <c r="U102" s="164"/>
      <c r="V102" s="164"/>
      <c r="W102" s="164"/>
      <c r="X102" s="164"/>
      <c r="Y102" s="164"/>
      <c r="Z102" s="164"/>
    </row>
    <row r="103" ht="30.0" hidden="1" customHeight="1">
      <c r="A103" s="164"/>
      <c r="B103" s="188" t="str">
        <f>+IF(D103=consolidado!B97,consolidado!A97,"omitir")</f>
        <v>omitir</v>
      </c>
      <c r="C103" s="189" t="str">
        <f>+IF(D103=consolidado!B97,consolidado!C97,"omitir")</f>
        <v>omitir</v>
      </c>
      <c r="D103" s="189" t="str">
        <f t="shared" si="1"/>
        <v>7°A</v>
      </c>
      <c r="E103" s="189" t="str">
        <f t="shared" si="2"/>
        <v>7°A - omitir - omitir</v>
      </c>
      <c r="F103" s="190" t="str">
        <f>+IF(D103=consolidado!B97,consolidado!D97,"omitir")</f>
        <v>omitir</v>
      </c>
      <c r="G103" s="191" t="str">
        <f>+IF(D103=consolidado!B97,consolidado!N97,"omitir")</f>
        <v>omitir</v>
      </c>
      <c r="H103" s="192" t="str">
        <f>+IF(D103=consolidado!B97,consolidado!F97,"omitir")</f>
        <v>omitir</v>
      </c>
      <c r="I103" s="193" t="str">
        <f>+IF(D103=consolidado!B97,consolidado!G97,"omitir")</f>
        <v>omitir</v>
      </c>
      <c r="J103" s="164"/>
      <c r="K103" s="164"/>
      <c r="L103" s="164"/>
      <c r="M103" s="164"/>
      <c r="N103" s="164"/>
      <c r="O103" s="164"/>
      <c r="P103" s="164"/>
      <c r="Q103" s="164"/>
      <c r="R103" s="164"/>
      <c r="S103" s="164"/>
      <c r="T103" s="164"/>
      <c r="U103" s="164"/>
      <c r="V103" s="164"/>
      <c r="W103" s="164"/>
      <c r="X103" s="164"/>
      <c r="Y103" s="164"/>
      <c r="Z103" s="164"/>
    </row>
    <row r="104" ht="30.0" hidden="1" customHeight="1">
      <c r="A104" s="164"/>
      <c r="B104" s="188" t="str">
        <f>+IF(D104=consolidado!B98,consolidado!A98,"omitir")</f>
        <v>omitir</v>
      </c>
      <c r="C104" s="189" t="str">
        <f>+IF(D104=consolidado!B98,consolidado!C98,"omitir")</f>
        <v>omitir</v>
      </c>
      <c r="D104" s="189" t="str">
        <f t="shared" si="1"/>
        <v>7°A</v>
      </c>
      <c r="E104" s="189" t="str">
        <f t="shared" si="2"/>
        <v>7°A - omitir - omitir</v>
      </c>
      <c r="F104" s="190" t="str">
        <f>+IF(D104=consolidado!B98,consolidado!D98,"omitir")</f>
        <v>omitir</v>
      </c>
      <c r="G104" s="191" t="str">
        <f>+IF(D104=consolidado!B98,consolidado!N98,"omitir")</f>
        <v>omitir</v>
      </c>
      <c r="H104" s="192" t="str">
        <f>+IF(D104=consolidado!B98,consolidado!F98,"omitir")</f>
        <v>omitir</v>
      </c>
      <c r="I104" s="193" t="str">
        <f>+IF(D104=consolidado!B98,consolidado!G98,"omitir")</f>
        <v>omitir</v>
      </c>
      <c r="J104" s="164"/>
      <c r="K104" s="164"/>
      <c r="L104" s="164"/>
      <c r="M104" s="164"/>
      <c r="N104" s="164"/>
      <c r="O104" s="164"/>
      <c r="P104" s="164"/>
      <c r="Q104" s="164"/>
      <c r="R104" s="164"/>
      <c r="S104" s="164"/>
      <c r="T104" s="164"/>
      <c r="U104" s="164"/>
      <c r="V104" s="164"/>
      <c r="W104" s="164"/>
      <c r="X104" s="164"/>
      <c r="Y104" s="164"/>
      <c r="Z104" s="164"/>
    </row>
    <row r="105" ht="30.0" hidden="1" customHeight="1">
      <c r="A105" s="164"/>
      <c r="B105" s="188" t="str">
        <f>+IF(D105=consolidado!B99,consolidado!A99,"omitir")</f>
        <v>omitir</v>
      </c>
      <c r="C105" s="189" t="str">
        <f>+IF(D105=consolidado!B99,consolidado!C99,"omitir")</f>
        <v>omitir</v>
      </c>
      <c r="D105" s="189" t="str">
        <f t="shared" si="1"/>
        <v>7°A</v>
      </c>
      <c r="E105" s="189" t="str">
        <f t="shared" si="2"/>
        <v>7°A - omitir - omitir</v>
      </c>
      <c r="F105" s="190" t="str">
        <f>+IF(D105=consolidado!B99,consolidado!D99,"omitir")</f>
        <v>omitir</v>
      </c>
      <c r="G105" s="191" t="str">
        <f>+IF(D105=consolidado!B99,consolidado!N99,"omitir")</f>
        <v>omitir</v>
      </c>
      <c r="H105" s="192" t="str">
        <f>+IF(D105=consolidado!B99,consolidado!F99,"omitir")</f>
        <v>omitir</v>
      </c>
      <c r="I105" s="193" t="str">
        <f>+IF(D105=consolidado!B99,consolidado!G99,"omitir")</f>
        <v>omitir</v>
      </c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  <c r="T105" s="164"/>
      <c r="U105" s="164"/>
      <c r="V105" s="164"/>
      <c r="W105" s="164"/>
      <c r="X105" s="164"/>
      <c r="Y105" s="164"/>
      <c r="Z105" s="164"/>
    </row>
    <row r="106" ht="30.0" hidden="1" customHeight="1">
      <c r="A106" s="164"/>
      <c r="B106" s="188" t="str">
        <f>+IF(D106=consolidado!B100,consolidado!A100,"omitir")</f>
        <v>omitir</v>
      </c>
      <c r="C106" s="189" t="str">
        <f>+IF(D106=consolidado!B100,consolidado!C100,"omitir")</f>
        <v>omitir</v>
      </c>
      <c r="D106" s="189" t="str">
        <f t="shared" si="1"/>
        <v>7°A</v>
      </c>
      <c r="E106" s="189" t="str">
        <f t="shared" si="2"/>
        <v>7°A - omitir - omitir</v>
      </c>
      <c r="F106" s="190" t="str">
        <f>+IF(D106=consolidado!B100,consolidado!D100,"omitir")</f>
        <v>omitir</v>
      </c>
      <c r="G106" s="191" t="str">
        <f>+IF(D106=consolidado!B100,consolidado!N100,"omitir")</f>
        <v>omitir</v>
      </c>
      <c r="H106" s="192" t="str">
        <f>+IF(D106=consolidado!B100,consolidado!F100,"omitir")</f>
        <v>omitir</v>
      </c>
      <c r="I106" s="193" t="str">
        <f>+IF(D106=consolidado!B100,consolidado!G100,"omitir")</f>
        <v>omitir</v>
      </c>
      <c r="J106" s="164"/>
      <c r="K106" s="164"/>
      <c r="L106" s="164"/>
      <c r="M106" s="164"/>
      <c r="N106" s="164"/>
      <c r="O106" s="164"/>
      <c r="P106" s="164"/>
      <c r="Q106" s="164"/>
      <c r="R106" s="164"/>
      <c r="S106" s="164"/>
      <c r="T106" s="164"/>
      <c r="U106" s="164"/>
      <c r="V106" s="164"/>
      <c r="W106" s="164"/>
      <c r="X106" s="164"/>
      <c r="Y106" s="164"/>
      <c r="Z106" s="164"/>
    </row>
    <row r="107" ht="30.0" hidden="1" customHeight="1">
      <c r="A107" s="164"/>
      <c r="B107" s="188" t="str">
        <f>+IF(D107=consolidado!B101,consolidado!A101,"omitir")</f>
        <v>omitir</v>
      </c>
      <c r="C107" s="189" t="str">
        <f>+IF(D107=consolidado!B101,consolidado!C101,"omitir")</f>
        <v>omitir</v>
      </c>
      <c r="D107" s="189" t="str">
        <f t="shared" si="1"/>
        <v>7°A</v>
      </c>
      <c r="E107" s="189" t="str">
        <f t="shared" si="2"/>
        <v>7°A - omitir - omitir</v>
      </c>
      <c r="F107" s="190" t="str">
        <f>+IF(D107=consolidado!B101,consolidado!D101,"omitir")</f>
        <v>omitir</v>
      </c>
      <c r="G107" s="191" t="str">
        <f>+IF(D107=consolidado!B101,consolidado!N101,"omitir")</f>
        <v>omitir</v>
      </c>
      <c r="H107" s="192" t="str">
        <f>+IF(D107=consolidado!B101,consolidado!F101,"omitir")</f>
        <v>omitir</v>
      </c>
      <c r="I107" s="193" t="str">
        <f>+IF(D107=consolidado!B101,consolidado!G101,"omitir")</f>
        <v>omitir</v>
      </c>
      <c r="J107" s="164"/>
      <c r="K107" s="164"/>
      <c r="L107" s="164"/>
      <c r="M107" s="164"/>
      <c r="N107" s="164"/>
      <c r="O107" s="164"/>
      <c r="P107" s="164"/>
      <c r="Q107" s="164"/>
      <c r="R107" s="164"/>
      <c r="S107" s="164"/>
      <c r="T107" s="164"/>
      <c r="U107" s="164"/>
      <c r="V107" s="164"/>
      <c r="W107" s="164"/>
      <c r="X107" s="164"/>
      <c r="Y107" s="164"/>
      <c r="Z107" s="164"/>
    </row>
    <row r="108" ht="30.0" hidden="1" customHeight="1">
      <c r="A108" s="164"/>
      <c r="B108" s="188" t="str">
        <f>+IF(D108=consolidado!B102,consolidado!A102,"omitir")</f>
        <v>omitir</v>
      </c>
      <c r="C108" s="189" t="str">
        <f>+IF(D108=consolidado!B102,consolidado!C102,"omitir")</f>
        <v>omitir</v>
      </c>
      <c r="D108" s="189" t="str">
        <f t="shared" si="1"/>
        <v>7°A</v>
      </c>
      <c r="E108" s="189" t="str">
        <f t="shared" si="2"/>
        <v>7°A - omitir - omitir</v>
      </c>
      <c r="F108" s="190" t="str">
        <f>+IF(D108=consolidado!B102,consolidado!D102,"omitir")</f>
        <v>omitir</v>
      </c>
      <c r="G108" s="191" t="str">
        <f>+IF(D108=consolidado!B102,consolidado!N102,"omitir")</f>
        <v>omitir</v>
      </c>
      <c r="H108" s="192" t="str">
        <f>+IF(D108=consolidado!B102,consolidado!F102,"omitir")</f>
        <v>omitir</v>
      </c>
      <c r="I108" s="193" t="str">
        <f>+IF(D108=consolidado!B102,consolidado!G102,"omitir")</f>
        <v>omitir</v>
      </c>
      <c r="J108" s="164"/>
      <c r="K108" s="164"/>
      <c r="L108" s="164"/>
      <c r="M108" s="164"/>
      <c r="N108" s="164"/>
      <c r="O108" s="164"/>
      <c r="P108" s="164"/>
      <c r="Q108" s="164"/>
      <c r="R108" s="164"/>
      <c r="S108" s="164"/>
      <c r="T108" s="164"/>
      <c r="U108" s="164"/>
      <c r="V108" s="164"/>
      <c r="W108" s="164"/>
      <c r="X108" s="164"/>
      <c r="Y108" s="164"/>
      <c r="Z108" s="164"/>
    </row>
    <row r="109" ht="30.0" hidden="1" customHeight="1">
      <c r="A109" s="164"/>
      <c r="B109" s="188" t="str">
        <f>+IF(D109=consolidado!B103,consolidado!A103,"omitir")</f>
        <v>omitir</v>
      </c>
      <c r="C109" s="189" t="str">
        <f>+IF(D109=consolidado!B103,consolidado!C103,"omitir")</f>
        <v>omitir</v>
      </c>
      <c r="D109" s="189" t="str">
        <f t="shared" si="1"/>
        <v>7°A</v>
      </c>
      <c r="E109" s="189" t="str">
        <f t="shared" si="2"/>
        <v>7°A - omitir - omitir</v>
      </c>
      <c r="F109" s="190" t="str">
        <f>+IF(D109=consolidado!B103,consolidado!D103,"omitir")</f>
        <v>omitir</v>
      </c>
      <c r="G109" s="191" t="str">
        <f>+IF(D109=consolidado!B103,consolidado!N103,"omitir")</f>
        <v>omitir</v>
      </c>
      <c r="H109" s="192" t="str">
        <f>+IF(D109=consolidado!B103,consolidado!F103,"omitir")</f>
        <v>omitir</v>
      </c>
      <c r="I109" s="193" t="str">
        <f>+IF(D109=consolidado!B103,consolidado!G103,"omitir")</f>
        <v>omitir</v>
      </c>
      <c r="J109" s="164"/>
      <c r="K109" s="164"/>
      <c r="L109" s="164"/>
      <c r="M109" s="164"/>
      <c r="N109" s="164"/>
      <c r="O109" s="164"/>
      <c r="P109" s="164"/>
      <c r="Q109" s="164"/>
      <c r="R109" s="164"/>
      <c r="S109" s="164"/>
      <c r="T109" s="164"/>
      <c r="U109" s="164"/>
      <c r="V109" s="164"/>
      <c r="W109" s="164"/>
      <c r="X109" s="164"/>
      <c r="Y109" s="164"/>
      <c r="Z109" s="164"/>
    </row>
    <row r="110" ht="30.0" hidden="1" customHeight="1">
      <c r="A110" s="164"/>
      <c r="B110" s="188" t="str">
        <f>+IF(D110=consolidado!B104,consolidado!A104,"omitir")</f>
        <v>omitir</v>
      </c>
      <c r="C110" s="189" t="str">
        <f>+IF(D110=consolidado!B104,consolidado!C104,"omitir")</f>
        <v>omitir</v>
      </c>
      <c r="D110" s="189" t="str">
        <f t="shared" si="1"/>
        <v>7°A</v>
      </c>
      <c r="E110" s="189" t="str">
        <f t="shared" si="2"/>
        <v>7°A - omitir - omitir</v>
      </c>
      <c r="F110" s="190" t="str">
        <f>+IF(D110=consolidado!B104,consolidado!D104,"omitir")</f>
        <v>omitir</v>
      </c>
      <c r="G110" s="191" t="str">
        <f>+IF(D110=consolidado!B104,consolidado!N104,"omitir")</f>
        <v>omitir</v>
      </c>
      <c r="H110" s="192" t="str">
        <f>+IF(D110=consolidado!B104,consolidado!F104,"omitir")</f>
        <v>omitir</v>
      </c>
      <c r="I110" s="193" t="str">
        <f>+IF(D110=consolidado!B104,consolidado!G104,"omitir")</f>
        <v>omitir</v>
      </c>
      <c r="J110" s="164"/>
      <c r="K110" s="164"/>
      <c r="L110" s="164"/>
      <c r="M110" s="164"/>
      <c r="N110" s="164"/>
      <c r="O110" s="164"/>
      <c r="P110" s="164"/>
      <c r="Q110" s="164"/>
      <c r="R110" s="164"/>
      <c r="S110" s="164"/>
      <c r="T110" s="164"/>
      <c r="U110" s="164"/>
      <c r="V110" s="164"/>
      <c r="W110" s="164"/>
      <c r="X110" s="164"/>
      <c r="Y110" s="164"/>
      <c r="Z110" s="164"/>
    </row>
    <row r="111" ht="30.0" hidden="1" customHeight="1">
      <c r="A111" s="164"/>
      <c r="B111" s="188" t="str">
        <f>+IF(D111=consolidado!B105,consolidado!A105,"omitir")</f>
        <v>omitir</v>
      </c>
      <c r="C111" s="189" t="str">
        <f>+IF(D111=consolidado!B105,consolidado!C105,"omitir")</f>
        <v>omitir</v>
      </c>
      <c r="D111" s="189" t="str">
        <f t="shared" si="1"/>
        <v>7°A</v>
      </c>
      <c r="E111" s="189" t="str">
        <f t="shared" si="2"/>
        <v>7°A - omitir - omitir</v>
      </c>
      <c r="F111" s="190" t="str">
        <f>+IF(D111=consolidado!B105,consolidado!D105,"omitir")</f>
        <v>omitir</v>
      </c>
      <c r="G111" s="191" t="str">
        <f>+IF(D111=consolidado!B105,consolidado!N105,"omitir")</f>
        <v>omitir</v>
      </c>
      <c r="H111" s="192" t="str">
        <f>+IF(D111=consolidado!B105,consolidado!F105,"omitir")</f>
        <v>omitir</v>
      </c>
      <c r="I111" s="193" t="str">
        <f>+IF(D111=consolidado!B105,consolidado!G105,"omitir")</f>
        <v>omitir</v>
      </c>
      <c r="J111" s="164"/>
      <c r="K111" s="164"/>
      <c r="L111" s="164"/>
      <c r="M111" s="164"/>
      <c r="N111" s="164"/>
      <c r="O111" s="164"/>
      <c r="P111" s="164"/>
      <c r="Q111" s="164"/>
      <c r="R111" s="164"/>
      <c r="S111" s="164"/>
      <c r="T111" s="164"/>
      <c r="U111" s="164"/>
      <c r="V111" s="164"/>
      <c r="W111" s="164"/>
      <c r="X111" s="164"/>
      <c r="Y111" s="164"/>
      <c r="Z111" s="164"/>
    </row>
    <row r="112" ht="30.0" hidden="1" customHeight="1">
      <c r="A112" s="164"/>
      <c r="B112" s="188" t="str">
        <f>+IF(D112=consolidado!B106,consolidado!A106,"omitir")</f>
        <v>omitir</v>
      </c>
      <c r="C112" s="189" t="str">
        <f>+IF(D112=consolidado!B106,consolidado!C106,"omitir")</f>
        <v>omitir</v>
      </c>
      <c r="D112" s="189" t="str">
        <f t="shared" si="1"/>
        <v>7°A</v>
      </c>
      <c r="E112" s="189" t="str">
        <f t="shared" si="2"/>
        <v>7°A - omitir - omitir</v>
      </c>
      <c r="F112" s="190" t="str">
        <f>+IF(D112=consolidado!B106,consolidado!D106,"omitir")</f>
        <v>omitir</v>
      </c>
      <c r="G112" s="191" t="str">
        <f>+IF(D112=consolidado!B106,consolidado!N106,"omitir")</f>
        <v>omitir</v>
      </c>
      <c r="H112" s="192" t="str">
        <f>+IF(D112=consolidado!B106,consolidado!F106,"omitir")</f>
        <v>omitir</v>
      </c>
      <c r="I112" s="193" t="str">
        <f>+IF(D112=consolidado!B106,consolidado!G106,"omitir")</f>
        <v>omitir</v>
      </c>
      <c r="J112" s="164"/>
      <c r="K112" s="164"/>
      <c r="L112" s="164"/>
      <c r="M112" s="164"/>
      <c r="N112" s="164"/>
      <c r="O112" s="164"/>
      <c r="P112" s="164"/>
      <c r="Q112" s="164"/>
      <c r="R112" s="164"/>
      <c r="S112" s="164"/>
      <c r="T112" s="164"/>
      <c r="U112" s="164"/>
      <c r="V112" s="164"/>
      <c r="W112" s="164"/>
      <c r="X112" s="164"/>
      <c r="Y112" s="164"/>
      <c r="Z112" s="164"/>
    </row>
    <row r="113" ht="30.0" hidden="1" customHeight="1">
      <c r="A113" s="164"/>
      <c r="B113" s="188" t="str">
        <f>+IF(D113=consolidado!B107,consolidado!A107,"omitir")</f>
        <v>omitir</v>
      </c>
      <c r="C113" s="189" t="str">
        <f>+IF(D113=consolidado!B107,consolidado!C107,"omitir")</f>
        <v>omitir</v>
      </c>
      <c r="D113" s="189" t="str">
        <f t="shared" si="1"/>
        <v>7°A</v>
      </c>
      <c r="E113" s="189" t="str">
        <f t="shared" si="2"/>
        <v>7°A - omitir - omitir</v>
      </c>
      <c r="F113" s="190" t="str">
        <f>+IF(D113=consolidado!B107,consolidado!D107,"omitir")</f>
        <v>omitir</v>
      </c>
      <c r="G113" s="191" t="str">
        <f>+IF(D113=consolidado!B107,consolidado!N107,"omitir")</f>
        <v>omitir</v>
      </c>
      <c r="H113" s="192" t="str">
        <f>+IF(D113=consolidado!B107,consolidado!F107,"omitir")</f>
        <v>omitir</v>
      </c>
      <c r="I113" s="193" t="str">
        <f>+IF(D113=consolidado!B107,consolidado!G107,"omitir")</f>
        <v>omitir</v>
      </c>
      <c r="J113" s="164"/>
      <c r="K113" s="164"/>
      <c r="L113" s="164"/>
      <c r="M113" s="164"/>
      <c r="N113" s="164"/>
      <c r="O113" s="164"/>
      <c r="P113" s="164"/>
      <c r="Q113" s="164"/>
      <c r="R113" s="164"/>
      <c r="S113" s="164"/>
      <c r="T113" s="164"/>
      <c r="U113" s="164"/>
      <c r="V113" s="164"/>
      <c r="W113" s="164"/>
      <c r="X113" s="164"/>
      <c r="Y113" s="164"/>
      <c r="Z113" s="164"/>
    </row>
    <row r="114" ht="30.0" hidden="1" customHeight="1">
      <c r="A114" s="164"/>
      <c r="B114" s="188" t="str">
        <f>+IF(D114=consolidado!B108,consolidado!A108,"omitir")</f>
        <v>omitir</v>
      </c>
      <c r="C114" s="189" t="str">
        <f>+IF(D114=consolidado!B108,consolidado!C108,"omitir")</f>
        <v>omitir</v>
      </c>
      <c r="D114" s="189" t="str">
        <f t="shared" si="1"/>
        <v>7°A</v>
      </c>
      <c r="E114" s="189" t="str">
        <f t="shared" si="2"/>
        <v>7°A - omitir - omitir</v>
      </c>
      <c r="F114" s="190" t="str">
        <f>+IF(D114=consolidado!B108,consolidado!D108,"omitir")</f>
        <v>omitir</v>
      </c>
      <c r="G114" s="191" t="str">
        <f>+IF(D114=consolidado!B108,consolidado!N108,"omitir")</f>
        <v>omitir</v>
      </c>
      <c r="H114" s="192" t="str">
        <f>+IF(D114=consolidado!B108,consolidado!F108,"omitir")</f>
        <v>omitir</v>
      </c>
      <c r="I114" s="193" t="str">
        <f>+IF(D114=consolidado!B108,consolidado!G108,"omitir")</f>
        <v>omitir</v>
      </c>
      <c r="J114" s="164"/>
      <c r="K114" s="164"/>
      <c r="L114" s="164"/>
      <c r="M114" s="164"/>
      <c r="N114" s="164"/>
      <c r="O114" s="164"/>
      <c r="P114" s="164"/>
      <c r="Q114" s="164"/>
      <c r="R114" s="164"/>
      <c r="S114" s="164"/>
      <c r="T114" s="164"/>
      <c r="U114" s="164"/>
      <c r="V114" s="164"/>
      <c r="W114" s="164"/>
      <c r="X114" s="164"/>
      <c r="Y114" s="164"/>
      <c r="Z114" s="164"/>
    </row>
    <row r="115" ht="30.0" hidden="1" customHeight="1">
      <c r="A115" s="164"/>
      <c r="B115" s="188" t="str">
        <f>+IF(D115=consolidado!B109,consolidado!A109,"omitir")</f>
        <v>omitir</v>
      </c>
      <c r="C115" s="189" t="str">
        <f>+IF(D115=consolidado!B109,consolidado!C109,"omitir")</f>
        <v>omitir</v>
      </c>
      <c r="D115" s="189" t="str">
        <f t="shared" si="1"/>
        <v>7°A</v>
      </c>
      <c r="E115" s="189" t="str">
        <f t="shared" si="2"/>
        <v>7°A - omitir - omitir</v>
      </c>
      <c r="F115" s="190" t="str">
        <f>+IF(D115=consolidado!B109,consolidado!D109,"omitir")</f>
        <v>omitir</v>
      </c>
      <c r="G115" s="191" t="str">
        <f>+IF(D115=consolidado!B109,consolidado!N109,"omitir")</f>
        <v>omitir</v>
      </c>
      <c r="H115" s="192" t="str">
        <f>+IF(D115=consolidado!B109,consolidado!F109,"omitir")</f>
        <v>omitir</v>
      </c>
      <c r="I115" s="193" t="str">
        <f>+IF(D115=consolidado!B109,consolidado!G109,"omitir")</f>
        <v>omitir</v>
      </c>
      <c r="J115" s="164"/>
      <c r="K115" s="164"/>
      <c r="L115" s="164"/>
      <c r="M115" s="164"/>
      <c r="N115" s="164"/>
      <c r="O115" s="164"/>
      <c r="P115" s="164"/>
      <c r="Q115" s="164"/>
      <c r="R115" s="164"/>
      <c r="S115" s="164"/>
      <c r="T115" s="164"/>
      <c r="U115" s="164"/>
      <c r="V115" s="164"/>
      <c r="W115" s="164"/>
      <c r="X115" s="164"/>
      <c r="Y115" s="164"/>
      <c r="Z115" s="164"/>
    </row>
    <row r="116" ht="30.0" hidden="1" customHeight="1">
      <c r="A116" s="164"/>
      <c r="B116" s="188" t="str">
        <f>+IF(D116=consolidado!B110,consolidado!A110,"omitir")</f>
        <v>omitir</v>
      </c>
      <c r="C116" s="189" t="str">
        <f>+IF(D116=consolidado!B110,consolidado!C110,"omitir")</f>
        <v>omitir</v>
      </c>
      <c r="D116" s="189" t="str">
        <f t="shared" si="1"/>
        <v>7°A</v>
      </c>
      <c r="E116" s="189" t="str">
        <f t="shared" si="2"/>
        <v>7°A - omitir - omitir</v>
      </c>
      <c r="F116" s="190" t="str">
        <f>+IF(D116=consolidado!B110,consolidado!D110,"omitir")</f>
        <v>omitir</v>
      </c>
      <c r="G116" s="191" t="str">
        <f>+IF(D116=consolidado!B110,consolidado!N110,"omitir")</f>
        <v>omitir</v>
      </c>
      <c r="H116" s="192" t="str">
        <f>+IF(D116=consolidado!B110,consolidado!F110,"omitir")</f>
        <v>omitir</v>
      </c>
      <c r="I116" s="193" t="str">
        <f>+IF(D116=consolidado!B110,consolidado!G110,"omitir")</f>
        <v>omitir</v>
      </c>
      <c r="J116" s="164"/>
      <c r="K116" s="164"/>
      <c r="L116" s="164"/>
      <c r="M116" s="164"/>
      <c r="N116" s="164"/>
      <c r="O116" s="164"/>
      <c r="P116" s="164"/>
      <c r="Q116" s="164"/>
      <c r="R116" s="164"/>
      <c r="S116" s="164"/>
      <c r="T116" s="164"/>
      <c r="U116" s="164"/>
      <c r="V116" s="164"/>
      <c r="W116" s="164"/>
      <c r="X116" s="164"/>
      <c r="Y116" s="164"/>
      <c r="Z116" s="164"/>
    </row>
    <row r="117" ht="30.0" hidden="1" customHeight="1">
      <c r="A117" s="164"/>
      <c r="B117" s="188" t="str">
        <f>+IF(D117=consolidado!B111,consolidado!A111,"omitir")</f>
        <v>omitir</v>
      </c>
      <c r="C117" s="189" t="str">
        <f>+IF(D117=consolidado!B111,consolidado!C111,"omitir")</f>
        <v>omitir</v>
      </c>
      <c r="D117" s="189" t="str">
        <f t="shared" si="1"/>
        <v>7°A</v>
      </c>
      <c r="E117" s="189" t="str">
        <f t="shared" si="2"/>
        <v>7°A - omitir - omitir</v>
      </c>
      <c r="F117" s="190" t="str">
        <f>+IF(D117=consolidado!B111,consolidado!D111,"omitir")</f>
        <v>omitir</v>
      </c>
      <c r="G117" s="191" t="str">
        <f>+IF(D117=consolidado!B111,consolidado!N111,"omitir")</f>
        <v>omitir</v>
      </c>
      <c r="H117" s="192" t="str">
        <f>+IF(D117=consolidado!B111,consolidado!F111,"omitir")</f>
        <v>omitir</v>
      </c>
      <c r="I117" s="193" t="str">
        <f>+IF(D117=consolidado!B111,consolidado!G111,"omitir")</f>
        <v>omitir</v>
      </c>
      <c r="J117" s="164"/>
      <c r="K117" s="164"/>
      <c r="L117" s="164"/>
      <c r="M117" s="164"/>
      <c r="N117" s="164"/>
      <c r="O117" s="164"/>
      <c r="P117" s="164"/>
      <c r="Q117" s="164"/>
      <c r="R117" s="164"/>
      <c r="S117" s="164"/>
      <c r="T117" s="164"/>
      <c r="U117" s="164"/>
      <c r="V117" s="164"/>
      <c r="W117" s="164"/>
      <c r="X117" s="164"/>
      <c r="Y117" s="164"/>
      <c r="Z117" s="164"/>
    </row>
    <row r="118" ht="30.0" hidden="1" customHeight="1">
      <c r="A118" s="164"/>
      <c r="B118" s="188" t="str">
        <f>+IF(D118=consolidado!B112,consolidado!A112,"omitir")</f>
        <v>omitir</v>
      </c>
      <c r="C118" s="189" t="str">
        <f>+IF(D118=consolidado!B112,consolidado!C112,"omitir")</f>
        <v>omitir</v>
      </c>
      <c r="D118" s="189" t="str">
        <f t="shared" si="1"/>
        <v>7°A</v>
      </c>
      <c r="E118" s="189" t="str">
        <f t="shared" si="2"/>
        <v>7°A - omitir - omitir</v>
      </c>
      <c r="F118" s="190" t="str">
        <f>+IF(D118=consolidado!B112,consolidado!D112,"omitir")</f>
        <v>omitir</v>
      </c>
      <c r="G118" s="191" t="str">
        <f>+IF(D118=consolidado!B112,consolidado!N112,"omitir")</f>
        <v>omitir</v>
      </c>
      <c r="H118" s="192" t="str">
        <f>+IF(D118=consolidado!B112,consolidado!F112,"omitir")</f>
        <v>omitir</v>
      </c>
      <c r="I118" s="193" t="str">
        <f>+IF(D118=consolidado!B112,consolidado!G112,"omitir")</f>
        <v>omitir</v>
      </c>
      <c r="J118" s="164"/>
      <c r="K118" s="164"/>
      <c r="L118" s="164"/>
      <c r="M118" s="164"/>
      <c r="N118" s="164"/>
      <c r="O118" s="164"/>
      <c r="P118" s="164"/>
      <c r="Q118" s="164"/>
      <c r="R118" s="164"/>
      <c r="S118" s="164"/>
      <c r="T118" s="164"/>
      <c r="U118" s="164"/>
      <c r="V118" s="164"/>
      <c r="W118" s="164"/>
      <c r="X118" s="164"/>
      <c r="Y118" s="164"/>
      <c r="Z118" s="164"/>
    </row>
    <row r="119" ht="30.0" hidden="1" customHeight="1">
      <c r="A119" s="164"/>
      <c r="B119" s="188" t="str">
        <f>+IF(D119=consolidado!B113,consolidado!A113,"omitir")</f>
        <v>omitir</v>
      </c>
      <c r="C119" s="189" t="str">
        <f>+IF(D119=consolidado!B113,consolidado!C113,"omitir")</f>
        <v>omitir</v>
      </c>
      <c r="D119" s="189" t="str">
        <f t="shared" si="1"/>
        <v>7°A</v>
      </c>
      <c r="E119" s="189" t="str">
        <f t="shared" si="2"/>
        <v>7°A - omitir - omitir</v>
      </c>
      <c r="F119" s="190" t="str">
        <f>+IF(D119=consolidado!B113,consolidado!D113,"omitir")</f>
        <v>omitir</v>
      </c>
      <c r="G119" s="191" t="str">
        <f>+IF(D119=consolidado!B113,consolidado!N113,"omitir")</f>
        <v>omitir</v>
      </c>
      <c r="H119" s="192" t="str">
        <f>+IF(D119=consolidado!B113,consolidado!F113,"omitir")</f>
        <v>omitir</v>
      </c>
      <c r="I119" s="193" t="str">
        <f>+IF(D119=consolidado!B113,consolidado!G113,"omitir")</f>
        <v>omitir</v>
      </c>
      <c r="J119" s="164"/>
      <c r="K119" s="164"/>
      <c r="L119" s="164"/>
      <c r="M119" s="164"/>
      <c r="N119" s="164"/>
      <c r="O119" s="164"/>
      <c r="P119" s="164"/>
      <c r="Q119" s="164"/>
      <c r="R119" s="164"/>
      <c r="S119" s="164"/>
      <c r="T119" s="164"/>
      <c r="U119" s="164"/>
      <c r="V119" s="164"/>
      <c r="W119" s="164"/>
      <c r="X119" s="164"/>
      <c r="Y119" s="164"/>
      <c r="Z119" s="164"/>
    </row>
    <row r="120" ht="30.0" hidden="1" customHeight="1">
      <c r="A120" s="164"/>
      <c r="B120" s="188" t="str">
        <f>+IF(D120=consolidado!B114,consolidado!A114,"omitir")</f>
        <v>omitir</v>
      </c>
      <c r="C120" s="189" t="str">
        <f>+IF(D120=consolidado!B114,consolidado!C114,"omitir")</f>
        <v>omitir</v>
      </c>
      <c r="D120" s="189" t="str">
        <f t="shared" si="1"/>
        <v>7°A</v>
      </c>
      <c r="E120" s="189" t="str">
        <f t="shared" si="2"/>
        <v>7°A - omitir - omitir</v>
      </c>
      <c r="F120" s="190" t="str">
        <f>+IF(D120=consolidado!B114,consolidado!D114,"omitir")</f>
        <v>omitir</v>
      </c>
      <c r="G120" s="191" t="str">
        <f>+IF(D120=consolidado!B114,consolidado!N114,"omitir")</f>
        <v>omitir</v>
      </c>
      <c r="H120" s="192" t="str">
        <f>+IF(D120=consolidado!B114,consolidado!F114,"omitir")</f>
        <v>omitir</v>
      </c>
      <c r="I120" s="193" t="str">
        <f>+IF(D120=consolidado!B114,consolidado!G114,"omitir")</f>
        <v>omitir</v>
      </c>
      <c r="J120" s="164"/>
      <c r="K120" s="164"/>
      <c r="L120" s="164"/>
      <c r="M120" s="164"/>
      <c r="N120" s="164"/>
      <c r="O120" s="164"/>
      <c r="P120" s="164"/>
      <c r="Q120" s="164"/>
      <c r="R120" s="164"/>
      <c r="S120" s="164"/>
      <c r="T120" s="164"/>
      <c r="U120" s="164"/>
      <c r="V120" s="164"/>
      <c r="W120" s="164"/>
      <c r="X120" s="164"/>
      <c r="Y120" s="164"/>
      <c r="Z120" s="164"/>
    </row>
    <row r="121" ht="30.0" hidden="1" customHeight="1">
      <c r="A121" s="164"/>
      <c r="B121" s="188" t="str">
        <f>+IF(D121=consolidado!B115,consolidado!A115,"omitir")</f>
        <v>omitir</v>
      </c>
      <c r="C121" s="189" t="str">
        <f>+IF(D121=consolidado!B115,consolidado!C115,"omitir")</f>
        <v>omitir</v>
      </c>
      <c r="D121" s="189" t="str">
        <f t="shared" si="1"/>
        <v>7°A</v>
      </c>
      <c r="E121" s="189" t="str">
        <f t="shared" si="2"/>
        <v>7°A - omitir - omitir</v>
      </c>
      <c r="F121" s="190" t="str">
        <f>+IF(D121=consolidado!B115,consolidado!D115,"omitir")</f>
        <v>omitir</v>
      </c>
      <c r="G121" s="191" t="str">
        <f>+IF(D121=consolidado!B115,consolidado!N115,"omitir")</f>
        <v>omitir</v>
      </c>
      <c r="H121" s="192" t="str">
        <f>+IF(D121=consolidado!B115,consolidado!F115,"omitir")</f>
        <v>omitir</v>
      </c>
      <c r="I121" s="193" t="str">
        <f>+IF(D121=consolidado!B115,consolidado!G115,"omitir")</f>
        <v>omitir</v>
      </c>
      <c r="J121" s="164"/>
      <c r="K121" s="164"/>
      <c r="L121" s="164"/>
      <c r="M121" s="164"/>
      <c r="N121" s="164"/>
      <c r="O121" s="164"/>
      <c r="P121" s="164"/>
      <c r="Q121" s="164"/>
      <c r="R121" s="164"/>
      <c r="S121" s="164"/>
      <c r="T121" s="164"/>
      <c r="U121" s="164"/>
      <c r="V121" s="164"/>
      <c r="W121" s="164"/>
      <c r="X121" s="164"/>
      <c r="Y121" s="164"/>
      <c r="Z121" s="164"/>
    </row>
    <row r="122" ht="30.0" hidden="1" customHeight="1">
      <c r="A122" s="164"/>
      <c r="B122" s="188" t="str">
        <f>+IF(D122=consolidado!B116,consolidado!A116,"omitir")</f>
        <v>omitir</v>
      </c>
      <c r="C122" s="189" t="str">
        <f>+IF(D122=consolidado!B116,consolidado!C116,"omitir")</f>
        <v>omitir</v>
      </c>
      <c r="D122" s="189" t="str">
        <f t="shared" si="1"/>
        <v>7°A</v>
      </c>
      <c r="E122" s="189" t="str">
        <f t="shared" si="2"/>
        <v>7°A - omitir - omitir</v>
      </c>
      <c r="F122" s="190" t="str">
        <f>+IF(D122=consolidado!B116,consolidado!D116,"omitir")</f>
        <v>omitir</v>
      </c>
      <c r="G122" s="191" t="str">
        <f>+IF(D122=consolidado!B116,consolidado!N116,"omitir")</f>
        <v>omitir</v>
      </c>
      <c r="H122" s="192" t="str">
        <f>+IF(D122=consolidado!B116,consolidado!F116,"omitir")</f>
        <v>omitir</v>
      </c>
      <c r="I122" s="193" t="str">
        <f>+IF(D122=consolidado!B116,consolidado!G116,"omitir")</f>
        <v>omitir</v>
      </c>
      <c r="J122" s="164"/>
      <c r="K122" s="164"/>
      <c r="L122" s="164"/>
      <c r="M122" s="164"/>
      <c r="N122" s="164"/>
      <c r="O122" s="164"/>
      <c r="P122" s="164"/>
      <c r="Q122" s="164"/>
      <c r="R122" s="164"/>
      <c r="S122" s="164"/>
      <c r="T122" s="164"/>
      <c r="U122" s="164"/>
      <c r="V122" s="164"/>
      <c r="W122" s="164"/>
      <c r="X122" s="164"/>
      <c r="Y122" s="164"/>
      <c r="Z122" s="164"/>
    </row>
    <row r="123" ht="30.0" hidden="1" customHeight="1">
      <c r="A123" s="164"/>
      <c r="B123" s="188" t="str">
        <f>+IF(D123=consolidado!B117,consolidado!A117,"omitir")</f>
        <v>omitir</v>
      </c>
      <c r="C123" s="189" t="str">
        <f>+IF(D123=consolidado!B117,consolidado!C117,"omitir")</f>
        <v>omitir</v>
      </c>
      <c r="D123" s="189" t="str">
        <f t="shared" si="1"/>
        <v>7°A</v>
      </c>
      <c r="E123" s="189" t="str">
        <f t="shared" si="2"/>
        <v>7°A - omitir - omitir</v>
      </c>
      <c r="F123" s="190" t="str">
        <f>+IF(D123=consolidado!B117,consolidado!D117,"omitir")</f>
        <v>omitir</v>
      </c>
      <c r="G123" s="191" t="str">
        <f>+IF(D123=consolidado!B117,consolidado!N117,"omitir")</f>
        <v>omitir</v>
      </c>
      <c r="H123" s="192" t="str">
        <f>+IF(D123=consolidado!B117,consolidado!F117,"omitir")</f>
        <v>omitir</v>
      </c>
      <c r="I123" s="193" t="str">
        <f>+IF(D123=consolidado!B117,consolidado!G117,"omitir")</f>
        <v>omitir</v>
      </c>
      <c r="J123" s="164"/>
      <c r="K123" s="164"/>
      <c r="L123" s="164"/>
      <c r="M123" s="164"/>
      <c r="N123" s="164"/>
      <c r="O123" s="164"/>
      <c r="P123" s="164"/>
      <c r="Q123" s="164"/>
      <c r="R123" s="164"/>
      <c r="S123" s="164"/>
      <c r="T123" s="164"/>
      <c r="U123" s="164"/>
      <c r="V123" s="164"/>
      <c r="W123" s="164"/>
      <c r="X123" s="164"/>
      <c r="Y123" s="164"/>
      <c r="Z123" s="164"/>
    </row>
    <row r="124" ht="30.0" hidden="1" customHeight="1">
      <c r="A124" s="164"/>
      <c r="B124" s="188" t="str">
        <f>+IF(D124=consolidado!B118,consolidado!A118,"omitir")</f>
        <v>omitir</v>
      </c>
      <c r="C124" s="189" t="str">
        <f>+IF(D124=consolidado!B118,consolidado!C118,"omitir")</f>
        <v>omitir</v>
      </c>
      <c r="D124" s="189" t="str">
        <f t="shared" si="1"/>
        <v>7°A</v>
      </c>
      <c r="E124" s="189" t="str">
        <f t="shared" si="2"/>
        <v>7°A - omitir - omitir</v>
      </c>
      <c r="F124" s="190" t="str">
        <f>+IF(D124=consolidado!B118,consolidado!D118,"omitir")</f>
        <v>omitir</v>
      </c>
      <c r="G124" s="191" t="str">
        <f>+IF(D124=consolidado!B118,consolidado!N118,"omitir")</f>
        <v>omitir</v>
      </c>
      <c r="H124" s="192" t="str">
        <f>+IF(D124=consolidado!B118,consolidado!F118,"omitir")</f>
        <v>omitir</v>
      </c>
      <c r="I124" s="193" t="str">
        <f>+IF(D124=consolidado!B118,consolidado!G118,"omitir")</f>
        <v>omitir</v>
      </c>
      <c r="J124" s="164"/>
      <c r="K124" s="164"/>
      <c r="L124" s="164"/>
      <c r="M124" s="164"/>
      <c r="N124" s="164"/>
      <c r="O124" s="164"/>
      <c r="P124" s="164"/>
      <c r="Q124" s="164"/>
      <c r="R124" s="164"/>
      <c r="S124" s="164"/>
      <c r="T124" s="164"/>
      <c r="U124" s="164"/>
      <c r="V124" s="164"/>
      <c r="W124" s="164"/>
      <c r="X124" s="164"/>
      <c r="Y124" s="164"/>
      <c r="Z124" s="164"/>
    </row>
    <row r="125" ht="30.0" hidden="1" customHeight="1">
      <c r="A125" s="164"/>
      <c r="B125" s="188" t="str">
        <f>+IF(D125=consolidado!B119,consolidado!A119,"omitir")</f>
        <v>omitir</v>
      </c>
      <c r="C125" s="189" t="str">
        <f>+IF(D125=consolidado!B119,consolidado!C119,"omitir")</f>
        <v>omitir</v>
      </c>
      <c r="D125" s="189" t="str">
        <f t="shared" si="1"/>
        <v>7°A</v>
      </c>
      <c r="E125" s="189" t="str">
        <f t="shared" si="2"/>
        <v>7°A - omitir - omitir</v>
      </c>
      <c r="F125" s="190" t="str">
        <f>+IF(D125=consolidado!B119,consolidado!D119,"omitir")</f>
        <v>omitir</v>
      </c>
      <c r="G125" s="191" t="str">
        <f>+IF(D125=consolidado!B119,consolidado!N119,"omitir")</f>
        <v>omitir</v>
      </c>
      <c r="H125" s="192" t="str">
        <f>+IF(D125=consolidado!B119,consolidado!F119,"omitir")</f>
        <v>omitir</v>
      </c>
      <c r="I125" s="193" t="str">
        <f>+IF(D125=consolidado!B119,consolidado!G119,"omitir")</f>
        <v>omitir</v>
      </c>
      <c r="J125" s="164"/>
      <c r="K125" s="164"/>
      <c r="L125" s="164"/>
      <c r="M125" s="164"/>
      <c r="N125" s="164"/>
      <c r="O125" s="164"/>
      <c r="P125" s="164"/>
      <c r="Q125" s="164"/>
      <c r="R125" s="164"/>
      <c r="S125" s="164"/>
      <c r="T125" s="164"/>
      <c r="U125" s="164"/>
      <c r="V125" s="164"/>
      <c r="W125" s="164"/>
      <c r="X125" s="164"/>
      <c r="Y125" s="164"/>
      <c r="Z125" s="164"/>
    </row>
    <row r="126" ht="30.0" hidden="1" customHeight="1">
      <c r="A126" s="164"/>
      <c r="B126" s="188" t="str">
        <f>+IF(D126=consolidado!B120,consolidado!A120,"omitir")</f>
        <v>omitir</v>
      </c>
      <c r="C126" s="189" t="str">
        <f>+IF(D126=consolidado!B120,consolidado!C120,"omitir")</f>
        <v>omitir</v>
      </c>
      <c r="D126" s="189" t="str">
        <f t="shared" si="1"/>
        <v>7°A</v>
      </c>
      <c r="E126" s="189" t="str">
        <f t="shared" si="2"/>
        <v>7°A - omitir - omitir</v>
      </c>
      <c r="F126" s="190" t="str">
        <f>+IF(D126=consolidado!B120,consolidado!D120,"omitir")</f>
        <v>omitir</v>
      </c>
      <c r="G126" s="191" t="str">
        <f>+IF(D126=consolidado!B120,consolidado!N120,"omitir")</f>
        <v>omitir</v>
      </c>
      <c r="H126" s="192" t="str">
        <f>+IF(D126=consolidado!B120,consolidado!F120,"omitir")</f>
        <v>omitir</v>
      </c>
      <c r="I126" s="193" t="str">
        <f>+IF(D126=consolidado!B120,consolidado!G120,"omitir")</f>
        <v>omitir</v>
      </c>
      <c r="J126" s="164"/>
      <c r="K126" s="164"/>
      <c r="L126" s="164"/>
      <c r="M126" s="164"/>
      <c r="N126" s="164"/>
      <c r="O126" s="164"/>
      <c r="P126" s="164"/>
      <c r="Q126" s="164"/>
      <c r="R126" s="164"/>
      <c r="S126" s="164"/>
      <c r="T126" s="164"/>
      <c r="U126" s="164"/>
      <c r="V126" s="164"/>
      <c r="W126" s="164"/>
      <c r="X126" s="164"/>
      <c r="Y126" s="164"/>
      <c r="Z126" s="164"/>
    </row>
    <row r="127" ht="30.0" hidden="1" customHeight="1">
      <c r="A127" s="164"/>
      <c r="B127" s="188" t="str">
        <f>+IF(D127=consolidado!B121,consolidado!A121,"omitir")</f>
        <v>omitir</v>
      </c>
      <c r="C127" s="189" t="str">
        <f>+IF(D127=consolidado!B121,consolidado!C121,"omitir")</f>
        <v>omitir</v>
      </c>
      <c r="D127" s="189" t="str">
        <f t="shared" si="1"/>
        <v>7°A</v>
      </c>
      <c r="E127" s="189" t="str">
        <f t="shared" si="2"/>
        <v>7°A - omitir - omitir</v>
      </c>
      <c r="F127" s="190" t="str">
        <f>+IF(D127=consolidado!B121,consolidado!D121,"omitir")</f>
        <v>omitir</v>
      </c>
      <c r="G127" s="191" t="str">
        <f>+IF(D127=consolidado!B121,consolidado!N121,"omitir")</f>
        <v>omitir</v>
      </c>
      <c r="H127" s="192" t="str">
        <f>+IF(D127=consolidado!B121,consolidado!F121,"omitir")</f>
        <v>omitir</v>
      </c>
      <c r="I127" s="193" t="str">
        <f>+IF(D127=consolidado!B121,consolidado!G121,"omitir")</f>
        <v>omitir</v>
      </c>
      <c r="J127" s="164"/>
      <c r="K127" s="164"/>
      <c r="L127" s="164"/>
      <c r="M127" s="164"/>
      <c r="N127" s="164"/>
      <c r="O127" s="164"/>
      <c r="P127" s="164"/>
      <c r="Q127" s="164"/>
      <c r="R127" s="164"/>
      <c r="S127" s="164"/>
      <c r="T127" s="164"/>
      <c r="U127" s="164"/>
      <c r="V127" s="164"/>
      <c r="W127" s="164"/>
      <c r="X127" s="164"/>
      <c r="Y127" s="164"/>
      <c r="Z127" s="164"/>
    </row>
    <row r="128" ht="30.0" hidden="1" customHeight="1">
      <c r="A128" s="164"/>
      <c r="B128" s="188" t="str">
        <f>+IF(D128=consolidado!B122,consolidado!A122,"omitir")</f>
        <v>omitir</v>
      </c>
      <c r="C128" s="189" t="str">
        <f>+IF(D128=consolidado!B122,consolidado!C122,"omitir")</f>
        <v>omitir</v>
      </c>
      <c r="D128" s="189" t="str">
        <f t="shared" si="1"/>
        <v>7°A</v>
      </c>
      <c r="E128" s="189" t="str">
        <f t="shared" si="2"/>
        <v>7°A - omitir - omitir</v>
      </c>
      <c r="F128" s="190" t="str">
        <f>+IF(D128=consolidado!B122,consolidado!D122,"omitir")</f>
        <v>omitir</v>
      </c>
      <c r="G128" s="191" t="str">
        <f>+IF(D128=consolidado!B122,consolidado!N122,"omitir")</f>
        <v>omitir</v>
      </c>
      <c r="H128" s="192" t="str">
        <f>+IF(D128=consolidado!B122,consolidado!F122,"omitir")</f>
        <v>omitir</v>
      </c>
      <c r="I128" s="193" t="str">
        <f>+IF(D128=consolidado!B122,consolidado!G122,"omitir")</f>
        <v>omitir</v>
      </c>
      <c r="J128" s="164"/>
      <c r="K128" s="164"/>
      <c r="L128" s="164"/>
      <c r="M128" s="164"/>
      <c r="N128" s="164"/>
      <c r="O128" s="164"/>
      <c r="P128" s="164"/>
      <c r="Q128" s="164"/>
      <c r="R128" s="164"/>
      <c r="S128" s="164"/>
      <c r="T128" s="164"/>
      <c r="U128" s="164"/>
      <c r="V128" s="164"/>
      <c r="W128" s="164"/>
      <c r="X128" s="164"/>
      <c r="Y128" s="164"/>
      <c r="Z128" s="164"/>
    </row>
    <row r="129" ht="30.0" hidden="1" customHeight="1">
      <c r="A129" s="164"/>
      <c r="B129" s="188" t="str">
        <f>+IF(D129=consolidado!B123,consolidado!A123,"omitir")</f>
        <v>omitir</v>
      </c>
      <c r="C129" s="189" t="str">
        <f>+IF(D129=consolidado!B123,consolidado!C123,"omitir")</f>
        <v>omitir</v>
      </c>
      <c r="D129" s="189" t="str">
        <f t="shared" si="1"/>
        <v>7°A</v>
      </c>
      <c r="E129" s="189" t="str">
        <f t="shared" si="2"/>
        <v>7°A - omitir - omitir</v>
      </c>
      <c r="F129" s="190" t="str">
        <f>+IF(D129=consolidado!B123,consolidado!D123,"omitir")</f>
        <v>omitir</v>
      </c>
      <c r="G129" s="191" t="str">
        <f>+IF(D129=consolidado!B123,consolidado!N123,"omitir")</f>
        <v>omitir</v>
      </c>
      <c r="H129" s="192" t="str">
        <f>+IF(D129=consolidado!B123,consolidado!F123,"omitir")</f>
        <v>omitir</v>
      </c>
      <c r="I129" s="193" t="str">
        <f>+IF(D129=consolidado!B123,consolidado!G123,"omitir")</f>
        <v>omitir</v>
      </c>
      <c r="J129" s="164"/>
      <c r="K129" s="164"/>
      <c r="L129" s="164"/>
      <c r="M129" s="164"/>
      <c r="N129" s="164"/>
      <c r="O129" s="164"/>
      <c r="P129" s="164"/>
      <c r="Q129" s="164"/>
      <c r="R129" s="164"/>
      <c r="S129" s="164"/>
      <c r="T129" s="164"/>
      <c r="U129" s="164"/>
      <c r="V129" s="164"/>
      <c r="W129" s="164"/>
      <c r="X129" s="164"/>
      <c r="Y129" s="164"/>
      <c r="Z129" s="164"/>
    </row>
    <row r="130" ht="30.0" hidden="1" customHeight="1">
      <c r="A130" s="164"/>
      <c r="B130" s="188" t="str">
        <f>+IF(D130=consolidado!B124,consolidado!A124,"omitir")</f>
        <v>omitir</v>
      </c>
      <c r="C130" s="189" t="str">
        <f>+IF(D130=consolidado!B124,consolidado!C124,"omitir")</f>
        <v>omitir</v>
      </c>
      <c r="D130" s="189" t="str">
        <f t="shared" si="1"/>
        <v>7°A</v>
      </c>
      <c r="E130" s="189" t="str">
        <f t="shared" si="2"/>
        <v>7°A - omitir - omitir</v>
      </c>
      <c r="F130" s="190" t="str">
        <f>+IF(D130=consolidado!B124,consolidado!D124,"omitir")</f>
        <v>omitir</v>
      </c>
      <c r="G130" s="191" t="str">
        <f>+IF(D130=consolidado!B124,consolidado!N124,"omitir")</f>
        <v>omitir</v>
      </c>
      <c r="H130" s="192" t="str">
        <f>+IF(D130=consolidado!B124,consolidado!F124,"omitir")</f>
        <v>omitir</v>
      </c>
      <c r="I130" s="193" t="str">
        <f>+IF(D130=consolidado!B124,consolidado!G124,"omitir")</f>
        <v>omitir</v>
      </c>
      <c r="J130" s="164"/>
      <c r="K130" s="164"/>
      <c r="L130" s="164"/>
      <c r="M130" s="164"/>
      <c r="N130" s="164"/>
      <c r="O130" s="164"/>
      <c r="P130" s="164"/>
      <c r="Q130" s="164"/>
      <c r="R130" s="164"/>
      <c r="S130" s="164"/>
      <c r="T130" s="164"/>
      <c r="U130" s="164"/>
      <c r="V130" s="164"/>
      <c r="W130" s="164"/>
      <c r="X130" s="164"/>
      <c r="Y130" s="164"/>
      <c r="Z130" s="164"/>
    </row>
    <row r="131" ht="30.0" hidden="1" customHeight="1">
      <c r="A131" s="164"/>
      <c r="B131" s="188" t="str">
        <f>+IF(D131=consolidado!B125,consolidado!A125,"omitir")</f>
        <v>omitir</v>
      </c>
      <c r="C131" s="189" t="str">
        <f>+IF(D131=consolidado!B125,consolidado!C125,"omitir")</f>
        <v>omitir</v>
      </c>
      <c r="D131" s="189" t="str">
        <f t="shared" si="1"/>
        <v>7°A</v>
      </c>
      <c r="E131" s="189" t="str">
        <f t="shared" si="2"/>
        <v>7°A - omitir - omitir</v>
      </c>
      <c r="F131" s="190" t="str">
        <f>+IF(D131=consolidado!B125,consolidado!D125,"omitir")</f>
        <v>omitir</v>
      </c>
      <c r="G131" s="191" t="str">
        <f>+IF(D131=consolidado!B125,consolidado!N125,"omitir")</f>
        <v>omitir</v>
      </c>
      <c r="H131" s="192" t="str">
        <f>+IF(D131=consolidado!B125,consolidado!F125,"omitir")</f>
        <v>omitir</v>
      </c>
      <c r="I131" s="193" t="str">
        <f>+IF(D131=consolidado!B125,consolidado!G125,"omitir")</f>
        <v>omitir</v>
      </c>
      <c r="J131" s="164"/>
      <c r="K131" s="164"/>
      <c r="L131" s="164"/>
      <c r="M131" s="164"/>
      <c r="N131" s="164"/>
      <c r="O131" s="164"/>
      <c r="P131" s="164"/>
      <c r="Q131" s="164"/>
      <c r="R131" s="164"/>
      <c r="S131" s="164"/>
      <c r="T131" s="164"/>
      <c r="U131" s="164"/>
      <c r="V131" s="164"/>
      <c r="W131" s="164"/>
      <c r="X131" s="164"/>
      <c r="Y131" s="164"/>
      <c r="Z131" s="164"/>
    </row>
    <row r="132" ht="30.0" hidden="1" customHeight="1">
      <c r="A132" s="164"/>
      <c r="B132" s="188" t="str">
        <f>+IF(D132=consolidado!B126,consolidado!A126,"omitir")</f>
        <v>omitir</v>
      </c>
      <c r="C132" s="189" t="str">
        <f>+IF(D132=consolidado!B126,consolidado!C126,"omitir")</f>
        <v>omitir</v>
      </c>
      <c r="D132" s="189" t="str">
        <f t="shared" si="1"/>
        <v>7°A</v>
      </c>
      <c r="E132" s="189" t="str">
        <f t="shared" si="2"/>
        <v>7°A - omitir - omitir</v>
      </c>
      <c r="F132" s="190" t="str">
        <f>+IF(D132=consolidado!B126,consolidado!D126,"omitir")</f>
        <v>omitir</v>
      </c>
      <c r="G132" s="191" t="str">
        <f>+IF(D132=consolidado!B126,consolidado!N126,"omitir")</f>
        <v>omitir</v>
      </c>
      <c r="H132" s="192" t="str">
        <f>+IF(D132=consolidado!B126,consolidado!F126,"omitir")</f>
        <v>omitir</v>
      </c>
      <c r="I132" s="193" t="str">
        <f>+IF(D132=consolidado!B126,consolidado!G126,"omitir")</f>
        <v>omitir</v>
      </c>
      <c r="J132" s="164"/>
      <c r="K132" s="164"/>
      <c r="L132" s="164"/>
      <c r="M132" s="164"/>
      <c r="N132" s="164"/>
      <c r="O132" s="164"/>
      <c r="P132" s="164"/>
      <c r="Q132" s="164"/>
      <c r="R132" s="164"/>
      <c r="S132" s="164"/>
      <c r="T132" s="164"/>
      <c r="U132" s="164"/>
      <c r="V132" s="164"/>
      <c r="W132" s="164"/>
      <c r="X132" s="164"/>
      <c r="Y132" s="164"/>
      <c r="Z132" s="164"/>
    </row>
    <row r="133" ht="30.0" hidden="1" customHeight="1">
      <c r="A133" s="164"/>
      <c r="B133" s="188" t="str">
        <f>+IF(D133=consolidado!B127,consolidado!A127,"omitir")</f>
        <v>omitir</v>
      </c>
      <c r="C133" s="189" t="str">
        <f>+IF(D133=consolidado!B127,consolidado!C127,"omitir")</f>
        <v>omitir</v>
      </c>
      <c r="D133" s="189" t="str">
        <f t="shared" si="1"/>
        <v>7°A</v>
      </c>
      <c r="E133" s="189" t="str">
        <f t="shared" si="2"/>
        <v>7°A - omitir - omitir</v>
      </c>
      <c r="F133" s="190" t="str">
        <f>+IF(D133=consolidado!B127,consolidado!D127,"omitir")</f>
        <v>omitir</v>
      </c>
      <c r="G133" s="191" t="str">
        <f>+IF(D133=consolidado!B127,consolidado!N127,"omitir")</f>
        <v>omitir</v>
      </c>
      <c r="H133" s="192" t="str">
        <f>+IF(D133=consolidado!B127,consolidado!F127,"omitir")</f>
        <v>omitir</v>
      </c>
      <c r="I133" s="193" t="str">
        <f>+IF(D133=consolidado!B127,consolidado!G127,"omitir")</f>
        <v>omitir</v>
      </c>
      <c r="J133" s="164"/>
      <c r="K133" s="164"/>
      <c r="L133" s="164"/>
      <c r="M133" s="164"/>
      <c r="N133" s="164"/>
      <c r="O133" s="164"/>
      <c r="P133" s="164"/>
      <c r="Q133" s="164"/>
      <c r="R133" s="164"/>
      <c r="S133" s="164"/>
      <c r="T133" s="164"/>
      <c r="U133" s="164"/>
      <c r="V133" s="164"/>
      <c r="W133" s="164"/>
      <c r="X133" s="164"/>
      <c r="Y133" s="164"/>
      <c r="Z133" s="164"/>
    </row>
    <row r="134" ht="30.0" hidden="1" customHeight="1">
      <c r="A134" s="164"/>
      <c r="B134" s="188" t="str">
        <f>+IF(D134=consolidado!B128,consolidado!A128,"omitir")</f>
        <v>omitir</v>
      </c>
      <c r="C134" s="189" t="str">
        <f>+IF(D134=consolidado!B128,consolidado!C128,"omitir")</f>
        <v>omitir</v>
      </c>
      <c r="D134" s="189" t="str">
        <f t="shared" si="1"/>
        <v>7°A</v>
      </c>
      <c r="E134" s="189" t="str">
        <f t="shared" si="2"/>
        <v>7°A - omitir - omitir</v>
      </c>
      <c r="F134" s="190" t="str">
        <f>+IF(D134=consolidado!B128,consolidado!D128,"omitir")</f>
        <v>omitir</v>
      </c>
      <c r="G134" s="191" t="str">
        <f>+IF(D134=consolidado!B128,consolidado!N128,"omitir")</f>
        <v>omitir</v>
      </c>
      <c r="H134" s="192" t="str">
        <f>+IF(D134=consolidado!B128,consolidado!F128,"omitir")</f>
        <v>omitir</v>
      </c>
      <c r="I134" s="193" t="str">
        <f>+IF(D134=consolidado!B128,consolidado!G128,"omitir")</f>
        <v>omitir</v>
      </c>
      <c r="J134" s="164"/>
      <c r="K134" s="164"/>
      <c r="L134" s="164"/>
      <c r="M134" s="164"/>
      <c r="N134" s="164"/>
      <c r="O134" s="164"/>
      <c r="P134" s="164"/>
      <c r="Q134" s="164"/>
      <c r="R134" s="164"/>
      <c r="S134" s="164"/>
      <c r="T134" s="164"/>
      <c r="U134" s="164"/>
      <c r="V134" s="164"/>
      <c r="W134" s="164"/>
      <c r="X134" s="164"/>
      <c r="Y134" s="164"/>
      <c r="Z134" s="164"/>
    </row>
    <row r="135" ht="30.0" hidden="1" customHeight="1">
      <c r="A135" s="164"/>
      <c r="B135" s="188" t="str">
        <f>+IF(D135=consolidado!B129,consolidado!A129,"omitir")</f>
        <v>omitir</v>
      </c>
      <c r="C135" s="189" t="str">
        <f>+IF(D135=consolidado!B129,consolidado!C129,"omitir")</f>
        <v>omitir</v>
      </c>
      <c r="D135" s="189" t="str">
        <f t="shared" si="1"/>
        <v>7°A</v>
      </c>
      <c r="E135" s="189" t="str">
        <f t="shared" si="2"/>
        <v>7°A - omitir - omitir</v>
      </c>
      <c r="F135" s="190" t="str">
        <f>+IF(D135=consolidado!B129,consolidado!D129,"omitir")</f>
        <v>omitir</v>
      </c>
      <c r="G135" s="191" t="str">
        <f>+IF(D135=consolidado!B129,consolidado!N129,"omitir")</f>
        <v>omitir</v>
      </c>
      <c r="H135" s="192" t="str">
        <f>+IF(D135=consolidado!B129,consolidado!F129,"omitir")</f>
        <v>omitir</v>
      </c>
      <c r="I135" s="193" t="str">
        <f>+IF(D135=consolidado!B129,consolidado!G129,"omitir")</f>
        <v>omitir</v>
      </c>
      <c r="J135" s="164"/>
      <c r="K135" s="164"/>
      <c r="L135" s="164"/>
      <c r="M135" s="164"/>
      <c r="N135" s="164"/>
      <c r="O135" s="164"/>
      <c r="P135" s="164"/>
      <c r="Q135" s="164"/>
      <c r="R135" s="164"/>
      <c r="S135" s="164"/>
      <c r="T135" s="164"/>
      <c r="U135" s="164"/>
      <c r="V135" s="164"/>
      <c r="W135" s="164"/>
      <c r="X135" s="164"/>
      <c r="Y135" s="164"/>
      <c r="Z135" s="164"/>
    </row>
    <row r="136" ht="30.0" hidden="1" customHeight="1">
      <c r="A136" s="164"/>
      <c r="B136" s="188" t="str">
        <f>+IF(D136=consolidado!B130,consolidado!A130,"omitir")</f>
        <v>omitir</v>
      </c>
      <c r="C136" s="189" t="str">
        <f>+IF(D136=consolidado!B130,consolidado!C130,"omitir")</f>
        <v>omitir</v>
      </c>
      <c r="D136" s="189" t="str">
        <f t="shared" si="1"/>
        <v>7°A</v>
      </c>
      <c r="E136" s="189" t="str">
        <f t="shared" si="2"/>
        <v>7°A - omitir - omitir</v>
      </c>
      <c r="F136" s="190" t="str">
        <f>+IF(D136=consolidado!B130,consolidado!D130,"omitir")</f>
        <v>omitir</v>
      </c>
      <c r="G136" s="191" t="str">
        <f>+IF(D136=consolidado!B130,consolidado!N130,"omitir")</f>
        <v>omitir</v>
      </c>
      <c r="H136" s="192" t="str">
        <f>+IF(D136=consolidado!B130,consolidado!F130,"omitir")</f>
        <v>omitir</v>
      </c>
      <c r="I136" s="193" t="str">
        <f>+IF(D136=consolidado!B130,consolidado!G130,"omitir")</f>
        <v>omitir</v>
      </c>
      <c r="J136" s="164"/>
      <c r="K136" s="164"/>
      <c r="L136" s="164"/>
      <c r="M136" s="164"/>
      <c r="N136" s="164"/>
      <c r="O136" s="164"/>
      <c r="P136" s="164"/>
      <c r="Q136" s="164"/>
      <c r="R136" s="164"/>
      <c r="S136" s="164"/>
      <c r="T136" s="164"/>
      <c r="U136" s="164"/>
      <c r="V136" s="164"/>
      <c r="W136" s="164"/>
      <c r="X136" s="164"/>
      <c r="Y136" s="164"/>
      <c r="Z136" s="164"/>
    </row>
    <row r="137" ht="30.0" hidden="1" customHeight="1">
      <c r="A137" s="164"/>
      <c r="B137" s="188" t="str">
        <f>+IF(D137=consolidado!B131,consolidado!A131,"omitir")</f>
        <v>omitir</v>
      </c>
      <c r="C137" s="189" t="str">
        <f>+IF(D137=consolidado!B131,consolidado!C131,"omitir")</f>
        <v>omitir</v>
      </c>
      <c r="D137" s="189" t="str">
        <f t="shared" si="1"/>
        <v>7°A</v>
      </c>
      <c r="E137" s="189" t="str">
        <f t="shared" si="2"/>
        <v>7°A - omitir - omitir</v>
      </c>
      <c r="F137" s="190" t="str">
        <f>+IF(D137=consolidado!B131,consolidado!D131,"omitir")</f>
        <v>omitir</v>
      </c>
      <c r="G137" s="191" t="str">
        <f>+IF(D137=consolidado!B131,consolidado!N131,"omitir")</f>
        <v>omitir</v>
      </c>
      <c r="H137" s="192" t="str">
        <f>+IF(D137=consolidado!B131,consolidado!F131,"omitir")</f>
        <v>omitir</v>
      </c>
      <c r="I137" s="193" t="str">
        <f>+IF(D137=consolidado!B131,consolidado!G131,"omitir")</f>
        <v>omitir</v>
      </c>
      <c r="J137" s="164"/>
      <c r="K137" s="164"/>
      <c r="L137" s="164"/>
      <c r="M137" s="164"/>
      <c r="N137" s="164"/>
      <c r="O137" s="164"/>
      <c r="P137" s="164"/>
      <c r="Q137" s="164"/>
      <c r="R137" s="164"/>
      <c r="S137" s="164"/>
      <c r="T137" s="164"/>
      <c r="U137" s="164"/>
      <c r="V137" s="164"/>
      <c r="W137" s="164"/>
      <c r="X137" s="164"/>
      <c r="Y137" s="164"/>
      <c r="Z137" s="164"/>
    </row>
    <row r="138" ht="30.0" hidden="1" customHeight="1">
      <c r="A138" s="164"/>
      <c r="B138" s="188" t="str">
        <f>+IF(D138=consolidado!B132,consolidado!A132,"omitir")</f>
        <v>omitir</v>
      </c>
      <c r="C138" s="189" t="str">
        <f>+IF(D138=consolidado!B132,consolidado!C132,"omitir")</f>
        <v>omitir</v>
      </c>
      <c r="D138" s="189" t="str">
        <f t="shared" si="1"/>
        <v>7°A</v>
      </c>
      <c r="E138" s="189" t="str">
        <f t="shared" si="2"/>
        <v>7°A - omitir - omitir</v>
      </c>
      <c r="F138" s="190" t="str">
        <f>+IF(D138=consolidado!B132,consolidado!D132,"omitir")</f>
        <v>omitir</v>
      </c>
      <c r="G138" s="191" t="str">
        <f>+IF(D138=consolidado!B132,consolidado!N132,"omitir")</f>
        <v>omitir</v>
      </c>
      <c r="H138" s="192" t="str">
        <f>+IF(D138=consolidado!B132,consolidado!F132,"omitir")</f>
        <v>omitir</v>
      </c>
      <c r="I138" s="193" t="str">
        <f>+IF(D138=consolidado!B132,consolidado!G132,"omitir")</f>
        <v>omitir</v>
      </c>
      <c r="J138" s="164"/>
      <c r="K138" s="164"/>
      <c r="L138" s="164"/>
      <c r="M138" s="164"/>
      <c r="N138" s="164"/>
      <c r="O138" s="164"/>
      <c r="P138" s="164"/>
      <c r="Q138" s="164"/>
      <c r="R138" s="164"/>
      <c r="S138" s="164"/>
      <c r="T138" s="164"/>
      <c r="U138" s="164"/>
      <c r="V138" s="164"/>
      <c r="W138" s="164"/>
      <c r="X138" s="164"/>
      <c r="Y138" s="164"/>
      <c r="Z138" s="164"/>
    </row>
    <row r="139" ht="30.0" hidden="1" customHeight="1">
      <c r="A139" s="164"/>
      <c r="B139" s="188" t="str">
        <f>+IF(D139=consolidado!B133,consolidado!A133,"omitir")</f>
        <v>omitir</v>
      </c>
      <c r="C139" s="189" t="str">
        <f>+IF(D139=consolidado!B133,consolidado!C133,"omitir")</f>
        <v>omitir</v>
      </c>
      <c r="D139" s="189" t="str">
        <f t="shared" si="1"/>
        <v>7°A</v>
      </c>
      <c r="E139" s="189" t="str">
        <f t="shared" si="2"/>
        <v>7°A - omitir - omitir</v>
      </c>
      <c r="F139" s="190" t="str">
        <f>+IF(D139=consolidado!B133,consolidado!D133,"omitir")</f>
        <v>omitir</v>
      </c>
      <c r="G139" s="191" t="str">
        <f>+IF(D139=consolidado!B133,consolidado!N133,"omitir")</f>
        <v>omitir</v>
      </c>
      <c r="H139" s="192" t="str">
        <f>+IF(D139=consolidado!B133,consolidado!F133,"omitir")</f>
        <v>omitir</v>
      </c>
      <c r="I139" s="193" t="str">
        <f>+IF(D139=consolidado!B133,consolidado!G133,"omitir")</f>
        <v>omitir</v>
      </c>
      <c r="J139" s="164"/>
      <c r="K139" s="164"/>
      <c r="L139" s="164"/>
      <c r="M139" s="164"/>
      <c r="N139" s="164"/>
      <c r="O139" s="164"/>
      <c r="P139" s="164"/>
      <c r="Q139" s="164"/>
      <c r="R139" s="164"/>
      <c r="S139" s="164"/>
      <c r="T139" s="164"/>
      <c r="U139" s="164"/>
      <c r="V139" s="164"/>
      <c r="W139" s="164"/>
      <c r="X139" s="164"/>
      <c r="Y139" s="164"/>
      <c r="Z139" s="164"/>
    </row>
    <row r="140" ht="30.0" hidden="1" customHeight="1">
      <c r="A140" s="164"/>
      <c r="B140" s="188" t="str">
        <f>+IF(D140=consolidado!B134,consolidado!A134,"omitir")</f>
        <v>omitir</v>
      </c>
      <c r="C140" s="189" t="str">
        <f>+IF(D140=consolidado!B134,consolidado!C134,"omitir")</f>
        <v>omitir</v>
      </c>
      <c r="D140" s="189" t="str">
        <f t="shared" si="1"/>
        <v>7°A</v>
      </c>
      <c r="E140" s="189" t="str">
        <f t="shared" si="2"/>
        <v>7°A - omitir - omitir</v>
      </c>
      <c r="F140" s="190" t="str">
        <f>+IF(D140=consolidado!B134,consolidado!D134,"omitir")</f>
        <v>omitir</v>
      </c>
      <c r="G140" s="191" t="str">
        <f>+IF(D140=consolidado!B134,consolidado!N134,"omitir")</f>
        <v>omitir</v>
      </c>
      <c r="H140" s="192" t="str">
        <f>+IF(D140=consolidado!B134,consolidado!F134,"omitir")</f>
        <v>omitir</v>
      </c>
      <c r="I140" s="193" t="str">
        <f>+IF(D140=consolidado!B134,consolidado!G134,"omitir")</f>
        <v>omitir</v>
      </c>
      <c r="J140" s="164"/>
      <c r="K140" s="164"/>
      <c r="L140" s="164"/>
      <c r="M140" s="164"/>
      <c r="N140" s="164"/>
      <c r="O140" s="164"/>
      <c r="P140" s="164"/>
      <c r="Q140" s="164"/>
      <c r="R140" s="164"/>
      <c r="S140" s="164"/>
      <c r="T140" s="164"/>
      <c r="U140" s="164"/>
      <c r="V140" s="164"/>
      <c r="W140" s="164"/>
      <c r="X140" s="164"/>
      <c r="Y140" s="164"/>
      <c r="Z140" s="164"/>
    </row>
    <row r="141" ht="30.0" hidden="1" customHeight="1">
      <c r="A141" s="164"/>
      <c r="B141" s="188" t="str">
        <f>+IF(D141=consolidado!B135,consolidado!A135,"omitir")</f>
        <v>omitir</v>
      </c>
      <c r="C141" s="189" t="str">
        <f>+IF(D141=consolidado!B135,consolidado!C135,"omitir")</f>
        <v>omitir</v>
      </c>
      <c r="D141" s="189" t="str">
        <f t="shared" si="1"/>
        <v>7°A</v>
      </c>
      <c r="E141" s="189" t="str">
        <f t="shared" si="2"/>
        <v>7°A - omitir - omitir</v>
      </c>
      <c r="F141" s="190" t="str">
        <f>+IF(D141=consolidado!B135,consolidado!D135,"omitir")</f>
        <v>omitir</v>
      </c>
      <c r="G141" s="191" t="str">
        <f>+IF(D141=consolidado!B135,consolidado!N135,"omitir")</f>
        <v>omitir</v>
      </c>
      <c r="H141" s="192" t="str">
        <f>+IF(D141=consolidado!B135,consolidado!F135,"omitir")</f>
        <v>omitir</v>
      </c>
      <c r="I141" s="193" t="str">
        <f>+IF(D141=consolidado!B135,consolidado!G135,"omitir")</f>
        <v>omitir</v>
      </c>
      <c r="J141" s="164"/>
      <c r="K141" s="164"/>
      <c r="L141" s="164"/>
      <c r="M141" s="164"/>
      <c r="N141" s="164"/>
      <c r="O141" s="164"/>
      <c r="P141" s="164"/>
      <c r="Q141" s="164"/>
      <c r="R141" s="164"/>
      <c r="S141" s="164"/>
      <c r="T141" s="164"/>
      <c r="U141" s="164"/>
      <c r="V141" s="164"/>
      <c r="W141" s="164"/>
      <c r="X141" s="164"/>
      <c r="Y141" s="164"/>
      <c r="Z141" s="164"/>
    </row>
    <row r="142" ht="30.0" hidden="1" customHeight="1">
      <c r="A142" s="164"/>
      <c r="B142" s="188" t="str">
        <f>+IF(D142=consolidado!B136,consolidado!A136,"omitir")</f>
        <v>omitir</v>
      </c>
      <c r="C142" s="189" t="str">
        <f>+IF(D142=consolidado!B136,consolidado!C136,"omitir")</f>
        <v>omitir</v>
      </c>
      <c r="D142" s="189" t="str">
        <f t="shared" si="1"/>
        <v>7°A</v>
      </c>
      <c r="E142" s="189" t="str">
        <f t="shared" si="2"/>
        <v>7°A - omitir - omitir</v>
      </c>
      <c r="F142" s="190" t="str">
        <f>+IF(D142=consolidado!B136,consolidado!D136,"omitir")</f>
        <v>omitir</v>
      </c>
      <c r="G142" s="191" t="str">
        <f>+IF(D142=consolidado!B136,consolidado!N136,"omitir")</f>
        <v>omitir</v>
      </c>
      <c r="H142" s="192" t="str">
        <f>+IF(D142=consolidado!B136,consolidado!F136,"omitir")</f>
        <v>omitir</v>
      </c>
      <c r="I142" s="193" t="str">
        <f>+IF(D142=consolidado!B136,consolidado!G136,"omitir")</f>
        <v>omitir</v>
      </c>
      <c r="J142" s="164"/>
      <c r="K142" s="164"/>
      <c r="L142" s="164"/>
      <c r="M142" s="164"/>
      <c r="N142" s="164"/>
      <c r="O142" s="164"/>
      <c r="P142" s="164"/>
      <c r="Q142" s="164"/>
      <c r="R142" s="164"/>
      <c r="S142" s="164"/>
      <c r="T142" s="164"/>
      <c r="U142" s="164"/>
      <c r="V142" s="164"/>
      <c r="W142" s="164"/>
      <c r="X142" s="164"/>
      <c r="Y142" s="164"/>
      <c r="Z142" s="164"/>
    </row>
    <row r="143" ht="30.0" hidden="1" customHeight="1">
      <c r="A143" s="164"/>
      <c r="B143" s="188" t="str">
        <f>+IF(D143=consolidado!B137,consolidado!A137,"omitir")</f>
        <v>omitir</v>
      </c>
      <c r="C143" s="189" t="str">
        <f>+IF(D143=consolidado!B137,consolidado!C137,"omitir")</f>
        <v>omitir</v>
      </c>
      <c r="D143" s="189" t="str">
        <f t="shared" si="1"/>
        <v>7°A</v>
      </c>
      <c r="E143" s="189" t="str">
        <f t="shared" si="2"/>
        <v>7°A - omitir - omitir</v>
      </c>
      <c r="F143" s="190" t="str">
        <f>+IF(D143=consolidado!B137,consolidado!D137,"omitir")</f>
        <v>omitir</v>
      </c>
      <c r="G143" s="191" t="str">
        <f>+IF(D143=consolidado!B137,consolidado!N137,"omitir")</f>
        <v>omitir</v>
      </c>
      <c r="H143" s="192" t="str">
        <f>+IF(D143=consolidado!B137,consolidado!F137,"omitir")</f>
        <v>omitir</v>
      </c>
      <c r="I143" s="193" t="str">
        <f>+IF(D143=consolidado!B137,consolidado!G137,"omitir")</f>
        <v>omitir</v>
      </c>
      <c r="J143" s="164"/>
      <c r="K143" s="164"/>
      <c r="L143" s="164"/>
      <c r="M143" s="164"/>
      <c r="N143" s="164"/>
      <c r="O143" s="164"/>
      <c r="P143" s="164"/>
      <c r="Q143" s="164"/>
      <c r="R143" s="164"/>
      <c r="S143" s="164"/>
      <c r="T143" s="164"/>
      <c r="U143" s="164"/>
      <c r="V143" s="164"/>
      <c r="W143" s="164"/>
      <c r="X143" s="164"/>
      <c r="Y143" s="164"/>
      <c r="Z143" s="164"/>
    </row>
    <row r="144" ht="30.0" hidden="1" customHeight="1">
      <c r="A144" s="164"/>
      <c r="B144" s="188" t="str">
        <f>+IF(D144=consolidado!B138,consolidado!A138,"omitir")</f>
        <v>omitir</v>
      </c>
      <c r="C144" s="189" t="str">
        <f>+IF(D144=consolidado!B138,consolidado!C138,"omitir")</f>
        <v>omitir</v>
      </c>
      <c r="D144" s="189" t="str">
        <f t="shared" si="1"/>
        <v>7°A</v>
      </c>
      <c r="E144" s="189" t="str">
        <f t="shared" si="2"/>
        <v>7°A - omitir - omitir</v>
      </c>
      <c r="F144" s="190" t="str">
        <f>+IF(D144=consolidado!B138,consolidado!D138,"omitir")</f>
        <v>omitir</v>
      </c>
      <c r="G144" s="191" t="str">
        <f>+IF(D144=consolidado!B138,consolidado!N138,"omitir")</f>
        <v>omitir</v>
      </c>
      <c r="H144" s="192" t="str">
        <f>+IF(D144=consolidado!B138,consolidado!F138,"omitir")</f>
        <v>omitir</v>
      </c>
      <c r="I144" s="193" t="str">
        <f>+IF(D144=consolidado!B138,consolidado!G138,"omitir")</f>
        <v>omitir</v>
      </c>
      <c r="J144" s="164"/>
      <c r="K144" s="164"/>
      <c r="L144" s="164"/>
      <c r="M144" s="164"/>
      <c r="N144" s="164"/>
      <c r="O144" s="164"/>
      <c r="P144" s="164"/>
      <c r="Q144" s="164"/>
      <c r="R144" s="164"/>
      <c r="S144" s="164"/>
      <c r="T144" s="164"/>
      <c r="U144" s="164"/>
      <c r="V144" s="164"/>
      <c r="W144" s="164"/>
      <c r="X144" s="164"/>
      <c r="Y144" s="164"/>
      <c r="Z144" s="164"/>
    </row>
    <row r="145" ht="30.0" hidden="1" customHeight="1">
      <c r="A145" s="164"/>
      <c r="B145" s="188" t="str">
        <f>+IF(D145=consolidado!B139,consolidado!A139,"omitir")</f>
        <v>omitir</v>
      </c>
      <c r="C145" s="189" t="str">
        <f>+IF(D145=consolidado!B139,consolidado!C139,"omitir")</f>
        <v>omitir</v>
      </c>
      <c r="D145" s="189" t="str">
        <f t="shared" si="1"/>
        <v>7°A</v>
      </c>
      <c r="E145" s="189" t="str">
        <f t="shared" si="2"/>
        <v>7°A - omitir - omitir</v>
      </c>
      <c r="F145" s="190" t="str">
        <f>+IF(D145=consolidado!B139,consolidado!D139,"omitir")</f>
        <v>omitir</v>
      </c>
      <c r="G145" s="191" t="str">
        <f>+IF(D145=consolidado!B139,consolidado!N139,"omitir")</f>
        <v>omitir</v>
      </c>
      <c r="H145" s="192" t="str">
        <f>+IF(D145=consolidado!B139,consolidado!F139,"omitir")</f>
        <v>omitir</v>
      </c>
      <c r="I145" s="193" t="str">
        <f>+IF(D145=consolidado!B139,consolidado!G139,"omitir")</f>
        <v>omitir</v>
      </c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4"/>
      <c r="X145" s="164"/>
      <c r="Y145" s="164"/>
      <c r="Z145" s="164"/>
    </row>
    <row r="146" ht="30.0" hidden="1" customHeight="1">
      <c r="A146" s="164"/>
      <c r="B146" s="188" t="str">
        <f>+IF(D146=consolidado!B140,consolidado!A140,"omitir")</f>
        <v>omitir</v>
      </c>
      <c r="C146" s="189" t="str">
        <f>+IF(D146=consolidado!B140,consolidado!C140,"omitir")</f>
        <v>omitir</v>
      </c>
      <c r="D146" s="189" t="str">
        <f t="shared" si="1"/>
        <v>7°A</v>
      </c>
      <c r="E146" s="189" t="str">
        <f t="shared" si="2"/>
        <v>7°A - omitir - omitir</v>
      </c>
      <c r="F146" s="190" t="str">
        <f>+IF(D146=consolidado!B140,consolidado!D140,"omitir")</f>
        <v>omitir</v>
      </c>
      <c r="G146" s="191" t="str">
        <f>+IF(D146=consolidado!B140,consolidado!N140,"omitir")</f>
        <v>omitir</v>
      </c>
      <c r="H146" s="192" t="str">
        <f>+IF(D146=consolidado!B140,consolidado!F140,"omitir")</f>
        <v>omitir</v>
      </c>
      <c r="I146" s="193" t="str">
        <f>+IF(D146=consolidado!B140,consolidado!G140,"omitir")</f>
        <v>omitir</v>
      </c>
      <c r="J146" s="164"/>
      <c r="K146" s="164"/>
      <c r="L146" s="164"/>
      <c r="M146" s="164"/>
      <c r="N146" s="164"/>
      <c r="O146" s="164"/>
      <c r="P146" s="164"/>
      <c r="Q146" s="164"/>
      <c r="R146" s="164"/>
      <c r="S146" s="164"/>
      <c r="T146" s="164"/>
      <c r="U146" s="164"/>
      <c r="V146" s="164"/>
      <c r="W146" s="164"/>
      <c r="X146" s="164"/>
      <c r="Y146" s="164"/>
      <c r="Z146" s="164"/>
    </row>
    <row r="147" ht="30.0" hidden="1" customHeight="1">
      <c r="A147" s="164"/>
      <c r="B147" s="188" t="str">
        <f>+IF(D147=consolidado!B141,consolidado!A141,"omitir")</f>
        <v>omitir</v>
      </c>
      <c r="C147" s="189" t="str">
        <f>+IF(D147=consolidado!B141,consolidado!C141,"omitir")</f>
        <v>omitir</v>
      </c>
      <c r="D147" s="189" t="str">
        <f t="shared" si="1"/>
        <v>7°A</v>
      </c>
      <c r="E147" s="189" t="str">
        <f t="shared" si="2"/>
        <v>7°A - omitir - omitir</v>
      </c>
      <c r="F147" s="190" t="str">
        <f>+IF(D147=consolidado!B141,consolidado!D141,"omitir")</f>
        <v>omitir</v>
      </c>
      <c r="G147" s="191" t="str">
        <f>+IF(D147=consolidado!B141,consolidado!N141,"omitir")</f>
        <v>omitir</v>
      </c>
      <c r="H147" s="192" t="str">
        <f>+IF(D147=consolidado!B141,consolidado!F141,"omitir")</f>
        <v>omitir</v>
      </c>
      <c r="I147" s="193" t="str">
        <f>+IF(D147=consolidado!B141,consolidado!G141,"omitir")</f>
        <v>omitir</v>
      </c>
      <c r="J147" s="164"/>
      <c r="K147" s="164"/>
      <c r="L147" s="164"/>
      <c r="M147" s="164"/>
      <c r="N147" s="164"/>
      <c r="O147" s="164"/>
      <c r="P147" s="164"/>
      <c r="Q147" s="164"/>
      <c r="R147" s="164"/>
      <c r="S147" s="164"/>
      <c r="T147" s="164"/>
      <c r="U147" s="164"/>
      <c r="V147" s="164"/>
      <c r="W147" s="164"/>
      <c r="X147" s="164"/>
      <c r="Y147" s="164"/>
      <c r="Z147" s="164"/>
    </row>
    <row r="148" ht="30.0" hidden="1" customHeight="1">
      <c r="A148" s="164"/>
      <c r="B148" s="188" t="str">
        <f>+IF(D148=consolidado!B142,consolidado!A142,"omitir")</f>
        <v>omitir</v>
      </c>
      <c r="C148" s="189" t="str">
        <f>+IF(D148=consolidado!B142,consolidado!C142,"omitir")</f>
        <v>omitir</v>
      </c>
      <c r="D148" s="189" t="str">
        <f t="shared" si="1"/>
        <v>7°A</v>
      </c>
      <c r="E148" s="189" t="str">
        <f t="shared" si="2"/>
        <v>7°A - omitir - omitir</v>
      </c>
      <c r="F148" s="190" t="str">
        <f>+IF(D148=consolidado!B142,consolidado!D142,"omitir")</f>
        <v>omitir</v>
      </c>
      <c r="G148" s="191" t="str">
        <f>+IF(D148=consolidado!B142,consolidado!N142,"omitir")</f>
        <v>omitir</v>
      </c>
      <c r="H148" s="192" t="str">
        <f>+IF(D148=consolidado!B142,consolidado!F142,"omitir")</f>
        <v>omitir</v>
      </c>
      <c r="I148" s="193" t="str">
        <f>+IF(D148=consolidado!B142,consolidado!G142,"omitir")</f>
        <v>omitir</v>
      </c>
      <c r="J148" s="164"/>
      <c r="K148" s="164"/>
      <c r="L148" s="164"/>
      <c r="M148" s="164"/>
      <c r="N148" s="164"/>
      <c r="O148" s="164"/>
      <c r="P148" s="164"/>
      <c r="Q148" s="164"/>
      <c r="R148" s="164"/>
      <c r="S148" s="164"/>
      <c r="T148" s="164"/>
      <c r="U148" s="164"/>
      <c r="V148" s="164"/>
      <c r="W148" s="164"/>
      <c r="X148" s="164"/>
      <c r="Y148" s="164"/>
      <c r="Z148" s="164"/>
    </row>
    <row r="149" ht="30.0" hidden="1" customHeight="1">
      <c r="A149" s="164"/>
      <c r="B149" s="188" t="str">
        <f>+IF(D149=consolidado!B143,consolidado!A143,"omitir")</f>
        <v>omitir</v>
      </c>
      <c r="C149" s="189" t="str">
        <f>+IF(D149=consolidado!B143,consolidado!C143,"omitir")</f>
        <v>omitir</v>
      </c>
      <c r="D149" s="189" t="str">
        <f t="shared" si="1"/>
        <v>7°A</v>
      </c>
      <c r="E149" s="189" t="str">
        <f t="shared" si="2"/>
        <v>7°A - omitir - omitir</v>
      </c>
      <c r="F149" s="190" t="str">
        <f>+IF(D149=consolidado!B143,consolidado!D143,"omitir")</f>
        <v>omitir</v>
      </c>
      <c r="G149" s="191" t="str">
        <f>+IF(D149=consolidado!B143,consolidado!N143,"omitir")</f>
        <v>omitir</v>
      </c>
      <c r="H149" s="192" t="str">
        <f>+IF(D149=consolidado!B143,consolidado!F143,"omitir")</f>
        <v>omitir</v>
      </c>
      <c r="I149" s="193" t="str">
        <f>+IF(D149=consolidado!B143,consolidado!G143,"omitir")</f>
        <v>omitir</v>
      </c>
      <c r="J149" s="164"/>
      <c r="K149" s="164"/>
      <c r="L149" s="164"/>
      <c r="M149" s="164"/>
      <c r="N149" s="164"/>
      <c r="O149" s="164"/>
      <c r="P149" s="164"/>
      <c r="Q149" s="164"/>
      <c r="R149" s="164"/>
      <c r="S149" s="164"/>
      <c r="T149" s="164"/>
      <c r="U149" s="164"/>
      <c r="V149" s="164"/>
      <c r="W149" s="164"/>
      <c r="X149" s="164"/>
      <c r="Y149" s="164"/>
      <c r="Z149" s="164"/>
    </row>
    <row r="150" ht="30.0" hidden="1" customHeight="1">
      <c r="A150" s="164"/>
      <c r="B150" s="188" t="str">
        <f>+IF(D150=consolidado!B144,consolidado!A144,"omitir")</f>
        <v>omitir</v>
      </c>
      <c r="C150" s="189" t="str">
        <f>+IF(D150=consolidado!B144,consolidado!C144,"omitir")</f>
        <v>omitir</v>
      </c>
      <c r="D150" s="189" t="str">
        <f t="shared" si="1"/>
        <v>7°A</v>
      </c>
      <c r="E150" s="189" t="str">
        <f t="shared" si="2"/>
        <v>7°A - omitir - omitir</v>
      </c>
      <c r="F150" s="190" t="str">
        <f>+IF(D150=consolidado!B144,consolidado!D144,"omitir")</f>
        <v>omitir</v>
      </c>
      <c r="G150" s="191" t="str">
        <f>+IF(D150=consolidado!B144,consolidado!N144,"omitir")</f>
        <v>omitir</v>
      </c>
      <c r="H150" s="192" t="str">
        <f>+IF(D150=consolidado!B144,consolidado!F144,"omitir")</f>
        <v>omitir</v>
      </c>
      <c r="I150" s="193" t="str">
        <f>+IF(D150=consolidado!B144,consolidado!G144,"omitir")</f>
        <v>omitir</v>
      </c>
      <c r="J150" s="164"/>
      <c r="K150" s="164"/>
      <c r="L150" s="164"/>
      <c r="M150" s="164"/>
      <c r="N150" s="164"/>
      <c r="O150" s="164"/>
      <c r="P150" s="164"/>
      <c r="Q150" s="164"/>
      <c r="R150" s="164"/>
      <c r="S150" s="164"/>
      <c r="T150" s="164"/>
      <c r="U150" s="164"/>
      <c r="V150" s="164"/>
      <c r="W150" s="164"/>
      <c r="X150" s="164"/>
      <c r="Y150" s="164"/>
      <c r="Z150" s="164"/>
    </row>
    <row r="151" ht="30.0" hidden="1" customHeight="1">
      <c r="A151" s="164"/>
      <c r="B151" s="188" t="str">
        <f>+IF(D151=consolidado!B145,consolidado!A145,"omitir")</f>
        <v>omitir</v>
      </c>
      <c r="C151" s="189" t="str">
        <f>+IF(D151=consolidado!B145,consolidado!C145,"omitir")</f>
        <v>omitir</v>
      </c>
      <c r="D151" s="189" t="str">
        <f t="shared" si="1"/>
        <v>7°A</v>
      </c>
      <c r="E151" s="189" t="str">
        <f t="shared" si="2"/>
        <v>7°A - omitir - omitir</v>
      </c>
      <c r="F151" s="190" t="str">
        <f>+IF(D151=consolidado!B145,consolidado!D145,"omitir")</f>
        <v>omitir</v>
      </c>
      <c r="G151" s="191" t="str">
        <f>+IF(D151=consolidado!B145,consolidado!N145,"omitir")</f>
        <v>omitir</v>
      </c>
      <c r="H151" s="192" t="str">
        <f>+IF(D151=consolidado!B145,consolidado!F145,"omitir")</f>
        <v>omitir</v>
      </c>
      <c r="I151" s="193" t="str">
        <f>+IF(D151=consolidado!B145,consolidado!G145,"omitir")</f>
        <v>omitir</v>
      </c>
      <c r="J151" s="164"/>
      <c r="K151" s="164"/>
      <c r="L151" s="164"/>
      <c r="M151" s="164"/>
      <c r="N151" s="164"/>
      <c r="O151" s="164"/>
      <c r="P151" s="164"/>
      <c r="Q151" s="164"/>
      <c r="R151" s="164"/>
      <c r="S151" s="164"/>
      <c r="T151" s="164"/>
      <c r="U151" s="164"/>
      <c r="V151" s="164"/>
      <c r="W151" s="164"/>
      <c r="X151" s="164"/>
      <c r="Y151" s="164"/>
      <c r="Z151" s="164"/>
    </row>
    <row r="152" ht="30.0" hidden="1" customHeight="1">
      <c r="A152" s="164"/>
      <c r="B152" s="188" t="str">
        <f>+IF(D152=consolidado!B146,consolidado!A146,"omitir")</f>
        <v>omitir</v>
      </c>
      <c r="C152" s="189" t="str">
        <f>+IF(D152=consolidado!B146,consolidado!C146,"omitir")</f>
        <v>omitir</v>
      </c>
      <c r="D152" s="189" t="str">
        <f t="shared" si="1"/>
        <v>7°A</v>
      </c>
      <c r="E152" s="189" t="str">
        <f t="shared" si="2"/>
        <v>7°A - omitir - omitir</v>
      </c>
      <c r="F152" s="190" t="str">
        <f>+IF(D152=consolidado!B146,consolidado!D146,"omitir")</f>
        <v>omitir</v>
      </c>
      <c r="G152" s="191" t="str">
        <f>+IF(D152=consolidado!B146,consolidado!N146,"omitir")</f>
        <v>omitir</v>
      </c>
      <c r="H152" s="192" t="str">
        <f>+IF(D152=consolidado!B146,consolidado!F146,"omitir")</f>
        <v>omitir</v>
      </c>
      <c r="I152" s="193" t="str">
        <f>+IF(D152=consolidado!B146,consolidado!G146,"omitir")</f>
        <v>omitir</v>
      </c>
      <c r="J152" s="164"/>
      <c r="K152" s="164"/>
      <c r="L152" s="164"/>
      <c r="M152" s="164"/>
      <c r="N152" s="164"/>
      <c r="O152" s="164"/>
      <c r="P152" s="164"/>
      <c r="Q152" s="164"/>
      <c r="R152" s="164"/>
      <c r="S152" s="164"/>
      <c r="T152" s="164"/>
      <c r="U152" s="164"/>
      <c r="V152" s="164"/>
      <c r="W152" s="164"/>
      <c r="X152" s="164"/>
      <c r="Y152" s="164"/>
      <c r="Z152" s="164"/>
    </row>
    <row r="153" ht="30.0" hidden="1" customHeight="1">
      <c r="A153" s="164"/>
      <c r="B153" s="188" t="str">
        <f>+IF(D153=consolidado!B147,consolidado!A147,"omitir")</f>
        <v>omitir</v>
      </c>
      <c r="C153" s="189" t="str">
        <f>+IF(D153=consolidado!B147,consolidado!C147,"omitir")</f>
        <v>omitir</v>
      </c>
      <c r="D153" s="189" t="str">
        <f t="shared" si="1"/>
        <v>7°A</v>
      </c>
      <c r="E153" s="189" t="str">
        <f t="shared" si="2"/>
        <v>7°A - omitir - omitir</v>
      </c>
      <c r="F153" s="190" t="str">
        <f>+IF(D153=consolidado!B147,consolidado!D147,"omitir")</f>
        <v>omitir</v>
      </c>
      <c r="G153" s="191" t="str">
        <f>+IF(D153=consolidado!B147,consolidado!N147,"omitir")</f>
        <v>omitir</v>
      </c>
      <c r="H153" s="192" t="str">
        <f>+IF(D153=consolidado!B147,consolidado!F147,"omitir")</f>
        <v>omitir</v>
      </c>
      <c r="I153" s="193" t="str">
        <f>+IF(D153=consolidado!B147,consolidado!G147,"omitir")</f>
        <v>omitir</v>
      </c>
      <c r="J153" s="164"/>
      <c r="K153" s="164"/>
      <c r="L153" s="164"/>
      <c r="M153" s="164"/>
      <c r="N153" s="164"/>
      <c r="O153" s="164"/>
      <c r="P153" s="164"/>
      <c r="Q153" s="164"/>
      <c r="R153" s="164"/>
      <c r="S153" s="164"/>
      <c r="T153" s="164"/>
      <c r="U153" s="164"/>
      <c r="V153" s="164"/>
      <c r="W153" s="164"/>
      <c r="X153" s="164"/>
      <c r="Y153" s="164"/>
      <c r="Z153" s="164"/>
    </row>
    <row r="154" ht="30.0" hidden="1" customHeight="1">
      <c r="A154" s="164"/>
      <c r="B154" s="188" t="str">
        <f>+IF(D154=consolidado!B148,consolidado!A148,"omitir")</f>
        <v>omitir</v>
      </c>
      <c r="C154" s="189" t="str">
        <f>+IF(D154=consolidado!B148,consolidado!C148,"omitir")</f>
        <v>omitir</v>
      </c>
      <c r="D154" s="189" t="str">
        <f t="shared" si="1"/>
        <v>7°A</v>
      </c>
      <c r="E154" s="189" t="str">
        <f t="shared" si="2"/>
        <v>7°A - omitir - omitir</v>
      </c>
      <c r="F154" s="190" t="str">
        <f>+IF(D154=consolidado!B148,consolidado!D148,"omitir")</f>
        <v>omitir</v>
      </c>
      <c r="G154" s="191" t="str">
        <f>+IF(D154=consolidado!B148,consolidado!N148,"omitir")</f>
        <v>omitir</v>
      </c>
      <c r="H154" s="192" t="str">
        <f>+IF(D154=consolidado!B148,consolidado!F148,"omitir")</f>
        <v>omitir</v>
      </c>
      <c r="I154" s="193" t="str">
        <f>+IF(D154=consolidado!B148,consolidado!G148,"omitir")</f>
        <v>omitir</v>
      </c>
      <c r="J154" s="164"/>
      <c r="K154" s="164"/>
      <c r="L154" s="164"/>
      <c r="M154" s="164"/>
      <c r="N154" s="164"/>
      <c r="O154" s="164"/>
      <c r="P154" s="164"/>
      <c r="Q154" s="164"/>
      <c r="R154" s="164"/>
      <c r="S154" s="164"/>
      <c r="T154" s="164"/>
      <c r="U154" s="164"/>
      <c r="V154" s="164"/>
      <c r="W154" s="164"/>
      <c r="X154" s="164"/>
      <c r="Y154" s="164"/>
      <c r="Z154" s="164"/>
    </row>
    <row r="155" ht="30.0" hidden="1" customHeight="1">
      <c r="A155" s="164"/>
      <c r="B155" s="188" t="str">
        <f>+IF(D155=consolidado!B149,consolidado!A149,"omitir")</f>
        <v>omitir</v>
      </c>
      <c r="C155" s="189" t="str">
        <f>+IF(D155=consolidado!B149,consolidado!C149,"omitir")</f>
        <v>omitir</v>
      </c>
      <c r="D155" s="189" t="str">
        <f t="shared" si="1"/>
        <v>7°A</v>
      </c>
      <c r="E155" s="189" t="str">
        <f t="shared" si="2"/>
        <v>7°A - omitir - omitir</v>
      </c>
      <c r="F155" s="190" t="str">
        <f>+IF(D155=consolidado!B149,consolidado!D149,"omitir")</f>
        <v>omitir</v>
      </c>
      <c r="G155" s="191" t="str">
        <f>+IF(D155=consolidado!B149,consolidado!N149,"omitir")</f>
        <v>omitir</v>
      </c>
      <c r="H155" s="192" t="str">
        <f>+IF(D155=consolidado!B149,consolidado!F149,"omitir")</f>
        <v>omitir</v>
      </c>
      <c r="I155" s="193" t="str">
        <f>+IF(D155=consolidado!B149,consolidado!G149,"omitir")</f>
        <v>omitir</v>
      </c>
      <c r="J155" s="164"/>
      <c r="K155" s="164"/>
      <c r="L155" s="164"/>
      <c r="M155" s="164"/>
      <c r="N155" s="164"/>
      <c r="O155" s="164"/>
      <c r="P155" s="164"/>
      <c r="Q155" s="164"/>
      <c r="R155" s="164"/>
      <c r="S155" s="164"/>
      <c r="T155" s="164"/>
      <c r="U155" s="164"/>
      <c r="V155" s="164"/>
      <c r="W155" s="164"/>
      <c r="X155" s="164"/>
      <c r="Y155" s="164"/>
      <c r="Z155" s="164"/>
    </row>
    <row r="156" ht="30.0" hidden="1" customHeight="1">
      <c r="A156" s="164"/>
      <c r="B156" s="188" t="str">
        <f>+IF(D156=consolidado!B150,consolidado!A150,"omitir")</f>
        <v>omitir</v>
      </c>
      <c r="C156" s="189" t="str">
        <f>+IF(D156=consolidado!B150,consolidado!C150,"omitir")</f>
        <v>omitir</v>
      </c>
      <c r="D156" s="189" t="str">
        <f t="shared" si="1"/>
        <v>7°A</v>
      </c>
      <c r="E156" s="189" t="str">
        <f t="shared" si="2"/>
        <v>7°A - omitir - omitir</v>
      </c>
      <c r="F156" s="190" t="str">
        <f>+IF(D156=consolidado!B150,consolidado!D150,"omitir")</f>
        <v>omitir</v>
      </c>
      <c r="G156" s="191" t="str">
        <f>+IF(D156=consolidado!B150,consolidado!N150,"omitir")</f>
        <v>omitir</v>
      </c>
      <c r="H156" s="192" t="str">
        <f>+IF(D156=consolidado!B150,consolidado!F150,"omitir")</f>
        <v>omitir</v>
      </c>
      <c r="I156" s="193" t="str">
        <f>+IF(D156=consolidado!B150,consolidado!G150,"omitir")</f>
        <v>omitir</v>
      </c>
      <c r="J156" s="164"/>
      <c r="K156" s="164"/>
      <c r="L156" s="164"/>
      <c r="M156" s="164"/>
      <c r="N156" s="164"/>
      <c r="O156" s="164"/>
      <c r="P156" s="164"/>
      <c r="Q156" s="164"/>
      <c r="R156" s="164"/>
      <c r="S156" s="164"/>
      <c r="T156" s="164"/>
      <c r="U156" s="164"/>
      <c r="V156" s="164"/>
      <c r="W156" s="164"/>
      <c r="X156" s="164"/>
      <c r="Y156" s="164"/>
      <c r="Z156" s="164"/>
    </row>
    <row r="157" ht="30.0" hidden="1" customHeight="1">
      <c r="A157" s="164"/>
      <c r="B157" s="188" t="str">
        <f>+IF(D157=consolidado!B151,consolidado!A151,"omitir")</f>
        <v>omitir</v>
      </c>
      <c r="C157" s="189" t="str">
        <f>+IF(D157=consolidado!B151,consolidado!C151,"omitir")</f>
        <v>omitir</v>
      </c>
      <c r="D157" s="189" t="str">
        <f t="shared" si="1"/>
        <v>7°A</v>
      </c>
      <c r="E157" s="189" t="str">
        <f t="shared" si="2"/>
        <v>7°A - omitir - omitir</v>
      </c>
      <c r="F157" s="190" t="str">
        <f>+IF(D157=consolidado!B151,consolidado!D151,"omitir")</f>
        <v>omitir</v>
      </c>
      <c r="G157" s="191" t="str">
        <f>+IF(D157=consolidado!B151,consolidado!N151,"omitir")</f>
        <v>omitir</v>
      </c>
      <c r="H157" s="192" t="str">
        <f>+IF(D157=consolidado!B151,consolidado!F151,"omitir")</f>
        <v>omitir</v>
      </c>
      <c r="I157" s="193" t="str">
        <f>+IF(D157=consolidado!B151,consolidado!G151,"omitir")</f>
        <v>omitir</v>
      </c>
      <c r="J157" s="164"/>
      <c r="K157" s="164"/>
      <c r="L157" s="164"/>
      <c r="M157" s="164"/>
      <c r="N157" s="164"/>
      <c r="O157" s="164"/>
      <c r="P157" s="164"/>
      <c r="Q157" s="164"/>
      <c r="R157" s="164"/>
      <c r="S157" s="164"/>
      <c r="T157" s="164"/>
      <c r="U157" s="164"/>
      <c r="V157" s="164"/>
      <c r="W157" s="164"/>
      <c r="X157" s="164"/>
      <c r="Y157" s="164"/>
      <c r="Z157" s="164"/>
    </row>
    <row r="158" ht="30.0" hidden="1" customHeight="1">
      <c r="A158" s="164"/>
      <c r="B158" s="188" t="str">
        <f>+IF(D158=consolidado!B152,consolidado!A152,"omitir")</f>
        <v>omitir</v>
      </c>
      <c r="C158" s="189" t="str">
        <f>+IF(D158=consolidado!B152,consolidado!C152,"omitir")</f>
        <v>omitir</v>
      </c>
      <c r="D158" s="189" t="str">
        <f t="shared" si="1"/>
        <v>7°A</v>
      </c>
      <c r="E158" s="189" t="str">
        <f t="shared" si="2"/>
        <v>7°A - omitir - omitir</v>
      </c>
      <c r="F158" s="190" t="str">
        <f>+IF(D158=consolidado!B152,consolidado!D152,"omitir")</f>
        <v>omitir</v>
      </c>
      <c r="G158" s="191" t="str">
        <f>+IF(D158=consolidado!B152,consolidado!N152,"omitir")</f>
        <v>omitir</v>
      </c>
      <c r="H158" s="192" t="str">
        <f>+IF(D158=consolidado!B152,consolidado!F152,"omitir")</f>
        <v>omitir</v>
      </c>
      <c r="I158" s="193" t="str">
        <f>+IF(D158=consolidado!B152,consolidado!G152,"omitir")</f>
        <v>omitir</v>
      </c>
      <c r="J158" s="164"/>
      <c r="K158" s="164"/>
      <c r="L158" s="164"/>
      <c r="M158" s="164"/>
      <c r="N158" s="164"/>
      <c r="O158" s="164"/>
      <c r="P158" s="164"/>
      <c r="Q158" s="164"/>
      <c r="R158" s="164"/>
      <c r="S158" s="164"/>
      <c r="T158" s="164"/>
      <c r="U158" s="164"/>
      <c r="V158" s="164"/>
      <c r="W158" s="164"/>
      <c r="X158" s="164"/>
      <c r="Y158" s="164"/>
      <c r="Z158" s="164"/>
    </row>
    <row r="159" ht="30.0" hidden="1" customHeight="1">
      <c r="A159" s="164"/>
      <c r="B159" s="188" t="str">
        <f>+IF(D159=consolidado!B153,consolidado!A153,"omitir")</f>
        <v>omitir</v>
      </c>
      <c r="C159" s="189" t="str">
        <f>+IF(D159=consolidado!B153,consolidado!C153,"omitir")</f>
        <v>omitir</v>
      </c>
      <c r="D159" s="189" t="str">
        <f t="shared" si="1"/>
        <v>7°A</v>
      </c>
      <c r="E159" s="189" t="str">
        <f t="shared" si="2"/>
        <v>7°A - omitir - omitir</v>
      </c>
      <c r="F159" s="190" t="str">
        <f>+IF(D159=consolidado!B153,consolidado!D153,"omitir")</f>
        <v>omitir</v>
      </c>
      <c r="G159" s="191" t="str">
        <f>+IF(D159=consolidado!B153,consolidado!N153,"omitir")</f>
        <v>omitir</v>
      </c>
      <c r="H159" s="192" t="str">
        <f>+IF(D159=consolidado!B153,consolidado!F153,"omitir")</f>
        <v>omitir</v>
      </c>
      <c r="I159" s="193" t="str">
        <f>+IF(D159=consolidado!B153,consolidado!G153,"omitir")</f>
        <v>omitir</v>
      </c>
      <c r="J159" s="164"/>
      <c r="K159" s="164"/>
      <c r="L159" s="164"/>
      <c r="M159" s="164"/>
      <c r="N159" s="164"/>
      <c r="O159" s="164"/>
      <c r="P159" s="164"/>
      <c r="Q159" s="164"/>
      <c r="R159" s="164"/>
      <c r="S159" s="164"/>
      <c r="T159" s="164"/>
      <c r="U159" s="164"/>
      <c r="V159" s="164"/>
      <c r="W159" s="164"/>
      <c r="X159" s="164"/>
      <c r="Y159" s="164"/>
      <c r="Z159" s="164"/>
    </row>
    <row r="160" ht="30.0" hidden="1" customHeight="1">
      <c r="A160" s="164"/>
      <c r="B160" s="188" t="str">
        <f>+IF(D160=consolidado!B154,consolidado!A154,"omitir")</f>
        <v>omitir</v>
      </c>
      <c r="C160" s="189" t="str">
        <f>+IF(D160=consolidado!B154,consolidado!C154,"omitir")</f>
        <v>omitir</v>
      </c>
      <c r="D160" s="189" t="str">
        <f t="shared" si="1"/>
        <v>7°A</v>
      </c>
      <c r="E160" s="189" t="str">
        <f t="shared" si="2"/>
        <v>7°A - omitir - omitir</v>
      </c>
      <c r="F160" s="190" t="str">
        <f>+IF(D160=consolidado!B154,consolidado!D154,"omitir")</f>
        <v>omitir</v>
      </c>
      <c r="G160" s="191" t="str">
        <f>+IF(D160=consolidado!B154,consolidado!N154,"omitir")</f>
        <v>omitir</v>
      </c>
      <c r="H160" s="192" t="str">
        <f>+IF(D160=consolidado!B154,consolidado!F154,"omitir")</f>
        <v>omitir</v>
      </c>
      <c r="I160" s="193" t="str">
        <f>+IF(D160=consolidado!B154,consolidado!G154,"omitir")</f>
        <v>omitir</v>
      </c>
      <c r="J160" s="164"/>
      <c r="K160" s="164"/>
      <c r="L160" s="164"/>
      <c r="M160" s="164"/>
      <c r="N160" s="164"/>
      <c r="O160" s="164"/>
      <c r="P160" s="164"/>
      <c r="Q160" s="164"/>
      <c r="R160" s="164"/>
      <c r="S160" s="164"/>
      <c r="T160" s="164"/>
      <c r="U160" s="164"/>
      <c r="V160" s="164"/>
      <c r="W160" s="164"/>
      <c r="X160" s="164"/>
      <c r="Y160" s="164"/>
      <c r="Z160" s="164"/>
    </row>
    <row r="161" ht="30.0" hidden="1" customHeight="1">
      <c r="A161" s="164"/>
      <c r="B161" s="188" t="str">
        <f>+IF(D161=consolidado!B155,consolidado!A155,"omitir")</f>
        <v>omitir</v>
      </c>
      <c r="C161" s="189" t="str">
        <f>+IF(D161=consolidado!B155,consolidado!C155,"omitir")</f>
        <v>omitir</v>
      </c>
      <c r="D161" s="189" t="str">
        <f t="shared" si="1"/>
        <v>7°A</v>
      </c>
      <c r="E161" s="189" t="str">
        <f t="shared" si="2"/>
        <v>7°A - omitir - omitir</v>
      </c>
      <c r="F161" s="190" t="str">
        <f>+IF(D161=consolidado!B155,consolidado!D155,"omitir")</f>
        <v>omitir</v>
      </c>
      <c r="G161" s="191" t="str">
        <f>+IF(D161=consolidado!B155,consolidado!N155,"omitir")</f>
        <v>omitir</v>
      </c>
      <c r="H161" s="192" t="str">
        <f>+IF(D161=consolidado!B155,consolidado!F155,"omitir")</f>
        <v>omitir</v>
      </c>
      <c r="I161" s="193" t="str">
        <f>+IF(D161=consolidado!B155,consolidado!G155,"omitir")</f>
        <v>omitir</v>
      </c>
      <c r="J161" s="164"/>
      <c r="K161" s="164"/>
      <c r="L161" s="164"/>
      <c r="M161" s="164"/>
      <c r="N161" s="164"/>
      <c r="O161" s="164"/>
      <c r="P161" s="164"/>
      <c r="Q161" s="164"/>
      <c r="R161" s="164"/>
      <c r="S161" s="164"/>
      <c r="T161" s="164"/>
      <c r="U161" s="164"/>
      <c r="V161" s="164"/>
      <c r="W161" s="164"/>
      <c r="X161" s="164"/>
      <c r="Y161" s="164"/>
      <c r="Z161" s="164"/>
    </row>
    <row r="162" ht="30.0" hidden="1" customHeight="1">
      <c r="A162" s="164"/>
      <c r="B162" s="188" t="str">
        <f>+IF(D162=consolidado!B156,consolidado!A156,"omitir")</f>
        <v>omitir</v>
      </c>
      <c r="C162" s="189" t="str">
        <f>+IF(D162=consolidado!B156,consolidado!C156,"omitir")</f>
        <v>omitir</v>
      </c>
      <c r="D162" s="189" t="str">
        <f t="shared" si="1"/>
        <v>7°A</v>
      </c>
      <c r="E162" s="189" t="str">
        <f t="shared" si="2"/>
        <v>7°A - omitir - omitir</v>
      </c>
      <c r="F162" s="190" t="str">
        <f>+IF(D162=consolidado!B156,consolidado!D156,"omitir")</f>
        <v>omitir</v>
      </c>
      <c r="G162" s="191" t="str">
        <f>+IF(D162=consolidado!B156,consolidado!N156,"omitir")</f>
        <v>omitir</v>
      </c>
      <c r="H162" s="192" t="str">
        <f>+IF(D162=consolidado!B156,consolidado!F156,"omitir")</f>
        <v>omitir</v>
      </c>
      <c r="I162" s="193" t="str">
        <f>+IF(D162=consolidado!B156,consolidado!G156,"omitir")</f>
        <v>omitir</v>
      </c>
      <c r="J162" s="164"/>
      <c r="K162" s="164"/>
      <c r="L162" s="164"/>
      <c r="M162" s="164"/>
      <c r="N162" s="164"/>
      <c r="O162" s="164"/>
      <c r="P162" s="164"/>
      <c r="Q162" s="164"/>
      <c r="R162" s="164"/>
      <c r="S162" s="164"/>
      <c r="T162" s="164"/>
      <c r="U162" s="164"/>
      <c r="V162" s="164"/>
      <c r="W162" s="164"/>
      <c r="X162" s="164"/>
      <c r="Y162" s="164"/>
      <c r="Z162" s="164"/>
    </row>
    <row r="163" ht="30.0" hidden="1" customHeight="1">
      <c r="A163" s="164"/>
      <c r="B163" s="188" t="str">
        <f>+IF(D163=consolidado!B157,consolidado!A157,"omitir")</f>
        <v>omitir</v>
      </c>
      <c r="C163" s="189" t="str">
        <f>+IF(D163=consolidado!B157,consolidado!C157,"omitir")</f>
        <v>omitir</v>
      </c>
      <c r="D163" s="189" t="str">
        <f t="shared" si="1"/>
        <v>7°A</v>
      </c>
      <c r="E163" s="189" t="str">
        <f t="shared" si="2"/>
        <v>7°A - omitir - omitir</v>
      </c>
      <c r="F163" s="190" t="str">
        <f>+IF(D163=consolidado!B157,consolidado!D157,"omitir")</f>
        <v>omitir</v>
      </c>
      <c r="G163" s="191" t="str">
        <f>+IF(D163=consolidado!B157,consolidado!N157,"omitir")</f>
        <v>omitir</v>
      </c>
      <c r="H163" s="192" t="str">
        <f>+IF(D163=consolidado!B157,consolidado!F157,"omitir")</f>
        <v>omitir</v>
      </c>
      <c r="I163" s="193" t="str">
        <f>+IF(D163=consolidado!B157,consolidado!G157,"omitir")</f>
        <v>omitir</v>
      </c>
      <c r="J163" s="164"/>
      <c r="K163" s="164"/>
      <c r="L163" s="164"/>
      <c r="M163" s="164"/>
      <c r="N163" s="164"/>
      <c r="O163" s="164"/>
      <c r="P163" s="164"/>
      <c r="Q163" s="164"/>
      <c r="R163" s="164"/>
      <c r="S163" s="164"/>
      <c r="T163" s="164"/>
      <c r="U163" s="164"/>
      <c r="V163" s="164"/>
      <c r="W163" s="164"/>
      <c r="X163" s="164"/>
      <c r="Y163" s="164"/>
      <c r="Z163" s="164"/>
    </row>
    <row r="164" ht="30.0" hidden="1" customHeight="1">
      <c r="A164" s="164"/>
      <c r="B164" s="188" t="str">
        <f>+IF(D164=consolidado!B158,consolidado!A158,"omitir")</f>
        <v>omitir</v>
      </c>
      <c r="C164" s="189" t="str">
        <f>+IF(D164=consolidado!B158,consolidado!C158,"omitir")</f>
        <v>omitir</v>
      </c>
      <c r="D164" s="189" t="str">
        <f t="shared" si="1"/>
        <v>7°A</v>
      </c>
      <c r="E164" s="189" t="str">
        <f t="shared" si="2"/>
        <v>7°A - omitir - omitir</v>
      </c>
      <c r="F164" s="190" t="str">
        <f>+IF(D164=consolidado!B158,consolidado!D158,"omitir")</f>
        <v>omitir</v>
      </c>
      <c r="G164" s="191" t="str">
        <f>+IF(D164=consolidado!B158,consolidado!N158,"omitir")</f>
        <v>omitir</v>
      </c>
      <c r="H164" s="192" t="str">
        <f>+IF(D164=consolidado!B158,consolidado!F158,"omitir")</f>
        <v>omitir</v>
      </c>
      <c r="I164" s="193" t="str">
        <f>+IF(D164=consolidado!B158,consolidado!G158,"omitir")</f>
        <v>omitir</v>
      </c>
      <c r="J164" s="164"/>
      <c r="K164" s="164"/>
      <c r="L164" s="164"/>
      <c r="M164" s="164"/>
      <c r="N164" s="164"/>
      <c r="O164" s="164"/>
      <c r="P164" s="164"/>
      <c r="Q164" s="164"/>
      <c r="R164" s="164"/>
      <c r="S164" s="164"/>
      <c r="T164" s="164"/>
      <c r="U164" s="164"/>
      <c r="V164" s="164"/>
      <c r="W164" s="164"/>
      <c r="X164" s="164"/>
      <c r="Y164" s="164"/>
      <c r="Z164" s="164"/>
    </row>
    <row r="165" ht="30.0" hidden="1" customHeight="1">
      <c r="A165" s="164"/>
      <c r="B165" s="188" t="str">
        <f>+IF(D165=consolidado!B159,consolidado!A159,"omitir")</f>
        <v>omitir</v>
      </c>
      <c r="C165" s="189" t="str">
        <f>+IF(D165=consolidado!B159,consolidado!C159,"omitir")</f>
        <v>omitir</v>
      </c>
      <c r="D165" s="189" t="str">
        <f t="shared" si="1"/>
        <v>7°A</v>
      </c>
      <c r="E165" s="189" t="str">
        <f t="shared" si="2"/>
        <v>7°A - omitir - omitir</v>
      </c>
      <c r="F165" s="190" t="str">
        <f>+IF(D165=consolidado!B159,consolidado!D159,"omitir")</f>
        <v>omitir</v>
      </c>
      <c r="G165" s="191" t="str">
        <f>+IF(D165=consolidado!B159,consolidado!N159,"omitir")</f>
        <v>omitir</v>
      </c>
      <c r="H165" s="192" t="str">
        <f>+IF(D165=consolidado!B159,consolidado!F159,"omitir")</f>
        <v>omitir</v>
      </c>
      <c r="I165" s="193" t="str">
        <f>+IF(D165=consolidado!B159,consolidado!G159,"omitir")</f>
        <v>omitir</v>
      </c>
      <c r="J165" s="164"/>
      <c r="K165" s="164"/>
      <c r="L165" s="164"/>
      <c r="M165" s="164"/>
      <c r="N165" s="164"/>
      <c r="O165" s="164"/>
      <c r="P165" s="164"/>
      <c r="Q165" s="164"/>
      <c r="R165" s="164"/>
      <c r="S165" s="164"/>
      <c r="T165" s="164"/>
      <c r="U165" s="164"/>
      <c r="V165" s="164"/>
      <c r="W165" s="164"/>
      <c r="X165" s="164"/>
      <c r="Y165" s="164"/>
      <c r="Z165" s="164"/>
    </row>
    <row r="166" ht="30.0" hidden="1" customHeight="1">
      <c r="A166" s="164"/>
      <c r="B166" s="188" t="str">
        <f>+IF(D166=consolidado!B160,consolidado!A160,"omitir")</f>
        <v>omitir</v>
      </c>
      <c r="C166" s="189" t="str">
        <f>+IF(D166=consolidado!B160,consolidado!C160,"omitir")</f>
        <v>omitir</v>
      </c>
      <c r="D166" s="189" t="str">
        <f t="shared" si="1"/>
        <v>7°A</v>
      </c>
      <c r="E166" s="189" t="str">
        <f t="shared" si="2"/>
        <v>7°A - omitir - omitir</v>
      </c>
      <c r="F166" s="190" t="str">
        <f>+IF(D166=consolidado!B160,consolidado!D160,"omitir")</f>
        <v>omitir</v>
      </c>
      <c r="G166" s="191" t="str">
        <f>+IF(D166=consolidado!B160,consolidado!N160,"omitir")</f>
        <v>omitir</v>
      </c>
      <c r="H166" s="192" t="str">
        <f>+IF(D166=consolidado!B160,consolidado!F160,"omitir")</f>
        <v>omitir</v>
      </c>
      <c r="I166" s="193" t="str">
        <f>+IF(D166=consolidado!B160,consolidado!G160,"omitir")</f>
        <v>omitir</v>
      </c>
      <c r="J166" s="164"/>
      <c r="K166" s="164"/>
      <c r="L166" s="164"/>
      <c r="M166" s="164"/>
      <c r="N166" s="164"/>
      <c r="O166" s="164"/>
      <c r="P166" s="164"/>
      <c r="Q166" s="164"/>
      <c r="R166" s="164"/>
      <c r="S166" s="164"/>
      <c r="T166" s="164"/>
      <c r="U166" s="164"/>
      <c r="V166" s="164"/>
      <c r="W166" s="164"/>
      <c r="X166" s="164"/>
      <c r="Y166" s="164"/>
      <c r="Z166" s="164"/>
    </row>
    <row r="167" ht="30.0" hidden="1" customHeight="1">
      <c r="A167" s="164"/>
      <c r="B167" s="188" t="str">
        <f>+IF(D167=consolidado!B161,consolidado!A161,"omitir")</f>
        <v>omitir</v>
      </c>
      <c r="C167" s="189" t="str">
        <f>+IF(D167=consolidado!B161,consolidado!C161,"omitir")</f>
        <v>omitir</v>
      </c>
      <c r="D167" s="189" t="str">
        <f t="shared" si="1"/>
        <v>7°A</v>
      </c>
      <c r="E167" s="189" t="str">
        <f t="shared" si="2"/>
        <v>7°A - omitir - omitir</v>
      </c>
      <c r="F167" s="190" t="str">
        <f>+IF(D167=consolidado!B161,consolidado!D161,"omitir")</f>
        <v>omitir</v>
      </c>
      <c r="G167" s="191" t="str">
        <f>+IF(D167=consolidado!B161,consolidado!N161,"omitir")</f>
        <v>omitir</v>
      </c>
      <c r="H167" s="192" t="str">
        <f>+IF(D167=consolidado!B161,consolidado!F161,"omitir")</f>
        <v>omitir</v>
      </c>
      <c r="I167" s="193" t="str">
        <f>+IF(D167=consolidado!B161,consolidado!G161,"omitir")</f>
        <v>omitir</v>
      </c>
      <c r="J167" s="164"/>
      <c r="K167" s="164"/>
      <c r="L167" s="164"/>
      <c r="M167" s="164"/>
      <c r="N167" s="164"/>
      <c r="O167" s="164"/>
      <c r="P167" s="164"/>
      <c r="Q167" s="164"/>
      <c r="R167" s="164"/>
      <c r="S167" s="164"/>
      <c r="T167" s="164"/>
      <c r="U167" s="164"/>
      <c r="V167" s="164"/>
      <c r="W167" s="164"/>
      <c r="X167" s="164"/>
      <c r="Y167" s="164"/>
      <c r="Z167" s="164"/>
    </row>
    <row r="168" ht="30.0" hidden="1" customHeight="1">
      <c r="A168" s="164"/>
      <c r="B168" s="188" t="str">
        <f>+IF(D168=consolidado!B162,consolidado!A162,"omitir")</f>
        <v>omitir</v>
      </c>
      <c r="C168" s="189" t="str">
        <f>+IF(D168=consolidado!B162,consolidado!C162,"omitir")</f>
        <v>omitir</v>
      </c>
      <c r="D168" s="189" t="str">
        <f t="shared" si="1"/>
        <v>7°A</v>
      </c>
      <c r="E168" s="189" t="str">
        <f t="shared" si="2"/>
        <v>7°A - omitir - omitir</v>
      </c>
      <c r="F168" s="190" t="str">
        <f>+IF(D168=consolidado!B162,consolidado!D162,"omitir")</f>
        <v>omitir</v>
      </c>
      <c r="G168" s="191" t="str">
        <f>+IF(D168=consolidado!B162,consolidado!N162,"omitir")</f>
        <v>omitir</v>
      </c>
      <c r="H168" s="192" t="str">
        <f>+IF(D168=consolidado!B162,consolidado!F162,"omitir")</f>
        <v>omitir</v>
      </c>
      <c r="I168" s="193" t="str">
        <f>+IF(D168=consolidado!B162,consolidado!G162,"omitir")</f>
        <v>omitir</v>
      </c>
      <c r="J168" s="164"/>
      <c r="K168" s="164"/>
      <c r="L168" s="164"/>
      <c r="M168" s="164"/>
      <c r="N168" s="164"/>
      <c r="O168" s="164"/>
      <c r="P168" s="164"/>
      <c r="Q168" s="164"/>
      <c r="R168" s="164"/>
      <c r="S168" s="164"/>
      <c r="T168" s="164"/>
      <c r="U168" s="164"/>
      <c r="V168" s="164"/>
      <c r="W168" s="164"/>
      <c r="X168" s="164"/>
      <c r="Y168" s="164"/>
      <c r="Z168" s="164"/>
    </row>
    <row r="169" ht="30.0" hidden="1" customHeight="1">
      <c r="A169" s="164"/>
      <c r="B169" s="188" t="str">
        <f>+IF(D169=consolidado!B163,consolidado!A163,"omitir")</f>
        <v>omitir</v>
      </c>
      <c r="C169" s="189" t="str">
        <f>+IF(D169=consolidado!B163,consolidado!C163,"omitir")</f>
        <v>omitir</v>
      </c>
      <c r="D169" s="189" t="str">
        <f t="shared" si="1"/>
        <v>7°A</v>
      </c>
      <c r="E169" s="189" t="str">
        <f t="shared" si="2"/>
        <v>7°A - omitir - omitir</v>
      </c>
      <c r="F169" s="190" t="str">
        <f>+IF(D169=consolidado!B163,consolidado!D163,"omitir")</f>
        <v>omitir</v>
      </c>
      <c r="G169" s="191" t="str">
        <f>+IF(D169=consolidado!B163,consolidado!N163,"omitir")</f>
        <v>omitir</v>
      </c>
      <c r="H169" s="192" t="str">
        <f>+IF(D169=consolidado!B163,consolidado!F163,"omitir")</f>
        <v>omitir</v>
      </c>
      <c r="I169" s="193" t="str">
        <f>+IF(D169=consolidado!B163,consolidado!G163,"omitir")</f>
        <v>omitir</v>
      </c>
      <c r="J169" s="164"/>
      <c r="K169" s="164"/>
      <c r="L169" s="164"/>
      <c r="M169" s="164"/>
      <c r="N169" s="164"/>
      <c r="O169" s="164"/>
      <c r="P169" s="164"/>
      <c r="Q169" s="164"/>
      <c r="R169" s="164"/>
      <c r="S169" s="164"/>
      <c r="T169" s="164"/>
      <c r="U169" s="164"/>
      <c r="V169" s="164"/>
      <c r="W169" s="164"/>
      <c r="X169" s="164"/>
      <c r="Y169" s="164"/>
      <c r="Z169" s="164"/>
    </row>
    <row r="170" ht="30.0" hidden="1" customHeight="1">
      <c r="A170" s="164"/>
      <c r="B170" s="188" t="str">
        <f>+IF(D170=consolidado!B164,consolidado!A164,"omitir")</f>
        <v>omitir</v>
      </c>
      <c r="C170" s="189" t="str">
        <f>+IF(D170=consolidado!B164,consolidado!C164,"omitir")</f>
        <v>omitir</v>
      </c>
      <c r="D170" s="189" t="str">
        <f t="shared" si="1"/>
        <v>7°A</v>
      </c>
      <c r="E170" s="189" t="str">
        <f t="shared" si="2"/>
        <v>7°A - omitir - omitir</v>
      </c>
      <c r="F170" s="190" t="str">
        <f>+IF(D170=consolidado!B164,consolidado!D164,"omitir")</f>
        <v>omitir</v>
      </c>
      <c r="G170" s="191" t="str">
        <f>+IF(D170=consolidado!B164,consolidado!N164,"omitir")</f>
        <v>omitir</v>
      </c>
      <c r="H170" s="192" t="str">
        <f>+IF(D170=consolidado!B164,consolidado!F164,"omitir")</f>
        <v>omitir</v>
      </c>
      <c r="I170" s="193" t="str">
        <f>+IF(D170=consolidado!B164,consolidado!G164,"omitir")</f>
        <v>omitir</v>
      </c>
      <c r="J170" s="164"/>
      <c r="K170" s="164"/>
      <c r="L170" s="164"/>
      <c r="M170" s="164"/>
      <c r="N170" s="164"/>
      <c r="O170" s="164"/>
      <c r="P170" s="164"/>
      <c r="Q170" s="164"/>
      <c r="R170" s="164"/>
      <c r="S170" s="164"/>
      <c r="T170" s="164"/>
      <c r="U170" s="164"/>
      <c r="V170" s="164"/>
      <c r="W170" s="164"/>
      <c r="X170" s="164"/>
      <c r="Y170" s="164"/>
      <c r="Z170" s="164"/>
    </row>
    <row r="171" ht="30.0" hidden="1" customHeight="1">
      <c r="A171" s="164"/>
      <c r="B171" s="188" t="str">
        <f>+IF(D171=consolidado!B165,consolidado!A165,"omitir")</f>
        <v>omitir</v>
      </c>
      <c r="C171" s="189" t="str">
        <f>+IF(D171=consolidado!B165,consolidado!C165,"omitir")</f>
        <v>omitir</v>
      </c>
      <c r="D171" s="189" t="str">
        <f t="shared" si="1"/>
        <v>7°A</v>
      </c>
      <c r="E171" s="189" t="str">
        <f t="shared" si="2"/>
        <v>7°A - omitir - omitir</v>
      </c>
      <c r="F171" s="190" t="str">
        <f>+IF(D171=consolidado!B165,consolidado!D165,"omitir")</f>
        <v>omitir</v>
      </c>
      <c r="G171" s="191" t="str">
        <f>+IF(D171=consolidado!B165,consolidado!N165,"omitir")</f>
        <v>omitir</v>
      </c>
      <c r="H171" s="192" t="str">
        <f>+IF(D171=consolidado!B165,consolidado!F165,"omitir")</f>
        <v>omitir</v>
      </c>
      <c r="I171" s="193" t="str">
        <f>+IF(D171=consolidado!B165,consolidado!G165,"omitir")</f>
        <v>omitir</v>
      </c>
      <c r="J171" s="164"/>
      <c r="K171" s="164"/>
      <c r="L171" s="164"/>
      <c r="M171" s="164"/>
      <c r="N171" s="164"/>
      <c r="O171" s="164"/>
      <c r="P171" s="164"/>
      <c r="Q171" s="164"/>
      <c r="R171" s="164"/>
      <c r="S171" s="164"/>
      <c r="T171" s="164"/>
      <c r="U171" s="164"/>
      <c r="V171" s="164"/>
      <c r="W171" s="164"/>
      <c r="X171" s="164"/>
      <c r="Y171" s="164"/>
      <c r="Z171" s="164"/>
    </row>
    <row r="172" ht="30.0" hidden="1" customHeight="1">
      <c r="A172" s="164"/>
      <c r="B172" s="188" t="str">
        <f>+IF(D172=consolidado!B166,consolidado!A166,"omitir")</f>
        <v>omitir</v>
      </c>
      <c r="C172" s="189" t="str">
        <f>+IF(D172=consolidado!B166,consolidado!C166,"omitir")</f>
        <v>omitir</v>
      </c>
      <c r="D172" s="189" t="str">
        <f t="shared" si="1"/>
        <v>7°A</v>
      </c>
      <c r="E172" s="189" t="str">
        <f t="shared" si="2"/>
        <v>7°A - omitir - omitir</v>
      </c>
      <c r="F172" s="190" t="str">
        <f>+IF(D172=consolidado!B166,consolidado!D166,"omitir")</f>
        <v>omitir</v>
      </c>
      <c r="G172" s="191" t="str">
        <f>+IF(D172=consolidado!B166,consolidado!N166,"omitir")</f>
        <v>omitir</v>
      </c>
      <c r="H172" s="192" t="str">
        <f>+IF(D172=consolidado!B166,consolidado!F166,"omitir")</f>
        <v>omitir</v>
      </c>
      <c r="I172" s="193" t="str">
        <f>+IF(D172=consolidado!B166,consolidado!G166,"omitir")</f>
        <v>omitir</v>
      </c>
      <c r="J172" s="164"/>
      <c r="K172" s="164"/>
      <c r="L172" s="164"/>
      <c r="M172" s="164"/>
      <c r="N172" s="164"/>
      <c r="O172" s="164"/>
      <c r="P172" s="164"/>
      <c r="Q172" s="164"/>
      <c r="R172" s="164"/>
      <c r="S172" s="164"/>
      <c r="T172" s="164"/>
      <c r="U172" s="164"/>
      <c r="V172" s="164"/>
      <c r="W172" s="164"/>
      <c r="X172" s="164"/>
      <c r="Y172" s="164"/>
      <c r="Z172" s="164"/>
    </row>
    <row r="173" ht="30.0" hidden="1" customHeight="1">
      <c r="A173" s="164"/>
      <c r="B173" s="188" t="str">
        <f>+IF(D173=consolidado!B167,consolidado!A167,"omitir")</f>
        <v>omitir</v>
      </c>
      <c r="C173" s="189" t="str">
        <f>+IF(D173=consolidado!B167,consolidado!C167,"omitir")</f>
        <v>omitir</v>
      </c>
      <c r="D173" s="189" t="str">
        <f t="shared" si="1"/>
        <v>7°A</v>
      </c>
      <c r="E173" s="189" t="str">
        <f t="shared" si="2"/>
        <v>7°A - omitir - omitir</v>
      </c>
      <c r="F173" s="190" t="str">
        <f>+IF(D173=consolidado!B167,consolidado!D167,"omitir")</f>
        <v>omitir</v>
      </c>
      <c r="G173" s="191" t="str">
        <f>+IF(D173=consolidado!B167,consolidado!N167,"omitir")</f>
        <v>omitir</v>
      </c>
      <c r="H173" s="192" t="str">
        <f>+IF(D173=consolidado!B167,consolidado!F167,"omitir")</f>
        <v>omitir</v>
      </c>
      <c r="I173" s="193" t="str">
        <f>+IF(D173=consolidado!B167,consolidado!G167,"omitir")</f>
        <v>omitir</v>
      </c>
      <c r="J173" s="164"/>
      <c r="K173" s="164"/>
      <c r="L173" s="164"/>
      <c r="M173" s="164"/>
      <c r="N173" s="164"/>
      <c r="O173" s="164"/>
      <c r="P173" s="164"/>
      <c r="Q173" s="164"/>
      <c r="R173" s="164"/>
      <c r="S173" s="164"/>
      <c r="T173" s="164"/>
      <c r="U173" s="164"/>
      <c r="V173" s="164"/>
      <c r="W173" s="164"/>
      <c r="X173" s="164"/>
      <c r="Y173" s="164"/>
      <c r="Z173" s="164"/>
    </row>
    <row r="174" ht="30.0" hidden="1" customHeight="1">
      <c r="A174" s="164"/>
      <c r="B174" s="188" t="str">
        <f>+IF(D174=consolidado!B168,consolidado!A168,"omitir")</f>
        <v>omitir</v>
      </c>
      <c r="C174" s="189" t="str">
        <f>+IF(D174=consolidado!B168,consolidado!C168,"omitir")</f>
        <v>omitir</v>
      </c>
      <c r="D174" s="189" t="str">
        <f t="shared" si="1"/>
        <v>7°A</v>
      </c>
      <c r="E174" s="189" t="str">
        <f t="shared" si="2"/>
        <v>7°A - omitir - omitir</v>
      </c>
      <c r="F174" s="190" t="str">
        <f>+IF(D174=consolidado!B168,consolidado!D168,"omitir")</f>
        <v>omitir</v>
      </c>
      <c r="G174" s="191" t="str">
        <f>+IF(D174=consolidado!B168,consolidado!N168,"omitir")</f>
        <v>omitir</v>
      </c>
      <c r="H174" s="192" t="str">
        <f>+IF(D174=consolidado!B168,consolidado!F168,"omitir")</f>
        <v>omitir</v>
      </c>
      <c r="I174" s="193" t="str">
        <f>+IF(D174=consolidado!B168,consolidado!G168,"omitir")</f>
        <v>omitir</v>
      </c>
      <c r="J174" s="164"/>
      <c r="K174" s="164"/>
      <c r="L174" s="164"/>
      <c r="M174" s="164"/>
      <c r="N174" s="164"/>
      <c r="O174" s="164"/>
      <c r="P174" s="164"/>
      <c r="Q174" s="164"/>
      <c r="R174" s="164"/>
      <c r="S174" s="164"/>
      <c r="T174" s="164"/>
      <c r="U174" s="164"/>
      <c r="V174" s="164"/>
      <c r="W174" s="164"/>
      <c r="X174" s="164"/>
      <c r="Y174" s="164"/>
      <c r="Z174" s="164"/>
    </row>
    <row r="175" ht="30.0" hidden="1" customHeight="1">
      <c r="A175" s="164"/>
      <c r="B175" s="188" t="str">
        <f>+IF(D175=consolidado!B169,consolidado!A169,"omitir")</f>
        <v>omitir</v>
      </c>
      <c r="C175" s="189" t="str">
        <f>+IF(D175=consolidado!B169,consolidado!C169,"omitir")</f>
        <v>omitir</v>
      </c>
      <c r="D175" s="189" t="str">
        <f t="shared" si="1"/>
        <v>7°A</v>
      </c>
      <c r="E175" s="189" t="str">
        <f t="shared" si="2"/>
        <v>7°A - omitir - omitir</v>
      </c>
      <c r="F175" s="190" t="str">
        <f>+IF(D175=consolidado!B169,consolidado!D169,"omitir")</f>
        <v>omitir</v>
      </c>
      <c r="G175" s="191" t="str">
        <f>+IF(D175=consolidado!B169,consolidado!N169,"omitir")</f>
        <v>omitir</v>
      </c>
      <c r="H175" s="192" t="str">
        <f>+IF(D175=consolidado!B169,consolidado!F169,"omitir")</f>
        <v>omitir</v>
      </c>
      <c r="I175" s="193" t="str">
        <f>+IF(D175=consolidado!B169,consolidado!G169,"omitir")</f>
        <v>omitir</v>
      </c>
      <c r="J175" s="164"/>
      <c r="K175" s="164"/>
      <c r="L175" s="164"/>
      <c r="M175" s="164"/>
      <c r="N175" s="164"/>
      <c r="O175" s="164"/>
      <c r="P175" s="164"/>
      <c r="Q175" s="164"/>
      <c r="R175" s="164"/>
      <c r="S175" s="164"/>
      <c r="T175" s="164"/>
      <c r="U175" s="164"/>
      <c r="V175" s="164"/>
      <c r="W175" s="164"/>
      <c r="X175" s="164"/>
      <c r="Y175" s="164"/>
      <c r="Z175" s="164"/>
    </row>
    <row r="176" ht="30.0" hidden="1" customHeight="1">
      <c r="A176" s="164"/>
      <c r="B176" s="188" t="str">
        <f>+IF(D176=consolidado!B170,consolidado!A170,"omitir")</f>
        <v>omitir</v>
      </c>
      <c r="C176" s="189" t="str">
        <f>+IF(D176=consolidado!B170,consolidado!C170,"omitir")</f>
        <v>omitir</v>
      </c>
      <c r="D176" s="189" t="str">
        <f t="shared" si="1"/>
        <v>7°A</v>
      </c>
      <c r="E176" s="189" t="str">
        <f t="shared" si="2"/>
        <v>7°A - omitir - omitir</v>
      </c>
      <c r="F176" s="190" t="str">
        <f>+IF(D176=consolidado!B170,consolidado!D170,"omitir")</f>
        <v>omitir</v>
      </c>
      <c r="G176" s="191" t="str">
        <f>+IF(D176=consolidado!B170,consolidado!N170,"omitir")</f>
        <v>omitir</v>
      </c>
      <c r="H176" s="192" t="str">
        <f>+IF(D176=consolidado!B170,consolidado!F170,"omitir")</f>
        <v>omitir</v>
      </c>
      <c r="I176" s="193" t="str">
        <f>+IF(D176=consolidado!B170,consolidado!G170,"omitir")</f>
        <v>omitir</v>
      </c>
      <c r="J176" s="164"/>
      <c r="K176" s="164"/>
      <c r="L176" s="164"/>
      <c r="M176" s="164"/>
      <c r="N176" s="164"/>
      <c r="O176" s="164"/>
      <c r="P176" s="164"/>
      <c r="Q176" s="164"/>
      <c r="R176" s="164"/>
      <c r="S176" s="164"/>
      <c r="T176" s="164"/>
      <c r="U176" s="164"/>
      <c r="V176" s="164"/>
      <c r="W176" s="164"/>
      <c r="X176" s="164"/>
      <c r="Y176" s="164"/>
      <c r="Z176" s="164"/>
    </row>
    <row r="177" ht="30.0" hidden="1" customHeight="1">
      <c r="A177" s="164"/>
      <c r="B177" s="188" t="str">
        <f>+IF(D177=consolidado!B171,consolidado!A171,"omitir")</f>
        <v>omitir</v>
      </c>
      <c r="C177" s="189" t="str">
        <f>+IF(D177=consolidado!B171,consolidado!C171,"omitir")</f>
        <v>omitir</v>
      </c>
      <c r="D177" s="189" t="str">
        <f t="shared" si="1"/>
        <v>7°A</v>
      </c>
      <c r="E177" s="189" t="str">
        <f t="shared" si="2"/>
        <v>7°A - omitir - omitir</v>
      </c>
      <c r="F177" s="190" t="str">
        <f>+IF(D177=consolidado!B171,consolidado!D171,"omitir")</f>
        <v>omitir</v>
      </c>
      <c r="G177" s="191" t="str">
        <f>+IF(D177=consolidado!B171,consolidado!N171,"omitir")</f>
        <v>omitir</v>
      </c>
      <c r="H177" s="192" t="str">
        <f>+IF(D177=consolidado!B171,consolidado!F171,"omitir")</f>
        <v>omitir</v>
      </c>
      <c r="I177" s="193" t="str">
        <f>+IF(D177=consolidado!B171,consolidado!G171,"omitir")</f>
        <v>omitir</v>
      </c>
      <c r="J177" s="164"/>
      <c r="K177" s="164"/>
      <c r="L177" s="164"/>
      <c r="M177" s="164"/>
      <c r="N177" s="164"/>
      <c r="O177" s="164"/>
      <c r="P177" s="164"/>
      <c r="Q177" s="164"/>
      <c r="R177" s="164"/>
      <c r="S177" s="164"/>
      <c r="T177" s="164"/>
      <c r="U177" s="164"/>
      <c r="V177" s="164"/>
      <c r="W177" s="164"/>
      <c r="X177" s="164"/>
      <c r="Y177" s="164"/>
      <c r="Z177" s="164"/>
    </row>
    <row r="178" ht="30.0" hidden="1" customHeight="1">
      <c r="A178" s="164"/>
      <c r="B178" s="188" t="str">
        <f>+IF(D178=consolidado!B172,consolidado!A172,"omitir")</f>
        <v>omitir</v>
      </c>
      <c r="C178" s="189" t="str">
        <f>+IF(D178=consolidado!B172,consolidado!C172,"omitir")</f>
        <v>omitir</v>
      </c>
      <c r="D178" s="189" t="str">
        <f t="shared" si="1"/>
        <v>7°A</v>
      </c>
      <c r="E178" s="189" t="str">
        <f t="shared" si="2"/>
        <v>7°A - omitir - omitir</v>
      </c>
      <c r="F178" s="190" t="str">
        <f>+IF(D178=consolidado!B172,consolidado!D172,"omitir")</f>
        <v>omitir</v>
      </c>
      <c r="G178" s="191" t="str">
        <f>+IF(D178=consolidado!B172,consolidado!N172,"omitir")</f>
        <v>omitir</v>
      </c>
      <c r="H178" s="192" t="str">
        <f>+IF(D178=consolidado!B172,consolidado!F172,"omitir")</f>
        <v>omitir</v>
      </c>
      <c r="I178" s="193" t="str">
        <f>+IF(D178=consolidado!B172,consolidado!G172,"omitir")</f>
        <v>omitir</v>
      </c>
      <c r="J178" s="164"/>
      <c r="K178" s="164"/>
      <c r="L178" s="164"/>
      <c r="M178" s="164"/>
      <c r="N178" s="164"/>
      <c r="O178" s="164"/>
      <c r="P178" s="164"/>
      <c r="Q178" s="164"/>
      <c r="R178" s="164"/>
      <c r="S178" s="164"/>
      <c r="T178" s="164"/>
      <c r="U178" s="164"/>
      <c r="V178" s="164"/>
      <c r="W178" s="164"/>
      <c r="X178" s="164"/>
      <c r="Y178" s="164"/>
      <c r="Z178" s="164"/>
    </row>
    <row r="179" ht="30.0" hidden="1" customHeight="1">
      <c r="A179" s="164"/>
      <c r="B179" s="188" t="str">
        <f>+IF(D179=consolidado!B173,consolidado!A173,"omitir")</f>
        <v>omitir</v>
      </c>
      <c r="C179" s="189" t="str">
        <f>+IF(D179=consolidado!B173,consolidado!C173,"omitir")</f>
        <v>omitir</v>
      </c>
      <c r="D179" s="189" t="str">
        <f t="shared" si="1"/>
        <v>7°A</v>
      </c>
      <c r="E179" s="189" t="str">
        <f t="shared" si="2"/>
        <v>7°A - omitir - omitir</v>
      </c>
      <c r="F179" s="190" t="str">
        <f>+IF(D179=consolidado!B173,consolidado!D173,"omitir")</f>
        <v>omitir</v>
      </c>
      <c r="G179" s="191" t="str">
        <f>+IF(D179=consolidado!B173,consolidado!N173,"omitir")</f>
        <v>omitir</v>
      </c>
      <c r="H179" s="192" t="str">
        <f>+IF(D179=consolidado!B173,consolidado!F173,"omitir")</f>
        <v>omitir</v>
      </c>
      <c r="I179" s="193" t="str">
        <f>+IF(D179=consolidado!B173,consolidado!G173,"omitir")</f>
        <v>omitir</v>
      </c>
      <c r="J179" s="164"/>
      <c r="K179" s="164"/>
      <c r="L179" s="164"/>
      <c r="M179" s="164"/>
      <c r="N179" s="164"/>
      <c r="O179" s="164"/>
      <c r="P179" s="164"/>
      <c r="Q179" s="164"/>
      <c r="R179" s="164"/>
      <c r="S179" s="164"/>
      <c r="T179" s="164"/>
      <c r="U179" s="164"/>
      <c r="V179" s="164"/>
      <c r="W179" s="164"/>
      <c r="X179" s="164"/>
      <c r="Y179" s="164"/>
      <c r="Z179" s="164"/>
    </row>
    <row r="180" ht="30.0" hidden="1" customHeight="1">
      <c r="A180" s="164"/>
      <c r="B180" s="188" t="str">
        <f>+IF(D180=consolidado!B174,consolidado!A174,"omitir")</f>
        <v>omitir</v>
      </c>
      <c r="C180" s="189" t="str">
        <f>+IF(D180=consolidado!B174,consolidado!C174,"omitir")</f>
        <v>omitir</v>
      </c>
      <c r="D180" s="189" t="str">
        <f t="shared" si="1"/>
        <v>7°A</v>
      </c>
      <c r="E180" s="189" t="str">
        <f t="shared" si="2"/>
        <v>7°A - omitir - omitir</v>
      </c>
      <c r="F180" s="190" t="str">
        <f>+IF(D180=consolidado!B174,consolidado!D174,"omitir")</f>
        <v>omitir</v>
      </c>
      <c r="G180" s="191" t="str">
        <f>+IF(D180=consolidado!B174,consolidado!N174,"omitir")</f>
        <v>omitir</v>
      </c>
      <c r="H180" s="192" t="str">
        <f>+IF(D180=consolidado!B174,consolidado!F174,"omitir")</f>
        <v>omitir</v>
      </c>
      <c r="I180" s="193" t="str">
        <f>+IF(D180=consolidado!B174,consolidado!G174,"omitir")</f>
        <v>omitir</v>
      </c>
      <c r="J180" s="164"/>
      <c r="K180" s="164"/>
      <c r="L180" s="164"/>
      <c r="M180" s="164"/>
      <c r="N180" s="164"/>
      <c r="O180" s="164"/>
      <c r="P180" s="164"/>
      <c r="Q180" s="164"/>
      <c r="R180" s="164"/>
      <c r="S180" s="164"/>
      <c r="T180" s="164"/>
      <c r="U180" s="164"/>
      <c r="V180" s="164"/>
      <c r="W180" s="164"/>
      <c r="X180" s="164"/>
      <c r="Y180" s="164"/>
      <c r="Z180" s="164"/>
    </row>
    <row r="181" ht="30.0" hidden="1" customHeight="1">
      <c r="A181" s="164"/>
      <c r="B181" s="188" t="str">
        <f>+IF(D181=consolidado!B175,consolidado!A175,"omitir")</f>
        <v>omitir</v>
      </c>
      <c r="C181" s="189" t="str">
        <f>+IF(D181=consolidado!B175,consolidado!C175,"omitir")</f>
        <v>omitir</v>
      </c>
      <c r="D181" s="189" t="str">
        <f t="shared" si="1"/>
        <v>7°A</v>
      </c>
      <c r="E181" s="189" t="str">
        <f t="shared" si="2"/>
        <v>7°A - omitir - omitir</v>
      </c>
      <c r="F181" s="190" t="str">
        <f>+IF(D181=consolidado!B175,consolidado!D175,"omitir")</f>
        <v>omitir</v>
      </c>
      <c r="G181" s="191" t="str">
        <f>+IF(D181=consolidado!B175,consolidado!N175,"omitir")</f>
        <v>omitir</v>
      </c>
      <c r="H181" s="192" t="str">
        <f>+IF(D181=consolidado!B175,consolidado!F175,"omitir")</f>
        <v>omitir</v>
      </c>
      <c r="I181" s="193" t="str">
        <f>+IF(D181=consolidado!B175,consolidado!G175,"omitir")</f>
        <v>omitir</v>
      </c>
      <c r="J181" s="164"/>
      <c r="K181" s="164"/>
      <c r="L181" s="164"/>
      <c r="M181" s="164"/>
      <c r="N181" s="164"/>
      <c r="O181" s="164"/>
      <c r="P181" s="164"/>
      <c r="Q181" s="164"/>
      <c r="R181" s="164"/>
      <c r="S181" s="164"/>
      <c r="T181" s="164"/>
      <c r="U181" s="164"/>
      <c r="V181" s="164"/>
      <c r="W181" s="164"/>
      <c r="X181" s="164"/>
      <c r="Y181" s="164"/>
      <c r="Z181" s="164"/>
    </row>
    <row r="182" ht="30.0" hidden="1" customHeight="1">
      <c r="A182" s="164"/>
      <c r="B182" s="188" t="str">
        <f>+IF(D182=consolidado!B176,consolidado!A176,"omitir")</f>
        <v>omitir</v>
      </c>
      <c r="C182" s="189" t="str">
        <f>+IF(D182=consolidado!B176,consolidado!C176,"omitir")</f>
        <v>omitir</v>
      </c>
      <c r="D182" s="189" t="str">
        <f t="shared" si="1"/>
        <v>7°A</v>
      </c>
      <c r="E182" s="189" t="str">
        <f t="shared" si="2"/>
        <v>7°A - omitir - omitir</v>
      </c>
      <c r="F182" s="190" t="str">
        <f>+IF(D182=consolidado!B176,consolidado!D176,"omitir")</f>
        <v>omitir</v>
      </c>
      <c r="G182" s="191" t="str">
        <f>+IF(D182=consolidado!B176,consolidado!N176,"omitir")</f>
        <v>omitir</v>
      </c>
      <c r="H182" s="192" t="str">
        <f>+IF(D182=consolidado!B176,consolidado!F176,"omitir")</f>
        <v>omitir</v>
      </c>
      <c r="I182" s="193" t="str">
        <f>+IF(D182=consolidado!B176,consolidado!G176,"omitir")</f>
        <v>omitir</v>
      </c>
      <c r="J182" s="164"/>
      <c r="K182" s="164"/>
      <c r="L182" s="164"/>
      <c r="M182" s="164"/>
      <c r="N182" s="164"/>
      <c r="O182" s="164"/>
      <c r="P182" s="164"/>
      <c r="Q182" s="164"/>
      <c r="R182" s="164"/>
      <c r="S182" s="164"/>
      <c r="T182" s="164"/>
      <c r="U182" s="164"/>
      <c r="V182" s="164"/>
      <c r="W182" s="164"/>
      <c r="X182" s="164"/>
      <c r="Y182" s="164"/>
      <c r="Z182" s="164"/>
    </row>
    <row r="183" ht="30.0" hidden="1" customHeight="1">
      <c r="A183" s="164"/>
      <c r="B183" s="188" t="str">
        <f>+IF(D183=consolidado!B177,consolidado!A177,"omitir")</f>
        <v>omitir</v>
      </c>
      <c r="C183" s="189" t="str">
        <f>+IF(D183=consolidado!B177,consolidado!C177,"omitir")</f>
        <v>omitir</v>
      </c>
      <c r="D183" s="189" t="str">
        <f t="shared" si="1"/>
        <v>7°A</v>
      </c>
      <c r="E183" s="189" t="str">
        <f t="shared" si="2"/>
        <v>7°A - omitir - omitir</v>
      </c>
      <c r="F183" s="190" t="str">
        <f>+IF(D183=consolidado!B177,consolidado!D177,"omitir")</f>
        <v>omitir</v>
      </c>
      <c r="G183" s="191" t="str">
        <f>+IF(D183=consolidado!B177,consolidado!N177,"omitir")</f>
        <v>omitir</v>
      </c>
      <c r="H183" s="192" t="str">
        <f>+IF(D183=consolidado!B177,consolidado!F177,"omitir")</f>
        <v>omitir</v>
      </c>
      <c r="I183" s="193" t="str">
        <f>+IF(D183=consolidado!B177,consolidado!G177,"omitir")</f>
        <v>omitir</v>
      </c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4"/>
      <c r="Z183" s="164"/>
    </row>
    <row r="184" ht="30.0" hidden="1" customHeight="1">
      <c r="A184" s="164"/>
      <c r="B184" s="188" t="str">
        <f>+IF(D184=consolidado!B178,consolidado!A178,"omitir")</f>
        <v>omitir</v>
      </c>
      <c r="C184" s="189" t="str">
        <f>+IF(D184=consolidado!B178,consolidado!C178,"omitir")</f>
        <v>omitir</v>
      </c>
      <c r="D184" s="189" t="str">
        <f t="shared" si="1"/>
        <v>7°A</v>
      </c>
      <c r="E184" s="189" t="str">
        <f t="shared" si="2"/>
        <v>7°A - omitir - omitir</v>
      </c>
      <c r="F184" s="190" t="str">
        <f>+IF(D184=consolidado!B178,consolidado!D178,"omitir")</f>
        <v>omitir</v>
      </c>
      <c r="G184" s="191" t="str">
        <f>+IF(D184=consolidado!B178,consolidado!N178,"omitir")</f>
        <v>omitir</v>
      </c>
      <c r="H184" s="192" t="str">
        <f>+IF(D184=consolidado!B178,consolidado!F178,"omitir")</f>
        <v>omitir</v>
      </c>
      <c r="I184" s="193" t="str">
        <f>+IF(D184=consolidado!B178,consolidado!G178,"omitir")</f>
        <v>omitir</v>
      </c>
      <c r="J184" s="164"/>
      <c r="K184" s="164"/>
      <c r="L184" s="164"/>
      <c r="M184" s="164"/>
      <c r="N184" s="164"/>
      <c r="O184" s="164"/>
      <c r="P184" s="164"/>
      <c r="Q184" s="164"/>
      <c r="R184" s="164"/>
      <c r="S184" s="164"/>
      <c r="T184" s="164"/>
      <c r="U184" s="164"/>
      <c r="V184" s="164"/>
      <c r="W184" s="164"/>
      <c r="X184" s="164"/>
      <c r="Y184" s="164"/>
      <c r="Z184" s="164"/>
    </row>
    <row r="185" ht="30.0" hidden="1" customHeight="1">
      <c r="A185" s="164"/>
      <c r="B185" s="188" t="str">
        <f>+IF(D185=consolidado!B179,consolidado!A179,"omitir")</f>
        <v>omitir</v>
      </c>
      <c r="C185" s="189" t="str">
        <f>+IF(D185=consolidado!B179,consolidado!C179,"omitir")</f>
        <v>omitir</v>
      </c>
      <c r="D185" s="189" t="str">
        <f t="shared" si="1"/>
        <v>7°A</v>
      </c>
      <c r="E185" s="189" t="str">
        <f t="shared" si="2"/>
        <v>7°A - omitir - omitir</v>
      </c>
      <c r="F185" s="190" t="str">
        <f>+IF(D185=consolidado!B179,consolidado!D179,"omitir")</f>
        <v>omitir</v>
      </c>
      <c r="G185" s="191" t="str">
        <f>+IF(D185=consolidado!B179,consolidado!N179,"omitir")</f>
        <v>omitir</v>
      </c>
      <c r="H185" s="192" t="str">
        <f>+IF(D185=consolidado!B179,consolidado!F179,"omitir")</f>
        <v>omitir</v>
      </c>
      <c r="I185" s="193" t="str">
        <f>+IF(D185=consolidado!B179,consolidado!G179,"omitir")</f>
        <v>omitir</v>
      </c>
      <c r="J185" s="164"/>
      <c r="K185" s="164"/>
      <c r="L185" s="164"/>
      <c r="M185" s="164"/>
      <c r="N185" s="164"/>
      <c r="O185" s="164"/>
      <c r="P185" s="164"/>
      <c r="Q185" s="164"/>
      <c r="R185" s="164"/>
      <c r="S185" s="164"/>
      <c r="T185" s="164"/>
      <c r="U185" s="164"/>
      <c r="V185" s="164"/>
      <c r="W185" s="164"/>
      <c r="X185" s="164"/>
      <c r="Y185" s="164"/>
      <c r="Z185" s="164"/>
    </row>
    <row r="186" ht="30.0" hidden="1" customHeight="1">
      <c r="A186" s="164"/>
      <c r="B186" s="188" t="str">
        <f>+IF(D186=consolidado!B180,consolidado!A180,"omitir")</f>
        <v>omitir</v>
      </c>
      <c r="C186" s="189" t="str">
        <f>+IF(D186=consolidado!B180,consolidado!C180,"omitir")</f>
        <v>omitir</v>
      </c>
      <c r="D186" s="189" t="str">
        <f t="shared" si="1"/>
        <v>7°A</v>
      </c>
      <c r="E186" s="189" t="str">
        <f t="shared" si="2"/>
        <v>7°A - omitir - omitir</v>
      </c>
      <c r="F186" s="190" t="str">
        <f>+IF(D186=consolidado!B180,consolidado!D180,"omitir")</f>
        <v>omitir</v>
      </c>
      <c r="G186" s="191" t="str">
        <f>+IF(D186=consolidado!B180,consolidado!N180,"omitir")</f>
        <v>omitir</v>
      </c>
      <c r="H186" s="192" t="str">
        <f>+IF(D186=consolidado!B180,consolidado!F180,"omitir")</f>
        <v>omitir</v>
      </c>
      <c r="I186" s="193" t="str">
        <f>+IF(D186=consolidado!B180,consolidado!G180,"omitir")</f>
        <v>omitir</v>
      </c>
      <c r="J186" s="164"/>
      <c r="K186" s="164"/>
      <c r="L186" s="164"/>
      <c r="M186" s="164"/>
      <c r="N186" s="164"/>
      <c r="O186" s="164"/>
      <c r="P186" s="164"/>
      <c r="Q186" s="164"/>
      <c r="R186" s="164"/>
      <c r="S186" s="164"/>
      <c r="T186" s="164"/>
      <c r="U186" s="164"/>
      <c r="V186" s="164"/>
      <c r="W186" s="164"/>
      <c r="X186" s="164"/>
      <c r="Y186" s="164"/>
      <c r="Z186" s="164"/>
    </row>
    <row r="187" ht="30.0" hidden="1" customHeight="1">
      <c r="A187" s="164"/>
      <c r="B187" s="188" t="str">
        <f>+IF(D187=consolidado!B181,consolidado!A181,"omitir")</f>
        <v>omitir</v>
      </c>
      <c r="C187" s="189" t="str">
        <f>+IF(D187=consolidado!B181,consolidado!C181,"omitir")</f>
        <v>omitir</v>
      </c>
      <c r="D187" s="189" t="str">
        <f t="shared" si="1"/>
        <v>7°A</v>
      </c>
      <c r="E187" s="189" t="str">
        <f t="shared" si="2"/>
        <v>7°A - omitir - omitir</v>
      </c>
      <c r="F187" s="190" t="str">
        <f>+IF(D187=consolidado!B181,consolidado!D181,"omitir")</f>
        <v>omitir</v>
      </c>
      <c r="G187" s="191" t="str">
        <f>+IF(D187=consolidado!B181,consolidado!N181,"omitir")</f>
        <v>omitir</v>
      </c>
      <c r="H187" s="192" t="str">
        <f>+IF(D187=consolidado!B181,consolidado!F181,"omitir")</f>
        <v>omitir</v>
      </c>
      <c r="I187" s="193" t="str">
        <f>+IF(D187=consolidado!B181,consolidado!G181,"omitir")</f>
        <v>omitir</v>
      </c>
      <c r="J187" s="164"/>
      <c r="K187" s="164"/>
      <c r="L187" s="164"/>
      <c r="M187" s="164"/>
      <c r="N187" s="164"/>
      <c r="O187" s="164"/>
      <c r="P187" s="164"/>
      <c r="Q187" s="164"/>
      <c r="R187" s="164"/>
      <c r="S187" s="164"/>
      <c r="T187" s="164"/>
      <c r="U187" s="164"/>
      <c r="V187" s="164"/>
      <c r="W187" s="164"/>
      <c r="X187" s="164"/>
      <c r="Y187" s="164"/>
      <c r="Z187" s="164"/>
    </row>
    <row r="188" ht="30.0" hidden="1" customHeight="1">
      <c r="A188" s="164"/>
      <c r="B188" s="188" t="str">
        <f>+IF(D188=consolidado!B182,consolidado!A182,"omitir")</f>
        <v>omitir</v>
      </c>
      <c r="C188" s="189" t="str">
        <f>+IF(D188=consolidado!B182,consolidado!C182,"omitir")</f>
        <v>omitir</v>
      </c>
      <c r="D188" s="189" t="str">
        <f t="shared" si="1"/>
        <v>7°A</v>
      </c>
      <c r="E188" s="189" t="str">
        <f t="shared" si="2"/>
        <v>7°A - omitir - omitir</v>
      </c>
      <c r="F188" s="190" t="str">
        <f>+IF(D188=consolidado!B182,consolidado!D182,"omitir")</f>
        <v>omitir</v>
      </c>
      <c r="G188" s="191" t="str">
        <f>+IF(D188=consolidado!B182,consolidado!N182,"omitir")</f>
        <v>omitir</v>
      </c>
      <c r="H188" s="192" t="str">
        <f>+IF(D188=consolidado!B182,consolidado!F182,"omitir")</f>
        <v>omitir</v>
      </c>
      <c r="I188" s="193" t="str">
        <f>+IF(D188=consolidado!B182,consolidado!G182,"omitir")</f>
        <v>omitir</v>
      </c>
      <c r="J188" s="164"/>
      <c r="K188" s="164"/>
      <c r="L188" s="164"/>
      <c r="M188" s="164"/>
      <c r="N188" s="164"/>
      <c r="O188" s="164"/>
      <c r="P188" s="164"/>
      <c r="Q188" s="164"/>
      <c r="R188" s="164"/>
      <c r="S188" s="164"/>
      <c r="T188" s="164"/>
      <c r="U188" s="164"/>
      <c r="V188" s="164"/>
      <c r="W188" s="164"/>
      <c r="X188" s="164"/>
      <c r="Y188" s="164"/>
      <c r="Z188" s="164"/>
    </row>
    <row r="189" ht="30.0" hidden="1" customHeight="1">
      <c r="A189" s="164"/>
      <c r="B189" s="188" t="str">
        <f>+IF(D189=consolidado!B183,consolidado!A183,"omitir")</f>
        <v>omitir</v>
      </c>
      <c r="C189" s="189" t="str">
        <f>+IF(D189=consolidado!B183,consolidado!C183,"omitir")</f>
        <v>omitir</v>
      </c>
      <c r="D189" s="189" t="str">
        <f t="shared" si="1"/>
        <v>7°A</v>
      </c>
      <c r="E189" s="189" t="str">
        <f t="shared" si="2"/>
        <v>7°A - omitir - omitir</v>
      </c>
      <c r="F189" s="190" t="str">
        <f>+IF(D189=consolidado!B183,consolidado!D183,"omitir")</f>
        <v>omitir</v>
      </c>
      <c r="G189" s="191" t="str">
        <f>+IF(D189=consolidado!B183,consolidado!N183,"omitir")</f>
        <v>omitir</v>
      </c>
      <c r="H189" s="192" t="str">
        <f>+IF(D189=consolidado!B183,consolidado!F183,"omitir")</f>
        <v>omitir</v>
      </c>
      <c r="I189" s="193" t="str">
        <f>+IF(D189=consolidado!B183,consolidado!G183,"omitir")</f>
        <v>omitir</v>
      </c>
      <c r="J189" s="164"/>
      <c r="K189" s="164"/>
      <c r="L189" s="164"/>
      <c r="M189" s="164"/>
      <c r="N189" s="164"/>
      <c r="O189" s="164"/>
      <c r="P189" s="164"/>
      <c r="Q189" s="164"/>
      <c r="R189" s="164"/>
      <c r="S189" s="164"/>
      <c r="T189" s="164"/>
      <c r="U189" s="164"/>
      <c r="V189" s="164"/>
      <c r="W189" s="164"/>
      <c r="X189" s="164"/>
      <c r="Y189" s="164"/>
      <c r="Z189" s="164"/>
    </row>
    <row r="190" ht="30.0" hidden="1" customHeight="1">
      <c r="A190" s="164"/>
      <c r="B190" s="188" t="str">
        <f>+IF(D190=consolidado!B184,consolidado!A184,"omitir")</f>
        <v>omitir</v>
      </c>
      <c r="C190" s="189" t="str">
        <f>+IF(D190=consolidado!B184,consolidado!C184,"omitir")</f>
        <v>omitir</v>
      </c>
      <c r="D190" s="189" t="str">
        <f t="shared" si="1"/>
        <v>7°A</v>
      </c>
      <c r="E190" s="189" t="str">
        <f t="shared" si="2"/>
        <v>7°A - omitir - omitir</v>
      </c>
      <c r="F190" s="190" t="str">
        <f>+IF(D190=consolidado!B184,consolidado!D184,"omitir")</f>
        <v>omitir</v>
      </c>
      <c r="G190" s="191" t="str">
        <f>+IF(D190=consolidado!B184,consolidado!N184,"omitir")</f>
        <v>omitir</v>
      </c>
      <c r="H190" s="192" t="str">
        <f>+IF(D190=consolidado!B184,consolidado!F184,"omitir")</f>
        <v>omitir</v>
      </c>
      <c r="I190" s="193" t="str">
        <f>+IF(D190=consolidado!B184,consolidado!G184,"omitir")</f>
        <v>omitir</v>
      </c>
      <c r="J190" s="164"/>
      <c r="K190" s="164"/>
      <c r="L190" s="164"/>
      <c r="M190" s="164"/>
      <c r="N190" s="164"/>
      <c r="O190" s="164"/>
      <c r="P190" s="164"/>
      <c r="Q190" s="164"/>
      <c r="R190" s="164"/>
      <c r="S190" s="164"/>
      <c r="T190" s="164"/>
      <c r="U190" s="164"/>
      <c r="V190" s="164"/>
      <c r="W190" s="164"/>
      <c r="X190" s="164"/>
      <c r="Y190" s="164"/>
      <c r="Z190" s="164"/>
    </row>
    <row r="191" ht="30.0" hidden="1" customHeight="1">
      <c r="A191" s="164"/>
      <c r="B191" s="188" t="str">
        <f>+IF(D191=consolidado!B185,consolidado!A185,"omitir")</f>
        <v>omitir</v>
      </c>
      <c r="C191" s="189" t="str">
        <f>+IF(D191=consolidado!B185,consolidado!C185,"omitir")</f>
        <v>omitir</v>
      </c>
      <c r="D191" s="189" t="str">
        <f t="shared" si="1"/>
        <v>7°A</v>
      </c>
      <c r="E191" s="189" t="str">
        <f t="shared" si="2"/>
        <v>7°A - omitir - omitir</v>
      </c>
      <c r="F191" s="190" t="str">
        <f>+IF(D191=consolidado!B185,consolidado!D185,"omitir")</f>
        <v>omitir</v>
      </c>
      <c r="G191" s="191" t="str">
        <f>+IF(D191=consolidado!B185,consolidado!N185,"omitir")</f>
        <v>omitir</v>
      </c>
      <c r="H191" s="192" t="str">
        <f>+IF(D191=consolidado!B185,consolidado!F185,"omitir")</f>
        <v>omitir</v>
      </c>
      <c r="I191" s="193" t="str">
        <f>+IF(D191=consolidado!B185,consolidado!G185,"omitir")</f>
        <v>omitir</v>
      </c>
      <c r="J191" s="164"/>
      <c r="K191" s="164"/>
      <c r="L191" s="164"/>
      <c r="M191" s="164"/>
      <c r="N191" s="164"/>
      <c r="O191" s="164"/>
      <c r="P191" s="164"/>
      <c r="Q191" s="164"/>
      <c r="R191" s="164"/>
      <c r="S191" s="164"/>
      <c r="T191" s="164"/>
      <c r="U191" s="164"/>
      <c r="V191" s="164"/>
      <c r="W191" s="164"/>
      <c r="X191" s="164"/>
      <c r="Y191" s="164"/>
      <c r="Z191" s="164"/>
    </row>
    <row r="192" ht="30.0" hidden="1" customHeight="1">
      <c r="A192" s="164"/>
      <c r="B192" s="188" t="str">
        <f>+IF(D192=consolidado!B186,consolidado!A186,"omitir")</f>
        <v>omitir</v>
      </c>
      <c r="C192" s="189" t="str">
        <f>+IF(D192=consolidado!B186,consolidado!C186,"omitir")</f>
        <v>omitir</v>
      </c>
      <c r="D192" s="189" t="str">
        <f t="shared" si="1"/>
        <v>7°A</v>
      </c>
      <c r="E192" s="189" t="str">
        <f t="shared" si="2"/>
        <v>7°A - omitir - omitir</v>
      </c>
      <c r="F192" s="190" t="str">
        <f>+IF(D192=consolidado!B186,consolidado!D186,"omitir")</f>
        <v>omitir</v>
      </c>
      <c r="G192" s="191" t="str">
        <f>+IF(D192=consolidado!B186,consolidado!N186,"omitir")</f>
        <v>omitir</v>
      </c>
      <c r="H192" s="192" t="str">
        <f>+IF(D192=consolidado!B186,consolidado!F186,"omitir")</f>
        <v>omitir</v>
      </c>
      <c r="I192" s="193" t="str">
        <f>+IF(D192=consolidado!B186,consolidado!G186,"omitir")</f>
        <v>omitir</v>
      </c>
      <c r="J192" s="164"/>
      <c r="K192" s="164"/>
      <c r="L192" s="164"/>
      <c r="M192" s="164"/>
      <c r="N192" s="164"/>
      <c r="O192" s="164"/>
      <c r="P192" s="164"/>
      <c r="Q192" s="164"/>
      <c r="R192" s="164"/>
      <c r="S192" s="164"/>
      <c r="T192" s="164"/>
      <c r="U192" s="164"/>
      <c r="V192" s="164"/>
      <c r="W192" s="164"/>
      <c r="X192" s="164"/>
      <c r="Y192" s="164"/>
      <c r="Z192" s="164"/>
    </row>
    <row r="193" ht="30.0" hidden="1" customHeight="1">
      <c r="A193" s="164"/>
      <c r="B193" s="188" t="str">
        <f>+IF(D193=consolidado!B187,consolidado!A187,"omitir")</f>
        <v>omitir</v>
      </c>
      <c r="C193" s="189" t="str">
        <f>+IF(D193=consolidado!B187,consolidado!C187,"omitir")</f>
        <v>omitir</v>
      </c>
      <c r="D193" s="189" t="str">
        <f t="shared" si="1"/>
        <v>7°A</v>
      </c>
      <c r="E193" s="189" t="str">
        <f t="shared" si="2"/>
        <v>7°A - omitir - omitir</v>
      </c>
      <c r="F193" s="190" t="str">
        <f>+IF(D193=consolidado!B187,consolidado!D187,"omitir")</f>
        <v>omitir</v>
      </c>
      <c r="G193" s="191" t="str">
        <f>+IF(D193=consolidado!B187,consolidado!N187,"omitir")</f>
        <v>omitir</v>
      </c>
      <c r="H193" s="192" t="str">
        <f>+IF(D193=consolidado!B187,consolidado!F187,"omitir")</f>
        <v>omitir</v>
      </c>
      <c r="I193" s="193" t="str">
        <f>+IF(D193=consolidado!B187,consolidado!G187,"omitir")</f>
        <v>omitir</v>
      </c>
      <c r="J193" s="164"/>
      <c r="K193" s="164"/>
      <c r="L193" s="164"/>
      <c r="M193" s="164"/>
      <c r="N193" s="164"/>
      <c r="O193" s="164"/>
      <c r="P193" s="164"/>
      <c r="Q193" s="164"/>
      <c r="R193" s="164"/>
      <c r="S193" s="164"/>
      <c r="T193" s="164"/>
      <c r="U193" s="164"/>
      <c r="V193" s="164"/>
      <c r="W193" s="164"/>
      <c r="X193" s="164"/>
      <c r="Y193" s="164"/>
      <c r="Z193" s="164"/>
    </row>
    <row r="194" ht="30.0" hidden="1" customHeight="1">
      <c r="A194" s="164"/>
      <c r="B194" s="188" t="str">
        <f>+IF(D194=consolidado!B188,consolidado!A188,"omitir")</f>
        <v>omitir</v>
      </c>
      <c r="C194" s="189" t="str">
        <f>+IF(D194=consolidado!B188,consolidado!C188,"omitir")</f>
        <v>omitir</v>
      </c>
      <c r="D194" s="189" t="str">
        <f t="shared" si="1"/>
        <v>7°A</v>
      </c>
      <c r="E194" s="189" t="str">
        <f t="shared" si="2"/>
        <v>7°A - omitir - omitir</v>
      </c>
      <c r="F194" s="190" t="str">
        <f>+IF(D194=consolidado!B188,consolidado!D188,"omitir")</f>
        <v>omitir</v>
      </c>
      <c r="G194" s="191" t="str">
        <f>+IF(D194=consolidado!B188,consolidado!N188,"omitir")</f>
        <v>omitir</v>
      </c>
      <c r="H194" s="192" t="str">
        <f>+IF(D194=consolidado!B188,consolidado!F188,"omitir")</f>
        <v>omitir</v>
      </c>
      <c r="I194" s="193" t="str">
        <f>+IF(D194=consolidado!B188,consolidado!G188,"omitir")</f>
        <v>omitir</v>
      </c>
      <c r="J194" s="164"/>
      <c r="K194" s="164"/>
      <c r="L194" s="164"/>
      <c r="M194" s="164"/>
      <c r="N194" s="164"/>
      <c r="O194" s="164"/>
      <c r="P194" s="164"/>
      <c r="Q194" s="164"/>
      <c r="R194" s="164"/>
      <c r="S194" s="164"/>
      <c r="T194" s="164"/>
      <c r="U194" s="164"/>
      <c r="V194" s="164"/>
      <c r="W194" s="164"/>
      <c r="X194" s="164"/>
      <c r="Y194" s="164"/>
      <c r="Z194" s="164"/>
    </row>
    <row r="195" ht="30.0" hidden="1" customHeight="1">
      <c r="A195" s="164"/>
      <c r="B195" s="188" t="str">
        <f>+IF(D195=consolidado!B189,consolidado!A189,"omitir")</f>
        <v>omitir</v>
      </c>
      <c r="C195" s="189" t="str">
        <f>+IF(D195=consolidado!B189,consolidado!C189,"omitir")</f>
        <v>omitir</v>
      </c>
      <c r="D195" s="189" t="str">
        <f t="shared" si="1"/>
        <v>7°A</v>
      </c>
      <c r="E195" s="189" t="str">
        <f t="shared" si="2"/>
        <v>7°A - omitir - omitir</v>
      </c>
      <c r="F195" s="190" t="str">
        <f>+IF(D195=consolidado!B189,consolidado!D189,"omitir")</f>
        <v>omitir</v>
      </c>
      <c r="G195" s="191" t="str">
        <f>+IF(D195=consolidado!B189,consolidado!N189,"omitir")</f>
        <v>omitir</v>
      </c>
      <c r="H195" s="192" t="str">
        <f>+IF(D195=consolidado!B189,consolidado!F189,"omitir")</f>
        <v>omitir</v>
      </c>
      <c r="I195" s="193" t="str">
        <f>+IF(D195=consolidado!B189,consolidado!G189,"omitir")</f>
        <v>omitir</v>
      </c>
      <c r="J195" s="164"/>
      <c r="K195" s="164"/>
      <c r="L195" s="164"/>
      <c r="M195" s="164"/>
      <c r="N195" s="164"/>
      <c r="O195" s="164"/>
      <c r="P195" s="164"/>
      <c r="Q195" s="164"/>
      <c r="R195" s="164"/>
      <c r="S195" s="164"/>
      <c r="T195" s="164"/>
      <c r="U195" s="164"/>
      <c r="V195" s="164"/>
      <c r="W195" s="164"/>
      <c r="X195" s="164"/>
      <c r="Y195" s="164"/>
      <c r="Z195" s="164"/>
    </row>
    <row r="196" ht="30.0" hidden="1" customHeight="1">
      <c r="A196" s="164"/>
      <c r="B196" s="188" t="str">
        <f>+IF(D196=consolidado!B190,consolidado!A190,"omitir")</f>
        <v>omitir</v>
      </c>
      <c r="C196" s="189" t="str">
        <f>+IF(D196=consolidado!B190,consolidado!C190,"omitir")</f>
        <v>omitir</v>
      </c>
      <c r="D196" s="189" t="str">
        <f t="shared" si="1"/>
        <v>7°A</v>
      </c>
      <c r="E196" s="189" t="str">
        <f t="shared" si="2"/>
        <v>7°A - omitir - omitir</v>
      </c>
      <c r="F196" s="190" t="str">
        <f>+IF(D196=consolidado!B190,consolidado!D190,"omitir")</f>
        <v>omitir</v>
      </c>
      <c r="G196" s="191" t="str">
        <f>+IF(D196=consolidado!B190,consolidado!N190,"omitir")</f>
        <v>omitir</v>
      </c>
      <c r="H196" s="192" t="str">
        <f>+IF(D196=consolidado!B190,consolidado!F190,"omitir")</f>
        <v>omitir</v>
      </c>
      <c r="I196" s="193" t="str">
        <f>+IF(D196=consolidado!B190,consolidado!G190,"omitir")</f>
        <v>omitir</v>
      </c>
      <c r="J196" s="164"/>
      <c r="K196" s="164"/>
      <c r="L196" s="164"/>
      <c r="M196" s="164"/>
      <c r="N196" s="164"/>
      <c r="O196" s="164"/>
      <c r="P196" s="164"/>
      <c r="Q196" s="164"/>
      <c r="R196" s="164"/>
      <c r="S196" s="164"/>
      <c r="T196" s="164"/>
      <c r="U196" s="164"/>
      <c r="V196" s="164"/>
      <c r="W196" s="164"/>
      <c r="X196" s="164"/>
      <c r="Y196" s="164"/>
      <c r="Z196" s="164"/>
    </row>
    <row r="197" ht="30.0" hidden="1" customHeight="1">
      <c r="A197" s="164"/>
      <c r="B197" s="188" t="str">
        <f>+IF(D197=consolidado!B191,consolidado!A191,"omitir")</f>
        <v>omitir</v>
      </c>
      <c r="C197" s="189" t="str">
        <f>+IF(D197=consolidado!B191,consolidado!C191,"omitir")</f>
        <v>omitir</v>
      </c>
      <c r="D197" s="189" t="str">
        <f t="shared" si="1"/>
        <v>7°A</v>
      </c>
      <c r="E197" s="189" t="str">
        <f t="shared" si="2"/>
        <v>7°A - omitir - omitir</v>
      </c>
      <c r="F197" s="190" t="str">
        <f>+IF(D197=consolidado!B191,consolidado!D191,"omitir")</f>
        <v>omitir</v>
      </c>
      <c r="G197" s="191" t="str">
        <f>+IF(D197=consolidado!B191,consolidado!N191,"omitir")</f>
        <v>omitir</v>
      </c>
      <c r="H197" s="192" t="str">
        <f>+IF(D197=consolidado!B191,consolidado!F191,"omitir")</f>
        <v>omitir</v>
      </c>
      <c r="I197" s="193" t="str">
        <f>+IF(D197=consolidado!B191,consolidado!G191,"omitir")</f>
        <v>omitir</v>
      </c>
      <c r="J197" s="164"/>
      <c r="K197" s="164"/>
      <c r="L197" s="164"/>
      <c r="M197" s="164"/>
      <c r="N197" s="164"/>
      <c r="O197" s="164"/>
      <c r="P197" s="164"/>
      <c r="Q197" s="164"/>
      <c r="R197" s="164"/>
      <c r="S197" s="164"/>
      <c r="T197" s="164"/>
      <c r="U197" s="164"/>
      <c r="V197" s="164"/>
      <c r="W197" s="164"/>
      <c r="X197" s="164"/>
      <c r="Y197" s="164"/>
      <c r="Z197" s="164"/>
    </row>
    <row r="198" ht="30.0" hidden="1" customHeight="1">
      <c r="A198" s="164"/>
      <c r="B198" s="188" t="str">
        <f>+IF(D198=consolidado!B192,consolidado!A192,"omitir")</f>
        <v>omitir</v>
      </c>
      <c r="C198" s="189" t="str">
        <f>+IF(D198=consolidado!B192,consolidado!C192,"omitir")</f>
        <v>omitir</v>
      </c>
      <c r="D198" s="189" t="str">
        <f t="shared" si="1"/>
        <v>7°A</v>
      </c>
      <c r="E198" s="189" t="str">
        <f t="shared" si="2"/>
        <v>7°A - omitir - omitir</v>
      </c>
      <c r="F198" s="190" t="str">
        <f>+IF(D198=consolidado!B192,consolidado!D192,"omitir")</f>
        <v>omitir</v>
      </c>
      <c r="G198" s="191" t="str">
        <f>+IF(D198=consolidado!B192,consolidado!N192,"omitir")</f>
        <v>omitir</v>
      </c>
      <c r="H198" s="192" t="str">
        <f>+IF(D198=consolidado!B192,consolidado!F192,"omitir")</f>
        <v>omitir</v>
      </c>
      <c r="I198" s="193" t="str">
        <f>+IF(D198=consolidado!B192,consolidado!G192,"omitir")</f>
        <v>omitir</v>
      </c>
      <c r="J198" s="164"/>
      <c r="K198" s="164"/>
      <c r="L198" s="164"/>
      <c r="M198" s="164"/>
      <c r="N198" s="164"/>
      <c r="O198" s="164"/>
      <c r="P198" s="164"/>
      <c r="Q198" s="164"/>
      <c r="R198" s="164"/>
      <c r="S198" s="164"/>
      <c r="T198" s="164"/>
      <c r="U198" s="164"/>
      <c r="V198" s="164"/>
      <c r="W198" s="164"/>
      <c r="X198" s="164"/>
      <c r="Y198" s="164"/>
      <c r="Z198" s="164"/>
    </row>
    <row r="199" ht="30.0" hidden="1" customHeight="1">
      <c r="A199" s="164"/>
      <c r="B199" s="188" t="str">
        <f>+IF(D199=consolidado!B193,consolidado!A193,"omitir")</f>
        <v>omitir</v>
      </c>
      <c r="C199" s="189" t="str">
        <f>+IF(D199=consolidado!B193,consolidado!C193,"omitir")</f>
        <v>omitir</v>
      </c>
      <c r="D199" s="189" t="str">
        <f t="shared" si="1"/>
        <v>7°A</v>
      </c>
      <c r="E199" s="189" t="str">
        <f t="shared" si="2"/>
        <v>7°A - omitir - omitir</v>
      </c>
      <c r="F199" s="190" t="str">
        <f>+IF(D199=consolidado!B193,consolidado!D193,"omitir")</f>
        <v>omitir</v>
      </c>
      <c r="G199" s="191" t="str">
        <f>+IF(D199=consolidado!B193,consolidado!N193,"omitir")</f>
        <v>omitir</v>
      </c>
      <c r="H199" s="192" t="str">
        <f>+IF(D199=consolidado!B193,consolidado!F193,"omitir")</f>
        <v>omitir</v>
      </c>
      <c r="I199" s="193" t="str">
        <f>+IF(D199=consolidado!B193,consolidado!G193,"omitir")</f>
        <v>omitir</v>
      </c>
      <c r="J199" s="164"/>
      <c r="K199" s="164"/>
      <c r="L199" s="164"/>
      <c r="M199" s="164"/>
      <c r="N199" s="164"/>
      <c r="O199" s="164"/>
      <c r="P199" s="164"/>
      <c r="Q199" s="164"/>
      <c r="R199" s="164"/>
      <c r="S199" s="164"/>
      <c r="T199" s="164"/>
      <c r="U199" s="164"/>
      <c r="V199" s="164"/>
      <c r="W199" s="164"/>
      <c r="X199" s="164"/>
      <c r="Y199" s="164"/>
      <c r="Z199" s="164"/>
    </row>
    <row r="200" ht="30.0" hidden="1" customHeight="1">
      <c r="A200" s="164"/>
      <c r="B200" s="188" t="str">
        <f>+IF(D200=consolidado!B194,consolidado!A194,"omitir")</f>
        <v>omitir</v>
      </c>
      <c r="C200" s="189" t="str">
        <f>+IF(D200=consolidado!B194,consolidado!C194,"omitir")</f>
        <v>omitir</v>
      </c>
      <c r="D200" s="189" t="str">
        <f t="shared" si="1"/>
        <v>7°A</v>
      </c>
      <c r="E200" s="189" t="str">
        <f t="shared" si="2"/>
        <v>7°A - omitir - omitir</v>
      </c>
      <c r="F200" s="190" t="str">
        <f>+IF(D200=consolidado!B194,consolidado!D194,"omitir")</f>
        <v>omitir</v>
      </c>
      <c r="G200" s="191" t="str">
        <f>+IF(D200=consolidado!B194,consolidado!N194,"omitir")</f>
        <v>omitir</v>
      </c>
      <c r="H200" s="192" t="str">
        <f>+IF(D200=consolidado!B194,consolidado!F194,"omitir")</f>
        <v>omitir</v>
      </c>
      <c r="I200" s="193" t="str">
        <f>+IF(D200=consolidado!B194,consolidado!G194,"omitir")</f>
        <v>omitir</v>
      </c>
      <c r="J200" s="164"/>
      <c r="K200" s="164"/>
      <c r="L200" s="164"/>
      <c r="M200" s="164"/>
      <c r="N200" s="164"/>
      <c r="O200" s="164"/>
      <c r="P200" s="164"/>
      <c r="Q200" s="164"/>
      <c r="R200" s="164"/>
      <c r="S200" s="164"/>
      <c r="T200" s="164"/>
      <c r="U200" s="164"/>
      <c r="V200" s="164"/>
      <c r="W200" s="164"/>
      <c r="X200" s="164"/>
      <c r="Y200" s="164"/>
      <c r="Z200" s="164"/>
    </row>
    <row r="201" ht="30.0" hidden="1" customHeight="1">
      <c r="A201" s="164"/>
      <c r="B201" s="188" t="str">
        <f>+IF(D201=consolidado!B195,consolidado!A195,"omitir")</f>
        <v>omitir</v>
      </c>
      <c r="C201" s="189" t="str">
        <f>+IF(D201=consolidado!B195,consolidado!C195,"omitir")</f>
        <v>omitir</v>
      </c>
      <c r="D201" s="189" t="str">
        <f t="shared" si="1"/>
        <v>7°A</v>
      </c>
      <c r="E201" s="189" t="str">
        <f t="shared" si="2"/>
        <v>7°A - omitir - omitir</v>
      </c>
      <c r="F201" s="190" t="str">
        <f>+IF(D201=consolidado!B195,consolidado!D195,"omitir")</f>
        <v>omitir</v>
      </c>
      <c r="G201" s="191" t="str">
        <f>+IF(D201=consolidado!B195,consolidado!N195,"omitir")</f>
        <v>omitir</v>
      </c>
      <c r="H201" s="192" t="str">
        <f>+IF(D201=consolidado!B195,consolidado!F195,"omitir")</f>
        <v>omitir</v>
      </c>
      <c r="I201" s="193" t="str">
        <f>+IF(D201=consolidado!B195,consolidado!G195,"omitir")</f>
        <v>omitir</v>
      </c>
      <c r="J201" s="164"/>
      <c r="K201" s="164"/>
      <c r="L201" s="164"/>
      <c r="M201" s="164"/>
      <c r="N201" s="164"/>
      <c r="O201" s="164"/>
      <c r="P201" s="164"/>
      <c r="Q201" s="164"/>
      <c r="R201" s="164"/>
      <c r="S201" s="164"/>
      <c r="T201" s="164"/>
      <c r="U201" s="164"/>
      <c r="V201" s="164"/>
      <c r="W201" s="164"/>
      <c r="X201" s="164"/>
      <c r="Y201" s="164"/>
      <c r="Z201" s="164"/>
    </row>
    <row r="202" ht="30.0" hidden="1" customHeight="1">
      <c r="A202" s="164"/>
      <c r="B202" s="188" t="str">
        <f>+IF(D202=consolidado!B196,consolidado!A196,"omitir")</f>
        <v>omitir</v>
      </c>
      <c r="C202" s="189" t="str">
        <f>+IF(D202=consolidado!B196,consolidado!C196,"omitir")</f>
        <v>omitir</v>
      </c>
      <c r="D202" s="189" t="str">
        <f t="shared" si="1"/>
        <v>7°A</v>
      </c>
      <c r="E202" s="189" t="str">
        <f t="shared" si="2"/>
        <v>7°A - omitir - omitir</v>
      </c>
      <c r="F202" s="190" t="str">
        <f>+IF(D202=consolidado!B196,consolidado!D196,"omitir")</f>
        <v>omitir</v>
      </c>
      <c r="G202" s="191" t="str">
        <f>+IF(D202=consolidado!B196,consolidado!N196,"omitir")</f>
        <v>omitir</v>
      </c>
      <c r="H202" s="192" t="str">
        <f>+IF(D202=consolidado!B196,consolidado!F196,"omitir")</f>
        <v>omitir</v>
      </c>
      <c r="I202" s="193" t="str">
        <f>+IF(D202=consolidado!B196,consolidado!G196,"omitir")</f>
        <v>omitir</v>
      </c>
      <c r="J202" s="164"/>
      <c r="K202" s="164"/>
      <c r="L202" s="164"/>
      <c r="M202" s="164"/>
      <c r="N202" s="164"/>
      <c r="O202" s="164"/>
      <c r="P202" s="164"/>
      <c r="Q202" s="164"/>
      <c r="R202" s="164"/>
      <c r="S202" s="164"/>
      <c r="T202" s="164"/>
      <c r="U202" s="164"/>
      <c r="V202" s="164"/>
      <c r="W202" s="164"/>
      <c r="X202" s="164"/>
      <c r="Y202" s="164"/>
      <c r="Z202" s="164"/>
    </row>
    <row r="203" ht="30.0" hidden="1" customHeight="1">
      <c r="A203" s="164"/>
      <c r="B203" s="188" t="str">
        <f>+IF(D203=consolidado!B197,consolidado!A197,"omitir")</f>
        <v>omitir</v>
      </c>
      <c r="C203" s="189" t="str">
        <f>+IF(D203=consolidado!B197,consolidado!C197,"omitir")</f>
        <v>omitir</v>
      </c>
      <c r="D203" s="189" t="str">
        <f t="shared" si="1"/>
        <v>7°A</v>
      </c>
      <c r="E203" s="189" t="str">
        <f t="shared" si="2"/>
        <v>7°A - omitir - omitir</v>
      </c>
      <c r="F203" s="190" t="str">
        <f>+IF(D203=consolidado!B197,consolidado!D197,"omitir")</f>
        <v>omitir</v>
      </c>
      <c r="G203" s="191" t="str">
        <f>+IF(D203=consolidado!B197,consolidado!N197,"omitir")</f>
        <v>omitir</v>
      </c>
      <c r="H203" s="192" t="str">
        <f>+IF(D203=consolidado!B197,consolidado!F197,"omitir")</f>
        <v>omitir</v>
      </c>
      <c r="I203" s="193" t="str">
        <f>+IF(D203=consolidado!B197,consolidado!G197,"omitir")</f>
        <v>omitir</v>
      </c>
      <c r="J203" s="164"/>
      <c r="K203" s="164"/>
      <c r="L203" s="164"/>
      <c r="M203" s="164"/>
      <c r="N203" s="164"/>
      <c r="O203" s="164"/>
      <c r="P203" s="164"/>
      <c r="Q203" s="164"/>
      <c r="R203" s="164"/>
      <c r="S203" s="164"/>
      <c r="T203" s="164"/>
      <c r="U203" s="164"/>
      <c r="V203" s="164"/>
      <c r="W203" s="164"/>
      <c r="X203" s="164"/>
      <c r="Y203" s="164"/>
      <c r="Z203" s="164"/>
    </row>
    <row r="204" ht="30.0" hidden="1" customHeight="1">
      <c r="A204" s="164"/>
      <c r="B204" s="188" t="str">
        <f>+IF(D204=consolidado!B198,consolidado!A198,"omitir")</f>
        <v>omitir</v>
      </c>
      <c r="C204" s="189" t="str">
        <f>+IF(D204=consolidado!B198,consolidado!C198,"omitir")</f>
        <v>omitir</v>
      </c>
      <c r="D204" s="189" t="str">
        <f t="shared" si="1"/>
        <v>7°A</v>
      </c>
      <c r="E204" s="189" t="str">
        <f t="shared" si="2"/>
        <v>7°A - omitir - omitir</v>
      </c>
      <c r="F204" s="190" t="str">
        <f>+IF(D204=consolidado!B198,consolidado!D198,"omitir")</f>
        <v>omitir</v>
      </c>
      <c r="G204" s="191" t="str">
        <f>+IF(D204=consolidado!B198,consolidado!N198,"omitir")</f>
        <v>omitir</v>
      </c>
      <c r="H204" s="192" t="str">
        <f>+IF(D204=consolidado!B198,consolidado!F198,"omitir")</f>
        <v>omitir</v>
      </c>
      <c r="I204" s="193" t="str">
        <f>+IF(D204=consolidado!B198,consolidado!G198,"omitir")</f>
        <v>omitir</v>
      </c>
      <c r="J204" s="164"/>
      <c r="K204" s="164"/>
      <c r="L204" s="164"/>
      <c r="M204" s="164"/>
      <c r="N204" s="164"/>
      <c r="O204" s="164"/>
      <c r="P204" s="164"/>
      <c r="Q204" s="164"/>
      <c r="R204" s="164"/>
      <c r="S204" s="164"/>
      <c r="T204" s="164"/>
      <c r="U204" s="164"/>
      <c r="V204" s="164"/>
      <c r="W204" s="164"/>
      <c r="X204" s="164"/>
      <c r="Y204" s="164"/>
      <c r="Z204" s="164"/>
    </row>
    <row r="205" ht="30.0" hidden="1" customHeight="1">
      <c r="A205" s="164"/>
      <c r="B205" s="188" t="str">
        <f>+IF(D205=consolidado!B199,consolidado!A199,"omitir")</f>
        <v>omitir</v>
      </c>
      <c r="C205" s="189" t="str">
        <f>+IF(D205=consolidado!B199,consolidado!C199,"omitir")</f>
        <v>omitir</v>
      </c>
      <c r="D205" s="189" t="str">
        <f t="shared" si="1"/>
        <v>7°A</v>
      </c>
      <c r="E205" s="189" t="str">
        <f t="shared" si="2"/>
        <v>7°A - omitir - omitir</v>
      </c>
      <c r="F205" s="190" t="str">
        <f>+IF(D205=consolidado!B199,consolidado!D199,"omitir")</f>
        <v>omitir</v>
      </c>
      <c r="G205" s="191" t="str">
        <f>+IF(D205=consolidado!B199,consolidado!N199,"omitir")</f>
        <v>omitir</v>
      </c>
      <c r="H205" s="192" t="str">
        <f>+IF(D205=consolidado!B199,consolidado!F199,"omitir")</f>
        <v>omitir</v>
      </c>
      <c r="I205" s="193" t="str">
        <f>+IF(D205=consolidado!B199,consolidado!G199,"omitir")</f>
        <v>omitir</v>
      </c>
      <c r="J205" s="164"/>
      <c r="K205" s="164"/>
      <c r="L205" s="164"/>
      <c r="M205" s="164"/>
      <c r="N205" s="164"/>
      <c r="O205" s="164"/>
      <c r="P205" s="164"/>
      <c r="Q205" s="164"/>
      <c r="R205" s="164"/>
      <c r="S205" s="164"/>
      <c r="T205" s="164"/>
      <c r="U205" s="164"/>
      <c r="V205" s="164"/>
      <c r="W205" s="164"/>
      <c r="X205" s="164"/>
      <c r="Y205" s="164"/>
      <c r="Z205" s="164"/>
    </row>
    <row r="206" ht="30.0" hidden="1" customHeight="1">
      <c r="A206" s="164"/>
      <c r="B206" s="188" t="str">
        <f>+IF(D206=consolidado!B200,consolidado!A200,"omitir")</f>
        <v>omitir</v>
      </c>
      <c r="C206" s="189" t="str">
        <f>+IF(D206=consolidado!B200,consolidado!C200,"omitir")</f>
        <v>omitir</v>
      </c>
      <c r="D206" s="189" t="str">
        <f t="shared" si="1"/>
        <v>7°A</v>
      </c>
      <c r="E206" s="189" t="str">
        <f t="shared" si="2"/>
        <v>7°A - omitir - omitir</v>
      </c>
      <c r="F206" s="190" t="str">
        <f>+IF(D206=consolidado!B200,consolidado!D200,"omitir")</f>
        <v>omitir</v>
      </c>
      <c r="G206" s="191" t="str">
        <f>+IF(D206=consolidado!B200,consolidado!N200,"omitir")</f>
        <v>omitir</v>
      </c>
      <c r="H206" s="192" t="str">
        <f>+IF(D206=consolidado!B200,consolidado!F200,"omitir")</f>
        <v>omitir</v>
      </c>
      <c r="I206" s="193" t="str">
        <f>+IF(D206=consolidado!B200,consolidado!G200,"omitir")</f>
        <v>omitir</v>
      </c>
      <c r="J206" s="164"/>
      <c r="K206" s="164"/>
      <c r="L206" s="164"/>
      <c r="M206" s="164"/>
      <c r="N206" s="164"/>
      <c r="O206" s="164"/>
      <c r="P206" s="164"/>
      <c r="Q206" s="164"/>
      <c r="R206" s="164"/>
      <c r="S206" s="164"/>
      <c r="T206" s="164"/>
      <c r="U206" s="164"/>
      <c r="V206" s="164"/>
      <c r="W206" s="164"/>
      <c r="X206" s="164"/>
      <c r="Y206" s="164"/>
      <c r="Z206" s="164"/>
    </row>
    <row r="207" ht="30.0" hidden="1" customHeight="1">
      <c r="A207" s="164"/>
      <c r="B207" s="188" t="str">
        <f>+IF(D207=consolidado!B201,consolidado!A201,"omitir")</f>
        <v>omitir</v>
      </c>
      <c r="C207" s="189" t="str">
        <f>+IF(D207=consolidado!B201,consolidado!C201,"omitir")</f>
        <v>omitir</v>
      </c>
      <c r="D207" s="189" t="str">
        <f t="shared" si="1"/>
        <v>7°A</v>
      </c>
      <c r="E207" s="189" t="str">
        <f t="shared" si="2"/>
        <v>7°A - omitir - omitir</v>
      </c>
      <c r="F207" s="190" t="str">
        <f>+IF(D207=consolidado!B201,consolidado!D201,"omitir")</f>
        <v>omitir</v>
      </c>
      <c r="G207" s="191" t="str">
        <f>+IF(D207=consolidado!B201,consolidado!N201,"omitir")</f>
        <v>omitir</v>
      </c>
      <c r="H207" s="192" t="str">
        <f>+IF(D207=consolidado!B201,consolidado!F201,"omitir")</f>
        <v>omitir</v>
      </c>
      <c r="I207" s="193" t="str">
        <f>+IF(D207=consolidado!B201,consolidado!G201,"omitir")</f>
        <v>omitir</v>
      </c>
      <c r="J207" s="164"/>
      <c r="K207" s="164"/>
      <c r="L207" s="164"/>
      <c r="M207" s="164"/>
      <c r="N207" s="164"/>
      <c r="O207" s="164"/>
      <c r="P207" s="164"/>
      <c r="Q207" s="164"/>
      <c r="R207" s="164"/>
      <c r="S207" s="164"/>
      <c r="T207" s="164"/>
      <c r="U207" s="164"/>
      <c r="V207" s="164"/>
      <c r="W207" s="164"/>
      <c r="X207" s="164"/>
      <c r="Y207" s="164"/>
      <c r="Z207" s="164"/>
    </row>
    <row r="208" ht="30.0" hidden="1" customHeight="1">
      <c r="A208" s="164"/>
      <c r="B208" s="188" t="str">
        <f>+IF(D208=consolidado!B202,consolidado!A202,"omitir")</f>
        <v>omitir</v>
      </c>
      <c r="C208" s="189" t="str">
        <f>+IF(D208=consolidado!B202,consolidado!C202,"omitir")</f>
        <v>omitir</v>
      </c>
      <c r="D208" s="189" t="str">
        <f t="shared" si="1"/>
        <v>7°A</v>
      </c>
      <c r="E208" s="189" t="str">
        <f t="shared" si="2"/>
        <v>7°A - omitir - omitir</v>
      </c>
      <c r="F208" s="190" t="str">
        <f>+IF(D208=consolidado!B202,consolidado!D202,"omitir")</f>
        <v>omitir</v>
      </c>
      <c r="G208" s="191" t="str">
        <f>+IF(D208=consolidado!B202,consolidado!N202,"omitir")</f>
        <v>omitir</v>
      </c>
      <c r="H208" s="192" t="str">
        <f>+IF(D208=consolidado!B202,consolidado!F202,"omitir")</f>
        <v>omitir</v>
      </c>
      <c r="I208" s="193" t="str">
        <f>+IF(D208=consolidado!B202,consolidado!G202,"omitir")</f>
        <v>omitir</v>
      </c>
      <c r="J208" s="164"/>
      <c r="K208" s="164"/>
      <c r="L208" s="164"/>
      <c r="M208" s="164"/>
      <c r="N208" s="164"/>
      <c r="O208" s="164"/>
      <c r="P208" s="164"/>
      <c r="Q208" s="164"/>
      <c r="R208" s="164"/>
      <c r="S208" s="164"/>
      <c r="T208" s="164"/>
      <c r="U208" s="164"/>
      <c r="V208" s="164"/>
      <c r="W208" s="164"/>
      <c r="X208" s="164"/>
      <c r="Y208" s="164"/>
      <c r="Z208" s="164"/>
    </row>
    <row r="209" ht="30.0" hidden="1" customHeight="1">
      <c r="A209" s="164"/>
      <c r="B209" s="188" t="str">
        <f>+IF(D209=consolidado!B203,consolidado!A203,"omitir")</f>
        <v>omitir</v>
      </c>
      <c r="C209" s="189" t="str">
        <f>+IF(D209=consolidado!B203,consolidado!C203,"omitir")</f>
        <v>omitir</v>
      </c>
      <c r="D209" s="189" t="str">
        <f t="shared" si="1"/>
        <v>7°A</v>
      </c>
      <c r="E209" s="189" t="str">
        <f t="shared" si="2"/>
        <v>7°A - omitir - omitir</v>
      </c>
      <c r="F209" s="190" t="str">
        <f>+IF(D209=consolidado!B203,consolidado!D203,"omitir")</f>
        <v>omitir</v>
      </c>
      <c r="G209" s="191" t="str">
        <f>+IF(D209=consolidado!B203,consolidado!N203,"omitir")</f>
        <v>omitir</v>
      </c>
      <c r="H209" s="192" t="str">
        <f>+IF(D209=consolidado!B203,consolidado!F203,"omitir")</f>
        <v>omitir</v>
      </c>
      <c r="I209" s="193" t="str">
        <f>+IF(D209=consolidado!B203,consolidado!G203,"omitir")</f>
        <v>omitir</v>
      </c>
      <c r="J209" s="164"/>
      <c r="K209" s="164"/>
      <c r="L209" s="164"/>
      <c r="M209" s="164"/>
      <c r="N209" s="164"/>
      <c r="O209" s="164"/>
      <c r="P209" s="164"/>
      <c r="Q209" s="164"/>
      <c r="R209" s="164"/>
      <c r="S209" s="164"/>
      <c r="T209" s="164"/>
      <c r="U209" s="164"/>
      <c r="V209" s="164"/>
      <c r="W209" s="164"/>
      <c r="X209" s="164"/>
      <c r="Y209" s="164"/>
      <c r="Z209" s="164"/>
    </row>
    <row r="210" ht="30.0" hidden="1" customHeight="1">
      <c r="A210" s="164"/>
      <c r="B210" s="188" t="str">
        <f>+IF(D210=consolidado!B204,consolidado!A204,"omitir")</f>
        <v>omitir</v>
      </c>
      <c r="C210" s="189" t="str">
        <f>+IF(D210=consolidado!B204,consolidado!C204,"omitir")</f>
        <v>omitir</v>
      </c>
      <c r="D210" s="189" t="str">
        <f t="shared" si="1"/>
        <v>7°A</v>
      </c>
      <c r="E210" s="189" t="str">
        <f t="shared" si="2"/>
        <v>7°A - omitir - omitir</v>
      </c>
      <c r="F210" s="190" t="str">
        <f>+IF(D210=consolidado!B204,consolidado!D204,"omitir")</f>
        <v>omitir</v>
      </c>
      <c r="G210" s="191" t="str">
        <f>+IF(D210=consolidado!B204,consolidado!N204,"omitir")</f>
        <v>omitir</v>
      </c>
      <c r="H210" s="192" t="str">
        <f>+IF(D210=consolidado!B204,consolidado!F204,"omitir")</f>
        <v>omitir</v>
      </c>
      <c r="I210" s="193" t="str">
        <f>+IF(D210=consolidado!B204,consolidado!G204,"omitir")</f>
        <v>omitir</v>
      </c>
      <c r="J210" s="164"/>
      <c r="K210" s="164"/>
      <c r="L210" s="164"/>
      <c r="M210" s="164"/>
      <c r="N210" s="164"/>
      <c r="O210" s="164"/>
      <c r="P210" s="164"/>
      <c r="Q210" s="164"/>
      <c r="R210" s="164"/>
      <c r="S210" s="164"/>
      <c r="T210" s="164"/>
      <c r="U210" s="164"/>
      <c r="V210" s="164"/>
      <c r="W210" s="164"/>
      <c r="X210" s="164"/>
      <c r="Y210" s="164"/>
      <c r="Z210" s="164"/>
    </row>
    <row r="211" ht="30.0" hidden="1" customHeight="1">
      <c r="A211" s="164"/>
      <c r="B211" s="188" t="str">
        <f>+IF(D211=consolidado!B205,consolidado!A205,"omitir")</f>
        <v>omitir</v>
      </c>
      <c r="C211" s="189" t="str">
        <f>+IF(D211=consolidado!B205,consolidado!C205,"omitir")</f>
        <v>omitir</v>
      </c>
      <c r="D211" s="189" t="str">
        <f t="shared" si="1"/>
        <v>7°A</v>
      </c>
      <c r="E211" s="189" t="str">
        <f t="shared" si="2"/>
        <v>7°A - omitir - omitir</v>
      </c>
      <c r="F211" s="190" t="str">
        <f>+IF(D211=consolidado!B205,consolidado!D205,"omitir")</f>
        <v>omitir</v>
      </c>
      <c r="G211" s="191" t="str">
        <f>+IF(D211=consolidado!B205,consolidado!N205,"omitir")</f>
        <v>omitir</v>
      </c>
      <c r="H211" s="192" t="str">
        <f>+IF(D211=consolidado!B205,consolidado!F205,"omitir")</f>
        <v>omitir</v>
      </c>
      <c r="I211" s="193" t="str">
        <f>+IF(D211=consolidado!B205,consolidado!G205,"omitir")</f>
        <v>omitir</v>
      </c>
      <c r="J211" s="164"/>
      <c r="K211" s="164"/>
      <c r="L211" s="164"/>
      <c r="M211" s="164"/>
      <c r="N211" s="164"/>
      <c r="O211" s="164"/>
      <c r="P211" s="164"/>
      <c r="Q211" s="164"/>
      <c r="R211" s="164"/>
      <c r="S211" s="164"/>
      <c r="T211" s="164"/>
      <c r="U211" s="164"/>
      <c r="V211" s="164"/>
      <c r="W211" s="164"/>
      <c r="X211" s="164"/>
      <c r="Y211" s="164"/>
      <c r="Z211" s="164"/>
    </row>
    <row r="212" ht="30.0" hidden="1" customHeight="1">
      <c r="A212" s="164"/>
      <c r="B212" s="188" t="str">
        <f>+IF(D212=consolidado!B206,consolidado!A206,"omitir")</f>
        <v>omitir</v>
      </c>
      <c r="C212" s="189" t="str">
        <f>+IF(D212=consolidado!B206,consolidado!C206,"omitir")</f>
        <v>omitir</v>
      </c>
      <c r="D212" s="189" t="str">
        <f t="shared" si="1"/>
        <v>7°A</v>
      </c>
      <c r="E212" s="189" t="str">
        <f t="shared" si="2"/>
        <v>7°A - omitir - omitir</v>
      </c>
      <c r="F212" s="190" t="str">
        <f>+IF(D212=consolidado!B206,consolidado!D206,"omitir")</f>
        <v>omitir</v>
      </c>
      <c r="G212" s="191" t="str">
        <f>+IF(D212=consolidado!B206,consolidado!N206,"omitir")</f>
        <v>omitir</v>
      </c>
      <c r="H212" s="192" t="str">
        <f>+IF(D212=consolidado!B206,consolidado!F206,"omitir")</f>
        <v>omitir</v>
      </c>
      <c r="I212" s="193" t="str">
        <f>+IF(D212=consolidado!B206,consolidado!G206,"omitir")</f>
        <v>omitir</v>
      </c>
      <c r="J212" s="164"/>
      <c r="K212" s="164"/>
      <c r="L212" s="164"/>
      <c r="M212" s="164"/>
      <c r="N212" s="164"/>
      <c r="O212" s="164"/>
      <c r="P212" s="164"/>
      <c r="Q212" s="164"/>
      <c r="R212" s="164"/>
      <c r="S212" s="164"/>
      <c r="T212" s="164"/>
      <c r="U212" s="164"/>
      <c r="V212" s="164"/>
      <c r="W212" s="164"/>
      <c r="X212" s="164"/>
      <c r="Y212" s="164"/>
      <c r="Z212" s="164"/>
    </row>
    <row r="213" ht="30.0" hidden="1" customHeight="1">
      <c r="A213" s="164"/>
      <c r="B213" s="188" t="str">
        <f>+IF(D213=consolidado!B207,consolidado!A207,"omitir")</f>
        <v>omitir</v>
      </c>
      <c r="C213" s="189" t="str">
        <f>+IF(D213=consolidado!B207,consolidado!C207,"omitir")</f>
        <v>omitir</v>
      </c>
      <c r="D213" s="189" t="str">
        <f t="shared" si="1"/>
        <v>7°A</v>
      </c>
      <c r="E213" s="189" t="str">
        <f t="shared" si="2"/>
        <v>7°A - omitir - omitir</v>
      </c>
      <c r="F213" s="190" t="str">
        <f>+IF(D213=consolidado!B207,consolidado!D207,"omitir")</f>
        <v>omitir</v>
      </c>
      <c r="G213" s="191" t="str">
        <f>+IF(D213=consolidado!B207,consolidado!N207,"omitir")</f>
        <v>omitir</v>
      </c>
      <c r="H213" s="192" t="str">
        <f>+IF(D213=consolidado!B207,consolidado!F207,"omitir")</f>
        <v>omitir</v>
      </c>
      <c r="I213" s="193" t="str">
        <f>+IF(D213=consolidado!B207,consolidado!G207,"omitir")</f>
        <v>omitir</v>
      </c>
      <c r="J213" s="164"/>
      <c r="K213" s="164"/>
      <c r="L213" s="164"/>
      <c r="M213" s="164"/>
      <c r="N213" s="164"/>
      <c r="O213" s="164"/>
      <c r="P213" s="164"/>
      <c r="Q213" s="164"/>
      <c r="R213" s="164"/>
      <c r="S213" s="164"/>
      <c r="T213" s="164"/>
      <c r="U213" s="164"/>
      <c r="V213" s="164"/>
      <c r="W213" s="164"/>
      <c r="X213" s="164"/>
      <c r="Y213" s="164"/>
      <c r="Z213" s="164"/>
    </row>
    <row r="214" ht="30.0" hidden="1" customHeight="1">
      <c r="A214" s="164"/>
      <c r="B214" s="188" t="str">
        <f>+IF(D214=consolidado!B208,consolidado!A208,"omitir")</f>
        <v>omitir</v>
      </c>
      <c r="C214" s="189" t="str">
        <f>+IF(D214=consolidado!B208,consolidado!C208,"omitir")</f>
        <v>omitir</v>
      </c>
      <c r="D214" s="189" t="str">
        <f t="shared" si="1"/>
        <v>7°A</v>
      </c>
      <c r="E214" s="189" t="str">
        <f t="shared" si="2"/>
        <v>7°A - omitir - omitir</v>
      </c>
      <c r="F214" s="190" t="str">
        <f>+IF(D214=consolidado!B208,consolidado!D208,"omitir")</f>
        <v>omitir</v>
      </c>
      <c r="G214" s="191" t="str">
        <f>+IF(D214=consolidado!B208,consolidado!N208,"omitir")</f>
        <v>omitir</v>
      </c>
      <c r="H214" s="192" t="str">
        <f>+IF(D214=consolidado!B208,consolidado!F208,"omitir")</f>
        <v>omitir</v>
      </c>
      <c r="I214" s="193" t="str">
        <f>+IF(D214=consolidado!B208,consolidado!G208,"omitir")</f>
        <v>omitir</v>
      </c>
      <c r="J214" s="164"/>
      <c r="K214" s="164"/>
      <c r="L214" s="164"/>
      <c r="M214" s="164"/>
      <c r="N214" s="164"/>
      <c r="O214" s="164"/>
      <c r="P214" s="164"/>
      <c r="Q214" s="164"/>
      <c r="R214" s="164"/>
      <c r="S214" s="164"/>
      <c r="T214" s="164"/>
      <c r="U214" s="164"/>
      <c r="V214" s="164"/>
      <c r="W214" s="164"/>
      <c r="X214" s="164"/>
      <c r="Y214" s="164"/>
      <c r="Z214" s="164"/>
    </row>
    <row r="215" ht="30.0" hidden="1" customHeight="1">
      <c r="A215" s="164"/>
      <c r="B215" s="188" t="str">
        <f>+IF(D215=consolidado!B209,consolidado!A209,"omitir")</f>
        <v>omitir</v>
      </c>
      <c r="C215" s="189" t="str">
        <f>+IF(D215=consolidado!B209,consolidado!C209,"omitir")</f>
        <v>omitir</v>
      </c>
      <c r="D215" s="189" t="str">
        <f t="shared" si="1"/>
        <v>7°A</v>
      </c>
      <c r="E215" s="189" t="str">
        <f t="shared" si="2"/>
        <v>7°A - omitir - omitir</v>
      </c>
      <c r="F215" s="190" t="str">
        <f>+IF(D215=consolidado!B209,consolidado!D209,"omitir")</f>
        <v>omitir</v>
      </c>
      <c r="G215" s="191" t="str">
        <f>+IF(D215=consolidado!B209,consolidado!N209,"omitir")</f>
        <v>omitir</v>
      </c>
      <c r="H215" s="192" t="str">
        <f>+IF(D215=consolidado!B209,consolidado!F209,"omitir")</f>
        <v>omitir</v>
      </c>
      <c r="I215" s="193" t="str">
        <f>+IF(D215=consolidado!B209,consolidado!G209,"omitir")</f>
        <v>omitir</v>
      </c>
      <c r="J215" s="164"/>
      <c r="K215" s="164"/>
      <c r="L215" s="164"/>
      <c r="M215" s="164"/>
      <c r="N215" s="164"/>
      <c r="O215" s="164"/>
      <c r="P215" s="164"/>
      <c r="Q215" s="164"/>
      <c r="R215" s="164"/>
      <c r="S215" s="164"/>
      <c r="T215" s="164"/>
      <c r="U215" s="164"/>
      <c r="V215" s="164"/>
      <c r="W215" s="164"/>
      <c r="X215" s="164"/>
      <c r="Y215" s="164"/>
      <c r="Z215" s="164"/>
    </row>
    <row r="216" ht="30.0" hidden="1" customHeight="1">
      <c r="A216" s="164"/>
      <c r="B216" s="188" t="str">
        <f>+IF(D216=consolidado!B210,consolidado!A210,"omitir")</f>
        <v>omitir</v>
      </c>
      <c r="C216" s="189" t="str">
        <f>+IF(D216=consolidado!B210,consolidado!C210,"omitir")</f>
        <v>omitir</v>
      </c>
      <c r="D216" s="189" t="str">
        <f t="shared" si="1"/>
        <v>7°A</v>
      </c>
      <c r="E216" s="189" t="str">
        <f t="shared" si="2"/>
        <v>7°A - omitir - omitir</v>
      </c>
      <c r="F216" s="190" t="str">
        <f>+IF(D216=consolidado!B210,consolidado!D210,"omitir")</f>
        <v>omitir</v>
      </c>
      <c r="G216" s="191" t="str">
        <f>+IF(D216=consolidado!B210,consolidado!N210,"omitir")</f>
        <v>omitir</v>
      </c>
      <c r="H216" s="192" t="str">
        <f>+IF(D216=consolidado!B210,consolidado!F210,"omitir")</f>
        <v>omitir</v>
      </c>
      <c r="I216" s="193" t="str">
        <f>+IF(D216=consolidado!B210,consolidado!G210,"omitir")</f>
        <v>omitir</v>
      </c>
      <c r="J216" s="164"/>
      <c r="K216" s="164"/>
      <c r="L216" s="164"/>
      <c r="M216" s="164"/>
      <c r="N216" s="164"/>
      <c r="O216" s="164"/>
      <c r="P216" s="164"/>
      <c r="Q216" s="164"/>
      <c r="R216" s="164"/>
      <c r="S216" s="164"/>
      <c r="T216" s="164"/>
      <c r="U216" s="164"/>
      <c r="V216" s="164"/>
      <c r="W216" s="164"/>
      <c r="X216" s="164"/>
      <c r="Y216" s="164"/>
      <c r="Z216" s="164"/>
    </row>
    <row r="217" ht="30.0" hidden="1" customHeight="1">
      <c r="A217" s="164"/>
      <c r="B217" s="188" t="str">
        <f>+IF(D217=consolidado!B211,consolidado!A211,"omitir")</f>
        <v>omitir</v>
      </c>
      <c r="C217" s="189" t="str">
        <f>+IF(D217=consolidado!B211,consolidado!C211,"omitir")</f>
        <v>omitir</v>
      </c>
      <c r="D217" s="189" t="str">
        <f t="shared" si="1"/>
        <v>7°A</v>
      </c>
      <c r="E217" s="189" t="str">
        <f t="shared" si="2"/>
        <v>7°A - omitir - omitir</v>
      </c>
      <c r="F217" s="190" t="str">
        <f>+IF(D217=consolidado!B211,consolidado!D211,"omitir")</f>
        <v>omitir</v>
      </c>
      <c r="G217" s="191" t="str">
        <f>+IF(D217=consolidado!B211,consolidado!N211,"omitir")</f>
        <v>omitir</v>
      </c>
      <c r="H217" s="192" t="str">
        <f>+IF(D217=consolidado!B211,consolidado!F211,"omitir")</f>
        <v>omitir</v>
      </c>
      <c r="I217" s="193" t="str">
        <f>+IF(D217=consolidado!B211,consolidado!G211,"omitir")</f>
        <v>omitir</v>
      </c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4"/>
      <c r="Z217" s="164"/>
    </row>
    <row r="218" ht="30.0" hidden="1" customHeight="1">
      <c r="A218" s="164"/>
      <c r="B218" s="188" t="str">
        <f>+IF(D218=consolidado!B212,consolidado!A212,"omitir")</f>
        <v>omitir</v>
      </c>
      <c r="C218" s="189" t="str">
        <f>+IF(D218=consolidado!B212,consolidado!C212,"omitir")</f>
        <v>omitir</v>
      </c>
      <c r="D218" s="189" t="str">
        <f t="shared" si="1"/>
        <v>7°A</v>
      </c>
      <c r="E218" s="189" t="str">
        <f t="shared" si="2"/>
        <v>7°A - omitir - omitir</v>
      </c>
      <c r="F218" s="190" t="str">
        <f>+IF(D218=consolidado!B212,consolidado!D212,"omitir")</f>
        <v>omitir</v>
      </c>
      <c r="G218" s="191" t="str">
        <f>+IF(D218=consolidado!B212,consolidado!N212,"omitir")</f>
        <v>omitir</v>
      </c>
      <c r="H218" s="192" t="str">
        <f>+IF(D218=consolidado!B212,consolidado!F212,"omitir")</f>
        <v>omitir</v>
      </c>
      <c r="I218" s="193" t="str">
        <f>+IF(D218=consolidado!B212,consolidado!G212,"omitir")</f>
        <v>omitir</v>
      </c>
      <c r="J218" s="164"/>
      <c r="K218" s="164"/>
      <c r="L218" s="164"/>
      <c r="M218" s="164"/>
      <c r="N218" s="164"/>
      <c r="O218" s="164"/>
      <c r="P218" s="164"/>
      <c r="Q218" s="164"/>
      <c r="R218" s="164"/>
      <c r="S218" s="164"/>
      <c r="T218" s="164"/>
      <c r="U218" s="164"/>
      <c r="V218" s="164"/>
      <c r="W218" s="164"/>
      <c r="X218" s="164"/>
      <c r="Y218" s="164"/>
      <c r="Z218" s="164"/>
    </row>
    <row r="219" ht="30.0" hidden="1" customHeight="1">
      <c r="A219" s="164"/>
      <c r="B219" s="188" t="str">
        <f>+IF(D219=consolidado!B213,consolidado!A213,"omitir")</f>
        <v>omitir</v>
      </c>
      <c r="C219" s="189" t="str">
        <f>+IF(D219=consolidado!B213,consolidado!C213,"omitir")</f>
        <v>omitir</v>
      </c>
      <c r="D219" s="189" t="str">
        <f t="shared" si="1"/>
        <v>7°A</v>
      </c>
      <c r="E219" s="189" t="str">
        <f t="shared" si="2"/>
        <v>7°A - omitir - omitir</v>
      </c>
      <c r="F219" s="190" t="str">
        <f>+IF(D219=consolidado!B213,consolidado!D213,"omitir")</f>
        <v>omitir</v>
      </c>
      <c r="G219" s="191" t="str">
        <f>+IF(D219=consolidado!B213,consolidado!N213,"omitir")</f>
        <v>omitir</v>
      </c>
      <c r="H219" s="192" t="str">
        <f>+IF(D219=consolidado!B213,consolidado!F213,"omitir")</f>
        <v>omitir</v>
      </c>
      <c r="I219" s="193" t="str">
        <f>+IF(D219=consolidado!B213,consolidado!G213,"omitir")</f>
        <v>omitir</v>
      </c>
      <c r="J219" s="164"/>
      <c r="K219" s="164"/>
      <c r="L219" s="164"/>
      <c r="M219" s="164"/>
      <c r="N219" s="164"/>
      <c r="O219" s="164"/>
      <c r="P219" s="164"/>
      <c r="Q219" s="164"/>
      <c r="R219" s="164"/>
      <c r="S219" s="164"/>
      <c r="T219" s="164"/>
      <c r="U219" s="164"/>
      <c r="V219" s="164"/>
      <c r="W219" s="164"/>
      <c r="X219" s="164"/>
      <c r="Y219" s="164"/>
      <c r="Z219" s="164"/>
    </row>
    <row r="220" ht="30.0" hidden="1" customHeight="1">
      <c r="A220" s="164"/>
      <c r="B220" s="188" t="str">
        <f>+IF(D220=consolidado!B214,consolidado!A214,"omitir")</f>
        <v>omitir</v>
      </c>
      <c r="C220" s="189" t="str">
        <f>+IF(D220=consolidado!B214,consolidado!C214,"omitir")</f>
        <v>omitir</v>
      </c>
      <c r="D220" s="189" t="str">
        <f t="shared" si="1"/>
        <v>7°A</v>
      </c>
      <c r="E220" s="189" t="str">
        <f t="shared" si="2"/>
        <v>7°A - omitir - omitir</v>
      </c>
      <c r="F220" s="190" t="str">
        <f>+IF(D220=consolidado!B214,consolidado!D214,"omitir")</f>
        <v>omitir</v>
      </c>
      <c r="G220" s="191" t="str">
        <f>+IF(D220=consolidado!B214,consolidado!N214,"omitir")</f>
        <v>omitir</v>
      </c>
      <c r="H220" s="192" t="str">
        <f>+IF(D220=consolidado!B214,consolidado!F214,"omitir")</f>
        <v>omitir</v>
      </c>
      <c r="I220" s="193" t="str">
        <f>+IF(D220=consolidado!B214,consolidado!G214,"omitir")</f>
        <v>omitir</v>
      </c>
      <c r="J220" s="164"/>
      <c r="K220" s="164"/>
      <c r="L220" s="164"/>
      <c r="M220" s="164"/>
      <c r="N220" s="164"/>
      <c r="O220" s="164"/>
      <c r="P220" s="164"/>
      <c r="Q220" s="164"/>
      <c r="R220" s="164"/>
      <c r="S220" s="164"/>
      <c r="T220" s="164"/>
      <c r="U220" s="164"/>
      <c r="V220" s="164"/>
      <c r="W220" s="164"/>
      <c r="X220" s="164"/>
      <c r="Y220" s="164"/>
      <c r="Z220" s="164"/>
    </row>
    <row r="221" ht="30.0" hidden="1" customHeight="1">
      <c r="A221" s="164"/>
      <c r="B221" s="188" t="str">
        <f>+IF(D221=consolidado!B215,consolidado!A215,"omitir")</f>
        <v>omitir</v>
      </c>
      <c r="C221" s="189" t="str">
        <f>+IF(D221=consolidado!B215,consolidado!C215,"omitir")</f>
        <v>omitir</v>
      </c>
      <c r="D221" s="189" t="str">
        <f t="shared" si="1"/>
        <v>7°A</v>
      </c>
      <c r="E221" s="189" t="str">
        <f t="shared" si="2"/>
        <v>7°A - omitir - omitir</v>
      </c>
      <c r="F221" s="190" t="str">
        <f>+IF(D221=consolidado!B215,consolidado!D215,"omitir")</f>
        <v>omitir</v>
      </c>
      <c r="G221" s="191" t="str">
        <f>+IF(D221=consolidado!B215,consolidado!N215,"omitir")</f>
        <v>omitir</v>
      </c>
      <c r="H221" s="192" t="str">
        <f>+IF(D221=consolidado!B215,consolidado!F215,"omitir")</f>
        <v>omitir</v>
      </c>
      <c r="I221" s="193" t="str">
        <f>+IF(D221=consolidado!B215,consolidado!G215,"omitir")</f>
        <v>omitir</v>
      </c>
      <c r="J221" s="164"/>
      <c r="K221" s="164"/>
      <c r="L221" s="164"/>
      <c r="M221" s="164"/>
      <c r="N221" s="164"/>
      <c r="O221" s="164"/>
      <c r="P221" s="164"/>
      <c r="Q221" s="164"/>
      <c r="R221" s="164"/>
      <c r="S221" s="164"/>
      <c r="T221" s="164"/>
      <c r="U221" s="164"/>
      <c r="V221" s="164"/>
      <c r="W221" s="164"/>
      <c r="X221" s="164"/>
      <c r="Y221" s="164"/>
      <c r="Z221" s="164"/>
    </row>
    <row r="222" ht="30.0" hidden="1" customHeight="1">
      <c r="A222" s="164"/>
      <c r="B222" s="188" t="str">
        <f>+IF(D222=consolidado!B216,consolidado!A216,"omitir")</f>
        <v>omitir</v>
      </c>
      <c r="C222" s="189" t="str">
        <f>+IF(D222=consolidado!B216,consolidado!C216,"omitir")</f>
        <v>omitir</v>
      </c>
      <c r="D222" s="189" t="str">
        <f t="shared" si="1"/>
        <v>7°A</v>
      </c>
      <c r="E222" s="189" t="str">
        <f t="shared" si="2"/>
        <v>7°A - omitir - omitir</v>
      </c>
      <c r="F222" s="190" t="str">
        <f>+IF(D222=consolidado!B216,consolidado!D216,"omitir")</f>
        <v>omitir</v>
      </c>
      <c r="G222" s="191" t="str">
        <f>+IF(D222=consolidado!B216,consolidado!N216,"omitir")</f>
        <v>omitir</v>
      </c>
      <c r="H222" s="192" t="str">
        <f>+IF(D222=consolidado!B216,consolidado!F216,"omitir")</f>
        <v>omitir</v>
      </c>
      <c r="I222" s="193" t="str">
        <f>+IF(D222=consolidado!B216,consolidado!G216,"omitir")</f>
        <v>omitir</v>
      </c>
      <c r="J222" s="164"/>
      <c r="K222" s="164"/>
      <c r="L222" s="164"/>
      <c r="M222" s="164"/>
      <c r="N222" s="164"/>
      <c r="O222" s="164"/>
      <c r="P222" s="164"/>
      <c r="Q222" s="164"/>
      <c r="R222" s="164"/>
      <c r="S222" s="164"/>
      <c r="T222" s="164"/>
      <c r="U222" s="164"/>
      <c r="V222" s="164"/>
      <c r="W222" s="164"/>
      <c r="X222" s="164"/>
      <c r="Y222" s="164"/>
      <c r="Z222" s="164"/>
    </row>
    <row r="223" ht="30.0" hidden="1" customHeight="1">
      <c r="A223" s="164"/>
      <c r="B223" s="188" t="str">
        <f>+IF(D223=consolidado!B217,consolidado!A217,"omitir")</f>
        <v>omitir</v>
      </c>
      <c r="C223" s="189" t="str">
        <f>+IF(D223=consolidado!B217,consolidado!C217,"omitir")</f>
        <v>omitir</v>
      </c>
      <c r="D223" s="189" t="str">
        <f t="shared" si="1"/>
        <v>7°A</v>
      </c>
      <c r="E223" s="189" t="str">
        <f t="shared" si="2"/>
        <v>7°A - omitir - omitir</v>
      </c>
      <c r="F223" s="190" t="str">
        <f>+IF(D223=consolidado!B217,consolidado!D217,"omitir")</f>
        <v>omitir</v>
      </c>
      <c r="G223" s="191" t="str">
        <f>+IF(D223=consolidado!B217,consolidado!N217,"omitir")</f>
        <v>omitir</v>
      </c>
      <c r="H223" s="192" t="str">
        <f>+IF(D223=consolidado!B217,consolidado!F217,"omitir")</f>
        <v>omitir</v>
      </c>
      <c r="I223" s="193" t="str">
        <f>+IF(D223=consolidado!B217,consolidado!G217,"omitir")</f>
        <v>omitir</v>
      </c>
      <c r="J223" s="164"/>
      <c r="K223" s="164"/>
      <c r="L223" s="164"/>
      <c r="M223" s="164"/>
      <c r="N223" s="164"/>
      <c r="O223" s="164"/>
      <c r="P223" s="164"/>
      <c r="Q223" s="164"/>
      <c r="R223" s="164"/>
      <c r="S223" s="164"/>
      <c r="T223" s="164"/>
      <c r="U223" s="164"/>
      <c r="V223" s="164"/>
      <c r="W223" s="164"/>
      <c r="X223" s="164"/>
      <c r="Y223" s="164"/>
      <c r="Z223" s="164"/>
    </row>
    <row r="224" ht="30.0" hidden="1" customHeight="1">
      <c r="A224" s="164"/>
      <c r="B224" s="188" t="str">
        <f>+IF(D224=consolidado!B218,consolidado!A218,"omitir")</f>
        <v>omitir</v>
      </c>
      <c r="C224" s="189" t="str">
        <f>+IF(D224=consolidado!B218,consolidado!C218,"omitir")</f>
        <v>omitir</v>
      </c>
      <c r="D224" s="189" t="str">
        <f t="shared" si="1"/>
        <v>7°A</v>
      </c>
      <c r="E224" s="189" t="str">
        <f t="shared" si="2"/>
        <v>7°A - omitir - omitir</v>
      </c>
      <c r="F224" s="190" t="str">
        <f>+IF(D224=consolidado!B218,consolidado!D218,"omitir")</f>
        <v>omitir</v>
      </c>
      <c r="G224" s="191" t="str">
        <f>+IF(D224=consolidado!B218,consolidado!N218,"omitir")</f>
        <v>omitir</v>
      </c>
      <c r="H224" s="192" t="str">
        <f>+IF(D224=consolidado!B218,consolidado!F218,"omitir")</f>
        <v>omitir</v>
      </c>
      <c r="I224" s="193" t="str">
        <f>+IF(D224=consolidado!B218,consolidado!G218,"omitir")</f>
        <v>omitir</v>
      </c>
      <c r="J224" s="164"/>
      <c r="K224" s="164"/>
      <c r="L224" s="164"/>
      <c r="M224" s="164"/>
      <c r="N224" s="164"/>
      <c r="O224" s="164"/>
      <c r="P224" s="164"/>
      <c r="Q224" s="164"/>
      <c r="R224" s="164"/>
      <c r="S224" s="164"/>
      <c r="T224" s="164"/>
      <c r="U224" s="164"/>
      <c r="V224" s="164"/>
      <c r="W224" s="164"/>
      <c r="X224" s="164"/>
      <c r="Y224" s="164"/>
      <c r="Z224" s="164"/>
    </row>
    <row r="225" ht="30.0" hidden="1" customHeight="1">
      <c r="A225" s="164"/>
      <c r="B225" s="188" t="str">
        <f>+IF(D225=consolidado!B219,consolidado!A219,"omitir")</f>
        <v>omitir</v>
      </c>
      <c r="C225" s="189" t="str">
        <f>+IF(D225=consolidado!B219,consolidado!C219,"omitir")</f>
        <v>omitir</v>
      </c>
      <c r="D225" s="189" t="str">
        <f t="shared" si="1"/>
        <v>7°A</v>
      </c>
      <c r="E225" s="189" t="str">
        <f t="shared" si="2"/>
        <v>7°A - omitir - omitir</v>
      </c>
      <c r="F225" s="190" t="str">
        <f>+IF(D225=consolidado!B219,consolidado!D219,"omitir")</f>
        <v>omitir</v>
      </c>
      <c r="G225" s="191" t="str">
        <f>+IF(D225=consolidado!B219,consolidado!N219,"omitir")</f>
        <v>omitir</v>
      </c>
      <c r="H225" s="192" t="str">
        <f>+IF(D225=consolidado!B219,consolidado!F219,"omitir")</f>
        <v>omitir</v>
      </c>
      <c r="I225" s="193" t="str">
        <f>+IF(D225=consolidado!B219,consolidado!G219,"omitir")</f>
        <v>omitir</v>
      </c>
      <c r="J225" s="164"/>
      <c r="K225" s="164"/>
      <c r="L225" s="164"/>
      <c r="M225" s="164"/>
      <c r="N225" s="164"/>
      <c r="O225" s="164"/>
      <c r="P225" s="164"/>
      <c r="Q225" s="164"/>
      <c r="R225" s="164"/>
      <c r="S225" s="164"/>
      <c r="T225" s="164"/>
      <c r="U225" s="164"/>
      <c r="V225" s="164"/>
      <c r="W225" s="164"/>
      <c r="X225" s="164"/>
      <c r="Y225" s="164"/>
      <c r="Z225" s="164"/>
    </row>
    <row r="226" ht="30.0" hidden="1" customHeight="1">
      <c r="A226" s="164"/>
      <c r="B226" s="188" t="str">
        <f>+IF(D226=consolidado!B220,consolidado!A220,"omitir")</f>
        <v>omitir</v>
      </c>
      <c r="C226" s="189" t="str">
        <f>+IF(D226=consolidado!B220,consolidado!C220,"omitir")</f>
        <v>omitir</v>
      </c>
      <c r="D226" s="189" t="str">
        <f t="shared" si="1"/>
        <v>7°A</v>
      </c>
      <c r="E226" s="189" t="str">
        <f t="shared" si="2"/>
        <v>7°A - omitir - omitir</v>
      </c>
      <c r="F226" s="190" t="str">
        <f>+IF(D226=consolidado!B220,consolidado!D220,"omitir")</f>
        <v>omitir</v>
      </c>
      <c r="G226" s="191" t="str">
        <f>+IF(D226=consolidado!B220,consolidado!N220,"omitir")</f>
        <v>omitir</v>
      </c>
      <c r="H226" s="192" t="str">
        <f>+IF(D226=consolidado!B220,consolidado!F220,"omitir")</f>
        <v>omitir</v>
      </c>
      <c r="I226" s="193" t="str">
        <f>+IF(D226=consolidado!B220,consolidado!G220,"omitir")</f>
        <v>omitir</v>
      </c>
      <c r="J226" s="164"/>
      <c r="K226" s="164"/>
      <c r="L226" s="164"/>
      <c r="M226" s="164"/>
      <c r="N226" s="164"/>
      <c r="O226" s="164"/>
      <c r="P226" s="164"/>
      <c r="Q226" s="164"/>
      <c r="R226" s="164"/>
      <c r="S226" s="164"/>
      <c r="T226" s="164"/>
      <c r="U226" s="164"/>
      <c r="V226" s="164"/>
      <c r="W226" s="164"/>
      <c r="X226" s="164"/>
      <c r="Y226" s="164"/>
      <c r="Z226" s="164"/>
    </row>
    <row r="227" ht="30.0" hidden="1" customHeight="1">
      <c r="A227" s="164"/>
      <c r="B227" s="188" t="str">
        <f>+IF(D227=consolidado!B221,consolidado!A221,"omitir")</f>
        <v>omitir</v>
      </c>
      <c r="C227" s="189" t="str">
        <f>+IF(D227=consolidado!B221,consolidado!C221,"omitir")</f>
        <v>omitir</v>
      </c>
      <c r="D227" s="189" t="str">
        <f t="shared" si="1"/>
        <v>7°A</v>
      </c>
      <c r="E227" s="189" t="str">
        <f t="shared" si="2"/>
        <v>7°A - omitir - omitir</v>
      </c>
      <c r="F227" s="190" t="str">
        <f>+IF(D227=consolidado!B221,consolidado!D221,"omitir")</f>
        <v>omitir</v>
      </c>
      <c r="G227" s="191" t="str">
        <f>+IF(D227=consolidado!B221,consolidado!N221,"omitir")</f>
        <v>omitir</v>
      </c>
      <c r="H227" s="192" t="str">
        <f>+IF(D227=consolidado!B221,consolidado!F221,"omitir")</f>
        <v>omitir</v>
      </c>
      <c r="I227" s="193" t="str">
        <f>+IF(D227=consolidado!B221,consolidado!G221,"omitir")</f>
        <v>omitir</v>
      </c>
      <c r="J227" s="164"/>
      <c r="K227" s="164"/>
      <c r="L227" s="164"/>
      <c r="M227" s="164"/>
      <c r="N227" s="164"/>
      <c r="O227" s="164"/>
      <c r="P227" s="164"/>
      <c r="Q227" s="164"/>
      <c r="R227" s="164"/>
      <c r="S227" s="164"/>
      <c r="T227" s="164"/>
      <c r="U227" s="164"/>
      <c r="V227" s="164"/>
      <c r="W227" s="164"/>
      <c r="X227" s="164"/>
      <c r="Y227" s="164"/>
      <c r="Z227" s="164"/>
    </row>
    <row r="228" ht="30.0" hidden="1" customHeight="1">
      <c r="A228" s="164"/>
      <c r="B228" s="188" t="str">
        <f>+IF(D228=consolidado!B222,consolidado!A222,"omitir")</f>
        <v>omitir</v>
      </c>
      <c r="C228" s="189" t="str">
        <f>+IF(D228=consolidado!B222,consolidado!C222,"omitir")</f>
        <v>omitir</v>
      </c>
      <c r="D228" s="189" t="str">
        <f t="shared" si="1"/>
        <v>7°A</v>
      </c>
      <c r="E228" s="189" t="str">
        <f t="shared" si="2"/>
        <v>7°A - omitir - omitir</v>
      </c>
      <c r="F228" s="190" t="str">
        <f>+IF(D228=consolidado!B222,consolidado!D222,"omitir")</f>
        <v>omitir</v>
      </c>
      <c r="G228" s="191" t="str">
        <f>+IF(D228=consolidado!B222,consolidado!N222,"omitir")</f>
        <v>omitir</v>
      </c>
      <c r="H228" s="192" t="str">
        <f>+IF(D228=consolidado!B222,consolidado!F222,"omitir")</f>
        <v>omitir</v>
      </c>
      <c r="I228" s="193" t="str">
        <f>+IF(D228=consolidado!B222,consolidado!G222,"omitir")</f>
        <v>omitir</v>
      </c>
      <c r="J228" s="164"/>
      <c r="K228" s="164"/>
      <c r="L228" s="164"/>
      <c r="M228" s="164"/>
      <c r="N228" s="164"/>
      <c r="O228" s="164"/>
      <c r="P228" s="164"/>
      <c r="Q228" s="164"/>
      <c r="R228" s="164"/>
      <c r="S228" s="164"/>
      <c r="T228" s="164"/>
      <c r="U228" s="164"/>
      <c r="V228" s="164"/>
      <c r="W228" s="164"/>
      <c r="X228" s="164"/>
      <c r="Y228" s="164"/>
      <c r="Z228" s="164"/>
    </row>
    <row r="229" ht="30.0" hidden="1" customHeight="1">
      <c r="A229" s="164"/>
      <c r="B229" s="188" t="str">
        <f>+IF(D229=consolidado!B223,consolidado!A223,"omitir")</f>
        <v>omitir</v>
      </c>
      <c r="C229" s="189" t="str">
        <f>+IF(D229=consolidado!B223,consolidado!C223,"omitir")</f>
        <v>omitir</v>
      </c>
      <c r="D229" s="189" t="str">
        <f t="shared" si="1"/>
        <v>7°A</v>
      </c>
      <c r="E229" s="189" t="str">
        <f t="shared" si="2"/>
        <v>7°A - omitir - omitir</v>
      </c>
      <c r="F229" s="190" t="str">
        <f>+IF(D229=consolidado!B223,consolidado!D223,"omitir")</f>
        <v>omitir</v>
      </c>
      <c r="G229" s="191" t="str">
        <f>+IF(D229=consolidado!B223,consolidado!N223,"omitir")</f>
        <v>omitir</v>
      </c>
      <c r="H229" s="192" t="str">
        <f>+IF(D229=consolidado!B223,consolidado!F223,"omitir")</f>
        <v>omitir</v>
      </c>
      <c r="I229" s="193" t="str">
        <f>+IF(D229=consolidado!B223,consolidado!G223,"omitir")</f>
        <v>omitir</v>
      </c>
      <c r="J229" s="164"/>
      <c r="K229" s="164"/>
      <c r="L229" s="164"/>
      <c r="M229" s="164"/>
      <c r="N229" s="164"/>
      <c r="O229" s="164"/>
      <c r="P229" s="164"/>
      <c r="Q229" s="164"/>
      <c r="R229" s="164"/>
      <c r="S229" s="164"/>
      <c r="T229" s="164"/>
      <c r="U229" s="164"/>
      <c r="V229" s="164"/>
      <c r="W229" s="164"/>
      <c r="X229" s="164"/>
      <c r="Y229" s="164"/>
      <c r="Z229" s="164"/>
    </row>
    <row r="230" ht="30.0" hidden="1" customHeight="1">
      <c r="A230" s="164"/>
      <c r="B230" s="188" t="str">
        <f>+IF(D230=consolidado!B224,consolidado!A224,"omitir")</f>
        <v>omitir</v>
      </c>
      <c r="C230" s="189" t="str">
        <f>+IF(D230=consolidado!B224,consolidado!C224,"omitir")</f>
        <v>omitir</v>
      </c>
      <c r="D230" s="189" t="str">
        <f t="shared" si="1"/>
        <v>7°A</v>
      </c>
      <c r="E230" s="189" t="str">
        <f t="shared" si="2"/>
        <v>7°A - omitir - omitir</v>
      </c>
      <c r="F230" s="190" t="str">
        <f>+IF(D230=consolidado!B224,consolidado!D224,"omitir")</f>
        <v>omitir</v>
      </c>
      <c r="G230" s="191" t="str">
        <f>+IF(D230=consolidado!B224,consolidado!N224,"omitir")</f>
        <v>omitir</v>
      </c>
      <c r="H230" s="192" t="str">
        <f>+IF(D230=consolidado!B224,consolidado!F224,"omitir")</f>
        <v>omitir</v>
      </c>
      <c r="I230" s="193" t="str">
        <f>+IF(D230=consolidado!B224,consolidado!G224,"omitir")</f>
        <v>omitir</v>
      </c>
      <c r="J230" s="164"/>
      <c r="K230" s="164"/>
      <c r="L230" s="164"/>
      <c r="M230" s="164"/>
      <c r="N230" s="164"/>
      <c r="O230" s="164"/>
      <c r="P230" s="164"/>
      <c r="Q230" s="164"/>
      <c r="R230" s="164"/>
      <c r="S230" s="164"/>
      <c r="T230" s="164"/>
      <c r="U230" s="164"/>
      <c r="V230" s="164"/>
      <c r="W230" s="164"/>
      <c r="X230" s="164"/>
      <c r="Y230" s="164"/>
      <c r="Z230" s="164"/>
    </row>
    <row r="231" ht="30.0" hidden="1" customHeight="1">
      <c r="A231" s="164"/>
      <c r="B231" s="188" t="str">
        <f>+IF(D231=consolidado!B225,consolidado!A225,"omitir")</f>
        <v>omitir</v>
      </c>
      <c r="C231" s="189" t="str">
        <f>+IF(D231=consolidado!B225,consolidado!C225,"omitir")</f>
        <v>omitir</v>
      </c>
      <c r="D231" s="189" t="str">
        <f t="shared" si="1"/>
        <v>7°A</v>
      </c>
      <c r="E231" s="189" t="str">
        <f t="shared" si="2"/>
        <v>7°A - omitir - omitir</v>
      </c>
      <c r="F231" s="190" t="str">
        <f>+IF(D231=consolidado!B225,consolidado!D225,"omitir")</f>
        <v>omitir</v>
      </c>
      <c r="G231" s="191" t="str">
        <f>+IF(D231=consolidado!B225,consolidado!N225,"omitir")</f>
        <v>omitir</v>
      </c>
      <c r="H231" s="192" t="str">
        <f>+IF(D231=consolidado!B225,consolidado!F225,"omitir")</f>
        <v>omitir</v>
      </c>
      <c r="I231" s="193" t="str">
        <f>+IF(D231=consolidado!B225,consolidado!G225,"omitir")</f>
        <v>omitir</v>
      </c>
      <c r="J231" s="164"/>
      <c r="K231" s="164"/>
      <c r="L231" s="164"/>
      <c r="M231" s="164"/>
      <c r="N231" s="164"/>
      <c r="O231" s="164"/>
      <c r="P231" s="164"/>
      <c r="Q231" s="164"/>
      <c r="R231" s="164"/>
      <c r="S231" s="164"/>
      <c r="T231" s="164"/>
      <c r="U231" s="164"/>
      <c r="V231" s="164"/>
      <c r="W231" s="164"/>
      <c r="X231" s="164"/>
      <c r="Y231" s="164"/>
      <c r="Z231" s="164"/>
    </row>
    <row r="232" ht="30.0" hidden="1" customHeight="1">
      <c r="A232" s="164"/>
      <c r="B232" s="188" t="str">
        <f>+IF(D232=consolidado!B226,consolidado!A226,"omitir")</f>
        <v>omitir</v>
      </c>
      <c r="C232" s="189" t="str">
        <f>+IF(D232=consolidado!B226,consolidado!C226,"omitir")</f>
        <v>omitir</v>
      </c>
      <c r="D232" s="189" t="str">
        <f t="shared" si="1"/>
        <v>7°A</v>
      </c>
      <c r="E232" s="189" t="str">
        <f t="shared" si="2"/>
        <v>7°A - omitir - omitir</v>
      </c>
      <c r="F232" s="190" t="str">
        <f>+IF(D232=consolidado!B226,consolidado!D226,"omitir")</f>
        <v>omitir</v>
      </c>
      <c r="G232" s="191" t="str">
        <f>+IF(D232=consolidado!B226,consolidado!N226,"omitir")</f>
        <v>omitir</v>
      </c>
      <c r="H232" s="192" t="str">
        <f>+IF(D232=consolidado!B226,consolidado!F226,"omitir")</f>
        <v>omitir</v>
      </c>
      <c r="I232" s="193" t="str">
        <f>+IF(D232=consolidado!B226,consolidado!G226,"omitir")</f>
        <v>omitir</v>
      </c>
      <c r="J232" s="164"/>
      <c r="K232" s="164"/>
      <c r="L232" s="164"/>
      <c r="M232" s="164"/>
      <c r="N232" s="164"/>
      <c r="O232" s="164"/>
      <c r="P232" s="164"/>
      <c r="Q232" s="164"/>
      <c r="R232" s="164"/>
      <c r="S232" s="164"/>
      <c r="T232" s="164"/>
      <c r="U232" s="164"/>
      <c r="V232" s="164"/>
      <c r="W232" s="164"/>
      <c r="X232" s="164"/>
      <c r="Y232" s="164"/>
      <c r="Z232" s="164"/>
    </row>
    <row r="233" ht="30.0" hidden="1" customHeight="1">
      <c r="A233" s="164"/>
      <c r="B233" s="188" t="str">
        <f>+IF(D233=consolidado!B227,consolidado!A227,"omitir")</f>
        <v>omitir</v>
      </c>
      <c r="C233" s="189" t="str">
        <f>+IF(D233=consolidado!B227,consolidado!C227,"omitir")</f>
        <v>omitir</v>
      </c>
      <c r="D233" s="189" t="str">
        <f t="shared" si="1"/>
        <v>7°A</v>
      </c>
      <c r="E233" s="189" t="str">
        <f t="shared" si="2"/>
        <v>7°A - omitir - omitir</v>
      </c>
      <c r="F233" s="190" t="str">
        <f>+IF(D233=consolidado!B227,consolidado!D227,"omitir")</f>
        <v>omitir</v>
      </c>
      <c r="G233" s="191" t="str">
        <f>+IF(D233=consolidado!B227,consolidado!N227,"omitir")</f>
        <v>omitir</v>
      </c>
      <c r="H233" s="192" t="str">
        <f>+IF(D233=consolidado!B227,consolidado!F227,"omitir")</f>
        <v>omitir</v>
      </c>
      <c r="I233" s="193" t="str">
        <f>+IF(D233=consolidado!B227,consolidado!G227,"omitir")</f>
        <v>omitir</v>
      </c>
      <c r="J233" s="164"/>
      <c r="K233" s="164"/>
      <c r="L233" s="164"/>
      <c r="M233" s="164"/>
      <c r="N233" s="164"/>
      <c r="O233" s="164"/>
      <c r="P233" s="164"/>
      <c r="Q233" s="164"/>
      <c r="R233" s="164"/>
      <c r="S233" s="164"/>
      <c r="T233" s="164"/>
      <c r="U233" s="164"/>
      <c r="V233" s="164"/>
      <c r="W233" s="164"/>
      <c r="X233" s="164"/>
      <c r="Y233" s="164"/>
      <c r="Z233" s="164"/>
    </row>
    <row r="234" ht="30.0" hidden="1" customHeight="1">
      <c r="A234" s="164"/>
      <c r="B234" s="188" t="str">
        <f>+IF(D234=consolidado!B228,consolidado!A228,"omitir")</f>
        <v>omitir</v>
      </c>
      <c r="C234" s="189" t="str">
        <f>+IF(D234=consolidado!B228,consolidado!C228,"omitir")</f>
        <v>omitir</v>
      </c>
      <c r="D234" s="189" t="str">
        <f t="shared" si="1"/>
        <v>7°A</v>
      </c>
      <c r="E234" s="189" t="str">
        <f t="shared" si="2"/>
        <v>7°A - omitir - omitir</v>
      </c>
      <c r="F234" s="190" t="str">
        <f>+IF(D234=consolidado!B228,consolidado!D228,"omitir")</f>
        <v>omitir</v>
      </c>
      <c r="G234" s="191" t="str">
        <f>+IF(D234=consolidado!B228,consolidado!N228,"omitir")</f>
        <v>omitir</v>
      </c>
      <c r="H234" s="192" t="str">
        <f>+IF(D234=consolidado!B228,consolidado!F228,"omitir")</f>
        <v>omitir</v>
      </c>
      <c r="I234" s="193" t="str">
        <f>+IF(D234=consolidado!B228,consolidado!G228,"omitir")</f>
        <v>omitir</v>
      </c>
      <c r="J234" s="164"/>
      <c r="K234" s="164"/>
      <c r="L234" s="164"/>
      <c r="M234" s="164"/>
      <c r="N234" s="164"/>
      <c r="O234" s="164"/>
      <c r="P234" s="164"/>
      <c r="Q234" s="164"/>
      <c r="R234" s="164"/>
      <c r="S234" s="164"/>
      <c r="T234" s="164"/>
      <c r="U234" s="164"/>
      <c r="V234" s="164"/>
      <c r="W234" s="164"/>
      <c r="X234" s="164"/>
      <c r="Y234" s="164"/>
      <c r="Z234" s="164"/>
    </row>
    <row r="235" ht="30.0" hidden="1" customHeight="1">
      <c r="A235" s="164"/>
      <c r="B235" s="188" t="str">
        <f>+IF(D235=consolidado!B229,consolidado!A229,"omitir")</f>
        <v>omitir</v>
      </c>
      <c r="C235" s="189" t="str">
        <f>+IF(D235=consolidado!B229,consolidado!C229,"omitir")</f>
        <v>omitir</v>
      </c>
      <c r="D235" s="189" t="str">
        <f t="shared" si="1"/>
        <v>7°A</v>
      </c>
      <c r="E235" s="189" t="str">
        <f t="shared" si="2"/>
        <v>7°A - omitir - omitir</v>
      </c>
      <c r="F235" s="190" t="str">
        <f>+IF(D235=consolidado!B229,consolidado!D229,"omitir")</f>
        <v>omitir</v>
      </c>
      <c r="G235" s="191" t="str">
        <f>+IF(D235=consolidado!B229,consolidado!N229,"omitir")</f>
        <v>omitir</v>
      </c>
      <c r="H235" s="192" t="str">
        <f>+IF(D235=consolidado!B229,consolidado!F229,"omitir")</f>
        <v>omitir</v>
      </c>
      <c r="I235" s="193" t="str">
        <f>+IF(D235=consolidado!B229,consolidado!G229,"omitir")</f>
        <v>omitir</v>
      </c>
      <c r="J235" s="164"/>
      <c r="K235" s="164"/>
      <c r="L235" s="164"/>
      <c r="M235" s="164"/>
      <c r="N235" s="164"/>
      <c r="O235" s="164"/>
      <c r="P235" s="164"/>
      <c r="Q235" s="164"/>
      <c r="R235" s="164"/>
      <c r="S235" s="164"/>
      <c r="T235" s="164"/>
      <c r="U235" s="164"/>
      <c r="V235" s="164"/>
      <c r="W235" s="164"/>
      <c r="X235" s="164"/>
      <c r="Y235" s="164"/>
      <c r="Z235" s="164"/>
    </row>
    <row r="236" ht="30.0" hidden="1" customHeight="1">
      <c r="A236" s="164"/>
      <c r="B236" s="188" t="str">
        <f>+IF(D236=consolidado!B230,consolidado!A230,"omitir")</f>
        <v>omitir</v>
      </c>
      <c r="C236" s="189" t="str">
        <f>+IF(D236=consolidado!B230,consolidado!C230,"omitir")</f>
        <v>omitir</v>
      </c>
      <c r="D236" s="189" t="str">
        <f t="shared" si="1"/>
        <v>7°A</v>
      </c>
      <c r="E236" s="189" t="str">
        <f t="shared" si="2"/>
        <v>7°A - omitir - omitir</v>
      </c>
      <c r="F236" s="190" t="str">
        <f>+IF(D236=consolidado!B230,consolidado!D230,"omitir")</f>
        <v>omitir</v>
      </c>
      <c r="G236" s="191" t="str">
        <f>+IF(D236=consolidado!B230,consolidado!N230,"omitir")</f>
        <v>omitir</v>
      </c>
      <c r="H236" s="192" t="str">
        <f>+IF(D236=consolidado!B230,consolidado!F230,"omitir")</f>
        <v>omitir</v>
      </c>
      <c r="I236" s="193" t="str">
        <f>+IF(D236=consolidado!B230,consolidado!G230,"omitir")</f>
        <v>omitir</v>
      </c>
      <c r="J236" s="164"/>
      <c r="K236" s="164"/>
      <c r="L236" s="164"/>
      <c r="M236" s="164"/>
      <c r="N236" s="164"/>
      <c r="O236" s="164"/>
      <c r="P236" s="164"/>
      <c r="Q236" s="164"/>
      <c r="R236" s="164"/>
      <c r="S236" s="164"/>
      <c r="T236" s="164"/>
      <c r="U236" s="164"/>
      <c r="V236" s="164"/>
      <c r="W236" s="164"/>
      <c r="X236" s="164"/>
      <c r="Y236" s="164"/>
      <c r="Z236" s="164"/>
    </row>
    <row r="237" ht="30.0" hidden="1" customHeight="1">
      <c r="A237" s="164"/>
      <c r="B237" s="188" t="str">
        <f>+IF(D237=consolidado!B231,consolidado!A231,"omitir")</f>
        <v>omitir</v>
      </c>
      <c r="C237" s="189" t="str">
        <f>+IF(D237=consolidado!B231,consolidado!C231,"omitir")</f>
        <v>omitir</v>
      </c>
      <c r="D237" s="189" t="str">
        <f t="shared" si="1"/>
        <v>7°A</v>
      </c>
      <c r="E237" s="189" t="str">
        <f t="shared" si="2"/>
        <v>7°A - omitir - omitir</v>
      </c>
      <c r="F237" s="190" t="str">
        <f>+IF(D237=consolidado!B231,consolidado!D231,"omitir")</f>
        <v>omitir</v>
      </c>
      <c r="G237" s="191" t="str">
        <f>+IF(D237=consolidado!B231,consolidado!N231,"omitir")</f>
        <v>omitir</v>
      </c>
      <c r="H237" s="192" t="str">
        <f>+IF(D237=consolidado!B231,consolidado!F231,"omitir")</f>
        <v>omitir</v>
      </c>
      <c r="I237" s="193" t="str">
        <f>+IF(D237=consolidado!B231,consolidado!G231,"omitir")</f>
        <v>omitir</v>
      </c>
      <c r="J237" s="164"/>
      <c r="K237" s="164"/>
      <c r="L237" s="164"/>
      <c r="M237" s="164"/>
      <c r="N237" s="164"/>
      <c r="O237" s="164"/>
      <c r="P237" s="164"/>
      <c r="Q237" s="164"/>
      <c r="R237" s="164"/>
      <c r="S237" s="164"/>
      <c r="T237" s="164"/>
      <c r="U237" s="164"/>
      <c r="V237" s="164"/>
      <c r="W237" s="164"/>
      <c r="X237" s="164"/>
      <c r="Y237" s="164"/>
      <c r="Z237" s="164"/>
    </row>
    <row r="238" ht="30.0" hidden="1" customHeight="1">
      <c r="A238" s="164"/>
      <c r="B238" s="188" t="str">
        <f>+IF(D238=consolidado!B232,consolidado!A232,"omitir")</f>
        <v>omitir</v>
      </c>
      <c r="C238" s="189" t="str">
        <f>+IF(D238=consolidado!B232,consolidado!C232,"omitir")</f>
        <v>omitir</v>
      </c>
      <c r="D238" s="189" t="str">
        <f t="shared" si="1"/>
        <v>7°A</v>
      </c>
      <c r="E238" s="189" t="str">
        <f t="shared" si="2"/>
        <v>7°A - omitir - omitir</v>
      </c>
      <c r="F238" s="190" t="str">
        <f>+IF(D238=consolidado!B232,consolidado!D232,"omitir")</f>
        <v>omitir</v>
      </c>
      <c r="G238" s="191" t="str">
        <f>+IF(D238=consolidado!B232,consolidado!N232,"omitir")</f>
        <v>omitir</v>
      </c>
      <c r="H238" s="192" t="str">
        <f>+IF(D238=consolidado!B232,consolidado!F232,"omitir")</f>
        <v>omitir</v>
      </c>
      <c r="I238" s="193" t="str">
        <f>+IF(D238=consolidado!B232,consolidado!G232,"omitir")</f>
        <v>omitir</v>
      </c>
      <c r="J238" s="164"/>
      <c r="K238" s="164"/>
      <c r="L238" s="164"/>
      <c r="M238" s="164"/>
      <c r="N238" s="164"/>
      <c r="O238" s="164"/>
      <c r="P238" s="164"/>
      <c r="Q238" s="164"/>
      <c r="R238" s="164"/>
      <c r="S238" s="164"/>
      <c r="T238" s="164"/>
      <c r="U238" s="164"/>
      <c r="V238" s="164"/>
      <c r="W238" s="164"/>
      <c r="X238" s="164"/>
      <c r="Y238" s="164"/>
      <c r="Z238" s="164"/>
    </row>
    <row r="239" ht="30.0" hidden="1" customHeight="1">
      <c r="A239" s="164"/>
      <c r="B239" s="188" t="str">
        <f>+IF(D239=consolidado!B233,consolidado!A233,"omitir")</f>
        <v>omitir</v>
      </c>
      <c r="C239" s="189" t="str">
        <f>+IF(D239=consolidado!B233,consolidado!C233,"omitir")</f>
        <v>omitir</v>
      </c>
      <c r="D239" s="189" t="str">
        <f t="shared" si="1"/>
        <v>7°A</v>
      </c>
      <c r="E239" s="189" t="str">
        <f t="shared" si="2"/>
        <v>7°A - omitir - omitir</v>
      </c>
      <c r="F239" s="190" t="str">
        <f>+IF(D239=consolidado!B233,consolidado!D233,"omitir")</f>
        <v>omitir</v>
      </c>
      <c r="G239" s="191" t="str">
        <f>+IF(D239=consolidado!B233,consolidado!N233,"omitir")</f>
        <v>omitir</v>
      </c>
      <c r="H239" s="192" t="str">
        <f>+IF(D239=consolidado!B233,consolidado!F233,"omitir")</f>
        <v>omitir</v>
      </c>
      <c r="I239" s="193" t="str">
        <f>+IF(D239=consolidado!B233,consolidado!G233,"omitir")</f>
        <v>omitir</v>
      </c>
      <c r="J239" s="164"/>
      <c r="K239" s="164"/>
      <c r="L239" s="164"/>
      <c r="M239" s="164"/>
      <c r="N239" s="164"/>
      <c r="O239" s="164"/>
      <c r="P239" s="164"/>
      <c r="Q239" s="164"/>
      <c r="R239" s="164"/>
      <c r="S239" s="164"/>
      <c r="T239" s="164"/>
      <c r="U239" s="164"/>
      <c r="V239" s="164"/>
      <c r="W239" s="164"/>
      <c r="X239" s="164"/>
      <c r="Y239" s="164"/>
      <c r="Z239" s="164"/>
    </row>
    <row r="240" ht="30.0" hidden="1" customHeight="1">
      <c r="A240" s="164"/>
      <c r="B240" s="188" t="str">
        <f>+IF(D240=consolidado!B234,consolidado!A234,"omitir")</f>
        <v>omitir</v>
      </c>
      <c r="C240" s="189" t="str">
        <f>+IF(D240=consolidado!B234,consolidado!C234,"omitir")</f>
        <v>omitir</v>
      </c>
      <c r="D240" s="189" t="str">
        <f t="shared" si="1"/>
        <v>7°A</v>
      </c>
      <c r="E240" s="189" t="str">
        <f t="shared" si="2"/>
        <v>7°A - omitir - omitir</v>
      </c>
      <c r="F240" s="190" t="str">
        <f>+IF(D240=consolidado!B234,consolidado!D234,"omitir")</f>
        <v>omitir</v>
      </c>
      <c r="G240" s="191" t="str">
        <f>+IF(D240=consolidado!B234,consolidado!N234,"omitir")</f>
        <v>omitir</v>
      </c>
      <c r="H240" s="192" t="str">
        <f>+IF(D240=consolidado!B234,consolidado!F234,"omitir")</f>
        <v>omitir</v>
      </c>
      <c r="I240" s="193" t="str">
        <f>+IF(D240=consolidado!B234,consolidado!G234,"omitir")</f>
        <v>omitir</v>
      </c>
      <c r="J240" s="164"/>
      <c r="K240" s="164"/>
      <c r="L240" s="164"/>
      <c r="M240" s="164"/>
      <c r="N240" s="164"/>
      <c r="O240" s="164"/>
      <c r="P240" s="164"/>
      <c r="Q240" s="164"/>
      <c r="R240" s="164"/>
      <c r="S240" s="164"/>
      <c r="T240" s="164"/>
      <c r="U240" s="164"/>
      <c r="V240" s="164"/>
      <c r="W240" s="164"/>
      <c r="X240" s="164"/>
      <c r="Y240" s="164"/>
      <c r="Z240" s="164"/>
    </row>
    <row r="241" ht="30.0" hidden="1" customHeight="1">
      <c r="A241" s="164"/>
      <c r="B241" s="188" t="str">
        <f>+IF(D241=consolidado!B235,consolidado!A235,"omitir")</f>
        <v>omitir</v>
      </c>
      <c r="C241" s="189" t="str">
        <f>+IF(D241=consolidado!B235,consolidado!C235,"omitir")</f>
        <v>omitir</v>
      </c>
      <c r="D241" s="189" t="str">
        <f t="shared" si="1"/>
        <v>7°A</v>
      </c>
      <c r="E241" s="189" t="str">
        <f t="shared" si="2"/>
        <v>7°A - omitir - omitir</v>
      </c>
      <c r="F241" s="190" t="str">
        <f>+IF(D241=consolidado!B235,consolidado!D235,"omitir")</f>
        <v>omitir</v>
      </c>
      <c r="G241" s="191" t="str">
        <f>+IF(D241=consolidado!B235,consolidado!N235,"omitir")</f>
        <v>omitir</v>
      </c>
      <c r="H241" s="192" t="str">
        <f>+IF(D241=consolidado!B235,consolidado!F235,"omitir")</f>
        <v>omitir</v>
      </c>
      <c r="I241" s="193" t="str">
        <f>+IF(D241=consolidado!B235,consolidado!G235,"omitir")</f>
        <v>omitir</v>
      </c>
      <c r="J241" s="164"/>
      <c r="K241" s="164"/>
      <c r="L241" s="164"/>
      <c r="M241" s="164"/>
      <c r="N241" s="164"/>
      <c r="O241" s="164"/>
      <c r="P241" s="164"/>
      <c r="Q241" s="164"/>
      <c r="R241" s="164"/>
      <c r="S241" s="164"/>
      <c r="T241" s="164"/>
      <c r="U241" s="164"/>
      <c r="V241" s="164"/>
      <c r="W241" s="164"/>
      <c r="X241" s="164"/>
      <c r="Y241" s="164"/>
      <c r="Z241" s="164"/>
    </row>
    <row r="242" ht="30.0" hidden="1" customHeight="1">
      <c r="A242" s="164"/>
      <c r="B242" s="188" t="str">
        <f>+IF(D242=consolidado!B236,consolidado!A236,"omitir")</f>
        <v>omitir</v>
      </c>
      <c r="C242" s="189" t="str">
        <f>+IF(D242=consolidado!B236,consolidado!C236,"omitir")</f>
        <v>omitir</v>
      </c>
      <c r="D242" s="189" t="str">
        <f t="shared" si="1"/>
        <v>7°A</v>
      </c>
      <c r="E242" s="189" t="str">
        <f t="shared" si="2"/>
        <v>7°A - omitir - omitir</v>
      </c>
      <c r="F242" s="190" t="str">
        <f>+IF(D242=consolidado!B236,consolidado!D236,"omitir")</f>
        <v>omitir</v>
      </c>
      <c r="G242" s="191" t="str">
        <f>+IF(D242=consolidado!B236,consolidado!N236,"omitir")</f>
        <v>omitir</v>
      </c>
      <c r="H242" s="192" t="str">
        <f>+IF(D242=consolidado!B236,consolidado!F236,"omitir")</f>
        <v>omitir</v>
      </c>
      <c r="I242" s="193" t="str">
        <f>+IF(D242=consolidado!B236,consolidado!G236,"omitir")</f>
        <v>omitir</v>
      </c>
      <c r="J242" s="164"/>
      <c r="K242" s="164"/>
      <c r="L242" s="164"/>
      <c r="M242" s="164"/>
      <c r="N242" s="164"/>
      <c r="O242" s="164"/>
      <c r="P242" s="164"/>
      <c r="Q242" s="164"/>
      <c r="R242" s="164"/>
      <c r="S242" s="164"/>
      <c r="T242" s="164"/>
      <c r="U242" s="164"/>
      <c r="V242" s="164"/>
      <c r="W242" s="164"/>
      <c r="X242" s="164"/>
      <c r="Y242" s="164"/>
      <c r="Z242" s="164"/>
    </row>
    <row r="243" ht="30.0" hidden="1" customHeight="1">
      <c r="A243" s="164"/>
      <c r="B243" s="188" t="str">
        <f>+IF(D243=consolidado!B237,consolidado!A237,"omitir")</f>
        <v>omitir</v>
      </c>
      <c r="C243" s="189" t="str">
        <f>+IF(D243=consolidado!B237,consolidado!C237,"omitir")</f>
        <v>omitir</v>
      </c>
      <c r="D243" s="189" t="str">
        <f t="shared" si="1"/>
        <v>7°A</v>
      </c>
      <c r="E243" s="189" t="str">
        <f t="shared" si="2"/>
        <v>7°A - omitir - omitir</v>
      </c>
      <c r="F243" s="190" t="str">
        <f>+IF(D243=consolidado!B237,consolidado!D237,"omitir")</f>
        <v>omitir</v>
      </c>
      <c r="G243" s="191" t="str">
        <f>+IF(D243=consolidado!B237,consolidado!N237,"omitir")</f>
        <v>omitir</v>
      </c>
      <c r="H243" s="192" t="str">
        <f>+IF(D243=consolidado!B237,consolidado!F237,"omitir")</f>
        <v>omitir</v>
      </c>
      <c r="I243" s="193" t="str">
        <f>+IF(D243=consolidado!B237,consolidado!G237,"omitir")</f>
        <v>omitir</v>
      </c>
      <c r="J243" s="164"/>
      <c r="K243" s="164"/>
      <c r="L243" s="164"/>
      <c r="M243" s="164"/>
      <c r="N243" s="164"/>
      <c r="O243" s="164"/>
      <c r="P243" s="164"/>
      <c r="Q243" s="164"/>
      <c r="R243" s="164"/>
      <c r="S243" s="164"/>
      <c r="T243" s="164"/>
      <c r="U243" s="164"/>
      <c r="V243" s="164"/>
      <c r="W243" s="164"/>
      <c r="X243" s="164"/>
      <c r="Y243" s="164"/>
      <c r="Z243" s="164"/>
    </row>
    <row r="244" ht="30.0" hidden="1" customHeight="1">
      <c r="A244" s="164"/>
      <c r="B244" s="188" t="str">
        <f>+IF(D244=consolidado!B238,consolidado!A238,"omitir")</f>
        <v>omitir</v>
      </c>
      <c r="C244" s="189" t="str">
        <f>+IF(D244=consolidado!B238,consolidado!C238,"omitir")</f>
        <v>omitir</v>
      </c>
      <c r="D244" s="189" t="str">
        <f t="shared" si="1"/>
        <v>7°A</v>
      </c>
      <c r="E244" s="189" t="str">
        <f t="shared" si="2"/>
        <v>7°A - omitir - omitir</v>
      </c>
      <c r="F244" s="190" t="str">
        <f>+IF(D244=consolidado!B238,consolidado!D238,"omitir")</f>
        <v>omitir</v>
      </c>
      <c r="G244" s="191" t="str">
        <f>+IF(D244=consolidado!B238,consolidado!N238,"omitir")</f>
        <v>omitir</v>
      </c>
      <c r="H244" s="192" t="str">
        <f>+IF(D244=consolidado!B238,consolidado!F238,"omitir")</f>
        <v>omitir</v>
      </c>
      <c r="I244" s="193" t="str">
        <f>+IF(D244=consolidado!B238,consolidado!G238,"omitir")</f>
        <v>omitir</v>
      </c>
      <c r="J244" s="164"/>
      <c r="K244" s="164"/>
      <c r="L244" s="164"/>
      <c r="M244" s="164"/>
      <c r="N244" s="164"/>
      <c r="O244" s="164"/>
      <c r="P244" s="164"/>
      <c r="Q244" s="164"/>
      <c r="R244" s="164"/>
      <c r="S244" s="164"/>
      <c r="T244" s="164"/>
      <c r="U244" s="164"/>
      <c r="V244" s="164"/>
      <c r="W244" s="164"/>
      <c r="X244" s="164"/>
      <c r="Y244" s="164"/>
      <c r="Z244" s="164"/>
    </row>
    <row r="245" ht="30.0" hidden="1" customHeight="1">
      <c r="A245" s="164"/>
      <c r="B245" s="188" t="str">
        <f>+IF(D245=consolidado!B239,consolidado!A239,"omitir")</f>
        <v>omitir</v>
      </c>
      <c r="C245" s="189" t="str">
        <f>+IF(D245=consolidado!B239,consolidado!C239,"omitir")</f>
        <v>omitir</v>
      </c>
      <c r="D245" s="189" t="str">
        <f t="shared" si="1"/>
        <v>7°A</v>
      </c>
      <c r="E245" s="189" t="str">
        <f t="shared" si="2"/>
        <v>7°A - omitir - omitir</v>
      </c>
      <c r="F245" s="190" t="str">
        <f>+IF(D245=consolidado!B239,consolidado!D239,"omitir")</f>
        <v>omitir</v>
      </c>
      <c r="G245" s="191" t="str">
        <f>+IF(D245=consolidado!B239,consolidado!N239,"omitir")</f>
        <v>omitir</v>
      </c>
      <c r="H245" s="192" t="str">
        <f>+IF(D245=consolidado!B239,consolidado!F239,"omitir")</f>
        <v>omitir</v>
      </c>
      <c r="I245" s="193" t="str">
        <f>+IF(D245=consolidado!B239,consolidado!G239,"omitir")</f>
        <v>omitir</v>
      </c>
      <c r="J245" s="164"/>
      <c r="K245" s="164"/>
      <c r="L245" s="164"/>
      <c r="M245" s="164"/>
      <c r="N245" s="164"/>
      <c r="O245" s="164"/>
      <c r="P245" s="164"/>
      <c r="Q245" s="164"/>
      <c r="R245" s="164"/>
      <c r="S245" s="164"/>
      <c r="T245" s="164"/>
      <c r="U245" s="164"/>
      <c r="V245" s="164"/>
      <c r="W245" s="164"/>
      <c r="X245" s="164"/>
      <c r="Y245" s="164"/>
      <c r="Z245" s="164"/>
    </row>
    <row r="246" ht="30.0" hidden="1" customHeight="1">
      <c r="A246" s="164"/>
      <c r="B246" s="188" t="str">
        <f>+IF(D246=consolidado!B240,consolidado!A240,"omitir")</f>
        <v>omitir</v>
      </c>
      <c r="C246" s="189" t="str">
        <f>+IF(D246=consolidado!B240,consolidado!C240,"omitir")</f>
        <v>omitir</v>
      </c>
      <c r="D246" s="189" t="str">
        <f t="shared" si="1"/>
        <v>7°A</v>
      </c>
      <c r="E246" s="189" t="str">
        <f t="shared" si="2"/>
        <v>7°A - omitir - omitir</v>
      </c>
      <c r="F246" s="190" t="str">
        <f>+IF(D246=consolidado!B240,consolidado!D240,"omitir")</f>
        <v>omitir</v>
      </c>
      <c r="G246" s="191" t="str">
        <f>+IF(D246=consolidado!B240,consolidado!N240,"omitir")</f>
        <v>omitir</v>
      </c>
      <c r="H246" s="192" t="str">
        <f>+IF(D246=consolidado!B240,consolidado!F240,"omitir")</f>
        <v>omitir</v>
      </c>
      <c r="I246" s="193" t="str">
        <f>+IF(D246=consolidado!B240,consolidado!G240,"omitir")</f>
        <v>omitir</v>
      </c>
      <c r="J246" s="164"/>
      <c r="K246" s="164"/>
      <c r="L246" s="164"/>
      <c r="M246" s="164"/>
      <c r="N246" s="164"/>
      <c r="O246" s="164"/>
      <c r="P246" s="164"/>
      <c r="Q246" s="164"/>
      <c r="R246" s="164"/>
      <c r="S246" s="164"/>
      <c r="T246" s="164"/>
      <c r="U246" s="164"/>
      <c r="V246" s="164"/>
      <c r="W246" s="164"/>
      <c r="X246" s="164"/>
      <c r="Y246" s="164"/>
      <c r="Z246" s="164"/>
    </row>
    <row r="247" ht="30.0" hidden="1" customHeight="1">
      <c r="A247" s="164"/>
      <c r="B247" s="188" t="str">
        <f>+IF(D247=consolidado!B241,consolidado!A241,"omitir")</f>
        <v>omitir</v>
      </c>
      <c r="C247" s="189" t="str">
        <f>+IF(D247=consolidado!B241,consolidado!C241,"omitir")</f>
        <v>omitir</v>
      </c>
      <c r="D247" s="189" t="str">
        <f t="shared" si="1"/>
        <v>7°A</v>
      </c>
      <c r="E247" s="189" t="str">
        <f t="shared" si="2"/>
        <v>7°A - omitir - omitir</v>
      </c>
      <c r="F247" s="190" t="str">
        <f>+IF(D247=consolidado!B241,consolidado!D241,"omitir")</f>
        <v>omitir</v>
      </c>
      <c r="G247" s="191" t="str">
        <f>+IF(D247=consolidado!B241,consolidado!N241,"omitir")</f>
        <v>omitir</v>
      </c>
      <c r="H247" s="192" t="str">
        <f>+IF(D247=consolidado!B241,consolidado!F241,"omitir")</f>
        <v>omitir</v>
      </c>
      <c r="I247" s="193" t="str">
        <f>+IF(D247=consolidado!B241,consolidado!G241,"omitir")</f>
        <v>omitir</v>
      </c>
      <c r="J247" s="164"/>
      <c r="K247" s="164"/>
      <c r="L247" s="164"/>
      <c r="M247" s="164"/>
      <c r="N247" s="164"/>
      <c r="O247" s="164"/>
      <c r="P247" s="164"/>
      <c r="Q247" s="164"/>
      <c r="R247" s="164"/>
      <c r="S247" s="164"/>
      <c r="T247" s="164"/>
      <c r="U247" s="164"/>
      <c r="V247" s="164"/>
      <c r="W247" s="164"/>
      <c r="X247" s="164"/>
      <c r="Y247" s="164"/>
      <c r="Z247" s="164"/>
    </row>
    <row r="248" ht="30.0" hidden="1" customHeight="1">
      <c r="A248" s="164"/>
      <c r="B248" s="188" t="str">
        <f>+IF(D248=consolidado!B242,consolidado!A242,"omitir")</f>
        <v>omitir</v>
      </c>
      <c r="C248" s="189" t="str">
        <f>+IF(D248=consolidado!B242,consolidado!C242,"omitir")</f>
        <v>omitir</v>
      </c>
      <c r="D248" s="189" t="str">
        <f t="shared" si="1"/>
        <v>7°A</v>
      </c>
      <c r="E248" s="189" t="str">
        <f t="shared" si="2"/>
        <v>7°A - omitir - omitir</v>
      </c>
      <c r="F248" s="190" t="str">
        <f>+IF(D248=consolidado!B242,consolidado!D242,"omitir")</f>
        <v>omitir</v>
      </c>
      <c r="G248" s="191" t="str">
        <f>+IF(D248=consolidado!B242,consolidado!N242,"omitir")</f>
        <v>omitir</v>
      </c>
      <c r="H248" s="192" t="str">
        <f>+IF(D248=consolidado!B242,consolidado!F242,"omitir")</f>
        <v>omitir</v>
      </c>
      <c r="I248" s="193" t="str">
        <f>+IF(D248=consolidado!B242,consolidado!G242,"omitir")</f>
        <v>omitir</v>
      </c>
      <c r="J248" s="164"/>
      <c r="K248" s="164"/>
      <c r="L248" s="164"/>
      <c r="M248" s="164"/>
      <c r="N248" s="164"/>
      <c r="O248" s="164"/>
      <c r="P248" s="164"/>
      <c r="Q248" s="164"/>
      <c r="R248" s="164"/>
      <c r="S248" s="164"/>
      <c r="T248" s="164"/>
      <c r="U248" s="164"/>
      <c r="V248" s="164"/>
      <c r="W248" s="164"/>
      <c r="X248" s="164"/>
      <c r="Y248" s="164"/>
      <c r="Z248" s="164"/>
    </row>
    <row r="249" ht="30.0" hidden="1" customHeight="1">
      <c r="A249" s="164"/>
      <c r="B249" s="188" t="str">
        <f>+IF(D249=consolidado!B243,consolidado!A243,"omitir")</f>
        <v>omitir</v>
      </c>
      <c r="C249" s="189" t="str">
        <f>+IF(D249=consolidado!B243,consolidado!C243,"omitir")</f>
        <v>omitir</v>
      </c>
      <c r="D249" s="189" t="str">
        <f t="shared" si="1"/>
        <v>7°A</v>
      </c>
      <c r="E249" s="189" t="str">
        <f t="shared" si="2"/>
        <v>7°A - omitir - omitir</v>
      </c>
      <c r="F249" s="190" t="str">
        <f>+IF(D249=consolidado!B243,consolidado!D243,"omitir")</f>
        <v>omitir</v>
      </c>
      <c r="G249" s="191" t="str">
        <f>+IF(D249=consolidado!B243,consolidado!N243,"omitir")</f>
        <v>omitir</v>
      </c>
      <c r="H249" s="192" t="str">
        <f>+IF(D249=consolidado!B243,consolidado!F243,"omitir")</f>
        <v>omitir</v>
      </c>
      <c r="I249" s="193" t="str">
        <f>+IF(D249=consolidado!B243,consolidado!G243,"omitir")</f>
        <v>omitir</v>
      </c>
      <c r="J249" s="164"/>
      <c r="K249" s="164"/>
      <c r="L249" s="164"/>
      <c r="M249" s="164"/>
      <c r="N249" s="164"/>
      <c r="O249" s="164"/>
      <c r="P249" s="164"/>
      <c r="Q249" s="164"/>
      <c r="R249" s="164"/>
      <c r="S249" s="164"/>
      <c r="T249" s="164"/>
      <c r="U249" s="164"/>
      <c r="V249" s="164"/>
      <c r="W249" s="164"/>
      <c r="X249" s="164"/>
      <c r="Y249" s="164"/>
      <c r="Z249" s="164"/>
    </row>
    <row r="250" ht="30.0" hidden="1" customHeight="1">
      <c r="A250" s="164"/>
      <c r="B250" s="188" t="str">
        <f>+IF(D250=consolidado!B244,consolidado!A244,"omitir")</f>
        <v>omitir</v>
      </c>
      <c r="C250" s="189" t="str">
        <f>+IF(D250=consolidado!B244,consolidado!C244,"omitir")</f>
        <v>omitir</v>
      </c>
      <c r="D250" s="189" t="str">
        <f t="shared" si="1"/>
        <v>7°A</v>
      </c>
      <c r="E250" s="189" t="str">
        <f t="shared" si="2"/>
        <v>7°A - omitir - omitir</v>
      </c>
      <c r="F250" s="190" t="str">
        <f>+IF(D250=consolidado!B244,consolidado!D244,"omitir")</f>
        <v>omitir</v>
      </c>
      <c r="G250" s="191" t="str">
        <f>+IF(D250=consolidado!B244,consolidado!N244,"omitir")</f>
        <v>omitir</v>
      </c>
      <c r="H250" s="192" t="str">
        <f>+IF(D250=consolidado!B244,consolidado!F244,"omitir")</f>
        <v>omitir</v>
      </c>
      <c r="I250" s="193" t="str">
        <f>+IF(D250=consolidado!B244,consolidado!G244,"omitir")</f>
        <v>omitir</v>
      </c>
      <c r="J250" s="164"/>
      <c r="K250" s="164"/>
      <c r="L250" s="164"/>
      <c r="M250" s="164"/>
      <c r="N250" s="164"/>
      <c r="O250" s="164"/>
      <c r="P250" s="164"/>
      <c r="Q250" s="164"/>
      <c r="R250" s="164"/>
      <c r="S250" s="164"/>
      <c r="T250" s="164"/>
      <c r="U250" s="164"/>
      <c r="V250" s="164"/>
      <c r="W250" s="164"/>
      <c r="X250" s="164"/>
      <c r="Y250" s="164"/>
      <c r="Z250" s="164"/>
    </row>
    <row r="251" ht="30.0" hidden="1" customHeight="1">
      <c r="A251" s="164"/>
      <c r="B251" s="188" t="str">
        <f>+IF(D251=consolidado!B245,consolidado!A245,"omitir")</f>
        <v>omitir</v>
      </c>
      <c r="C251" s="189" t="str">
        <f>+IF(D251=consolidado!B245,consolidado!C245,"omitir")</f>
        <v>omitir</v>
      </c>
      <c r="D251" s="189" t="str">
        <f t="shared" si="1"/>
        <v>7°A</v>
      </c>
      <c r="E251" s="189" t="str">
        <f t="shared" si="2"/>
        <v>7°A - omitir - omitir</v>
      </c>
      <c r="F251" s="190" t="str">
        <f>+IF(D251=consolidado!B245,consolidado!D245,"omitir")</f>
        <v>omitir</v>
      </c>
      <c r="G251" s="191" t="str">
        <f>+IF(D251=consolidado!B245,consolidado!N245,"omitir")</f>
        <v>omitir</v>
      </c>
      <c r="H251" s="192" t="str">
        <f>+IF(D251=consolidado!B245,consolidado!F245,"omitir")</f>
        <v>omitir</v>
      </c>
      <c r="I251" s="193" t="str">
        <f>+IF(D251=consolidado!B245,consolidado!G245,"omitir")</f>
        <v>omitir</v>
      </c>
      <c r="J251" s="164"/>
      <c r="K251" s="164"/>
      <c r="L251" s="164"/>
      <c r="M251" s="164"/>
      <c r="N251" s="164"/>
      <c r="O251" s="164"/>
      <c r="P251" s="164"/>
      <c r="Q251" s="164"/>
      <c r="R251" s="164"/>
      <c r="S251" s="164"/>
      <c r="T251" s="164"/>
      <c r="U251" s="164"/>
      <c r="V251" s="164"/>
      <c r="W251" s="164"/>
      <c r="X251" s="164"/>
      <c r="Y251" s="164"/>
      <c r="Z251" s="164"/>
    </row>
    <row r="252" ht="30.0" hidden="1" customHeight="1">
      <c r="A252" s="164"/>
      <c r="B252" s="188" t="str">
        <f>+IF(D252=consolidado!B246,consolidado!A246,"omitir")</f>
        <v>omitir</v>
      </c>
      <c r="C252" s="189" t="str">
        <f>+IF(D252=consolidado!B246,consolidado!C246,"omitir")</f>
        <v>omitir</v>
      </c>
      <c r="D252" s="189" t="str">
        <f t="shared" si="1"/>
        <v>7°A</v>
      </c>
      <c r="E252" s="189" t="str">
        <f t="shared" si="2"/>
        <v>7°A - omitir - omitir</v>
      </c>
      <c r="F252" s="190" t="str">
        <f>+IF(D252=consolidado!B246,consolidado!D246,"omitir")</f>
        <v>omitir</v>
      </c>
      <c r="G252" s="191" t="str">
        <f>+IF(D252=consolidado!B246,consolidado!N246,"omitir")</f>
        <v>omitir</v>
      </c>
      <c r="H252" s="192" t="str">
        <f>+IF(D252=consolidado!B246,consolidado!F246,"omitir")</f>
        <v>omitir</v>
      </c>
      <c r="I252" s="193" t="str">
        <f>+IF(D252=consolidado!B246,consolidado!G246,"omitir")</f>
        <v>omitir</v>
      </c>
      <c r="J252" s="164"/>
      <c r="K252" s="164"/>
      <c r="L252" s="164"/>
      <c r="M252" s="164"/>
      <c r="N252" s="164"/>
      <c r="O252" s="164"/>
      <c r="P252" s="164"/>
      <c r="Q252" s="164"/>
      <c r="R252" s="164"/>
      <c r="S252" s="164"/>
      <c r="T252" s="164"/>
      <c r="U252" s="164"/>
      <c r="V252" s="164"/>
      <c r="W252" s="164"/>
      <c r="X252" s="164"/>
      <c r="Y252" s="164"/>
      <c r="Z252" s="164"/>
    </row>
    <row r="253" ht="30.0" hidden="1" customHeight="1">
      <c r="A253" s="164"/>
      <c r="B253" s="188" t="str">
        <f>+IF(D253=consolidado!B247,consolidado!A247,"omitir")</f>
        <v>omitir</v>
      </c>
      <c r="C253" s="189" t="str">
        <f>+IF(D253=consolidado!B247,consolidado!C247,"omitir")</f>
        <v>omitir</v>
      </c>
      <c r="D253" s="189" t="str">
        <f t="shared" si="1"/>
        <v>7°A</v>
      </c>
      <c r="E253" s="189" t="str">
        <f t="shared" si="2"/>
        <v>7°A - omitir - omitir</v>
      </c>
      <c r="F253" s="190" t="str">
        <f>+IF(D253=consolidado!B247,consolidado!D247,"omitir")</f>
        <v>omitir</v>
      </c>
      <c r="G253" s="191" t="str">
        <f>+IF(D253=consolidado!B247,consolidado!N247,"omitir")</f>
        <v>omitir</v>
      </c>
      <c r="H253" s="192" t="str">
        <f>+IF(D253=consolidado!B247,consolidado!F247,"omitir")</f>
        <v>omitir</v>
      </c>
      <c r="I253" s="193" t="str">
        <f>+IF(D253=consolidado!B247,consolidado!G247,"omitir")</f>
        <v>omitir</v>
      </c>
      <c r="J253" s="164"/>
      <c r="K253" s="164"/>
      <c r="L253" s="164"/>
      <c r="M253" s="164"/>
      <c r="N253" s="164"/>
      <c r="O253" s="164"/>
      <c r="P253" s="164"/>
      <c r="Q253" s="164"/>
      <c r="R253" s="164"/>
      <c r="S253" s="164"/>
      <c r="T253" s="164"/>
      <c r="U253" s="164"/>
      <c r="V253" s="164"/>
      <c r="W253" s="164"/>
      <c r="X253" s="164"/>
      <c r="Y253" s="164"/>
      <c r="Z253" s="164"/>
    </row>
    <row r="254" ht="30.0" hidden="1" customHeight="1">
      <c r="A254" s="164"/>
      <c r="B254" s="188" t="str">
        <f>+IF(D254=consolidado!B248,consolidado!A248,"omitir")</f>
        <v>omitir</v>
      </c>
      <c r="C254" s="189" t="str">
        <f>+IF(D254=consolidado!B248,consolidado!C248,"omitir")</f>
        <v>omitir</v>
      </c>
      <c r="D254" s="189" t="str">
        <f t="shared" si="1"/>
        <v>7°A</v>
      </c>
      <c r="E254" s="189" t="str">
        <f t="shared" si="2"/>
        <v>7°A - omitir - omitir</v>
      </c>
      <c r="F254" s="190" t="str">
        <f>+IF(D254=consolidado!B248,consolidado!D248,"omitir")</f>
        <v>omitir</v>
      </c>
      <c r="G254" s="191" t="str">
        <f>+IF(D254=consolidado!B248,consolidado!N248,"omitir")</f>
        <v>omitir</v>
      </c>
      <c r="H254" s="192" t="str">
        <f>+IF(D254=consolidado!B248,consolidado!F248,"omitir")</f>
        <v>omitir</v>
      </c>
      <c r="I254" s="193" t="str">
        <f>+IF(D254=consolidado!B248,consolidado!G248,"omitir")</f>
        <v>omitir</v>
      </c>
      <c r="J254" s="164"/>
      <c r="K254" s="164"/>
      <c r="L254" s="164"/>
      <c r="M254" s="164"/>
      <c r="N254" s="164"/>
      <c r="O254" s="164"/>
      <c r="P254" s="164"/>
      <c r="Q254" s="164"/>
      <c r="R254" s="164"/>
      <c r="S254" s="164"/>
      <c r="T254" s="164"/>
      <c r="U254" s="164"/>
      <c r="V254" s="164"/>
      <c r="W254" s="164"/>
      <c r="X254" s="164"/>
      <c r="Y254" s="164"/>
      <c r="Z254" s="164"/>
    </row>
    <row r="255" ht="30.0" hidden="1" customHeight="1">
      <c r="A255" s="164"/>
      <c r="B255" s="188" t="str">
        <f>+IF(D255=consolidado!B249,consolidado!A249,"omitir")</f>
        <v>omitir</v>
      </c>
      <c r="C255" s="189" t="str">
        <f>+IF(D255=consolidado!B249,consolidado!C249,"omitir")</f>
        <v>omitir</v>
      </c>
      <c r="D255" s="189" t="str">
        <f t="shared" si="1"/>
        <v>7°A</v>
      </c>
      <c r="E255" s="189" t="str">
        <f t="shared" si="2"/>
        <v>7°A - omitir - omitir</v>
      </c>
      <c r="F255" s="190" t="str">
        <f>+IF(D255=consolidado!B249,consolidado!D249,"omitir")</f>
        <v>omitir</v>
      </c>
      <c r="G255" s="191" t="str">
        <f>+IF(D255=consolidado!B249,consolidado!N249,"omitir")</f>
        <v>omitir</v>
      </c>
      <c r="H255" s="192" t="str">
        <f>+IF(D255=consolidado!B249,consolidado!F249,"omitir")</f>
        <v>omitir</v>
      </c>
      <c r="I255" s="193" t="str">
        <f>+IF(D255=consolidado!B249,consolidado!G249,"omitir")</f>
        <v>omitir</v>
      </c>
      <c r="J255" s="164"/>
      <c r="K255" s="164"/>
      <c r="L255" s="164"/>
      <c r="M255" s="164"/>
      <c r="N255" s="164"/>
      <c r="O255" s="164"/>
      <c r="P255" s="164"/>
      <c r="Q255" s="164"/>
      <c r="R255" s="164"/>
      <c r="S255" s="164"/>
      <c r="T255" s="164"/>
      <c r="U255" s="164"/>
      <c r="V255" s="164"/>
      <c r="W255" s="164"/>
      <c r="X255" s="164"/>
      <c r="Y255" s="164"/>
      <c r="Z255" s="164"/>
    </row>
    <row r="256" ht="30.0" hidden="1" customHeight="1">
      <c r="A256" s="164"/>
      <c r="B256" s="188" t="str">
        <f>+IF(D256=consolidado!B250,consolidado!A250,"omitir")</f>
        <v>omitir</v>
      </c>
      <c r="C256" s="189" t="str">
        <f>+IF(D256=consolidado!B250,consolidado!C250,"omitir")</f>
        <v>omitir</v>
      </c>
      <c r="D256" s="189" t="str">
        <f t="shared" si="1"/>
        <v>7°A</v>
      </c>
      <c r="E256" s="189" t="str">
        <f t="shared" si="2"/>
        <v>7°A - omitir - omitir</v>
      </c>
      <c r="F256" s="190" t="str">
        <f>+IF(D256=consolidado!B250,consolidado!D250,"omitir")</f>
        <v>omitir</v>
      </c>
      <c r="G256" s="191" t="str">
        <f>+IF(D256=consolidado!B250,consolidado!N250,"omitir")</f>
        <v>omitir</v>
      </c>
      <c r="H256" s="192" t="str">
        <f>+IF(D256=consolidado!B250,consolidado!F250,"omitir")</f>
        <v>omitir</v>
      </c>
      <c r="I256" s="193" t="str">
        <f>+IF(D256=consolidado!B250,consolidado!G250,"omitir")</f>
        <v>omitir</v>
      </c>
      <c r="J256" s="164"/>
      <c r="K256" s="164"/>
      <c r="L256" s="164"/>
      <c r="M256" s="164"/>
      <c r="N256" s="164"/>
      <c r="O256" s="164"/>
      <c r="P256" s="164"/>
      <c r="Q256" s="164"/>
      <c r="R256" s="164"/>
      <c r="S256" s="164"/>
      <c r="T256" s="164"/>
      <c r="U256" s="164"/>
      <c r="V256" s="164"/>
      <c r="W256" s="164"/>
      <c r="X256" s="164"/>
      <c r="Y256" s="164"/>
      <c r="Z256" s="164"/>
    </row>
    <row r="257" ht="30.0" hidden="1" customHeight="1">
      <c r="A257" s="164"/>
      <c r="B257" s="188" t="str">
        <f>+IF(D257=consolidado!B251,consolidado!A251,"omitir")</f>
        <v>omitir</v>
      </c>
      <c r="C257" s="189" t="str">
        <f>+IF(D257=consolidado!B251,consolidado!C251,"omitir")</f>
        <v>omitir</v>
      </c>
      <c r="D257" s="189" t="str">
        <f t="shared" si="1"/>
        <v>7°A</v>
      </c>
      <c r="E257" s="189" t="str">
        <f t="shared" si="2"/>
        <v>7°A - omitir - omitir</v>
      </c>
      <c r="F257" s="190" t="str">
        <f>+IF(D257=consolidado!B251,consolidado!D251,"omitir")</f>
        <v>omitir</v>
      </c>
      <c r="G257" s="191" t="str">
        <f>+IF(D257=consolidado!B251,consolidado!N251,"omitir")</f>
        <v>omitir</v>
      </c>
      <c r="H257" s="192" t="str">
        <f>+IF(D257=consolidado!B251,consolidado!F251,"omitir")</f>
        <v>omitir</v>
      </c>
      <c r="I257" s="193" t="str">
        <f>+IF(D257=consolidado!B251,consolidado!G251,"omitir")</f>
        <v>omitir</v>
      </c>
      <c r="J257" s="164"/>
      <c r="K257" s="164"/>
      <c r="L257" s="164"/>
      <c r="M257" s="164"/>
      <c r="N257" s="164"/>
      <c r="O257" s="164"/>
      <c r="P257" s="164"/>
      <c r="Q257" s="164"/>
      <c r="R257" s="164"/>
      <c r="S257" s="164"/>
      <c r="T257" s="164"/>
      <c r="U257" s="164"/>
      <c r="V257" s="164"/>
      <c r="W257" s="164"/>
      <c r="X257" s="164"/>
      <c r="Y257" s="164"/>
      <c r="Z257" s="164"/>
    </row>
    <row r="258" ht="30.0" hidden="1" customHeight="1">
      <c r="A258" s="164"/>
      <c r="B258" s="188" t="str">
        <f>+IF(D258=consolidado!B252,consolidado!A252,"omitir")</f>
        <v>omitir</v>
      </c>
      <c r="C258" s="189" t="str">
        <f>+IF(D258=consolidado!B252,consolidado!C252,"omitir")</f>
        <v>omitir</v>
      </c>
      <c r="D258" s="189" t="str">
        <f t="shared" si="1"/>
        <v>7°A</v>
      </c>
      <c r="E258" s="189" t="str">
        <f t="shared" si="2"/>
        <v>7°A - omitir - omitir</v>
      </c>
      <c r="F258" s="190" t="str">
        <f>+IF(D258=consolidado!B252,consolidado!D252,"omitir")</f>
        <v>omitir</v>
      </c>
      <c r="G258" s="191" t="str">
        <f>+IF(D258=consolidado!B252,consolidado!N252,"omitir")</f>
        <v>omitir</v>
      </c>
      <c r="H258" s="192" t="str">
        <f>+IF(D258=consolidado!B252,consolidado!F252,"omitir")</f>
        <v>omitir</v>
      </c>
      <c r="I258" s="193" t="str">
        <f>+IF(D258=consolidado!B252,consolidado!G252,"omitir")</f>
        <v>omitir</v>
      </c>
      <c r="J258" s="164"/>
      <c r="K258" s="164"/>
      <c r="L258" s="164"/>
      <c r="M258" s="164"/>
      <c r="N258" s="164"/>
      <c r="O258" s="164"/>
      <c r="P258" s="164"/>
      <c r="Q258" s="164"/>
      <c r="R258" s="164"/>
      <c r="S258" s="164"/>
      <c r="T258" s="164"/>
      <c r="U258" s="164"/>
      <c r="V258" s="164"/>
      <c r="W258" s="164"/>
      <c r="X258" s="164"/>
      <c r="Y258" s="164"/>
      <c r="Z258" s="164"/>
    </row>
    <row r="259" ht="30.0" hidden="1" customHeight="1">
      <c r="A259" s="164"/>
      <c r="B259" s="188" t="str">
        <f>+IF(D259=consolidado!B253,consolidado!A253,"omitir")</f>
        <v>omitir</v>
      </c>
      <c r="C259" s="189" t="str">
        <f>+IF(D259=consolidado!B253,consolidado!C253,"omitir")</f>
        <v>omitir</v>
      </c>
      <c r="D259" s="189" t="str">
        <f t="shared" si="1"/>
        <v>7°A</v>
      </c>
      <c r="E259" s="189" t="str">
        <f t="shared" si="2"/>
        <v>7°A - omitir - omitir</v>
      </c>
      <c r="F259" s="190" t="str">
        <f>+IF(D259=consolidado!B253,consolidado!D253,"omitir")</f>
        <v>omitir</v>
      </c>
      <c r="G259" s="191" t="str">
        <f>+IF(D259=consolidado!B253,consolidado!N253,"omitir")</f>
        <v>omitir</v>
      </c>
      <c r="H259" s="192" t="str">
        <f>+IF(D259=consolidado!B253,consolidado!F253,"omitir")</f>
        <v>omitir</v>
      </c>
      <c r="I259" s="193" t="str">
        <f>+IF(D259=consolidado!B253,consolidado!G253,"omitir")</f>
        <v>omitir</v>
      </c>
      <c r="J259" s="164"/>
      <c r="K259" s="164"/>
      <c r="L259" s="164"/>
      <c r="M259" s="164"/>
      <c r="N259" s="164"/>
      <c r="O259" s="164"/>
      <c r="P259" s="164"/>
      <c r="Q259" s="164"/>
      <c r="R259" s="164"/>
      <c r="S259" s="164"/>
      <c r="T259" s="164"/>
      <c r="U259" s="164"/>
      <c r="V259" s="164"/>
      <c r="W259" s="164"/>
      <c r="X259" s="164"/>
      <c r="Y259" s="164"/>
      <c r="Z259" s="164"/>
    </row>
    <row r="260" ht="30.0" hidden="1" customHeight="1">
      <c r="A260" s="164"/>
      <c r="B260" s="188" t="str">
        <f>+IF(D260=consolidado!B254,consolidado!A254,"omitir")</f>
        <v>omitir</v>
      </c>
      <c r="C260" s="189" t="str">
        <f>+IF(D260=consolidado!B254,consolidado!C254,"omitir")</f>
        <v>omitir</v>
      </c>
      <c r="D260" s="189" t="str">
        <f t="shared" si="1"/>
        <v>7°A</v>
      </c>
      <c r="E260" s="189" t="str">
        <f t="shared" si="2"/>
        <v>7°A - omitir - omitir</v>
      </c>
      <c r="F260" s="190" t="str">
        <f>+IF(D260=consolidado!B254,consolidado!D254,"omitir")</f>
        <v>omitir</v>
      </c>
      <c r="G260" s="191" t="str">
        <f>+IF(D260=consolidado!B254,consolidado!N254,"omitir")</f>
        <v>omitir</v>
      </c>
      <c r="H260" s="192" t="str">
        <f>+IF(D260=consolidado!B254,consolidado!F254,"omitir")</f>
        <v>omitir</v>
      </c>
      <c r="I260" s="193" t="str">
        <f>+IF(D260=consolidado!B254,consolidado!G254,"omitir")</f>
        <v>omitir</v>
      </c>
      <c r="J260" s="164"/>
      <c r="K260" s="164"/>
      <c r="L260" s="164"/>
      <c r="M260" s="164"/>
      <c r="N260" s="164"/>
      <c r="O260" s="164"/>
      <c r="P260" s="164"/>
      <c r="Q260" s="164"/>
      <c r="R260" s="164"/>
      <c r="S260" s="164"/>
      <c r="T260" s="164"/>
      <c r="U260" s="164"/>
      <c r="V260" s="164"/>
      <c r="W260" s="164"/>
      <c r="X260" s="164"/>
      <c r="Y260" s="164"/>
      <c r="Z260" s="164"/>
    </row>
    <row r="261" ht="30.0" hidden="1" customHeight="1">
      <c r="A261" s="164"/>
      <c r="B261" s="188" t="str">
        <f>+IF(D261=consolidado!B255,consolidado!A255,"omitir")</f>
        <v>omitir</v>
      </c>
      <c r="C261" s="189" t="str">
        <f>+IF(D261=consolidado!B255,consolidado!C255,"omitir")</f>
        <v>omitir</v>
      </c>
      <c r="D261" s="189" t="str">
        <f t="shared" si="1"/>
        <v>7°A</v>
      </c>
      <c r="E261" s="189" t="str">
        <f t="shared" si="2"/>
        <v>7°A - omitir - omitir</v>
      </c>
      <c r="F261" s="190" t="str">
        <f>+IF(D261=consolidado!B255,consolidado!D255,"omitir")</f>
        <v>omitir</v>
      </c>
      <c r="G261" s="191" t="str">
        <f>+IF(D261=consolidado!B255,consolidado!N255,"omitir")</f>
        <v>omitir</v>
      </c>
      <c r="H261" s="192" t="str">
        <f>+IF(D261=consolidado!B255,consolidado!F255,"omitir")</f>
        <v>omitir</v>
      </c>
      <c r="I261" s="193" t="str">
        <f>+IF(D261=consolidado!B255,consolidado!G255,"omitir")</f>
        <v>omitir</v>
      </c>
      <c r="J261" s="164"/>
      <c r="K261" s="164"/>
      <c r="L261" s="164"/>
      <c r="M261" s="164"/>
      <c r="N261" s="164"/>
      <c r="O261" s="164"/>
      <c r="P261" s="164"/>
      <c r="Q261" s="164"/>
      <c r="R261" s="164"/>
      <c r="S261" s="164"/>
      <c r="T261" s="164"/>
      <c r="U261" s="164"/>
      <c r="V261" s="164"/>
      <c r="W261" s="164"/>
      <c r="X261" s="164"/>
      <c r="Y261" s="164"/>
      <c r="Z261" s="164"/>
    </row>
    <row r="262" ht="30.0" hidden="1" customHeight="1">
      <c r="A262" s="164"/>
      <c r="B262" s="188" t="str">
        <f>+IF(D262=consolidado!B256,consolidado!A256,"omitir")</f>
        <v>omitir</v>
      </c>
      <c r="C262" s="189" t="str">
        <f>+IF(D262=consolidado!B256,consolidado!C256,"omitir")</f>
        <v>omitir</v>
      </c>
      <c r="D262" s="189" t="str">
        <f t="shared" si="1"/>
        <v>7°A</v>
      </c>
      <c r="E262" s="189" t="str">
        <f t="shared" si="2"/>
        <v>7°A - omitir - omitir</v>
      </c>
      <c r="F262" s="190" t="str">
        <f>+IF(D262=consolidado!B256,consolidado!D256,"omitir")</f>
        <v>omitir</v>
      </c>
      <c r="G262" s="191" t="str">
        <f>+IF(D262=consolidado!B256,consolidado!N256,"omitir")</f>
        <v>omitir</v>
      </c>
      <c r="H262" s="192" t="str">
        <f>+IF(D262=consolidado!B256,consolidado!F256,"omitir")</f>
        <v>omitir</v>
      </c>
      <c r="I262" s="193" t="str">
        <f>+IF(D262=consolidado!B256,consolidado!G256,"omitir")</f>
        <v>omitir</v>
      </c>
      <c r="J262" s="164"/>
      <c r="K262" s="164"/>
      <c r="L262" s="164"/>
      <c r="M262" s="164"/>
      <c r="N262" s="164"/>
      <c r="O262" s="164"/>
      <c r="P262" s="164"/>
      <c r="Q262" s="164"/>
      <c r="R262" s="164"/>
      <c r="S262" s="164"/>
      <c r="T262" s="164"/>
      <c r="U262" s="164"/>
      <c r="V262" s="164"/>
      <c r="W262" s="164"/>
      <c r="X262" s="164"/>
      <c r="Y262" s="164"/>
      <c r="Z262" s="164"/>
    </row>
    <row r="263" ht="30.0" hidden="1" customHeight="1">
      <c r="A263" s="164"/>
      <c r="B263" s="188" t="str">
        <f>+IF(D263=consolidado!B257,consolidado!A257,"omitir")</f>
        <v>omitir</v>
      </c>
      <c r="C263" s="189" t="str">
        <f>+IF(D263=consolidado!B257,consolidado!C257,"omitir")</f>
        <v>omitir</v>
      </c>
      <c r="D263" s="189" t="str">
        <f t="shared" si="1"/>
        <v>7°A</v>
      </c>
      <c r="E263" s="189" t="str">
        <f t="shared" si="2"/>
        <v>7°A - omitir - omitir</v>
      </c>
      <c r="F263" s="190" t="str">
        <f>+IF(D263=consolidado!B257,consolidado!D257,"omitir")</f>
        <v>omitir</v>
      </c>
      <c r="G263" s="191" t="str">
        <f>+IF(D263=consolidado!B257,consolidado!N257,"omitir")</f>
        <v>omitir</v>
      </c>
      <c r="H263" s="192" t="str">
        <f>+IF(D263=consolidado!B257,consolidado!F257,"omitir")</f>
        <v>omitir</v>
      </c>
      <c r="I263" s="193" t="str">
        <f>+IF(D263=consolidado!B257,consolidado!G257,"omitir")</f>
        <v>omitir</v>
      </c>
      <c r="J263" s="164"/>
      <c r="K263" s="164"/>
      <c r="L263" s="164"/>
      <c r="M263" s="164"/>
      <c r="N263" s="164"/>
      <c r="O263" s="164"/>
      <c r="P263" s="164"/>
      <c r="Q263" s="164"/>
      <c r="R263" s="164"/>
      <c r="S263" s="164"/>
      <c r="T263" s="164"/>
      <c r="U263" s="164"/>
      <c r="V263" s="164"/>
      <c r="W263" s="164"/>
      <c r="X263" s="164"/>
      <c r="Y263" s="164"/>
      <c r="Z263" s="164"/>
    </row>
    <row r="264" ht="30.0" hidden="1" customHeight="1">
      <c r="A264" s="164"/>
      <c r="B264" s="188" t="str">
        <f>+IF(D264=consolidado!B258,consolidado!A258,"omitir")</f>
        <v>omitir</v>
      </c>
      <c r="C264" s="189" t="str">
        <f>+IF(D264=consolidado!B258,consolidado!C258,"omitir")</f>
        <v>omitir</v>
      </c>
      <c r="D264" s="189" t="str">
        <f t="shared" si="1"/>
        <v>7°A</v>
      </c>
      <c r="E264" s="189" t="str">
        <f t="shared" si="2"/>
        <v>7°A - omitir - omitir</v>
      </c>
      <c r="F264" s="190" t="str">
        <f>+IF(D264=consolidado!B258,consolidado!D258,"omitir")</f>
        <v>omitir</v>
      </c>
      <c r="G264" s="191" t="str">
        <f>+IF(D264=consolidado!B258,consolidado!N258,"omitir")</f>
        <v>omitir</v>
      </c>
      <c r="H264" s="192" t="str">
        <f>+IF(D264=consolidado!B258,consolidado!F258,"omitir")</f>
        <v>omitir</v>
      </c>
      <c r="I264" s="193" t="str">
        <f>+IF(D264=consolidado!B258,consolidado!G258,"omitir")</f>
        <v>omitir</v>
      </c>
      <c r="J264" s="164"/>
      <c r="K264" s="164"/>
      <c r="L264" s="164"/>
      <c r="M264" s="164"/>
      <c r="N264" s="164"/>
      <c r="O264" s="164"/>
      <c r="P264" s="164"/>
      <c r="Q264" s="164"/>
      <c r="R264" s="164"/>
      <c r="S264" s="164"/>
      <c r="T264" s="164"/>
      <c r="U264" s="164"/>
      <c r="V264" s="164"/>
      <c r="W264" s="164"/>
      <c r="X264" s="164"/>
      <c r="Y264" s="164"/>
      <c r="Z264" s="164"/>
    </row>
    <row r="265" ht="30.0" hidden="1" customHeight="1">
      <c r="A265" s="164"/>
      <c r="B265" s="188" t="str">
        <f>+IF(D265=consolidado!B259,consolidado!A259,"omitir")</f>
        <v>omitir</v>
      </c>
      <c r="C265" s="189" t="str">
        <f>+IF(D265=consolidado!B259,consolidado!C259,"omitir")</f>
        <v>omitir</v>
      </c>
      <c r="D265" s="189" t="str">
        <f t="shared" si="1"/>
        <v>7°A</v>
      </c>
      <c r="E265" s="189" t="str">
        <f t="shared" si="2"/>
        <v>7°A - omitir - omitir</v>
      </c>
      <c r="F265" s="190" t="str">
        <f>+IF(D265=consolidado!B259,consolidado!D259,"omitir")</f>
        <v>omitir</v>
      </c>
      <c r="G265" s="191" t="str">
        <f>+IF(D265=consolidado!B259,consolidado!N259,"omitir")</f>
        <v>omitir</v>
      </c>
      <c r="H265" s="192" t="str">
        <f>+IF(D265=consolidado!B259,consolidado!F259,"omitir")</f>
        <v>omitir</v>
      </c>
      <c r="I265" s="193" t="str">
        <f>+IF(D265=consolidado!B259,consolidado!G259,"omitir")</f>
        <v>omitir</v>
      </c>
      <c r="J265" s="164"/>
      <c r="K265" s="164"/>
      <c r="L265" s="164"/>
      <c r="M265" s="164"/>
      <c r="N265" s="164"/>
      <c r="O265" s="164"/>
      <c r="P265" s="164"/>
      <c r="Q265" s="164"/>
      <c r="R265" s="164"/>
      <c r="S265" s="164"/>
      <c r="T265" s="164"/>
      <c r="U265" s="164"/>
      <c r="V265" s="164"/>
      <c r="W265" s="164"/>
      <c r="X265" s="164"/>
      <c r="Y265" s="164"/>
      <c r="Z265" s="164"/>
    </row>
    <row r="266" ht="30.0" hidden="1" customHeight="1">
      <c r="A266" s="164"/>
      <c r="B266" s="188" t="str">
        <f>+IF(D266=consolidado!B260,consolidado!A260,"omitir")</f>
        <v>omitir</v>
      </c>
      <c r="C266" s="189" t="str">
        <f>+IF(D266=consolidado!B260,consolidado!C260,"omitir")</f>
        <v>omitir</v>
      </c>
      <c r="D266" s="189" t="str">
        <f t="shared" si="1"/>
        <v>7°A</v>
      </c>
      <c r="E266" s="189" t="str">
        <f t="shared" si="2"/>
        <v>7°A - omitir - omitir</v>
      </c>
      <c r="F266" s="190" t="str">
        <f>+IF(D266=consolidado!B260,consolidado!D260,"omitir")</f>
        <v>omitir</v>
      </c>
      <c r="G266" s="191" t="str">
        <f>+IF(D266=consolidado!B260,consolidado!N260,"omitir")</f>
        <v>omitir</v>
      </c>
      <c r="H266" s="192" t="str">
        <f>+IF(D266=consolidado!B260,consolidado!F260,"omitir")</f>
        <v>omitir</v>
      </c>
      <c r="I266" s="193" t="str">
        <f>+IF(D266=consolidado!B260,consolidado!G260,"omitir")</f>
        <v>omitir</v>
      </c>
      <c r="J266" s="164"/>
      <c r="K266" s="164"/>
      <c r="L266" s="164"/>
      <c r="M266" s="164"/>
      <c r="N266" s="164"/>
      <c r="O266" s="164"/>
      <c r="P266" s="164"/>
      <c r="Q266" s="164"/>
      <c r="R266" s="164"/>
      <c r="S266" s="164"/>
      <c r="T266" s="164"/>
      <c r="U266" s="164"/>
      <c r="V266" s="164"/>
      <c r="W266" s="164"/>
      <c r="X266" s="164"/>
      <c r="Y266" s="164"/>
      <c r="Z266" s="164"/>
    </row>
    <row r="267" ht="30.0" hidden="1" customHeight="1">
      <c r="A267" s="164"/>
      <c r="B267" s="188" t="str">
        <f>+IF(D267=consolidado!B261,consolidado!A261,"omitir")</f>
        <v>omitir</v>
      </c>
      <c r="C267" s="189" t="str">
        <f>+IF(D267=consolidado!B261,consolidado!C261,"omitir")</f>
        <v>omitir</v>
      </c>
      <c r="D267" s="189" t="str">
        <f t="shared" si="1"/>
        <v>7°A</v>
      </c>
      <c r="E267" s="189" t="str">
        <f t="shared" si="2"/>
        <v>7°A - omitir - omitir</v>
      </c>
      <c r="F267" s="190" t="str">
        <f>+IF(D267=consolidado!B261,consolidado!D261,"omitir")</f>
        <v>omitir</v>
      </c>
      <c r="G267" s="191" t="str">
        <f>+IF(D267=consolidado!B261,consolidado!N261,"omitir")</f>
        <v>omitir</v>
      </c>
      <c r="H267" s="192" t="str">
        <f>+IF(D267=consolidado!B261,consolidado!F261,"omitir")</f>
        <v>omitir</v>
      </c>
      <c r="I267" s="193" t="str">
        <f>+IF(D267=consolidado!B261,consolidado!G261,"omitir")</f>
        <v>omitir</v>
      </c>
      <c r="J267" s="164"/>
      <c r="K267" s="164"/>
      <c r="L267" s="164"/>
      <c r="M267" s="164"/>
      <c r="N267" s="164"/>
      <c r="O267" s="164"/>
      <c r="P267" s="164"/>
      <c r="Q267" s="164"/>
      <c r="R267" s="164"/>
      <c r="S267" s="164"/>
      <c r="T267" s="164"/>
      <c r="U267" s="164"/>
      <c r="V267" s="164"/>
      <c r="W267" s="164"/>
      <c r="X267" s="164"/>
      <c r="Y267" s="164"/>
      <c r="Z267" s="164"/>
    </row>
    <row r="268" ht="30.0" hidden="1" customHeight="1">
      <c r="A268" s="164"/>
      <c r="B268" s="188" t="str">
        <f>+IF(D268=consolidado!B262,consolidado!A262,"omitir")</f>
        <v>omitir</v>
      </c>
      <c r="C268" s="189" t="str">
        <f>+IF(D268=consolidado!B262,consolidado!C262,"omitir")</f>
        <v>omitir</v>
      </c>
      <c r="D268" s="189" t="str">
        <f t="shared" si="1"/>
        <v>7°A</v>
      </c>
      <c r="E268" s="189" t="str">
        <f t="shared" si="2"/>
        <v>7°A - omitir - omitir</v>
      </c>
      <c r="F268" s="190" t="str">
        <f>+IF(D268=consolidado!B262,consolidado!D262,"omitir")</f>
        <v>omitir</v>
      </c>
      <c r="G268" s="191" t="str">
        <f>+IF(D268=consolidado!B262,consolidado!N262,"omitir")</f>
        <v>omitir</v>
      </c>
      <c r="H268" s="192" t="str">
        <f>+IF(D268=consolidado!B262,consolidado!F262,"omitir")</f>
        <v>omitir</v>
      </c>
      <c r="I268" s="193" t="str">
        <f>+IF(D268=consolidado!B262,consolidado!G262,"omitir")</f>
        <v>omitir</v>
      </c>
      <c r="J268" s="164"/>
      <c r="K268" s="164"/>
      <c r="L268" s="164"/>
      <c r="M268" s="164"/>
      <c r="N268" s="164"/>
      <c r="O268" s="164"/>
      <c r="P268" s="164"/>
      <c r="Q268" s="164"/>
      <c r="R268" s="164"/>
      <c r="S268" s="164"/>
      <c r="T268" s="164"/>
      <c r="U268" s="164"/>
      <c r="V268" s="164"/>
      <c r="W268" s="164"/>
      <c r="X268" s="164"/>
      <c r="Y268" s="164"/>
      <c r="Z268" s="164"/>
    </row>
    <row r="269" ht="30.0" hidden="1" customHeight="1">
      <c r="A269" s="164"/>
      <c r="B269" s="188" t="str">
        <f>+IF(D269=consolidado!B263,consolidado!A263,"omitir")</f>
        <v>omitir</v>
      </c>
      <c r="C269" s="189" t="str">
        <f>+IF(D269=consolidado!B263,consolidado!C263,"omitir")</f>
        <v>omitir</v>
      </c>
      <c r="D269" s="189" t="str">
        <f t="shared" si="1"/>
        <v>7°A</v>
      </c>
      <c r="E269" s="189" t="str">
        <f t="shared" si="2"/>
        <v>7°A - omitir - omitir</v>
      </c>
      <c r="F269" s="190" t="str">
        <f>+IF(D269=consolidado!B263,consolidado!D263,"omitir")</f>
        <v>omitir</v>
      </c>
      <c r="G269" s="191" t="str">
        <f>+IF(D269=consolidado!B263,consolidado!N263,"omitir")</f>
        <v>omitir</v>
      </c>
      <c r="H269" s="192" t="str">
        <f>+IF(D269=consolidado!B263,consolidado!F263,"omitir")</f>
        <v>omitir</v>
      </c>
      <c r="I269" s="193" t="str">
        <f>+IF(D269=consolidado!B263,consolidado!G263,"omitir")</f>
        <v>omitir</v>
      </c>
      <c r="J269" s="164"/>
      <c r="K269" s="164"/>
      <c r="L269" s="164"/>
      <c r="M269" s="164"/>
      <c r="N269" s="164"/>
      <c r="O269" s="164"/>
      <c r="P269" s="164"/>
      <c r="Q269" s="164"/>
      <c r="R269" s="164"/>
      <c r="S269" s="164"/>
      <c r="T269" s="164"/>
      <c r="U269" s="164"/>
      <c r="V269" s="164"/>
      <c r="W269" s="164"/>
      <c r="X269" s="164"/>
      <c r="Y269" s="164"/>
      <c r="Z269" s="164"/>
    </row>
    <row r="270" ht="30.0" hidden="1" customHeight="1">
      <c r="A270" s="164"/>
      <c r="B270" s="188" t="str">
        <f>+IF(D270=consolidado!B264,consolidado!A264,"omitir")</f>
        <v>omitir</v>
      </c>
      <c r="C270" s="189" t="str">
        <f>+IF(D270=consolidado!B264,consolidado!C264,"omitir")</f>
        <v>omitir</v>
      </c>
      <c r="D270" s="189" t="str">
        <f t="shared" si="1"/>
        <v>7°A</v>
      </c>
      <c r="E270" s="189" t="str">
        <f t="shared" si="2"/>
        <v>7°A - omitir - omitir</v>
      </c>
      <c r="F270" s="190" t="str">
        <f>+IF(D270=consolidado!B264,consolidado!D264,"omitir")</f>
        <v>omitir</v>
      </c>
      <c r="G270" s="191" t="str">
        <f>+IF(D270=consolidado!B264,consolidado!N264,"omitir")</f>
        <v>omitir</v>
      </c>
      <c r="H270" s="192" t="str">
        <f>+IF(D270=consolidado!B264,consolidado!F264,"omitir")</f>
        <v>omitir</v>
      </c>
      <c r="I270" s="193" t="str">
        <f>+IF(D270=consolidado!B264,consolidado!G264,"omitir")</f>
        <v>omitir</v>
      </c>
      <c r="J270" s="164"/>
      <c r="K270" s="164"/>
      <c r="L270" s="164"/>
      <c r="M270" s="164"/>
      <c r="N270" s="164"/>
      <c r="O270" s="164"/>
      <c r="P270" s="164"/>
      <c r="Q270" s="164"/>
      <c r="R270" s="164"/>
      <c r="S270" s="164"/>
      <c r="T270" s="164"/>
      <c r="U270" s="164"/>
      <c r="V270" s="164"/>
      <c r="W270" s="164"/>
      <c r="X270" s="164"/>
      <c r="Y270" s="164"/>
      <c r="Z270" s="164"/>
    </row>
    <row r="271" ht="30.0" hidden="1" customHeight="1">
      <c r="A271" s="164"/>
      <c r="B271" s="188" t="str">
        <f>+IF(D271=consolidado!B265,consolidado!A265,"omitir")</f>
        <v>omitir</v>
      </c>
      <c r="C271" s="189" t="str">
        <f>+IF(D271=consolidado!B265,consolidado!C265,"omitir")</f>
        <v>omitir</v>
      </c>
      <c r="D271" s="189" t="str">
        <f t="shared" si="1"/>
        <v>7°A</v>
      </c>
      <c r="E271" s="189" t="str">
        <f t="shared" si="2"/>
        <v>7°A - omitir - omitir</v>
      </c>
      <c r="F271" s="190" t="str">
        <f>+IF(D271=consolidado!B265,consolidado!D265,"omitir")</f>
        <v>omitir</v>
      </c>
      <c r="G271" s="191" t="str">
        <f>+IF(D271=consolidado!B265,consolidado!N265,"omitir")</f>
        <v>omitir</v>
      </c>
      <c r="H271" s="192" t="str">
        <f>+IF(D271=consolidado!B265,consolidado!F265,"omitir")</f>
        <v>omitir</v>
      </c>
      <c r="I271" s="193" t="str">
        <f>+IF(D271=consolidado!B265,consolidado!G265,"omitir")</f>
        <v>omitir</v>
      </c>
      <c r="J271" s="164"/>
      <c r="K271" s="164"/>
      <c r="L271" s="164"/>
      <c r="M271" s="164"/>
      <c r="N271" s="164"/>
      <c r="O271" s="164"/>
      <c r="P271" s="164"/>
      <c r="Q271" s="164"/>
      <c r="R271" s="164"/>
      <c r="S271" s="164"/>
      <c r="T271" s="164"/>
      <c r="U271" s="164"/>
      <c r="V271" s="164"/>
      <c r="W271" s="164"/>
      <c r="X271" s="164"/>
      <c r="Y271" s="164"/>
      <c r="Z271" s="164"/>
    </row>
    <row r="272" ht="30.0" hidden="1" customHeight="1">
      <c r="A272" s="164"/>
      <c r="B272" s="188" t="str">
        <f>+IF(D272=consolidado!B266,consolidado!A266,"omitir")</f>
        <v>omitir</v>
      </c>
      <c r="C272" s="189" t="str">
        <f>+IF(D272=consolidado!B266,consolidado!C266,"omitir")</f>
        <v>omitir</v>
      </c>
      <c r="D272" s="189" t="str">
        <f t="shared" si="1"/>
        <v>7°A</v>
      </c>
      <c r="E272" s="189" t="str">
        <f t="shared" si="2"/>
        <v>7°A - omitir - omitir</v>
      </c>
      <c r="F272" s="190" t="str">
        <f>+IF(D272=consolidado!B266,consolidado!D266,"omitir")</f>
        <v>omitir</v>
      </c>
      <c r="G272" s="191" t="str">
        <f>+IF(D272=consolidado!B266,consolidado!N266,"omitir")</f>
        <v>omitir</v>
      </c>
      <c r="H272" s="192" t="str">
        <f>+IF(D272=consolidado!B266,consolidado!F266,"omitir")</f>
        <v>omitir</v>
      </c>
      <c r="I272" s="193" t="str">
        <f>+IF(D272=consolidado!B266,consolidado!G266,"omitir")</f>
        <v>omitir</v>
      </c>
      <c r="J272" s="164"/>
      <c r="K272" s="164"/>
      <c r="L272" s="164"/>
      <c r="M272" s="164"/>
      <c r="N272" s="164"/>
      <c r="O272" s="164"/>
      <c r="P272" s="164"/>
      <c r="Q272" s="164"/>
      <c r="R272" s="164"/>
      <c r="S272" s="164"/>
      <c r="T272" s="164"/>
      <c r="U272" s="164"/>
      <c r="V272" s="164"/>
      <c r="W272" s="164"/>
      <c r="X272" s="164"/>
      <c r="Y272" s="164"/>
      <c r="Z272" s="164"/>
    </row>
    <row r="273" ht="30.0" hidden="1" customHeight="1">
      <c r="A273" s="164"/>
      <c r="B273" s="188" t="str">
        <f>+IF(D273=consolidado!B267,consolidado!A267,"omitir")</f>
        <v>omitir</v>
      </c>
      <c r="C273" s="189" t="str">
        <f>+IF(D273=consolidado!B267,consolidado!C267,"omitir")</f>
        <v>omitir</v>
      </c>
      <c r="D273" s="189" t="str">
        <f t="shared" si="1"/>
        <v>7°A</v>
      </c>
      <c r="E273" s="189" t="str">
        <f t="shared" si="2"/>
        <v>7°A - omitir - omitir</v>
      </c>
      <c r="F273" s="190" t="str">
        <f>+IF(D273=consolidado!B267,consolidado!D267,"omitir")</f>
        <v>omitir</v>
      </c>
      <c r="G273" s="191" t="str">
        <f>+IF(D273=consolidado!B267,consolidado!N267,"omitir")</f>
        <v>omitir</v>
      </c>
      <c r="H273" s="192" t="str">
        <f>+IF(D273=consolidado!B267,consolidado!F267,"omitir")</f>
        <v>omitir</v>
      </c>
      <c r="I273" s="193" t="str">
        <f>+IF(D273=consolidado!B267,consolidado!G267,"omitir")</f>
        <v>omitir</v>
      </c>
      <c r="J273" s="164"/>
      <c r="K273" s="164"/>
      <c r="L273" s="164"/>
      <c r="M273" s="164"/>
      <c r="N273" s="164"/>
      <c r="O273" s="164"/>
      <c r="P273" s="164"/>
      <c r="Q273" s="164"/>
      <c r="R273" s="164"/>
      <c r="S273" s="164"/>
      <c r="T273" s="164"/>
      <c r="U273" s="164"/>
      <c r="V273" s="164"/>
      <c r="W273" s="164"/>
      <c r="X273" s="164"/>
      <c r="Y273" s="164"/>
      <c r="Z273" s="164"/>
    </row>
    <row r="274" ht="30.0" hidden="1" customHeight="1">
      <c r="A274" s="164"/>
      <c r="B274" s="188" t="str">
        <f>+IF(D274=consolidado!B268,consolidado!A268,"omitir")</f>
        <v>omitir</v>
      </c>
      <c r="C274" s="189" t="str">
        <f>+IF(D274=consolidado!B268,consolidado!C268,"omitir")</f>
        <v>omitir</v>
      </c>
      <c r="D274" s="189" t="str">
        <f t="shared" si="1"/>
        <v>7°A</v>
      </c>
      <c r="E274" s="189" t="str">
        <f t="shared" si="2"/>
        <v>7°A - omitir - omitir</v>
      </c>
      <c r="F274" s="190" t="str">
        <f>+IF(D274=consolidado!B268,consolidado!D268,"omitir")</f>
        <v>omitir</v>
      </c>
      <c r="G274" s="191" t="str">
        <f>+IF(D274=consolidado!B268,consolidado!N268,"omitir")</f>
        <v>omitir</v>
      </c>
      <c r="H274" s="192" t="str">
        <f>+IF(D274=consolidado!B268,consolidado!F268,"omitir")</f>
        <v>omitir</v>
      </c>
      <c r="I274" s="193" t="str">
        <f>+IF(D274=consolidado!B268,consolidado!G268,"omitir")</f>
        <v>omitir</v>
      </c>
      <c r="J274" s="164"/>
      <c r="K274" s="164"/>
      <c r="L274" s="164"/>
      <c r="M274" s="164"/>
      <c r="N274" s="164"/>
      <c r="O274" s="164"/>
      <c r="P274" s="164"/>
      <c r="Q274" s="164"/>
      <c r="R274" s="164"/>
      <c r="S274" s="164"/>
      <c r="T274" s="164"/>
      <c r="U274" s="164"/>
      <c r="V274" s="164"/>
      <c r="W274" s="164"/>
      <c r="X274" s="164"/>
      <c r="Y274" s="164"/>
      <c r="Z274" s="164"/>
    </row>
    <row r="275" ht="30.0" hidden="1" customHeight="1">
      <c r="A275" s="164"/>
      <c r="B275" s="188" t="str">
        <f>+IF(D275=consolidado!B269,consolidado!A269,"omitir")</f>
        <v>omitir</v>
      </c>
      <c r="C275" s="189" t="str">
        <f>+IF(D275=consolidado!B269,consolidado!C269,"omitir")</f>
        <v>omitir</v>
      </c>
      <c r="D275" s="189" t="str">
        <f t="shared" si="1"/>
        <v>7°A</v>
      </c>
      <c r="E275" s="189" t="str">
        <f t="shared" si="2"/>
        <v>7°A - omitir - omitir</v>
      </c>
      <c r="F275" s="190" t="str">
        <f>+IF(D275=consolidado!B269,consolidado!D269,"omitir")</f>
        <v>omitir</v>
      </c>
      <c r="G275" s="191" t="str">
        <f>+IF(D275=consolidado!B269,consolidado!N269,"omitir")</f>
        <v>omitir</v>
      </c>
      <c r="H275" s="192" t="str">
        <f>+IF(D275=consolidado!B269,consolidado!F269,"omitir")</f>
        <v>omitir</v>
      </c>
      <c r="I275" s="193" t="str">
        <f>+IF(D275=consolidado!B269,consolidado!G269,"omitir")</f>
        <v>omitir</v>
      </c>
      <c r="J275" s="164"/>
      <c r="K275" s="164"/>
      <c r="L275" s="164"/>
      <c r="M275" s="164"/>
      <c r="N275" s="164"/>
      <c r="O275" s="164"/>
      <c r="P275" s="164"/>
      <c r="Q275" s="164"/>
      <c r="R275" s="164"/>
      <c r="S275" s="164"/>
      <c r="T275" s="164"/>
      <c r="U275" s="164"/>
      <c r="V275" s="164"/>
      <c r="W275" s="164"/>
      <c r="X275" s="164"/>
      <c r="Y275" s="164"/>
      <c r="Z275" s="164"/>
    </row>
    <row r="276" ht="30.0" hidden="1" customHeight="1">
      <c r="A276" s="164"/>
      <c r="B276" s="188" t="str">
        <f>+IF(D276=consolidado!B270,consolidado!A270,"omitir")</f>
        <v>omitir</v>
      </c>
      <c r="C276" s="189" t="str">
        <f>+IF(D276=consolidado!B270,consolidado!C270,"omitir")</f>
        <v>omitir</v>
      </c>
      <c r="D276" s="189" t="str">
        <f t="shared" si="1"/>
        <v>7°A</v>
      </c>
      <c r="E276" s="189" t="str">
        <f t="shared" si="2"/>
        <v>7°A - omitir - omitir</v>
      </c>
      <c r="F276" s="190" t="str">
        <f>+IF(D276=consolidado!B270,consolidado!D270,"omitir")</f>
        <v>omitir</v>
      </c>
      <c r="G276" s="191" t="str">
        <f>+IF(D276=consolidado!B270,consolidado!N270,"omitir")</f>
        <v>omitir</v>
      </c>
      <c r="H276" s="192" t="str">
        <f>+IF(D276=consolidado!B270,consolidado!F270,"omitir")</f>
        <v>omitir</v>
      </c>
      <c r="I276" s="193" t="str">
        <f>+IF(D276=consolidado!B270,consolidado!G270,"omitir")</f>
        <v>omitir</v>
      </c>
      <c r="J276" s="164"/>
      <c r="K276" s="164"/>
      <c r="L276" s="164"/>
      <c r="M276" s="164"/>
      <c r="N276" s="164"/>
      <c r="O276" s="164"/>
      <c r="P276" s="164"/>
      <c r="Q276" s="164"/>
      <c r="R276" s="164"/>
      <c r="S276" s="164"/>
      <c r="T276" s="164"/>
      <c r="U276" s="164"/>
      <c r="V276" s="164"/>
      <c r="W276" s="164"/>
      <c r="X276" s="164"/>
      <c r="Y276" s="164"/>
      <c r="Z276" s="164"/>
    </row>
    <row r="277" ht="30.0" hidden="1" customHeight="1">
      <c r="A277" s="164"/>
      <c r="B277" s="188" t="str">
        <f>+IF(D277=consolidado!B271,consolidado!A271,"omitir")</f>
        <v>omitir</v>
      </c>
      <c r="C277" s="189" t="str">
        <f>+IF(D277=consolidado!B271,consolidado!C271,"omitir")</f>
        <v>omitir</v>
      </c>
      <c r="D277" s="189" t="str">
        <f t="shared" si="1"/>
        <v>7°A</v>
      </c>
      <c r="E277" s="189" t="str">
        <f t="shared" si="2"/>
        <v>7°A - omitir - omitir</v>
      </c>
      <c r="F277" s="190" t="str">
        <f>+IF(D277=consolidado!B271,consolidado!D271,"omitir")</f>
        <v>omitir</v>
      </c>
      <c r="G277" s="191" t="str">
        <f>+IF(D277=consolidado!B271,consolidado!N271,"omitir")</f>
        <v>omitir</v>
      </c>
      <c r="H277" s="192" t="str">
        <f>+IF(D277=consolidado!B271,consolidado!F271,"omitir")</f>
        <v>omitir</v>
      </c>
      <c r="I277" s="193" t="str">
        <f>+IF(D277=consolidado!B271,consolidado!G271,"omitir")</f>
        <v>omitir</v>
      </c>
      <c r="J277" s="164"/>
      <c r="K277" s="164"/>
      <c r="L277" s="164"/>
      <c r="M277" s="164"/>
      <c r="N277" s="164"/>
      <c r="O277" s="164"/>
      <c r="P277" s="164"/>
      <c r="Q277" s="164"/>
      <c r="R277" s="164"/>
      <c r="S277" s="164"/>
      <c r="T277" s="164"/>
      <c r="U277" s="164"/>
      <c r="V277" s="164"/>
      <c r="W277" s="164"/>
      <c r="X277" s="164"/>
      <c r="Y277" s="164"/>
      <c r="Z277" s="164"/>
    </row>
    <row r="278" ht="30.0" hidden="1" customHeight="1">
      <c r="A278" s="164"/>
      <c r="B278" s="188" t="str">
        <f>+IF(D278=consolidado!B272,consolidado!A272,"omitir")</f>
        <v>omitir</v>
      </c>
      <c r="C278" s="189" t="str">
        <f>+IF(D278=consolidado!B272,consolidado!C272,"omitir")</f>
        <v>omitir</v>
      </c>
      <c r="D278" s="189" t="str">
        <f t="shared" si="1"/>
        <v>7°A</v>
      </c>
      <c r="E278" s="189" t="str">
        <f t="shared" si="2"/>
        <v>7°A - omitir - omitir</v>
      </c>
      <c r="F278" s="190" t="str">
        <f>+IF(D278=consolidado!B272,consolidado!D272,"omitir")</f>
        <v>omitir</v>
      </c>
      <c r="G278" s="191" t="str">
        <f>+IF(D278=consolidado!B272,consolidado!N272,"omitir")</f>
        <v>omitir</v>
      </c>
      <c r="H278" s="192" t="str">
        <f>+IF(D278=consolidado!B272,consolidado!F272,"omitir")</f>
        <v>omitir</v>
      </c>
      <c r="I278" s="193" t="str">
        <f>+IF(D278=consolidado!B272,consolidado!G272,"omitir")</f>
        <v>omitir</v>
      </c>
      <c r="J278" s="164"/>
      <c r="K278" s="164"/>
      <c r="L278" s="164"/>
      <c r="M278" s="164"/>
      <c r="N278" s="164"/>
      <c r="O278" s="164"/>
      <c r="P278" s="164"/>
      <c r="Q278" s="164"/>
      <c r="R278" s="164"/>
      <c r="S278" s="164"/>
      <c r="T278" s="164"/>
      <c r="U278" s="164"/>
      <c r="V278" s="164"/>
      <c r="W278" s="164"/>
      <c r="X278" s="164"/>
      <c r="Y278" s="164"/>
      <c r="Z278" s="164"/>
    </row>
    <row r="279" ht="30.0" hidden="1" customHeight="1">
      <c r="A279" s="164"/>
      <c r="B279" s="188" t="str">
        <f>+IF(D279=consolidado!B273,consolidado!A273,"omitir")</f>
        <v>omitir</v>
      </c>
      <c r="C279" s="189" t="str">
        <f>+IF(D279=consolidado!B273,consolidado!C273,"omitir")</f>
        <v>omitir</v>
      </c>
      <c r="D279" s="189" t="str">
        <f t="shared" si="1"/>
        <v>7°A</v>
      </c>
      <c r="E279" s="189" t="str">
        <f t="shared" si="2"/>
        <v>7°A - omitir - omitir</v>
      </c>
      <c r="F279" s="190" t="str">
        <f>+IF(D279=consolidado!B273,consolidado!D273,"omitir")</f>
        <v>omitir</v>
      </c>
      <c r="G279" s="191" t="str">
        <f>+IF(D279=consolidado!B273,consolidado!N273,"omitir")</f>
        <v>omitir</v>
      </c>
      <c r="H279" s="192" t="str">
        <f>+IF(D279=consolidado!B273,consolidado!F273,"omitir")</f>
        <v>omitir</v>
      </c>
      <c r="I279" s="193" t="str">
        <f>+IF(D279=consolidado!B273,consolidado!G273,"omitir")</f>
        <v>omitir</v>
      </c>
      <c r="J279" s="164"/>
      <c r="K279" s="164"/>
      <c r="L279" s="164"/>
      <c r="M279" s="164"/>
      <c r="N279" s="164"/>
      <c r="O279" s="164"/>
      <c r="P279" s="164"/>
      <c r="Q279" s="164"/>
      <c r="R279" s="164"/>
      <c r="S279" s="164"/>
      <c r="T279" s="164"/>
      <c r="U279" s="164"/>
      <c r="V279" s="164"/>
      <c r="W279" s="164"/>
      <c r="X279" s="164"/>
      <c r="Y279" s="164"/>
      <c r="Z279" s="164"/>
    </row>
    <row r="280" ht="30.0" hidden="1" customHeight="1">
      <c r="A280" s="164"/>
      <c r="B280" s="188" t="str">
        <f>+IF(D280=consolidado!B274,consolidado!A274,"omitir")</f>
        <v>omitir</v>
      </c>
      <c r="C280" s="189" t="str">
        <f>+IF(D280=consolidado!B274,consolidado!C274,"omitir")</f>
        <v>omitir</v>
      </c>
      <c r="D280" s="189" t="str">
        <f t="shared" si="1"/>
        <v>7°A</v>
      </c>
      <c r="E280" s="189" t="str">
        <f t="shared" si="2"/>
        <v>7°A - omitir - omitir</v>
      </c>
      <c r="F280" s="190" t="str">
        <f>+IF(D280=consolidado!B274,consolidado!D274,"omitir")</f>
        <v>omitir</v>
      </c>
      <c r="G280" s="191" t="str">
        <f>+IF(D280=consolidado!B274,consolidado!N274,"omitir")</f>
        <v>omitir</v>
      </c>
      <c r="H280" s="192" t="str">
        <f>+IF(D280=consolidado!B274,consolidado!F274,"omitir")</f>
        <v>omitir</v>
      </c>
      <c r="I280" s="193" t="str">
        <f>+IF(D280=consolidado!B274,consolidado!G274,"omitir")</f>
        <v>omitir</v>
      </c>
      <c r="J280" s="164"/>
      <c r="K280" s="164"/>
      <c r="L280" s="164"/>
      <c r="M280" s="164"/>
      <c r="N280" s="164"/>
      <c r="O280" s="164"/>
      <c r="P280" s="164"/>
      <c r="Q280" s="164"/>
      <c r="R280" s="164"/>
      <c r="S280" s="164"/>
      <c r="T280" s="164"/>
      <c r="U280" s="164"/>
      <c r="V280" s="164"/>
      <c r="W280" s="164"/>
      <c r="X280" s="164"/>
      <c r="Y280" s="164"/>
      <c r="Z280" s="164"/>
    </row>
    <row r="281" ht="30.0" hidden="1" customHeight="1">
      <c r="A281" s="164"/>
      <c r="B281" s="188" t="str">
        <f>+IF(D281=consolidado!B275,consolidado!A275,"omitir")</f>
        <v>omitir</v>
      </c>
      <c r="C281" s="189" t="str">
        <f>+IF(D281=consolidado!B275,consolidado!C275,"omitir")</f>
        <v>omitir</v>
      </c>
      <c r="D281" s="189" t="str">
        <f t="shared" si="1"/>
        <v>7°A</v>
      </c>
      <c r="E281" s="189" t="str">
        <f t="shared" si="2"/>
        <v>7°A - omitir - omitir</v>
      </c>
      <c r="F281" s="190" t="str">
        <f>+IF(D281=consolidado!B275,consolidado!D275,"omitir")</f>
        <v>omitir</v>
      </c>
      <c r="G281" s="191" t="str">
        <f>+IF(D281=consolidado!B275,consolidado!N275,"omitir")</f>
        <v>omitir</v>
      </c>
      <c r="H281" s="192" t="str">
        <f>+IF(D281=consolidado!B275,consolidado!F275,"omitir")</f>
        <v>omitir</v>
      </c>
      <c r="I281" s="193" t="str">
        <f>+IF(D281=consolidado!B275,consolidado!G275,"omitir")</f>
        <v>omitir</v>
      </c>
      <c r="J281" s="164"/>
      <c r="K281" s="164"/>
      <c r="L281" s="164"/>
      <c r="M281" s="164"/>
      <c r="N281" s="164"/>
      <c r="O281" s="164"/>
      <c r="P281" s="164"/>
      <c r="Q281" s="164"/>
      <c r="R281" s="164"/>
      <c r="S281" s="164"/>
      <c r="T281" s="164"/>
      <c r="U281" s="164"/>
      <c r="V281" s="164"/>
      <c r="W281" s="164"/>
      <c r="X281" s="164"/>
      <c r="Y281" s="164"/>
      <c r="Z281" s="164"/>
    </row>
    <row r="282" ht="30.0" hidden="1" customHeight="1">
      <c r="A282" s="164"/>
      <c r="B282" s="188" t="str">
        <f>+IF(D282=consolidado!B276,consolidado!A276,"omitir")</f>
        <v>omitir</v>
      </c>
      <c r="C282" s="189" t="str">
        <f>+IF(D282=consolidado!B276,consolidado!C276,"omitir")</f>
        <v>omitir</v>
      </c>
      <c r="D282" s="189" t="str">
        <f t="shared" si="1"/>
        <v>7°A</v>
      </c>
      <c r="E282" s="189" t="str">
        <f t="shared" si="2"/>
        <v>7°A - omitir - omitir</v>
      </c>
      <c r="F282" s="190" t="str">
        <f>+IF(D282=consolidado!B276,consolidado!D276,"omitir")</f>
        <v>omitir</v>
      </c>
      <c r="G282" s="191" t="str">
        <f>+IF(D282=consolidado!B276,consolidado!N276,"omitir")</f>
        <v>omitir</v>
      </c>
      <c r="H282" s="192" t="str">
        <f>+IF(D282=consolidado!B276,consolidado!F276,"omitir")</f>
        <v>omitir</v>
      </c>
      <c r="I282" s="193" t="str">
        <f>+IF(D282=consolidado!B276,consolidado!G276,"omitir")</f>
        <v>omitir</v>
      </c>
      <c r="J282" s="164"/>
      <c r="K282" s="164"/>
      <c r="L282" s="164"/>
      <c r="M282" s="164"/>
      <c r="N282" s="164"/>
      <c r="O282" s="164"/>
      <c r="P282" s="164"/>
      <c r="Q282" s="164"/>
      <c r="R282" s="164"/>
      <c r="S282" s="164"/>
      <c r="T282" s="164"/>
      <c r="U282" s="164"/>
      <c r="V282" s="164"/>
      <c r="W282" s="164"/>
      <c r="X282" s="164"/>
      <c r="Y282" s="164"/>
      <c r="Z282" s="164"/>
    </row>
    <row r="283" ht="30.0" hidden="1" customHeight="1">
      <c r="A283" s="164"/>
      <c r="B283" s="188" t="str">
        <f>+IF(D283=consolidado!B277,consolidado!A277,"omitir")</f>
        <v>omitir</v>
      </c>
      <c r="C283" s="189" t="str">
        <f>+IF(D283=consolidado!B277,consolidado!C277,"omitir")</f>
        <v>omitir</v>
      </c>
      <c r="D283" s="189" t="str">
        <f t="shared" si="1"/>
        <v>7°A</v>
      </c>
      <c r="E283" s="189" t="str">
        <f t="shared" si="2"/>
        <v>7°A - omitir - omitir</v>
      </c>
      <c r="F283" s="190" t="str">
        <f>+IF(D283=consolidado!B277,consolidado!D277,"omitir")</f>
        <v>omitir</v>
      </c>
      <c r="G283" s="191" t="str">
        <f>+IF(D283=consolidado!B277,consolidado!N277,"omitir")</f>
        <v>omitir</v>
      </c>
      <c r="H283" s="192" t="str">
        <f>+IF(D283=consolidado!B277,consolidado!F277,"omitir")</f>
        <v>omitir</v>
      </c>
      <c r="I283" s="193" t="str">
        <f>+IF(D283=consolidado!B277,consolidado!G277,"omitir")</f>
        <v>omitir</v>
      </c>
      <c r="J283" s="164"/>
      <c r="K283" s="164"/>
      <c r="L283" s="164"/>
      <c r="M283" s="164"/>
      <c r="N283" s="164"/>
      <c r="O283" s="164"/>
      <c r="P283" s="164"/>
      <c r="Q283" s="164"/>
      <c r="R283" s="164"/>
      <c r="S283" s="164"/>
      <c r="T283" s="164"/>
      <c r="U283" s="164"/>
      <c r="V283" s="164"/>
      <c r="W283" s="164"/>
      <c r="X283" s="164"/>
      <c r="Y283" s="164"/>
      <c r="Z283" s="164"/>
    </row>
    <row r="284" ht="30.0" hidden="1" customHeight="1">
      <c r="A284" s="164"/>
      <c r="B284" s="188" t="str">
        <f>+IF(D284=consolidado!#REF!,consolidado!#REF!,"omitir")</f>
        <v>#ERROR!</v>
      </c>
      <c r="C284" s="189" t="str">
        <f>+IF(D284=consolidado!#REF!,consolidado!#REF!,"omitir")</f>
        <v>#ERROR!</v>
      </c>
      <c r="D284" s="189" t="str">
        <f t="shared" si="1"/>
        <v>7°A</v>
      </c>
      <c r="E284" s="189" t="str">
        <f t="shared" si="2"/>
        <v>#ERROR!</v>
      </c>
      <c r="F284" s="190" t="str">
        <f>+IF(D284=consolidado!#REF!,consolidado!#REF!,"omitir")</f>
        <v>#ERROR!</v>
      </c>
      <c r="G284" s="191" t="str">
        <f>+IF(D284=consolidado!#REF!,consolidado!#REF!,"omitir")</f>
        <v>#ERROR!</v>
      </c>
      <c r="H284" s="192" t="str">
        <f>+IF(D284=consolidado!#REF!,consolidado!#REF!,"omitir")</f>
        <v>#ERROR!</v>
      </c>
      <c r="I284" s="193" t="str">
        <f>+IF(D284=consolidado!#REF!,consolidado!#REF!,"omitir")</f>
        <v>#ERROR!</v>
      </c>
      <c r="J284" s="164"/>
      <c r="K284" s="164"/>
      <c r="L284" s="164"/>
      <c r="M284" s="164"/>
      <c r="N284" s="164"/>
      <c r="O284" s="164"/>
      <c r="P284" s="164"/>
      <c r="Q284" s="164"/>
      <c r="R284" s="164"/>
      <c r="S284" s="164"/>
      <c r="T284" s="164"/>
      <c r="U284" s="164"/>
      <c r="V284" s="164"/>
      <c r="W284" s="164"/>
      <c r="X284" s="164"/>
      <c r="Y284" s="164"/>
      <c r="Z284" s="164"/>
    </row>
    <row r="285" ht="30.0" hidden="1" customHeight="1">
      <c r="A285" s="164"/>
      <c r="B285" s="188" t="str">
        <f>+IF(D285=consolidado!B278,consolidado!A278,"omitir")</f>
        <v>omitir</v>
      </c>
      <c r="C285" s="189" t="str">
        <f>+IF(D285=consolidado!B278,consolidado!C278,"omitir")</f>
        <v>omitir</v>
      </c>
      <c r="D285" s="189" t="str">
        <f t="shared" si="1"/>
        <v>7°A</v>
      </c>
      <c r="E285" s="189" t="str">
        <f t="shared" si="2"/>
        <v>7°A - omitir - omitir</v>
      </c>
      <c r="F285" s="190" t="str">
        <f>+IF(D285=consolidado!B278,consolidado!D278,"omitir")</f>
        <v>omitir</v>
      </c>
      <c r="G285" s="191" t="str">
        <f>+IF(D285=consolidado!B278,consolidado!N278,"omitir")</f>
        <v>omitir</v>
      </c>
      <c r="H285" s="192" t="str">
        <f>+IF(D285=consolidado!B278,consolidado!F278,"omitir")</f>
        <v>omitir</v>
      </c>
      <c r="I285" s="193" t="str">
        <f>+IF(D285=consolidado!B278,consolidado!G278,"omitir")</f>
        <v>omitir</v>
      </c>
      <c r="J285" s="164"/>
      <c r="K285" s="164"/>
      <c r="L285" s="164"/>
      <c r="M285" s="164"/>
      <c r="N285" s="164"/>
      <c r="O285" s="164"/>
      <c r="P285" s="164"/>
      <c r="Q285" s="164"/>
      <c r="R285" s="164"/>
      <c r="S285" s="164"/>
      <c r="T285" s="164"/>
      <c r="U285" s="164"/>
      <c r="V285" s="164"/>
      <c r="W285" s="164"/>
      <c r="X285" s="164"/>
      <c r="Y285" s="164"/>
      <c r="Z285" s="164"/>
    </row>
    <row r="286" ht="30.0" hidden="1" customHeight="1">
      <c r="A286" s="164"/>
      <c r="B286" s="188" t="str">
        <f>+IF(D286=consolidado!B279,consolidado!A279,"omitir")</f>
        <v>omitir</v>
      </c>
      <c r="C286" s="189" t="str">
        <f>+IF(D286=consolidado!B279,consolidado!C279,"omitir")</f>
        <v>omitir</v>
      </c>
      <c r="D286" s="189" t="str">
        <f t="shared" si="1"/>
        <v>7°A</v>
      </c>
      <c r="E286" s="189" t="str">
        <f t="shared" si="2"/>
        <v>7°A - omitir - omitir</v>
      </c>
      <c r="F286" s="190" t="str">
        <f>+IF(D286=consolidado!B279,consolidado!D279,"omitir")</f>
        <v>omitir</v>
      </c>
      <c r="G286" s="191" t="str">
        <f>+IF(D286=consolidado!B279,consolidado!N279,"omitir")</f>
        <v>omitir</v>
      </c>
      <c r="H286" s="192" t="str">
        <f>+IF(D286=consolidado!B279,consolidado!F279,"omitir")</f>
        <v>omitir</v>
      </c>
      <c r="I286" s="193" t="str">
        <f>+IF(D286=consolidado!B279,consolidado!G279,"omitir")</f>
        <v>omitir</v>
      </c>
      <c r="J286" s="164"/>
      <c r="K286" s="164"/>
      <c r="L286" s="164"/>
      <c r="M286" s="164"/>
      <c r="N286" s="164"/>
      <c r="O286" s="164"/>
      <c r="P286" s="164"/>
      <c r="Q286" s="164"/>
      <c r="R286" s="164"/>
      <c r="S286" s="164"/>
      <c r="T286" s="164"/>
      <c r="U286" s="164"/>
      <c r="V286" s="164"/>
      <c r="W286" s="164"/>
      <c r="X286" s="164"/>
      <c r="Y286" s="164"/>
      <c r="Z286" s="164"/>
    </row>
    <row r="287" ht="30.0" hidden="1" customHeight="1">
      <c r="A287" s="164"/>
      <c r="B287" s="188" t="str">
        <f>+IF(D287=consolidado!B280,consolidado!A280,"omitir")</f>
        <v>omitir</v>
      </c>
      <c r="C287" s="189" t="str">
        <f>+IF(D287=consolidado!B280,consolidado!C280,"omitir")</f>
        <v>omitir</v>
      </c>
      <c r="D287" s="189" t="str">
        <f t="shared" si="1"/>
        <v>7°A</v>
      </c>
      <c r="E287" s="189" t="str">
        <f t="shared" si="2"/>
        <v>7°A - omitir - omitir</v>
      </c>
      <c r="F287" s="190" t="str">
        <f>+IF(D287=consolidado!B280,consolidado!D280,"omitir")</f>
        <v>omitir</v>
      </c>
      <c r="G287" s="191" t="str">
        <f>+IF(D287=consolidado!B280,consolidado!N280,"omitir")</f>
        <v>omitir</v>
      </c>
      <c r="H287" s="192" t="str">
        <f>+IF(D287=consolidado!B280,consolidado!F280,"omitir")</f>
        <v>omitir</v>
      </c>
      <c r="I287" s="193" t="str">
        <f>+IF(D287=consolidado!B280,consolidado!G280,"omitir")</f>
        <v>omitir</v>
      </c>
      <c r="J287" s="164"/>
      <c r="K287" s="164"/>
      <c r="L287" s="164"/>
      <c r="M287" s="164"/>
      <c r="N287" s="164"/>
      <c r="O287" s="164"/>
      <c r="P287" s="164"/>
      <c r="Q287" s="164"/>
      <c r="R287" s="164"/>
      <c r="S287" s="164"/>
      <c r="T287" s="164"/>
      <c r="U287" s="164"/>
      <c r="V287" s="164"/>
      <c r="W287" s="164"/>
      <c r="X287" s="164"/>
      <c r="Y287" s="164"/>
      <c r="Z287" s="164"/>
    </row>
    <row r="288" ht="30.0" hidden="1" customHeight="1">
      <c r="A288" s="164"/>
      <c r="B288" s="188" t="str">
        <f>+IF(D288=consolidado!B281,consolidado!A281,"omitir")</f>
        <v>omitir</v>
      </c>
      <c r="C288" s="189" t="str">
        <f>+IF(D288=consolidado!B281,consolidado!C281,"omitir")</f>
        <v>omitir</v>
      </c>
      <c r="D288" s="189" t="str">
        <f t="shared" si="1"/>
        <v>7°A</v>
      </c>
      <c r="E288" s="189" t="str">
        <f t="shared" si="2"/>
        <v>7°A - omitir - omitir</v>
      </c>
      <c r="F288" s="190" t="str">
        <f>+IF(D288=consolidado!B281,consolidado!D281,"omitir")</f>
        <v>omitir</v>
      </c>
      <c r="G288" s="191" t="str">
        <f>+IF(D288=consolidado!B281,consolidado!N281,"omitir")</f>
        <v>omitir</v>
      </c>
      <c r="H288" s="192" t="str">
        <f>+IF(D288=consolidado!B281,consolidado!F281,"omitir")</f>
        <v>omitir</v>
      </c>
      <c r="I288" s="193" t="str">
        <f>+IF(D288=consolidado!B281,consolidado!G281,"omitir")</f>
        <v>omitir</v>
      </c>
      <c r="J288" s="164"/>
      <c r="K288" s="164"/>
      <c r="L288" s="164"/>
      <c r="M288" s="164"/>
      <c r="N288" s="164"/>
      <c r="O288" s="164"/>
      <c r="P288" s="164"/>
      <c r="Q288" s="164"/>
      <c r="R288" s="164"/>
      <c r="S288" s="164"/>
      <c r="T288" s="164"/>
      <c r="U288" s="164"/>
      <c r="V288" s="164"/>
      <c r="W288" s="164"/>
      <c r="X288" s="164"/>
      <c r="Y288" s="164"/>
      <c r="Z288" s="164"/>
    </row>
    <row r="289" ht="30.0" hidden="1" customHeight="1">
      <c r="A289" s="164"/>
      <c r="B289" s="188" t="str">
        <f>+IF(D289=consolidado!B282,consolidado!A282,"omitir")</f>
        <v>omitir</v>
      </c>
      <c r="C289" s="189" t="str">
        <f>+IF(D289=consolidado!B282,consolidado!C282,"omitir")</f>
        <v>omitir</v>
      </c>
      <c r="D289" s="189" t="str">
        <f t="shared" si="1"/>
        <v>7°A</v>
      </c>
      <c r="E289" s="189" t="str">
        <f t="shared" si="2"/>
        <v>7°A - omitir - omitir</v>
      </c>
      <c r="F289" s="190" t="str">
        <f>+IF(D289=consolidado!B282,consolidado!D282,"omitir")</f>
        <v>omitir</v>
      </c>
      <c r="G289" s="191" t="str">
        <f>+IF(D289=consolidado!B282,consolidado!N282,"omitir")</f>
        <v>omitir</v>
      </c>
      <c r="H289" s="192" t="str">
        <f>+IF(D289=consolidado!B282,consolidado!F282,"omitir")</f>
        <v>omitir</v>
      </c>
      <c r="I289" s="193" t="str">
        <f>+IF(D289=consolidado!B282,consolidado!G282,"omitir")</f>
        <v>omitir</v>
      </c>
      <c r="J289" s="164"/>
      <c r="K289" s="164"/>
      <c r="L289" s="164"/>
      <c r="M289" s="164"/>
      <c r="N289" s="164"/>
      <c r="O289" s="164"/>
      <c r="P289" s="164"/>
      <c r="Q289" s="164"/>
      <c r="R289" s="164"/>
      <c r="S289" s="164"/>
      <c r="T289" s="164"/>
      <c r="U289" s="164"/>
      <c r="V289" s="164"/>
      <c r="W289" s="164"/>
      <c r="X289" s="164"/>
      <c r="Y289" s="164"/>
      <c r="Z289" s="164"/>
    </row>
    <row r="290" ht="30.0" hidden="1" customHeight="1">
      <c r="A290" s="164"/>
      <c r="B290" s="188" t="str">
        <f>+IF(D290=consolidado!B283,consolidado!A283,"omitir")</f>
        <v>omitir</v>
      </c>
      <c r="C290" s="189" t="str">
        <f>+IF(D290=consolidado!B283,consolidado!C283,"omitir")</f>
        <v>omitir</v>
      </c>
      <c r="D290" s="189" t="str">
        <f t="shared" si="1"/>
        <v>7°A</v>
      </c>
      <c r="E290" s="189" t="str">
        <f t="shared" si="2"/>
        <v>7°A - omitir - omitir</v>
      </c>
      <c r="F290" s="190" t="str">
        <f>+IF(D290=consolidado!B283,consolidado!D283,"omitir")</f>
        <v>omitir</v>
      </c>
      <c r="G290" s="191" t="str">
        <f>+IF(D290=consolidado!B283,consolidado!N283,"omitir")</f>
        <v>omitir</v>
      </c>
      <c r="H290" s="192" t="str">
        <f>+IF(D290=consolidado!B283,consolidado!F283,"omitir")</f>
        <v>omitir</v>
      </c>
      <c r="I290" s="193" t="str">
        <f>+IF(D290=consolidado!B283,consolidado!G283,"omitir")</f>
        <v>omitir</v>
      </c>
      <c r="J290" s="164"/>
      <c r="K290" s="164"/>
      <c r="L290" s="164"/>
      <c r="M290" s="164"/>
      <c r="N290" s="164"/>
      <c r="O290" s="164"/>
      <c r="P290" s="164"/>
      <c r="Q290" s="164"/>
      <c r="R290" s="164"/>
      <c r="S290" s="164"/>
      <c r="T290" s="164"/>
      <c r="U290" s="164"/>
      <c r="V290" s="164"/>
      <c r="W290" s="164"/>
      <c r="X290" s="164"/>
      <c r="Y290" s="164"/>
      <c r="Z290" s="164"/>
    </row>
    <row r="291" ht="30.0" hidden="1" customHeight="1">
      <c r="A291" s="164"/>
      <c r="B291" s="188" t="str">
        <f>+IF(D291=consolidado!B284,consolidado!A284,"omitir")</f>
        <v>omitir</v>
      </c>
      <c r="C291" s="189" t="str">
        <f>+IF(D291=consolidado!B284,consolidado!C284,"omitir")</f>
        <v>omitir</v>
      </c>
      <c r="D291" s="189" t="str">
        <f t="shared" si="1"/>
        <v>7°A</v>
      </c>
      <c r="E291" s="189" t="str">
        <f t="shared" si="2"/>
        <v>7°A - omitir - omitir</v>
      </c>
      <c r="F291" s="190" t="str">
        <f>+IF(D291=consolidado!B284,consolidado!D284,"omitir")</f>
        <v>omitir</v>
      </c>
      <c r="G291" s="191" t="str">
        <f>+IF(D291=consolidado!B284,consolidado!N284,"omitir")</f>
        <v>omitir</v>
      </c>
      <c r="H291" s="192" t="str">
        <f>+IF(D291=consolidado!B284,consolidado!F284,"omitir")</f>
        <v>omitir</v>
      </c>
      <c r="I291" s="193" t="str">
        <f>+IF(D291=consolidado!B284,consolidado!G284,"omitir")</f>
        <v>omitir</v>
      </c>
      <c r="J291" s="164"/>
      <c r="K291" s="164"/>
      <c r="L291" s="164"/>
      <c r="M291" s="164"/>
      <c r="N291" s="164"/>
      <c r="O291" s="164"/>
      <c r="P291" s="164"/>
      <c r="Q291" s="164"/>
      <c r="R291" s="164"/>
      <c r="S291" s="164"/>
      <c r="T291" s="164"/>
      <c r="U291" s="164"/>
      <c r="V291" s="164"/>
      <c r="W291" s="164"/>
      <c r="X291" s="164"/>
      <c r="Y291" s="164"/>
      <c r="Z291" s="164"/>
    </row>
    <row r="292" ht="30.0" hidden="1" customHeight="1">
      <c r="A292" s="164"/>
      <c r="B292" s="188" t="str">
        <f>+IF(D292=consolidado!B285,consolidado!A285,"omitir")</f>
        <v>omitir</v>
      </c>
      <c r="C292" s="189" t="str">
        <f>+IF(D292=consolidado!B285,consolidado!C285,"omitir")</f>
        <v>omitir</v>
      </c>
      <c r="D292" s="189" t="str">
        <f t="shared" si="1"/>
        <v>7°A</v>
      </c>
      <c r="E292" s="189" t="str">
        <f t="shared" si="2"/>
        <v>7°A - omitir - omitir</v>
      </c>
      <c r="F292" s="190" t="str">
        <f>+IF(D292=consolidado!B285,consolidado!D285,"omitir")</f>
        <v>omitir</v>
      </c>
      <c r="G292" s="191" t="str">
        <f>+IF(D292=consolidado!B285,consolidado!N285,"omitir")</f>
        <v>omitir</v>
      </c>
      <c r="H292" s="192" t="str">
        <f>+IF(D292=consolidado!B285,consolidado!F285,"omitir")</f>
        <v>omitir</v>
      </c>
      <c r="I292" s="193" t="str">
        <f>+IF(D292=consolidado!B285,consolidado!G285,"omitir")</f>
        <v>omitir</v>
      </c>
      <c r="J292" s="164"/>
      <c r="K292" s="164"/>
      <c r="L292" s="164"/>
      <c r="M292" s="164"/>
      <c r="N292" s="164"/>
      <c r="O292" s="164"/>
      <c r="P292" s="164"/>
      <c r="Q292" s="164"/>
      <c r="R292" s="164"/>
      <c r="S292" s="164"/>
      <c r="T292" s="164"/>
      <c r="U292" s="164"/>
      <c r="V292" s="164"/>
      <c r="W292" s="164"/>
      <c r="X292" s="164"/>
      <c r="Y292" s="164"/>
      <c r="Z292" s="164"/>
    </row>
    <row r="293" ht="30.0" hidden="1" customHeight="1">
      <c r="A293" s="164"/>
      <c r="B293" s="188" t="str">
        <f>+IF(D293=consolidado!B286,consolidado!A286,"omitir")</f>
        <v>omitir</v>
      </c>
      <c r="C293" s="189" t="str">
        <f>+IF(D293=consolidado!B286,consolidado!C286,"omitir")</f>
        <v>omitir</v>
      </c>
      <c r="D293" s="189" t="str">
        <f t="shared" si="1"/>
        <v>7°A</v>
      </c>
      <c r="E293" s="189" t="str">
        <f t="shared" si="2"/>
        <v>7°A - omitir - omitir</v>
      </c>
      <c r="F293" s="190" t="str">
        <f>+IF(D293=consolidado!B286,consolidado!D286,"omitir")</f>
        <v>omitir</v>
      </c>
      <c r="G293" s="191" t="str">
        <f>+IF(D293=consolidado!B286,consolidado!N286,"omitir")</f>
        <v>omitir</v>
      </c>
      <c r="H293" s="192" t="str">
        <f>+IF(D293=consolidado!B286,consolidado!F286,"omitir")</f>
        <v>omitir</v>
      </c>
      <c r="I293" s="193" t="str">
        <f>+IF(D293=consolidado!B286,consolidado!G286,"omitir")</f>
        <v>omitir</v>
      </c>
      <c r="J293" s="164"/>
      <c r="K293" s="164"/>
      <c r="L293" s="164"/>
      <c r="M293" s="164"/>
      <c r="N293" s="164"/>
      <c r="O293" s="164"/>
      <c r="P293" s="164"/>
      <c r="Q293" s="164"/>
      <c r="R293" s="164"/>
      <c r="S293" s="164"/>
      <c r="T293" s="164"/>
      <c r="U293" s="164"/>
      <c r="V293" s="164"/>
      <c r="W293" s="164"/>
      <c r="X293" s="164"/>
      <c r="Y293" s="164"/>
      <c r="Z293" s="164"/>
    </row>
    <row r="294" ht="30.0" hidden="1" customHeight="1">
      <c r="A294" s="164"/>
      <c r="B294" s="188" t="str">
        <f>+IF(D294=consolidado!B287,consolidado!A287,"omitir")</f>
        <v>omitir</v>
      </c>
      <c r="C294" s="189" t="str">
        <f>+IF(D294=consolidado!B287,consolidado!C287,"omitir")</f>
        <v>omitir</v>
      </c>
      <c r="D294" s="189" t="str">
        <f t="shared" si="1"/>
        <v>7°A</v>
      </c>
      <c r="E294" s="189" t="str">
        <f t="shared" si="2"/>
        <v>7°A - omitir - omitir</v>
      </c>
      <c r="F294" s="190" t="str">
        <f>+IF(D294=consolidado!B287,consolidado!D287,"omitir")</f>
        <v>omitir</v>
      </c>
      <c r="G294" s="191" t="str">
        <f>+IF(D294=consolidado!B287,consolidado!N287,"omitir")</f>
        <v>omitir</v>
      </c>
      <c r="H294" s="192" t="str">
        <f>+IF(D294=consolidado!B287,consolidado!F287,"omitir")</f>
        <v>omitir</v>
      </c>
      <c r="I294" s="193" t="str">
        <f>+IF(D294=consolidado!B287,consolidado!G287,"omitir")</f>
        <v>omitir</v>
      </c>
      <c r="J294" s="164"/>
      <c r="K294" s="164"/>
      <c r="L294" s="164"/>
      <c r="M294" s="164"/>
      <c r="N294" s="164"/>
      <c r="O294" s="164"/>
      <c r="P294" s="164"/>
      <c r="Q294" s="164"/>
      <c r="R294" s="164"/>
      <c r="S294" s="164"/>
      <c r="T294" s="164"/>
      <c r="U294" s="164"/>
      <c r="V294" s="164"/>
      <c r="W294" s="164"/>
      <c r="X294" s="164"/>
      <c r="Y294" s="164"/>
      <c r="Z294" s="164"/>
    </row>
    <row r="295" ht="30.0" hidden="1" customHeight="1">
      <c r="A295" s="164"/>
      <c r="B295" s="188" t="str">
        <f>+IF(D295=consolidado!B288,consolidado!A288,"omitir")</f>
        <v>omitir</v>
      </c>
      <c r="C295" s="189" t="str">
        <f>+IF(D295=consolidado!B288,consolidado!C288,"omitir")</f>
        <v>omitir</v>
      </c>
      <c r="D295" s="189" t="str">
        <f t="shared" si="1"/>
        <v>7°A</v>
      </c>
      <c r="E295" s="189" t="str">
        <f t="shared" si="2"/>
        <v>7°A - omitir - omitir</v>
      </c>
      <c r="F295" s="190" t="str">
        <f>+IF(D295=consolidado!B288,consolidado!D288,"omitir")</f>
        <v>omitir</v>
      </c>
      <c r="G295" s="191" t="str">
        <f>+IF(D295=consolidado!B288,consolidado!N288,"omitir")</f>
        <v>omitir</v>
      </c>
      <c r="H295" s="192" t="str">
        <f>+IF(D295=consolidado!B288,consolidado!F288,"omitir")</f>
        <v>omitir</v>
      </c>
      <c r="I295" s="193" t="str">
        <f>+IF(D295=consolidado!B288,consolidado!G288,"omitir")</f>
        <v>omitir</v>
      </c>
      <c r="J295" s="164"/>
      <c r="K295" s="164"/>
      <c r="L295" s="164"/>
      <c r="M295" s="164"/>
      <c r="N295" s="164"/>
      <c r="O295" s="164"/>
      <c r="P295" s="164"/>
      <c r="Q295" s="164"/>
      <c r="R295" s="164"/>
      <c r="S295" s="164"/>
      <c r="T295" s="164"/>
      <c r="U295" s="164"/>
      <c r="V295" s="164"/>
      <c r="W295" s="164"/>
      <c r="X295" s="164"/>
      <c r="Y295" s="164"/>
      <c r="Z295" s="164"/>
    </row>
    <row r="296" ht="30.0" hidden="1" customHeight="1">
      <c r="A296" s="164"/>
      <c r="B296" s="188" t="str">
        <f>+IF(D296=consolidado!B289,consolidado!A289,"omitir")</f>
        <v>omitir</v>
      </c>
      <c r="C296" s="189" t="str">
        <f>+IF(D296=consolidado!B289,consolidado!C289,"omitir")</f>
        <v>omitir</v>
      </c>
      <c r="D296" s="189" t="str">
        <f t="shared" si="1"/>
        <v>7°A</v>
      </c>
      <c r="E296" s="189" t="str">
        <f t="shared" si="2"/>
        <v>7°A - omitir - omitir</v>
      </c>
      <c r="F296" s="190" t="str">
        <f>+IF(D296=consolidado!B289,consolidado!D289,"omitir")</f>
        <v>omitir</v>
      </c>
      <c r="G296" s="191" t="str">
        <f>+IF(D296=consolidado!B289,consolidado!N289,"omitir")</f>
        <v>omitir</v>
      </c>
      <c r="H296" s="192" t="str">
        <f>+IF(D296=consolidado!B289,consolidado!F289,"omitir")</f>
        <v>omitir</v>
      </c>
      <c r="I296" s="193" t="str">
        <f>+IF(D296=consolidado!B289,consolidado!G289,"omitir")</f>
        <v>omitir</v>
      </c>
      <c r="J296" s="164"/>
      <c r="K296" s="164"/>
      <c r="L296" s="164"/>
      <c r="M296" s="164"/>
      <c r="N296" s="164"/>
      <c r="O296" s="164"/>
      <c r="P296" s="164"/>
      <c r="Q296" s="164"/>
      <c r="R296" s="164"/>
      <c r="S296" s="164"/>
      <c r="T296" s="164"/>
      <c r="U296" s="164"/>
      <c r="V296" s="164"/>
      <c r="W296" s="164"/>
      <c r="X296" s="164"/>
      <c r="Y296" s="164"/>
      <c r="Z296" s="164"/>
    </row>
    <row r="297" ht="30.0" hidden="1" customHeight="1">
      <c r="A297" s="164"/>
      <c r="B297" s="188" t="str">
        <f>+IF(D297=consolidado!B290,consolidado!A290,"omitir")</f>
        <v>omitir</v>
      </c>
      <c r="C297" s="189" t="str">
        <f>+IF(D297=consolidado!B290,consolidado!C290,"omitir")</f>
        <v>omitir</v>
      </c>
      <c r="D297" s="189" t="str">
        <f t="shared" si="1"/>
        <v>7°A</v>
      </c>
      <c r="E297" s="189" t="str">
        <f t="shared" si="2"/>
        <v>7°A - omitir - omitir</v>
      </c>
      <c r="F297" s="190" t="str">
        <f>+IF(D297=consolidado!B290,consolidado!D290,"omitir")</f>
        <v>omitir</v>
      </c>
      <c r="G297" s="191" t="str">
        <f>+IF(D297=consolidado!B290,consolidado!N290,"omitir")</f>
        <v>omitir</v>
      </c>
      <c r="H297" s="192" t="str">
        <f>+IF(D297=consolidado!B290,consolidado!F290,"omitir")</f>
        <v>omitir</v>
      </c>
      <c r="I297" s="193" t="str">
        <f>+IF(D297=consolidado!B290,consolidado!G290,"omitir")</f>
        <v>omitir</v>
      </c>
      <c r="J297" s="164"/>
      <c r="K297" s="164"/>
      <c r="L297" s="164"/>
      <c r="M297" s="164"/>
      <c r="N297" s="164"/>
      <c r="O297" s="164"/>
      <c r="P297" s="164"/>
      <c r="Q297" s="164"/>
      <c r="R297" s="164"/>
      <c r="S297" s="164"/>
      <c r="T297" s="164"/>
      <c r="U297" s="164"/>
      <c r="V297" s="164"/>
      <c r="W297" s="164"/>
      <c r="X297" s="164"/>
      <c r="Y297" s="164"/>
      <c r="Z297" s="164"/>
    </row>
    <row r="298" ht="30.0" hidden="1" customHeight="1">
      <c r="A298" s="164"/>
      <c r="B298" s="188" t="str">
        <f>+IF(D298=consolidado!B291,consolidado!A291,"omitir")</f>
        <v>omitir</v>
      </c>
      <c r="C298" s="189" t="str">
        <f>+IF(D298=consolidado!B291,consolidado!C291,"omitir")</f>
        <v>omitir</v>
      </c>
      <c r="D298" s="189" t="str">
        <f t="shared" si="1"/>
        <v>7°A</v>
      </c>
      <c r="E298" s="189" t="str">
        <f t="shared" si="2"/>
        <v>7°A - omitir - omitir</v>
      </c>
      <c r="F298" s="190" t="str">
        <f>+IF(D298=consolidado!B291,consolidado!D291,"omitir")</f>
        <v>omitir</v>
      </c>
      <c r="G298" s="191" t="str">
        <f>+IF(D298=consolidado!B291,consolidado!N291,"omitir")</f>
        <v>omitir</v>
      </c>
      <c r="H298" s="192" t="str">
        <f>+IF(D298=consolidado!B291,consolidado!F291,"omitir")</f>
        <v>omitir</v>
      </c>
      <c r="I298" s="193" t="str">
        <f>+IF(D298=consolidado!B291,consolidado!G291,"omitir")</f>
        <v>omitir</v>
      </c>
      <c r="J298" s="164"/>
      <c r="K298" s="164"/>
      <c r="L298" s="164"/>
      <c r="M298" s="164"/>
      <c r="N298" s="164"/>
      <c r="O298" s="164"/>
      <c r="P298" s="164"/>
      <c r="Q298" s="164"/>
      <c r="R298" s="164"/>
      <c r="S298" s="164"/>
      <c r="T298" s="164"/>
      <c r="U298" s="164"/>
      <c r="V298" s="164"/>
      <c r="W298" s="164"/>
      <c r="X298" s="164"/>
      <c r="Y298" s="164"/>
      <c r="Z298" s="164"/>
    </row>
    <row r="299" ht="30.0" hidden="1" customHeight="1">
      <c r="A299" s="164"/>
      <c r="B299" s="188" t="str">
        <f>+IF(D299=consolidado!B292,consolidado!A292,"omitir")</f>
        <v>omitir</v>
      </c>
      <c r="C299" s="189" t="str">
        <f>+IF(D299=consolidado!B292,consolidado!C292,"omitir")</f>
        <v>omitir</v>
      </c>
      <c r="D299" s="189" t="str">
        <f t="shared" si="1"/>
        <v>7°A</v>
      </c>
      <c r="E299" s="189" t="str">
        <f t="shared" si="2"/>
        <v>7°A - omitir - omitir</v>
      </c>
      <c r="F299" s="190" t="str">
        <f>+IF(D299=consolidado!B292,consolidado!D292,"omitir")</f>
        <v>omitir</v>
      </c>
      <c r="G299" s="191" t="str">
        <f>+IF(D299=consolidado!B292,consolidado!N292,"omitir")</f>
        <v>omitir</v>
      </c>
      <c r="H299" s="192" t="str">
        <f>+IF(D299=consolidado!B292,consolidado!F292,"omitir")</f>
        <v>omitir</v>
      </c>
      <c r="I299" s="193" t="str">
        <f>+IF(D299=consolidado!B292,consolidado!G292,"omitir")</f>
        <v>omitir</v>
      </c>
      <c r="J299" s="164"/>
      <c r="K299" s="164"/>
      <c r="L299" s="164"/>
      <c r="M299" s="164"/>
      <c r="N299" s="164"/>
      <c r="O299" s="164"/>
      <c r="P299" s="164"/>
      <c r="Q299" s="164"/>
      <c r="R299" s="164"/>
      <c r="S299" s="164"/>
      <c r="T299" s="164"/>
      <c r="U299" s="164"/>
      <c r="V299" s="164"/>
      <c r="W299" s="164"/>
      <c r="X299" s="164"/>
      <c r="Y299" s="164"/>
      <c r="Z299" s="164"/>
    </row>
    <row r="300" ht="30.0" hidden="1" customHeight="1">
      <c r="A300" s="164"/>
      <c r="B300" s="188" t="str">
        <f>+IF(D300=consolidado!B293,consolidado!A293,"omitir")</f>
        <v>omitir</v>
      </c>
      <c r="C300" s="189" t="str">
        <f>+IF(D300=consolidado!B293,consolidado!C293,"omitir")</f>
        <v>omitir</v>
      </c>
      <c r="D300" s="189" t="str">
        <f t="shared" si="1"/>
        <v>7°A</v>
      </c>
      <c r="E300" s="189" t="str">
        <f t="shared" si="2"/>
        <v>7°A - omitir - omitir</v>
      </c>
      <c r="F300" s="190" t="str">
        <f>+IF(D300=consolidado!B293,consolidado!D293,"omitir")</f>
        <v>omitir</v>
      </c>
      <c r="G300" s="191" t="str">
        <f>+IF(D300=consolidado!B293,consolidado!N293,"omitir")</f>
        <v>omitir</v>
      </c>
      <c r="H300" s="192" t="str">
        <f>+IF(D300=consolidado!B293,consolidado!F293,"omitir")</f>
        <v>omitir</v>
      </c>
      <c r="I300" s="193" t="str">
        <f>+IF(D300=consolidado!B293,consolidado!G293,"omitir")</f>
        <v>omitir</v>
      </c>
      <c r="J300" s="164"/>
      <c r="K300" s="164"/>
      <c r="L300" s="164"/>
      <c r="M300" s="164"/>
      <c r="N300" s="164"/>
      <c r="O300" s="164"/>
      <c r="P300" s="164"/>
      <c r="Q300" s="164"/>
      <c r="R300" s="164"/>
      <c r="S300" s="164"/>
      <c r="T300" s="164"/>
      <c r="U300" s="164"/>
      <c r="V300" s="164"/>
      <c r="W300" s="164"/>
      <c r="X300" s="164"/>
      <c r="Y300" s="164"/>
      <c r="Z300" s="164"/>
    </row>
    <row r="301" ht="30.0" hidden="1" customHeight="1">
      <c r="A301" s="164"/>
      <c r="B301" s="188" t="str">
        <f>+IF(D301=consolidado!B294,consolidado!A294,"omitir")</f>
        <v>omitir</v>
      </c>
      <c r="C301" s="189" t="str">
        <f>+IF(D301=consolidado!B294,consolidado!C294,"omitir")</f>
        <v>omitir</v>
      </c>
      <c r="D301" s="189" t="str">
        <f t="shared" si="1"/>
        <v>7°A</v>
      </c>
      <c r="E301" s="189" t="str">
        <f t="shared" si="2"/>
        <v>7°A - omitir - omitir</v>
      </c>
      <c r="F301" s="190" t="str">
        <f>+IF(D301=consolidado!B294,consolidado!D294,"omitir")</f>
        <v>omitir</v>
      </c>
      <c r="G301" s="191" t="str">
        <f>+IF(D301=consolidado!B294,consolidado!N294,"omitir")</f>
        <v>omitir</v>
      </c>
      <c r="H301" s="192" t="str">
        <f>+IF(D301=consolidado!B294,consolidado!F294,"omitir")</f>
        <v>omitir</v>
      </c>
      <c r="I301" s="193" t="str">
        <f>+IF(D301=consolidado!B294,consolidado!G294,"omitir")</f>
        <v>omitir</v>
      </c>
      <c r="J301" s="164"/>
      <c r="K301" s="164"/>
      <c r="L301" s="164"/>
      <c r="M301" s="164"/>
      <c r="N301" s="164"/>
      <c r="O301" s="164"/>
      <c r="P301" s="164"/>
      <c r="Q301" s="164"/>
      <c r="R301" s="164"/>
      <c r="S301" s="164"/>
      <c r="T301" s="164"/>
      <c r="U301" s="164"/>
      <c r="V301" s="164"/>
      <c r="W301" s="164"/>
      <c r="X301" s="164"/>
      <c r="Y301" s="164"/>
      <c r="Z301" s="164"/>
    </row>
    <row r="302" ht="30.0" hidden="1" customHeight="1">
      <c r="A302" s="164"/>
      <c r="B302" s="188" t="str">
        <f>+IF(D302=consolidado!B296,consolidado!A296,"omitir")</f>
        <v>omitir</v>
      </c>
      <c r="C302" s="189" t="str">
        <f>+IF(D302=consolidado!B296,consolidado!C296,"omitir")</f>
        <v>omitir</v>
      </c>
      <c r="D302" s="189" t="str">
        <f t="shared" si="1"/>
        <v>7°A</v>
      </c>
      <c r="E302" s="189" t="str">
        <f t="shared" si="2"/>
        <v>7°A - omitir - omitir</v>
      </c>
      <c r="F302" s="190" t="str">
        <f>+IF(D302=consolidado!B296,consolidado!D296,"omitir")</f>
        <v>omitir</v>
      </c>
      <c r="G302" s="191" t="str">
        <f>+IF(D302=consolidado!B296,consolidado!N296,"omitir")</f>
        <v>omitir</v>
      </c>
      <c r="H302" s="192" t="str">
        <f>+IF(D302=consolidado!B296,consolidado!F296,"omitir")</f>
        <v>omitir</v>
      </c>
      <c r="I302" s="193" t="str">
        <f>+IF(D302=consolidado!B296,consolidado!G296,"omitir")</f>
        <v>omitir</v>
      </c>
      <c r="J302" s="164"/>
      <c r="K302" s="164"/>
      <c r="L302" s="164"/>
      <c r="M302" s="164"/>
      <c r="N302" s="164"/>
      <c r="O302" s="164"/>
      <c r="P302" s="164"/>
      <c r="Q302" s="164"/>
      <c r="R302" s="164"/>
      <c r="S302" s="164"/>
      <c r="T302" s="164"/>
      <c r="U302" s="164"/>
      <c r="V302" s="164"/>
      <c r="W302" s="164"/>
      <c r="X302" s="164"/>
      <c r="Y302" s="164"/>
      <c r="Z302" s="164"/>
    </row>
    <row r="303" ht="30.0" hidden="1" customHeight="1">
      <c r="A303" s="164"/>
      <c r="B303" s="188" t="str">
        <f>+IF(D303=consolidado!B297,consolidado!A297,"omitir")</f>
        <v>omitir</v>
      </c>
      <c r="C303" s="189" t="str">
        <f>+IF(D303=consolidado!B297,consolidado!C297,"omitir")</f>
        <v>omitir</v>
      </c>
      <c r="D303" s="189" t="str">
        <f t="shared" si="1"/>
        <v>7°A</v>
      </c>
      <c r="E303" s="189" t="str">
        <f t="shared" si="2"/>
        <v>7°A - omitir - omitir</v>
      </c>
      <c r="F303" s="190" t="str">
        <f>+IF(D303=consolidado!B297,consolidado!D297,"omitir")</f>
        <v>omitir</v>
      </c>
      <c r="G303" s="191" t="str">
        <f>+IF(D303=consolidado!B297,consolidado!N297,"omitir")</f>
        <v>omitir</v>
      </c>
      <c r="H303" s="192" t="str">
        <f>+IF(D303=consolidado!B297,consolidado!F297,"omitir")</f>
        <v>omitir</v>
      </c>
      <c r="I303" s="193" t="str">
        <f>+IF(D303=consolidado!B297,consolidado!G297,"omitir")</f>
        <v>omitir</v>
      </c>
      <c r="J303" s="164"/>
      <c r="K303" s="164"/>
      <c r="L303" s="164"/>
      <c r="M303" s="164"/>
      <c r="N303" s="164"/>
      <c r="O303" s="164"/>
      <c r="P303" s="164"/>
      <c r="Q303" s="164"/>
      <c r="R303" s="164"/>
      <c r="S303" s="164"/>
      <c r="T303" s="164"/>
      <c r="U303" s="164"/>
      <c r="V303" s="164"/>
      <c r="W303" s="164"/>
      <c r="X303" s="164"/>
      <c r="Y303" s="164"/>
      <c r="Z303" s="164"/>
    </row>
    <row r="304" ht="30.0" hidden="1" customHeight="1">
      <c r="A304" s="164"/>
      <c r="B304" s="188" t="str">
        <f>+IF(D304=consolidado!B298,consolidado!A298,"omitir")</f>
        <v>omitir</v>
      </c>
      <c r="C304" s="189" t="str">
        <f>+IF(D304=consolidado!B298,consolidado!C298,"omitir")</f>
        <v>omitir</v>
      </c>
      <c r="D304" s="189" t="str">
        <f t="shared" si="1"/>
        <v>7°A</v>
      </c>
      <c r="E304" s="189" t="str">
        <f t="shared" si="2"/>
        <v>7°A - omitir - omitir</v>
      </c>
      <c r="F304" s="190" t="str">
        <f>+IF(D304=consolidado!B298,consolidado!D298,"omitir")</f>
        <v>omitir</v>
      </c>
      <c r="G304" s="191" t="str">
        <f>+IF(D304=consolidado!B298,consolidado!N298,"omitir")</f>
        <v>omitir</v>
      </c>
      <c r="H304" s="192" t="str">
        <f>+IF(D304=consolidado!B298,consolidado!F298,"omitir")</f>
        <v>omitir</v>
      </c>
      <c r="I304" s="193" t="str">
        <f>+IF(D304=consolidado!B298,consolidado!G298,"omitir")</f>
        <v>omitir</v>
      </c>
      <c r="J304" s="164"/>
      <c r="K304" s="164"/>
      <c r="L304" s="164"/>
      <c r="M304" s="164"/>
      <c r="N304" s="164"/>
      <c r="O304" s="164"/>
      <c r="P304" s="164"/>
      <c r="Q304" s="164"/>
      <c r="R304" s="164"/>
      <c r="S304" s="164"/>
      <c r="T304" s="164"/>
      <c r="U304" s="164"/>
      <c r="V304" s="164"/>
      <c r="W304" s="164"/>
      <c r="X304" s="164"/>
      <c r="Y304" s="164"/>
      <c r="Z304" s="164"/>
    </row>
    <row r="305" ht="30.0" hidden="1" customHeight="1">
      <c r="A305" s="164"/>
      <c r="B305" s="188" t="str">
        <f>+IF(D305=consolidado!B299,consolidado!A299,"omitir")</f>
        <v>omitir</v>
      </c>
      <c r="C305" s="189" t="str">
        <f>+IF(D305=consolidado!B299,consolidado!C299,"omitir")</f>
        <v>omitir</v>
      </c>
      <c r="D305" s="189" t="str">
        <f t="shared" si="1"/>
        <v>7°A</v>
      </c>
      <c r="E305" s="189" t="str">
        <f t="shared" si="2"/>
        <v>7°A - omitir - omitir</v>
      </c>
      <c r="F305" s="190" t="str">
        <f>+IF(D305=consolidado!B299,consolidado!D299,"omitir")</f>
        <v>omitir</v>
      </c>
      <c r="G305" s="191" t="str">
        <f>+IF(D305=consolidado!B299,consolidado!N299,"omitir")</f>
        <v>omitir</v>
      </c>
      <c r="H305" s="192" t="str">
        <f>+IF(D305=consolidado!B299,consolidado!F299,"omitir")</f>
        <v>omitir</v>
      </c>
      <c r="I305" s="193" t="str">
        <f>+IF(D305=consolidado!B299,consolidado!G299,"omitir")</f>
        <v>omitir</v>
      </c>
      <c r="J305" s="164"/>
      <c r="K305" s="164"/>
      <c r="L305" s="164"/>
      <c r="M305" s="164"/>
      <c r="N305" s="164"/>
      <c r="O305" s="164"/>
      <c r="P305" s="164"/>
      <c r="Q305" s="164"/>
      <c r="R305" s="164"/>
      <c r="S305" s="164"/>
      <c r="T305" s="164"/>
      <c r="U305" s="164"/>
      <c r="V305" s="164"/>
      <c r="W305" s="164"/>
      <c r="X305" s="164"/>
      <c r="Y305" s="164"/>
      <c r="Z305" s="164"/>
    </row>
    <row r="306" ht="30.0" hidden="1" customHeight="1">
      <c r="A306" s="164"/>
      <c r="B306" s="188" t="str">
        <f>+IF(D306=consolidado!B300,consolidado!A300,"omitir")</f>
        <v>omitir</v>
      </c>
      <c r="C306" s="189" t="str">
        <f>+IF(D306=consolidado!B300,consolidado!C300,"omitir")</f>
        <v>omitir</v>
      </c>
      <c r="D306" s="189" t="str">
        <f t="shared" si="1"/>
        <v>7°A</v>
      </c>
      <c r="E306" s="189" t="str">
        <f t="shared" si="2"/>
        <v>7°A - omitir - omitir</v>
      </c>
      <c r="F306" s="190" t="str">
        <f>+IF(D306=consolidado!B300,consolidado!D300,"omitir")</f>
        <v>omitir</v>
      </c>
      <c r="G306" s="191" t="str">
        <f>+IF(D306=consolidado!B300,consolidado!N300,"omitir")</f>
        <v>omitir</v>
      </c>
      <c r="H306" s="192" t="str">
        <f>+IF(D306=consolidado!B300,consolidado!F300,"omitir")</f>
        <v>omitir</v>
      </c>
      <c r="I306" s="193" t="str">
        <f>+IF(D306=consolidado!B300,consolidado!G300,"omitir")</f>
        <v>omitir</v>
      </c>
      <c r="J306" s="164"/>
      <c r="K306" s="164"/>
      <c r="L306" s="164"/>
      <c r="M306" s="164"/>
      <c r="N306" s="164"/>
      <c r="O306" s="164"/>
      <c r="P306" s="164"/>
      <c r="Q306" s="164"/>
      <c r="R306" s="164"/>
      <c r="S306" s="164"/>
      <c r="T306" s="164"/>
      <c r="U306" s="164"/>
      <c r="V306" s="164"/>
      <c r="W306" s="164"/>
      <c r="X306" s="164"/>
      <c r="Y306" s="164"/>
      <c r="Z306" s="164"/>
    </row>
    <row r="307" ht="30.0" hidden="1" customHeight="1">
      <c r="A307" s="164"/>
      <c r="B307" s="188" t="str">
        <f>+IF(D307=consolidado!B301,consolidado!A301,"omitir")</f>
        <v>omitir</v>
      </c>
      <c r="C307" s="189" t="str">
        <f>+IF(D307=consolidado!B301,consolidado!C301,"omitir")</f>
        <v>omitir</v>
      </c>
      <c r="D307" s="189" t="str">
        <f t="shared" si="1"/>
        <v>7°A</v>
      </c>
      <c r="E307" s="189" t="str">
        <f t="shared" si="2"/>
        <v>7°A - omitir - omitir</v>
      </c>
      <c r="F307" s="190" t="str">
        <f>+IF(D307=consolidado!B301,consolidado!D301,"omitir")</f>
        <v>omitir</v>
      </c>
      <c r="G307" s="191" t="str">
        <f>+IF(D307=consolidado!B301,consolidado!N301,"omitir")</f>
        <v>omitir</v>
      </c>
      <c r="H307" s="192" t="str">
        <f>+IF(D307=consolidado!B301,consolidado!F301,"omitir")</f>
        <v>omitir</v>
      </c>
      <c r="I307" s="193" t="str">
        <f>+IF(D307=consolidado!B301,consolidado!G301,"omitir")</f>
        <v>omitir</v>
      </c>
      <c r="J307" s="164"/>
      <c r="K307" s="164"/>
      <c r="L307" s="164"/>
      <c r="M307" s="164"/>
      <c r="N307" s="164"/>
      <c r="O307" s="164"/>
      <c r="P307" s="164"/>
      <c r="Q307" s="164"/>
      <c r="R307" s="164"/>
      <c r="S307" s="164"/>
      <c r="T307" s="164"/>
      <c r="U307" s="164"/>
      <c r="V307" s="164"/>
      <c r="W307" s="164"/>
      <c r="X307" s="164"/>
      <c r="Y307" s="164"/>
      <c r="Z307" s="164"/>
    </row>
    <row r="308" ht="30.0" hidden="1" customHeight="1">
      <c r="A308" s="164"/>
      <c r="B308" s="188" t="str">
        <f>+IF(D308=consolidado!#REF!,consolidado!#REF!,"omitir")</f>
        <v>#ERROR!</v>
      </c>
      <c r="C308" s="189" t="str">
        <f>+IF(D308=consolidado!#REF!,consolidado!#REF!,"omitir")</f>
        <v>#ERROR!</v>
      </c>
      <c r="D308" s="189" t="str">
        <f t="shared" si="1"/>
        <v>7°A</v>
      </c>
      <c r="E308" s="189" t="str">
        <f t="shared" si="2"/>
        <v>#ERROR!</v>
      </c>
      <c r="F308" s="190" t="str">
        <f>+IF(D308=consolidado!#REF!,consolidado!#REF!,"omitir")</f>
        <v>#ERROR!</v>
      </c>
      <c r="G308" s="191" t="str">
        <f>+IF(D308=consolidado!#REF!,consolidado!#REF!,"omitir")</f>
        <v>#ERROR!</v>
      </c>
      <c r="H308" s="192" t="str">
        <f>+IF(D308=consolidado!#REF!,consolidado!#REF!,"omitir")</f>
        <v>#ERROR!</v>
      </c>
      <c r="I308" s="193" t="str">
        <f>+IF(D308=consolidado!#REF!,consolidado!#REF!,"omitir")</f>
        <v>#ERROR!</v>
      </c>
      <c r="J308" s="164"/>
      <c r="K308" s="164"/>
      <c r="L308" s="164"/>
      <c r="M308" s="164"/>
      <c r="N308" s="164"/>
      <c r="O308" s="164"/>
      <c r="P308" s="164"/>
      <c r="Q308" s="164"/>
      <c r="R308" s="164"/>
      <c r="S308" s="164"/>
      <c r="T308" s="164"/>
      <c r="U308" s="164"/>
      <c r="V308" s="164"/>
      <c r="W308" s="164"/>
      <c r="X308" s="164"/>
      <c r="Y308" s="164"/>
      <c r="Z308" s="164"/>
    </row>
    <row r="309" ht="30.0" hidden="1" customHeight="1">
      <c r="A309" s="164"/>
      <c r="B309" s="188" t="str">
        <f>+IF(D309=consolidado!B302,consolidado!A302,"omitir")</f>
        <v>omitir</v>
      </c>
      <c r="C309" s="189" t="str">
        <f>+IF(D309=consolidado!B302,consolidado!C302,"omitir")</f>
        <v>omitir</v>
      </c>
      <c r="D309" s="189" t="str">
        <f t="shared" si="1"/>
        <v>7°A</v>
      </c>
      <c r="E309" s="189" t="str">
        <f t="shared" si="2"/>
        <v>7°A - omitir - omitir</v>
      </c>
      <c r="F309" s="190" t="str">
        <f>+IF(D309=consolidado!B302,consolidado!D302,"omitir")</f>
        <v>omitir</v>
      </c>
      <c r="G309" s="191" t="str">
        <f>+IF(D309=consolidado!B302,consolidado!N302,"omitir")</f>
        <v>omitir</v>
      </c>
      <c r="H309" s="192" t="str">
        <f>+IF(D309=consolidado!B302,consolidado!F302,"omitir")</f>
        <v>omitir</v>
      </c>
      <c r="I309" s="193" t="str">
        <f>+IF(D309=consolidado!B302,consolidado!G302,"omitir")</f>
        <v>omitir</v>
      </c>
      <c r="J309" s="164"/>
      <c r="K309" s="164"/>
      <c r="L309" s="164"/>
      <c r="M309" s="164"/>
      <c r="N309" s="164"/>
      <c r="O309" s="164"/>
      <c r="P309" s="164"/>
      <c r="Q309" s="164"/>
      <c r="R309" s="164"/>
      <c r="S309" s="164"/>
      <c r="T309" s="164"/>
      <c r="U309" s="164"/>
      <c r="V309" s="164"/>
      <c r="W309" s="164"/>
      <c r="X309" s="164"/>
      <c r="Y309" s="164"/>
      <c r="Z309" s="164"/>
    </row>
    <row r="310" ht="30.0" hidden="1" customHeight="1">
      <c r="A310" s="164"/>
      <c r="B310" s="188" t="str">
        <f>+IF(D310=consolidado!B303,consolidado!A303,"omitir")</f>
        <v>omitir</v>
      </c>
      <c r="C310" s="189" t="str">
        <f>+IF(D310=consolidado!B303,consolidado!C303,"omitir")</f>
        <v>omitir</v>
      </c>
      <c r="D310" s="189" t="str">
        <f t="shared" si="1"/>
        <v>7°A</v>
      </c>
      <c r="E310" s="189" t="str">
        <f t="shared" si="2"/>
        <v>7°A - omitir - omitir</v>
      </c>
      <c r="F310" s="190" t="str">
        <f>+IF(D310=consolidado!B303,consolidado!D303,"omitir")</f>
        <v>omitir</v>
      </c>
      <c r="G310" s="191" t="str">
        <f>+IF(D310=consolidado!B303,consolidado!N303,"omitir")</f>
        <v>omitir</v>
      </c>
      <c r="H310" s="192" t="str">
        <f>+IF(D310=consolidado!B303,consolidado!F303,"omitir")</f>
        <v>omitir</v>
      </c>
      <c r="I310" s="193" t="str">
        <f>+IF(D310=consolidado!B303,consolidado!G303,"omitir")</f>
        <v>omitir</v>
      </c>
      <c r="J310" s="164"/>
      <c r="K310" s="164"/>
      <c r="L310" s="164"/>
      <c r="M310" s="164"/>
      <c r="N310" s="164"/>
      <c r="O310" s="164"/>
      <c r="P310" s="164"/>
      <c r="Q310" s="164"/>
      <c r="R310" s="164"/>
      <c r="S310" s="164"/>
      <c r="T310" s="164"/>
      <c r="U310" s="164"/>
      <c r="V310" s="164"/>
      <c r="W310" s="164"/>
      <c r="X310" s="164"/>
      <c r="Y310" s="164"/>
      <c r="Z310" s="164"/>
    </row>
    <row r="311" ht="30.0" hidden="1" customHeight="1">
      <c r="A311" s="164"/>
      <c r="B311" s="188" t="str">
        <f>+IF(D311=consolidado!B304,consolidado!A304,"omitir")</f>
        <v>omitir</v>
      </c>
      <c r="C311" s="189" t="str">
        <f>+IF(D311=consolidado!B304,consolidado!C304,"omitir")</f>
        <v>omitir</v>
      </c>
      <c r="D311" s="189" t="str">
        <f t="shared" si="1"/>
        <v>7°A</v>
      </c>
      <c r="E311" s="189" t="str">
        <f t="shared" si="2"/>
        <v>7°A - omitir - omitir</v>
      </c>
      <c r="F311" s="190" t="str">
        <f>+IF(D311=consolidado!B304,consolidado!D304,"omitir")</f>
        <v>omitir</v>
      </c>
      <c r="G311" s="191" t="str">
        <f>+IF(D311=consolidado!B304,consolidado!N304,"omitir")</f>
        <v>omitir</v>
      </c>
      <c r="H311" s="192" t="str">
        <f>+IF(D311=consolidado!B304,consolidado!F304,"omitir")</f>
        <v>omitir</v>
      </c>
      <c r="I311" s="193" t="str">
        <f>+IF(D311=consolidado!B304,consolidado!G304,"omitir")</f>
        <v>omitir</v>
      </c>
      <c r="J311" s="164"/>
      <c r="K311" s="164"/>
      <c r="L311" s="164"/>
      <c r="M311" s="164"/>
      <c r="N311" s="164"/>
      <c r="O311" s="164"/>
      <c r="P311" s="164"/>
      <c r="Q311" s="164"/>
      <c r="R311" s="164"/>
      <c r="S311" s="164"/>
      <c r="T311" s="164"/>
      <c r="U311" s="164"/>
      <c r="V311" s="164"/>
      <c r="W311" s="164"/>
      <c r="X311" s="164"/>
      <c r="Y311" s="164"/>
      <c r="Z311" s="164"/>
    </row>
    <row r="312" ht="30.0" hidden="1" customHeight="1">
      <c r="A312" s="164"/>
      <c r="B312" s="188" t="str">
        <f>+IF(D312=consolidado!B305,consolidado!A305,"omitir")</f>
        <v>omitir</v>
      </c>
      <c r="C312" s="189" t="str">
        <f>+IF(D312=consolidado!B305,consolidado!C305,"omitir")</f>
        <v>omitir</v>
      </c>
      <c r="D312" s="189" t="str">
        <f t="shared" si="1"/>
        <v>7°A</v>
      </c>
      <c r="E312" s="189" t="str">
        <f t="shared" si="2"/>
        <v>7°A - omitir - omitir</v>
      </c>
      <c r="F312" s="190" t="str">
        <f>+IF(D312=consolidado!B305,consolidado!D305,"omitir")</f>
        <v>omitir</v>
      </c>
      <c r="G312" s="191" t="str">
        <f>+IF(D312=consolidado!B305,consolidado!N305,"omitir")</f>
        <v>omitir</v>
      </c>
      <c r="H312" s="192" t="str">
        <f>+IF(D312=consolidado!B305,consolidado!F305,"omitir")</f>
        <v>omitir</v>
      </c>
      <c r="I312" s="193" t="str">
        <f>+IF(D312=consolidado!B305,consolidado!G305,"omitir")</f>
        <v>omitir</v>
      </c>
      <c r="J312" s="164"/>
      <c r="K312" s="164"/>
      <c r="L312" s="164"/>
      <c r="M312" s="164"/>
      <c r="N312" s="164"/>
      <c r="O312" s="164"/>
      <c r="P312" s="164"/>
      <c r="Q312" s="164"/>
      <c r="R312" s="164"/>
      <c r="S312" s="164"/>
      <c r="T312" s="164"/>
      <c r="U312" s="164"/>
      <c r="V312" s="164"/>
      <c r="W312" s="164"/>
      <c r="X312" s="164"/>
      <c r="Y312" s="164"/>
      <c r="Z312" s="164"/>
    </row>
    <row r="313" ht="30.0" hidden="1" customHeight="1">
      <c r="A313" s="164"/>
      <c r="B313" s="188" t="str">
        <f>+IF(D313=consolidado!B306,consolidado!A306,"omitir")</f>
        <v>omitir</v>
      </c>
      <c r="C313" s="189" t="str">
        <f>+IF(D313=consolidado!B306,consolidado!C306,"omitir")</f>
        <v>omitir</v>
      </c>
      <c r="D313" s="189" t="str">
        <f t="shared" si="1"/>
        <v>7°A</v>
      </c>
      <c r="E313" s="189" t="str">
        <f t="shared" si="2"/>
        <v>7°A - omitir - omitir</v>
      </c>
      <c r="F313" s="190" t="str">
        <f>+IF(D313=consolidado!B306,consolidado!D306,"omitir")</f>
        <v>omitir</v>
      </c>
      <c r="G313" s="191" t="str">
        <f>+IF(D313=consolidado!B306,consolidado!N306,"omitir")</f>
        <v>omitir</v>
      </c>
      <c r="H313" s="192" t="str">
        <f>+IF(D313=consolidado!B306,consolidado!F306,"omitir")</f>
        <v>omitir</v>
      </c>
      <c r="I313" s="193" t="str">
        <f>+IF(D313=consolidado!B306,consolidado!G306,"omitir")</f>
        <v>omitir</v>
      </c>
      <c r="J313" s="164"/>
      <c r="K313" s="164"/>
      <c r="L313" s="164"/>
      <c r="M313" s="164"/>
      <c r="N313" s="164"/>
      <c r="O313" s="164"/>
      <c r="P313" s="164"/>
      <c r="Q313" s="164"/>
      <c r="R313" s="164"/>
      <c r="S313" s="164"/>
      <c r="T313" s="164"/>
      <c r="U313" s="164"/>
      <c r="V313" s="164"/>
      <c r="W313" s="164"/>
      <c r="X313" s="164"/>
      <c r="Y313" s="164"/>
      <c r="Z313" s="164"/>
    </row>
    <row r="314" ht="30.0" hidden="1" customHeight="1">
      <c r="A314" s="164"/>
      <c r="B314" s="188" t="str">
        <f>+IF(D314=consolidado!B307,consolidado!A307,"omitir")</f>
        <v>omitir</v>
      </c>
      <c r="C314" s="189" t="str">
        <f>+IF(D314=consolidado!B307,consolidado!C307,"omitir")</f>
        <v>omitir</v>
      </c>
      <c r="D314" s="189" t="str">
        <f t="shared" si="1"/>
        <v>7°A</v>
      </c>
      <c r="E314" s="189" t="str">
        <f t="shared" si="2"/>
        <v>7°A - omitir - omitir</v>
      </c>
      <c r="F314" s="190" t="str">
        <f>+IF(D314=consolidado!B307,consolidado!D307,"omitir")</f>
        <v>omitir</v>
      </c>
      <c r="G314" s="191" t="str">
        <f>+IF(D314=consolidado!B307,consolidado!N307,"omitir")</f>
        <v>omitir</v>
      </c>
      <c r="H314" s="192" t="str">
        <f>+IF(D314=consolidado!B307,consolidado!F307,"omitir")</f>
        <v>omitir</v>
      </c>
      <c r="I314" s="193" t="str">
        <f>+IF(D314=consolidado!B307,consolidado!G307,"omitir")</f>
        <v>omitir</v>
      </c>
      <c r="J314" s="164"/>
      <c r="K314" s="164"/>
      <c r="L314" s="164"/>
      <c r="M314" s="164"/>
      <c r="N314" s="164"/>
      <c r="O314" s="164"/>
      <c r="P314" s="164"/>
      <c r="Q314" s="164"/>
      <c r="R314" s="164"/>
      <c r="S314" s="164"/>
      <c r="T314" s="164"/>
      <c r="U314" s="164"/>
      <c r="V314" s="164"/>
      <c r="W314" s="164"/>
      <c r="X314" s="164"/>
      <c r="Y314" s="164"/>
      <c r="Z314" s="164"/>
    </row>
    <row r="315" ht="30.0" hidden="1" customHeight="1">
      <c r="A315" s="164"/>
      <c r="B315" s="188" t="str">
        <f>+IF(D315=consolidado!B308,consolidado!A308,"omitir")</f>
        <v>omitir</v>
      </c>
      <c r="C315" s="189" t="str">
        <f>+IF(D315=consolidado!B308,consolidado!C308,"omitir")</f>
        <v>omitir</v>
      </c>
      <c r="D315" s="189" t="str">
        <f t="shared" si="1"/>
        <v>7°A</v>
      </c>
      <c r="E315" s="189" t="str">
        <f t="shared" si="2"/>
        <v>7°A - omitir - omitir</v>
      </c>
      <c r="F315" s="190" t="str">
        <f>+IF(D315=consolidado!B308,consolidado!D308,"omitir")</f>
        <v>omitir</v>
      </c>
      <c r="G315" s="191" t="str">
        <f>+IF(D315=consolidado!B308,consolidado!N308,"omitir")</f>
        <v>omitir</v>
      </c>
      <c r="H315" s="192" t="str">
        <f>+IF(D315=consolidado!B308,consolidado!F308,"omitir")</f>
        <v>omitir</v>
      </c>
      <c r="I315" s="193" t="str">
        <f>+IF(D315=consolidado!B308,consolidado!G308,"omitir")</f>
        <v>omitir</v>
      </c>
      <c r="J315" s="164"/>
      <c r="K315" s="164"/>
      <c r="L315" s="164"/>
      <c r="M315" s="164"/>
      <c r="N315" s="164"/>
      <c r="O315" s="164"/>
      <c r="P315" s="164"/>
      <c r="Q315" s="164"/>
      <c r="R315" s="164"/>
      <c r="S315" s="164"/>
      <c r="T315" s="164"/>
      <c r="U315" s="164"/>
      <c r="V315" s="164"/>
      <c r="W315" s="164"/>
      <c r="X315" s="164"/>
      <c r="Y315" s="164"/>
      <c r="Z315" s="164"/>
    </row>
    <row r="316" ht="30.0" hidden="1" customHeight="1">
      <c r="A316" s="164"/>
      <c r="B316" s="188" t="str">
        <f>+IF(D316=consolidado!B309,consolidado!A309,"omitir")</f>
        <v>omitir</v>
      </c>
      <c r="C316" s="189" t="str">
        <f>+IF(D316=consolidado!B309,consolidado!C309,"omitir")</f>
        <v>omitir</v>
      </c>
      <c r="D316" s="189" t="str">
        <f t="shared" si="1"/>
        <v>7°A</v>
      </c>
      <c r="E316" s="189" t="str">
        <f t="shared" si="2"/>
        <v>7°A - omitir - omitir</v>
      </c>
      <c r="F316" s="190" t="str">
        <f>+IF(D316=consolidado!B309,consolidado!D309,"omitir")</f>
        <v>omitir</v>
      </c>
      <c r="G316" s="191" t="str">
        <f>+IF(D316=consolidado!B309,consolidado!N309,"omitir")</f>
        <v>omitir</v>
      </c>
      <c r="H316" s="192" t="str">
        <f>+IF(D316=consolidado!B309,consolidado!F309,"omitir")</f>
        <v>omitir</v>
      </c>
      <c r="I316" s="193" t="str">
        <f>+IF(D316=consolidado!B309,consolidado!G309,"omitir")</f>
        <v>omitir</v>
      </c>
      <c r="J316" s="164"/>
      <c r="K316" s="164"/>
      <c r="L316" s="164"/>
      <c r="M316" s="164"/>
      <c r="N316" s="164"/>
      <c r="O316" s="164"/>
      <c r="P316" s="164"/>
      <c r="Q316" s="164"/>
      <c r="R316" s="164"/>
      <c r="S316" s="164"/>
      <c r="T316" s="164"/>
      <c r="U316" s="164"/>
      <c r="V316" s="164"/>
      <c r="W316" s="164"/>
      <c r="X316" s="164"/>
      <c r="Y316" s="164"/>
      <c r="Z316" s="164"/>
    </row>
    <row r="317" ht="30.0" hidden="1" customHeight="1">
      <c r="A317" s="164"/>
      <c r="B317" s="188" t="str">
        <f>+IF(D317=consolidado!B310,consolidado!A310,"omitir")</f>
        <v>omitir</v>
      </c>
      <c r="C317" s="189" t="str">
        <f>+IF(D317=consolidado!B310,consolidado!C310,"omitir")</f>
        <v>omitir</v>
      </c>
      <c r="D317" s="189" t="str">
        <f t="shared" si="1"/>
        <v>7°A</v>
      </c>
      <c r="E317" s="189" t="str">
        <f t="shared" si="2"/>
        <v>7°A - omitir - omitir</v>
      </c>
      <c r="F317" s="190" t="str">
        <f>+IF(D317=consolidado!B310,consolidado!D310,"omitir")</f>
        <v>omitir</v>
      </c>
      <c r="G317" s="191" t="str">
        <f>+IF(D317=consolidado!B310,consolidado!N310,"omitir")</f>
        <v>omitir</v>
      </c>
      <c r="H317" s="192" t="str">
        <f>+IF(D317=consolidado!B310,consolidado!F310,"omitir")</f>
        <v>omitir</v>
      </c>
      <c r="I317" s="193" t="str">
        <f>+IF(D317=consolidado!B310,consolidado!G310,"omitir")</f>
        <v>omitir</v>
      </c>
      <c r="J317" s="164"/>
      <c r="K317" s="164"/>
      <c r="L317" s="164"/>
      <c r="M317" s="164"/>
      <c r="N317" s="164"/>
      <c r="O317" s="164"/>
      <c r="P317" s="164"/>
      <c r="Q317" s="164"/>
      <c r="R317" s="164"/>
      <c r="S317" s="164"/>
      <c r="T317" s="164"/>
      <c r="U317" s="164"/>
      <c r="V317" s="164"/>
      <c r="W317" s="164"/>
      <c r="X317" s="164"/>
      <c r="Y317" s="164"/>
      <c r="Z317" s="164"/>
    </row>
    <row r="318" ht="30.0" hidden="1" customHeight="1">
      <c r="A318" s="164"/>
      <c r="B318" s="188" t="str">
        <f>+IF(D318=consolidado!B311,consolidado!A311,"omitir")</f>
        <v>omitir</v>
      </c>
      <c r="C318" s="189" t="str">
        <f>+IF(D318=consolidado!B311,consolidado!C311,"omitir")</f>
        <v>omitir</v>
      </c>
      <c r="D318" s="189" t="str">
        <f t="shared" si="1"/>
        <v>7°A</v>
      </c>
      <c r="E318" s="189" t="str">
        <f t="shared" si="2"/>
        <v>7°A - omitir - omitir</v>
      </c>
      <c r="F318" s="190" t="str">
        <f>+IF(D318=consolidado!B311,consolidado!D311,"omitir")</f>
        <v>omitir</v>
      </c>
      <c r="G318" s="191" t="str">
        <f>+IF(D318=consolidado!B311,consolidado!N311,"omitir")</f>
        <v>omitir</v>
      </c>
      <c r="H318" s="192" t="str">
        <f>+IF(D318=consolidado!B311,consolidado!F311,"omitir")</f>
        <v>omitir</v>
      </c>
      <c r="I318" s="193" t="str">
        <f>+IF(D318=consolidado!B311,consolidado!G311,"omitir")</f>
        <v>omitir</v>
      </c>
      <c r="J318" s="164"/>
      <c r="K318" s="164"/>
      <c r="L318" s="164"/>
      <c r="M318" s="164"/>
      <c r="N318" s="164"/>
      <c r="O318" s="164"/>
      <c r="P318" s="164"/>
      <c r="Q318" s="164"/>
      <c r="R318" s="164"/>
      <c r="S318" s="164"/>
      <c r="T318" s="164"/>
      <c r="U318" s="164"/>
      <c r="V318" s="164"/>
      <c r="W318" s="164"/>
      <c r="X318" s="164"/>
      <c r="Y318" s="164"/>
      <c r="Z318" s="164"/>
    </row>
    <row r="319" ht="30.0" hidden="1" customHeight="1">
      <c r="A319" s="164"/>
      <c r="B319" s="188" t="str">
        <f>+IF(D319=consolidado!B312,consolidado!A312,"omitir")</f>
        <v>omitir</v>
      </c>
      <c r="C319" s="189" t="str">
        <f>+IF(D319=consolidado!B312,consolidado!C312,"omitir")</f>
        <v>omitir</v>
      </c>
      <c r="D319" s="189" t="str">
        <f t="shared" si="1"/>
        <v>7°A</v>
      </c>
      <c r="E319" s="189" t="str">
        <f t="shared" si="2"/>
        <v>7°A - omitir - omitir</v>
      </c>
      <c r="F319" s="190" t="str">
        <f>+IF(D319=consolidado!B312,consolidado!D312,"omitir")</f>
        <v>omitir</v>
      </c>
      <c r="G319" s="191" t="str">
        <f>+IF(D319=consolidado!B312,consolidado!N312,"omitir")</f>
        <v>omitir</v>
      </c>
      <c r="H319" s="192" t="str">
        <f>+IF(D319=consolidado!B312,consolidado!F312,"omitir")</f>
        <v>omitir</v>
      </c>
      <c r="I319" s="193" t="str">
        <f>+IF(D319=consolidado!B312,consolidado!G312,"omitir")</f>
        <v>omitir</v>
      </c>
      <c r="J319" s="164"/>
      <c r="K319" s="164"/>
      <c r="L319" s="164"/>
      <c r="M319" s="164"/>
      <c r="N319" s="164"/>
      <c r="O319" s="164"/>
      <c r="P319" s="164"/>
      <c r="Q319" s="164"/>
      <c r="R319" s="164"/>
      <c r="S319" s="164"/>
      <c r="T319" s="164"/>
      <c r="U319" s="164"/>
      <c r="V319" s="164"/>
      <c r="W319" s="164"/>
      <c r="X319" s="164"/>
      <c r="Y319" s="164"/>
      <c r="Z319" s="164"/>
    </row>
    <row r="320" ht="30.0" hidden="1" customHeight="1">
      <c r="A320" s="164"/>
      <c r="B320" s="188" t="str">
        <f>+IF(D320=consolidado!B313,consolidado!A313,"omitir")</f>
        <v>omitir</v>
      </c>
      <c r="C320" s="189" t="str">
        <f>+IF(D320=consolidado!B313,consolidado!C313,"omitir")</f>
        <v>omitir</v>
      </c>
      <c r="D320" s="189" t="str">
        <f t="shared" si="1"/>
        <v>7°A</v>
      </c>
      <c r="E320" s="189" t="str">
        <f t="shared" si="2"/>
        <v>7°A - omitir - omitir</v>
      </c>
      <c r="F320" s="190" t="str">
        <f>+IF(D320=consolidado!B313,consolidado!D313,"omitir")</f>
        <v>omitir</v>
      </c>
      <c r="G320" s="191" t="str">
        <f>+IF(D320=consolidado!B313,consolidado!N313,"omitir")</f>
        <v>omitir</v>
      </c>
      <c r="H320" s="192" t="str">
        <f>+IF(D320=consolidado!B313,consolidado!F313,"omitir")</f>
        <v>omitir</v>
      </c>
      <c r="I320" s="193" t="str">
        <f>+IF(D320=consolidado!B313,consolidado!G313,"omitir")</f>
        <v>omitir</v>
      </c>
      <c r="J320" s="164"/>
      <c r="K320" s="164"/>
      <c r="L320" s="164"/>
      <c r="M320" s="164"/>
      <c r="N320" s="164"/>
      <c r="O320" s="164"/>
      <c r="P320" s="164"/>
      <c r="Q320" s="164"/>
      <c r="R320" s="164"/>
      <c r="S320" s="164"/>
      <c r="T320" s="164"/>
      <c r="U320" s="164"/>
      <c r="V320" s="164"/>
      <c r="W320" s="164"/>
      <c r="X320" s="164"/>
      <c r="Y320" s="164"/>
      <c r="Z320" s="164"/>
    </row>
    <row r="321" ht="30.0" hidden="1" customHeight="1">
      <c r="A321" s="164"/>
      <c r="B321" s="188" t="str">
        <f>+IF(D321=consolidado!B314,consolidado!A314,"omitir")</f>
        <v>omitir</v>
      </c>
      <c r="C321" s="189" t="str">
        <f>+IF(D321=consolidado!B314,consolidado!C314,"omitir")</f>
        <v>omitir</v>
      </c>
      <c r="D321" s="189" t="str">
        <f t="shared" si="1"/>
        <v>7°A</v>
      </c>
      <c r="E321" s="189" t="str">
        <f t="shared" si="2"/>
        <v>7°A - omitir - omitir</v>
      </c>
      <c r="F321" s="190" t="str">
        <f>+IF(D321=consolidado!B314,consolidado!D314,"omitir")</f>
        <v>omitir</v>
      </c>
      <c r="G321" s="191" t="str">
        <f>+IF(D321=consolidado!B314,consolidado!N314,"omitir")</f>
        <v>omitir</v>
      </c>
      <c r="H321" s="192" t="str">
        <f>+IF(D321=consolidado!B314,consolidado!F314,"omitir")</f>
        <v>omitir</v>
      </c>
      <c r="I321" s="193" t="str">
        <f>+IF(D321=consolidado!B314,consolidado!G314,"omitir")</f>
        <v>omitir</v>
      </c>
      <c r="J321" s="164"/>
      <c r="K321" s="164"/>
      <c r="L321" s="164"/>
      <c r="M321" s="164"/>
      <c r="N321" s="164"/>
      <c r="O321" s="164"/>
      <c r="P321" s="164"/>
      <c r="Q321" s="164"/>
      <c r="R321" s="164"/>
      <c r="S321" s="164"/>
      <c r="T321" s="164"/>
      <c r="U321" s="164"/>
      <c r="V321" s="164"/>
      <c r="W321" s="164"/>
      <c r="X321" s="164"/>
      <c r="Y321" s="164"/>
      <c r="Z321" s="164"/>
    </row>
    <row r="322" ht="30.0" hidden="1" customHeight="1">
      <c r="A322" s="164"/>
      <c r="B322" s="188" t="str">
        <f>+IF(D322=consolidado!B315,consolidado!A315,"omitir")</f>
        <v>omitir</v>
      </c>
      <c r="C322" s="189" t="str">
        <f>+IF(D322=consolidado!B315,consolidado!C315,"omitir")</f>
        <v>omitir</v>
      </c>
      <c r="D322" s="189" t="str">
        <f t="shared" si="1"/>
        <v>7°A</v>
      </c>
      <c r="E322" s="189" t="str">
        <f t="shared" si="2"/>
        <v>7°A - omitir - omitir</v>
      </c>
      <c r="F322" s="190" t="str">
        <f>+IF(D322=consolidado!B315,consolidado!D315,"omitir")</f>
        <v>omitir</v>
      </c>
      <c r="G322" s="191" t="str">
        <f>+IF(D322=consolidado!B315,consolidado!N315,"omitir")</f>
        <v>omitir</v>
      </c>
      <c r="H322" s="192" t="str">
        <f>+IF(D322=consolidado!B315,consolidado!F315,"omitir")</f>
        <v>omitir</v>
      </c>
      <c r="I322" s="193" t="str">
        <f>+IF(D322=consolidado!B315,consolidado!G315,"omitir")</f>
        <v>omitir</v>
      </c>
      <c r="J322" s="164"/>
      <c r="K322" s="164"/>
      <c r="L322" s="164"/>
      <c r="M322" s="164"/>
      <c r="N322" s="164"/>
      <c r="O322" s="164"/>
      <c r="P322" s="164"/>
      <c r="Q322" s="164"/>
      <c r="R322" s="164"/>
      <c r="S322" s="164"/>
      <c r="T322" s="164"/>
      <c r="U322" s="164"/>
      <c r="V322" s="164"/>
      <c r="W322" s="164"/>
      <c r="X322" s="164"/>
      <c r="Y322" s="164"/>
      <c r="Z322" s="164"/>
    </row>
    <row r="323" ht="30.0" hidden="1" customHeight="1">
      <c r="A323" s="164"/>
      <c r="B323" s="188" t="str">
        <f>+IF(D323=consolidado!B316,consolidado!A316,"omitir")</f>
        <v>omitir</v>
      </c>
      <c r="C323" s="189" t="str">
        <f>+IF(D323=consolidado!B316,consolidado!C316,"omitir")</f>
        <v>omitir</v>
      </c>
      <c r="D323" s="189" t="str">
        <f t="shared" si="1"/>
        <v>7°A</v>
      </c>
      <c r="E323" s="189" t="str">
        <f t="shared" si="2"/>
        <v>7°A - omitir - omitir</v>
      </c>
      <c r="F323" s="190" t="str">
        <f>+IF(D323=consolidado!B316,consolidado!D316,"omitir")</f>
        <v>omitir</v>
      </c>
      <c r="G323" s="191" t="str">
        <f>+IF(D323=consolidado!B316,consolidado!N316,"omitir")</f>
        <v>omitir</v>
      </c>
      <c r="H323" s="192" t="str">
        <f>+IF(D323=consolidado!B316,consolidado!F316,"omitir")</f>
        <v>omitir</v>
      </c>
      <c r="I323" s="193" t="str">
        <f>+IF(D323=consolidado!B316,consolidado!G316,"omitir")</f>
        <v>omitir</v>
      </c>
      <c r="J323" s="164"/>
      <c r="K323" s="164"/>
      <c r="L323" s="164"/>
      <c r="M323" s="164"/>
      <c r="N323" s="164"/>
      <c r="O323" s="164"/>
      <c r="P323" s="164"/>
      <c r="Q323" s="164"/>
      <c r="R323" s="164"/>
      <c r="S323" s="164"/>
      <c r="T323" s="164"/>
      <c r="U323" s="164"/>
      <c r="V323" s="164"/>
      <c r="W323" s="164"/>
      <c r="X323" s="164"/>
      <c r="Y323" s="164"/>
      <c r="Z323" s="164"/>
    </row>
    <row r="324" ht="30.0" hidden="1" customHeight="1">
      <c r="A324" s="164"/>
      <c r="B324" s="188" t="str">
        <f>+IF(D324=consolidado!B317,consolidado!A317,"omitir")</f>
        <v>omitir</v>
      </c>
      <c r="C324" s="189" t="str">
        <f>+IF(D324=consolidado!B317,consolidado!C317,"omitir")</f>
        <v>omitir</v>
      </c>
      <c r="D324" s="189" t="str">
        <f t="shared" si="1"/>
        <v>7°A</v>
      </c>
      <c r="E324" s="189" t="str">
        <f t="shared" si="2"/>
        <v>7°A - omitir - omitir</v>
      </c>
      <c r="F324" s="190" t="str">
        <f>+IF(D324=consolidado!B317,consolidado!D317,"omitir")</f>
        <v>omitir</v>
      </c>
      <c r="G324" s="191" t="str">
        <f>+IF(D324=consolidado!B317,consolidado!N317,"omitir")</f>
        <v>omitir</v>
      </c>
      <c r="H324" s="192" t="str">
        <f>+IF(D324=consolidado!B317,consolidado!F317,"omitir")</f>
        <v>omitir</v>
      </c>
      <c r="I324" s="193" t="str">
        <f>+IF(D324=consolidado!B317,consolidado!G317,"omitir")</f>
        <v>omitir</v>
      </c>
      <c r="J324" s="164"/>
      <c r="K324" s="164"/>
      <c r="L324" s="164"/>
      <c r="M324" s="164"/>
      <c r="N324" s="164"/>
      <c r="O324" s="164"/>
      <c r="P324" s="164"/>
      <c r="Q324" s="164"/>
      <c r="R324" s="164"/>
      <c r="S324" s="164"/>
      <c r="T324" s="164"/>
      <c r="U324" s="164"/>
      <c r="V324" s="164"/>
      <c r="W324" s="164"/>
      <c r="X324" s="164"/>
      <c r="Y324" s="164"/>
      <c r="Z324" s="164"/>
    </row>
    <row r="325" ht="30.0" hidden="1" customHeight="1">
      <c r="A325" s="164"/>
      <c r="B325" s="188" t="str">
        <f>+IF(D325=consolidado!B318,consolidado!A318,"omitir")</f>
        <v>omitir</v>
      </c>
      <c r="C325" s="189" t="str">
        <f>+IF(D325=consolidado!B318,consolidado!C318,"omitir")</f>
        <v>omitir</v>
      </c>
      <c r="D325" s="189" t="str">
        <f t="shared" si="1"/>
        <v>7°A</v>
      </c>
      <c r="E325" s="189" t="str">
        <f t="shared" si="2"/>
        <v>7°A - omitir - omitir</v>
      </c>
      <c r="F325" s="190" t="str">
        <f>+IF(D325=consolidado!B318,consolidado!D318,"omitir")</f>
        <v>omitir</v>
      </c>
      <c r="G325" s="191" t="str">
        <f>+IF(D325=consolidado!B318,consolidado!N318,"omitir")</f>
        <v>omitir</v>
      </c>
      <c r="H325" s="192" t="str">
        <f>+IF(D325=consolidado!B318,consolidado!F318,"omitir")</f>
        <v>omitir</v>
      </c>
      <c r="I325" s="193" t="str">
        <f>+IF(D325=consolidado!B318,consolidado!G318,"omitir")</f>
        <v>omitir</v>
      </c>
      <c r="J325" s="164"/>
      <c r="K325" s="164"/>
      <c r="L325" s="164"/>
      <c r="M325" s="164"/>
      <c r="N325" s="164"/>
      <c r="O325" s="164"/>
      <c r="P325" s="164"/>
      <c r="Q325" s="164"/>
      <c r="R325" s="164"/>
      <c r="S325" s="164"/>
      <c r="T325" s="164"/>
      <c r="U325" s="164"/>
      <c r="V325" s="164"/>
      <c r="W325" s="164"/>
      <c r="X325" s="164"/>
      <c r="Y325" s="164"/>
      <c r="Z325" s="164"/>
    </row>
    <row r="326" ht="30.0" hidden="1" customHeight="1">
      <c r="A326" s="164"/>
      <c r="B326" s="188" t="str">
        <f>+IF(D326=consolidado!B319,consolidado!A319,"omitir")</f>
        <v>omitir</v>
      </c>
      <c r="C326" s="189" t="str">
        <f>+IF(D326=consolidado!B319,consolidado!C319,"omitir")</f>
        <v>omitir</v>
      </c>
      <c r="D326" s="189" t="str">
        <f t="shared" si="1"/>
        <v>7°A</v>
      </c>
      <c r="E326" s="189" t="str">
        <f t="shared" si="2"/>
        <v>7°A - omitir - omitir</v>
      </c>
      <c r="F326" s="190" t="str">
        <f>+IF(D326=consolidado!B319,consolidado!D319,"omitir")</f>
        <v>omitir</v>
      </c>
      <c r="G326" s="191" t="str">
        <f>+IF(D326=consolidado!B319,consolidado!N319,"omitir")</f>
        <v>omitir</v>
      </c>
      <c r="H326" s="192" t="str">
        <f>+IF(D326=consolidado!B319,consolidado!F319,"omitir")</f>
        <v>omitir</v>
      </c>
      <c r="I326" s="193" t="str">
        <f>+IF(D326=consolidado!B319,consolidado!G319,"omitir")</f>
        <v>omitir</v>
      </c>
      <c r="J326" s="164"/>
      <c r="K326" s="164"/>
      <c r="L326" s="164"/>
      <c r="M326" s="164"/>
      <c r="N326" s="164"/>
      <c r="O326" s="164"/>
      <c r="P326" s="164"/>
      <c r="Q326" s="164"/>
      <c r="R326" s="164"/>
      <c r="S326" s="164"/>
      <c r="T326" s="164"/>
      <c r="U326" s="164"/>
      <c r="V326" s="164"/>
      <c r="W326" s="164"/>
      <c r="X326" s="164"/>
      <c r="Y326" s="164"/>
      <c r="Z326" s="164"/>
    </row>
    <row r="327" ht="30.0" hidden="1" customHeight="1">
      <c r="A327" s="164"/>
      <c r="B327" s="188" t="str">
        <f>+IF(D327=consolidado!B320,consolidado!A320,"omitir")</f>
        <v>omitir</v>
      </c>
      <c r="C327" s="189" t="str">
        <f>+IF(D327=consolidado!B320,consolidado!C320,"omitir")</f>
        <v>omitir</v>
      </c>
      <c r="D327" s="189" t="str">
        <f t="shared" si="1"/>
        <v>7°A</v>
      </c>
      <c r="E327" s="189" t="str">
        <f t="shared" si="2"/>
        <v>7°A - omitir - omitir</v>
      </c>
      <c r="F327" s="190" t="str">
        <f>+IF(D327=consolidado!B320,consolidado!D320,"omitir")</f>
        <v>omitir</v>
      </c>
      <c r="G327" s="191" t="str">
        <f>+IF(D327=consolidado!B320,consolidado!N320,"omitir")</f>
        <v>omitir</v>
      </c>
      <c r="H327" s="192" t="str">
        <f>+IF(D327=consolidado!B320,consolidado!F320,"omitir")</f>
        <v>omitir</v>
      </c>
      <c r="I327" s="193" t="str">
        <f>+IF(D327=consolidado!B320,consolidado!G320,"omitir")</f>
        <v>omitir</v>
      </c>
      <c r="J327" s="164"/>
      <c r="K327" s="164"/>
      <c r="L327" s="164"/>
      <c r="M327" s="164"/>
      <c r="N327" s="164"/>
      <c r="O327" s="164"/>
      <c r="P327" s="164"/>
      <c r="Q327" s="164"/>
      <c r="R327" s="164"/>
      <c r="S327" s="164"/>
      <c r="T327" s="164"/>
      <c r="U327" s="164"/>
      <c r="V327" s="164"/>
      <c r="W327" s="164"/>
      <c r="X327" s="164"/>
      <c r="Y327" s="164"/>
      <c r="Z327" s="164"/>
    </row>
    <row r="328" ht="30.0" hidden="1" customHeight="1">
      <c r="A328" s="164"/>
      <c r="B328" s="188" t="str">
        <f>+IF(D328=consolidado!B321,consolidado!A321,"omitir")</f>
        <v>omitir</v>
      </c>
      <c r="C328" s="189" t="str">
        <f>+IF(D328=consolidado!B321,consolidado!C321,"omitir")</f>
        <v>omitir</v>
      </c>
      <c r="D328" s="189" t="str">
        <f t="shared" si="1"/>
        <v>7°A</v>
      </c>
      <c r="E328" s="189" t="str">
        <f t="shared" si="2"/>
        <v>7°A - omitir - omitir</v>
      </c>
      <c r="F328" s="190" t="str">
        <f>+IF(D328=consolidado!B321,consolidado!D321,"omitir")</f>
        <v>omitir</v>
      </c>
      <c r="G328" s="191" t="str">
        <f>+IF(D328=consolidado!B321,consolidado!N321,"omitir")</f>
        <v>omitir</v>
      </c>
      <c r="H328" s="192" t="str">
        <f>+IF(D328=consolidado!B321,consolidado!F321,"omitir")</f>
        <v>omitir</v>
      </c>
      <c r="I328" s="193" t="str">
        <f>+IF(D328=consolidado!B321,consolidado!G321,"omitir")</f>
        <v>omitir</v>
      </c>
      <c r="J328" s="164"/>
      <c r="K328" s="164"/>
      <c r="L328" s="164"/>
      <c r="M328" s="164"/>
      <c r="N328" s="164"/>
      <c r="O328" s="164"/>
      <c r="P328" s="164"/>
      <c r="Q328" s="164"/>
      <c r="R328" s="164"/>
      <c r="S328" s="164"/>
      <c r="T328" s="164"/>
      <c r="U328" s="164"/>
      <c r="V328" s="164"/>
      <c r="W328" s="164"/>
      <c r="X328" s="164"/>
      <c r="Y328" s="164"/>
      <c r="Z328" s="164"/>
    </row>
    <row r="329" ht="30.0" hidden="1" customHeight="1">
      <c r="A329" s="164"/>
      <c r="B329" s="188" t="str">
        <f>+IF(D329=consolidado!B322,consolidado!A322,"omitir")</f>
        <v>omitir</v>
      </c>
      <c r="C329" s="189" t="str">
        <f>+IF(D329=consolidado!B322,consolidado!C322,"omitir")</f>
        <v>omitir</v>
      </c>
      <c r="D329" s="189" t="str">
        <f t="shared" si="1"/>
        <v>7°A</v>
      </c>
      <c r="E329" s="189" t="str">
        <f t="shared" si="2"/>
        <v>7°A - omitir - omitir</v>
      </c>
      <c r="F329" s="190" t="str">
        <f>+IF(D329=consolidado!B322,consolidado!D322,"omitir")</f>
        <v>omitir</v>
      </c>
      <c r="G329" s="191" t="str">
        <f>+IF(D329=consolidado!B322,consolidado!N322,"omitir")</f>
        <v>omitir</v>
      </c>
      <c r="H329" s="192" t="str">
        <f>+IF(D329=consolidado!B322,consolidado!F322,"omitir")</f>
        <v>omitir</v>
      </c>
      <c r="I329" s="193" t="str">
        <f>+IF(D329=consolidado!B322,consolidado!G322,"omitir")</f>
        <v>omitir</v>
      </c>
      <c r="J329" s="164"/>
      <c r="K329" s="164"/>
      <c r="L329" s="164"/>
      <c r="M329" s="164"/>
      <c r="N329" s="164"/>
      <c r="O329" s="164"/>
      <c r="P329" s="164"/>
      <c r="Q329" s="164"/>
      <c r="R329" s="164"/>
      <c r="S329" s="164"/>
      <c r="T329" s="164"/>
      <c r="U329" s="164"/>
      <c r="V329" s="164"/>
      <c r="W329" s="164"/>
      <c r="X329" s="164"/>
      <c r="Y329" s="164"/>
      <c r="Z329" s="164"/>
    </row>
    <row r="330" ht="30.0" hidden="1" customHeight="1">
      <c r="A330" s="164"/>
      <c r="B330" s="188" t="str">
        <f>+IF(D330=consolidado!B323,consolidado!A323,"omitir")</f>
        <v>omitir</v>
      </c>
      <c r="C330" s="189" t="str">
        <f>+IF(D330=consolidado!B323,consolidado!C323,"omitir")</f>
        <v>omitir</v>
      </c>
      <c r="D330" s="189" t="str">
        <f t="shared" si="1"/>
        <v>7°A</v>
      </c>
      <c r="E330" s="189" t="str">
        <f t="shared" si="2"/>
        <v>7°A - omitir - omitir</v>
      </c>
      <c r="F330" s="190" t="str">
        <f>+IF(D330=consolidado!B323,consolidado!D323,"omitir")</f>
        <v>omitir</v>
      </c>
      <c r="G330" s="191" t="str">
        <f>+IF(D330=consolidado!B323,consolidado!N323,"omitir")</f>
        <v>omitir</v>
      </c>
      <c r="H330" s="192" t="str">
        <f>+IF(D330=consolidado!B323,consolidado!F323,"omitir")</f>
        <v>omitir</v>
      </c>
      <c r="I330" s="193" t="str">
        <f>+IF(D330=consolidado!B323,consolidado!G323,"omitir")</f>
        <v>omitir</v>
      </c>
      <c r="J330" s="164"/>
      <c r="K330" s="164"/>
      <c r="L330" s="164"/>
      <c r="M330" s="164"/>
      <c r="N330" s="164"/>
      <c r="O330" s="164"/>
      <c r="P330" s="164"/>
      <c r="Q330" s="164"/>
      <c r="R330" s="164"/>
      <c r="S330" s="164"/>
      <c r="T330" s="164"/>
      <c r="U330" s="164"/>
      <c r="V330" s="164"/>
      <c r="W330" s="164"/>
      <c r="X330" s="164"/>
      <c r="Y330" s="164"/>
      <c r="Z330" s="164"/>
    </row>
    <row r="331" ht="30.0" hidden="1" customHeight="1">
      <c r="A331" s="164"/>
      <c r="B331" s="188" t="str">
        <f>+IF(D331=consolidado!B324,consolidado!A324,"omitir")</f>
        <v>omitir</v>
      </c>
      <c r="C331" s="189" t="str">
        <f>+IF(D331=consolidado!B324,consolidado!C324,"omitir")</f>
        <v>omitir</v>
      </c>
      <c r="D331" s="189" t="str">
        <f t="shared" si="1"/>
        <v>7°A</v>
      </c>
      <c r="E331" s="189" t="str">
        <f t="shared" si="2"/>
        <v>7°A - omitir - omitir</v>
      </c>
      <c r="F331" s="190" t="str">
        <f>+IF(D331=consolidado!B324,consolidado!D324,"omitir")</f>
        <v>omitir</v>
      </c>
      <c r="G331" s="191" t="str">
        <f>+IF(D331=consolidado!B324,consolidado!N324,"omitir")</f>
        <v>omitir</v>
      </c>
      <c r="H331" s="192" t="str">
        <f>+IF(D331=consolidado!B324,consolidado!F324,"omitir")</f>
        <v>omitir</v>
      </c>
      <c r="I331" s="193" t="str">
        <f>+IF(D331=consolidado!B324,consolidado!G324,"omitir")</f>
        <v>omitir</v>
      </c>
      <c r="J331" s="164"/>
      <c r="K331" s="164"/>
      <c r="L331" s="164"/>
      <c r="M331" s="164"/>
      <c r="N331" s="164"/>
      <c r="O331" s="164"/>
      <c r="P331" s="164"/>
      <c r="Q331" s="164"/>
      <c r="R331" s="164"/>
      <c r="S331" s="164"/>
      <c r="T331" s="164"/>
      <c r="U331" s="164"/>
      <c r="V331" s="164"/>
      <c r="W331" s="164"/>
      <c r="X331" s="164"/>
      <c r="Y331" s="164"/>
      <c r="Z331" s="164"/>
    </row>
    <row r="332" ht="30.0" hidden="1" customHeight="1">
      <c r="A332" s="164"/>
      <c r="B332" s="188" t="str">
        <f>+IF(D332=consolidado!B325,consolidado!A325,"omitir")</f>
        <v>omitir</v>
      </c>
      <c r="C332" s="189" t="str">
        <f>+IF(D332=consolidado!B325,consolidado!C325,"omitir")</f>
        <v>omitir</v>
      </c>
      <c r="D332" s="189" t="str">
        <f t="shared" si="1"/>
        <v>7°A</v>
      </c>
      <c r="E332" s="189" t="str">
        <f t="shared" si="2"/>
        <v>7°A - omitir - omitir</v>
      </c>
      <c r="F332" s="190" t="str">
        <f>+IF(D332=consolidado!B325,consolidado!D325,"omitir")</f>
        <v>omitir</v>
      </c>
      <c r="G332" s="191" t="str">
        <f>+IF(D332=consolidado!B325,consolidado!N325,"omitir")</f>
        <v>omitir</v>
      </c>
      <c r="H332" s="192" t="str">
        <f>+IF(D332=consolidado!B325,consolidado!F325,"omitir")</f>
        <v>omitir</v>
      </c>
      <c r="I332" s="193" t="str">
        <f>+IF(D332=consolidado!B325,consolidado!G325,"omitir")</f>
        <v>omitir</v>
      </c>
      <c r="J332" s="164"/>
      <c r="K332" s="164"/>
      <c r="L332" s="164"/>
      <c r="M332" s="164"/>
      <c r="N332" s="164"/>
      <c r="O332" s="164"/>
      <c r="P332" s="164"/>
      <c r="Q332" s="164"/>
      <c r="R332" s="164"/>
      <c r="S332" s="164"/>
      <c r="T332" s="164"/>
      <c r="U332" s="164"/>
      <c r="V332" s="164"/>
      <c r="W332" s="164"/>
      <c r="X332" s="164"/>
      <c r="Y332" s="164"/>
      <c r="Z332" s="164"/>
    </row>
    <row r="333" ht="30.0" hidden="1" customHeight="1">
      <c r="A333" s="164"/>
      <c r="B333" s="188" t="str">
        <f>+IF(D333=consolidado!B326,consolidado!A326,"omitir")</f>
        <v>omitir</v>
      </c>
      <c r="C333" s="189" t="str">
        <f>+IF(D333=consolidado!B326,consolidado!C326,"omitir")</f>
        <v>omitir</v>
      </c>
      <c r="D333" s="189" t="str">
        <f t="shared" si="1"/>
        <v>7°A</v>
      </c>
      <c r="E333" s="189" t="str">
        <f t="shared" si="2"/>
        <v>7°A - omitir - omitir</v>
      </c>
      <c r="F333" s="190" t="str">
        <f>+IF(D333=consolidado!B326,consolidado!D326,"omitir")</f>
        <v>omitir</v>
      </c>
      <c r="G333" s="191" t="str">
        <f>+IF(D333=consolidado!B326,consolidado!N326,"omitir")</f>
        <v>omitir</v>
      </c>
      <c r="H333" s="192" t="str">
        <f>+IF(D333=consolidado!B326,consolidado!F326,"omitir")</f>
        <v>omitir</v>
      </c>
      <c r="I333" s="193" t="str">
        <f>+IF(D333=consolidado!B326,consolidado!G326,"omitir")</f>
        <v>omitir</v>
      </c>
      <c r="J333" s="164"/>
      <c r="K333" s="164"/>
      <c r="L333" s="164"/>
      <c r="M333" s="164"/>
      <c r="N333" s="164"/>
      <c r="O333" s="164"/>
      <c r="P333" s="164"/>
      <c r="Q333" s="164"/>
      <c r="R333" s="164"/>
      <c r="S333" s="164"/>
      <c r="T333" s="164"/>
      <c r="U333" s="164"/>
      <c r="V333" s="164"/>
      <c r="W333" s="164"/>
      <c r="X333" s="164"/>
      <c r="Y333" s="164"/>
      <c r="Z333" s="164"/>
    </row>
    <row r="334" ht="30.0" hidden="1" customHeight="1">
      <c r="A334" s="164"/>
      <c r="B334" s="188" t="str">
        <f>+IF(D334=consolidado!B327,consolidado!A327,"omitir")</f>
        <v>omitir</v>
      </c>
      <c r="C334" s="189" t="str">
        <f>+IF(D334=consolidado!B327,consolidado!C327,"omitir")</f>
        <v>omitir</v>
      </c>
      <c r="D334" s="189" t="str">
        <f t="shared" si="1"/>
        <v>7°A</v>
      </c>
      <c r="E334" s="189" t="str">
        <f t="shared" si="2"/>
        <v>7°A - omitir - omitir</v>
      </c>
      <c r="F334" s="190" t="str">
        <f>+IF(D334=consolidado!B327,consolidado!D327,"omitir")</f>
        <v>omitir</v>
      </c>
      <c r="G334" s="191" t="str">
        <f>+IF(D334=consolidado!B327,consolidado!N327,"omitir")</f>
        <v>omitir</v>
      </c>
      <c r="H334" s="192" t="str">
        <f>+IF(D334=consolidado!B327,consolidado!F327,"omitir")</f>
        <v>omitir</v>
      </c>
      <c r="I334" s="193" t="str">
        <f>+IF(D334=consolidado!B327,consolidado!G327,"omitir")</f>
        <v>omitir</v>
      </c>
      <c r="J334" s="164"/>
      <c r="K334" s="164"/>
      <c r="L334" s="164"/>
      <c r="M334" s="164"/>
      <c r="N334" s="164"/>
      <c r="O334" s="164"/>
      <c r="P334" s="164"/>
      <c r="Q334" s="164"/>
      <c r="R334" s="164"/>
      <c r="S334" s="164"/>
      <c r="T334" s="164"/>
      <c r="U334" s="164"/>
      <c r="V334" s="164"/>
      <c r="W334" s="164"/>
      <c r="X334" s="164"/>
      <c r="Y334" s="164"/>
      <c r="Z334" s="164"/>
    </row>
    <row r="335" ht="30.0" hidden="1" customHeight="1">
      <c r="A335" s="164"/>
      <c r="B335" s="188" t="str">
        <f>+IF(D335=consolidado!B328,consolidado!A328,"omitir")</f>
        <v>omitir</v>
      </c>
      <c r="C335" s="189" t="str">
        <f>+IF(D335=consolidado!B328,consolidado!C328,"omitir")</f>
        <v>omitir</v>
      </c>
      <c r="D335" s="189" t="str">
        <f t="shared" si="1"/>
        <v>7°A</v>
      </c>
      <c r="E335" s="189" t="str">
        <f t="shared" si="2"/>
        <v>7°A - omitir - omitir</v>
      </c>
      <c r="F335" s="190" t="str">
        <f>+IF(D335=consolidado!B328,consolidado!D328,"omitir")</f>
        <v>omitir</v>
      </c>
      <c r="G335" s="191" t="str">
        <f>+IF(D335=consolidado!B328,consolidado!N328,"omitir")</f>
        <v>omitir</v>
      </c>
      <c r="H335" s="192" t="str">
        <f>+IF(D335=consolidado!B328,consolidado!F328,"omitir")</f>
        <v>omitir</v>
      </c>
      <c r="I335" s="193" t="str">
        <f>+IF(D335=consolidado!B328,consolidado!G328,"omitir")</f>
        <v>omitir</v>
      </c>
      <c r="J335" s="164"/>
      <c r="K335" s="164"/>
      <c r="L335" s="164"/>
      <c r="M335" s="164"/>
      <c r="N335" s="164"/>
      <c r="O335" s="164"/>
      <c r="P335" s="164"/>
      <c r="Q335" s="164"/>
      <c r="R335" s="164"/>
      <c r="S335" s="164"/>
      <c r="T335" s="164"/>
      <c r="U335" s="164"/>
      <c r="V335" s="164"/>
      <c r="W335" s="164"/>
      <c r="X335" s="164"/>
      <c r="Y335" s="164"/>
      <c r="Z335" s="164"/>
    </row>
    <row r="336" ht="30.0" hidden="1" customHeight="1">
      <c r="A336" s="164"/>
      <c r="B336" s="188" t="str">
        <f>+IF(D336=consolidado!B329,consolidado!A329,"omitir")</f>
        <v>omitir</v>
      </c>
      <c r="C336" s="189" t="str">
        <f>+IF(D336=consolidado!B329,consolidado!C329,"omitir")</f>
        <v>omitir</v>
      </c>
      <c r="D336" s="189" t="str">
        <f t="shared" si="1"/>
        <v>7°A</v>
      </c>
      <c r="E336" s="189" t="str">
        <f t="shared" si="2"/>
        <v>7°A - omitir - omitir</v>
      </c>
      <c r="F336" s="190" t="str">
        <f>+IF(D336=consolidado!B329,consolidado!D329,"omitir")</f>
        <v>omitir</v>
      </c>
      <c r="G336" s="191" t="str">
        <f>+IF(D336=consolidado!B329,consolidado!N329,"omitir")</f>
        <v>omitir</v>
      </c>
      <c r="H336" s="192" t="str">
        <f>+IF(D336=consolidado!B329,consolidado!F329,"omitir")</f>
        <v>omitir</v>
      </c>
      <c r="I336" s="193" t="str">
        <f>+IF(D336=consolidado!B329,consolidado!G329,"omitir")</f>
        <v>omitir</v>
      </c>
      <c r="J336" s="164"/>
      <c r="K336" s="164"/>
      <c r="L336" s="164"/>
      <c r="M336" s="164"/>
      <c r="N336" s="164"/>
      <c r="O336" s="164"/>
      <c r="P336" s="164"/>
      <c r="Q336" s="164"/>
      <c r="R336" s="164"/>
      <c r="S336" s="164"/>
      <c r="T336" s="164"/>
      <c r="U336" s="164"/>
      <c r="V336" s="164"/>
      <c r="W336" s="164"/>
      <c r="X336" s="164"/>
      <c r="Y336" s="164"/>
      <c r="Z336" s="164"/>
    </row>
    <row r="337" ht="30.0" hidden="1" customHeight="1">
      <c r="A337" s="164"/>
      <c r="B337" s="188" t="str">
        <f>+IF(D337=consolidado!B330,consolidado!A330,"omitir")</f>
        <v>omitir</v>
      </c>
      <c r="C337" s="189" t="str">
        <f>+IF(D337=consolidado!B330,consolidado!C330,"omitir")</f>
        <v>omitir</v>
      </c>
      <c r="D337" s="189" t="str">
        <f t="shared" si="1"/>
        <v>7°A</v>
      </c>
      <c r="E337" s="189" t="str">
        <f t="shared" si="2"/>
        <v>7°A - omitir - omitir</v>
      </c>
      <c r="F337" s="190" t="str">
        <f>+IF(D337=consolidado!B330,consolidado!D330,"omitir")</f>
        <v>omitir</v>
      </c>
      <c r="G337" s="191" t="str">
        <f>+IF(D337=consolidado!B330,consolidado!N330,"omitir")</f>
        <v>omitir</v>
      </c>
      <c r="H337" s="192" t="str">
        <f>+IF(D337=consolidado!B330,consolidado!F330,"omitir")</f>
        <v>omitir</v>
      </c>
      <c r="I337" s="193" t="str">
        <f>+IF(D337=consolidado!B330,consolidado!G330,"omitir")</f>
        <v>omitir</v>
      </c>
      <c r="J337" s="164"/>
      <c r="K337" s="164"/>
      <c r="L337" s="164"/>
      <c r="M337" s="164"/>
      <c r="N337" s="164"/>
      <c r="O337" s="164"/>
      <c r="P337" s="164"/>
      <c r="Q337" s="164"/>
      <c r="R337" s="164"/>
      <c r="S337" s="164"/>
      <c r="T337" s="164"/>
      <c r="U337" s="164"/>
      <c r="V337" s="164"/>
      <c r="W337" s="164"/>
      <c r="X337" s="164"/>
      <c r="Y337" s="164"/>
      <c r="Z337" s="164"/>
    </row>
    <row r="338" ht="30.0" hidden="1" customHeight="1">
      <c r="A338" s="164"/>
      <c r="B338" s="188" t="str">
        <f>+IF(D338=consolidado!B331,consolidado!A331,"omitir")</f>
        <v>omitir</v>
      </c>
      <c r="C338" s="189" t="str">
        <f>+IF(D338=consolidado!B331,consolidado!C331,"omitir")</f>
        <v>omitir</v>
      </c>
      <c r="D338" s="189" t="str">
        <f t="shared" si="1"/>
        <v>7°A</v>
      </c>
      <c r="E338" s="189" t="str">
        <f t="shared" si="2"/>
        <v>7°A - omitir - omitir</v>
      </c>
      <c r="F338" s="190" t="str">
        <f>+IF(D338=consolidado!B331,consolidado!D331,"omitir")</f>
        <v>omitir</v>
      </c>
      <c r="G338" s="191" t="str">
        <f>+IF(D338=consolidado!B331,consolidado!N331,"omitir")</f>
        <v>omitir</v>
      </c>
      <c r="H338" s="192" t="str">
        <f>+IF(D338=consolidado!B331,consolidado!F331,"omitir")</f>
        <v>omitir</v>
      </c>
      <c r="I338" s="193" t="str">
        <f>+IF(D338=consolidado!B331,consolidado!G331,"omitir")</f>
        <v>omitir</v>
      </c>
      <c r="J338" s="164"/>
      <c r="K338" s="164"/>
      <c r="L338" s="164"/>
      <c r="M338" s="164"/>
      <c r="N338" s="164"/>
      <c r="O338" s="164"/>
      <c r="P338" s="164"/>
      <c r="Q338" s="164"/>
      <c r="R338" s="164"/>
      <c r="S338" s="164"/>
      <c r="T338" s="164"/>
      <c r="U338" s="164"/>
      <c r="V338" s="164"/>
      <c r="W338" s="164"/>
      <c r="X338" s="164"/>
      <c r="Y338" s="164"/>
      <c r="Z338" s="164"/>
    </row>
    <row r="339" ht="30.0" hidden="1" customHeight="1">
      <c r="A339" s="164"/>
      <c r="B339" s="188" t="str">
        <f>+IF(D339=consolidado!B332,consolidado!A332,"omitir")</f>
        <v>omitir</v>
      </c>
      <c r="C339" s="189" t="str">
        <f>+IF(D339=consolidado!B332,consolidado!C332,"omitir")</f>
        <v>omitir</v>
      </c>
      <c r="D339" s="189" t="str">
        <f t="shared" si="1"/>
        <v>7°A</v>
      </c>
      <c r="E339" s="189" t="str">
        <f t="shared" si="2"/>
        <v>7°A - omitir - omitir</v>
      </c>
      <c r="F339" s="190" t="str">
        <f>+IF(D339=consolidado!B332,consolidado!D332,"omitir")</f>
        <v>omitir</v>
      </c>
      <c r="G339" s="191" t="str">
        <f>+IF(D339=consolidado!B332,consolidado!N332,"omitir")</f>
        <v>omitir</v>
      </c>
      <c r="H339" s="192" t="str">
        <f>+IF(D339=consolidado!B332,consolidado!F332,"omitir")</f>
        <v>omitir</v>
      </c>
      <c r="I339" s="193" t="str">
        <f>+IF(D339=consolidado!B332,consolidado!G332,"omitir")</f>
        <v>omitir</v>
      </c>
      <c r="J339" s="164"/>
      <c r="K339" s="164"/>
      <c r="L339" s="164"/>
      <c r="M339" s="164"/>
      <c r="N339" s="164"/>
      <c r="O339" s="164"/>
      <c r="P339" s="164"/>
      <c r="Q339" s="164"/>
      <c r="R339" s="164"/>
      <c r="S339" s="164"/>
      <c r="T339" s="164"/>
      <c r="U339" s="164"/>
      <c r="V339" s="164"/>
      <c r="W339" s="164"/>
      <c r="X339" s="164"/>
      <c r="Y339" s="164"/>
      <c r="Z339" s="164"/>
    </row>
    <row r="340" ht="30.0" hidden="1" customHeight="1">
      <c r="A340" s="164"/>
      <c r="B340" s="188" t="str">
        <f>+IF(D340=consolidado!#REF!,consolidado!#REF!,"omitir")</f>
        <v>#ERROR!</v>
      </c>
      <c r="C340" s="189" t="str">
        <f>+IF(D340=consolidado!#REF!,consolidado!#REF!,"omitir")</f>
        <v>#ERROR!</v>
      </c>
      <c r="D340" s="189" t="str">
        <f t="shared" si="1"/>
        <v>7°A</v>
      </c>
      <c r="E340" s="189" t="str">
        <f t="shared" si="2"/>
        <v>#ERROR!</v>
      </c>
      <c r="F340" s="190" t="str">
        <f>+IF(D340=consolidado!#REF!,consolidado!#REF!,"omitir")</f>
        <v>#ERROR!</v>
      </c>
      <c r="G340" s="191" t="str">
        <f>+IF(D340=consolidado!#REF!,consolidado!#REF!,"omitir")</f>
        <v>#ERROR!</v>
      </c>
      <c r="H340" s="192" t="str">
        <f>+IF(D340=consolidado!#REF!,consolidado!#REF!,"omitir")</f>
        <v>#ERROR!</v>
      </c>
      <c r="I340" s="193" t="str">
        <f>+IF(D340=consolidado!#REF!,consolidado!#REF!,"omitir")</f>
        <v>#ERROR!</v>
      </c>
      <c r="J340" s="164"/>
      <c r="K340" s="164"/>
      <c r="L340" s="164"/>
      <c r="M340" s="164"/>
      <c r="N340" s="164"/>
      <c r="O340" s="164"/>
      <c r="P340" s="164"/>
      <c r="Q340" s="164"/>
      <c r="R340" s="164"/>
      <c r="S340" s="164"/>
      <c r="T340" s="164"/>
      <c r="U340" s="164"/>
      <c r="V340" s="164"/>
      <c r="W340" s="164"/>
      <c r="X340" s="164"/>
      <c r="Y340" s="164"/>
      <c r="Z340" s="164"/>
    </row>
    <row r="341" ht="30.0" hidden="1" customHeight="1">
      <c r="A341" s="164"/>
      <c r="B341" s="188" t="str">
        <f>+IF(D341=consolidado!B333,consolidado!A333,"omitir")</f>
        <v>omitir</v>
      </c>
      <c r="C341" s="189" t="str">
        <f>+IF(D341=consolidado!B333,consolidado!C333,"omitir")</f>
        <v>omitir</v>
      </c>
      <c r="D341" s="189" t="str">
        <f t="shared" si="1"/>
        <v>7°A</v>
      </c>
      <c r="E341" s="189" t="str">
        <f t="shared" si="2"/>
        <v>7°A - omitir - omitir</v>
      </c>
      <c r="F341" s="190" t="str">
        <f>+IF(D341=consolidado!B333,consolidado!D333,"omitir")</f>
        <v>omitir</v>
      </c>
      <c r="G341" s="191" t="str">
        <f>+IF(D341=consolidado!B333,consolidado!N333,"omitir")</f>
        <v>omitir</v>
      </c>
      <c r="H341" s="192" t="str">
        <f>+IF(D341=consolidado!B333,consolidado!F333,"omitir")</f>
        <v>omitir</v>
      </c>
      <c r="I341" s="193" t="str">
        <f>+IF(D341=consolidado!B333,consolidado!G333,"omitir")</f>
        <v>omitir</v>
      </c>
      <c r="J341" s="164"/>
      <c r="K341" s="164"/>
      <c r="L341" s="164"/>
      <c r="M341" s="164"/>
      <c r="N341" s="164"/>
      <c r="O341" s="164"/>
      <c r="P341" s="164"/>
      <c r="Q341" s="164"/>
      <c r="R341" s="164"/>
      <c r="S341" s="164"/>
      <c r="T341" s="164"/>
      <c r="U341" s="164"/>
      <c r="V341" s="164"/>
      <c r="W341" s="164"/>
      <c r="X341" s="164"/>
      <c r="Y341" s="164"/>
      <c r="Z341" s="164"/>
    </row>
    <row r="342" ht="30.0" hidden="1" customHeight="1">
      <c r="A342" s="164"/>
      <c r="B342" s="188" t="str">
        <f>+IF(D342=consolidado!B334,consolidado!A334,"omitir")</f>
        <v>omitir</v>
      </c>
      <c r="C342" s="189" t="str">
        <f>+IF(D342=consolidado!B334,consolidado!C334,"omitir")</f>
        <v>omitir</v>
      </c>
      <c r="D342" s="189" t="str">
        <f t="shared" si="1"/>
        <v>7°A</v>
      </c>
      <c r="E342" s="189" t="str">
        <f t="shared" si="2"/>
        <v>7°A - omitir - omitir</v>
      </c>
      <c r="F342" s="190" t="str">
        <f>+IF(D342=consolidado!B334,consolidado!D334,"omitir")</f>
        <v>omitir</v>
      </c>
      <c r="G342" s="191" t="str">
        <f>+IF(D342=consolidado!B334,consolidado!N334,"omitir")</f>
        <v>omitir</v>
      </c>
      <c r="H342" s="192" t="str">
        <f>+IF(D342=consolidado!B334,consolidado!F334,"omitir")</f>
        <v>omitir</v>
      </c>
      <c r="I342" s="193" t="str">
        <f>+IF(D342=consolidado!B334,consolidado!G334,"omitir")</f>
        <v>omitir</v>
      </c>
      <c r="J342" s="164"/>
      <c r="K342" s="164"/>
      <c r="L342" s="164"/>
      <c r="M342" s="164"/>
      <c r="N342" s="164"/>
      <c r="O342" s="164"/>
      <c r="P342" s="164"/>
      <c r="Q342" s="164"/>
      <c r="R342" s="164"/>
      <c r="S342" s="164"/>
      <c r="T342" s="164"/>
      <c r="U342" s="164"/>
      <c r="V342" s="164"/>
      <c r="W342" s="164"/>
      <c r="X342" s="164"/>
      <c r="Y342" s="164"/>
      <c r="Z342" s="164"/>
    </row>
    <row r="343" ht="30.0" hidden="1" customHeight="1">
      <c r="A343" s="164"/>
      <c r="B343" s="188" t="str">
        <f>+IF(D343=consolidado!B335,consolidado!A335,"omitir")</f>
        <v>omitir</v>
      </c>
      <c r="C343" s="189" t="str">
        <f>+IF(D343=consolidado!B335,consolidado!C335,"omitir")</f>
        <v>omitir</v>
      </c>
      <c r="D343" s="189" t="str">
        <f t="shared" si="1"/>
        <v>7°A</v>
      </c>
      <c r="E343" s="189" t="str">
        <f t="shared" si="2"/>
        <v>7°A - omitir - omitir</v>
      </c>
      <c r="F343" s="190" t="str">
        <f>+IF(D343=consolidado!B335,consolidado!D335,"omitir")</f>
        <v>omitir</v>
      </c>
      <c r="G343" s="191" t="str">
        <f>+IF(D343=consolidado!B335,consolidado!N335,"omitir")</f>
        <v>omitir</v>
      </c>
      <c r="H343" s="192" t="str">
        <f>+IF(D343=consolidado!B335,consolidado!F335,"omitir")</f>
        <v>omitir</v>
      </c>
      <c r="I343" s="193" t="str">
        <f>+IF(D343=consolidado!B335,consolidado!G335,"omitir")</f>
        <v>omitir</v>
      </c>
      <c r="J343" s="164"/>
      <c r="K343" s="164"/>
      <c r="L343" s="164"/>
      <c r="M343" s="164"/>
      <c r="N343" s="164"/>
      <c r="O343" s="164"/>
      <c r="P343" s="164"/>
      <c r="Q343" s="164"/>
      <c r="R343" s="164"/>
      <c r="S343" s="164"/>
      <c r="T343" s="164"/>
      <c r="U343" s="164"/>
      <c r="V343" s="164"/>
      <c r="W343" s="164"/>
      <c r="X343" s="164"/>
      <c r="Y343" s="164"/>
      <c r="Z343" s="164"/>
    </row>
    <row r="344" ht="30.0" hidden="1" customHeight="1">
      <c r="A344" s="164"/>
      <c r="B344" s="188" t="str">
        <f>+IF(D344=consolidado!B336,consolidado!A336,"omitir")</f>
        <v>omitir</v>
      </c>
      <c r="C344" s="189" t="str">
        <f>+IF(D344=consolidado!B336,consolidado!C336,"omitir")</f>
        <v>omitir</v>
      </c>
      <c r="D344" s="189" t="str">
        <f t="shared" si="1"/>
        <v>7°A</v>
      </c>
      <c r="E344" s="189" t="str">
        <f t="shared" si="2"/>
        <v>7°A - omitir - omitir</v>
      </c>
      <c r="F344" s="190" t="str">
        <f>+IF(D344=consolidado!B336,consolidado!D336,"omitir")</f>
        <v>omitir</v>
      </c>
      <c r="G344" s="191" t="str">
        <f>+IF(D344=consolidado!B336,consolidado!N336,"omitir")</f>
        <v>omitir</v>
      </c>
      <c r="H344" s="192" t="str">
        <f>+IF(D344=consolidado!B336,consolidado!F336,"omitir")</f>
        <v>omitir</v>
      </c>
      <c r="I344" s="193" t="str">
        <f>+IF(D344=consolidado!B336,consolidado!G336,"omitir")</f>
        <v>omitir</v>
      </c>
      <c r="J344" s="164"/>
      <c r="K344" s="164"/>
      <c r="L344" s="164"/>
      <c r="M344" s="164"/>
      <c r="N344" s="164"/>
      <c r="O344" s="164"/>
      <c r="P344" s="164"/>
      <c r="Q344" s="164"/>
      <c r="R344" s="164"/>
      <c r="S344" s="164"/>
      <c r="T344" s="164"/>
      <c r="U344" s="164"/>
      <c r="V344" s="164"/>
      <c r="W344" s="164"/>
      <c r="X344" s="164"/>
      <c r="Y344" s="164"/>
      <c r="Z344" s="164"/>
    </row>
    <row r="345" ht="30.0" hidden="1" customHeight="1">
      <c r="A345" s="164"/>
      <c r="B345" s="188" t="str">
        <f>+IF(D345=consolidado!B337,consolidado!A337,"omitir")</f>
        <v>omitir</v>
      </c>
      <c r="C345" s="189" t="str">
        <f>+IF(D345=consolidado!B337,consolidado!C337,"omitir")</f>
        <v>omitir</v>
      </c>
      <c r="D345" s="189" t="str">
        <f t="shared" si="1"/>
        <v>7°A</v>
      </c>
      <c r="E345" s="189" t="str">
        <f t="shared" si="2"/>
        <v>7°A - omitir - omitir</v>
      </c>
      <c r="F345" s="190" t="str">
        <f>+IF(D345=consolidado!B337,consolidado!D337,"omitir")</f>
        <v>omitir</v>
      </c>
      <c r="G345" s="191" t="str">
        <f>+IF(D345=consolidado!B337,consolidado!N337,"omitir")</f>
        <v>omitir</v>
      </c>
      <c r="H345" s="192" t="str">
        <f>+IF(D345=consolidado!B337,consolidado!F337,"omitir")</f>
        <v>omitir</v>
      </c>
      <c r="I345" s="193" t="str">
        <f>+IF(D345=consolidado!B337,consolidado!G337,"omitir")</f>
        <v>omitir</v>
      </c>
      <c r="J345" s="164"/>
      <c r="K345" s="164"/>
      <c r="L345" s="164"/>
      <c r="M345" s="164"/>
      <c r="N345" s="164"/>
      <c r="O345" s="164"/>
      <c r="P345" s="164"/>
      <c r="Q345" s="164"/>
      <c r="R345" s="164"/>
      <c r="S345" s="164"/>
      <c r="T345" s="164"/>
      <c r="U345" s="164"/>
      <c r="V345" s="164"/>
      <c r="W345" s="164"/>
      <c r="X345" s="164"/>
      <c r="Y345" s="164"/>
      <c r="Z345" s="164"/>
    </row>
    <row r="346" ht="30.0" hidden="1" customHeight="1">
      <c r="A346" s="164"/>
      <c r="B346" s="188" t="str">
        <f>+IF(D346=consolidado!B338,consolidado!A338,"omitir")</f>
        <v>omitir</v>
      </c>
      <c r="C346" s="189" t="str">
        <f>+IF(D346=consolidado!B338,consolidado!C338,"omitir")</f>
        <v>omitir</v>
      </c>
      <c r="D346" s="189" t="str">
        <f t="shared" si="1"/>
        <v>7°A</v>
      </c>
      <c r="E346" s="189" t="str">
        <f t="shared" si="2"/>
        <v>7°A - omitir - omitir</v>
      </c>
      <c r="F346" s="190" t="str">
        <f>+IF(D346=consolidado!B338,consolidado!D338,"omitir")</f>
        <v>omitir</v>
      </c>
      <c r="G346" s="191" t="str">
        <f>+IF(D346=consolidado!B338,consolidado!N338,"omitir")</f>
        <v>omitir</v>
      </c>
      <c r="H346" s="192" t="str">
        <f>+IF(D346=consolidado!B338,consolidado!F338,"omitir")</f>
        <v>omitir</v>
      </c>
      <c r="I346" s="193" t="str">
        <f>+IF(D346=consolidado!B338,consolidado!G338,"omitir")</f>
        <v>omitir</v>
      </c>
      <c r="J346" s="164"/>
      <c r="K346" s="164"/>
      <c r="L346" s="164"/>
      <c r="M346" s="164"/>
      <c r="N346" s="164"/>
      <c r="O346" s="164"/>
      <c r="P346" s="164"/>
      <c r="Q346" s="164"/>
      <c r="R346" s="164"/>
      <c r="S346" s="164"/>
      <c r="T346" s="164"/>
      <c r="U346" s="164"/>
      <c r="V346" s="164"/>
      <c r="W346" s="164"/>
      <c r="X346" s="164"/>
      <c r="Y346" s="164"/>
      <c r="Z346" s="164"/>
    </row>
    <row r="347" ht="30.0" hidden="1" customHeight="1">
      <c r="A347" s="164"/>
      <c r="B347" s="188" t="str">
        <f>+IF(D347=consolidado!B339,consolidado!A339,"omitir")</f>
        <v>omitir</v>
      </c>
      <c r="C347" s="189" t="str">
        <f>+IF(D347=consolidado!B339,consolidado!C339,"omitir")</f>
        <v>omitir</v>
      </c>
      <c r="D347" s="189" t="str">
        <f t="shared" si="1"/>
        <v>7°A</v>
      </c>
      <c r="E347" s="189" t="str">
        <f t="shared" si="2"/>
        <v>7°A - omitir - omitir</v>
      </c>
      <c r="F347" s="190" t="str">
        <f>+IF(D347=consolidado!B339,consolidado!D339,"omitir")</f>
        <v>omitir</v>
      </c>
      <c r="G347" s="191" t="str">
        <f>+IF(D347=consolidado!B339,consolidado!N339,"omitir")</f>
        <v>omitir</v>
      </c>
      <c r="H347" s="192" t="str">
        <f>+IF(D347=consolidado!B339,consolidado!F339,"omitir")</f>
        <v>omitir</v>
      </c>
      <c r="I347" s="193" t="str">
        <f>+IF(D347=consolidado!B339,consolidado!G339,"omitir")</f>
        <v>omitir</v>
      </c>
      <c r="J347" s="164"/>
      <c r="K347" s="164"/>
      <c r="L347" s="164"/>
      <c r="M347" s="164"/>
      <c r="N347" s="164"/>
      <c r="O347" s="164"/>
      <c r="P347" s="164"/>
      <c r="Q347" s="164"/>
      <c r="R347" s="164"/>
      <c r="S347" s="164"/>
      <c r="T347" s="164"/>
      <c r="U347" s="164"/>
      <c r="V347" s="164"/>
      <c r="W347" s="164"/>
      <c r="X347" s="164"/>
      <c r="Y347" s="164"/>
      <c r="Z347" s="164"/>
    </row>
    <row r="348" ht="30.0" hidden="1" customHeight="1">
      <c r="A348" s="164"/>
      <c r="B348" s="188" t="str">
        <f>+IF(D348=consolidado!B340,consolidado!A340,"omitir")</f>
        <v>omitir</v>
      </c>
      <c r="C348" s="189" t="str">
        <f>+IF(D348=consolidado!B340,consolidado!C340,"omitir")</f>
        <v>omitir</v>
      </c>
      <c r="D348" s="189" t="str">
        <f t="shared" si="1"/>
        <v>7°A</v>
      </c>
      <c r="E348" s="189" t="str">
        <f t="shared" si="2"/>
        <v>7°A - omitir - omitir</v>
      </c>
      <c r="F348" s="190" t="str">
        <f>+IF(D348=consolidado!B340,consolidado!D340,"omitir")</f>
        <v>omitir</v>
      </c>
      <c r="G348" s="191" t="str">
        <f>+IF(D348=consolidado!B340,consolidado!N340,"omitir")</f>
        <v>omitir</v>
      </c>
      <c r="H348" s="192" t="str">
        <f>+IF(D348=consolidado!B340,consolidado!F340,"omitir")</f>
        <v>omitir</v>
      </c>
      <c r="I348" s="193" t="str">
        <f>+IF(D348=consolidado!B340,consolidado!G340,"omitir")</f>
        <v>omitir</v>
      </c>
      <c r="J348" s="164"/>
      <c r="K348" s="164"/>
      <c r="L348" s="164"/>
      <c r="M348" s="164"/>
      <c r="N348" s="164"/>
      <c r="O348" s="164"/>
      <c r="P348" s="164"/>
      <c r="Q348" s="164"/>
      <c r="R348" s="164"/>
      <c r="S348" s="164"/>
      <c r="T348" s="164"/>
      <c r="U348" s="164"/>
      <c r="V348" s="164"/>
      <c r="W348" s="164"/>
      <c r="X348" s="164"/>
      <c r="Y348" s="164"/>
      <c r="Z348" s="164"/>
    </row>
    <row r="349" ht="30.0" hidden="1" customHeight="1">
      <c r="A349" s="164"/>
      <c r="B349" s="188" t="str">
        <f>+IF(D349=consolidado!B341,consolidado!A341,"omitir")</f>
        <v>omitir</v>
      </c>
      <c r="C349" s="189" t="str">
        <f>+IF(D349=consolidado!B341,consolidado!C341,"omitir")</f>
        <v>omitir</v>
      </c>
      <c r="D349" s="189" t="str">
        <f t="shared" si="1"/>
        <v>7°A</v>
      </c>
      <c r="E349" s="189" t="str">
        <f t="shared" si="2"/>
        <v>7°A - omitir - omitir</v>
      </c>
      <c r="F349" s="190" t="str">
        <f>+IF(D349=consolidado!B341,consolidado!D341,"omitir")</f>
        <v>omitir</v>
      </c>
      <c r="G349" s="191" t="str">
        <f>+IF(D349=consolidado!B341,consolidado!N341,"omitir")</f>
        <v>omitir</v>
      </c>
      <c r="H349" s="192" t="str">
        <f>+IF(D349=consolidado!B341,consolidado!F341,"omitir")</f>
        <v>omitir</v>
      </c>
      <c r="I349" s="193" t="str">
        <f>+IF(D349=consolidado!B341,consolidado!G341,"omitir")</f>
        <v>omitir</v>
      </c>
      <c r="J349" s="164"/>
      <c r="K349" s="164"/>
      <c r="L349" s="164"/>
      <c r="M349" s="164"/>
      <c r="N349" s="164"/>
      <c r="O349" s="164"/>
      <c r="P349" s="164"/>
      <c r="Q349" s="164"/>
      <c r="R349" s="164"/>
      <c r="S349" s="164"/>
      <c r="T349" s="164"/>
      <c r="U349" s="164"/>
      <c r="V349" s="164"/>
      <c r="W349" s="164"/>
      <c r="X349" s="164"/>
      <c r="Y349" s="164"/>
      <c r="Z349" s="164"/>
    </row>
    <row r="350" ht="30.0" hidden="1" customHeight="1">
      <c r="A350" s="164"/>
      <c r="B350" s="188" t="str">
        <f>+IF(D350=consolidado!B342,consolidado!A342,"omitir")</f>
        <v>omitir</v>
      </c>
      <c r="C350" s="189" t="str">
        <f>+IF(D350=consolidado!B342,consolidado!C342,"omitir")</f>
        <v>omitir</v>
      </c>
      <c r="D350" s="189" t="str">
        <f t="shared" si="1"/>
        <v>7°A</v>
      </c>
      <c r="E350" s="189" t="str">
        <f t="shared" si="2"/>
        <v>7°A - omitir - omitir</v>
      </c>
      <c r="F350" s="190" t="str">
        <f>+IF(D350=consolidado!B342,consolidado!D342,"omitir")</f>
        <v>omitir</v>
      </c>
      <c r="G350" s="191" t="str">
        <f>+IF(D350=consolidado!B342,consolidado!N342,"omitir")</f>
        <v>omitir</v>
      </c>
      <c r="H350" s="192" t="str">
        <f>+IF(D350=consolidado!B342,consolidado!F342,"omitir")</f>
        <v>omitir</v>
      </c>
      <c r="I350" s="193" t="str">
        <f>+IF(D350=consolidado!B342,consolidado!G342,"omitir")</f>
        <v>omitir</v>
      </c>
      <c r="J350" s="164"/>
      <c r="K350" s="164"/>
      <c r="L350" s="164"/>
      <c r="M350" s="164"/>
      <c r="N350" s="164"/>
      <c r="O350" s="164"/>
      <c r="P350" s="164"/>
      <c r="Q350" s="164"/>
      <c r="R350" s="164"/>
      <c r="S350" s="164"/>
      <c r="T350" s="164"/>
      <c r="U350" s="164"/>
      <c r="V350" s="164"/>
      <c r="W350" s="164"/>
      <c r="X350" s="164"/>
      <c r="Y350" s="164"/>
      <c r="Z350" s="164"/>
    </row>
    <row r="351" ht="30.0" hidden="1" customHeight="1">
      <c r="A351" s="164"/>
      <c r="B351" s="188" t="str">
        <f>+IF(D351=consolidado!B343,consolidado!A343,"omitir")</f>
        <v>omitir</v>
      </c>
      <c r="C351" s="189" t="str">
        <f>+IF(D351=consolidado!B343,consolidado!C343,"omitir")</f>
        <v>omitir</v>
      </c>
      <c r="D351" s="189" t="str">
        <f t="shared" si="1"/>
        <v>7°A</v>
      </c>
      <c r="E351" s="189" t="str">
        <f t="shared" si="2"/>
        <v>7°A - omitir - omitir</v>
      </c>
      <c r="F351" s="190" t="str">
        <f>+IF(D351=consolidado!B343,consolidado!D343,"omitir")</f>
        <v>omitir</v>
      </c>
      <c r="G351" s="191" t="str">
        <f>+IF(D351=consolidado!B343,consolidado!N343,"omitir")</f>
        <v>omitir</v>
      </c>
      <c r="H351" s="192" t="str">
        <f>+IF(D351=consolidado!B343,consolidado!F343,"omitir")</f>
        <v>omitir</v>
      </c>
      <c r="I351" s="193" t="str">
        <f>+IF(D351=consolidado!B343,consolidado!G343,"omitir")</f>
        <v>omitir</v>
      </c>
      <c r="J351" s="164"/>
      <c r="K351" s="164"/>
      <c r="L351" s="164"/>
      <c r="M351" s="164"/>
      <c r="N351" s="164"/>
      <c r="O351" s="164"/>
      <c r="P351" s="164"/>
      <c r="Q351" s="164"/>
      <c r="R351" s="164"/>
      <c r="S351" s="164"/>
      <c r="T351" s="164"/>
      <c r="U351" s="164"/>
      <c r="V351" s="164"/>
      <c r="W351" s="164"/>
      <c r="X351" s="164"/>
      <c r="Y351" s="164"/>
      <c r="Z351" s="164"/>
    </row>
    <row r="352" ht="30.0" hidden="1" customHeight="1">
      <c r="A352" s="164"/>
      <c r="B352" s="188" t="str">
        <f>+IF(D352=consolidado!B344,consolidado!A344,"omitir")</f>
        <v>omitir</v>
      </c>
      <c r="C352" s="189" t="str">
        <f>+IF(D352=consolidado!B344,consolidado!C344,"omitir")</f>
        <v>omitir</v>
      </c>
      <c r="D352" s="189" t="str">
        <f t="shared" si="1"/>
        <v>7°A</v>
      </c>
      <c r="E352" s="189" t="str">
        <f t="shared" si="2"/>
        <v>7°A - omitir - omitir</v>
      </c>
      <c r="F352" s="190" t="str">
        <f>+IF(D352=consolidado!B344,consolidado!D344,"omitir")</f>
        <v>omitir</v>
      </c>
      <c r="G352" s="191" t="str">
        <f>+IF(D352=consolidado!B344,consolidado!N344,"omitir")</f>
        <v>omitir</v>
      </c>
      <c r="H352" s="192" t="str">
        <f>+IF(D352=consolidado!B344,consolidado!F344,"omitir")</f>
        <v>omitir</v>
      </c>
      <c r="I352" s="193" t="str">
        <f>+IF(D352=consolidado!B344,consolidado!G344,"omitir")</f>
        <v>omitir</v>
      </c>
      <c r="J352" s="164"/>
      <c r="K352" s="164"/>
      <c r="L352" s="164"/>
      <c r="M352" s="164"/>
      <c r="N352" s="164"/>
      <c r="O352" s="164"/>
      <c r="P352" s="164"/>
      <c r="Q352" s="164"/>
      <c r="R352" s="164"/>
      <c r="S352" s="164"/>
      <c r="T352" s="164"/>
      <c r="U352" s="164"/>
      <c r="V352" s="164"/>
      <c r="W352" s="164"/>
      <c r="X352" s="164"/>
      <c r="Y352" s="164"/>
      <c r="Z352" s="164"/>
    </row>
    <row r="353" ht="30.0" hidden="1" customHeight="1">
      <c r="A353" s="164"/>
      <c r="B353" s="188" t="str">
        <f>+IF(D353=consolidado!B345,consolidado!A345,"omitir")</f>
        <v>omitir</v>
      </c>
      <c r="C353" s="189" t="str">
        <f>+IF(D353=consolidado!B345,consolidado!C345,"omitir")</f>
        <v>omitir</v>
      </c>
      <c r="D353" s="189" t="str">
        <f t="shared" si="1"/>
        <v>7°A</v>
      </c>
      <c r="E353" s="189" t="str">
        <f t="shared" si="2"/>
        <v>7°A - omitir - omitir</v>
      </c>
      <c r="F353" s="190" t="str">
        <f>+IF(D353=consolidado!B345,consolidado!D345,"omitir")</f>
        <v>omitir</v>
      </c>
      <c r="G353" s="191" t="str">
        <f>+IF(D353=consolidado!B345,consolidado!N345,"omitir")</f>
        <v>omitir</v>
      </c>
      <c r="H353" s="192" t="str">
        <f>+IF(D353=consolidado!B345,consolidado!F345,"omitir")</f>
        <v>omitir</v>
      </c>
      <c r="I353" s="193" t="str">
        <f>+IF(D353=consolidado!B345,consolidado!G345,"omitir")</f>
        <v>omitir</v>
      </c>
      <c r="J353" s="164"/>
      <c r="K353" s="164"/>
      <c r="L353" s="164"/>
      <c r="M353" s="164"/>
      <c r="N353" s="164"/>
      <c r="O353" s="164"/>
      <c r="P353" s="164"/>
      <c r="Q353" s="164"/>
      <c r="R353" s="164"/>
      <c r="S353" s="164"/>
      <c r="T353" s="164"/>
      <c r="U353" s="164"/>
      <c r="V353" s="164"/>
      <c r="W353" s="164"/>
      <c r="X353" s="164"/>
      <c r="Y353" s="164"/>
      <c r="Z353" s="164"/>
    </row>
    <row r="354" ht="30.0" hidden="1" customHeight="1">
      <c r="A354" s="164"/>
      <c r="B354" s="188" t="str">
        <f>+IF(D354=consolidado!B346,consolidado!A346,"omitir")</f>
        <v>omitir</v>
      </c>
      <c r="C354" s="189" t="str">
        <f>+IF(D354=consolidado!B346,consolidado!C346,"omitir")</f>
        <v>omitir</v>
      </c>
      <c r="D354" s="189" t="str">
        <f t="shared" si="1"/>
        <v>7°A</v>
      </c>
      <c r="E354" s="189" t="str">
        <f t="shared" si="2"/>
        <v>7°A - omitir - omitir</v>
      </c>
      <c r="F354" s="190" t="str">
        <f>+IF(D354=consolidado!B346,consolidado!D346,"omitir")</f>
        <v>omitir</v>
      </c>
      <c r="G354" s="191" t="str">
        <f>+IF(D354=consolidado!B346,consolidado!N346,"omitir")</f>
        <v>omitir</v>
      </c>
      <c r="H354" s="192" t="str">
        <f>+IF(D354=consolidado!B346,consolidado!F346,"omitir")</f>
        <v>omitir</v>
      </c>
      <c r="I354" s="193" t="str">
        <f>+IF(D354=consolidado!B346,consolidado!G346,"omitir")</f>
        <v>omitir</v>
      </c>
      <c r="J354" s="164"/>
      <c r="K354" s="164"/>
      <c r="L354" s="164"/>
      <c r="M354" s="164"/>
      <c r="N354" s="164"/>
      <c r="O354" s="164"/>
      <c r="P354" s="164"/>
      <c r="Q354" s="164"/>
      <c r="R354" s="164"/>
      <c r="S354" s="164"/>
      <c r="T354" s="164"/>
      <c r="U354" s="164"/>
      <c r="V354" s="164"/>
      <c r="W354" s="164"/>
      <c r="X354" s="164"/>
      <c r="Y354" s="164"/>
      <c r="Z354" s="164"/>
    </row>
    <row r="355" ht="30.0" hidden="1" customHeight="1">
      <c r="A355" s="164"/>
      <c r="B355" s="188" t="str">
        <f>+IF(D355=consolidado!B348,consolidado!A348,"omitir")</f>
        <v>omitir</v>
      </c>
      <c r="C355" s="189" t="str">
        <f>+IF(D355=consolidado!B348,consolidado!C348,"omitir")</f>
        <v>omitir</v>
      </c>
      <c r="D355" s="189" t="str">
        <f t="shared" si="1"/>
        <v>7°A</v>
      </c>
      <c r="E355" s="189" t="str">
        <f t="shared" si="2"/>
        <v>7°A - omitir - omitir</v>
      </c>
      <c r="F355" s="190" t="str">
        <f>+IF(D355=consolidado!B348,consolidado!D348,"omitir")</f>
        <v>omitir</v>
      </c>
      <c r="G355" s="191" t="str">
        <f>+IF(D355=consolidado!B348,consolidado!N348,"omitir")</f>
        <v>omitir</v>
      </c>
      <c r="H355" s="192" t="str">
        <f>+IF(D355=consolidado!B348,consolidado!F348,"omitir")</f>
        <v>omitir</v>
      </c>
      <c r="I355" s="193" t="str">
        <f>+IF(D355=consolidado!B348,consolidado!G348,"omitir")</f>
        <v>omitir</v>
      </c>
      <c r="J355" s="164"/>
      <c r="K355" s="164"/>
      <c r="L355" s="164"/>
      <c r="M355" s="164"/>
      <c r="N355" s="164"/>
      <c r="O355" s="164"/>
      <c r="P355" s="164"/>
      <c r="Q355" s="164"/>
      <c r="R355" s="164"/>
      <c r="S355" s="164"/>
      <c r="T355" s="164"/>
      <c r="U355" s="164"/>
      <c r="V355" s="164"/>
      <c r="W355" s="164"/>
      <c r="X355" s="164"/>
      <c r="Y355" s="164"/>
      <c r="Z355" s="164"/>
    </row>
    <row r="356" ht="30.0" hidden="1" customHeight="1">
      <c r="A356" s="164"/>
      <c r="B356" s="188" t="str">
        <f>+IF(D356=#REF!,#REF!,"omitir")</f>
        <v>#REF!</v>
      </c>
      <c r="C356" s="189" t="str">
        <f>+IF(D356=#REF!,#REF!,"omitir")</f>
        <v>#REF!</v>
      </c>
      <c r="D356" s="189" t="str">
        <f t="shared" si="1"/>
        <v>7°A</v>
      </c>
      <c r="E356" s="189" t="str">
        <f t="shared" si="2"/>
        <v>#REF!</v>
      </c>
      <c r="F356" s="190" t="str">
        <f>+IF(D356=#REF!,#REF!,"omitir")</f>
        <v>#REF!</v>
      </c>
      <c r="G356" s="191" t="str">
        <f>+IF(D356=#REF!,#REF!,"omitir")</f>
        <v>#REF!</v>
      </c>
      <c r="H356" s="192" t="str">
        <f>+IF(D356=#REF!,#REF!,"omitir")</f>
        <v>#REF!</v>
      </c>
      <c r="I356" s="193" t="str">
        <f>+IF(D356=#REF!,#REF!,"omitir")</f>
        <v>#REF!</v>
      </c>
      <c r="J356" s="164"/>
      <c r="K356" s="164"/>
      <c r="L356" s="164"/>
      <c r="M356" s="164"/>
      <c r="N356" s="164"/>
      <c r="O356" s="164"/>
      <c r="P356" s="164"/>
      <c r="Q356" s="164"/>
      <c r="R356" s="164"/>
      <c r="S356" s="164"/>
      <c r="T356" s="164"/>
      <c r="U356" s="164"/>
      <c r="V356" s="164"/>
      <c r="W356" s="164"/>
      <c r="X356" s="164"/>
      <c r="Y356" s="164"/>
      <c r="Z356" s="164"/>
    </row>
    <row r="357" ht="30.0" hidden="1" customHeight="1">
      <c r="A357" s="164"/>
      <c r="B357" s="188" t="str">
        <f>+IF(D357=consolidado!B349,consolidado!A349,"omitir")</f>
        <v>omitir</v>
      </c>
      <c r="C357" s="189" t="str">
        <f>+IF(D357=consolidado!B349,consolidado!C349,"omitir")</f>
        <v>omitir</v>
      </c>
      <c r="D357" s="189" t="str">
        <f t="shared" si="1"/>
        <v>7°A</v>
      </c>
      <c r="E357" s="189" t="str">
        <f t="shared" si="2"/>
        <v>7°A - omitir - omitir</v>
      </c>
      <c r="F357" s="190" t="str">
        <f>+IF(D357=consolidado!B349,consolidado!D349,"omitir")</f>
        <v>omitir</v>
      </c>
      <c r="G357" s="191" t="str">
        <f>+IF(D357=consolidado!B349,consolidado!N349,"omitir")</f>
        <v>omitir</v>
      </c>
      <c r="H357" s="192" t="str">
        <f>+IF(D357=consolidado!B349,consolidado!F349,"omitir")</f>
        <v>omitir</v>
      </c>
      <c r="I357" s="193" t="str">
        <f>+IF(D357=consolidado!B349,consolidado!G349,"omitir")</f>
        <v>omitir</v>
      </c>
      <c r="J357" s="164"/>
      <c r="K357" s="164"/>
      <c r="L357" s="164"/>
      <c r="M357" s="164"/>
      <c r="N357" s="164"/>
      <c r="O357" s="164"/>
      <c r="P357" s="164"/>
      <c r="Q357" s="164"/>
      <c r="R357" s="164"/>
      <c r="S357" s="164"/>
      <c r="T357" s="164"/>
      <c r="U357" s="164"/>
      <c r="V357" s="164"/>
      <c r="W357" s="164"/>
      <c r="X357" s="164"/>
      <c r="Y357" s="164"/>
      <c r="Z357" s="164"/>
    </row>
    <row r="358" ht="30.0" hidden="1" customHeight="1">
      <c r="A358" s="164"/>
      <c r="B358" s="188" t="str">
        <f>+IF(D358=consolidado!B350,consolidado!A350,"omitir")</f>
        <v>omitir</v>
      </c>
      <c r="C358" s="189" t="str">
        <f>+IF(D358=consolidado!B350,consolidado!C350,"omitir")</f>
        <v>omitir</v>
      </c>
      <c r="D358" s="189" t="str">
        <f t="shared" si="1"/>
        <v>7°A</v>
      </c>
      <c r="E358" s="189" t="str">
        <f t="shared" si="2"/>
        <v>7°A - omitir - omitir</v>
      </c>
      <c r="F358" s="190" t="str">
        <f>+IF(D358=consolidado!B350,consolidado!D350,"omitir")</f>
        <v>omitir</v>
      </c>
      <c r="G358" s="191" t="str">
        <f>+IF(D358=consolidado!B350,consolidado!N350,"omitir")</f>
        <v>omitir</v>
      </c>
      <c r="H358" s="192" t="str">
        <f>+IF(D358=consolidado!B350,consolidado!F350,"omitir")</f>
        <v>omitir</v>
      </c>
      <c r="I358" s="193" t="str">
        <f>+IF(D358=consolidado!B350,consolidado!G350,"omitir")</f>
        <v>omitir</v>
      </c>
      <c r="J358" s="164"/>
      <c r="K358" s="164"/>
      <c r="L358" s="164"/>
      <c r="M358" s="164"/>
      <c r="N358" s="164"/>
      <c r="O358" s="164"/>
      <c r="P358" s="164"/>
      <c r="Q358" s="164"/>
      <c r="R358" s="164"/>
      <c r="S358" s="164"/>
      <c r="T358" s="164"/>
      <c r="U358" s="164"/>
      <c r="V358" s="164"/>
      <c r="W358" s="164"/>
      <c r="X358" s="164"/>
      <c r="Y358" s="164"/>
      <c r="Z358" s="164"/>
    </row>
    <row r="359" ht="30.0" hidden="1" customHeight="1">
      <c r="A359" s="164"/>
      <c r="B359" s="188" t="str">
        <f>+IF(D359=consolidado!B351,consolidado!A351,"omitir")</f>
        <v>omitir</v>
      </c>
      <c r="C359" s="189" t="str">
        <f>+IF(D359=consolidado!B351,consolidado!C351,"omitir")</f>
        <v>omitir</v>
      </c>
      <c r="D359" s="189" t="str">
        <f t="shared" si="1"/>
        <v>7°A</v>
      </c>
      <c r="E359" s="189" t="str">
        <f t="shared" si="2"/>
        <v>7°A - omitir - omitir</v>
      </c>
      <c r="F359" s="190" t="str">
        <f>+IF(D359=consolidado!B351,consolidado!D351,"omitir")</f>
        <v>omitir</v>
      </c>
      <c r="G359" s="191" t="str">
        <f>+IF(D359=consolidado!B351,consolidado!N351,"omitir")</f>
        <v>omitir</v>
      </c>
      <c r="H359" s="192" t="str">
        <f>+IF(D359=consolidado!B351,consolidado!F351,"omitir")</f>
        <v>omitir</v>
      </c>
      <c r="I359" s="193" t="str">
        <f>+IF(D359=consolidado!B351,consolidado!G351,"omitir")</f>
        <v>omitir</v>
      </c>
      <c r="J359" s="164"/>
      <c r="K359" s="164"/>
      <c r="L359" s="164"/>
      <c r="M359" s="164"/>
      <c r="N359" s="164"/>
      <c r="O359" s="164"/>
      <c r="P359" s="164"/>
      <c r="Q359" s="164"/>
      <c r="R359" s="164"/>
      <c r="S359" s="164"/>
      <c r="T359" s="164"/>
      <c r="U359" s="164"/>
      <c r="V359" s="164"/>
      <c r="W359" s="164"/>
      <c r="X359" s="164"/>
      <c r="Y359" s="164"/>
      <c r="Z359" s="164"/>
    </row>
    <row r="360" ht="30.0" hidden="1" customHeight="1">
      <c r="A360" s="164"/>
      <c r="B360" s="188" t="str">
        <f>+IF(D360=consolidado!B352,consolidado!A352,"omitir")</f>
        <v>omitir</v>
      </c>
      <c r="C360" s="189" t="str">
        <f>+IF(D360=consolidado!B352,consolidado!C352,"omitir")</f>
        <v>omitir</v>
      </c>
      <c r="D360" s="189" t="str">
        <f t="shared" si="1"/>
        <v>7°A</v>
      </c>
      <c r="E360" s="189" t="str">
        <f t="shared" si="2"/>
        <v>7°A - omitir - omitir</v>
      </c>
      <c r="F360" s="190" t="str">
        <f>+IF(D360=consolidado!B352,consolidado!D352,"omitir")</f>
        <v>omitir</v>
      </c>
      <c r="G360" s="191" t="str">
        <f>+IF(D360=consolidado!B352,consolidado!N352,"omitir")</f>
        <v>omitir</v>
      </c>
      <c r="H360" s="192" t="str">
        <f>+IF(D360=consolidado!B352,consolidado!F352,"omitir")</f>
        <v>omitir</v>
      </c>
      <c r="I360" s="193" t="str">
        <f>+IF(D360=consolidado!B352,consolidado!G352,"omitir")</f>
        <v>omitir</v>
      </c>
      <c r="J360" s="164"/>
      <c r="K360" s="164"/>
      <c r="L360" s="164"/>
      <c r="M360" s="164"/>
      <c r="N360" s="164"/>
      <c r="O360" s="164"/>
      <c r="P360" s="164"/>
      <c r="Q360" s="164"/>
      <c r="R360" s="164"/>
      <c r="S360" s="164"/>
      <c r="T360" s="164"/>
      <c r="U360" s="164"/>
      <c r="V360" s="164"/>
      <c r="W360" s="164"/>
      <c r="X360" s="164"/>
      <c r="Y360" s="164"/>
      <c r="Z360" s="164"/>
    </row>
    <row r="361" ht="30.0" hidden="1" customHeight="1">
      <c r="A361" s="164"/>
      <c r="B361" s="188" t="str">
        <f>+IF(D361=consolidado!B353,consolidado!A353,"omitir")</f>
        <v>omitir</v>
      </c>
      <c r="C361" s="189" t="str">
        <f>+IF(D361=consolidado!B353,consolidado!C353,"omitir")</f>
        <v>omitir</v>
      </c>
      <c r="D361" s="189" t="str">
        <f t="shared" si="1"/>
        <v>7°A</v>
      </c>
      <c r="E361" s="189" t="str">
        <f t="shared" si="2"/>
        <v>7°A - omitir - omitir</v>
      </c>
      <c r="F361" s="190" t="str">
        <f>+IF(D361=consolidado!B353,consolidado!D353,"omitir")</f>
        <v>omitir</v>
      </c>
      <c r="G361" s="191" t="str">
        <f>+IF(D361=consolidado!B353,consolidado!N353,"omitir")</f>
        <v>omitir</v>
      </c>
      <c r="H361" s="192" t="str">
        <f>+IF(D361=consolidado!B353,consolidado!F353,"omitir")</f>
        <v>omitir</v>
      </c>
      <c r="I361" s="193" t="str">
        <f>+IF(D361=consolidado!B353,consolidado!G353,"omitir")</f>
        <v>omitir</v>
      </c>
      <c r="J361" s="164"/>
      <c r="K361" s="164"/>
      <c r="L361" s="164"/>
      <c r="M361" s="164"/>
      <c r="N361" s="164"/>
      <c r="O361" s="164"/>
      <c r="P361" s="164"/>
      <c r="Q361" s="164"/>
      <c r="R361" s="164"/>
      <c r="S361" s="164"/>
      <c r="T361" s="164"/>
      <c r="U361" s="164"/>
      <c r="V361" s="164"/>
      <c r="W361" s="164"/>
      <c r="X361" s="164"/>
      <c r="Y361" s="164"/>
      <c r="Z361" s="164"/>
    </row>
    <row r="362" ht="30.0" hidden="1" customHeight="1">
      <c r="A362" s="164"/>
      <c r="B362" s="188" t="str">
        <f>+IF(D362=consolidado!#REF!,consolidado!#REF!,"omitir")</f>
        <v>#ERROR!</v>
      </c>
      <c r="C362" s="189" t="str">
        <f>+IF(D362=consolidado!#REF!,consolidado!#REF!,"omitir")</f>
        <v>#ERROR!</v>
      </c>
      <c r="D362" s="189" t="str">
        <f t="shared" si="1"/>
        <v>7°A</v>
      </c>
      <c r="E362" s="189" t="str">
        <f t="shared" si="2"/>
        <v>#ERROR!</v>
      </c>
      <c r="F362" s="190" t="str">
        <f>+IF(D362=consolidado!#REF!,consolidado!#REF!,"omitir")</f>
        <v>#ERROR!</v>
      </c>
      <c r="G362" s="191" t="str">
        <f>+IF(D362=consolidado!#REF!,consolidado!#REF!,"omitir")</f>
        <v>#ERROR!</v>
      </c>
      <c r="H362" s="192" t="str">
        <f>+IF(D362=consolidado!#REF!,consolidado!#REF!,"omitir")</f>
        <v>#ERROR!</v>
      </c>
      <c r="I362" s="193" t="str">
        <f>+IF(D362=consolidado!#REF!,consolidado!#REF!,"omitir")</f>
        <v>#ERROR!</v>
      </c>
      <c r="J362" s="164"/>
      <c r="K362" s="164"/>
      <c r="L362" s="164"/>
      <c r="M362" s="164"/>
      <c r="N362" s="164"/>
      <c r="O362" s="164"/>
      <c r="P362" s="164"/>
      <c r="Q362" s="164"/>
      <c r="R362" s="164"/>
      <c r="S362" s="164"/>
      <c r="T362" s="164"/>
      <c r="U362" s="164"/>
      <c r="V362" s="164"/>
      <c r="W362" s="164"/>
      <c r="X362" s="164"/>
      <c r="Y362" s="164"/>
      <c r="Z362" s="164"/>
    </row>
    <row r="363" ht="30.0" hidden="1" customHeight="1">
      <c r="A363" s="164"/>
      <c r="B363" s="188" t="str">
        <f>+IF(D363=consolidado!B354,consolidado!A354,"omitir")</f>
        <v>omitir</v>
      </c>
      <c r="C363" s="189" t="str">
        <f>+IF(D363=consolidado!B354,consolidado!C354,"omitir")</f>
        <v>omitir</v>
      </c>
      <c r="D363" s="189" t="str">
        <f t="shared" si="1"/>
        <v>7°A</v>
      </c>
      <c r="E363" s="189" t="str">
        <f t="shared" si="2"/>
        <v>7°A - omitir - omitir</v>
      </c>
      <c r="F363" s="190" t="str">
        <f>+IF(D363=consolidado!B354,consolidado!D354,"omitir")</f>
        <v>omitir</v>
      </c>
      <c r="G363" s="191" t="str">
        <f>+IF(D363=consolidado!B354,consolidado!N354,"omitir")</f>
        <v>omitir</v>
      </c>
      <c r="H363" s="192" t="str">
        <f>+IF(D363=consolidado!B354,consolidado!F354,"omitir")</f>
        <v>omitir</v>
      </c>
      <c r="I363" s="193" t="str">
        <f>+IF(D363=consolidado!B354,consolidado!G354,"omitir")</f>
        <v>omitir</v>
      </c>
      <c r="J363" s="164"/>
      <c r="K363" s="164"/>
      <c r="L363" s="164"/>
      <c r="M363" s="164"/>
      <c r="N363" s="164"/>
      <c r="O363" s="164"/>
      <c r="P363" s="164"/>
      <c r="Q363" s="164"/>
      <c r="R363" s="164"/>
      <c r="S363" s="164"/>
      <c r="T363" s="164"/>
      <c r="U363" s="164"/>
      <c r="V363" s="164"/>
      <c r="W363" s="164"/>
      <c r="X363" s="164"/>
      <c r="Y363" s="164"/>
      <c r="Z363" s="164"/>
    </row>
    <row r="364" ht="30.0" hidden="1" customHeight="1">
      <c r="A364" s="164"/>
      <c r="B364" s="188" t="str">
        <f>+IF(D364=consolidado!B355,consolidado!A355,"omitir")</f>
        <v>omitir</v>
      </c>
      <c r="C364" s="189" t="str">
        <f>+IF(D364=consolidado!B355,consolidado!C355,"omitir")</f>
        <v>omitir</v>
      </c>
      <c r="D364" s="189" t="str">
        <f t="shared" si="1"/>
        <v>7°A</v>
      </c>
      <c r="E364" s="189" t="str">
        <f t="shared" si="2"/>
        <v>7°A - omitir - omitir</v>
      </c>
      <c r="F364" s="190" t="str">
        <f>+IF(D364=consolidado!B355,consolidado!D355,"omitir")</f>
        <v>omitir</v>
      </c>
      <c r="G364" s="191" t="str">
        <f>+IF(D364=consolidado!B355,consolidado!N355,"omitir")</f>
        <v>omitir</v>
      </c>
      <c r="H364" s="192" t="str">
        <f>+IF(D364=consolidado!B355,consolidado!F355,"omitir")</f>
        <v>omitir</v>
      </c>
      <c r="I364" s="193" t="str">
        <f>+IF(D364=consolidado!B355,consolidado!G355,"omitir")</f>
        <v>omitir</v>
      </c>
      <c r="J364" s="164"/>
      <c r="K364" s="164"/>
      <c r="L364" s="164"/>
      <c r="M364" s="164"/>
      <c r="N364" s="164"/>
      <c r="O364" s="164"/>
      <c r="P364" s="164"/>
      <c r="Q364" s="164"/>
      <c r="R364" s="164"/>
      <c r="S364" s="164"/>
      <c r="T364" s="164"/>
      <c r="U364" s="164"/>
      <c r="V364" s="164"/>
      <c r="W364" s="164"/>
      <c r="X364" s="164"/>
      <c r="Y364" s="164"/>
      <c r="Z364" s="164"/>
    </row>
    <row r="365" ht="30.0" hidden="1" customHeight="1">
      <c r="A365" s="164"/>
      <c r="B365" s="188" t="str">
        <f>+IF(D365=consolidado!B356,consolidado!A356,"omitir")</f>
        <v>omitir</v>
      </c>
      <c r="C365" s="189" t="str">
        <f>+IF(D365=consolidado!B356,consolidado!C356,"omitir")</f>
        <v>omitir</v>
      </c>
      <c r="D365" s="189" t="str">
        <f t="shared" si="1"/>
        <v>7°A</v>
      </c>
      <c r="E365" s="189" t="str">
        <f t="shared" si="2"/>
        <v>7°A - omitir - omitir</v>
      </c>
      <c r="F365" s="190" t="str">
        <f>+IF(D365=consolidado!B356,consolidado!D356,"omitir")</f>
        <v>omitir</v>
      </c>
      <c r="G365" s="191" t="str">
        <f>+IF(D365=consolidado!B356,consolidado!N356,"omitir")</f>
        <v>omitir</v>
      </c>
      <c r="H365" s="192" t="str">
        <f>+IF(D365=consolidado!B356,consolidado!F356,"omitir")</f>
        <v>omitir</v>
      </c>
      <c r="I365" s="193" t="str">
        <f>+IF(D365=consolidado!B356,consolidado!G356,"omitir")</f>
        <v>omitir</v>
      </c>
      <c r="J365" s="164"/>
      <c r="K365" s="164"/>
      <c r="L365" s="164"/>
      <c r="M365" s="164"/>
      <c r="N365" s="164"/>
      <c r="O365" s="164"/>
      <c r="P365" s="164"/>
      <c r="Q365" s="164"/>
      <c r="R365" s="164"/>
      <c r="S365" s="164"/>
      <c r="T365" s="164"/>
      <c r="U365" s="164"/>
      <c r="V365" s="164"/>
      <c r="W365" s="164"/>
      <c r="X365" s="164"/>
      <c r="Y365" s="164"/>
      <c r="Z365" s="164"/>
    </row>
    <row r="366" ht="30.0" hidden="1" customHeight="1">
      <c r="A366" s="164"/>
      <c r="B366" s="188" t="str">
        <f>+IF(D366=consolidado!B357,consolidado!A357,"omitir")</f>
        <v>omitir</v>
      </c>
      <c r="C366" s="189" t="str">
        <f>+IF(D366=consolidado!B357,consolidado!C357,"omitir")</f>
        <v>omitir</v>
      </c>
      <c r="D366" s="189" t="str">
        <f t="shared" si="1"/>
        <v>7°A</v>
      </c>
      <c r="E366" s="189" t="str">
        <f t="shared" si="2"/>
        <v>7°A - omitir - omitir</v>
      </c>
      <c r="F366" s="190" t="str">
        <f>+IF(D366=consolidado!B357,consolidado!D357,"omitir")</f>
        <v>omitir</v>
      </c>
      <c r="G366" s="191" t="str">
        <f>+IF(D366=consolidado!B357,consolidado!N357,"omitir")</f>
        <v>omitir</v>
      </c>
      <c r="H366" s="192" t="str">
        <f>+IF(D366=consolidado!B357,consolidado!F357,"omitir")</f>
        <v>omitir</v>
      </c>
      <c r="I366" s="193" t="str">
        <f>+IF(D366=consolidado!B357,consolidado!G357,"omitir")</f>
        <v>omitir</v>
      </c>
      <c r="J366" s="164"/>
      <c r="K366" s="164"/>
      <c r="L366" s="164"/>
      <c r="M366" s="164"/>
      <c r="N366" s="164"/>
      <c r="O366" s="164"/>
      <c r="P366" s="164"/>
      <c r="Q366" s="164"/>
      <c r="R366" s="164"/>
      <c r="S366" s="164"/>
      <c r="T366" s="164"/>
      <c r="U366" s="164"/>
      <c r="V366" s="164"/>
      <c r="W366" s="164"/>
      <c r="X366" s="164"/>
      <c r="Y366" s="164"/>
      <c r="Z366" s="164"/>
    </row>
    <row r="367" ht="30.0" hidden="1" customHeight="1">
      <c r="A367" s="164"/>
      <c r="B367" s="188" t="str">
        <f>+IF(D367=consolidado!B358,consolidado!A358,"omitir")</f>
        <v>omitir</v>
      </c>
      <c r="C367" s="189" t="str">
        <f>+IF(D367=consolidado!B358,consolidado!C358,"omitir")</f>
        <v>omitir</v>
      </c>
      <c r="D367" s="189" t="str">
        <f t="shared" si="1"/>
        <v>7°A</v>
      </c>
      <c r="E367" s="189" t="str">
        <f t="shared" si="2"/>
        <v>7°A - omitir - omitir</v>
      </c>
      <c r="F367" s="190" t="str">
        <f>+IF(D367=consolidado!B358,consolidado!D358,"omitir")</f>
        <v>omitir</v>
      </c>
      <c r="G367" s="191" t="str">
        <f>+IF(D367=consolidado!B358,consolidado!N358,"omitir")</f>
        <v>omitir</v>
      </c>
      <c r="H367" s="192" t="str">
        <f>+IF(D367=consolidado!B358,consolidado!F358,"omitir")</f>
        <v>omitir</v>
      </c>
      <c r="I367" s="193" t="str">
        <f>+IF(D367=consolidado!B358,consolidado!G358,"omitir")</f>
        <v>omitir</v>
      </c>
      <c r="J367" s="164"/>
      <c r="K367" s="164"/>
      <c r="L367" s="164"/>
      <c r="M367" s="164"/>
      <c r="N367" s="164"/>
      <c r="O367" s="164"/>
      <c r="P367" s="164"/>
      <c r="Q367" s="164"/>
      <c r="R367" s="164"/>
      <c r="S367" s="164"/>
      <c r="T367" s="164"/>
      <c r="U367" s="164"/>
      <c r="V367" s="164"/>
      <c r="W367" s="164"/>
      <c r="X367" s="164"/>
      <c r="Y367" s="164"/>
      <c r="Z367" s="164"/>
    </row>
    <row r="368" ht="30.0" hidden="1" customHeight="1">
      <c r="A368" s="164"/>
      <c r="B368" s="188" t="str">
        <f>+IF(D368=consolidado!B359,consolidado!A359,"omitir")</f>
        <v>omitir</v>
      </c>
      <c r="C368" s="189" t="str">
        <f>+IF(D368=consolidado!B359,consolidado!C359,"omitir")</f>
        <v>omitir</v>
      </c>
      <c r="D368" s="189" t="str">
        <f t="shared" si="1"/>
        <v>7°A</v>
      </c>
      <c r="E368" s="189" t="str">
        <f t="shared" si="2"/>
        <v>7°A - omitir - omitir</v>
      </c>
      <c r="F368" s="190" t="str">
        <f>+IF(D368=consolidado!B359,consolidado!D359,"omitir")</f>
        <v>omitir</v>
      </c>
      <c r="G368" s="191" t="str">
        <f>+IF(D368=consolidado!B359,consolidado!N359,"omitir")</f>
        <v>omitir</v>
      </c>
      <c r="H368" s="192" t="str">
        <f>+IF(D368=consolidado!B359,consolidado!F359,"omitir")</f>
        <v>omitir</v>
      </c>
      <c r="I368" s="193" t="str">
        <f>+IF(D368=consolidado!B359,consolidado!G359,"omitir")</f>
        <v>omitir</v>
      </c>
      <c r="J368" s="164"/>
      <c r="K368" s="164"/>
      <c r="L368" s="164"/>
      <c r="M368" s="164"/>
      <c r="N368" s="164"/>
      <c r="O368" s="164"/>
      <c r="P368" s="164"/>
      <c r="Q368" s="164"/>
      <c r="R368" s="164"/>
      <c r="S368" s="164"/>
      <c r="T368" s="164"/>
      <c r="U368" s="164"/>
      <c r="V368" s="164"/>
      <c r="W368" s="164"/>
      <c r="X368" s="164"/>
      <c r="Y368" s="164"/>
      <c r="Z368" s="164"/>
    </row>
    <row r="369" ht="30.0" hidden="1" customHeight="1">
      <c r="A369" s="164"/>
      <c r="B369" s="188" t="str">
        <f>+IF(D369=consolidado!B360,consolidado!A360,"omitir")</f>
        <v>omitir</v>
      </c>
      <c r="C369" s="189" t="str">
        <f>+IF(D369=consolidado!B360,consolidado!C360,"omitir")</f>
        <v>omitir</v>
      </c>
      <c r="D369" s="189" t="str">
        <f t="shared" si="1"/>
        <v>7°A</v>
      </c>
      <c r="E369" s="189" t="str">
        <f t="shared" si="2"/>
        <v>7°A - omitir - omitir</v>
      </c>
      <c r="F369" s="190" t="str">
        <f>+IF(D369=consolidado!B360,consolidado!D360,"omitir")</f>
        <v>omitir</v>
      </c>
      <c r="G369" s="191" t="str">
        <f>+IF(D369=consolidado!B360,consolidado!N360,"omitir")</f>
        <v>omitir</v>
      </c>
      <c r="H369" s="192" t="str">
        <f>+IF(D369=consolidado!B360,consolidado!F360,"omitir")</f>
        <v>omitir</v>
      </c>
      <c r="I369" s="193" t="str">
        <f>+IF(D369=consolidado!B360,consolidado!G360,"omitir")</f>
        <v>omitir</v>
      </c>
      <c r="J369" s="164"/>
      <c r="K369" s="164"/>
      <c r="L369" s="164"/>
      <c r="M369" s="164"/>
      <c r="N369" s="164"/>
      <c r="O369" s="164"/>
      <c r="P369" s="164"/>
      <c r="Q369" s="164"/>
      <c r="R369" s="164"/>
      <c r="S369" s="164"/>
      <c r="T369" s="164"/>
      <c r="U369" s="164"/>
      <c r="V369" s="164"/>
      <c r="W369" s="164"/>
      <c r="X369" s="164"/>
      <c r="Y369" s="164"/>
      <c r="Z369" s="164"/>
    </row>
    <row r="370" ht="30.0" hidden="1" customHeight="1">
      <c r="A370" s="164"/>
      <c r="B370" s="188" t="str">
        <f>+IF(D370=consolidado!B361,consolidado!A361,"omitir")</f>
        <v>omitir</v>
      </c>
      <c r="C370" s="189" t="str">
        <f>+IF(D370=consolidado!B361,consolidado!C361,"omitir")</f>
        <v>omitir</v>
      </c>
      <c r="D370" s="189" t="str">
        <f t="shared" si="1"/>
        <v>7°A</v>
      </c>
      <c r="E370" s="189" t="str">
        <f t="shared" si="2"/>
        <v>7°A - omitir - omitir</v>
      </c>
      <c r="F370" s="190" t="str">
        <f>+IF(D370=consolidado!B361,consolidado!D361,"omitir")</f>
        <v>omitir</v>
      </c>
      <c r="G370" s="191" t="str">
        <f>+IF(D370=consolidado!B361,consolidado!N361,"omitir")</f>
        <v>omitir</v>
      </c>
      <c r="H370" s="192" t="str">
        <f>+IF(D370=consolidado!B361,consolidado!F361,"omitir")</f>
        <v>omitir</v>
      </c>
      <c r="I370" s="193" t="str">
        <f>+IF(D370=consolidado!B361,consolidado!G361,"omitir")</f>
        <v>omitir</v>
      </c>
      <c r="J370" s="164"/>
      <c r="K370" s="164"/>
      <c r="L370" s="164"/>
      <c r="M370" s="164"/>
      <c r="N370" s="164"/>
      <c r="O370" s="164"/>
      <c r="P370" s="164"/>
      <c r="Q370" s="164"/>
      <c r="R370" s="164"/>
      <c r="S370" s="164"/>
      <c r="T370" s="164"/>
      <c r="U370" s="164"/>
      <c r="V370" s="164"/>
      <c r="W370" s="164"/>
      <c r="X370" s="164"/>
      <c r="Y370" s="164"/>
      <c r="Z370" s="164"/>
    </row>
    <row r="371" ht="30.0" hidden="1" customHeight="1">
      <c r="A371" s="164"/>
      <c r="B371" s="188" t="str">
        <f>+IF(D371=consolidado!B362,consolidado!A362,"omitir")</f>
        <v>omitir</v>
      </c>
      <c r="C371" s="189" t="str">
        <f>+IF(D371=consolidado!B362,consolidado!C362,"omitir")</f>
        <v>omitir</v>
      </c>
      <c r="D371" s="189" t="str">
        <f t="shared" si="1"/>
        <v>7°A</v>
      </c>
      <c r="E371" s="189" t="str">
        <f t="shared" si="2"/>
        <v>7°A - omitir - omitir</v>
      </c>
      <c r="F371" s="190" t="str">
        <f>+IF(D371=consolidado!B362,consolidado!D362,"omitir")</f>
        <v>omitir</v>
      </c>
      <c r="G371" s="191" t="str">
        <f>+IF(D371=consolidado!B362,consolidado!N362,"omitir")</f>
        <v>omitir</v>
      </c>
      <c r="H371" s="192" t="str">
        <f>+IF(D371=consolidado!B362,consolidado!F362,"omitir")</f>
        <v>omitir</v>
      </c>
      <c r="I371" s="193" t="str">
        <f>+IF(D371=consolidado!B362,consolidado!G362,"omitir")</f>
        <v>omitir</v>
      </c>
      <c r="J371" s="164"/>
      <c r="K371" s="164"/>
      <c r="L371" s="164"/>
      <c r="M371" s="164"/>
      <c r="N371" s="164"/>
      <c r="O371" s="164"/>
      <c r="P371" s="164"/>
      <c r="Q371" s="164"/>
      <c r="R371" s="164"/>
      <c r="S371" s="164"/>
      <c r="T371" s="164"/>
      <c r="U371" s="164"/>
      <c r="V371" s="164"/>
      <c r="W371" s="164"/>
      <c r="X371" s="164"/>
      <c r="Y371" s="164"/>
      <c r="Z371" s="164"/>
    </row>
    <row r="372" ht="30.0" hidden="1" customHeight="1">
      <c r="A372" s="164"/>
      <c r="B372" s="188" t="str">
        <f>+IF(D372=consolidado!B363,consolidado!A363,"omitir")</f>
        <v>omitir</v>
      </c>
      <c r="C372" s="189" t="str">
        <f>+IF(D372=consolidado!B363,consolidado!C363,"omitir")</f>
        <v>omitir</v>
      </c>
      <c r="D372" s="189" t="str">
        <f t="shared" si="1"/>
        <v>7°A</v>
      </c>
      <c r="E372" s="189" t="str">
        <f t="shared" si="2"/>
        <v>7°A - omitir - omitir</v>
      </c>
      <c r="F372" s="190" t="str">
        <f>+IF(D372=consolidado!B363,consolidado!D363,"omitir")</f>
        <v>omitir</v>
      </c>
      <c r="G372" s="191" t="str">
        <f>+IF(D372=consolidado!B363,consolidado!N363,"omitir")</f>
        <v>omitir</v>
      </c>
      <c r="H372" s="192" t="str">
        <f>+IF(D372=consolidado!B363,consolidado!F363,"omitir")</f>
        <v>omitir</v>
      </c>
      <c r="I372" s="193" t="str">
        <f>+IF(D372=consolidado!B363,consolidado!G363,"omitir")</f>
        <v>omitir</v>
      </c>
      <c r="J372" s="164"/>
      <c r="K372" s="164"/>
      <c r="L372" s="164"/>
      <c r="M372" s="164"/>
      <c r="N372" s="164"/>
      <c r="O372" s="164"/>
      <c r="P372" s="164"/>
      <c r="Q372" s="164"/>
      <c r="R372" s="164"/>
      <c r="S372" s="164"/>
      <c r="T372" s="164"/>
      <c r="U372" s="164"/>
      <c r="V372" s="164"/>
      <c r="W372" s="164"/>
      <c r="X372" s="164"/>
      <c r="Y372" s="164"/>
      <c r="Z372" s="164"/>
    </row>
    <row r="373" ht="30.0" hidden="1" customHeight="1">
      <c r="A373" s="164"/>
      <c r="B373" s="188" t="str">
        <f>+IF(D373=consolidado!B364,consolidado!A364,"omitir")</f>
        <v>omitir</v>
      </c>
      <c r="C373" s="189" t="str">
        <f>+IF(D373=consolidado!B364,consolidado!C364,"omitir")</f>
        <v>omitir</v>
      </c>
      <c r="D373" s="189" t="str">
        <f t="shared" si="1"/>
        <v>7°A</v>
      </c>
      <c r="E373" s="189" t="str">
        <f t="shared" si="2"/>
        <v>7°A - omitir - omitir</v>
      </c>
      <c r="F373" s="190" t="str">
        <f>+IF(D373=consolidado!B364,consolidado!D364,"omitir")</f>
        <v>omitir</v>
      </c>
      <c r="G373" s="191" t="str">
        <f>+IF(D373=consolidado!B364,consolidado!N364,"omitir")</f>
        <v>omitir</v>
      </c>
      <c r="H373" s="192" t="str">
        <f>+IF(D373=consolidado!B364,consolidado!F364,"omitir")</f>
        <v>omitir</v>
      </c>
      <c r="I373" s="193" t="str">
        <f>+IF(D373=consolidado!B364,consolidado!G364,"omitir")</f>
        <v>omitir</v>
      </c>
      <c r="J373" s="164"/>
      <c r="K373" s="164"/>
      <c r="L373" s="164"/>
      <c r="M373" s="164"/>
      <c r="N373" s="164"/>
      <c r="O373" s="164"/>
      <c r="P373" s="164"/>
      <c r="Q373" s="164"/>
      <c r="R373" s="164"/>
      <c r="S373" s="164"/>
      <c r="T373" s="164"/>
      <c r="U373" s="164"/>
      <c r="V373" s="164"/>
      <c r="W373" s="164"/>
      <c r="X373" s="164"/>
      <c r="Y373" s="164"/>
      <c r="Z373" s="164"/>
    </row>
    <row r="374" ht="30.0" hidden="1" customHeight="1">
      <c r="A374" s="164"/>
      <c r="B374" s="188" t="str">
        <f>+IF(D374=consolidado!B365,consolidado!A365,"omitir")</f>
        <v>omitir</v>
      </c>
      <c r="C374" s="189" t="str">
        <f>+IF(D374=consolidado!B365,consolidado!C365,"omitir")</f>
        <v>omitir</v>
      </c>
      <c r="D374" s="189" t="str">
        <f t="shared" si="1"/>
        <v>7°A</v>
      </c>
      <c r="E374" s="189" t="str">
        <f t="shared" si="2"/>
        <v>7°A - omitir - omitir</v>
      </c>
      <c r="F374" s="190" t="str">
        <f>+IF(D374=consolidado!B365,consolidado!D365,"omitir")</f>
        <v>omitir</v>
      </c>
      <c r="G374" s="191" t="str">
        <f>+IF(D374=consolidado!B365,consolidado!N365,"omitir")</f>
        <v>omitir</v>
      </c>
      <c r="H374" s="192" t="str">
        <f>+IF(D374=consolidado!B365,consolidado!F365,"omitir")</f>
        <v>omitir</v>
      </c>
      <c r="I374" s="193" t="str">
        <f>+IF(D374=consolidado!B365,consolidado!G365,"omitir")</f>
        <v>omitir</v>
      </c>
      <c r="J374" s="164"/>
      <c r="K374" s="164"/>
      <c r="L374" s="164"/>
      <c r="M374" s="164"/>
      <c r="N374" s="164"/>
      <c r="O374" s="164"/>
      <c r="P374" s="164"/>
      <c r="Q374" s="164"/>
      <c r="R374" s="164"/>
      <c r="S374" s="164"/>
      <c r="T374" s="164"/>
      <c r="U374" s="164"/>
      <c r="V374" s="164"/>
      <c r="W374" s="164"/>
      <c r="X374" s="164"/>
      <c r="Y374" s="164"/>
      <c r="Z374" s="164"/>
    </row>
    <row r="375" ht="30.0" hidden="1" customHeight="1">
      <c r="A375" s="164"/>
      <c r="B375" s="188" t="str">
        <f>+IF(D375=consolidado!B366,consolidado!A366,"omitir")</f>
        <v>omitir</v>
      </c>
      <c r="C375" s="189" t="str">
        <f>+IF(D375=consolidado!B366,consolidado!C366,"omitir")</f>
        <v>omitir</v>
      </c>
      <c r="D375" s="189" t="str">
        <f t="shared" si="1"/>
        <v>7°A</v>
      </c>
      <c r="E375" s="189" t="str">
        <f t="shared" si="2"/>
        <v>7°A - omitir - omitir</v>
      </c>
      <c r="F375" s="190" t="str">
        <f>+IF(D375=consolidado!B366,consolidado!D366,"omitir")</f>
        <v>omitir</v>
      </c>
      <c r="G375" s="191" t="str">
        <f>+IF(D375=consolidado!B366,consolidado!N366,"omitir")</f>
        <v>omitir</v>
      </c>
      <c r="H375" s="192" t="str">
        <f>+IF(D375=consolidado!B366,consolidado!F366,"omitir")</f>
        <v>omitir</v>
      </c>
      <c r="I375" s="193" t="str">
        <f>+IF(D375=consolidado!B366,consolidado!G366,"omitir")</f>
        <v>omitir</v>
      </c>
      <c r="J375" s="164"/>
      <c r="K375" s="164"/>
      <c r="L375" s="164"/>
      <c r="M375" s="164"/>
      <c r="N375" s="164"/>
      <c r="O375" s="164"/>
      <c r="P375" s="164"/>
      <c r="Q375" s="164"/>
      <c r="R375" s="164"/>
      <c r="S375" s="164"/>
      <c r="T375" s="164"/>
      <c r="U375" s="164"/>
      <c r="V375" s="164"/>
      <c r="W375" s="164"/>
      <c r="X375" s="164"/>
      <c r="Y375" s="164"/>
      <c r="Z375" s="164"/>
    </row>
    <row r="376" ht="30.0" hidden="1" customHeight="1">
      <c r="A376" s="164"/>
      <c r="B376" s="188" t="str">
        <f>+IF(D376=consolidado!B367,consolidado!A367,"omitir")</f>
        <v>omitir</v>
      </c>
      <c r="C376" s="189" t="str">
        <f>+IF(D376=consolidado!B367,consolidado!C367,"omitir")</f>
        <v>omitir</v>
      </c>
      <c r="D376" s="189" t="str">
        <f t="shared" si="1"/>
        <v>7°A</v>
      </c>
      <c r="E376" s="189" t="str">
        <f t="shared" si="2"/>
        <v>7°A - omitir - omitir</v>
      </c>
      <c r="F376" s="190" t="str">
        <f>+IF(D376=consolidado!B367,consolidado!D367,"omitir")</f>
        <v>omitir</v>
      </c>
      <c r="G376" s="191" t="str">
        <f>+IF(D376=consolidado!B367,consolidado!N367,"omitir")</f>
        <v>omitir</v>
      </c>
      <c r="H376" s="192" t="str">
        <f>+IF(D376=consolidado!B367,consolidado!F367,"omitir")</f>
        <v>omitir</v>
      </c>
      <c r="I376" s="193" t="str">
        <f>+IF(D376=consolidado!B367,consolidado!G367,"omitir")</f>
        <v>omitir</v>
      </c>
      <c r="J376" s="164"/>
      <c r="K376" s="164"/>
      <c r="L376" s="164"/>
      <c r="M376" s="164"/>
      <c r="N376" s="164"/>
      <c r="O376" s="164"/>
      <c r="P376" s="164"/>
      <c r="Q376" s="164"/>
      <c r="R376" s="164"/>
      <c r="S376" s="164"/>
      <c r="T376" s="164"/>
      <c r="U376" s="164"/>
      <c r="V376" s="164"/>
      <c r="W376" s="164"/>
      <c r="X376" s="164"/>
      <c r="Y376" s="164"/>
      <c r="Z376" s="164"/>
    </row>
    <row r="377" ht="30.0" hidden="1" customHeight="1">
      <c r="A377" s="164"/>
      <c r="B377" s="188" t="str">
        <f>+IF(D377=consolidado!B368,consolidado!A368,"omitir")</f>
        <v>omitir</v>
      </c>
      <c r="C377" s="189" t="str">
        <f>+IF(D377=consolidado!B368,consolidado!C368,"omitir")</f>
        <v>omitir</v>
      </c>
      <c r="D377" s="189" t="str">
        <f t="shared" si="1"/>
        <v>7°A</v>
      </c>
      <c r="E377" s="189" t="str">
        <f t="shared" si="2"/>
        <v>7°A - omitir - omitir</v>
      </c>
      <c r="F377" s="190" t="str">
        <f>+IF(D377=consolidado!B368,consolidado!D368,"omitir")</f>
        <v>omitir</v>
      </c>
      <c r="G377" s="191" t="str">
        <f>+IF(D377=consolidado!B368,consolidado!N368,"omitir")</f>
        <v>omitir</v>
      </c>
      <c r="H377" s="192" t="str">
        <f>+IF(D377=consolidado!B368,consolidado!F368,"omitir")</f>
        <v>omitir</v>
      </c>
      <c r="I377" s="193" t="str">
        <f>+IF(D377=consolidado!B368,consolidado!G368,"omitir")</f>
        <v>omitir</v>
      </c>
      <c r="J377" s="164"/>
      <c r="K377" s="164"/>
      <c r="L377" s="164"/>
      <c r="M377" s="164"/>
      <c r="N377" s="164"/>
      <c r="O377" s="164"/>
      <c r="P377" s="164"/>
      <c r="Q377" s="164"/>
      <c r="R377" s="164"/>
      <c r="S377" s="164"/>
      <c r="T377" s="164"/>
      <c r="U377" s="164"/>
      <c r="V377" s="164"/>
      <c r="W377" s="164"/>
      <c r="X377" s="164"/>
      <c r="Y377" s="164"/>
      <c r="Z377" s="164"/>
    </row>
    <row r="378" ht="30.0" hidden="1" customHeight="1">
      <c r="A378" s="164"/>
      <c r="B378" s="188" t="str">
        <f>+IF(D378=consolidado!B369,consolidado!A369,"omitir")</f>
        <v>omitir</v>
      </c>
      <c r="C378" s="189" t="str">
        <f>+IF(D378=consolidado!B369,consolidado!C369,"omitir")</f>
        <v>omitir</v>
      </c>
      <c r="D378" s="189" t="str">
        <f t="shared" si="1"/>
        <v>7°A</v>
      </c>
      <c r="E378" s="189" t="str">
        <f t="shared" si="2"/>
        <v>7°A - omitir - omitir</v>
      </c>
      <c r="F378" s="190" t="str">
        <f>+IF(D378=consolidado!B369,consolidado!D369,"omitir")</f>
        <v>omitir</v>
      </c>
      <c r="G378" s="191" t="str">
        <f>+IF(D378=consolidado!B369,consolidado!N369,"omitir")</f>
        <v>omitir</v>
      </c>
      <c r="H378" s="192" t="str">
        <f>+IF(D378=consolidado!B369,consolidado!F369,"omitir")</f>
        <v>omitir</v>
      </c>
      <c r="I378" s="193" t="str">
        <f>+IF(D378=consolidado!B369,consolidado!G369,"omitir")</f>
        <v>omitir</v>
      </c>
      <c r="J378" s="164"/>
      <c r="K378" s="164"/>
      <c r="L378" s="164"/>
      <c r="M378" s="164"/>
      <c r="N378" s="164"/>
      <c r="O378" s="164"/>
      <c r="P378" s="164"/>
      <c r="Q378" s="164"/>
      <c r="R378" s="164"/>
      <c r="S378" s="164"/>
      <c r="T378" s="164"/>
      <c r="U378" s="164"/>
      <c r="V378" s="164"/>
      <c r="W378" s="164"/>
      <c r="X378" s="164"/>
      <c r="Y378" s="164"/>
      <c r="Z378" s="164"/>
    </row>
    <row r="379" ht="30.0" hidden="1" customHeight="1">
      <c r="A379" s="164"/>
      <c r="B379" s="188" t="str">
        <f>+IF(D379=consolidado!B370,consolidado!A370,"omitir")</f>
        <v>omitir</v>
      </c>
      <c r="C379" s="189" t="str">
        <f>+IF(D379=consolidado!B370,consolidado!C370,"omitir")</f>
        <v>omitir</v>
      </c>
      <c r="D379" s="189" t="str">
        <f t="shared" si="1"/>
        <v>7°A</v>
      </c>
      <c r="E379" s="189" t="str">
        <f t="shared" si="2"/>
        <v>7°A - omitir - omitir</v>
      </c>
      <c r="F379" s="190" t="str">
        <f>+IF(D379=consolidado!B370,consolidado!D370,"omitir")</f>
        <v>omitir</v>
      </c>
      <c r="G379" s="191" t="str">
        <f>+IF(D379=consolidado!B370,consolidado!N370,"omitir")</f>
        <v>omitir</v>
      </c>
      <c r="H379" s="192" t="str">
        <f>+IF(D379=consolidado!B370,consolidado!F370,"omitir")</f>
        <v>omitir</v>
      </c>
      <c r="I379" s="193" t="str">
        <f>+IF(D379=consolidado!B370,consolidado!G370,"omitir")</f>
        <v>omitir</v>
      </c>
      <c r="J379" s="164"/>
      <c r="K379" s="164"/>
      <c r="L379" s="164"/>
      <c r="M379" s="164"/>
      <c r="N379" s="164"/>
      <c r="O379" s="164"/>
      <c r="P379" s="164"/>
      <c r="Q379" s="164"/>
      <c r="R379" s="164"/>
      <c r="S379" s="164"/>
      <c r="T379" s="164"/>
      <c r="U379" s="164"/>
      <c r="V379" s="164"/>
      <c r="W379" s="164"/>
      <c r="X379" s="164"/>
      <c r="Y379" s="164"/>
      <c r="Z379" s="164"/>
    </row>
    <row r="380" ht="30.0" hidden="1" customHeight="1">
      <c r="A380" s="164"/>
      <c r="B380" s="188" t="str">
        <f>+IF(D380=consolidado!B371,consolidado!A371,"omitir")</f>
        <v>omitir</v>
      </c>
      <c r="C380" s="189" t="str">
        <f>+IF(D380=consolidado!B371,consolidado!C371,"omitir")</f>
        <v>omitir</v>
      </c>
      <c r="D380" s="189" t="str">
        <f t="shared" si="1"/>
        <v>7°A</v>
      </c>
      <c r="E380" s="189" t="str">
        <f t="shared" si="2"/>
        <v>7°A - omitir - omitir</v>
      </c>
      <c r="F380" s="190" t="str">
        <f>+IF(D380=consolidado!B371,consolidado!D371,"omitir")</f>
        <v>omitir</v>
      </c>
      <c r="G380" s="191" t="str">
        <f>+IF(D380=consolidado!B371,consolidado!N371,"omitir")</f>
        <v>omitir</v>
      </c>
      <c r="H380" s="192" t="str">
        <f>+IF(D380=consolidado!B371,consolidado!F371,"omitir")</f>
        <v>omitir</v>
      </c>
      <c r="I380" s="193" t="str">
        <f>+IF(D380=consolidado!B371,consolidado!G371,"omitir")</f>
        <v>omitir</v>
      </c>
      <c r="J380" s="164"/>
      <c r="K380" s="164"/>
      <c r="L380" s="164"/>
      <c r="M380" s="164"/>
      <c r="N380" s="164"/>
      <c r="O380" s="164"/>
      <c r="P380" s="164"/>
      <c r="Q380" s="164"/>
      <c r="R380" s="164"/>
      <c r="S380" s="164"/>
      <c r="T380" s="164"/>
      <c r="U380" s="164"/>
      <c r="V380" s="164"/>
      <c r="W380" s="164"/>
      <c r="X380" s="164"/>
      <c r="Y380" s="164"/>
      <c r="Z380" s="164"/>
    </row>
    <row r="381" ht="30.0" hidden="1" customHeight="1">
      <c r="A381" s="164"/>
      <c r="B381" s="188" t="str">
        <f>+IF(D381=consolidado!B372,consolidado!A372,"omitir")</f>
        <v>omitir</v>
      </c>
      <c r="C381" s="189" t="str">
        <f>+IF(D381=consolidado!B372,consolidado!C372,"omitir")</f>
        <v>omitir</v>
      </c>
      <c r="D381" s="189" t="str">
        <f t="shared" si="1"/>
        <v>7°A</v>
      </c>
      <c r="E381" s="189" t="str">
        <f t="shared" si="2"/>
        <v>7°A - omitir - omitir</v>
      </c>
      <c r="F381" s="190" t="str">
        <f>+IF(D381=consolidado!B372,consolidado!D372,"omitir")</f>
        <v>omitir</v>
      </c>
      <c r="G381" s="191" t="str">
        <f>+IF(D381=consolidado!B372,consolidado!N372,"omitir")</f>
        <v>omitir</v>
      </c>
      <c r="H381" s="192" t="str">
        <f>+IF(D381=consolidado!B372,consolidado!F372,"omitir")</f>
        <v>omitir</v>
      </c>
      <c r="I381" s="193" t="str">
        <f>+IF(D381=consolidado!B372,consolidado!G372,"omitir")</f>
        <v>omitir</v>
      </c>
      <c r="J381" s="164"/>
      <c r="K381" s="164"/>
      <c r="L381" s="164"/>
      <c r="M381" s="164"/>
      <c r="N381" s="164"/>
      <c r="O381" s="164"/>
      <c r="P381" s="164"/>
      <c r="Q381" s="164"/>
      <c r="R381" s="164"/>
      <c r="S381" s="164"/>
      <c r="T381" s="164"/>
      <c r="U381" s="164"/>
      <c r="V381" s="164"/>
      <c r="W381" s="164"/>
      <c r="X381" s="164"/>
      <c r="Y381" s="164"/>
      <c r="Z381" s="164"/>
    </row>
    <row r="382" ht="30.0" hidden="1" customHeight="1">
      <c r="A382" s="164"/>
      <c r="B382" s="188" t="str">
        <f>+IF(D382=consolidado!#REF!,consolidado!#REF!,"omitir")</f>
        <v>#ERROR!</v>
      </c>
      <c r="C382" s="189" t="str">
        <f>+IF(D382=consolidado!#REF!,consolidado!#REF!,"omitir")</f>
        <v>#ERROR!</v>
      </c>
      <c r="D382" s="189" t="str">
        <f t="shared" si="1"/>
        <v>7°A</v>
      </c>
      <c r="E382" s="189" t="str">
        <f t="shared" si="2"/>
        <v>#ERROR!</v>
      </c>
      <c r="F382" s="190" t="str">
        <f>+IF(D382=consolidado!#REF!,consolidado!#REF!,"omitir")</f>
        <v>#ERROR!</v>
      </c>
      <c r="G382" s="191" t="str">
        <f>+IF(D382=consolidado!#REF!,consolidado!#REF!,"omitir")</f>
        <v>#ERROR!</v>
      </c>
      <c r="H382" s="192" t="str">
        <f>+IF(D382=consolidado!#REF!,consolidado!#REF!,"omitir")</f>
        <v>#ERROR!</v>
      </c>
      <c r="I382" s="193" t="str">
        <f>+IF(D382=consolidado!#REF!,consolidado!#REF!,"omitir")</f>
        <v>#ERROR!</v>
      </c>
      <c r="J382" s="164"/>
      <c r="K382" s="164"/>
      <c r="L382" s="164"/>
      <c r="M382" s="164"/>
      <c r="N382" s="164"/>
      <c r="O382" s="164"/>
      <c r="P382" s="164"/>
      <c r="Q382" s="164"/>
      <c r="R382" s="164"/>
      <c r="S382" s="164"/>
      <c r="T382" s="164"/>
      <c r="U382" s="164"/>
      <c r="V382" s="164"/>
      <c r="W382" s="164"/>
      <c r="X382" s="164"/>
      <c r="Y382" s="164"/>
      <c r="Z382" s="164"/>
    </row>
    <row r="383" ht="30.0" hidden="1" customHeight="1">
      <c r="A383" s="164"/>
      <c r="B383" s="188" t="str">
        <f>+IF(D383=consolidado!B374,consolidado!A374,"omitir")</f>
        <v>omitir</v>
      </c>
      <c r="C383" s="189" t="str">
        <f>+IF(D383=consolidado!B374,consolidado!C374,"omitir")</f>
        <v>omitir</v>
      </c>
      <c r="D383" s="189" t="str">
        <f t="shared" si="1"/>
        <v>7°A</v>
      </c>
      <c r="E383" s="189" t="str">
        <f t="shared" si="2"/>
        <v>7°A - omitir - omitir</v>
      </c>
      <c r="F383" s="190" t="str">
        <f>+IF(D383=consolidado!B374,consolidado!D374,"omitir")</f>
        <v>omitir</v>
      </c>
      <c r="G383" s="191" t="str">
        <f>+IF(D383=consolidado!B374,consolidado!N374,"omitir")</f>
        <v>omitir</v>
      </c>
      <c r="H383" s="192" t="str">
        <f>+IF(D383=consolidado!B374,consolidado!F374,"omitir")</f>
        <v>omitir</v>
      </c>
      <c r="I383" s="193" t="str">
        <f>+IF(D383=consolidado!B374,consolidado!G374,"omitir")</f>
        <v>omitir</v>
      </c>
      <c r="J383" s="164"/>
      <c r="K383" s="164"/>
      <c r="L383" s="164"/>
      <c r="M383" s="164"/>
      <c r="N383" s="164"/>
      <c r="O383" s="164"/>
      <c r="P383" s="164"/>
      <c r="Q383" s="164"/>
      <c r="R383" s="164"/>
      <c r="S383" s="164"/>
      <c r="T383" s="164"/>
      <c r="U383" s="164"/>
      <c r="V383" s="164"/>
      <c r="W383" s="164"/>
      <c r="X383" s="164"/>
      <c r="Y383" s="164"/>
      <c r="Z383" s="164"/>
    </row>
    <row r="384" ht="30.0" hidden="1" customHeight="1">
      <c r="A384" s="164"/>
      <c r="B384" s="188" t="str">
        <f>+IF(D384=consolidado!B375,consolidado!A375,"omitir")</f>
        <v>omitir</v>
      </c>
      <c r="C384" s="189" t="str">
        <f>+IF(D384=consolidado!B375,consolidado!C375,"omitir")</f>
        <v>omitir</v>
      </c>
      <c r="D384" s="189" t="str">
        <f t="shared" si="1"/>
        <v>7°A</v>
      </c>
      <c r="E384" s="189" t="str">
        <f t="shared" si="2"/>
        <v>7°A - omitir - omitir</v>
      </c>
      <c r="F384" s="190" t="str">
        <f>+IF(D384=consolidado!B375,consolidado!D375,"omitir")</f>
        <v>omitir</v>
      </c>
      <c r="G384" s="191" t="str">
        <f>+IF(D384=consolidado!B375,consolidado!N375,"omitir")</f>
        <v>omitir</v>
      </c>
      <c r="H384" s="192" t="str">
        <f>+IF(D384=consolidado!B375,consolidado!F375,"omitir")</f>
        <v>omitir</v>
      </c>
      <c r="I384" s="193" t="str">
        <f>+IF(D384=consolidado!B375,consolidado!G375,"omitir")</f>
        <v>omitir</v>
      </c>
      <c r="J384" s="164"/>
      <c r="K384" s="164"/>
      <c r="L384" s="164"/>
      <c r="M384" s="164"/>
      <c r="N384" s="164"/>
      <c r="O384" s="164"/>
      <c r="P384" s="164"/>
      <c r="Q384" s="164"/>
      <c r="R384" s="164"/>
      <c r="S384" s="164"/>
      <c r="T384" s="164"/>
      <c r="U384" s="164"/>
      <c r="V384" s="164"/>
      <c r="W384" s="164"/>
      <c r="X384" s="164"/>
      <c r="Y384" s="164"/>
      <c r="Z384" s="164"/>
    </row>
    <row r="385" ht="30.0" hidden="1" customHeight="1">
      <c r="A385" s="164"/>
      <c r="B385" s="188" t="str">
        <f>+IF(D385=consolidado!B376,consolidado!A376,"omitir")</f>
        <v>omitir</v>
      </c>
      <c r="C385" s="189" t="str">
        <f>+IF(D385=consolidado!B376,consolidado!C376,"omitir")</f>
        <v>omitir</v>
      </c>
      <c r="D385" s="189" t="str">
        <f t="shared" si="1"/>
        <v>7°A</v>
      </c>
      <c r="E385" s="189" t="str">
        <f t="shared" si="2"/>
        <v>7°A - omitir - omitir</v>
      </c>
      <c r="F385" s="190" t="str">
        <f>+IF(D385=consolidado!B376,consolidado!D376,"omitir")</f>
        <v>omitir</v>
      </c>
      <c r="G385" s="191" t="str">
        <f>+IF(D385=consolidado!B376,consolidado!N376,"omitir")</f>
        <v>omitir</v>
      </c>
      <c r="H385" s="192" t="str">
        <f>+IF(D385=consolidado!B376,consolidado!F376,"omitir")</f>
        <v>omitir</v>
      </c>
      <c r="I385" s="193" t="str">
        <f>+IF(D385=consolidado!B376,consolidado!G376,"omitir")</f>
        <v>omitir</v>
      </c>
      <c r="J385" s="164"/>
      <c r="K385" s="164"/>
      <c r="L385" s="164"/>
      <c r="M385" s="164"/>
      <c r="N385" s="164"/>
      <c r="O385" s="164"/>
      <c r="P385" s="164"/>
      <c r="Q385" s="164"/>
      <c r="R385" s="164"/>
      <c r="S385" s="164"/>
      <c r="T385" s="164"/>
      <c r="U385" s="164"/>
      <c r="V385" s="164"/>
      <c r="W385" s="164"/>
      <c r="X385" s="164"/>
      <c r="Y385" s="164"/>
      <c r="Z385" s="164"/>
    </row>
    <row r="386" ht="30.0" hidden="1" customHeight="1">
      <c r="A386" s="164"/>
      <c r="B386" s="188" t="str">
        <f>+IF(D386=consolidado!B377,consolidado!A377,"omitir")</f>
        <v>omitir</v>
      </c>
      <c r="C386" s="189" t="str">
        <f>+IF(D386=consolidado!B377,consolidado!C377,"omitir")</f>
        <v>omitir</v>
      </c>
      <c r="D386" s="189" t="str">
        <f t="shared" si="1"/>
        <v>7°A</v>
      </c>
      <c r="E386" s="189" t="str">
        <f t="shared" si="2"/>
        <v>7°A - omitir - omitir</v>
      </c>
      <c r="F386" s="190" t="str">
        <f>+IF(D386=consolidado!B377,consolidado!D377,"omitir")</f>
        <v>omitir</v>
      </c>
      <c r="G386" s="191" t="str">
        <f>+IF(D386=consolidado!B377,consolidado!N377,"omitir")</f>
        <v>omitir</v>
      </c>
      <c r="H386" s="192" t="str">
        <f>+IF(D386=consolidado!B377,consolidado!F377,"omitir")</f>
        <v>omitir</v>
      </c>
      <c r="I386" s="193" t="str">
        <f>+IF(D386=consolidado!B377,consolidado!G377,"omitir")</f>
        <v>omitir</v>
      </c>
      <c r="J386" s="164"/>
      <c r="K386" s="164"/>
      <c r="L386" s="164"/>
      <c r="M386" s="164"/>
      <c r="N386" s="164"/>
      <c r="O386" s="164"/>
      <c r="P386" s="164"/>
      <c r="Q386" s="164"/>
      <c r="R386" s="164"/>
      <c r="S386" s="164"/>
      <c r="T386" s="164"/>
      <c r="U386" s="164"/>
      <c r="V386" s="164"/>
      <c r="W386" s="164"/>
      <c r="X386" s="164"/>
      <c r="Y386" s="164"/>
      <c r="Z386" s="164"/>
    </row>
    <row r="387" ht="30.0" hidden="1" customHeight="1">
      <c r="A387" s="164"/>
      <c r="B387" s="188" t="str">
        <f>+IF(D387=consolidado!B378,consolidado!A378,"omitir")</f>
        <v>omitir</v>
      </c>
      <c r="C387" s="189" t="str">
        <f>+IF(D387=consolidado!B378,consolidado!C378,"omitir")</f>
        <v>omitir</v>
      </c>
      <c r="D387" s="189" t="str">
        <f t="shared" si="1"/>
        <v>7°A</v>
      </c>
      <c r="E387" s="189" t="str">
        <f t="shared" si="2"/>
        <v>7°A - omitir - omitir</v>
      </c>
      <c r="F387" s="190" t="str">
        <f>+IF(D387=consolidado!B378,consolidado!D378,"omitir")</f>
        <v>omitir</v>
      </c>
      <c r="G387" s="191" t="str">
        <f>+IF(D387=consolidado!B378,consolidado!N378,"omitir")</f>
        <v>omitir</v>
      </c>
      <c r="H387" s="192" t="str">
        <f>+IF(D387=consolidado!B378,consolidado!F378,"omitir")</f>
        <v>omitir</v>
      </c>
      <c r="I387" s="193" t="str">
        <f>+IF(D387=consolidado!B378,consolidado!G378,"omitir")</f>
        <v>omitir</v>
      </c>
      <c r="J387" s="164"/>
      <c r="K387" s="164"/>
      <c r="L387" s="164"/>
      <c r="M387" s="164"/>
      <c r="N387" s="164"/>
      <c r="O387" s="164"/>
      <c r="P387" s="164"/>
      <c r="Q387" s="164"/>
      <c r="R387" s="164"/>
      <c r="S387" s="164"/>
      <c r="T387" s="164"/>
      <c r="U387" s="164"/>
      <c r="V387" s="164"/>
      <c r="W387" s="164"/>
      <c r="X387" s="164"/>
      <c r="Y387" s="164"/>
      <c r="Z387" s="164"/>
    </row>
    <row r="388" ht="30.0" hidden="1" customHeight="1">
      <c r="A388" s="164"/>
      <c r="B388" s="188" t="str">
        <f>+IF(D388=consolidado!B379,consolidado!A379,"omitir")</f>
        <v>omitir</v>
      </c>
      <c r="C388" s="189" t="str">
        <f>+IF(D388=consolidado!B379,consolidado!C379,"omitir")</f>
        <v>omitir</v>
      </c>
      <c r="D388" s="189" t="str">
        <f t="shared" si="1"/>
        <v>7°A</v>
      </c>
      <c r="E388" s="189" t="str">
        <f t="shared" si="2"/>
        <v>7°A - omitir - omitir</v>
      </c>
      <c r="F388" s="190" t="str">
        <f>+IF(D388=consolidado!B379,consolidado!D379,"omitir")</f>
        <v>omitir</v>
      </c>
      <c r="G388" s="191" t="str">
        <f>+IF(D388=consolidado!B379,consolidado!N379,"omitir")</f>
        <v>omitir</v>
      </c>
      <c r="H388" s="192" t="str">
        <f>+IF(D388=consolidado!B379,consolidado!F379,"omitir")</f>
        <v>omitir</v>
      </c>
      <c r="I388" s="193" t="str">
        <f>+IF(D388=consolidado!B379,consolidado!G379,"omitir")</f>
        <v>omitir</v>
      </c>
      <c r="J388" s="164"/>
      <c r="K388" s="164"/>
      <c r="L388" s="164"/>
      <c r="M388" s="164"/>
      <c r="N388" s="164"/>
      <c r="O388" s="164"/>
      <c r="P388" s="164"/>
      <c r="Q388" s="164"/>
      <c r="R388" s="164"/>
      <c r="S388" s="164"/>
      <c r="T388" s="164"/>
      <c r="U388" s="164"/>
      <c r="V388" s="164"/>
      <c r="W388" s="164"/>
      <c r="X388" s="164"/>
      <c r="Y388" s="164"/>
      <c r="Z388" s="164"/>
    </row>
    <row r="389" ht="30.0" hidden="1" customHeight="1">
      <c r="A389" s="164"/>
      <c r="B389" s="188" t="str">
        <f>+IF(D389=consolidado!B380,consolidado!A380,"omitir")</f>
        <v>omitir</v>
      </c>
      <c r="C389" s="189" t="str">
        <f>+IF(D389=consolidado!B380,consolidado!C380,"omitir")</f>
        <v>omitir</v>
      </c>
      <c r="D389" s="189" t="str">
        <f t="shared" si="1"/>
        <v>7°A</v>
      </c>
      <c r="E389" s="189" t="str">
        <f t="shared" si="2"/>
        <v>7°A - omitir - omitir</v>
      </c>
      <c r="F389" s="190" t="str">
        <f>+IF(D389=consolidado!B380,consolidado!D380,"omitir")</f>
        <v>omitir</v>
      </c>
      <c r="G389" s="191" t="str">
        <f>+IF(D389=consolidado!B380,consolidado!N380,"omitir")</f>
        <v>omitir</v>
      </c>
      <c r="H389" s="192" t="str">
        <f>+IF(D389=consolidado!B380,consolidado!F380,"omitir")</f>
        <v>omitir</v>
      </c>
      <c r="I389" s="193" t="str">
        <f>+IF(D389=consolidado!B380,consolidado!G380,"omitir")</f>
        <v>omitir</v>
      </c>
      <c r="J389" s="164"/>
      <c r="K389" s="164"/>
      <c r="L389" s="164"/>
      <c r="M389" s="164"/>
      <c r="N389" s="164"/>
      <c r="O389" s="164"/>
      <c r="P389" s="164"/>
      <c r="Q389" s="164"/>
      <c r="R389" s="164"/>
      <c r="S389" s="164"/>
      <c r="T389" s="164"/>
      <c r="U389" s="164"/>
      <c r="V389" s="164"/>
      <c r="W389" s="164"/>
      <c r="X389" s="164"/>
      <c r="Y389" s="164"/>
      <c r="Z389" s="164"/>
    </row>
    <row r="390" ht="30.0" hidden="1" customHeight="1">
      <c r="A390" s="164"/>
      <c r="B390" s="188" t="str">
        <f>+IF(D390=consolidado!B381,consolidado!A381,"omitir")</f>
        <v>omitir</v>
      </c>
      <c r="C390" s="189" t="str">
        <f>+IF(D390=consolidado!B381,consolidado!C381,"omitir")</f>
        <v>omitir</v>
      </c>
      <c r="D390" s="189" t="str">
        <f t="shared" si="1"/>
        <v>7°A</v>
      </c>
      <c r="E390" s="189" t="str">
        <f t="shared" si="2"/>
        <v>7°A - omitir - omitir</v>
      </c>
      <c r="F390" s="190" t="str">
        <f>+IF(D390=consolidado!B381,consolidado!D381,"omitir")</f>
        <v>omitir</v>
      </c>
      <c r="G390" s="191" t="str">
        <f>+IF(D390=consolidado!B381,consolidado!N381,"omitir")</f>
        <v>omitir</v>
      </c>
      <c r="H390" s="192" t="str">
        <f>+IF(D390=consolidado!B381,consolidado!F381,"omitir")</f>
        <v>omitir</v>
      </c>
      <c r="I390" s="193" t="str">
        <f>+IF(D390=consolidado!B381,consolidado!G381,"omitir")</f>
        <v>omitir</v>
      </c>
      <c r="J390" s="164"/>
      <c r="K390" s="164"/>
      <c r="L390" s="164"/>
      <c r="M390" s="164"/>
      <c r="N390" s="164"/>
      <c r="O390" s="164"/>
      <c r="P390" s="164"/>
      <c r="Q390" s="164"/>
      <c r="R390" s="164"/>
      <c r="S390" s="164"/>
      <c r="T390" s="164"/>
      <c r="U390" s="164"/>
      <c r="V390" s="164"/>
      <c r="W390" s="164"/>
      <c r="X390" s="164"/>
      <c r="Y390" s="164"/>
      <c r="Z390" s="164"/>
    </row>
    <row r="391" ht="30.0" hidden="1" customHeight="1">
      <c r="A391" s="164"/>
      <c r="B391" s="188" t="str">
        <f>+IF(D391=consolidado!B382,consolidado!A382,"omitir")</f>
        <v>omitir</v>
      </c>
      <c r="C391" s="189" t="str">
        <f>+IF(D391=consolidado!B382,consolidado!C382,"omitir")</f>
        <v>omitir</v>
      </c>
      <c r="D391" s="189" t="str">
        <f t="shared" si="1"/>
        <v>7°A</v>
      </c>
      <c r="E391" s="189" t="str">
        <f t="shared" si="2"/>
        <v>7°A - omitir - omitir</v>
      </c>
      <c r="F391" s="190" t="str">
        <f>+IF(D391=consolidado!B382,consolidado!D382,"omitir")</f>
        <v>omitir</v>
      </c>
      <c r="G391" s="191" t="str">
        <f>+IF(D391=consolidado!B382,consolidado!N382,"omitir")</f>
        <v>omitir</v>
      </c>
      <c r="H391" s="192" t="str">
        <f>+IF(D391=consolidado!B382,consolidado!F382,"omitir")</f>
        <v>omitir</v>
      </c>
      <c r="I391" s="193" t="str">
        <f>+IF(D391=consolidado!B382,consolidado!G382,"omitir")</f>
        <v>omitir</v>
      </c>
      <c r="J391" s="164"/>
      <c r="K391" s="164"/>
      <c r="L391" s="164"/>
      <c r="M391" s="164"/>
      <c r="N391" s="164"/>
      <c r="O391" s="164"/>
      <c r="P391" s="164"/>
      <c r="Q391" s="164"/>
      <c r="R391" s="164"/>
      <c r="S391" s="164"/>
      <c r="T391" s="164"/>
      <c r="U391" s="164"/>
      <c r="V391" s="164"/>
      <c r="W391" s="164"/>
      <c r="X391" s="164"/>
      <c r="Y391" s="164"/>
      <c r="Z391" s="164"/>
    </row>
    <row r="392" ht="30.0" hidden="1" customHeight="1">
      <c r="A392" s="164"/>
      <c r="B392" s="188" t="str">
        <f>+IF(D392=consolidado!B383,consolidado!A383,"omitir")</f>
        <v>omitir</v>
      </c>
      <c r="C392" s="189" t="str">
        <f>+IF(D392=consolidado!B383,consolidado!C383,"omitir")</f>
        <v>omitir</v>
      </c>
      <c r="D392" s="189" t="str">
        <f t="shared" si="1"/>
        <v>7°A</v>
      </c>
      <c r="E392" s="189" t="str">
        <f t="shared" si="2"/>
        <v>7°A - omitir - omitir</v>
      </c>
      <c r="F392" s="190" t="str">
        <f>+IF(D392=consolidado!B383,consolidado!D383,"omitir")</f>
        <v>omitir</v>
      </c>
      <c r="G392" s="191" t="str">
        <f>+IF(D392=consolidado!B383,consolidado!N383,"omitir")</f>
        <v>omitir</v>
      </c>
      <c r="H392" s="192" t="str">
        <f>+IF(D392=consolidado!B383,consolidado!F383,"omitir")</f>
        <v>omitir</v>
      </c>
      <c r="I392" s="193" t="str">
        <f>+IF(D392=consolidado!B383,consolidado!G383,"omitir")</f>
        <v>omitir</v>
      </c>
      <c r="J392" s="164"/>
      <c r="K392" s="164"/>
      <c r="L392" s="164"/>
      <c r="M392" s="164"/>
      <c r="N392" s="164"/>
      <c r="O392" s="164"/>
      <c r="P392" s="164"/>
      <c r="Q392" s="164"/>
      <c r="R392" s="164"/>
      <c r="S392" s="164"/>
      <c r="T392" s="164"/>
      <c r="U392" s="164"/>
      <c r="V392" s="164"/>
      <c r="W392" s="164"/>
      <c r="X392" s="164"/>
      <c r="Y392" s="164"/>
      <c r="Z392" s="164"/>
    </row>
    <row r="393" ht="30.0" hidden="1" customHeight="1">
      <c r="A393" s="164"/>
      <c r="B393" s="188" t="str">
        <f>+IF(D393=consolidado!B384,consolidado!A384,"omitir")</f>
        <v>omitir</v>
      </c>
      <c r="C393" s="189" t="str">
        <f>+IF(D393=consolidado!B384,consolidado!C384,"omitir")</f>
        <v>omitir</v>
      </c>
      <c r="D393" s="189" t="str">
        <f t="shared" si="1"/>
        <v>7°A</v>
      </c>
      <c r="E393" s="189" t="str">
        <f t="shared" si="2"/>
        <v>7°A - omitir - omitir</v>
      </c>
      <c r="F393" s="190" t="str">
        <f>+IF(D393=consolidado!B384,consolidado!D384,"omitir")</f>
        <v>omitir</v>
      </c>
      <c r="G393" s="191" t="str">
        <f>+IF(D393=consolidado!B384,consolidado!N384,"omitir")</f>
        <v>omitir</v>
      </c>
      <c r="H393" s="192" t="str">
        <f>+IF(D393=consolidado!B384,consolidado!F384,"omitir")</f>
        <v>omitir</v>
      </c>
      <c r="I393" s="193" t="str">
        <f>+IF(D393=consolidado!B384,consolidado!G384,"omitir")</f>
        <v>omitir</v>
      </c>
      <c r="J393" s="164"/>
      <c r="K393" s="164"/>
      <c r="L393" s="164"/>
      <c r="M393" s="164"/>
      <c r="N393" s="164"/>
      <c r="O393" s="164"/>
      <c r="P393" s="164"/>
      <c r="Q393" s="164"/>
      <c r="R393" s="164"/>
      <c r="S393" s="164"/>
      <c r="T393" s="164"/>
      <c r="U393" s="164"/>
      <c r="V393" s="164"/>
      <c r="W393" s="164"/>
      <c r="X393" s="164"/>
      <c r="Y393" s="164"/>
      <c r="Z393" s="164"/>
    </row>
    <row r="394" ht="30.0" hidden="1" customHeight="1">
      <c r="A394" s="164"/>
      <c r="B394" s="188" t="str">
        <f>+IF(D394=consolidado!B385,consolidado!A385,"omitir")</f>
        <v>omitir</v>
      </c>
      <c r="C394" s="189" t="str">
        <f>+IF(D394=consolidado!B385,consolidado!C385,"omitir")</f>
        <v>omitir</v>
      </c>
      <c r="D394" s="189" t="str">
        <f t="shared" si="1"/>
        <v>7°A</v>
      </c>
      <c r="E394" s="189" t="str">
        <f t="shared" si="2"/>
        <v>7°A - omitir - omitir</v>
      </c>
      <c r="F394" s="190" t="str">
        <f>+IF(D394=consolidado!B385,consolidado!D385,"omitir")</f>
        <v>omitir</v>
      </c>
      <c r="G394" s="191" t="str">
        <f>+IF(D394=consolidado!B385,consolidado!N385,"omitir")</f>
        <v>omitir</v>
      </c>
      <c r="H394" s="192" t="str">
        <f>+IF(D394=consolidado!B385,consolidado!F385,"omitir")</f>
        <v>omitir</v>
      </c>
      <c r="I394" s="193" t="str">
        <f>+IF(D394=consolidado!B385,consolidado!G385,"omitir")</f>
        <v>omitir</v>
      </c>
      <c r="J394" s="164"/>
      <c r="K394" s="164"/>
      <c r="L394" s="164"/>
      <c r="M394" s="164"/>
      <c r="N394" s="164"/>
      <c r="O394" s="164"/>
      <c r="P394" s="164"/>
      <c r="Q394" s="164"/>
      <c r="R394" s="164"/>
      <c r="S394" s="164"/>
      <c r="T394" s="164"/>
      <c r="U394" s="164"/>
      <c r="V394" s="164"/>
      <c r="W394" s="164"/>
      <c r="X394" s="164"/>
      <c r="Y394" s="164"/>
      <c r="Z394" s="164"/>
    </row>
    <row r="395" ht="30.0" hidden="1" customHeight="1">
      <c r="A395" s="164"/>
      <c r="B395" s="188" t="str">
        <f>+IF(D395=consolidado!B386,consolidado!A386,"omitir")</f>
        <v>omitir</v>
      </c>
      <c r="C395" s="189" t="str">
        <f>+IF(D395=consolidado!B386,consolidado!C386,"omitir")</f>
        <v>omitir</v>
      </c>
      <c r="D395" s="189" t="str">
        <f t="shared" si="1"/>
        <v>7°A</v>
      </c>
      <c r="E395" s="189" t="str">
        <f t="shared" si="2"/>
        <v>7°A - omitir - omitir</v>
      </c>
      <c r="F395" s="190" t="str">
        <f>+IF(D395=consolidado!B386,consolidado!D386,"omitir")</f>
        <v>omitir</v>
      </c>
      <c r="G395" s="191" t="str">
        <f>+IF(D395=consolidado!B386,consolidado!N386,"omitir")</f>
        <v>omitir</v>
      </c>
      <c r="H395" s="192" t="str">
        <f>+IF(D395=consolidado!B386,consolidado!F386,"omitir")</f>
        <v>omitir</v>
      </c>
      <c r="I395" s="193" t="str">
        <f>+IF(D395=consolidado!B386,consolidado!G386,"omitir")</f>
        <v>omitir</v>
      </c>
      <c r="J395" s="164"/>
      <c r="K395" s="164"/>
      <c r="L395" s="164"/>
      <c r="M395" s="164"/>
      <c r="N395" s="164"/>
      <c r="O395" s="164"/>
      <c r="P395" s="164"/>
      <c r="Q395" s="164"/>
      <c r="R395" s="164"/>
      <c r="S395" s="164"/>
      <c r="T395" s="164"/>
      <c r="U395" s="164"/>
      <c r="V395" s="164"/>
      <c r="W395" s="164"/>
      <c r="X395" s="164"/>
      <c r="Y395" s="164"/>
      <c r="Z395" s="164"/>
    </row>
    <row r="396" ht="30.0" hidden="1" customHeight="1">
      <c r="A396" s="164"/>
      <c r="B396" s="188" t="str">
        <f>+IF(D396=consolidado!B387,consolidado!A387,"omitir")</f>
        <v>omitir</v>
      </c>
      <c r="C396" s="189" t="str">
        <f>+IF(D396=consolidado!B387,consolidado!C387,"omitir")</f>
        <v>omitir</v>
      </c>
      <c r="D396" s="189" t="str">
        <f t="shared" si="1"/>
        <v>7°A</v>
      </c>
      <c r="E396" s="189" t="str">
        <f t="shared" si="2"/>
        <v>7°A - omitir - omitir</v>
      </c>
      <c r="F396" s="190" t="str">
        <f>+IF(D396=consolidado!B387,consolidado!D387,"omitir")</f>
        <v>omitir</v>
      </c>
      <c r="G396" s="191" t="str">
        <f>+IF(D396=consolidado!B387,consolidado!N387,"omitir")</f>
        <v>omitir</v>
      </c>
      <c r="H396" s="192" t="str">
        <f>+IF(D396=consolidado!B387,consolidado!F387,"omitir")</f>
        <v>omitir</v>
      </c>
      <c r="I396" s="193" t="str">
        <f>+IF(D396=consolidado!B387,consolidado!G387,"omitir")</f>
        <v>omitir</v>
      </c>
      <c r="J396" s="164"/>
      <c r="K396" s="164"/>
      <c r="L396" s="164"/>
      <c r="M396" s="164"/>
      <c r="N396" s="164"/>
      <c r="O396" s="164"/>
      <c r="P396" s="164"/>
      <c r="Q396" s="164"/>
      <c r="R396" s="164"/>
      <c r="S396" s="164"/>
      <c r="T396" s="164"/>
      <c r="U396" s="164"/>
      <c r="V396" s="164"/>
      <c r="W396" s="164"/>
      <c r="X396" s="164"/>
      <c r="Y396" s="164"/>
      <c r="Z396" s="164"/>
    </row>
    <row r="397" ht="30.0" hidden="1" customHeight="1">
      <c r="A397" s="164"/>
      <c r="B397" s="188" t="str">
        <f>+IF(D397=consolidado!B388,consolidado!A388,"omitir")</f>
        <v>omitir</v>
      </c>
      <c r="C397" s="189" t="str">
        <f>+IF(D397=consolidado!B388,consolidado!C388,"omitir")</f>
        <v>omitir</v>
      </c>
      <c r="D397" s="189" t="str">
        <f t="shared" si="1"/>
        <v>7°A</v>
      </c>
      <c r="E397" s="189" t="str">
        <f t="shared" si="2"/>
        <v>7°A - omitir - omitir</v>
      </c>
      <c r="F397" s="190" t="str">
        <f>+IF(D397=consolidado!B388,consolidado!D388,"omitir")</f>
        <v>omitir</v>
      </c>
      <c r="G397" s="191" t="str">
        <f>+IF(D397=consolidado!B388,consolidado!N388,"omitir")</f>
        <v>omitir</v>
      </c>
      <c r="H397" s="192" t="str">
        <f>+IF(D397=consolidado!B388,consolidado!F388,"omitir")</f>
        <v>omitir</v>
      </c>
      <c r="I397" s="193" t="str">
        <f>+IF(D397=consolidado!B388,consolidado!G388,"omitir")</f>
        <v>omitir</v>
      </c>
      <c r="J397" s="164"/>
      <c r="K397" s="164"/>
      <c r="L397" s="164"/>
      <c r="M397" s="164"/>
      <c r="N397" s="164"/>
      <c r="O397" s="164"/>
      <c r="P397" s="164"/>
      <c r="Q397" s="164"/>
      <c r="R397" s="164"/>
      <c r="S397" s="164"/>
      <c r="T397" s="164"/>
      <c r="U397" s="164"/>
      <c r="V397" s="164"/>
      <c r="W397" s="164"/>
      <c r="X397" s="164"/>
      <c r="Y397" s="164"/>
      <c r="Z397" s="164"/>
    </row>
    <row r="398" ht="30.0" hidden="1" customHeight="1">
      <c r="A398" s="164"/>
      <c r="B398" s="188" t="str">
        <f>+IF(D398=consolidado!B389,consolidado!A389,"omitir")</f>
        <v>omitir</v>
      </c>
      <c r="C398" s="189" t="str">
        <f>+IF(D398=consolidado!B389,consolidado!C389,"omitir")</f>
        <v>omitir</v>
      </c>
      <c r="D398" s="189" t="str">
        <f t="shared" si="1"/>
        <v>7°A</v>
      </c>
      <c r="E398" s="189" t="str">
        <f t="shared" si="2"/>
        <v>7°A - omitir - omitir</v>
      </c>
      <c r="F398" s="190" t="str">
        <f>+IF(D398=consolidado!B389,consolidado!D389,"omitir")</f>
        <v>omitir</v>
      </c>
      <c r="G398" s="191" t="str">
        <f>+IF(D398=consolidado!B389,consolidado!N389,"omitir")</f>
        <v>omitir</v>
      </c>
      <c r="H398" s="192" t="str">
        <f>+IF(D398=consolidado!B389,consolidado!F389,"omitir")</f>
        <v>omitir</v>
      </c>
      <c r="I398" s="193" t="str">
        <f>+IF(D398=consolidado!B389,consolidado!G389,"omitir")</f>
        <v>omitir</v>
      </c>
      <c r="J398" s="164"/>
      <c r="K398" s="164"/>
      <c r="L398" s="164"/>
      <c r="M398" s="164"/>
      <c r="N398" s="164"/>
      <c r="O398" s="164"/>
      <c r="P398" s="164"/>
      <c r="Q398" s="164"/>
      <c r="R398" s="164"/>
      <c r="S398" s="164"/>
      <c r="T398" s="164"/>
      <c r="U398" s="164"/>
      <c r="V398" s="164"/>
      <c r="W398" s="164"/>
      <c r="X398" s="164"/>
      <c r="Y398" s="164"/>
      <c r="Z398" s="164"/>
    </row>
    <row r="399" ht="30.0" hidden="1" customHeight="1">
      <c r="A399" s="164"/>
      <c r="B399" s="188" t="str">
        <f>+IF(D399=consolidado!B390,consolidado!A390,"omitir")</f>
        <v>omitir</v>
      </c>
      <c r="C399" s="189" t="str">
        <f>+IF(D399=consolidado!B390,consolidado!C390,"omitir")</f>
        <v>omitir</v>
      </c>
      <c r="D399" s="189" t="str">
        <f t="shared" si="1"/>
        <v>7°A</v>
      </c>
      <c r="E399" s="189" t="str">
        <f t="shared" si="2"/>
        <v>7°A - omitir - omitir</v>
      </c>
      <c r="F399" s="190" t="str">
        <f>+IF(D399=consolidado!B390,consolidado!D390,"omitir")</f>
        <v>omitir</v>
      </c>
      <c r="G399" s="191" t="str">
        <f>+IF(D399=consolidado!B390,consolidado!N390,"omitir")</f>
        <v>omitir</v>
      </c>
      <c r="H399" s="192" t="str">
        <f>+IF(D399=consolidado!B390,consolidado!F390,"omitir")</f>
        <v>omitir</v>
      </c>
      <c r="I399" s="193" t="str">
        <f>+IF(D399=consolidado!B390,consolidado!G390,"omitir")</f>
        <v>omitir</v>
      </c>
      <c r="J399" s="164"/>
      <c r="K399" s="164"/>
      <c r="L399" s="164"/>
      <c r="M399" s="164"/>
      <c r="N399" s="164"/>
      <c r="O399" s="164"/>
      <c r="P399" s="164"/>
      <c r="Q399" s="164"/>
      <c r="R399" s="164"/>
      <c r="S399" s="164"/>
      <c r="T399" s="164"/>
      <c r="U399" s="164"/>
      <c r="V399" s="164"/>
      <c r="W399" s="164"/>
      <c r="X399" s="164"/>
      <c r="Y399" s="164"/>
      <c r="Z399" s="164"/>
    </row>
    <row r="400" ht="30.0" hidden="1" customHeight="1">
      <c r="A400" s="164"/>
      <c r="B400" s="188" t="str">
        <f>+IF(D400=consolidado!B391,consolidado!A391,"omitir")</f>
        <v>omitir</v>
      </c>
      <c r="C400" s="189" t="str">
        <f>+IF(D400=consolidado!B391,consolidado!C391,"omitir")</f>
        <v>omitir</v>
      </c>
      <c r="D400" s="189" t="str">
        <f t="shared" si="1"/>
        <v>7°A</v>
      </c>
      <c r="E400" s="189" t="str">
        <f t="shared" si="2"/>
        <v>7°A - omitir - omitir</v>
      </c>
      <c r="F400" s="190" t="str">
        <f>+IF(D400=consolidado!B391,consolidado!D391,"omitir")</f>
        <v>omitir</v>
      </c>
      <c r="G400" s="191" t="str">
        <f>+IF(D400=consolidado!B391,consolidado!N391,"omitir")</f>
        <v>omitir</v>
      </c>
      <c r="H400" s="192" t="str">
        <f>+IF(D400=consolidado!B391,consolidado!F391,"omitir")</f>
        <v>omitir</v>
      </c>
      <c r="I400" s="193" t="str">
        <f>+IF(D400=consolidado!B391,consolidado!G391,"omitir")</f>
        <v>omitir</v>
      </c>
      <c r="J400" s="164"/>
      <c r="K400" s="164"/>
      <c r="L400" s="164"/>
      <c r="M400" s="164"/>
      <c r="N400" s="164"/>
      <c r="O400" s="164"/>
      <c r="P400" s="164"/>
      <c r="Q400" s="164"/>
      <c r="R400" s="164"/>
      <c r="S400" s="164"/>
      <c r="T400" s="164"/>
      <c r="U400" s="164"/>
      <c r="V400" s="164"/>
      <c r="W400" s="164"/>
      <c r="X400" s="164"/>
      <c r="Y400" s="164"/>
      <c r="Z400" s="164"/>
    </row>
    <row r="401" ht="30.0" hidden="1" customHeight="1">
      <c r="A401" s="164"/>
      <c r="B401" s="188" t="str">
        <f>+IF(D401=consolidado!B392,consolidado!A392,"omitir")</f>
        <v>omitir</v>
      </c>
      <c r="C401" s="189" t="str">
        <f>+IF(D401=consolidado!B392,consolidado!C392,"omitir")</f>
        <v>omitir</v>
      </c>
      <c r="D401" s="189" t="str">
        <f t="shared" si="1"/>
        <v>7°A</v>
      </c>
      <c r="E401" s="189" t="str">
        <f t="shared" si="2"/>
        <v>7°A - omitir - omitir</v>
      </c>
      <c r="F401" s="190" t="str">
        <f>+IF(D401=consolidado!B392,consolidado!D392,"omitir")</f>
        <v>omitir</v>
      </c>
      <c r="G401" s="191" t="str">
        <f>+IF(D401=consolidado!B392,consolidado!N392,"omitir")</f>
        <v>omitir</v>
      </c>
      <c r="H401" s="192" t="str">
        <f>+IF(D401=consolidado!B392,consolidado!F392,"omitir")</f>
        <v>omitir</v>
      </c>
      <c r="I401" s="193" t="str">
        <f>+IF(D401=consolidado!B392,consolidado!G392,"omitir")</f>
        <v>omitir</v>
      </c>
      <c r="J401" s="164"/>
      <c r="K401" s="164"/>
      <c r="L401" s="164"/>
      <c r="M401" s="164"/>
      <c r="N401" s="164"/>
      <c r="O401" s="164"/>
      <c r="P401" s="164"/>
      <c r="Q401" s="164"/>
      <c r="R401" s="164"/>
      <c r="S401" s="164"/>
      <c r="T401" s="164"/>
      <c r="U401" s="164"/>
      <c r="V401" s="164"/>
      <c r="W401" s="164"/>
      <c r="X401" s="164"/>
      <c r="Y401" s="164"/>
      <c r="Z401" s="164"/>
    </row>
    <row r="402" ht="30.0" hidden="1" customHeight="1">
      <c r="A402" s="164"/>
      <c r="B402" s="188" t="str">
        <f>+IF(D402=consolidado!B393,consolidado!A393,"omitir")</f>
        <v>omitir</v>
      </c>
      <c r="C402" s="189" t="str">
        <f>+IF(D402=consolidado!B393,consolidado!C393,"omitir")</f>
        <v>omitir</v>
      </c>
      <c r="D402" s="189" t="str">
        <f t="shared" si="1"/>
        <v>7°A</v>
      </c>
      <c r="E402" s="189" t="str">
        <f t="shared" si="2"/>
        <v>7°A - omitir - omitir</v>
      </c>
      <c r="F402" s="190" t="str">
        <f>+IF(D402=consolidado!B393,consolidado!D393,"omitir")</f>
        <v>omitir</v>
      </c>
      <c r="G402" s="191" t="str">
        <f>+IF(D402=consolidado!B393,consolidado!N393,"omitir")</f>
        <v>omitir</v>
      </c>
      <c r="H402" s="192" t="str">
        <f>+IF(D402=consolidado!B393,consolidado!F393,"omitir")</f>
        <v>omitir</v>
      </c>
      <c r="I402" s="193" t="str">
        <f>+IF(D402=consolidado!B393,consolidado!G393,"omitir")</f>
        <v>omitir</v>
      </c>
      <c r="J402" s="164"/>
      <c r="K402" s="164"/>
      <c r="L402" s="164"/>
      <c r="M402" s="164"/>
      <c r="N402" s="164"/>
      <c r="O402" s="164"/>
      <c r="P402" s="164"/>
      <c r="Q402" s="164"/>
      <c r="R402" s="164"/>
      <c r="S402" s="164"/>
      <c r="T402" s="164"/>
      <c r="U402" s="164"/>
      <c r="V402" s="164"/>
      <c r="W402" s="164"/>
      <c r="X402" s="164"/>
      <c r="Y402" s="164"/>
      <c r="Z402" s="164"/>
    </row>
    <row r="403" ht="30.0" hidden="1" customHeight="1">
      <c r="A403" s="164"/>
      <c r="B403" s="188" t="str">
        <f>+IF(D403=consolidado!B394,consolidado!A394,"omitir")</f>
        <v>omitir</v>
      </c>
      <c r="C403" s="189" t="str">
        <f>+IF(D403=consolidado!B394,consolidado!C394,"omitir")</f>
        <v>omitir</v>
      </c>
      <c r="D403" s="189" t="str">
        <f t="shared" si="1"/>
        <v>7°A</v>
      </c>
      <c r="E403" s="189" t="str">
        <f t="shared" si="2"/>
        <v>7°A - omitir - omitir</v>
      </c>
      <c r="F403" s="190" t="str">
        <f>+IF(D403=consolidado!B394,consolidado!D394,"omitir")</f>
        <v>omitir</v>
      </c>
      <c r="G403" s="191" t="str">
        <f>+IF(D403=consolidado!B394,consolidado!N394,"omitir")</f>
        <v>omitir</v>
      </c>
      <c r="H403" s="192" t="str">
        <f>+IF(D403=consolidado!B394,consolidado!F394,"omitir")</f>
        <v>omitir</v>
      </c>
      <c r="I403" s="193" t="str">
        <f>+IF(D403=consolidado!B394,consolidado!G394,"omitir")</f>
        <v>omitir</v>
      </c>
      <c r="J403" s="164"/>
      <c r="K403" s="164"/>
      <c r="L403" s="164"/>
      <c r="M403" s="164"/>
      <c r="N403" s="164"/>
      <c r="O403" s="164"/>
      <c r="P403" s="164"/>
      <c r="Q403" s="164"/>
      <c r="R403" s="164"/>
      <c r="S403" s="164"/>
      <c r="T403" s="164"/>
      <c r="U403" s="164"/>
      <c r="V403" s="164"/>
      <c r="W403" s="164"/>
      <c r="X403" s="164"/>
      <c r="Y403" s="164"/>
      <c r="Z403" s="164"/>
    </row>
    <row r="404" ht="30.0" hidden="1" customHeight="1">
      <c r="A404" s="164"/>
      <c r="B404" s="188" t="str">
        <f>+IF(D404=consolidado!B395,consolidado!A395,"omitir")</f>
        <v>omitir</v>
      </c>
      <c r="C404" s="189" t="str">
        <f>+IF(D404=consolidado!B395,consolidado!C395,"omitir")</f>
        <v>omitir</v>
      </c>
      <c r="D404" s="189" t="str">
        <f t="shared" si="1"/>
        <v>7°A</v>
      </c>
      <c r="E404" s="189" t="str">
        <f t="shared" si="2"/>
        <v>7°A - omitir - omitir</v>
      </c>
      <c r="F404" s="190" t="str">
        <f>+IF(D404=consolidado!B395,consolidado!D395,"omitir")</f>
        <v>omitir</v>
      </c>
      <c r="G404" s="191" t="str">
        <f>+IF(D404=consolidado!B395,consolidado!N395,"omitir")</f>
        <v>omitir</v>
      </c>
      <c r="H404" s="192" t="str">
        <f>+IF(D404=consolidado!B395,consolidado!F395,"omitir")</f>
        <v>omitir</v>
      </c>
      <c r="I404" s="193" t="str">
        <f>+IF(D404=consolidado!B395,consolidado!G395,"omitir")</f>
        <v>omitir</v>
      </c>
      <c r="J404" s="164"/>
      <c r="K404" s="164"/>
      <c r="L404" s="164"/>
      <c r="M404" s="164"/>
      <c r="N404" s="164"/>
      <c r="O404" s="164"/>
      <c r="P404" s="164"/>
      <c r="Q404" s="164"/>
      <c r="R404" s="164"/>
      <c r="S404" s="164"/>
      <c r="T404" s="164"/>
      <c r="U404" s="164"/>
      <c r="V404" s="164"/>
      <c r="W404" s="164"/>
      <c r="X404" s="164"/>
      <c r="Y404" s="164"/>
      <c r="Z404" s="164"/>
    </row>
    <row r="405" ht="30.0" hidden="1" customHeight="1">
      <c r="A405" s="164"/>
      <c r="B405" s="188" t="str">
        <f>+IF(D405=consolidado!B396,consolidado!A396,"omitir")</f>
        <v>omitir</v>
      </c>
      <c r="C405" s="189" t="str">
        <f>+IF(D405=consolidado!B396,consolidado!C396,"omitir")</f>
        <v>omitir</v>
      </c>
      <c r="D405" s="189" t="str">
        <f t="shared" si="1"/>
        <v>7°A</v>
      </c>
      <c r="E405" s="189" t="str">
        <f t="shared" si="2"/>
        <v>7°A - omitir - omitir</v>
      </c>
      <c r="F405" s="190" t="str">
        <f>+IF(D405=consolidado!B396,consolidado!D396,"omitir")</f>
        <v>omitir</v>
      </c>
      <c r="G405" s="191" t="str">
        <f>+IF(D405=consolidado!B396,consolidado!N396,"omitir")</f>
        <v>omitir</v>
      </c>
      <c r="H405" s="192" t="str">
        <f>+IF(D405=consolidado!B396,consolidado!F396,"omitir")</f>
        <v>omitir</v>
      </c>
      <c r="I405" s="193" t="str">
        <f>+IF(D405=consolidado!B396,consolidado!G396,"omitir")</f>
        <v>omitir</v>
      </c>
      <c r="J405" s="164"/>
      <c r="K405" s="164"/>
      <c r="L405" s="164"/>
      <c r="M405" s="164"/>
      <c r="N405" s="164"/>
      <c r="O405" s="164"/>
      <c r="P405" s="164"/>
      <c r="Q405" s="164"/>
      <c r="R405" s="164"/>
      <c r="S405" s="164"/>
      <c r="T405" s="164"/>
      <c r="U405" s="164"/>
      <c r="V405" s="164"/>
      <c r="W405" s="164"/>
      <c r="X405" s="164"/>
      <c r="Y405" s="164"/>
      <c r="Z405" s="164"/>
    </row>
    <row r="406" ht="30.0" hidden="1" customHeight="1">
      <c r="A406" s="164"/>
      <c r="B406" s="188" t="str">
        <f>+IF(D406=consolidado!B397,consolidado!A397,"omitir")</f>
        <v>omitir</v>
      </c>
      <c r="C406" s="189" t="str">
        <f>+IF(D406=consolidado!B397,consolidado!C397,"omitir")</f>
        <v>omitir</v>
      </c>
      <c r="D406" s="189" t="str">
        <f t="shared" si="1"/>
        <v>7°A</v>
      </c>
      <c r="E406" s="189" t="str">
        <f t="shared" si="2"/>
        <v>7°A - omitir - omitir</v>
      </c>
      <c r="F406" s="190" t="str">
        <f>+IF(D406=consolidado!B397,consolidado!D397,"omitir")</f>
        <v>omitir</v>
      </c>
      <c r="G406" s="191" t="str">
        <f>+IF(D406=consolidado!B397,consolidado!N397,"omitir")</f>
        <v>omitir</v>
      </c>
      <c r="H406" s="192" t="str">
        <f>+IF(D406=consolidado!B397,consolidado!F397,"omitir")</f>
        <v>omitir</v>
      </c>
      <c r="I406" s="193" t="str">
        <f>+IF(D406=consolidado!B397,consolidado!G397,"omitir")</f>
        <v>omitir</v>
      </c>
      <c r="J406" s="164"/>
      <c r="K406" s="164"/>
      <c r="L406" s="164"/>
      <c r="M406" s="164"/>
      <c r="N406" s="164"/>
      <c r="O406" s="164"/>
      <c r="P406" s="164"/>
      <c r="Q406" s="164"/>
      <c r="R406" s="164"/>
      <c r="S406" s="164"/>
      <c r="T406" s="164"/>
      <c r="U406" s="164"/>
      <c r="V406" s="164"/>
      <c r="W406" s="164"/>
      <c r="X406" s="164"/>
      <c r="Y406" s="164"/>
      <c r="Z406" s="164"/>
    </row>
    <row r="407" ht="30.0" hidden="1" customHeight="1">
      <c r="A407" s="164"/>
      <c r="B407" s="188" t="str">
        <f>+IF(D407=consolidado!B398,consolidado!A398,"omitir")</f>
        <v>omitir</v>
      </c>
      <c r="C407" s="189" t="str">
        <f>+IF(D407=consolidado!B398,consolidado!C398,"omitir")</f>
        <v>omitir</v>
      </c>
      <c r="D407" s="189" t="str">
        <f t="shared" si="1"/>
        <v>7°A</v>
      </c>
      <c r="E407" s="189" t="str">
        <f t="shared" si="2"/>
        <v>7°A - omitir - omitir</v>
      </c>
      <c r="F407" s="190" t="str">
        <f>+IF(D407=consolidado!B398,consolidado!D398,"omitir")</f>
        <v>omitir</v>
      </c>
      <c r="G407" s="191" t="str">
        <f>+IF(D407=consolidado!B398,consolidado!N398,"omitir")</f>
        <v>omitir</v>
      </c>
      <c r="H407" s="192" t="str">
        <f>+IF(D407=consolidado!B398,consolidado!F398,"omitir")</f>
        <v>omitir</v>
      </c>
      <c r="I407" s="193" t="str">
        <f>+IF(D407=consolidado!B398,consolidado!G398,"omitir")</f>
        <v>omitir</v>
      </c>
      <c r="J407" s="164"/>
      <c r="K407" s="164"/>
      <c r="L407" s="164"/>
      <c r="M407" s="164"/>
      <c r="N407" s="164"/>
      <c r="O407" s="164"/>
      <c r="P407" s="164"/>
      <c r="Q407" s="164"/>
      <c r="R407" s="164"/>
      <c r="S407" s="164"/>
      <c r="T407" s="164"/>
      <c r="U407" s="164"/>
      <c r="V407" s="164"/>
      <c r="W407" s="164"/>
      <c r="X407" s="164"/>
      <c r="Y407" s="164"/>
      <c r="Z407" s="164"/>
    </row>
    <row r="408" ht="30.0" hidden="1" customHeight="1">
      <c r="A408" s="164"/>
      <c r="B408" s="188" t="str">
        <f>+IF(D408=consolidado!B399,consolidado!A399,"omitir")</f>
        <v>omitir</v>
      </c>
      <c r="C408" s="189" t="str">
        <f>+IF(D408=consolidado!B399,consolidado!C399,"omitir")</f>
        <v>omitir</v>
      </c>
      <c r="D408" s="189" t="str">
        <f t="shared" si="1"/>
        <v>7°A</v>
      </c>
      <c r="E408" s="189" t="str">
        <f t="shared" si="2"/>
        <v>7°A - omitir - omitir</v>
      </c>
      <c r="F408" s="190" t="str">
        <f>+IF(D408=consolidado!B399,consolidado!D399,"omitir")</f>
        <v>omitir</v>
      </c>
      <c r="G408" s="191" t="str">
        <f>+IF(D408=consolidado!B399,consolidado!N399,"omitir")</f>
        <v>omitir</v>
      </c>
      <c r="H408" s="192" t="str">
        <f>+IF(D408=consolidado!B399,consolidado!F399,"omitir")</f>
        <v>omitir</v>
      </c>
      <c r="I408" s="193" t="str">
        <f>+IF(D408=consolidado!B399,consolidado!G399,"omitir")</f>
        <v>omitir</v>
      </c>
      <c r="J408" s="164"/>
      <c r="K408" s="164"/>
      <c r="L408" s="164"/>
      <c r="M408" s="164"/>
      <c r="N408" s="164"/>
      <c r="O408" s="164"/>
      <c r="P408" s="164"/>
      <c r="Q408" s="164"/>
      <c r="R408" s="164"/>
      <c r="S408" s="164"/>
      <c r="T408" s="164"/>
      <c r="U408" s="164"/>
      <c r="V408" s="164"/>
      <c r="W408" s="164"/>
      <c r="X408" s="164"/>
      <c r="Y408" s="164"/>
      <c r="Z408" s="164"/>
    </row>
    <row r="409" ht="30.0" hidden="1" customHeight="1">
      <c r="A409" s="164"/>
      <c r="B409" s="188" t="str">
        <f>+IF(D409=consolidado!B400,consolidado!A400,"omitir")</f>
        <v>omitir</v>
      </c>
      <c r="C409" s="189" t="str">
        <f>+IF(D409=consolidado!B400,consolidado!C400,"omitir")</f>
        <v>omitir</v>
      </c>
      <c r="D409" s="189" t="str">
        <f t="shared" si="1"/>
        <v>7°A</v>
      </c>
      <c r="E409" s="189" t="str">
        <f t="shared" si="2"/>
        <v>7°A - omitir - omitir</v>
      </c>
      <c r="F409" s="190" t="str">
        <f>+IF(D409=consolidado!B400,consolidado!D400,"omitir")</f>
        <v>omitir</v>
      </c>
      <c r="G409" s="191" t="str">
        <f>+IF(D409=consolidado!B400,consolidado!N400,"omitir")</f>
        <v>omitir</v>
      </c>
      <c r="H409" s="192" t="str">
        <f>+IF(D409=consolidado!B400,consolidado!F400,"omitir")</f>
        <v>omitir</v>
      </c>
      <c r="I409" s="193" t="str">
        <f>+IF(D409=consolidado!B400,consolidado!G400,"omitir")</f>
        <v>omitir</v>
      </c>
      <c r="J409" s="164"/>
      <c r="K409" s="164"/>
      <c r="L409" s="164"/>
      <c r="M409" s="164"/>
      <c r="N409" s="164"/>
      <c r="O409" s="164"/>
      <c r="P409" s="164"/>
      <c r="Q409" s="164"/>
      <c r="R409" s="164"/>
      <c r="S409" s="164"/>
      <c r="T409" s="164"/>
      <c r="U409" s="164"/>
      <c r="V409" s="164"/>
      <c r="W409" s="164"/>
      <c r="X409" s="164"/>
      <c r="Y409" s="164"/>
      <c r="Z409" s="164"/>
    </row>
    <row r="410" ht="30.0" hidden="1" customHeight="1">
      <c r="A410" s="164"/>
      <c r="B410" s="188" t="str">
        <f>+IF(D410=consolidado!B401,consolidado!A401,"omitir")</f>
        <v>omitir</v>
      </c>
      <c r="C410" s="189" t="str">
        <f>+IF(D410=consolidado!B401,consolidado!C401,"omitir")</f>
        <v>omitir</v>
      </c>
      <c r="D410" s="189" t="str">
        <f t="shared" si="1"/>
        <v>7°A</v>
      </c>
      <c r="E410" s="189" t="str">
        <f t="shared" si="2"/>
        <v>7°A - omitir - omitir</v>
      </c>
      <c r="F410" s="190" t="str">
        <f>+IF(D410=consolidado!B401,consolidado!D401,"omitir")</f>
        <v>omitir</v>
      </c>
      <c r="G410" s="191" t="str">
        <f>+IF(D410=consolidado!B401,consolidado!N401,"omitir")</f>
        <v>omitir</v>
      </c>
      <c r="H410" s="192" t="str">
        <f>+IF(D410=consolidado!B401,consolidado!F401,"omitir")</f>
        <v>omitir</v>
      </c>
      <c r="I410" s="193" t="str">
        <f>+IF(D410=consolidado!B401,consolidado!G401,"omitir")</f>
        <v>omitir</v>
      </c>
      <c r="J410" s="164"/>
      <c r="K410" s="164"/>
      <c r="L410" s="164"/>
      <c r="M410" s="164"/>
      <c r="N410" s="164"/>
      <c r="O410" s="164"/>
      <c r="P410" s="164"/>
      <c r="Q410" s="164"/>
      <c r="R410" s="164"/>
      <c r="S410" s="164"/>
      <c r="T410" s="164"/>
      <c r="U410" s="164"/>
      <c r="V410" s="164"/>
      <c r="W410" s="164"/>
      <c r="X410" s="164"/>
      <c r="Y410" s="164"/>
      <c r="Z410" s="164"/>
    </row>
    <row r="411" ht="30.0" hidden="1" customHeight="1">
      <c r="A411" s="164"/>
      <c r="B411" s="188" t="str">
        <f>+IF(D411=consolidado!B402,consolidado!A402,"omitir")</f>
        <v>omitir</v>
      </c>
      <c r="C411" s="189" t="str">
        <f>+IF(D411=consolidado!B402,consolidado!C402,"omitir")</f>
        <v>omitir</v>
      </c>
      <c r="D411" s="189" t="str">
        <f t="shared" si="1"/>
        <v>7°A</v>
      </c>
      <c r="E411" s="189" t="str">
        <f t="shared" si="2"/>
        <v>7°A - omitir - omitir</v>
      </c>
      <c r="F411" s="190" t="str">
        <f>+IF(D411=consolidado!B402,consolidado!D402,"omitir")</f>
        <v>omitir</v>
      </c>
      <c r="G411" s="191" t="str">
        <f>+IF(D411=consolidado!B402,consolidado!N402,"omitir")</f>
        <v>omitir</v>
      </c>
      <c r="H411" s="192" t="str">
        <f>+IF(D411=consolidado!B402,consolidado!F402,"omitir")</f>
        <v>omitir</v>
      </c>
      <c r="I411" s="193" t="str">
        <f>+IF(D411=consolidado!B402,consolidado!G402,"omitir")</f>
        <v>omitir</v>
      </c>
      <c r="J411" s="164"/>
      <c r="K411" s="164"/>
      <c r="L411" s="164"/>
      <c r="M411" s="164"/>
      <c r="N411" s="164"/>
      <c r="O411" s="164"/>
      <c r="P411" s="164"/>
      <c r="Q411" s="164"/>
      <c r="R411" s="164"/>
      <c r="S411" s="164"/>
      <c r="T411" s="164"/>
      <c r="U411" s="164"/>
      <c r="V411" s="164"/>
      <c r="W411" s="164"/>
      <c r="X411" s="164"/>
      <c r="Y411" s="164"/>
      <c r="Z411" s="164"/>
    </row>
    <row r="412" ht="30.0" hidden="1" customHeight="1">
      <c r="A412" s="164"/>
      <c r="B412" s="188" t="str">
        <f>+IF(D412=consolidado!B403,consolidado!A403,"omitir")</f>
        <v>omitir</v>
      </c>
      <c r="C412" s="189" t="str">
        <f>+IF(D412=consolidado!B403,consolidado!C403,"omitir")</f>
        <v>omitir</v>
      </c>
      <c r="D412" s="189" t="str">
        <f t="shared" si="1"/>
        <v>7°A</v>
      </c>
      <c r="E412" s="189" t="str">
        <f t="shared" si="2"/>
        <v>7°A - omitir - omitir</v>
      </c>
      <c r="F412" s="190" t="str">
        <f>+IF(D412=consolidado!B403,consolidado!D403,"omitir")</f>
        <v>omitir</v>
      </c>
      <c r="G412" s="191" t="str">
        <f>+IF(D412=consolidado!B403,consolidado!N403,"omitir")</f>
        <v>omitir</v>
      </c>
      <c r="H412" s="192" t="str">
        <f>+IF(D412=consolidado!B403,consolidado!F403,"omitir")</f>
        <v>omitir</v>
      </c>
      <c r="I412" s="193" t="str">
        <f>+IF(D412=consolidado!B403,consolidado!G403,"omitir")</f>
        <v>omitir</v>
      </c>
      <c r="J412" s="164"/>
      <c r="K412" s="164"/>
      <c r="L412" s="164"/>
      <c r="M412" s="164"/>
      <c r="N412" s="164"/>
      <c r="O412" s="164"/>
      <c r="P412" s="164"/>
      <c r="Q412" s="164"/>
      <c r="R412" s="164"/>
      <c r="S412" s="164"/>
      <c r="T412" s="164"/>
      <c r="U412" s="164"/>
      <c r="V412" s="164"/>
      <c r="W412" s="164"/>
      <c r="X412" s="164"/>
      <c r="Y412" s="164"/>
      <c r="Z412" s="164"/>
    </row>
    <row r="413" ht="30.0" hidden="1" customHeight="1">
      <c r="A413" s="164"/>
      <c r="B413" s="188" t="str">
        <f>+IF(D413=consolidado!B404,consolidado!A404,"omitir")</f>
        <v>omitir</v>
      </c>
      <c r="C413" s="189" t="str">
        <f>+IF(D413=consolidado!B404,consolidado!C404,"omitir")</f>
        <v>omitir</v>
      </c>
      <c r="D413" s="189" t="str">
        <f t="shared" si="1"/>
        <v>7°A</v>
      </c>
      <c r="E413" s="189" t="str">
        <f t="shared" si="2"/>
        <v>7°A - omitir - omitir</v>
      </c>
      <c r="F413" s="190" t="str">
        <f>+IF(D413=consolidado!B404,consolidado!D404,"omitir")</f>
        <v>omitir</v>
      </c>
      <c r="G413" s="191" t="str">
        <f>+IF(D413=consolidado!B404,consolidado!N404,"omitir")</f>
        <v>omitir</v>
      </c>
      <c r="H413" s="192" t="str">
        <f>+IF(D413=consolidado!B404,consolidado!F404,"omitir")</f>
        <v>omitir</v>
      </c>
      <c r="I413" s="193" t="str">
        <f>+IF(D413=consolidado!B404,consolidado!G404,"omitir")</f>
        <v>omitir</v>
      </c>
      <c r="J413" s="164"/>
      <c r="K413" s="164"/>
      <c r="L413" s="164"/>
      <c r="M413" s="164"/>
      <c r="N413" s="164"/>
      <c r="O413" s="164"/>
      <c r="P413" s="164"/>
      <c r="Q413" s="164"/>
      <c r="R413" s="164"/>
      <c r="S413" s="164"/>
      <c r="T413" s="164"/>
      <c r="U413" s="164"/>
      <c r="V413" s="164"/>
      <c r="W413" s="164"/>
      <c r="X413" s="164"/>
      <c r="Y413" s="164"/>
      <c r="Z413" s="164"/>
    </row>
    <row r="414" ht="30.0" hidden="1" customHeight="1">
      <c r="A414" s="164"/>
      <c r="B414" s="188" t="str">
        <f>+IF(D414=consolidado!B405,consolidado!A405,"omitir")</f>
        <v>omitir</v>
      </c>
      <c r="C414" s="189" t="str">
        <f>+IF(D414=consolidado!B405,consolidado!C405,"omitir")</f>
        <v>omitir</v>
      </c>
      <c r="D414" s="189" t="str">
        <f t="shared" si="1"/>
        <v>7°A</v>
      </c>
      <c r="E414" s="189" t="str">
        <f t="shared" si="2"/>
        <v>7°A - omitir - omitir</v>
      </c>
      <c r="F414" s="190" t="str">
        <f>+IF(D414=consolidado!B405,consolidado!D405,"omitir")</f>
        <v>omitir</v>
      </c>
      <c r="G414" s="191" t="str">
        <f>+IF(D414=consolidado!B405,consolidado!N405,"omitir")</f>
        <v>omitir</v>
      </c>
      <c r="H414" s="192" t="str">
        <f>+IF(D414=consolidado!B405,consolidado!F405,"omitir")</f>
        <v>omitir</v>
      </c>
      <c r="I414" s="193" t="str">
        <f>+IF(D414=consolidado!B405,consolidado!G405,"omitir")</f>
        <v>omitir</v>
      </c>
      <c r="J414" s="164"/>
      <c r="K414" s="164"/>
      <c r="L414" s="164"/>
      <c r="M414" s="164"/>
      <c r="N414" s="164"/>
      <c r="O414" s="164"/>
      <c r="P414" s="164"/>
      <c r="Q414" s="164"/>
      <c r="R414" s="164"/>
      <c r="S414" s="164"/>
      <c r="T414" s="164"/>
      <c r="U414" s="164"/>
      <c r="V414" s="164"/>
      <c r="W414" s="164"/>
      <c r="X414" s="164"/>
      <c r="Y414" s="164"/>
      <c r="Z414" s="164"/>
    </row>
    <row r="415" ht="30.0" hidden="1" customHeight="1">
      <c r="A415" s="164"/>
      <c r="B415" s="188" t="str">
        <f>+IF(D415=consolidado!B406,consolidado!A406,"omitir")</f>
        <v>omitir</v>
      </c>
      <c r="C415" s="189" t="str">
        <f>+IF(D415=consolidado!B406,consolidado!C406,"omitir")</f>
        <v>omitir</v>
      </c>
      <c r="D415" s="189" t="str">
        <f t="shared" si="1"/>
        <v>7°A</v>
      </c>
      <c r="E415" s="189" t="str">
        <f t="shared" si="2"/>
        <v>7°A - omitir - omitir</v>
      </c>
      <c r="F415" s="190" t="str">
        <f>+IF(D415=consolidado!B406,consolidado!D406,"omitir")</f>
        <v>omitir</v>
      </c>
      <c r="G415" s="191" t="str">
        <f>+IF(D415=consolidado!B406,consolidado!N406,"omitir")</f>
        <v>omitir</v>
      </c>
      <c r="H415" s="192" t="str">
        <f>+IF(D415=consolidado!B406,consolidado!F406,"omitir")</f>
        <v>omitir</v>
      </c>
      <c r="I415" s="193" t="str">
        <f>+IF(D415=consolidado!B406,consolidado!G406,"omitir")</f>
        <v>omitir</v>
      </c>
      <c r="J415" s="164"/>
      <c r="K415" s="164"/>
      <c r="L415" s="164"/>
      <c r="M415" s="164"/>
      <c r="N415" s="164"/>
      <c r="O415" s="164"/>
      <c r="P415" s="164"/>
      <c r="Q415" s="164"/>
      <c r="R415" s="164"/>
      <c r="S415" s="164"/>
      <c r="T415" s="164"/>
      <c r="U415" s="164"/>
      <c r="V415" s="164"/>
      <c r="W415" s="164"/>
      <c r="X415" s="164"/>
      <c r="Y415" s="164"/>
      <c r="Z415" s="164"/>
    </row>
    <row r="416" ht="30.0" hidden="1" customHeight="1">
      <c r="A416" s="164"/>
      <c r="B416" s="188" t="str">
        <f>+IF(D416=consolidado!B407,consolidado!A407,"omitir")</f>
        <v>omitir</v>
      </c>
      <c r="C416" s="189" t="str">
        <f>+IF(D416=consolidado!B407,consolidado!C407,"omitir")</f>
        <v>omitir</v>
      </c>
      <c r="D416" s="189" t="str">
        <f t="shared" si="1"/>
        <v>7°A</v>
      </c>
      <c r="E416" s="189" t="str">
        <f t="shared" si="2"/>
        <v>7°A - omitir - omitir</v>
      </c>
      <c r="F416" s="190" t="str">
        <f>+IF(D416=consolidado!B407,consolidado!D407,"omitir")</f>
        <v>omitir</v>
      </c>
      <c r="G416" s="191" t="str">
        <f>+IF(D416=consolidado!B407,consolidado!N407,"omitir")</f>
        <v>omitir</v>
      </c>
      <c r="H416" s="192" t="str">
        <f>+IF(D416=consolidado!B407,consolidado!F407,"omitir")</f>
        <v>omitir</v>
      </c>
      <c r="I416" s="193" t="str">
        <f>+IF(D416=consolidado!B407,consolidado!G407,"omitir")</f>
        <v>omitir</v>
      </c>
      <c r="J416" s="164"/>
      <c r="K416" s="164"/>
      <c r="L416" s="164"/>
      <c r="M416" s="164"/>
      <c r="N416" s="164"/>
      <c r="O416" s="164"/>
      <c r="P416" s="164"/>
      <c r="Q416" s="164"/>
      <c r="R416" s="164"/>
      <c r="S416" s="164"/>
      <c r="T416" s="164"/>
      <c r="U416" s="164"/>
      <c r="V416" s="164"/>
      <c r="W416" s="164"/>
      <c r="X416" s="164"/>
      <c r="Y416" s="164"/>
      <c r="Z416" s="164"/>
    </row>
    <row r="417" ht="30.0" hidden="1" customHeight="1">
      <c r="A417" s="164"/>
      <c r="B417" s="188" t="str">
        <f>+IF(D417=consolidado!B408,consolidado!A408,"omitir")</f>
        <v>omitir</v>
      </c>
      <c r="C417" s="189" t="str">
        <f>+IF(D417=consolidado!B408,consolidado!C408,"omitir")</f>
        <v>omitir</v>
      </c>
      <c r="D417" s="189" t="str">
        <f t="shared" si="1"/>
        <v>7°A</v>
      </c>
      <c r="E417" s="189" t="str">
        <f t="shared" si="2"/>
        <v>7°A - omitir - omitir</v>
      </c>
      <c r="F417" s="190" t="str">
        <f>+IF(D417=consolidado!B408,consolidado!D408,"omitir")</f>
        <v>omitir</v>
      </c>
      <c r="G417" s="191" t="str">
        <f>+IF(D417=consolidado!B408,consolidado!N408,"omitir")</f>
        <v>omitir</v>
      </c>
      <c r="H417" s="192" t="str">
        <f>+IF(D417=consolidado!B408,consolidado!F408,"omitir")</f>
        <v>omitir</v>
      </c>
      <c r="I417" s="193" t="str">
        <f>+IF(D417=consolidado!B408,consolidado!G408,"omitir")</f>
        <v>omitir</v>
      </c>
      <c r="J417" s="164"/>
      <c r="K417" s="164"/>
      <c r="L417" s="164"/>
      <c r="M417" s="164"/>
      <c r="N417" s="164"/>
      <c r="O417" s="164"/>
      <c r="P417" s="164"/>
      <c r="Q417" s="164"/>
      <c r="R417" s="164"/>
      <c r="S417" s="164"/>
      <c r="T417" s="164"/>
      <c r="U417" s="164"/>
      <c r="V417" s="164"/>
      <c r="W417" s="164"/>
      <c r="X417" s="164"/>
      <c r="Y417" s="164"/>
      <c r="Z417" s="164"/>
    </row>
    <row r="418" ht="30.0" hidden="1" customHeight="1">
      <c r="A418" s="164"/>
      <c r="B418" s="188" t="str">
        <f>+IF(D418=consolidado!B409,consolidado!A409,"omitir")</f>
        <v>omitir</v>
      </c>
      <c r="C418" s="189" t="str">
        <f>+IF(D418=consolidado!B409,consolidado!C409,"omitir")</f>
        <v>omitir</v>
      </c>
      <c r="D418" s="189" t="str">
        <f t="shared" si="1"/>
        <v>7°A</v>
      </c>
      <c r="E418" s="189" t="str">
        <f t="shared" si="2"/>
        <v>7°A - omitir - omitir</v>
      </c>
      <c r="F418" s="190" t="str">
        <f>+IF(D418=consolidado!B409,consolidado!D409,"omitir")</f>
        <v>omitir</v>
      </c>
      <c r="G418" s="191" t="str">
        <f>+IF(D418=consolidado!B409,consolidado!N409,"omitir")</f>
        <v>omitir</v>
      </c>
      <c r="H418" s="192" t="str">
        <f>+IF(D418=consolidado!B409,consolidado!F409,"omitir")</f>
        <v>omitir</v>
      </c>
      <c r="I418" s="193" t="str">
        <f>+IF(D418=consolidado!B409,consolidado!G409,"omitir")</f>
        <v>omitir</v>
      </c>
      <c r="J418" s="164"/>
      <c r="K418" s="164"/>
      <c r="L418" s="164"/>
      <c r="M418" s="164"/>
      <c r="N418" s="164"/>
      <c r="O418" s="164"/>
      <c r="P418" s="164"/>
      <c r="Q418" s="164"/>
      <c r="R418" s="164"/>
      <c r="S418" s="164"/>
      <c r="T418" s="164"/>
      <c r="U418" s="164"/>
      <c r="V418" s="164"/>
      <c r="W418" s="164"/>
      <c r="X418" s="164"/>
      <c r="Y418" s="164"/>
      <c r="Z418" s="164"/>
    </row>
    <row r="419" ht="30.0" hidden="1" customHeight="1">
      <c r="A419" s="164"/>
      <c r="B419" s="188" t="str">
        <f>+IF(D419=consolidado!B410,consolidado!A410,"omitir")</f>
        <v>omitir</v>
      </c>
      <c r="C419" s="189" t="str">
        <f>+IF(D419=consolidado!B410,consolidado!C410,"omitir")</f>
        <v>omitir</v>
      </c>
      <c r="D419" s="189" t="str">
        <f t="shared" si="1"/>
        <v>7°A</v>
      </c>
      <c r="E419" s="189" t="str">
        <f t="shared" si="2"/>
        <v>7°A - omitir - omitir</v>
      </c>
      <c r="F419" s="190" t="str">
        <f>+IF(D419=consolidado!B410,consolidado!D410,"omitir")</f>
        <v>omitir</v>
      </c>
      <c r="G419" s="191" t="str">
        <f>+IF(D419=consolidado!B410,consolidado!N410,"omitir")</f>
        <v>omitir</v>
      </c>
      <c r="H419" s="192" t="str">
        <f>+IF(D419=consolidado!B410,consolidado!F410,"omitir")</f>
        <v>omitir</v>
      </c>
      <c r="I419" s="193" t="str">
        <f>+IF(D419=consolidado!B410,consolidado!G410,"omitir")</f>
        <v>omitir</v>
      </c>
      <c r="J419" s="164"/>
      <c r="K419" s="164"/>
      <c r="L419" s="164"/>
      <c r="M419" s="164"/>
      <c r="N419" s="164"/>
      <c r="O419" s="164"/>
      <c r="P419" s="164"/>
      <c r="Q419" s="164"/>
      <c r="R419" s="164"/>
      <c r="S419" s="164"/>
      <c r="T419" s="164"/>
      <c r="U419" s="164"/>
      <c r="V419" s="164"/>
      <c r="W419" s="164"/>
      <c r="X419" s="164"/>
      <c r="Y419" s="164"/>
      <c r="Z419" s="164"/>
    </row>
    <row r="420" ht="30.0" hidden="1" customHeight="1">
      <c r="A420" s="164"/>
      <c r="B420" s="188" t="str">
        <f>+IF(D420=consolidado!#REF!,consolidado!#REF!,"omitir")</f>
        <v>#ERROR!</v>
      </c>
      <c r="C420" s="189" t="str">
        <f>+IF(D420=consolidado!#REF!,consolidado!#REF!,"omitir")</f>
        <v>#ERROR!</v>
      </c>
      <c r="D420" s="189" t="str">
        <f t="shared" si="1"/>
        <v>7°A</v>
      </c>
      <c r="E420" s="189" t="str">
        <f t="shared" si="2"/>
        <v>#ERROR!</v>
      </c>
      <c r="F420" s="190" t="str">
        <f>+IF(D420=consolidado!#REF!,consolidado!#REF!,"omitir")</f>
        <v>#ERROR!</v>
      </c>
      <c r="G420" s="191" t="str">
        <f>+IF(D420=consolidado!#REF!,consolidado!#REF!,"omitir")</f>
        <v>#ERROR!</v>
      </c>
      <c r="H420" s="192" t="str">
        <f>+IF(D420=consolidado!#REF!,consolidado!#REF!,"omitir")</f>
        <v>#ERROR!</v>
      </c>
      <c r="I420" s="193" t="str">
        <f>+IF(D420=consolidado!#REF!,consolidado!#REF!,"omitir")</f>
        <v>#ERROR!</v>
      </c>
      <c r="J420" s="164"/>
      <c r="K420" s="164"/>
      <c r="L420" s="164"/>
      <c r="M420" s="164"/>
      <c r="N420" s="164"/>
      <c r="O420" s="164"/>
      <c r="P420" s="164"/>
      <c r="Q420" s="164"/>
      <c r="R420" s="164"/>
      <c r="S420" s="164"/>
      <c r="T420" s="164"/>
      <c r="U420" s="164"/>
      <c r="V420" s="164"/>
      <c r="W420" s="164"/>
      <c r="X420" s="164"/>
      <c r="Y420" s="164"/>
      <c r="Z420" s="164"/>
    </row>
    <row r="421" ht="30.0" hidden="1" customHeight="1">
      <c r="A421" s="164"/>
      <c r="B421" s="188" t="str">
        <f>+IF(D421=consolidado!B411,consolidado!A411,"omitir")</f>
        <v>omitir</v>
      </c>
      <c r="C421" s="189" t="str">
        <f>+IF(D421=consolidado!B411,consolidado!C411,"omitir")</f>
        <v>omitir</v>
      </c>
      <c r="D421" s="189" t="str">
        <f t="shared" si="1"/>
        <v>7°A</v>
      </c>
      <c r="E421" s="189" t="str">
        <f t="shared" si="2"/>
        <v>7°A - omitir - omitir</v>
      </c>
      <c r="F421" s="190" t="str">
        <f>+IF(D421=consolidado!B411,consolidado!D411,"omitir")</f>
        <v>omitir</v>
      </c>
      <c r="G421" s="191" t="str">
        <f>+IF(D421=consolidado!B411,consolidado!N411,"omitir")</f>
        <v>omitir</v>
      </c>
      <c r="H421" s="192" t="str">
        <f>+IF(D421=consolidado!B411,consolidado!F411,"omitir")</f>
        <v>omitir</v>
      </c>
      <c r="I421" s="193" t="str">
        <f>+IF(D421=consolidado!B411,consolidado!G411,"omitir")</f>
        <v>omitir</v>
      </c>
      <c r="J421" s="164"/>
      <c r="K421" s="164"/>
      <c r="L421" s="164"/>
      <c r="M421" s="164"/>
      <c r="N421" s="164"/>
      <c r="O421" s="164"/>
      <c r="P421" s="164"/>
      <c r="Q421" s="164"/>
      <c r="R421" s="164"/>
      <c r="S421" s="164"/>
      <c r="T421" s="164"/>
      <c r="U421" s="164"/>
      <c r="V421" s="164"/>
      <c r="W421" s="164"/>
      <c r="X421" s="164"/>
      <c r="Y421" s="164"/>
      <c r="Z421" s="164"/>
    </row>
    <row r="422" ht="30.0" hidden="1" customHeight="1">
      <c r="A422" s="164"/>
      <c r="B422" s="188" t="str">
        <f>+IF(D422=consolidado!B412,consolidado!A412,"omitir")</f>
        <v>omitir</v>
      </c>
      <c r="C422" s="189" t="str">
        <f>+IF(D422=consolidado!B412,consolidado!C412,"omitir")</f>
        <v>omitir</v>
      </c>
      <c r="D422" s="189" t="str">
        <f t="shared" si="1"/>
        <v>7°A</v>
      </c>
      <c r="E422" s="189" t="str">
        <f t="shared" si="2"/>
        <v>7°A - omitir - omitir</v>
      </c>
      <c r="F422" s="190" t="str">
        <f>+IF(D422=consolidado!B412,consolidado!D412,"omitir")</f>
        <v>omitir</v>
      </c>
      <c r="G422" s="191" t="str">
        <f>+IF(D422=consolidado!B412,consolidado!N412,"omitir")</f>
        <v>omitir</v>
      </c>
      <c r="H422" s="192" t="str">
        <f>+IF(D422=consolidado!B412,consolidado!F412,"omitir")</f>
        <v>omitir</v>
      </c>
      <c r="I422" s="193" t="str">
        <f>+IF(D422=consolidado!B412,consolidado!G412,"omitir")</f>
        <v>omitir</v>
      </c>
      <c r="J422" s="164"/>
      <c r="K422" s="164"/>
      <c r="L422" s="164"/>
      <c r="M422" s="164"/>
      <c r="N422" s="164"/>
      <c r="O422" s="164"/>
      <c r="P422" s="164"/>
      <c r="Q422" s="164"/>
      <c r="R422" s="164"/>
      <c r="S422" s="164"/>
      <c r="T422" s="164"/>
      <c r="U422" s="164"/>
      <c r="V422" s="164"/>
      <c r="W422" s="164"/>
      <c r="X422" s="164"/>
      <c r="Y422" s="164"/>
      <c r="Z422" s="164"/>
    </row>
    <row r="423" ht="30.0" hidden="1" customHeight="1">
      <c r="A423" s="164"/>
      <c r="B423" s="188" t="str">
        <f>+IF(D423=consolidado!B413,consolidado!A413,"omitir")</f>
        <v>omitir</v>
      </c>
      <c r="C423" s="189" t="str">
        <f>+IF(D423=consolidado!B413,consolidado!C413,"omitir")</f>
        <v>omitir</v>
      </c>
      <c r="D423" s="189" t="str">
        <f t="shared" si="1"/>
        <v>7°A</v>
      </c>
      <c r="E423" s="189" t="str">
        <f t="shared" si="2"/>
        <v>7°A - omitir - omitir</v>
      </c>
      <c r="F423" s="190" t="str">
        <f>+IF(D423=consolidado!B413,consolidado!D413,"omitir")</f>
        <v>omitir</v>
      </c>
      <c r="G423" s="191" t="str">
        <f>+IF(D423=consolidado!B413,consolidado!N413,"omitir")</f>
        <v>omitir</v>
      </c>
      <c r="H423" s="192" t="str">
        <f>+IF(D423=consolidado!B413,consolidado!F413,"omitir")</f>
        <v>omitir</v>
      </c>
      <c r="I423" s="193" t="str">
        <f>+IF(D423=consolidado!B413,consolidado!G413,"omitir")</f>
        <v>omitir</v>
      </c>
      <c r="J423" s="164"/>
      <c r="K423" s="164"/>
      <c r="L423" s="164"/>
      <c r="M423" s="164"/>
      <c r="N423" s="164"/>
      <c r="O423" s="164"/>
      <c r="P423" s="164"/>
      <c r="Q423" s="164"/>
      <c r="R423" s="164"/>
      <c r="S423" s="164"/>
      <c r="T423" s="164"/>
      <c r="U423" s="164"/>
      <c r="V423" s="164"/>
      <c r="W423" s="164"/>
      <c r="X423" s="164"/>
      <c r="Y423" s="164"/>
      <c r="Z423" s="164"/>
    </row>
    <row r="424" ht="30.0" hidden="1" customHeight="1">
      <c r="A424" s="164"/>
      <c r="B424" s="188" t="str">
        <f>+IF(D424=consolidado!B414,consolidado!A414,"omitir")</f>
        <v>omitir</v>
      </c>
      <c r="C424" s="189" t="str">
        <f>+IF(D424=consolidado!B414,consolidado!C414,"omitir")</f>
        <v>omitir</v>
      </c>
      <c r="D424" s="189" t="str">
        <f t="shared" si="1"/>
        <v>7°A</v>
      </c>
      <c r="E424" s="189" t="str">
        <f t="shared" si="2"/>
        <v>7°A - omitir - omitir</v>
      </c>
      <c r="F424" s="190" t="str">
        <f>+IF(D424=consolidado!B414,consolidado!D414,"omitir")</f>
        <v>omitir</v>
      </c>
      <c r="G424" s="191" t="str">
        <f>+IF(D424=consolidado!B414,consolidado!N414,"omitir")</f>
        <v>omitir</v>
      </c>
      <c r="H424" s="192" t="str">
        <f>+IF(D424=consolidado!B414,consolidado!F414,"omitir")</f>
        <v>omitir</v>
      </c>
      <c r="I424" s="193" t="str">
        <f>+IF(D424=consolidado!B414,consolidado!G414,"omitir")</f>
        <v>omitir</v>
      </c>
      <c r="J424" s="164"/>
      <c r="K424" s="164"/>
      <c r="L424" s="164"/>
      <c r="M424" s="164"/>
      <c r="N424" s="164"/>
      <c r="O424" s="164"/>
      <c r="P424" s="164"/>
      <c r="Q424" s="164"/>
      <c r="R424" s="164"/>
      <c r="S424" s="164"/>
      <c r="T424" s="164"/>
      <c r="U424" s="164"/>
      <c r="V424" s="164"/>
      <c r="W424" s="164"/>
      <c r="X424" s="164"/>
      <c r="Y424" s="164"/>
      <c r="Z424" s="164"/>
    </row>
    <row r="425" ht="30.0" hidden="1" customHeight="1">
      <c r="A425" s="164"/>
      <c r="B425" s="188" t="str">
        <f>+IF(D425=consolidado!B415,consolidado!A415,"omitir")</f>
        <v>omitir</v>
      </c>
      <c r="C425" s="189" t="str">
        <f>+IF(D425=consolidado!B415,consolidado!C415,"omitir")</f>
        <v>omitir</v>
      </c>
      <c r="D425" s="189" t="str">
        <f t="shared" si="1"/>
        <v>7°A</v>
      </c>
      <c r="E425" s="189" t="str">
        <f t="shared" si="2"/>
        <v>7°A - omitir - omitir</v>
      </c>
      <c r="F425" s="190" t="str">
        <f>+IF(D425=consolidado!B415,consolidado!D415,"omitir")</f>
        <v>omitir</v>
      </c>
      <c r="G425" s="191" t="str">
        <f>+IF(D425=consolidado!B415,consolidado!N415,"omitir")</f>
        <v>omitir</v>
      </c>
      <c r="H425" s="192" t="str">
        <f>+IF(D425=consolidado!B415,consolidado!F415,"omitir")</f>
        <v>omitir</v>
      </c>
      <c r="I425" s="193" t="str">
        <f>+IF(D425=consolidado!B415,consolidado!G415,"omitir")</f>
        <v>omitir</v>
      </c>
      <c r="J425" s="164"/>
      <c r="K425" s="164"/>
      <c r="L425" s="164"/>
      <c r="M425" s="164"/>
      <c r="N425" s="164"/>
      <c r="O425" s="164"/>
      <c r="P425" s="164"/>
      <c r="Q425" s="164"/>
      <c r="R425" s="164"/>
      <c r="S425" s="164"/>
      <c r="T425" s="164"/>
      <c r="U425" s="164"/>
      <c r="V425" s="164"/>
      <c r="W425" s="164"/>
      <c r="X425" s="164"/>
      <c r="Y425" s="164"/>
      <c r="Z425" s="164"/>
    </row>
    <row r="426" ht="30.0" hidden="1" customHeight="1">
      <c r="A426" s="164"/>
      <c r="B426" s="188" t="str">
        <f>+IF(D426=consolidado!B416,consolidado!A416,"omitir")</f>
        <v>omitir</v>
      </c>
      <c r="C426" s="189" t="str">
        <f>+IF(D426=consolidado!B416,consolidado!C416,"omitir")</f>
        <v>omitir</v>
      </c>
      <c r="D426" s="189" t="str">
        <f t="shared" si="1"/>
        <v>7°A</v>
      </c>
      <c r="E426" s="189" t="str">
        <f t="shared" si="2"/>
        <v>7°A - omitir - omitir</v>
      </c>
      <c r="F426" s="190" t="str">
        <f>+IF(D426=consolidado!B416,consolidado!D416,"omitir")</f>
        <v>omitir</v>
      </c>
      <c r="G426" s="191" t="str">
        <f>+IF(D426=consolidado!B416,consolidado!N416,"omitir")</f>
        <v>omitir</v>
      </c>
      <c r="H426" s="192" t="str">
        <f>+IF(D426=consolidado!B416,consolidado!F416,"omitir")</f>
        <v>omitir</v>
      </c>
      <c r="I426" s="193" t="str">
        <f>+IF(D426=consolidado!B416,consolidado!G416,"omitir")</f>
        <v>omitir</v>
      </c>
      <c r="J426" s="164"/>
      <c r="K426" s="164"/>
      <c r="L426" s="164"/>
      <c r="M426" s="164"/>
      <c r="N426" s="164"/>
      <c r="O426" s="164"/>
      <c r="P426" s="164"/>
      <c r="Q426" s="164"/>
      <c r="R426" s="164"/>
      <c r="S426" s="164"/>
      <c r="T426" s="164"/>
      <c r="U426" s="164"/>
      <c r="V426" s="164"/>
      <c r="W426" s="164"/>
      <c r="X426" s="164"/>
      <c r="Y426" s="164"/>
      <c r="Z426" s="164"/>
    </row>
    <row r="427" ht="30.0" hidden="1" customHeight="1">
      <c r="A427" s="164"/>
      <c r="B427" s="188" t="str">
        <f>+IF(D427=consolidado!B417,consolidado!A417,"omitir")</f>
        <v>omitir</v>
      </c>
      <c r="C427" s="189" t="str">
        <f>+IF(D427=consolidado!B417,consolidado!C417,"omitir")</f>
        <v>omitir</v>
      </c>
      <c r="D427" s="189" t="str">
        <f t="shared" si="1"/>
        <v>7°A</v>
      </c>
      <c r="E427" s="189" t="str">
        <f t="shared" si="2"/>
        <v>7°A - omitir - omitir</v>
      </c>
      <c r="F427" s="190" t="str">
        <f>+IF(D427=consolidado!B417,consolidado!D417,"omitir")</f>
        <v>omitir</v>
      </c>
      <c r="G427" s="191" t="str">
        <f>+IF(D427=consolidado!B417,consolidado!N417,"omitir")</f>
        <v>omitir</v>
      </c>
      <c r="H427" s="192" t="str">
        <f>+IF(D427=consolidado!B417,consolidado!F417,"omitir")</f>
        <v>omitir</v>
      </c>
      <c r="I427" s="193" t="str">
        <f>+IF(D427=consolidado!B417,consolidado!G417,"omitir")</f>
        <v>omitir</v>
      </c>
      <c r="J427" s="164"/>
      <c r="K427" s="164"/>
      <c r="L427" s="164"/>
      <c r="M427" s="164"/>
      <c r="N427" s="164"/>
      <c r="O427" s="164"/>
      <c r="P427" s="164"/>
      <c r="Q427" s="164"/>
      <c r="R427" s="164"/>
      <c r="S427" s="164"/>
      <c r="T427" s="164"/>
      <c r="U427" s="164"/>
      <c r="V427" s="164"/>
      <c r="W427" s="164"/>
      <c r="X427" s="164"/>
      <c r="Y427" s="164"/>
      <c r="Z427" s="164"/>
    </row>
    <row r="428" ht="30.0" hidden="1" customHeight="1">
      <c r="A428" s="164"/>
      <c r="B428" s="188" t="str">
        <f>+IF(D428=consolidado!B418,consolidado!A418,"omitir")</f>
        <v>omitir</v>
      </c>
      <c r="C428" s="189" t="str">
        <f>+IF(D428=consolidado!B418,consolidado!C418,"omitir")</f>
        <v>omitir</v>
      </c>
      <c r="D428" s="189" t="str">
        <f t="shared" si="1"/>
        <v>7°A</v>
      </c>
      <c r="E428" s="189" t="str">
        <f t="shared" si="2"/>
        <v>7°A - omitir - omitir</v>
      </c>
      <c r="F428" s="190" t="str">
        <f>+IF(D428=consolidado!B418,consolidado!D418,"omitir")</f>
        <v>omitir</v>
      </c>
      <c r="G428" s="191" t="str">
        <f>+IF(D428=consolidado!B418,consolidado!N418,"omitir")</f>
        <v>omitir</v>
      </c>
      <c r="H428" s="192" t="str">
        <f>+IF(D428=consolidado!B418,consolidado!F418,"omitir")</f>
        <v>omitir</v>
      </c>
      <c r="I428" s="193" t="str">
        <f>+IF(D428=consolidado!B418,consolidado!G418,"omitir")</f>
        <v>omitir</v>
      </c>
      <c r="J428" s="164"/>
      <c r="K428" s="164"/>
      <c r="L428" s="164"/>
      <c r="M428" s="164"/>
      <c r="N428" s="164"/>
      <c r="O428" s="164"/>
      <c r="P428" s="164"/>
      <c r="Q428" s="164"/>
      <c r="R428" s="164"/>
      <c r="S428" s="164"/>
      <c r="T428" s="164"/>
      <c r="U428" s="164"/>
      <c r="V428" s="164"/>
      <c r="W428" s="164"/>
      <c r="X428" s="164"/>
      <c r="Y428" s="164"/>
      <c r="Z428" s="164"/>
    </row>
    <row r="429" ht="30.0" hidden="1" customHeight="1">
      <c r="A429" s="164"/>
      <c r="B429" s="188" t="str">
        <f>+IF(D429=consolidado!B419,consolidado!A419,"omitir")</f>
        <v>omitir</v>
      </c>
      <c r="C429" s="189" t="str">
        <f>+IF(D429=consolidado!B419,consolidado!C419,"omitir")</f>
        <v>omitir</v>
      </c>
      <c r="D429" s="189" t="str">
        <f t="shared" si="1"/>
        <v>7°A</v>
      </c>
      <c r="E429" s="189" t="str">
        <f t="shared" si="2"/>
        <v>7°A - omitir - omitir</v>
      </c>
      <c r="F429" s="190" t="str">
        <f>+IF(D429=consolidado!B419,consolidado!D419,"omitir")</f>
        <v>omitir</v>
      </c>
      <c r="G429" s="191" t="str">
        <f>+IF(D429=consolidado!B419,consolidado!N419,"omitir")</f>
        <v>omitir</v>
      </c>
      <c r="H429" s="192" t="str">
        <f>+IF(D429=consolidado!B419,consolidado!F419,"omitir")</f>
        <v>omitir</v>
      </c>
      <c r="I429" s="193" t="str">
        <f>+IF(D429=consolidado!B419,consolidado!G419,"omitir")</f>
        <v>omitir</v>
      </c>
      <c r="J429" s="164"/>
      <c r="K429" s="164"/>
      <c r="L429" s="164"/>
      <c r="M429" s="164"/>
      <c r="N429" s="164"/>
      <c r="O429" s="164"/>
      <c r="P429" s="164"/>
      <c r="Q429" s="164"/>
      <c r="R429" s="164"/>
      <c r="S429" s="164"/>
      <c r="T429" s="164"/>
      <c r="U429" s="164"/>
      <c r="V429" s="164"/>
      <c r="W429" s="164"/>
      <c r="X429" s="164"/>
      <c r="Y429" s="164"/>
      <c r="Z429" s="164"/>
    </row>
    <row r="430" ht="30.0" hidden="1" customHeight="1">
      <c r="A430" s="164"/>
      <c r="B430" s="188" t="str">
        <f>+IF(D430=consolidado!B420,consolidado!A420,"omitir")</f>
        <v>omitir</v>
      </c>
      <c r="C430" s="189" t="str">
        <f>+IF(D430=consolidado!B420,consolidado!C420,"omitir")</f>
        <v>omitir</v>
      </c>
      <c r="D430" s="189" t="str">
        <f t="shared" si="1"/>
        <v>7°A</v>
      </c>
      <c r="E430" s="189" t="str">
        <f t="shared" si="2"/>
        <v>7°A - omitir - omitir</v>
      </c>
      <c r="F430" s="190" t="str">
        <f>+IF(D430=consolidado!B420,consolidado!D420,"omitir")</f>
        <v>omitir</v>
      </c>
      <c r="G430" s="191" t="str">
        <f>+IF(D430=consolidado!B420,consolidado!N420,"omitir")</f>
        <v>omitir</v>
      </c>
      <c r="H430" s="192" t="str">
        <f>+IF(D430=consolidado!B420,consolidado!F420,"omitir")</f>
        <v>omitir</v>
      </c>
      <c r="I430" s="193" t="str">
        <f>+IF(D430=consolidado!B420,consolidado!G420,"omitir")</f>
        <v>omitir</v>
      </c>
      <c r="J430" s="164"/>
      <c r="K430" s="164"/>
      <c r="L430" s="164"/>
      <c r="M430" s="164"/>
      <c r="N430" s="164"/>
      <c r="O430" s="164"/>
      <c r="P430" s="164"/>
      <c r="Q430" s="164"/>
      <c r="R430" s="164"/>
      <c r="S430" s="164"/>
      <c r="T430" s="164"/>
      <c r="U430" s="164"/>
      <c r="V430" s="164"/>
      <c r="W430" s="164"/>
      <c r="X430" s="164"/>
      <c r="Y430" s="164"/>
      <c r="Z430" s="164"/>
    </row>
    <row r="431" ht="30.0" hidden="1" customHeight="1">
      <c r="A431" s="164"/>
      <c r="B431" s="188" t="str">
        <f>+IF(D431=consolidado!B421,consolidado!A421,"omitir")</f>
        <v>omitir</v>
      </c>
      <c r="C431" s="189" t="str">
        <f>+IF(D431=consolidado!B421,consolidado!C421,"omitir")</f>
        <v>omitir</v>
      </c>
      <c r="D431" s="189" t="str">
        <f t="shared" si="1"/>
        <v>7°A</v>
      </c>
      <c r="E431" s="189" t="str">
        <f t="shared" si="2"/>
        <v>7°A - omitir - omitir</v>
      </c>
      <c r="F431" s="190" t="str">
        <f>+IF(D431=consolidado!B421,consolidado!D421,"omitir")</f>
        <v>omitir</v>
      </c>
      <c r="G431" s="191" t="str">
        <f>+IF(D431=consolidado!B421,consolidado!N421,"omitir")</f>
        <v>omitir</v>
      </c>
      <c r="H431" s="192" t="str">
        <f>+IF(D431=consolidado!B421,consolidado!F421,"omitir")</f>
        <v>omitir</v>
      </c>
      <c r="I431" s="193" t="str">
        <f>+IF(D431=consolidado!B421,consolidado!G421,"omitir")</f>
        <v>omitir</v>
      </c>
      <c r="J431" s="164"/>
      <c r="K431" s="164"/>
      <c r="L431" s="164"/>
      <c r="M431" s="164"/>
      <c r="N431" s="164"/>
      <c r="O431" s="164"/>
      <c r="P431" s="164"/>
      <c r="Q431" s="164"/>
      <c r="R431" s="164"/>
      <c r="S431" s="164"/>
      <c r="T431" s="164"/>
      <c r="U431" s="164"/>
      <c r="V431" s="164"/>
      <c r="W431" s="164"/>
      <c r="X431" s="164"/>
      <c r="Y431" s="164"/>
      <c r="Z431" s="164"/>
    </row>
    <row r="432" ht="30.0" hidden="1" customHeight="1">
      <c r="A432" s="164"/>
      <c r="B432" s="188" t="str">
        <f>+IF(D432=consolidado!B422,consolidado!A422,"omitir")</f>
        <v>omitir</v>
      </c>
      <c r="C432" s="189" t="str">
        <f>+IF(D432=consolidado!B422,consolidado!C422,"omitir")</f>
        <v>omitir</v>
      </c>
      <c r="D432" s="189" t="str">
        <f t="shared" si="1"/>
        <v>7°A</v>
      </c>
      <c r="E432" s="189" t="str">
        <f t="shared" si="2"/>
        <v>7°A - omitir - omitir</v>
      </c>
      <c r="F432" s="190" t="str">
        <f>+IF(D432=consolidado!B422,consolidado!D422,"omitir")</f>
        <v>omitir</v>
      </c>
      <c r="G432" s="191" t="str">
        <f>+IF(D432=consolidado!B422,consolidado!N422,"omitir")</f>
        <v>omitir</v>
      </c>
      <c r="H432" s="192" t="str">
        <f>+IF(D432=consolidado!B422,consolidado!F422,"omitir")</f>
        <v>omitir</v>
      </c>
      <c r="I432" s="193" t="str">
        <f>+IF(D432=consolidado!B422,consolidado!G422,"omitir")</f>
        <v>omitir</v>
      </c>
      <c r="J432" s="164"/>
      <c r="K432" s="164"/>
      <c r="L432" s="164"/>
      <c r="M432" s="164"/>
      <c r="N432" s="164"/>
      <c r="O432" s="164"/>
      <c r="P432" s="164"/>
      <c r="Q432" s="164"/>
      <c r="R432" s="164"/>
      <c r="S432" s="164"/>
      <c r="T432" s="164"/>
      <c r="U432" s="164"/>
      <c r="V432" s="164"/>
      <c r="W432" s="164"/>
      <c r="X432" s="164"/>
      <c r="Y432" s="164"/>
      <c r="Z432" s="164"/>
    </row>
    <row r="433" ht="30.0" hidden="1" customHeight="1">
      <c r="A433" s="164"/>
      <c r="B433" s="188" t="str">
        <f>+IF(D433=consolidado!B423,consolidado!A423,"omitir")</f>
        <v>omitir</v>
      </c>
      <c r="C433" s="189" t="str">
        <f>+IF(D433=consolidado!B423,consolidado!C423,"omitir")</f>
        <v>omitir</v>
      </c>
      <c r="D433" s="189" t="str">
        <f t="shared" si="1"/>
        <v>7°A</v>
      </c>
      <c r="E433" s="189" t="str">
        <f t="shared" si="2"/>
        <v>7°A - omitir - omitir</v>
      </c>
      <c r="F433" s="190" t="str">
        <f>+IF(D433=consolidado!B423,consolidado!D423,"omitir")</f>
        <v>omitir</v>
      </c>
      <c r="G433" s="191" t="str">
        <f>+IF(D433=consolidado!B423,consolidado!N423,"omitir")</f>
        <v>omitir</v>
      </c>
      <c r="H433" s="192" t="str">
        <f>+IF(D433=consolidado!B423,consolidado!F423,"omitir")</f>
        <v>omitir</v>
      </c>
      <c r="I433" s="193" t="str">
        <f>+IF(D433=consolidado!B423,consolidado!G423,"omitir")</f>
        <v>omitir</v>
      </c>
      <c r="J433" s="164"/>
      <c r="K433" s="164"/>
      <c r="L433" s="164"/>
      <c r="M433" s="164"/>
      <c r="N433" s="164"/>
      <c r="O433" s="164"/>
      <c r="P433" s="164"/>
      <c r="Q433" s="164"/>
      <c r="R433" s="164"/>
      <c r="S433" s="164"/>
      <c r="T433" s="164"/>
      <c r="U433" s="164"/>
      <c r="V433" s="164"/>
      <c r="W433" s="164"/>
      <c r="X433" s="164"/>
      <c r="Y433" s="164"/>
      <c r="Z433" s="164"/>
    </row>
    <row r="434" ht="30.0" hidden="1" customHeight="1">
      <c r="A434" s="164"/>
      <c r="B434" s="188" t="str">
        <f>+IF(D434=consolidado!B424,consolidado!A424,"omitir")</f>
        <v>omitir</v>
      </c>
      <c r="C434" s="189" t="str">
        <f>+IF(D434=consolidado!B424,consolidado!C424,"omitir")</f>
        <v>omitir</v>
      </c>
      <c r="D434" s="189" t="str">
        <f t="shared" si="1"/>
        <v>7°A</v>
      </c>
      <c r="E434" s="189" t="str">
        <f t="shared" si="2"/>
        <v>7°A - omitir - omitir</v>
      </c>
      <c r="F434" s="190" t="str">
        <f>+IF(D434=consolidado!B424,consolidado!D424,"omitir")</f>
        <v>omitir</v>
      </c>
      <c r="G434" s="191" t="str">
        <f>+IF(D434=consolidado!B424,consolidado!N424,"omitir")</f>
        <v>omitir</v>
      </c>
      <c r="H434" s="192" t="str">
        <f>+IF(D434=consolidado!B424,consolidado!F424,"omitir")</f>
        <v>omitir</v>
      </c>
      <c r="I434" s="193" t="str">
        <f>+IF(D434=consolidado!B424,consolidado!G424,"omitir")</f>
        <v>omitir</v>
      </c>
      <c r="J434" s="164"/>
      <c r="K434" s="164"/>
      <c r="L434" s="164"/>
      <c r="M434" s="164"/>
      <c r="N434" s="164"/>
      <c r="O434" s="164"/>
      <c r="P434" s="164"/>
      <c r="Q434" s="164"/>
      <c r="R434" s="164"/>
      <c r="S434" s="164"/>
      <c r="T434" s="164"/>
      <c r="U434" s="164"/>
      <c r="V434" s="164"/>
      <c r="W434" s="164"/>
      <c r="X434" s="164"/>
      <c r="Y434" s="164"/>
      <c r="Z434" s="164"/>
    </row>
    <row r="435" ht="30.0" hidden="1" customHeight="1">
      <c r="A435" s="164"/>
      <c r="B435" s="188" t="str">
        <f>+IF(D435=consolidado!B425,consolidado!A425,"omitir")</f>
        <v>omitir</v>
      </c>
      <c r="C435" s="189" t="str">
        <f>+IF(D435=consolidado!B425,consolidado!C425,"omitir")</f>
        <v>omitir</v>
      </c>
      <c r="D435" s="189" t="str">
        <f t="shared" si="1"/>
        <v>7°A</v>
      </c>
      <c r="E435" s="189" t="str">
        <f t="shared" si="2"/>
        <v>7°A - omitir - omitir</v>
      </c>
      <c r="F435" s="190" t="str">
        <f>+IF(D435=consolidado!B425,consolidado!D425,"omitir")</f>
        <v>omitir</v>
      </c>
      <c r="G435" s="191" t="str">
        <f>+IF(D435=consolidado!B425,consolidado!N425,"omitir")</f>
        <v>omitir</v>
      </c>
      <c r="H435" s="192" t="str">
        <f>+IF(D435=consolidado!B425,consolidado!F425,"omitir")</f>
        <v>omitir</v>
      </c>
      <c r="I435" s="193" t="str">
        <f>+IF(D435=consolidado!B425,consolidado!G425,"omitir")</f>
        <v>omitir</v>
      </c>
      <c r="J435" s="164"/>
      <c r="K435" s="164"/>
      <c r="L435" s="164"/>
      <c r="M435" s="164"/>
      <c r="N435" s="164"/>
      <c r="O435" s="164"/>
      <c r="P435" s="164"/>
      <c r="Q435" s="164"/>
      <c r="R435" s="164"/>
      <c r="S435" s="164"/>
      <c r="T435" s="164"/>
      <c r="U435" s="164"/>
      <c r="V435" s="164"/>
      <c r="W435" s="164"/>
      <c r="X435" s="164"/>
      <c r="Y435" s="164"/>
      <c r="Z435" s="164"/>
    </row>
    <row r="436" ht="30.0" hidden="1" customHeight="1">
      <c r="A436" s="164"/>
      <c r="B436" s="188" t="str">
        <f>+IF(D436=consolidado!B426,consolidado!A426,"omitir")</f>
        <v>omitir</v>
      </c>
      <c r="C436" s="189" t="str">
        <f>+IF(D436=consolidado!B426,consolidado!C426,"omitir")</f>
        <v>omitir</v>
      </c>
      <c r="D436" s="189" t="str">
        <f t="shared" si="1"/>
        <v>7°A</v>
      </c>
      <c r="E436" s="189" t="str">
        <f t="shared" si="2"/>
        <v>7°A - omitir - omitir</v>
      </c>
      <c r="F436" s="190" t="str">
        <f>+IF(D436=consolidado!B426,consolidado!D426,"omitir")</f>
        <v>omitir</v>
      </c>
      <c r="G436" s="191" t="str">
        <f>+IF(D436=consolidado!B426,consolidado!N426,"omitir")</f>
        <v>omitir</v>
      </c>
      <c r="H436" s="192" t="str">
        <f>+IF(D436=consolidado!B426,consolidado!F426,"omitir")</f>
        <v>omitir</v>
      </c>
      <c r="I436" s="193" t="str">
        <f>+IF(D436=consolidado!B426,consolidado!G426,"omitir")</f>
        <v>omitir</v>
      </c>
      <c r="J436" s="164"/>
      <c r="K436" s="164"/>
      <c r="L436" s="164"/>
      <c r="M436" s="164"/>
      <c r="N436" s="164"/>
      <c r="O436" s="164"/>
      <c r="P436" s="164"/>
      <c r="Q436" s="164"/>
      <c r="R436" s="164"/>
      <c r="S436" s="164"/>
      <c r="T436" s="164"/>
      <c r="U436" s="164"/>
      <c r="V436" s="164"/>
      <c r="W436" s="164"/>
      <c r="X436" s="164"/>
      <c r="Y436" s="164"/>
      <c r="Z436" s="164"/>
    </row>
    <row r="437" ht="30.0" hidden="1" customHeight="1">
      <c r="A437" s="164"/>
      <c r="B437" s="188" t="str">
        <f>+IF(D437=consolidado!B427,consolidado!A427,"omitir")</f>
        <v>omitir</v>
      </c>
      <c r="C437" s="189" t="str">
        <f>+IF(D437=consolidado!B427,consolidado!C427,"omitir")</f>
        <v>omitir</v>
      </c>
      <c r="D437" s="189" t="str">
        <f t="shared" si="1"/>
        <v>7°A</v>
      </c>
      <c r="E437" s="189" t="str">
        <f t="shared" si="2"/>
        <v>7°A - omitir - omitir</v>
      </c>
      <c r="F437" s="190" t="str">
        <f>+IF(D437=consolidado!B427,consolidado!D427,"omitir")</f>
        <v>omitir</v>
      </c>
      <c r="G437" s="191" t="str">
        <f>+IF(D437=consolidado!B427,consolidado!N427,"omitir")</f>
        <v>omitir</v>
      </c>
      <c r="H437" s="192" t="str">
        <f>+IF(D437=consolidado!B427,consolidado!F427,"omitir")</f>
        <v>omitir</v>
      </c>
      <c r="I437" s="193" t="str">
        <f>+IF(D437=consolidado!B427,consolidado!G427,"omitir")</f>
        <v>omitir</v>
      </c>
      <c r="J437" s="164"/>
      <c r="K437" s="164"/>
      <c r="L437" s="164"/>
      <c r="M437" s="164"/>
      <c r="N437" s="164"/>
      <c r="O437" s="164"/>
      <c r="P437" s="164"/>
      <c r="Q437" s="164"/>
      <c r="R437" s="164"/>
      <c r="S437" s="164"/>
      <c r="T437" s="164"/>
      <c r="U437" s="164"/>
      <c r="V437" s="164"/>
      <c r="W437" s="164"/>
      <c r="X437" s="164"/>
      <c r="Y437" s="164"/>
      <c r="Z437" s="164"/>
    </row>
    <row r="438" ht="30.0" hidden="1" customHeight="1">
      <c r="A438" s="164"/>
      <c r="B438" s="188" t="str">
        <f>+IF(D438=consolidado!B428,consolidado!A428,"omitir")</f>
        <v>omitir</v>
      </c>
      <c r="C438" s="189" t="str">
        <f>+IF(D438=consolidado!B428,consolidado!C428,"omitir")</f>
        <v>omitir</v>
      </c>
      <c r="D438" s="189" t="str">
        <f t="shared" si="1"/>
        <v>7°A</v>
      </c>
      <c r="E438" s="189" t="str">
        <f t="shared" si="2"/>
        <v>7°A - omitir - omitir</v>
      </c>
      <c r="F438" s="190" t="str">
        <f>+IF(D438=consolidado!B428,consolidado!D428,"omitir")</f>
        <v>omitir</v>
      </c>
      <c r="G438" s="191" t="str">
        <f>+IF(D438=consolidado!B428,consolidado!N428,"omitir")</f>
        <v>omitir</v>
      </c>
      <c r="H438" s="192" t="str">
        <f>+IF(D438=consolidado!B428,consolidado!F428,"omitir")</f>
        <v>omitir</v>
      </c>
      <c r="I438" s="193" t="str">
        <f>+IF(D438=consolidado!B428,consolidado!G428,"omitir")</f>
        <v>omitir</v>
      </c>
      <c r="J438" s="164"/>
      <c r="K438" s="164"/>
      <c r="L438" s="164"/>
      <c r="M438" s="164"/>
      <c r="N438" s="164"/>
      <c r="O438" s="164"/>
      <c r="P438" s="164"/>
      <c r="Q438" s="164"/>
      <c r="R438" s="164"/>
      <c r="S438" s="164"/>
      <c r="T438" s="164"/>
      <c r="U438" s="164"/>
      <c r="V438" s="164"/>
      <c r="W438" s="164"/>
      <c r="X438" s="164"/>
      <c r="Y438" s="164"/>
      <c r="Z438" s="164"/>
    </row>
    <row r="439" ht="30.0" hidden="1" customHeight="1">
      <c r="A439" s="164"/>
      <c r="B439" s="188" t="str">
        <f>+IF(D439=consolidado!B429,consolidado!A429,"omitir")</f>
        <v>omitir</v>
      </c>
      <c r="C439" s="189" t="str">
        <f>+IF(D439=consolidado!B429,consolidado!C429,"omitir")</f>
        <v>omitir</v>
      </c>
      <c r="D439" s="189" t="str">
        <f t="shared" si="1"/>
        <v>7°A</v>
      </c>
      <c r="E439" s="189" t="str">
        <f t="shared" si="2"/>
        <v>7°A - omitir - omitir</v>
      </c>
      <c r="F439" s="190" t="str">
        <f>+IF(D439=consolidado!B429,consolidado!D429,"omitir")</f>
        <v>omitir</v>
      </c>
      <c r="G439" s="191" t="str">
        <f>+IF(D439=consolidado!B429,consolidado!N429,"omitir")</f>
        <v>omitir</v>
      </c>
      <c r="H439" s="192" t="str">
        <f>+IF(D439=consolidado!B429,consolidado!F429,"omitir")</f>
        <v>omitir</v>
      </c>
      <c r="I439" s="193" t="str">
        <f>+IF(D439=consolidado!B429,consolidado!G429,"omitir")</f>
        <v>omitir</v>
      </c>
      <c r="J439" s="164"/>
      <c r="K439" s="164"/>
      <c r="L439" s="164"/>
      <c r="M439" s="164"/>
      <c r="N439" s="164"/>
      <c r="O439" s="164"/>
      <c r="P439" s="164"/>
      <c r="Q439" s="164"/>
      <c r="R439" s="164"/>
      <c r="S439" s="164"/>
      <c r="T439" s="164"/>
      <c r="U439" s="164"/>
      <c r="V439" s="164"/>
      <c r="W439" s="164"/>
      <c r="X439" s="164"/>
      <c r="Y439" s="164"/>
      <c r="Z439" s="164"/>
    </row>
    <row r="440" ht="30.0" hidden="1" customHeight="1">
      <c r="A440" s="164"/>
      <c r="B440" s="188" t="str">
        <f>+IF(D440=consolidado!B430,consolidado!A430,"omitir")</f>
        <v>omitir</v>
      </c>
      <c r="C440" s="189" t="str">
        <f>+IF(D440=consolidado!B430,consolidado!C430,"omitir")</f>
        <v>omitir</v>
      </c>
      <c r="D440" s="189" t="str">
        <f t="shared" si="1"/>
        <v>7°A</v>
      </c>
      <c r="E440" s="189" t="str">
        <f t="shared" si="2"/>
        <v>7°A - omitir - omitir</v>
      </c>
      <c r="F440" s="190" t="str">
        <f>+IF(D440=consolidado!B430,consolidado!D430,"omitir")</f>
        <v>omitir</v>
      </c>
      <c r="G440" s="191" t="str">
        <f>+IF(D440=consolidado!B430,consolidado!N430,"omitir")</f>
        <v>omitir</v>
      </c>
      <c r="H440" s="192" t="str">
        <f>+IF(D440=consolidado!B430,consolidado!F430,"omitir")</f>
        <v>omitir</v>
      </c>
      <c r="I440" s="193" t="str">
        <f>+IF(D440=consolidado!B430,consolidado!G430,"omitir")</f>
        <v>omitir</v>
      </c>
      <c r="J440" s="164"/>
      <c r="K440" s="164"/>
      <c r="L440" s="164"/>
      <c r="M440" s="164"/>
      <c r="N440" s="164"/>
      <c r="O440" s="164"/>
      <c r="P440" s="164"/>
      <c r="Q440" s="164"/>
      <c r="R440" s="164"/>
      <c r="S440" s="164"/>
      <c r="T440" s="164"/>
      <c r="U440" s="164"/>
      <c r="V440" s="164"/>
      <c r="W440" s="164"/>
      <c r="X440" s="164"/>
      <c r="Y440" s="164"/>
      <c r="Z440" s="164"/>
    </row>
    <row r="441" ht="30.0" hidden="1" customHeight="1">
      <c r="A441" s="164"/>
      <c r="B441" s="188" t="str">
        <f>+IF(D441=consolidado!B431,consolidado!A431,"omitir")</f>
        <v>omitir</v>
      </c>
      <c r="C441" s="189" t="str">
        <f>+IF(D441=consolidado!B431,consolidado!C431,"omitir")</f>
        <v>omitir</v>
      </c>
      <c r="D441" s="189" t="str">
        <f t="shared" si="1"/>
        <v>7°A</v>
      </c>
      <c r="E441" s="189" t="str">
        <f t="shared" si="2"/>
        <v>7°A - omitir - omitir</v>
      </c>
      <c r="F441" s="190" t="str">
        <f>+IF(D441=consolidado!B431,consolidado!D431,"omitir")</f>
        <v>omitir</v>
      </c>
      <c r="G441" s="191" t="str">
        <f>+IF(D441=consolidado!B431,consolidado!N431,"omitir")</f>
        <v>omitir</v>
      </c>
      <c r="H441" s="192" t="str">
        <f>+IF(D441=consolidado!B431,consolidado!F431,"omitir")</f>
        <v>omitir</v>
      </c>
      <c r="I441" s="193" t="str">
        <f>+IF(D441=consolidado!B431,consolidado!G431,"omitir")</f>
        <v>omitir</v>
      </c>
      <c r="J441" s="164"/>
      <c r="K441" s="164"/>
      <c r="L441" s="164"/>
      <c r="M441" s="164"/>
      <c r="N441" s="164"/>
      <c r="O441" s="164"/>
      <c r="P441" s="164"/>
      <c r="Q441" s="164"/>
      <c r="R441" s="164"/>
      <c r="S441" s="164"/>
      <c r="T441" s="164"/>
      <c r="U441" s="164"/>
      <c r="V441" s="164"/>
      <c r="W441" s="164"/>
      <c r="X441" s="164"/>
      <c r="Y441" s="164"/>
      <c r="Z441" s="164"/>
    </row>
    <row r="442" ht="30.0" hidden="1" customHeight="1">
      <c r="A442" s="164"/>
      <c r="B442" s="188" t="str">
        <f>+IF(D442=consolidado!B432,consolidado!A432,"omitir")</f>
        <v>omitir</v>
      </c>
      <c r="C442" s="189" t="str">
        <f>+IF(D442=consolidado!B432,consolidado!C432,"omitir")</f>
        <v>omitir</v>
      </c>
      <c r="D442" s="189" t="str">
        <f t="shared" si="1"/>
        <v>7°A</v>
      </c>
      <c r="E442" s="189" t="str">
        <f t="shared" si="2"/>
        <v>7°A - omitir - omitir</v>
      </c>
      <c r="F442" s="190" t="str">
        <f>+IF(D442=consolidado!B432,consolidado!D432,"omitir")</f>
        <v>omitir</v>
      </c>
      <c r="G442" s="191" t="str">
        <f>+IF(D442=consolidado!B432,consolidado!N432,"omitir")</f>
        <v>omitir</v>
      </c>
      <c r="H442" s="192" t="str">
        <f>+IF(D442=consolidado!B432,consolidado!F432,"omitir")</f>
        <v>omitir</v>
      </c>
      <c r="I442" s="193" t="str">
        <f>+IF(D442=consolidado!B432,consolidado!G432,"omitir")</f>
        <v>omitir</v>
      </c>
      <c r="J442" s="164"/>
      <c r="K442" s="164"/>
      <c r="L442" s="164"/>
      <c r="M442" s="164"/>
      <c r="N442" s="164"/>
      <c r="O442" s="164"/>
      <c r="P442" s="164"/>
      <c r="Q442" s="164"/>
      <c r="R442" s="164"/>
      <c r="S442" s="164"/>
      <c r="T442" s="164"/>
      <c r="U442" s="164"/>
      <c r="V442" s="164"/>
      <c r="W442" s="164"/>
      <c r="X442" s="164"/>
      <c r="Y442" s="164"/>
      <c r="Z442" s="164"/>
    </row>
    <row r="443" ht="30.0" hidden="1" customHeight="1">
      <c r="A443" s="164"/>
      <c r="B443" s="188" t="str">
        <f>+IF(D443=consolidado!B433,consolidado!A433,"omitir")</f>
        <v>omitir</v>
      </c>
      <c r="C443" s="189" t="str">
        <f>+IF(D443=consolidado!B433,consolidado!C433,"omitir")</f>
        <v>omitir</v>
      </c>
      <c r="D443" s="189" t="str">
        <f t="shared" si="1"/>
        <v>7°A</v>
      </c>
      <c r="E443" s="189" t="str">
        <f t="shared" si="2"/>
        <v>7°A - omitir - omitir</v>
      </c>
      <c r="F443" s="190" t="str">
        <f>+IF(D443=consolidado!B433,consolidado!D433,"omitir")</f>
        <v>omitir</v>
      </c>
      <c r="G443" s="191" t="str">
        <f>+IF(D443=consolidado!B433,consolidado!N433,"omitir")</f>
        <v>omitir</v>
      </c>
      <c r="H443" s="192" t="str">
        <f>+IF(D443=consolidado!B433,consolidado!F433,"omitir")</f>
        <v>omitir</v>
      </c>
      <c r="I443" s="193" t="str">
        <f>+IF(D443=consolidado!B433,consolidado!G433,"omitir")</f>
        <v>omitir</v>
      </c>
      <c r="J443" s="164"/>
      <c r="K443" s="164"/>
      <c r="L443" s="164"/>
      <c r="M443" s="164"/>
      <c r="N443" s="164"/>
      <c r="O443" s="164"/>
      <c r="P443" s="164"/>
      <c r="Q443" s="164"/>
      <c r="R443" s="164"/>
      <c r="S443" s="164"/>
      <c r="T443" s="164"/>
      <c r="U443" s="164"/>
      <c r="V443" s="164"/>
      <c r="W443" s="164"/>
      <c r="X443" s="164"/>
      <c r="Y443" s="164"/>
      <c r="Z443" s="164"/>
    </row>
    <row r="444" ht="30.0" hidden="1" customHeight="1">
      <c r="A444" s="164"/>
      <c r="B444" s="188" t="str">
        <f>+IF(D444=consolidado!B434,consolidado!A434,"omitir")</f>
        <v>omitir</v>
      </c>
      <c r="C444" s="189" t="str">
        <f>+IF(D444=consolidado!B434,consolidado!C434,"omitir")</f>
        <v>omitir</v>
      </c>
      <c r="D444" s="189" t="str">
        <f t="shared" si="1"/>
        <v>7°A</v>
      </c>
      <c r="E444" s="189" t="str">
        <f t="shared" si="2"/>
        <v>7°A - omitir - omitir</v>
      </c>
      <c r="F444" s="190" t="str">
        <f>+IF(D444=consolidado!B434,consolidado!D434,"omitir")</f>
        <v>omitir</v>
      </c>
      <c r="G444" s="191" t="str">
        <f>+IF(D444=consolidado!B434,consolidado!N434,"omitir")</f>
        <v>omitir</v>
      </c>
      <c r="H444" s="192" t="str">
        <f>+IF(D444=consolidado!B434,consolidado!F434,"omitir")</f>
        <v>omitir</v>
      </c>
      <c r="I444" s="193" t="str">
        <f>+IF(D444=consolidado!B434,consolidado!G434,"omitir")</f>
        <v>omitir</v>
      </c>
      <c r="J444" s="164"/>
      <c r="K444" s="164"/>
      <c r="L444" s="164"/>
      <c r="M444" s="164"/>
      <c r="N444" s="164"/>
      <c r="O444" s="164"/>
      <c r="P444" s="164"/>
      <c r="Q444" s="164"/>
      <c r="R444" s="164"/>
      <c r="S444" s="164"/>
      <c r="T444" s="164"/>
      <c r="U444" s="164"/>
      <c r="V444" s="164"/>
      <c r="W444" s="164"/>
      <c r="X444" s="164"/>
      <c r="Y444" s="164"/>
      <c r="Z444" s="164"/>
    </row>
    <row r="445" ht="30.0" hidden="1" customHeight="1">
      <c r="A445" s="164"/>
      <c r="B445" s="188" t="str">
        <f>+IF(D445=consolidado!B435,consolidado!A435,"omitir")</f>
        <v>omitir</v>
      </c>
      <c r="C445" s="189" t="str">
        <f>+IF(D445=consolidado!B435,consolidado!C435,"omitir")</f>
        <v>omitir</v>
      </c>
      <c r="D445" s="189" t="str">
        <f t="shared" si="1"/>
        <v>7°A</v>
      </c>
      <c r="E445" s="189" t="str">
        <f t="shared" si="2"/>
        <v>7°A - omitir - omitir</v>
      </c>
      <c r="F445" s="190" t="str">
        <f>+IF(D445=consolidado!B435,consolidado!D435,"omitir")</f>
        <v>omitir</v>
      </c>
      <c r="G445" s="191" t="str">
        <f>+IF(D445=consolidado!B435,consolidado!N435,"omitir")</f>
        <v>omitir</v>
      </c>
      <c r="H445" s="192" t="str">
        <f>+IF(D445=consolidado!B435,consolidado!F435,"omitir")</f>
        <v>omitir</v>
      </c>
      <c r="I445" s="193" t="str">
        <f>+IF(D445=consolidado!B435,consolidado!G435,"omitir")</f>
        <v>omitir</v>
      </c>
      <c r="J445" s="164"/>
      <c r="K445" s="164"/>
      <c r="L445" s="164"/>
      <c r="M445" s="164"/>
      <c r="N445" s="164"/>
      <c r="O445" s="164"/>
      <c r="P445" s="164"/>
      <c r="Q445" s="164"/>
      <c r="R445" s="164"/>
      <c r="S445" s="164"/>
      <c r="T445" s="164"/>
      <c r="U445" s="164"/>
      <c r="V445" s="164"/>
      <c r="W445" s="164"/>
      <c r="X445" s="164"/>
      <c r="Y445" s="164"/>
      <c r="Z445" s="164"/>
    </row>
    <row r="446" ht="30.0" hidden="1" customHeight="1">
      <c r="A446" s="164"/>
      <c r="B446" s="188" t="str">
        <f>+IF(D446=consolidado!B436,consolidado!A436,"omitir")</f>
        <v>omitir</v>
      </c>
      <c r="C446" s="189" t="str">
        <f>+IF(D446=consolidado!B436,consolidado!C436,"omitir")</f>
        <v>omitir</v>
      </c>
      <c r="D446" s="189" t="str">
        <f t="shared" si="1"/>
        <v>7°A</v>
      </c>
      <c r="E446" s="189" t="str">
        <f t="shared" si="2"/>
        <v>7°A - omitir - omitir</v>
      </c>
      <c r="F446" s="190" t="str">
        <f>+IF(D446=consolidado!B436,consolidado!D436,"omitir")</f>
        <v>omitir</v>
      </c>
      <c r="G446" s="191" t="str">
        <f>+IF(D446=consolidado!B436,consolidado!N436,"omitir")</f>
        <v>omitir</v>
      </c>
      <c r="H446" s="192" t="str">
        <f>+IF(D446=consolidado!B436,consolidado!F436,"omitir")</f>
        <v>omitir</v>
      </c>
      <c r="I446" s="193" t="str">
        <f>+IF(D446=consolidado!B436,consolidado!G436,"omitir")</f>
        <v>omitir</v>
      </c>
      <c r="J446" s="164"/>
      <c r="K446" s="164"/>
      <c r="L446" s="164"/>
      <c r="M446" s="164"/>
      <c r="N446" s="164"/>
      <c r="O446" s="164"/>
      <c r="P446" s="164"/>
      <c r="Q446" s="164"/>
      <c r="R446" s="164"/>
      <c r="S446" s="164"/>
      <c r="T446" s="164"/>
      <c r="U446" s="164"/>
      <c r="V446" s="164"/>
      <c r="W446" s="164"/>
      <c r="X446" s="164"/>
      <c r="Y446" s="164"/>
      <c r="Z446" s="164"/>
    </row>
    <row r="447" ht="30.0" hidden="1" customHeight="1">
      <c r="A447" s="164"/>
      <c r="B447" s="188" t="str">
        <f>+IF(D447=consolidado!B437,consolidado!A437,"omitir")</f>
        <v>omitir</v>
      </c>
      <c r="C447" s="189" t="str">
        <f>+IF(D447=consolidado!B437,consolidado!C437,"omitir")</f>
        <v>omitir</v>
      </c>
      <c r="D447" s="189" t="str">
        <f t="shared" si="1"/>
        <v>7°A</v>
      </c>
      <c r="E447" s="189" t="str">
        <f t="shared" si="2"/>
        <v>7°A - omitir - omitir</v>
      </c>
      <c r="F447" s="190" t="str">
        <f>+IF(D447=consolidado!B437,consolidado!D437,"omitir")</f>
        <v>omitir</v>
      </c>
      <c r="G447" s="191" t="str">
        <f>+IF(D447=consolidado!B437,consolidado!N437,"omitir")</f>
        <v>omitir</v>
      </c>
      <c r="H447" s="192" t="str">
        <f>+IF(D447=consolidado!B437,consolidado!F437,"omitir")</f>
        <v>omitir</v>
      </c>
      <c r="I447" s="193" t="str">
        <f>+IF(D447=consolidado!B437,consolidado!G437,"omitir")</f>
        <v>omitir</v>
      </c>
      <c r="J447" s="164"/>
      <c r="K447" s="164"/>
      <c r="L447" s="164"/>
      <c r="M447" s="164"/>
      <c r="N447" s="164"/>
      <c r="O447" s="164"/>
      <c r="P447" s="164"/>
      <c r="Q447" s="164"/>
      <c r="R447" s="164"/>
      <c r="S447" s="164"/>
      <c r="T447" s="164"/>
      <c r="U447" s="164"/>
      <c r="V447" s="164"/>
      <c r="W447" s="164"/>
      <c r="X447" s="164"/>
      <c r="Y447" s="164"/>
      <c r="Z447" s="164"/>
    </row>
    <row r="448" ht="30.0" hidden="1" customHeight="1">
      <c r="A448" s="164"/>
      <c r="B448" s="188" t="str">
        <f>+IF(D448=consolidado!B438,consolidado!A438,"omitir")</f>
        <v>omitir</v>
      </c>
      <c r="C448" s="189" t="str">
        <f>+IF(D448=consolidado!B438,consolidado!C438,"omitir")</f>
        <v>omitir</v>
      </c>
      <c r="D448" s="189" t="str">
        <f t="shared" si="1"/>
        <v>7°A</v>
      </c>
      <c r="E448" s="189" t="str">
        <f t="shared" si="2"/>
        <v>7°A - omitir - omitir</v>
      </c>
      <c r="F448" s="190" t="str">
        <f>+IF(D448=consolidado!B438,consolidado!D438,"omitir")</f>
        <v>omitir</v>
      </c>
      <c r="G448" s="191" t="str">
        <f>+IF(D448=consolidado!B438,consolidado!N438,"omitir")</f>
        <v>omitir</v>
      </c>
      <c r="H448" s="192" t="str">
        <f>+IF(D448=consolidado!B438,consolidado!F438,"omitir")</f>
        <v>omitir</v>
      </c>
      <c r="I448" s="193" t="str">
        <f>+IF(D448=consolidado!B438,consolidado!G438,"omitir")</f>
        <v>omitir</v>
      </c>
      <c r="J448" s="164"/>
      <c r="K448" s="164"/>
      <c r="L448" s="164"/>
      <c r="M448" s="164"/>
      <c r="N448" s="164"/>
      <c r="O448" s="164"/>
      <c r="P448" s="164"/>
      <c r="Q448" s="164"/>
      <c r="R448" s="164"/>
      <c r="S448" s="164"/>
      <c r="T448" s="164"/>
      <c r="U448" s="164"/>
      <c r="V448" s="164"/>
      <c r="W448" s="164"/>
      <c r="X448" s="164"/>
      <c r="Y448" s="164"/>
      <c r="Z448" s="164"/>
    </row>
    <row r="449" ht="30.0" hidden="1" customHeight="1">
      <c r="A449" s="164"/>
      <c r="B449" s="188" t="str">
        <f>+IF(D449=consolidado!B439,consolidado!A439,"omitir")</f>
        <v>omitir</v>
      </c>
      <c r="C449" s="189" t="str">
        <f>+IF(D449=consolidado!B439,consolidado!C439,"omitir")</f>
        <v>omitir</v>
      </c>
      <c r="D449" s="189" t="str">
        <f t="shared" si="1"/>
        <v>7°A</v>
      </c>
      <c r="E449" s="189" t="str">
        <f t="shared" si="2"/>
        <v>7°A - omitir - omitir</v>
      </c>
      <c r="F449" s="190" t="str">
        <f>+IF(D449=consolidado!B439,consolidado!D439,"omitir")</f>
        <v>omitir</v>
      </c>
      <c r="G449" s="191" t="str">
        <f>+IF(D449=consolidado!B439,consolidado!N439,"omitir")</f>
        <v>omitir</v>
      </c>
      <c r="H449" s="192" t="str">
        <f>+IF(D449=consolidado!B439,consolidado!F439,"omitir")</f>
        <v>omitir</v>
      </c>
      <c r="I449" s="193" t="str">
        <f>+IF(D449=consolidado!B439,consolidado!G439,"omitir")</f>
        <v>omitir</v>
      </c>
      <c r="J449" s="164"/>
      <c r="K449" s="164"/>
      <c r="L449" s="164"/>
      <c r="M449" s="164"/>
      <c r="N449" s="164"/>
      <c r="O449" s="164"/>
      <c r="P449" s="164"/>
      <c r="Q449" s="164"/>
      <c r="R449" s="164"/>
      <c r="S449" s="164"/>
      <c r="T449" s="164"/>
      <c r="U449" s="164"/>
      <c r="V449" s="164"/>
      <c r="W449" s="164"/>
      <c r="X449" s="164"/>
      <c r="Y449" s="164"/>
      <c r="Z449" s="164"/>
    </row>
    <row r="450" ht="30.0" hidden="1" customHeight="1">
      <c r="A450" s="164"/>
      <c r="B450" s="188" t="str">
        <f>+IF(D450=consolidado!B440,consolidado!A440,"omitir")</f>
        <v>omitir</v>
      </c>
      <c r="C450" s="189" t="str">
        <f>+IF(D450=consolidado!B440,consolidado!C440,"omitir")</f>
        <v>omitir</v>
      </c>
      <c r="D450" s="189" t="str">
        <f t="shared" si="1"/>
        <v>7°A</v>
      </c>
      <c r="E450" s="189" t="str">
        <f t="shared" si="2"/>
        <v>7°A - omitir - omitir</v>
      </c>
      <c r="F450" s="190" t="str">
        <f>+IF(D450=consolidado!B440,consolidado!D440,"omitir")</f>
        <v>omitir</v>
      </c>
      <c r="G450" s="191" t="str">
        <f>+IF(D450=consolidado!B440,consolidado!N440,"omitir")</f>
        <v>omitir</v>
      </c>
      <c r="H450" s="192" t="str">
        <f>+IF(D450=consolidado!B440,consolidado!F440,"omitir")</f>
        <v>omitir</v>
      </c>
      <c r="I450" s="193" t="str">
        <f>+IF(D450=consolidado!B440,consolidado!G440,"omitir")</f>
        <v>omitir</v>
      </c>
      <c r="J450" s="164"/>
      <c r="K450" s="164"/>
      <c r="L450" s="164"/>
      <c r="M450" s="164"/>
      <c r="N450" s="164"/>
      <c r="O450" s="164"/>
      <c r="P450" s="164"/>
      <c r="Q450" s="164"/>
      <c r="R450" s="164"/>
      <c r="S450" s="164"/>
      <c r="T450" s="164"/>
      <c r="U450" s="164"/>
      <c r="V450" s="164"/>
      <c r="W450" s="164"/>
      <c r="X450" s="164"/>
      <c r="Y450" s="164"/>
      <c r="Z450" s="164"/>
    </row>
    <row r="451" ht="30.0" hidden="1" customHeight="1">
      <c r="A451" s="164"/>
      <c r="B451" s="188" t="str">
        <f>+IF(D451=consolidado!B441,consolidado!A441,"omitir")</f>
        <v>omitir</v>
      </c>
      <c r="C451" s="189" t="str">
        <f>+IF(D451=consolidado!B441,consolidado!C441,"omitir")</f>
        <v>omitir</v>
      </c>
      <c r="D451" s="189" t="str">
        <f t="shared" si="1"/>
        <v>7°A</v>
      </c>
      <c r="E451" s="189" t="str">
        <f t="shared" si="2"/>
        <v>7°A - omitir - omitir</v>
      </c>
      <c r="F451" s="190" t="str">
        <f>+IF(D451=consolidado!B441,consolidado!D441,"omitir")</f>
        <v>omitir</v>
      </c>
      <c r="G451" s="191" t="str">
        <f>+IF(D451=consolidado!B441,consolidado!N441,"omitir")</f>
        <v>omitir</v>
      </c>
      <c r="H451" s="192" t="str">
        <f>+IF(D451=consolidado!B441,consolidado!F441,"omitir")</f>
        <v>omitir</v>
      </c>
      <c r="I451" s="193" t="str">
        <f>+IF(D451=consolidado!B441,consolidado!G441,"omitir")</f>
        <v>omitir</v>
      </c>
      <c r="J451" s="164"/>
      <c r="K451" s="164"/>
      <c r="L451" s="164"/>
      <c r="M451" s="164"/>
      <c r="N451" s="164"/>
      <c r="O451" s="164"/>
      <c r="P451" s="164"/>
      <c r="Q451" s="164"/>
      <c r="R451" s="164"/>
      <c r="S451" s="164"/>
      <c r="T451" s="164"/>
      <c r="U451" s="164"/>
      <c r="V451" s="164"/>
      <c r="W451" s="164"/>
      <c r="X451" s="164"/>
      <c r="Y451" s="164"/>
      <c r="Z451" s="164"/>
    </row>
    <row r="452" ht="30.0" hidden="1" customHeight="1">
      <c r="A452" s="164"/>
      <c r="B452" s="188" t="str">
        <f>+IF(D452=consolidado!B442,consolidado!A442,"omitir")</f>
        <v>omitir</v>
      </c>
      <c r="C452" s="189" t="str">
        <f>+IF(D452=consolidado!B442,consolidado!C442,"omitir")</f>
        <v>omitir</v>
      </c>
      <c r="D452" s="189" t="str">
        <f t="shared" si="1"/>
        <v>7°A</v>
      </c>
      <c r="E452" s="189" t="str">
        <f t="shared" si="2"/>
        <v>7°A - omitir - omitir</v>
      </c>
      <c r="F452" s="190" t="str">
        <f>+IF(D452=consolidado!B442,consolidado!D442,"omitir")</f>
        <v>omitir</v>
      </c>
      <c r="G452" s="191" t="str">
        <f>+IF(D452=consolidado!B442,consolidado!N442,"omitir")</f>
        <v>omitir</v>
      </c>
      <c r="H452" s="192" t="str">
        <f>+IF(D452=consolidado!B442,consolidado!F442,"omitir")</f>
        <v>omitir</v>
      </c>
      <c r="I452" s="193" t="str">
        <f>+IF(D452=consolidado!B442,consolidado!G442,"omitir")</f>
        <v>omitir</v>
      </c>
      <c r="J452" s="164"/>
      <c r="K452" s="164"/>
      <c r="L452" s="164"/>
      <c r="M452" s="164"/>
      <c r="N452" s="164"/>
      <c r="O452" s="164"/>
      <c r="P452" s="164"/>
      <c r="Q452" s="164"/>
      <c r="R452" s="164"/>
      <c r="S452" s="164"/>
      <c r="T452" s="164"/>
      <c r="U452" s="164"/>
      <c r="V452" s="164"/>
      <c r="W452" s="164"/>
      <c r="X452" s="164"/>
      <c r="Y452" s="164"/>
      <c r="Z452" s="164"/>
    </row>
    <row r="453" ht="30.0" hidden="1" customHeight="1">
      <c r="A453" s="164"/>
      <c r="B453" s="188" t="str">
        <f>+IF(D453=consolidado!B443,consolidado!A443,"omitir")</f>
        <v>omitir</v>
      </c>
      <c r="C453" s="189" t="str">
        <f>+IF(D453=consolidado!B443,consolidado!C443,"omitir")</f>
        <v>omitir</v>
      </c>
      <c r="D453" s="189" t="str">
        <f t="shared" si="1"/>
        <v>7°A</v>
      </c>
      <c r="E453" s="189" t="str">
        <f t="shared" si="2"/>
        <v>7°A - omitir - omitir</v>
      </c>
      <c r="F453" s="190" t="str">
        <f>+IF(D453=consolidado!B443,consolidado!D443,"omitir")</f>
        <v>omitir</v>
      </c>
      <c r="G453" s="191" t="str">
        <f>+IF(D453=consolidado!B443,consolidado!N443,"omitir")</f>
        <v>omitir</v>
      </c>
      <c r="H453" s="192" t="str">
        <f>+IF(D453=consolidado!B443,consolidado!F443,"omitir")</f>
        <v>omitir</v>
      </c>
      <c r="I453" s="193" t="str">
        <f>+IF(D453=consolidado!B443,consolidado!G443,"omitir")</f>
        <v>omitir</v>
      </c>
      <c r="J453" s="164"/>
      <c r="K453" s="164"/>
      <c r="L453" s="164"/>
      <c r="M453" s="164"/>
      <c r="N453" s="164"/>
      <c r="O453" s="164"/>
      <c r="P453" s="164"/>
      <c r="Q453" s="164"/>
      <c r="R453" s="164"/>
      <c r="S453" s="164"/>
      <c r="T453" s="164"/>
      <c r="U453" s="164"/>
      <c r="V453" s="164"/>
      <c r="W453" s="164"/>
      <c r="X453" s="164"/>
      <c r="Y453" s="164"/>
      <c r="Z453" s="164"/>
    </row>
    <row r="454" ht="30.0" hidden="1" customHeight="1">
      <c r="A454" s="164"/>
      <c r="B454" s="188" t="str">
        <f>+IF(D454=consolidado!B444,consolidado!A444,"omitir")</f>
        <v>omitir</v>
      </c>
      <c r="C454" s="189" t="str">
        <f>+IF(D454=consolidado!B444,consolidado!C444,"omitir")</f>
        <v>omitir</v>
      </c>
      <c r="D454" s="189" t="str">
        <f t="shared" si="1"/>
        <v>7°A</v>
      </c>
      <c r="E454" s="189" t="str">
        <f t="shared" si="2"/>
        <v>7°A - omitir - omitir</v>
      </c>
      <c r="F454" s="190" t="str">
        <f>+IF(D454=consolidado!B444,consolidado!D444,"omitir")</f>
        <v>omitir</v>
      </c>
      <c r="G454" s="191" t="str">
        <f>+IF(D454=consolidado!B444,consolidado!N444,"omitir")</f>
        <v>omitir</v>
      </c>
      <c r="H454" s="192" t="str">
        <f>+IF(D454=consolidado!B444,consolidado!F444,"omitir")</f>
        <v>omitir</v>
      </c>
      <c r="I454" s="193" t="str">
        <f>+IF(D454=consolidado!B444,consolidado!G444,"omitir")</f>
        <v>omitir</v>
      </c>
      <c r="J454" s="164"/>
      <c r="K454" s="164"/>
      <c r="L454" s="164"/>
      <c r="M454" s="164"/>
      <c r="N454" s="164"/>
      <c r="O454" s="164"/>
      <c r="P454" s="164"/>
      <c r="Q454" s="164"/>
      <c r="R454" s="164"/>
      <c r="S454" s="164"/>
      <c r="T454" s="164"/>
      <c r="U454" s="164"/>
      <c r="V454" s="164"/>
      <c r="W454" s="164"/>
      <c r="X454" s="164"/>
      <c r="Y454" s="164"/>
      <c r="Z454" s="164"/>
    </row>
    <row r="455" ht="30.0" hidden="1" customHeight="1">
      <c r="A455" s="164"/>
      <c r="B455" s="188" t="str">
        <f>+IF(D455=consolidado!B445,consolidado!A445,"omitir")</f>
        <v>omitir</v>
      </c>
      <c r="C455" s="189" t="str">
        <f>+IF(D455=consolidado!B445,consolidado!C445,"omitir")</f>
        <v>omitir</v>
      </c>
      <c r="D455" s="189" t="str">
        <f t="shared" si="1"/>
        <v>7°A</v>
      </c>
      <c r="E455" s="189" t="str">
        <f t="shared" si="2"/>
        <v>7°A - omitir - omitir</v>
      </c>
      <c r="F455" s="190" t="str">
        <f>+IF(D455=consolidado!B445,consolidado!D445,"omitir")</f>
        <v>omitir</v>
      </c>
      <c r="G455" s="191" t="str">
        <f>+IF(D455=consolidado!B445,consolidado!N445,"omitir")</f>
        <v>omitir</v>
      </c>
      <c r="H455" s="192" t="str">
        <f>+IF(D455=consolidado!B445,consolidado!F445,"omitir")</f>
        <v>omitir</v>
      </c>
      <c r="I455" s="193" t="str">
        <f>+IF(D455=consolidado!B445,consolidado!G445,"omitir")</f>
        <v>omitir</v>
      </c>
      <c r="J455" s="164"/>
      <c r="K455" s="164"/>
      <c r="L455" s="164"/>
      <c r="M455" s="164"/>
      <c r="N455" s="164"/>
      <c r="O455" s="164"/>
      <c r="P455" s="164"/>
      <c r="Q455" s="164"/>
      <c r="R455" s="164"/>
      <c r="S455" s="164"/>
      <c r="T455" s="164"/>
      <c r="U455" s="164"/>
      <c r="V455" s="164"/>
      <c r="W455" s="164"/>
      <c r="X455" s="164"/>
      <c r="Y455" s="164"/>
      <c r="Z455" s="164"/>
    </row>
    <row r="456" ht="30.0" hidden="1" customHeight="1">
      <c r="A456" s="164"/>
      <c r="B456" s="188" t="str">
        <f>+IF(D456=consolidado!B446,consolidado!A446,"omitir")</f>
        <v>omitir</v>
      </c>
      <c r="C456" s="189" t="str">
        <f>+IF(D456=consolidado!B446,consolidado!C446,"omitir")</f>
        <v>omitir</v>
      </c>
      <c r="D456" s="189" t="str">
        <f t="shared" si="1"/>
        <v>7°A</v>
      </c>
      <c r="E456" s="189" t="str">
        <f t="shared" si="2"/>
        <v>7°A - omitir - omitir</v>
      </c>
      <c r="F456" s="190" t="str">
        <f>+IF(D456=consolidado!B446,consolidado!D446,"omitir")</f>
        <v>omitir</v>
      </c>
      <c r="G456" s="191" t="str">
        <f>+IF(D456=consolidado!B446,consolidado!N446,"omitir")</f>
        <v>omitir</v>
      </c>
      <c r="H456" s="192" t="str">
        <f>+IF(D456=consolidado!B446,consolidado!F446,"omitir")</f>
        <v>omitir</v>
      </c>
      <c r="I456" s="193" t="str">
        <f>+IF(D456=consolidado!B446,consolidado!G446,"omitir")</f>
        <v>omitir</v>
      </c>
      <c r="J456" s="164"/>
      <c r="K456" s="164"/>
      <c r="L456" s="164"/>
      <c r="M456" s="164"/>
      <c r="N456" s="164"/>
      <c r="O456" s="164"/>
      <c r="P456" s="164"/>
      <c r="Q456" s="164"/>
      <c r="R456" s="164"/>
      <c r="S456" s="164"/>
      <c r="T456" s="164"/>
      <c r="U456" s="164"/>
      <c r="V456" s="164"/>
      <c r="W456" s="164"/>
      <c r="X456" s="164"/>
      <c r="Y456" s="164"/>
      <c r="Z456" s="164"/>
    </row>
    <row r="457" ht="30.0" hidden="1" customHeight="1">
      <c r="A457" s="164"/>
      <c r="B457" s="188" t="str">
        <f>+IF(D457=consolidado!B447,consolidado!A447,"omitir")</f>
        <v>omitir</v>
      </c>
      <c r="C457" s="189" t="str">
        <f>+IF(D457=consolidado!B447,consolidado!C447,"omitir")</f>
        <v>omitir</v>
      </c>
      <c r="D457" s="189" t="str">
        <f t="shared" si="1"/>
        <v>7°A</v>
      </c>
      <c r="E457" s="189" t="str">
        <f t="shared" si="2"/>
        <v>7°A - omitir - omitir</v>
      </c>
      <c r="F457" s="190" t="str">
        <f>+IF(D457=consolidado!B447,consolidado!D447,"omitir")</f>
        <v>omitir</v>
      </c>
      <c r="G457" s="191" t="str">
        <f>+IF(D457=consolidado!B447,consolidado!N447,"omitir")</f>
        <v>omitir</v>
      </c>
      <c r="H457" s="192" t="str">
        <f>+IF(D457=consolidado!B447,consolidado!F447,"omitir")</f>
        <v>omitir</v>
      </c>
      <c r="I457" s="193" t="str">
        <f>+IF(D457=consolidado!B447,consolidado!G447,"omitir")</f>
        <v>omitir</v>
      </c>
      <c r="J457" s="164"/>
      <c r="K457" s="164"/>
      <c r="L457" s="164"/>
      <c r="M457" s="164"/>
      <c r="N457" s="164"/>
      <c r="O457" s="164"/>
      <c r="P457" s="164"/>
      <c r="Q457" s="164"/>
      <c r="R457" s="164"/>
      <c r="S457" s="164"/>
      <c r="T457" s="164"/>
      <c r="U457" s="164"/>
      <c r="V457" s="164"/>
      <c r="W457" s="164"/>
      <c r="X457" s="164"/>
      <c r="Y457" s="164"/>
      <c r="Z457" s="164"/>
    </row>
    <row r="458" ht="30.0" hidden="1" customHeight="1">
      <c r="A458" s="164"/>
      <c r="B458" s="188" t="str">
        <f>+IF(D458=consolidado!B448,consolidado!A448,"omitir")</f>
        <v>omitir</v>
      </c>
      <c r="C458" s="189" t="str">
        <f>+IF(D458=consolidado!B448,consolidado!C448,"omitir")</f>
        <v>omitir</v>
      </c>
      <c r="D458" s="189" t="str">
        <f t="shared" si="1"/>
        <v>7°A</v>
      </c>
      <c r="E458" s="189" t="str">
        <f t="shared" si="2"/>
        <v>7°A - omitir - omitir</v>
      </c>
      <c r="F458" s="190" t="str">
        <f>+IF(D458=consolidado!B448,consolidado!D448,"omitir")</f>
        <v>omitir</v>
      </c>
      <c r="G458" s="191" t="str">
        <f>+IF(D458=consolidado!B448,consolidado!N448,"omitir")</f>
        <v>omitir</v>
      </c>
      <c r="H458" s="192" t="str">
        <f>+IF(D458=consolidado!B448,consolidado!F448,"omitir")</f>
        <v>omitir</v>
      </c>
      <c r="I458" s="193" t="str">
        <f>+IF(D458=consolidado!B448,consolidado!G448,"omitir")</f>
        <v>omitir</v>
      </c>
      <c r="J458" s="164"/>
      <c r="K458" s="164"/>
      <c r="L458" s="164"/>
      <c r="M458" s="164"/>
      <c r="N458" s="164"/>
      <c r="O458" s="164"/>
      <c r="P458" s="164"/>
      <c r="Q458" s="164"/>
      <c r="R458" s="164"/>
      <c r="S458" s="164"/>
      <c r="T458" s="164"/>
      <c r="U458" s="164"/>
      <c r="V458" s="164"/>
      <c r="W458" s="164"/>
      <c r="X458" s="164"/>
      <c r="Y458" s="164"/>
      <c r="Z458" s="164"/>
    </row>
    <row r="459" ht="30.0" hidden="1" customHeight="1">
      <c r="A459" s="164"/>
      <c r="B459" s="188" t="str">
        <f>+IF(D459=consolidado!B449,consolidado!A449,"omitir")</f>
        <v>omitir</v>
      </c>
      <c r="C459" s="189" t="str">
        <f>+IF(D459=consolidado!B449,consolidado!C449,"omitir")</f>
        <v>omitir</v>
      </c>
      <c r="D459" s="189" t="str">
        <f t="shared" si="1"/>
        <v>7°A</v>
      </c>
      <c r="E459" s="189" t="str">
        <f t="shared" si="2"/>
        <v>7°A - omitir - omitir</v>
      </c>
      <c r="F459" s="190" t="str">
        <f>+IF(D459=consolidado!B449,consolidado!D449,"omitir")</f>
        <v>omitir</v>
      </c>
      <c r="G459" s="191" t="str">
        <f>+IF(D459=consolidado!B449,consolidado!N449,"omitir")</f>
        <v>omitir</v>
      </c>
      <c r="H459" s="192" t="str">
        <f>+IF(D459=consolidado!B449,consolidado!F449,"omitir")</f>
        <v>omitir</v>
      </c>
      <c r="I459" s="193" t="str">
        <f>+IF(D459=consolidado!B449,consolidado!G449,"omitir")</f>
        <v>omitir</v>
      </c>
      <c r="J459" s="164"/>
      <c r="K459" s="164"/>
      <c r="L459" s="164"/>
      <c r="M459" s="164"/>
      <c r="N459" s="164"/>
      <c r="O459" s="164"/>
      <c r="P459" s="164"/>
      <c r="Q459" s="164"/>
      <c r="R459" s="164"/>
      <c r="S459" s="164"/>
      <c r="T459" s="164"/>
      <c r="U459" s="164"/>
      <c r="V459" s="164"/>
      <c r="W459" s="164"/>
      <c r="X459" s="164"/>
      <c r="Y459" s="164"/>
      <c r="Z459" s="164"/>
    </row>
    <row r="460" ht="30.0" hidden="1" customHeight="1">
      <c r="A460" s="164"/>
      <c r="B460" s="188" t="str">
        <f>+IF(D460=consolidado!B450,consolidado!A450,"omitir")</f>
        <v>omitir</v>
      </c>
      <c r="C460" s="189" t="str">
        <f>+IF(D460=consolidado!B450,consolidado!C450,"omitir")</f>
        <v>omitir</v>
      </c>
      <c r="D460" s="189" t="str">
        <f t="shared" si="1"/>
        <v>7°A</v>
      </c>
      <c r="E460" s="189" t="str">
        <f t="shared" si="2"/>
        <v>7°A - omitir - omitir</v>
      </c>
      <c r="F460" s="190" t="str">
        <f>+IF(D460=consolidado!B450,consolidado!D450,"omitir")</f>
        <v>omitir</v>
      </c>
      <c r="G460" s="191" t="str">
        <f>+IF(D460=consolidado!B450,consolidado!N450,"omitir")</f>
        <v>omitir</v>
      </c>
      <c r="H460" s="192" t="str">
        <f>+IF(D460=consolidado!B450,consolidado!F450,"omitir")</f>
        <v>omitir</v>
      </c>
      <c r="I460" s="193" t="str">
        <f>+IF(D460=consolidado!B450,consolidado!G450,"omitir")</f>
        <v>omitir</v>
      </c>
      <c r="J460" s="164"/>
      <c r="K460" s="164"/>
      <c r="L460" s="164"/>
      <c r="M460" s="164"/>
      <c r="N460" s="164"/>
      <c r="O460" s="164"/>
      <c r="P460" s="164"/>
      <c r="Q460" s="164"/>
      <c r="R460" s="164"/>
      <c r="S460" s="164"/>
      <c r="T460" s="164"/>
      <c r="U460" s="164"/>
      <c r="V460" s="164"/>
      <c r="W460" s="164"/>
      <c r="X460" s="164"/>
      <c r="Y460" s="164"/>
      <c r="Z460" s="164"/>
    </row>
    <row r="461" ht="30.0" hidden="1" customHeight="1">
      <c r="A461" s="164"/>
      <c r="B461" s="188" t="str">
        <f>+IF(D461=consolidado!B451,consolidado!A451,"omitir")</f>
        <v>omitir</v>
      </c>
      <c r="C461" s="189" t="str">
        <f>+IF(D461=consolidado!B451,consolidado!C451,"omitir")</f>
        <v>omitir</v>
      </c>
      <c r="D461" s="189" t="str">
        <f t="shared" si="1"/>
        <v>7°A</v>
      </c>
      <c r="E461" s="189" t="str">
        <f t="shared" si="2"/>
        <v>7°A - omitir - omitir</v>
      </c>
      <c r="F461" s="190" t="str">
        <f>+IF(D461=consolidado!B451,consolidado!D451,"omitir")</f>
        <v>omitir</v>
      </c>
      <c r="G461" s="191" t="str">
        <f>+IF(D461=consolidado!B451,consolidado!N451,"omitir")</f>
        <v>omitir</v>
      </c>
      <c r="H461" s="192" t="str">
        <f>+IF(D461=consolidado!B451,consolidado!F451,"omitir")</f>
        <v>omitir</v>
      </c>
      <c r="I461" s="193" t="str">
        <f>+IF(D461=consolidado!B451,consolidado!G451,"omitir")</f>
        <v>omitir</v>
      </c>
      <c r="J461" s="164"/>
      <c r="K461" s="164"/>
      <c r="L461" s="164"/>
      <c r="M461" s="164"/>
      <c r="N461" s="164"/>
      <c r="O461" s="164"/>
      <c r="P461" s="164"/>
      <c r="Q461" s="164"/>
      <c r="R461" s="164"/>
      <c r="S461" s="164"/>
      <c r="T461" s="164"/>
      <c r="U461" s="164"/>
      <c r="V461" s="164"/>
      <c r="W461" s="164"/>
      <c r="X461" s="164"/>
      <c r="Y461" s="164"/>
      <c r="Z461" s="164"/>
    </row>
    <row r="462" ht="30.0" hidden="1" customHeight="1">
      <c r="A462" s="164"/>
      <c r="B462" s="188" t="str">
        <f>+IF(D462=consolidado!B452,consolidado!A452,"omitir")</f>
        <v>omitir</v>
      </c>
      <c r="C462" s="189" t="str">
        <f>+IF(D462=consolidado!B452,consolidado!C452,"omitir")</f>
        <v>omitir</v>
      </c>
      <c r="D462" s="189" t="str">
        <f t="shared" si="1"/>
        <v>7°A</v>
      </c>
      <c r="E462" s="189" t="str">
        <f t="shared" si="2"/>
        <v>7°A - omitir - omitir</v>
      </c>
      <c r="F462" s="190" t="str">
        <f>+IF(D462=consolidado!B452,consolidado!D452,"omitir")</f>
        <v>omitir</v>
      </c>
      <c r="G462" s="191" t="str">
        <f>+IF(D462=consolidado!B452,consolidado!N452,"omitir")</f>
        <v>omitir</v>
      </c>
      <c r="H462" s="192" t="str">
        <f>+IF(D462=consolidado!B452,consolidado!F452,"omitir")</f>
        <v>omitir</v>
      </c>
      <c r="I462" s="193" t="str">
        <f>+IF(D462=consolidado!B452,consolidado!G452,"omitir")</f>
        <v>omitir</v>
      </c>
      <c r="J462" s="164"/>
      <c r="K462" s="164"/>
      <c r="L462" s="164"/>
      <c r="M462" s="164"/>
      <c r="N462" s="164"/>
      <c r="O462" s="164"/>
      <c r="P462" s="164"/>
      <c r="Q462" s="164"/>
      <c r="R462" s="164"/>
      <c r="S462" s="164"/>
      <c r="T462" s="164"/>
      <c r="U462" s="164"/>
      <c r="V462" s="164"/>
      <c r="W462" s="164"/>
      <c r="X462" s="164"/>
      <c r="Y462" s="164"/>
      <c r="Z462" s="164"/>
    </row>
    <row r="463" ht="30.0" hidden="1" customHeight="1">
      <c r="A463" s="164"/>
      <c r="B463" s="188" t="str">
        <f>+IF(D463=consolidado!B453,consolidado!A453,"omitir")</f>
        <v>omitir</v>
      </c>
      <c r="C463" s="189" t="str">
        <f>+IF(D463=consolidado!B453,consolidado!C453,"omitir")</f>
        <v>omitir</v>
      </c>
      <c r="D463" s="189" t="str">
        <f t="shared" si="1"/>
        <v>7°A</v>
      </c>
      <c r="E463" s="189" t="str">
        <f t="shared" si="2"/>
        <v>7°A - omitir - omitir</v>
      </c>
      <c r="F463" s="190" t="str">
        <f>+IF(D463=consolidado!B453,consolidado!D453,"omitir")</f>
        <v>omitir</v>
      </c>
      <c r="G463" s="191" t="str">
        <f>+IF(D463=consolidado!B453,consolidado!N453,"omitir")</f>
        <v>omitir</v>
      </c>
      <c r="H463" s="192" t="str">
        <f>+IF(D463=consolidado!B453,consolidado!F453,"omitir")</f>
        <v>omitir</v>
      </c>
      <c r="I463" s="193" t="str">
        <f>+IF(D463=consolidado!B453,consolidado!G453,"omitir")</f>
        <v>omitir</v>
      </c>
      <c r="J463" s="164"/>
      <c r="K463" s="164"/>
      <c r="L463" s="164"/>
      <c r="M463" s="164"/>
      <c r="N463" s="164"/>
      <c r="O463" s="164"/>
      <c r="P463" s="164"/>
      <c r="Q463" s="164"/>
      <c r="R463" s="164"/>
      <c r="S463" s="164"/>
      <c r="T463" s="164"/>
      <c r="U463" s="164"/>
      <c r="V463" s="164"/>
      <c r="W463" s="164"/>
      <c r="X463" s="164"/>
      <c r="Y463" s="164"/>
      <c r="Z463" s="164"/>
    </row>
    <row r="464" ht="30.0" hidden="1" customHeight="1">
      <c r="A464" s="164"/>
      <c r="B464" s="188" t="str">
        <f>+IF(D464=consolidado!B454,consolidado!A454,"omitir")</f>
        <v>omitir</v>
      </c>
      <c r="C464" s="189" t="str">
        <f>+IF(D464=consolidado!B454,consolidado!C454,"omitir")</f>
        <v>omitir</v>
      </c>
      <c r="D464" s="189" t="str">
        <f t="shared" si="1"/>
        <v>7°A</v>
      </c>
      <c r="E464" s="189" t="str">
        <f t="shared" si="2"/>
        <v>7°A - omitir - omitir</v>
      </c>
      <c r="F464" s="190" t="str">
        <f>+IF(D464=consolidado!B454,consolidado!D454,"omitir")</f>
        <v>omitir</v>
      </c>
      <c r="G464" s="191" t="str">
        <f>+IF(D464=consolidado!B454,consolidado!N454,"omitir")</f>
        <v>omitir</v>
      </c>
      <c r="H464" s="192" t="str">
        <f>+IF(D464=consolidado!B454,consolidado!F454,"omitir")</f>
        <v>omitir</v>
      </c>
      <c r="I464" s="193" t="str">
        <f>+IF(D464=consolidado!B454,consolidado!G454,"omitir")</f>
        <v>omitir</v>
      </c>
      <c r="J464" s="164"/>
      <c r="K464" s="164"/>
      <c r="L464" s="164"/>
      <c r="M464" s="164"/>
      <c r="N464" s="164"/>
      <c r="O464" s="164"/>
      <c r="P464" s="164"/>
      <c r="Q464" s="164"/>
      <c r="R464" s="164"/>
      <c r="S464" s="164"/>
      <c r="T464" s="164"/>
      <c r="U464" s="164"/>
      <c r="V464" s="164"/>
      <c r="W464" s="164"/>
      <c r="X464" s="164"/>
      <c r="Y464" s="164"/>
      <c r="Z464" s="164"/>
    </row>
    <row r="465" ht="30.0" hidden="1" customHeight="1">
      <c r="A465" s="164"/>
      <c r="B465" s="188" t="str">
        <f>+IF(D465=consolidado!B455,consolidado!A455,"omitir")</f>
        <v>omitir</v>
      </c>
      <c r="C465" s="189" t="str">
        <f>+IF(D465=consolidado!B455,consolidado!C455,"omitir")</f>
        <v>omitir</v>
      </c>
      <c r="D465" s="189" t="str">
        <f t="shared" si="1"/>
        <v>7°A</v>
      </c>
      <c r="E465" s="189" t="str">
        <f t="shared" si="2"/>
        <v>7°A - omitir - omitir</v>
      </c>
      <c r="F465" s="190" t="str">
        <f>+IF(D465=consolidado!B455,consolidado!D455,"omitir")</f>
        <v>omitir</v>
      </c>
      <c r="G465" s="191" t="str">
        <f>+IF(D465=consolidado!B455,consolidado!N455,"omitir")</f>
        <v>omitir</v>
      </c>
      <c r="H465" s="192" t="str">
        <f>+IF(D465=consolidado!B455,consolidado!F455,"omitir")</f>
        <v>omitir</v>
      </c>
      <c r="I465" s="193" t="str">
        <f>+IF(D465=consolidado!B455,consolidado!G455,"omitir")</f>
        <v>omitir</v>
      </c>
      <c r="J465" s="164"/>
      <c r="K465" s="164"/>
      <c r="L465" s="164"/>
      <c r="M465" s="164"/>
      <c r="N465" s="164"/>
      <c r="O465" s="164"/>
      <c r="P465" s="164"/>
      <c r="Q465" s="164"/>
      <c r="R465" s="164"/>
      <c r="S465" s="164"/>
      <c r="T465" s="164"/>
      <c r="U465" s="164"/>
      <c r="V465" s="164"/>
      <c r="W465" s="164"/>
      <c r="X465" s="164"/>
      <c r="Y465" s="164"/>
      <c r="Z465" s="164"/>
    </row>
    <row r="466" ht="30.0" hidden="1" customHeight="1">
      <c r="A466" s="164"/>
      <c r="B466" s="188" t="str">
        <f>+IF(D466=consolidado!B456,consolidado!A456,"omitir")</f>
        <v>omitir</v>
      </c>
      <c r="C466" s="189" t="str">
        <f>+IF(D466=consolidado!B456,consolidado!C456,"omitir")</f>
        <v>omitir</v>
      </c>
      <c r="D466" s="189" t="str">
        <f t="shared" si="1"/>
        <v>7°A</v>
      </c>
      <c r="E466" s="189" t="str">
        <f t="shared" si="2"/>
        <v>7°A - omitir - omitir</v>
      </c>
      <c r="F466" s="190" t="str">
        <f>+IF(D466=consolidado!B456,consolidado!D456,"omitir")</f>
        <v>omitir</v>
      </c>
      <c r="G466" s="191" t="str">
        <f>+IF(D466=consolidado!B456,consolidado!N456,"omitir")</f>
        <v>omitir</v>
      </c>
      <c r="H466" s="192" t="str">
        <f>+IF(D466=consolidado!B456,consolidado!F456,"omitir")</f>
        <v>omitir</v>
      </c>
      <c r="I466" s="193" t="str">
        <f>+IF(D466=consolidado!B456,consolidado!G456,"omitir")</f>
        <v>omitir</v>
      </c>
      <c r="J466" s="164"/>
      <c r="K466" s="164"/>
      <c r="L466" s="164"/>
      <c r="M466" s="164"/>
      <c r="N466" s="164"/>
      <c r="O466" s="164"/>
      <c r="P466" s="164"/>
      <c r="Q466" s="164"/>
      <c r="R466" s="164"/>
      <c r="S466" s="164"/>
      <c r="T466" s="164"/>
      <c r="U466" s="164"/>
      <c r="V466" s="164"/>
      <c r="W466" s="164"/>
      <c r="X466" s="164"/>
      <c r="Y466" s="164"/>
      <c r="Z466" s="164"/>
    </row>
    <row r="467" ht="30.0" hidden="1" customHeight="1">
      <c r="A467" s="164"/>
      <c r="B467" s="188" t="str">
        <f>+IF(D467=consolidado!B457,consolidado!A457,"omitir")</f>
        <v>omitir</v>
      </c>
      <c r="C467" s="189" t="str">
        <f>+IF(D467=consolidado!B457,consolidado!C457,"omitir")</f>
        <v>omitir</v>
      </c>
      <c r="D467" s="189" t="str">
        <f t="shared" si="1"/>
        <v>7°A</v>
      </c>
      <c r="E467" s="189" t="str">
        <f t="shared" si="2"/>
        <v>7°A - omitir - omitir</v>
      </c>
      <c r="F467" s="190" t="str">
        <f>+IF(D467=consolidado!B457,consolidado!D457,"omitir")</f>
        <v>omitir</v>
      </c>
      <c r="G467" s="191" t="str">
        <f>+IF(D467=consolidado!B457,consolidado!N457,"omitir")</f>
        <v>omitir</v>
      </c>
      <c r="H467" s="192" t="str">
        <f>+IF(D467=consolidado!B457,consolidado!F457,"omitir")</f>
        <v>omitir</v>
      </c>
      <c r="I467" s="193" t="str">
        <f>+IF(D467=consolidado!B457,consolidado!G457,"omitir")</f>
        <v>omitir</v>
      </c>
      <c r="J467" s="164"/>
      <c r="K467" s="164"/>
      <c r="L467" s="164"/>
      <c r="M467" s="164"/>
      <c r="N467" s="164"/>
      <c r="O467" s="164"/>
      <c r="P467" s="164"/>
      <c r="Q467" s="164"/>
      <c r="R467" s="164"/>
      <c r="S467" s="164"/>
      <c r="T467" s="164"/>
      <c r="U467" s="164"/>
      <c r="V467" s="164"/>
      <c r="W467" s="164"/>
      <c r="X467" s="164"/>
      <c r="Y467" s="164"/>
      <c r="Z467" s="164"/>
    </row>
    <row r="468" ht="30.0" hidden="1" customHeight="1">
      <c r="A468" s="164"/>
      <c r="B468" s="188" t="str">
        <f>+IF(D468=consolidado!B458,consolidado!A458,"omitir")</f>
        <v>omitir</v>
      </c>
      <c r="C468" s="189" t="str">
        <f>+IF(D468=consolidado!B458,consolidado!C458,"omitir")</f>
        <v>omitir</v>
      </c>
      <c r="D468" s="189" t="str">
        <f t="shared" si="1"/>
        <v>7°A</v>
      </c>
      <c r="E468" s="189" t="str">
        <f t="shared" si="2"/>
        <v>7°A - omitir - omitir</v>
      </c>
      <c r="F468" s="190" t="str">
        <f>+IF(D468=consolidado!B458,consolidado!D458,"omitir")</f>
        <v>omitir</v>
      </c>
      <c r="G468" s="191" t="str">
        <f>+IF(D468=consolidado!B458,consolidado!N458,"omitir")</f>
        <v>omitir</v>
      </c>
      <c r="H468" s="192" t="str">
        <f>+IF(D468=consolidado!B458,consolidado!F458,"omitir")</f>
        <v>omitir</v>
      </c>
      <c r="I468" s="193" t="str">
        <f>+IF(D468=consolidado!B458,consolidado!G458,"omitir")</f>
        <v>omitir</v>
      </c>
      <c r="J468" s="164"/>
      <c r="K468" s="164"/>
      <c r="L468" s="164"/>
      <c r="M468" s="164"/>
      <c r="N468" s="164"/>
      <c r="O468" s="164"/>
      <c r="P468" s="164"/>
      <c r="Q468" s="164"/>
      <c r="R468" s="164"/>
      <c r="S468" s="164"/>
      <c r="T468" s="164"/>
      <c r="U468" s="164"/>
      <c r="V468" s="164"/>
      <c r="W468" s="164"/>
      <c r="X468" s="164"/>
      <c r="Y468" s="164"/>
      <c r="Z468" s="164"/>
    </row>
    <row r="469" ht="30.0" hidden="1" customHeight="1">
      <c r="A469" s="164"/>
      <c r="B469" s="188" t="str">
        <f>+IF(D469=consolidado!B459,consolidado!A459,"omitir")</f>
        <v>omitir</v>
      </c>
      <c r="C469" s="189" t="str">
        <f>+IF(D469=consolidado!B459,consolidado!C459,"omitir")</f>
        <v>omitir</v>
      </c>
      <c r="D469" s="189" t="str">
        <f t="shared" si="1"/>
        <v>7°A</v>
      </c>
      <c r="E469" s="189" t="str">
        <f t="shared" si="2"/>
        <v>7°A - omitir - omitir</v>
      </c>
      <c r="F469" s="190" t="str">
        <f>+IF(D469=consolidado!B459,consolidado!D459,"omitir")</f>
        <v>omitir</v>
      </c>
      <c r="G469" s="191" t="str">
        <f>+IF(D469=consolidado!B459,consolidado!N459,"omitir")</f>
        <v>omitir</v>
      </c>
      <c r="H469" s="192" t="str">
        <f>+IF(D469=consolidado!B459,consolidado!F459,"omitir")</f>
        <v>omitir</v>
      </c>
      <c r="I469" s="193" t="str">
        <f>+IF(D469=consolidado!B459,consolidado!G459,"omitir")</f>
        <v>omitir</v>
      </c>
      <c r="J469" s="164"/>
      <c r="K469" s="164"/>
      <c r="L469" s="164"/>
      <c r="M469" s="164"/>
      <c r="N469" s="164"/>
      <c r="O469" s="164"/>
      <c r="P469" s="164"/>
      <c r="Q469" s="164"/>
      <c r="R469" s="164"/>
      <c r="S469" s="164"/>
      <c r="T469" s="164"/>
      <c r="U469" s="164"/>
      <c r="V469" s="164"/>
      <c r="W469" s="164"/>
      <c r="X469" s="164"/>
      <c r="Y469" s="164"/>
      <c r="Z469" s="164"/>
    </row>
    <row r="470" ht="30.0" hidden="1" customHeight="1">
      <c r="A470" s="164"/>
      <c r="B470" s="188" t="str">
        <f>+IF(D470=consolidado!B460,consolidado!A460,"omitir")</f>
        <v>omitir</v>
      </c>
      <c r="C470" s="189" t="str">
        <f>+IF(D470=consolidado!B460,consolidado!C460,"omitir")</f>
        <v>omitir</v>
      </c>
      <c r="D470" s="189" t="str">
        <f t="shared" si="1"/>
        <v>7°A</v>
      </c>
      <c r="E470" s="189" t="str">
        <f t="shared" si="2"/>
        <v>7°A - omitir - omitir</v>
      </c>
      <c r="F470" s="190" t="str">
        <f>+IF(D470=consolidado!B460,consolidado!D460,"omitir")</f>
        <v>omitir</v>
      </c>
      <c r="G470" s="191" t="str">
        <f>+IF(D470=consolidado!B460,consolidado!N460,"omitir")</f>
        <v>omitir</v>
      </c>
      <c r="H470" s="192" t="str">
        <f>+IF(D470=consolidado!B460,consolidado!F460,"omitir")</f>
        <v>omitir</v>
      </c>
      <c r="I470" s="193" t="str">
        <f>+IF(D470=consolidado!B460,consolidado!G460,"omitir")</f>
        <v>omitir</v>
      </c>
      <c r="J470" s="164"/>
      <c r="K470" s="164"/>
      <c r="L470" s="164"/>
      <c r="M470" s="164"/>
      <c r="N470" s="164"/>
      <c r="O470" s="164"/>
      <c r="P470" s="164"/>
      <c r="Q470" s="164"/>
      <c r="R470" s="164"/>
      <c r="S470" s="164"/>
      <c r="T470" s="164"/>
      <c r="U470" s="164"/>
      <c r="V470" s="164"/>
      <c r="W470" s="164"/>
      <c r="X470" s="164"/>
      <c r="Y470" s="164"/>
      <c r="Z470" s="164"/>
    </row>
    <row r="471" ht="30.0" hidden="1" customHeight="1">
      <c r="A471" s="164"/>
      <c r="B471" s="188" t="str">
        <f>+IF(D471=consolidado!B461,consolidado!A461,"omitir")</f>
        <v>omitir</v>
      </c>
      <c r="C471" s="189" t="str">
        <f>+IF(D471=consolidado!B461,consolidado!C461,"omitir")</f>
        <v>omitir</v>
      </c>
      <c r="D471" s="189" t="str">
        <f t="shared" si="1"/>
        <v>7°A</v>
      </c>
      <c r="E471" s="189" t="str">
        <f t="shared" si="2"/>
        <v>7°A - omitir - omitir</v>
      </c>
      <c r="F471" s="190" t="str">
        <f>+IF(D471=consolidado!B461,consolidado!D461,"omitir")</f>
        <v>omitir</v>
      </c>
      <c r="G471" s="191" t="str">
        <f>+IF(D471=consolidado!B461,consolidado!N461,"omitir")</f>
        <v>omitir</v>
      </c>
      <c r="H471" s="192" t="str">
        <f>+IF(D471=consolidado!B461,consolidado!F461,"omitir")</f>
        <v>omitir</v>
      </c>
      <c r="I471" s="193" t="str">
        <f>+IF(D471=consolidado!B461,consolidado!G461,"omitir")</f>
        <v>omitir</v>
      </c>
      <c r="J471" s="164"/>
      <c r="K471" s="164"/>
      <c r="L471" s="164"/>
      <c r="M471" s="164"/>
      <c r="N471" s="164"/>
      <c r="O471" s="164"/>
      <c r="P471" s="164"/>
      <c r="Q471" s="164"/>
      <c r="R471" s="164"/>
      <c r="S471" s="164"/>
      <c r="T471" s="164"/>
      <c r="U471" s="164"/>
      <c r="V471" s="164"/>
      <c r="W471" s="164"/>
      <c r="X471" s="164"/>
      <c r="Y471" s="164"/>
      <c r="Z471" s="164"/>
    </row>
    <row r="472" ht="30.0" hidden="1" customHeight="1">
      <c r="A472" s="164"/>
      <c r="B472" s="188" t="str">
        <f>+IF(D472=consolidado!B462,consolidado!A462,"omitir")</f>
        <v>omitir</v>
      </c>
      <c r="C472" s="189" t="str">
        <f>+IF(D472=consolidado!B462,consolidado!C462,"omitir")</f>
        <v>omitir</v>
      </c>
      <c r="D472" s="189" t="str">
        <f t="shared" si="1"/>
        <v>7°A</v>
      </c>
      <c r="E472" s="189" t="str">
        <f t="shared" si="2"/>
        <v>7°A - omitir - omitir</v>
      </c>
      <c r="F472" s="190" t="str">
        <f>+IF(D472=consolidado!B462,consolidado!D462,"omitir")</f>
        <v>omitir</v>
      </c>
      <c r="G472" s="191" t="str">
        <f>+IF(D472=consolidado!B462,consolidado!N462,"omitir")</f>
        <v>omitir</v>
      </c>
      <c r="H472" s="192" t="str">
        <f>+IF(D472=consolidado!B462,consolidado!F462,"omitir")</f>
        <v>omitir</v>
      </c>
      <c r="I472" s="193" t="str">
        <f>+IF(D472=consolidado!B462,consolidado!G462,"omitir")</f>
        <v>omitir</v>
      </c>
      <c r="J472" s="164"/>
      <c r="K472" s="164"/>
      <c r="L472" s="164"/>
      <c r="M472" s="164"/>
      <c r="N472" s="164"/>
      <c r="O472" s="164"/>
      <c r="P472" s="164"/>
      <c r="Q472" s="164"/>
      <c r="R472" s="164"/>
      <c r="S472" s="164"/>
      <c r="T472" s="164"/>
      <c r="U472" s="164"/>
      <c r="V472" s="164"/>
      <c r="W472" s="164"/>
      <c r="X472" s="164"/>
      <c r="Y472" s="164"/>
      <c r="Z472" s="164"/>
    </row>
    <row r="473" ht="30.0" hidden="1" customHeight="1">
      <c r="A473" s="164"/>
      <c r="B473" s="188" t="str">
        <f>+IF(D473=consolidado!#REF!,consolidado!#REF!,"omitir")</f>
        <v>#ERROR!</v>
      </c>
      <c r="C473" s="189" t="str">
        <f>+IF(D473=consolidado!#REF!,consolidado!#REF!,"omitir")</f>
        <v>#ERROR!</v>
      </c>
      <c r="D473" s="189" t="str">
        <f t="shared" si="1"/>
        <v>7°A</v>
      </c>
      <c r="E473" s="189" t="str">
        <f t="shared" si="2"/>
        <v>#ERROR!</v>
      </c>
      <c r="F473" s="190" t="str">
        <f>+IF(D473=consolidado!#REF!,consolidado!#REF!,"omitir")</f>
        <v>#ERROR!</v>
      </c>
      <c r="G473" s="191" t="str">
        <f>+IF(D473=consolidado!#REF!,consolidado!#REF!,"omitir")</f>
        <v>#ERROR!</v>
      </c>
      <c r="H473" s="192" t="str">
        <f>+IF(D473=consolidado!#REF!,consolidado!#REF!,"omitir")</f>
        <v>#ERROR!</v>
      </c>
      <c r="I473" s="193" t="str">
        <f>+IF(D473=consolidado!#REF!,consolidado!#REF!,"omitir")</f>
        <v>#ERROR!</v>
      </c>
      <c r="J473" s="164"/>
      <c r="K473" s="164"/>
      <c r="L473" s="164"/>
      <c r="M473" s="164"/>
      <c r="N473" s="164"/>
      <c r="O473" s="164"/>
      <c r="P473" s="164"/>
      <c r="Q473" s="164"/>
      <c r="R473" s="164"/>
      <c r="S473" s="164"/>
      <c r="T473" s="164"/>
      <c r="U473" s="164"/>
      <c r="V473" s="164"/>
      <c r="W473" s="164"/>
      <c r="X473" s="164"/>
      <c r="Y473" s="164"/>
      <c r="Z473" s="164"/>
    </row>
    <row r="474" ht="30.0" hidden="1" customHeight="1">
      <c r="A474" s="164"/>
      <c r="B474" s="188" t="str">
        <f>+IF(D474=consolidado!B463,consolidado!A463,"omitir")</f>
        <v>omitir</v>
      </c>
      <c r="C474" s="189" t="str">
        <f>+IF(D474=consolidado!B463,consolidado!C463,"omitir")</f>
        <v>omitir</v>
      </c>
      <c r="D474" s="189" t="str">
        <f t="shared" si="1"/>
        <v>7°A</v>
      </c>
      <c r="E474" s="189" t="str">
        <f t="shared" si="2"/>
        <v>7°A - omitir - omitir</v>
      </c>
      <c r="F474" s="190" t="str">
        <f>+IF(D474=consolidado!B463,consolidado!D463,"omitir")</f>
        <v>omitir</v>
      </c>
      <c r="G474" s="191" t="str">
        <f>+IF(D474=consolidado!B463,consolidado!N463,"omitir")</f>
        <v>omitir</v>
      </c>
      <c r="H474" s="192" t="str">
        <f>+IF(D474=consolidado!B463,consolidado!F463,"omitir")</f>
        <v>omitir</v>
      </c>
      <c r="I474" s="193" t="str">
        <f>+IF(D474=consolidado!B463,consolidado!G463,"omitir")</f>
        <v>omitir</v>
      </c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4"/>
      <c r="X474" s="164"/>
      <c r="Y474" s="164"/>
      <c r="Z474" s="164"/>
    </row>
    <row r="475" ht="30.0" hidden="1" customHeight="1">
      <c r="A475" s="164"/>
      <c r="B475" s="188" t="str">
        <f>+IF(D475=consolidado!B464,consolidado!A464,"omitir")</f>
        <v>omitir</v>
      </c>
      <c r="C475" s="189" t="str">
        <f>+IF(D475=consolidado!B464,consolidado!C464,"omitir")</f>
        <v>omitir</v>
      </c>
      <c r="D475" s="189" t="str">
        <f t="shared" si="1"/>
        <v>7°A</v>
      </c>
      <c r="E475" s="189" t="str">
        <f t="shared" si="2"/>
        <v>7°A - omitir - omitir</v>
      </c>
      <c r="F475" s="190" t="str">
        <f>+IF(D475=consolidado!B464,consolidado!D464,"omitir")</f>
        <v>omitir</v>
      </c>
      <c r="G475" s="191" t="str">
        <f>+IF(D475=consolidado!B464,consolidado!N464,"omitir")</f>
        <v>omitir</v>
      </c>
      <c r="H475" s="192" t="str">
        <f>+IF(D475=consolidado!B464,consolidado!F464,"omitir")</f>
        <v>omitir</v>
      </c>
      <c r="I475" s="193" t="str">
        <f>+IF(D475=consolidado!B464,consolidado!G464,"omitir")</f>
        <v>omitir</v>
      </c>
      <c r="J475" s="164"/>
      <c r="K475" s="164"/>
      <c r="L475" s="164"/>
      <c r="M475" s="164"/>
      <c r="N475" s="164"/>
      <c r="O475" s="164"/>
      <c r="P475" s="164"/>
      <c r="Q475" s="164"/>
      <c r="R475" s="164"/>
      <c r="S475" s="164"/>
      <c r="T475" s="164"/>
      <c r="U475" s="164"/>
      <c r="V475" s="164"/>
      <c r="W475" s="164"/>
      <c r="X475" s="164"/>
      <c r="Y475" s="164"/>
      <c r="Z475" s="164"/>
    </row>
    <row r="476" ht="30.0" hidden="1" customHeight="1">
      <c r="A476" s="164"/>
      <c r="B476" s="188" t="str">
        <f>+IF(D476=consolidado!B465,consolidado!A465,"omitir")</f>
        <v>omitir</v>
      </c>
      <c r="C476" s="189" t="str">
        <f>+IF(D476=consolidado!B465,consolidado!C465,"omitir")</f>
        <v>omitir</v>
      </c>
      <c r="D476" s="189" t="str">
        <f t="shared" si="1"/>
        <v>7°A</v>
      </c>
      <c r="E476" s="189" t="str">
        <f t="shared" si="2"/>
        <v>7°A - omitir - omitir</v>
      </c>
      <c r="F476" s="190" t="str">
        <f>+IF(D476=consolidado!B465,consolidado!D465,"omitir")</f>
        <v>omitir</v>
      </c>
      <c r="G476" s="191" t="str">
        <f>+IF(D476=consolidado!B465,consolidado!N465,"omitir")</f>
        <v>omitir</v>
      </c>
      <c r="H476" s="192" t="str">
        <f>+IF(D476=consolidado!B465,consolidado!F465,"omitir")</f>
        <v>omitir</v>
      </c>
      <c r="I476" s="193" t="str">
        <f>+IF(D476=consolidado!B465,consolidado!G465,"omitir")</f>
        <v>omitir</v>
      </c>
      <c r="J476" s="164"/>
      <c r="K476" s="164"/>
      <c r="L476" s="164"/>
      <c r="M476" s="164"/>
      <c r="N476" s="164"/>
      <c r="O476" s="164"/>
      <c r="P476" s="164"/>
      <c r="Q476" s="164"/>
      <c r="R476" s="164"/>
      <c r="S476" s="164"/>
      <c r="T476" s="164"/>
      <c r="U476" s="164"/>
      <c r="V476" s="164"/>
      <c r="W476" s="164"/>
      <c r="X476" s="164"/>
      <c r="Y476" s="164"/>
      <c r="Z476" s="164"/>
    </row>
    <row r="477" ht="30.0" hidden="1" customHeight="1">
      <c r="A477" s="164"/>
      <c r="B477" s="188" t="str">
        <f>+IF(D477=consolidado!B466,consolidado!A466,"omitir")</f>
        <v>omitir</v>
      </c>
      <c r="C477" s="189" t="str">
        <f>+IF(D477=consolidado!B466,consolidado!C466,"omitir")</f>
        <v>omitir</v>
      </c>
      <c r="D477" s="189" t="str">
        <f t="shared" si="1"/>
        <v>7°A</v>
      </c>
      <c r="E477" s="189" t="str">
        <f t="shared" si="2"/>
        <v>7°A - omitir - omitir</v>
      </c>
      <c r="F477" s="190" t="str">
        <f>+IF(D477=consolidado!B466,consolidado!D466,"omitir")</f>
        <v>omitir</v>
      </c>
      <c r="G477" s="191" t="str">
        <f>+IF(D477=consolidado!B466,consolidado!N466,"omitir")</f>
        <v>omitir</v>
      </c>
      <c r="H477" s="192" t="str">
        <f>+IF(D477=consolidado!B466,consolidado!F466,"omitir")</f>
        <v>omitir</v>
      </c>
      <c r="I477" s="193" t="str">
        <f>+IF(D477=consolidado!B466,consolidado!G466,"omitir")</f>
        <v>omitir</v>
      </c>
      <c r="J477" s="164"/>
      <c r="K477" s="164"/>
      <c r="L477" s="164"/>
      <c r="M477" s="164"/>
      <c r="N477" s="164"/>
      <c r="O477" s="164"/>
      <c r="P477" s="164"/>
      <c r="Q477" s="164"/>
      <c r="R477" s="164"/>
      <c r="S477" s="164"/>
      <c r="T477" s="164"/>
      <c r="U477" s="164"/>
      <c r="V477" s="164"/>
      <c r="W477" s="164"/>
      <c r="X477" s="164"/>
      <c r="Y477" s="164"/>
      <c r="Z477" s="164"/>
    </row>
    <row r="478" ht="30.0" hidden="1" customHeight="1">
      <c r="A478" s="164"/>
      <c r="B478" s="188" t="str">
        <f>+IF(D478=consolidado!B467,consolidado!A467,"omitir")</f>
        <v>omitir</v>
      </c>
      <c r="C478" s="189" t="str">
        <f>+IF(D478=consolidado!B467,consolidado!C467,"omitir")</f>
        <v>omitir</v>
      </c>
      <c r="D478" s="189" t="str">
        <f t="shared" si="1"/>
        <v>7°A</v>
      </c>
      <c r="E478" s="189" t="str">
        <f t="shared" si="2"/>
        <v>7°A - omitir - omitir</v>
      </c>
      <c r="F478" s="190" t="str">
        <f>+IF(D478=consolidado!B467,consolidado!D467,"omitir")</f>
        <v>omitir</v>
      </c>
      <c r="G478" s="191" t="str">
        <f>+IF(D478=consolidado!B467,consolidado!N467,"omitir")</f>
        <v>omitir</v>
      </c>
      <c r="H478" s="192" t="str">
        <f>+IF(D478=consolidado!B467,consolidado!F467,"omitir")</f>
        <v>omitir</v>
      </c>
      <c r="I478" s="193" t="str">
        <f>+IF(D478=consolidado!B467,consolidado!G467,"omitir")</f>
        <v>omitir</v>
      </c>
      <c r="J478" s="164"/>
      <c r="K478" s="164"/>
      <c r="L478" s="164"/>
      <c r="M478" s="164"/>
      <c r="N478" s="164"/>
      <c r="O478" s="164"/>
      <c r="P478" s="164"/>
      <c r="Q478" s="164"/>
      <c r="R478" s="164"/>
      <c r="S478" s="164"/>
      <c r="T478" s="164"/>
      <c r="U478" s="164"/>
      <c r="V478" s="164"/>
      <c r="W478" s="164"/>
      <c r="X478" s="164"/>
      <c r="Y478" s="164"/>
      <c r="Z478" s="164"/>
    </row>
    <row r="479" ht="30.0" hidden="1" customHeight="1">
      <c r="A479" s="164"/>
      <c r="B479" s="188" t="str">
        <f>+IF(D479=consolidado!B468,consolidado!A468,"omitir")</f>
        <v>omitir</v>
      </c>
      <c r="C479" s="189" t="str">
        <f>+IF(D479=consolidado!B468,consolidado!C468,"omitir")</f>
        <v>omitir</v>
      </c>
      <c r="D479" s="189" t="str">
        <f t="shared" si="1"/>
        <v>7°A</v>
      </c>
      <c r="E479" s="189" t="str">
        <f t="shared" si="2"/>
        <v>7°A - omitir - omitir</v>
      </c>
      <c r="F479" s="190" t="str">
        <f>+IF(D479=consolidado!B468,consolidado!D468,"omitir")</f>
        <v>omitir</v>
      </c>
      <c r="G479" s="191" t="str">
        <f>+IF(D479=consolidado!B468,consolidado!N468,"omitir")</f>
        <v>omitir</v>
      </c>
      <c r="H479" s="192" t="str">
        <f>+IF(D479=consolidado!B468,consolidado!F468,"omitir")</f>
        <v>omitir</v>
      </c>
      <c r="I479" s="193" t="str">
        <f>+IF(D479=consolidado!B468,consolidado!G468,"omitir")</f>
        <v>omitir</v>
      </c>
      <c r="J479" s="164"/>
      <c r="K479" s="164"/>
      <c r="L479" s="164"/>
      <c r="M479" s="164"/>
      <c r="N479" s="164"/>
      <c r="O479" s="164"/>
      <c r="P479" s="164"/>
      <c r="Q479" s="164"/>
      <c r="R479" s="164"/>
      <c r="S479" s="164"/>
      <c r="T479" s="164"/>
      <c r="U479" s="164"/>
      <c r="V479" s="164"/>
      <c r="W479" s="164"/>
      <c r="X479" s="164"/>
      <c r="Y479" s="164"/>
      <c r="Z479" s="164"/>
    </row>
    <row r="480" ht="30.0" hidden="1" customHeight="1">
      <c r="A480" s="164"/>
      <c r="B480" s="188" t="str">
        <f>+IF(D480=consolidado!B469,consolidado!A469,"omitir")</f>
        <v>omitir</v>
      </c>
      <c r="C480" s="189" t="str">
        <f>+IF(D480=consolidado!B469,consolidado!C469,"omitir")</f>
        <v>omitir</v>
      </c>
      <c r="D480" s="189" t="str">
        <f t="shared" si="1"/>
        <v>7°A</v>
      </c>
      <c r="E480" s="189" t="str">
        <f t="shared" si="2"/>
        <v>7°A - omitir - omitir</v>
      </c>
      <c r="F480" s="190" t="str">
        <f>+IF(D480=consolidado!B469,consolidado!D469,"omitir")</f>
        <v>omitir</v>
      </c>
      <c r="G480" s="191" t="str">
        <f>+IF(D480=consolidado!B469,consolidado!N469,"omitir")</f>
        <v>omitir</v>
      </c>
      <c r="H480" s="192" t="str">
        <f>+IF(D480=consolidado!B469,consolidado!F469,"omitir")</f>
        <v>omitir</v>
      </c>
      <c r="I480" s="193" t="str">
        <f>+IF(D480=consolidado!B469,consolidado!G469,"omitir")</f>
        <v>omitir</v>
      </c>
      <c r="J480" s="164"/>
      <c r="K480" s="164"/>
      <c r="L480" s="164"/>
      <c r="M480" s="164"/>
      <c r="N480" s="164"/>
      <c r="O480" s="164"/>
      <c r="P480" s="164"/>
      <c r="Q480" s="164"/>
      <c r="R480" s="164"/>
      <c r="S480" s="164"/>
      <c r="T480" s="164"/>
      <c r="U480" s="164"/>
      <c r="V480" s="164"/>
      <c r="W480" s="164"/>
      <c r="X480" s="164"/>
      <c r="Y480" s="164"/>
      <c r="Z480" s="164"/>
    </row>
    <row r="481" ht="30.0" hidden="1" customHeight="1">
      <c r="A481" s="164"/>
      <c r="B481" s="188" t="str">
        <f>+IF(D481=consolidado!B470,consolidado!A470,"omitir")</f>
        <v>omitir</v>
      </c>
      <c r="C481" s="189" t="str">
        <f>+IF(D481=consolidado!B470,consolidado!C470,"omitir")</f>
        <v>omitir</v>
      </c>
      <c r="D481" s="189" t="str">
        <f t="shared" si="1"/>
        <v>7°A</v>
      </c>
      <c r="E481" s="189" t="str">
        <f t="shared" si="2"/>
        <v>7°A - omitir - omitir</v>
      </c>
      <c r="F481" s="190" t="str">
        <f>+IF(D481=consolidado!B470,consolidado!D470,"omitir")</f>
        <v>omitir</v>
      </c>
      <c r="G481" s="191" t="str">
        <f>+IF(D481=consolidado!B470,consolidado!N470,"omitir")</f>
        <v>omitir</v>
      </c>
      <c r="H481" s="192" t="str">
        <f>+IF(D481=consolidado!B470,consolidado!F470,"omitir")</f>
        <v>omitir</v>
      </c>
      <c r="I481" s="193" t="str">
        <f>+IF(D481=consolidado!B470,consolidado!G470,"omitir")</f>
        <v>omitir</v>
      </c>
      <c r="J481" s="164"/>
      <c r="K481" s="164"/>
      <c r="L481" s="164"/>
      <c r="M481" s="164"/>
      <c r="N481" s="164"/>
      <c r="O481" s="164"/>
      <c r="P481" s="164"/>
      <c r="Q481" s="164"/>
      <c r="R481" s="164"/>
      <c r="S481" s="164"/>
      <c r="T481" s="164"/>
      <c r="U481" s="164"/>
      <c r="V481" s="164"/>
      <c r="W481" s="164"/>
      <c r="X481" s="164"/>
      <c r="Y481" s="164"/>
      <c r="Z481" s="164"/>
    </row>
    <row r="482" ht="30.0" hidden="1" customHeight="1">
      <c r="A482" s="164"/>
      <c r="B482" s="188" t="str">
        <f>+IF(D482=consolidado!B471,consolidado!A471,"omitir")</f>
        <v>omitir</v>
      </c>
      <c r="C482" s="189" t="str">
        <f>+IF(D482=consolidado!B471,consolidado!C471,"omitir")</f>
        <v>omitir</v>
      </c>
      <c r="D482" s="189" t="str">
        <f t="shared" si="1"/>
        <v>7°A</v>
      </c>
      <c r="E482" s="189" t="str">
        <f t="shared" si="2"/>
        <v>7°A - omitir - omitir</v>
      </c>
      <c r="F482" s="190" t="str">
        <f>+IF(D482=consolidado!B471,consolidado!D471,"omitir")</f>
        <v>omitir</v>
      </c>
      <c r="G482" s="191" t="str">
        <f>+IF(D482=consolidado!B471,consolidado!N471,"omitir")</f>
        <v>omitir</v>
      </c>
      <c r="H482" s="192" t="str">
        <f>+IF(D482=consolidado!B471,consolidado!F471,"omitir")</f>
        <v>omitir</v>
      </c>
      <c r="I482" s="193" t="str">
        <f>+IF(D482=consolidado!B471,consolidado!G471,"omitir")</f>
        <v>omitir</v>
      </c>
      <c r="J482" s="164"/>
      <c r="K482" s="164"/>
      <c r="L482" s="164"/>
      <c r="M482" s="164"/>
      <c r="N482" s="164"/>
      <c r="O482" s="164"/>
      <c r="P482" s="164"/>
      <c r="Q482" s="164"/>
      <c r="R482" s="164"/>
      <c r="S482" s="164"/>
      <c r="T482" s="164"/>
      <c r="U482" s="164"/>
      <c r="V482" s="164"/>
      <c r="W482" s="164"/>
      <c r="X482" s="164"/>
      <c r="Y482" s="164"/>
      <c r="Z482" s="164"/>
    </row>
    <row r="483" ht="30.0" hidden="1" customHeight="1">
      <c r="A483" s="164"/>
      <c r="B483" s="188" t="str">
        <f>+IF(D483=consolidado!B472,consolidado!A472,"omitir")</f>
        <v>omitir</v>
      </c>
      <c r="C483" s="189" t="str">
        <f>+IF(D483=consolidado!B472,consolidado!C472,"omitir")</f>
        <v>omitir</v>
      </c>
      <c r="D483" s="189" t="str">
        <f t="shared" si="1"/>
        <v>7°A</v>
      </c>
      <c r="E483" s="189" t="str">
        <f t="shared" si="2"/>
        <v>7°A - omitir - omitir</v>
      </c>
      <c r="F483" s="190" t="str">
        <f>+IF(D483=consolidado!B472,consolidado!D472,"omitir")</f>
        <v>omitir</v>
      </c>
      <c r="G483" s="191" t="str">
        <f>+IF(D483=consolidado!B472,consolidado!N472,"omitir")</f>
        <v>omitir</v>
      </c>
      <c r="H483" s="192" t="str">
        <f>+IF(D483=consolidado!B472,consolidado!F472,"omitir")</f>
        <v>omitir</v>
      </c>
      <c r="I483" s="193" t="str">
        <f>+IF(D483=consolidado!B472,consolidado!G472,"omitir")</f>
        <v>omitir</v>
      </c>
      <c r="J483" s="164"/>
      <c r="K483" s="164"/>
      <c r="L483" s="164"/>
      <c r="M483" s="164"/>
      <c r="N483" s="164"/>
      <c r="O483" s="164"/>
      <c r="P483" s="164"/>
      <c r="Q483" s="164"/>
      <c r="R483" s="164"/>
      <c r="S483" s="164"/>
      <c r="T483" s="164"/>
      <c r="U483" s="164"/>
      <c r="V483" s="164"/>
      <c r="W483" s="164"/>
      <c r="X483" s="164"/>
      <c r="Y483" s="164"/>
      <c r="Z483" s="164"/>
    </row>
    <row r="484" ht="30.0" hidden="1" customHeight="1">
      <c r="A484" s="164"/>
      <c r="B484" s="188" t="str">
        <f>+IF(D484=consolidado!B473,consolidado!A473,"omitir")</f>
        <v>omitir</v>
      </c>
      <c r="C484" s="189" t="str">
        <f>+IF(D484=consolidado!B473,consolidado!C473,"omitir")</f>
        <v>omitir</v>
      </c>
      <c r="D484" s="189" t="str">
        <f t="shared" si="1"/>
        <v>7°A</v>
      </c>
      <c r="E484" s="189" t="str">
        <f t="shared" si="2"/>
        <v>7°A - omitir - omitir</v>
      </c>
      <c r="F484" s="190" t="str">
        <f>+IF(D484=consolidado!B473,consolidado!D473,"omitir")</f>
        <v>omitir</v>
      </c>
      <c r="G484" s="191" t="str">
        <f>+IF(D484=consolidado!B473,consolidado!N473,"omitir")</f>
        <v>omitir</v>
      </c>
      <c r="H484" s="192" t="str">
        <f>+IF(D484=consolidado!B473,consolidado!F473,"omitir")</f>
        <v>omitir</v>
      </c>
      <c r="I484" s="193" t="str">
        <f>+IF(D484=consolidado!B473,consolidado!G473,"omitir")</f>
        <v>omitir</v>
      </c>
      <c r="J484" s="164"/>
      <c r="K484" s="164"/>
      <c r="L484" s="164"/>
      <c r="M484" s="164"/>
      <c r="N484" s="164"/>
      <c r="O484" s="164"/>
      <c r="P484" s="164"/>
      <c r="Q484" s="164"/>
      <c r="R484" s="164"/>
      <c r="S484" s="164"/>
      <c r="T484" s="164"/>
      <c r="U484" s="164"/>
      <c r="V484" s="164"/>
      <c r="W484" s="164"/>
      <c r="X484" s="164"/>
      <c r="Y484" s="164"/>
      <c r="Z484" s="164"/>
    </row>
    <row r="485" ht="30.0" hidden="1" customHeight="1">
      <c r="A485" s="164"/>
      <c r="B485" s="188" t="str">
        <f>+IF(D485=consolidado!B474,consolidado!A474,"omitir")</f>
        <v>omitir</v>
      </c>
      <c r="C485" s="189" t="str">
        <f>+IF(D485=consolidado!B474,consolidado!C474,"omitir")</f>
        <v>omitir</v>
      </c>
      <c r="D485" s="189" t="str">
        <f t="shared" si="1"/>
        <v>7°A</v>
      </c>
      <c r="E485" s="189" t="str">
        <f t="shared" si="2"/>
        <v>7°A - omitir - omitir</v>
      </c>
      <c r="F485" s="190" t="str">
        <f>+IF(D485=consolidado!B474,consolidado!D474,"omitir")</f>
        <v>omitir</v>
      </c>
      <c r="G485" s="191" t="str">
        <f>+IF(D485=consolidado!B474,consolidado!N474,"omitir")</f>
        <v>omitir</v>
      </c>
      <c r="H485" s="192" t="str">
        <f>+IF(D485=consolidado!B474,consolidado!F474,"omitir")</f>
        <v>omitir</v>
      </c>
      <c r="I485" s="193" t="str">
        <f>+IF(D485=consolidado!B474,consolidado!G474,"omitir")</f>
        <v>omitir</v>
      </c>
      <c r="J485" s="164"/>
      <c r="K485" s="164"/>
      <c r="L485" s="164"/>
      <c r="M485" s="164"/>
      <c r="N485" s="164"/>
      <c r="O485" s="164"/>
      <c r="P485" s="164"/>
      <c r="Q485" s="164"/>
      <c r="R485" s="164"/>
      <c r="S485" s="164"/>
      <c r="T485" s="164"/>
      <c r="U485" s="164"/>
      <c r="V485" s="164"/>
      <c r="W485" s="164"/>
      <c r="X485" s="164"/>
      <c r="Y485" s="164"/>
      <c r="Z485" s="164"/>
    </row>
    <row r="486" ht="30.0" hidden="1" customHeight="1">
      <c r="A486" s="164"/>
      <c r="B486" s="188" t="str">
        <f>+IF(D486=consolidado!B475,consolidado!A475,"omitir")</f>
        <v>omitir</v>
      </c>
      <c r="C486" s="189" t="str">
        <f>+IF(D486=consolidado!B475,consolidado!C475,"omitir")</f>
        <v>omitir</v>
      </c>
      <c r="D486" s="189" t="str">
        <f t="shared" si="1"/>
        <v>7°A</v>
      </c>
      <c r="E486" s="189" t="str">
        <f t="shared" si="2"/>
        <v>7°A - omitir - omitir</v>
      </c>
      <c r="F486" s="190" t="str">
        <f>+IF(D486=consolidado!B475,consolidado!D475,"omitir")</f>
        <v>omitir</v>
      </c>
      <c r="G486" s="191" t="str">
        <f>+IF(D486=consolidado!B475,consolidado!N475,"omitir")</f>
        <v>omitir</v>
      </c>
      <c r="H486" s="192" t="str">
        <f>+IF(D486=consolidado!B475,consolidado!F475,"omitir")</f>
        <v>omitir</v>
      </c>
      <c r="I486" s="193" t="str">
        <f>+IF(D486=consolidado!B475,consolidado!G475,"omitir")</f>
        <v>omitir</v>
      </c>
      <c r="J486" s="164"/>
      <c r="K486" s="164"/>
      <c r="L486" s="164"/>
      <c r="M486" s="164"/>
      <c r="N486" s="164"/>
      <c r="O486" s="164"/>
      <c r="P486" s="164"/>
      <c r="Q486" s="164"/>
      <c r="R486" s="164"/>
      <c r="S486" s="164"/>
      <c r="T486" s="164"/>
      <c r="U486" s="164"/>
      <c r="V486" s="164"/>
      <c r="W486" s="164"/>
      <c r="X486" s="164"/>
      <c r="Y486" s="164"/>
      <c r="Z486" s="164"/>
    </row>
    <row r="487" ht="30.0" hidden="1" customHeight="1">
      <c r="A487" s="164"/>
      <c r="B487" s="188" t="str">
        <f>+IF(D487=consolidado!B476,consolidado!A476,"omitir")</f>
        <v>omitir</v>
      </c>
      <c r="C487" s="189" t="str">
        <f>+IF(D487=consolidado!B476,consolidado!C476,"omitir")</f>
        <v>omitir</v>
      </c>
      <c r="D487" s="189" t="str">
        <f t="shared" si="1"/>
        <v>7°A</v>
      </c>
      <c r="E487" s="189" t="str">
        <f t="shared" si="2"/>
        <v>7°A - omitir - omitir</v>
      </c>
      <c r="F487" s="190" t="str">
        <f>+IF(D487=consolidado!B476,consolidado!D476,"omitir")</f>
        <v>omitir</v>
      </c>
      <c r="G487" s="191" t="str">
        <f>+IF(D487=consolidado!B476,consolidado!N476,"omitir")</f>
        <v>omitir</v>
      </c>
      <c r="H487" s="192" t="str">
        <f>+IF(D487=consolidado!B476,consolidado!F476,"omitir")</f>
        <v>omitir</v>
      </c>
      <c r="I487" s="193" t="str">
        <f>+IF(D487=consolidado!B476,consolidado!G476,"omitir")</f>
        <v>omitir</v>
      </c>
      <c r="J487" s="164"/>
      <c r="K487" s="164"/>
      <c r="L487" s="164"/>
      <c r="M487" s="164"/>
      <c r="N487" s="164"/>
      <c r="O487" s="164"/>
      <c r="P487" s="164"/>
      <c r="Q487" s="164"/>
      <c r="R487" s="164"/>
      <c r="S487" s="164"/>
      <c r="T487" s="164"/>
      <c r="U487" s="164"/>
      <c r="V487" s="164"/>
      <c r="W487" s="164"/>
      <c r="X487" s="164"/>
      <c r="Y487" s="164"/>
      <c r="Z487" s="164"/>
    </row>
    <row r="488" ht="30.0" hidden="1" customHeight="1">
      <c r="A488" s="164"/>
      <c r="B488" s="188" t="str">
        <f>+IF(D488=consolidado!B477,consolidado!A477,"omitir")</f>
        <v>omitir</v>
      </c>
      <c r="C488" s="189" t="str">
        <f>+IF(D488=consolidado!B477,consolidado!C477,"omitir")</f>
        <v>omitir</v>
      </c>
      <c r="D488" s="189" t="str">
        <f t="shared" si="1"/>
        <v>7°A</v>
      </c>
      <c r="E488" s="189" t="str">
        <f t="shared" si="2"/>
        <v>7°A - omitir - omitir</v>
      </c>
      <c r="F488" s="190" t="str">
        <f>+IF(D488=consolidado!B477,consolidado!D477,"omitir")</f>
        <v>omitir</v>
      </c>
      <c r="G488" s="191" t="str">
        <f>+IF(D488=consolidado!B477,consolidado!N477,"omitir")</f>
        <v>omitir</v>
      </c>
      <c r="H488" s="192" t="str">
        <f>+IF(D488=consolidado!B477,consolidado!F477,"omitir")</f>
        <v>omitir</v>
      </c>
      <c r="I488" s="193" t="str">
        <f>+IF(D488=consolidado!B477,consolidado!G477,"omitir")</f>
        <v>omitir</v>
      </c>
      <c r="J488" s="164"/>
      <c r="K488" s="164"/>
      <c r="L488" s="164"/>
      <c r="M488" s="164"/>
      <c r="N488" s="164"/>
      <c r="O488" s="164"/>
      <c r="P488" s="164"/>
      <c r="Q488" s="164"/>
      <c r="R488" s="164"/>
      <c r="S488" s="164"/>
      <c r="T488" s="164"/>
      <c r="U488" s="164"/>
      <c r="V488" s="164"/>
      <c r="W488" s="164"/>
      <c r="X488" s="164"/>
      <c r="Y488" s="164"/>
      <c r="Z488" s="164"/>
    </row>
    <row r="489" ht="30.0" hidden="1" customHeight="1">
      <c r="A489" s="164"/>
      <c r="B489" s="188" t="str">
        <f>+IF(D489=consolidado!B478,consolidado!A478,"omitir")</f>
        <v>omitir</v>
      </c>
      <c r="C489" s="189" t="str">
        <f>+IF(D489=consolidado!B478,consolidado!C478,"omitir")</f>
        <v>omitir</v>
      </c>
      <c r="D489" s="189" t="str">
        <f t="shared" si="1"/>
        <v>7°A</v>
      </c>
      <c r="E489" s="189" t="str">
        <f t="shared" si="2"/>
        <v>7°A - omitir - omitir</v>
      </c>
      <c r="F489" s="190" t="str">
        <f>+IF(D489=consolidado!B478,consolidado!D478,"omitir")</f>
        <v>omitir</v>
      </c>
      <c r="G489" s="191" t="str">
        <f>+IF(D489=consolidado!B478,consolidado!N478,"omitir")</f>
        <v>omitir</v>
      </c>
      <c r="H489" s="192" t="str">
        <f>+IF(D489=consolidado!B478,consolidado!F478,"omitir")</f>
        <v>omitir</v>
      </c>
      <c r="I489" s="193" t="str">
        <f>+IF(D489=consolidado!B478,consolidado!G478,"omitir")</f>
        <v>omitir</v>
      </c>
      <c r="J489" s="164"/>
      <c r="K489" s="164"/>
      <c r="L489" s="164"/>
      <c r="M489" s="164"/>
      <c r="N489" s="164"/>
      <c r="O489" s="164"/>
      <c r="P489" s="164"/>
      <c r="Q489" s="164"/>
      <c r="R489" s="164"/>
      <c r="S489" s="164"/>
      <c r="T489" s="164"/>
      <c r="U489" s="164"/>
      <c r="V489" s="164"/>
      <c r="W489" s="164"/>
      <c r="X489" s="164"/>
      <c r="Y489" s="164"/>
      <c r="Z489" s="164"/>
    </row>
    <row r="490" ht="30.0" hidden="1" customHeight="1">
      <c r="A490" s="164"/>
      <c r="B490" s="188" t="str">
        <f>+IF(D490=consolidado!B479,consolidado!A479,"omitir")</f>
        <v>omitir</v>
      </c>
      <c r="C490" s="189" t="str">
        <f>+IF(D490=consolidado!B479,consolidado!C479,"omitir")</f>
        <v>omitir</v>
      </c>
      <c r="D490" s="189" t="str">
        <f t="shared" si="1"/>
        <v>7°A</v>
      </c>
      <c r="E490" s="189" t="str">
        <f t="shared" si="2"/>
        <v>7°A - omitir - omitir</v>
      </c>
      <c r="F490" s="190" t="str">
        <f>+IF(D490=consolidado!B479,consolidado!D479,"omitir")</f>
        <v>omitir</v>
      </c>
      <c r="G490" s="191" t="str">
        <f>+IF(D490=consolidado!B479,consolidado!N479,"omitir")</f>
        <v>omitir</v>
      </c>
      <c r="H490" s="192" t="str">
        <f>+IF(D490=consolidado!B479,consolidado!F479,"omitir")</f>
        <v>omitir</v>
      </c>
      <c r="I490" s="193" t="str">
        <f>+IF(D490=consolidado!B479,consolidado!G479,"omitir")</f>
        <v>omitir</v>
      </c>
      <c r="J490" s="164"/>
      <c r="K490" s="164"/>
      <c r="L490" s="164"/>
      <c r="M490" s="164"/>
      <c r="N490" s="164"/>
      <c r="O490" s="164"/>
      <c r="P490" s="164"/>
      <c r="Q490" s="164"/>
      <c r="R490" s="164"/>
      <c r="S490" s="164"/>
      <c r="T490" s="164"/>
      <c r="U490" s="164"/>
      <c r="V490" s="164"/>
      <c r="W490" s="164"/>
      <c r="X490" s="164"/>
      <c r="Y490" s="164"/>
      <c r="Z490" s="164"/>
    </row>
    <row r="491" ht="30.0" hidden="1" customHeight="1">
      <c r="A491" s="164"/>
      <c r="B491" s="188" t="str">
        <f>+IF(D491=consolidado!B480,consolidado!A480,"omitir")</f>
        <v>omitir</v>
      </c>
      <c r="C491" s="189" t="str">
        <f>+IF(D491=consolidado!B480,consolidado!C480,"omitir")</f>
        <v>omitir</v>
      </c>
      <c r="D491" s="189" t="str">
        <f t="shared" si="1"/>
        <v>7°A</v>
      </c>
      <c r="E491" s="189" t="str">
        <f t="shared" si="2"/>
        <v>7°A - omitir - omitir</v>
      </c>
      <c r="F491" s="190" t="str">
        <f>+IF(D491=consolidado!B480,consolidado!D480,"omitir")</f>
        <v>omitir</v>
      </c>
      <c r="G491" s="191" t="str">
        <f>+IF(D491=consolidado!B480,consolidado!N480,"omitir")</f>
        <v>omitir</v>
      </c>
      <c r="H491" s="192" t="str">
        <f>+IF(D491=consolidado!B480,consolidado!F480,"omitir")</f>
        <v>omitir</v>
      </c>
      <c r="I491" s="193" t="str">
        <f>+IF(D491=consolidado!B480,consolidado!G480,"omitir")</f>
        <v>omitir</v>
      </c>
      <c r="J491" s="164"/>
      <c r="K491" s="164"/>
      <c r="L491" s="164"/>
      <c r="M491" s="164"/>
      <c r="N491" s="164"/>
      <c r="O491" s="164"/>
      <c r="P491" s="164"/>
      <c r="Q491" s="164"/>
      <c r="R491" s="164"/>
      <c r="S491" s="164"/>
      <c r="T491" s="164"/>
      <c r="U491" s="164"/>
      <c r="V491" s="164"/>
      <c r="W491" s="164"/>
      <c r="X491" s="164"/>
      <c r="Y491" s="164"/>
      <c r="Z491" s="164"/>
    </row>
    <row r="492" ht="30.0" hidden="1" customHeight="1">
      <c r="A492" s="164"/>
      <c r="B492" s="188" t="str">
        <f>+IF(D492=consolidado!B481,consolidado!A481,"omitir")</f>
        <v>omitir</v>
      </c>
      <c r="C492" s="189" t="str">
        <f>+IF(D492=consolidado!B481,consolidado!C481,"omitir")</f>
        <v>omitir</v>
      </c>
      <c r="D492" s="189" t="str">
        <f t="shared" si="1"/>
        <v>7°A</v>
      </c>
      <c r="E492" s="189" t="str">
        <f t="shared" si="2"/>
        <v>7°A - omitir - omitir</v>
      </c>
      <c r="F492" s="190" t="str">
        <f>+IF(D492=consolidado!B481,consolidado!D481,"omitir")</f>
        <v>omitir</v>
      </c>
      <c r="G492" s="191" t="str">
        <f>+IF(D492=consolidado!B481,consolidado!N481,"omitir")</f>
        <v>omitir</v>
      </c>
      <c r="H492" s="192" t="str">
        <f>+IF(D492=consolidado!B481,consolidado!F481,"omitir")</f>
        <v>omitir</v>
      </c>
      <c r="I492" s="193" t="str">
        <f>+IF(D492=consolidado!B481,consolidado!G481,"omitir")</f>
        <v>omitir</v>
      </c>
      <c r="J492" s="164"/>
      <c r="K492" s="164"/>
      <c r="L492" s="164"/>
      <c r="M492" s="164"/>
      <c r="N492" s="164"/>
      <c r="O492" s="164"/>
      <c r="P492" s="164"/>
      <c r="Q492" s="164"/>
      <c r="R492" s="164"/>
      <c r="S492" s="164"/>
      <c r="T492" s="164"/>
      <c r="U492" s="164"/>
      <c r="V492" s="164"/>
      <c r="W492" s="164"/>
      <c r="X492" s="164"/>
      <c r="Y492" s="164"/>
      <c r="Z492" s="164"/>
    </row>
    <row r="493" ht="30.0" hidden="1" customHeight="1">
      <c r="A493" s="164"/>
      <c r="B493" s="188" t="str">
        <f>+IF(D493=consolidado!B482,consolidado!A482,"omitir")</f>
        <v>omitir</v>
      </c>
      <c r="C493" s="189" t="str">
        <f>+IF(D493=consolidado!B482,consolidado!C482,"omitir")</f>
        <v>omitir</v>
      </c>
      <c r="D493" s="189" t="str">
        <f t="shared" si="1"/>
        <v>7°A</v>
      </c>
      <c r="E493" s="189" t="str">
        <f t="shared" si="2"/>
        <v>7°A - omitir - omitir</v>
      </c>
      <c r="F493" s="190" t="str">
        <f>+IF(D493=consolidado!B482,consolidado!D482,"omitir")</f>
        <v>omitir</v>
      </c>
      <c r="G493" s="191" t="str">
        <f>+IF(D493=consolidado!B482,consolidado!N482,"omitir")</f>
        <v>omitir</v>
      </c>
      <c r="H493" s="192" t="str">
        <f>+IF(D493=consolidado!B482,consolidado!F482,"omitir")</f>
        <v>omitir</v>
      </c>
      <c r="I493" s="193" t="str">
        <f>+IF(D493=consolidado!B482,consolidado!G482,"omitir")</f>
        <v>omitir</v>
      </c>
      <c r="J493" s="164"/>
      <c r="K493" s="164"/>
      <c r="L493" s="164"/>
      <c r="M493" s="164"/>
      <c r="N493" s="164"/>
      <c r="O493" s="164"/>
      <c r="P493" s="164"/>
      <c r="Q493" s="164"/>
      <c r="R493" s="164"/>
      <c r="S493" s="164"/>
      <c r="T493" s="164"/>
      <c r="U493" s="164"/>
      <c r="V493" s="164"/>
      <c r="W493" s="164"/>
      <c r="X493" s="164"/>
      <c r="Y493" s="164"/>
      <c r="Z493" s="164"/>
    </row>
    <row r="494" ht="30.0" hidden="1" customHeight="1">
      <c r="A494" s="164"/>
      <c r="B494" s="188" t="str">
        <f>+IF(D494=consolidado!B483,consolidado!A483,"omitir")</f>
        <v>omitir</v>
      </c>
      <c r="C494" s="189" t="str">
        <f>+IF(D494=consolidado!B483,consolidado!C483,"omitir")</f>
        <v>omitir</v>
      </c>
      <c r="D494" s="189" t="str">
        <f t="shared" si="1"/>
        <v>7°A</v>
      </c>
      <c r="E494" s="189" t="str">
        <f t="shared" si="2"/>
        <v>7°A - omitir - omitir</v>
      </c>
      <c r="F494" s="190" t="str">
        <f>+IF(D494=consolidado!B483,consolidado!D483,"omitir")</f>
        <v>omitir</v>
      </c>
      <c r="G494" s="191" t="str">
        <f>+IF(D494=consolidado!B483,consolidado!N483,"omitir")</f>
        <v>omitir</v>
      </c>
      <c r="H494" s="192" t="str">
        <f>+IF(D494=consolidado!B483,consolidado!F483,"omitir")</f>
        <v>omitir</v>
      </c>
      <c r="I494" s="193" t="str">
        <f>+IF(D494=consolidado!B483,consolidado!G483,"omitir")</f>
        <v>omitir</v>
      </c>
      <c r="J494" s="164"/>
      <c r="K494" s="164"/>
      <c r="L494" s="164"/>
      <c r="M494" s="164"/>
      <c r="N494" s="164"/>
      <c r="O494" s="164"/>
      <c r="P494" s="164"/>
      <c r="Q494" s="164"/>
      <c r="R494" s="164"/>
      <c r="S494" s="164"/>
      <c r="T494" s="164"/>
      <c r="U494" s="164"/>
      <c r="V494" s="164"/>
      <c r="W494" s="164"/>
      <c r="X494" s="164"/>
      <c r="Y494" s="164"/>
      <c r="Z494" s="164"/>
    </row>
    <row r="495" ht="30.0" hidden="1" customHeight="1">
      <c r="A495" s="164"/>
      <c r="B495" s="188" t="str">
        <f>+IF(D495=consolidado!B484,consolidado!A484,"omitir")</f>
        <v>omitir</v>
      </c>
      <c r="C495" s="189" t="str">
        <f>+IF(D495=consolidado!B484,consolidado!C484,"omitir")</f>
        <v>omitir</v>
      </c>
      <c r="D495" s="189" t="str">
        <f t="shared" si="1"/>
        <v>7°A</v>
      </c>
      <c r="E495" s="189" t="str">
        <f t="shared" si="2"/>
        <v>7°A - omitir - omitir</v>
      </c>
      <c r="F495" s="190" t="str">
        <f>+IF(D495=consolidado!B484,consolidado!D484,"omitir")</f>
        <v>omitir</v>
      </c>
      <c r="G495" s="191" t="str">
        <f>+IF(D495=consolidado!B484,consolidado!N484,"omitir")</f>
        <v>omitir</v>
      </c>
      <c r="H495" s="192" t="str">
        <f>+IF(D495=consolidado!B484,consolidado!F484,"omitir")</f>
        <v>omitir</v>
      </c>
      <c r="I495" s="193" t="str">
        <f>+IF(D495=consolidado!B484,consolidado!G484,"omitir")</f>
        <v>omitir</v>
      </c>
      <c r="J495" s="164"/>
      <c r="K495" s="164"/>
      <c r="L495" s="164"/>
      <c r="M495" s="164"/>
      <c r="N495" s="164"/>
      <c r="O495" s="164"/>
      <c r="P495" s="164"/>
      <c r="Q495" s="164"/>
      <c r="R495" s="164"/>
      <c r="S495" s="164"/>
      <c r="T495" s="164"/>
      <c r="U495" s="164"/>
      <c r="V495" s="164"/>
      <c r="W495" s="164"/>
      <c r="X495" s="164"/>
      <c r="Y495" s="164"/>
      <c r="Z495" s="164"/>
    </row>
    <row r="496" ht="30.0" hidden="1" customHeight="1">
      <c r="A496" s="164"/>
      <c r="B496" s="188" t="str">
        <f>+IF(D496=consolidado!B485,consolidado!A485,"omitir")</f>
        <v>omitir</v>
      </c>
      <c r="C496" s="189" t="str">
        <f>+IF(D496=consolidado!B485,consolidado!C485,"omitir")</f>
        <v>omitir</v>
      </c>
      <c r="D496" s="189" t="str">
        <f t="shared" si="1"/>
        <v>7°A</v>
      </c>
      <c r="E496" s="189" t="str">
        <f t="shared" si="2"/>
        <v>7°A - omitir - omitir</v>
      </c>
      <c r="F496" s="190" t="str">
        <f>+IF(D496=consolidado!B485,consolidado!D485,"omitir")</f>
        <v>omitir</v>
      </c>
      <c r="G496" s="191" t="str">
        <f>+IF(D496=consolidado!B485,consolidado!N485,"omitir")</f>
        <v>omitir</v>
      </c>
      <c r="H496" s="192" t="str">
        <f>+IF(D496=consolidado!B485,consolidado!F485,"omitir")</f>
        <v>omitir</v>
      </c>
      <c r="I496" s="193" t="str">
        <f>+IF(D496=consolidado!B485,consolidado!G485,"omitir")</f>
        <v>omitir</v>
      </c>
      <c r="J496" s="164"/>
      <c r="K496" s="164"/>
      <c r="L496" s="164"/>
      <c r="M496" s="164"/>
      <c r="N496" s="164"/>
      <c r="O496" s="164"/>
      <c r="P496" s="164"/>
      <c r="Q496" s="164"/>
      <c r="R496" s="164"/>
      <c r="S496" s="164"/>
      <c r="T496" s="164"/>
      <c r="U496" s="164"/>
      <c r="V496" s="164"/>
      <c r="W496" s="164"/>
      <c r="X496" s="164"/>
      <c r="Y496" s="164"/>
      <c r="Z496" s="164"/>
    </row>
    <row r="497" ht="30.0" hidden="1" customHeight="1">
      <c r="A497" s="164"/>
      <c r="B497" s="188" t="str">
        <f>+IF(D497=consolidado!B486,consolidado!A486,"omitir")</f>
        <v>omitir</v>
      </c>
      <c r="C497" s="189" t="str">
        <f>+IF(D497=consolidado!B486,consolidado!C486,"omitir")</f>
        <v>omitir</v>
      </c>
      <c r="D497" s="189" t="str">
        <f t="shared" si="1"/>
        <v>7°A</v>
      </c>
      <c r="E497" s="189" t="str">
        <f t="shared" si="2"/>
        <v>7°A - omitir - omitir</v>
      </c>
      <c r="F497" s="190" t="str">
        <f>+IF(D497=consolidado!B486,consolidado!D486,"omitir")</f>
        <v>omitir</v>
      </c>
      <c r="G497" s="191" t="str">
        <f>+IF(D497=consolidado!B486,consolidado!N486,"omitir")</f>
        <v>omitir</v>
      </c>
      <c r="H497" s="192" t="str">
        <f>+IF(D497=consolidado!B486,consolidado!F486,"omitir")</f>
        <v>omitir</v>
      </c>
      <c r="I497" s="193" t="str">
        <f>+IF(D497=consolidado!B486,consolidado!G486,"omitir")</f>
        <v>omitir</v>
      </c>
      <c r="J497" s="164"/>
      <c r="K497" s="164"/>
      <c r="L497" s="164"/>
      <c r="M497" s="164"/>
      <c r="N497" s="164"/>
      <c r="O497" s="164"/>
      <c r="P497" s="164"/>
      <c r="Q497" s="164"/>
      <c r="R497" s="164"/>
      <c r="S497" s="164"/>
      <c r="T497" s="164"/>
      <c r="U497" s="164"/>
      <c r="V497" s="164"/>
      <c r="W497" s="164"/>
      <c r="X497" s="164"/>
      <c r="Y497" s="164"/>
      <c r="Z497" s="164"/>
    </row>
    <row r="498" ht="30.0" hidden="1" customHeight="1">
      <c r="A498" s="164"/>
      <c r="B498" s="188" t="str">
        <f>+IF(D498=consolidado!B487,consolidado!A487,"omitir")</f>
        <v>omitir</v>
      </c>
      <c r="C498" s="189" t="str">
        <f>+IF(D498=consolidado!B487,consolidado!C487,"omitir")</f>
        <v>omitir</v>
      </c>
      <c r="D498" s="189" t="str">
        <f t="shared" si="1"/>
        <v>7°A</v>
      </c>
      <c r="E498" s="189" t="str">
        <f t="shared" si="2"/>
        <v>7°A - omitir - omitir</v>
      </c>
      <c r="F498" s="190" t="str">
        <f>+IF(D498=consolidado!B487,consolidado!D487,"omitir")</f>
        <v>omitir</v>
      </c>
      <c r="G498" s="191" t="str">
        <f>+IF(D498=consolidado!B487,consolidado!N487,"omitir")</f>
        <v>omitir</v>
      </c>
      <c r="H498" s="192" t="str">
        <f>+IF(D498=consolidado!B487,consolidado!F487,"omitir")</f>
        <v>omitir</v>
      </c>
      <c r="I498" s="193" t="str">
        <f>+IF(D498=consolidado!B487,consolidado!G487,"omitir")</f>
        <v>omitir</v>
      </c>
      <c r="J498" s="164"/>
      <c r="K498" s="164"/>
      <c r="L498" s="164"/>
      <c r="M498" s="164"/>
      <c r="N498" s="164"/>
      <c r="O498" s="164"/>
      <c r="P498" s="164"/>
      <c r="Q498" s="164"/>
      <c r="R498" s="164"/>
      <c r="S498" s="164"/>
      <c r="T498" s="164"/>
      <c r="U498" s="164"/>
      <c r="V498" s="164"/>
      <c r="W498" s="164"/>
      <c r="X498" s="164"/>
      <c r="Y498" s="164"/>
      <c r="Z498" s="164"/>
    </row>
    <row r="499" ht="30.0" hidden="1" customHeight="1">
      <c r="A499" s="164"/>
      <c r="B499" s="188" t="str">
        <f>+IF(D499=consolidado!B488,consolidado!A488,"omitir")</f>
        <v>omitir</v>
      </c>
      <c r="C499" s="189" t="str">
        <f>+IF(D499=consolidado!B488,consolidado!C488,"omitir")</f>
        <v>omitir</v>
      </c>
      <c r="D499" s="189" t="str">
        <f t="shared" si="1"/>
        <v>7°A</v>
      </c>
      <c r="E499" s="189" t="str">
        <f t="shared" si="2"/>
        <v>7°A - omitir - omitir</v>
      </c>
      <c r="F499" s="190" t="str">
        <f>+IF(D499=consolidado!B488,consolidado!D488,"omitir")</f>
        <v>omitir</v>
      </c>
      <c r="G499" s="191" t="str">
        <f>+IF(D499=consolidado!B488,consolidado!N488,"omitir")</f>
        <v>omitir</v>
      </c>
      <c r="H499" s="192" t="str">
        <f>+IF(D499=consolidado!B488,consolidado!F488,"omitir")</f>
        <v>omitir</v>
      </c>
      <c r="I499" s="193" t="str">
        <f>+IF(D499=consolidado!B488,consolidado!G488,"omitir")</f>
        <v>omitir</v>
      </c>
      <c r="J499" s="164"/>
      <c r="K499" s="164"/>
      <c r="L499" s="164"/>
      <c r="M499" s="164"/>
      <c r="N499" s="164"/>
      <c r="O499" s="164"/>
      <c r="P499" s="164"/>
      <c r="Q499" s="164"/>
      <c r="R499" s="164"/>
      <c r="S499" s="164"/>
      <c r="T499" s="164"/>
      <c r="U499" s="164"/>
      <c r="V499" s="164"/>
      <c r="W499" s="164"/>
      <c r="X499" s="164"/>
      <c r="Y499" s="164"/>
      <c r="Z499" s="164"/>
    </row>
    <row r="500" ht="30.0" hidden="1" customHeight="1">
      <c r="A500" s="164"/>
      <c r="B500" s="188" t="str">
        <f>+IF(D500=consolidado!B489,consolidado!A489,"omitir")</f>
        <v>omitir</v>
      </c>
      <c r="C500" s="189" t="str">
        <f>+IF(D500=consolidado!B489,consolidado!C489,"omitir")</f>
        <v>omitir</v>
      </c>
      <c r="D500" s="189" t="str">
        <f t="shared" si="1"/>
        <v>7°A</v>
      </c>
      <c r="E500" s="189" t="str">
        <f t="shared" si="2"/>
        <v>7°A - omitir - omitir</v>
      </c>
      <c r="F500" s="190" t="str">
        <f>+IF(D500=consolidado!B489,consolidado!D489,"omitir")</f>
        <v>omitir</v>
      </c>
      <c r="G500" s="191" t="str">
        <f>+IF(D500=consolidado!B489,consolidado!N489,"omitir")</f>
        <v>omitir</v>
      </c>
      <c r="H500" s="192" t="str">
        <f>+IF(D500=consolidado!B489,consolidado!F489,"omitir")</f>
        <v>omitir</v>
      </c>
      <c r="I500" s="193" t="str">
        <f>+IF(D500=consolidado!B489,consolidado!G489,"omitir")</f>
        <v>omitir</v>
      </c>
      <c r="J500" s="164"/>
      <c r="K500" s="164"/>
      <c r="L500" s="164"/>
      <c r="M500" s="164"/>
      <c r="N500" s="164"/>
      <c r="O500" s="164"/>
      <c r="P500" s="164"/>
      <c r="Q500" s="164"/>
      <c r="R500" s="164"/>
      <c r="S500" s="164"/>
      <c r="T500" s="164"/>
      <c r="U500" s="164"/>
      <c r="V500" s="164"/>
      <c r="W500" s="164"/>
      <c r="X500" s="164"/>
      <c r="Y500" s="164"/>
      <c r="Z500" s="164"/>
    </row>
    <row r="501" ht="30.0" hidden="1" customHeight="1">
      <c r="A501" s="164"/>
      <c r="B501" s="188" t="str">
        <f>+IF(D501=consolidado!B490,consolidado!A490,"omitir")</f>
        <v>omitir</v>
      </c>
      <c r="C501" s="189" t="str">
        <f>+IF(D501=consolidado!B490,consolidado!C490,"omitir")</f>
        <v>omitir</v>
      </c>
      <c r="D501" s="189" t="str">
        <f t="shared" si="1"/>
        <v>7°A</v>
      </c>
      <c r="E501" s="189" t="str">
        <f t="shared" si="2"/>
        <v>7°A - omitir - omitir</v>
      </c>
      <c r="F501" s="190" t="str">
        <f>+IF(D501=consolidado!B490,consolidado!D490,"omitir")</f>
        <v>omitir</v>
      </c>
      <c r="G501" s="191" t="str">
        <f>+IF(D501=consolidado!B490,consolidado!N490,"omitir")</f>
        <v>omitir</v>
      </c>
      <c r="H501" s="192" t="str">
        <f>+IF(D501=consolidado!B490,consolidado!F490,"omitir")</f>
        <v>omitir</v>
      </c>
      <c r="I501" s="193" t="str">
        <f>+IF(D501=consolidado!B490,consolidado!G490,"omitir")</f>
        <v>omitir</v>
      </c>
      <c r="J501" s="164"/>
      <c r="K501" s="164"/>
      <c r="L501" s="164"/>
      <c r="M501" s="164"/>
      <c r="N501" s="164"/>
      <c r="O501" s="164"/>
      <c r="P501" s="164"/>
      <c r="Q501" s="164"/>
      <c r="R501" s="164"/>
      <c r="S501" s="164"/>
      <c r="T501" s="164"/>
      <c r="U501" s="164"/>
      <c r="V501" s="164"/>
      <c r="W501" s="164"/>
      <c r="X501" s="164"/>
      <c r="Y501" s="164"/>
      <c r="Z501" s="164"/>
    </row>
    <row r="502" ht="30.0" hidden="1" customHeight="1">
      <c r="A502" s="164"/>
      <c r="B502" s="188" t="str">
        <f>+IF(D502=consolidado!B491,consolidado!A491,"omitir")</f>
        <v>omitir</v>
      </c>
      <c r="C502" s="189" t="str">
        <f>+IF(D502=consolidado!B491,consolidado!C491,"omitir")</f>
        <v>omitir</v>
      </c>
      <c r="D502" s="189" t="str">
        <f t="shared" si="1"/>
        <v>7°A</v>
      </c>
      <c r="E502" s="189" t="str">
        <f t="shared" si="2"/>
        <v>7°A - omitir - omitir</v>
      </c>
      <c r="F502" s="190" t="str">
        <f>+IF(D502=consolidado!B491,consolidado!D491,"omitir")</f>
        <v>omitir</v>
      </c>
      <c r="G502" s="191" t="str">
        <f>+IF(D502=consolidado!B491,consolidado!N491,"omitir")</f>
        <v>omitir</v>
      </c>
      <c r="H502" s="192" t="str">
        <f>+IF(D502=consolidado!B491,consolidado!F491,"omitir")</f>
        <v>omitir</v>
      </c>
      <c r="I502" s="193" t="str">
        <f>+IF(D502=consolidado!B491,consolidado!G491,"omitir")</f>
        <v>omitir</v>
      </c>
      <c r="J502" s="164"/>
      <c r="K502" s="164"/>
      <c r="L502" s="164"/>
      <c r="M502" s="164"/>
      <c r="N502" s="164"/>
      <c r="O502" s="164"/>
      <c r="P502" s="164"/>
      <c r="Q502" s="164"/>
      <c r="R502" s="164"/>
      <c r="S502" s="164"/>
      <c r="T502" s="164"/>
      <c r="U502" s="164"/>
      <c r="V502" s="164"/>
      <c r="W502" s="164"/>
      <c r="X502" s="164"/>
      <c r="Y502" s="164"/>
      <c r="Z502" s="164"/>
    </row>
    <row r="503" ht="30.0" hidden="1" customHeight="1">
      <c r="A503" s="164"/>
      <c r="B503" s="188" t="str">
        <f>+IF(D503=consolidado!B492,consolidado!A492,"omitir")</f>
        <v>omitir</v>
      </c>
      <c r="C503" s="189" t="str">
        <f>+IF(D503=consolidado!B492,consolidado!C492,"omitir")</f>
        <v>omitir</v>
      </c>
      <c r="D503" s="189" t="str">
        <f t="shared" si="1"/>
        <v>7°A</v>
      </c>
      <c r="E503" s="189" t="str">
        <f t="shared" si="2"/>
        <v>7°A - omitir - omitir</v>
      </c>
      <c r="F503" s="190" t="str">
        <f>+IF(D503=consolidado!B492,consolidado!D492,"omitir")</f>
        <v>omitir</v>
      </c>
      <c r="G503" s="191" t="str">
        <f>+IF(D503=consolidado!B492,consolidado!N492,"omitir")</f>
        <v>omitir</v>
      </c>
      <c r="H503" s="192" t="str">
        <f>+IF(D503=consolidado!B492,consolidado!F492,"omitir")</f>
        <v>omitir</v>
      </c>
      <c r="I503" s="193" t="str">
        <f>+IF(D503=consolidado!B492,consolidado!G492,"omitir")</f>
        <v>omitir</v>
      </c>
      <c r="J503" s="164"/>
      <c r="K503" s="164"/>
      <c r="L503" s="164"/>
      <c r="M503" s="164"/>
      <c r="N503" s="164"/>
      <c r="O503" s="164"/>
      <c r="P503" s="164"/>
      <c r="Q503" s="164"/>
      <c r="R503" s="164"/>
      <c r="S503" s="164"/>
      <c r="T503" s="164"/>
      <c r="U503" s="164"/>
      <c r="V503" s="164"/>
      <c r="W503" s="164"/>
      <c r="X503" s="164"/>
      <c r="Y503" s="164"/>
      <c r="Z503" s="164"/>
    </row>
    <row r="504" ht="30.0" hidden="1" customHeight="1">
      <c r="A504" s="164"/>
      <c r="B504" s="188" t="str">
        <f>+IF(D504=consolidado!B493,consolidado!A493,"omitir")</f>
        <v>omitir</v>
      </c>
      <c r="C504" s="189" t="str">
        <f>+IF(D504=consolidado!B493,consolidado!C493,"omitir")</f>
        <v>omitir</v>
      </c>
      <c r="D504" s="189" t="str">
        <f t="shared" si="1"/>
        <v>7°A</v>
      </c>
      <c r="E504" s="189" t="str">
        <f t="shared" si="2"/>
        <v>7°A - omitir - omitir</v>
      </c>
      <c r="F504" s="190" t="str">
        <f>+IF(D504=consolidado!B493,consolidado!D493,"omitir")</f>
        <v>omitir</v>
      </c>
      <c r="G504" s="191" t="str">
        <f>+IF(D504=consolidado!B493,consolidado!N493,"omitir")</f>
        <v>omitir</v>
      </c>
      <c r="H504" s="192" t="str">
        <f>+IF(D504=consolidado!B493,consolidado!F493,"omitir")</f>
        <v>omitir</v>
      </c>
      <c r="I504" s="193" t="str">
        <f>+IF(D504=consolidado!B493,consolidado!G493,"omitir")</f>
        <v>omitir</v>
      </c>
      <c r="J504" s="164"/>
      <c r="K504" s="164"/>
      <c r="L504" s="164"/>
      <c r="M504" s="164"/>
      <c r="N504" s="164"/>
      <c r="O504" s="164"/>
      <c r="P504" s="164"/>
      <c r="Q504" s="164"/>
      <c r="R504" s="164"/>
      <c r="S504" s="164"/>
      <c r="T504" s="164"/>
      <c r="U504" s="164"/>
      <c r="V504" s="164"/>
      <c r="W504" s="164"/>
      <c r="X504" s="164"/>
      <c r="Y504" s="164"/>
      <c r="Z504" s="164"/>
    </row>
    <row r="505" ht="30.0" hidden="1" customHeight="1">
      <c r="A505" s="164"/>
      <c r="B505" s="188" t="str">
        <f>+IF(D505=consolidado!B494,consolidado!A494,"omitir")</f>
        <v>omitir</v>
      </c>
      <c r="C505" s="189" t="str">
        <f>+IF(D505=consolidado!B494,consolidado!C494,"omitir")</f>
        <v>omitir</v>
      </c>
      <c r="D505" s="189" t="str">
        <f t="shared" si="1"/>
        <v>7°A</v>
      </c>
      <c r="E505" s="189" t="str">
        <f t="shared" si="2"/>
        <v>7°A - omitir - omitir</v>
      </c>
      <c r="F505" s="190" t="str">
        <f>+IF(D505=consolidado!B494,consolidado!D494,"omitir")</f>
        <v>omitir</v>
      </c>
      <c r="G505" s="191" t="str">
        <f>+IF(D505=consolidado!B494,consolidado!N494,"omitir")</f>
        <v>omitir</v>
      </c>
      <c r="H505" s="192" t="str">
        <f>+IF(D505=consolidado!B494,consolidado!F494,"omitir")</f>
        <v>omitir</v>
      </c>
      <c r="I505" s="193" t="str">
        <f>+IF(D505=consolidado!B494,consolidado!G494,"omitir")</f>
        <v>omitir</v>
      </c>
      <c r="J505" s="164"/>
      <c r="K505" s="164"/>
      <c r="L505" s="164"/>
      <c r="M505" s="164"/>
      <c r="N505" s="164"/>
      <c r="O505" s="164"/>
      <c r="P505" s="164"/>
      <c r="Q505" s="164"/>
      <c r="R505" s="164"/>
      <c r="S505" s="164"/>
      <c r="T505" s="164"/>
      <c r="U505" s="164"/>
      <c r="V505" s="164"/>
      <c r="W505" s="164"/>
      <c r="X505" s="164"/>
      <c r="Y505" s="164"/>
      <c r="Z505" s="164"/>
    </row>
    <row r="506" ht="30.0" hidden="1" customHeight="1">
      <c r="A506" s="164"/>
      <c r="B506" s="188" t="str">
        <f>+IF(D506=consolidado!B495,consolidado!A495,"omitir")</f>
        <v>omitir</v>
      </c>
      <c r="C506" s="189" t="str">
        <f>+IF(D506=consolidado!B495,consolidado!C495,"omitir")</f>
        <v>omitir</v>
      </c>
      <c r="D506" s="189" t="str">
        <f t="shared" si="1"/>
        <v>7°A</v>
      </c>
      <c r="E506" s="189" t="str">
        <f t="shared" si="2"/>
        <v>7°A - omitir - omitir</v>
      </c>
      <c r="F506" s="190" t="str">
        <f>+IF(D506=consolidado!B495,consolidado!D495,"omitir")</f>
        <v>omitir</v>
      </c>
      <c r="G506" s="191" t="str">
        <f>+IF(D506=consolidado!B495,consolidado!N495,"omitir")</f>
        <v>omitir</v>
      </c>
      <c r="H506" s="192" t="str">
        <f>+IF(D506=consolidado!B495,consolidado!F495,"omitir")</f>
        <v>omitir</v>
      </c>
      <c r="I506" s="193" t="str">
        <f>+IF(D506=consolidado!B495,consolidado!G495,"omitir")</f>
        <v>omitir</v>
      </c>
      <c r="J506" s="164"/>
      <c r="K506" s="164"/>
      <c r="L506" s="164"/>
      <c r="M506" s="164"/>
      <c r="N506" s="164"/>
      <c r="O506" s="164"/>
      <c r="P506" s="164"/>
      <c r="Q506" s="164"/>
      <c r="R506" s="164"/>
      <c r="S506" s="164"/>
      <c r="T506" s="164"/>
      <c r="U506" s="164"/>
      <c r="V506" s="164"/>
      <c r="W506" s="164"/>
      <c r="X506" s="164"/>
      <c r="Y506" s="164"/>
      <c r="Z506" s="164"/>
    </row>
    <row r="507" ht="30.0" hidden="1" customHeight="1">
      <c r="A507" s="164"/>
      <c r="B507" s="188" t="str">
        <f>+IF(D507=consolidado!B496,consolidado!A496,"omitir")</f>
        <v>omitir</v>
      </c>
      <c r="C507" s="189" t="str">
        <f>+IF(D507=consolidado!B496,consolidado!C496,"omitir")</f>
        <v>omitir</v>
      </c>
      <c r="D507" s="189" t="str">
        <f t="shared" si="1"/>
        <v>7°A</v>
      </c>
      <c r="E507" s="189" t="str">
        <f t="shared" si="2"/>
        <v>7°A - omitir - omitir</v>
      </c>
      <c r="F507" s="190" t="str">
        <f>+IF(D507=consolidado!B496,consolidado!D496,"omitir")</f>
        <v>omitir</v>
      </c>
      <c r="G507" s="191" t="str">
        <f>+IF(D507=consolidado!B496,consolidado!N496,"omitir")</f>
        <v>omitir</v>
      </c>
      <c r="H507" s="192" t="str">
        <f>+IF(D507=consolidado!B496,consolidado!F496,"omitir")</f>
        <v>omitir</v>
      </c>
      <c r="I507" s="193" t="str">
        <f>+IF(D507=consolidado!B496,consolidado!G496,"omitir")</f>
        <v>omitir</v>
      </c>
      <c r="J507" s="164"/>
      <c r="K507" s="164"/>
      <c r="L507" s="164"/>
      <c r="M507" s="164"/>
      <c r="N507" s="164"/>
      <c r="O507" s="164"/>
      <c r="P507" s="164"/>
      <c r="Q507" s="164"/>
      <c r="R507" s="164"/>
      <c r="S507" s="164"/>
      <c r="T507" s="164"/>
      <c r="U507" s="164"/>
      <c r="V507" s="164"/>
      <c r="W507" s="164"/>
      <c r="X507" s="164"/>
      <c r="Y507" s="164"/>
      <c r="Z507" s="164"/>
    </row>
    <row r="508" ht="30.0" hidden="1" customHeight="1">
      <c r="A508" s="164"/>
      <c r="B508" s="188" t="str">
        <f>+IF(D508=consolidado!B497,consolidado!A497,"omitir")</f>
        <v>omitir</v>
      </c>
      <c r="C508" s="189" t="str">
        <f>+IF(D508=consolidado!B497,consolidado!C497,"omitir")</f>
        <v>omitir</v>
      </c>
      <c r="D508" s="189" t="str">
        <f t="shared" si="1"/>
        <v>7°A</v>
      </c>
      <c r="E508" s="189" t="str">
        <f t="shared" si="2"/>
        <v>7°A - omitir - omitir</v>
      </c>
      <c r="F508" s="190" t="str">
        <f>+IF(D508=consolidado!B497,consolidado!D497,"omitir")</f>
        <v>omitir</v>
      </c>
      <c r="G508" s="191" t="str">
        <f>+IF(D508=consolidado!B497,consolidado!N497,"omitir")</f>
        <v>omitir</v>
      </c>
      <c r="H508" s="192" t="str">
        <f>+IF(D508=consolidado!B497,consolidado!F497,"omitir")</f>
        <v>omitir</v>
      </c>
      <c r="I508" s="193" t="str">
        <f>+IF(D508=consolidado!B497,consolidado!G497,"omitir")</f>
        <v>omitir</v>
      </c>
      <c r="J508" s="164"/>
      <c r="K508" s="164"/>
      <c r="L508" s="164"/>
      <c r="M508" s="164"/>
      <c r="N508" s="164"/>
      <c r="O508" s="164"/>
      <c r="P508" s="164"/>
      <c r="Q508" s="164"/>
      <c r="R508" s="164"/>
      <c r="S508" s="164"/>
      <c r="T508" s="164"/>
      <c r="U508" s="164"/>
      <c r="V508" s="164"/>
      <c r="W508" s="164"/>
      <c r="X508" s="164"/>
      <c r="Y508" s="164"/>
      <c r="Z508" s="164"/>
    </row>
    <row r="509" ht="30.0" hidden="1" customHeight="1">
      <c r="A509" s="164"/>
      <c r="B509" s="188" t="str">
        <f>+IF(D509=consolidado!B498,consolidado!A498,"omitir")</f>
        <v>omitir</v>
      </c>
      <c r="C509" s="189" t="str">
        <f>+IF(D509=consolidado!B498,consolidado!C498,"omitir")</f>
        <v>omitir</v>
      </c>
      <c r="D509" s="189" t="str">
        <f t="shared" si="1"/>
        <v>7°A</v>
      </c>
      <c r="E509" s="189" t="str">
        <f t="shared" si="2"/>
        <v>7°A - omitir - omitir</v>
      </c>
      <c r="F509" s="190" t="str">
        <f>+IF(D509=consolidado!B498,consolidado!D498,"omitir")</f>
        <v>omitir</v>
      </c>
      <c r="G509" s="191" t="str">
        <f>+IF(D509=consolidado!B498,consolidado!N498,"omitir")</f>
        <v>omitir</v>
      </c>
      <c r="H509" s="192" t="str">
        <f>+IF(D509=consolidado!B498,consolidado!F498,"omitir")</f>
        <v>omitir</v>
      </c>
      <c r="I509" s="193" t="str">
        <f>+IF(D509=consolidado!B498,consolidado!G498,"omitir")</f>
        <v>omitir</v>
      </c>
      <c r="J509" s="164"/>
      <c r="K509" s="164"/>
      <c r="L509" s="164"/>
      <c r="M509" s="164"/>
      <c r="N509" s="164"/>
      <c r="O509" s="164"/>
      <c r="P509" s="164"/>
      <c r="Q509" s="164"/>
      <c r="R509" s="164"/>
      <c r="S509" s="164"/>
      <c r="T509" s="164"/>
      <c r="U509" s="164"/>
      <c r="V509" s="164"/>
      <c r="W509" s="164"/>
      <c r="X509" s="164"/>
      <c r="Y509" s="164"/>
      <c r="Z509" s="164"/>
    </row>
    <row r="510" ht="30.0" hidden="1" customHeight="1">
      <c r="A510" s="164"/>
      <c r="B510" s="188" t="str">
        <f>+IF(D510=consolidado!B499,consolidado!A499,"omitir")</f>
        <v>omitir</v>
      </c>
      <c r="C510" s="189" t="str">
        <f>+IF(D510=consolidado!B499,consolidado!C499,"omitir")</f>
        <v>omitir</v>
      </c>
      <c r="D510" s="189" t="str">
        <f t="shared" si="1"/>
        <v>7°A</v>
      </c>
      <c r="E510" s="189" t="str">
        <f t="shared" si="2"/>
        <v>7°A - omitir - omitir</v>
      </c>
      <c r="F510" s="190" t="str">
        <f>+IF(D510=consolidado!B499,consolidado!D499,"omitir")</f>
        <v>omitir</v>
      </c>
      <c r="G510" s="191" t="str">
        <f>+IF(D510=consolidado!B499,consolidado!N499,"omitir")</f>
        <v>omitir</v>
      </c>
      <c r="H510" s="192" t="str">
        <f>+IF(D510=consolidado!B499,consolidado!F499,"omitir")</f>
        <v>omitir</v>
      </c>
      <c r="I510" s="193" t="str">
        <f>+IF(D510=consolidado!B499,consolidado!G499,"omitir")</f>
        <v>omitir</v>
      </c>
      <c r="J510" s="164"/>
      <c r="K510" s="164"/>
      <c r="L510" s="164"/>
      <c r="M510" s="164"/>
      <c r="N510" s="164"/>
      <c r="O510" s="164"/>
      <c r="P510" s="164"/>
      <c r="Q510" s="164"/>
      <c r="R510" s="164"/>
      <c r="S510" s="164"/>
      <c r="T510" s="164"/>
      <c r="U510" s="164"/>
      <c r="V510" s="164"/>
      <c r="W510" s="164"/>
      <c r="X510" s="164"/>
      <c r="Y510" s="164"/>
      <c r="Z510" s="164"/>
    </row>
    <row r="511" ht="30.0" hidden="1" customHeight="1">
      <c r="A511" s="164"/>
      <c r="B511" s="188" t="str">
        <f>+IF(D511=consolidado!B500,consolidado!A500,"omitir")</f>
        <v>omitir</v>
      </c>
      <c r="C511" s="189" t="str">
        <f>+IF(D511=consolidado!B500,consolidado!C500,"omitir")</f>
        <v>omitir</v>
      </c>
      <c r="D511" s="189" t="str">
        <f t="shared" si="1"/>
        <v>7°A</v>
      </c>
      <c r="E511" s="189" t="str">
        <f t="shared" si="2"/>
        <v>7°A - omitir - omitir</v>
      </c>
      <c r="F511" s="190" t="str">
        <f>+IF(D511=consolidado!B500,consolidado!D500,"omitir")</f>
        <v>omitir</v>
      </c>
      <c r="G511" s="191" t="str">
        <f>+IF(D511=consolidado!B500,consolidado!N500,"omitir")</f>
        <v>omitir</v>
      </c>
      <c r="H511" s="192" t="str">
        <f>+IF(D511=consolidado!B500,consolidado!F500,"omitir")</f>
        <v>omitir</v>
      </c>
      <c r="I511" s="193" t="str">
        <f>+IF(D511=consolidado!B500,consolidado!G500,"omitir")</f>
        <v>omitir</v>
      </c>
      <c r="J511" s="164"/>
      <c r="K511" s="164"/>
      <c r="L511" s="164"/>
      <c r="M511" s="164"/>
      <c r="N511" s="164"/>
      <c r="O511" s="164"/>
      <c r="P511" s="164"/>
      <c r="Q511" s="164"/>
      <c r="R511" s="164"/>
      <c r="S511" s="164"/>
      <c r="T511" s="164"/>
      <c r="U511" s="164"/>
      <c r="V511" s="164"/>
      <c r="W511" s="164"/>
      <c r="X511" s="164"/>
      <c r="Y511" s="164"/>
      <c r="Z511" s="164"/>
    </row>
    <row r="512" ht="30.0" hidden="1" customHeight="1">
      <c r="A512" s="164"/>
      <c r="B512" s="188" t="str">
        <f>+IF(D512=consolidado!B501,consolidado!A501,"omitir")</f>
        <v>omitir</v>
      </c>
      <c r="C512" s="189" t="str">
        <f>+IF(D512=consolidado!B501,consolidado!C501,"omitir")</f>
        <v>omitir</v>
      </c>
      <c r="D512" s="189" t="str">
        <f t="shared" si="1"/>
        <v>7°A</v>
      </c>
      <c r="E512" s="189" t="str">
        <f t="shared" si="2"/>
        <v>7°A - omitir - omitir</v>
      </c>
      <c r="F512" s="190" t="str">
        <f>+IF(D512=consolidado!B501,consolidado!D501,"omitir")</f>
        <v>omitir</v>
      </c>
      <c r="G512" s="191" t="str">
        <f>+IF(D512=consolidado!B501,consolidado!N501,"omitir")</f>
        <v>omitir</v>
      </c>
      <c r="H512" s="192" t="str">
        <f>+IF(D512=consolidado!B501,consolidado!F501,"omitir")</f>
        <v>omitir</v>
      </c>
      <c r="I512" s="193" t="str">
        <f>+IF(D512=consolidado!B501,consolidado!G501,"omitir")</f>
        <v>omitir</v>
      </c>
      <c r="J512" s="164"/>
      <c r="K512" s="164"/>
      <c r="L512" s="164"/>
      <c r="M512" s="164"/>
      <c r="N512" s="164"/>
      <c r="O512" s="164"/>
      <c r="P512" s="164"/>
      <c r="Q512" s="164"/>
      <c r="R512" s="164"/>
      <c r="S512" s="164"/>
      <c r="T512" s="164"/>
      <c r="U512" s="164"/>
      <c r="V512" s="164"/>
      <c r="W512" s="164"/>
      <c r="X512" s="164"/>
      <c r="Y512" s="164"/>
      <c r="Z512" s="164"/>
    </row>
    <row r="513" ht="30.0" hidden="1" customHeight="1">
      <c r="A513" s="164"/>
      <c r="B513" s="188" t="str">
        <f>+IF(D513=consolidado!B502,consolidado!A502,"omitir")</f>
        <v>omitir</v>
      </c>
      <c r="C513" s="189" t="str">
        <f>+IF(D513=consolidado!B502,consolidado!C502,"omitir")</f>
        <v>omitir</v>
      </c>
      <c r="D513" s="189" t="str">
        <f t="shared" si="1"/>
        <v>7°A</v>
      </c>
      <c r="E513" s="189" t="str">
        <f t="shared" si="2"/>
        <v>7°A - omitir - omitir</v>
      </c>
      <c r="F513" s="190" t="str">
        <f>+IF(D513=consolidado!B502,consolidado!D502,"omitir")</f>
        <v>omitir</v>
      </c>
      <c r="G513" s="191" t="str">
        <f>+IF(D513=consolidado!B502,consolidado!N502,"omitir")</f>
        <v>omitir</v>
      </c>
      <c r="H513" s="192" t="str">
        <f>+IF(D513=consolidado!B502,consolidado!F502,"omitir")</f>
        <v>omitir</v>
      </c>
      <c r="I513" s="193" t="str">
        <f>+IF(D513=consolidado!B502,consolidado!G502,"omitir")</f>
        <v>omitir</v>
      </c>
      <c r="J513" s="164"/>
      <c r="K513" s="164"/>
      <c r="L513" s="164"/>
      <c r="M513" s="164"/>
      <c r="N513" s="164"/>
      <c r="O513" s="164"/>
      <c r="P513" s="164"/>
      <c r="Q513" s="164"/>
      <c r="R513" s="164"/>
      <c r="S513" s="164"/>
      <c r="T513" s="164"/>
      <c r="U513" s="164"/>
      <c r="V513" s="164"/>
      <c r="W513" s="164"/>
      <c r="X513" s="164"/>
      <c r="Y513" s="164"/>
      <c r="Z513" s="164"/>
    </row>
    <row r="514" ht="30.0" hidden="1" customHeight="1">
      <c r="A514" s="164"/>
      <c r="B514" s="188" t="str">
        <f>+IF(D514=consolidado!B503,consolidado!A503,"omitir")</f>
        <v>omitir</v>
      </c>
      <c r="C514" s="189" t="str">
        <f>+IF(D514=consolidado!B503,consolidado!C503,"omitir")</f>
        <v>omitir</v>
      </c>
      <c r="D514" s="189" t="str">
        <f t="shared" si="1"/>
        <v>7°A</v>
      </c>
      <c r="E514" s="189" t="str">
        <f t="shared" si="2"/>
        <v>7°A - omitir - omitir</v>
      </c>
      <c r="F514" s="190" t="str">
        <f>+IF(D514=consolidado!B503,consolidado!D503,"omitir")</f>
        <v>omitir</v>
      </c>
      <c r="G514" s="191" t="str">
        <f>+IF(D514=consolidado!B503,consolidado!N503,"omitir")</f>
        <v>omitir</v>
      </c>
      <c r="H514" s="192" t="str">
        <f>+IF(D514=consolidado!B503,consolidado!F503,"omitir")</f>
        <v>omitir</v>
      </c>
      <c r="I514" s="193" t="str">
        <f>+IF(D514=consolidado!B503,consolidado!G503,"omitir")</f>
        <v>omitir</v>
      </c>
      <c r="J514" s="164"/>
      <c r="K514" s="164"/>
      <c r="L514" s="164"/>
      <c r="M514" s="164"/>
      <c r="N514" s="164"/>
      <c r="O514" s="164"/>
      <c r="P514" s="164"/>
      <c r="Q514" s="164"/>
      <c r="R514" s="164"/>
      <c r="S514" s="164"/>
      <c r="T514" s="164"/>
      <c r="U514" s="164"/>
      <c r="V514" s="164"/>
      <c r="W514" s="164"/>
      <c r="X514" s="164"/>
      <c r="Y514" s="164"/>
      <c r="Z514" s="164"/>
    </row>
    <row r="515" ht="30.0" hidden="1" customHeight="1">
      <c r="A515" s="164"/>
      <c r="B515" s="188" t="str">
        <f>+IF(D515=consolidado!B504,consolidado!A504,"omitir")</f>
        <v>omitir</v>
      </c>
      <c r="C515" s="189" t="str">
        <f>+IF(D515=consolidado!B504,consolidado!C504,"omitir")</f>
        <v>omitir</v>
      </c>
      <c r="D515" s="189" t="str">
        <f t="shared" si="1"/>
        <v>7°A</v>
      </c>
      <c r="E515" s="189" t="str">
        <f t="shared" si="2"/>
        <v>7°A - omitir - omitir</v>
      </c>
      <c r="F515" s="190" t="str">
        <f>+IF(D515=consolidado!B504,consolidado!D504,"omitir")</f>
        <v>omitir</v>
      </c>
      <c r="G515" s="191" t="str">
        <f>+IF(D515=consolidado!B504,consolidado!N504,"omitir")</f>
        <v>omitir</v>
      </c>
      <c r="H515" s="192" t="str">
        <f>+IF(D515=consolidado!B504,consolidado!F504,"omitir")</f>
        <v>omitir</v>
      </c>
      <c r="I515" s="193" t="str">
        <f>+IF(D515=consolidado!B504,consolidado!G504,"omitir")</f>
        <v>omitir</v>
      </c>
      <c r="J515" s="164"/>
      <c r="K515" s="164"/>
      <c r="L515" s="164"/>
      <c r="M515" s="164"/>
      <c r="N515" s="164"/>
      <c r="O515" s="164"/>
      <c r="P515" s="164"/>
      <c r="Q515" s="164"/>
      <c r="R515" s="164"/>
      <c r="S515" s="164"/>
      <c r="T515" s="164"/>
      <c r="U515" s="164"/>
      <c r="V515" s="164"/>
      <c r="W515" s="164"/>
      <c r="X515" s="164"/>
      <c r="Y515" s="164"/>
      <c r="Z515" s="164"/>
    </row>
    <row r="516" ht="30.0" hidden="1" customHeight="1">
      <c r="A516" s="164"/>
      <c r="B516" s="188" t="str">
        <f>+IF(D516=consolidado!B505,consolidado!A505,"omitir")</f>
        <v>omitir</v>
      </c>
      <c r="C516" s="189" t="str">
        <f>+IF(D516=consolidado!B505,consolidado!C505,"omitir")</f>
        <v>omitir</v>
      </c>
      <c r="D516" s="189" t="str">
        <f t="shared" si="1"/>
        <v>7°A</v>
      </c>
      <c r="E516" s="189" t="str">
        <f t="shared" si="2"/>
        <v>7°A - omitir - omitir</v>
      </c>
      <c r="F516" s="190" t="str">
        <f>+IF(D516=consolidado!B505,consolidado!D505,"omitir")</f>
        <v>omitir</v>
      </c>
      <c r="G516" s="191" t="str">
        <f>+IF(D516=consolidado!B505,consolidado!N505,"omitir")</f>
        <v>omitir</v>
      </c>
      <c r="H516" s="192" t="str">
        <f>+IF(D516=consolidado!B505,consolidado!F505,"omitir")</f>
        <v>omitir</v>
      </c>
      <c r="I516" s="193" t="str">
        <f>+IF(D516=consolidado!B505,consolidado!G505,"omitir")</f>
        <v>omitir</v>
      </c>
      <c r="J516" s="164"/>
      <c r="K516" s="164"/>
      <c r="L516" s="164"/>
      <c r="M516" s="164"/>
      <c r="N516" s="164"/>
      <c r="O516" s="164"/>
      <c r="P516" s="164"/>
      <c r="Q516" s="164"/>
      <c r="R516" s="164"/>
      <c r="S516" s="164"/>
      <c r="T516" s="164"/>
      <c r="U516" s="164"/>
      <c r="V516" s="164"/>
      <c r="W516" s="164"/>
      <c r="X516" s="164"/>
      <c r="Y516" s="164"/>
      <c r="Z516" s="164"/>
    </row>
    <row r="517" ht="30.0" hidden="1" customHeight="1">
      <c r="A517" s="164"/>
      <c r="B517" s="188" t="str">
        <f>+IF(D517=consolidado!B506,consolidado!A506,"omitir")</f>
        <v>omitir</v>
      </c>
      <c r="C517" s="189" t="str">
        <f>+IF(D517=consolidado!B506,consolidado!C506,"omitir")</f>
        <v>omitir</v>
      </c>
      <c r="D517" s="189" t="str">
        <f t="shared" si="1"/>
        <v>7°A</v>
      </c>
      <c r="E517" s="189" t="str">
        <f t="shared" si="2"/>
        <v>7°A - omitir - omitir</v>
      </c>
      <c r="F517" s="190" t="str">
        <f>+IF(D517=consolidado!B506,consolidado!D506,"omitir")</f>
        <v>omitir</v>
      </c>
      <c r="G517" s="191" t="str">
        <f>+IF(D517=consolidado!B506,consolidado!N506,"omitir")</f>
        <v>omitir</v>
      </c>
      <c r="H517" s="192" t="str">
        <f>+IF(D517=consolidado!B506,consolidado!F506,"omitir")</f>
        <v>omitir</v>
      </c>
      <c r="I517" s="193" t="str">
        <f>+IF(D517=consolidado!B506,consolidado!G506,"omitir")</f>
        <v>omitir</v>
      </c>
      <c r="J517" s="164"/>
      <c r="K517" s="164"/>
      <c r="L517" s="164"/>
      <c r="M517" s="164"/>
      <c r="N517" s="164"/>
      <c r="O517" s="164"/>
      <c r="P517" s="164"/>
      <c r="Q517" s="164"/>
      <c r="R517" s="164"/>
      <c r="S517" s="164"/>
      <c r="T517" s="164"/>
      <c r="U517" s="164"/>
      <c r="V517" s="164"/>
      <c r="W517" s="164"/>
      <c r="X517" s="164"/>
      <c r="Y517" s="164"/>
      <c r="Z517" s="164"/>
    </row>
    <row r="518" ht="30.0" hidden="1" customHeight="1">
      <c r="A518" s="164"/>
      <c r="B518" s="188" t="str">
        <f>+IF(D518=consolidado!B507,consolidado!A507,"omitir")</f>
        <v>omitir</v>
      </c>
      <c r="C518" s="189" t="str">
        <f>+IF(D518=consolidado!B507,consolidado!C507,"omitir")</f>
        <v>omitir</v>
      </c>
      <c r="D518" s="189" t="str">
        <f t="shared" si="1"/>
        <v>7°A</v>
      </c>
      <c r="E518" s="189" t="str">
        <f t="shared" si="2"/>
        <v>7°A - omitir - omitir</v>
      </c>
      <c r="F518" s="190" t="str">
        <f>+IF(D518=consolidado!B507,consolidado!D507,"omitir")</f>
        <v>omitir</v>
      </c>
      <c r="G518" s="191" t="str">
        <f>+IF(D518=consolidado!B507,consolidado!N507,"omitir")</f>
        <v>omitir</v>
      </c>
      <c r="H518" s="192" t="str">
        <f>+IF(D518=consolidado!B507,consolidado!F507,"omitir")</f>
        <v>omitir</v>
      </c>
      <c r="I518" s="193" t="str">
        <f>+IF(D518=consolidado!B507,consolidado!G507,"omitir")</f>
        <v>omitir</v>
      </c>
      <c r="J518" s="164"/>
      <c r="K518" s="164"/>
      <c r="L518" s="164"/>
      <c r="M518" s="164"/>
      <c r="N518" s="164"/>
      <c r="O518" s="164"/>
      <c r="P518" s="164"/>
      <c r="Q518" s="164"/>
      <c r="R518" s="164"/>
      <c r="S518" s="164"/>
      <c r="T518" s="164"/>
      <c r="U518" s="164"/>
      <c r="V518" s="164"/>
      <c r="W518" s="164"/>
      <c r="X518" s="164"/>
      <c r="Y518" s="164"/>
      <c r="Z518" s="164"/>
    </row>
    <row r="519" ht="30.0" hidden="1" customHeight="1">
      <c r="A519" s="164"/>
      <c r="B519" s="188" t="str">
        <f>+IF(D519=consolidado!B508,consolidado!A508,"omitir")</f>
        <v>omitir</v>
      </c>
      <c r="C519" s="189" t="str">
        <f>+IF(D519=consolidado!B508,consolidado!C508,"omitir")</f>
        <v>omitir</v>
      </c>
      <c r="D519" s="189" t="str">
        <f t="shared" si="1"/>
        <v>7°A</v>
      </c>
      <c r="E519" s="189" t="str">
        <f t="shared" si="2"/>
        <v>7°A - omitir - omitir</v>
      </c>
      <c r="F519" s="190" t="str">
        <f>+IF(D519=consolidado!B508,consolidado!D508,"omitir")</f>
        <v>omitir</v>
      </c>
      <c r="G519" s="191" t="str">
        <f>+IF(D519=consolidado!B508,consolidado!N508,"omitir")</f>
        <v>omitir</v>
      </c>
      <c r="H519" s="192" t="str">
        <f>+IF(D519=consolidado!B508,consolidado!F508,"omitir")</f>
        <v>omitir</v>
      </c>
      <c r="I519" s="193" t="str">
        <f>+IF(D519=consolidado!B508,consolidado!G508,"omitir")</f>
        <v>omitir</v>
      </c>
      <c r="J519" s="164"/>
      <c r="K519" s="164"/>
      <c r="L519" s="164"/>
      <c r="M519" s="164"/>
      <c r="N519" s="164"/>
      <c r="O519" s="164"/>
      <c r="P519" s="164"/>
      <c r="Q519" s="164"/>
      <c r="R519" s="164"/>
      <c r="S519" s="164"/>
      <c r="T519" s="164"/>
      <c r="U519" s="164"/>
      <c r="V519" s="164"/>
      <c r="W519" s="164"/>
      <c r="X519" s="164"/>
      <c r="Y519" s="164"/>
      <c r="Z519" s="164"/>
    </row>
    <row r="520" ht="30.0" hidden="1" customHeight="1">
      <c r="A520" s="164"/>
      <c r="B520" s="188" t="str">
        <f>+IF(D520=consolidado!B509,consolidado!A509,"omitir")</f>
        <v>omitir</v>
      </c>
      <c r="C520" s="189" t="str">
        <f>+IF(D520=consolidado!B509,consolidado!C509,"omitir")</f>
        <v>omitir</v>
      </c>
      <c r="D520" s="189" t="str">
        <f t="shared" si="1"/>
        <v>7°A</v>
      </c>
      <c r="E520" s="189" t="str">
        <f t="shared" si="2"/>
        <v>7°A - omitir - omitir</v>
      </c>
      <c r="F520" s="190" t="str">
        <f>+IF(D520=consolidado!B509,consolidado!D509,"omitir")</f>
        <v>omitir</v>
      </c>
      <c r="G520" s="191" t="str">
        <f>+IF(D520=consolidado!B509,consolidado!N509,"omitir")</f>
        <v>omitir</v>
      </c>
      <c r="H520" s="192" t="str">
        <f>+IF(D520=consolidado!B509,consolidado!F509,"omitir")</f>
        <v>omitir</v>
      </c>
      <c r="I520" s="193" t="str">
        <f>+IF(D520=consolidado!B509,consolidado!G509,"omitir")</f>
        <v>omitir</v>
      </c>
      <c r="J520" s="164"/>
      <c r="K520" s="164"/>
      <c r="L520" s="164"/>
      <c r="M520" s="164"/>
      <c r="N520" s="164"/>
      <c r="O520" s="164"/>
      <c r="P520" s="164"/>
      <c r="Q520" s="164"/>
      <c r="R520" s="164"/>
      <c r="S520" s="164"/>
      <c r="T520" s="164"/>
      <c r="U520" s="164"/>
      <c r="V520" s="164"/>
      <c r="W520" s="164"/>
      <c r="X520" s="164"/>
      <c r="Y520" s="164"/>
      <c r="Z520" s="164"/>
    </row>
    <row r="521" ht="30.0" hidden="1" customHeight="1">
      <c r="A521" s="164"/>
      <c r="B521" s="188" t="str">
        <f>+IF(D521=consolidado!B510,consolidado!A510,"omitir")</f>
        <v>omitir</v>
      </c>
      <c r="C521" s="189" t="str">
        <f>+IF(D521=consolidado!B510,consolidado!C510,"omitir")</f>
        <v>omitir</v>
      </c>
      <c r="D521" s="189" t="str">
        <f t="shared" si="1"/>
        <v>7°A</v>
      </c>
      <c r="E521" s="189" t="str">
        <f t="shared" si="2"/>
        <v>7°A - omitir - omitir</v>
      </c>
      <c r="F521" s="190" t="str">
        <f>+IF(D521=consolidado!B510,consolidado!D510,"omitir")</f>
        <v>omitir</v>
      </c>
      <c r="G521" s="191" t="str">
        <f>+IF(D521=consolidado!B510,consolidado!N510,"omitir")</f>
        <v>omitir</v>
      </c>
      <c r="H521" s="192" t="str">
        <f>+IF(D521=consolidado!B510,consolidado!F510,"omitir")</f>
        <v>omitir</v>
      </c>
      <c r="I521" s="193" t="str">
        <f>+IF(D521=consolidado!B510,consolidado!G510,"omitir")</f>
        <v>omitir</v>
      </c>
      <c r="J521" s="164"/>
      <c r="K521" s="164"/>
      <c r="L521" s="164"/>
      <c r="M521" s="164"/>
      <c r="N521" s="164"/>
      <c r="O521" s="164"/>
      <c r="P521" s="164"/>
      <c r="Q521" s="164"/>
      <c r="R521" s="164"/>
      <c r="S521" s="164"/>
      <c r="T521" s="164"/>
      <c r="U521" s="164"/>
      <c r="V521" s="164"/>
      <c r="W521" s="164"/>
      <c r="X521" s="164"/>
      <c r="Y521" s="164"/>
      <c r="Z521" s="164"/>
    </row>
    <row r="522" ht="30.0" hidden="1" customHeight="1">
      <c r="A522" s="164"/>
      <c r="B522" s="188" t="str">
        <f>+IF(D522=consolidado!B511,consolidado!A511,"omitir")</f>
        <v>omitir</v>
      </c>
      <c r="C522" s="189" t="str">
        <f>+IF(D522=consolidado!B511,consolidado!C511,"omitir")</f>
        <v>omitir</v>
      </c>
      <c r="D522" s="189" t="str">
        <f t="shared" si="1"/>
        <v>7°A</v>
      </c>
      <c r="E522" s="189" t="str">
        <f t="shared" si="2"/>
        <v>7°A - omitir - omitir</v>
      </c>
      <c r="F522" s="190" t="str">
        <f>+IF(D522=consolidado!B511,consolidado!D511,"omitir")</f>
        <v>omitir</v>
      </c>
      <c r="G522" s="191" t="str">
        <f>+IF(D522=consolidado!B511,consolidado!N511,"omitir")</f>
        <v>omitir</v>
      </c>
      <c r="H522" s="192" t="str">
        <f>+IF(D522=consolidado!B511,consolidado!F511,"omitir")</f>
        <v>omitir</v>
      </c>
      <c r="I522" s="193" t="str">
        <f>+IF(D522=consolidado!B511,consolidado!G511,"omitir")</f>
        <v>omitir</v>
      </c>
      <c r="J522" s="164"/>
      <c r="K522" s="164"/>
      <c r="L522" s="164"/>
      <c r="M522" s="164"/>
      <c r="N522" s="164"/>
      <c r="O522" s="164"/>
      <c r="P522" s="164"/>
      <c r="Q522" s="164"/>
      <c r="R522" s="164"/>
      <c r="S522" s="164"/>
      <c r="T522" s="164"/>
      <c r="U522" s="164"/>
      <c r="V522" s="164"/>
      <c r="W522" s="164"/>
      <c r="X522" s="164"/>
      <c r="Y522" s="164"/>
      <c r="Z522" s="164"/>
    </row>
    <row r="523" ht="30.0" hidden="1" customHeight="1">
      <c r="A523" s="164"/>
      <c r="B523" s="188" t="str">
        <f>+IF(D523=consolidado!B512,consolidado!A512,"omitir")</f>
        <v>omitir</v>
      </c>
      <c r="C523" s="189" t="str">
        <f>+IF(D523=consolidado!B512,consolidado!C512,"omitir")</f>
        <v>omitir</v>
      </c>
      <c r="D523" s="189" t="str">
        <f t="shared" si="1"/>
        <v>7°A</v>
      </c>
      <c r="E523" s="189" t="str">
        <f t="shared" si="2"/>
        <v>7°A - omitir - omitir</v>
      </c>
      <c r="F523" s="190" t="str">
        <f>+IF(D523=consolidado!B512,consolidado!D512,"omitir")</f>
        <v>omitir</v>
      </c>
      <c r="G523" s="191" t="str">
        <f>+IF(D523=consolidado!B512,consolidado!N512,"omitir")</f>
        <v>omitir</v>
      </c>
      <c r="H523" s="192" t="str">
        <f>+IF(D523=consolidado!B512,consolidado!F512,"omitir")</f>
        <v>omitir</v>
      </c>
      <c r="I523" s="193" t="str">
        <f>+IF(D523=consolidado!B512,consolidado!G512,"omitir")</f>
        <v>omitir</v>
      </c>
      <c r="J523" s="164"/>
      <c r="K523" s="164"/>
      <c r="L523" s="164"/>
      <c r="M523" s="164"/>
      <c r="N523" s="164"/>
      <c r="O523" s="164"/>
      <c r="P523" s="164"/>
      <c r="Q523" s="164"/>
      <c r="R523" s="164"/>
      <c r="S523" s="164"/>
      <c r="T523" s="164"/>
      <c r="U523" s="164"/>
      <c r="V523" s="164"/>
      <c r="W523" s="164"/>
      <c r="X523" s="164"/>
      <c r="Y523" s="164"/>
      <c r="Z523" s="164"/>
    </row>
    <row r="524" ht="30.0" hidden="1" customHeight="1">
      <c r="A524" s="164"/>
      <c r="B524" s="188" t="str">
        <f>+IF(D524=consolidado!B513,consolidado!A513,"omitir")</f>
        <v>omitir</v>
      </c>
      <c r="C524" s="189" t="str">
        <f>+IF(D524=consolidado!B513,consolidado!C513,"omitir")</f>
        <v>omitir</v>
      </c>
      <c r="D524" s="189" t="str">
        <f t="shared" si="1"/>
        <v>7°A</v>
      </c>
      <c r="E524" s="189" t="str">
        <f t="shared" si="2"/>
        <v>7°A - omitir - omitir</v>
      </c>
      <c r="F524" s="190" t="str">
        <f>+IF(D524=consolidado!B513,consolidado!D513,"omitir")</f>
        <v>omitir</v>
      </c>
      <c r="G524" s="191" t="str">
        <f>+IF(D524=consolidado!B513,consolidado!N513,"omitir")</f>
        <v>omitir</v>
      </c>
      <c r="H524" s="192" t="str">
        <f>+IF(D524=consolidado!B513,consolidado!F513,"omitir")</f>
        <v>omitir</v>
      </c>
      <c r="I524" s="193" t="str">
        <f>+IF(D524=consolidado!B513,consolidado!G513,"omitir")</f>
        <v>omitir</v>
      </c>
      <c r="J524" s="164"/>
      <c r="K524" s="164"/>
      <c r="L524" s="164"/>
      <c r="M524" s="164"/>
      <c r="N524" s="164"/>
      <c r="O524" s="164"/>
      <c r="P524" s="164"/>
      <c r="Q524" s="164"/>
      <c r="R524" s="164"/>
      <c r="S524" s="164"/>
      <c r="T524" s="164"/>
      <c r="U524" s="164"/>
      <c r="V524" s="164"/>
      <c r="W524" s="164"/>
      <c r="X524" s="164"/>
      <c r="Y524" s="164"/>
      <c r="Z524" s="164"/>
    </row>
    <row r="525" ht="30.0" hidden="1" customHeight="1">
      <c r="A525" s="164"/>
      <c r="B525" s="188" t="str">
        <f>+IF(D525=consolidado!B514,consolidado!A514,"omitir")</f>
        <v>omitir</v>
      </c>
      <c r="C525" s="189" t="str">
        <f>+IF(D525=consolidado!B514,consolidado!C514,"omitir")</f>
        <v>omitir</v>
      </c>
      <c r="D525" s="189" t="str">
        <f t="shared" si="1"/>
        <v>7°A</v>
      </c>
      <c r="E525" s="189" t="str">
        <f t="shared" si="2"/>
        <v>7°A - omitir - omitir</v>
      </c>
      <c r="F525" s="190" t="str">
        <f>+IF(D525=consolidado!B514,consolidado!D514,"omitir")</f>
        <v>omitir</v>
      </c>
      <c r="G525" s="191" t="str">
        <f>+IF(D525=consolidado!B514,consolidado!N514,"omitir")</f>
        <v>omitir</v>
      </c>
      <c r="H525" s="192" t="str">
        <f>+IF(D525=consolidado!B514,consolidado!F514,"omitir")</f>
        <v>omitir</v>
      </c>
      <c r="I525" s="193" t="str">
        <f>+IF(D525=consolidado!B514,consolidado!G514,"omitir")</f>
        <v>omitir</v>
      </c>
      <c r="J525" s="164"/>
      <c r="K525" s="164"/>
      <c r="L525" s="164"/>
      <c r="M525" s="164"/>
      <c r="N525" s="164"/>
      <c r="O525" s="164"/>
      <c r="P525" s="164"/>
      <c r="Q525" s="164"/>
      <c r="R525" s="164"/>
      <c r="S525" s="164"/>
      <c r="T525" s="164"/>
      <c r="U525" s="164"/>
      <c r="V525" s="164"/>
      <c r="W525" s="164"/>
      <c r="X525" s="164"/>
      <c r="Y525" s="164"/>
      <c r="Z525" s="164"/>
    </row>
    <row r="526" ht="30.0" hidden="1" customHeight="1">
      <c r="A526" s="164"/>
      <c r="B526" s="188" t="str">
        <f>+IF(D526=consolidado!B515,consolidado!A515,"omitir")</f>
        <v>omitir</v>
      </c>
      <c r="C526" s="189" t="str">
        <f>+IF(D526=consolidado!B515,consolidado!C515,"omitir")</f>
        <v>omitir</v>
      </c>
      <c r="D526" s="189" t="str">
        <f t="shared" si="1"/>
        <v>7°A</v>
      </c>
      <c r="E526" s="189" t="str">
        <f t="shared" si="2"/>
        <v>7°A - omitir - omitir</v>
      </c>
      <c r="F526" s="190" t="str">
        <f>+IF(D526=consolidado!B515,consolidado!D515,"omitir")</f>
        <v>omitir</v>
      </c>
      <c r="G526" s="191" t="str">
        <f>+IF(D526=consolidado!B515,consolidado!N515,"omitir")</f>
        <v>omitir</v>
      </c>
      <c r="H526" s="192" t="str">
        <f>+IF(D526=consolidado!B515,consolidado!F515,"omitir")</f>
        <v>omitir</v>
      </c>
      <c r="I526" s="193" t="str">
        <f>+IF(D526=consolidado!B515,consolidado!G515,"omitir")</f>
        <v>omitir</v>
      </c>
      <c r="J526" s="164"/>
      <c r="K526" s="164"/>
      <c r="L526" s="164"/>
      <c r="M526" s="164"/>
      <c r="N526" s="164"/>
      <c r="O526" s="164"/>
      <c r="P526" s="164"/>
      <c r="Q526" s="164"/>
      <c r="R526" s="164"/>
      <c r="S526" s="164"/>
      <c r="T526" s="164"/>
      <c r="U526" s="164"/>
      <c r="V526" s="164"/>
      <c r="W526" s="164"/>
      <c r="X526" s="164"/>
      <c r="Y526" s="164"/>
      <c r="Z526" s="164"/>
    </row>
    <row r="527" ht="30.0" hidden="1" customHeight="1">
      <c r="A527" s="164"/>
      <c r="B527" s="188" t="str">
        <f>+IF(D527=consolidado!B516,consolidado!A516,"omitir")</f>
        <v>omitir</v>
      </c>
      <c r="C527" s="189" t="str">
        <f>+IF(D527=consolidado!B516,consolidado!C516,"omitir")</f>
        <v>omitir</v>
      </c>
      <c r="D527" s="189" t="str">
        <f t="shared" si="1"/>
        <v>7°A</v>
      </c>
      <c r="E527" s="189" t="str">
        <f t="shared" si="2"/>
        <v>7°A - omitir - omitir</v>
      </c>
      <c r="F527" s="190" t="str">
        <f>+IF(D527=consolidado!B516,consolidado!D516,"omitir")</f>
        <v>omitir</v>
      </c>
      <c r="G527" s="191" t="str">
        <f>+IF(D527=consolidado!B516,consolidado!N516,"omitir")</f>
        <v>omitir</v>
      </c>
      <c r="H527" s="192" t="str">
        <f>+IF(D527=consolidado!B516,consolidado!F516,"omitir")</f>
        <v>omitir</v>
      </c>
      <c r="I527" s="193" t="str">
        <f>+IF(D527=consolidado!B516,consolidado!G516,"omitir")</f>
        <v>omitir</v>
      </c>
      <c r="J527" s="164"/>
      <c r="K527" s="164"/>
      <c r="L527" s="164"/>
      <c r="M527" s="164"/>
      <c r="N527" s="164"/>
      <c r="O527" s="164"/>
      <c r="P527" s="164"/>
      <c r="Q527" s="164"/>
      <c r="R527" s="164"/>
      <c r="S527" s="164"/>
      <c r="T527" s="164"/>
      <c r="U527" s="164"/>
      <c r="V527" s="164"/>
      <c r="W527" s="164"/>
      <c r="X527" s="164"/>
      <c r="Y527" s="164"/>
      <c r="Z527" s="164"/>
    </row>
    <row r="528" ht="30.0" hidden="1" customHeight="1">
      <c r="A528" s="164"/>
      <c r="B528" s="188" t="str">
        <f>+IF(D528=consolidado!B517,consolidado!A517,"omitir")</f>
        <v>omitir</v>
      </c>
      <c r="C528" s="189" t="str">
        <f>+IF(D528=consolidado!B517,consolidado!C517,"omitir")</f>
        <v>omitir</v>
      </c>
      <c r="D528" s="189" t="str">
        <f t="shared" si="1"/>
        <v>7°A</v>
      </c>
      <c r="E528" s="189" t="str">
        <f t="shared" si="2"/>
        <v>7°A - omitir - omitir</v>
      </c>
      <c r="F528" s="190" t="str">
        <f>+IF(D528=consolidado!B517,consolidado!D517,"omitir")</f>
        <v>omitir</v>
      </c>
      <c r="G528" s="191" t="str">
        <f>+IF(D528=consolidado!B517,consolidado!N517,"omitir")</f>
        <v>omitir</v>
      </c>
      <c r="H528" s="192" t="str">
        <f>+IF(D528=consolidado!B517,consolidado!F517,"omitir")</f>
        <v>omitir</v>
      </c>
      <c r="I528" s="193" t="str">
        <f>+IF(D528=consolidado!B517,consolidado!G517,"omitir")</f>
        <v>omitir</v>
      </c>
      <c r="J528" s="164"/>
      <c r="K528" s="164"/>
      <c r="L528" s="164"/>
      <c r="M528" s="164"/>
      <c r="N528" s="164"/>
      <c r="O528" s="164"/>
      <c r="P528" s="164"/>
      <c r="Q528" s="164"/>
      <c r="R528" s="164"/>
      <c r="S528" s="164"/>
      <c r="T528" s="164"/>
      <c r="U528" s="164"/>
      <c r="V528" s="164"/>
      <c r="W528" s="164"/>
      <c r="X528" s="164"/>
      <c r="Y528" s="164"/>
      <c r="Z528" s="164"/>
    </row>
    <row r="529" ht="30.0" hidden="1" customHeight="1">
      <c r="A529" s="164"/>
      <c r="B529" s="188" t="str">
        <f>+IF(D529=consolidado!B518,consolidado!A518,"omitir")</f>
        <v>omitir</v>
      </c>
      <c r="C529" s="189" t="str">
        <f>+IF(D529=consolidado!B518,consolidado!C518,"omitir")</f>
        <v>omitir</v>
      </c>
      <c r="D529" s="189" t="str">
        <f t="shared" si="1"/>
        <v>7°A</v>
      </c>
      <c r="E529" s="189" t="str">
        <f t="shared" si="2"/>
        <v>7°A - omitir - omitir</v>
      </c>
      <c r="F529" s="190" t="str">
        <f>+IF(D529=consolidado!B518,consolidado!D518,"omitir")</f>
        <v>omitir</v>
      </c>
      <c r="G529" s="191" t="str">
        <f>+IF(D529=consolidado!B518,consolidado!N518,"omitir")</f>
        <v>omitir</v>
      </c>
      <c r="H529" s="192" t="str">
        <f>+IF(D529=consolidado!B518,consolidado!F518,"omitir")</f>
        <v>omitir</v>
      </c>
      <c r="I529" s="193" t="str">
        <f>+IF(D529=consolidado!B518,consolidado!G518,"omitir")</f>
        <v>omitir</v>
      </c>
      <c r="J529" s="164"/>
      <c r="K529" s="164"/>
      <c r="L529" s="164"/>
      <c r="M529" s="164"/>
      <c r="N529" s="164"/>
      <c r="O529" s="164"/>
      <c r="P529" s="164"/>
      <c r="Q529" s="164"/>
      <c r="R529" s="164"/>
      <c r="S529" s="164"/>
      <c r="T529" s="164"/>
      <c r="U529" s="164"/>
      <c r="V529" s="164"/>
      <c r="W529" s="164"/>
      <c r="X529" s="164"/>
      <c r="Y529" s="164"/>
      <c r="Z529" s="164"/>
    </row>
    <row r="530" ht="30.0" hidden="1" customHeight="1">
      <c r="A530" s="164"/>
      <c r="B530" s="188" t="str">
        <f>+IF(D530=consolidado!B519,consolidado!A519,"omitir")</f>
        <v>omitir</v>
      </c>
      <c r="C530" s="189" t="str">
        <f>+IF(D530=consolidado!B519,consolidado!C519,"omitir")</f>
        <v>omitir</v>
      </c>
      <c r="D530" s="189" t="str">
        <f t="shared" si="1"/>
        <v>7°A</v>
      </c>
      <c r="E530" s="189" t="str">
        <f t="shared" si="2"/>
        <v>7°A - omitir - omitir</v>
      </c>
      <c r="F530" s="190" t="str">
        <f>+IF(D530=consolidado!B519,consolidado!D519,"omitir")</f>
        <v>omitir</v>
      </c>
      <c r="G530" s="191" t="str">
        <f>+IF(D530=consolidado!B519,consolidado!N519,"omitir")</f>
        <v>omitir</v>
      </c>
      <c r="H530" s="192" t="str">
        <f>+IF(D530=consolidado!B519,consolidado!F519,"omitir")</f>
        <v>omitir</v>
      </c>
      <c r="I530" s="193" t="str">
        <f>+IF(D530=consolidado!B519,consolidado!G519,"omitir")</f>
        <v>omitir</v>
      </c>
      <c r="J530" s="164"/>
      <c r="K530" s="164"/>
      <c r="L530" s="164"/>
      <c r="M530" s="164"/>
      <c r="N530" s="164"/>
      <c r="O530" s="164"/>
      <c r="P530" s="164"/>
      <c r="Q530" s="164"/>
      <c r="R530" s="164"/>
      <c r="S530" s="164"/>
      <c r="T530" s="164"/>
      <c r="U530" s="164"/>
      <c r="V530" s="164"/>
      <c r="W530" s="164"/>
      <c r="X530" s="164"/>
      <c r="Y530" s="164"/>
      <c r="Z530" s="164"/>
    </row>
    <row r="531" ht="30.0" hidden="1" customHeight="1">
      <c r="A531" s="164"/>
      <c r="B531" s="188" t="str">
        <f>+IF(D531=consolidado!B520,consolidado!A520,"omitir")</f>
        <v>omitir</v>
      </c>
      <c r="C531" s="189" t="str">
        <f>+IF(D531=consolidado!B520,consolidado!C520,"omitir")</f>
        <v>omitir</v>
      </c>
      <c r="D531" s="189" t="str">
        <f t="shared" si="1"/>
        <v>7°A</v>
      </c>
      <c r="E531" s="189" t="str">
        <f t="shared" si="2"/>
        <v>7°A - omitir - omitir</v>
      </c>
      <c r="F531" s="190" t="str">
        <f>+IF(D531=consolidado!B520,consolidado!D520,"omitir")</f>
        <v>omitir</v>
      </c>
      <c r="G531" s="191" t="str">
        <f>+IF(D531=consolidado!B520,consolidado!N520,"omitir")</f>
        <v>omitir</v>
      </c>
      <c r="H531" s="192" t="str">
        <f>+IF(D531=consolidado!B520,consolidado!F520,"omitir")</f>
        <v>omitir</v>
      </c>
      <c r="I531" s="193" t="str">
        <f>+IF(D531=consolidado!B520,consolidado!G520,"omitir")</f>
        <v>omitir</v>
      </c>
      <c r="J531" s="164"/>
      <c r="K531" s="164"/>
      <c r="L531" s="164"/>
      <c r="M531" s="164"/>
      <c r="N531" s="164"/>
      <c r="O531" s="164"/>
      <c r="P531" s="164"/>
      <c r="Q531" s="164"/>
      <c r="R531" s="164"/>
      <c r="S531" s="164"/>
      <c r="T531" s="164"/>
      <c r="U531" s="164"/>
      <c r="V531" s="164"/>
      <c r="W531" s="164"/>
      <c r="X531" s="164"/>
      <c r="Y531" s="164"/>
      <c r="Z531" s="164"/>
    </row>
    <row r="532" ht="30.0" hidden="1" customHeight="1">
      <c r="A532" s="164"/>
      <c r="B532" s="188" t="str">
        <f>+IF(D532=consolidado!B521,consolidado!A521,"omitir")</f>
        <v>omitir</v>
      </c>
      <c r="C532" s="189" t="str">
        <f>+IF(D532=consolidado!B521,consolidado!C521,"omitir")</f>
        <v>omitir</v>
      </c>
      <c r="D532" s="189" t="str">
        <f t="shared" si="1"/>
        <v>7°A</v>
      </c>
      <c r="E532" s="189" t="str">
        <f t="shared" si="2"/>
        <v>7°A - omitir - omitir</v>
      </c>
      <c r="F532" s="190" t="str">
        <f>+IF(D532=consolidado!B521,consolidado!D521,"omitir")</f>
        <v>omitir</v>
      </c>
      <c r="G532" s="191" t="str">
        <f>+IF(D532=consolidado!B521,consolidado!N521,"omitir")</f>
        <v>omitir</v>
      </c>
      <c r="H532" s="192" t="str">
        <f>+IF(D532=consolidado!B521,consolidado!F521,"omitir")</f>
        <v>omitir</v>
      </c>
      <c r="I532" s="193" t="str">
        <f>+IF(D532=consolidado!B521,consolidado!G521,"omitir")</f>
        <v>omitir</v>
      </c>
      <c r="J532" s="164"/>
      <c r="K532" s="164"/>
      <c r="L532" s="164"/>
      <c r="M532" s="164"/>
      <c r="N532" s="164"/>
      <c r="O532" s="164"/>
      <c r="P532" s="164"/>
      <c r="Q532" s="164"/>
      <c r="R532" s="164"/>
      <c r="S532" s="164"/>
      <c r="T532" s="164"/>
      <c r="U532" s="164"/>
      <c r="V532" s="164"/>
      <c r="W532" s="164"/>
      <c r="X532" s="164"/>
      <c r="Y532" s="164"/>
      <c r="Z532" s="164"/>
    </row>
    <row r="533" ht="30.0" hidden="1" customHeight="1">
      <c r="A533" s="164"/>
      <c r="B533" s="188" t="str">
        <f>+IF(D533=consolidado!B522,consolidado!A522,"omitir")</f>
        <v>omitir</v>
      </c>
      <c r="C533" s="189" t="str">
        <f>+IF(D533=consolidado!B522,consolidado!C522,"omitir")</f>
        <v>omitir</v>
      </c>
      <c r="D533" s="189" t="str">
        <f t="shared" si="1"/>
        <v>7°A</v>
      </c>
      <c r="E533" s="189" t="str">
        <f t="shared" si="2"/>
        <v>7°A - omitir - omitir</v>
      </c>
      <c r="F533" s="190" t="str">
        <f>+IF(D533=consolidado!B522,consolidado!D522,"omitir")</f>
        <v>omitir</v>
      </c>
      <c r="G533" s="191" t="str">
        <f>+IF(D533=consolidado!B522,consolidado!N522,"omitir")</f>
        <v>omitir</v>
      </c>
      <c r="H533" s="192" t="str">
        <f>+IF(D533=consolidado!B522,consolidado!F522,"omitir")</f>
        <v>omitir</v>
      </c>
      <c r="I533" s="193" t="str">
        <f>+IF(D533=consolidado!B522,consolidado!G522,"omitir")</f>
        <v>omitir</v>
      </c>
      <c r="J533" s="164"/>
      <c r="K533" s="164"/>
      <c r="L533" s="164"/>
      <c r="M533" s="164"/>
      <c r="N533" s="164"/>
      <c r="O533" s="164"/>
      <c r="P533" s="164"/>
      <c r="Q533" s="164"/>
      <c r="R533" s="164"/>
      <c r="S533" s="164"/>
      <c r="T533" s="164"/>
      <c r="U533" s="164"/>
      <c r="V533" s="164"/>
      <c r="W533" s="164"/>
      <c r="X533" s="164"/>
      <c r="Y533" s="164"/>
      <c r="Z533" s="164"/>
    </row>
    <row r="534" ht="30.0" hidden="1" customHeight="1">
      <c r="A534" s="164"/>
      <c r="B534" s="188" t="str">
        <f>+IF(D534=consolidado!B523,consolidado!A523,"omitir")</f>
        <v>omitir</v>
      </c>
      <c r="C534" s="189" t="str">
        <f>+IF(D534=consolidado!B523,consolidado!C523,"omitir")</f>
        <v>omitir</v>
      </c>
      <c r="D534" s="189" t="str">
        <f t="shared" si="1"/>
        <v>7°A</v>
      </c>
      <c r="E534" s="189" t="str">
        <f t="shared" si="2"/>
        <v>7°A - omitir - omitir</v>
      </c>
      <c r="F534" s="190" t="str">
        <f>+IF(D534=consolidado!B523,consolidado!D523,"omitir")</f>
        <v>omitir</v>
      </c>
      <c r="G534" s="191" t="str">
        <f>+IF(D534=consolidado!B523,consolidado!N523,"omitir")</f>
        <v>omitir</v>
      </c>
      <c r="H534" s="192" t="str">
        <f>+IF(D534=consolidado!B523,consolidado!F523,"omitir")</f>
        <v>omitir</v>
      </c>
      <c r="I534" s="193" t="str">
        <f>+IF(D534=consolidado!B523,consolidado!G523,"omitir")</f>
        <v>omitir</v>
      </c>
      <c r="J534" s="164"/>
      <c r="K534" s="164"/>
      <c r="L534" s="164"/>
      <c r="M534" s="164"/>
      <c r="N534" s="164"/>
      <c r="O534" s="164"/>
      <c r="P534" s="164"/>
      <c r="Q534" s="164"/>
      <c r="R534" s="164"/>
      <c r="S534" s="164"/>
      <c r="T534" s="164"/>
      <c r="U534" s="164"/>
      <c r="V534" s="164"/>
      <c r="W534" s="164"/>
      <c r="X534" s="164"/>
      <c r="Y534" s="164"/>
      <c r="Z534" s="164"/>
    </row>
    <row r="535" ht="30.0" hidden="1" customHeight="1">
      <c r="A535" s="164"/>
      <c r="B535" s="188" t="str">
        <f>+IF(D535=consolidado!B524,consolidado!A524,"omitir")</f>
        <v>omitir</v>
      </c>
      <c r="C535" s="189" t="str">
        <f>+IF(D535=consolidado!B524,consolidado!C524,"omitir")</f>
        <v>omitir</v>
      </c>
      <c r="D535" s="189" t="str">
        <f t="shared" si="1"/>
        <v>7°A</v>
      </c>
      <c r="E535" s="189" t="str">
        <f t="shared" si="2"/>
        <v>7°A - omitir - omitir</v>
      </c>
      <c r="F535" s="190" t="str">
        <f>+IF(D535=consolidado!B524,consolidado!D524,"omitir")</f>
        <v>omitir</v>
      </c>
      <c r="G535" s="191" t="str">
        <f>+IF(D535=consolidado!B524,consolidado!N524,"omitir")</f>
        <v>omitir</v>
      </c>
      <c r="H535" s="192" t="str">
        <f>+IF(D535=consolidado!B524,consolidado!F524,"omitir")</f>
        <v>omitir</v>
      </c>
      <c r="I535" s="193" t="str">
        <f>+IF(D535=consolidado!B524,consolidado!G524,"omitir")</f>
        <v>omitir</v>
      </c>
      <c r="J535" s="164"/>
      <c r="K535" s="164"/>
      <c r="L535" s="164"/>
      <c r="M535" s="164"/>
      <c r="N535" s="164"/>
      <c r="O535" s="164"/>
      <c r="P535" s="164"/>
      <c r="Q535" s="164"/>
      <c r="R535" s="164"/>
      <c r="S535" s="164"/>
      <c r="T535" s="164"/>
      <c r="U535" s="164"/>
      <c r="V535" s="164"/>
      <c r="W535" s="164"/>
      <c r="X535" s="164"/>
      <c r="Y535" s="164"/>
      <c r="Z535" s="164"/>
    </row>
    <row r="536" ht="30.0" hidden="1" customHeight="1">
      <c r="A536" s="164"/>
      <c r="B536" s="188" t="str">
        <f>+IF(D536=consolidado!B525,consolidado!A525,"omitir")</f>
        <v>omitir</v>
      </c>
      <c r="C536" s="189" t="str">
        <f>+IF(D536=consolidado!B525,consolidado!C525,"omitir")</f>
        <v>omitir</v>
      </c>
      <c r="D536" s="189" t="str">
        <f t="shared" si="1"/>
        <v>7°A</v>
      </c>
      <c r="E536" s="189" t="str">
        <f t="shared" si="2"/>
        <v>7°A - omitir - omitir</v>
      </c>
      <c r="F536" s="190" t="str">
        <f>+IF(D536=consolidado!B525,consolidado!D525,"omitir")</f>
        <v>omitir</v>
      </c>
      <c r="G536" s="191" t="str">
        <f>+IF(D536=consolidado!B525,consolidado!N525,"omitir")</f>
        <v>omitir</v>
      </c>
      <c r="H536" s="192" t="str">
        <f>+IF(D536=consolidado!B525,consolidado!F525,"omitir")</f>
        <v>omitir</v>
      </c>
      <c r="I536" s="193" t="str">
        <f>+IF(D536=consolidado!B525,consolidado!G525,"omitir")</f>
        <v>omitir</v>
      </c>
      <c r="J536" s="164"/>
      <c r="K536" s="164"/>
      <c r="L536" s="164"/>
      <c r="M536" s="164"/>
      <c r="N536" s="164"/>
      <c r="O536" s="164"/>
      <c r="P536" s="164"/>
      <c r="Q536" s="164"/>
      <c r="R536" s="164"/>
      <c r="S536" s="164"/>
      <c r="T536" s="164"/>
      <c r="U536" s="164"/>
      <c r="V536" s="164"/>
      <c r="W536" s="164"/>
      <c r="X536" s="164"/>
      <c r="Y536" s="164"/>
      <c r="Z536" s="164"/>
    </row>
    <row r="537" ht="30.0" hidden="1" customHeight="1">
      <c r="A537" s="164"/>
      <c r="B537" s="188" t="str">
        <f>+IF(D537=consolidado!B526,consolidado!A526,"omitir")</f>
        <v>omitir</v>
      </c>
      <c r="C537" s="189" t="str">
        <f>+IF(D537=consolidado!B526,consolidado!C526,"omitir")</f>
        <v>omitir</v>
      </c>
      <c r="D537" s="189" t="str">
        <f t="shared" si="1"/>
        <v>7°A</v>
      </c>
      <c r="E537" s="189" t="str">
        <f t="shared" si="2"/>
        <v>7°A - omitir - omitir</v>
      </c>
      <c r="F537" s="190" t="str">
        <f>+IF(D537=consolidado!B526,consolidado!D526,"omitir")</f>
        <v>omitir</v>
      </c>
      <c r="G537" s="191" t="str">
        <f>+IF(D537=consolidado!B526,consolidado!N526,"omitir")</f>
        <v>omitir</v>
      </c>
      <c r="H537" s="192" t="str">
        <f>+IF(D537=consolidado!B526,consolidado!F526,"omitir")</f>
        <v>omitir</v>
      </c>
      <c r="I537" s="193" t="str">
        <f>+IF(D537=consolidado!B526,consolidado!G526,"omitir")</f>
        <v>omitir</v>
      </c>
      <c r="J537" s="164"/>
      <c r="K537" s="164"/>
      <c r="L537" s="164"/>
      <c r="M537" s="164"/>
      <c r="N537" s="164"/>
      <c r="O537" s="164"/>
      <c r="P537" s="164"/>
      <c r="Q537" s="164"/>
      <c r="R537" s="164"/>
      <c r="S537" s="164"/>
      <c r="T537" s="164"/>
      <c r="U537" s="164"/>
      <c r="V537" s="164"/>
      <c r="W537" s="164"/>
      <c r="X537" s="164"/>
      <c r="Y537" s="164"/>
      <c r="Z537" s="164"/>
    </row>
    <row r="538" ht="30.0" hidden="1" customHeight="1">
      <c r="A538" s="164"/>
      <c r="B538" s="188" t="str">
        <f>+IF(D538=consolidado!B527,consolidado!A527,"omitir")</f>
        <v>omitir</v>
      </c>
      <c r="C538" s="189" t="str">
        <f>+IF(D538=consolidado!B527,consolidado!C527,"omitir")</f>
        <v>omitir</v>
      </c>
      <c r="D538" s="189" t="str">
        <f t="shared" si="1"/>
        <v>7°A</v>
      </c>
      <c r="E538" s="189" t="str">
        <f t="shared" si="2"/>
        <v>7°A - omitir - omitir</v>
      </c>
      <c r="F538" s="190" t="str">
        <f>+IF(D538=consolidado!B527,consolidado!D527,"omitir")</f>
        <v>omitir</v>
      </c>
      <c r="G538" s="191" t="str">
        <f>+IF(D538=consolidado!B527,consolidado!N527,"omitir")</f>
        <v>omitir</v>
      </c>
      <c r="H538" s="192" t="str">
        <f>+IF(D538=consolidado!B527,consolidado!F527,"omitir")</f>
        <v>omitir</v>
      </c>
      <c r="I538" s="193" t="str">
        <f>+IF(D538=consolidado!B527,consolidado!G527,"omitir")</f>
        <v>omitir</v>
      </c>
      <c r="J538" s="164"/>
      <c r="K538" s="164"/>
      <c r="L538" s="164"/>
      <c r="M538" s="164"/>
      <c r="N538" s="164"/>
      <c r="O538" s="164"/>
      <c r="P538" s="164"/>
      <c r="Q538" s="164"/>
      <c r="R538" s="164"/>
      <c r="S538" s="164"/>
      <c r="T538" s="164"/>
      <c r="U538" s="164"/>
      <c r="V538" s="164"/>
      <c r="W538" s="164"/>
      <c r="X538" s="164"/>
      <c r="Y538" s="164"/>
      <c r="Z538" s="164"/>
    </row>
    <row r="539" ht="30.0" hidden="1" customHeight="1">
      <c r="A539" s="164"/>
      <c r="B539" s="188" t="str">
        <f>+IF(D539=consolidado!B528,consolidado!A528,"omitir")</f>
        <v>omitir</v>
      </c>
      <c r="C539" s="189" t="str">
        <f>+IF(D539=consolidado!B528,consolidado!C528,"omitir")</f>
        <v>omitir</v>
      </c>
      <c r="D539" s="189" t="str">
        <f t="shared" si="1"/>
        <v>7°A</v>
      </c>
      <c r="E539" s="189" t="str">
        <f t="shared" si="2"/>
        <v>7°A - omitir - omitir</v>
      </c>
      <c r="F539" s="190" t="str">
        <f>+IF(D539=consolidado!B528,consolidado!D528,"omitir")</f>
        <v>omitir</v>
      </c>
      <c r="G539" s="191" t="str">
        <f>+IF(D539=consolidado!B528,consolidado!N528,"omitir")</f>
        <v>omitir</v>
      </c>
      <c r="H539" s="192" t="str">
        <f>+IF(D539=consolidado!B528,consolidado!F528,"omitir")</f>
        <v>omitir</v>
      </c>
      <c r="I539" s="193" t="str">
        <f>+IF(D539=consolidado!B528,consolidado!G528,"omitir")</f>
        <v>omitir</v>
      </c>
      <c r="J539" s="164"/>
      <c r="K539" s="164"/>
      <c r="L539" s="164"/>
      <c r="M539" s="164"/>
      <c r="N539" s="164"/>
      <c r="O539" s="164"/>
      <c r="P539" s="164"/>
      <c r="Q539" s="164"/>
      <c r="R539" s="164"/>
      <c r="S539" s="164"/>
      <c r="T539" s="164"/>
      <c r="U539" s="164"/>
      <c r="V539" s="164"/>
      <c r="W539" s="164"/>
      <c r="X539" s="164"/>
      <c r="Y539" s="164"/>
      <c r="Z539" s="164"/>
    </row>
    <row r="540" ht="30.0" hidden="1" customHeight="1">
      <c r="A540" s="164"/>
      <c r="B540" s="188" t="str">
        <f>+IF(D540=consolidado!B529,consolidado!A529,"omitir")</f>
        <v>omitir</v>
      </c>
      <c r="C540" s="189" t="str">
        <f>+IF(D540=consolidado!B529,consolidado!C529,"omitir")</f>
        <v>omitir</v>
      </c>
      <c r="D540" s="189" t="str">
        <f t="shared" si="1"/>
        <v>7°A</v>
      </c>
      <c r="E540" s="189" t="str">
        <f t="shared" si="2"/>
        <v>7°A - omitir - omitir</v>
      </c>
      <c r="F540" s="190" t="str">
        <f>+IF(D540=consolidado!B529,consolidado!D529,"omitir")</f>
        <v>omitir</v>
      </c>
      <c r="G540" s="191" t="str">
        <f>+IF(D540=consolidado!B529,consolidado!N529,"omitir")</f>
        <v>omitir</v>
      </c>
      <c r="H540" s="192" t="str">
        <f>+IF(D540=consolidado!B529,consolidado!F529,"omitir")</f>
        <v>omitir</v>
      </c>
      <c r="I540" s="193" t="str">
        <f>+IF(D540=consolidado!B529,consolidado!G529,"omitir")</f>
        <v>omitir</v>
      </c>
      <c r="J540" s="164"/>
      <c r="K540" s="164"/>
      <c r="L540" s="164"/>
      <c r="M540" s="164"/>
      <c r="N540" s="164"/>
      <c r="O540" s="164"/>
      <c r="P540" s="164"/>
      <c r="Q540" s="164"/>
      <c r="R540" s="164"/>
      <c r="S540" s="164"/>
      <c r="T540" s="164"/>
      <c r="U540" s="164"/>
      <c r="V540" s="164"/>
      <c r="W540" s="164"/>
      <c r="X540" s="164"/>
      <c r="Y540" s="164"/>
      <c r="Z540" s="164"/>
    </row>
    <row r="541" ht="30.0" hidden="1" customHeight="1">
      <c r="A541" s="164"/>
      <c r="B541" s="188" t="str">
        <f>+IF(D541=consolidado!B530,consolidado!A530,"omitir")</f>
        <v>omitir</v>
      </c>
      <c r="C541" s="189" t="str">
        <f>+IF(D541=consolidado!B530,consolidado!C530,"omitir")</f>
        <v>omitir</v>
      </c>
      <c r="D541" s="189" t="str">
        <f t="shared" si="1"/>
        <v>7°A</v>
      </c>
      <c r="E541" s="189" t="str">
        <f t="shared" si="2"/>
        <v>7°A - omitir - omitir</v>
      </c>
      <c r="F541" s="190" t="str">
        <f>+IF(D541=consolidado!B530,consolidado!D530,"omitir")</f>
        <v>omitir</v>
      </c>
      <c r="G541" s="191" t="str">
        <f>+IF(D541=consolidado!B530,consolidado!N530,"omitir")</f>
        <v>omitir</v>
      </c>
      <c r="H541" s="192" t="str">
        <f>+IF(D541=consolidado!B530,consolidado!F530,"omitir")</f>
        <v>omitir</v>
      </c>
      <c r="I541" s="193" t="str">
        <f>+IF(D541=consolidado!B530,consolidado!G530,"omitir")</f>
        <v>omitir</v>
      </c>
      <c r="J541" s="164"/>
      <c r="K541" s="164"/>
      <c r="L541" s="164"/>
      <c r="M541" s="164"/>
      <c r="N541" s="164"/>
      <c r="O541" s="164"/>
      <c r="P541" s="164"/>
      <c r="Q541" s="164"/>
      <c r="R541" s="164"/>
      <c r="S541" s="164"/>
      <c r="T541" s="164"/>
      <c r="U541" s="164"/>
      <c r="V541" s="164"/>
      <c r="W541" s="164"/>
      <c r="X541" s="164"/>
      <c r="Y541" s="164"/>
      <c r="Z541" s="164"/>
    </row>
    <row r="542" ht="30.0" hidden="1" customHeight="1">
      <c r="A542" s="164"/>
      <c r="B542" s="188" t="str">
        <f>+IF(D542=consolidado!B531,consolidado!A531,"omitir")</f>
        <v>omitir</v>
      </c>
      <c r="C542" s="189" t="str">
        <f>+IF(D542=consolidado!B531,consolidado!C531,"omitir")</f>
        <v>omitir</v>
      </c>
      <c r="D542" s="189" t="str">
        <f t="shared" si="1"/>
        <v>7°A</v>
      </c>
      <c r="E542" s="189" t="str">
        <f t="shared" si="2"/>
        <v>7°A - omitir - omitir</v>
      </c>
      <c r="F542" s="190" t="str">
        <f>+IF(D542=consolidado!B531,consolidado!D531,"omitir")</f>
        <v>omitir</v>
      </c>
      <c r="G542" s="191" t="str">
        <f>+IF(D542=consolidado!B531,consolidado!N531,"omitir")</f>
        <v>omitir</v>
      </c>
      <c r="H542" s="192" t="str">
        <f>+IF(D542=consolidado!B531,consolidado!F531,"omitir")</f>
        <v>omitir</v>
      </c>
      <c r="I542" s="193" t="str">
        <f>+IF(D542=consolidado!B531,consolidado!G531,"omitir")</f>
        <v>omitir</v>
      </c>
      <c r="J542" s="164"/>
      <c r="K542" s="164"/>
      <c r="L542" s="164"/>
      <c r="M542" s="164"/>
      <c r="N542" s="164"/>
      <c r="O542" s="164"/>
      <c r="P542" s="164"/>
      <c r="Q542" s="164"/>
      <c r="R542" s="164"/>
      <c r="S542" s="164"/>
      <c r="T542" s="164"/>
      <c r="U542" s="164"/>
      <c r="V542" s="164"/>
      <c r="W542" s="164"/>
      <c r="X542" s="164"/>
      <c r="Y542" s="164"/>
      <c r="Z542" s="164"/>
    </row>
    <row r="543" ht="30.0" hidden="1" customHeight="1">
      <c r="A543" s="164"/>
      <c r="B543" s="188" t="str">
        <f>+IF(D543=consolidado!B532,consolidado!A532,"omitir")</f>
        <v>omitir</v>
      </c>
      <c r="C543" s="189" t="str">
        <f>+IF(D543=consolidado!B532,consolidado!C532,"omitir")</f>
        <v>omitir</v>
      </c>
      <c r="D543" s="189" t="str">
        <f t="shared" si="1"/>
        <v>7°A</v>
      </c>
      <c r="E543" s="189" t="str">
        <f t="shared" si="2"/>
        <v>7°A - omitir - omitir</v>
      </c>
      <c r="F543" s="190" t="str">
        <f>+IF(D543=consolidado!B532,consolidado!D532,"omitir")</f>
        <v>omitir</v>
      </c>
      <c r="G543" s="191" t="str">
        <f>+IF(D543=consolidado!B532,consolidado!N532,"omitir")</f>
        <v>omitir</v>
      </c>
      <c r="H543" s="192" t="str">
        <f>+IF(D543=consolidado!B532,consolidado!F532,"omitir")</f>
        <v>omitir</v>
      </c>
      <c r="I543" s="193" t="str">
        <f>+IF(D543=consolidado!B532,consolidado!G532,"omitir")</f>
        <v>omitir</v>
      </c>
      <c r="J543" s="164"/>
      <c r="K543" s="164"/>
      <c r="L543" s="164"/>
      <c r="M543" s="164"/>
      <c r="N543" s="164"/>
      <c r="O543" s="164"/>
      <c r="P543" s="164"/>
      <c r="Q543" s="164"/>
      <c r="R543" s="164"/>
      <c r="S543" s="164"/>
      <c r="T543" s="164"/>
      <c r="U543" s="164"/>
      <c r="V543" s="164"/>
      <c r="W543" s="164"/>
      <c r="X543" s="164"/>
      <c r="Y543" s="164"/>
      <c r="Z543" s="164"/>
    </row>
    <row r="544" ht="30.0" hidden="1" customHeight="1">
      <c r="A544" s="164"/>
      <c r="B544" s="188" t="str">
        <f>+IF(D544=consolidado!B533,consolidado!A533,"omitir")</f>
        <v>omitir</v>
      </c>
      <c r="C544" s="189" t="str">
        <f>+IF(D544=consolidado!B533,consolidado!C533,"omitir")</f>
        <v>omitir</v>
      </c>
      <c r="D544" s="189" t="str">
        <f t="shared" si="1"/>
        <v>7°A</v>
      </c>
      <c r="E544" s="189" t="str">
        <f t="shared" si="2"/>
        <v>7°A - omitir - omitir</v>
      </c>
      <c r="F544" s="190" t="str">
        <f>+IF(D544=consolidado!B533,consolidado!D533,"omitir")</f>
        <v>omitir</v>
      </c>
      <c r="G544" s="191" t="str">
        <f>+IF(D544=consolidado!B533,consolidado!N533,"omitir")</f>
        <v>omitir</v>
      </c>
      <c r="H544" s="192" t="str">
        <f>+IF(D544=consolidado!B533,consolidado!F533,"omitir")</f>
        <v>omitir</v>
      </c>
      <c r="I544" s="193" t="str">
        <f>+IF(D544=consolidado!B533,consolidado!G533,"omitir")</f>
        <v>omitir</v>
      </c>
      <c r="J544" s="164"/>
      <c r="K544" s="164"/>
      <c r="L544" s="164"/>
      <c r="M544" s="164"/>
      <c r="N544" s="164"/>
      <c r="O544" s="164"/>
      <c r="P544" s="164"/>
      <c r="Q544" s="164"/>
      <c r="R544" s="164"/>
      <c r="S544" s="164"/>
      <c r="T544" s="164"/>
      <c r="U544" s="164"/>
      <c r="V544" s="164"/>
      <c r="W544" s="164"/>
      <c r="X544" s="164"/>
      <c r="Y544" s="164"/>
      <c r="Z544" s="164"/>
    </row>
    <row r="545" ht="30.0" hidden="1" customHeight="1">
      <c r="A545" s="164"/>
      <c r="B545" s="188" t="str">
        <f>+IF(D545=consolidado!B534,consolidado!A534,"omitir")</f>
        <v>omitir</v>
      </c>
      <c r="C545" s="189" t="str">
        <f>+IF(D545=consolidado!B534,consolidado!C534,"omitir")</f>
        <v>omitir</v>
      </c>
      <c r="D545" s="189" t="str">
        <f t="shared" si="1"/>
        <v>7°A</v>
      </c>
      <c r="E545" s="189" t="str">
        <f t="shared" si="2"/>
        <v>7°A - omitir - omitir</v>
      </c>
      <c r="F545" s="190" t="str">
        <f>+IF(D545=consolidado!B534,consolidado!D534,"omitir")</f>
        <v>omitir</v>
      </c>
      <c r="G545" s="191" t="str">
        <f>+IF(D545=consolidado!B534,consolidado!N534,"omitir")</f>
        <v>omitir</v>
      </c>
      <c r="H545" s="192" t="str">
        <f>+IF(D545=consolidado!B534,consolidado!F534,"omitir")</f>
        <v>omitir</v>
      </c>
      <c r="I545" s="193" t="str">
        <f>+IF(D545=consolidado!B534,consolidado!G534,"omitir")</f>
        <v>omitir</v>
      </c>
      <c r="J545" s="164"/>
      <c r="K545" s="164"/>
      <c r="L545" s="164"/>
      <c r="M545" s="164"/>
      <c r="N545" s="164"/>
      <c r="O545" s="164"/>
      <c r="P545" s="164"/>
      <c r="Q545" s="164"/>
      <c r="R545" s="164"/>
      <c r="S545" s="164"/>
      <c r="T545" s="164"/>
      <c r="U545" s="164"/>
      <c r="V545" s="164"/>
      <c r="W545" s="164"/>
      <c r="X545" s="164"/>
      <c r="Y545" s="164"/>
      <c r="Z545" s="164"/>
    </row>
    <row r="546" ht="30.0" hidden="1" customHeight="1">
      <c r="A546" s="164"/>
      <c r="B546" s="188" t="str">
        <f>+IF(D546=consolidado!B535,consolidado!A535,"omitir")</f>
        <v>omitir</v>
      </c>
      <c r="C546" s="189" t="str">
        <f>+IF(D546=consolidado!B535,consolidado!C535,"omitir")</f>
        <v>omitir</v>
      </c>
      <c r="D546" s="189" t="str">
        <f t="shared" si="1"/>
        <v>7°A</v>
      </c>
      <c r="E546" s="189" t="str">
        <f t="shared" si="2"/>
        <v>7°A - omitir - omitir</v>
      </c>
      <c r="F546" s="190" t="str">
        <f>+IF(D546=consolidado!B535,consolidado!D535,"omitir")</f>
        <v>omitir</v>
      </c>
      <c r="G546" s="191" t="str">
        <f>+IF(D546=consolidado!B535,consolidado!N535,"omitir")</f>
        <v>omitir</v>
      </c>
      <c r="H546" s="192" t="str">
        <f>+IF(D546=consolidado!B535,consolidado!F535,"omitir")</f>
        <v>omitir</v>
      </c>
      <c r="I546" s="193" t="str">
        <f>+IF(D546=consolidado!B535,consolidado!G535,"omitir")</f>
        <v>omitir</v>
      </c>
      <c r="J546" s="164"/>
      <c r="K546" s="164"/>
      <c r="L546" s="164"/>
      <c r="M546" s="164"/>
      <c r="N546" s="164"/>
      <c r="O546" s="164"/>
      <c r="P546" s="164"/>
      <c r="Q546" s="164"/>
      <c r="R546" s="164"/>
      <c r="S546" s="164"/>
      <c r="T546" s="164"/>
      <c r="U546" s="164"/>
      <c r="V546" s="164"/>
      <c r="W546" s="164"/>
      <c r="X546" s="164"/>
      <c r="Y546" s="164"/>
      <c r="Z546" s="164"/>
    </row>
    <row r="547" ht="30.0" hidden="1" customHeight="1">
      <c r="A547" s="164"/>
      <c r="B547" s="188" t="str">
        <f>+IF(D547=consolidado!B536,consolidado!A536,"omitir")</f>
        <v>omitir</v>
      </c>
      <c r="C547" s="189" t="str">
        <f>+IF(D547=consolidado!B536,consolidado!C536,"omitir")</f>
        <v>omitir</v>
      </c>
      <c r="D547" s="189" t="str">
        <f t="shared" si="1"/>
        <v>7°A</v>
      </c>
      <c r="E547" s="189" t="str">
        <f t="shared" si="2"/>
        <v>7°A - omitir - omitir</v>
      </c>
      <c r="F547" s="190" t="str">
        <f>+IF(D547=consolidado!B536,consolidado!D536,"omitir")</f>
        <v>omitir</v>
      </c>
      <c r="G547" s="191" t="str">
        <f>+IF(D547=consolidado!B536,consolidado!N536,"omitir")</f>
        <v>omitir</v>
      </c>
      <c r="H547" s="192" t="str">
        <f>+IF(D547=consolidado!B536,consolidado!F536,"omitir")</f>
        <v>omitir</v>
      </c>
      <c r="I547" s="193" t="str">
        <f>+IF(D547=consolidado!B536,consolidado!G536,"omitir")</f>
        <v>omitir</v>
      </c>
      <c r="J547" s="164"/>
      <c r="K547" s="164"/>
      <c r="L547" s="164"/>
      <c r="M547" s="164"/>
      <c r="N547" s="164"/>
      <c r="O547" s="164"/>
      <c r="P547" s="164"/>
      <c r="Q547" s="164"/>
      <c r="R547" s="164"/>
      <c r="S547" s="164"/>
      <c r="T547" s="164"/>
      <c r="U547" s="164"/>
      <c r="V547" s="164"/>
      <c r="W547" s="164"/>
      <c r="X547" s="164"/>
      <c r="Y547" s="164"/>
      <c r="Z547" s="164"/>
    </row>
    <row r="548" ht="30.0" hidden="1" customHeight="1">
      <c r="A548" s="164"/>
      <c r="B548" s="188" t="str">
        <f>+IF(D548=consolidado!B537,consolidado!A537,"omitir")</f>
        <v>omitir</v>
      </c>
      <c r="C548" s="189" t="str">
        <f>+IF(D548=consolidado!B537,consolidado!C537,"omitir")</f>
        <v>omitir</v>
      </c>
      <c r="D548" s="189" t="str">
        <f t="shared" si="1"/>
        <v>7°A</v>
      </c>
      <c r="E548" s="189" t="str">
        <f t="shared" si="2"/>
        <v>7°A - omitir - omitir</v>
      </c>
      <c r="F548" s="190" t="str">
        <f>+IF(D548=consolidado!B537,consolidado!D537,"omitir")</f>
        <v>omitir</v>
      </c>
      <c r="G548" s="191" t="str">
        <f>+IF(D548=consolidado!B537,consolidado!N537,"omitir")</f>
        <v>omitir</v>
      </c>
      <c r="H548" s="192" t="str">
        <f>+IF(D548=consolidado!B537,consolidado!F537,"omitir")</f>
        <v>omitir</v>
      </c>
      <c r="I548" s="193" t="str">
        <f>+IF(D548=consolidado!B537,consolidado!G537,"omitir")</f>
        <v>omitir</v>
      </c>
      <c r="J548" s="164"/>
      <c r="K548" s="164"/>
      <c r="L548" s="164"/>
      <c r="M548" s="164"/>
      <c r="N548" s="164"/>
      <c r="O548" s="164"/>
      <c r="P548" s="164"/>
      <c r="Q548" s="164"/>
      <c r="R548" s="164"/>
      <c r="S548" s="164"/>
      <c r="T548" s="164"/>
      <c r="U548" s="164"/>
      <c r="V548" s="164"/>
      <c r="W548" s="164"/>
      <c r="X548" s="164"/>
      <c r="Y548" s="164"/>
      <c r="Z548" s="164"/>
    </row>
    <row r="549" ht="30.0" hidden="1" customHeight="1">
      <c r="A549" s="164"/>
      <c r="B549" s="188" t="str">
        <f>+IF(D549=consolidado!B538,consolidado!A538,"omitir")</f>
        <v>omitir</v>
      </c>
      <c r="C549" s="189" t="str">
        <f>+IF(D549=consolidado!B538,consolidado!C538,"omitir")</f>
        <v>omitir</v>
      </c>
      <c r="D549" s="189" t="str">
        <f t="shared" si="1"/>
        <v>7°A</v>
      </c>
      <c r="E549" s="189" t="str">
        <f t="shared" si="2"/>
        <v>7°A - omitir - omitir</v>
      </c>
      <c r="F549" s="190" t="str">
        <f>+IF(D549=consolidado!B538,consolidado!D538,"omitir")</f>
        <v>omitir</v>
      </c>
      <c r="G549" s="191" t="str">
        <f>+IF(D549=consolidado!B538,consolidado!N538,"omitir")</f>
        <v>omitir</v>
      </c>
      <c r="H549" s="192" t="str">
        <f>+IF(D549=consolidado!B538,consolidado!F538,"omitir")</f>
        <v>omitir</v>
      </c>
      <c r="I549" s="193" t="str">
        <f>+IF(D549=consolidado!B538,consolidado!G538,"omitir")</f>
        <v>omitir</v>
      </c>
      <c r="J549" s="164"/>
      <c r="K549" s="164"/>
      <c r="L549" s="164"/>
      <c r="M549" s="164"/>
      <c r="N549" s="164"/>
      <c r="O549" s="164"/>
      <c r="P549" s="164"/>
      <c r="Q549" s="164"/>
      <c r="R549" s="164"/>
      <c r="S549" s="164"/>
      <c r="T549" s="164"/>
      <c r="U549" s="164"/>
      <c r="V549" s="164"/>
      <c r="W549" s="164"/>
      <c r="X549" s="164"/>
      <c r="Y549" s="164"/>
      <c r="Z549" s="164"/>
    </row>
    <row r="550" ht="30.0" hidden="1" customHeight="1">
      <c r="A550" s="164"/>
      <c r="B550" s="188" t="str">
        <f>+IF(D550=consolidado!B539,consolidado!A539,"omitir")</f>
        <v>omitir</v>
      </c>
      <c r="C550" s="189" t="str">
        <f>+IF(D550=consolidado!B539,consolidado!C539,"omitir")</f>
        <v>omitir</v>
      </c>
      <c r="D550" s="189" t="str">
        <f t="shared" si="1"/>
        <v>7°A</v>
      </c>
      <c r="E550" s="189" t="str">
        <f t="shared" si="2"/>
        <v>7°A - omitir - omitir</v>
      </c>
      <c r="F550" s="190" t="str">
        <f>+IF(D550=consolidado!B539,consolidado!D539,"omitir")</f>
        <v>omitir</v>
      </c>
      <c r="G550" s="191" t="str">
        <f>+IF(D550=consolidado!B539,consolidado!N539,"omitir")</f>
        <v>omitir</v>
      </c>
      <c r="H550" s="192" t="str">
        <f>+IF(D550=consolidado!B539,consolidado!F539,"omitir")</f>
        <v>omitir</v>
      </c>
      <c r="I550" s="193" t="str">
        <f>+IF(D550=consolidado!B539,consolidado!G539,"omitir")</f>
        <v>omitir</v>
      </c>
      <c r="J550" s="164"/>
      <c r="K550" s="164"/>
      <c r="L550" s="164"/>
      <c r="M550" s="164"/>
      <c r="N550" s="164"/>
      <c r="O550" s="164"/>
      <c r="P550" s="164"/>
      <c r="Q550" s="164"/>
      <c r="R550" s="164"/>
      <c r="S550" s="164"/>
      <c r="T550" s="164"/>
      <c r="U550" s="164"/>
      <c r="V550" s="164"/>
      <c r="W550" s="164"/>
      <c r="X550" s="164"/>
      <c r="Y550" s="164"/>
      <c r="Z550" s="164"/>
    </row>
    <row r="551" ht="30.0" hidden="1" customHeight="1">
      <c r="A551" s="164"/>
      <c r="B551" s="188" t="str">
        <f>+IF(D551=consolidado!B540,consolidado!A540,"omitir")</f>
        <v>omitir</v>
      </c>
      <c r="C551" s="189" t="str">
        <f>+IF(D551=consolidado!B540,consolidado!C540,"omitir")</f>
        <v>omitir</v>
      </c>
      <c r="D551" s="189" t="str">
        <f t="shared" si="1"/>
        <v>7°A</v>
      </c>
      <c r="E551" s="189" t="str">
        <f t="shared" si="2"/>
        <v>7°A - omitir - omitir</v>
      </c>
      <c r="F551" s="190" t="str">
        <f>+IF(D551=consolidado!B540,consolidado!D540,"omitir")</f>
        <v>omitir</v>
      </c>
      <c r="G551" s="191" t="str">
        <f>+IF(D551=consolidado!B540,consolidado!N540,"omitir")</f>
        <v>omitir</v>
      </c>
      <c r="H551" s="192" t="str">
        <f>+IF(D551=consolidado!B540,consolidado!F540,"omitir")</f>
        <v>omitir</v>
      </c>
      <c r="I551" s="193" t="str">
        <f>+IF(D551=consolidado!B540,consolidado!G540,"omitir")</f>
        <v>omitir</v>
      </c>
      <c r="J551" s="164"/>
      <c r="K551" s="164"/>
      <c r="L551" s="164"/>
      <c r="M551" s="164"/>
      <c r="N551" s="164"/>
      <c r="O551" s="164"/>
      <c r="P551" s="164"/>
      <c r="Q551" s="164"/>
      <c r="R551" s="164"/>
      <c r="S551" s="164"/>
      <c r="T551" s="164"/>
      <c r="U551" s="164"/>
      <c r="V551" s="164"/>
      <c r="W551" s="164"/>
      <c r="X551" s="164"/>
      <c r="Y551" s="164"/>
      <c r="Z551" s="164"/>
    </row>
    <row r="552" ht="30.0" hidden="1" customHeight="1">
      <c r="A552" s="164"/>
      <c r="B552" s="188" t="str">
        <f>+IF(D552=consolidado!B541,consolidado!A541,"omitir")</f>
        <v>omitir</v>
      </c>
      <c r="C552" s="189" t="str">
        <f>+IF(D552=consolidado!B541,consolidado!C541,"omitir")</f>
        <v>omitir</v>
      </c>
      <c r="D552" s="189" t="str">
        <f t="shared" si="1"/>
        <v>7°A</v>
      </c>
      <c r="E552" s="189" t="str">
        <f t="shared" si="2"/>
        <v>7°A - omitir - omitir</v>
      </c>
      <c r="F552" s="190" t="str">
        <f>+IF(D552=consolidado!B541,consolidado!D541,"omitir")</f>
        <v>omitir</v>
      </c>
      <c r="G552" s="191" t="str">
        <f>+IF(D552=consolidado!B541,consolidado!N541,"omitir")</f>
        <v>omitir</v>
      </c>
      <c r="H552" s="192" t="str">
        <f>+IF(D552=consolidado!B541,consolidado!F541,"omitir")</f>
        <v>omitir</v>
      </c>
      <c r="I552" s="193" t="str">
        <f>+IF(D552=consolidado!B541,consolidado!G541,"omitir")</f>
        <v>omitir</v>
      </c>
      <c r="J552" s="164"/>
      <c r="K552" s="164"/>
      <c r="L552" s="164"/>
      <c r="M552" s="164"/>
      <c r="N552" s="164"/>
      <c r="O552" s="164"/>
      <c r="P552" s="164"/>
      <c r="Q552" s="164"/>
      <c r="R552" s="164"/>
      <c r="S552" s="164"/>
      <c r="T552" s="164"/>
      <c r="U552" s="164"/>
      <c r="V552" s="164"/>
      <c r="W552" s="164"/>
      <c r="X552" s="164"/>
      <c r="Y552" s="164"/>
      <c r="Z552" s="164"/>
    </row>
    <row r="553" ht="30.0" hidden="1" customHeight="1">
      <c r="A553" s="164"/>
      <c r="B553" s="188" t="str">
        <f>+IF(D553=consolidado!B542,consolidado!A542,"omitir")</f>
        <v>omitir</v>
      </c>
      <c r="C553" s="189" t="str">
        <f>+IF(D553=consolidado!B542,consolidado!C542,"omitir")</f>
        <v>omitir</v>
      </c>
      <c r="D553" s="189" t="str">
        <f t="shared" si="1"/>
        <v>7°A</v>
      </c>
      <c r="E553" s="189" t="str">
        <f t="shared" si="2"/>
        <v>7°A - omitir - omitir</v>
      </c>
      <c r="F553" s="190" t="str">
        <f>+IF(D553=consolidado!B542,consolidado!D542,"omitir")</f>
        <v>omitir</v>
      </c>
      <c r="G553" s="191" t="str">
        <f>+IF(D553=consolidado!B542,consolidado!N542,"omitir")</f>
        <v>omitir</v>
      </c>
      <c r="H553" s="192" t="str">
        <f>+IF(D553=consolidado!B542,consolidado!F542,"omitir")</f>
        <v>omitir</v>
      </c>
      <c r="I553" s="193" t="str">
        <f>+IF(D553=consolidado!B542,consolidado!G542,"omitir")</f>
        <v>omitir</v>
      </c>
      <c r="J553" s="164"/>
      <c r="K553" s="164"/>
      <c r="L553" s="164"/>
      <c r="M553" s="164"/>
      <c r="N553" s="164"/>
      <c r="O553" s="164"/>
      <c r="P553" s="164"/>
      <c r="Q553" s="164"/>
      <c r="R553" s="164"/>
      <c r="S553" s="164"/>
      <c r="T553" s="164"/>
      <c r="U553" s="164"/>
      <c r="V553" s="164"/>
      <c r="W553" s="164"/>
      <c r="X553" s="164"/>
      <c r="Y553" s="164"/>
      <c r="Z553" s="164"/>
    </row>
    <row r="554" ht="30.0" hidden="1" customHeight="1">
      <c r="A554" s="164"/>
      <c r="B554" s="188" t="str">
        <f>+IF(D554=consolidado!B543,consolidado!A543,"omitir")</f>
        <v>omitir</v>
      </c>
      <c r="C554" s="189" t="str">
        <f>+IF(D554=consolidado!B543,consolidado!C543,"omitir")</f>
        <v>omitir</v>
      </c>
      <c r="D554" s="189" t="str">
        <f t="shared" si="1"/>
        <v>7°A</v>
      </c>
      <c r="E554" s="189" t="str">
        <f t="shared" si="2"/>
        <v>7°A - omitir - omitir</v>
      </c>
      <c r="F554" s="190" t="str">
        <f>+IF(D554=consolidado!B543,consolidado!D543,"omitir")</f>
        <v>omitir</v>
      </c>
      <c r="G554" s="191" t="str">
        <f>+IF(D554=consolidado!B543,consolidado!N543,"omitir")</f>
        <v>omitir</v>
      </c>
      <c r="H554" s="192" t="str">
        <f>+IF(D554=consolidado!B543,consolidado!F543,"omitir")</f>
        <v>omitir</v>
      </c>
      <c r="I554" s="193" t="str">
        <f>+IF(D554=consolidado!B543,consolidado!G543,"omitir")</f>
        <v>omitir</v>
      </c>
      <c r="J554" s="164"/>
      <c r="K554" s="164"/>
      <c r="L554" s="164"/>
      <c r="M554" s="164"/>
      <c r="N554" s="164"/>
      <c r="O554" s="164"/>
      <c r="P554" s="164"/>
      <c r="Q554" s="164"/>
      <c r="R554" s="164"/>
      <c r="S554" s="164"/>
      <c r="T554" s="164"/>
      <c r="U554" s="164"/>
      <c r="V554" s="164"/>
      <c r="W554" s="164"/>
      <c r="X554" s="164"/>
      <c r="Y554" s="164"/>
      <c r="Z554" s="164"/>
    </row>
    <row r="555" ht="30.0" hidden="1" customHeight="1">
      <c r="A555" s="164"/>
      <c r="B555" s="188" t="str">
        <f>+IF(D555=consolidado!B544,consolidado!A544,"omitir")</f>
        <v>omitir</v>
      </c>
      <c r="C555" s="189" t="str">
        <f>+IF(D555=consolidado!B544,consolidado!C544,"omitir")</f>
        <v>omitir</v>
      </c>
      <c r="D555" s="189" t="str">
        <f t="shared" si="1"/>
        <v>7°A</v>
      </c>
      <c r="E555" s="189" t="str">
        <f t="shared" si="2"/>
        <v>7°A - omitir - omitir</v>
      </c>
      <c r="F555" s="190" t="str">
        <f>+IF(D555=consolidado!B544,consolidado!D544,"omitir")</f>
        <v>omitir</v>
      </c>
      <c r="G555" s="191" t="str">
        <f>+IF(D555=consolidado!B544,consolidado!N544,"omitir")</f>
        <v>omitir</v>
      </c>
      <c r="H555" s="192" t="str">
        <f>+IF(D555=consolidado!B544,consolidado!F544,"omitir")</f>
        <v>omitir</v>
      </c>
      <c r="I555" s="193" t="str">
        <f>+IF(D555=consolidado!B544,consolidado!G544,"omitir")</f>
        <v>omitir</v>
      </c>
      <c r="J555" s="164"/>
      <c r="K555" s="164"/>
      <c r="L555" s="164"/>
      <c r="M555" s="164"/>
      <c r="N555" s="164"/>
      <c r="O555" s="164"/>
      <c r="P555" s="164"/>
      <c r="Q555" s="164"/>
      <c r="R555" s="164"/>
      <c r="S555" s="164"/>
      <c r="T555" s="164"/>
      <c r="U555" s="164"/>
      <c r="V555" s="164"/>
      <c r="W555" s="164"/>
      <c r="X555" s="164"/>
      <c r="Y555" s="164"/>
      <c r="Z555" s="164"/>
    </row>
    <row r="556" ht="30.0" hidden="1" customHeight="1">
      <c r="A556" s="164"/>
      <c r="B556" s="188" t="str">
        <f>+IF(D556=consolidado!B545,consolidado!A545,"omitir")</f>
        <v>omitir</v>
      </c>
      <c r="C556" s="189" t="str">
        <f>+IF(D556=consolidado!B545,consolidado!C545,"omitir")</f>
        <v>omitir</v>
      </c>
      <c r="D556" s="189" t="str">
        <f t="shared" si="1"/>
        <v>7°A</v>
      </c>
      <c r="E556" s="189" t="str">
        <f t="shared" si="2"/>
        <v>7°A - omitir - omitir</v>
      </c>
      <c r="F556" s="190" t="str">
        <f>+IF(D556=consolidado!B545,consolidado!D545,"omitir")</f>
        <v>omitir</v>
      </c>
      <c r="G556" s="191" t="str">
        <f>+IF(D556=consolidado!B545,consolidado!N545,"omitir")</f>
        <v>omitir</v>
      </c>
      <c r="H556" s="192" t="str">
        <f>+IF(D556=consolidado!B545,consolidado!F545,"omitir")</f>
        <v>omitir</v>
      </c>
      <c r="I556" s="193" t="str">
        <f>+IF(D556=consolidado!B545,consolidado!G545,"omitir")</f>
        <v>omitir</v>
      </c>
      <c r="J556" s="164"/>
      <c r="K556" s="164"/>
      <c r="L556" s="164"/>
      <c r="M556" s="164"/>
      <c r="N556" s="164"/>
      <c r="O556" s="164"/>
      <c r="P556" s="164"/>
      <c r="Q556" s="164"/>
      <c r="R556" s="164"/>
      <c r="S556" s="164"/>
      <c r="T556" s="164"/>
      <c r="U556" s="164"/>
      <c r="V556" s="164"/>
      <c r="W556" s="164"/>
      <c r="X556" s="164"/>
      <c r="Y556" s="164"/>
      <c r="Z556" s="164"/>
    </row>
    <row r="557" ht="30.0" hidden="1" customHeight="1">
      <c r="A557" s="164"/>
      <c r="B557" s="188" t="str">
        <f>+IF(D557=consolidado!B546,consolidado!A546,"omitir")</f>
        <v>omitir</v>
      </c>
      <c r="C557" s="189" t="str">
        <f>+IF(D557=consolidado!B546,consolidado!C546,"omitir")</f>
        <v>omitir</v>
      </c>
      <c r="D557" s="189" t="str">
        <f t="shared" si="1"/>
        <v>7°A</v>
      </c>
      <c r="E557" s="189" t="str">
        <f t="shared" si="2"/>
        <v>7°A - omitir - omitir</v>
      </c>
      <c r="F557" s="190" t="str">
        <f>+IF(D557=consolidado!B546,consolidado!D546,"omitir")</f>
        <v>omitir</v>
      </c>
      <c r="G557" s="191" t="str">
        <f>+IF(D557=consolidado!B546,consolidado!N546,"omitir")</f>
        <v>omitir</v>
      </c>
      <c r="H557" s="192" t="str">
        <f>+IF(D557=consolidado!B546,consolidado!F546,"omitir")</f>
        <v>omitir</v>
      </c>
      <c r="I557" s="193" t="str">
        <f>+IF(D557=consolidado!B546,consolidado!G546,"omitir")</f>
        <v>omitir</v>
      </c>
      <c r="J557" s="164"/>
      <c r="K557" s="164"/>
      <c r="L557" s="164"/>
      <c r="M557" s="164"/>
      <c r="N557" s="164"/>
      <c r="O557" s="164"/>
      <c r="P557" s="164"/>
      <c r="Q557" s="164"/>
      <c r="R557" s="164"/>
      <c r="S557" s="164"/>
      <c r="T557" s="164"/>
      <c r="U557" s="164"/>
      <c r="V557" s="164"/>
      <c r="W557" s="164"/>
      <c r="X557" s="164"/>
      <c r="Y557" s="164"/>
      <c r="Z557" s="164"/>
    </row>
    <row r="558" ht="30.0" hidden="1" customHeight="1">
      <c r="A558" s="164"/>
      <c r="B558" s="188" t="str">
        <f>+IF(D558=consolidado!B547,consolidado!A547,"omitir")</f>
        <v>omitir</v>
      </c>
      <c r="C558" s="189" t="str">
        <f>+IF(D558=consolidado!B547,consolidado!C547,"omitir")</f>
        <v>omitir</v>
      </c>
      <c r="D558" s="189" t="str">
        <f t="shared" si="1"/>
        <v>7°A</v>
      </c>
      <c r="E558" s="189" t="str">
        <f t="shared" si="2"/>
        <v>7°A - omitir - omitir</v>
      </c>
      <c r="F558" s="190" t="str">
        <f>+IF(D558=consolidado!B547,consolidado!D547,"omitir")</f>
        <v>omitir</v>
      </c>
      <c r="G558" s="191" t="str">
        <f>+IF(D558=consolidado!B547,consolidado!N547,"omitir")</f>
        <v>omitir</v>
      </c>
      <c r="H558" s="192" t="str">
        <f>+IF(D558=consolidado!B547,consolidado!F547,"omitir")</f>
        <v>omitir</v>
      </c>
      <c r="I558" s="193" t="str">
        <f>+IF(D558=consolidado!B547,consolidado!G547,"omitir")</f>
        <v>omitir</v>
      </c>
      <c r="J558" s="164"/>
      <c r="K558" s="164"/>
      <c r="L558" s="164"/>
      <c r="M558" s="164"/>
      <c r="N558" s="164"/>
      <c r="O558" s="164"/>
      <c r="P558" s="164"/>
      <c r="Q558" s="164"/>
      <c r="R558" s="164"/>
      <c r="S558" s="164"/>
      <c r="T558" s="164"/>
      <c r="U558" s="164"/>
      <c r="V558" s="164"/>
      <c r="W558" s="164"/>
      <c r="X558" s="164"/>
      <c r="Y558" s="164"/>
      <c r="Z558" s="164"/>
    </row>
    <row r="559" ht="30.0" hidden="1" customHeight="1">
      <c r="A559" s="164"/>
      <c r="B559" s="188" t="str">
        <f>+IF(D559=consolidado!B548,consolidado!A548,"omitir")</f>
        <v>omitir</v>
      </c>
      <c r="C559" s="189" t="str">
        <f>+IF(D559=consolidado!B548,consolidado!C548,"omitir")</f>
        <v>omitir</v>
      </c>
      <c r="D559" s="189" t="str">
        <f t="shared" si="1"/>
        <v>7°A</v>
      </c>
      <c r="E559" s="189" t="str">
        <f t="shared" si="2"/>
        <v>7°A - omitir - omitir</v>
      </c>
      <c r="F559" s="190" t="str">
        <f>+IF(D559=consolidado!B548,consolidado!D548,"omitir")</f>
        <v>omitir</v>
      </c>
      <c r="G559" s="191" t="str">
        <f>+IF(D559=consolidado!B548,consolidado!N548,"omitir")</f>
        <v>omitir</v>
      </c>
      <c r="H559" s="192" t="str">
        <f>+IF(D559=consolidado!B548,consolidado!F548,"omitir")</f>
        <v>omitir</v>
      </c>
      <c r="I559" s="193" t="str">
        <f>+IF(D559=consolidado!B548,consolidado!G548,"omitir")</f>
        <v>omitir</v>
      </c>
      <c r="J559" s="164"/>
      <c r="K559" s="164"/>
      <c r="L559" s="164"/>
      <c r="M559" s="164"/>
      <c r="N559" s="164"/>
      <c r="O559" s="164"/>
      <c r="P559" s="164"/>
      <c r="Q559" s="164"/>
      <c r="R559" s="164"/>
      <c r="S559" s="164"/>
      <c r="T559" s="164"/>
      <c r="U559" s="164"/>
      <c r="V559" s="164"/>
      <c r="W559" s="164"/>
      <c r="X559" s="164"/>
      <c r="Y559" s="164"/>
      <c r="Z559" s="164"/>
    </row>
    <row r="560" ht="30.0" hidden="1" customHeight="1">
      <c r="A560" s="164"/>
      <c r="B560" s="188" t="str">
        <f>+IF(D560=consolidado!B549,consolidado!A549,"omitir")</f>
        <v>omitir</v>
      </c>
      <c r="C560" s="189" t="str">
        <f>+IF(D560=consolidado!B549,consolidado!C549,"omitir")</f>
        <v>omitir</v>
      </c>
      <c r="D560" s="189" t="str">
        <f t="shared" si="1"/>
        <v>7°A</v>
      </c>
      <c r="E560" s="189" t="str">
        <f t="shared" si="2"/>
        <v>7°A - omitir - omitir</v>
      </c>
      <c r="F560" s="190" t="str">
        <f>+IF(D560=consolidado!B549,consolidado!D549,"omitir")</f>
        <v>omitir</v>
      </c>
      <c r="G560" s="191" t="str">
        <f>+IF(D560=consolidado!B549,consolidado!N549,"omitir")</f>
        <v>omitir</v>
      </c>
      <c r="H560" s="192" t="str">
        <f>+IF(D560=consolidado!B549,consolidado!F549,"omitir")</f>
        <v>omitir</v>
      </c>
      <c r="I560" s="193" t="str">
        <f>+IF(D560=consolidado!B549,consolidado!G549,"omitir")</f>
        <v>omitir</v>
      </c>
      <c r="J560" s="164"/>
      <c r="K560" s="164"/>
      <c r="L560" s="164"/>
      <c r="M560" s="164"/>
      <c r="N560" s="164"/>
      <c r="O560" s="164"/>
      <c r="P560" s="164"/>
      <c r="Q560" s="164"/>
      <c r="R560" s="164"/>
      <c r="S560" s="164"/>
      <c r="T560" s="164"/>
      <c r="U560" s="164"/>
      <c r="V560" s="164"/>
      <c r="W560" s="164"/>
      <c r="X560" s="164"/>
      <c r="Y560" s="164"/>
      <c r="Z560" s="164"/>
    </row>
    <row r="561" ht="30.0" hidden="1" customHeight="1">
      <c r="A561" s="164"/>
      <c r="B561" s="188" t="str">
        <f>+IF(D561=consolidado!B550,consolidado!A550,"omitir")</f>
        <v>omitir</v>
      </c>
      <c r="C561" s="189" t="str">
        <f>+IF(D561=consolidado!B550,consolidado!C550,"omitir")</f>
        <v>omitir</v>
      </c>
      <c r="D561" s="189" t="str">
        <f t="shared" si="1"/>
        <v>7°A</v>
      </c>
      <c r="E561" s="189" t="str">
        <f t="shared" si="2"/>
        <v>7°A - omitir - omitir</v>
      </c>
      <c r="F561" s="190" t="str">
        <f>+IF(D561=consolidado!B550,consolidado!D550,"omitir")</f>
        <v>omitir</v>
      </c>
      <c r="G561" s="191" t="str">
        <f>+IF(D561=consolidado!B550,consolidado!N550,"omitir")</f>
        <v>omitir</v>
      </c>
      <c r="H561" s="192" t="str">
        <f>+IF(D561=consolidado!B550,consolidado!F550,"omitir")</f>
        <v>omitir</v>
      </c>
      <c r="I561" s="193" t="str">
        <f>+IF(D561=consolidado!B550,consolidado!G550,"omitir")</f>
        <v>omitir</v>
      </c>
      <c r="J561" s="164"/>
      <c r="K561" s="164"/>
      <c r="L561" s="164"/>
      <c r="M561" s="164"/>
      <c r="N561" s="164"/>
      <c r="O561" s="164"/>
      <c r="P561" s="164"/>
      <c r="Q561" s="164"/>
      <c r="R561" s="164"/>
      <c r="S561" s="164"/>
      <c r="T561" s="164"/>
      <c r="U561" s="164"/>
      <c r="V561" s="164"/>
      <c r="W561" s="164"/>
      <c r="X561" s="164"/>
      <c r="Y561" s="164"/>
      <c r="Z561" s="164"/>
    </row>
    <row r="562" ht="30.0" hidden="1" customHeight="1">
      <c r="A562" s="164"/>
      <c r="B562" s="188" t="str">
        <f>+IF(D562=consolidado!B551,consolidado!A551,"omitir")</f>
        <v>omitir</v>
      </c>
      <c r="C562" s="189" t="str">
        <f>+IF(D562=consolidado!B551,consolidado!C551,"omitir")</f>
        <v>omitir</v>
      </c>
      <c r="D562" s="189" t="str">
        <f t="shared" si="1"/>
        <v>7°A</v>
      </c>
      <c r="E562" s="189" t="str">
        <f t="shared" si="2"/>
        <v>7°A - omitir - omitir</v>
      </c>
      <c r="F562" s="190" t="str">
        <f>+IF(D562=consolidado!B551,consolidado!D551,"omitir")</f>
        <v>omitir</v>
      </c>
      <c r="G562" s="191" t="str">
        <f>+IF(D562=consolidado!B551,consolidado!N551,"omitir")</f>
        <v>omitir</v>
      </c>
      <c r="H562" s="192" t="str">
        <f>+IF(D562=consolidado!B551,consolidado!F551,"omitir")</f>
        <v>omitir</v>
      </c>
      <c r="I562" s="193" t="str">
        <f>+IF(D562=consolidado!B551,consolidado!G551,"omitir")</f>
        <v>omitir</v>
      </c>
      <c r="J562" s="164"/>
      <c r="K562" s="164"/>
      <c r="L562" s="164"/>
      <c r="M562" s="164"/>
      <c r="N562" s="164"/>
      <c r="O562" s="164"/>
      <c r="P562" s="164"/>
      <c r="Q562" s="164"/>
      <c r="R562" s="164"/>
      <c r="S562" s="164"/>
      <c r="T562" s="164"/>
      <c r="U562" s="164"/>
      <c r="V562" s="164"/>
      <c r="W562" s="164"/>
      <c r="X562" s="164"/>
      <c r="Y562" s="164"/>
      <c r="Z562" s="164"/>
    </row>
    <row r="563" ht="30.0" hidden="1" customHeight="1">
      <c r="A563" s="164"/>
      <c r="B563" s="188" t="str">
        <f>+IF(D563=consolidado!B552,consolidado!A552,"omitir")</f>
        <v>omitir</v>
      </c>
      <c r="C563" s="189" t="str">
        <f>+IF(D563=consolidado!B552,consolidado!C552,"omitir")</f>
        <v>omitir</v>
      </c>
      <c r="D563" s="189" t="str">
        <f t="shared" si="1"/>
        <v>7°A</v>
      </c>
      <c r="E563" s="189" t="str">
        <f t="shared" si="2"/>
        <v>7°A - omitir - omitir</v>
      </c>
      <c r="F563" s="190" t="str">
        <f>+IF(D563=consolidado!B552,consolidado!D552,"omitir")</f>
        <v>omitir</v>
      </c>
      <c r="G563" s="191" t="str">
        <f>+IF(D563=consolidado!B552,consolidado!N552,"omitir")</f>
        <v>omitir</v>
      </c>
      <c r="H563" s="192" t="str">
        <f>+IF(D563=consolidado!B552,consolidado!F552,"omitir")</f>
        <v>omitir</v>
      </c>
      <c r="I563" s="193" t="str">
        <f>+IF(D563=consolidado!B552,consolidado!G552,"omitir")</f>
        <v>omitir</v>
      </c>
      <c r="J563" s="164"/>
      <c r="K563" s="164"/>
      <c r="L563" s="164"/>
      <c r="M563" s="164"/>
      <c r="N563" s="164"/>
      <c r="O563" s="164"/>
      <c r="P563" s="164"/>
      <c r="Q563" s="164"/>
      <c r="R563" s="164"/>
      <c r="S563" s="164"/>
      <c r="T563" s="164"/>
      <c r="U563" s="164"/>
      <c r="V563" s="164"/>
      <c r="W563" s="164"/>
      <c r="X563" s="164"/>
      <c r="Y563" s="164"/>
      <c r="Z563" s="164"/>
    </row>
    <row r="564" ht="30.0" hidden="1" customHeight="1">
      <c r="A564" s="164"/>
      <c r="B564" s="188" t="str">
        <f>+IF(D564=consolidado!B553,consolidado!A553,"omitir")</f>
        <v>omitir</v>
      </c>
      <c r="C564" s="189" t="str">
        <f>+IF(D564=consolidado!B553,consolidado!C553,"omitir")</f>
        <v>omitir</v>
      </c>
      <c r="D564" s="189" t="str">
        <f t="shared" si="1"/>
        <v>7°A</v>
      </c>
      <c r="E564" s="189" t="str">
        <f t="shared" si="2"/>
        <v>7°A - omitir - omitir</v>
      </c>
      <c r="F564" s="190" t="str">
        <f>+IF(D564=consolidado!B553,consolidado!D553,"omitir")</f>
        <v>omitir</v>
      </c>
      <c r="G564" s="191" t="str">
        <f>+IF(D564=consolidado!B553,consolidado!N553,"omitir")</f>
        <v>omitir</v>
      </c>
      <c r="H564" s="192" t="str">
        <f>+IF(D564=consolidado!B553,consolidado!F553,"omitir")</f>
        <v>omitir</v>
      </c>
      <c r="I564" s="193" t="str">
        <f>+IF(D564=consolidado!B553,consolidado!G553,"omitir")</f>
        <v>omitir</v>
      </c>
      <c r="J564" s="164"/>
      <c r="K564" s="164"/>
      <c r="L564" s="164"/>
      <c r="M564" s="164"/>
      <c r="N564" s="164"/>
      <c r="O564" s="164"/>
      <c r="P564" s="164"/>
      <c r="Q564" s="164"/>
      <c r="R564" s="164"/>
      <c r="S564" s="164"/>
      <c r="T564" s="164"/>
      <c r="U564" s="164"/>
      <c r="V564" s="164"/>
      <c r="W564" s="164"/>
      <c r="X564" s="164"/>
      <c r="Y564" s="164"/>
      <c r="Z564" s="164"/>
    </row>
    <row r="565" ht="30.0" hidden="1" customHeight="1">
      <c r="A565" s="164"/>
      <c r="B565" s="188" t="str">
        <f>+IF(D565=consolidado!B554,consolidado!A554,"omitir")</f>
        <v>omitir</v>
      </c>
      <c r="C565" s="189" t="str">
        <f>+IF(D565=consolidado!B554,consolidado!C554,"omitir")</f>
        <v>omitir</v>
      </c>
      <c r="D565" s="189" t="str">
        <f t="shared" si="1"/>
        <v>7°A</v>
      </c>
      <c r="E565" s="189" t="str">
        <f t="shared" si="2"/>
        <v>7°A - omitir - omitir</v>
      </c>
      <c r="F565" s="190" t="str">
        <f>+IF(D565=consolidado!B554,consolidado!D554,"omitir")</f>
        <v>omitir</v>
      </c>
      <c r="G565" s="191" t="str">
        <f>+IF(D565=consolidado!B554,consolidado!N554,"omitir")</f>
        <v>omitir</v>
      </c>
      <c r="H565" s="192" t="str">
        <f>+IF(D565=consolidado!B554,consolidado!F554,"omitir")</f>
        <v>omitir</v>
      </c>
      <c r="I565" s="193" t="str">
        <f>+IF(D565=consolidado!B554,consolidado!G554,"omitir")</f>
        <v>omitir</v>
      </c>
      <c r="J565" s="164"/>
      <c r="K565" s="164"/>
      <c r="L565" s="164"/>
      <c r="M565" s="164"/>
      <c r="N565" s="164"/>
      <c r="O565" s="164"/>
      <c r="P565" s="164"/>
      <c r="Q565" s="164"/>
      <c r="R565" s="164"/>
      <c r="S565" s="164"/>
      <c r="T565" s="164"/>
      <c r="U565" s="164"/>
      <c r="V565" s="164"/>
      <c r="W565" s="164"/>
      <c r="X565" s="164"/>
      <c r="Y565" s="164"/>
      <c r="Z565" s="164"/>
    </row>
    <row r="566" ht="30.0" hidden="1" customHeight="1">
      <c r="A566" s="164"/>
      <c r="B566" s="188" t="str">
        <f>+IF(D566=consolidado!B555,consolidado!A555,"omitir")</f>
        <v>omitir</v>
      </c>
      <c r="C566" s="189" t="str">
        <f>+IF(D566=consolidado!B555,consolidado!C555,"omitir")</f>
        <v>omitir</v>
      </c>
      <c r="D566" s="189" t="str">
        <f t="shared" si="1"/>
        <v>7°A</v>
      </c>
      <c r="E566" s="189" t="str">
        <f t="shared" si="2"/>
        <v>7°A - omitir - omitir</v>
      </c>
      <c r="F566" s="190" t="str">
        <f>+IF(D566=consolidado!B555,consolidado!D555,"omitir")</f>
        <v>omitir</v>
      </c>
      <c r="G566" s="191" t="str">
        <f>+IF(D566=consolidado!B555,consolidado!N555,"omitir")</f>
        <v>omitir</v>
      </c>
      <c r="H566" s="192" t="str">
        <f>+IF(D566=consolidado!B555,consolidado!F555,"omitir")</f>
        <v>omitir</v>
      </c>
      <c r="I566" s="193" t="str">
        <f>+IF(D566=consolidado!B555,consolidado!G555,"omitir")</f>
        <v>omitir</v>
      </c>
      <c r="J566" s="164"/>
      <c r="K566" s="164"/>
      <c r="L566" s="164"/>
      <c r="M566" s="164"/>
      <c r="N566" s="164"/>
      <c r="O566" s="164"/>
      <c r="P566" s="164"/>
      <c r="Q566" s="164"/>
      <c r="R566" s="164"/>
      <c r="S566" s="164"/>
      <c r="T566" s="164"/>
      <c r="U566" s="164"/>
      <c r="V566" s="164"/>
      <c r="W566" s="164"/>
      <c r="X566" s="164"/>
      <c r="Y566" s="164"/>
      <c r="Z566" s="164"/>
    </row>
    <row r="567" ht="30.0" hidden="1" customHeight="1">
      <c r="A567" s="164"/>
      <c r="B567" s="188" t="str">
        <f>+IF(D567=consolidado!B556,consolidado!A556,"omitir")</f>
        <v>omitir</v>
      </c>
      <c r="C567" s="189" t="str">
        <f>+IF(D567=consolidado!B556,consolidado!C556,"omitir")</f>
        <v>omitir</v>
      </c>
      <c r="D567" s="189" t="str">
        <f t="shared" si="1"/>
        <v>7°A</v>
      </c>
      <c r="E567" s="189" t="str">
        <f t="shared" si="2"/>
        <v>7°A - omitir - omitir</v>
      </c>
      <c r="F567" s="190" t="str">
        <f>+IF(D567=consolidado!B556,consolidado!D556,"omitir")</f>
        <v>omitir</v>
      </c>
      <c r="G567" s="191" t="str">
        <f>+IF(D567=consolidado!B556,consolidado!N556,"omitir")</f>
        <v>omitir</v>
      </c>
      <c r="H567" s="192" t="str">
        <f>+IF(D567=consolidado!B556,consolidado!F556,"omitir")</f>
        <v>omitir</v>
      </c>
      <c r="I567" s="193" t="str">
        <f>+IF(D567=consolidado!B556,consolidado!G556,"omitir")</f>
        <v>omitir</v>
      </c>
      <c r="J567" s="164"/>
      <c r="K567" s="164"/>
      <c r="L567" s="164"/>
      <c r="M567" s="164"/>
      <c r="N567" s="164"/>
      <c r="O567" s="164"/>
      <c r="P567" s="164"/>
      <c r="Q567" s="164"/>
      <c r="R567" s="164"/>
      <c r="S567" s="164"/>
      <c r="T567" s="164"/>
      <c r="U567" s="164"/>
      <c r="V567" s="164"/>
      <c r="W567" s="164"/>
      <c r="X567" s="164"/>
      <c r="Y567" s="164"/>
      <c r="Z567" s="164"/>
    </row>
    <row r="568" ht="30.0" hidden="1" customHeight="1">
      <c r="A568" s="164"/>
      <c r="B568" s="188" t="str">
        <f>+IF(D568=consolidado!B557,consolidado!A557,"omitir")</f>
        <v>omitir</v>
      </c>
      <c r="C568" s="189" t="str">
        <f>+IF(D568=consolidado!B557,consolidado!C557,"omitir")</f>
        <v>omitir</v>
      </c>
      <c r="D568" s="189" t="str">
        <f t="shared" si="1"/>
        <v>7°A</v>
      </c>
      <c r="E568" s="189" t="str">
        <f t="shared" si="2"/>
        <v>7°A - omitir - omitir</v>
      </c>
      <c r="F568" s="190" t="str">
        <f>+IF(D568=consolidado!B557,consolidado!D557,"omitir")</f>
        <v>omitir</v>
      </c>
      <c r="G568" s="191" t="str">
        <f>+IF(D568=consolidado!B557,consolidado!N557,"omitir")</f>
        <v>omitir</v>
      </c>
      <c r="H568" s="192" t="str">
        <f>+IF(D568=consolidado!B557,consolidado!F557,"omitir")</f>
        <v>omitir</v>
      </c>
      <c r="I568" s="193" t="str">
        <f>+IF(D568=consolidado!B557,consolidado!G557,"omitir")</f>
        <v>omitir</v>
      </c>
      <c r="J568" s="164"/>
      <c r="K568" s="164"/>
      <c r="L568" s="164"/>
      <c r="M568" s="164"/>
      <c r="N568" s="164"/>
      <c r="O568" s="164"/>
      <c r="P568" s="164"/>
      <c r="Q568" s="164"/>
      <c r="R568" s="164"/>
      <c r="S568" s="164"/>
      <c r="T568" s="164"/>
      <c r="U568" s="164"/>
      <c r="V568" s="164"/>
      <c r="W568" s="164"/>
      <c r="X568" s="164"/>
      <c r="Y568" s="164"/>
      <c r="Z568" s="164"/>
    </row>
    <row r="569" ht="30.0" hidden="1" customHeight="1">
      <c r="A569" s="164"/>
      <c r="B569" s="188" t="str">
        <f>+IF(D569=consolidado!B558,consolidado!A558,"omitir")</f>
        <v>omitir</v>
      </c>
      <c r="C569" s="189" t="str">
        <f>+IF(D569=consolidado!B558,consolidado!C558,"omitir")</f>
        <v>omitir</v>
      </c>
      <c r="D569" s="189" t="str">
        <f t="shared" si="1"/>
        <v>7°A</v>
      </c>
      <c r="E569" s="189" t="str">
        <f t="shared" si="2"/>
        <v>7°A - omitir - omitir</v>
      </c>
      <c r="F569" s="190" t="str">
        <f>+IF(D569=consolidado!B558,consolidado!D558,"omitir")</f>
        <v>omitir</v>
      </c>
      <c r="G569" s="191" t="str">
        <f>+IF(D569=consolidado!B558,consolidado!N558,"omitir")</f>
        <v>omitir</v>
      </c>
      <c r="H569" s="192" t="str">
        <f>+IF(D569=consolidado!B558,consolidado!F558,"omitir")</f>
        <v>omitir</v>
      </c>
      <c r="I569" s="193" t="str">
        <f>+IF(D569=consolidado!B558,consolidado!G558,"omitir")</f>
        <v>omitir</v>
      </c>
      <c r="J569" s="164"/>
      <c r="K569" s="164"/>
      <c r="L569" s="164"/>
      <c r="M569" s="164"/>
      <c r="N569" s="164"/>
      <c r="O569" s="164"/>
      <c r="P569" s="164"/>
      <c r="Q569" s="164"/>
      <c r="R569" s="164"/>
      <c r="S569" s="164"/>
      <c r="T569" s="164"/>
      <c r="U569" s="164"/>
      <c r="V569" s="164"/>
      <c r="W569" s="164"/>
      <c r="X569" s="164"/>
      <c r="Y569" s="164"/>
      <c r="Z569" s="164"/>
    </row>
    <row r="570" ht="30.0" hidden="1" customHeight="1">
      <c r="A570" s="164"/>
      <c r="B570" s="188" t="str">
        <f>+IF(D570=consolidado!B559,consolidado!A559,"omitir")</f>
        <v>omitir</v>
      </c>
      <c r="C570" s="189" t="str">
        <f>+IF(D570=consolidado!B559,consolidado!C559,"omitir")</f>
        <v>omitir</v>
      </c>
      <c r="D570" s="189" t="str">
        <f t="shared" si="1"/>
        <v>7°A</v>
      </c>
      <c r="E570" s="189" t="str">
        <f t="shared" si="2"/>
        <v>7°A - omitir - omitir</v>
      </c>
      <c r="F570" s="190" t="str">
        <f>+IF(D570=consolidado!B559,consolidado!D559,"omitir")</f>
        <v>omitir</v>
      </c>
      <c r="G570" s="191" t="str">
        <f>+IF(D570=consolidado!B559,consolidado!N559,"omitir")</f>
        <v>omitir</v>
      </c>
      <c r="H570" s="192" t="str">
        <f>+IF(D570=consolidado!B559,consolidado!F559,"omitir")</f>
        <v>omitir</v>
      </c>
      <c r="I570" s="193" t="str">
        <f>+IF(D570=consolidado!B559,consolidado!G559,"omitir")</f>
        <v>omitir</v>
      </c>
      <c r="J570" s="164"/>
      <c r="K570" s="164"/>
      <c r="L570" s="164"/>
      <c r="M570" s="164"/>
      <c r="N570" s="164"/>
      <c r="O570" s="164"/>
      <c r="P570" s="164"/>
      <c r="Q570" s="164"/>
      <c r="R570" s="164"/>
      <c r="S570" s="164"/>
      <c r="T570" s="164"/>
      <c r="U570" s="164"/>
      <c r="V570" s="164"/>
      <c r="W570" s="164"/>
      <c r="X570" s="164"/>
      <c r="Y570" s="164"/>
      <c r="Z570" s="164"/>
    </row>
    <row r="571" ht="30.0" hidden="1" customHeight="1">
      <c r="A571" s="164"/>
      <c r="B571" s="188" t="str">
        <f>+IF(D571=consolidado!B560,consolidado!A560,"omitir")</f>
        <v>omitir</v>
      </c>
      <c r="C571" s="189" t="str">
        <f>+IF(D571=consolidado!B560,consolidado!C560,"omitir")</f>
        <v>omitir</v>
      </c>
      <c r="D571" s="189" t="str">
        <f t="shared" si="1"/>
        <v>7°A</v>
      </c>
      <c r="E571" s="189" t="str">
        <f t="shared" si="2"/>
        <v>7°A - omitir - omitir</v>
      </c>
      <c r="F571" s="190" t="str">
        <f>+IF(D571=consolidado!B560,consolidado!D560,"omitir")</f>
        <v>omitir</v>
      </c>
      <c r="G571" s="191" t="str">
        <f>+IF(D571=consolidado!B560,consolidado!N560,"omitir")</f>
        <v>omitir</v>
      </c>
      <c r="H571" s="192" t="str">
        <f>+IF(D571=consolidado!B560,consolidado!F560,"omitir")</f>
        <v>omitir</v>
      </c>
      <c r="I571" s="193" t="str">
        <f>+IF(D571=consolidado!B560,consolidado!G560,"omitir")</f>
        <v>omitir</v>
      </c>
      <c r="J571" s="164"/>
      <c r="K571" s="164"/>
      <c r="L571" s="164"/>
      <c r="M571" s="164"/>
      <c r="N571" s="164"/>
      <c r="O571" s="164"/>
      <c r="P571" s="164"/>
      <c r="Q571" s="164"/>
      <c r="R571" s="164"/>
      <c r="S571" s="164"/>
      <c r="T571" s="164"/>
      <c r="U571" s="164"/>
      <c r="V571" s="164"/>
      <c r="W571" s="164"/>
      <c r="X571" s="164"/>
      <c r="Y571" s="164"/>
      <c r="Z571" s="164"/>
    </row>
    <row r="572" ht="30.0" hidden="1" customHeight="1">
      <c r="A572" s="164"/>
      <c r="B572" s="188" t="str">
        <f>+IF(D572=consolidado!B561,consolidado!A561,"omitir")</f>
        <v>omitir</v>
      </c>
      <c r="C572" s="189" t="str">
        <f>+IF(D572=consolidado!B561,consolidado!C561,"omitir")</f>
        <v>omitir</v>
      </c>
      <c r="D572" s="189" t="str">
        <f t="shared" si="1"/>
        <v>7°A</v>
      </c>
      <c r="E572" s="189" t="str">
        <f t="shared" si="2"/>
        <v>7°A - omitir - omitir</v>
      </c>
      <c r="F572" s="190" t="str">
        <f>+IF(D572=consolidado!B561,consolidado!D561,"omitir")</f>
        <v>omitir</v>
      </c>
      <c r="G572" s="191" t="str">
        <f>+IF(D572=consolidado!B561,consolidado!N561,"omitir")</f>
        <v>omitir</v>
      </c>
      <c r="H572" s="192" t="str">
        <f>+IF(D572=consolidado!B561,consolidado!F561,"omitir")</f>
        <v>omitir</v>
      </c>
      <c r="I572" s="193" t="str">
        <f>+IF(D572=consolidado!B561,consolidado!G561,"omitir")</f>
        <v>omitir</v>
      </c>
      <c r="J572" s="164"/>
      <c r="K572" s="164"/>
      <c r="L572" s="164"/>
      <c r="M572" s="164"/>
      <c r="N572" s="164"/>
      <c r="O572" s="164"/>
      <c r="P572" s="164"/>
      <c r="Q572" s="164"/>
      <c r="R572" s="164"/>
      <c r="S572" s="164"/>
      <c r="T572" s="164"/>
      <c r="U572" s="164"/>
      <c r="V572" s="164"/>
      <c r="W572" s="164"/>
      <c r="X572" s="164"/>
      <c r="Y572" s="164"/>
      <c r="Z572" s="164"/>
    </row>
    <row r="573" ht="30.0" hidden="1" customHeight="1">
      <c r="A573" s="164"/>
      <c r="B573" s="188" t="str">
        <f>+IF(D573=consolidado!B562,consolidado!A562,"omitir")</f>
        <v>omitir</v>
      </c>
      <c r="C573" s="189" t="str">
        <f>+IF(D573=consolidado!B562,consolidado!C562,"omitir")</f>
        <v>omitir</v>
      </c>
      <c r="D573" s="189" t="str">
        <f t="shared" si="1"/>
        <v>7°A</v>
      </c>
      <c r="E573" s="189" t="str">
        <f t="shared" si="2"/>
        <v>7°A - omitir - omitir</v>
      </c>
      <c r="F573" s="190" t="str">
        <f>+IF(D573=consolidado!B562,consolidado!D562,"omitir")</f>
        <v>omitir</v>
      </c>
      <c r="G573" s="191" t="str">
        <f>+IF(D573=consolidado!B562,consolidado!N562,"omitir")</f>
        <v>omitir</v>
      </c>
      <c r="H573" s="192" t="str">
        <f>+IF(D573=consolidado!B562,consolidado!F562,"omitir")</f>
        <v>omitir</v>
      </c>
      <c r="I573" s="193" t="str">
        <f>+IF(D573=consolidado!B562,consolidado!G562,"omitir")</f>
        <v>omitir</v>
      </c>
      <c r="J573" s="164"/>
      <c r="K573" s="164"/>
      <c r="L573" s="164"/>
      <c r="M573" s="164"/>
      <c r="N573" s="164"/>
      <c r="O573" s="164"/>
      <c r="P573" s="164"/>
      <c r="Q573" s="164"/>
      <c r="R573" s="164"/>
      <c r="S573" s="164"/>
      <c r="T573" s="164"/>
      <c r="U573" s="164"/>
      <c r="V573" s="164"/>
      <c r="W573" s="164"/>
      <c r="X573" s="164"/>
      <c r="Y573" s="164"/>
      <c r="Z573" s="164"/>
    </row>
    <row r="574" ht="30.0" hidden="1" customHeight="1">
      <c r="A574" s="164"/>
      <c r="B574" s="188" t="str">
        <f>+IF(D574=consolidado!B563,consolidado!A563,"omitir")</f>
        <v>omitir</v>
      </c>
      <c r="C574" s="189" t="str">
        <f>+IF(D574=consolidado!B563,consolidado!C563,"omitir")</f>
        <v>omitir</v>
      </c>
      <c r="D574" s="189" t="str">
        <f t="shared" si="1"/>
        <v>7°A</v>
      </c>
      <c r="E574" s="189" t="str">
        <f t="shared" si="2"/>
        <v>7°A - omitir - omitir</v>
      </c>
      <c r="F574" s="190" t="str">
        <f>+IF(D574=consolidado!B563,consolidado!D563,"omitir")</f>
        <v>omitir</v>
      </c>
      <c r="G574" s="191" t="str">
        <f>+IF(D574=consolidado!B563,consolidado!N563,"omitir")</f>
        <v>omitir</v>
      </c>
      <c r="H574" s="192" t="str">
        <f>+IF(D574=consolidado!B563,consolidado!F563,"omitir")</f>
        <v>omitir</v>
      </c>
      <c r="I574" s="193" t="str">
        <f>+IF(D574=consolidado!B563,consolidado!G563,"omitir")</f>
        <v>omitir</v>
      </c>
      <c r="J574" s="164"/>
      <c r="K574" s="164"/>
      <c r="L574" s="164"/>
      <c r="M574" s="164"/>
      <c r="N574" s="164"/>
      <c r="O574" s="164"/>
      <c r="P574" s="164"/>
      <c r="Q574" s="164"/>
      <c r="R574" s="164"/>
      <c r="S574" s="164"/>
      <c r="T574" s="164"/>
      <c r="U574" s="164"/>
      <c r="V574" s="164"/>
      <c r="W574" s="164"/>
      <c r="X574" s="164"/>
      <c r="Y574" s="164"/>
      <c r="Z574" s="164"/>
    </row>
    <row r="575" ht="30.0" hidden="1" customHeight="1">
      <c r="A575" s="164"/>
      <c r="B575" s="188" t="str">
        <f>+IF(D575=consolidado!B564,consolidado!A564,"omitir")</f>
        <v>omitir</v>
      </c>
      <c r="C575" s="189" t="str">
        <f>+IF(D575=consolidado!B564,consolidado!C564,"omitir")</f>
        <v>omitir</v>
      </c>
      <c r="D575" s="189" t="str">
        <f t="shared" si="1"/>
        <v>7°A</v>
      </c>
      <c r="E575" s="189" t="str">
        <f t="shared" si="2"/>
        <v>7°A - omitir - omitir</v>
      </c>
      <c r="F575" s="190" t="str">
        <f>+IF(D575=consolidado!B564,consolidado!D564,"omitir")</f>
        <v>omitir</v>
      </c>
      <c r="G575" s="191" t="str">
        <f>+IF(D575=consolidado!B564,consolidado!N564,"omitir")</f>
        <v>omitir</v>
      </c>
      <c r="H575" s="192" t="str">
        <f>+IF(D575=consolidado!B564,consolidado!F564,"omitir")</f>
        <v>omitir</v>
      </c>
      <c r="I575" s="193" t="str">
        <f>+IF(D575=consolidado!B564,consolidado!G564,"omitir")</f>
        <v>omitir</v>
      </c>
      <c r="J575" s="164"/>
      <c r="K575" s="164"/>
      <c r="L575" s="164"/>
      <c r="M575" s="164"/>
      <c r="N575" s="164"/>
      <c r="O575" s="164"/>
      <c r="P575" s="164"/>
      <c r="Q575" s="164"/>
      <c r="R575" s="164"/>
      <c r="S575" s="164"/>
      <c r="T575" s="164"/>
      <c r="U575" s="164"/>
      <c r="V575" s="164"/>
      <c r="W575" s="164"/>
      <c r="X575" s="164"/>
      <c r="Y575" s="164"/>
      <c r="Z575" s="164"/>
    </row>
    <row r="576" ht="30.0" hidden="1" customHeight="1">
      <c r="A576" s="164"/>
      <c r="B576" s="188" t="str">
        <f>+IF(D576=consolidado!B565,consolidado!A565,"omitir")</f>
        <v>omitir</v>
      </c>
      <c r="C576" s="189" t="str">
        <f>+IF(D576=consolidado!B565,consolidado!C565,"omitir")</f>
        <v>omitir</v>
      </c>
      <c r="D576" s="189" t="str">
        <f t="shared" si="1"/>
        <v>7°A</v>
      </c>
      <c r="E576" s="189" t="str">
        <f t="shared" si="2"/>
        <v>7°A - omitir - omitir</v>
      </c>
      <c r="F576" s="190" t="str">
        <f>+IF(D576=consolidado!B565,consolidado!D565,"omitir")</f>
        <v>omitir</v>
      </c>
      <c r="G576" s="191" t="str">
        <f>+IF(D576=consolidado!B565,consolidado!N565,"omitir")</f>
        <v>omitir</v>
      </c>
      <c r="H576" s="192" t="str">
        <f>+IF(D576=consolidado!B565,consolidado!F565,"omitir")</f>
        <v>omitir</v>
      </c>
      <c r="I576" s="193" t="str">
        <f>+IF(D576=consolidado!B565,consolidado!G565,"omitir")</f>
        <v>omitir</v>
      </c>
      <c r="J576" s="164"/>
      <c r="K576" s="164"/>
      <c r="L576" s="164"/>
      <c r="M576" s="164"/>
      <c r="N576" s="164"/>
      <c r="O576" s="164"/>
      <c r="P576" s="164"/>
      <c r="Q576" s="164"/>
      <c r="R576" s="164"/>
      <c r="S576" s="164"/>
      <c r="T576" s="164"/>
      <c r="U576" s="164"/>
      <c r="V576" s="164"/>
      <c r="W576" s="164"/>
      <c r="X576" s="164"/>
      <c r="Y576" s="164"/>
      <c r="Z576" s="164"/>
    </row>
    <row r="577" ht="30.0" hidden="1" customHeight="1">
      <c r="A577" s="164"/>
      <c r="B577" s="188" t="str">
        <f>+IF(D577=consolidado!B566,consolidado!A566,"omitir")</f>
        <v>omitir</v>
      </c>
      <c r="C577" s="189" t="str">
        <f>+IF(D577=consolidado!B566,consolidado!C566,"omitir")</f>
        <v>omitir</v>
      </c>
      <c r="D577" s="189" t="str">
        <f t="shared" si="1"/>
        <v>7°A</v>
      </c>
      <c r="E577" s="189" t="str">
        <f t="shared" si="2"/>
        <v>7°A - omitir - omitir</v>
      </c>
      <c r="F577" s="190" t="str">
        <f>+IF(D577=consolidado!B566,consolidado!D566,"omitir")</f>
        <v>omitir</v>
      </c>
      <c r="G577" s="191" t="str">
        <f>+IF(D577=consolidado!B566,consolidado!N566,"omitir")</f>
        <v>omitir</v>
      </c>
      <c r="H577" s="192" t="str">
        <f>+IF(D577=consolidado!B566,consolidado!F566,"omitir")</f>
        <v>omitir</v>
      </c>
      <c r="I577" s="193" t="str">
        <f>+IF(D577=consolidado!B566,consolidado!G566,"omitir")</f>
        <v>omitir</v>
      </c>
      <c r="J577" s="164"/>
      <c r="K577" s="164"/>
      <c r="L577" s="164"/>
      <c r="M577" s="164"/>
      <c r="N577" s="164"/>
      <c r="O577" s="164"/>
      <c r="P577" s="164"/>
      <c r="Q577" s="164"/>
      <c r="R577" s="164"/>
      <c r="S577" s="164"/>
      <c r="T577" s="164"/>
      <c r="U577" s="164"/>
      <c r="V577" s="164"/>
      <c r="W577" s="164"/>
      <c r="X577" s="164"/>
      <c r="Y577" s="164"/>
      <c r="Z577" s="164"/>
    </row>
    <row r="578" ht="30.0" hidden="1" customHeight="1">
      <c r="A578" s="164"/>
      <c r="B578" s="188" t="str">
        <f>+IF(D578=consolidado!B567,consolidado!A567,"omitir")</f>
        <v>omitir</v>
      </c>
      <c r="C578" s="189" t="str">
        <f>+IF(D578=consolidado!B567,consolidado!C567,"omitir")</f>
        <v>omitir</v>
      </c>
      <c r="D578" s="189" t="str">
        <f t="shared" si="1"/>
        <v>7°A</v>
      </c>
      <c r="E578" s="189" t="str">
        <f t="shared" si="2"/>
        <v>7°A - omitir - omitir</v>
      </c>
      <c r="F578" s="190" t="str">
        <f>+IF(D578=consolidado!B567,consolidado!D567,"omitir")</f>
        <v>omitir</v>
      </c>
      <c r="G578" s="191" t="str">
        <f>+IF(D578=consolidado!B567,consolidado!N567,"omitir")</f>
        <v>omitir</v>
      </c>
      <c r="H578" s="192" t="str">
        <f>+IF(D578=consolidado!B567,consolidado!F567,"omitir")</f>
        <v>omitir</v>
      </c>
      <c r="I578" s="193" t="str">
        <f>+IF(D578=consolidado!B567,consolidado!G567,"omitir")</f>
        <v>omitir</v>
      </c>
      <c r="J578" s="164"/>
      <c r="K578" s="164"/>
      <c r="L578" s="164"/>
      <c r="M578" s="164"/>
      <c r="N578" s="164"/>
      <c r="O578" s="164"/>
      <c r="P578" s="164"/>
      <c r="Q578" s="164"/>
      <c r="R578" s="164"/>
      <c r="S578" s="164"/>
      <c r="T578" s="164"/>
      <c r="U578" s="164"/>
      <c r="V578" s="164"/>
      <c r="W578" s="164"/>
      <c r="X578" s="164"/>
      <c r="Y578" s="164"/>
      <c r="Z578" s="164"/>
    </row>
    <row r="579" ht="30.0" hidden="1" customHeight="1">
      <c r="A579" s="164"/>
      <c r="B579" s="188" t="str">
        <f>+IF(D579=consolidado!B568,consolidado!A568,"omitir")</f>
        <v>omitir</v>
      </c>
      <c r="C579" s="189" t="str">
        <f>+IF(D579=consolidado!B568,consolidado!C568,"omitir")</f>
        <v>omitir</v>
      </c>
      <c r="D579" s="189" t="str">
        <f t="shared" si="1"/>
        <v>7°A</v>
      </c>
      <c r="E579" s="189" t="str">
        <f t="shared" si="2"/>
        <v>7°A - omitir - omitir</v>
      </c>
      <c r="F579" s="190" t="str">
        <f>+IF(D579=consolidado!B568,consolidado!D568,"omitir")</f>
        <v>omitir</v>
      </c>
      <c r="G579" s="191" t="str">
        <f>+IF(D579=consolidado!B568,consolidado!N568,"omitir")</f>
        <v>omitir</v>
      </c>
      <c r="H579" s="192" t="str">
        <f>+IF(D579=consolidado!B568,consolidado!F568,"omitir")</f>
        <v>omitir</v>
      </c>
      <c r="I579" s="193" t="str">
        <f>+IF(D579=consolidado!B568,consolidado!G568,"omitir")</f>
        <v>omitir</v>
      </c>
      <c r="J579" s="164"/>
      <c r="K579" s="164"/>
      <c r="L579" s="164"/>
      <c r="M579" s="164"/>
      <c r="N579" s="164"/>
      <c r="O579" s="164"/>
      <c r="P579" s="164"/>
      <c r="Q579" s="164"/>
      <c r="R579" s="164"/>
      <c r="S579" s="164"/>
      <c r="T579" s="164"/>
      <c r="U579" s="164"/>
      <c r="V579" s="164"/>
      <c r="W579" s="164"/>
      <c r="X579" s="164"/>
      <c r="Y579" s="164"/>
      <c r="Z579" s="164"/>
    </row>
    <row r="580" ht="30.0" hidden="1" customHeight="1">
      <c r="A580" s="164"/>
      <c r="B580" s="188" t="str">
        <f>+IF(D580=consolidado!B569,consolidado!A569,"omitir")</f>
        <v>omitir</v>
      </c>
      <c r="C580" s="189" t="str">
        <f>+IF(D580=consolidado!B569,consolidado!C569,"omitir")</f>
        <v>omitir</v>
      </c>
      <c r="D580" s="189" t="str">
        <f t="shared" si="1"/>
        <v>7°A</v>
      </c>
      <c r="E580" s="189" t="str">
        <f t="shared" si="2"/>
        <v>7°A - omitir - omitir</v>
      </c>
      <c r="F580" s="190" t="str">
        <f>+IF(D580=consolidado!B569,consolidado!D569,"omitir")</f>
        <v>omitir</v>
      </c>
      <c r="G580" s="191" t="str">
        <f>+IF(D580=consolidado!B569,consolidado!N569,"omitir")</f>
        <v>omitir</v>
      </c>
      <c r="H580" s="192" t="str">
        <f>+IF(D580=consolidado!B569,consolidado!F569,"omitir")</f>
        <v>omitir</v>
      </c>
      <c r="I580" s="193" t="str">
        <f>+IF(D580=consolidado!B569,consolidado!G569,"omitir")</f>
        <v>omitir</v>
      </c>
      <c r="J580" s="164"/>
      <c r="K580" s="164"/>
      <c r="L580" s="164"/>
      <c r="M580" s="164"/>
      <c r="N580" s="164"/>
      <c r="O580" s="164"/>
      <c r="P580" s="164"/>
      <c r="Q580" s="164"/>
      <c r="R580" s="164"/>
      <c r="S580" s="164"/>
      <c r="T580" s="164"/>
      <c r="U580" s="164"/>
      <c r="V580" s="164"/>
      <c r="W580" s="164"/>
      <c r="X580" s="164"/>
      <c r="Y580" s="164"/>
      <c r="Z580" s="164"/>
    </row>
    <row r="581" ht="30.0" hidden="1" customHeight="1">
      <c r="A581" s="164"/>
      <c r="B581" s="188" t="str">
        <f>+IF(D581=consolidado!B570,consolidado!A570,"omitir")</f>
        <v>omitir</v>
      </c>
      <c r="C581" s="189" t="str">
        <f>+IF(D581=consolidado!B570,consolidado!C570,"omitir")</f>
        <v>omitir</v>
      </c>
      <c r="D581" s="189" t="str">
        <f t="shared" si="1"/>
        <v>7°A</v>
      </c>
      <c r="E581" s="189" t="str">
        <f t="shared" si="2"/>
        <v>7°A - omitir - omitir</v>
      </c>
      <c r="F581" s="190" t="str">
        <f>+IF(D581=consolidado!B570,consolidado!D570,"omitir")</f>
        <v>omitir</v>
      </c>
      <c r="G581" s="191" t="str">
        <f>+IF(D581=consolidado!B570,consolidado!N570,"omitir")</f>
        <v>omitir</v>
      </c>
      <c r="H581" s="192" t="str">
        <f>+IF(D581=consolidado!B570,consolidado!F570,"omitir")</f>
        <v>omitir</v>
      </c>
      <c r="I581" s="193" t="str">
        <f>+IF(D581=consolidado!B570,consolidado!G570,"omitir")</f>
        <v>omitir</v>
      </c>
      <c r="J581" s="164"/>
      <c r="K581" s="164"/>
      <c r="L581" s="164"/>
      <c r="M581" s="164"/>
      <c r="N581" s="164"/>
      <c r="O581" s="164"/>
      <c r="P581" s="164"/>
      <c r="Q581" s="164"/>
      <c r="R581" s="164"/>
      <c r="S581" s="164"/>
      <c r="T581" s="164"/>
      <c r="U581" s="164"/>
      <c r="V581" s="164"/>
      <c r="W581" s="164"/>
      <c r="X581" s="164"/>
      <c r="Y581" s="164"/>
      <c r="Z581" s="164"/>
    </row>
    <row r="582" ht="30.0" hidden="1" customHeight="1">
      <c r="A582" s="164"/>
      <c r="B582" s="188" t="str">
        <f>+IF(D582=consolidado!B571,consolidado!A571,"omitir")</f>
        <v>omitir</v>
      </c>
      <c r="C582" s="189" t="str">
        <f>+IF(D582=consolidado!B571,consolidado!C571,"omitir")</f>
        <v>omitir</v>
      </c>
      <c r="D582" s="189" t="str">
        <f t="shared" si="1"/>
        <v>7°A</v>
      </c>
      <c r="E582" s="189" t="str">
        <f t="shared" si="2"/>
        <v>7°A - omitir - omitir</v>
      </c>
      <c r="F582" s="190" t="str">
        <f>+IF(D582=consolidado!B571,consolidado!D571,"omitir")</f>
        <v>omitir</v>
      </c>
      <c r="G582" s="191" t="str">
        <f>+IF(D582=consolidado!B571,consolidado!N571,"omitir")</f>
        <v>omitir</v>
      </c>
      <c r="H582" s="192" t="str">
        <f>+IF(D582=consolidado!B571,consolidado!F571,"omitir")</f>
        <v>omitir</v>
      </c>
      <c r="I582" s="193" t="str">
        <f>+IF(D582=consolidado!B571,consolidado!G571,"omitir")</f>
        <v>omitir</v>
      </c>
      <c r="J582" s="164"/>
      <c r="K582" s="164"/>
      <c r="L582" s="164"/>
      <c r="M582" s="164"/>
      <c r="N582" s="164"/>
      <c r="O582" s="164"/>
      <c r="P582" s="164"/>
      <c r="Q582" s="164"/>
      <c r="R582" s="164"/>
      <c r="S582" s="164"/>
      <c r="T582" s="164"/>
      <c r="U582" s="164"/>
      <c r="V582" s="164"/>
      <c r="W582" s="164"/>
      <c r="X582" s="164"/>
      <c r="Y582" s="164"/>
      <c r="Z582" s="164"/>
    </row>
    <row r="583" ht="30.0" hidden="1" customHeight="1">
      <c r="A583" s="164"/>
      <c r="B583" s="188" t="str">
        <f>+IF(D583=consolidado!B572,consolidado!A572,"omitir")</f>
        <v>omitir</v>
      </c>
      <c r="C583" s="189" t="str">
        <f>+IF(D583=consolidado!B572,consolidado!C572,"omitir")</f>
        <v>omitir</v>
      </c>
      <c r="D583" s="189" t="str">
        <f t="shared" si="1"/>
        <v>7°A</v>
      </c>
      <c r="E583" s="189" t="str">
        <f t="shared" si="2"/>
        <v>7°A - omitir - omitir</v>
      </c>
      <c r="F583" s="190" t="str">
        <f>+IF(D583=consolidado!B572,consolidado!D572,"omitir")</f>
        <v>omitir</v>
      </c>
      <c r="G583" s="191" t="str">
        <f>+IF(D583=consolidado!B572,consolidado!N572,"omitir")</f>
        <v>omitir</v>
      </c>
      <c r="H583" s="192" t="str">
        <f>+IF(D583=consolidado!B572,consolidado!F572,"omitir")</f>
        <v>omitir</v>
      </c>
      <c r="I583" s="193" t="str">
        <f>+IF(D583=consolidado!B572,consolidado!G572,"omitir")</f>
        <v>omitir</v>
      </c>
      <c r="J583" s="164"/>
      <c r="K583" s="164"/>
      <c r="L583" s="164"/>
      <c r="M583" s="164"/>
      <c r="N583" s="164"/>
      <c r="O583" s="164"/>
      <c r="P583" s="164"/>
      <c r="Q583" s="164"/>
      <c r="R583" s="164"/>
      <c r="S583" s="164"/>
      <c r="T583" s="164"/>
      <c r="U583" s="164"/>
      <c r="V583" s="164"/>
      <c r="W583" s="164"/>
      <c r="X583" s="164"/>
      <c r="Y583" s="164"/>
      <c r="Z583" s="164"/>
    </row>
    <row r="584" ht="30.0" hidden="1" customHeight="1">
      <c r="A584" s="164"/>
      <c r="B584" s="188" t="str">
        <f>+IF(D584=consolidado!B573,consolidado!A573,"omitir")</f>
        <v>omitir</v>
      </c>
      <c r="C584" s="189" t="str">
        <f>+IF(D584=consolidado!B573,consolidado!C573,"omitir")</f>
        <v>omitir</v>
      </c>
      <c r="D584" s="189" t="str">
        <f t="shared" si="1"/>
        <v>7°A</v>
      </c>
      <c r="E584" s="189" t="str">
        <f t="shared" si="2"/>
        <v>7°A - omitir - omitir</v>
      </c>
      <c r="F584" s="190" t="str">
        <f>+IF(D584=consolidado!B573,consolidado!D573,"omitir")</f>
        <v>omitir</v>
      </c>
      <c r="G584" s="191" t="str">
        <f>+IF(D584=consolidado!B573,consolidado!N573,"omitir")</f>
        <v>omitir</v>
      </c>
      <c r="H584" s="192" t="str">
        <f>+IF(D584=consolidado!B573,consolidado!F573,"omitir")</f>
        <v>omitir</v>
      </c>
      <c r="I584" s="193" t="str">
        <f>+IF(D584=consolidado!B573,consolidado!G573,"omitir")</f>
        <v>omitir</v>
      </c>
      <c r="J584" s="164"/>
      <c r="K584" s="164"/>
      <c r="L584" s="164"/>
      <c r="M584" s="164"/>
      <c r="N584" s="164"/>
      <c r="O584" s="164"/>
      <c r="P584" s="164"/>
      <c r="Q584" s="164"/>
      <c r="R584" s="164"/>
      <c r="S584" s="164"/>
      <c r="T584" s="164"/>
      <c r="U584" s="164"/>
      <c r="V584" s="164"/>
      <c r="W584" s="164"/>
      <c r="X584" s="164"/>
      <c r="Y584" s="164"/>
      <c r="Z584" s="164"/>
    </row>
    <row r="585" ht="30.0" hidden="1" customHeight="1">
      <c r="A585" s="164"/>
      <c r="B585" s="188" t="str">
        <f>+IF(D585=consolidado!B574,consolidado!A574,"omitir")</f>
        <v>omitir</v>
      </c>
      <c r="C585" s="189" t="str">
        <f>+IF(D585=consolidado!B574,consolidado!C574,"omitir")</f>
        <v>omitir</v>
      </c>
      <c r="D585" s="189" t="str">
        <f t="shared" si="1"/>
        <v>7°A</v>
      </c>
      <c r="E585" s="189" t="str">
        <f t="shared" si="2"/>
        <v>7°A - omitir - omitir</v>
      </c>
      <c r="F585" s="190" t="str">
        <f>+IF(D585=consolidado!B574,consolidado!D574,"omitir")</f>
        <v>omitir</v>
      </c>
      <c r="G585" s="191" t="str">
        <f>+IF(D585=consolidado!B574,consolidado!N574,"omitir")</f>
        <v>omitir</v>
      </c>
      <c r="H585" s="192" t="str">
        <f>+IF(D585=consolidado!B574,consolidado!F574,"omitir")</f>
        <v>omitir</v>
      </c>
      <c r="I585" s="193" t="str">
        <f>+IF(D585=consolidado!B574,consolidado!G574,"omitir")</f>
        <v>omitir</v>
      </c>
      <c r="J585" s="164"/>
      <c r="K585" s="164"/>
      <c r="L585" s="164"/>
      <c r="M585" s="164"/>
      <c r="N585" s="164"/>
      <c r="O585" s="164"/>
      <c r="P585" s="164"/>
      <c r="Q585" s="164"/>
      <c r="R585" s="164"/>
      <c r="S585" s="164"/>
      <c r="T585" s="164"/>
      <c r="U585" s="164"/>
      <c r="V585" s="164"/>
      <c r="W585" s="164"/>
      <c r="X585" s="164"/>
      <c r="Y585" s="164"/>
      <c r="Z585" s="164"/>
    </row>
    <row r="586" ht="30.0" hidden="1" customHeight="1">
      <c r="A586" s="164"/>
      <c r="B586" s="188" t="str">
        <f>+IF(D586=consolidado!B575,consolidado!A575,"omitir")</f>
        <v>omitir</v>
      </c>
      <c r="C586" s="189" t="str">
        <f>+IF(D586=consolidado!B575,consolidado!C575,"omitir")</f>
        <v>omitir</v>
      </c>
      <c r="D586" s="189" t="str">
        <f t="shared" si="1"/>
        <v>7°A</v>
      </c>
      <c r="E586" s="189" t="str">
        <f t="shared" si="2"/>
        <v>7°A - omitir - omitir</v>
      </c>
      <c r="F586" s="190" t="str">
        <f>+IF(D586=consolidado!B575,consolidado!D575,"omitir")</f>
        <v>omitir</v>
      </c>
      <c r="G586" s="191" t="str">
        <f>+IF(D586=consolidado!B575,consolidado!N575,"omitir")</f>
        <v>omitir</v>
      </c>
      <c r="H586" s="192" t="str">
        <f>+IF(D586=consolidado!B575,consolidado!F575,"omitir")</f>
        <v>omitir</v>
      </c>
      <c r="I586" s="193" t="str">
        <f>+IF(D586=consolidado!B575,consolidado!G575,"omitir")</f>
        <v>omitir</v>
      </c>
      <c r="J586" s="164"/>
      <c r="K586" s="164"/>
      <c r="L586" s="164"/>
      <c r="M586" s="164"/>
      <c r="N586" s="164"/>
      <c r="O586" s="164"/>
      <c r="P586" s="164"/>
      <c r="Q586" s="164"/>
      <c r="R586" s="164"/>
      <c r="S586" s="164"/>
      <c r="T586" s="164"/>
      <c r="U586" s="164"/>
      <c r="V586" s="164"/>
      <c r="W586" s="164"/>
      <c r="X586" s="164"/>
      <c r="Y586" s="164"/>
      <c r="Z586" s="164"/>
    </row>
    <row r="587" ht="30.0" hidden="1" customHeight="1">
      <c r="A587" s="164"/>
      <c r="B587" s="188" t="str">
        <f>+IF(D587=consolidado!B576,consolidado!A576,"omitir")</f>
        <v>omitir</v>
      </c>
      <c r="C587" s="189" t="str">
        <f>+IF(D587=consolidado!B576,consolidado!C576,"omitir")</f>
        <v>omitir</v>
      </c>
      <c r="D587" s="189" t="str">
        <f t="shared" si="1"/>
        <v>7°A</v>
      </c>
      <c r="E587" s="189" t="str">
        <f t="shared" si="2"/>
        <v>7°A - omitir - omitir</v>
      </c>
      <c r="F587" s="190" t="str">
        <f>+IF(D587=consolidado!B576,consolidado!D576,"omitir")</f>
        <v>omitir</v>
      </c>
      <c r="G587" s="191" t="str">
        <f>+IF(D587=consolidado!B576,consolidado!N576,"omitir")</f>
        <v>omitir</v>
      </c>
      <c r="H587" s="192" t="str">
        <f>+IF(D587=consolidado!B576,consolidado!F576,"omitir")</f>
        <v>omitir</v>
      </c>
      <c r="I587" s="193" t="str">
        <f>+IF(D587=consolidado!B576,consolidado!G576,"omitir")</f>
        <v>omitir</v>
      </c>
      <c r="J587" s="164"/>
      <c r="K587" s="164"/>
      <c r="L587" s="164"/>
      <c r="M587" s="164"/>
      <c r="N587" s="164"/>
      <c r="O587" s="164"/>
      <c r="P587" s="164"/>
      <c r="Q587" s="164"/>
      <c r="R587" s="164"/>
      <c r="S587" s="164"/>
      <c r="T587" s="164"/>
      <c r="U587" s="164"/>
      <c r="V587" s="164"/>
      <c r="W587" s="164"/>
      <c r="X587" s="164"/>
      <c r="Y587" s="164"/>
      <c r="Z587" s="164"/>
    </row>
    <row r="588" ht="30.0" hidden="1" customHeight="1">
      <c r="A588" s="164"/>
      <c r="B588" s="188" t="str">
        <f>+IF(D588=consolidado!B577,consolidado!A577,"omitir")</f>
        <v>omitir</v>
      </c>
      <c r="C588" s="189" t="str">
        <f>+IF(D588=consolidado!B577,consolidado!C577,"omitir")</f>
        <v>omitir</v>
      </c>
      <c r="D588" s="189" t="str">
        <f t="shared" si="1"/>
        <v>7°A</v>
      </c>
      <c r="E588" s="189" t="str">
        <f t="shared" si="2"/>
        <v>7°A - omitir - omitir</v>
      </c>
      <c r="F588" s="190" t="str">
        <f>+IF(D588=consolidado!B577,consolidado!D577,"omitir")</f>
        <v>omitir</v>
      </c>
      <c r="G588" s="191" t="str">
        <f>+IF(D588=consolidado!B577,consolidado!N577,"omitir")</f>
        <v>omitir</v>
      </c>
      <c r="H588" s="192" t="str">
        <f>+IF(D588=consolidado!B577,consolidado!F577,"omitir")</f>
        <v>omitir</v>
      </c>
      <c r="I588" s="193" t="str">
        <f>+IF(D588=consolidado!B577,consolidado!G577,"omitir")</f>
        <v>omitir</v>
      </c>
      <c r="J588" s="164"/>
      <c r="K588" s="164"/>
      <c r="L588" s="164"/>
      <c r="M588" s="164"/>
      <c r="N588" s="164"/>
      <c r="O588" s="164"/>
      <c r="P588" s="164"/>
      <c r="Q588" s="164"/>
      <c r="R588" s="164"/>
      <c r="S588" s="164"/>
      <c r="T588" s="164"/>
      <c r="U588" s="164"/>
      <c r="V588" s="164"/>
      <c r="W588" s="164"/>
      <c r="X588" s="164"/>
      <c r="Y588" s="164"/>
      <c r="Z588" s="164"/>
    </row>
    <row r="589" ht="30.0" hidden="1" customHeight="1">
      <c r="A589" s="164"/>
      <c r="B589" s="188" t="str">
        <f>+IF(D589=consolidado!B578,consolidado!A578,"omitir")</f>
        <v>omitir</v>
      </c>
      <c r="C589" s="189" t="str">
        <f>+IF(D589=consolidado!B578,consolidado!C578,"omitir")</f>
        <v>omitir</v>
      </c>
      <c r="D589" s="189" t="str">
        <f t="shared" si="1"/>
        <v>7°A</v>
      </c>
      <c r="E589" s="189" t="str">
        <f t="shared" si="2"/>
        <v>7°A - omitir - omitir</v>
      </c>
      <c r="F589" s="190" t="str">
        <f>+IF(D589=consolidado!B578,consolidado!D578,"omitir")</f>
        <v>omitir</v>
      </c>
      <c r="G589" s="191" t="str">
        <f>+IF(D589=consolidado!B578,consolidado!N578,"omitir")</f>
        <v>omitir</v>
      </c>
      <c r="H589" s="192" t="str">
        <f>+IF(D589=consolidado!B578,consolidado!F578,"omitir")</f>
        <v>omitir</v>
      </c>
      <c r="I589" s="193" t="str">
        <f>+IF(D589=consolidado!B578,consolidado!G578,"omitir")</f>
        <v>omitir</v>
      </c>
      <c r="J589" s="164"/>
      <c r="K589" s="164"/>
      <c r="L589" s="164"/>
      <c r="M589" s="164"/>
      <c r="N589" s="164"/>
      <c r="O589" s="164"/>
      <c r="P589" s="164"/>
      <c r="Q589" s="164"/>
      <c r="R589" s="164"/>
      <c r="S589" s="164"/>
      <c r="T589" s="164"/>
      <c r="U589" s="164"/>
      <c r="V589" s="164"/>
      <c r="W589" s="164"/>
      <c r="X589" s="164"/>
      <c r="Y589" s="164"/>
      <c r="Z589" s="164"/>
    </row>
    <row r="590" ht="30.0" hidden="1" customHeight="1">
      <c r="A590" s="164"/>
      <c r="B590" s="188" t="str">
        <f>+IF(D590=consolidado!B579,consolidado!A579,"omitir")</f>
        <v>omitir</v>
      </c>
      <c r="C590" s="189" t="str">
        <f>+IF(D590=consolidado!B579,consolidado!C579,"omitir")</f>
        <v>omitir</v>
      </c>
      <c r="D590" s="189" t="str">
        <f t="shared" si="1"/>
        <v>7°A</v>
      </c>
      <c r="E590" s="189" t="str">
        <f t="shared" si="2"/>
        <v>7°A - omitir - omitir</v>
      </c>
      <c r="F590" s="190" t="str">
        <f>+IF(D590=consolidado!B579,consolidado!D579,"omitir")</f>
        <v>omitir</v>
      </c>
      <c r="G590" s="191" t="str">
        <f>+IF(D590=consolidado!B579,consolidado!N579,"omitir")</f>
        <v>omitir</v>
      </c>
      <c r="H590" s="192" t="str">
        <f>+IF(D590=consolidado!B579,consolidado!F579,"omitir")</f>
        <v>omitir</v>
      </c>
      <c r="I590" s="193" t="str">
        <f>+IF(D590=consolidado!B579,consolidado!G579,"omitir")</f>
        <v>omitir</v>
      </c>
      <c r="J590" s="164"/>
      <c r="K590" s="164"/>
      <c r="L590" s="164"/>
      <c r="M590" s="164"/>
      <c r="N590" s="164"/>
      <c r="O590" s="164"/>
      <c r="P590" s="164"/>
      <c r="Q590" s="164"/>
      <c r="R590" s="164"/>
      <c r="S590" s="164"/>
      <c r="T590" s="164"/>
      <c r="U590" s="164"/>
      <c r="V590" s="164"/>
      <c r="W590" s="164"/>
      <c r="X590" s="164"/>
      <c r="Y590" s="164"/>
      <c r="Z590" s="164"/>
    </row>
    <row r="591" ht="30.0" hidden="1" customHeight="1">
      <c r="A591" s="164"/>
      <c r="B591" s="188" t="str">
        <f>+IF(D591=consolidado!B580,consolidado!A580,"omitir")</f>
        <v>omitir</v>
      </c>
      <c r="C591" s="189" t="str">
        <f>+IF(D591=consolidado!B580,consolidado!C580,"omitir")</f>
        <v>omitir</v>
      </c>
      <c r="D591" s="189" t="str">
        <f t="shared" si="1"/>
        <v>7°A</v>
      </c>
      <c r="E591" s="189" t="str">
        <f t="shared" si="2"/>
        <v>7°A - omitir - omitir</v>
      </c>
      <c r="F591" s="190" t="str">
        <f>+IF(D591=consolidado!B580,consolidado!D580,"omitir")</f>
        <v>omitir</v>
      </c>
      <c r="G591" s="191" t="str">
        <f>+IF(D591=consolidado!B580,consolidado!N580,"omitir")</f>
        <v>omitir</v>
      </c>
      <c r="H591" s="192" t="str">
        <f>+IF(D591=consolidado!B580,consolidado!F580,"omitir")</f>
        <v>omitir</v>
      </c>
      <c r="I591" s="193" t="str">
        <f>+IF(D591=consolidado!B580,consolidado!G580,"omitir")</f>
        <v>omitir</v>
      </c>
      <c r="J591" s="164"/>
      <c r="K591" s="164"/>
      <c r="L591" s="164"/>
      <c r="M591" s="164"/>
      <c r="N591" s="164"/>
      <c r="O591" s="164"/>
      <c r="P591" s="164"/>
      <c r="Q591" s="164"/>
      <c r="R591" s="164"/>
      <c r="S591" s="164"/>
      <c r="T591" s="164"/>
      <c r="U591" s="164"/>
      <c r="V591" s="164"/>
      <c r="W591" s="164"/>
      <c r="X591" s="164"/>
      <c r="Y591" s="164"/>
      <c r="Z591" s="164"/>
    </row>
    <row r="592" ht="30.0" hidden="1" customHeight="1">
      <c r="A592" s="164"/>
      <c r="B592" s="188" t="str">
        <f>+IF(D592=consolidado!B581,consolidado!A581,"omitir")</f>
        <v>omitir</v>
      </c>
      <c r="C592" s="189" t="str">
        <f>+IF(D592=consolidado!B581,consolidado!C581,"omitir")</f>
        <v>omitir</v>
      </c>
      <c r="D592" s="189" t="str">
        <f t="shared" si="1"/>
        <v>7°A</v>
      </c>
      <c r="E592" s="189" t="str">
        <f t="shared" si="2"/>
        <v>7°A - omitir - omitir</v>
      </c>
      <c r="F592" s="190" t="str">
        <f>+IF(D592=consolidado!B581,consolidado!D581,"omitir")</f>
        <v>omitir</v>
      </c>
      <c r="G592" s="191" t="str">
        <f>+IF(D592=consolidado!B581,consolidado!N581,"omitir")</f>
        <v>omitir</v>
      </c>
      <c r="H592" s="192" t="str">
        <f>+IF(D592=consolidado!B581,consolidado!F581,"omitir")</f>
        <v>omitir</v>
      </c>
      <c r="I592" s="193" t="str">
        <f>+IF(D592=consolidado!B581,consolidado!G581,"omitir")</f>
        <v>omitir</v>
      </c>
      <c r="J592" s="164"/>
      <c r="K592" s="164"/>
      <c r="L592" s="164"/>
      <c r="M592" s="164"/>
      <c r="N592" s="164"/>
      <c r="O592" s="164"/>
      <c r="P592" s="164"/>
      <c r="Q592" s="164"/>
      <c r="R592" s="164"/>
      <c r="S592" s="164"/>
      <c r="T592" s="164"/>
      <c r="U592" s="164"/>
      <c r="V592" s="164"/>
      <c r="W592" s="164"/>
      <c r="X592" s="164"/>
      <c r="Y592" s="164"/>
      <c r="Z592" s="164"/>
    </row>
    <row r="593" ht="30.0" hidden="1" customHeight="1">
      <c r="A593" s="164"/>
      <c r="B593" s="188" t="str">
        <f>+IF(D593=consolidado!B582,consolidado!A582,"omitir")</f>
        <v>omitir</v>
      </c>
      <c r="C593" s="189" t="str">
        <f>+IF(D593=consolidado!B582,consolidado!C582,"omitir")</f>
        <v>omitir</v>
      </c>
      <c r="D593" s="189" t="str">
        <f t="shared" si="1"/>
        <v>7°A</v>
      </c>
      <c r="E593" s="189" t="str">
        <f t="shared" si="2"/>
        <v>7°A - omitir - omitir</v>
      </c>
      <c r="F593" s="190" t="str">
        <f>+IF(D593=consolidado!B582,consolidado!D582,"omitir")</f>
        <v>omitir</v>
      </c>
      <c r="G593" s="191" t="str">
        <f>+IF(D593=consolidado!B582,consolidado!N582,"omitir")</f>
        <v>omitir</v>
      </c>
      <c r="H593" s="192" t="str">
        <f>+IF(D593=consolidado!B582,consolidado!F582,"omitir")</f>
        <v>omitir</v>
      </c>
      <c r="I593" s="193" t="str">
        <f>+IF(D593=consolidado!B582,consolidado!G582,"omitir")</f>
        <v>omitir</v>
      </c>
      <c r="J593" s="164"/>
      <c r="K593" s="164"/>
      <c r="L593" s="164"/>
      <c r="M593" s="164"/>
      <c r="N593" s="164"/>
      <c r="O593" s="164"/>
      <c r="P593" s="164"/>
      <c r="Q593" s="164"/>
      <c r="R593" s="164"/>
      <c r="S593" s="164"/>
      <c r="T593" s="164"/>
      <c r="U593" s="164"/>
      <c r="V593" s="164"/>
      <c r="W593" s="164"/>
      <c r="X593" s="164"/>
      <c r="Y593" s="164"/>
      <c r="Z593" s="164"/>
    </row>
    <row r="594" ht="30.0" hidden="1" customHeight="1">
      <c r="A594" s="164"/>
      <c r="B594" s="188" t="str">
        <f>+IF(D594=consolidado!B583,consolidado!A583,"omitir")</f>
        <v>omitir</v>
      </c>
      <c r="C594" s="189" t="str">
        <f>+IF(D594=consolidado!B583,consolidado!C583,"omitir")</f>
        <v>omitir</v>
      </c>
      <c r="D594" s="189" t="str">
        <f t="shared" si="1"/>
        <v>7°A</v>
      </c>
      <c r="E594" s="189" t="str">
        <f t="shared" si="2"/>
        <v>7°A - omitir - omitir</v>
      </c>
      <c r="F594" s="190" t="str">
        <f>+IF(D594=consolidado!B583,consolidado!D583,"omitir")</f>
        <v>omitir</v>
      </c>
      <c r="G594" s="191" t="str">
        <f>+IF(D594=consolidado!B583,consolidado!N583,"omitir")</f>
        <v>omitir</v>
      </c>
      <c r="H594" s="192" t="str">
        <f>+IF(D594=consolidado!B583,consolidado!F583,"omitir")</f>
        <v>omitir</v>
      </c>
      <c r="I594" s="193" t="str">
        <f>+IF(D594=consolidado!B583,consolidado!G583,"omitir")</f>
        <v>omitir</v>
      </c>
      <c r="J594" s="164"/>
      <c r="K594" s="164"/>
      <c r="L594" s="164"/>
      <c r="M594" s="164"/>
      <c r="N594" s="164"/>
      <c r="O594" s="164"/>
      <c r="P594" s="164"/>
      <c r="Q594" s="164"/>
      <c r="R594" s="164"/>
      <c r="S594" s="164"/>
      <c r="T594" s="164"/>
      <c r="U594" s="164"/>
      <c r="V594" s="164"/>
      <c r="W594" s="164"/>
      <c r="X594" s="164"/>
      <c r="Y594" s="164"/>
      <c r="Z594" s="164"/>
    </row>
    <row r="595" ht="30.0" hidden="1" customHeight="1">
      <c r="A595" s="164"/>
      <c r="B595" s="188" t="str">
        <f>+IF(D595=consolidado!B584,consolidado!A584,"omitir")</f>
        <v>omitir</v>
      </c>
      <c r="C595" s="189" t="str">
        <f>+IF(D595=consolidado!B584,consolidado!C584,"omitir")</f>
        <v>omitir</v>
      </c>
      <c r="D595" s="189" t="str">
        <f t="shared" si="1"/>
        <v>7°A</v>
      </c>
      <c r="E595" s="189" t="str">
        <f t="shared" si="2"/>
        <v>7°A - omitir - omitir</v>
      </c>
      <c r="F595" s="190" t="str">
        <f>+IF(D595=consolidado!B584,consolidado!D584,"omitir")</f>
        <v>omitir</v>
      </c>
      <c r="G595" s="191" t="str">
        <f>+IF(D595=consolidado!B584,consolidado!N584,"omitir")</f>
        <v>omitir</v>
      </c>
      <c r="H595" s="192" t="str">
        <f>+IF(D595=consolidado!B584,consolidado!F584,"omitir")</f>
        <v>omitir</v>
      </c>
      <c r="I595" s="193" t="str">
        <f>+IF(D595=consolidado!B584,consolidado!G584,"omitir")</f>
        <v>omitir</v>
      </c>
      <c r="J595" s="164"/>
      <c r="K595" s="164"/>
      <c r="L595" s="164"/>
      <c r="M595" s="164"/>
      <c r="N595" s="164"/>
      <c r="O595" s="164"/>
      <c r="P595" s="164"/>
      <c r="Q595" s="164"/>
      <c r="R595" s="164"/>
      <c r="S595" s="164"/>
      <c r="T595" s="164"/>
      <c r="U595" s="164"/>
      <c r="V595" s="164"/>
      <c r="W595" s="164"/>
      <c r="X595" s="164"/>
      <c r="Y595" s="164"/>
      <c r="Z595" s="164"/>
    </row>
    <row r="596" ht="30.0" hidden="1" customHeight="1">
      <c r="A596" s="164"/>
      <c r="B596" s="188" t="str">
        <f>+IF(D596=consolidado!B585,consolidado!A585,"omitir")</f>
        <v>omitir</v>
      </c>
      <c r="C596" s="189" t="str">
        <f>+IF(D596=consolidado!B585,consolidado!C585,"omitir")</f>
        <v>omitir</v>
      </c>
      <c r="D596" s="189" t="str">
        <f t="shared" si="1"/>
        <v>7°A</v>
      </c>
      <c r="E596" s="189" t="str">
        <f t="shared" si="2"/>
        <v>7°A - omitir - omitir</v>
      </c>
      <c r="F596" s="190" t="str">
        <f>+IF(D596=consolidado!B585,consolidado!D585,"omitir")</f>
        <v>omitir</v>
      </c>
      <c r="G596" s="191" t="str">
        <f>+IF(D596=consolidado!B585,consolidado!N585,"omitir")</f>
        <v>omitir</v>
      </c>
      <c r="H596" s="192" t="str">
        <f>+IF(D596=consolidado!B585,consolidado!F585,"omitir")</f>
        <v>omitir</v>
      </c>
      <c r="I596" s="193" t="str">
        <f>+IF(D596=consolidado!B585,consolidado!G585,"omitir")</f>
        <v>omitir</v>
      </c>
      <c r="J596" s="164"/>
      <c r="K596" s="164"/>
      <c r="L596" s="164"/>
      <c r="M596" s="164"/>
      <c r="N596" s="164"/>
      <c r="O596" s="164"/>
      <c r="P596" s="164"/>
      <c r="Q596" s="164"/>
      <c r="R596" s="164"/>
      <c r="S596" s="164"/>
      <c r="T596" s="164"/>
      <c r="U596" s="164"/>
      <c r="V596" s="164"/>
      <c r="W596" s="164"/>
      <c r="X596" s="164"/>
      <c r="Y596" s="164"/>
      <c r="Z596" s="164"/>
    </row>
    <row r="597" ht="30.0" hidden="1" customHeight="1">
      <c r="A597" s="164"/>
      <c r="B597" s="188" t="str">
        <f>+IF(D597=consolidado!B586,consolidado!A586,"omitir")</f>
        <v>omitir</v>
      </c>
      <c r="C597" s="189" t="str">
        <f>+IF(D597=consolidado!B586,consolidado!C586,"omitir")</f>
        <v>omitir</v>
      </c>
      <c r="D597" s="189" t="str">
        <f t="shared" si="1"/>
        <v>7°A</v>
      </c>
      <c r="E597" s="189" t="str">
        <f t="shared" si="2"/>
        <v>7°A - omitir - omitir</v>
      </c>
      <c r="F597" s="190" t="str">
        <f>+IF(D597=consolidado!B586,consolidado!D586,"omitir")</f>
        <v>omitir</v>
      </c>
      <c r="G597" s="191" t="str">
        <f>+IF(D597=consolidado!B586,consolidado!N586,"omitir")</f>
        <v>omitir</v>
      </c>
      <c r="H597" s="192" t="str">
        <f>+IF(D597=consolidado!B586,consolidado!F586,"omitir")</f>
        <v>omitir</v>
      </c>
      <c r="I597" s="193" t="str">
        <f>+IF(D597=consolidado!B586,consolidado!G586,"omitir")</f>
        <v>omitir</v>
      </c>
      <c r="J597" s="164"/>
      <c r="K597" s="164"/>
      <c r="L597" s="164"/>
      <c r="M597" s="164"/>
      <c r="N597" s="164"/>
      <c r="O597" s="164"/>
      <c r="P597" s="164"/>
      <c r="Q597" s="164"/>
      <c r="R597" s="164"/>
      <c r="S597" s="164"/>
      <c r="T597" s="164"/>
      <c r="U597" s="164"/>
      <c r="V597" s="164"/>
      <c r="W597" s="164"/>
      <c r="X597" s="164"/>
      <c r="Y597" s="164"/>
      <c r="Z597" s="164"/>
    </row>
    <row r="598" ht="30.0" hidden="1" customHeight="1">
      <c r="A598" s="164"/>
      <c r="B598" s="188" t="str">
        <f>+IF(D598=consolidado!B587,consolidado!A587,"omitir")</f>
        <v>omitir</v>
      </c>
      <c r="C598" s="189" t="str">
        <f>+IF(D598=consolidado!B587,consolidado!C587,"omitir")</f>
        <v>omitir</v>
      </c>
      <c r="D598" s="189" t="str">
        <f t="shared" si="1"/>
        <v>7°A</v>
      </c>
      <c r="E598" s="189" t="str">
        <f t="shared" si="2"/>
        <v>7°A - omitir - omitir</v>
      </c>
      <c r="F598" s="190" t="str">
        <f>+IF(D598=consolidado!B587,consolidado!D587,"omitir")</f>
        <v>omitir</v>
      </c>
      <c r="G598" s="191" t="str">
        <f>+IF(D598=consolidado!B587,consolidado!N587,"omitir")</f>
        <v>omitir</v>
      </c>
      <c r="H598" s="192" t="str">
        <f>+IF(D598=consolidado!B587,consolidado!F587,"omitir")</f>
        <v>omitir</v>
      </c>
      <c r="I598" s="193" t="str">
        <f>+IF(D598=consolidado!B587,consolidado!G587,"omitir")</f>
        <v>omitir</v>
      </c>
      <c r="J598" s="164"/>
      <c r="K598" s="164"/>
      <c r="L598" s="164"/>
      <c r="M598" s="164"/>
      <c r="N598" s="164"/>
      <c r="O598" s="164"/>
      <c r="P598" s="164"/>
      <c r="Q598" s="164"/>
      <c r="R598" s="164"/>
      <c r="S598" s="164"/>
      <c r="T598" s="164"/>
      <c r="U598" s="164"/>
      <c r="V598" s="164"/>
      <c r="W598" s="164"/>
      <c r="X598" s="164"/>
      <c r="Y598" s="164"/>
      <c r="Z598" s="164"/>
    </row>
    <row r="599" ht="30.0" hidden="1" customHeight="1">
      <c r="A599" s="164"/>
      <c r="B599" s="188" t="str">
        <f>+IF(D599=consolidado!B588,consolidado!A588,"omitir")</f>
        <v>omitir</v>
      </c>
      <c r="C599" s="189" t="str">
        <f>+IF(D599=consolidado!B588,consolidado!C588,"omitir")</f>
        <v>omitir</v>
      </c>
      <c r="D599" s="189" t="str">
        <f t="shared" si="1"/>
        <v>7°A</v>
      </c>
      <c r="E599" s="189" t="str">
        <f t="shared" si="2"/>
        <v>7°A - omitir - omitir</v>
      </c>
      <c r="F599" s="190" t="str">
        <f>+IF(D599=consolidado!B588,consolidado!D588,"omitir")</f>
        <v>omitir</v>
      </c>
      <c r="G599" s="191" t="str">
        <f>+IF(D599=consolidado!B588,consolidado!N588,"omitir")</f>
        <v>omitir</v>
      </c>
      <c r="H599" s="192" t="str">
        <f>+IF(D599=consolidado!B588,consolidado!F588,"omitir")</f>
        <v>omitir</v>
      </c>
      <c r="I599" s="193" t="str">
        <f>+IF(D599=consolidado!B588,consolidado!G588,"omitir")</f>
        <v>omitir</v>
      </c>
      <c r="J599" s="164"/>
      <c r="K599" s="164"/>
      <c r="L599" s="164"/>
      <c r="M599" s="164"/>
      <c r="N599" s="164"/>
      <c r="O599" s="164"/>
      <c r="P599" s="164"/>
      <c r="Q599" s="164"/>
      <c r="R599" s="164"/>
      <c r="S599" s="164"/>
      <c r="T599" s="164"/>
      <c r="U599" s="164"/>
      <c r="V599" s="164"/>
      <c r="W599" s="164"/>
      <c r="X599" s="164"/>
      <c r="Y599" s="164"/>
      <c r="Z599" s="164"/>
    </row>
    <row r="600" ht="30.0" hidden="1" customHeight="1">
      <c r="A600" s="164"/>
      <c r="B600" s="188" t="str">
        <f>+IF(D600=consolidado!B589,consolidado!A589,"omitir")</f>
        <v>omitir</v>
      </c>
      <c r="C600" s="189" t="str">
        <f>+IF(D600=consolidado!B589,consolidado!C589,"omitir")</f>
        <v>omitir</v>
      </c>
      <c r="D600" s="189" t="str">
        <f t="shared" si="1"/>
        <v>7°A</v>
      </c>
      <c r="E600" s="189" t="str">
        <f t="shared" si="2"/>
        <v>7°A - omitir - omitir</v>
      </c>
      <c r="F600" s="190" t="str">
        <f>+IF(D600=consolidado!B589,consolidado!D589,"omitir")</f>
        <v>omitir</v>
      </c>
      <c r="G600" s="191" t="str">
        <f>+IF(D600=consolidado!B589,consolidado!N589,"omitir")</f>
        <v>omitir</v>
      </c>
      <c r="H600" s="192" t="str">
        <f>+IF(D600=consolidado!B589,consolidado!F589,"omitir")</f>
        <v>omitir</v>
      </c>
      <c r="I600" s="193" t="str">
        <f>+IF(D600=consolidado!B589,consolidado!G589,"omitir")</f>
        <v>omitir</v>
      </c>
      <c r="J600" s="164"/>
      <c r="K600" s="164"/>
      <c r="L600" s="164"/>
      <c r="M600" s="164"/>
      <c r="N600" s="164"/>
      <c r="O600" s="164"/>
      <c r="P600" s="164"/>
      <c r="Q600" s="164"/>
      <c r="R600" s="164"/>
      <c r="S600" s="164"/>
      <c r="T600" s="164"/>
      <c r="U600" s="164"/>
      <c r="V600" s="164"/>
      <c r="W600" s="164"/>
      <c r="X600" s="164"/>
      <c r="Y600" s="164"/>
      <c r="Z600" s="164"/>
    </row>
    <row r="601" ht="30.0" hidden="1" customHeight="1">
      <c r="A601" s="164"/>
      <c r="B601" s="188" t="str">
        <f>+IF(D601=consolidado!B590,consolidado!A590,"omitir")</f>
        <v>omitir</v>
      </c>
      <c r="C601" s="189" t="str">
        <f>+IF(D601=consolidado!B590,consolidado!C590,"omitir")</f>
        <v>omitir</v>
      </c>
      <c r="D601" s="189" t="str">
        <f t="shared" si="1"/>
        <v>7°A</v>
      </c>
      <c r="E601" s="189" t="str">
        <f t="shared" si="2"/>
        <v>7°A - omitir - omitir</v>
      </c>
      <c r="F601" s="190" t="str">
        <f>+IF(D601=consolidado!B590,consolidado!D590,"omitir")</f>
        <v>omitir</v>
      </c>
      <c r="G601" s="191" t="str">
        <f>+IF(D601=consolidado!B590,consolidado!N590,"omitir")</f>
        <v>omitir</v>
      </c>
      <c r="H601" s="192" t="str">
        <f>+IF(D601=consolidado!B590,consolidado!F590,"omitir")</f>
        <v>omitir</v>
      </c>
      <c r="I601" s="193" t="str">
        <f>+IF(D601=consolidado!B590,consolidado!G590,"omitir")</f>
        <v>omitir</v>
      </c>
      <c r="J601" s="164"/>
      <c r="K601" s="164"/>
      <c r="L601" s="164"/>
      <c r="M601" s="164"/>
      <c r="N601" s="164"/>
      <c r="O601" s="164"/>
      <c r="P601" s="164"/>
      <c r="Q601" s="164"/>
      <c r="R601" s="164"/>
      <c r="S601" s="164"/>
      <c r="T601" s="164"/>
      <c r="U601" s="164"/>
      <c r="V601" s="164"/>
      <c r="W601" s="164"/>
      <c r="X601" s="164"/>
      <c r="Y601" s="164"/>
      <c r="Z601" s="164"/>
    </row>
    <row r="602" ht="30.0" hidden="1" customHeight="1">
      <c r="A602" s="164"/>
      <c r="B602" s="188" t="str">
        <f>+IF(D602=consolidado!B591,consolidado!A591,"omitir")</f>
        <v>omitir</v>
      </c>
      <c r="C602" s="189" t="str">
        <f>+IF(D602=consolidado!B591,consolidado!C591,"omitir")</f>
        <v>omitir</v>
      </c>
      <c r="D602" s="189" t="str">
        <f t="shared" si="1"/>
        <v>7°A</v>
      </c>
      <c r="E602" s="189" t="str">
        <f t="shared" si="2"/>
        <v>7°A - omitir - omitir</v>
      </c>
      <c r="F602" s="190" t="str">
        <f>+IF(D602=consolidado!B591,consolidado!D591,"omitir")</f>
        <v>omitir</v>
      </c>
      <c r="G602" s="191" t="str">
        <f>+IF(D602=consolidado!B591,consolidado!N591,"omitir")</f>
        <v>omitir</v>
      </c>
      <c r="H602" s="192" t="str">
        <f>+IF(D602=consolidado!B591,consolidado!F591,"omitir")</f>
        <v>omitir</v>
      </c>
      <c r="I602" s="193" t="str">
        <f>+IF(D602=consolidado!B591,consolidado!G591,"omitir")</f>
        <v>omitir</v>
      </c>
      <c r="J602" s="164"/>
      <c r="K602" s="164"/>
      <c r="L602" s="164"/>
      <c r="M602" s="164"/>
      <c r="N602" s="164"/>
      <c r="O602" s="164"/>
      <c r="P602" s="164"/>
      <c r="Q602" s="164"/>
      <c r="R602" s="164"/>
      <c r="S602" s="164"/>
      <c r="T602" s="164"/>
      <c r="U602" s="164"/>
      <c r="V602" s="164"/>
      <c r="W602" s="164"/>
      <c r="X602" s="164"/>
      <c r="Y602" s="164"/>
      <c r="Z602" s="164"/>
    </row>
    <row r="603" ht="30.0" hidden="1" customHeight="1">
      <c r="A603" s="164"/>
      <c r="B603" s="188" t="str">
        <f>+IF(D603=consolidado!B592,consolidado!A592,"omitir")</f>
        <v>omitir</v>
      </c>
      <c r="C603" s="189" t="str">
        <f>+IF(D603=consolidado!B592,consolidado!C592,"omitir")</f>
        <v>omitir</v>
      </c>
      <c r="D603" s="189" t="str">
        <f t="shared" si="1"/>
        <v>7°A</v>
      </c>
      <c r="E603" s="189" t="str">
        <f t="shared" si="2"/>
        <v>7°A - omitir - omitir</v>
      </c>
      <c r="F603" s="190" t="str">
        <f>+IF(D603=consolidado!B592,consolidado!D592,"omitir")</f>
        <v>omitir</v>
      </c>
      <c r="G603" s="191" t="str">
        <f>+IF(D603=consolidado!B592,consolidado!N592,"omitir")</f>
        <v>omitir</v>
      </c>
      <c r="H603" s="192" t="str">
        <f>+IF(D603=consolidado!B592,consolidado!F592,"omitir")</f>
        <v>omitir</v>
      </c>
      <c r="I603" s="193" t="str">
        <f>+IF(D603=consolidado!B592,consolidado!G592,"omitir")</f>
        <v>omitir</v>
      </c>
      <c r="J603" s="164"/>
      <c r="K603" s="164"/>
      <c r="L603" s="164"/>
      <c r="M603" s="164"/>
      <c r="N603" s="164"/>
      <c r="O603" s="164"/>
      <c r="P603" s="164"/>
      <c r="Q603" s="164"/>
      <c r="R603" s="164"/>
      <c r="S603" s="164"/>
      <c r="T603" s="164"/>
      <c r="U603" s="164"/>
      <c r="V603" s="164"/>
      <c r="W603" s="164"/>
      <c r="X603" s="164"/>
      <c r="Y603" s="164"/>
      <c r="Z603" s="164"/>
    </row>
    <row r="604" ht="30.0" hidden="1" customHeight="1">
      <c r="A604" s="164"/>
      <c r="B604" s="188" t="str">
        <f>+IF(D604=consolidado!B593,consolidado!A593,"omitir")</f>
        <v>omitir</v>
      </c>
      <c r="C604" s="189" t="str">
        <f>+IF(D604=consolidado!B593,consolidado!C593,"omitir")</f>
        <v>omitir</v>
      </c>
      <c r="D604" s="189" t="str">
        <f t="shared" si="1"/>
        <v>7°A</v>
      </c>
      <c r="E604" s="189" t="str">
        <f t="shared" si="2"/>
        <v>7°A - omitir - omitir</v>
      </c>
      <c r="F604" s="190" t="str">
        <f>+IF(D604=consolidado!B593,consolidado!D593,"omitir")</f>
        <v>omitir</v>
      </c>
      <c r="G604" s="191" t="str">
        <f>+IF(D604=consolidado!B593,consolidado!N593,"omitir")</f>
        <v>omitir</v>
      </c>
      <c r="H604" s="192" t="str">
        <f>+IF(D604=consolidado!B593,consolidado!F593,"omitir")</f>
        <v>omitir</v>
      </c>
      <c r="I604" s="193" t="str">
        <f>+IF(D604=consolidado!B593,consolidado!G593,"omitir")</f>
        <v>omitir</v>
      </c>
      <c r="J604" s="164"/>
      <c r="K604" s="164"/>
      <c r="L604" s="164"/>
      <c r="M604" s="164"/>
      <c r="N604" s="164"/>
      <c r="O604" s="164"/>
      <c r="P604" s="164"/>
      <c r="Q604" s="164"/>
      <c r="R604" s="164"/>
      <c r="S604" s="164"/>
      <c r="T604" s="164"/>
      <c r="U604" s="164"/>
      <c r="V604" s="164"/>
      <c r="W604" s="164"/>
      <c r="X604" s="164"/>
      <c r="Y604" s="164"/>
      <c r="Z604" s="164"/>
    </row>
    <row r="605" ht="30.0" hidden="1" customHeight="1">
      <c r="A605" s="164"/>
      <c r="B605" s="188" t="str">
        <f>+IF(D605=consolidado!B594,consolidado!A594,"omitir")</f>
        <v>omitir</v>
      </c>
      <c r="C605" s="189" t="str">
        <f>+IF(D605=consolidado!B594,consolidado!C594,"omitir")</f>
        <v>omitir</v>
      </c>
      <c r="D605" s="189" t="str">
        <f t="shared" si="1"/>
        <v>7°A</v>
      </c>
      <c r="E605" s="189" t="str">
        <f t="shared" si="2"/>
        <v>7°A - omitir - omitir</v>
      </c>
      <c r="F605" s="190" t="str">
        <f>+IF(D605=consolidado!B594,consolidado!D594,"omitir")</f>
        <v>omitir</v>
      </c>
      <c r="G605" s="191" t="str">
        <f>+IF(D605=consolidado!B594,consolidado!N594,"omitir")</f>
        <v>omitir</v>
      </c>
      <c r="H605" s="192" t="str">
        <f>+IF(D605=consolidado!B594,consolidado!F594,"omitir")</f>
        <v>omitir</v>
      </c>
      <c r="I605" s="193" t="str">
        <f>+IF(D605=consolidado!B594,consolidado!G594,"omitir")</f>
        <v>omitir</v>
      </c>
      <c r="J605" s="164"/>
      <c r="K605" s="164"/>
      <c r="L605" s="164"/>
      <c r="M605" s="164"/>
      <c r="N605" s="164"/>
      <c r="O605" s="164"/>
      <c r="P605" s="164"/>
      <c r="Q605" s="164"/>
      <c r="R605" s="164"/>
      <c r="S605" s="164"/>
      <c r="T605" s="164"/>
      <c r="U605" s="164"/>
      <c r="V605" s="164"/>
      <c r="W605" s="164"/>
      <c r="X605" s="164"/>
      <c r="Y605" s="164"/>
      <c r="Z605" s="164"/>
    </row>
    <row r="606" ht="30.0" hidden="1" customHeight="1">
      <c r="A606" s="164"/>
      <c r="B606" s="188" t="str">
        <f>+IF(D606=consolidado!B595,consolidado!A595,"omitir")</f>
        <v>omitir</v>
      </c>
      <c r="C606" s="189" t="str">
        <f>+IF(D606=consolidado!B595,consolidado!C595,"omitir")</f>
        <v>omitir</v>
      </c>
      <c r="D606" s="189" t="str">
        <f t="shared" si="1"/>
        <v>7°A</v>
      </c>
      <c r="E606" s="189" t="str">
        <f t="shared" si="2"/>
        <v>7°A - omitir - omitir</v>
      </c>
      <c r="F606" s="190" t="str">
        <f>+IF(D606=consolidado!B595,consolidado!D595,"omitir")</f>
        <v>omitir</v>
      </c>
      <c r="G606" s="191" t="str">
        <f>+IF(D606=consolidado!B595,consolidado!N595,"omitir")</f>
        <v>omitir</v>
      </c>
      <c r="H606" s="192" t="str">
        <f>+IF(D606=consolidado!B595,consolidado!F595,"omitir")</f>
        <v>omitir</v>
      </c>
      <c r="I606" s="193" t="str">
        <f>+IF(D606=consolidado!B595,consolidado!G595,"omitir")</f>
        <v>omitir</v>
      </c>
      <c r="J606" s="164"/>
      <c r="K606" s="164"/>
      <c r="L606" s="164"/>
      <c r="M606" s="164"/>
      <c r="N606" s="164"/>
      <c r="O606" s="164"/>
      <c r="P606" s="164"/>
      <c r="Q606" s="164"/>
      <c r="R606" s="164"/>
      <c r="S606" s="164"/>
      <c r="T606" s="164"/>
      <c r="U606" s="164"/>
      <c r="V606" s="164"/>
      <c r="W606" s="164"/>
      <c r="X606" s="164"/>
      <c r="Y606" s="164"/>
      <c r="Z606" s="164"/>
    </row>
    <row r="607" ht="30.0" hidden="1" customHeight="1">
      <c r="A607" s="164"/>
      <c r="B607" s="188" t="str">
        <f>+IF(D607=consolidado!B596,consolidado!A596,"omitir")</f>
        <v>omitir</v>
      </c>
      <c r="C607" s="189" t="str">
        <f>+IF(D607=consolidado!B596,consolidado!C596,"omitir")</f>
        <v>omitir</v>
      </c>
      <c r="D607" s="189" t="str">
        <f t="shared" si="1"/>
        <v>7°A</v>
      </c>
      <c r="E607" s="189" t="str">
        <f t="shared" si="2"/>
        <v>7°A - omitir - omitir</v>
      </c>
      <c r="F607" s="190" t="str">
        <f>+IF(D607=consolidado!B596,consolidado!D596,"omitir")</f>
        <v>omitir</v>
      </c>
      <c r="G607" s="191" t="str">
        <f>+IF(D607=consolidado!B596,consolidado!N596,"omitir")</f>
        <v>omitir</v>
      </c>
      <c r="H607" s="192" t="str">
        <f>+IF(D607=consolidado!B596,consolidado!F596,"omitir")</f>
        <v>omitir</v>
      </c>
      <c r="I607" s="193" t="str">
        <f>+IF(D607=consolidado!B596,consolidado!G596,"omitir")</f>
        <v>omitir</v>
      </c>
      <c r="J607" s="164"/>
      <c r="K607" s="164"/>
      <c r="L607" s="164"/>
      <c r="M607" s="164"/>
      <c r="N607" s="164"/>
      <c r="O607" s="164"/>
      <c r="P607" s="164"/>
      <c r="Q607" s="164"/>
      <c r="R607" s="164"/>
      <c r="S607" s="164"/>
      <c r="T607" s="164"/>
      <c r="U607" s="164"/>
      <c r="V607" s="164"/>
      <c r="W607" s="164"/>
      <c r="X607" s="164"/>
      <c r="Y607" s="164"/>
      <c r="Z607" s="164"/>
    </row>
    <row r="608" ht="30.0" hidden="1" customHeight="1">
      <c r="A608" s="164"/>
      <c r="B608" s="188" t="str">
        <f>+IF(D608=consolidado!B597,consolidado!A597,"omitir")</f>
        <v>omitir</v>
      </c>
      <c r="C608" s="189" t="str">
        <f>+IF(D608=consolidado!B597,consolidado!C597,"omitir")</f>
        <v>omitir</v>
      </c>
      <c r="D608" s="189" t="str">
        <f t="shared" si="1"/>
        <v>7°A</v>
      </c>
      <c r="E608" s="189" t="str">
        <f t="shared" si="2"/>
        <v>7°A - omitir - omitir</v>
      </c>
      <c r="F608" s="190" t="str">
        <f>+IF(D608=consolidado!B597,consolidado!D597,"omitir")</f>
        <v>omitir</v>
      </c>
      <c r="G608" s="191" t="str">
        <f>+IF(D608=consolidado!B597,consolidado!N597,"omitir")</f>
        <v>omitir</v>
      </c>
      <c r="H608" s="192" t="str">
        <f>+IF(D608=consolidado!B597,consolidado!F597,"omitir")</f>
        <v>omitir</v>
      </c>
      <c r="I608" s="193" t="str">
        <f>+IF(D608=consolidado!B597,consolidado!G597,"omitir")</f>
        <v>omitir</v>
      </c>
      <c r="J608" s="164"/>
      <c r="K608" s="164"/>
      <c r="L608" s="164"/>
      <c r="M608" s="164"/>
      <c r="N608" s="164"/>
      <c r="O608" s="164"/>
      <c r="P608" s="164"/>
      <c r="Q608" s="164"/>
      <c r="R608" s="164"/>
      <c r="S608" s="164"/>
      <c r="T608" s="164"/>
      <c r="U608" s="164"/>
      <c r="V608" s="164"/>
      <c r="W608" s="164"/>
      <c r="X608" s="164"/>
      <c r="Y608" s="164"/>
      <c r="Z608" s="164"/>
    </row>
    <row r="609" ht="30.0" hidden="1" customHeight="1">
      <c r="A609" s="164"/>
      <c r="B609" s="188" t="str">
        <f>+IF(D609=consolidado!B598,consolidado!A598,"omitir")</f>
        <v>omitir</v>
      </c>
      <c r="C609" s="189" t="str">
        <f>+IF(D609=consolidado!B598,consolidado!C598,"omitir")</f>
        <v>omitir</v>
      </c>
      <c r="D609" s="189" t="str">
        <f t="shared" si="1"/>
        <v>7°A</v>
      </c>
      <c r="E609" s="189" t="str">
        <f t="shared" si="2"/>
        <v>7°A - omitir - omitir</v>
      </c>
      <c r="F609" s="190" t="str">
        <f>+IF(D609=consolidado!B598,consolidado!D598,"omitir")</f>
        <v>omitir</v>
      </c>
      <c r="G609" s="191" t="str">
        <f>+IF(D609=consolidado!B598,consolidado!N598,"omitir")</f>
        <v>omitir</v>
      </c>
      <c r="H609" s="192" t="str">
        <f>+IF(D609=consolidado!B598,consolidado!F598,"omitir")</f>
        <v>omitir</v>
      </c>
      <c r="I609" s="193" t="str">
        <f>+IF(D609=consolidado!B598,consolidado!G598,"omitir")</f>
        <v>omitir</v>
      </c>
      <c r="J609" s="164"/>
      <c r="K609" s="164"/>
      <c r="L609" s="164"/>
      <c r="M609" s="164"/>
      <c r="N609" s="164"/>
      <c r="O609" s="164"/>
      <c r="P609" s="164"/>
      <c r="Q609" s="164"/>
      <c r="R609" s="164"/>
      <c r="S609" s="164"/>
      <c r="T609" s="164"/>
      <c r="U609" s="164"/>
      <c r="V609" s="164"/>
      <c r="W609" s="164"/>
      <c r="X609" s="164"/>
      <c r="Y609" s="164"/>
      <c r="Z609" s="164"/>
    </row>
    <row r="610" ht="30.0" hidden="1" customHeight="1">
      <c r="A610" s="164"/>
      <c r="B610" s="188" t="str">
        <f>+IF(D610=consolidado!B599,consolidado!A599,"omitir")</f>
        <v>omitir</v>
      </c>
      <c r="C610" s="189" t="str">
        <f>+IF(D610=consolidado!B599,consolidado!C599,"omitir")</f>
        <v>omitir</v>
      </c>
      <c r="D610" s="189" t="str">
        <f t="shared" si="1"/>
        <v>7°A</v>
      </c>
      <c r="E610" s="189" t="str">
        <f t="shared" si="2"/>
        <v>7°A - omitir - omitir</v>
      </c>
      <c r="F610" s="190" t="str">
        <f>+IF(D610=consolidado!B599,consolidado!D599,"omitir")</f>
        <v>omitir</v>
      </c>
      <c r="G610" s="191" t="str">
        <f>+IF(D610=consolidado!B599,consolidado!N599,"omitir")</f>
        <v>omitir</v>
      </c>
      <c r="H610" s="192" t="str">
        <f>+IF(D610=consolidado!B599,consolidado!F599,"omitir")</f>
        <v>omitir</v>
      </c>
      <c r="I610" s="193" t="str">
        <f>+IF(D610=consolidado!B599,consolidado!G599,"omitir")</f>
        <v>omitir</v>
      </c>
      <c r="J610" s="164"/>
      <c r="K610" s="164"/>
      <c r="L610" s="164"/>
      <c r="M610" s="164"/>
      <c r="N610" s="164"/>
      <c r="O610" s="164"/>
      <c r="P610" s="164"/>
      <c r="Q610" s="164"/>
      <c r="R610" s="164"/>
      <c r="S610" s="164"/>
      <c r="T610" s="164"/>
      <c r="U610" s="164"/>
      <c r="V610" s="164"/>
      <c r="W610" s="164"/>
      <c r="X610" s="164"/>
      <c r="Y610" s="164"/>
      <c r="Z610" s="164"/>
    </row>
    <row r="611" ht="30.0" hidden="1" customHeight="1">
      <c r="A611" s="164"/>
      <c r="B611" s="188" t="str">
        <f>+IF(D611=consolidado!B600,consolidado!A600,"omitir")</f>
        <v>omitir</v>
      </c>
      <c r="C611" s="189" t="str">
        <f>+IF(D611=consolidado!B600,consolidado!C600,"omitir")</f>
        <v>omitir</v>
      </c>
      <c r="D611" s="189" t="str">
        <f t="shared" si="1"/>
        <v>7°A</v>
      </c>
      <c r="E611" s="189" t="str">
        <f t="shared" si="2"/>
        <v>7°A - omitir - omitir</v>
      </c>
      <c r="F611" s="190" t="str">
        <f>+IF(D611=consolidado!B600,consolidado!D600,"omitir")</f>
        <v>omitir</v>
      </c>
      <c r="G611" s="191" t="str">
        <f>+IF(D611=consolidado!B600,consolidado!N600,"omitir")</f>
        <v>omitir</v>
      </c>
      <c r="H611" s="192" t="str">
        <f>+IF(D611=consolidado!B600,consolidado!F600,"omitir")</f>
        <v>omitir</v>
      </c>
      <c r="I611" s="193" t="str">
        <f>+IF(D611=consolidado!B600,consolidado!G600,"omitir")</f>
        <v>omitir</v>
      </c>
      <c r="J611" s="164"/>
      <c r="K611" s="164"/>
      <c r="L611" s="164"/>
      <c r="M611" s="164"/>
      <c r="N611" s="164"/>
      <c r="O611" s="164"/>
      <c r="P611" s="164"/>
      <c r="Q611" s="164"/>
      <c r="R611" s="164"/>
      <c r="S611" s="164"/>
      <c r="T611" s="164"/>
      <c r="U611" s="164"/>
      <c r="V611" s="164"/>
      <c r="W611" s="164"/>
      <c r="X611" s="164"/>
      <c r="Y611" s="164"/>
      <c r="Z611" s="164"/>
    </row>
    <row r="612" ht="30.0" hidden="1" customHeight="1">
      <c r="A612" s="164"/>
      <c r="B612" s="188" t="str">
        <f>+IF(D612=consolidado!B601,consolidado!A601,"omitir")</f>
        <v>omitir</v>
      </c>
      <c r="C612" s="189" t="str">
        <f>+IF(D612=consolidado!B601,consolidado!C601,"omitir")</f>
        <v>omitir</v>
      </c>
      <c r="D612" s="189" t="str">
        <f t="shared" si="1"/>
        <v>7°A</v>
      </c>
      <c r="E612" s="189" t="str">
        <f t="shared" si="2"/>
        <v>7°A - omitir - omitir</v>
      </c>
      <c r="F612" s="190" t="str">
        <f>+IF(D612=consolidado!B601,consolidado!D601,"omitir")</f>
        <v>omitir</v>
      </c>
      <c r="G612" s="191" t="str">
        <f>+IF(D612=consolidado!B601,consolidado!N601,"omitir")</f>
        <v>omitir</v>
      </c>
      <c r="H612" s="192" t="str">
        <f>+IF(D612=consolidado!B601,consolidado!F601,"omitir")</f>
        <v>omitir</v>
      </c>
      <c r="I612" s="193" t="str">
        <f>+IF(D612=consolidado!B601,consolidado!G601,"omitir")</f>
        <v>omitir</v>
      </c>
      <c r="J612" s="164"/>
      <c r="K612" s="164"/>
      <c r="L612" s="164"/>
      <c r="M612" s="164"/>
      <c r="N612" s="164"/>
      <c r="O612" s="164"/>
      <c r="P612" s="164"/>
      <c r="Q612" s="164"/>
      <c r="R612" s="164"/>
      <c r="S612" s="164"/>
      <c r="T612" s="164"/>
      <c r="U612" s="164"/>
      <c r="V612" s="164"/>
      <c r="W612" s="164"/>
      <c r="X612" s="164"/>
      <c r="Y612" s="164"/>
      <c r="Z612" s="164"/>
    </row>
    <row r="613" ht="30.0" hidden="1" customHeight="1">
      <c r="A613" s="164"/>
      <c r="B613" s="188" t="str">
        <f>+IF(D613=consolidado!B602,consolidado!A602,"omitir")</f>
        <v>omitir</v>
      </c>
      <c r="C613" s="189" t="str">
        <f>+IF(D613=consolidado!B602,consolidado!C602,"omitir")</f>
        <v>omitir</v>
      </c>
      <c r="D613" s="189" t="str">
        <f t="shared" si="1"/>
        <v>7°A</v>
      </c>
      <c r="E613" s="189" t="str">
        <f t="shared" si="2"/>
        <v>7°A - omitir - omitir</v>
      </c>
      <c r="F613" s="190" t="str">
        <f>+IF(D613=consolidado!B602,consolidado!D602,"omitir")</f>
        <v>omitir</v>
      </c>
      <c r="G613" s="191" t="str">
        <f>+IF(D613=consolidado!B602,consolidado!N602,"omitir")</f>
        <v>omitir</v>
      </c>
      <c r="H613" s="192" t="str">
        <f>+IF(D613=consolidado!B602,consolidado!F602,"omitir")</f>
        <v>omitir</v>
      </c>
      <c r="I613" s="193" t="str">
        <f>+IF(D613=consolidado!B602,consolidado!G602,"omitir")</f>
        <v>omitir</v>
      </c>
      <c r="J613" s="164"/>
      <c r="K613" s="164"/>
      <c r="L613" s="164"/>
      <c r="M613" s="164"/>
      <c r="N613" s="164"/>
      <c r="O613" s="164"/>
      <c r="P613" s="164"/>
      <c r="Q613" s="164"/>
      <c r="R613" s="164"/>
      <c r="S613" s="164"/>
      <c r="T613" s="164"/>
      <c r="U613" s="164"/>
      <c r="V613" s="164"/>
      <c r="W613" s="164"/>
      <c r="X613" s="164"/>
      <c r="Y613" s="164"/>
      <c r="Z613" s="164"/>
    </row>
    <row r="614" ht="30.0" hidden="1" customHeight="1">
      <c r="A614" s="164"/>
      <c r="B614" s="188" t="str">
        <f>+IF(D614=consolidado!B603,consolidado!A603,"omitir")</f>
        <v>omitir</v>
      </c>
      <c r="C614" s="189" t="str">
        <f>+IF(D614=consolidado!B603,consolidado!C603,"omitir")</f>
        <v>omitir</v>
      </c>
      <c r="D614" s="189" t="str">
        <f t="shared" si="1"/>
        <v>7°A</v>
      </c>
      <c r="E614" s="189" t="str">
        <f t="shared" si="2"/>
        <v>7°A - omitir - omitir</v>
      </c>
      <c r="F614" s="190" t="str">
        <f>+IF(D614=consolidado!B603,consolidado!D603,"omitir")</f>
        <v>omitir</v>
      </c>
      <c r="G614" s="191" t="str">
        <f>+IF(D614=consolidado!B603,consolidado!N603,"omitir")</f>
        <v>omitir</v>
      </c>
      <c r="H614" s="192" t="str">
        <f>+IF(D614=consolidado!B603,consolidado!F603,"omitir")</f>
        <v>omitir</v>
      </c>
      <c r="I614" s="193" t="str">
        <f>+IF(D614=consolidado!B603,consolidado!G603,"omitir")</f>
        <v>omitir</v>
      </c>
      <c r="J614" s="164"/>
      <c r="K614" s="164"/>
      <c r="L614" s="164"/>
      <c r="M614" s="164"/>
      <c r="N614" s="164"/>
      <c r="O614" s="164"/>
      <c r="P614" s="164"/>
      <c r="Q614" s="164"/>
      <c r="R614" s="164"/>
      <c r="S614" s="164"/>
      <c r="T614" s="164"/>
      <c r="U614" s="164"/>
      <c r="V614" s="164"/>
      <c r="W614" s="164"/>
      <c r="X614" s="164"/>
      <c r="Y614" s="164"/>
      <c r="Z614" s="164"/>
    </row>
    <row r="615" ht="30.0" hidden="1" customHeight="1">
      <c r="A615" s="164"/>
      <c r="B615" s="188" t="str">
        <f>+IF(D615=consolidado!B604,consolidado!A604,"omitir")</f>
        <v>omitir</v>
      </c>
      <c r="C615" s="189" t="str">
        <f>+IF(D615=consolidado!B604,consolidado!C604,"omitir")</f>
        <v>omitir</v>
      </c>
      <c r="D615" s="189" t="str">
        <f t="shared" si="1"/>
        <v>7°A</v>
      </c>
      <c r="E615" s="189" t="str">
        <f t="shared" si="2"/>
        <v>7°A - omitir - omitir</v>
      </c>
      <c r="F615" s="190" t="str">
        <f>+IF(D615=consolidado!B604,consolidado!D604,"omitir")</f>
        <v>omitir</v>
      </c>
      <c r="G615" s="191" t="str">
        <f>+IF(D615=consolidado!B604,consolidado!N604,"omitir")</f>
        <v>omitir</v>
      </c>
      <c r="H615" s="192" t="str">
        <f>+IF(D615=consolidado!B604,consolidado!F604,"omitir")</f>
        <v>omitir</v>
      </c>
      <c r="I615" s="193" t="str">
        <f>+IF(D615=consolidado!B604,consolidado!G604,"omitir")</f>
        <v>omitir</v>
      </c>
      <c r="J615" s="164"/>
      <c r="K615" s="164"/>
      <c r="L615" s="164"/>
      <c r="M615" s="164"/>
      <c r="N615" s="164"/>
      <c r="O615" s="164"/>
      <c r="P615" s="164"/>
      <c r="Q615" s="164"/>
      <c r="R615" s="164"/>
      <c r="S615" s="164"/>
      <c r="T615" s="164"/>
      <c r="U615" s="164"/>
      <c r="V615" s="164"/>
      <c r="W615" s="164"/>
      <c r="X615" s="164"/>
      <c r="Y615" s="164"/>
      <c r="Z615" s="164"/>
    </row>
    <row r="616" ht="30.0" hidden="1" customHeight="1">
      <c r="A616" s="164"/>
      <c r="B616" s="188" t="str">
        <f>+IF(D616=consolidado!B605,consolidado!A605,"omitir")</f>
        <v>omitir</v>
      </c>
      <c r="C616" s="189" t="str">
        <f>+IF(D616=consolidado!B605,consolidado!C605,"omitir")</f>
        <v>omitir</v>
      </c>
      <c r="D616" s="189" t="str">
        <f t="shared" si="1"/>
        <v>7°A</v>
      </c>
      <c r="E616" s="189" t="str">
        <f t="shared" si="2"/>
        <v>7°A - omitir - omitir</v>
      </c>
      <c r="F616" s="190" t="str">
        <f>+IF(D616=consolidado!B605,consolidado!D605,"omitir")</f>
        <v>omitir</v>
      </c>
      <c r="G616" s="191" t="str">
        <f>+IF(D616=consolidado!B605,consolidado!N605,"omitir")</f>
        <v>omitir</v>
      </c>
      <c r="H616" s="192" t="str">
        <f>+IF(D616=consolidado!B605,consolidado!F605,"omitir")</f>
        <v>omitir</v>
      </c>
      <c r="I616" s="193" t="str">
        <f>+IF(D616=consolidado!B605,consolidado!G605,"omitir")</f>
        <v>omitir</v>
      </c>
      <c r="J616" s="164"/>
      <c r="K616" s="164"/>
      <c r="L616" s="164"/>
      <c r="M616" s="164"/>
      <c r="N616" s="164"/>
      <c r="O616" s="164"/>
      <c r="P616" s="164"/>
      <c r="Q616" s="164"/>
      <c r="R616" s="164"/>
      <c r="S616" s="164"/>
      <c r="T616" s="164"/>
      <c r="U616" s="164"/>
      <c r="V616" s="164"/>
      <c r="W616" s="164"/>
      <c r="X616" s="164"/>
      <c r="Y616" s="164"/>
      <c r="Z616" s="164"/>
    </row>
    <row r="617" ht="30.0" hidden="1" customHeight="1">
      <c r="A617" s="164"/>
      <c r="B617" s="188" t="str">
        <f>+IF(D617=consolidado!B606,consolidado!A606,"omitir")</f>
        <v>omitir</v>
      </c>
      <c r="C617" s="189" t="str">
        <f>+IF(D617=consolidado!B606,consolidado!C606,"omitir")</f>
        <v>omitir</v>
      </c>
      <c r="D617" s="189" t="str">
        <f t="shared" si="1"/>
        <v>7°A</v>
      </c>
      <c r="E617" s="189" t="str">
        <f t="shared" si="2"/>
        <v>7°A - omitir - omitir</v>
      </c>
      <c r="F617" s="190" t="str">
        <f>+IF(D617=consolidado!B606,consolidado!D606,"omitir")</f>
        <v>omitir</v>
      </c>
      <c r="G617" s="191" t="str">
        <f>+IF(D617=consolidado!B606,consolidado!N606,"omitir")</f>
        <v>omitir</v>
      </c>
      <c r="H617" s="192" t="str">
        <f>+IF(D617=consolidado!B606,consolidado!F606,"omitir")</f>
        <v>omitir</v>
      </c>
      <c r="I617" s="193" t="str">
        <f>+IF(D617=consolidado!B606,consolidado!G606,"omitir")</f>
        <v>omitir</v>
      </c>
      <c r="J617" s="164"/>
      <c r="K617" s="164"/>
      <c r="L617" s="164"/>
      <c r="M617" s="164"/>
      <c r="N617" s="164"/>
      <c r="O617" s="164"/>
      <c r="P617" s="164"/>
      <c r="Q617" s="164"/>
      <c r="R617" s="164"/>
      <c r="S617" s="164"/>
      <c r="T617" s="164"/>
      <c r="U617" s="164"/>
      <c r="V617" s="164"/>
      <c r="W617" s="164"/>
      <c r="X617" s="164"/>
      <c r="Y617" s="164"/>
      <c r="Z617" s="164"/>
    </row>
    <row r="618" ht="30.0" hidden="1" customHeight="1">
      <c r="A618" s="164"/>
      <c r="B618" s="188" t="str">
        <f>+IF(D618=consolidado!B607,consolidado!A607,"omitir")</f>
        <v>omitir</v>
      </c>
      <c r="C618" s="189" t="str">
        <f>+IF(D618=consolidado!B607,consolidado!C607,"omitir")</f>
        <v>omitir</v>
      </c>
      <c r="D618" s="189" t="str">
        <f t="shared" si="1"/>
        <v>7°A</v>
      </c>
      <c r="E618" s="189" t="str">
        <f t="shared" si="2"/>
        <v>7°A - omitir - omitir</v>
      </c>
      <c r="F618" s="190" t="str">
        <f>+IF(D618=consolidado!B607,consolidado!D607,"omitir")</f>
        <v>omitir</v>
      </c>
      <c r="G618" s="191" t="str">
        <f>+IF(D618=consolidado!B607,consolidado!N607,"omitir")</f>
        <v>omitir</v>
      </c>
      <c r="H618" s="192" t="str">
        <f>+IF(D618=consolidado!B607,consolidado!F607,"omitir")</f>
        <v>omitir</v>
      </c>
      <c r="I618" s="193" t="str">
        <f>+IF(D618=consolidado!B607,consolidado!G607,"omitir")</f>
        <v>omitir</v>
      </c>
      <c r="J618" s="164"/>
      <c r="K618" s="164"/>
      <c r="L618" s="164"/>
      <c r="M618" s="164"/>
      <c r="N618" s="164"/>
      <c r="O618" s="164"/>
      <c r="P618" s="164"/>
      <c r="Q618" s="164"/>
      <c r="R618" s="164"/>
      <c r="S618" s="164"/>
      <c r="T618" s="164"/>
      <c r="U618" s="164"/>
      <c r="V618" s="164"/>
      <c r="W618" s="164"/>
      <c r="X618" s="164"/>
      <c r="Y618" s="164"/>
      <c r="Z618" s="164"/>
    </row>
    <row r="619" ht="30.0" hidden="1" customHeight="1">
      <c r="A619" s="164"/>
      <c r="B619" s="188" t="str">
        <f>+IF(D619=consolidado!B608,consolidado!A608,"omitir")</f>
        <v>omitir</v>
      </c>
      <c r="C619" s="189" t="str">
        <f>+IF(D619=consolidado!B608,consolidado!C608,"omitir")</f>
        <v>omitir</v>
      </c>
      <c r="D619" s="189" t="str">
        <f t="shared" si="1"/>
        <v>7°A</v>
      </c>
      <c r="E619" s="189" t="str">
        <f t="shared" si="2"/>
        <v>7°A - omitir - omitir</v>
      </c>
      <c r="F619" s="190" t="str">
        <f>+IF(D619=consolidado!B608,consolidado!D608,"omitir")</f>
        <v>omitir</v>
      </c>
      <c r="G619" s="191" t="str">
        <f>+IF(D619=consolidado!B608,consolidado!N608,"omitir")</f>
        <v>omitir</v>
      </c>
      <c r="H619" s="192" t="str">
        <f>+IF(D619=consolidado!B608,consolidado!F608,"omitir")</f>
        <v>omitir</v>
      </c>
      <c r="I619" s="193" t="str">
        <f>+IF(D619=consolidado!B608,consolidado!G608,"omitir")</f>
        <v>omitir</v>
      </c>
      <c r="J619" s="164"/>
      <c r="K619" s="164"/>
      <c r="L619" s="164"/>
      <c r="M619" s="164"/>
      <c r="N619" s="164"/>
      <c r="O619" s="164"/>
      <c r="P619" s="164"/>
      <c r="Q619" s="164"/>
      <c r="R619" s="164"/>
      <c r="S619" s="164"/>
      <c r="T619" s="164"/>
      <c r="U619" s="164"/>
      <c r="V619" s="164"/>
      <c r="W619" s="164"/>
      <c r="X619" s="164"/>
      <c r="Y619" s="164"/>
      <c r="Z619" s="164"/>
    </row>
    <row r="620" ht="30.0" hidden="1" customHeight="1">
      <c r="A620" s="164"/>
      <c r="B620" s="188" t="str">
        <f>+IF(D620=consolidado!B609,consolidado!A609,"omitir")</f>
        <v>omitir</v>
      </c>
      <c r="C620" s="189" t="str">
        <f>+IF(D620=consolidado!B609,consolidado!C609,"omitir")</f>
        <v>omitir</v>
      </c>
      <c r="D620" s="189" t="str">
        <f t="shared" si="1"/>
        <v>7°A</v>
      </c>
      <c r="E620" s="189" t="str">
        <f t="shared" si="2"/>
        <v>7°A - omitir - omitir</v>
      </c>
      <c r="F620" s="190" t="str">
        <f>+IF(D620=consolidado!B609,consolidado!D609,"omitir")</f>
        <v>omitir</v>
      </c>
      <c r="G620" s="191" t="str">
        <f>+IF(D620=consolidado!B609,consolidado!N609,"omitir")</f>
        <v>omitir</v>
      </c>
      <c r="H620" s="192" t="str">
        <f>+IF(D620=consolidado!B609,consolidado!F609,"omitir")</f>
        <v>omitir</v>
      </c>
      <c r="I620" s="193" t="str">
        <f>+IF(D620=consolidado!B609,consolidado!G609,"omitir")</f>
        <v>omitir</v>
      </c>
      <c r="J620" s="164"/>
      <c r="K620" s="164"/>
      <c r="L620" s="164"/>
      <c r="M620" s="164"/>
      <c r="N620" s="164"/>
      <c r="O620" s="164"/>
      <c r="P620" s="164"/>
      <c r="Q620" s="164"/>
      <c r="R620" s="164"/>
      <c r="S620" s="164"/>
      <c r="T620" s="164"/>
      <c r="U620" s="164"/>
      <c r="V620" s="164"/>
      <c r="W620" s="164"/>
      <c r="X620" s="164"/>
      <c r="Y620" s="164"/>
      <c r="Z620" s="164"/>
    </row>
    <row r="621" ht="30.0" hidden="1" customHeight="1">
      <c r="A621" s="164"/>
      <c r="B621" s="188" t="str">
        <f>+IF(D621=consolidado!B610,consolidado!A610,"omitir")</f>
        <v>omitir</v>
      </c>
      <c r="C621" s="189" t="str">
        <f>+IF(D621=consolidado!B610,consolidado!C610,"omitir")</f>
        <v>omitir</v>
      </c>
      <c r="D621" s="189" t="str">
        <f t="shared" si="1"/>
        <v>7°A</v>
      </c>
      <c r="E621" s="189" t="str">
        <f t="shared" si="2"/>
        <v>7°A - omitir - omitir</v>
      </c>
      <c r="F621" s="190" t="str">
        <f>+IF(D621=consolidado!B610,consolidado!D610,"omitir")</f>
        <v>omitir</v>
      </c>
      <c r="G621" s="191" t="str">
        <f>+IF(D621=consolidado!B610,consolidado!N610,"omitir")</f>
        <v>omitir</v>
      </c>
      <c r="H621" s="192" t="str">
        <f>+IF(D621=consolidado!B610,consolidado!F610,"omitir")</f>
        <v>omitir</v>
      </c>
      <c r="I621" s="193" t="str">
        <f>+IF(D621=consolidado!B610,consolidado!G610,"omitir")</f>
        <v>omitir</v>
      </c>
      <c r="J621" s="164"/>
      <c r="K621" s="164"/>
      <c r="L621" s="164"/>
      <c r="M621" s="164"/>
      <c r="N621" s="164"/>
      <c r="O621" s="164"/>
      <c r="P621" s="164"/>
      <c r="Q621" s="164"/>
      <c r="R621" s="164"/>
      <c r="S621" s="164"/>
      <c r="T621" s="164"/>
      <c r="U621" s="164"/>
      <c r="V621" s="164"/>
      <c r="W621" s="164"/>
      <c r="X621" s="164"/>
      <c r="Y621" s="164"/>
      <c r="Z621" s="164"/>
    </row>
    <row r="622" ht="30.0" hidden="1" customHeight="1">
      <c r="A622" s="164"/>
      <c r="B622" s="188" t="str">
        <f>+IF(D622=consolidado!B611,consolidado!A611,"omitir")</f>
        <v>omitir</v>
      </c>
      <c r="C622" s="189" t="str">
        <f>+IF(D622=consolidado!B611,consolidado!C611,"omitir")</f>
        <v>omitir</v>
      </c>
      <c r="D622" s="189" t="str">
        <f t="shared" si="1"/>
        <v>7°A</v>
      </c>
      <c r="E622" s="189" t="str">
        <f t="shared" si="2"/>
        <v>7°A - omitir - omitir</v>
      </c>
      <c r="F622" s="190" t="str">
        <f>+IF(D622=consolidado!B611,consolidado!D611,"omitir")</f>
        <v>omitir</v>
      </c>
      <c r="G622" s="191" t="str">
        <f>+IF(D622=consolidado!B611,consolidado!N611,"omitir")</f>
        <v>omitir</v>
      </c>
      <c r="H622" s="192" t="str">
        <f>+IF(D622=consolidado!B611,consolidado!F611,"omitir")</f>
        <v>omitir</v>
      </c>
      <c r="I622" s="193" t="str">
        <f>+IF(D622=consolidado!B611,consolidado!G611,"omitir")</f>
        <v>omitir</v>
      </c>
      <c r="J622" s="164"/>
      <c r="K622" s="164"/>
      <c r="L622" s="164"/>
      <c r="M622" s="164"/>
      <c r="N622" s="164"/>
      <c r="O622" s="164"/>
      <c r="P622" s="164"/>
      <c r="Q622" s="164"/>
      <c r="R622" s="164"/>
      <c r="S622" s="164"/>
      <c r="T622" s="164"/>
      <c r="U622" s="164"/>
      <c r="V622" s="164"/>
      <c r="W622" s="164"/>
      <c r="X622" s="164"/>
      <c r="Y622" s="164"/>
      <c r="Z622" s="164"/>
    </row>
    <row r="623" ht="30.0" hidden="1" customHeight="1">
      <c r="A623" s="164"/>
      <c r="B623" s="188" t="str">
        <f>+IF(D623=consolidado!B612,consolidado!A612,"omitir")</f>
        <v>omitir</v>
      </c>
      <c r="C623" s="189" t="str">
        <f>+IF(D623=consolidado!B612,consolidado!C612,"omitir")</f>
        <v>omitir</v>
      </c>
      <c r="D623" s="189" t="str">
        <f t="shared" si="1"/>
        <v>7°A</v>
      </c>
      <c r="E623" s="189" t="str">
        <f t="shared" si="2"/>
        <v>7°A - omitir - omitir</v>
      </c>
      <c r="F623" s="190" t="str">
        <f>+IF(D623=consolidado!B612,consolidado!D612,"omitir")</f>
        <v>omitir</v>
      </c>
      <c r="G623" s="191" t="str">
        <f>+IF(D623=consolidado!B612,consolidado!N612,"omitir")</f>
        <v>omitir</v>
      </c>
      <c r="H623" s="192" t="str">
        <f>+IF(D623=consolidado!B612,consolidado!F612,"omitir")</f>
        <v>omitir</v>
      </c>
      <c r="I623" s="193" t="str">
        <f>+IF(D623=consolidado!B612,consolidado!G612,"omitir")</f>
        <v>omitir</v>
      </c>
      <c r="J623" s="164"/>
      <c r="K623" s="164"/>
      <c r="L623" s="164"/>
      <c r="M623" s="164"/>
      <c r="N623" s="164"/>
      <c r="O623" s="164"/>
      <c r="P623" s="164"/>
      <c r="Q623" s="164"/>
      <c r="R623" s="164"/>
      <c r="S623" s="164"/>
      <c r="T623" s="164"/>
      <c r="U623" s="164"/>
      <c r="V623" s="164"/>
      <c r="W623" s="164"/>
      <c r="X623" s="164"/>
      <c r="Y623" s="164"/>
      <c r="Z623" s="164"/>
    </row>
    <row r="624" ht="30.0" hidden="1" customHeight="1">
      <c r="A624" s="164"/>
      <c r="B624" s="188" t="str">
        <f>+IF(D624=consolidado!B613,consolidado!A613,"omitir")</f>
        <v>omitir</v>
      </c>
      <c r="C624" s="189" t="str">
        <f>+IF(D624=consolidado!B613,consolidado!C613,"omitir")</f>
        <v>omitir</v>
      </c>
      <c r="D624" s="189" t="str">
        <f t="shared" si="1"/>
        <v>7°A</v>
      </c>
      <c r="E624" s="189" t="str">
        <f t="shared" si="2"/>
        <v>7°A - omitir - omitir</v>
      </c>
      <c r="F624" s="190" t="str">
        <f>+IF(D624=consolidado!B613,consolidado!D613,"omitir")</f>
        <v>omitir</v>
      </c>
      <c r="G624" s="191" t="str">
        <f>+IF(D624=consolidado!B613,consolidado!N613,"omitir")</f>
        <v>omitir</v>
      </c>
      <c r="H624" s="192" t="str">
        <f>+IF(D624=consolidado!B613,consolidado!F613,"omitir")</f>
        <v>omitir</v>
      </c>
      <c r="I624" s="193" t="str">
        <f>+IF(D624=consolidado!B613,consolidado!G613,"omitir")</f>
        <v>omitir</v>
      </c>
      <c r="J624" s="164"/>
      <c r="K624" s="164"/>
      <c r="L624" s="164"/>
      <c r="M624" s="164"/>
      <c r="N624" s="164"/>
      <c r="O624" s="164"/>
      <c r="P624" s="164"/>
      <c r="Q624" s="164"/>
      <c r="R624" s="164"/>
      <c r="S624" s="164"/>
      <c r="T624" s="164"/>
      <c r="U624" s="164"/>
      <c r="V624" s="164"/>
      <c r="W624" s="164"/>
      <c r="X624" s="164"/>
      <c r="Y624" s="164"/>
      <c r="Z624" s="164"/>
    </row>
    <row r="625" ht="30.0" hidden="1" customHeight="1">
      <c r="A625" s="164"/>
      <c r="B625" s="188" t="str">
        <f>+IF(D625=consolidado!B614,consolidado!A614,"omitir")</f>
        <v>omitir</v>
      </c>
      <c r="C625" s="189" t="str">
        <f>+IF(D625=consolidado!B614,consolidado!C614,"omitir")</f>
        <v>omitir</v>
      </c>
      <c r="D625" s="189" t="str">
        <f t="shared" si="1"/>
        <v>7°A</v>
      </c>
      <c r="E625" s="189" t="str">
        <f t="shared" si="2"/>
        <v>7°A - omitir - omitir</v>
      </c>
      <c r="F625" s="190" t="str">
        <f>+IF(D625=consolidado!B614,consolidado!D614,"omitir")</f>
        <v>omitir</v>
      </c>
      <c r="G625" s="191" t="str">
        <f>+IF(D625=consolidado!B614,consolidado!N614,"omitir")</f>
        <v>omitir</v>
      </c>
      <c r="H625" s="192" t="str">
        <f>+IF(D625=consolidado!B614,consolidado!F614,"omitir")</f>
        <v>omitir</v>
      </c>
      <c r="I625" s="193" t="str">
        <f>+IF(D625=consolidado!B614,consolidado!G614,"omitir")</f>
        <v>omitir</v>
      </c>
      <c r="J625" s="164"/>
      <c r="K625" s="164"/>
      <c r="L625" s="164"/>
      <c r="M625" s="164"/>
      <c r="N625" s="164"/>
      <c r="O625" s="164"/>
      <c r="P625" s="164"/>
      <c r="Q625" s="164"/>
      <c r="R625" s="164"/>
      <c r="S625" s="164"/>
      <c r="T625" s="164"/>
      <c r="U625" s="164"/>
      <c r="V625" s="164"/>
      <c r="W625" s="164"/>
      <c r="X625" s="164"/>
      <c r="Y625" s="164"/>
      <c r="Z625" s="164"/>
    </row>
    <row r="626" ht="30.0" hidden="1" customHeight="1">
      <c r="A626" s="164"/>
      <c r="B626" s="188" t="str">
        <f>+IF(D626=consolidado!B615,consolidado!A615,"omitir")</f>
        <v>omitir</v>
      </c>
      <c r="C626" s="189" t="str">
        <f>+IF(D626=consolidado!B615,consolidado!C615,"omitir")</f>
        <v>omitir</v>
      </c>
      <c r="D626" s="189" t="str">
        <f t="shared" si="1"/>
        <v>7°A</v>
      </c>
      <c r="E626" s="189" t="str">
        <f t="shared" si="2"/>
        <v>7°A - omitir - omitir</v>
      </c>
      <c r="F626" s="190" t="str">
        <f>+IF(D626=consolidado!B615,consolidado!D615,"omitir")</f>
        <v>omitir</v>
      </c>
      <c r="G626" s="191" t="str">
        <f>+IF(D626=consolidado!B615,consolidado!N615,"omitir")</f>
        <v>omitir</v>
      </c>
      <c r="H626" s="192" t="str">
        <f>+IF(D626=consolidado!B615,consolidado!F615,"omitir")</f>
        <v>omitir</v>
      </c>
      <c r="I626" s="193" t="str">
        <f>+IF(D626=consolidado!B615,consolidado!G615,"omitir")</f>
        <v>omitir</v>
      </c>
      <c r="J626" s="164"/>
      <c r="K626" s="164"/>
      <c r="L626" s="164"/>
      <c r="M626" s="164"/>
      <c r="N626" s="164"/>
      <c r="O626" s="164"/>
      <c r="P626" s="164"/>
      <c r="Q626" s="164"/>
      <c r="R626" s="164"/>
      <c r="S626" s="164"/>
      <c r="T626" s="164"/>
      <c r="U626" s="164"/>
      <c r="V626" s="164"/>
      <c r="W626" s="164"/>
      <c r="X626" s="164"/>
      <c r="Y626" s="164"/>
      <c r="Z626" s="164"/>
    </row>
    <row r="627" ht="30.0" hidden="1" customHeight="1">
      <c r="A627" s="164"/>
      <c r="B627" s="188" t="str">
        <f>+IF(D627=consolidado!B616,consolidado!A616,"omitir")</f>
        <v>omitir</v>
      </c>
      <c r="C627" s="189" t="str">
        <f>+IF(D627=consolidado!B616,consolidado!C616,"omitir")</f>
        <v>omitir</v>
      </c>
      <c r="D627" s="189" t="str">
        <f t="shared" si="1"/>
        <v>7°A</v>
      </c>
      <c r="E627" s="189" t="str">
        <f t="shared" si="2"/>
        <v>7°A - omitir - omitir</v>
      </c>
      <c r="F627" s="190" t="str">
        <f>+IF(D627=consolidado!B616,consolidado!D616,"omitir")</f>
        <v>omitir</v>
      </c>
      <c r="G627" s="191" t="str">
        <f>+IF(D627=consolidado!B616,consolidado!N616,"omitir")</f>
        <v>omitir</v>
      </c>
      <c r="H627" s="192" t="str">
        <f>+IF(D627=consolidado!B616,consolidado!F616,"omitir")</f>
        <v>omitir</v>
      </c>
      <c r="I627" s="193" t="str">
        <f>+IF(D627=consolidado!B616,consolidado!G616,"omitir")</f>
        <v>omitir</v>
      </c>
      <c r="J627" s="164"/>
      <c r="K627" s="164"/>
      <c r="L627" s="164"/>
      <c r="M627" s="164"/>
      <c r="N627" s="164"/>
      <c r="O627" s="164"/>
      <c r="P627" s="164"/>
      <c r="Q627" s="164"/>
      <c r="R627" s="164"/>
      <c r="S627" s="164"/>
      <c r="T627" s="164"/>
      <c r="U627" s="164"/>
      <c r="V627" s="164"/>
      <c r="W627" s="164"/>
      <c r="X627" s="164"/>
      <c r="Y627" s="164"/>
      <c r="Z627" s="164"/>
    </row>
    <row r="628" ht="30.0" hidden="1" customHeight="1">
      <c r="A628" s="164"/>
      <c r="B628" s="188" t="str">
        <f>+IF(D628=consolidado!B617,consolidado!A617,"omitir")</f>
        <v>omitir</v>
      </c>
      <c r="C628" s="189" t="str">
        <f>+IF(D628=consolidado!B617,consolidado!C617,"omitir")</f>
        <v>omitir</v>
      </c>
      <c r="D628" s="189" t="str">
        <f t="shared" si="1"/>
        <v>7°A</v>
      </c>
      <c r="E628" s="189" t="str">
        <f t="shared" si="2"/>
        <v>7°A - omitir - omitir</v>
      </c>
      <c r="F628" s="190" t="str">
        <f>+IF(D628=consolidado!B617,consolidado!D617,"omitir")</f>
        <v>omitir</v>
      </c>
      <c r="G628" s="191" t="str">
        <f>+IF(D628=consolidado!B617,consolidado!N617,"omitir")</f>
        <v>omitir</v>
      </c>
      <c r="H628" s="192" t="str">
        <f>+IF(D628=consolidado!B617,consolidado!F617,"omitir")</f>
        <v>omitir</v>
      </c>
      <c r="I628" s="193" t="str">
        <f>+IF(D628=consolidado!B617,consolidado!G617,"omitir")</f>
        <v>omitir</v>
      </c>
      <c r="J628" s="164"/>
      <c r="K628" s="164"/>
      <c r="L628" s="164"/>
      <c r="M628" s="164"/>
      <c r="N628" s="164"/>
      <c r="O628" s="164"/>
      <c r="P628" s="164"/>
      <c r="Q628" s="164"/>
      <c r="R628" s="164"/>
      <c r="S628" s="164"/>
      <c r="T628" s="164"/>
      <c r="U628" s="164"/>
      <c r="V628" s="164"/>
      <c r="W628" s="164"/>
      <c r="X628" s="164"/>
      <c r="Y628" s="164"/>
      <c r="Z628" s="164"/>
    </row>
    <row r="629" ht="30.0" hidden="1" customHeight="1">
      <c r="A629" s="164"/>
      <c r="B629" s="188" t="str">
        <f>+IF(D629=consolidado!B618,consolidado!A618,"omitir")</f>
        <v>omitir</v>
      </c>
      <c r="C629" s="189" t="str">
        <f>+IF(D629=consolidado!B618,consolidado!C618,"omitir")</f>
        <v>omitir</v>
      </c>
      <c r="D629" s="189" t="str">
        <f t="shared" si="1"/>
        <v>7°A</v>
      </c>
      <c r="E629" s="189" t="str">
        <f t="shared" si="2"/>
        <v>7°A - omitir - omitir</v>
      </c>
      <c r="F629" s="190" t="str">
        <f>+IF(D629=consolidado!B618,consolidado!D618,"omitir")</f>
        <v>omitir</v>
      </c>
      <c r="G629" s="191" t="str">
        <f>+IF(D629=consolidado!B618,consolidado!N618,"omitir")</f>
        <v>omitir</v>
      </c>
      <c r="H629" s="192" t="str">
        <f>+IF(D629=consolidado!B618,consolidado!F618,"omitir")</f>
        <v>omitir</v>
      </c>
      <c r="I629" s="193" t="str">
        <f>+IF(D629=consolidado!B618,consolidado!G618,"omitir")</f>
        <v>omitir</v>
      </c>
      <c r="J629" s="164"/>
      <c r="K629" s="164"/>
      <c r="L629" s="164"/>
      <c r="M629" s="164"/>
      <c r="N629" s="164"/>
      <c r="O629" s="164"/>
      <c r="P629" s="164"/>
      <c r="Q629" s="164"/>
      <c r="R629" s="164"/>
      <c r="S629" s="164"/>
      <c r="T629" s="164"/>
      <c r="U629" s="164"/>
      <c r="V629" s="164"/>
      <c r="W629" s="164"/>
      <c r="X629" s="164"/>
      <c r="Y629" s="164"/>
      <c r="Z629" s="164"/>
    </row>
    <row r="630" ht="30.0" hidden="1" customHeight="1">
      <c r="A630" s="164"/>
      <c r="B630" s="188" t="str">
        <f>+IF(D630=consolidado!B619,consolidado!A619,"omitir")</f>
        <v>omitir</v>
      </c>
      <c r="C630" s="189" t="str">
        <f>+IF(D630=consolidado!B619,consolidado!C619,"omitir")</f>
        <v>omitir</v>
      </c>
      <c r="D630" s="189" t="str">
        <f t="shared" si="1"/>
        <v>7°A</v>
      </c>
      <c r="E630" s="189" t="str">
        <f t="shared" si="2"/>
        <v>7°A - omitir - omitir</v>
      </c>
      <c r="F630" s="190" t="str">
        <f>+IF(D630=consolidado!B619,consolidado!D619,"omitir")</f>
        <v>omitir</v>
      </c>
      <c r="G630" s="191" t="str">
        <f>+IF(D630=consolidado!B619,consolidado!N619,"omitir")</f>
        <v>omitir</v>
      </c>
      <c r="H630" s="192" t="str">
        <f>+IF(D630=consolidado!B619,consolidado!F619,"omitir")</f>
        <v>omitir</v>
      </c>
      <c r="I630" s="193" t="str">
        <f>+IF(D630=consolidado!B619,consolidado!G619,"omitir")</f>
        <v>omitir</v>
      </c>
      <c r="J630" s="164"/>
      <c r="K630" s="164"/>
      <c r="L630" s="164"/>
      <c r="M630" s="164"/>
      <c r="N630" s="164"/>
      <c r="O630" s="164"/>
      <c r="P630" s="164"/>
      <c r="Q630" s="164"/>
      <c r="R630" s="164"/>
      <c r="S630" s="164"/>
      <c r="T630" s="164"/>
      <c r="U630" s="164"/>
      <c r="V630" s="164"/>
      <c r="W630" s="164"/>
      <c r="X630" s="164"/>
      <c r="Y630" s="164"/>
      <c r="Z630" s="164"/>
    </row>
    <row r="631" ht="30.0" hidden="1" customHeight="1">
      <c r="A631" s="164"/>
      <c r="B631" s="188" t="str">
        <f>+IF(D631=consolidado!B620,consolidado!A620,"omitir")</f>
        <v>omitir</v>
      </c>
      <c r="C631" s="189" t="str">
        <f>+IF(D631=consolidado!B620,consolidado!C620,"omitir")</f>
        <v>omitir</v>
      </c>
      <c r="D631" s="189" t="str">
        <f t="shared" si="1"/>
        <v>7°A</v>
      </c>
      <c r="E631" s="189" t="str">
        <f t="shared" si="2"/>
        <v>7°A - omitir - omitir</v>
      </c>
      <c r="F631" s="190" t="str">
        <f>+IF(D631=consolidado!B620,consolidado!D620,"omitir")</f>
        <v>omitir</v>
      </c>
      <c r="G631" s="191" t="str">
        <f>+IF(D631=consolidado!B620,consolidado!N620,"omitir")</f>
        <v>omitir</v>
      </c>
      <c r="H631" s="192" t="str">
        <f>+IF(D631=consolidado!B620,consolidado!F620,"omitir")</f>
        <v>omitir</v>
      </c>
      <c r="I631" s="193" t="str">
        <f>+IF(D631=consolidado!B620,consolidado!G620,"omitir")</f>
        <v>omitir</v>
      </c>
      <c r="J631" s="164"/>
      <c r="K631" s="164"/>
      <c r="L631" s="164"/>
      <c r="M631" s="164"/>
      <c r="N631" s="164"/>
      <c r="O631" s="164"/>
      <c r="P631" s="164"/>
      <c r="Q631" s="164"/>
      <c r="R631" s="164"/>
      <c r="S631" s="164"/>
      <c r="T631" s="164"/>
      <c r="U631" s="164"/>
      <c r="V631" s="164"/>
      <c r="W631" s="164"/>
      <c r="X631" s="164"/>
      <c r="Y631" s="164"/>
      <c r="Z631" s="164"/>
    </row>
    <row r="632" ht="30.0" hidden="1" customHeight="1">
      <c r="A632" s="164"/>
      <c r="B632" s="188" t="str">
        <f>+IF(D632=consolidado!B621,consolidado!A621,"omitir")</f>
        <v>omitir</v>
      </c>
      <c r="C632" s="189" t="str">
        <f>+IF(D632=consolidado!B621,consolidado!C621,"omitir")</f>
        <v>omitir</v>
      </c>
      <c r="D632" s="189" t="str">
        <f t="shared" si="1"/>
        <v>7°A</v>
      </c>
      <c r="E632" s="189" t="str">
        <f t="shared" si="2"/>
        <v>7°A - omitir - omitir</v>
      </c>
      <c r="F632" s="190" t="str">
        <f>+IF(D632=consolidado!B621,consolidado!D621,"omitir")</f>
        <v>omitir</v>
      </c>
      <c r="G632" s="191" t="str">
        <f>+IF(D632=consolidado!B621,consolidado!N621,"omitir")</f>
        <v>omitir</v>
      </c>
      <c r="H632" s="192" t="str">
        <f>+IF(D632=consolidado!B621,consolidado!F621,"omitir")</f>
        <v>omitir</v>
      </c>
      <c r="I632" s="193" t="str">
        <f>+IF(D632=consolidado!B621,consolidado!G621,"omitir")</f>
        <v>omitir</v>
      </c>
      <c r="J632" s="164"/>
      <c r="K632" s="164"/>
      <c r="L632" s="164"/>
      <c r="M632" s="164"/>
      <c r="N632" s="164"/>
      <c r="O632" s="164"/>
      <c r="P632" s="164"/>
      <c r="Q632" s="164"/>
      <c r="R632" s="164"/>
      <c r="S632" s="164"/>
      <c r="T632" s="164"/>
      <c r="U632" s="164"/>
      <c r="V632" s="164"/>
      <c r="W632" s="164"/>
      <c r="X632" s="164"/>
      <c r="Y632" s="164"/>
      <c r="Z632" s="164"/>
    </row>
    <row r="633" ht="30.0" hidden="1" customHeight="1">
      <c r="A633" s="164"/>
      <c r="B633" s="188" t="str">
        <f>+IF(D633=consolidado!B622,consolidado!A622,"omitir")</f>
        <v>omitir</v>
      </c>
      <c r="C633" s="189" t="str">
        <f>+IF(D633=consolidado!B622,consolidado!C622,"omitir")</f>
        <v>omitir</v>
      </c>
      <c r="D633" s="189" t="str">
        <f t="shared" si="1"/>
        <v>7°A</v>
      </c>
      <c r="E633" s="189" t="str">
        <f t="shared" si="2"/>
        <v>7°A - omitir - omitir</v>
      </c>
      <c r="F633" s="190" t="str">
        <f>+IF(D633=consolidado!B622,consolidado!D622,"omitir")</f>
        <v>omitir</v>
      </c>
      <c r="G633" s="191" t="str">
        <f>+IF(D633=consolidado!B622,consolidado!N622,"omitir")</f>
        <v>omitir</v>
      </c>
      <c r="H633" s="192" t="str">
        <f>+IF(D633=consolidado!B622,consolidado!F622,"omitir")</f>
        <v>omitir</v>
      </c>
      <c r="I633" s="193" t="str">
        <f>+IF(D633=consolidado!B622,consolidado!G622,"omitir")</f>
        <v>omitir</v>
      </c>
      <c r="J633" s="164"/>
      <c r="K633" s="164"/>
      <c r="L633" s="164"/>
      <c r="M633" s="164"/>
      <c r="N633" s="164"/>
      <c r="O633" s="164"/>
      <c r="P633" s="164"/>
      <c r="Q633" s="164"/>
      <c r="R633" s="164"/>
      <c r="S633" s="164"/>
      <c r="T633" s="164"/>
      <c r="U633" s="164"/>
      <c r="V633" s="164"/>
      <c r="W633" s="164"/>
      <c r="X633" s="164"/>
      <c r="Y633" s="164"/>
      <c r="Z633" s="164"/>
    </row>
    <row r="634" ht="30.0" hidden="1" customHeight="1">
      <c r="A634" s="164"/>
      <c r="B634" s="188" t="str">
        <f>+IF(D634=consolidado!B623,consolidado!A623,"omitir")</f>
        <v>omitir</v>
      </c>
      <c r="C634" s="189" t="str">
        <f>+IF(D634=consolidado!B623,consolidado!C623,"omitir")</f>
        <v>omitir</v>
      </c>
      <c r="D634" s="189" t="str">
        <f t="shared" si="1"/>
        <v>7°A</v>
      </c>
      <c r="E634" s="189" t="str">
        <f t="shared" si="2"/>
        <v>7°A - omitir - omitir</v>
      </c>
      <c r="F634" s="190" t="str">
        <f>+IF(D634=consolidado!B623,consolidado!D623,"omitir")</f>
        <v>omitir</v>
      </c>
      <c r="G634" s="191" t="str">
        <f>+IF(D634=consolidado!B623,consolidado!N623,"omitir")</f>
        <v>omitir</v>
      </c>
      <c r="H634" s="192" t="str">
        <f>+IF(D634=consolidado!B623,consolidado!F623,"omitir")</f>
        <v>omitir</v>
      </c>
      <c r="I634" s="193" t="str">
        <f>+IF(D634=consolidado!B623,consolidado!G623,"omitir")</f>
        <v>omitir</v>
      </c>
      <c r="J634" s="164"/>
      <c r="K634" s="164"/>
      <c r="L634" s="164"/>
      <c r="M634" s="164"/>
      <c r="N634" s="164"/>
      <c r="O634" s="164"/>
      <c r="P634" s="164"/>
      <c r="Q634" s="164"/>
      <c r="R634" s="164"/>
      <c r="S634" s="164"/>
      <c r="T634" s="164"/>
      <c r="U634" s="164"/>
      <c r="V634" s="164"/>
      <c r="W634" s="164"/>
      <c r="X634" s="164"/>
      <c r="Y634" s="164"/>
      <c r="Z634" s="164"/>
    </row>
    <row r="635" ht="30.0" hidden="1" customHeight="1">
      <c r="A635" s="164"/>
      <c r="B635" s="188" t="str">
        <f>+IF(D635=consolidado!B624,consolidado!A624,"omitir")</f>
        <v>omitir</v>
      </c>
      <c r="C635" s="189" t="str">
        <f>+IF(D635=consolidado!B624,consolidado!C624,"omitir")</f>
        <v>omitir</v>
      </c>
      <c r="D635" s="189" t="str">
        <f t="shared" si="1"/>
        <v>7°A</v>
      </c>
      <c r="E635" s="189" t="str">
        <f t="shared" si="2"/>
        <v>7°A - omitir - omitir</v>
      </c>
      <c r="F635" s="190" t="str">
        <f>+IF(D635=consolidado!B624,consolidado!D624,"omitir")</f>
        <v>omitir</v>
      </c>
      <c r="G635" s="191" t="str">
        <f>+IF(D635=consolidado!B624,consolidado!N624,"omitir")</f>
        <v>omitir</v>
      </c>
      <c r="H635" s="192" t="str">
        <f>+IF(D635=consolidado!B624,consolidado!F624,"omitir")</f>
        <v>omitir</v>
      </c>
      <c r="I635" s="193" t="str">
        <f>+IF(D635=consolidado!B624,consolidado!G624,"omitir")</f>
        <v>omitir</v>
      </c>
      <c r="J635" s="164"/>
      <c r="K635" s="164"/>
      <c r="L635" s="164"/>
      <c r="M635" s="164"/>
      <c r="N635" s="164"/>
      <c r="O635" s="164"/>
      <c r="P635" s="164"/>
      <c r="Q635" s="164"/>
      <c r="R635" s="164"/>
      <c r="S635" s="164"/>
      <c r="T635" s="164"/>
      <c r="U635" s="164"/>
      <c r="V635" s="164"/>
      <c r="W635" s="164"/>
      <c r="X635" s="164"/>
      <c r="Y635" s="164"/>
      <c r="Z635" s="164"/>
    </row>
    <row r="636" ht="30.0" hidden="1" customHeight="1">
      <c r="A636" s="164"/>
      <c r="B636" s="188" t="str">
        <f>+IF(D636=consolidado!B625,consolidado!A625,"omitir")</f>
        <v>omitir</v>
      </c>
      <c r="C636" s="189" t="str">
        <f>+IF(D636=consolidado!B625,consolidado!C625,"omitir")</f>
        <v>omitir</v>
      </c>
      <c r="D636" s="189" t="str">
        <f t="shared" si="1"/>
        <v>7°A</v>
      </c>
      <c r="E636" s="189" t="str">
        <f t="shared" si="2"/>
        <v>7°A - omitir - omitir</v>
      </c>
      <c r="F636" s="190" t="str">
        <f>+IF(D636=consolidado!B625,consolidado!D625,"omitir")</f>
        <v>omitir</v>
      </c>
      <c r="G636" s="191" t="str">
        <f>+IF(D636=consolidado!B625,consolidado!N625,"omitir")</f>
        <v>omitir</v>
      </c>
      <c r="H636" s="192" t="str">
        <f>+IF(D636=consolidado!B625,consolidado!F625,"omitir")</f>
        <v>omitir</v>
      </c>
      <c r="I636" s="193" t="str">
        <f>+IF(D636=consolidado!B625,consolidado!G625,"omitir")</f>
        <v>omitir</v>
      </c>
      <c r="J636" s="164"/>
      <c r="K636" s="164"/>
      <c r="L636" s="164"/>
      <c r="M636" s="164"/>
      <c r="N636" s="164"/>
      <c r="O636" s="164"/>
      <c r="P636" s="164"/>
      <c r="Q636" s="164"/>
      <c r="R636" s="164"/>
      <c r="S636" s="164"/>
      <c r="T636" s="164"/>
      <c r="U636" s="164"/>
      <c r="V636" s="164"/>
      <c r="W636" s="164"/>
      <c r="X636" s="164"/>
      <c r="Y636" s="164"/>
      <c r="Z636" s="164"/>
    </row>
    <row r="637" ht="30.0" hidden="1" customHeight="1">
      <c r="A637" s="164"/>
      <c r="B637" s="188" t="str">
        <f>+IF(D637=consolidado!B626,consolidado!A626,"omitir")</f>
        <v>omitir</v>
      </c>
      <c r="C637" s="189" t="str">
        <f>+IF(D637=consolidado!B626,consolidado!C626,"omitir")</f>
        <v>omitir</v>
      </c>
      <c r="D637" s="189" t="str">
        <f t="shared" si="1"/>
        <v>7°A</v>
      </c>
      <c r="E637" s="189" t="str">
        <f t="shared" si="2"/>
        <v>7°A - omitir - omitir</v>
      </c>
      <c r="F637" s="190" t="str">
        <f>+IF(D637=consolidado!B626,consolidado!D626,"omitir")</f>
        <v>omitir</v>
      </c>
      <c r="G637" s="191" t="str">
        <f>+IF(D637=consolidado!B626,consolidado!N626,"omitir")</f>
        <v>omitir</v>
      </c>
      <c r="H637" s="192" t="str">
        <f>+IF(D637=consolidado!B626,consolidado!F626,"omitir")</f>
        <v>omitir</v>
      </c>
      <c r="I637" s="193" t="str">
        <f>+IF(D637=consolidado!B626,consolidado!G626,"omitir")</f>
        <v>omitir</v>
      </c>
      <c r="J637" s="164"/>
      <c r="K637" s="164"/>
      <c r="L637" s="164"/>
      <c r="M637" s="164"/>
      <c r="N637" s="164"/>
      <c r="O637" s="164"/>
      <c r="P637" s="164"/>
      <c r="Q637" s="164"/>
      <c r="R637" s="164"/>
      <c r="S637" s="164"/>
      <c r="T637" s="164"/>
      <c r="U637" s="164"/>
      <c r="V637" s="164"/>
      <c r="W637" s="164"/>
      <c r="X637" s="164"/>
      <c r="Y637" s="164"/>
      <c r="Z637" s="164"/>
    </row>
    <row r="638" ht="30.0" hidden="1" customHeight="1">
      <c r="A638" s="164"/>
      <c r="B638" s="188" t="str">
        <f>+IF(D638=consolidado!B627,consolidado!A627,"omitir")</f>
        <v>omitir</v>
      </c>
      <c r="C638" s="189" t="str">
        <f>+IF(D638=consolidado!B627,consolidado!C627,"omitir")</f>
        <v>omitir</v>
      </c>
      <c r="D638" s="189" t="str">
        <f t="shared" si="1"/>
        <v>7°A</v>
      </c>
      <c r="E638" s="189" t="str">
        <f t="shared" si="2"/>
        <v>7°A - omitir - omitir</v>
      </c>
      <c r="F638" s="190" t="str">
        <f>+IF(D638=consolidado!B627,consolidado!D627,"omitir")</f>
        <v>omitir</v>
      </c>
      <c r="G638" s="191" t="str">
        <f>+IF(D638=consolidado!B627,consolidado!N627,"omitir")</f>
        <v>omitir</v>
      </c>
      <c r="H638" s="192" t="str">
        <f>+IF(D638=consolidado!B627,consolidado!F627,"omitir")</f>
        <v>omitir</v>
      </c>
      <c r="I638" s="193" t="str">
        <f>+IF(D638=consolidado!B627,consolidado!G627,"omitir")</f>
        <v>omitir</v>
      </c>
      <c r="J638" s="164"/>
      <c r="K638" s="164"/>
      <c r="L638" s="164"/>
      <c r="M638" s="164"/>
      <c r="N638" s="164"/>
      <c r="O638" s="164"/>
      <c r="P638" s="164"/>
      <c r="Q638" s="164"/>
      <c r="R638" s="164"/>
      <c r="S638" s="164"/>
      <c r="T638" s="164"/>
      <c r="U638" s="164"/>
      <c r="V638" s="164"/>
      <c r="W638" s="164"/>
      <c r="X638" s="164"/>
      <c r="Y638" s="164"/>
      <c r="Z638" s="164"/>
    </row>
    <row r="639" ht="30.0" hidden="1" customHeight="1">
      <c r="A639" s="164"/>
      <c r="B639" s="188" t="str">
        <f>+IF(D639=consolidado!B628,consolidado!A628,"omitir")</f>
        <v>omitir</v>
      </c>
      <c r="C639" s="189" t="str">
        <f>+IF(D639=consolidado!B628,consolidado!C628,"omitir")</f>
        <v>omitir</v>
      </c>
      <c r="D639" s="189" t="str">
        <f t="shared" si="1"/>
        <v>7°A</v>
      </c>
      <c r="E639" s="189" t="str">
        <f t="shared" si="2"/>
        <v>7°A - omitir - omitir</v>
      </c>
      <c r="F639" s="190" t="str">
        <f>+IF(D639=consolidado!B628,consolidado!D628,"omitir")</f>
        <v>omitir</v>
      </c>
      <c r="G639" s="191" t="str">
        <f>+IF(D639=consolidado!B628,consolidado!N628,"omitir")</f>
        <v>omitir</v>
      </c>
      <c r="H639" s="192" t="str">
        <f>+IF(D639=consolidado!B628,consolidado!F628,"omitir")</f>
        <v>omitir</v>
      </c>
      <c r="I639" s="193" t="str">
        <f>+IF(D639=consolidado!B628,consolidado!G628,"omitir")</f>
        <v>omitir</v>
      </c>
      <c r="J639" s="164"/>
      <c r="K639" s="164"/>
      <c r="L639" s="164"/>
      <c r="M639" s="164"/>
      <c r="N639" s="164"/>
      <c r="O639" s="164"/>
      <c r="P639" s="164"/>
      <c r="Q639" s="164"/>
      <c r="R639" s="164"/>
      <c r="S639" s="164"/>
      <c r="T639" s="164"/>
      <c r="U639" s="164"/>
      <c r="V639" s="164"/>
      <c r="W639" s="164"/>
      <c r="X639" s="164"/>
      <c r="Y639" s="164"/>
      <c r="Z639" s="164"/>
    </row>
    <row r="640" ht="30.0" hidden="1" customHeight="1">
      <c r="A640" s="164"/>
      <c r="B640" s="188" t="str">
        <f>+IF(D640=consolidado!B629,consolidado!A629,"omitir")</f>
        <v>omitir</v>
      </c>
      <c r="C640" s="189" t="str">
        <f>+IF(D640=consolidado!B629,consolidado!C629,"omitir")</f>
        <v>omitir</v>
      </c>
      <c r="D640" s="189" t="str">
        <f t="shared" si="1"/>
        <v>7°A</v>
      </c>
      <c r="E640" s="189" t="str">
        <f t="shared" si="2"/>
        <v>7°A - omitir - omitir</v>
      </c>
      <c r="F640" s="190" t="str">
        <f>+IF(D640=consolidado!B629,consolidado!D629,"omitir")</f>
        <v>omitir</v>
      </c>
      <c r="G640" s="191" t="str">
        <f>+IF(D640=consolidado!B629,consolidado!N629,"omitir")</f>
        <v>omitir</v>
      </c>
      <c r="H640" s="192" t="str">
        <f>+IF(D640=consolidado!B629,consolidado!F629,"omitir")</f>
        <v>omitir</v>
      </c>
      <c r="I640" s="193" t="str">
        <f>+IF(D640=consolidado!B629,consolidado!G629,"omitir")</f>
        <v>omitir</v>
      </c>
      <c r="J640" s="164"/>
      <c r="K640" s="164"/>
      <c r="L640" s="164"/>
      <c r="M640" s="164"/>
      <c r="N640" s="164"/>
      <c r="O640" s="164"/>
      <c r="P640" s="164"/>
      <c r="Q640" s="164"/>
      <c r="R640" s="164"/>
      <c r="S640" s="164"/>
      <c r="T640" s="164"/>
      <c r="U640" s="164"/>
      <c r="V640" s="164"/>
      <c r="W640" s="164"/>
      <c r="X640" s="164"/>
      <c r="Y640" s="164"/>
      <c r="Z640" s="164"/>
    </row>
    <row r="641" ht="30.0" hidden="1" customHeight="1">
      <c r="A641" s="164"/>
      <c r="B641" s="188" t="str">
        <f>+IF(D641=consolidado!B630,consolidado!A630,"omitir")</f>
        <v>omitir</v>
      </c>
      <c r="C641" s="189" t="str">
        <f>+IF(D641=consolidado!B630,consolidado!C630,"omitir")</f>
        <v>omitir</v>
      </c>
      <c r="D641" s="189" t="str">
        <f t="shared" si="1"/>
        <v>7°A</v>
      </c>
      <c r="E641" s="189" t="str">
        <f t="shared" si="2"/>
        <v>7°A - omitir - omitir</v>
      </c>
      <c r="F641" s="190" t="str">
        <f>+IF(D641=consolidado!B630,consolidado!D630,"omitir")</f>
        <v>omitir</v>
      </c>
      <c r="G641" s="191" t="str">
        <f>+IF(D641=consolidado!B630,consolidado!N630,"omitir")</f>
        <v>omitir</v>
      </c>
      <c r="H641" s="192" t="str">
        <f>+IF(D641=consolidado!B630,consolidado!F630,"omitir")</f>
        <v>omitir</v>
      </c>
      <c r="I641" s="193" t="str">
        <f>+IF(D641=consolidado!B630,consolidado!G630,"omitir")</f>
        <v>omitir</v>
      </c>
      <c r="J641" s="164"/>
      <c r="K641" s="164"/>
      <c r="L641" s="164"/>
      <c r="M641" s="164"/>
      <c r="N641" s="164"/>
      <c r="O641" s="164"/>
      <c r="P641" s="164"/>
      <c r="Q641" s="164"/>
      <c r="R641" s="164"/>
      <c r="S641" s="164"/>
      <c r="T641" s="164"/>
      <c r="U641" s="164"/>
      <c r="V641" s="164"/>
      <c r="W641" s="164"/>
      <c r="X641" s="164"/>
      <c r="Y641" s="164"/>
      <c r="Z641" s="164"/>
    </row>
    <row r="642" ht="30.0" hidden="1" customHeight="1">
      <c r="A642" s="164"/>
      <c r="B642" s="188" t="str">
        <f>+IF(D642=consolidado!B631,consolidado!A631,"omitir")</f>
        <v>omitir</v>
      </c>
      <c r="C642" s="189" t="str">
        <f>+IF(D642=consolidado!B631,consolidado!C631,"omitir")</f>
        <v>omitir</v>
      </c>
      <c r="D642" s="189" t="str">
        <f t="shared" si="1"/>
        <v>7°A</v>
      </c>
      <c r="E642" s="189" t="str">
        <f t="shared" si="2"/>
        <v>7°A - omitir - omitir</v>
      </c>
      <c r="F642" s="190" t="str">
        <f>+IF(D642=consolidado!B631,consolidado!D631,"omitir")</f>
        <v>omitir</v>
      </c>
      <c r="G642" s="191" t="str">
        <f>+IF(D642=consolidado!B631,consolidado!N631,"omitir")</f>
        <v>omitir</v>
      </c>
      <c r="H642" s="192" t="str">
        <f>+IF(D642=consolidado!B631,consolidado!F631,"omitir")</f>
        <v>omitir</v>
      </c>
      <c r="I642" s="193" t="str">
        <f>+IF(D642=consolidado!B631,consolidado!G631,"omitir")</f>
        <v>omitir</v>
      </c>
      <c r="J642" s="164"/>
      <c r="K642" s="164"/>
      <c r="L642" s="164"/>
      <c r="M642" s="164"/>
      <c r="N642" s="164"/>
      <c r="O642" s="164"/>
      <c r="P642" s="164"/>
      <c r="Q642" s="164"/>
      <c r="R642" s="164"/>
      <c r="S642" s="164"/>
      <c r="T642" s="164"/>
      <c r="U642" s="164"/>
      <c r="V642" s="164"/>
      <c r="W642" s="164"/>
      <c r="X642" s="164"/>
      <c r="Y642" s="164"/>
      <c r="Z642" s="164"/>
    </row>
    <row r="643" ht="30.0" hidden="1" customHeight="1">
      <c r="A643" s="164"/>
      <c r="B643" s="188" t="str">
        <f>+IF(D643=consolidado!B632,consolidado!A632,"omitir")</f>
        <v>omitir</v>
      </c>
      <c r="C643" s="189" t="str">
        <f>+IF(D643=consolidado!B632,consolidado!C632,"omitir")</f>
        <v>omitir</v>
      </c>
      <c r="D643" s="189" t="str">
        <f t="shared" si="1"/>
        <v>7°A</v>
      </c>
      <c r="E643" s="189" t="str">
        <f t="shared" si="2"/>
        <v>7°A - omitir - omitir</v>
      </c>
      <c r="F643" s="190" t="str">
        <f>+IF(D643=consolidado!B632,consolidado!D632,"omitir")</f>
        <v>omitir</v>
      </c>
      <c r="G643" s="191" t="str">
        <f>+IF(D643=consolidado!B632,consolidado!N632,"omitir")</f>
        <v>omitir</v>
      </c>
      <c r="H643" s="192" t="str">
        <f>+IF(D643=consolidado!B632,consolidado!F632,"omitir")</f>
        <v>omitir</v>
      </c>
      <c r="I643" s="193" t="str">
        <f>+IF(D643=consolidado!B632,consolidado!G632,"omitir")</f>
        <v>omitir</v>
      </c>
      <c r="J643" s="164"/>
      <c r="K643" s="164"/>
      <c r="L643" s="164"/>
      <c r="M643" s="164"/>
      <c r="N643" s="164"/>
      <c r="O643" s="164"/>
      <c r="P643" s="164"/>
      <c r="Q643" s="164"/>
      <c r="R643" s="164"/>
      <c r="S643" s="164"/>
      <c r="T643" s="164"/>
      <c r="U643" s="164"/>
      <c r="V643" s="164"/>
      <c r="W643" s="164"/>
      <c r="X643" s="164"/>
      <c r="Y643" s="164"/>
      <c r="Z643" s="164"/>
    </row>
    <row r="644" ht="30.0" hidden="1" customHeight="1">
      <c r="A644" s="164"/>
      <c r="B644" s="188" t="str">
        <f>+IF(D644=consolidado!B633,consolidado!A633,"omitir")</f>
        <v>omitir</v>
      </c>
      <c r="C644" s="189" t="str">
        <f>+IF(D644=consolidado!B633,consolidado!C633,"omitir")</f>
        <v>omitir</v>
      </c>
      <c r="D644" s="189" t="str">
        <f t="shared" si="1"/>
        <v>7°A</v>
      </c>
      <c r="E644" s="189" t="str">
        <f t="shared" si="2"/>
        <v>7°A - omitir - omitir</v>
      </c>
      <c r="F644" s="190" t="str">
        <f>+IF(D644=consolidado!B633,consolidado!D633,"omitir")</f>
        <v>omitir</v>
      </c>
      <c r="G644" s="191" t="str">
        <f>+IF(D644=consolidado!B633,consolidado!N633,"omitir")</f>
        <v>omitir</v>
      </c>
      <c r="H644" s="192" t="str">
        <f>+IF(D644=consolidado!B633,consolidado!F633,"omitir")</f>
        <v>omitir</v>
      </c>
      <c r="I644" s="193" t="str">
        <f>+IF(D644=consolidado!B633,consolidado!G633,"omitir")</f>
        <v>omitir</v>
      </c>
      <c r="J644" s="164"/>
      <c r="K644" s="164"/>
      <c r="L644" s="164"/>
      <c r="M644" s="164"/>
      <c r="N644" s="164"/>
      <c r="O644" s="164"/>
      <c r="P644" s="164"/>
      <c r="Q644" s="164"/>
      <c r="R644" s="164"/>
      <c r="S644" s="164"/>
      <c r="T644" s="164"/>
      <c r="U644" s="164"/>
      <c r="V644" s="164"/>
      <c r="W644" s="164"/>
      <c r="X644" s="164"/>
      <c r="Y644" s="164"/>
      <c r="Z644" s="164"/>
    </row>
    <row r="645" ht="30.0" hidden="1" customHeight="1">
      <c r="A645" s="164"/>
      <c r="B645" s="188" t="str">
        <f>+IF(D645=consolidado!B634,consolidado!A634,"omitir")</f>
        <v>omitir</v>
      </c>
      <c r="C645" s="189" t="str">
        <f>+IF(D645=consolidado!B634,consolidado!C634,"omitir")</f>
        <v>omitir</v>
      </c>
      <c r="D645" s="189" t="str">
        <f t="shared" si="1"/>
        <v>7°A</v>
      </c>
      <c r="E645" s="189" t="str">
        <f t="shared" si="2"/>
        <v>7°A - omitir - omitir</v>
      </c>
      <c r="F645" s="190" t="str">
        <f>+IF(D645=consolidado!B634,consolidado!D634,"omitir")</f>
        <v>omitir</v>
      </c>
      <c r="G645" s="191" t="str">
        <f>+IF(D645=consolidado!B634,consolidado!N634,"omitir")</f>
        <v>omitir</v>
      </c>
      <c r="H645" s="192" t="str">
        <f>+IF(D645=consolidado!B634,consolidado!F634,"omitir")</f>
        <v>omitir</v>
      </c>
      <c r="I645" s="193" t="str">
        <f>+IF(D645=consolidado!B634,consolidado!G634,"omitir")</f>
        <v>omitir</v>
      </c>
      <c r="J645" s="164"/>
      <c r="K645" s="164"/>
      <c r="L645" s="164"/>
      <c r="M645" s="164"/>
      <c r="N645" s="164"/>
      <c r="O645" s="164"/>
      <c r="P645" s="164"/>
      <c r="Q645" s="164"/>
      <c r="R645" s="164"/>
      <c r="S645" s="164"/>
      <c r="T645" s="164"/>
      <c r="U645" s="164"/>
      <c r="V645" s="164"/>
      <c r="W645" s="164"/>
      <c r="X645" s="164"/>
      <c r="Y645" s="164"/>
      <c r="Z645" s="164"/>
    </row>
    <row r="646" ht="30.0" hidden="1" customHeight="1">
      <c r="A646" s="164"/>
      <c r="B646" s="188" t="str">
        <f>+IF(D646=consolidado!B635,consolidado!A635,"omitir")</f>
        <v>omitir</v>
      </c>
      <c r="C646" s="189" t="str">
        <f>+IF(D646=consolidado!B635,consolidado!C635,"omitir")</f>
        <v>omitir</v>
      </c>
      <c r="D646" s="189" t="str">
        <f t="shared" si="1"/>
        <v>7°A</v>
      </c>
      <c r="E646" s="189" t="str">
        <f t="shared" si="2"/>
        <v>7°A - omitir - omitir</v>
      </c>
      <c r="F646" s="190" t="str">
        <f>+IF(D646=consolidado!B635,consolidado!D635,"omitir")</f>
        <v>omitir</v>
      </c>
      <c r="G646" s="191" t="str">
        <f>+IF(D646=consolidado!B635,consolidado!N635,"omitir")</f>
        <v>omitir</v>
      </c>
      <c r="H646" s="192" t="str">
        <f>+IF(D646=consolidado!B635,consolidado!F635,"omitir")</f>
        <v>omitir</v>
      </c>
      <c r="I646" s="193" t="str">
        <f>+IF(D646=consolidado!B635,consolidado!G635,"omitir")</f>
        <v>omitir</v>
      </c>
      <c r="J646" s="164"/>
      <c r="K646" s="164"/>
      <c r="L646" s="164"/>
      <c r="M646" s="164"/>
      <c r="N646" s="164"/>
      <c r="O646" s="164"/>
      <c r="P646" s="164"/>
      <c r="Q646" s="164"/>
      <c r="R646" s="164"/>
      <c r="S646" s="164"/>
      <c r="T646" s="164"/>
      <c r="U646" s="164"/>
      <c r="V646" s="164"/>
      <c r="W646" s="164"/>
      <c r="X646" s="164"/>
      <c r="Y646" s="164"/>
      <c r="Z646" s="164"/>
    </row>
    <row r="647" ht="30.0" hidden="1" customHeight="1">
      <c r="A647" s="164"/>
      <c r="B647" s="188" t="str">
        <f>+IF(D647=consolidado!B636,consolidado!A636,"omitir")</f>
        <v>omitir</v>
      </c>
      <c r="C647" s="189" t="str">
        <f>+IF(D647=consolidado!B636,consolidado!C636,"omitir")</f>
        <v>omitir</v>
      </c>
      <c r="D647" s="189" t="str">
        <f t="shared" si="1"/>
        <v>7°A</v>
      </c>
      <c r="E647" s="189" t="str">
        <f t="shared" si="2"/>
        <v>7°A - omitir - omitir</v>
      </c>
      <c r="F647" s="190" t="str">
        <f>+IF(D647=consolidado!B636,consolidado!D636,"omitir")</f>
        <v>omitir</v>
      </c>
      <c r="G647" s="191" t="str">
        <f>+IF(D647=consolidado!B636,consolidado!N636,"omitir")</f>
        <v>omitir</v>
      </c>
      <c r="H647" s="192" t="str">
        <f>+IF(D647=consolidado!B636,consolidado!F636,"omitir")</f>
        <v>omitir</v>
      </c>
      <c r="I647" s="193" t="str">
        <f>+IF(D647=consolidado!B636,consolidado!G636,"omitir")</f>
        <v>omitir</v>
      </c>
      <c r="J647" s="164"/>
      <c r="K647" s="164"/>
      <c r="L647" s="164"/>
      <c r="M647" s="164"/>
      <c r="N647" s="164"/>
      <c r="O647" s="164"/>
      <c r="P647" s="164"/>
      <c r="Q647" s="164"/>
      <c r="R647" s="164"/>
      <c r="S647" s="164"/>
      <c r="T647" s="164"/>
      <c r="U647" s="164"/>
      <c r="V647" s="164"/>
      <c r="W647" s="164"/>
      <c r="X647" s="164"/>
      <c r="Y647" s="164"/>
      <c r="Z647" s="164"/>
    </row>
    <row r="648" ht="30.0" hidden="1" customHeight="1">
      <c r="A648" s="164"/>
      <c r="B648" s="188" t="str">
        <f>+IF(D648=consolidado!B637,consolidado!A637,"omitir")</f>
        <v>omitir</v>
      </c>
      <c r="C648" s="189" t="str">
        <f>+IF(D648=consolidado!B637,consolidado!C637,"omitir")</f>
        <v>omitir</v>
      </c>
      <c r="D648" s="189" t="str">
        <f t="shared" si="1"/>
        <v>7°A</v>
      </c>
      <c r="E648" s="189" t="str">
        <f t="shared" si="2"/>
        <v>7°A - omitir - omitir</v>
      </c>
      <c r="F648" s="190" t="str">
        <f>+IF(D648=consolidado!B637,consolidado!D637,"omitir")</f>
        <v>omitir</v>
      </c>
      <c r="G648" s="191" t="str">
        <f>+IF(D648=consolidado!B637,consolidado!N637,"omitir")</f>
        <v>omitir</v>
      </c>
      <c r="H648" s="192" t="str">
        <f>+IF(D648=consolidado!B637,consolidado!F637,"omitir")</f>
        <v>omitir</v>
      </c>
      <c r="I648" s="193" t="str">
        <f>+IF(D648=consolidado!B637,consolidado!G637,"omitir")</f>
        <v>omitir</v>
      </c>
      <c r="J648" s="164"/>
      <c r="K648" s="164"/>
      <c r="L648" s="164"/>
      <c r="M648" s="164"/>
      <c r="N648" s="164"/>
      <c r="O648" s="164"/>
      <c r="P648" s="164"/>
      <c r="Q648" s="164"/>
      <c r="R648" s="164"/>
      <c r="S648" s="164"/>
      <c r="T648" s="164"/>
      <c r="U648" s="164"/>
      <c r="V648" s="164"/>
      <c r="W648" s="164"/>
      <c r="X648" s="164"/>
      <c r="Y648" s="164"/>
      <c r="Z648" s="164"/>
    </row>
    <row r="649" ht="30.0" hidden="1" customHeight="1">
      <c r="A649" s="164"/>
      <c r="B649" s="188" t="str">
        <f>+IF(D649=consolidado!B638,consolidado!A638,"omitir")</f>
        <v>omitir</v>
      </c>
      <c r="C649" s="189" t="str">
        <f>+IF(D649=consolidado!B638,consolidado!C638,"omitir")</f>
        <v>omitir</v>
      </c>
      <c r="D649" s="189" t="str">
        <f t="shared" si="1"/>
        <v>7°A</v>
      </c>
      <c r="E649" s="189" t="str">
        <f t="shared" si="2"/>
        <v>7°A - omitir - omitir</v>
      </c>
      <c r="F649" s="190" t="str">
        <f>+IF(D649=consolidado!B638,consolidado!D638,"omitir")</f>
        <v>omitir</v>
      </c>
      <c r="G649" s="191" t="str">
        <f>+IF(D649=consolidado!B638,consolidado!N638,"omitir")</f>
        <v>omitir</v>
      </c>
      <c r="H649" s="192" t="str">
        <f>+IF(D649=consolidado!B638,consolidado!F638,"omitir")</f>
        <v>omitir</v>
      </c>
      <c r="I649" s="193" t="str">
        <f>+IF(D649=consolidado!B638,consolidado!G638,"omitir")</f>
        <v>omitir</v>
      </c>
      <c r="J649" s="164"/>
      <c r="K649" s="164"/>
      <c r="L649" s="164"/>
      <c r="M649" s="164"/>
      <c r="N649" s="164"/>
      <c r="O649" s="164"/>
      <c r="P649" s="164"/>
      <c r="Q649" s="164"/>
      <c r="R649" s="164"/>
      <c r="S649" s="164"/>
      <c r="T649" s="164"/>
      <c r="U649" s="164"/>
      <c r="V649" s="164"/>
      <c r="W649" s="164"/>
      <c r="X649" s="164"/>
      <c r="Y649" s="164"/>
      <c r="Z649" s="164"/>
    </row>
    <row r="650" ht="30.0" hidden="1" customHeight="1">
      <c r="A650" s="164"/>
      <c r="B650" s="188" t="str">
        <f>+IF(D650=consolidado!B639,consolidado!A639,"omitir")</f>
        <v>omitir</v>
      </c>
      <c r="C650" s="189" t="str">
        <f>+IF(D650=consolidado!B639,consolidado!C639,"omitir")</f>
        <v>omitir</v>
      </c>
      <c r="D650" s="189" t="str">
        <f t="shared" si="1"/>
        <v>7°A</v>
      </c>
      <c r="E650" s="189" t="str">
        <f t="shared" si="2"/>
        <v>7°A - omitir - omitir</v>
      </c>
      <c r="F650" s="190" t="str">
        <f>+IF(D650=consolidado!B639,consolidado!D639,"omitir")</f>
        <v>omitir</v>
      </c>
      <c r="G650" s="191" t="str">
        <f>+IF(D650=consolidado!B639,consolidado!N639,"omitir")</f>
        <v>omitir</v>
      </c>
      <c r="H650" s="192" t="str">
        <f>+IF(D650=consolidado!B639,consolidado!F639,"omitir")</f>
        <v>omitir</v>
      </c>
      <c r="I650" s="193" t="str">
        <f>+IF(D650=consolidado!B639,consolidado!G639,"omitir")</f>
        <v>omitir</v>
      </c>
      <c r="J650" s="164"/>
      <c r="K650" s="164"/>
      <c r="L650" s="164"/>
      <c r="M650" s="164"/>
      <c r="N650" s="164"/>
      <c r="O650" s="164"/>
      <c r="P650" s="164"/>
      <c r="Q650" s="164"/>
      <c r="R650" s="164"/>
      <c r="S650" s="164"/>
      <c r="T650" s="164"/>
      <c r="U650" s="164"/>
      <c r="V650" s="164"/>
      <c r="W650" s="164"/>
      <c r="X650" s="164"/>
      <c r="Y650" s="164"/>
      <c r="Z650" s="164"/>
    </row>
    <row r="651" ht="30.0" hidden="1" customHeight="1">
      <c r="A651" s="164"/>
      <c r="B651" s="188" t="str">
        <f>+IF(D651=consolidado!B640,consolidado!A640,"omitir")</f>
        <v>omitir</v>
      </c>
      <c r="C651" s="189" t="str">
        <f>+IF(D651=consolidado!B640,consolidado!C640,"omitir")</f>
        <v>omitir</v>
      </c>
      <c r="D651" s="189" t="str">
        <f t="shared" si="1"/>
        <v>7°A</v>
      </c>
      <c r="E651" s="189" t="str">
        <f t="shared" si="2"/>
        <v>7°A - omitir - omitir</v>
      </c>
      <c r="F651" s="190" t="str">
        <f>+IF(D651=consolidado!B640,consolidado!D640,"omitir")</f>
        <v>omitir</v>
      </c>
      <c r="G651" s="191" t="str">
        <f>+IF(D651=consolidado!B640,consolidado!N640,"omitir")</f>
        <v>omitir</v>
      </c>
      <c r="H651" s="192" t="str">
        <f>+IF(D651=consolidado!B640,consolidado!F640,"omitir")</f>
        <v>omitir</v>
      </c>
      <c r="I651" s="193" t="str">
        <f>+IF(D651=consolidado!B640,consolidado!G640,"omitir")</f>
        <v>omitir</v>
      </c>
      <c r="J651" s="164"/>
      <c r="K651" s="164"/>
      <c r="L651" s="164"/>
      <c r="M651" s="164"/>
      <c r="N651" s="164"/>
      <c r="O651" s="164"/>
      <c r="P651" s="164"/>
      <c r="Q651" s="164"/>
      <c r="R651" s="164"/>
      <c r="S651" s="164"/>
      <c r="T651" s="164"/>
      <c r="U651" s="164"/>
      <c r="V651" s="164"/>
      <c r="W651" s="164"/>
      <c r="X651" s="164"/>
      <c r="Y651" s="164"/>
      <c r="Z651" s="164"/>
    </row>
    <row r="652" ht="30.0" hidden="1" customHeight="1">
      <c r="A652" s="164"/>
      <c r="B652" s="188" t="str">
        <f>+IF(D652=consolidado!B641,consolidado!A641,"omitir")</f>
        <v>omitir</v>
      </c>
      <c r="C652" s="189" t="str">
        <f>+IF(D652=consolidado!B641,consolidado!C641,"omitir")</f>
        <v>omitir</v>
      </c>
      <c r="D652" s="189" t="str">
        <f t="shared" si="1"/>
        <v>7°A</v>
      </c>
      <c r="E652" s="189" t="str">
        <f t="shared" si="2"/>
        <v>7°A - omitir - omitir</v>
      </c>
      <c r="F652" s="190" t="str">
        <f>+IF(D652=consolidado!B641,consolidado!D641,"omitir")</f>
        <v>omitir</v>
      </c>
      <c r="G652" s="191" t="str">
        <f>+IF(D652=consolidado!B641,consolidado!N641,"omitir")</f>
        <v>omitir</v>
      </c>
      <c r="H652" s="192" t="str">
        <f>+IF(D652=consolidado!B641,consolidado!F641,"omitir")</f>
        <v>omitir</v>
      </c>
      <c r="I652" s="193" t="str">
        <f>+IF(D652=consolidado!B641,consolidado!G641,"omitir")</f>
        <v>omitir</v>
      </c>
      <c r="J652" s="164"/>
      <c r="K652" s="164"/>
      <c r="L652" s="164"/>
      <c r="M652" s="164"/>
      <c r="N652" s="164"/>
      <c r="O652" s="164"/>
      <c r="P652" s="164"/>
      <c r="Q652" s="164"/>
      <c r="R652" s="164"/>
      <c r="S652" s="164"/>
      <c r="T652" s="164"/>
      <c r="U652" s="164"/>
      <c r="V652" s="164"/>
      <c r="W652" s="164"/>
      <c r="X652" s="164"/>
      <c r="Y652" s="164"/>
      <c r="Z652" s="164"/>
    </row>
    <row r="653" ht="30.0" hidden="1" customHeight="1">
      <c r="A653" s="164"/>
      <c r="B653" s="188" t="str">
        <f>+IF(D653=consolidado!B642,consolidado!A642,"omitir")</f>
        <v>omitir</v>
      </c>
      <c r="C653" s="189" t="str">
        <f>+IF(D653=consolidado!B642,consolidado!C642,"omitir")</f>
        <v>omitir</v>
      </c>
      <c r="D653" s="189" t="str">
        <f t="shared" si="1"/>
        <v>7°A</v>
      </c>
      <c r="E653" s="189" t="str">
        <f t="shared" si="2"/>
        <v>7°A - omitir - omitir</v>
      </c>
      <c r="F653" s="190" t="str">
        <f>+IF(D653=consolidado!B642,consolidado!D642,"omitir")</f>
        <v>omitir</v>
      </c>
      <c r="G653" s="191" t="str">
        <f>+IF(D653=consolidado!B642,consolidado!N642,"omitir")</f>
        <v>omitir</v>
      </c>
      <c r="H653" s="192" t="str">
        <f>+IF(D653=consolidado!B642,consolidado!F642,"omitir")</f>
        <v>omitir</v>
      </c>
      <c r="I653" s="193" t="str">
        <f>+IF(D653=consolidado!B642,consolidado!G642,"omitir")</f>
        <v>omitir</v>
      </c>
      <c r="J653" s="164"/>
      <c r="K653" s="164"/>
      <c r="L653" s="164"/>
      <c r="M653" s="164"/>
      <c r="N653" s="164"/>
      <c r="O653" s="164"/>
      <c r="P653" s="164"/>
      <c r="Q653" s="164"/>
      <c r="R653" s="164"/>
      <c r="S653" s="164"/>
      <c r="T653" s="164"/>
      <c r="U653" s="164"/>
      <c r="V653" s="164"/>
      <c r="W653" s="164"/>
      <c r="X653" s="164"/>
      <c r="Y653" s="164"/>
      <c r="Z653" s="164"/>
    </row>
    <row r="654" ht="30.0" hidden="1" customHeight="1">
      <c r="A654" s="164"/>
      <c r="B654" s="188" t="str">
        <f>+IF(D654=consolidado!B643,consolidado!A643,"omitir")</f>
        <v>omitir</v>
      </c>
      <c r="C654" s="189" t="str">
        <f>+IF(D654=consolidado!B643,consolidado!C643,"omitir")</f>
        <v>omitir</v>
      </c>
      <c r="D654" s="189" t="str">
        <f t="shared" si="1"/>
        <v>7°A</v>
      </c>
      <c r="E654" s="189" t="str">
        <f t="shared" si="2"/>
        <v>7°A - omitir - omitir</v>
      </c>
      <c r="F654" s="190" t="str">
        <f>+IF(D654=consolidado!B643,consolidado!D643,"omitir")</f>
        <v>omitir</v>
      </c>
      <c r="G654" s="191" t="str">
        <f>+IF(D654=consolidado!B643,consolidado!N643,"omitir")</f>
        <v>omitir</v>
      </c>
      <c r="H654" s="192" t="str">
        <f>+IF(D654=consolidado!B643,consolidado!F643,"omitir")</f>
        <v>omitir</v>
      </c>
      <c r="I654" s="193" t="str">
        <f>+IF(D654=consolidado!B643,consolidado!G643,"omitir")</f>
        <v>omitir</v>
      </c>
      <c r="J654" s="164"/>
      <c r="K654" s="164"/>
      <c r="L654" s="164"/>
      <c r="M654" s="164"/>
      <c r="N654" s="164"/>
      <c r="O654" s="164"/>
      <c r="P654" s="164"/>
      <c r="Q654" s="164"/>
      <c r="R654" s="164"/>
      <c r="S654" s="164"/>
      <c r="T654" s="164"/>
      <c r="U654" s="164"/>
      <c r="V654" s="164"/>
      <c r="W654" s="164"/>
      <c r="X654" s="164"/>
      <c r="Y654" s="164"/>
      <c r="Z654" s="164"/>
    </row>
    <row r="655" ht="30.0" hidden="1" customHeight="1">
      <c r="A655" s="164"/>
      <c r="B655" s="188" t="str">
        <f>+IF(D655=consolidado!B644,consolidado!A644,"omitir")</f>
        <v>omitir</v>
      </c>
      <c r="C655" s="189" t="str">
        <f>+IF(D655=consolidado!B644,consolidado!C644,"omitir")</f>
        <v>omitir</v>
      </c>
      <c r="D655" s="189" t="str">
        <f t="shared" si="1"/>
        <v>7°A</v>
      </c>
      <c r="E655" s="189" t="str">
        <f t="shared" si="2"/>
        <v>7°A - omitir - omitir</v>
      </c>
      <c r="F655" s="190" t="str">
        <f>+IF(D655=consolidado!B644,consolidado!D644,"omitir")</f>
        <v>omitir</v>
      </c>
      <c r="G655" s="191" t="str">
        <f>+IF(D655=consolidado!B644,consolidado!N644,"omitir")</f>
        <v>omitir</v>
      </c>
      <c r="H655" s="192" t="str">
        <f>+IF(D655=consolidado!B644,consolidado!F644,"omitir")</f>
        <v>omitir</v>
      </c>
      <c r="I655" s="193" t="str">
        <f>+IF(D655=consolidado!B644,consolidado!G644,"omitir")</f>
        <v>omitir</v>
      </c>
      <c r="J655" s="164"/>
      <c r="K655" s="164"/>
      <c r="L655" s="164"/>
      <c r="M655" s="164"/>
      <c r="N655" s="164"/>
      <c r="O655" s="164"/>
      <c r="P655" s="164"/>
      <c r="Q655" s="164"/>
      <c r="R655" s="164"/>
      <c r="S655" s="164"/>
      <c r="T655" s="164"/>
      <c r="U655" s="164"/>
      <c r="V655" s="164"/>
      <c r="W655" s="164"/>
      <c r="X655" s="164"/>
      <c r="Y655" s="164"/>
      <c r="Z655" s="164"/>
    </row>
    <row r="656" ht="30.0" hidden="1" customHeight="1">
      <c r="A656" s="164"/>
      <c r="B656" s="188" t="str">
        <f>+IF(D656=consolidado!B645,consolidado!A645,"omitir")</f>
        <v>omitir</v>
      </c>
      <c r="C656" s="189" t="str">
        <f>+IF(D656=consolidado!B645,consolidado!C645,"omitir")</f>
        <v>omitir</v>
      </c>
      <c r="D656" s="189" t="str">
        <f t="shared" si="1"/>
        <v>7°A</v>
      </c>
      <c r="E656" s="189" t="str">
        <f t="shared" si="2"/>
        <v>7°A - omitir - omitir</v>
      </c>
      <c r="F656" s="190" t="str">
        <f>+IF(D656=consolidado!B645,consolidado!D645,"omitir")</f>
        <v>omitir</v>
      </c>
      <c r="G656" s="191" t="str">
        <f>+IF(D656=consolidado!B645,consolidado!N645,"omitir")</f>
        <v>omitir</v>
      </c>
      <c r="H656" s="192" t="str">
        <f>+IF(D656=consolidado!B645,consolidado!F645,"omitir")</f>
        <v>omitir</v>
      </c>
      <c r="I656" s="193" t="str">
        <f>+IF(D656=consolidado!B645,consolidado!G645,"omitir")</f>
        <v>omitir</v>
      </c>
      <c r="J656" s="164"/>
      <c r="K656" s="164"/>
      <c r="L656" s="164"/>
      <c r="M656" s="164"/>
      <c r="N656" s="164"/>
      <c r="O656" s="164"/>
      <c r="P656" s="164"/>
      <c r="Q656" s="164"/>
      <c r="R656" s="164"/>
      <c r="S656" s="164"/>
      <c r="T656" s="164"/>
      <c r="U656" s="164"/>
      <c r="V656" s="164"/>
      <c r="W656" s="164"/>
      <c r="X656" s="164"/>
      <c r="Y656" s="164"/>
      <c r="Z656" s="164"/>
    </row>
    <row r="657" ht="30.0" hidden="1" customHeight="1">
      <c r="A657" s="164"/>
      <c r="B657" s="188" t="str">
        <f>+IF(D657=consolidado!B646,consolidado!A646,"omitir")</f>
        <v>omitir</v>
      </c>
      <c r="C657" s="189" t="str">
        <f>+IF(D657=consolidado!B646,consolidado!C646,"omitir")</f>
        <v>omitir</v>
      </c>
      <c r="D657" s="189" t="str">
        <f t="shared" si="1"/>
        <v>7°A</v>
      </c>
      <c r="E657" s="189" t="str">
        <f t="shared" si="2"/>
        <v>7°A - omitir - omitir</v>
      </c>
      <c r="F657" s="190" t="str">
        <f>+IF(D657=consolidado!B646,consolidado!D646,"omitir")</f>
        <v>omitir</v>
      </c>
      <c r="G657" s="191" t="str">
        <f>+IF(D657=consolidado!B646,consolidado!N646,"omitir")</f>
        <v>omitir</v>
      </c>
      <c r="H657" s="192" t="str">
        <f>+IF(D657=consolidado!B646,consolidado!F646,"omitir")</f>
        <v>omitir</v>
      </c>
      <c r="I657" s="193" t="str">
        <f>+IF(D657=consolidado!B646,consolidado!G646,"omitir")</f>
        <v>omitir</v>
      </c>
      <c r="J657" s="164"/>
      <c r="K657" s="164"/>
      <c r="L657" s="164"/>
      <c r="M657" s="164"/>
      <c r="N657" s="164"/>
      <c r="O657" s="164"/>
      <c r="P657" s="164"/>
      <c r="Q657" s="164"/>
      <c r="R657" s="164"/>
      <c r="S657" s="164"/>
      <c r="T657" s="164"/>
      <c r="U657" s="164"/>
      <c r="V657" s="164"/>
      <c r="W657" s="164"/>
      <c r="X657" s="164"/>
      <c r="Y657" s="164"/>
      <c r="Z657" s="164"/>
    </row>
    <row r="658" ht="30.0" hidden="1" customHeight="1">
      <c r="A658" s="164"/>
      <c r="B658" s="188" t="str">
        <f>+IF(D658=consolidado!B647,consolidado!A647,"omitir")</f>
        <v>omitir</v>
      </c>
      <c r="C658" s="189" t="str">
        <f>+IF(D658=consolidado!B647,consolidado!C647,"omitir")</f>
        <v>omitir</v>
      </c>
      <c r="D658" s="189" t="str">
        <f t="shared" si="1"/>
        <v>7°A</v>
      </c>
      <c r="E658" s="189" t="str">
        <f t="shared" si="2"/>
        <v>7°A - omitir - omitir</v>
      </c>
      <c r="F658" s="190" t="str">
        <f>+IF(D658=consolidado!B647,consolidado!D647,"omitir")</f>
        <v>omitir</v>
      </c>
      <c r="G658" s="191" t="str">
        <f>+IF(D658=consolidado!B647,consolidado!N647,"omitir")</f>
        <v>omitir</v>
      </c>
      <c r="H658" s="192" t="str">
        <f>+IF(D658=consolidado!B647,consolidado!F647,"omitir")</f>
        <v>omitir</v>
      </c>
      <c r="I658" s="193" t="str">
        <f>+IF(D658=consolidado!B647,consolidado!G647,"omitir")</f>
        <v>omitir</v>
      </c>
      <c r="J658" s="164"/>
      <c r="K658" s="164"/>
      <c r="L658" s="164"/>
      <c r="M658" s="164"/>
      <c r="N658" s="164"/>
      <c r="O658" s="164"/>
      <c r="P658" s="164"/>
      <c r="Q658" s="164"/>
      <c r="R658" s="164"/>
      <c r="S658" s="164"/>
      <c r="T658" s="164"/>
      <c r="U658" s="164"/>
      <c r="V658" s="164"/>
      <c r="W658" s="164"/>
      <c r="X658" s="164"/>
      <c r="Y658" s="164"/>
      <c r="Z658" s="164"/>
    </row>
    <row r="659" ht="30.0" hidden="1" customHeight="1">
      <c r="A659" s="164"/>
      <c r="B659" s="188" t="str">
        <f>+IF(D659=consolidado!B648,consolidado!A648,"omitir")</f>
        <v>omitir</v>
      </c>
      <c r="C659" s="189" t="str">
        <f>+IF(D659=consolidado!B648,consolidado!C648,"omitir")</f>
        <v>omitir</v>
      </c>
      <c r="D659" s="189" t="str">
        <f t="shared" si="1"/>
        <v>7°A</v>
      </c>
      <c r="E659" s="189" t="str">
        <f t="shared" si="2"/>
        <v>7°A - omitir - omitir</v>
      </c>
      <c r="F659" s="190" t="str">
        <f>+IF(D659=consolidado!B648,consolidado!D648,"omitir")</f>
        <v>omitir</v>
      </c>
      <c r="G659" s="191" t="str">
        <f>+IF(D659=consolidado!B648,consolidado!N648,"omitir")</f>
        <v>omitir</v>
      </c>
      <c r="H659" s="192" t="str">
        <f>+IF(D659=consolidado!B648,consolidado!F648,"omitir")</f>
        <v>omitir</v>
      </c>
      <c r="I659" s="193" t="str">
        <f>+IF(D659=consolidado!B648,consolidado!G648,"omitir")</f>
        <v>omitir</v>
      </c>
      <c r="J659" s="164"/>
      <c r="K659" s="164"/>
      <c r="L659" s="164"/>
      <c r="M659" s="164"/>
      <c r="N659" s="164"/>
      <c r="O659" s="164"/>
      <c r="P659" s="164"/>
      <c r="Q659" s="164"/>
      <c r="R659" s="164"/>
      <c r="S659" s="164"/>
      <c r="T659" s="164"/>
      <c r="U659" s="164"/>
      <c r="V659" s="164"/>
      <c r="W659" s="164"/>
      <c r="X659" s="164"/>
      <c r="Y659" s="164"/>
      <c r="Z659" s="164"/>
    </row>
    <row r="660" ht="30.0" hidden="1" customHeight="1">
      <c r="A660" s="164"/>
      <c r="B660" s="188" t="str">
        <f>+IF(D660=consolidado!B649,consolidado!A649,"omitir")</f>
        <v>omitir</v>
      </c>
      <c r="C660" s="189" t="str">
        <f>+IF(D660=consolidado!B649,consolidado!C649,"omitir")</f>
        <v>omitir</v>
      </c>
      <c r="D660" s="189" t="str">
        <f t="shared" si="1"/>
        <v>7°A</v>
      </c>
      <c r="E660" s="189" t="str">
        <f t="shared" si="2"/>
        <v>7°A - omitir - omitir</v>
      </c>
      <c r="F660" s="190" t="str">
        <f>+IF(D660=consolidado!B649,consolidado!D649,"omitir")</f>
        <v>omitir</v>
      </c>
      <c r="G660" s="191" t="str">
        <f>+IF(D660=consolidado!B649,consolidado!N649,"omitir")</f>
        <v>omitir</v>
      </c>
      <c r="H660" s="192" t="str">
        <f>+IF(D660=consolidado!B649,consolidado!F649,"omitir")</f>
        <v>omitir</v>
      </c>
      <c r="I660" s="193" t="str">
        <f>+IF(D660=consolidado!B649,consolidado!G649,"omitir")</f>
        <v>omitir</v>
      </c>
      <c r="J660" s="164"/>
      <c r="K660" s="164"/>
      <c r="L660" s="164"/>
      <c r="M660" s="164"/>
      <c r="N660" s="164"/>
      <c r="O660" s="164"/>
      <c r="P660" s="164"/>
      <c r="Q660" s="164"/>
      <c r="R660" s="164"/>
      <c r="S660" s="164"/>
      <c r="T660" s="164"/>
      <c r="U660" s="164"/>
      <c r="V660" s="164"/>
      <c r="W660" s="164"/>
      <c r="X660" s="164"/>
      <c r="Y660" s="164"/>
      <c r="Z660" s="164"/>
    </row>
    <row r="661" ht="30.0" hidden="1" customHeight="1">
      <c r="A661" s="164"/>
      <c r="B661" s="188" t="str">
        <f>+IF(D661=consolidado!B650,consolidado!A650,"omitir")</f>
        <v>omitir</v>
      </c>
      <c r="C661" s="189" t="str">
        <f>+IF(D661=consolidado!B650,consolidado!C650,"omitir")</f>
        <v>omitir</v>
      </c>
      <c r="D661" s="189" t="str">
        <f t="shared" si="1"/>
        <v>7°A</v>
      </c>
      <c r="E661" s="189" t="str">
        <f t="shared" si="2"/>
        <v>7°A - omitir - omitir</v>
      </c>
      <c r="F661" s="190" t="str">
        <f>+IF(D661=consolidado!B650,consolidado!D650,"omitir")</f>
        <v>omitir</v>
      </c>
      <c r="G661" s="191" t="str">
        <f>+IF(D661=consolidado!B650,consolidado!N650,"omitir")</f>
        <v>omitir</v>
      </c>
      <c r="H661" s="192" t="str">
        <f>+IF(D661=consolidado!B650,consolidado!F650,"omitir")</f>
        <v>omitir</v>
      </c>
      <c r="I661" s="193" t="str">
        <f>+IF(D661=consolidado!B650,consolidado!G650,"omitir")</f>
        <v>omitir</v>
      </c>
      <c r="J661" s="164"/>
      <c r="K661" s="164"/>
      <c r="L661" s="164"/>
      <c r="M661" s="164"/>
      <c r="N661" s="164"/>
      <c r="O661" s="164"/>
      <c r="P661" s="164"/>
      <c r="Q661" s="164"/>
      <c r="R661" s="164"/>
      <c r="S661" s="164"/>
      <c r="T661" s="164"/>
      <c r="U661" s="164"/>
      <c r="V661" s="164"/>
      <c r="W661" s="164"/>
      <c r="X661" s="164"/>
      <c r="Y661" s="164"/>
      <c r="Z661" s="164"/>
    </row>
    <row r="662" ht="30.0" hidden="1" customHeight="1">
      <c r="A662" s="164"/>
      <c r="B662" s="188" t="str">
        <f>+IF(D662=consolidado!B651,consolidado!A651,"omitir")</f>
        <v>omitir</v>
      </c>
      <c r="C662" s="189" t="str">
        <f>+IF(D662=consolidado!B651,consolidado!C651,"omitir")</f>
        <v>omitir</v>
      </c>
      <c r="D662" s="189" t="str">
        <f t="shared" si="1"/>
        <v>7°A</v>
      </c>
      <c r="E662" s="189" t="str">
        <f t="shared" si="2"/>
        <v>7°A - omitir - omitir</v>
      </c>
      <c r="F662" s="190" t="str">
        <f>+IF(D662=consolidado!B651,consolidado!D651,"omitir")</f>
        <v>omitir</v>
      </c>
      <c r="G662" s="191" t="str">
        <f>+IF(D662=consolidado!B651,consolidado!N651,"omitir")</f>
        <v>omitir</v>
      </c>
      <c r="H662" s="192" t="str">
        <f>+IF(D662=consolidado!B651,consolidado!F651,"omitir")</f>
        <v>omitir</v>
      </c>
      <c r="I662" s="193" t="str">
        <f>+IF(D662=consolidado!B651,consolidado!G651,"omitir")</f>
        <v>omitir</v>
      </c>
      <c r="J662" s="164"/>
      <c r="K662" s="164"/>
      <c r="L662" s="164"/>
      <c r="M662" s="164"/>
      <c r="N662" s="164"/>
      <c r="O662" s="164"/>
      <c r="P662" s="164"/>
      <c r="Q662" s="164"/>
      <c r="R662" s="164"/>
      <c r="S662" s="164"/>
      <c r="T662" s="164"/>
      <c r="U662" s="164"/>
      <c r="V662" s="164"/>
      <c r="W662" s="164"/>
      <c r="X662" s="164"/>
      <c r="Y662" s="164"/>
      <c r="Z662" s="164"/>
    </row>
    <row r="663" ht="30.0" hidden="1" customHeight="1">
      <c r="A663" s="164"/>
      <c r="B663" s="188" t="str">
        <f>+IF(D663=consolidado!B652,consolidado!A652,"omitir")</f>
        <v>omitir</v>
      </c>
      <c r="C663" s="189" t="str">
        <f>+IF(D663=consolidado!B652,consolidado!C652,"omitir")</f>
        <v>omitir</v>
      </c>
      <c r="D663" s="189" t="str">
        <f t="shared" si="1"/>
        <v>7°A</v>
      </c>
      <c r="E663" s="189" t="str">
        <f t="shared" si="2"/>
        <v>7°A - omitir - omitir</v>
      </c>
      <c r="F663" s="190" t="str">
        <f>+IF(D663=consolidado!B652,consolidado!D652,"omitir")</f>
        <v>omitir</v>
      </c>
      <c r="G663" s="191" t="str">
        <f>+IF(D663=consolidado!B652,consolidado!N652,"omitir")</f>
        <v>omitir</v>
      </c>
      <c r="H663" s="192" t="str">
        <f>+IF(D663=consolidado!B652,consolidado!F652,"omitir")</f>
        <v>omitir</v>
      </c>
      <c r="I663" s="193" t="str">
        <f>+IF(D663=consolidado!B652,consolidado!G652,"omitir")</f>
        <v>omitir</v>
      </c>
      <c r="J663" s="164"/>
      <c r="K663" s="164"/>
      <c r="L663" s="164"/>
      <c r="M663" s="164"/>
      <c r="N663" s="164"/>
      <c r="O663" s="164"/>
      <c r="P663" s="164"/>
      <c r="Q663" s="164"/>
      <c r="R663" s="164"/>
      <c r="S663" s="164"/>
      <c r="T663" s="164"/>
      <c r="U663" s="164"/>
      <c r="V663" s="164"/>
      <c r="W663" s="164"/>
      <c r="X663" s="164"/>
      <c r="Y663" s="164"/>
      <c r="Z663" s="164"/>
    </row>
    <row r="664" ht="30.0" hidden="1" customHeight="1">
      <c r="A664" s="164"/>
      <c r="B664" s="188" t="str">
        <f>+IF(D664=consolidado!B653,consolidado!A653,"omitir")</f>
        <v>omitir</v>
      </c>
      <c r="C664" s="189" t="str">
        <f>+IF(D664=consolidado!B653,consolidado!C653,"omitir")</f>
        <v>omitir</v>
      </c>
      <c r="D664" s="189" t="str">
        <f t="shared" si="1"/>
        <v>7°A</v>
      </c>
      <c r="E664" s="189" t="str">
        <f t="shared" si="2"/>
        <v>7°A - omitir - omitir</v>
      </c>
      <c r="F664" s="190" t="str">
        <f>+IF(D664=consolidado!B653,consolidado!D653,"omitir")</f>
        <v>omitir</v>
      </c>
      <c r="G664" s="191" t="str">
        <f>+IF(D664=consolidado!B653,consolidado!N653,"omitir")</f>
        <v>omitir</v>
      </c>
      <c r="H664" s="192" t="str">
        <f>+IF(D664=consolidado!B653,consolidado!F653,"omitir")</f>
        <v>omitir</v>
      </c>
      <c r="I664" s="193" t="str">
        <f>+IF(D664=consolidado!B653,consolidado!G653,"omitir")</f>
        <v>omitir</v>
      </c>
      <c r="J664" s="164"/>
      <c r="K664" s="164"/>
      <c r="L664" s="164"/>
      <c r="M664" s="164"/>
      <c r="N664" s="164"/>
      <c r="O664" s="164"/>
      <c r="P664" s="164"/>
      <c r="Q664" s="164"/>
      <c r="R664" s="164"/>
      <c r="S664" s="164"/>
      <c r="T664" s="164"/>
      <c r="U664" s="164"/>
      <c r="V664" s="164"/>
      <c r="W664" s="164"/>
      <c r="X664" s="164"/>
      <c r="Y664" s="164"/>
      <c r="Z664" s="164"/>
    </row>
    <row r="665" ht="30.0" hidden="1" customHeight="1">
      <c r="A665" s="164"/>
      <c r="B665" s="188" t="str">
        <f>+IF(D665=consolidado!B654,consolidado!A654,"omitir")</f>
        <v>omitir</v>
      </c>
      <c r="C665" s="189" t="str">
        <f>+IF(D665=consolidado!B654,consolidado!C654,"omitir")</f>
        <v>omitir</v>
      </c>
      <c r="D665" s="189" t="str">
        <f t="shared" si="1"/>
        <v>7°A</v>
      </c>
      <c r="E665" s="189" t="str">
        <f t="shared" si="2"/>
        <v>7°A - omitir - omitir</v>
      </c>
      <c r="F665" s="190" t="str">
        <f>+IF(D665=consolidado!B654,consolidado!D654,"omitir")</f>
        <v>omitir</v>
      </c>
      <c r="G665" s="191" t="str">
        <f>+IF(D665=consolidado!B654,consolidado!N654,"omitir")</f>
        <v>omitir</v>
      </c>
      <c r="H665" s="192" t="str">
        <f>+IF(D665=consolidado!B654,consolidado!F654,"omitir")</f>
        <v>omitir</v>
      </c>
      <c r="I665" s="193" t="str">
        <f>+IF(D665=consolidado!B654,consolidado!G654,"omitir")</f>
        <v>omitir</v>
      </c>
      <c r="J665" s="164"/>
      <c r="K665" s="164"/>
      <c r="L665" s="164"/>
      <c r="M665" s="164"/>
      <c r="N665" s="164"/>
      <c r="O665" s="164"/>
      <c r="P665" s="164"/>
      <c r="Q665" s="164"/>
      <c r="R665" s="164"/>
      <c r="S665" s="164"/>
      <c r="T665" s="164"/>
      <c r="U665" s="164"/>
      <c r="V665" s="164"/>
      <c r="W665" s="164"/>
      <c r="X665" s="164"/>
      <c r="Y665" s="164"/>
      <c r="Z665" s="164"/>
    </row>
    <row r="666" ht="30.0" hidden="1" customHeight="1">
      <c r="A666" s="164"/>
      <c r="B666" s="188" t="str">
        <f>+IF(D666=consolidado!B655,consolidado!A655,"omitir")</f>
        <v>omitir</v>
      </c>
      <c r="C666" s="189" t="str">
        <f>+IF(D666=consolidado!B655,consolidado!C655,"omitir")</f>
        <v>omitir</v>
      </c>
      <c r="D666" s="189" t="str">
        <f t="shared" si="1"/>
        <v>7°A</v>
      </c>
      <c r="E666" s="189" t="str">
        <f t="shared" si="2"/>
        <v>7°A - omitir - omitir</v>
      </c>
      <c r="F666" s="190" t="str">
        <f>+IF(D666=consolidado!B655,consolidado!D655,"omitir")</f>
        <v>omitir</v>
      </c>
      <c r="G666" s="191" t="str">
        <f>+IF(D666=consolidado!B655,consolidado!N655,"omitir")</f>
        <v>omitir</v>
      </c>
      <c r="H666" s="192" t="str">
        <f>+IF(D666=consolidado!B655,consolidado!F655,"omitir")</f>
        <v>omitir</v>
      </c>
      <c r="I666" s="193" t="str">
        <f>+IF(D666=consolidado!B655,consolidado!G655,"omitir")</f>
        <v>omitir</v>
      </c>
      <c r="J666" s="164"/>
      <c r="K666" s="164"/>
      <c r="L666" s="164"/>
      <c r="M666" s="164"/>
      <c r="N666" s="164"/>
      <c r="O666" s="164"/>
      <c r="P666" s="164"/>
      <c r="Q666" s="164"/>
      <c r="R666" s="164"/>
      <c r="S666" s="164"/>
      <c r="T666" s="164"/>
      <c r="U666" s="164"/>
      <c r="V666" s="164"/>
      <c r="W666" s="164"/>
      <c r="X666" s="164"/>
      <c r="Y666" s="164"/>
      <c r="Z666" s="164"/>
    </row>
    <row r="667" ht="30.0" hidden="1" customHeight="1">
      <c r="A667" s="164"/>
      <c r="B667" s="188" t="str">
        <f>+IF(D667=consolidado!B656,consolidado!A656,"omitir")</f>
        <v>omitir</v>
      </c>
      <c r="C667" s="189" t="str">
        <f>+IF(D667=consolidado!B656,consolidado!C656,"omitir")</f>
        <v>omitir</v>
      </c>
      <c r="D667" s="189" t="str">
        <f t="shared" si="1"/>
        <v>7°A</v>
      </c>
      <c r="E667" s="189" t="str">
        <f t="shared" si="2"/>
        <v>7°A - omitir - omitir</v>
      </c>
      <c r="F667" s="190" t="str">
        <f>+IF(D667=consolidado!B656,consolidado!D656,"omitir")</f>
        <v>omitir</v>
      </c>
      <c r="G667" s="191" t="str">
        <f>+IF(D667=consolidado!B656,consolidado!N656,"omitir")</f>
        <v>omitir</v>
      </c>
      <c r="H667" s="192" t="str">
        <f>+IF(D667=consolidado!B656,consolidado!F656,"omitir")</f>
        <v>omitir</v>
      </c>
      <c r="I667" s="193" t="str">
        <f>+IF(D667=consolidado!B656,consolidado!G656,"omitir")</f>
        <v>omitir</v>
      </c>
      <c r="J667" s="164"/>
      <c r="K667" s="164"/>
      <c r="L667" s="164"/>
      <c r="M667" s="164"/>
      <c r="N667" s="164"/>
      <c r="O667" s="164"/>
      <c r="P667" s="164"/>
      <c r="Q667" s="164"/>
      <c r="R667" s="164"/>
      <c r="S667" s="164"/>
      <c r="T667" s="164"/>
      <c r="U667" s="164"/>
      <c r="V667" s="164"/>
      <c r="W667" s="164"/>
      <c r="X667" s="164"/>
      <c r="Y667" s="164"/>
      <c r="Z667" s="164"/>
    </row>
    <row r="668" ht="30.0" hidden="1" customHeight="1">
      <c r="A668" s="164"/>
      <c r="B668" s="188" t="str">
        <f>+IF(D668=consolidado!B657,consolidado!A657,"omitir")</f>
        <v>omitir</v>
      </c>
      <c r="C668" s="189" t="str">
        <f>+IF(D668=consolidado!B657,consolidado!C657,"omitir")</f>
        <v>omitir</v>
      </c>
      <c r="D668" s="189" t="str">
        <f t="shared" si="1"/>
        <v>7°A</v>
      </c>
      <c r="E668" s="189" t="str">
        <f t="shared" si="2"/>
        <v>7°A - omitir - omitir</v>
      </c>
      <c r="F668" s="190" t="str">
        <f>+IF(D668=consolidado!B657,consolidado!D657,"omitir")</f>
        <v>omitir</v>
      </c>
      <c r="G668" s="191" t="str">
        <f>+IF(D668=consolidado!B657,consolidado!N657,"omitir")</f>
        <v>omitir</v>
      </c>
      <c r="H668" s="192" t="str">
        <f>+IF(D668=consolidado!B657,consolidado!F657,"omitir")</f>
        <v>omitir</v>
      </c>
      <c r="I668" s="193" t="str">
        <f>+IF(D668=consolidado!B657,consolidado!G657,"omitir")</f>
        <v>omitir</v>
      </c>
      <c r="J668" s="164"/>
      <c r="K668" s="164"/>
      <c r="L668" s="164"/>
      <c r="M668" s="164"/>
      <c r="N668" s="164"/>
      <c r="O668" s="164"/>
      <c r="P668" s="164"/>
      <c r="Q668" s="164"/>
      <c r="R668" s="164"/>
      <c r="S668" s="164"/>
      <c r="T668" s="164"/>
      <c r="U668" s="164"/>
      <c r="V668" s="164"/>
      <c r="W668" s="164"/>
      <c r="X668" s="164"/>
      <c r="Y668" s="164"/>
      <c r="Z668" s="164"/>
    </row>
    <row r="669" ht="30.0" hidden="1" customHeight="1">
      <c r="A669" s="164"/>
      <c r="B669" s="188" t="str">
        <f>+IF(D669=consolidado!B658,consolidado!A658,"omitir")</f>
        <v>omitir</v>
      </c>
      <c r="C669" s="189" t="str">
        <f>+IF(D669=consolidado!B658,consolidado!C658,"omitir")</f>
        <v>omitir</v>
      </c>
      <c r="D669" s="189" t="str">
        <f t="shared" si="1"/>
        <v>7°A</v>
      </c>
      <c r="E669" s="189" t="str">
        <f t="shared" si="2"/>
        <v>7°A - omitir - omitir</v>
      </c>
      <c r="F669" s="190" t="str">
        <f>+IF(D669=consolidado!B658,consolidado!D658,"omitir")</f>
        <v>omitir</v>
      </c>
      <c r="G669" s="191" t="str">
        <f>+IF(D669=consolidado!B658,consolidado!N658,"omitir")</f>
        <v>omitir</v>
      </c>
      <c r="H669" s="192" t="str">
        <f>+IF(D669=consolidado!B658,consolidado!F658,"omitir")</f>
        <v>omitir</v>
      </c>
      <c r="I669" s="193" t="str">
        <f>+IF(D669=consolidado!B658,consolidado!G658,"omitir")</f>
        <v>omitir</v>
      </c>
      <c r="J669" s="164"/>
      <c r="K669" s="164"/>
      <c r="L669" s="164"/>
      <c r="M669" s="164"/>
      <c r="N669" s="164"/>
      <c r="O669" s="164"/>
      <c r="P669" s="164"/>
      <c r="Q669" s="164"/>
      <c r="R669" s="164"/>
      <c r="S669" s="164"/>
      <c r="T669" s="164"/>
      <c r="U669" s="164"/>
      <c r="V669" s="164"/>
      <c r="W669" s="164"/>
      <c r="X669" s="164"/>
      <c r="Y669" s="164"/>
      <c r="Z669" s="164"/>
    </row>
    <row r="670" ht="30.0" hidden="1" customHeight="1">
      <c r="A670" s="164"/>
      <c r="B670" s="188" t="str">
        <f>+IF(D670=consolidado!B659,consolidado!A659,"omitir")</f>
        <v>omitir</v>
      </c>
      <c r="C670" s="189" t="str">
        <f>+IF(D670=consolidado!B659,consolidado!C659,"omitir")</f>
        <v>omitir</v>
      </c>
      <c r="D670" s="189" t="str">
        <f t="shared" si="1"/>
        <v>7°A</v>
      </c>
      <c r="E670" s="189" t="str">
        <f t="shared" si="2"/>
        <v>7°A - omitir - omitir</v>
      </c>
      <c r="F670" s="190" t="str">
        <f>+IF(D670=consolidado!B659,consolidado!D659,"omitir")</f>
        <v>omitir</v>
      </c>
      <c r="G670" s="191" t="str">
        <f>+IF(D670=consolidado!B659,consolidado!N659,"omitir")</f>
        <v>omitir</v>
      </c>
      <c r="H670" s="192" t="str">
        <f>+IF(D670=consolidado!B659,consolidado!F659,"omitir")</f>
        <v>omitir</v>
      </c>
      <c r="I670" s="193" t="str">
        <f>+IF(D670=consolidado!B659,consolidado!G659,"omitir")</f>
        <v>omitir</v>
      </c>
      <c r="J670" s="164"/>
      <c r="K670" s="164"/>
      <c r="L670" s="164"/>
      <c r="M670" s="164"/>
      <c r="N670" s="164"/>
      <c r="O670" s="164"/>
      <c r="P670" s="164"/>
      <c r="Q670" s="164"/>
      <c r="R670" s="164"/>
      <c r="S670" s="164"/>
      <c r="T670" s="164"/>
      <c r="U670" s="164"/>
      <c r="V670" s="164"/>
      <c r="W670" s="164"/>
      <c r="X670" s="164"/>
      <c r="Y670" s="164"/>
      <c r="Z670" s="164"/>
    </row>
    <row r="671" ht="30.0" hidden="1" customHeight="1">
      <c r="A671" s="164"/>
      <c r="B671" s="188" t="str">
        <f>+IF(D671=consolidado!B660,consolidado!A660,"omitir")</f>
        <v>omitir</v>
      </c>
      <c r="C671" s="189" t="str">
        <f>+IF(D671=consolidado!B660,consolidado!C660,"omitir")</f>
        <v>omitir</v>
      </c>
      <c r="D671" s="189" t="str">
        <f t="shared" si="1"/>
        <v>7°A</v>
      </c>
      <c r="E671" s="189" t="str">
        <f t="shared" si="2"/>
        <v>7°A - omitir - omitir</v>
      </c>
      <c r="F671" s="190" t="str">
        <f>+IF(D671=consolidado!B660,consolidado!D660,"omitir")</f>
        <v>omitir</v>
      </c>
      <c r="G671" s="191" t="str">
        <f>+IF(D671=consolidado!B660,consolidado!N660,"omitir")</f>
        <v>omitir</v>
      </c>
      <c r="H671" s="192" t="str">
        <f>+IF(D671=consolidado!B660,consolidado!F660,"omitir")</f>
        <v>omitir</v>
      </c>
      <c r="I671" s="193" t="str">
        <f>+IF(D671=consolidado!B660,consolidado!G660,"omitir")</f>
        <v>omitir</v>
      </c>
      <c r="J671" s="164"/>
      <c r="K671" s="164"/>
      <c r="L671" s="164"/>
      <c r="M671" s="164"/>
      <c r="N671" s="164"/>
      <c r="O671" s="164"/>
      <c r="P671" s="164"/>
      <c r="Q671" s="164"/>
      <c r="R671" s="164"/>
      <c r="S671" s="164"/>
      <c r="T671" s="164"/>
      <c r="U671" s="164"/>
      <c r="V671" s="164"/>
      <c r="W671" s="164"/>
      <c r="X671" s="164"/>
      <c r="Y671" s="164"/>
      <c r="Z671" s="164"/>
    </row>
    <row r="672" ht="30.0" hidden="1" customHeight="1">
      <c r="A672" s="164"/>
      <c r="B672" s="188" t="str">
        <f>+IF(D672=consolidado!B661,consolidado!A661,"omitir")</f>
        <v>omitir</v>
      </c>
      <c r="C672" s="189" t="str">
        <f>+IF(D672=consolidado!B661,consolidado!C661,"omitir")</f>
        <v>omitir</v>
      </c>
      <c r="D672" s="189" t="str">
        <f t="shared" si="1"/>
        <v>7°A</v>
      </c>
      <c r="E672" s="189" t="str">
        <f t="shared" si="2"/>
        <v>7°A - omitir - omitir</v>
      </c>
      <c r="F672" s="190" t="str">
        <f>+IF(D672=consolidado!B661,consolidado!D661,"omitir")</f>
        <v>omitir</v>
      </c>
      <c r="G672" s="191" t="str">
        <f>+IF(D672=consolidado!B661,consolidado!N661,"omitir")</f>
        <v>omitir</v>
      </c>
      <c r="H672" s="192" t="str">
        <f>+IF(D672=consolidado!B661,consolidado!F661,"omitir")</f>
        <v>omitir</v>
      </c>
      <c r="I672" s="193" t="str">
        <f>+IF(D672=consolidado!B661,consolidado!G661,"omitir")</f>
        <v>omitir</v>
      </c>
      <c r="J672" s="164"/>
      <c r="K672" s="164"/>
      <c r="L672" s="164"/>
      <c r="M672" s="164"/>
      <c r="N672" s="164"/>
      <c r="O672" s="164"/>
      <c r="P672" s="164"/>
      <c r="Q672" s="164"/>
      <c r="R672" s="164"/>
      <c r="S672" s="164"/>
      <c r="T672" s="164"/>
      <c r="U672" s="164"/>
      <c r="V672" s="164"/>
      <c r="W672" s="164"/>
      <c r="X672" s="164"/>
      <c r="Y672" s="164"/>
      <c r="Z672" s="164"/>
    </row>
    <row r="673" ht="30.0" hidden="1" customHeight="1">
      <c r="A673" s="164"/>
      <c r="B673" s="188" t="str">
        <f>+IF(D673=consolidado!B662,consolidado!A662,"omitir")</f>
        <v>omitir</v>
      </c>
      <c r="C673" s="189" t="str">
        <f>+IF(D673=consolidado!B662,consolidado!C662,"omitir")</f>
        <v>omitir</v>
      </c>
      <c r="D673" s="189" t="str">
        <f t="shared" si="1"/>
        <v>7°A</v>
      </c>
      <c r="E673" s="189" t="str">
        <f t="shared" si="2"/>
        <v>7°A - omitir - omitir</v>
      </c>
      <c r="F673" s="190" t="str">
        <f>+IF(D673=consolidado!B662,consolidado!D662,"omitir")</f>
        <v>omitir</v>
      </c>
      <c r="G673" s="191" t="str">
        <f>+IF(D673=consolidado!B662,consolidado!N662,"omitir")</f>
        <v>omitir</v>
      </c>
      <c r="H673" s="192" t="str">
        <f>+IF(D673=consolidado!B662,consolidado!F662,"omitir")</f>
        <v>omitir</v>
      </c>
      <c r="I673" s="193" t="str">
        <f>+IF(D673=consolidado!B662,consolidado!G662,"omitir")</f>
        <v>omitir</v>
      </c>
      <c r="J673" s="164"/>
      <c r="K673" s="164"/>
      <c r="L673" s="164"/>
      <c r="M673" s="164"/>
      <c r="N673" s="164"/>
      <c r="O673" s="164"/>
      <c r="P673" s="164"/>
      <c r="Q673" s="164"/>
      <c r="R673" s="164"/>
      <c r="S673" s="164"/>
      <c r="T673" s="164"/>
      <c r="U673" s="164"/>
      <c r="V673" s="164"/>
      <c r="W673" s="164"/>
      <c r="X673" s="164"/>
      <c r="Y673" s="164"/>
      <c r="Z673" s="164"/>
    </row>
    <row r="674" ht="30.0" hidden="1" customHeight="1">
      <c r="A674" s="164"/>
      <c r="B674" s="188" t="str">
        <f>+IF(D674=consolidado!B663,consolidado!A663,"omitir")</f>
        <v>omitir</v>
      </c>
      <c r="C674" s="189" t="str">
        <f>+IF(D674=consolidado!B663,consolidado!C663,"omitir")</f>
        <v>omitir</v>
      </c>
      <c r="D674" s="189" t="str">
        <f t="shared" si="1"/>
        <v>7°A</v>
      </c>
      <c r="E674" s="189" t="str">
        <f t="shared" si="2"/>
        <v>7°A - omitir - omitir</v>
      </c>
      <c r="F674" s="190" t="str">
        <f>+IF(D674=consolidado!B663,consolidado!D663,"omitir")</f>
        <v>omitir</v>
      </c>
      <c r="G674" s="191" t="str">
        <f>+IF(D674=consolidado!B663,consolidado!N663,"omitir")</f>
        <v>omitir</v>
      </c>
      <c r="H674" s="192" t="str">
        <f>+IF(D674=consolidado!B663,consolidado!F663,"omitir")</f>
        <v>omitir</v>
      </c>
      <c r="I674" s="193" t="str">
        <f>+IF(D674=consolidado!B663,consolidado!G663,"omitir")</f>
        <v>omitir</v>
      </c>
      <c r="J674" s="164"/>
      <c r="K674" s="164"/>
      <c r="L674" s="164"/>
      <c r="M674" s="164"/>
      <c r="N674" s="164"/>
      <c r="O674" s="164"/>
      <c r="P674" s="164"/>
      <c r="Q674" s="164"/>
      <c r="R674" s="164"/>
      <c r="S674" s="164"/>
      <c r="T674" s="164"/>
      <c r="U674" s="164"/>
      <c r="V674" s="164"/>
      <c r="W674" s="164"/>
      <c r="X674" s="164"/>
      <c r="Y674" s="164"/>
      <c r="Z674" s="164"/>
    </row>
    <row r="675" ht="30.0" hidden="1" customHeight="1">
      <c r="A675" s="164"/>
      <c r="B675" s="188" t="str">
        <f>+IF(D675=consolidado!B664,consolidado!A664,"omitir")</f>
        <v>omitir</v>
      </c>
      <c r="C675" s="189" t="str">
        <f>+IF(D675=consolidado!B664,consolidado!C664,"omitir")</f>
        <v>omitir</v>
      </c>
      <c r="D675" s="189" t="str">
        <f t="shared" si="1"/>
        <v>7°A</v>
      </c>
      <c r="E675" s="189" t="str">
        <f t="shared" si="2"/>
        <v>7°A - omitir - omitir</v>
      </c>
      <c r="F675" s="190" t="str">
        <f>+IF(D675=consolidado!B664,consolidado!D664,"omitir")</f>
        <v>omitir</v>
      </c>
      <c r="G675" s="191" t="str">
        <f>+IF(D675=consolidado!B664,consolidado!N664,"omitir")</f>
        <v>omitir</v>
      </c>
      <c r="H675" s="192" t="str">
        <f>+IF(D675=consolidado!B664,consolidado!F664,"omitir")</f>
        <v>omitir</v>
      </c>
      <c r="I675" s="193" t="str">
        <f>+IF(D675=consolidado!B664,consolidado!G664,"omitir")</f>
        <v>omitir</v>
      </c>
      <c r="J675" s="164"/>
      <c r="K675" s="164"/>
      <c r="L675" s="164"/>
      <c r="M675" s="164"/>
      <c r="N675" s="164"/>
      <c r="O675" s="164"/>
      <c r="P675" s="164"/>
      <c r="Q675" s="164"/>
      <c r="R675" s="164"/>
      <c r="S675" s="164"/>
      <c r="T675" s="164"/>
      <c r="U675" s="164"/>
      <c r="V675" s="164"/>
      <c r="W675" s="164"/>
      <c r="X675" s="164"/>
      <c r="Y675" s="164"/>
      <c r="Z675" s="164"/>
    </row>
    <row r="676" ht="30.0" hidden="1" customHeight="1">
      <c r="A676" s="164"/>
      <c r="B676" s="188" t="str">
        <f>+IF(D676=consolidado!B665,consolidado!A665,"omitir")</f>
        <v>omitir</v>
      </c>
      <c r="C676" s="189" t="str">
        <f>+IF(D676=consolidado!B665,consolidado!C665,"omitir")</f>
        <v>omitir</v>
      </c>
      <c r="D676" s="189" t="str">
        <f t="shared" si="1"/>
        <v>7°A</v>
      </c>
      <c r="E676" s="189" t="str">
        <f t="shared" si="2"/>
        <v>7°A - omitir - omitir</v>
      </c>
      <c r="F676" s="190" t="str">
        <f>+IF(D676=consolidado!B665,consolidado!D665,"omitir")</f>
        <v>omitir</v>
      </c>
      <c r="G676" s="191" t="str">
        <f>+IF(D676=consolidado!B665,consolidado!N665,"omitir")</f>
        <v>omitir</v>
      </c>
      <c r="H676" s="192" t="str">
        <f>+IF(D676=consolidado!B665,consolidado!F665,"omitir")</f>
        <v>omitir</v>
      </c>
      <c r="I676" s="193" t="str">
        <f>+IF(D676=consolidado!B665,consolidado!G665,"omitir")</f>
        <v>omitir</v>
      </c>
      <c r="J676" s="164"/>
      <c r="K676" s="164"/>
      <c r="L676" s="164"/>
      <c r="M676" s="164"/>
      <c r="N676" s="164"/>
      <c r="O676" s="164"/>
      <c r="P676" s="164"/>
      <c r="Q676" s="164"/>
      <c r="R676" s="164"/>
      <c r="S676" s="164"/>
      <c r="T676" s="164"/>
      <c r="U676" s="164"/>
      <c r="V676" s="164"/>
      <c r="W676" s="164"/>
      <c r="X676" s="164"/>
      <c r="Y676" s="164"/>
      <c r="Z676" s="164"/>
    </row>
    <row r="677" ht="30.0" hidden="1" customHeight="1">
      <c r="A677" s="164"/>
      <c r="B677" s="188" t="str">
        <f>+IF(D677=consolidado!B666,consolidado!A666,"omitir")</f>
        <v>omitir</v>
      </c>
      <c r="C677" s="189" t="str">
        <f>+IF(D677=consolidado!B666,consolidado!C666,"omitir")</f>
        <v>omitir</v>
      </c>
      <c r="D677" s="189" t="str">
        <f t="shared" si="1"/>
        <v>7°A</v>
      </c>
      <c r="E677" s="189" t="str">
        <f t="shared" si="2"/>
        <v>7°A - omitir - omitir</v>
      </c>
      <c r="F677" s="190" t="str">
        <f>+IF(D677=consolidado!B666,consolidado!D666,"omitir")</f>
        <v>omitir</v>
      </c>
      <c r="G677" s="191" t="str">
        <f>+IF(D677=consolidado!B666,consolidado!N666,"omitir")</f>
        <v>omitir</v>
      </c>
      <c r="H677" s="192" t="str">
        <f>+IF(D677=consolidado!B666,consolidado!F666,"omitir")</f>
        <v>omitir</v>
      </c>
      <c r="I677" s="193" t="str">
        <f>+IF(D677=consolidado!B666,consolidado!G666,"omitir")</f>
        <v>omitir</v>
      </c>
      <c r="J677" s="164"/>
      <c r="K677" s="164"/>
      <c r="L677" s="164"/>
      <c r="M677" s="164"/>
      <c r="N677" s="164"/>
      <c r="O677" s="164"/>
      <c r="P677" s="164"/>
      <c r="Q677" s="164"/>
      <c r="R677" s="164"/>
      <c r="S677" s="164"/>
      <c r="T677" s="164"/>
      <c r="U677" s="164"/>
      <c r="V677" s="164"/>
      <c r="W677" s="164"/>
      <c r="X677" s="164"/>
      <c r="Y677" s="164"/>
      <c r="Z677" s="164"/>
    </row>
    <row r="678" ht="30.0" hidden="1" customHeight="1">
      <c r="A678" s="164"/>
      <c r="B678" s="188" t="str">
        <f>+IF(D678=consolidado!B667,consolidado!A667,"omitir")</f>
        <v>omitir</v>
      </c>
      <c r="C678" s="189" t="str">
        <f>+IF(D678=consolidado!B667,consolidado!C667,"omitir")</f>
        <v>omitir</v>
      </c>
      <c r="D678" s="189" t="str">
        <f t="shared" si="1"/>
        <v>7°A</v>
      </c>
      <c r="E678" s="189" t="str">
        <f t="shared" si="2"/>
        <v>7°A - omitir - omitir</v>
      </c>
      <c r="F678" s="190" t="str">
        <f>+IF(D678=consolidado!B667,consolidado!D667,"omitir")</f>
        <v>omitir</v>
      </c>
      <c r="G678" s="191" t="str">
        <f>+IF(D678=consolidado!B667,consolidado!N667,"omitir")</f>
        <v>omitir</v>
      </c>
      <c r="H678" s="192" t="str">
        <f>+IF(D678=consolidado!B667,consolidado!F667,"omitir")</f>
        <v>omitir</v>
      </c>
      <c r="I678" s="193" t="str">
        <f>+IF(D678=consolidado!B667,consolidado!G667,"omitir")</f>
        <v>omitir</v>
      </c>
      <c r="J678" s="164"/>
      <c r="K678" s="164"/>
      <c r="L678" s="164"/>
      <c r="M678" s="164"/>
      <c r="N678" s="164"/>
      <c r="O678" s="164"/>
      <c r="P678" s="164"/>
      <c r="Q678" s="164"/>
      <c r="R678" s="164"/>
      <c r="S678" s="164"/>
      <c r="T678" s="164"/>
      <c r="U678" s="164"/>
      <c r="V678" s="164"/>
      <c r="W678" s="164"/>
      <c r="X678" s="164"/>
      <c r="Y678" s="164"/>
      <c r="Z678" s="164"/>
    </row>
    <row r="679" ht="30.0" hidden="1" customHeight="1">
      <c r="A679" s="164"/>
      <c r="B679" s="188" t="str">
        <f>+IF(D679=consolidado!B668,consolidado!A668,"omitir")</f>
        <v>omitir</v>
      </c>
      <c r="C679" s="189" t="str">
        <f>+IF(D679=consolidado!B668,consolidado!C668,"omitir")</f>
        <v>omitir</v>
      </c>
      <c r="D679" s="189" t="str">
        <f t="shared" si="1"/>
        <v>7°A</v>
      </c>
      <c r="E679" s="189" t="str">
        <f t="shared" si="2"/>
        <v>7°A - omitir - omitir</v>
      </c>
      <c r="F679" s="190" t="str">
        <f>+IF(D679=consolidado!B668,consolidado!D668,"omitir")</f>
        <v>omitir</v>
      </c>
      <c r="G679" s="191" t="str">
        <f>+IF(D679=consolidado!B668,consolidado!N668,"omitir")</f>
        <v>omitir</v>
      </c>
      <c r="H679" s="192" t="str">
        <f>+IF(D679=consolidado!B668,consolidado!F668,"omitir")</f>
        <v>omitir</v>
      </c>
      <c r="I679" s="193" t="str">
        <f>+IF(D679=consolidado!B668,consolidado!G668,"omitir")</f>
        <v>omitir</v>
      </c>
      <c r="J679" s="164"/>
      <c r="K679" s="164"/>
      <c r="L679" s="164"/>
      <c r="M679" s="164"/>
      <c r="N679" s="164"/>
      <c r="O679" s="164"/>
      <c r="P679" s="164"/>
      <c r="Q679" s="164"/>
      <c r="R679" s="164"/>
      <c r="S679" s="164"/>
      <c r="T679" s="164"/>
      <c r="U679" s="164"/>
      <c r="V679" s="164"/>
      <c r="W679" s="164"/>
      <c r="X679" s="164"/>
      <c r="Y679" s="164"/>
      <c r="Z679" s="164"/>
    </row>
    <row r="680" ht="30.0" hidden="1" customHeight="1">
      <c r="A680" s="164"/>
      <c r="B680" s="188" t="str">
        <f>+IF(D680=consolidado!B669,consolidado!A669,"omitir")</f>
        <v>omitir</v>
      </c>
      <c r="C680" s="189" t="str">
        <f>+IF(D680=consolidado!B669,consolidado!C669,"omitir")</f>
        <v>omitir</v>
      </c>
      <c r="D680" s="189" t="str">
        <f t="shared" si="1"/>
        <v>7°A</v>
      </c>
      <c r="E680" s="189" t="str">
        <f t="shared" si="2"/>
        <v>7°A - omitir - omitir</v>
      </c>
      <c r="F680" s="190" t="str">
        <f>+IF(D680=consolidado!B669,consolidado!D669,"omitir")</f>
        <v>omitir</v>
      </c>
      <c r="G680" s="191" t="str">
        <f>+IF(D680=consolidado!B669,consolidado!N669,"omitir")</f>
        <v>omitir</v>
      </c>
      <c r="H680" s="192" t="str">
        <f>+IF(D680=consolidado!B669,consolidado!F669,"omitir")</f>
        <v>omitir</v>
      </c>
      <c r="I680" s="193" t="str">
        <f>+IF(D680=consolidado!B669,consolidado!G669,"omitir")</f>
        <v>omitir</v>
      </c>
      <c r="J680" s="164"/>
      <c r="K680" s="164"/>
      <c r="L680" s="164"/>
      <c r="M680" s="164"/>
      <c r="N680" s="164"/>
      <c r="O680" s="164"/>
      <c r="P680" s="164"/>
      <c r="Q680" s="164"/>
      <c r="R680" s="164"/>
      <c r="S680" s="164"/>
      <c r="T680" s="164"/>
      <c r="U680" s="164"/>
      <c r="V680" s="164"/>
      <c r="W680" s="164"/>
      <c r="X680" s="164"/>
      <c r="Y680" s="164"/>
      <c r="Z680" s="164"/>
    </row>
    <row r="681" ht="30.0" hidden="1" customHeight="1">
      <c r="A681" s="164"/>
      <c r="B681" s="188" t="str">
        <f>+IF(D681=consolidado!B670,consolidado!A670,"omitir")</f>
        <v>omitir</v>
      </c>
      <c r="C681" s="189" t="str">
        <f>+IF(D681=consolidado!B670,consolidado!C670,"omitir")</f>
        <v>omitir</v>
      </c>
      <c r="D681" s="189" t="str">
        <f t="shared" si="1"/>
        <v>7°A</v>
      </c>
      <c r="E681" s="189" t="str">
        <f t="shared" si="2"/>
        <v>7°A - omitir - omitir</v>
      </c>
      <c r="F681" s="190" t="str">
        <f>+IF(D681=consolidado!B670,consolidado!D670,"omitir")</f>
        <v>omitir</v>
      </c>
      <c r="G681" s="191" t="str">
        <f>+IF(D681=consolidado!B670,consolidado!N670,"omitir")</f>
        <v>omitir</v>
      </c>
      <c r="H681" s="192" t="str">
        <f>+IF(D681=consolidado!B670,consolidado!F670,"omitir")</f>
        <v>omitir</v>
      </c>
      <c r="I681" s="193" t="str">
        <f>+IF(D681=consolidado!B670,consolidado!G670,"omitir")</f>
        <v>omitir</v>
      </c>
      <c r="J681" s="164"/>
      <c r="K681" s="164"/>
      <c r="L681" s="164"/>
      <c r="M681" s="164"/>
      <c r="N681" s="164"/>
      <c r="O681" s="164"/>
      <c r="P681" s="164"/>
      <c r="Q681" s="164"/>
      <c r="R681" s="164"/>
      <c r="S681" s="164"/>
      <c r="T681" s="164"/>
      <c r="U681" s="164"/>
      <c r="V681" s="164"/>
      <c r="W681" s="164"/>
      <c r="X681" s="164"/>
      <c r="Y681" s="164"/>
      <c r="Z681" s="164"/>
    </row>
    <row r="682" ht="30.0" hidden="1" customHeight="1">
      <c r="A682" s="164"/>
      <c r="B682" s="188" t="str">
        <f>+IF(D682=consolidado!B671,consolidado!A671,"omitir")</f>
        <v>omitir</v>
      </c>
      <c r="C682" s="189" t="str">
        <f>+IF(D682=consolidado!B671,consolidado!C671,"omitir")</f>
        <v>omitir</v>
      </c>
      <c r="D682" s="189" t="str">
        <f t="shared" si="1"/>
        <v>7°A</v>
      </c>
      <c r="E682" s="189" t="str">
        <f t="shared" si="2"/>
        <v>7°A - omitir - omitir</v>
      </c>
      <c r="F682" s="190" t="str">
        <f>+IF(D682=consolidado!B671,consolidado!D671,"omitir")</f>
        <v>omitir</v>
      </c>
      <c r="G682" s="191" t="str">
        <f>+IF(D682=consolidado!B671,consolidado!N671,"omitir")</f>
        <v>omitir</v>
      </c>
      <c r="H682" s="192" t="str">
        <f>+IF(D682=consolidado!B671,consolidado!F671,"omitir")</f>
        <v>omitir</v>
      </c>
      <c r="I682" s="193" t="str">
        <f>+IF(D682=consolidado!B671,consolidado!G671,"omitir")</f>
        <v>omitir</v>
      </c>
      <c r="J682" s="164"/>
      <c r="K682" s="164"/>
      <c r="L682" s="164"/>
      <c r="M682" s="164"/>
      <c r="N682" s="164"/>
      <c r="O682" s="164"/>
      <c r="P682" s="164"/>
      <c r="Q682" s="164"/>
      <c r="R682" s="164"/>
      <c r="S682" s="164"/>
      <c r="T682" s="164"/>
      <c r="U682" s="164"/>
      <c r="V682" s="164"/>
      <c r="W682" s="164"/>
      <c r="X682" s="164"/>
      <c r="Y682" s="164"/>
      <c r="Z682" s="164"/>
    </row>
    <row r="683" ht="30.0" hidden="1" customHeight="1">
      <c r="A683" s="164"/>
      <c r="B683" s="188" t="str">
        <f>+IF(D683=consolidado!B672,consolidado!A672,"omitir")</f>
        <v>omitir</v>
      </c>
      <c r="C683" s="189" t="str">
        <f>+IF(D683=consolidado!B672,consolidado!C672,"omitir")</f>
        <v>omitir</v>
      </c>
      <c r="D683" s="189" t="str">
        <f t="shared" si="1"/>
        <v>7°A</v>
      </c>
      <c r="E683" s="189" t="str">
        <f t="shared" si="2"/>
        <v>7°A - omitir - omitir</v>
      </c>
      <c r="F683" s="190" t="str">
        <f>+IF(D683=consolidado!B672,consolidado!D672,"omitir")</f>
        <v>omitir</v>
      </c>
      <c r="G683" s="191" t="str">
        <f>+IF(D683=consolidado!B672,consolidado!N672,"omitir")</f>
        <v>omitir</v>
      </c>
      <c r="H683" s="192" t="str">
        <f>+IF(D683=consolidado!B672,consolidado!F672,"omitir")</f>
        <v>omitir</v>
      </c>
      <c r="I683" s="193" t="str">
        <f>+IF(D683=consolidado!B672,consolidado!G672,"omitir")</f>
        <v>omitir</v>
      </c>
      <c r="J683" s="164"/>
      <c r="K683" s="164"/>
      <c r="L683" s="164"/>
      <c r="M683" s="164"/>
      <c r="N683" s="164"/>
      <c r="O683" s="164"/>
      <c r="P683" s="164"/>
      <c r="Q683" s="164"/>
      <c r="R683" s="164"/>
      <c r="S683" s="164"/>
      <c r="T683" s="164"/>
      <c r="U683" s="164"/>
      <c r="V683" s="164"/>
      <c r="W683" s="164"/>
      <c r="X683" s="164"/>
      <c r="Y683" s="164"/>
      <c r="Z683" s="164"/>
    </row>
    <row r="684" ht="30.0" hidden="1" customHeight="1">
      <c r="A684" s="164"/>
      <c r="B684" s="188" t="str">
        <f>+IF(D684=consolidado!B673,consolidado!A673,"omitir")</f>
        <v>omitir</v>
      </c>
      <c r="C684" s="189" t="str">
        <f>+IF(D684=consolidado!B673,consolidado!C673,"omitir")</f>
        <v>omitir</v>
      </c>
      <c r="D684" s="189" t="str">
        <f t="shared" si="1"/>
        <v>7°A</v>
      </c>
      <c r="E684" s="189" t="str">
        <f t="shared" si="2"/>
        <v>7°A - omitir - omitir</v>
      </c>
      <c r="F684" s="190" t="str">
        <f>+IF(D684=consolidado!B673,consolidado!D673,"omitir")</f>
        <v>omitir</v>
      </c>
      <c r="G684" s="191" t="str">
        <f>+IF(D684=consolidado!B673,consolidado!N673,"omitir")</f>
        <v>omitir</v>
      </c>
      <c r="H684" s="192" t="str">
        <f>+IF(D684=consolidado!B673,consolidado!F673,"omitir")</f>
        <v>omitir</v>
      </c>
      <c r="I684" s="193" t="str">
        <f>+IF(D684=consolidado!B673,consolidado!G673,"omitir")</f>
        <v>omitir</v>
      </c>
      <c r="J684" s="164"/>
      <c r="K684" s="164"/>
      <c r="L684" s="164"/>
      <c r="M684" s="164"/>
      <c r="N684" s="164"/>
      <c r="O684" s="164"/>
      <c r="P684" s="164"/>
      <c r="Q684" s="164"/>
      <c r="R684" s="164"/>
      <c r="S684" s="164"/>
      <c r="T684" s="164"/>
      <c r="U684" s="164"/>
      <c r="V684" s="164"/>
      <c r="W684" s="164"/>
      <c r="X684" s="164"/>
      <c r="Y684" s="164"/>
      <c r="Z684" s="164"/>
    </row>
    <row r="685" ht="30.0" hidden="1" customHeight="1">
      <c r="A685" s="164"/>
      <c r="B685" s="188" t="str">
        <f>+IF(D685=consolidado!B674,consolidado!A674,"omitir")</f>
        <v>omitir</v>
      </c>
      <c r="C685" s="189" t="str">
        <f>+IF(D685=consolidado!B674,consolidado!C674,"omitir")</f>
        <v>omitir</v>
      </c>
      <c r="D685" s="189" t="str">
        <f t="shared" si="1"/>
        <v>7°A</v>
      </c>
      <c r="E685" s="189" t="str">
        <f t="shared" si="2"/>
        <v>7°A - omitir - omitir</v>
      </c>
      <c r="F685" s="190" t="str">
        <f>+IF(D685=consolidado!B674,consolidado!D674,"omitir")</f>
        <v>omitir</v>
      </c>
      <c r="G685" s="191" t="str">
        <f>+IF(D685=consolidado!B674,consolidado!N674,"omitir")</f>
        <v>omitir</v>
      </c>
      <c r="H685" s="192" t="str">
        <f>+IF(D685=consolidado!B674,consolidado!F674,"omitir")</f>
        <v>omitir</v>
      </c>
      <c r="I685" s="193" t="str">
        <f>+IF(D685=consolidado!B674,consolidado!G674,"omitir")</f>
        <v>omitir</v>
      </c>
      <c r="J685" s="164"/>
      <c r="K685" s="164"/>
      <c r="L685" s="164"/>
      <c r="M685" s="164"/>
      <c r="N685" s="164"/>
      <c r="O685" s="164"/>
      <c r="P685" s="164"/>
      <c r="Q685" s="164"/>
      <c r="R685" s="164"/>
      <c r="S685" s="164"/>
      <c r="T685" s="164"/>
      <c r="U685" s="164"/>
      <c r="V685" s="164"/>
      <c r="W685" s="164"/>
      <c r="X685" s="164"/>
      <c r="Y685" s="164"/>
      <c r="Z685" s="164"/>
    </row>
    <row r="686" ht="30.0" hidden="1" customHeight="1">
      <c r="A686" s="164"/>
      <c r="B686" s="188" t="str">
        <f>+IF(D686=consolidado!B675,consolidado!A675,"omitir")</f>
        <v>omitir</v>
      </c>
      <c r="C686" s="189" t="str">
        <f>+IF(D686=consolidado!B675,consolidado!C675,"omitir")</f>
        <v>omitir</v>
      </c>
      <c r="D686" s="189" t="str">
        <f t="shared" si="1"/>
        <v>7°A</v>
      </c>
      <c r="E686" s="189" t="str">
        <f t="shared" si="2"/>
        <v>7°A - omitir - omitir</v>
      </c>
      <c r="F686" s="190" t="str">
        <f>+IF(D686=consolidado!B675,consolidado!D675,"omitir")</f>
        <v>omitir</v>
      </c>
      <c r="G686" s="191" t="str">
        <f>+IF(D686=consolidado!B675,consolidado!N675,"omitir")</f>
        <v>omitir</v>
      </c>
      <c r="H686" s="192" t="str">
        <f>+IF(D686=consolidado!B675,consolidado!F675,"omitir")</f>
        <v>omitir</v>
      </c>
      <c r="I686" s="193" t="str">
        <f>+IF(D686=consolidado!B675,consolidado!G675,"omitir")</f>
        <v>omitir</v>
      </c>
      <c r="J686" s="164"/>
      <c r="K686" s="164"/>
      <c r="L686" s="164"/>
      <c r="M686" s="164"/>
      <c r="N686" s="164"/>
      <c r="O686" s="164"/>
      <c r="P686" s="164"/>
      <c r="Q686" s="164"/>
      <c r="R686" s="164"/>
      <c r="S686" s="164"/>
      <c r="T686" s="164"/>
      <c r="U686" s="164"/>
      <c r="V686" s="164"/>
      <c r="W686" s="164"/>
      <c r="X686" s="164"/>
      <c r="Y686" s="164"/>
      <c r="Z686" s="164"/>
    </row>
    <row r="687" ht="30.0" hidden="1" customHeight="1">
      <c r="A687" s="164"/>
      <c r="B687" s="188" t="str">
        <f>+IF(D687=consolidado!B676,consolidado!A676,"omitir")</f>
        <v>omitir</v>
      </c>
      <c r="C687" s="189" t="str">
        <f>+IF(D687=consolidado!B676,consolidado!C676,"omitir")</f>
        <v>omitir</v>
      </c>
      <c r="D687" s="189" t="str">
        <f t="shared" si="1"/>
        <v>7°A</v>
      </c>
      <c r="E687" s="189" t="str">
        <f t="shared" si="2"/>
        <v>7°A - omitir - omitir</v>
      </c>
      <c r="F687" s="190" t="str">
        <f>+IF(D687=consolidado!B676,consolidado!D676,"omitir")</f>
        <v>omitir</v>
      </c>
      <c r="G687" s="191" t="str">
        <f>+IF(D687=consolidado!B676,consolidado!N676,"omitir")</f>
        <v>omitir</v>
      </c>
      <c r="H687" s="192" t="str">
        <f>+IF(D687=consolidado!B676,consolidado!F676,"omitir")</f>
        <v>omitir</v>
      </c>
      <c r="I687" s="193" t="str">
        <f>+IF(D687=consolidado!B676,consolidado!G676,"omitir")</f>
        <v>omitir</v>
      </c>
      <c r="J687" s="164"/>
      <c r="K687" s="164"/>
      <c r="L687" s="164"/>
      <c r="M687" s="164"/>
      <c r="N687" s="164"/>
      <c r="O687" s="164"/>
      <c r="P687" s="164"/>
      <c r="Q687" s="164"/>
      <c r="R687" s="164"/>
      <c r="S687" s="164"/>
      <c r="T687" s="164"/>
      <c r="U687" s="164"/>
      <c r="V687" s="164"/>
      <c r="W687" s="164"/>
      <c r="X687" s="164"/>
      <c r="Y687" s="164"/>
      <c r="Z687" s="164"/>
    </row>
    <row r="688" ht="30.0" hidden="1" customHeight="1">
      <c r="A688" s="164"/>
      <c r="B688" s="188" t="str">
        <f>+IF(D688=consolidado!B677,consolidado!A677,"omitir")</f>
        <v>omitir</v>
      </c>
      <c r="C688" s="189" t="str">
        <f>+IF(D688=consolidado!B677,consolidado!C677,"omitir")</f>
        <v>omitir</v>
      </c>
      <c r="D688" s="189" t="str">
        <f t="shared" si="1"/>
        <v>7°A</v>
      </c>
      <c r="E688" s="189" t="str">
        <f t="shared" si="2"/>
        <v>7°A - omitir - omitir</v>
      </c>
      <c r="F688" s="190" t="str">
        <f>+IF(D688=consolidado!B677,consolidado!D677,"omitir")</f>
        <v>omitir</v>
      </c>
      <c r="G688" s="191" t="str">
        <f>+IF(D688=consolidado!B677,consolidado!N677,"omitir")</f>
        <v>omitir</v>
      </c>
      <c r="H688" s="192" t="str">
        <f>+IF(D688=consolidado!B677,consolidado!F677,"omitir")</f>
        <v>omitir</v>
      </c>
      <c r="I688" s="193" t="str">
        <f>+IF(D688=consolidado!B677,consolidado!G677,"omitir")</f>
        <v>omitir</v>
      </c>
      <c r="J688" s="164"/>
      <c r="K688" s="164"/>
      <c r="L688" s="164"/>
      <c r="M688" s="164"/>
      <c r="N688" s="164"/>
      <c r="O688" s="164"/>
      <c r="P688" s="164"/>
      <c r="Q688" s="164"/>
      <c r="R688" s="164"/>
      <c r="S688" s="164"/>
      <c r="T688" s="164"/>
      <c r="U688" s="164"/>
      <c r="V688" s="164"/>
      <c r="W688" s="164"/>
      <c r="X688" s="164"/>
      <c r="Y688" s="164"/>
      <c r="Z688" s="164"/>
    </row>
    <row r="689" ht="30.0" hidden="1" customHeight="1">
      <c r="A689" s="164"/>
      <c r="B689" s="188" t="str">
        <f>+IF(D689=consolidado!B678,consolidado!A678,"omitir")</f>
        <v>omitir</v>
      </c>
      <c r="C689" s="189" t="str">
        <f>+IF(D689=consolidado!B678,consolidado!C678,"omitir")</f>
        <v>omitir</v>
      </c>
      <c r="D689" s="189" t="str">
        <f t="shared" si="1"/>
        <v>7°A</v>
      </c>
      <c r="E689" s="189" t="str">
        <f t="shared" si="2"/>
        <v>7°A - omitir - omitir</v>
      </c>
      <c r="F689" s="190" t="str">
        <f>+IF(D689=consolidado!B678,consolidado!D678,"omitir")</f>
        <v>omitir</v>
      </c>
      <c r="G689" s="191" t="str">
        <f>+IF(D689=consolidado!B678,consolidado!N678,"omitir")</f>
        <v>omitir</v>
      </c>
      <c r="H689" s="192" t="str">
        <f>+IF(D689=consolidado!B678,consolidado!F678,"omitir")</f>
        <v>omitir</v>
      </c>
      <c r="I689" s="193" t="str">
        <f>+IF(D689=consolidado!B678,consolidado!G678,"omitir")</f>
        <v>omitir</v>
      </c>
      <c r="J689" s="164"/>
      <c r="K689" s="164"/>
      <c r="L689" s="164"/>
      <c r="M689" s="164"/>
      <c r="N689" s="164"/>
      <c r="O689" s="164"/>
      <c r="P689" s="164"/>
      <c r="Q689" s="164"/>
      <c r="R689" s="164"/>
      <c r="S689" s="164"/>
      <c r="T689" s="164"/>
      <c r="U689" s="164"/>
      <c r="V689" s="164"/>
      <c r="W689" s="164"/>
      <c r="X689" s="164"/>
      <c r="Y689" s="164"/>
      <c r="Z689" s="164"/>
    </row>
    <row r="690" ht="30.0" hidden="1" customHeight="1">
      <c r="A690" s="164"/>
      <c r="B690" s="188" t="str">
        <f>+IF(D690=consolidado!B679,consolidado!A679,"omitir")</f>
        <v>omitir</v>
      </c>
      <c r="C690" s="189" t="str">
        <f>+IF(D690=consolidado!B679,consolidado!C679,"omitir")</f>
        <v>omitir</v>
      </c>
      <c r="D690" s="189" t="str">
        <f t="shared" si="1"/>
        <v>7°A</v>
      </c>
      <c r="E690" s="189" t="str">
        <f t="shared" si="2"/>
        <v>7°A - omitir - omitir</v>
      </c>
      <c r="F690" s="190" t="str">
        <f>+IF(D690=consolidado!B679,consolidado!D679,"omitir")</f>
        <v>omitir</v>
      </c>
      <c r="G690" s="191" t="str">
        <f>+IF(D690=consolidado!B679,consolidado!N679,"omitir")</f>
        <v>omitir</v>
      </c>
      <c r="H690" s="192" t="str">
        <f>+IF(D690=consolidado!B679,consolidado!F679,"omitir")</f>
        <v>omitir</v>
      </c>
      <c r="I690" s="193" t="str">
        <f>+IF(D690=consolidado!B679,consolidado!G679,"omitir")</f>
        <v>omitir</v>
      </c>
      <c r="J690" s="164"/>
      <c r="K690" s="164"/>
      <c r="L690" s="164"/>
      <c r="M690" s="164"/>
      <c r="N690" s="164"/>
      <c r="O690" s="164"/>
      <c r="P690" s="164"/>
      <c r="Q690" s="164"/>
      <c r="R690" s="164"/>
      <c r="S690" s="164"/>
      <c r="T690" s="164"/>
      <c r="U690" s="164"/>
      <c r="V690" s="164"/>
      <c r="W690" s="164"/>
      <c r="X690" s="164"/>
      <c r="Y690" s="164"/>
      <c r="Z690" s="164"/>
    </row>
    <row r="691" ht="30.0" hidden="1" customHeight="1">
      <c r="A691" s="164"/>
      <c r="B691" s="188" t="str">
        <f>+IF(D691=consolidado!B680,consolidado!A680,"omitir")</f>
        <v>omitir</v>
      </c>
      <c r="C691" s="189" t="str">
        <f>+IF(D691=consolidado!B680,consolidado!C680,"omitir")</f>
        <v>omitir</v>
      </c>
      <c r="D691" s="189" t="str">
        <f t="shared" si="1"/>
        <v>7°A</v>
      </c>
      <c r="E691" s="189" t="str">
        <f t="shared" si="2"/>
        <v>7°A - omitir - omitir</v>
      </c>
      <c r="F691" s="190" t="str">
        <f>+IF(D691=consolidado!B680,consolidado!D680,"omitir")</f>
        <v>omitir</v>
      </c>
      <c r="G691" s="191" t="str">
        <f>+IF(D691=consolidado!B680,consolidado!N680,"omitir")</f>
        <v>omitir</v>
      </c>
      <c r="H691" s="192" t="str">
        <f>+IF(D691=consolidado!B680,consolidado!F680,"omitir")</f>
        <v>omitir</v>
      </c>
      <c r="I691" s="193" t="str">
        <f>+IF(D691=consolidado!B680,consolidado!G680,"omitir")</f>
        <v>omitir</v>
      </c>
      <c r="J691" s="164"/>
      <c r="K691" s="164"/>
      <c r="L691" s="164"/>
      <c r="M691" s="164"/>
      <c r="N691" s="164"/>
      <c r="O691" s="164"/>
      <c r="P691" s="164"/>
      <c r="Q691" s="164"/>
      <c r="R691" s="164"/>
      <c r="S691" s="164"/>
      <c r="T691" s="164"/>
      <c r="U691" s="164"/>
      <c r="V691" s="164"/>
      <c r="W691" s="164"/>
      <c r="X691" s="164"/>
      <c r="Y691" s="164"/>
      <c r="Z691" s="164"/>
    </row>
    <row r="692" ht="30.0" hidden="1" customHeight="1">
      <c r="A692" s="164"/>
      <c r="B692" s="188" t="str">
        <f>+IF(D692=consolidado!B681,consolidado!A681,"omitir")</f>
        <v>omitir</v>
      </c>
      <c r="C692" s="189" t="str">
        <f>+IF(D692=consolidado!B681,consolidado!C681,"omitir")</f>
        <v>omitir</v>
      </c>
      <c r="D692" s="189" t="str">
        <f t="shared" si="1"/>
        <v>7°A</v>
      </c>
      <c r="E692" s="189" t="str">
        <f t="shared" si="2"/>
        <v>7°A - omitir - omitir</v>
      </c>
      <c r="F692" s="190" t="str">
        <f>+IF(D692=consolidado!B681,consolidado!D681,"omitir")</f>
        <v>omitir</v>
      </c>
      <c r="G692" s="191" t="str">
        <f>+IF(D692=consolidado!B681,consolidado!N681,"omitir")</f>
        <v>omitir</v>
      </c>
      <c r="H692" s="192" t="str">
        <f>+IF(D692=consolidado!B681,consolidado!F681,"omitir")</f>
        <v>omitir</v>
      </c>
      <c r="I692" s="193" t="str">
        <f>+IF(D692=consolidado!B681,consolidado!G681,"omitir")</f>
        <v>omitir</v>
      </c>
      <c r="J692" s="164"/>
      <c r="K692" s="164"/>
      <c r="L692" s="164"/>
      <c r="M692" s="164"/>
      <c r="N692" s="164"/>
      <c r="O692" s="164"/>
      <c r="P692" s="164"/>
      <c r="Q692" s="164"/>
      <c r="R692" s="164"/>
      <c r="S692" s="164"/>
      <c r="T692" s="164"/>
      <c r="U692" s="164"/>
      <c r="V692" s="164"/>
      <c r="W692" s="164"/>
      <c r="X692" s="164"/>
      <c r="Y692" s="164"/>
      <c r="Z692" s="164"/>
    </row>
    <row r="693" ht="30.0" hidden="1" customHeight="1">
      <c r="A693" s="164"/>
      <c r="B693" s="188" t="str">
        <f>+IF(D693=consolidado!B682,consolidado!A682,"omitir")</f>
        <v>omitir</v>
      </c>
      <c r="C693" s="189" t="str">
        <f>+IF(D693=consolidado!B682,consolidado!C682,"omitir")</f>
        <v>omitir</v>
      </c>
      <c r="D693" s="189" t="str">
        <f t="shared" si="1"/>
        <v>7°A</v>
      </c>
      <c r="E693" s="189" t="str">
        <f t="shared" si="2"/>
        <v>7°A - omitir - omitir</v>
      </c>
      <c r="F693" s="190" t="str">
        <f>+IF(D693=consolidado!B682,consolidado!D682,"omitir")</f>
        <v>omitir</v>
      </c>
      <c r="G693" s="191" t="str">
        <f>+IF(D693=consolidado!B682,consolidado!N682,"omitir")</f>
        <v>omitir</v>
      </c>
      <c r="H693" s="192" t="str">
        <f>+IF(D693=consolidado!B682,consolidado!F682,"omitir")</f>
        <v>omitir</v>
      </c>
      <c r="I693" s="193" t="str">
        <f>+IF(D693=consolidado!B682,consolidado!G682,"omitir")</f>
        <v>omitir</v>
      </c>
      <c r="J693" s="164"/>
      <c r="K693" s="164"/>
      <c r="L693" s="164"/>
      <c r="M693" s="164"/>
      <c r="N693" s="164"/>
      <c r="O693" s="164"/>
      <c r="P693" s="164"/>
      <c r="Q693" s="164"/>
      <c r="R693" s="164"/>
      <c r="S693" s="164"/>
      <c r="T693" s="164"/>
      <c r="U693" s="164"/>
      <c r="V693" s="164"/>
      <c r="W693" s="164"/>
      <c r="X693" s="164"/>
      <c r="Y693" s="164"/>
      <c r="Z693" s="164"/>
    </row>
    <row r="694" ht="30.0" hidden="1" customHeight="1">
      <c r="A694" s="164"/>
      <c r="B694" s="188" t="str">
        <f>+IF(D694=consolidado!B683,consolidado!A683,"omitir")</f>
        <v>omitir</v>
      </c>
      <c r="C694" s="189" t="str">
        <f>+IF(D694=consolidado!B683,consolidado!C683,"omitir")</f>
        <v>omitir</v>
      </c>
      <c r="D694" s="189" t="str">
        <f t="shared" si="1"/>
        <v>7°A</v>
      </c>
      <c r="E694" s="189" t="str">
        <f t="shared" si="2"/>
        <v>7°A - omitir - omitir</v>
      </c>
      <c r="F694" s="190" t="str">
        <f>+IF(D694=consolidado!B683,consolidado!D683,"omitir")</f>
        <v>omitir</v>
      </c>
      <c r="G694" s="191" t="str">
        <f>+IF(D694=consolidado!B683,consolidado!N683,"omitir")</f>
        <v>omitir</v>
      </c>
      <c r="H694" s="192" t="str">
        <f>+IF(D694=consolidado!B683,consolidado!F683,"omitir")</f>
        <v>omitir</v>
      </c>
      <c r="I694" s="193" t="str">
        <f>+IF(D694=consolidado!B683,consolidado!G683,"omitir")</f>
        <v>omitir</v>
      </c>
      <c r="J694" s="164"/>
      <c r="K694" s="164"/>
      <c r="L694" s="164"/>
      <c r="M694" s="164"/>
      <c r="N694" s="164"/>
      <c r="O694" s="164"/>
      <c r="P694" s="164"/>
      <c r="Q694" s="164"/>
      <c r="R694" s="164"/>
      <c r="S694" s="164"/>
      <c r="T694" s="164"/>
      <c r="U694" s="164"/>
      <c r="V694" s="164"/>
      <c r="W694" s="164"/>
      <c r="X694" s="164"/>
      <c r="Y694" s="164"/>
      <c r="Z694" s="164"/>
    </row>
    <row r="695" ht="30.0" hidden="1" customHeight="1">
      <c r="A695" s="164"/>
      <c r="B695" s="188" t="str">
        <f>+IF(D695=consolidado!B684,consolidado!A684,"omitir")</f>
        <v>omitir</v>
      </c>
      <c r="C695" s="189" t="str">
        <f>+IF(D695=consolidado!B684,consolidado!C684,"omitir")</f>
        <v>omitir</v>
      </c>
      <c r="D695" s="189" t="str">
        <f t="shared" si="1"/>
        <v>7°A</v>
      </c>
      <c r="E695" s="189" t="str">
        <f t="shared" si="2"/>
        <v>7°A - omitir - omitir</v>
      </c>
      <c r="F695" s="190" t="str">
        <f>+IF(D695=consolidado!B684,consolidado!D684,"omitir")</f>
        <v>omitir</v>
      </c>
      <c r="G695" s="191" t="str">
        <f>+IF(D695=consolidado!B684,consolidado!N684,"omitir")</f>
        <v>omitir</v>
      </c>
      <c r="H695" s="192" t="str">
        <f>+IF(D695=consolidado!B684,consolidado!F684,"omitir")</f>
        <v>omitir</v>
      </c>
      <c r="I695" s="193" t="str">
        <f>+IF(D695=consolidado!B684,consolidado!G684,"omitir")</f>
        <v>omitir</v>
      </c>
      <c r="J695" s="164"/>
      <c r="K695" s="164"/>
      <c r="L695" s="164"/>
      <c r="M695" s="164"/>
      <c r="N695" s="164"/>
      <c r="O695" s="164"/>
      <c r="P695" s="164"/>
      <c r="Q695" s="164"/>
      <c r="R695" s="164"/>
      <c r="S695" s="164"/>
      <c r="T695" s="164"/>
      <c r="U695" s="164"/>
      <c r="V695" s="164"/>
      <c r="W695" s="164"/>
      <c r="X695" s="164"/>
      <c r="Y695" s="164"/>
      <c r="Z695" s="164"/>
    </row>
    <row r="696" ht="30.0" hidden="1" customHeight="1">
      <c r="A696" s="164"/>
      <c r="B696" s="188" t="str">
        <f>+IF(D696=consolidado!B685,consolidado!A685,"omitir")</f>
        <v>omitir</v>
      </c>
      <c r="C696" s="189" t="str">
        <f>+IF(D696=consolidado!B685,consolidado!C685,"omitir")</f>
        <v>omitir</v>
      </c>
      <c r="D696" s="189" t="str">
        <f t="shared" si="1"/>
        <v>7°A</v>
      </c>
      <c r="E696" s="189" t="str">
        <f t="shared" si="2"/>
        <v>7°A - omitir - omitir</v>
      </c>
      <c r="F696" s="190" t="str">
        <f>+IF(D696=consolidado!B685,consolidado!D685,"omitir")</f>
        <v>omitir</v>
      </c>
      <c r="G696" s="191" t="str">
        <f>+IF(D696=consolidado!B685,consolidado!N685,"omitir")</f>
        <v>omitir</v>
      </c>
      <c r="H696" s="192" t="str">
        <f>+IF(D696=consolidado!B685,consolidado!F685,"omitir")</f>
        <v>omitir</v>
      </c>
      <c r="I696" s="193" t="str">
        <f>+IF(D696=consolidado!B685,consolidado!G685,"omitir")</f>
        <v>omitir</v>
      </c>
      <c r="J696" s="164"/>
      <c r="K696" s="164"/>
      <c r="L696" s="164"/>
      <c r="M696" s="164"/>
      <c r="N696" s="164"/>
      <c r="O696" s="164"/>
      <c r="P696" s="164"/>
      <c r="Q696" s="164"/>
      <c r="R696" s="164"/>
      <c r="S696" s="164"/>
      <c r="T696" s="164"/>
      <c r="U696" s="164"/>
      <c r="V696" s="164"/>
      <c r="W696" s="164"/>
      <c r="X696" s="164"/>
      <c r="Y696" s="164"/>
      <c r="Z696" s="164"/>
    </row>
    <row r="697" ht="30.0" hidden="1" customHeight="1">
      <c r="A697" s="164"/>
      <c r="B697" s="188" t="str">
        <f>+IF(D697=consolidado!B686,consolidado!A686,"omitir")</f>
        <v>omitir</v>
      </c>
      <c r="C697" s="189" t="str">
        <f>+IF(D697=consolidado!B686,consolidado!C686,"omitir")</f>
        <v>omitir</v>
      </c>
      <c r="D697" s="189" t="str">
        <f t="shared" si="1"/>
        <v>7°A</v>
      </c>
      <c r="E697" s="189" t="str">
        <f t="shared" si="2"/>
        <v>7°A - omitir - omitir</v>
      </c>
      <c r="F697" s="190" t="str">
        <f>+IF(D697=consolidado!B686,consolidado!D686,"omitir")</f>
        <v>omitir</v>
      </c>
      <c r="G697" s="191" t="str">
        <f>+IF(D697=consolidado!B686,consolidado!N686,"omitir")</f>
        <v>omitir</v>
      </c>
      <c r="H697" s="192" t="str">
        <f>+IF(D697=consolidado!B686,consolidado!F686,"omitir")</f>
        <v>omitir</v>
      </c>
      <c r="I697" s="193" t="str">
        <f>+IF(D697=consolidado!B686,consolidado!G686,"omitir")</f>
        <v>omitir</v>
      </c>
      <c r="J697" s="164"/>
      <c r="K697" s="164"/>
      <c r="L697" s="164"/>
      <c r="M697" s="164"/>
      <c r="N697" s="164"/>
      <c r="O697" s="164"/>
      <c r="P697" s="164"/>
      <c r="Q697" s="164"/>
      <c r="R697" s="164"/>
      <c r="S697" s="164"/>
      <c r="T697" s="164"/>
      <c r="U697" s="164"/>
      <c r="V697" s="164"/>
      <c r="W697" s="164"/>
      <c r="X697" s="164"/>
      <c r="Y697" s="164"/>
      <c r="Z697" s="164"/>
    </row>
    <row r="698" ht="30.0" hidden="1" customHeight="1">
      <c r="A698" s="164"/>
      <c r="B698" s="188" t="str">
        <f>+IF(D698=consolidado!B687,consolidado!A687,"omitir")</f>
        <v>omitir</v>
      </c>
      <c r="C698" s="189" t="str">
        <f>+IF(D698=consolidado!B687,consolidado!C687,"omitir")</f>
        <v>omitir</v>
      </c>
      <c r="D698" s="189" t="str">
        <f t="shared" si="1"/>
        <v>7°A</v>
      </c>
      <c r="E698" s="189" t="str">
        <f t="shared" si="2"/>
        <v>7°A - omitir - omitir</v>
      </c>
      <c r="F698" s="190" t="str">
        <f>+IF(D698=consolidado!B687,consolidado!D687,"omitir")</f>
        <v>omitir</v>
      </c>
      <c r="G698" s="191" t="str">
        <f>+IF(D698=consolidado!B687,consolidado!N687,"omitir")</f>
        <v>omitir</v>
      </c>
      <c r="H698" s="192" t="str">
        <f>+IF(D698=consolidado!B687,consolidado!F687,"omitir")</f>
        <v>omitir</v>
      </c>
      <c r="I698" s="193" t="str">
        <f>+IF(D698=consolidado!B687,consolidado!G687,"omitir")</f>
        <v>omitir</v>
      </c>
      <c r="J698" s="164"/>
      <c r="K698" s="164"/>
      <c r="L698" s="164"/>
      <c r="M698" s="164"/>
      <c r="N698" s="164"/>
      <c r="O698" s="164"/>
      <c r="P698" s="164"/>
      <c r="Q698" s="164"/>
      <c r="R698" s="164"/>
      <c r="S698" s="164"/>
      <c r="T698" s="164"/>
      <c r="U698" s="164"/>
      <c r="V698" s="164"/>
      <c r="W698" s="164"/>
      <c r="X698" s="164"/>
      <c r="Y698" s="164"/>
      <c r="Z698" s="164"/>
    </row>
    <row r="699" ht="30.0" hidden="1" customHeight="1">
      <c r="A699" s="164"/>
      <c r="B699" s="188" t="str">
        <f>+IF(D699=consolidado!B688,consolidado!A688,"omitir")</f>
        <v>omitir</v>
      </c>
      <c r="C699" s="189" t="str">
        <f>+IF(D699=consolidado!B688,consolidado!C688,"omitir")</f>
        <v>omitir</v>
      </c>
      <c r="D699" s="189" t="str">
        <f t="shared" si="1"/>
        <v>7°A</v>
      </c>
      <c r="E699" s="189" t="str">
        <f t="shared" si="2"/>
        <v>7°A - omitir - omitir</v>
      </c>
      <c r="F699" s="190" t="str">
        <f>+IF(D699=consolidado!B688,consolidado!D688,"omitir")</f>
        <v>omitir</v>
      </c>
      <c r="G699" s="191" t="str">
        <f>+IF(D699=consolidado!B688,consolidado!N688,"omitir")</f>
        <v>omitir</v>
      </c>
      <c r="H699" s="192" t="str">
        <f>+IF(D699=consolidado!B688,consolidado!F688,"omitir")</f>
        <v>omitir</v>
      </c>
      <c r="I699" s="193" t="str">
        <f>+IF(D699=consolidado!B688,consolidado!G688,"omitir")</f>
        <v>omitir</v>
      </c>
      <c r="J699" s="164"/>
      <c r="K699" s="164"/>
      <c r="L699" s="164"/>
      <c r="M699" s="164"/>
      <c r="N699" s="164"/>
      <c r="O699" s="164"/>
      <c r="P699" s="164"/>
      <c r="Q699" s="164"/>
      <c r="R699" s="164"/>
      <c r="S699" s="164"/>
      <c r="T699" s="164"/>
      <c r="U699" s="164"/>
      <c r="V699" s="164"/>
      <c r="W699" s="164"/>
      <c r="X699" s="164"/>
      <c r="Y699" s="164"/>
      <c r="Z699" s="164"/>
    </row>
    <row r="700" ht="30.0" hidden="1" customHeight="1">
      <c r="A700" s="164"/>
      <c r="B700" s="188" t="str">
        <f>+IF(D700=consolidado!B689,consolidado!A689,"omitir")</f>
        <v>omitir</v>
      </c>
      <c r="C700" s="189" t="str">
        <f>+IF(D700=consolidado!B689,consolidado!C689,"omitir")</f>
        <v>omitir</v>
      </c>
      <c r="D700" s="189" t="str">
        <f t="shared" si="1"/>
        <v>7°A</v>
      </c>
      <c r="E700" s="189" t="str">
        <f t="shared" si="2"/>
        <v>7°A - omitir - omitir</v>
      </c>
      <c r="F700" s="190" t="str">
        <f>+IF(D700=consolidado!B689,consolidado!D689,"omitir")</f>
        <v>omitir</v>
      </c>
      <c r="G700" s="191" t="str">
        <f>+IF(D700=consolidado!B689,consolidado!N689,"omitir")</f>
        <v>omitir</v>
      </c>
      <c r="H700" s="192" t="str">
        <f>+IF(D700=consolidado!B689,consolidado!F689,"omitir")</f>
        <v>omitir</v>
      </c>
      <c r="I700" s="193" t="str">
        <f>+IF(D700=consolidado!B689,consolidado!G689,"omitir")</f>
        <v>omitir</v>
      </c>
      <c r="J700" s="164"/>
      <c r="K700" s="164"/>
      <c r="L700" s="164"/>
      <c r="M700" s="164"/>
      <c r="N700" s="164"/>
      <c r="O700" s="164"/>
      <c r="P700" s="164"/>
      <c r="Q700" s="164"/>
      <c r="R700" s="164"/>
      <c r="S700" s="164"/>
      <c r="T700" s="164"/>
      <c r="U700" s="164"/>
      <c r="V700" s="164"/>
      <c r="W700" s="164"/>
      <c r="X700" s="164"/>
      <c r="Y700" s="164"/>
      <c r="Z700" s="164"/>
    </row>
    <row r="701" ht="30.0" hidden="1" customHeight="1">
      <c r="A701" s="164"/>
      <c r="B701" s="188" t="str">
        <f>+IF(D701=consolidado!B690,consolidado!A690,"omitir")</f>
        <v>omitir</v>
      </c>
      <c r="C701" s="189" t="str">
        <f>+IF(D701=consolidado!B690,consolidado!C690,"omitir")</f>
        <v>omitir</v>
      </c>
      <c r="D701" s="189" t="str">
        <f t="shared" si="1"/>
        <v>7°A</v>
      </c>
      <c r="E701" s="189" t="str">
        <f t="shared" si="2"/>
        <v>7°A - omitir - omitir</v>
      </c>
      <c r="F701" s="190" t="str">
        <f>+IF(D701=consolidado!B690,consolidado!D690,"omitir")</f>
        <v>omitir</v>
      </c>
      <c r="G701" s="191" t="str">
        <f>+IF(D701=consolidado!B690,consolidado!N690,"omitir")</f>
        <v>omitir</v>
      </c>
      <c r="H701" s="192" t="str">
        <f>+IF(D701=consolidado!B690,consolidado!F690,"omitir")</f>
        <v>omitir</v>
      </c>
      <c r="I701" s="193" t="str">
        <f>+IF(D701=consolidado!B690,consolidado!G690,"omitir")</f>
        <v>omitir</v>
      </c>
      <c r="J701" s="164"/>
      <c r="K701" s="164"/>
      <c r="L701" s="164"/>
      <c r="M701" s="164"/>
      <c r="N701" s="164"/>
      <c r="O701" s="164"/>
      <c r="P701" s="164"/>
      <c r="Q701" s="164"/>
      <c r="R701" s="164"/>
      <c r="S701" s="164"/>
      <c r="T701" s="164"/>
      <c r="U701" s="164"/>
      <c r="V701" s="164"/>
      <c r="W701" s="164"/>
      <c r="X701" s="164"/>
      <c r="Y701" s="164"/>
      <c r="Z701" s="164"/>
    </row>
    <row r="702" ht="30.0" hidden="1" customHeight="1">
      <c r="A702" s="164"/>
      <c r="B702" s="188" t="str">
        <f>+IF(D702=consolidado!B691,consolidado!A691,"omitir")</f>
        <v>omitir</v>
      </c>
      <c r="C702" s="189" t="str">
        <f>+IF(D702=consolidado!B691,consolidado!C691,"omitir")</f>
        <v>omitir</v>
      </c>
      <c r="D702" s="189" t="str">
        <f t="shared" si="1"/>
        <v>7°A</v>
      </c>
      <c r="E702" s="189" t="str">
        <f t="shared" si="2"/>
        <v>7°A - omitir - omitir</v>
      </c>
      <c r="F702" s="190" t="str">
        <f>+IF(D702=consolidado!B691,consolidado!D691,"omitir")</f>
        <v>omitir</v>
      </c>
      <c r="G702" s="191" t="str">
        <f>+IF(D702=consolidado!B691,consolidado!N691,"omitir")</f>
        <v>omitir</v>
      </c>
      <c r="H702" s="192" t="str">
        <f>+IF(D702=consolidado!B691,consolidado!F691,"omitir")</f>
        <v>omitir</v>
      </c>
      <c r="I702" s="193" t="str">
        <f>+IF(D702=consolidado!B691,consolidado!G691,"omitir")</f>
        <v>omitir</v>
      </c>
      <c r="J702" s="164"/>
      <c r="K702" s="164"/>
      <c r="L702" s="164"/>
      <c r="M702" s="164"/>
      <c r="N702" s="164"/>
      <c r="O702" s="164"/>
      <c r="P702" s="164"/>
      <c r="Q702" s="164"/>
      <c r="R702" s="164"/>
      <c r="S702" s="164"/>
      <c r="T702" s="164"/>
      <c r="U702" s="164"/>
      <c r="V702" s="164"/>
      <c r="W702" s="164"/>
      <c r="X702" s="164"/>
      <c r="Y702" s="164"/>
      <c r="Z702" s="164"/>
    </row>
    <row r="703" ht="30.0" hidden="1" customHeight="1">
      <c r="A703" s="164"/>
      <c r="B703" s="188" t="str">
        <f>+IF(D703=consolidado!B692,consolidado!A692,"omitir")</f>
        <v>omitir</v>
      </c>
      <c r="C703" s="189" t="str">
        <f>+IF(D703=consolidado!B692,consolidado!C692,"omitir")</f>
        <v>omitir</v>
      </c>
      <c r="D703" s="189" t="str">
        <f t="shared" si="1"/>
        <v>7°A</v>
      </c>
      <c r="E703" s="189" t="str">
        <f t="shared" si="2"/>
        <v>7°A - omitir - omitir</v>
      </c>
      <c r="F703" s="190" t="str">
        <f>+IF(D703=consolidado!B692,consolidado!D692,"omitir")</f>
        <v>omitir</v>
      </c>
      <c r="G703" s="191" t="str">
        <f>+IF(D703=consolidado!B692,consolidado!N692,"omitir")</f>
        <v>omitir</v>
      </c>
      <c r="H703" s="192" t="str">
        <f>+IF(D703=consolidado!B692,consolidado!F692,"omitir")</f>
        <v>omitir</v>
      </c>
      <c r="I703" s="193" t="str">
        <f>+IF(D703=consolidado!B692,consolidado!G692,"omitir")</f>
        <v>omitir</v>
      </c>
      <c r="J703" s="164"/>
      <c r="K703" s="164"/>
      <c r="L703" s="164"/>
      <c r="M703" s="164"/>
      <c r="N703" s="164"/>
      <c r="O703" s="164"/>
      <c r="P703" s="164"/>
      <c r="Q703" s="164"/>
      <c r="R703" s="164"/>
      <c r="S703" s="164"/>
      <c r="T703" s="164"/>
      <c r="U703" s="164"/>
      <c r="V703" s="164"/>
      <c r="W703" s="164"/>
      <c r="X703" s="164"/>
      <c r="Y703" s="164"/>
      <c r="Z703" s="164"/>
    </row>
    <row r="704" ht="30.0" hidden="1" customHeight="1">
      <c r="A704" s="164"/>
      <c r="B704" s="188" t="str">
        <f>+IF(D704=consolidado!B693,consolidado!A693,"omitir")</f>
        <v>omitir</v>
      </c>
      <c r="C704" s="189" t="str">
        <f>+IF(D704=consolidado!B693,consolidado!C693,"omitir")</f>
        <v>omitir</v>
      </c>
      <c r="D704" s="189" t="str">
        <f t="shared" si="1"/>
        <v>7°A</v>
      </c>
      <c r="E704" s="189" t="str">
        <f t="shared" si="2"/>
        <v>7°A - omitir - omitir</v>
      </c>
      <c r="F704" s="190" t="str">
        <f>+IF(D704=consolidado!B693,consolidado!D693,"omitir")</f>
        <v>omitir</v>
      </c>
      <c r="G704" s="191" t="str">
        <f>+IF(D704=consolidado!B693,consolidado!N693,"omitir")</f>
        <v>omitir</v>
      </c>
      <c r="H704" s="192" t="str">
        <f>+IF(D704=consolidado!B693,consolidado!F693,"omitir")</f>
        <v>omitir</v>
      </c>
      <c r="I704" s="193" t="str">
        <f>+IF(D704=consolidado!B693,consolidado!G693,"omitir")</f>
        <v>omitir</v>
      </c>
      <c r="J704" s="164"/>
      <c r="K704" s="164"/>
      <c r="L704" s="164"/>
      <c r="M704" s="164"/>
      <c r="N704" s="164"/>
      <c r="O704" s="164"/>
      <c r="P704" s="164"/>
      <c r="Q704" s="164"/>
      <c r="R704" s="164"/>
      <c r="S704" s="164"/>
      <c r="T704" s="164"/>
      <c r="U704" s="164"/>
      <c r="V704" s="164"/>
      <c r="W704" s="164"/>
      <c r="X704" s="164"/>
      <c r="Y704" s="164"/>
      <c r="Z704" s="164"/>
    </row>
    <row r="705" ht="30.0" hidden="1" customHeight="1">
      <c r="A705" s="164"/>
      <c r="B705" s="188" t="str">
        <f>+IF(D705=consolidado!B694,consolidado!A694,"omitir")</f>
        <v>omitir</v>
      </c>
      <c r="C705" s="189" t="str">
        <f>+IF(D705=consolidado!B694,consolidado!C694,"omitir")</f>
        <v>omitir</v>
      </c>
      <c r="D705" s="189" t="str">
        <f t="shared" si="1"/>
        <v>7°A</v>
      </c>
      <c r="E705" s="189" t="str">
        <f t="shared" si="2"/>
        <v>7°A - omitir - omitir</v>
      </c>
      <c r="F705" s="190" t="str">
        <f>+IF(D705=consolidado!B694,consolidado!D694,"omitir")</f>
        <v>omitir</v>
      </c>
      <c r="G705" s="191" t="str">
        <f>+IF(D705=consolidado!B694,consolidado!N694,"omitir")</f>
        <v>omitir</v>
      </c>
      <c r="H705" s="192" t="str">
        <f>+IF(D705=consolidado!B694,consolidado!F694,"omitir")</f>
        <v>omitir</v>
      </c>
      <c r="I705" s="193" t="str">
        <f>+IF(D705=consolidado!B694,consolidado!G694,"omitir")</f>
        <v>omitir</v>
      </c>
      <c r="J705" s="164"/>
      <c r="K705" s="164"/>
      <c r="L705" s="164"/>
      <c r="M705" s="164"/>
      <c r="N705" s="164"/>
      <c r="O705" s="164"/>
      <c r="P705" s="164"/>
      <c r="Q705" s="164"/>
      <c r="R705" s="164"/>
      <c r="S705" s="164"/>
      <c r="T705" s="164"/>
      <c r="U705" s="164"/>
      <c r="V705" s="164"/>
      <c r="W705" s="164"/>
      <c r="X705" s="164"/>
      <c r="Y705" s="164"/>
      <c r="Z705" s="164"/>
    </row>
    <row r="706" ht="30.0" hidden="1" customHeight="1">
      <c r="A706" s="164"/>
      <c r="B706" s="188" t="str">
        <f>+IF(D706=consolidado!B695,consolidado!A695,"omitir")</f>
        <v>omitir</v>
      </c>
      <c r="C706" s="189" t="str">
        <f>+IF(D706=consolidado!B695,consolidado!C695,"omitir")</f>
        <v>omitir</v>
      </c>
      <c r="D706" s="189" t="str">
        <f t="shared" si="1"/>
        <v>7°A</v>
      </c>
      <c r="E706" s="189" t="str">
        <f t="shared" si="2"/>
        <v>7°A - omitir - omitir</v>
      </c>
      <c r="F706" s="190" t="str">
        <f>+IF(D706=consolidado!B695,consolidado!D695,"omitir")</f>
        <v>omitir</v>
      </c>
      <c r="G706" s="191" t="str">
        <f>+IF(D706=consolidado!B695,consolidado!N695,"omitir")</f>
        <v>omitir</v>
      </c>
      <c r="H706" s="192" t="str">
        <f>+IF(D706=consolidado!B695,consolidado!F695,"omitir")</f>
        <v>omitir</v>
      </c>
      <c r="I706" s="193" t="str">
        <f>+IF(D706=consolidado!B695,consolidado!G695,"omitir")</f>
        <v>omitir</v>
      </c>
      <c r="J706" s="164"/>
      <c r="K706" s="164"/>
      <c r="L706" s="164"/>
      <c r="M706" s="164"/>
      <c r="N706" s="164"/>
      <c r="O706" s="164"/>
      <c r="P706" s="164"/>
      <c r="Q706" s="164"/>
      <c r="R706" s="164"/>
      <c r="S706" s="164"/>
      <c r="T706" s="164"/>
      <c r="U706" s="164"/>
      <c r="V706" s="164"/>
      <c r="W706" s="164"/>
      <c r="X706" s="164"/>
      <c r="Y706" s="164"/>
      <c r="Z706" s="164"/>
    </row>
    <row r="707" ht="30.0" hidden="1" customHeight="1">
      <c r="A707" s="164"/>
      <c r="B707" s="188" t="str">
        <f>+IF(D707=consolidado!B696,consolidado!A696,"omitir")</f>
        <v>omitir</v>
      </c>
      <c r="C707" s="189" t="str">
        <f>+IF(D707=consolidado!B696,consolidado!C696,"omitir")</f>
        <v>omitir</v>
      </c>
      <c r="D707" s="189" t="str">
        <f t="shared" si="1"/>
        <v>7°A</v>
      </c>
      <c r="E707" s="189" t="str">
        <f t="shared" si="2"/>
        <v>7°A - omitir - omitir</v>
      </c>
      <c r="F707" s="190" t="str">
        <f>+IF(D707=consolidado!B696,consolidado!D696,"omitir")</f>
        <v>omitir</v>
      </c>
      <c r="G707" s="191" t="str">
        <f>+IF(D707=consolidado!B696,consolidado!N696,"omitir")</f>
        <v>omitir</v>
      </c>
      <c r="H707" s="192" t="str">
        <f>+IF(D707=consolidado!B696,consolidado!F696,"omitir")</f>
        <v>omitir</v>
      </c>
      <c r="I707" s="193" t="str">
        <f>+IF(D707=consolidado!B696,consolidado!G696,"omitir")</f>
        <v>omitir</v>
      </c>
      <c r="J707" s="164"/>
      <c r="K707" s="164"/>
      <c r="L707" s="164"/>
      <c r="M707" s="164"/>
      <c r="N707" s="164"/>
      <c r="O707" s="164"/>
      <c r="P707" s="164"/>
      <c r="Q707" s="164"/>
      <c r="R707" s="164"/>
      <c r="S707" s="164"/>
      <c r="T707" s="164"/>
      <c r="U707" s="164"/>
      <c r="V707" s="164"/>
      <c r="W707" s="164"/>
      <c r="X707" s="164"/>
      <c r="Y707" s="164"/>
      <c r="Z707" s="164"/>
    </row>
    <row r="708" ht="30.0" hidden="1" customHeight="1">
      <c r="A708" s="164"/>
      <c r="B708" s="188" t="str">
        <f>+IF(D708=consolidado!B697,consolidado!A697,"omitir")</f>
        <v>omitir</v>
      </c>
      <c r="C708" s="189" t="str">
        <f>+IF(D708=consolidado!B697,consolidado!C697,"omitir")</f>
        <v>omitir</v>
      </c>
      <c r="D708" s="189" t="str">
        <f t="shared" si="1"/>
        <v>7°A</v>
      </c>
      <c r="E708" s="189" t="str">
        <f t="shared" si="2"/>
        <v>7°A - omitir - omitir</v>
      </c>
      <c r="F708" s="190" t="str">
        <f>+IF(D708=consolidado!B697,consolidado!D697,"omitir")</f>
        <v>omitir</v>
      </c>
      <c r="G708" s="191" t="str">
        <f>+IF(D708=consolidado!B697,consolidado!N697,"omitir")</f>
        <v>omitir</v>
      </c>
      <c r="H708" s="192" t="str">
        <f>+IF(D708=consolidado!B697,consolidado!F697,"omitir")</f>
        <v>omitir</v>
      </c>
      <c r="I708" s="193" t="str">
        <f>+IF(D708=consolidado!B697,consolidado!G697,"omitir")</f>
        <v>omitir</v>
      </c>
      <c r="J708" s="164"/>
      <c r="K708" s="164"/>
      <c r="L708" s="164"/>
      <c r="M708" s="164"/>
      <c r="N708" s="164"/>
      <c r="O708" s="164"/>
      <c r="P708" s="164"/>
      <c r="Q708" s="164"/>
      <c r="R708" s="164"/>
      <c r="S708" s="164"/>
      <c r="T708" s="164"/>
      <c r="U708" s="164"/>
      <c r="V708" s="164"/>
      <c r="W708" s="164"/>
      <c r="X708" s="164"/>
      <c r="Y708" s="164"/>
      <c r="Z708" s="164"/>
    </row>
    <row r="709" ht="30.0" hidden="1" customHeight="1">
      <c r="A709" s="164"/>
      <c r="B709" s="188" t="str">
        <f>+IF(D709=consolidado!B698,consolidado!A698,"omitir")</f>
        <v>omitir</v>
      </c>
      <c r="C709" s="189" t="str">
        <f>+IF(D709=consolidado!B698,consolidado!C698,"omitir")</f>
        <v>omitir</v>
      </c>
      <c r="D709" s="189" t="str">
        <f t="shared" si="1"/>
        <v>7°A</v>
      </c>
      <c r="E709" s="189" t="str">
        <f t="shared" si="2"/>
        <v>7°A - omitir - omitir</v>
      </c>
      <c r="F709" s="190" t="str">
        <f>+IF(D709=consolidado!B698,consolidado!D698,"omitir")</f>
        <v>omitir</v>
      </c>
      <c r="G709" s="191" t="str">
        <f>+IF(D709=consolidado!B698,consolidado!N698,"omitir")</f>
        <v>omitir</v>
      </c>
      <c r="H709" s="192" t="str">
        <f>+IF(D709=consolidado!B698,consolidado!F698,"omitir")</f>
        <v>omitir</v>
      </c>
      <c r="I709" s="193" t="str">
        <f>+IF(D709=consolidado!B698,consolidado!G698,"omitir")</f>
        <v>omitir</v>
      </c>
      <c r="J709" s="164"/>
      <c r="K709" s="164"/>
      <c r="L709" s="164"/>
      <c r="M709" s="164"/>
      <c r="N709" s="164"/>
      <c r="O709" s="164"/>
      <c r="P709" s="164"/>
      <c r="Q709" s="164"/>
      <c r="R709" s="164"/>
      <c r="S709" s="164"/>
      <c r="T709" s="164"/>
      <c r="U709" s="164"/>
      <c r="V709" s="164"/>
      <c r="W709" s="164"/>
      <c r="X709" s="164"/>
      <c r="Y709" s="164"/>
      <c r="Z709" s="164"/>
    </row>
    <row r="710" ht="30.0" hidden="1" customHeight="1">
      <c r="A710" s="164"/>
      <c r="B710" s="188" t="str">
        <f>+IF(D710=consolidado!B699,consolidado!A699,"omitir")</f>
        <v>omitir</v>
      </c>
      <c r="C710" s="189" t="str">
        <f>+IF(D710=consolidado!B699,consolidado!C699,"omitir")</f>
        <v>omitir</v>
      </c>
      <c r="D710" s="189" t="str">
        <f t="shared" si="1"/>
        <v>7°A</v>
      </c>
      <c r="E710" s="189" t="str">
        <f t="shared" si="2"/>
        <v>7°A - omitir - omitir</v>
      </c>
      <c r="F710" s="190" t="str">
        <f>+IF(D710=consolidado!B699,consolidado!D699,"omitir")</f>
        <v>omitir</v>
      </c>
      <c r="G710" s="191" t="str">
        <f>+IF(D710=consolidado!B699,consolidado!N699,"omitir")</f>
        <v>omitir</v>
      </c>
      <c r="H710" s="192" t="str">
        <f>+IF(D710=consolidado!B699,consolidado!F699,"omitir")</f>
        <v>omitir</v>
      </c>
      <c r="I710" s="193" t="str">
        <f>+IF(D710=consolidado!B699,consolidado!G699,"omitir")</f>
        <v>omitir</v>
      </c>
      <c r="J710" s="164"/>
      <c r="K710" s="164"/>
      <c r="L710" s="164"/>
      <c r="M710" s="164"/>
      <c r="N710" s="164"/>
      <c r="O710" s="164"/>
      <c r="P710" s="164"/>
      <c r="Q710" s="164"/>
      <c r="R710" s="164"/>
      <c r="S710" s="164"/>
      <c r="T710" s="164"/>
      <c r="U710" s="164"/>
      <c r="V710" s="164"/>
      <c r="W710" s="164"/>
      <c r="X710" s="164"/>
      <c r="Y710" s="164"/>
      <c r="Z710" s="164"/>
    </row>
    <row r="711" ht="30.0" hidden="1" customHeight="1">
      <c r="A711" s="164"/>
      <c r="B711" s="188" t="str">
        <f>+IF(D711=consolidado!B700,consolidado!A700,"omitir")</f>
        <v>omitir</v>
      </c>
      <c r="C711" s="189" t="str">
        <f>+IF(D711=consolidado!B700,consolidado!C700,"omitir")</f>
        <v>omitir</v>
      </c>
      <c r="D711" s="189" t="str">
        <f t="shared" si="1"/>
        <v>7°A</v>
      </c>
      <c r="E711" s="189" t="str">
        <f t="shared" si="2"/>
        <v>7°A - omitir - omitir</v>
      </c>
      <c r="F711" s="190" t="str">
        <f>+IF(D711=consolidado!B700,consolidado!D700,"omitir")</f>
        <v>omitir</v>
      </c>
      <c r="G711" s="191" t="str">
        <f>+IF(D711=consolidado!B700,consolidado!N700,"omitir")</f>
        <v>omitir</v>
      </c>
      <c r="H711" s="192" t="str">
        <f>+IF(D711=consolidado!B700,consolidado!F700,"omitir")</f>
        <v>omitir</v>
      </c>
      <c r="I711" s="193" t="str">
        <f>+IF(D711=consolidado!B700,consolidado!G700,"omitir")</f>
        <v>omitir</v>
      </c>
      <c r="J711" s="164"/>
      <c r="K711" s="164"/>
      <c r="L711" s="164"/>
      <c r="M711" s="164"/>
      <c r="N711" s="164"/>
      <c r="O711" s="164"/>
      <c r="P711" s="164"/>
      <c r="Q711" s="164"/>
      <c r="R711" s="164"/>
      <c r="S711" s="164"/>
      <c r="T711" s="164"/>
      <c r="U711" s="164"/>
      <c r="V711" s="164"/>
      <c r="W711" s="164"/>
      <c r="X711" s="164"/>
      <c r="Y711" s="164"/>
      <c r="Z711" s="164"/>
    </row>
    <row r="712" ht="30.0" hidden="1" customHeight="1">
      <c r="A712" s="164"/>
      <c r="B712" s="188" t="str">
        <f>+IF(D712=consolidado!B701,consolidado!A701,"omitir")</f>
        <v>omitir</v>
      </c>
      <c r="C712" s="189" t="str">
        <f>+IF(D712=consolidado!B701,consolidado!C701,"omitir")</f>
        <v>omitir</v>
      </c>
      <c r="D712" s="189" t="str">
        <f t="shared" si="1"/>
        <v>7°A</v>
      </c>
      <c r="E712" s="189" t="str">
        <f t="shared" si="2"/>
        <v>7°A - omitir - omitir</v>
      </c>
      <c r="F712" s="190" t="str">
        <f>+IF(D712=consolidado!B701,consolidado!D701,"omitir")</f>
        <v>omitir</v>
      </c>
      <c r="G712" s="191" t="str">
        <f>+IF(D712=consolidado!B701,consolidado!N701,"omitir")</f>
        <v>omitir</v>
      </c>
      <c r="H712" s="192" t="str">
        <f>+IF(D712=consolidado!B701,consolidado!F701,"omitir")</f>
        <v>omitir</v>
      </c>
      <c r="I712" s="193" t="str">
        <f>+IF(D712=consolidado!B701,consolidado!G701,"omitir")</f>
        <v>omitir</v>
      </c>
      <c r="J712" s="164"/>
      <c r="K712" s="164"/>
      <c r="L712" s="164"/>
      <c r="M712" s="164"/>
      <c r="N712" s="164"/>
      <c r="O712" s="164"/>
      <c r="P712" s="164"/>
      <c r="Q712" s="164"/>
      <c r="R712" s="164"/>
      <c r="S712" s="164"/>
      <c r="T712" s="164"/>
      <c r="U712" s="164"/>
      <c r="V712" s="164"/>
      <c r="W712" s="164"/>
      <c r="X712" s="164"/>
      <c r="Y712" s="164"/>
      <c r="Z712" s="164"/>
    </row>
    <row r="713" ht="30.0" hidden="1" customHeight="1">
      <c r="A713" s="164"/>
      <c r="B713" s="188" t="str">
        <f>+IF(D713=consolidado!B702,consolidado!A702,"omitir")</f>
        <v>omitir</v>
      </c>
      <c r="C713" s="189" t="str">
        <f>+IF(D713=consolidado!B702,consolidado!C702,"omitir")</f>
        <v>omitir</v>
      </c>
      <c r="D713" s="189" t="str">
        <f t="shared" si="1"/>
        <v>7°A</v>
      </c>
      <c r="E713" s="189" t="str">
        <f t="shared" si="2"/>
        <v>7°A - omitir - omitir</v>
      </c>
      <c r="F713" s="190" t="str">
        <f>+IF(D713=consolidado!B702,consolidado!D702,"omitir")</f>
        <v>omitir</v>
      </c>
      <c r="G713" s="191" t="str">
        <f>+IF(D713=consolidado!B702,consolidado!N702,"omitir")</f>
        <v>omitir</v>
      </c>
      <c r="H713" s="192" t="str">
        <f>+IF(D713=consolidado!B702,consolidado!F702,"omitir")</f>
        <v>omitir</v>
      </c>
      <c r="I713" s="193" t="str">
        <f>+IF(D713=consolidado!B702,consolidado!G702,"omitir")</f>
        <v>omitir</v>
      </c>
      <c r="J713" s="164"/>
      <c r="K713" s="164"/>
      <c r="L713" s="164"/>
      <c r="M713" s="164"/>
      <c r="N713" s="164"/>
      <c r="O713" s="164"/>
      <c r="P713" s="164"/>
      <c r="Q713" s="164"/>
      <c r="R713" s="164"/>
      <c r="S713" s="164"/>
      <c r="T713" s="164"/>
      <c r="U713" s="164"/>
      <c r="V713" s="164"/>
      <c r="W713" s="164"/>
      <c r="X713" s="164"/>
      <c r="Y713" s="164"/>
      <c r="Z713" s="164"/>
    </row>
    <row r="714" ht="30.0" hidden="1" customHeight="1">
      <c r="A714" s="164"/>
      <c r="B714" s="188" t="str">
        <f>+IF(D714=consolidado!B703,consolidado!A703,"omitir")</f>
        <v>omitir</v>
      </c>
      <c r="C714" s="189" t="str">
        <f>+IF(D714=consolidado!B703,consolidado!C703,"omitir")</f>
        <v>omitir</v>
      </c>
      <c r="D714" s="189" t="str">
        <f t="shared" si="1"/>
        <v>7°A</v>
      </c>
      <c r="E714" s="189" t="str">
        <f t="shared" si="2"/>
        <v>7°A - omitir - omitir</v>
      </c>
      <c r="F714" s="190" t="str">
        <f>+IF(D714=consolidado!B703,consolidado!D703,"omitir")</f>
        <v>omitir</v>
      </c>
      <c r="G714" s="191" t="str">
        <f>+IF(D714=consolidado!B703,consolidado!N703,"omitir")</f>
        <v>omitir</v>
      </c>
      <c r="H714" s="192" t="str">
        <f>+IF(D714=consolidado!B703,consolidado!F703,"omitir")</f>
        <v>omitir</v>
      </c>
      <c r="I714" s="193" t="str">
        <f>+IF(D714=consolidado!B703,consolidado!G703,"omitir")</f>
        <v>omitir</v>
      </c>
      <c r="J714" s="164"/>
      <c r="K714" s="164"/>
      <c r="L714" s="164"/>
      <c r="M714" s="164"/>
      <c r="N714" s="164"/>
      <c r="O714" s="164"/>
      <c r="P714" s="164"/>
      <c r="Q714" s="164"/>
      <c r="R714" s="164"/>
      <c r="S714" s="164"/>
      <c r="T714" s="164"/>
      <c r="U714" s="164"/>
      <c r="V714" s="164"/>
      <c r="W714" s="164"/>
      <c r="X714" s="164"/>
      <c r="Y714" s="164"/>
      <c r="Z714" s="164"/>
    </row>
    <row r="715" ht="30.0" hidden="1" customHeight="1">
      <c r="A715" s="164"/>
      <c r="B715" s="188" t="str">
        <f>+IF(D715=consolidado!B704,consolidado!A704,"omitir")</f>
        <v>omitir</v>
      </c>
      <c r="C715" s="189" t="str">
        <f>+IF(D715=consolidado!B704,consolidado!C704,"omitir")</f>
        <v>omitir</v>
      </c>
      <c r="D715" s="189" t="str">
        <f t="shared" si="1"/>
        <v>7°A</v>
      </c>
      <c r="E715" s="189" t="str">
        <f t="shared" si="2"/>
        <v>7°A - omitir - omitir</v>
      </c>
      <c r="F715" s="190" t="str">
        <f>+IF(D715=consolidado!B704,consolidado!D704,"omitir")</f>
        <v>omitir</v>
      </c>
      <c r="G715" s="191" t="str">
        <f>+IF(D715=consolidado!B704,consolidado!N704,"omitir")</f>
        <v>omitir</v>
      </c>
      <c r="H715" s="192" t="str">
        <f>+IF(D715=consolidado!B704,consolidado!F704,"omitir")</f>
        <v>omitir</v>
      </c>
      <c r="I715" s="193" t="str">
        <f>+IF(D715=consolidado!B704,consolidado!G704,"omitir")</f>
        <v>omitir</v>
      </c>
      <c r="J715" s="164"/>
      <c r="K715" s="164"/>
      <c r="L715" s="164"/>
      <c r="M715" s="164"/>
      <c r="N715" s="164"/>
      <c r="O715" s="164"/>
      <c r="P715" s="164"/>
      <c r="Q715" s="164"/>
      <c r="R715" s="164"/>
      <c r="S715" s="164"/>
      <c r="T715" s="164"/>
      <c r="U715" s="164"/>
      <c r="V715" s="164"/>
      <c r="W715" s="164"/>
      <c r="X715" s="164"/>
      <c r="Y715" s="164"/>
      <c r="Z715" s="164"/>
    </row>
    <row r="716" ht="30.0" hidden="1" customHeight="1">
      <c r="A716" s="164"/>
      <c r="B716" s="188" t="str">
        <f>+IF(D716=consolidado!B705,consolidado!A705,"omitir")</f>
        <v>omitir</v>
      </c>
      <c r="C716" s="189" t="str">
        <f>+IF(D716=consolidado!B705,consolidado!C705,"omitir")</f>
        <v>omitir</v>
      </c>
      <c r="D716" s="189" t="str">
        <f t="shared" si="1"/>
        <v>7°A</v>
      </c>
      <c r="E716" s="189" t="str">
        <f t="shared" si="2"/>
        <v>7°A - omitir - omitir</v>
      </c>
      <c r="F716" s="190" t="str">
        <f>+IF(D716=consolidado!B705,consolidado!D705,"omitir")</f>
        <v>omitir</v>
      </c>
      <c r="G716" s="191" t="str">
        <f>+IF(D716=consolidado!B705,consolidado!N705,"omitir")</f>
        <v>omitir</v>
      </c>
      <c r="H716" s="192" t="str">
        <f>+IF(D716=consolidado!B705,consolidado!F705,"omitir")</f>
        <v>omitir</v>
      </c>
      <c r="I716" s="193" t="str">
        <f>+IF(D716=consolidado!B705,consolidado!G705,"omitir")</f>
        <v>omitir</v>
      </c>
      <c r="J716" s="164"/>
      <c r="K716" s="164"/>
      <c r="L716" s="164"/>
      <c r="M716" s="164"/>
      <c r="N716" s="164"/>
      <c r="O716" s="164"/>
      <c r="P716" s="164"/>
      <c r="Q716" s="164"/>
      <c r="R716" s="164"/>
      <c r="S716" s="164"/>
      <c r="T716" s="164"/>
      <c r="U716" s="164"/>
      <c r="V716" s="164"/>
      <c r="W716" s="164"/>
      <c r="X716" s="164"/>
      <c r="Y716" s="164"/>
      <c r="Z716" s="164"/>
    </row>
    <row r="717" ht="30.0" hidden="1" customHeight="1">
      <c r="A717" s="164"/>
      <c r="B717" s="188" t="str">
        <f>+IF(D717=consolidado!B706,consolidado!A706,"omitir")</f>
        <v>omitir</v>
      </c>
      <c r="C717" s="189" t="str">
        <f>+IF(D717=consolidado!B706,consolidado!C706,"omitir")</f>
        <v>omitir</v>
      </c>
      <c r="D717" s="189" t="str">
        <f t="shared" si="1"/>
        <v>7°A</v>
      </c>
      <c r="E717" s="189" t="str">
        <f t="shared" si="2"/>
        <v>7°A - omitir - omitir</v>
      </c>
      <c r="F717" s="190" t="str">
        <f>+IF(D717=consolidado!B706,consolidado!D706,"omitir")</f>
        <v>omitir</v>
      </c>
      <c r="G717" s="191" t="str">
        <f>+IF(D717=consolidado!B706,consolidado!N706,"omitir")</f>
        <v>omitir</v>
      </c>
      <c r="H717" s="192" t="str">
        <f>+IF(D717=consolidado!B706,consolidado!F706,"omitir")</f>
        <v>omitir</v>
      </c>
      <c r="I717" s="193" t="str">
        <f>+IF(D717=consolidado!B706,consolidado!G706,"omitir")</f>
        <v>omitir</v>
      </c>
      <c r="J717" s="164"/>
      <c r="K717" s="164"/>
      <c r="L717" s="164"/>
      <c r="M717" s="164"/>
      <c r="N717" s="164"/>
      <c r="O717" s="164"/>
      <c r="P717" s="164"/>
      <c r="Q717" s="164"/>
      <c r="R717" s="164"/>
      <c r="S717" s="164"/>
      <c r="T717" s="164"/>
      <c r="U717" s="164"/>
      <c r="V717" s="164"/>
      <c r="W717" s="164"/>
      <c r="X717" s="164"/>
      <c r="Y717" s="164"/>
      <c r="Z717" s="164"/>
    </row>
    <row r="718" ht="30.0" hidden="1" customHeight="1">
      <c r="A718" s="164"/>
      <c r="B718" s="188" t="str">
        <f>+IF(D718=consolidado!B707,consolidado!A707,"omitir")</f>
        <v>omitir</v>
      </c>
      <c r="C718" s="189" t="str">
        <f>+IF(D718=consolidado!B707,consolidado!C707,"omitir")</f>
        <v>omitir</v>
      </c>
      <c r="D718" s="189" t="str">
        <f t="shared" si="1"/>
        <v>7°A</v>
      </c>
      <c r="E718" s="189" t="str">
        <f t="shared" si="2"/>
        <v>7°A - omitir - omitir</v>
      </c>
      <c r="F718" s="190" t="str">
        <f>+IF(D718=consolidado!B707,consolidado!D707,"omitir")</f>
        <v>omitir</v>
      </c>
      <c r="G718" s="191" t="str">
        <f>+IF(D718=consolidado!B707,consolidado!N707,"omitir")</f>
        <v>omitir</v>
      </c>
      <c r="H718" s="192" t="str">
        <f>+IF(D718=consolidado!B707,consolidado!F707,"omitir")</f>
        <v>omitir</v>
      </c>
      <c r="I718" s="193" t="str">
        <f>+IF(D718=consolidado!B707,consolidado!G707,"omitir")</f>
        <v>omitir</v>
      </c>
      <c r="J718" s="164"/>
      <c r="K718" s="164"/>
      <c r="L718" s="164"/>
      <c r="M718" s="164"/>
      <c r="N718" s="164"/>
      <c r="O718" s="164"/>
      <c r="P718" s="164"/>
      <c r="Q718" s="164"/>
      <c r="R718" s="164"/>
      <c r="S718" s="164"/>
      <c r="T718" s="164"/>
      <c r="U718" s="164"/>
      <c r="V718" s="164"/>
      <c r="W718" s="164"/>
      <c r="X718" s="164"/>
      <c r="Y718" s="164"/>
      <c r="Z718" s="164"/>
    </row>
    <row r="719" ht="30.0" hidden="1" customHeight="1">
      <c r="A719" s="164"/>
      <c r="B719" s="188" t="str">
        <f>+IF(D719=consolidado!B708,consolidado!A708,"omitir")</f>
        <v>omitir</v>
      </c>
      <c r="C719" s="189" t="str">
        <f>+IF(D719=consolidado!B708,consolidado!C708,"omitir")</f>
        <v>omitir</v>
      </c>
      <c r="D719" s="189" t="str">
        <f t="shared" si="1"/>
        <v>7°A</v>
      </c>
      <c r="E719" s="189" t="str">
        <f t="shared" si="2"/>
        <v>7°A - omitir - omitir</v>
      </c>
      <c r="F719" s="190" t="str">
        <f>+IF(D719=consolidado!B708,consolidado!D708,"omitir")</f>
        <v>omitir</v>
      </c>
      <c r="G719" s="191" t="str">
        <f>+IF(D719=consolidado!B708,consolidado!N708,"omitir")</f>
        <v>omitir</v>
      </c>
      <c r="H719" s="192" t="str">
        <f>+IF(D719=consolidado!B708,consolidado!F708,"omitir")</f>
        <v>omitir</v>
      </c>
      <c r="I719" s="193" t="str">
        <f>+IF(D719=consolidado!B708,consolidado!G708,"omitir")</f>
        <v>omitir</v>
      </c>
      <c r="J719" s="164"/>
      <c r="K719" s="164"/>
      <c r="L719" s="164"/>
      <c r="M719" s="164"/>
      <c r="N719" s="164"/>
      <c r="O719" s="164"/>
      <c r="P719" s="164"/>
      <c r="Q719" s="164"/>
      <c r="R719" s="164"/>
      <c r="S719" s="164"/>
      <c r="T719" s="164"/>
      <c r="U719" s="164"/>
      <c r="V719" s="164"/>
      <c r="W719" s="164"/>
      <c r="X719" s="164"/>
      <c r="Y719" s="164"/>
      <c r="Z719" s="164"/>
    </row>
    <row r="720" ht="30.0" hidden="1" customHeight="1">
      <c r="A720" s="164"/>
      <c r="B720" s="188" t="str">
        <f>+IF(D720=consolidado!B709,consolidado!A709,"omitir")</f>
        <v>omitir</v>
      </c>
      <c r="C720" s="189" t="str">
        <f>+IF(D720=consolidado!B709,consolidado!C709,"omitir")</f>
        <v>omitir</v>
      </c>
      <c r="D720" s="189" t="str">
        <f t="shared" si="1"/>
        <v>7°A</v>
      </c>
      <c r="E720" s="189" t="str">
        <f t="shared" si="2"/>
        <v>7°A - omitir - omitir</v>
      </c>
      <c r="F720" s="190" t="str">
        <f>+IF(D720=consolidado!B709,consolidado!D709,"omitir")</f>
        <v>omitir</v>
      </c>
      <c r="G720" s="191" t="str">
        <f>+IF(D720=consolidado!B709,consolidado!N709,"omitir")</f>
        <v>omitir</v>
      </c>
      <c r="H720" s="192" t="str">
        <f>+IF(D720=consolidado!B709,consolidado!F709,"omitir")</f>
        <v>omitir</v>
      </c>
      <c r="I720" s="193" t="str">
        <f>+IF(D720=consolidado!B709,consolidado!G709,"omitir")</f>
        <v>omitir</v>
      </c>
      <c r="J720" s="164"/>
      <c r="K720" s="164"/>
      <c r="L720" s="164"/>
      <c r="M720" s="164"/>
      <c r="N720" s="164"/>
      <c r="O720" s="164"/>
      <c r="P720" s="164"/>
      <c r="Q720" s="164"/>
      <c r="R720" s="164"/>
      <c r="S720" s="164"/>
      <c r="T720" s="164"/>
      <c r="U720" s="164"/>
      <c r="V720" s="164"/>
      <c r="W720" s="164"/>
      <c r="X720" s="164"/>
      <c r="Y720" s="164"/>
      <c r="Z720" s="164"/>
    </row>
    <row r="721" ht="30.0" hidden="1" customHeight="1">
      <c r="A721" s="164"/>
      <c r="B721" s="188" t="str">
        <f>+IF(D721=consolidado!B710,consolidado!A710,"omitir")</f>
        <v>omitir</v>
      </c>
      <c r="C721" s="189" t="str">
        <f>+IF(D721=consolidado!B710,consolidado!C710,"omitir")</f>
        <v>omitir</v>
      </c>
      <c r="D721" s="189" t="str">
        <f t="shared" si="1"/>
        <v>7°A</v>
      </c>
      <c r="E721" s="189" t="str">
        <f t="shared" si="2"/>
        <v>7°A - omitir - omitir</v>
      </c>
      <c r="F721" s="190" t="str">
        <f>+IF(D721=consolidado!B710,consolidado!D710,"omitir")</f>
        <v>omitir</v>
      </c>
      <c r="G721" s="191" t="str">
        <f>+IF(D721=consolidado!B710,consolidado!N710,"omitir")</f>
        <v>omitir</v>
      </c>
      <c r="H721" s="192" t="str">
        <f>+IF(D721=consolidado!B710,consolidado!F710,"omitir")</f>
        <v>omitir</v>
      </c>
      <c r="I721" s="193" t="str">
        <f>+IF(D721=consolidado!B710,consolidado!G710,"omitir")</f>
        <v>omitir</v>
      </c>
      <c r="J721" s="164"/>
      <c r="K721" s="164"/>
      <c r="L721" s="164"/>
      <c r="M721" s="164"/>
      <c r="N721" s="164"/>
      <c r="O721" s="164"/>
      <c r="P721" s="164"/>
      <c r="Q721" s="164"/>
      <c r="R721" s="164"/>
      <c r="S721" s="164"/>
      <c r="T721" s="164"/>
      <c r="U721" s="164"/>
      <c r="V721" s="164"/>
      <c r="W721" s="164"/>
      <c r="X721" s="164"/>
      <c r="Y721" s="164"/>
      <c r="Z721" s="164"/>
    </row>
    <row r="722" ht="30.0" hidden="1" customHeight="1">
      <c r="A722" s="164"/>
      <c r="B722" s="188" t="str">
        <f>+IF(D722=consolidado!B711,consolidado!A711,"omitir")</f>
        <v>omitir</v>
      </c>
      <c r="C722" s="189" t="str">
        <f>+IF(D722=consolidado!B711,consolidado!C711,"omitir")</f>
        <v>omitir</v>
      </c>
      <c r="D722" s="189" t="str">
        <f t="shared" si="1"/>
        <v>7°A</v>
      </c>
      <c r="E722" s="189" t="str">
        <f t="shared" si="2"/>
        <v>7°A - omitir - omitir</v>
      </c>
      <c r="F722" s="190" t="str">
        <f>+IF(D722=consolidado!B711,consolidado!D711,"omitir")</f>
        <v>omitir</v>
      </c>
      <c r="G722" s="191" t="str">
        <f>+IF(D722=consolidado!B711,consolidado!N711,"omitir")</f>
        <v>omitir</v>
      </c>
      <c r="H722" s="192" t="str">
        <f>+IF(D722=consolidado!B711,consolidado!F711,"omitir")</f>
        <v>omitir</v>
      </c>
      <c r="I722" s="193" t="str">
        <f>+IF(D722=consolidado!B711,consolidado!G711,"omitir")</f>
        <v>omitir</v>
      </c>
      <c r="J722" s="164"/>
      <c r="K722" s="164"/>
      <c r="L722" s="164"/>
      <c r="M722" s="164"/>
      <c r="N722" s="164"/>
      <c r="O722" s="164"/>
      <c r="P722" s="164"/>
      <c r="Q722" s="164"/>
      <c r="R722" s="164"/>
      <c r="S722" s="164"/>
      <c r="T722" s="164"/>
      <c r="U722" s="164"/>
      <c r="V722" s="164"/>
      <c r="W722" s="164"/>
      <c r="X722" s="164"/>
      <c r="Y722" s="164"/>
      <c r="Z722" s="164"/>
    </row>
    <row r="723" ht="30.0" hidden="1" customHeight="1">
      <c r="A723" s="164"/>
      <c r="B723" s="188" t="str">
        <f>+IF(D723=consolidado!B712,consolidado!A712,"omitir")</f>
        <v>omitir</v>
      </c>
      <c r="C723" s="189" t="str">
        <f>+IF(D723=consolidado!B712,consolidado!C712,"omitir")</f>
        <v>omitir</v>
      </c>
      <c r="D723" s="189" t="str">
        <f t="shared" si="1"/>
        <v>7°A</v>
      </c>
      <c r="E723" s="189" t="str">
        <f t="shared" si="2"/>
        <v>7°A - omitir - omitir</v>
      </c>
      <c r="F723" s="190" t="str">
        <f>+IF(D723=consolidado!B712,consolidado!D712,"omitir")</f>
        <v>omitir</v>
      </c>
      <c r="G723" s="191" t="str">
        <f>+IF(D723=consolidado!B712,consolidado!N712,"omitir")</f>
        <v>omitir</v>
      </c>
      <c r="H723" s="192" t="str">
        <f>+IF(D723=consolidado!B712,consolidado!F712,"omitir")</f>
        <v>omitir</v>
      </c>
      <c r="I723" s="193" t="str">
        <f>+IF(D723=consolidado!B712,consolidado!G712,"omitir")</f>
        <v>omitir</v>
      </c>
      <c r="J723" s="164"/>
      <c r="K723" s="164"/>
      <c r="L723" s="164"/>
      <c r="M723" s="164"/>
      <c r="N723" s="164"/>
      <c r="O723" s="164"/>
      <c r="P723" s="164"/>
      <c r="Q723" s="164"/>
      <c r="R723" s="164"/>
      <c r="S723" s="164"/>
      <c r="T723" s="164"/>
      <c r="U723" s="164"/>
      <c r="V723" s="164"/>
      <c r="W723" s="164"/>
      <c r="X723" s="164"/>
      <c r="Y723" s="164"/>
      <c r="Z723" s="164"/>
    </row>
    <row r="724" ht="30.0" hidden="1" customHeight="1">
      <c r="A724" s="164"/>
      <c r="B724" s="188" t="str">
        <f>+IF(D724=consolidado!B713,consolidado!A713,"omitir")</f>
        <v>omitir</v>
      </c>
      <c r="C724" s="189" t="str">
        <f>+IF(D724=consolidado!B713,consolidado!C713,"omitir")</f>
        <v>omitir</v>
      </c>
      <c r="D724" s="189" t="str">
        <f t="shared" si="1"/>
        <v>7°A</v>
      </c>
      <c r="E724" s="189" t="str">
        <f t="shared" si="2"/>
        <v>7°A - omitir - omitir</v>
      </c>
      <c r="F724" s="190" t="str">
        <f>+IF(D724=consolidado!B713,consolidado!D713,"omitir")</f>
        <v>omitir</v>
      </c>
      <c r="G724" s="191" t="str">
        <f>+IF(D724=consolidado!B713,consolidado!N713,"omitir")</f>
        <v>omitir</v>
      </c>
      <c r="H724" s="192" t="str">
        <f>+IF(D724=consolidado!B713,consolidado!F713,"omitir")</f>
        <v>omitir</v>
      </c>
      <c r="I724" s="193" t="str">
        <f>+IF(D724=consolidado!B713,consolidado!G713,"omitir")</f>
        <v>omitir</v>
      </c>
      <c r="J724" s="164"/>
      <c r="K724" s="164"/>
      <c r="L724" s="164"/>
      <c r="M724" s="164"/>
      <c r="N724" s="164"/>
      <c r="O724" s="164"/>
      <c r="P724" s="164"/>
      <c r="Q724" s="164"/>
      <c r="R724" s="164"/>
      <c r="S724" s="164"/>
      <c r="T724" s="164"/>
      <c r="U724" s="164"/>
      <c r="V724" s="164"/>
      <c r="W724" s="164"/>
      <c r="X724" s="164"/>
      <c r="Y724" s="164"/>
      <c r="Z724" s="164"/>
    </row>
    <row r="725" ht="30.0" hidden="1" customHeight="1">
      <c r="A725" s="164"/>
      <c r="B725" s="188" t="str">
        <f>+IF(D725=consolidado!B714,consolidado!A714,"omitir")</f>
        <v>omitir</v>
      </c>
      <c r="C725" s="189" t="str">
        <f>+IF(D725=consolidado!B714,consolidado!C714,"omitir")</f>
        <v>omitir</v>
      </c>
      <c r="D725" s="189" t="str">
        <f t="shared" si="1"/>
        <v>7°A</v>
      </c>
      <c r="E725" s="189" t="str">
        <f t="shared" si="2"/>
        <v>7°A - omitir - omitir</v>
      </c>
      <c r="F725" s="190" t="str">
        <f>+IF(D725=consolidado!B714,consolidado!D714,"omitir")</f>
        <v>omitir</v>
      </c>
      <c r="G725" s="191" t="str">
        <f>+IF(D725=consolidado!B714,consolidado!N714,"omitir")</f>
        <v>omitir</v>
      </c>
      <c r="H725" s="192" t="str">
        <f>+IF(D725=consolidado!B714,consolidado!F714,"omitir")</f>
        <v>omitir</v>
      </c>
      <c r="I725" s="193" t="str">
        <f>+IF(D725=consolidado!B714,consolidado!G714,"omitir")</f>
        <v>omitir</v>
      </c>
      <c r="J725" s="164"/>
      <c r="K725" s="164"/>
      <c r="L725" s="164"/>
      <c r="M725" s="164"/>
      <c r="N725" s="164"/>
      <c r="O725" s="164"/>
      <c r="P725" s="164"/>
      <c r="Q725" s="164"/>
      <c r="R725" s="164"/>
      <c r="S725" s="164"/>
      <c r="T725" s="164"/>
      <c r="U725" s="164"/>
      <c r="V725" s="164"/>
      <c r="W725" s="164"/>
      <c r="X725" s="164"/>
      <c r="Y725" s="164"/>
      <c r="Z725" s="164"/>
    </row>
    <row r="726" ht="30.0" hidden="1" customHeight="1">
      <c r="A726" s="164"/>
      <c r="B726" s="188" t="str">
        <f>+IF(D726=consolidado!B715,consolidado!A715,"omitir")</f>
        <v>omitir</v>
      </c>
      <c r="C726" s="189" t="str">
        <f>+IF(D726=consolidado!B715,consolidado!C715,"omitir")</f>
        <v>omitir</v>
      </c>
      <c r="D726" s="189" t="str">
        <f t="shared" si="1"/>
        <v>7°A</v>
      </c>
      <c r="E726" s="189" t="str">
        <f t="shared" si="2"/>
        <v>7°A - omitir - omitir</v>
      </c>
      <c r="F726" s="190" t="str">
        <f>+IF(D726=consolidado!B715,consolidado!D715,"omitir")</f>
        <v>omitir</v>
      </c>
      <c r="G726" s="191" t="str">
        <f>+IF(D726=consolidado!B715,consolidado!N715,"omitir")</f>
        <v>omitir</v>
      </c>
      <c r="H726" s="192" t="str">
        <f>+IF(D726=consolidado!B715,consolidado!F715,"omitir")</f>
        <v>omitir</v>
      </c>
      <c r="I726" s="193" t="str">
        <f>+IF(D726=consolidado!B715,consolidado!G715,"omitir")</f>
        <v>omitir</v>
      </c>
      <c r="J726" s="164"/>
      <c r="K726" s="164"/>
      <c r="L726" s="164"/>
      <c r="M726" s="164"/>
      <c r="N726" s="164"/>
      <c r="O726" s="164"/>
      <c r="P726" s="164"/>
      <c r="Q726" s="164"/>
      <c r="R726" s="164"/>
      <c r="S726" s="164"/>
      <c r="T726" s="164"/>
      <c r="U726" s="164"/>
      <c r="V726" s="164"/>
      <c r="W726" s="164"/>
      <c r="X726" s="164"/>
      <c r="Y726" s="164"/>
      <c r="Z726" s="164"/>
    </row>
    <row r="727" ht="30.0" hidden="1" customHeight="1">
      <c r="A727" s="164"/>
      <c r="B727" s="188" t="str">
        <f>+IF(D727=consolidado!B716,consolidado!A716,"omitir")</f>
        <v>omitir</v>
      </c>
      <c r="C727" s="189" t="str">
        <f>+IF(D727=consolidado!B716,consolidado!C716,"omitir")</f>
        <v>omitir</v>
      </c>
      <c r="D727" s="189" t="str">
        <f t="shared" si="1"/>
        <v>7°A</v>
      </c>
      <c r="E727" s="189" t="str">
        <f t="shared" si="2"/>
        <v>7°A - omitir - omitir</v>
      </c>
      <c r="F727" s="190" t="str">
        <f>+IF(D727=consolidado!B716,consolidado!D716,"omitir")</f>
        <v>omitir</v>
      </c>
      <c r="G727" s="191" t="str">
        <f>+IF(D727=consolidado!B716,consolidado!N716,"omitir")</f>
        <v>omitir</v>
      </c>
      <c r="H727" s="192" t="str">
        <f>+IF(D727=consolidado!B716,consolidado!F716,"omitir")</f>
        <v>omitir</v>
      </c>
      <c r="I727" s="193" t="str">
        <f>+IF(D727=consolidado!B716,consolidado!G716,"omitir")</f>
        <v>omitir</v>
      </c>
      <c r="J727" s="164"/>
      <c r="K727" s="164"/>
      <c r="L727" s="164"/>
      <c r="M727" s="164"/>
      <c r="N727" s="164"/>
      <c r="O727" s="164"/>
      <c r="P727" s="164"/>
      <c r="Q727" s="164"/>
      <c r="R727" s="164"/>
      <c r="S727" s="164"/>
      <c r="T727" s="164"/>
      <c r="U727" s="164"/>
      <c r="V727" s="164"/>
      <c r="W727" s="164"/>
      <c r="X727" s="164"/>
      <c r="Y727" s="164"/>
      <c r="Z727" s="164"/>
    </row>
    <row r="728" ht="30.0" hidden="1" customHeight="1">
      <c r="A728" s="164"/>
      <c r="B728" s="188" t="str">
        <f>+IF(D728=consolidado!B717,consolidado!A717,"omitir")</f>
        <v>omitir</v>
      </c>
      <c r="C728" s="189" t="str">
        <f>+IF(D728=consolidado!B717,consolidado!C717,"omitir")</f>
        <v>omitir</v>
      </c>
      <c r="D728" s="189" t="str">
        <f t="shared" si="1"/>
        <v>7°A</v>
      </c>
      <c r="E728" s="189" t="str">
        <f t="shared" si="2"/>
        <v>7°A - omitir - omitir</v>
      </c>
      <c r="F728" s="190" t="str">
        <f>+IF(D728=consolidado!B717,consolidado!D717,"omitir")</f>
        <v>omitir</v>
      </c>
      <c r="G728" s="191" t="str">
        <f>+IF(D728=consolidado!B717,consolidado!N717,"omitir")</f>
        <v>omitir</v>
      </c>
      <c r="H728" s="192" t="str">
        <f>+IF(D728=consolidado!B717,consolidado!F717,"omitir")</f>
        <v>omitir</v>
      </c>
      <c r="I728" s="193" t="str">
        <f>+IF(D728=consolidado!B717,consolidado!G717,"omitir")</f>
        <v>omitir</v>
      </c>
      <c r="J728" s="164"/>
      <c r="K728" s="164"/>
      <c r="L728" s="164"/>
      <c r="M728" s="164"/>
      <c r="N728" s="164"/>
      <c r="O728" s="164"/>
      <c r="P728" s="164"/>
      <c r="Q728" s="164"/>
      <c r="R728" s="164"/>
      <c r="S728" s="164"/>
      <c r="T728" s="164"/>
      <c r="U728" s="164"/>
      <c r="V728" s="164"/>
      <c r="W728" s="164"/>
      <c r="X728" s="164"/>
      <c r="Y728" s="164"/>
      <c r="Z728" s="164"/>
    </row>
    <row r="729" ht="30.0" hidden="1" customHeight="1">
      <c r="A729" s="164"/>
      <c r="B729" s="188" t="str">
        <f>+IF(D729=consolidado!B718,consolidado!A718,"omitir")</f>
        <v>omitir</v>
      </c>
      <c r="C729" s="189" t="str">
        <f>+IF(D729=consolidado!B718,consolidado!C718,"omitir")</f>
        <v>omitir</v>
      </c>
      <c r="D729" s="189" t="str">
        <f t="shared" si="1"/>
        <v>7°A</v>
      </c>
      <c r="E729" s="189" t="str">
        <f t="shared" si="2"/>
        <v>7°A - omitir - omitir</v>
      </c>
      <c r="F729" s="190" t="str">
        <f>+IF(D729=consolidado!B718,consolidado!D718,"omitir")</f>
        <v>omitir</v>
      </c>
      <c r="G729" s="191" t="str">
        <f>+IF(D729=consolidado!B718,consolidado!N718,"omitir")</f>
        <v>omitir</v>
      </c>
      <c r="H729" s="192" t="str">
        <f>+IF(D729=consolidado!B718,consolidado!F718,"omitir")</f>
        <v>omitir</v>
      </c>
      <c r="I729" s="193" t="str">
        <f>+IF(D729=consolidado!B718,consolidado!G718,"omitir")</f>
        <v>omitir</v>
      </c>
      <c r="J729" s="164"/>
      <c r="K729" s="164"/>
      <c r="L729" s="164"/>
      <c r="M729" s="164"/>
      <c r="N729" s="164"/>
      <c r="O729" s="164"/>
      <c r="P729" s="164"/>
      <c r="Q729" s="164"/>
      <c r="R729" s="164"/>
      <c r="S729" s="164"/>
      <c r="T729" s="164"/>
      <c r="U729" s="164"/>
      <c r="V729" s="164"/>
      <c r="W729" s="164"/>
      <c r="X729" s="164"/>
      <c r="Y729" s="164"/>
      <c r="Z729" s="164"/>
    </row>
    <row r="730" ht="30.0" hidden="1" customHeight="1">
      <c r="A730" s="164"/>
      <c r="B730" s="188" t="str">
        <f>+IF(D730=consolidado!B719,consolidado!A719,"omitir")</f>
        <v>omitir</v>
      </c>
      <c r="C730" s="189" t="str">
        <f>+IF(D730=consolidado!B719,consolidado!C719,"omitir")</f>
        <v>omitir</v>
      </c>
      <c r="D730" s="189" t="str">
        <f t="shared" si="1"/>
        <v>7°A</v>
      </c>
      <c r="E730" s="189" t="str">
        <f t="shared" si="2"/>
        <v>7°A - omitir - omitir</v>
      </c>
      <c r="F730" s="190" t="str">
        <f>+IF(D730=consolidado!B719,consolidado!D719,"omitir")</f>
        <v>omitir</v>
      </c>
      <c r="G730" s="191" t="str">
        <f>+IF(D730=consolidado!B719,consolidado!N719,"omitir")</f>
        <v>omitir</v>
      </c>
      <c r="H730" s="192" t="str">
        <f>+IF(D730=consolidado!B719,consolidado!F719,"omitir")</f>
        <v>omitir</v>
      </c>
      <c r="I730" s="193" t="str">
        <f>+IF(D730=consolidado!B719,consolidado!G719,"omitir")</f>
        <v>omitir</v>
      </c>
      <c r="J730" s="164"/>
      <c r="K730" s="164"/>
      <c r="L730" s="164"/>
      <c r="M730" s="164"/>
      <c r="N730" s="164"/>
      <c r="O730" s="164"/>
      <c r="P730" s="164"/>
      <c r="Q730" s="164"/>
      <c r="R730" s="164"/>
      <c r="S730" s="164"/>
      <c r="T730" s="164"/>
      <c r="U730" s="164"/>
      <c r="V730" s="164"/>
      <c r="W730" s="164"/>
      <c r="X730" s="164"/>
      <c r="Y730" s="164"/>
      <c r="Z730" s="164"/>
    </row>
    <row r="731" ht="30.0" hidden="1" customHeight="1">
      <c r="A731" s="164"/>
      <c r="B731" s="188" t="str">
        <f>+IF(D731=consolidado!B720,consolidado!A720,"omitir")</f>
        <v>omitir</v>
      </c>
      <c r="C731" s="189" t="str">
        <f>+IF(D731=consolidado!B720,consolidado!C720,"omitir")</f>
        <v>omitir</v>
      </c>
      <c r="D731" s="189" t="str">
        <f t="shared" si="1"/>
        <v>7°A</v>
      </c>
      <c r="E731" s="189" t="str">
        <f t="shared" si="2"/>
        <v>7°A - omitir - omitir</v>
      </c>
      <c r="F731" s="190" t="str">
        <f>+IF(D731=consolidado!B720,consolidado!D720,"omitir")</f>
        <v>omitir</v>
      </c>
      <c r="G731" s="191" t="str">
        <f>+IF(D731=consolidado!B720,consolidado!N720,"omitir")</f>
        <v>omitir</v>
      </c>
      <c r="H731" s="192" t="str">
        <f>+IF(D731=consolidado!B720,consolidado!F720,"omitir")</f>
        <v>omitir</v>
      </c>
      <c r="I731" s="193" t="str">
        <f>+IF(D731=consolidado!B720,consolidado!G720,"omitir")</f>
        <v>omitir</v>
      </c>
      <c r="J731" s="164"/>
      <c r="K731" s="164"/>
      <c r="L731" s="164"/>
      <c r="M731" s="164"/>
      <c r="N731" s="164"/>
      <c r="O731" s="164"/>
      <c r="P731" s="164"/>
      <c r="Q731" s="164"/>
      <c r="R731" s="164"/>
      <c r="S731" s="164"/>
      <c r="T731" s="164"/>
      <c r="U731" s="164"/>
      <c r="V731" s="164"/>
      <c r="W731" s="164"/>
      <c r="X731" s="164"/>
      <c r="Y731" s="164"/>
      <c r="Z731" s="164"/>
    </row>
    <row r="732" ht="30.0" hidden="1" customHeight="1">
      <c r="A732" s="164"/>
      <c r="B732" s="188" t="str">
        <f>+IF(D732=consolidado!B721,consolidado!A721,"omitir")</f>
        <v>omitir</v>
      </c>
      <c r="C732" s="189" t="str">
        <f>+IF(D732=consolidado!B721,consolidado!C721,"omitir")</f>
        <v>omitir</v>
      </c>
      <c r="D732" s="189" t="str">
        <f t="shared" si="1"/>
        <v>7°A</v>
      </c>
      <c r="E732" s="189" t="str">
        <f t="shared" si="2"/>
        <v>7°A - omitir - omitir</v>
      </c>
      <c r="F732" s="190" t="str">
        <f>+IF(D732=consolidado!B721,consolidado!D721,"omitir")</f>
        <v>omitir</v>
      </c>
      <c r="G732" s="191" t="str">
        <f>+IF(D732=consolidado!B721,consolidado!N721,"omitir")</f>
        <v>omitir</v>
      </c>
      <c r="H732" s="192" t="str">
        <f>+IF(D732=consolidado!B721,consolidado!F721,"omitir")</f>
        <v>omitir</v>
      </c>
      <c r="I732" s="193" t="str">
        <f>+IF(D732=consolidado!B721,consolidado!G721,"omitir")</f>
        <v>omitir</v>
      </c>
      <c r="J732" s="164"/>
      <c r="K732" s="164"/>
      <c r="L732" s="164"/>
      <c r="M732" s="164"/>
      <c r="N732" s="164"/>
      <c r="O732" s="164"/>
      <c r="P732" s="164"/>
      <c r="Q732" s="164"/>
      <c r="R732" s="164"/>
      <c r="S732" s="164"/>
      <c r="T732" s="164"/>
      <c r="U732" s="164"/>
      <c r="V732" s="164"/>
      <c r="W732" s="164"/>
      <c r="X732" s="164"/>
      <c r="Y732" s="164"/>
      <c r="Z732" s="164"/>
    </row>
    <row r="733" ht="30.0" hidden="1" customHeight="1">
      <c r="A733" s="164"/>
      <c r="B733" s="188" t="str">
        <f>+IF(D733=consolidado!B722,consolidado!A722,"omitir")</f>
        <v>omitir</v>
      </c>
      <c r="C733" s="189" t="str">
        <f>+IF(D733=consolidado!B722,consolidado!C722,"omitir")</f>
        <v>omitir</v>
      </c>
      <c r="D733" s="189" t="str">
        <f t="shared" si="1"/>
        <v>7°A</v>
      </c>
      <c r="E733" s="189" t="str">
        <f t="shared" si="2"/>
        <v>7°A - omitir - omitir</v>
      </c>
      <c r="F733" s="190" t="str">
        <f>+IF(D733=consolidado!B722,consolidado!D722,"omitir")</f>
        <v>omitir</v>
      </c>
      <c r="G733" s="191" t="str">
        <f>+IF(D733=consolidado!B722,consolidado!N722,"omitir")</f>
        <v>omitir</v>
      </c>
      <c r="H733" s="192" t="str">
        <f>+IF(D733=consolidado!B722,consolidado!F722,"omitir")</f>
        <v>omitir</v>
      </c>
      <c r="I733" s="193" t="str">
        <f>+IF(D733=consolidado!B722,consolidado!G722,"omitir")</f>
        <v>omitir</v>
      </c>
      <c r="J733" s="164"/>
      <c r="K733" s="164"/>
      <c r="L733" s="164"/>
      <c r="M733" s="164"/>
      <c r="N733" s="164"/>
      <c r="O733" s="164"/>
      <c r="P733" s="164"/>
      <c r="Q733" s="164"/>
      <c r="R733" s="164"/>
      <c r="S733" s="164"/>
      <c r="T733" s="164"/>
      <c r="U733" s="164"/>
      <c r="V733" s="164"/>
      <c r="W733" s="164"/>
      <c r="X733" s="164"/>
      <c r="Y733" s="164"/>
      <c r="Z733" s="164"/>
    </row>
    <row r="734" ht="30.0" hidden="1" customHeight="1">
      <c r="A734" s="164"/>
      <c r="B734" s="188" t="str">
        <f>+IF(D734=consolidado!B723,consolidado!A723,"omitir")</f>
        <v>omitir</v>
      </c>
      <c r="C734" s="189" t="str">
        <f>+IF(D734=consolidado!B723,consolidado!C723,"omitir")</f>
        <v>omitir</v>
      </c>
      <c r="D734" s="189" t="str">
        <f t="shared" si="1"/>
        <v>7°A</v>
      </c>
      <c r="E734" s="189" t="str">
        <f t="shared" si="2"/>
        <v>7°A - omitir - omitir</v>
      </c>
      <c r="F734" s="190" t="str">
        <f>+IF(D734=consolidado!B723,consolidado!D723,"omitir")</f>
        <v>omitir</v>
      </c>
      <c r="G734" s="191" t="str">
        <f>+IF(D734=consolidado!B723,consolidado!N723,"omitir")</f>
        <v>omitir</v>
      </c>
      <c r="H734" s="192" t="str">
        <f>+IF(D734=consolidado!B723,consolidado!F723,"omitir")</f>
        <v>omitir</v>
      </c>
      <c r="I734" s="193" t="str">
        <f>+IF(D734=consolidado!B723,consolidado!G723,"omitir")</f>
        <v>omitir</v>
      </c>
      <c r="J734" s="164"/>
      <c r="K734" s="164"/>
      <c r="L734" s="164"/>
      <c r="M734" s="164"/>
      <c r="N734" s="164"/>
      <c r="O734" s="164"/>
      <c r="P734" s="164"/>
      <c r="Q734" s="164"/>
      <c r="R734" s="164"/>
      <c r="S734" s="164"/>
      <c r="T734" s="164"/>
      <c r="U734" s="164"/>
      <c r="V734" s="164"/>
      <c r="W734" s="164"/>
      <c r="X734" s="164"/>
      <c r="Y734" s="164"/>
      <c r="Z734" s="164"/>
    </row>
    <row r="735" ht="30.0" hidden="1" customHeight="1">
      <c r="A735" s="164"/>
      <c r="B735" s="188" t="str">
        <f>+IF(D735=consolidado!B724,consolidado!A724,"omitir")</f>
        <v>omitir</v>
      </c>
      <c r="C735" s="189" t="str">
        <f>+IF(D735=consolidado!B724,consolidado!C724,"omitir")</f>
        <v>omitir</v>
      </c>
      <c r="D735" s="189" t="str">
        <f t="shared" si="1"/>
        <v>7°A</v>
      </c>
      <c r="E735" s="189" t="str">
        <f t="shared" si="2"/>
        <v>7°A - omitir - omitir</v>
      </c>
      <c r="F735" s="190" t="str">
        <f>+IF(D735=consolidado!B724,consolidado!D724,"omitir")</f>
        <v>omitir</v>
      </c>
      <c r="G735" s="191" t="str">
        <f>+IF(D735=consolidado!B724,consolidado!N724,"omitir")</f>
        <v>omitir</v>
      </c>
      <c r="H735" s="192" t="str">
        <f>+IF(D735=consolidado!B724,consolidado!F724,"omitir")</f>
        <v>omitir</v>
      </c>
      <c r="I735" s="193" t="str">
        <f>+IF(D735=consolidado!B724,consolidado!G724,"omitir")</f>
        <v>omitir</v>
      </c>
      <c r="J735" s="164"/>
      <c r="K735" s="164"/>
      <c r="L735" s="164"/>
      <c r="M735" s="164"/>
      <c r="N735" s="164"/>
      <c r="O735" s="164"/>
      <c r="P735" s="164"/>
      <c r="Q735" s="164"/>
      <c r="R735" s="164"/>
      <c r="S735" s="164"/>
      <c r="T735" s="164"/>
      <c r="U735" s="164"/>
      <c r="V735" s="164"/>
      <c r="W735" s="164"/>
      <c r="X735" s="164"/>
      <c r="Y735" s="164"/>
      <c r="Z735" s="164"/>
    </row>
    <row r="736" ht="30.0" hidden="1" customHeight="1">
      <c r="A736" s="164"/>
      <c r="B736" s="188" t="str">
        <f>+IF(D736=consolidado!B725,consolidado!A725,"omitir")</f>
        <v>omitir</v>
      </c>
      <c r="C736" s="189" t="str">
        <f>+IF(D736=consolidado!B725,consolidado!C725,"omitir")</f>
        <v>omitir</v>
      </c>
      <c r="D736" s="189" t="str">
        <f t="shared" si="1"/>
        <v>7°A</v>
      </c>
      <c r="E736" s="189" t="str">
        <f t="shared" si="2"/>
        <v>7°A - omitir - omitir</v>
      </c>
      <c r="F736" s="190" t="str">
        <f>+IF(D736=consolidado!B725,consolidado!D725,"omitir")</f>
        <v>omitir</v>
      </c>
      <c r="G736" s="191" t="str">
        <f>+IF(D736=consolidado!B725,consolidado!N725,"omitir")</f>
        <v>omitir</v>
      </c>
      <c r="H736" s="192" t="str">
        <f>+IF(D736=consolidado!B725,consolidado!F725,"omitir")</f>
        <v>omitir</v>
      </c>
      <c r="I736" s="193" t="str">
        <f>+IF(D736=consolidado!B725,consolidado!G725,"omitir")</f>
        <v>omitir</v>
      </c>
      <c r="J736" s="164"/>
      <c r="K736" s="164"/>
      <c r="L736" s="164"/>
      <c r="M736" s="164"/>
      <c r="N736" s="164"/>
      <c r="O736" s="164"/>
      <c r="P736" s="164"/>
      <c r="Q736" s="164"/>
      <c r="R736" s="164"/>
      <c r="S736" s="164"/>
      <c r="T736" s="164"/>
      <c r="U736" s="164"/>
      <c r="V736" s="164"/>
      <c r="W736" s="164"/>
      <c r="X736" s="164"/>
      <c r="Y736" s="164"/>
      <c r="Z736" s="164"/>
    </row>
    <row r="737" ht="30.0" hidden="1" customHeight="1">
      <c r="A737" s="164"/>
      <c r="B737" s="188" t="str">
        <f>+IF(D737=consolidado!B726,consolidado!A726,"omitir")</f>
        <v>omitir</v>
      </c>
      <c r="C737" s="189" t="str">
        <f>+IF(D737=consolidado!B726,consolidado!C726,"omitir")</f>
        <v>omitir</v>
      </c>
      <c r="D737" s="189" t="str">
        <f t="shared" si="1"/>
        <v>7°A</v>
      </c>
      <c r="E737" s="189" t="str">
        <f t="shared" si="2"/>
        <v>7°A - omitir - omitir</v>
      </c>
      <c r="F737" s="190" t="str">
        <f>+IF(D737=consolidado!B726,consolidado!D726,"omitir")</f>
        <v>omitir</v>
      </c>
      <c r="G737" s="191" t="str">
        <f>+IF(D737=consolidado!B726,consolidado!N726,"omitir")</f>
        <v>omitir</v>
      </c>
      <c r="H737" s="192" t="str">
        <f>+IF(D737=consolidado!B726,consolidado!F726,"omitir")</f>
        <v>omitir</v>
      </c>
      <c r="I737" s="193" t="str">
        <f>+IF(D737=consolidado!B726,consolidado!G726,"omitir")</f>
        <v>omitir</v>
      </c>
      <c r="J737" s="164"/>
      <c r="K737" s="164"/>
      <c r="L737" s="164"/>
      <c r="M737" s="164"/>
      <c r="N737" s="164"/>
      <c r="O737" s="164"/>
      <c r="P737" s="164"/>
      <c r="Q737" s="164"/>
      <c r="R737" s="164"/>
      <c r="S737" s="164"/>
      <c r="T737" s="164"/>
      <c r="U737" s="164"/>
      <c r="V737" s="164"/>
      <c r="W737" s="164"/>
      <c r="X737" s="164"/>
      <c r="Y737" s="164"/>
      <c r="Z737" s="164"/>
    </row>
    <row r="738" ht="30.0" hidden="1" customHeight="1">
      <c r="A738" s="164"/>
      <c r="B738" s="188" t="str">
        <f>+IF(D738=consolidado!B727,consolidado!A727,"omitir")</f>
        <v>omitir</v>
      </c>
      <c r="C738" s="189" t="str">
        <f>+IF(D738=consolidado!B727,consolidado!C727,"omitir")</f>
        <v>omitir</v>
      </c>
      <c r="D738" s="189" t="str">
        <f t="shared" si="1"/>
        <v>7°A</v>
      </c>
      <c r="E738" s="189" t="str">
        <f t="shared" si="2"/>
        <v>7°A - omitir - omitir</v>
      </c>
      <c r="F738" s="190" t="str">
        <f>+IF(D738=consolidado!B727,consolidado!D727,"omitir")</f>
        <v>omitir</v>
      </c>
      <c r="G738" s="191" t="str">
        <f>+IF(D738=consolidado!B727,consolidado!N727,"omitir")</f>
        <v>omitir</v>
      </c>
      <c r="H738" s="192" t="str">
        <f>+IF(D738=consolidado!B727,consolidado!F727,"omitir")</f>
        <v>omitir</v>
      </c>
      <c r="I738" s="193" t="str">
        <f>+IF(D738=consolidado!B727,consolidado!G727,"omitir")</f>
        <v>omitir</v>
      </c>
      <c r="J738" s="164"/>
      <c r="K738" s="164"/>
      <c r="L738" s="164"/>
      <c r="M738" s="164"/>
      <c r="N738" s="164"/>
      <c r="O738" s="164"/>
      <c r="P738" s="164"/>
      <c r="Q738" s="164"/>
      <c r="R738" s="164"/>
      <c r="S738" s="164"/>
      <c r="T738" s="164"/>
      <c r="U738" s="164"/>
      <c r="V738" s="164"/>
      <c r="W738" s="164"/>
      <c r="X738" s="164"/>
      <c r="Y738" s="164"/>
      <c r="Z738" s="164"/>
    </row>
    <row r="739" ht="30.0" hidden="1" customHeight="1">
      <c r="A739" s="164"/>
      <c r="B739" s="188" t="str">
        <f>+IF(D739=consolidado!B728,consolidado!A728,"omitir")</f>
        <v>omitir</v>
      </c>
      <c r="C739" s="189" t="str">
        <f>+IF(D739=consolidado!B728,consolidado!C728,"omitir")</f>
        <v>omitir</v>
      </c>
      <c r="D739" s="189" t="str">
        <f t="shared" si="1"/>
        <v>7°A</v>
      </c>
      <c r="E739" s="189" t="str">
        <f t="shared" si="2"/>
        <v>7°A - omitir - omitir</v>
      </c>
      <c r="F739" s="190" t="str">
        <f>+IF(D739=consolidado!B728,consolidado!D728,"omitir")</f>
        <v>omitir</v>
      </c>
      <c r="G739" s="191" t="str">
        <f>+IF(D739=consolidado!B728,consolidado!N728,"omitir")</f>
        <v>omitir</v>
      </c>
      <c r="H739" s="192" t="str">
        <f>+IF(D739=consolidado!B728,consolidado!F728,"omitir")</f>
        <v>omitir</v>
      </c>
      <c r="I739" s="193" t="str">
        <f>+IF(D739=consolidado!B728,consolidado!G728,"omitir")</f>
        <v>omitir</v>
      </c>
      <c r="J739" s="164"/>
      <c r="K739" s="164"/>
      <c r="L739" s="164"/>
      <c r="M739" s="164"/>
      <c r="N739" s="164"/>
      <c r="O739" s="164"/>
      <c r="P739" s="164"/>
      <c r="Q739" s="164"/>
      <c r="R739" s="164"/>
      <c r="S739" s="164"/>
      <c r="T739" s="164"/>
      <c r="U739" s="164"/>
      <c r="V739" s="164"/>
      <c r="W739" s="164"/>
      <c r="X739" s="164"/>
      <c r="Y739" s="164"/>
      <c r="Z739" s="164"/>
    </row>
    <row r="740" ht="30.0" hidden="1" customHeight="1">
      <c r="A740" s="164"/>
      <c r="B740" s="188" t="str">
        <f>+IF(D740=consolidado!B729,consolidado!A729,"omitir")</f>
        <v>omitir</v>
      </c>
      <c r="C740" s="189" t="str">
        <f>+IF(D740=consolidado!B729,consolidado!C729,"omitir")</f>
        <v>omitir</v>
      </c>
      <c r="D740" s="189" t="str">
        <f t="shared" si="1"/>
        <v>7°A</v>
      </c>
      <c r="E740" s="189" t="str">
        <f t="shared" si="2"/>
        <v>7°A - omitir - omitir</v>
      </c>
      <c r="F740" s="190" t="str">
        <f>+IF(D740=consolidado!B729,consolidado!D729,"omitir")</f>
        <v>omitir</v>
      </c>
      <c r="G740" s="191" t="str">
        <f>+IF(D740=consolidado!B729,consolidado!N729,"omitir")</f>
        <v>omitir</v>
      </c>
      <c r="H740" s="192" t="str">
        <f>+IF(D740=consolidado!B729,consolidado!F729,"omitir")</f>
        <v>omitir</v>
      </c>
      <c r="I740" s="193" t="str">
        <f>+IF(D740=consolidado!B729,consolidado!G729,"omitir")</f>
        <v>omitir</v>
      </c>
      <c r="J740" s="164"/>
      <c r="K740" s="164"/>
      <c r="L740" s="164"/>
      <c r="M740" s="164"/>
      <c r="N740" s="164"/>
      <c r="O740" s="164"/>
      <c r="P740" s="164"/>
      <c r="Q740" s="164"/>
      <c r="R740" s="164"/>
      <c r="S740" s="164"/>
      <c r="T740" s="164"/>
      <c r="U740" s="164"/>
      <c r="V740" s="164"/>
      <c r="W740" s="164"/>
      <c r="X740" s="164"/>
      <c r="Y740" s="164"/>
      <c r="Z740" s="164"/>
    </row>
    <row r="741" ht="30.0" hidden="1" customHeight="1">
      <c r="A741" s="164"/>
      <c r="B741" s="188" t="str">
        <f>+IF(D741=consolidado!B730,consolidado!A730,"omitir")</f>
        <v>omitir</v>
      </c>
      <c r="C741" s="189" t="str">
        <f>+IF(D741=consolidado!B730,consolidado!C730,"omitir")</f>
        <v>omitir</v>
      </c>
      <c r="D741" s="189" t="str">
        <f t="shared" si="1"/>
        <v>7°A</v>
      </c>
      <c r="E741" s="189" t="str">
        <f t="shared" si="2"/>
        <v>7°A - omitir - omitir</v>
      </c>
      <c r="F741" s="190" t="str">
        <f>+IF(D741=consolidado!B730,consolidado!D730,"omitir")</f>
        <v>omitir</v>
      </c>
      <c r="G741" s="191" t="str">
        <f>+IF(D741=consolidado!B730,consolidado!N730,"omitir")</f>
        <v>omitir</v>
      </c>
      <c r="H741" s="192" t="str">
        <f>+IF(D741=consolidado!B730,consolidado!F730,"omitir")</f>
        <v>omitir</v>
      </c>
      <c r="I741" s="193" t="str">
        <f>+IF(D741=consolidado!B730,consolidado!G730,"omitir")</f>
        <v>omitir</v>
      </c>
      <c r="J741" s="164"/>
      <c r="K741" s="164"/>
      <c r="L741" s="164"/>
      <c r="M741" s="164"/>
      <c r="N741" s="164"/>
      <c r="O741" s="164"/>
      <c r="P741" s="164"/>
      <c r="Q741" s="164"/>
      <c r="R741" s="164"/>
      <c r="S741" s="164"/>
      <c r="T741" s="164"/>
      <c r="U741" s="164"/>
      <c r="V741" s="164"/>
      <c r="W741" s="164"/>
      <c r="X741" s="164"/>
      <c r="Y741" s="164"/>
      <c r="Z741" s="164"/>
    </row>
    <row r="742" ht="30.0" hidden="1" customHeight="1">
      <c r="A742" s="164"/>
      <c r="B742" s="188" t="str">
        <f>+IF(D742=consolidado!B731,consolidado!A731,"omitir")</f>
        <v>omitir</v>
      </c>
      <c r="C742" s="189" t="str">
        <f>+IF(D742=consolidado!B731,consolidado!C731,"omitir")</f>
        <v>omitir</v>
      </c>
      <c r="D742" s="189" t="str">
        <f t="shared" si="1"/>
        <v>7°A</v>
      </c>
      <c r="E742" s="189" t="str">
        <f t="shared" si="2"/>
        <v>7°A - omitir - omitir</v>
      </c>
      <c r="F742" s="190" t="str">
        <f>+IF(D742=consolidado!B731,consolidado!D731,"omitir")</f>
        <v>omitir</v>
      </c>
      <c r="G742" s="191" t="str">
        <f>+IF(D742=consolidado!B731,consolidado!N731,"omitir")</f>
        <v>omitir</v>
      </c>
      <c r="H742" s="192" t="str">
        <f>+IF(D742=consolidado!B731,consolidado!F731,"omitir")</f>
        <v>omitir</v>
      </c>
      <c r="I742" s="193" t="str">
        <f>+IF(D742=consolidado!B731,consolidado!G731,"omitir")</f>
        <v>omitir</v>
      </c>
      <c r="J742" s="164"/>
      <c r="K742" s="164"/>
      <c r="L742" s="164"/>
      <c r="M742" s="164"/>
      <c r="N742" s="164"/>
      <c r="O742" s="164"/>
      <c r="P742" s="164"/>
      <c r="Q742" s="164"/>
      <c r="R742" s="164"/>
      <c r="S742" s="164"/>
      <c r="T742" s="164"/>
      <c r="U742" s="164"/>
      <c r="V742" s="164"/>
      <c r="W742" s="164"/>
      <c r="X742" s="164"/>
      <c r="Y742" s="164"/>
      <c r="Z742" s="164"/>
    </row>
    <row r="743" ht="30.0" hidden="1" customHeight="1">
      <c r="A743" s="164"/>
      <c r="B743" s="188" t="str">
        <f>+IF(D743=consolidado!B732,consolidado!A732,"omitir")</f>
        <v>omitir</v>
      </c>
      <c r="C743" s="189" t="str">
        <f>+IF(D743=consolidado!B732,consolidado!C732,"omitir")</f>
        <v>omitir</v>
      </c>
      <c r="D743" s="189" t="str">
        <f t="shared" si="1"/>
        <v>7°A</v>
      </c>
      <c r="E743" s="189" t="str">
        <f t="shared" si="2"/>
        <v>7°A - omitir - omitir</v>
      </c>
      <c r="F743" s="190" t="str">
        <f>+IF(D743=consolidado!B732,consolidado!D732,"omitir")</f>
        <v>omitir</v>
      </c>
      <c r="G743" s="191" t="str">
        <f>+IF(D743=consolidado!B732,consolidado!N732,"omitir")</f>
        <v>omitir</v>
      </c>
      <c r="H743" s="192" t="str">
        <f>+IF(D743=consolidado!B732,consolidado!F732,"omitir")</f>
        <v>omitir</v>
      </c>
      <c r="I743" s="193" t="str">
        <f>+IF(D743=consolidado!B732,consolidado!G732,"omitir")</f>
        <v>omitir</v>
      </c>
      <c r="J743" s="164"/>
      <c r="K743" s="164"/>
      <c r="L743" s="164"/>
      <c r="M743" s="164"/>
      <c r="N743" s="164"/>
      <c r="O743" s="164"/>
      <c r="P743" s="164"/>
      <c r="Q743" s="164"/>
      <c r="R743" s="164"/>
      <c r="S743" s="164"/>
      <c r="T743" s="164"/>
      <c r="U743" s="164"/>
      <c r="V743" s="164"/>
      <c r="W743" s="164"/>
      <c r="X743" s="164"/>
      <c r="Y743" s="164"/>
      <c r="Z743" s="164"/>
    </row>
    <row r="744" ht="30.0" hidden="1" customHeight="1">
      <c r="A744" s="164"/>
      <c r="B744" s="188" t="str">
        <f>+IF(D744=consolidado!B733,consolidado!A733,"omitir")</f>
        <v>omitir</v>
      </c>
      <c r="C744" s="189" t="str">
        <f>+IF(D744=consolidado!B733,consolidado!C733,"omitir")</f>
        <v>omitir</v>
      </c>
      <c r="D744" s="189" t="str">
        <f t="shared" si="1"/>
        <v>7°A</v>
      </c>
      <c r="E744" s="189" t="str">
        <f t="shared" si="2"/>
        <v>7°A - omitir - omitir</v>
      </c>
      <c r="F744" s="190" t="str">
        <f>+IF(D744=consolidado!B733,consolidado!D733,"omitir")</f>
        <v>omitir</v>
      </c>
      <c r="G744" s="191" t="str">
        <f>+IF(D744=consolidado!B733,consolidado!N733,"omitir")</f>
        <v>omitir</v>
      </c>
      <c r="H744" s="192" t="str">
        <f>+IF(D744=consolidado!B733,consolidado!F733,"omitir")</f>
        <v>omitir</v>
      </c>
      <c r="I744" s="193" t="str">
        <f>+IF(D744=consolidado!B733,consolidado!G733,"omitir")</f>
        <v>omitir</v>
      </c>
      <c r="J744" s="164"/>
      <c r="K744" s="164"/>
      <c r="L744" s="164"/>
      <c r="M744" s="164"/>
      <c r="N744" s="164"/>
      <c r="O744" s="164"/>
      <c r="P744" s="164"/>
      <c r="Q744" s="164"/>
      <c r="R744" s="164"/>
      <c r="S744" s="164"/>
      <c r="T744" s="164"/>
      <c r="U744" s="164"/>
      <c r="V744" s="164"/>
      <c r="W744" s="164"/>
      <c r="X744" s="164"/>
      <c r="Y744" s="164"/>
      <c r="Z744" s="164"/>
    </row>
    <row r="745" ht="30.0" hidden="1" customHeight="1">
      <c r="A745" s="164"/>
      <c r="B745" s="188" t="str">
        <f>+IF(D745=consolidado!B734,consolidado!A734,"omitir")</f>
        <v>omitir</v>
      </c>
      <c r="C745" s="189" t="str">
        <f>+IF(D745=consolidado!B734,consolidado!C734,"omitir")</f>
        <v>omitir</v>
      </c>
      <c r="D745" s="189" t="str">
        <f t="shared" si="1"/>
        <v>7°A</v>
      </c>
      <c r="E745" s="189" t="str">
        <f t="shared" si="2"/>
        <v>7°A - omitir - omitir</v>
      </c>
      <c r="F745" s="190" t="str">
        <f>+IF(D745=consolidado!B734,consolidado!D734,"omitir")</f>
        <v>omitir</v>
      </c>
      <c r="G745" s="191" t="str">
        <f>+IF(D745=consolidado!B734,consolidado!N734,"omitir")</f>
        <v>omitir</v>
      </c>
      <c r="H745" s="192" t="str">
        <f>+IF(D745=consolidado!B734,consolidado!F734,"omitir")</f>
        <v>omitir</v>
      </c>
      <c r="I745" s="193" t="str">
        <f>+IF(D745=consolidado!B734,consolidado!G734,"omitir")</f>
        <v>omitir</v>
      </c>
      <c r="J745" s="164"/>
      <c r="K745" s="164"/>
      <c r="L745" s="164"/>
      <c r="M745" s="164"/>
      <c r="N745" s="164"/>
      <c r="O745" s="164"/>
      <c r="P745" s="164"/>
      <c r="Q745" s="164"/>
      <c r="R745" s="164"/>
      <c r="S745" s="164"/>
      <c r="T745" s="164"/>
      <c r="U745" s="164"/>
      <c r="V745" s="164"/>
      <c r="W745" s="164"/>
      <c r="X745" s="164"/>
      <c r="Y745" s="164"/>
      <c r="Z745" s="164"/>
    </row>
    <row r="746" ht="30.0" hidden="1" customHeight="1">
      <c r="A746" s="164"/>
      <c r="B746" s="188" t="str">
        <f>+IF(D746=consolidado!B735,consolidado!A735,"omitir")</f>
        <v>omitir</v>
      </c>
      <c r="C746" s="189" t="str">
        <f>+IF(D746=consolidado!B735,consolidado!C735,"omitir")</f>
        <v>omitir</v>
      </c>
      <c r="D746" s="189" t="str">
        <f t="shared" si="1"/>
        <v>7°A</v>
      </c>
      <c r="E746" s="189" t="str">
        <f t="shared" si="2"/>
        <v>7°A - omitir - omitir</v>
      </c>
      <c r="F746" s="190" t="str">
        <f>+IF(D746=consolidado!B735,consolidado!D735,"omitir")</f>
        <v>omitir</v>
      </c>
      <c r="G746" s="191" t="str">
        <f>+IF(D746=consolidado!B735,consolidado!N735,"omitir")</f>
        <v>omitir</v>
      </c>
      <c r="H746" s="192" t="str">
        <f>+IF(D746=consolidado!B735,consolidado!F735,"omitir")</f>
        <v>omitir</v>
      </c>
      <c r="I746" s="193" t="str">
        <f>+IF(D746=consolidado!B735,consolidado!G735,"omitir")</f>
        <v>omitir</v>
      </c>
      <c r="J746" s="164"/>
      <c r="K746" s="164"/>
      <c r="L746" s="164"/>
      <c r="M746" s="164"/>
      <c r="N746" s="164"/>
      <c r="O746" s="164"/>
      <c r="P746" s="164"/>
      <c r="Q746" s="164"/>
      <c r="R746" s="164"/>
      <c r="S746" s="164"/>
      <c r="T746" s="164"/>
      <c r="U746" s="164"/>
      <c r="V746" s="164"/>
      <c r="W746" s="164"/>
      <c r="X746" s="164"/>
      <c r="Y746" s="164"/>
      <c r="Z746" s="164"/>
    </row>
    <row r="747" ht="30.0" hidden="1" customHeight="1">
      <c r="A747" s="164"/>
      <c r="B747" s="188" t="str">
        <f>+IF(D747=consolidado!B736,consolidado!A736,"omitir")</f>
        <v>omitir</v>
      </c>
      <c r="C747" s="189" t="str">
        <f>+IF(D747=consolidado!B736,consolidado!C736,"omitir")</f>
        <v>omitir</v>
      </c>
      <c r="D747" s="189" t="str">
        <f t="shared" si="1"/>
        <v>7°A</v>
      </c>
      <c r="E747" s="189" t="str">
        <f t="shared" si="2"/>
        <v>7°A - omitir - omitir</v>
      </c>
      <c r="F747" s="190" t="str">
        <f>+IF(D747=consolidado!B736,consolidado!D736,"omitir")</f>
        <v>omitir</v>
      </c>
      <c r="G747" s="191" t="str">
        <f>+IF(D747=consolidado!B736,consolidado!N736,"omitir")</f>
        <v>omitir</v>
      </c>
      <c r="H747" s="192" t="str">
        <f>+IF(D747=consolidado!B736,consolidado!F736,"omitir")</f>
        <v>omitir</v>
      </c>
      <c r="I747" s="193" t="str">
        <f>+IF(D747=consolidado!B736,consolidado!G736,"omitir")</f>
        <v>omitir</v>
      </c>
      <c r="J747" s="164"/>
      <c r="K747" s="164"/>
      <c r="L747" s="164"/>
      <c r="M747" s="164"/>
      <c r="N747" s="164"/>
      <c r="O747" s="164"/>
      <c r="P747" s="164"/>
      <c r="Q747" s="164"/>
      <c r="R747" s="164"/>
      <c r="S747" s="164"/>
      <c r="T747" s="164"/>
      <c r="U747" s="164"/>
      <c r="V747" s="164"/>
      <c r="W747" s="164"/>
      <c r="X747" s="164"/>
      <c r="Y747" s="164"/>
      <c r="Z747" s="164"/>
    </row>
    <row r="748" ht="30.0" hidden="1" customHeight="1">
      <c r="A748" s="164"/>
      <c r="B748" s="188" t="str">
        <f>+IF(D748=consolidado!B737,consolidado!A737,"omitir")</f>
        <v>omitir</v>
      </c>
      <c r="C748" s="189" t="str">
        <f>+IF(D748=consolidado!B737,consolidado!C737,"omitir")</f>
        <v>omitir</v>
      </c>
      <c r="D748" s="189" t="str">
        <f t="shared" si="1"/>
        <v>7°A</v>
      </c>
      <c r="E748" s="189" t="str">
        <f t="shared" si="2"/>
        <v>7°A - omitir - omitir</v>
      </c>
      <c r="F748" s="190" t="str">
        <f>+IF(D748=consolidado!B737,consolidado!D737,"omitir")</f>
        <v>omitir</v>
      </c>
      <c r="G748" s="191" t="str">
        <f>+IF(D748=consolidado!B737,consolidado!N737,"omitir")</f>
        <v>omitir</v>
      </c>
      <c r="H748" s="192" t="str">
        <f>+IF(D748=consolidado!B737,consolidado!F737,"omitir")</f>
        <v>omitir</v>
      </c>
      <c r="I748" s="193" t="str">
        <f>+IF(D748=consolidado!B737,consolidado!G737,"omitir")</f>
        <v>omitir</v>
      </c>
      <c r="J748" s="164"/>
      <c r="K748" s="164"/>
      <c r="L748" s="164"/>
      <c r="M748" s="164"/>
      <c r="N748" s="164"/>
      <c r="O748" s="164"/>
      <c r="P748" s="164"/>
      <c r="Q748" s="164"/>
      <c r="R748" s="164"/>
      <c r="S748" s="164"/>
      <c r="T748" s="164"/>
      <c r="U748" s="164"/>
      <c r="V748" s="164"/>
      <c r="W748" s="164"/>
      <c r="X748" s="164"/>
      <c r="Y748" s="164"/>
      <c r="Z748" s="164"/>
    </row>
    <row r="749" ht="30.0" hidden="1" customHeight="1">
      <c r="A749" s="164"/>
      <c r="B749" s="188" t="str">
        <f>+IF(D749=consolidado!B738,consolidado!A738,"omitir")</f>
        <v>omitir</v>
      </c>
      <c r="C749" s="189" t="str">
        <f>+IF(D749=consolidado!B738,consolidado!C738,"omitir")</f>
        <v>omitir</v>
      </c>
      <c r="D749" s="189" t="str">
        <f t="shared" si="1"/>
        <v>7°A</v>
      </c>
      <c r="E749" s="189" t="str">
        <f t="shared" si="2"/>
        <v>7°A - omitir - omitir</v>
      </c>
      <c r="F749" s="190" t="str">
        <f>+IF(D749=consolidado!B738,consolidado!D738,"omitir")</f>
        <v>omitir</v>
      </c>
      <c r="G749" s="191" t="str">
        <f>+IF(D749=consolidado!B738,consolidado!N738,"omitir")</f>
        <v>omitir</v>
      </c>
      <c r="H749" s="192" t="str">
        <f>+IF(D749=consolidado!B738,consolidado!F738,"omitir")</f>
        <v>omitir</v>
      </c>
      <c r="I749" s="193" t="str">
        <f>+IF(D749=consolidado!B738,consolidado!G738,"omitir")</f>
        <v>omitir</v>
      </c>
      <c r="J749" s="164"/>
      <c r="K749" s="164"/>
      <c r="L749" s="164"/>
      <c r="M749" s="164"/>
      <c r="N749" s="164"/>
      <c r="O749" s="164"/>
      <c r="P749" s="164"/>
      <c r="Q749" s="164"/>
      <c r="R749" s="164"/>
      <c r="S749" s="164"/>
      <c r="T749" s="164"/>
      <c r="U749" s="164"/>
      <c r="V749" s="164"/>
      <c r="W749" s="164"/>
      <c r="X749" s="164"/>
      <c r="Y749" s="164"/>
      <c r="Z749" s="164"/>
    </row>
    <row r="750" ht="30.0" hidden="1" customHeight="1">
      <c r="A750" s="164"/>
      <c r="B750" s="188" t="str">
        <f>+IF(D750=consolidado!B739,consolidado!A739,"omitir")</f>
        <v>omitir</v>
      </c>
      <c r="C750" s="189" t="str">
        <f>+IF(D750=consolidado!B739,consolidado!C739,"omitir")</f>
        <v>omitir</v>
      </c>
      <c r="D750" s="189" t="str">
        <f t="shared" si="1"/>
        <v>7°A</v>
      </c>
      <c r="E750" s="189" t="str">
        <f t="shared" si="2"/>
        <v>7°A - omitir - omitir</v>
      </c>
      <c r="F750" s="190" t="str">
        <f>+IF(D750=consolidado!B739,consolidado!D739,"omitir")</f>
        <v>omitir</v>
      </c>
      <c r="G750" s="191" t="str">
        <f>+IF(D750=consolidado!B739,consolidado!N739,"omitir")</f>
        <v>omitir</v>
      </c>
      <c r="H750" s="192" t="str">
        <f>+IF(D750=consolidado!B739,consolidado!F739,"omitir")</f>
        <v>omitir</v>
      </c>
      <c r="I750" s="193" t="str">
        <f>+IF(D750=consolidado!B739,consolidado!G739,"omitir")</f>
        <v>omitir</v>
      </c>
      <c r="J750" s="164"/>
      <c r="K750" s="164"/>
      <c r="L750" s="164"/>
      <c r="M750" s="164"/>
      <c r="N750" s="164"/>
      <c r="O750" s="164"/>
      <c r="P750" s="164"/>
      <c r="Q750" s="164"/>
      <c r="R750" s="164"/>
      <c r="S750" s="164"/>
      <c r="T750" s="164"/>
      <c r="U750" s="164"/>
      <c r="V750" s="164"/>
      <c r="W750" s="164"/>
      <c r="X750" s="164"/>
      <c r="Y750" s="164"/>
      <c r="Z750" s="164"/>
    </row>
    <row r="751" ht="30.0" hidden="1" customHeight="1">
      <c r="A751" s="164"/>
      <c r="B751" s="188" t="str">
        <f>+IF(D751=consolidado!B740,consolidado!A740,"omitir")</f>
        <v>omitir</v>
      </c>
      <c r="C751" s="189" t="str">
        <f>+IF(D751=consolidado!B740,consolidado!C740,"omitir")</f>
        <v>omitir</v>
      </c>
      <c r="D751" s="189" t="str">
        <f t="shared" si="1"/>
        <v>7°A</v>
      </c>
      <c r="E751" s="189" t="str">
        <f t="shared" si="2"/>
        <v>7°A - omitir - omitir</v>
      </c>
      <c r="F751" s="190" t="str">
        <f>+IF(D751=consolidado!B740,consolidado!D740,"omitir")</f>
        <v>omitir</v>
      </c>
      <c r="G751" s="191" t="str">
        <f>+IF(D751=consolidado!B740,consolidado!N740,"omitir")</f>
        <v>omitir</v>
      </c>
      <c r="H751" s="192" t="str">
        <f>+IF(D751=consolidado!B740,consolidado!F740,"omitir")</f>
        <v>omitir</v>
      </c>
      <c r="I751" s="193" t="str">
        <f>+IF(D751=consolidado!B740,consolidado!G740,"omitir")</f>
        <v>omitir</v>
      </c>
      <c r="J751" s="164"/>
      <c r="K751" s="164"/>
      <c r="L751" s="164"/>
      <c r="M751" s="164"/>
      <c r="N751" s="164"/>
      <c r="O751" s="164"/>
      <c r="P751" s="164"/>
      <c r="Q751" s="164"/>
      <c r="R751" s="164"/>
      <c r="S751" s="164"/>
      <c r="T751" s="164"/>
      <c r="U751" s="164"/>
      <c r="V751" s="164"/>
      <c r="W751" s="164"/>
      <c r="X751" s="164"/>
      <c r="Y751" s="164"/>
      <c r="Z751" s="164"/>
    </row>
    <row r="752" ht="30.0" hidden="1" customHeight="1">
      <c r="A752" s="164"/>
      <c r="B752" s="188" t="str">
        <f>+IF(D752=consolidado!B741,consolidado!A741,"omitir")</f>
        <v>omitir</v>
      </c>
      <c r="C752" s="189" t="str">
        <f>+IF(D752=consolidado!B741,consolidado!C741,"omitir")</f>
        <v>omitir</v>
      </c>
      <c r="D752" s="189" t="str">
        <f t="shared" si="1"/>
        <v>7°A</v>
      </c>
      <c r="E752" s="189" t="str">
        <f t="shared" si="2"/>
        <v>7°A - omitir - omitir</v>
      </c>
      <c r="F752" s="190" t="str">
        <f>+IF(D752=consolidado!B741,consolidado!D741,"omitir")</f>
        <v>omitir</v>
      </c>
      <c r="G752" s="191" t="str">
        <f>+IF(D752=consolidado!B741,consolidado!N741,"omitir")</f>
        <v>omitir</v>
      </c>
      <c r="H752" s="192" t="str">
        <f>+IF(D752=consolidado!B741,consolidado!F741,"omitir")</f>
        <v>omitir</v>
      </c>
      <c r="I752" s="193" t="str">
        <f>+IF(D752=consolidado!B741,consolidado!G741,"omitir")</f>
        <v>omitir</v>
      </c>
      <c r="J752" s="164"/>
      <c r="K752" s="164"/>
      <c r="L752" s="164"/>
      <c r="M752" s="164"/>
      <c r="N752" s="164"/>
      <c r="O752" s="164"/>
      <c r="P752" s="164"/>
      <c r="Q752" s="164"/>
      <c r="R752" s="164"/>
      <c r="S752" s="164"/>
      <c r="T752" s="164"/>
      <c r="U752" s="164"/>
      <c r="V752" s="164"/>
      <c r="W752" s="164"/>
      <c r="X752" s="164"/>
      <c r="Y752" s="164"/>
      <c r="Z752" s="164"/>
    </row>
    <row r="753" ht="30.0" hidden="1" customHeight="1">
      <c r="A753" s="164"/>
      <c r="B753" s="188" t="str">
        <f>+IF(D753=consolidado!B742,consolidado!A742,"omitir")</f>
        <v>omitir</v>
      </c>
      <c r="C753" s="189" t="str">
        <f>+IF(D753=consolidado!B742,consolidado!C742,"omitir")</f>
        <v>omitir</v>
      </c>
      <c r="D753" s="189" t="str">
        <f t="shared" si="1"/>
        <v>7°A</v>
      </c>
      <c r="E753" s="189" t="str">
        <f t="shared" si="2"/>
        <v>7°A - omitir - omitir</v>
      </c>
      <c r="F753" s="190" t="str">
        <f>+IF(D753=consolidado!B742,consolidado!D742,"omitir")</f>
        <v>omitir</v>
      </c>
      <c r="G753" s="191" t="str">
        <f>+IF(D753=consolidado!B742,consolidado!N742,"omitir")</f>
        <v>omitir</v>
      </c>
      <c r="H753" s="192" t="str">
        <f>+IF(D753=consolidado!B742,consolidado!F742,"omitir")</f>
        <v>omitir</v>
      </c>
      <c r="I753" s="193" t="str">
        <f>+IF(D753=consolidado!B742,consolidado!G742,"omitir")</f>
        <v>omitir</v>
      </c>
      <c r="J753" s="164"/>
      <c r="K753" s="164"/>
      <c r="L753" s="164"/>
      <c r="M753" s="164"/>
      <c r="N753" s="164"/>
      <c r="O753" s="164"/>
      <c r="P753" s="164"/>
      <c r="Q753" s="164"/>
      <c r="R753" s="164"/>
      <c r="S753" s="164"/>
      <c r="T753" s="164"/>
      <c r="U753" s="164"/>
      <c r="V753" s="164"/>
      <c r="W753" s="164"/>
      <c r="X753" s="164"/>
      <c r="Y753" s="164"/>
      <c r="Z753" s="164"/>
    </row>
    <row r="754" ht="30.0" hidden="1" customHeight="1">
      <c r="A754" s="164"/>
      <c r="B754" s="188" t="str">
        <f>+IF(D754=consolidado!B743,consolidado!A743,"omitir")</f>
        <v>omitir</v>
      </c>
      <c r="C754" s="189" t="str">
        <f>+IF(D754=consolidado!B743,consolidado!C743,"omitir")</f>
        <v>omitir</v>
      </c>
      <c r="D754" s="189" t="str">
        <f t="shared" si="1"/>
        <v>7°A</v>
      </c>
      <c r="E754" s="189" t="str">
        <f t="shared" si="2"/>
        <v>7°A - omitir - omitir</v>
      </c>
      <c r="F754" s="190" t="str">
        <f>+IF(D754=consolidado!B743,consolidado!D743,"omitir")</f>
        <v>omitir</v>
      </c>
      <c r="G754" s="191" t="str">
        <f>+IF(D754=consolidado!B743,consolidado!N743,"omitir")</f>
        <v>omitir</v>
      </c>
      <c r="H754" s="192" t="str">
        <f>+IF(D754=consolidado!B743,consolidado!F743,"omitir")</f>
        <v>omitir</v>
      </c>
      <c r="I754" s="193" t="str">
        <f>+IF(D754=consolidado!B743,consolidado!G743,"omitir")</f>
        <v>omitir</v>
      </c>
      <c r="J754" s="164"/>
      <c r="K754" s="164"/>
      <c r="L754" s="164"/>
      <c r="M754" s="164"/>
      <c r="N754" s="164"/>
      <c r="O754" s="164"/>
      <c r="P754" s="164"/>
      <c r="Q754" s="164"/>
      <c r="R754" s="164"/>
      <c r="S754" s="164"/>
      <c r="T754" s="164"/>
      <c r="U754" s="164"/>
      <c r="V754" s="164"/>
      <c r="W754" s="164"/>
      <c r="X754" s="164"/>
      <c r="Y754" s="164"/>
      <c r="Z754" s="164"/>
    </row>
    <row r="755" ht="30.0" hidden="1" customHeight="1">
      <c r="A755" s="164"/>
      <c r="B755" s="188" t="str">
        <f>+IF(D755=consolidado!B744,consolidado!A744,"omitir")</f>
        <v>omitir</v>
      </c>
      <c r="C755" s="189" t="str">
        <f>+IF(D755=consolidado!B744,consolidado!C744,"omitir")</f>
        <v>omitir</v>
      </c>
      <c r="D755" s="189" t="str">
        <f t="shared" si="1"/>
        <v>7°A</v>
      </c>
      <c r="E755" s="189" t="str">
        <f t="shared" si="2"/>
        <v>7°A - omitir - omitir</v>
      </c>
      <c r="F755" s="190" t="str">
        <f>+IF(D755=consolidado!B744,consolidado!D744,"omitir")</f>
        <v>omitir</v>
      </c>
      <c r="G755" s="191" t="str">
        <f>+IF(D755=consolidado!B744,consolidado!N744,"omitir")</f>
        <v>omitir</v>
      </c>
      <c r="H755" s="192" t="str">
        <f>+IF(D755=consolidado!B744,consolidado!F744,"omitir")</f>
        <v>omitir</v>
      </c>
      <c r="I755" s="193" t="str">
        <f>+IF(D755=consolidado!B744,consolidado!G744,"omitir")</f>
        <v>omitir</v>
      </c>
      <c r="J755" s="164"/>
      <c r="K755" s="164"/>
      <c r="L755" s="164"/>
      <c r="M755" s="164"/>
      <c r="N755" s="164"/>
      <c r="O755" s="164"/>
      <c r="P755" s="164"/>
      <c r="Q755" s="164"/>
      <c r="R755" s="164"/>
      <c r="S755" s="164"/>
      <c r="T755" s="164"/>
      <c r="U755" s="164"/>
      <c r="V755" s="164"/>
      <c r="W755" s="164"/>
      <c r="X755" s="164"/>
      <c r="Y755" s="164"/>
      <c r="Z755" s="164"/>
    </row>
    <row r="756" ht="30.0" hidden="1" customHeight="1">
      <c r="A756" s="164"/>
      <c r="B756" s="188" t="str">
        <f>+IF(D756=consolidado!B745,consolidado!A745,"omitir")</f>
        <v>omitir</v>
      </c>
      <c r="C756" s="189" t="str">
        <f>+IF(D756=consolidado!B745,consolidado!C745,"omitir")</f>
        <v>omitir</v>
      </c>
      <c r="D756" s="189" t="str">
        <f t="shared" si="1"/>
        <v>7°A</v>
      </c>
      <c r="E756" s="189" t="str">
        <f t="shared" si="2"/>
        <v>7°A - omitir - omitir</v>
      </c>
      <c r="F756" s="190" t="str">
        <f>+IF(D756=consolidado!B745,consolidado!D745,"omitir")</f>
        <v>omitir</v>
      </c>
      <c r="G756" s="191" t="str">
        <f>+IF(D756=consolidado!B745,consolidado!N745,"omitir")</f>
        <v>omitir</v>
      </c>
      <c r="H756" s="192" t="str">
        <f>+IF(D756=consolidado!B745,consolidado!F745,"omitir")</f>
        <v>omitir</v>
      </c>
      <c r="I756" s="193" t="str">
        <f>+IF(D756=consolidado!B745,consolidado!G745,"omitir")</f>
        <v>omitir</v>
      </c>
      <c r="J756" s="164"/>
      <c r="K756" s="164"/>
      <c r="L756" s="164"/>
      <c r="M756" s="164"/>
      <c r="N756" s="164"/>
      <c r="O756" s="164"/>
      <c r="P756" s="164"/>
      <c r="Q756" s="164"/>
      <c r="R756" s="164"/>
      <c r="S756" s="164"/>
      <c r="T756" s="164"/>
      <c r="U756" s="164"/>
      <c r="V756" s="164"/>
      <c r="W756" s="164"/>
      <c r="X756" s="164"/>
      <c r="Y756" s="164"/>
      <c r="Z756" s="164"/>
    </row>
    <row r="757" ht="30.0" hidden="1" customHeight="1">
      <c r="A757" s="164"/>
      <c r="B757" s="188" t="str">
        <f>+IF(D757=consolidado!B746,consolidado!A746,"omitir")</f>
        <v>omitir</v>
      </c>
      <c r="C757" s="189" t="str">
        <f>+IF(D757=consolidado!B746,consolidado!C746,"omitir")</f>
        <v>omitir</v>
      </c>
      <c r="D757" s="189" t="str">
        <f t="shared" si="1"/>
        <v>7°A</v>
      </c>
      <c r="E757" s="189" t="str">
        <f t="shared" si="2"/>
        <v>7°A - omitir - omitir</v>
      </c>
      <c r="F757" s="190" t="str">
        <f>+IF(D757=consolidado!B746,consolidado!D746,"omitir")</f>
        <v>omitir</v>
      </c>
      <c r="G757" s="191" t="str">
        <f>+IF(D757=consolidado!B746,consolidado!N746,"omitir")</f>
        <v>omitir</v>
      </c>
      <c r="H757" s="192" t="str">
        <f>+IF(D757=consolidado!B746,consolidado!F746,"omitir")</f>
        <v>omitir</v>
      </c>
      <c r="I757" s="193" t="str">
        <f>+IF(D757=consolidado!B746,consolidado!G746,"omitir")</f>
        <v>omitir</v>
      </c>
      <c r="J757" s="164"/>
      <c r="K757" s="164"/>
      <c r="L757" s="164"/>
      <c r="M757" s="164"/>
      <c r="N757" s="164"/>
      <c r="O757" s="164"/>
      <c r="P757" s="164"/>
      <c r="Q757" s="164"/>
      <c r="R757" s="164"/>
      <c r="S757" s="164"/>
      <c r="T757" s="164"/>
      <c r="U757" s="164"/>
      <c r="V757" s="164"/>
      <c r="W757" s="164"/>
      <c r="X757" s="164"/>
      <c r="Y757" s="164"/>
      <c r="Z757" s="164"/>
    </row>
    <row r="758" ht="30.0" hidden="1" customHeight="1">
      <c r="A758" s="164"/>
      <c r="B758" s="188" t="str">
        <f>+IF(D758=consolidado!B747,consolidado!A747,"omitir")</f>
        <v>omitir</v>
      </c>
      <c r="C758" s="189" t="str">
        <f>+IF(D758=consolidado!B747,consolidado!C747,"omitir")</f>
        <v>omitir</v>
      </c>
      <c r="D758" s="189" t="str">
        <f t="shared" si="1"/>
        <v>7°A</v>
      </c>
      <c r="E758" s="189" t="str">
        <f t="shared" si="2"/>
        <v>7°A - omitir - omitir</v>
      </c>
      <c r="F758" s="190" t="str">
        <f>+IF(D758=consolidado!B747,consolidado!D747,"omitir")</f>
        <v>omitir</v>
      </c>
      <c r="G758" s="191" t="str">
        <f>+IF(D758=consolidado!B747,consolidado!N747,"omitir")</f>
        <v>omitir</v>
      </c>
      <c r="H758" s="192" t="str">
        <f>+IF(D758=consolidado!B747,consolidado!F747,"omitir")</f>
        <v>omitir</v>
      </c>
      <c r="I758" s="193" t="str">
        <f>+IF(D758=consolidado!B747,consolidado!G747,"omitir")</f>
        <v>omitir</v>
      </c>
      <c r="J758" s="164"/>
      <c r="K758" s="164"/>
      <c r="L758" s="164"/>
      <c r="M758" s="164"/>
      <c r="N758" s="164"/>
      <c r="O758" s="164"/>
      <c r="P758" s="164"/>
      <c r="Q758" s="164"/>
      <c r="R758" s="164"/>
      <c r="S758" s="164"/>
      <c r="T758" s="164"/>
      <c r="U758" s="164"/>
      <c r="V758" s="164"/>
      <c r="W758" s="164"/>
      <c r="X758" s="164"/>
      <c r="Y758" s="164"/>
      <c r="Z758" s="164"/>
    </row>
    <row r="759" ht="30.0" hidden="1" customHeight="1">
      <c r="A759" s="164"/>
      <c r="B759" s="188" t="str">
        <f>+IF(D759=consolidado!B748,consolidado!A748,"omitir")</f>
        <v>omitir</v>
      </c>
      <c r="C759" s="189" t="str">
        <f>+IF(D759=consolidado!B748,consolidado!C748,"omitir")</f>
        <v>omitir</v>
      </c>
      <c r="D759" s="189" t="str">
        <f t="shared" si="1"/>
        <v>7°A</v>
      </c>
      <c r="E759" s="189" t="str">
        <f t="shared" si="2"/>
        <v>7°A - omitir - omitir</v>
      </c>
      <c r="F759" s="190" t="str">
        <f>+IF(D759=consolidado!B748,consolidado!D748,"omitir")</f>
        <v>omitir</v>
      </c>
      <c r="G759" s="191" t="str">
        <f>+IF(D759=consolidado!B748,consolidado!N748,"omitir")</f>
        <v>omitir</v>
      </c>
      <c r="H759" s="192" t="str">
        <f>+IF(D759=consolidado!B748,consolidado!F748,"omitir")</f>
        <v>omitir</v>
      </c>
      <c r="I759" s="193" t="str">
        <f>+IF(D759=consolidado!B748,consolidado!G748,"omitir")</f>
        <v>omitir</v>
      </c>
      <c r="J759" s="164"/>
      <c r="K759" s="164"/>
      <c r="L759" s="164"/>
      <c r="M759" s="164"/>
      <c r="N759" s="164"/>
      <c r="O759" s="164"/>
      <c r="P759" s="164"/>
      <c r="Q759" s="164"/>
      <c r="R759" s="164"/>
      <c r="S759" s="164"/>
      <c r="T759" s="164"/>
      <c r="U759" s="164"/>
      <c r="V759" s="164"/>
      <c r="W759" s="164"/>
      <c r="X759" s="164"/>
      <c r="Y759" s="164"/>
      <c r="Z759" s="164"/>
    </row>
    <row r="760" ht="30.0" hidden="1" customHeight="1">
      <c r="A760" s="164"/>
      <c r="B760" s="188" t="str">
        <f>+IF(D760=consolidado!B749,consolidado!A749,"omitir")</f>
        <v>omitir</v>
      </c>
      <c r="C760" s="189" t="str">
        <f>+IF(D760=consolidado!B749,consolidado!C749,"omitir")</f>
        <v>omitir</v>
      </c>
      <c r="D760" s="189" t="str">
        <f t="shared" si="1"/>
        <v>7°A</v>
      </c>
      <c r="E760" s="189" t="str">
        <f t="shared" si="2"/>
        <v>7°A - omitir - omitir</v>
      </c>
      <c r="F760" s="190" t="str">
        <f>+IF(D760=consolidado!B749,consolidado!D749,"omitir")</f>
        <v>omitir</v>
      </c>
      <c r="G760" s="191" t="str">
        <f>+IF(D760=consolidado!B749,consolidado!N749,"omitir")</f>
        <v>omitir</v>
      </c>
      <c r="H760" s="192" t="str">
        <f>+IF(D760=consolidado!B749,consolidado!F749,"omitir")</f>
        <v>omitir</v>
      </c>
      <c r="I760" s="193" t="str">
        <f>+IF(D760=consolidado!B749,consolidado!G749,"omitir")</f>
        <v>omitir</v>
      </c>
      <c r="J760" s="164"/>
      <c r="K760" s="164"/>
      <c r="L760" s="164"/>
      <c r="M760" s="164"/>
      <c r="N760" s="164"/>
      <c r="O760" s="164"/>
      <c r="P760" s="164"/>
      <c r="Q760" s="164"/>
      <c r="R760" s="164"/>
      <c r="S760" s="164"/>
      <c r="T760" s="164"/>
      <c r="U760" s="164"/>
      <c r="V760" s="164"/>
      <c r="W760" s="164"/>
      <c r="X760" s="164"/>
      <c r="Y760" s="164"/>
      <c r="Z760" s="164"/>
    </row>
    <row r="761" ht="30.0" hidden="1" customHeight="1">
      <c r="A761" s="164"/>
      <c r="B761" s="188" t="str">
        <f>+IF(D761=consolidado!B750,consolidado!A750,"omitir")</f>
        <v>omitir</v>
      </c>
      <c r="C761" s="189" t="str">
        <f>+IF(D761=consolidado!B750,consolidado!C750,"omitir")</f>
        <v>omitir</v>
      </c>
      <c r="D761" s="189" t="str">
        <f t="shared" si="1"/>
        <v>7°A</v>
      </c>
      <c r="E761" s="189" t="str">
        <f t="shared" si="2"/>
        <v>7°A - omitir - omitir</v>
      </c>
      <c r="F761" s="190" t="str">
        <f>+IF(D761=consolidado!B750,consolidado!D750,"omitir")</f>
        <v>omitir</v>
      </c>
      <c r="G761" s="191" t="str">
        <f>+IF(D761=consolidado!B750,consolidado!N750,"omitir")</f>
        <v>omitir</v>
      </c>
      <c r="H761" s="192" t="str">
        <f>+IF(D761=consolidado!B750,consolidado!F750,"omitir")</f>
        <v>omitir</v>
      </c>
      <c r="I761" s="193" t="str">
        <f>+IF(D761=consolidado!B750,consolidado!G750,"omitir")</f>
        <v>omitir</v>
      </c>
      <c r="J761" s="164"/>
      <c r="K761" s="164"/>
      <c r="L761" s="164"/>
      <c r="M761" s="164"/>
      <c r="N761" s="164"/>
      <c r="O761" s="164"/>
      <c r="P761" s="164"/>
      <c r="Q761" s="164"/>
      <c r="R761" s="164"/>
      <c r="S761" s="164"/>
      <c r="T761" s="164"/>
      <c r="U761" s="164"/>
      <c r="V761" s="164"/>
      <c r="W761" s="164"/>
      <c r="X761" s="164"/>
      <c r="Y761" s="164"/>
      <c r="Z761" s="164"/>
    </row>
    <row r="762" ht="30.0" hidden="1" customHeight="1">
      <c r="A762" s="164"/>
      <c r="B762" s="188" t="str">
        <f>+IF(D762=consolidado!B751,consolidado!A751,"omitir")</f>
        <v>omitir</v>
      </c>
      <c r="C762" s="189" t="str">
        <f>+IF(D762=consolidado!B751,consolidado!C751,"omitir")</f>
        <v>omitir</v>
      </c>
      <c r="D762" s="189" t="str">
        <f t="shared" si="1"/>
        <v>7°A</v>
      </c>
      <c r="E762" s="189" t="str">
        <f t="shared" si="2"/>
        <v>7°A - omitir - omitir</v>
      </c>
      <c r="F762" s="190" t="str">
        <f>+IF(D762=consolidado!B751,consolidado!D751,"omitir")</f>
        <v>omitir</v>
      </c>
      <c r="G762" s="191" t="str">
        <f>+IF(D762=consolidado!B751,consolidado!N751,"omitir")</f>
        <v>omitir</v>
      </c>
      <c r="H762" s="192" t="str">
        <f>+IF(D762=consolidado!B751,consolidado!F751,"omitir")</f>
        <v>omitir</v>
      </c>
      <c r="I762" s="193" t="str">
        <f>+IF(D762=consolidado!B751,consolidado!G751,"omitir")</f>
        <v>omitir</v>
      </c>
      <c r="J762" s="164"/>
      <c r="K762" s="164"/>
      <c r="L762" s="164"/>
      <c r="M762" s="164"/>
      <c r="N762" s="164"/>
      <c r="O762" s="164"/>
      <c r="P762" s="164"/>
      <c r="Q762" s="164"/>
      <c r="R762" s="164"/>
      <c r="S762" s="164"/>
      <c r="T762" s="164"/>
      <c r="U762" s="164"/>
      <c r="V762" s="164"/>
      <c r="W762" s="164"/>
      <c r="X762" s="164"/>
      <c r="Y762" s="164"/>
      <c r="Z762" s="164"/>
    </row>
    <row r="763" ht="30.0" hidden="1" customHeight="1">
      <c r="A763" s="164"/>
      <c r="B763" s="188" t="str">
        <f>+IF(D763=consolidado!B752,consolidado!A752,"omitir")</f>
        <v>omitir</v>
      </c>
      <c r="C763" s="189" t="str">
        <f>+IF(D763=consolidado!B752,consolidado!C752,"omitir")</f>
        <v>omitir</v>
      </c>
      <c r="D763" s="189" t="str">
        <f t="shared" si="1"/>
        <v>7°A</v>
      </c>
      <c r="E763" s="189" t="str">
        <f t="shared" si="2"/>
        <v>7°A - omitir - omitir</v>
      </c>
      <c r="F763" s="190" t="str">
        <f>+IF(D763=consolidado!B752,consolidado!D752,"omitir")</f>
        <v>omitir</v>
      </c>
      <c r="G763" s="191" t="str">
        <f>+IF(D763=consolidado!B752,consolidado!N752,"omitir")</f>
        <v>omitir</v>
      </c>
      <c r="H763" s="192" t="str">
        <f>+IF(D763=consolidado!B752,consolidado!F752,"omitir")</f>
        <v>omitir</v>
      </c>
      <c r="I763" s="193" t="str">
        <f>+IF(D763=consolidado!B752,consolidado!G752,"omitir")</f>
        <v>omitir</v>
      </c>
      <c r="J763" s="164"/>
      <c r="K763" s="164"/>
      <c r="L763" s="164"/>
      <c r="M763" s="164"/>
      <c r="N763" s="164"/>
      <c r="O763" s="164"/>
      <c r="P763" s="164"/>
      <c r="Q763" s="164"/>
      <c r="R763" s="164"/>
      <c r="S763" s="164"/>
      <c r="T763" s="164"/>
      <c r="U763" s="164"/>
      <c r="V763" s="164"/>
      <c r="W763" s="164"/>
      <c r="X763" s="164"/>
      <c r="Y763" s="164"/>
      <c r="Z763" s="164"/>
    </row>
    <row r="764" ht="30.0" hidden="1" customHeight="1">
      <c r="A764" s="164"/>
      <c r="B764" s="188" t="str">
        <f>+IF(D764=consolidado!B753,consolidado!A753,"omitir")</f>
        <v>omitir</v>
      </c>
      <c r="C764" s="189" t="str">
        <f>+IF(D764=consolidado!B753,consolidado!C753,"omitir")</f>
        <v>omitir</v>
      </c>
      <c r="D764" s="189" t="str">
        <f t="shared" si="1"/>
        <v>7°A</v>
      </c>
      <c r="E764" s="189" t="str">
        <f t="shared" si="2"/>
        <v>7°A - omitir - omitir</v>
      </c>
      <c r="F764" s="190" t="str">
        <f>+IF(D764=consolidado!B753,consolidado!D753,"omitir")</f>
        <v>omitir</v>
      </c>
      <c r="G764" s="191" t="str">
        <f>+IF(D764=consolidado!B753,consolidado!N753,"omitir")</f>
        <v>omitir</v>
      </c>
      <c r="H764" s="192" t="str">
        <f>+IF(D764=consolidado!B753,consolidado!F753,"omitir")</f>
        <v>omitir</v>
      </c>
      <c r="I764" s="193" t="str">
        <f>+IF(D764=consolidado!B753,consolidado!G753,"omitir")</f>
        <v>omitir</v>
      </c>
      <c r="J764" s="164"/>
      <c r="K764" s="164"/>
      <c r="L764" s="164"/>
      <c r="M764" s="164"/>
      <c r="N764" s="164"/>
      <c r="O764" s="164"/>
      <c r="P764" s="164"/>
      <c r="Q764" s="164"/>
      <c r="R764" s="164"/>
      <c r="S764" s="164"/>
      <c r="T764" s="164"/>
      <c r="U764" s="164"/>
      <c r="V764" s="164"/>
      <c r="W764" s="164"/>
      <c r="X764" s="164"/>
      <c r="Y764" s="164"/>
      <c r="Z764" s="164"/>
    </row>
    <row r="765" ht="30.0" hidden="1" customHeight="1">
      <c r="A765" s="164"/>
      <c r="B765" s="188" t="str">
        <f>+IF(D765=consolidado!B754,consolidado!A754,"omitir")</f>
        <v>omitir</v>
      </c>
      <c r="C765" s="189" t="str">
        <f>+IF(D765=consolidado!B754,consolidado!C754,"omitir")</f>
        <v>omitir</v>
      </c>
      <c r="D765" s="189" t="str">
        <f t="shared" si="1"/>
        <v>7°A</v>
      </c>
      <c r="E765" s="189" t="str">
        <f t="shared" si="2"/>
        <v>7°A - omitir - omitir</v>
      </c>
      <c r="F765" s="190" t="str">
        <f>+IF(D765=consolidado!B754,consolidado!D754,"omitir")</f>
        <v>omitir</v>
      </c>
      <c r="G765" s="191" t="str">
        <f>+IF(D765=consolidado!B754,consolidado!N754,"omitir")</f>
        <v>omitir</v>
      </c>
      <c r="H765" s="192" t="str">
        <f>+IF(D765=consolidado!B754,consolidado!F754,"omitir")</f>
        <v>omitir</v>
      </c>
      <c r="I765" s="193" t="str">
        <f>+IF(D765=consolidado!B754,consolidado!G754,"omitir")</f>
        <v>omitir</v>
      </c>
      <c r="J765" s="164"/>
      <c r="K765" s="164"/>
      <c r="L765" s="164"/>
      <c r="M765" s="164"/>
      <c r="N765" s="164"/>
      <c r="O765" s="164"/>
      <c r="P765" s="164"/>
      <c r="Q765" s="164"/>
      <c r="R765" s="164"/>
      <c r="S765" s="164"/>
      <c r="T765" s="164"/>
      <c r="U765" s="164"/>
      <c r="V765" s="164"/>
      <c r="W765" s="164"/>
      <c r="X765" s="164"/>
      <c r="Y765" s="164"/>
      <c r="Z765" s="164"/>
    </row>
    <row r="766" ht="30.0" hidden="1" customHeight="1">
      <c r="A766" s="164"/>
      <c r="B766" s="188" t="str">
        <f>+IF(D766=consolidado!B755,consolidado!A755,"omitir")</f>
        <v>omitir</v>
      </c>
      <c r="C766" s="189" t="str">
        <f>+IF(D766=consolidado!B755,consolidado!C755,"omitir")</f>
        <v>omitir</v>
      </c>
      <c r="D766" s="189" t="str">
        <f t="shared" si="1"/>
        <v>7°A</v>
      </c>
      <c r="E766" s="189" t="str">
        <f t="shared" si="2"/>
        <v>7°A - omitir - omitir</v>
      </c>
      <c r="F766" s="190" t="str">
        <f>+IF(D766=consolidado!B755,consolidado!D755,"omitir")</f>
        <v>omitir</v>
      </c>
      <c r="G766" s="191" t="str">
        <f>+IF(D766=consolidado!B755,consolidado!N755,"omitir")</f>
        <v>omitir</v>
      </c>
      <c r="H766" s="192" t="str">
        <f>+IF(D766=consolidado!B755,consolidado!F755,"omitir")</f>
        <v>omitir</v>
      </c>
      <c r="I766" s="193" t="str">
        <f>+IF(D766=consolidado!B755,consolidado!G755,"omitir")</f>
        <v>omitir</v>
      </c>
      <c r="J766" s="164"/>
      <c r="K766" s="164"/>
      <c r="L766" s="164"/>
      <c r="M766" s="164"/>
      <c r="N766" s="164"/>
      <c r="O766" s="164"/>
      <c r="P766" s="164"/>
      <c r="Q766" s="164"/>
      <c r="R766" s="164"/>
      <c r="S766" s="164"/>
      <c r="T766" s="164"/>
      <c r="U766" s="164"/>
      <c r="V766" s="164"/>
      <c r="W766" s="164"/>
      <c r="X766" s="164"/>
      <c r="Y766" s="164"/>
      <c r="Z766" s="164"/>
    </row>
    <row r="767" ht="30.0" hidden="1" customHeight="1">
      <c r="A767" s="164"/>
      <c r="B767" s="188" t="str">
        <f>+IF(D767=consolidado!B756,consolidado!A756,"omitir")</f>
        <v>omitir</v>
      </c>
      <c r="C767" s="189" t="str">
        <f>+IF(D767=consolidado!B756,consolidado!C756,"omitir")</f>
        <v>omitir</v>
      </c>
      <c r="D767" s="189" t="str">
        <f t="shared" si="1"/>
        <v>7°A</v>
      </c>
      <c r="E767" s="189" t="str">
        <f t="shared" si="2"/>
        <v>7°A - omitir - omitir</v>
      </c>
      <c r="F767" s="190" t="str">
        <f>+IF(D767=consolidado!B756,consolidado!D756,"omitir")</f>
        <v>omitir</v>
      </c>
      <c r="G767" s="191" t="str">
        <f>+IF(D767=consolidado!B756,consolidado!N756,"omitir")</f>
        <v>omitir</v>
      </c>
      <c r="H767" s="192" t="str">
        <f>+IF(D767=consolidado!B756,consolidado!F756,"omitir")</f>
        <v>omitir</v>
      </c>
      <c r="I767" s="193" t="str">
        <f>+IF(D767=consolidado!B756,consolidado!G756,"omitir")</f>
        <v>omitir</v>
      </c>
      <c r="J767" s="164"/>
      <c r="K767" s="164"/>
      <c r="L767" s="164"/>
      <c r="M767" s="164"/>
      <c r="N767" s="164"/>
      <c r="O767" s="164"/>
      <c r="P767" s="164"/>
      <c r="Q767" s="164"/>
      <c r="R767" s="164"/>
      <c r="S767" s="164"/>
      <c r="T767" s="164"/>
      <c r="U767" s="164"/>
      <c r="V767" s="164"/>
      <c r="W767" s="164"/>
      <c r="X767" s="164"/>
      <c r="Y767" s="164"/>
      <c r="Z767" s="164"/>
    </row>
    <row r="768" ht="30.0" hidden="1" customHeight="1">
      <c r="A768" s="164"/>
      <c r="B768" s="188" t="str">
        <f>+IF(D768=consolidado!B757,consolidado!A757,"omitir")</f>
        <v>omitir</v>
      </c>
      <c r="C768" s="189" t="str">
        <f>+IF(D768=consolidado!B757,consolidado!C757,"omitir")</f>
        <v>omitir</v>
      </c>
      <c r="D768" s="189" t="str">
        <f t="shared" si="1"/>
        <v>7°A</v>
      </c>
      <c r="E768" s="189" t="str">
        <f t="shared" si="2"/>
        <v>7°A - omitir - omitir</v>
      </c>
      <c r="F768" s="190" t="str">
        <f>+IF(D768=consolidado!B757,consolidado!D757,"omitir")</f>
        <v>omitir</v>
      </c>
      <c r="G768" s="191" t="str">
        <f>+IF(D768=consolidado!B757,consolidado!N757,"omitir")</f>
        <v>omitir</v>
      </c>
      <c r="H768" s="192" t="str">
        <f>+IF(D768=consolidado!B757,consolidado!F757,"omitir")</f>
        <v>omitir</v>
      </c>
      <c r="I768" s="193" t="str">
        <f>+IF(D768=consolidado!B757,consolidado!G757,"omitir")</f>
        <v>omitir</v>
      </c>
      <c r="J768" s="164"/>
      <c r="K768" s="164"/>
      <c r="L768" s="164"/>
      <c r="M768" s="164"/>
      <c r="N768" s="164"/>
      <c r="O768" s="164"/>
      <c r="P768" s="164"/>
      <c r="Q768" s="164"/>
      <c r="R768" s="164"/>
      <c r="S768" s="164"/>
      <c r="T768" s="164"/>
      <c r="U768" s="164"/>
      <c r="V768" s="164"/>
      <c r="W768" s="164"/>
      <c r="X768" s="164"/>
      <c r="Y768" s="164"/>
      <c r="Z768" s="164"/>
    </row>
    <row r="769" ht="30.0" hidden="1" customHeight="1">
      <c r="A769" s="164"/>
      <c r="B769" s="188" t="str">
        <f>+IF(D769=consolidado!B758,consolidado!A758,"omitir")</f>
        <v>omitir</v>
      </c>
      <c r="C769" s="189" t="str">
        <f>+IF(D769=consolidado!B758,consolidado!C758,"omitir")</f>
        <v>omitir</v>
      </c>
      <c r="D769" s="189" t="str">
        <f t="shared" si="1"/>
        <v>7°A</v>
      </c>
      <c r="E769" s="189" t="str">
        <f t="shared" si="2"/>
        <v>7°A - omitir - omitir</v>
      </c>
      <c r="F769" s="190" t="str">
        <f>+IF(D769=consolidado!B758,consolidado!D758,"omitir")</f>
        <v>omitir</v>
      </c>
      <c r="G769" s="191" t="str">
        <f>+IF(D769=consolidado!B758,consolidado!N758,"omitir")</f>
        <v>omitir</v>
      </c>
      <c r="H769" s="192" t="str">
        <f>+IF(D769=consolidado!B758,consolidado!F758,"omitir")</f>
        <v>omitir</v>
      </c>
      <c r="I769" s="193" t="str">
        <f>+IF(D769=consolidado!B758,consolidado!G758,"omitir")</f>
        <v>omitir</v>
      </c>
      <c r="J769" s="164"/>
      <c r="K769" s="164"/>
      <c r="L769" s="164"/>
      <c r="M769" s="164"/>
      <c r="N769" s="164"/>
      <c r="O769" s="164"/>
      <c r="P769" s="164"/>
      <c r="Q769" s="164"/>
      <c r="R769" s="164"/>
      <c r="S769" s="164"/>
      <c r="T769" s="164"/>
      <c r="U769" s="164"/>
      <c r="V769" s="164"/>
      <c r="W769" s="164"/>
      <c r="X769" s="164"/>
      <c r="Y769" s="164"/>
      <c r="Z769" s="164"/>
    </row>
    <row r="770" ht="30.0" hidden="1" customHeight="1">
      <c r="A770" s="164"/>
      <c r="B770" s="188" t="str">
        <f>+IF(D770=consolidado!B759,consolidado!A759,"omitir")</f>
        <v>omitir</v>
      </c>
      <c r="C770" s="189" t="str">
        <f>+IF(D770=consolidado!B759,consolidado!C759,"omitir")</f>
        <v>omitir</v>
      </c>
      <c r="D770" s="189" t="str">
        <f t="shared" si="1"/>
        <v>7°A</v>
      </c>
      <c r="E770" s="189" t="str">
        <f t="shared" si="2"/>
        <v>7°A - omitir - omitir</v>
      </c>
      <c r="F770" s="190" t="str">
        <f>+IF(D770=consolidado!B759,consolidado!D759,"omitir")</f>
        <v>omitir</v>
      </c>
      <c r="G770" s="191" t="str">
        <f>+IF(D770=consolidado!B759,consolidado!N759,"omitir")</f>
        <v>omitir</v>
      </c>
      <c r="H770" s="192" t="str">
        <f>+IF(D770=consolidado!B759,consolidado!F759,"omitir")</f>
        <v>omitir</v>
      </c>
      <c r="I770" s="193" t="str">
        <f>+IF(D770=consolidado!B759,consolidado!G759,"omitir")</f>
        <v>omitir</v>
      </c>
      <c r="J770" s="164"/>
      <c r="K770" s="164"/>
      <c r="L770" s="164"/>
      <c r="M770" s="164"/>
      <c r="N770" s="164"/>
      <c r="O770" s="164"/>
      <c r="P770" s="164"/>
      <c r="Q770" s="164"/>
      <c r="R770" s="164"/>
      <c r="S770" s="164"/>
      <c r="T770" s="164"/>
      <c r="U770" s="164"/>
      <c r="V770" s="164"/>
      <c r="W770" s="164"/>
      <c r="X770" s="164"/>
      <c r="Y770" s="164"/>
      <c r="Z770" s="164"/>
    </row>
    <row r="771" ht="30.0" hidden="1" customHeight="1">
      <c r="A771" s="164"/>
      <c r="B771" s="188" t="str">
        <f>+IF(D771=consolidado!B760,consolidado!A760,"omitir")</f>
        <v>omitir</v>
      </c>
      <c r="C771" s="189" t="str">
        <f>+IF(D771=consolidado!B760,consolidado!C760,"omitir")</f>
        <v>omitir</v>
      </c>
      <c r="D771" s="189" t="str">
        <f t="shared" si="1"/>
        <v>7°A</v>
      </c>
      <c r="E771" s="189" t="str">
        <f t="shared" si="2"/>
        <v>7°A - omitir - omitir</v>
      </c>
      <c r="F771" s="190" t="str">
        <f>+IF(D771=consolidado!B760,consolidado!D760,"omitir")</f>
        <v>omitir</v>
      </c>
      <c r="G771" s="191" t="str">
        <f>+IF(D771=consolidado!B760,consolidado!N760,"omitir")</f>
        <v>omitir</v>
      </c>
      <c r="H771" s="192" t="str">
        <f>+IF(D771=consolidado!B760,consolidado!F760,"omitir")</f>
        <v>omitir</v>
      </c>
      <c r="I771" s="193" t="str">
        <f>+IF(D771=consolidado!B760,consolidado!G760,"omitir")</f>
        <v>omitir</v>
      </c>
      <c r="J771" s="164"/>
      <c r="K771" s="164"/>
      <c r="L771" s="164"/>
      <c r="M771" s="164"/>
      <c r="N771" s="164"/>
      <c r="O771" s="164"/>
      <c r="P771" s="164"/>
      <c r="Q771" s="164"/>
      <c r="R771" s="164"/>
      <c r="S771" s="164"/>
      <c r="T771" s="164"/>
      <c r="U771" s="164"/>
      <c r="V771" s="164"/>
      <c r="W771" s="164"/>
      <c r="X771" s="164"/>
      <c r="Y771" s="164"/>
      <c r="Z771" s="164"/>
    </row>
    <row r="772" ht="30.0" hidden="1" customHeight="1">
      <c r="A772" s="164"/>
      <c r="B772" s="188" t="str">
        <f>+IF(D772=consolidado!B761,consolidado!A761,"omitir")</f>
        <v>omitir</v>
      </c>
      <c r="C772" s="189" t="str">
        <f>+IF(D772=consolidado!B761,consolidado!C761,"omitir")</f>
        <v>omitir</v>
      </c>
      <c r="D772" s="189" t="str">
        <f t="shared" si="1"/>
        <v>7°A</v>
      </c>
      <c r="E772" s="189" t="str">
        <f t="shared" si="2"/>
        <v>7°A - omitir - omitir</v>
      </c>
      <c r="F772" s="190" t="str">
        <f>+IF(D772=consolidado!B761,consolidado!D761,"omitir")</f>
        <v>omitir</v>
      </c>
      <c r="G772" s="191" t="str">
        <f>+IF(D772=consolidado!B761,consolidado!N761,"omitir")</f>
        <v>omitir</v>
      </c>
      <c r="H772" s="192" t="str">
        <f>+IF(D772=consolidado!B761,consolidado!F761,"omitir")</f>
        <v>omitir</v>
      </c>
      <c r="I772" s="193" t="str">
        <f>+IF(D772=consolidado!B761,consolidado!G761,"omitir")</f>
        <v>omitir</v>
      </c>
      <c r="J772" s="164"/>
      <c r="K772" s="164"/>
      <c r="L772" s="164"/>
      <c r="M772" s="164"/>
      <c r="N772" s="164"/>
      <c r="O772" s="164"/>
      <c r="P772" s="164"/>
      <c r="Q772" s="164"/>
      <c r="R772" s="164"/>
      <c r="S772" s="164"/>
      <c r="T772" s="164"/>
      <c r="U772" s="164"/>
      <c r="V772" s="164"/>
      <c r="W772" s="164"/>
      <c r="X772" s="164"/>
      <c r="Y772" s="164"/>
      <c r="Z772" s="164"/>
    </row>
    <row r="773" ht="30.0" hidden="1" customHeight="1">
      <c r="A773" s="164"/>
      <c r="B773" s="188" t="str">
        <f>+IF(D773=consolidado!B762,consolidado!A762,"omitir")</f>
        <v>omitir</v>
      </c>
      <c r="C773" s="189" t="str">
        <f>+IF(D773=consolidado!B762,consolidado!C762,"omitir")</f>
        <v>omitir</v>
      </c>
      <c r="D773" s="189" t="str">
        <f t="shared" si="1"/>
        <v>7°A</v>
      </c>
      <c r="E773" s="189" t="str">
        <f t="shared" si="2"/>
        <v>7°A - omitir - omitir</v>
      </c>
      <c r="F773" s="190" t="str">
        <f>+IF(D773=consolidado!B762,consolidado!D762,"omitir")</f>
        <v>omitir</v>
      </c>
      <c r="G773" s="191" t="str">
        <f>+IF(D773=consolidado!B762,consolidado!N762,"omitir")</f>
        <v>omitir</v>
      </c>
      <c r="H773" s="192" t="str">
        <f>+IF(D773=consolidado!B762,consolidado!F762,"omitir")</f>
        <v>omitir</v>
      </c>
      <c r="I773" s="193" t="str">
        <f>+IF(D773=consolidado!B762,consolidado!G762,"omitir")</f>
        <v>omitir</v>
      </c>
      <c r="J773" s="164"/>
      <c r="K773" s="164"/>
      <c r="L773" s="164"/>
      <c r="M773" s="164"/>
      <c r="N773" s="164"/>
      <c r="O773" s="164"/>
      <c r="P773" s="164"/>
      <c r="Q773" s="164"/>
      <c r="R773" s="164"/>
      <c r="S773" s="164"/>
      <c r="T773" s="164"/>
      <c r="U773" s="164"/>
      <c r="V773" s="164"/>
      <c r="W773" s="164"/>
      <c r="X773" s="164"/>
      <c r="Y773" s="164"/>
      <c r="Z773" s="164"/>
    </row>
    <row r="774" ht="30.0" hidden="1" customHeight="1">
      <c r="A774" s="164"/>
      <c r="B774" s="188" t="str">
        <f>+IF(D774=consolidado!B763,consolidado!A763,"omitir")</f>
        <v>omitir</v>
      </c>
      <c r="C774" s="189" t="str">
        <f>+IF(D774=consolidado!B763,consolidado!C763,"omitir")</f>
        <v>omitir</v>
      </c>
      <c r="D774" s="189" t="str">
        <f t="shared" si="1"/>
        <v>7°A</v>
      </c>
      <c r="E774" s="189" t="str">
        <f t="shared" si="2"/>
        <v>7°A - omitir - omitir</v>
      </c>
      <c r="F774" s="190" t="str">
        <f>+IF(D774=consolidado!B763,consolidado!D763,"omitir")</f>
        <v>omitir</v>
      </c>
      <c r="G774" s="191" t="str">
        <f>+IF(D774=consolidado!B763,consolidado!N763,"omitir")</f>
        <v>omitir</v>
      </c>
      <c r="H774" s="192" t="str">
        <f>+IF(D774=consolidado!B763,consolidado!F763,"omitir")</f>
        <v>omitir</v>
      </c>
      <c r="I774" s="193" t="str">
        <f>+IF(D774=consolidado!B763,consolidado!G763,"omitir")</f>
        <v>omitir</v>
      </c>
      <c r="J774" s="164"/>
      <c r="K774" s="164"/>
      <c r="L774" s="164"/>
      <c r="M774" s="164"/>
      <c r="N774" s="164"/>
      <c r="O774" s="164"/>
      <c r="P774" s="164"/>
      <c r="Q774" s="164"/>
      <c r="R774" s="164"/>
      <c r="S774" s="164"/>
      <c r="T774" s="164"/>
      <c r="U774" s="164"/>
      <c r="V774" s="164"/>
      <c r="W774" s="164"/>
      <c r="X774" s="164"/>
      <c r="Y774" s="164"/>
      <c r="Z774" s="164"/>
    </row>
    <row r="775" ht="30.0" hidden="1" customHeight="1">
      <c r="A775" s="164"/>
      <c r="B775" s="188" t="str">
        <f>+IF(D775=consolidado!B764,consolidado!A764,"omitir")</f>
        <v>omitir</v>
      </c>
      <c r="C775" s="189" t="str">
        <f>+IF(D775=consolidado!B764,consolidado!C764,"omitir")</f>
        <v>omitir</v>
      </c>
      <c r="D775" s="189" t="str">
        <f t="shared" si="1"/>
        <v>7°A</v>
      </c>
      <c r="E775" s="189" t="str">
        <f t="shared" si="2"/>
        <v>7°A - omitir - omitir</v>
      </c>
      <c r="F775" s="190" t="str">
        <f>+IF(D775=consolidado!B764,consolidado!D764,"omitir")</f>
        <v>omitir</v>
      </c>
      <c r="G775" s="191" t="str">
        <f>+IF(D775=consolidado!B764,consolidado!N764,"omitir")</f>
        <v>omitir</v>
      </c>
      <c r="H775" s="192" t="str">
        <f>+IF(D775=consolidado!B764,consolidado!F764,"omitir")</f>
        <v>omitir</v>
      </c>
      <c r="I775" s="193" t="str">
        <f>+IF(D775=consolidado!B764,consolidado!G764,"omitir")</f>
        <v>omitir</v>
      </c>
      <c r="J775" s="164"/>
      <c r="K775" s="164"/>
      <c r="L775" s="164"/>
      <c r="M775" s="164"/>
      <c r="N775" s="164"/>
      <c r="O775" s="164"/>
      <c r="P775" s="164"/>
      <c r="Q775" s="164"/>
      <c r="R775" s="164"/>
      <c r="S775" s="164"/>
      <c r="T775" s="164"/>
      <c r="U775" s="164"/>
      <c r="V775" s="164"/>
      <c r="W775" s="164"/>
      <c r="X775" s="164"/>
      <c r="Y775" s="164"/>
      <c r="Z775" s="164"/>
    </row>
    <row r="776" ht="30.0" hidden="1" customHeight="1">
      <c r="A776" s="164"/>
      <c r="B776" s="188" t="str">
        <f>+IF(D776=consolidado!B765,consolidado!A765,"omitir")</f>
        <v>omitir</v>
      </c>
      <c r="C776" s="189" t="str">
        <f>+IF(D776=consolidado!B765,consolidado!C765,"omitir")</f>
        <v>omitir</v>
      </c>
      <c r="D776" s="189" t="str">
        <f t="shared" si="1"/>
        <v>7°A</v>
      </c>
      <c r="E776" s="189" t="str">
        <f t="shared" si="2"/>
        <v>7°A - omitir - omitir</v>
      </c>
      <c r="F776" s="190" t="str">
        <f>+IF(D776=consolidado!B765,consolidado!D765,"omitir")</f>
        <v>omitir</v>
      </c>
      <c r="G776" s="191" t="str">
        <f>+IF(D776=consolidado!B765,consolidado!N765,"omitir")</f>
        <v>omitir</v>
      </c>
      <c r="H776" s="192" t="str">
        <f>+IF(D776=consolidado!B765,consolidado!F765,"omitir")</f>
        <v>omitir</v>
      </c>
      <c r="I776" s="193" t="str">
        <f>+IF(D776=consolidado!B765,consolidado!G765,"omitir")</f>
        <v>omitir</v>
      </c>
      <c r="J776" s="164"/>
      <c r="K776" s="164"/>
      <c r="L776" s="164"/>
      <c r="M776" s="164"/>
      <c r="N776" s="164"/>
      <c r="O776" s="164"/>
      <c r="P776" s="164"/>
      <c r="Q776" s="164"/>
      <c r="R776" s="164"/>
      <c r="S776" s="164"/>
      <c r="T776" s="164"/>
      <c r="U776" s="164"/>
      <c r="V776" s="164"/>
      <c r="W776" s="164"/>
      <c r="X776" s="164"/>
      <c r="Y776" s="164"/>
      <c r="Z776" s="164"/>
    </row>
    <row r="777" ht="30.0" hidden="1" customHeight="1">
      <c r="A777" s="164"/>
      <c r="B777" s="188" t="str">
        <f>+IF(D777=consolidado!B766,consolidado!A766,"omitir")</f>
        <v>omitir</v>
      </c>
      <c r="C777" s="189" t="str">
        <f>+IF(D777=consolidado!B766,consolidado!C766,"omitir")</f>
        <v>omitir</v>
      </c>
      <c r="D777" s="189" t="str">
        <f t="shared" si="1"/>
        <v>7°A</v>
      </c>
      <c r="E777" s="189" t="str">
        <f t="shared" si="2"/>
        <v>7°A - omitir - omitir</v>
      </c>
      <c r="F777" s="190" t="str">
        <f>+IF(D777=consolidado!B766,consolidado!D766,"omitir")</f>
        <v>omitir</v>
      </c>
      <c r="G777" s="191" t="str">
        <f>+IF(D777=consolidado!B766,consolidado!N766,"omitir")</f>
        <v>omitir</v>
      </c>
      <c r="H777" s="192" t="str">
        <f>+IF(D777=consolidado!B766,consolidado!F766,"omitir")</f>
        <v>omitir</v>
      </c>
      <c r="I777" s="193" t="str">
        <f>+IF(D777=consolidado!B766,consolidado!G766,"omitir")</f>
        <v>omitir</v>
      </c>
      <c r="J777" s="164"/>
      <c r="K777" s="164"/>
      <c r="L777" s="164"/>
      <c r="M777" s="164"/>
      <c r="N777" s="164"/>
      <c r="O777" s="164"/>
      <c r="P777" s="164"/>
      <c r="Q777" s="164"/>
      <c r="R777" s="164"/>
      <c r="S777" s="164"/>
      <c r="T777" s="164"/>
      <c r="U777" s="164"/>
      <c r="V777" s="164"/>
      <c r="W777" s="164"/>
      <c r="X777" s="164"/>
      <c r="Y777" s="164"/>
      <c r="Z777" s="164"/>
    </row>
    <row r="778" ht="30.0" hidden="1" customHeight="1">
      <c r="A778" s="164"/>
      <c r="B778" s="188" t="str">
        <f>+IF(D778=consolidado!B767,consolidado!A767,"omitir")</f>
        <v>omitir</v>
      </c>
      <c r="C778" s="189" t="str">
        <f>+IF(D778=consolidado!B767,consolidado!C767,"omitir")</f>
        <v>omitir</v>
      </c>
      <c r="D778" s="189" t="str">
        <f t="shared" si="1"/>
        <v>7°A</v>
      </c>
      <c r="E778" s="189" t="str">
        <f t="shared" si="2"/>
        <v>7°A - omitir - omitir</v>
      </c>
      <c r="F778" s="190" t="str">
        <f>+IF(D778=consolidado!B767,consolidado!D767,"omitir")</f>
        <v>omitir</v>
      </c>
      <c r="G778" s="191" t="str">
        <f>+IF(D778=consolidado!B767,consolidado!N767,"omitir")</f>
        <v>omitir</v>
      </c>
      <c r="H778" s="192" t="str">
        <f>+IF(D778=consolidado!B767,consolidado!F767,"omitir")</f>
        <v>omitir</v>
      </c>
      <c r="I778" s="193" t="str">
        <f>+IF(D778=consolidado!B767,consolidado!G767,"omitir")</f>
        <v>omitir</v>
      </c>
      <c r="J778" s="164"/>
      <c r="K778" s="164"/>
      <c r="L778" s="164"/>
      <c r="M778" s="164"/>
      <c r="N778" s="164"/>
      <c r="O778" s="164"/>
      <c r="P778" s="164"/>
      <c r="Q778" s="164"/>
      <c r="R778" s="164"/>
      <c r="S778" s="164"/>
      <c r="T778" s="164"/>
      <c r="U778" s="164"/>
      <c r="V778" s="164"/>
      <c r="W778" s="164"/>
      <c r="X778" s="164"/>
      <c r="Y778" s="164"/>
      <c r="Z778" s="164"/>
    </row>
    <row r="779" ht="30.0" hidden="1" customHeight="1">
      <c r="A779" s="164"/>
      <c r="B779" s="188" t="str">
        <f>+IF(D779=consolidado!B768,consolidado!A768,"omitir")</f>
        <v>omitir</v>
      </c>
      <c r="C779" s="189" t="str">
        <f>+IF(D779=consolidado!B768,consolidado!C768,"omitir")</f>
        <v>omitir</v>
      </c>
      <c r="D779" s="189" t="str">
        <f t="shared" si="1"/>
        <v>7°A</v>
      </c>
      <c r="E779" s="189" t="str">
        <f t="shared" si="2"/>
        <v>7°A - omitir - omitir</v>
      </c>
      <c r="F779" s="190" t="str">
        <f>+IF(D779=consolidado!B768,consolidado!D768,"omitir")</f>
        <v>omitir</v>
      </c>
      <c r="G779" s="191" t="str">
        <f>+IF(D779=consolidado!B768,consolidado!N768,"omitir")</f>
        <v>omitir</v>
      </c>
      <c r="H779" s="192" t="str">
        <f>+IF(D779=consolidado!B768,consolidado!F768,"omitir")</f>
        <v>omitir</v>
      </c>
      <c r="I779" s="193" t="str">
        <f>+IF(D779=consolidado!B768,consolidado!G768,"omitir")</f>
        <v>omitir</v>
      </c>
      <c r="J779" s="164"/>
      <c r="K779" s="164"/>
      <c r="L779" s="164"/>
      <c r="M779" s="164"/>
      <c r="N779" s="164"/>
      <c r="O779" s="164"/>
      <c r="P779" s="164"/>
      <c r="Q779" s="164"/>
      <c r="R779" s="164"/>
      <c r="S779" s="164"/>
      <c r="T779" s="164"/>
      <c r="U779" s="164"/>
      <c r="V779" s="164"/>
      <c r="W779" s="164"/>
      <c r="X779" s="164"/>
      <c r="Y779" s="164"/>
      <c r="Z779" s="164"/>
    </row>
    <row r="780" ht="30.0" hidden="1" customHeight="1">
      <c r="A780" s="164"/>
      <c r="B780" s="188" t="str">
        <f>+IF(D780=consolidado!B769,consolidado!A769,"omitir")</f>
        <v>omitir</v>
      </c>
      <c r="C780" s="189" t="str">
        <f>+IF(D780=consolidado!B769,consolidado!C769,"omitir")</f>
        <v>omitir</v>
      </c>
      <c r="D780" s="189" t="str">
        <f t="shared" si="1"/>
        <v>7°A</v>
      </c>
      <c r="E780" s="189" t="str">
        <f t="shared" si="2"/>
        <v>7°A - omitir - omitir</v>
      </c>
      <c r="F780" s="190" t="str">
        <f>+IF(D780=consolidado!B769,consolidado!D769,"omitir")</f>
        <v>omitir</v>
      </c>
      <c r="G780" s="191" t="str">
        <f>+IF(D780=consolidado!B769,consolidado!N769,"omitir")</f>
        <v>omitir</v>
      </c>
      <c r="H780" s="192" t="str">
        <f>+IF(D780=consolidado!B769,consolidado!F769,"omitir")</f>
        <v>omitir</v>
      </c>
      <c r="I780" s="193" t="str">
        <f>+IF(D780=consolidado!B769,consolidado!G769,"omitir")</f>
        <v>omitir</v>
      </c>
      <c r="J780" s="164"/>
      <c r="K780" s="164"/>
      <c r="L780" s="164"/>
      <c r="M780" s="164"/>
      <c r="N780" s="164"/>
      <c r="O780" s="164"/>
      <c r="P780" s="164"/>
      <c r="Q780" s="164"/>
      <c r="R780" s="164"/>
      <c r="S780" s="164"/>
      <c r="T780" s="164"/>
      <c r="U780" s="164"/>
      <c r="V780" s="164"/>
      <c r="W780" s="164"/>
      <c r="X780" s="164"/>
      <c r="Y780" s="164"/>
      <c r="Z780" s="164"/>
    </row>
    <row r="781" ht="30.0" hidden="1" customHeight="1">
      <c r="A781" s="164"/>
      <c r="B781" s="188" t="str">
        <f>+IF(D781=consolidado!B770,consolidado!A770,"omitir")</f>
        <v>omitir</v>
      </c>
      <c r="C781" s="189" t="str">
        <f>+IF(D781=consolidado!B770,consolidado!C770,"omitir")</f>
        <v>omitir</v>
      </c>
      <c r="D781" s="189" t="str">
        <f t="shared" si="1"/>
        <v>7°A</v>
      </c>
      <c r="E781" s="189" t="str">
        <f t="shared" si="2"/>
        <v>7°A - omitir - omitir</v>
      </c>
      <c r="F781" s="190" t="str">
        <f>+IF(D781=consolidado!B770,consolidado!D770,"omitir")</f>
        <v>omitir</v>
      </c>
      <c r="G781" s="191" t="str">
        <f>+IF(D781=consolidado!B770,consolidado!N770,"omitir")</f>
        <v>omitir</v>
      </c>
      <c r="H781" s="192" t="str">
        <f>+IF(D781=consolidado!B770,consolidado!F770,"omitir")</f>
        <v>omitir</v>
      </c>
      <c r="I781" s="193" t="str">
        <f>+IF(D781=consolidado!B770,consolidado!G770,"omitir")</f>
        <v>omitir</v>
      </c>
      <c r="J781" s="164"/>
      <c r="K781" s="164"/>
      <c r="L781" s="164"/>
      <c r="M781" s="164"/>
      <c r="N781" s="164"/>
      <c r="O781" s="164"/>
      <c r="P781" s="164"/>
      <c r="Q781" s="164"/>
      <c r="R781" s="164"/>
      <c r="S781" s="164"/>
      <c r="T781" s="164"/>
      <c r="U781" s="164"/>
      <c r="V781" s="164"/>
      <c r="W781" s="164"/>
      <c r="X781" s="164"/>
      <c r="Y781" s="164"/>
      <c r="Z781" s="164"/>
    </row>
    <row r="782" ht="30.0" hidden="1" customHeight="1">
      <c r="A782" s="164"/>
      <c r="B782" s="188" t="str">
        <f>+IF(D782=consolidado!B771,consolidado!A771,"omitir")</f>
        <v>omitir</v>
      </c>
      <c r="C782" s="189" t="str">
        <f>+IF(D782=consolidado!B771,consolidado!C771,"omitir")</f>
        <v>omitir</v>
      </c>
      <c r="D782" s="189" t="str">
        <f t="shared" si="1"/>
        <v>7°A</v>
      </c>
      <c r="E782" s="189" t="str">
        <f t="shared" si="2"/>
        <v>7°A - omitir - omitir</v>
      </c>
      <c r="F782" s="190" t="str">
        <f>+IF(D782=consolidado!B771,consolidado!D771,"omitir")</f>
        <v>omitir</v>
      </c>
      <c r="G782" s="191" t="str">
        <f>+IF(D782=consolidado!B771,consolidado!N771,"omitir")</f>
        <v>omitir</v>
      </c>
      <c r="H782" s="192" t="str">
        <f>+IF(D782=consolidado!B771,consolidado!F771,"omitir")</f>
        <v>omitir</v>
      </c>
      <c r="I782" s="193" t="str">
        <f>+IF(D782=consolidado!B771,consolidado!G771,"omitir")</f>
        <v>omitir</v>
      </c>
      <c r="J782" s="164"/>
      <c r="K782" s="164"/>
      <c r="L782" s="164"/>
      <c r="M782" s="164"/>
      <c r="N782" s="164"/>
      <c r="O782" s="164"/>
      <c r="P782" s="164"/>
      <c r="Q782" s="164"/>
      <c r="R782" s="164"/>
      <c r="S782" s="164"/>
      <c r="T782" s="164"/>
      <c r="U782" s="164"/>
      <c r="V782" s="164"/>
      <c r="W782" s="164"/>
      <c r="X782" s="164"/>
      <c r="Y782" s="164"/>
      <c r="Z782" s="164"/>
    </row>
    <row r="783" ht="30.0" hidden="1" customHeight="1">
      <c r="A783" s="164"/>
      <c r="B783" s="188" t="str">
        <f>+IF(D783=consolidado!B772,consolidado!A772,"omitir")</f>
        <v>omitir</v>
      </c>
      <c r="C783" s="189" t="str">
        <f>+IF(D783=consolidado!B772,consolidado!C772,"omitir")</f>
        <v>omitir</v>
      </c>
      <c r="D783" s="189" t="str">
        <f t="shared" si="1"/>
        <v>7°A</v>
      </c>
      <c r="E783" s="189" t="str">
        <f t="shared" si="2"/>
        <v>7°A - omitir - omitir</v>
      </c>
      <c r="F783" s="190" t="str">
        <f>+IF(D783=consolidado!B772,consolidado!D772,"omitir")</f>
        <v>omitir</v>
      </c>
      <c r="G783" s="191" t="str">
        <f>+IF(D783=consolidado!B772,consolidado!N772,"omitir")</f>
        <v>omitir</v>
      </c>
      <c r="H783" s="192" t="str">
        <f>+IF(D783=consolidado!B772,consolidado!F772,"omitir")</f>
        <v>omitir</v>
      </c>
      <c r="I783" s="193" t="str">
        <f>+IF(D783=consolidado!B772,consolidado!G772,"omitir")</f>
        <v>omitir</v>
      </c>
      <c r="J783" s="164"/>
      <c r="K783" s="164"/>
      <c r="L783" s="164"/>
      <c r="M783" s="164"/>
      <c r="N783" s="164"/>
      <c r="O783" s="164"/>
      <c r="P783" s="164"/>
      <c r="Q783" s="164"/>
      <c r="R783" s="164"/>
      <c r="S783" s="164"/>
      <c r="T783" s="164"/>
      <c r="U783" s="164"/>
      <c r="V783" s="164"/>
      <c r="W783" s="164"/>
      <c r="X783" s="164"/>
      <c r="Y783" s="164"/>
      <c r="Z783" s="164"/>
    </row>
    <row r="784" ht="30.0" hidden="1" customHeight="1">
      <c r="A784" s="164"/>
      <c r="B784" s="188" t="str">
        <f>+IF(D784=consolidado!B773,consolidado!A773,"omitir")</f>
        <v>omitir</v>
      </c>
      <c r="C784" s="189" t="str">
        <f>+IF(D784=consolidado!B773,consolidado!C773,"omitir")</f>
        <v>omitir</v>
      </c>
      <c r="D784" s="189" t="str">
        <f t="shared" si="1"/>
        <v>7°A</v>
      </c>
      <c r="E784" s="189" t="str">
        <f t="shared" si="2"/>
        <v>7°A - omitir - omitir</v>
      </c>
      <c r="F784" s="190" t="str">
        <f>+IF(D784=consolidado!B773,consolidado!D773,"omitir")</f>
        <v>omitir</v>
      </c>
      <c r="G784" s="191" t="str">
        <f>+IF(D784=consolidado!B773,consolidado!N773,"omitir")</f>
        <v>omitir</v>
      </c>
      <c r="H784" s="192" t="str">
        <f>+IF(D784=consolidado!B773,consolidado!F773,"omitir")</f>
        <v>omitir</v>
      </c>
      <c r="I784" s="193" t="str">
        <f>+IF(D784=consolidado!B773,consolidado!G773,"omitir")</f>
        <v>omitir</v>
      </c>
      <c r="J784" s="164"/>
      <c r="K784" s="164"/>
      <c r="L784" s="164"/>
      <c r="M784" s="164"/>
      <c r="N784" s="164"/>
      <c r="O784" s="164"/>
      <c r="P784" s="164"/>
      <c r="Q784" s="164"/>
      <c r="R784" s="164"/>
      <c r="S784" s="164"/>
      <c r="T784" s="164"/>
      <c r="U784" s="164"/>
      <c r="V784" s="164"/>
      <c r="W784" s="164"/>
      <c r="X784" s="164"/>
      <c r="Y784" s="164"/>
      <c r="Z784" s="164"/>
    </row>
    <row r="785" ht="30.0" hidden="1" customHeight="1">
      <c r="A785" s="164"/>
      <c r="B785" s="188" t="str">
        <f>+IF(D785=consolidado!B774,consolidado!A774,"omitir")</f>
        <v>omitir</v>
      </c>
      <c r="C785" s="189" t="str">
        <f>+IF(D785=consolidado!B774,consolidado!C774,"omitir")</f>
        <v>omitir</v>
      </c>
      <c r="D785" s="189" t="str">
        <f t="shared" si="1"/>
        <v>7°A</v>
      </c>
      <c r="E785" s="189" t="str">
        <f t="shared" si="2"/>
        <v>7°A - omitir - omitir</v>
      </c>
      <c r="F785" s="190" t="str">
        <f>+IF(D785=consolidado!B774,consolidado!D774,"omitir")</f>
        <v>omitir</v>
      </c>
      <c r="G785" s="191" t="str">
        <f>+IF(D785=consolidado!B774,consolidado!N774,"omitir")</f>
        <v>omitir</v>
      </c>
      <c r="H785" s="192" t="str">
        <f>+IF(D785=consolidado!B774,consolidado!F774,"omitir")</f>
        <v>omitir</v>
      </c>
      <c r="I785" s="193" t="str">
        <f>+IF(D785=consolidado!B774,consolidado!G774,"omitir")</f>
        <v>omitir</v>
      </c>
      <c r="J785" s="164"/>
      <c r="K785" s="164"/>
      <c r="L785" s="164"/>
      <c r="M785" s="164"/>
      <c r="N785" s="164"/>
      <c r="O785" s="164"/>
      <c r="P785" s="164"/>
      <c r="Q785" s="164"/>
      <c r="R785" s="164"/>
      <c r="S785" s="164"/>
      <c r="T785" s="164"/>
      <c r="U785" s="164"/>
      <c r="V785" s="164"/>
      <c r="W785" s="164"/>
      <c r="X785" s="164"/>
      <c r="Y785" s="164"/>
      <c r="Z785" s="164"/>
    </row>
    <row r="786" ht="30.0" hidden="1" customHeight="1">
      <c r="A786" s="164"/>
      <c r="B786" s="188" t="str">
        <f>+IF(D786=consolidado!B775,consolidado!A775,"omitir")</f>
        <v>omitir</v>
      </c>
      <c r="C786" s="189" t="str">
        <f>+IF(D786=consolidado!B775,consolidado!C775,"omitir")</f>
        <v>omitir</v>
      </c>
      <c r="D786" s="189" t="str">
        <f t="shared" si="1"/>
        <v>7°A</v>
      </c>
      <c r="E786" s="189" t="str">
        <f t="shared" si="2"/>
        <v>7°A - omitir - omitir</v>
      </c>
      <c r="F786" s="190" t="str">
        <f>+IF(D786=consolidado!B775,consolidado!D775,"omitir")</f>
        <v>omitir</v>
      </c>
      <c r="G786" s="191" t="str">
        <f>+IF(D786=consolidado!B775,consolidado!N775,"omitir")</f>
        <v>omitir</v>
      </c>
      <c r="H786" s="192" t="str">
        <f>+IF(D786=consolidado!B775,consolidado!F775,"omitir")</f>
        <v>omitir</v>
      </c>
      <c r="I786" s="193" t="str">
        <f>+IF(D786=consolidado!B775,consolidado!G775,"omitir")</f>
        <v>omitir</v>
      </c>
      <c r="J786" s="164"/>
      <c r="K786" s="164"/>
      <c r="L786" s="164"/>
      <c r="M786" s="164"/>
      <c r="N786" s="164"/>
      <c r="O786" s="164"/>
      <c r="P786" s="164"/>
      <c r="Q786" s="164"/>
      <c r="R786" s="164"/>
      <c r="S786" s="164"/>
      <c r="T786" s="164"/>
      <c r="U786" s="164"/>
      <c r="V786" s="164"/>
      <c r="W786" s="164"/>
      <c r="X786" s="164"/>
      <c r="Y786" s="164"/>
      <c r="Z786" s="164"/>
    </row>
    <row r="787" ht="30.0" hidden="1" customHeight="1">
      <c r="A787" s="164"/>
      <c r="B787" s="188" t="str">
        <f>+IF(D787=consolidado!B776,consolidado!A776,"omitir")</f>
        <v>omitir</v>
      </c>
      <c r="C787" s="189" t="str">
        <f>+IF(D787=consolidado!B776,consolidado!C776,"omitir")</f>
        <v>omitir</v>
      </c>
      <c r="D787" s="189" t="str">
        <f t="shared" si="1"/>
        <v>7°A</v>
      </c>
      <c r="E787" s="189" t="str">
        <f t="shared" si="2"/>
        <v>7°A - omitir - omitir</v>
      </c>
      <c r="F787" s="190" t="str">
        <f>+IF(D787=consolidado!B776,consolidado!D776,"omitir")</f>
        <v>omitir</v>
      </c>
      <c r="G787" s="191" t="str">
        <f>+IF(D787=consolidado!B776,consolidado!N776,"omitir")</f>
        <v>omitir</v>
      </c>
      <c r="H787" s="192" t="str">
        <f>+IF(D787=consolidado!B776,consolidado!F776,"omitir")</f>
        <v>omitir</v>
      </c>
      <c r="I787" s="193" t="str">
        <f>+IF(D787=consolidado!B776,consolidado!G776,"omitir")</f>
        <v>omitir</v>
      </c>
      <c r="J787" s="164"/>
      <c r="K787" s="164"/>
      <c r="L787" s="164"/>
      <c r="M787" s="164"/>
      <c r="N787" s="164"/>
      <c r="O787" s="164"/>
      <c r="P787" s="164"/>
      <c r="Q787" s="164"/>
      <c r="R787" s="164"/>
      <c r="S787" s="164"/>
      <c r="T787" s="164"/>
      <c r="U787" s="164"/>
      <c r="V787" s="164"/>
      <c r="W787" s="164"/>
      <c r="X787" s="164"/>
      <c r="Y787" s="164"/>
      <c r="Z787" s="164"/>
    </row>
    <row r="788" ht="30.0" hidden="1" customHeight="1">
      <c r="A788" s="164"/>
      <c r="B788" s="188" t="str">
        <f>+IF(D788=consolidado!B777,consolidado!A777,"omitir")</f>
        <v>omitir</v>
      </c>
      <c r="C788" s="189" t="str">
        <f>+IF(D788=consolidado!B777,consolidado!C777,"omitir")</f>
        <v>omitir</v>
      </c>
      <c r="D788" s="189" t="str">
        <f t="shared" si="1"/>
        <v>7°A</v>
      </c>
      <c r="E788" s="189" t="str">
        <f t="shared" si="2"/>
        <v>7°A - omitir - omitir</v>
      </c>
      <c r="F788" s="190" t="str">
        <f>+IF(D788=consolidado!B777,consolidado!D777,"omitir")</f>
        <v>omitir</v>
      </c>
      <c r="G788" s="191" t="str">
        <f>+IF(D788=consolidado!B777,consolidado!N777,"omitir")</f>
        <v>omitir</v>
      </c>
      <c r="H788" s="192" t="str">
        <f>+IF(D788=consolidado!B777,consolidado!F777,"omitir")</f>
        <v>omitir</v>
      </c>
      <c r="I788" s="193" t="str">
        <f>+IF(D788=consolidado!B777,consolidado!G777,"omitir")</f>
        <v>omitir</v>
      </c>
      <c r="J788" s="164"/>
      <c r="K788" s="164"/>
      <c r="L788" s="164"/>
      <c r="M788" s="164"/>
      <c r="N788" s="164"/>
      <c r="O788" s="164"/>
      <c r="P788" s="164"/>
      <c r="Q788" s="164"/>
      <c r="R788" s="164"/>
      <c r="S788" s="164"/>
      <c r="T788" s="164"/>
      <c r="U788" s="164"/>
      <c r="V788" s="164"/>
      <c r="W788" s="164"/>
      <c r="X788" s="164"/>
      <c r="Y788" s="164"/>
      <c r="Z788" s="164"/>
    </row>
    <row r="789" ht="30.0" hidden="1" customHeight="1">
      <c r="A789" s="164"/>
      <c r="B789" s="188" t="str">
        <f>+IF(D789=consolidado!B778,consolidado!A778,"omitir")</f>
        <v>omitir</v>
      </c>
      <c r="C789" s="189" t="str">
        <f>+IF(D789=consolidado!B778,consolidado!C778,"omitir")</f>
        <v>omitir</v>
      </c>
      <c r="D789" s="189" t="str">
        <f t="shared" si="1"/>
        <v>7°A</v>
      </c>
      <c r="E789" s="189" t="str">
        <f t="shared" si="2"/>
        <v>7°A - omitir - omitir</v>
      </c>
      <c r="F789" s="190" t="str">
        <f>+IF(D789=consolidado!B778,consolidado!D778,"omitir")</f>
        <v>omitir</v>
      </c>
      <c r="G789" s="191" t="str">
        <f>+IF(D789=consolidado!B778,consolidado!N778,"omitir")</f>
        <v>omitir</v>
      </c>
      <c r="H789" s="192" t="str">
        <f>+IF(D789=consolidado!B778,consolidado!F778,"omitir")</f>
        <v>omitir</v>
      </c>
      <c r="I789" s="193" t="str">
        <f>+IF(D789=consolidado!B778,consolidado!G778,"omitir")</f>
        <v>omitir</v>
      </c>
      <c r="J789" s="164"/>
      <c r="K789" s="164"/>
      <c r="L789" s="164"/>
      <c r="M789" s="164"/>
      <c r="N789" s="164"/>
      <c r="O789" s="164"/>
      <c r="P789" s="164"/>
      <c r="Q789" s="164"/>
      <c r="R789" s="164"/>
      <c r="S789" s="164"/>
      <c r="T789" s="164"/>
      <c r="U789" s="164"/>
      <c r="V789" s="164"/>
      <c r="W789" s="164"/>
      <c r="X789" s="164"/>
      <c r="Y789" s="164"/>
      <c r="Z789" s="164"/>
    </row>
    <row r="790" ht="30.0" hidden="1" customHeight="1">
      <c r="A790" s="164"/>
      <c r="B790" s="188" t="str">
        <f>+IF(D790=consolidado!B779,consolidado!A779,"omitir")</f>
        <v>omitir</v>
      </c>
      <c r="C790" s="189" t="str">
        <f>+IF(D790=consolidado!B779,consolidado!C779,"omitir")</f>
        <v>omitir</v>
      </c>
      <c r="D790" s="189" t="str">
        <f t="shared" si="1"/>
        <v>7°A</v>
      </c>
      <c r="E790" s="189" t="str">
        <f t="shared" si="2"/>
        <v>7°A - omitir - omitir</v>
      </c>
      <c r="F790" s="190" t="str">
        <f>+IF(D790=consolidado!B779,consolidado!D779,"omitir")</f>
        <v>omitir</v>
      </c>
      <c r="G790" s="191" t="str">
        <f>+IF(D790=consolidado!B779,consolidado!N779,"omitir")</f>
        <v>omitir</v>
      </c>
      <c r="H790" s="192" t="str">
        <f>+IF(D790=consolidado!B779,consolidado!F779,"omitir")</f>
        <v>omitir</v>
      </c>
      <c r="I790" s="193" t="str">
        <f>+IF(D790=consolidado!B779,consolidado!G779,"omitir")</f>
        <v>omitir</v>
      </c>
      <c r="J790" s="164"/>
      <c r="K790" s="164"/>
      <c r="L790" s="164"/>
      <c r="M790" s="164"/>
      <c r="N790" s="164"/>
      <c r="O790" s="164"/>
      <c r="P790" s="164"/>
      <c r="Q790" s="164"/>
      <c r="R790" s="164"/>
      <c r="S790" s="164"/>
      <c r="T790" s="164"/>
      <c r="U790" s="164"/>
      <c r="V790" s="164"/>
      <c r="W790" s="164"/>
      <c r="X790" s="164"/>
      <c r="Y790" s="164"/>
      <c r="Z790" s="164"/>
    </row>
    <row r="791" ht="30.0" hidden="1" customHeight="1">
      <c r="A791" s="164"/>
      <c r="B791" s="188" t="str">
        <f>+IF(D791=consolidado!B780,consolidado!A780,"omitir")</f>
        <v>omitir</v>
      </c>
      <c r="C791" s="189" t="str">
        <f>+IF(D791=consolidado!B780,consolidado!C780,"omitir")</f>
        <v>omitir</v>
      </c>
      <c r="D791" s="189" t="str">
        <f t="shared" si="1"/>
        <v>7°A</v>
      </c>
      <c r="E791" s="189" t="str">
        <f t="shared" si="2"/>
        <v>7°A - omitir - omitir</v>
      </c>
      <c r="F791" s="190" t="str">
        <f>+IF(D791=consolidado!B780,consolidado!D780,"omitir")</f>
        <v>omitir</v>
      </c>
      <c r="G791" s="191" t="str">
        <f>+IF(D791=consolidado!B780,consolidado!N780,"omitir")</f>
        <v>omitir</v>
      </c>
      <c r="H791" s="192" t="str">
        <f>+IF(D791=consolidado!B780,consolidado!F780,"omitir")</f>
        <v>omitir</v>
      </c>
      <c r="I791" s="193" t="str">
        <f>+IF(D791=consolidado!B780,consolidado!G780,"omitir")</f>
        <v>omitir</v>
      </c>
      <c r="J791" s="164"/>
      <c r="K791" s="164"/>
      <c r="L791" s="164"/>
      <c r="M791" s="164"/>
      <c r="N791" s="164"/>
      <c r="O791" s="164"/>
      <c r="P791" s="164"/>
      <c r="Q791" s="164"/>
      <c r="R791" s="164"/>
      <c r="S791" s="164"/>
      <c r="T791" s="164"/>
      <c r="U791" s="164"/>
      <c r="V791" s="164"/>
      <c r="W791" s="164"/>
      <c r="X791" s="164"/>
      <c r="Y791" s="164"/>
      <c r="Z791" s="164"/>
    </row>
    <row r="792" ht="30.0" hidden="1" customHeight="1">
      <c r="A792" s="164"/>
      <c r="B792" s="188" t="str">
        <f>+IF(D792=consolidado!B781,consolidado!A781,"omitir")</f>
        <v>omitir</v>
      </c>
      <c r="C792" s="189" t="str">
        <f>+IF(D792=consolidado!B781,consolidado!C781,"omitir")</f>
        <v>omitir</v>
      </c>
      <c r="D792" s="189" t="str">
        <f t="shared" si="1"/>
        <v>7°A</v>
      </c>
      <c r="E792" s="189" t="str">
        <f t="shared" si="2"/>
        <v>7°A - omitir - omitir</v>
      </c>
      <c r="F792" s="190" t="str">
        <f>+IF(D792=consolidado!B781,consolidado!D781,"omitir")</f>
        <v>omitir</v>
      </c>
      <c r="G792" s="191" t="str">
        <f>+IF(D792=consolidado!B781,consolidado!N781,"omitir")</f>
        <v>omitir</v>
      </c>
      <c r="H792" s="192" t="str">
        <f>+IF(D792=consolidado!B781,consolidado!F781,"omitir")</f>
        <v>omitir</v>
      </c>
      <c r="I792" s="193" t="str">
        <f>+IF(D792=consolidado!B781,consolidado!G781,"omitir")</f>
        <v>omitir</v>
      </c>
      <c r="J792" s="164"/>
      <c r="K792" s="164"/>
      <c r="L792" s="164"/>
      <c r="M792" s="164"/>
      <c r="N792" s="164"/>
      <c r="O792" s="164"/>
      <c r="P792" s="164"/>
      <c r="Q792" s="164"/>
      <c r="R792" s="164"/>
      <c r="S792" s="164"/>
      <c r="T792" s="164"/>
      <c r="U792" s="164"/>
      <c r="V792" s="164"/>
      <c r="W792" s="164"/>
      <c r="X792" s="164"/>
      <c r="Y792" s="164"/>
      <c r="Z792" s="164"/>
    </row>
    <row r="793" ht="30.0" hidden="1" customHeight="1">
      <c r="A793" s="164"/>
      <c r="B793" s="188" t="str">
        <f>+IF(D793=consolidado!B782,consolidado!A782,"omitir")</f>
        <v>omitir</v>
      </c>
      <c r="C793" s="189" t="str">
        <f>+IF(D793=consolidado!B782,consolidado!C782,"omitir")</f>
        <v>omitir</v>
      </c>
      <c r="D793" s="189" t="str">
        <f t="shared" si="1"/>
        <v>7°A</v>
      </c>
      <c r="E793" s="189" t="str">
        <f t="shared" si="2"/>
        <v>7°A - omitir - omitir</v>
      </c>
      <c r="F793" s="190" t="str">
        <f>+IF(D793=consolidado!B782,consolidado!D782,"omitir")</f>
        <v>omitir</v>
      </c>
      <c r="G793" s="191" t="str">
        <f>+IF(D793=consolidado!B782,consolidado!N782,"omitir")</f>
        <v>omitir</v>
      </c>
      <c r="H793" s="192" t="str">
        <f>+IF(D793=consolidado!B782,consolidado!F782,"omitir")</f>
        <v>omitir</v>
      </c>
      <c r="I793" s="193" t="str">
        <f>+IF(D793=consolidado!B782,consolidado!G782,"omitir")</f>
        <v>omitir</v>
      </c>
      <c r="J793" s="164"/>
      <c r="K793" s="164"/>
      <c r="L793" s="164"/>
      <c r="M793" s="164"/>
      <c r="N793" s="164"/>
      <c r="O793" s="164"/>
      <c r="P793" s="164"/>
      <c r="Q793" s="164"/>
      <c r="R793" s="164"/>
      <c r="S793" s="164"/>
      <c r="T793" s="164"/>
      <c r="U793" s="164"/>
      <c r="V793" s="164"/>
      <c r="W793" s="164"/>
      <c r="X793" s="164"/>
      <c r="Y793" s="164"/>
      <c r="Z793" s="164"/>
    </row>
    <row r="794" ht="30.0" hidden="1" customHeight="1">
      <c r="A794" s="164"/>
      <c r="B794" s="188" t="str">
        <f>+IF(D794=consolidado!B783,consolidado!A783,"omitir")</f>
        <v>omitir</v>
      </c>
      <c r="C794" s="189" t="str">
        <f>+IF(D794=consolidado!B783,consolidado!C783,"omitir")</f>
        <v>omitir</v>
      </c>
      <c r="D794" s="189" t="str">
        <f t="shared" si="1"/>
        <v>7°A</v>
      </c>
      <c r="E794" s="189" t="str">
        <f t="shared" si="2"/>
        <v>7°A - omitir - omitir</v>
      </c>
      <c r="F794" s="190" t="str">
        <f>+IF(D794=consolidado!B783,consolidado!D783,"omitir")</f>
        <v>omitir</v>
      </c>
      <c r="G794" s="191" t="str">
        <f>+IF(D794=consolidado!B783,consolidado!N783,"omitir")</f>
        <v>omitir</v>
      </c>
      <c r="H794" s="192" t="str">
        <f>+IF(D794=consolidado!B783,consolidado!F783,"omitir")</f>
        <v>omitir</v>
      </c>
      <c r="I794" s="193" t="str">
        <f>+IF(D794=consolidado!B783,consolidado!G783,"omitir")</f>
        <v>omitir</v>
      </c>
      <c r="J794" s="164"/>
      <c r="K794" s="164"/>
      <c r="L794" s="164"/>
      <c r="M794" s="164"/>
      <c r="N794" s="164"/>
      <c r="O794" s="164"/>
      <c r="P794" s="164"/>
      <c r="Q794" s="164"/>
      <c r="R794" s="164"/>
      <c r="S794" s="164"/>
      <c r="T794" s="164"/>
      <c r="U794" s="164"/>
      <c r="V794" s="164"/>
      <c r="W794" s="164"/>
      <c r="X794" s="164"/>
      <c r="Y794" s="164"/>
      <c r="Z794" s="164"/>
    </row>
    <row r="795" ht="30.0" hidden="1" customHeight="1">
      <c r="A795" s="164"/>
      <c r="B795" s="188" t="str">
        <f>+IF(D795=consolidado!B784,consolidado!A784,"omitir")</f>
        <v>omitir</v>
      </c>
      <c r="C795" s="189" t="str">
        <f>+IF(D795=consolidado!B784,consolidado!C784,"omitir")</f>
        <v>omitir</v>
      </c>
      <c r="D795" s="189" t="str">
        <f t="shared" si="1"/>
        <v>7°A</v>
      </c>
      <c r="E795" s="189" t="str">
        <f t="shared" si="2"/>
        <v>7°A - omitir - omitir</v>
      </c>
      <c r="F795" s="190" t="str">
        <f>+IF(D795=consolidado!B784,consolidado!D784,"omitir")</f>
        <v>omitir</v>
      </c>
      <c r="G795" s="191" t="str">
        <f>+IF(D795=consolidado!B784,consolidado!N784,"omitir")</f>
        <v>omitir</v>
      </c>
      <c r="H795" s="192" t="str">
        <f>+IF(D795=consolidado!B784,consolidado!F784,"omitir")</f>
        <v>omitir</v>
      </c>
      <c r="I795" s="193" t="str">
        <f>+IF(D795=consolidado!B784,consolidado!G784,"omitir")</f>
        <v>omitir</v>
      </c>
      <c r="J795" s="164"/>
      <c r="K795" s="164"/>
      <c r="L795" s="164"/>
      <c r="M795" s="164"/>
      <c r="N795" s="164"/>
      <c r="O795" s="164"/>
      <c r="P795" s="164"/>
      <c r="Q795" s="164"/>
      <c r="R795" s="164"/>
      <c r="S795" s="164"/>
      <c r="T795" s="164"/>
      <c r="U795" s="164"/>
      <c r="V795" s="164"/>
      <c r="W795" s="164"/>
      <c r="X795" s="164"/>
      <c r="Y795" s="164"/>
      <c r="Z795" s="164"/>
    </row>
    <row r="796" ht="30.0" hidden="1" customHeight="1">
      <c r="A796" s="164"/>
      <c r="B796" s="188" t="str">
        <f>+IF(D796=consolidado!B785,consolidado!A785,"omitir")</f>
        <v>omitir</v>
      </c>
      <c r="C796" s="189" t="str">
        <f>+IF(D796=consolidado!B785,consolidado!C785,"omitir")</f>
        <v>omitir</v>
      </c>
      <c r="D796" s="189" t="str">
        <f t="shared" si="1"/>
        <v>7°A</v>
      </c>
      <c r="E796" s="189" t="str">
        <f t="shared" si="2"/>
        <v>7°A - omitir - omitir</v>
      </c>
      <c r="F796" s="190" t="str">
        <f>+IF(D796=consolidado!B785,consolidado!D785,"omitir")</f>
        <v>omitir</v>
      </c>
      <c r="G796" s="191" t="str">
        <f>+IF(D796=consolidado!B785,consolidado!N785,"omitir")</f>
        <v>omitir</v>
      </c>
      <c r="H796" s="192" t="str">
        <f>+IF(D796=consolidado!B785,consolidado!F785,"omitir")</f>
        <v>omitir</v>
      </c>
      <c r="I796" s="193" t="str">
        <f>+IF(D796=consolidado!B785,consolidado!G785,"omitir")</f>
        <v>omitir</v>
      </c>
      <c r="J796" s="164"/>
      <c r="K796" s="164"/>
      <c r="L796" s="164"/>
      <c r="M796" s="164"/>
      <c r="N796" s="164"/>
      <c r="O796" s="164"/>
      <c r="P796" s="164"/>
      <c r="Q796" s="164"/>
      <c r="R796" s="164"/>
      <c r="S796" s="164"/>
      <c r="T796" s="164"/>
      <c r="U796" s="164"/>
      <c r="V796" s="164"/>
      <c r="W796" s="164"/>
      <c r="X796" s="164"/>
      <c r="Y796" s="164"/>
      <c r="Z796" s="164"/>
    </row>
    <row r="797" ht="30.0" hidden="1" customHeight="1">
      <c r="A797" s="164"/>
      <c r="B797" s="188" t="str">
        <f>+IF(D797=consolidado!B786,consolidado!A786,"omitir")</f>
        <v>omitir</v>
      </c>
      <c r="C797" s="189" t="str">
        <f>+IF(D797=consolidado!B786,consolidado!C786,"omitir")</f>
        <v>omitir</v>
      </c>
      <c r="D797" s="189" t="str">
        <f t="shared" si="1"/>
        <v>7°A</v>
      </c>
      <c r="E797" s="189" t="str">
        <f t="shared" si="2"/>
        <v>7°A - omitir - omitir</v>
      </c>
      <c r="F797" s="190" t="str">
        <f>+IF(D797=consolidado!B786,consolidado!D786,"omitir")</f>
        <v>omitir</v>
      </c>
      <c r="G797" s="191" t="str">
        <f>+IF(D797=consolidado!B786,consolidado!N786,"omitir")</f>
        <v>omitir</v>
      </c>
      <c r="H797" s="192" t="str">
        <f>+IF(D797=consolidado!B786,consolidado!F786,"omitir")</f>
        <v>omitir</v>
      </c>
      <c r="I797" s="193" t="str">
        <f>+IF(D797=consolidado!B786,consolidado!G786,"omitir")</f>
        <v>omitir</v>
      </c>
      <c r="J797" s="164"/>
      <c r="K797" s="164"/>
      <c r="L797" s="164"/>
      <c r="M797" s="164"/>
      <c r="N797" s="164"/>
      <c r="O797" s="164"/>
      <c r="P797" s="164"/>
      <c r="Q797" s="164"/>
      <c r="R797" s="164"/>
      <c r="S797" s="164"/>
      <c r="T797" s="164"/>
      <c r="U797" s="164"/>
      <c r="V797" s="164"/>
      <c r="W797" s="164"/>
      <c r="X797" s="164"/>
      <c r="Y797" s="164"/>
      <c r="Z797" s="164"/>
    </row>
    <row r="798" ht="30.0" hidden="1" customHeight="1">
      <c r="A798" s="164"/>
      <c r="B798" s="188" t="str">
        <f>+IF(D798=consolidado!B787,consolidado!A787,"omitir")</f>
        <v>omitir</v>
      </c>
      <c r="C798" s="189" t="str">
        <f>+IF(D798=consolidado!B787,consolidado!C787,"omitir")</f>
        <v>omitir</v>
      </c>
      <c r="D798" s="189" t="str">
        <f t="shared" si="1"/>
        <v>7°A</v>
      </c>
      <c r="E798" s="189" t="str">
        <f t="shared" si="2"/>
        <v>7°A - omitir - omitir</v>
      </c>
      <c r="F798" s="190" t="str">
        <f>+IF(D798=consolidado!B787,consolidado!D787,"omitir")</f>
        <v>omitir</v>
      </c>
      <c r="G798" s="191" t="str">
        <f>+IF(D798=consolidado!B787,consolidado!N787,"omitir")</f>
        <v>omitir</v>
      </c>
      <c r="H798" s="192" t="str">
        <f>+IF(D798=consolidado!B787,consolidado!F787,"omitir")</f>
        <v>omitir</v>
      </c>
      <c r="I798" s="193" t="str">
        <f>+IF(D798=consolidado!B787,consolidado!G787,"omitir")</f>
        <v>omitir</v>
      </c>
      <c r="J798" s="164"/>
      <c r="K798" s="164"/>
      <c r="L798" s="164"/>
      <c r="M798" s="164"/>
      <c r="N798" s="164"/>
      <c r="O798" s="164"/>
      <c r="P798" s="164"/>
      <c r="Q798" s="164"/>
      <c r="R798" s="164"/>
      <c r="S798" s="164"/>
      <c r="T798" s="164"/>
      <c r="U798" s="164"/>
      <c r="V798" s="164"/>
      <c r="W798" s="164"/>
      <c r="X798" s="164"/>
      <c r="Y798" s="164"/>
      <c r="Z798" s="164"/>
    </row>
    <row r="799" ht="30.0" hidden="1" customHeight="1">
      <c r="A799" s="164"/>
      <c r="B799" s="188" t="str">
        <f>+IF(D799=consolidado!B788,consolidado!A788,"omitir")</f>
        <v>omitir</v>
      </c>
      <c r="C799" s="189" t="str">
        <f>+IF(D799=consolidado!B788,consolidado!C788,"omitir")</f>
        <v>omitir</v>
      </c>
      <c r="D799" s="189" t="str">
        <f t="shared" si="1"/>
        <v>7°A</v>
      </c>
      <c r="E799" s="189" t="str">
        <f t="shared" si="2"/>
        <v>7°A - omitir - omitir</v>
      </c>
      <c r="F799" s="190" t="str">
        <f>+IF(D799=consolidado!B788,consolidado!D788,"omitir")</f>
        <v>omitir</v>
      </c>
      <c r="G799" s="191" t="str">
        <f>+IF(D799=consolidado!B788,consolidado!N788,"omitir")</f>
        <v>omitir</v>
      </c>
      <c r="H799" s="192" t="str">
        <f>+IF(D799=consolidado!B788,consolidado!F788,"omitir")</f>
        <v>omitir</v>
      </c>
      <c r="I799" s="193" t="str">
        <f>+IF(D799=consolidado!B788,consolidado!G788,"omitir")</f>
        <v>omitir</v>
      </c>
      <c r="J799" s="164"/>
      <c r="K799" s="164"/>
      <c r="L799" s="164"/>
      <c r="M799" s="164"/>
      <c r="N799" s="164"/>
      <c r="O799" s="164"/>
      <c r="P799" s="164"/>
      <c r="Q799" s="164"/>
      <c r="R799" s="164"/>
      <c r="S799" s="164"/>
      <c r="T799" s="164"/>
      <c r="U799" s="164"/>
      <c r="V799" s="164"/>
      <c r="W799" s="164"/>
      <c r="X799" s="164"/>
      <c r="Y799" s="164"/>
      <c r="Z799" s="164"/>
    </row>
    <row r="800" ht="30.0" hidden="1" customHeight="1">
      <c r="A800" s="164"/>
      <c r="B800" s="188" t="str">
        <f>+IF(D800=consolidado!B789,consolidado!A789,"omitir")</f>
        <v>omitir</v>
      </c>
      <c r="C800" s="189" t="str">
        <f>+IF(D800=consolidado!B789,consolidado!C789,"omitir")</f>
        <v>omitir</v>
      </c>
      <c r="D800" s="189" t="str">
        <f t="shared" si="1"/>
        <v>7°A</v>
      </c>
      <c r="E800" s="189" t="str">
        <f t="shared" si="2"/>
        <v>7°A - omitir - omitir</v>
      </c>
      <c r="F800" s="190" t="str">
        <f>+IF(D800=consolidado!B789,consolidado!D789,"omitir")</f>
        <v>omitir</v>
      </c>
      <c r="G800" s="191" t="str">
        <f>+IF(D800=consolidado!B789,consolidado!N789,"omitir")</f>
        <v>omitir</v>
      </c>
      <c r="H800" s="192" t="str">
        <f>+IF(D800=consolidado!B789,consolidado!F789,"omitir")</f>
        <v>omitir</v>
      </c>
      <c r="I800" s="193" t="str">
        <f>+IF(D800=consolidado!B789,consolidado!G789,"omitir")</f>
        <v>omitir</v>
      </c>
      <c r="J800" s="164"/>
      <c r="K800" s="164"/>
      <c r="L800" s="164"/>
      <c r="M800" s="164"/>
      <c r="N800" s="164"/>
      <c r="O800" s="164"/>
      <c r="P800" s="164"/>
      <c r="Q800" s="164"/>
      <c r="R800" s="164"/>
      <c r="S800" s="164"/>
      <c r="T800" s="164"/>
      <c r="U800" s="164"/>
      <c r="V800" s="164"/>
      <c r="W800" s="164"/>
      <c r="X800" s="164"/>
      <c r="Y800" s="164"/>
      <c r="Z800" s="164"/>
    </row>
    <row r="801" ht="30.0" hidden="1" customHeight="1">
      <c r="A801" s="164"/>
      <c r="B801" s="188" t="str">
        <f>+IF(D801=consolidado!B790,consolidado!A790,"omitir")</f>
        <v>omitir</v>
      </c>
      <c r="C801" s="189" t="str">
        <f>+IF(D801=consolidado!B790,consolidado!C790,"omitir")</f>
        <v>omitir</v>
      </c>
      <c r="D801" s="189" t="str">
        <f t="shared" si="1"/>
        <v>7°A</v>
      </c>
      <c r="E801" s="189" t="str">
        <f t="shared" si="2"/>
        <v>7°A - omitir - omitir</v>
      </c>
      <c r="F801" s="190" t="str">
        <f>+IF(D801=consolidado!B790,consolidado!D790,"omitir")</f>
        <v>omitir</v>
      </c>
      <c r="G801" s="191" t="str">
        <f>+IF(D801=consolidado!B790,consolidado!N790,"omitir")</f>
        <v>omitir</v>
      </c>
      <c r="H801" s="192" t="str">
        <f>+IF(D801=consolidado!B790,consolidado!F790,"omitir")</f>
        <v>omitir</v>
      </c>
      <c r="I801" s="193" t="str">
        <f>+IF(D801=consolidado!B790,consolidado!G790,"omitir")</f>
        <v>omitir</v>
      </c>
      <c r="J801" s="164"/>
      <c r="K801" s="164"/>
      <c r="L801" s="164"/>
      <c r="M801" s="164"/>
      <c r="N801" s="164"/>
      <c r="O801" s="164"/>
      <c r="P801" s="164"/>
      <c r="Q801" s="164"/>
      <c r="R801" s="164"/>
      <c r="S801" s="164"/>
      <c r="T801" s="164"/>
      <c r="U801" s="164"/>
      <c r="V801" s="164"/>
      <c r="W801" s="164"/>
      <c r="X801" s="164"/>
      <c r="Y801" s="164"/>
      <c r="Z801" s="164"/>
    </row>
    <row r="802" ht="30.0" hidden="1" customHeight="1">
      <c r="A802" s="164"/>
      <c r="B802" s="188" t="str">
        <f>+IF(D802=consolidado!B791,consolidado!A791,"omitir")</f>
        <v>omitir</v>
      </c>
      <c r="C802" s="189" t="str">
        <f>+IF(D802=consolidado!B791,consolidado!C791,"omitir")</f>
        <v>omitir</v>
      </c>
      <c r="D802" s="189" t="str">
        <f t="shared" si="1"/>
        <v>7°A</v>
      </c>
      <c r="E802" s="189" t="str">
        <f t="shared" si="2"/>
        <v>7°A - omitir - omitir</v>
      </c>
      <c r="F802" s="190" t="str">
        <f>+IF(D802=consolidado!B791,consolidado!D791,"omitir")</f>
        <v>omitir</v>
      </c>
      <c r="G802" s="191" t="str">
        <f>+IF(D802=consolidado!B791,consolidado!N791,"omitir")</f>
        <v>omitir</v>
      </c>
      <c r="H802" s="192" t="str">
        <f>+IF(D802=consolidado!B791,consolidado!F791,"omitir")</f>
        <v>omitir</v>
      </c>
      <c r="I802" s="193" t="str">
        <f>+IF(D802=consolidado!B791,consolidado!G791,"omitir")</f>
        <v>omitir</v>
      </c>
      <c r="J802" s="164"/>
      <c r="K802" s="164"/>
      <c r="L802" s="164"/>
      <c r="M802" s="164"/>
      <c r="N802" s="164"/>
      <c r="O802" s="164"/>
      <c r="P802" s="164"/>
      <c r="Q802" s="164"/>
      <c r="R802" s="164"/>
      <c r="S802" s="164"/>
      <c r="T802" s="164"/>
      <c r="U802" s="164"/>
      <c r="V802" s="164"/>
      <c r="W802" s="164"/>
      <c r="X802" s="164"/>
      <c r="Y802" s="164"/>
      <c r="Z802" s="164"/>
    </row>
    <row r="803" ht="30.0" hidden="1" customHeight="1">
      <c r="A803" s="164"/>
      <c r="B803" s="188" t="str">
        <f>+IF(D803=consolidado!B792,consolidado!A792,"omitir")</f>
        <v>omitir</v>
      </c>
      <c r="C803" s="189" t="str">
        <f>+IF(D803=consolidado!B792,consolidado!C792,"omitir")</f>
        <v>omitir</v>
      </c>
      <c r="D803" s="189" t="str">
        <f t="shared" si="1"/>
        <v>7°A</v>
      </c>
      <c r="E803" s="189" t="str">
        <f t="shared" si="2"/>
        <v>7°A - omitir - omitir</v>
      </c>
      <c r="F803" s="190" t="str">
        <f>+IF(D803=consolidado!B792,consolidado!D792,"omitir")</f>
        <v>omitir</v>
      </c>
      <c r="G803" s="191" t="str">
        <f>+IF(D803=consolidado!B792,consolidado!N792,"omitir")</f>
        <v>omitir</v>
      </c>
      <c r="H803" s="192" t="str">
        <f>+IF(D803=consolidado!B792,consolidado!F792,"omitir")</f>
        <v>omitir</v>
      </c>
      <c r="I803" s="193" t="str">
        <f>+IF(D803=consolidado!B792,consolidado!G792,"omitir")</f>
        <v>omitir</v>
      </c>
      <c r="J803" s="164"/>
      <c r="K803" s="164"/>
      <c r="L803" s="164"/>
      <c r="M803" s="164"/>
      <c r="N803" s="164"/>
      <c r="O803" s="164"/>
      <c r="P803" s="164"/>
      <c r="Q803" s="164"/>
      <c r="R803" s="164"/>
      <c r="S803" s="164"/>
      <c r="T803" s="164"/>
      <c r="U803" s="164"/>
      <c r="V803" s="164"/>
      <c r="W803" s="164"/>
      <c r="X803" s="164"/>
      <c r="Y803" s="164"/>
      <c r="Z803" s="164"/>
    </row>
    <row r="804" ht="30.0" hidden="1" customHeight="1">
      <c r="A804" s="164"/>
      <c r="B804" s="188" t="str">
        <f>+IF(D804=consolidado!B793,consolidado!A793,"omitir")</f>
        <v>omitir</v>
      </c>
      <c r="C804" s="189" t="str">
        <f>+IF(D804=consolidado!B793,consolidado!C793,"omitir")</f>
        <v>omitir</v>
      </c>
      <c r="D804" s="189" t="str">
        <f t="shared" si="1"/>
        <v>7°A</v>
      </c>
      <c r="E804" s="189" t="str">
        <f t="shared" si="2"/>
        <v>7°A - omitir - omitir</v>
      </c>
      <c r="F804" s="190" t="str">
        <f>+IF(D804=consolidado!B793,consolidado!D793,"omitir")</f>
        <v>omitir</v>
      </c>
      <c r="G804" s="191" t="str">
        <f>+IF(D804=consolidado!B793,consolidado!N793,"omitir")</f>
        <v>omitir</v>
      </c>
      <c r="H804" s="192" t="str">
        <f>+IF(D804=consolidado!B793,consolidado!F793,"omitir")</f>
        <v>omitir</v>
      </c>
      <c r="I804" s="193" t="str">
        <f>+IF(D804=consolidado!B793,consolidado!G793,"omitir")</f>
        <v>omitir</v>
      </c>
      <c r="J804" s="164"/>
      <c r="K804" s="164"/>
      <c r="L804" s="164"/>
      <c r="M804" s="164"/>
      <c r="N804" s="164"/>
      <c r="O804" s="164"/>
      <c r="P804" s="164"/>
      <c r="Q804" s="164"/>
      <c r="R804" s="164"/>
      <c r="S804" s="164"/>
      <c r="T804" s="164"/>
      <c r="U804" s="164"/>
      <c r="V804" s="164"/>
      <c r="W804" s="164"/>
      <c r="X804" s="164"/>
      <c r="Y804" s="164"/>
      <c r="Z804" s="164"/>
    </row>
    <row r="805" ht="30.0" hidden="1" customHeight="1">
      <c r="A805" s="164"/>
      <c r="B805" s="188" t="str">
        <f>+IF(D805=consolidado!B794,consolidado!A794,"omitir")</f>
        <v>omitir</v>
      </c>
      <c r="C805" s="189" t="str">
        <f>+IF(D805=consolidado!B794,consolidado!C794,"omitir")</f>
        <v>omitir</v>
      </c>
      <c r="D805" s="189" t="str">
        <f t="shared" si="1"/>
        <v>7°A</v>
      </c>
      <c r="E805" s="189" t="str">
        <f t="shared" si="2"/>
        <v>7°A - omitir - omitir</v>
      </c>
      <c r="F805" s="190" t="str">
        <f>+IF(D805=consolidado!B794,consolidado!D794,"omitir")</f>
        <v>omitir</v>
      </c>
      <c r="G805" s="191" t="str">
        <f>+IF(D805=consolidado!B794,consolidado!N794,"omitir")</f>
        <v>omitir</v>
      </c>
      <c r="H805" s="192" t="str">
        <f>+IF(D805=consolidado!B794,consolidado!F794,"omitir")</f>
        <v>omitir</v>
      </c>
      <c r="I805" s="193" t="str">
        <f>+IF(D805=consolidado!B794,consolidado!G794,"omitir")</f>
        <v>omitir</v>
      </c>
      <c r="J805" s="164"/>
      <c r="K805" s="164"/>
      <c r="L805" s="164"/>
      <c r="M805" s="164"/>
      <c r="N805" s="164"/>
      <c r="O805" s="164"/>
      <c r="P805" s="164"/>
      <c r="Q805" s="164"/>
      <c r="R805" s="164"/>
      <c r="S805" s="164"/>
      <c r="T805" s="164"/>
      <c r="U805" s="164"/>
      <c r="V805" s="164"/>
      <c r="W805" s="164"/>
      <c r="X805" s="164"/>
      <c r="Y805" s="164"/>
      <c r="Z805" s="164"/>
    </row>
    <row r="806" ht="30.0" hidden="1" customHeight="1">
      <c r="A806" s="164"/>
      <c r="B806" s="188" t="str">
        <f>+IF(D806=consolidado!B795,consolidado!A795,"omitir")</f>
        <v>omitir</v>
      </c>
      <c r="C806" s="189" t="str">
        <f>+IF(D806=consolidado!B795,consolidado!C795,"omitir")</f>
        <v>omitir</v>
      </c>
      <c r="D806" s="189" t="str">
        <f t="shared" si="1"/>
        <v>7°A</v>
      </c>
      <c r="E806" s="189" t="str">
        <f t="shared" si="2"/>
        <v>7°A - omitir - omitir</v>
      </c>
      <c r="F806" s="190" t="str">
        <f>+IF(D806=consolidado!B795,consolidado!D795,"omitir")</f>
        <v>omitir</v>
      </c>
      <c r="G806" s="191" t="str">
        <f>+IF(D806=consolidado!B795,consolidado!N795,"omitir")</f>
        <v>omitir</v>
      </c>
      <c r="H806" s="192" t="str">
        <f>+IF(D806=consolidado!B795,consolidado!F795,"omitir")</f>
        <v>omitir</v>
      </c>
      <c r="I806" s="193" t="str">
        <f>+IF(D806=consolidado!B795,consolidado!G795,"omitir")</f>
        <v>omitir</v>
      </c>
      <c r="J806" s="164"/>
      <c r="K806" s="164"/>
      <c r="L806" s="164"/>
      <c r="M806" s="164"/>
      <c r="N806" s="164"/>
      <c r="O806" s="164"/>
      <c r="P806" s="164"/>
      <c r="Q806" s="164"/>
      <c r="R806" s="164"/>
      <c r="S806" s="164"/>
      <c r="T806" s="164"/>
      <c r="U806" s="164"/>
      <c r="V806" s="164"/>
      <c r="W806" s="164"/>
      <c r="X806" s="164"/>
      <c r="Y806" s="164"/>
      <c r="Z806" s="164"/>
    </row>
    <row r="807" ht="30.0" hidden="1" customHeight="1">
      <c r="A807" s="164"/>
      <c r="B807" s="188" t="str">
        <f>+IF(D807=consolidado!B796,consolidado!A796,"omitir")</f>
        <v>omitir</v>
      </c>
      <c r="C807" s="189" t="str">
        <f>+IF(D807=consolidado!B796,consolidado!C796,"omitir")</f>
        <v>omitir</v>
      </c>
      <c r="D807" s="189" t="str">
        <f t="shared" si="1"/>
        <v>7°A</v>
      </c>
      <c r="E807" s="189" t="str">
        <f t="shared" si="2"/>
        <v>7°A - omitir - omitir</v>
      </c>
      <c r="F807" s="190" t="str">
        <f>+IF(D807=consolidado!B796,consolidado!D796,"omitir")</f>
        <v>omitir</v>
      </c>
      <c r="G807" s="191" t="str">
        <f>+IF(D807=consolidado!B796,consolidado!N796,"omitir")</f>
        <v>omitir</v>
      </c>
      <c r="H807" s="192" t="str">
        <f>+IF(D807=consolidado!B796,consolidado!F796,"omitir")</f>
        <v>omitir</v>
      </c>
      <c r="I807" s="193" t="str">
        <f>+IF(D807=consolidado!B796,consolidado!G796,"omitir")</f>
        <v>omitir</v>
      </c>
      <c r="J807" s="164"/>
      <c r="K807" s="164"/>
      <c r="L807" s="164"/>
      <c r="M807" s="164"/>
      <c r="N807" s="164"/>
      <c r="O807" s="164"/>
      <c r="P807" s="164"/>
      <c r="Q807" s="164"/>
      <c r="R807" s="164"/>
      <c r="S807" s="164"/>
      <c r="T807" s="164"/>
      <c r="U807" s="164"/>
      <c r="V807" s="164"/>
      <c r="W807" s="164"/>
      <c r="X807" s="164"/>
      <c r="Y807" s="164"/>
      <c r="Z807" s="164"/>
    </row>
    <row r="808" ht="30.0" hidden="1" customHeight="1">
      <c r="A808" s="164"/>
      <c r="B808" s="188" t="str">
        <f>+IF(D808=consolidado!B797,consolidado!A797,"omitir")</f>
        <v>omitir</v>
      </c>
      <c r="C808" s="189" t="str">
        <f>+IF(D808=consolidado!B797,consolidado!C797,"omitir")</f>
        <v>omitir</v>
      </c>
      <c r="D808" s="189" t="str">
        <f t="shared" si="1"/>
        <v>7°A</v>
      </c>
      <c r="E808" s="189" t="str">
        <f t="shared" si="2"/>
        <v>7°A - omitir - omitir</v>
      </c>
      <c r="F808" s="190" t="str">
        <f>+IF(D808=consolidado!B797,consolidado!D797,"omitir")</f>
        <v>omitir</v>
      </c>
      <c r="G808" s="191" t="str">
        <f>+IF(D808=consolidado!B797,consolidado!N797,"omitir")</f>
        <v>omitir</v>
      </c>
      <c r="H808" s="192" t="str">
        <f>+IF(D808=consolidado!B797,consolidado!F797,"omitir")</f>
        <v>omitir</v>
      </c>
      <c r="I808" s="193" t="str">
        <f>+IF(D808=consolidado!B797,consolidado!G797,"omitir")</f>
        <v>omitir</v>
      </c>
      <c r="J808" s="164"/>
      <c r="K808" s="164"/>
      <c r="L808" s="164"/>
      <c r="M808" s="164"/>
      <c r="N808" s="164"/>
      <c r="O808" s="164"/>
      <c r="P808" s="164"/>
      <c r="Q808" s="164"/>
      <c r="R808" s="164"/>
      <c r="S808" s="164"/>
      <c r="T808" s="164"/>
      <c r="U808" s="164"/>
      <c r="V808" s="164"/>
      <c r="W808" s="164"/>
      <c r="X808" s="164"/>
      <c r="Y808" s="164"/>
      <c r="Z808" s="164"/>
    </row>
    <row r="809" ht="30.0" hidden="1" customHeight="1">
      <c r="A809" s="164"/>
      <c r="B809" s="188" t="str">
        <f>+IF(D809=consolidado!B798,consolidado!A798,"omitir")</f>
        <v>omitir</v>
      </c>
      <c r="C809" s="189" t="str">
        <f>+IF(D809=consolidado!B798,consolidado!C798,"omitir")</f>
        <v>omitir</v>
      </c>
      <c r="D809" s="189" t="str">
        <f t="shared" si="1"/>
        <v>7°A</v>
      </c>
      <c r="E809" s="189" t="str">
        <f t="shared" si="2"/>
        <v>7°A - omitir - omitir</v>
      </c>
      <c r="F809" s="190" t="str">
        <f>+IF(D809=consolidado!B798,consolidado!D798,"omitir")</f>
        <v>omitir</v>
      </c>
      <c r="G809" s="191" t="str">
        <f>+IF(D809=consolidado!B798,consolidado!N798,"omitir")</f>
        <v>omitir</v>
      </c>
      <c r="H809" s="192" t="str">
        <f>+IF(D809=consolidado!B798,consolidado!F798,"omitir")</f>
        <v>omitir</v>
      </c>
      <c r="I809" s="193" t="str">
        <f>+IF(D809=consolidado!B798,consolidado!G798,"omitir")</f>
        <v>omitir</v>
      </c>
      <c r="J809" s="164"/>
      <c r="K809" s="164"/>
      <c r="L809" s="164"/>
      <c r="M809" s="164"/>
      <c r="N809" s="164"/>
      <c r="O809" s="164"/>
      <c r="P809" s="164"/>
      <c r="Q809" s="164"/>
      <c r="R809" s="164"/>
      <c r="S809" s="164"/>
      <c r="T809" s="164"/>
      <c r="U809" s="164"/>
      <c r="V809" s="164"/>
      <c r="W809" s="164"/>
      <c r="X809" s="164"/>
      <c r="Y809" s="164"/>
      <c r="Z809" s="164"/>
    </row>
    <row r="810" ht="30.0" hidden="1" customHeight="1">
      <c r="A810" s="164"/>
      <c r="B810" s="188" t="str">
        <f>+IF(D810=consolidado!B799,consolidado!A799,"omitir")</f>
        <v>omitir</v>
      </c>
      <c r="C810" s="189" t="str">
        <f>+IF(D810=consolidado!B799,consolidado!C799,"omitir")</f>
        <v>omitir</v>
      </c>
      <c r="D810" s="189" t="str">
        <f t="shared" si="1"/>
        <v>7°A</v>
      </c>
      <c r="E810" s="189" t="str">
        <f t="shared" si="2"/>
        <v>7°A - omitir - omitir</v>
      </c>
      <c r="F810" s="190" t="str">
        <f>+IF(D810=consolidado!B799,consolidado!D799,"omitir")</f>
        <v>omitir</v>
      </c>
      <c r="G810" s="191" t="str">
        <f>+IF(D810=consolidado!B799,consolidado!N799,"omitir")</f>
        <v>omitir</v>
      </c>
      <c r="H810" s="192" t="str">
        <f>+IF(D810=consolidado!B799,consolidado!F799,"omitir")</f>
        <v>omitir</v>
      </c>
      <c r="I810" s="193" t="str">
        <f>+IF(D810=consolidado!B799,consolidado!G799,"omitir")</f>
        <v>omitir</v>
      </c>
      <c r="J810" s="164"/>
      <c r="K810" s="164"/>
      <c r="L810" s="164"/>
      <c r="M810" s="164"/>
      <c r="N810" s="164"/>
      <c r="O810" s="164"/>
      <c r="P810" s="164"/>
      <c r="Q810" s="164"/>
      <c r="R810" s="164"/>
      <c r="S810" s="164"/>
      <c r="T810" s="164"/>
      <c r="U810" s="164"/>
      <c r="V810" s="164"/>
      <c r="W810" s="164"/>
      <c r="X810" s="164"/>
      <c r="Y810" s="164"/>
      <c r="Z810" s="164"/>
    </row>
    <row r="811" ht="30.0" hidden="1" customHeight="1">
      <c r="A811" s="164"/>
      <c r="B811" s="188" t="str">
        <f>+IF(D811=consolidado!B800,consolidado!A800,"omitir")</f>
        <v>omitir</v>
      </c>
      <c r="C811" s="189" t="str">
        <f>+IF(D811=consolidado!B800,consolidado!C800,"omitir")</f>
        <v>omitir</v>
      </c>
      <c r="D811" s="189" t="str">
        <f t="shared" si="1"/>
        <v>7°A</v>
      </c>
      <c r="E811" s="189" t="str">
        <f t="shared" si="2"/>
        <v>7°A - omitir - omitir</v>
      </c>
      <c r="F811" s="190" t="str">
        <f>+IF(D811=consolidado!B800,consolidado!D800,"omitir")</f>
        <v>omitir</v>
      </c>
      <c r="G811" s="191" t="str">
        <f>+IF(D811=consolidado!B800,consolidado!N800,"omitir")</f>
        <v>omitir</v>
      </c>
      <c r="H811" s="192" t="str">
        <f>+IF(D811=consolidado!B800,consolidado!F800,"omitir")</f>
        <v>omitir</v>
      </c>
      <c r="I811" s="193" t="str">
        <f>+IF(D811=consolidado!B800,consolidado!G800,"omitir")</f>
        <v>omitir</v>
      </c>
      <c r="J811" s="164"/>
      <c r="K811" s="164"/>
      <c r="L811" s="164"/>
      <c r="M811" s="164"/>
      <c r="N811" s="164"/>
      <c r="O811" s="164"/>
      <c r="P811" s="164"/>
      <c r="Q811" s="164"/>
      <c r="R811" s="164"/>
      <c r="S811" s="164"/>
      <c r="T811" s="164"/>
      <c r="U811" s="164"/>
      <c r="V811" s="164"/>
      <c r="W811" s="164"/>
      <c r="X811" s="164"/>
      <c r="Y811" s="164"/>
      <c r="Z811" s="164"/>
    </row>
    <row r="812" ht="30.0" hidden="1" customHeight="1">
      <c r="A812" s="164"/>
      <c r="B812" s="188" t="str">
        <f>+IF(D812=consolidado!B801,consolidado!A801,"omitir")</f>
        <v>omitir</v>
      </c>
      <c r="C812" s="189" t="str">
        <f>+IF(D812=consolidado!B801,consolidado!C801,"omitir")</f>
        <v>omitir</v>
      </c>
      <c r="D812" s="189" t="str">
        <f t="shared" si="1"/>
        <v>7°A</v>
      </c>
      <c r="E812" s="189" t="str">
        <f t="shared" si="2"/>
        <v>7°A - omitir - omitir</v>
      </c>
      <c r="F812" s="190" t="str">
        <f>+IF(D812=consolidado!B801,consolidado!D801,"omitir")</f>
        <v>omitir</v>
      </c>
      <c r="G812" s="191" t="str">
        <f>+IF(D812=consolidado!B801,consolidado!N801,"omitir")</f>
        <v>omitir</v>
      </c>
      <c r="H812" s="192" t="str">
        <f>+IF(D812=consolidado!B801,consolidado!F801,"omitir")</f>
        <v>omitir</v>
      </c>
      <c r="I812" s="193" t="str">
        <f>+IF(D812=consolidado!B801,consolidado!G801,"omitir")</f>
        <v>omitir</v>
      </c>
      <c r="J812" s="164"/>
      <c r="K812" s="164"/>
      <c r="L812" s="164"/>
      <c r="M812" s="164"/>
      <c r="N812" s="164"/>
      <c r="O812" s="164"/>
      <c r="P812" s="164"/>
      <c r="Q812" s="164"/>
      <c r="R812" s="164"/>
      <c r="S812" s="164"/>
      <c r="T812" s="164"/>
      <c r="U812" s="164"/>
      <c r="V812" s="164"/>
      <c r="W812" s="164"/>
      <c r="X812" s="164"/>
      <c r="Y812" s="164"/>
      <c r="Z812" s="164"/>
    </row>
    <row r="813" ht="30.0" hidden="1" customHeight="1">
      <c r="A813" s="164"/>
      <c r="B813" s="188" t="str">
        <f>+IF(D813=consolidado!B802,consolidado!A802,"omitir")</f>
        <v>omitir</v>
      </c>
      <c r="C813" s="189" t="str">
        <f>+IF(D813=consolidado!B802,consolidado!C802,"omitir")</f>
        <v>omitir</v>
      </c>
      <c r="D813" s="189" t="str">
        <f t="shared" si="1"/>
        <v>7°A</v>
      </c>
      <c r="E813" s="189" t="str">
        <f t="shared" si="2"/>
        <v>7°A - omitir - omitir</v>
      </c>
      <c r="F813" s="190" t="str">
        <f>+IF(D813=consolidado!B802,consolidado!D802,"omitir")</f>
        <v>omitir</v>
      </c>
      <c r="G813" s="191" t="str">
        <f>+IF(D813=consolidado!B802,consolidado!N802,"omitir")</f>
        <v>omitir</v>
      </c>
      <c r="H813" s="192" t="str">
        <f>+IF(D813=consolidado!B802,consolidado!F802,"omitir")</f>
        <v>omitir</v>
      </c>
      <c r="I813" s="193" t="str">
        <f>+IF(D813=consolidado!B802,consolidado!G802,"omitir")</f>
        <v>omitir</v>
      </c>
      <c r="J813" s="164"/>
      <c r="K813" s="164"/>
      <c r="L813" s="164"/>
      <c r="M813" s="164"/>
      <c r="N813" s="164"/>
      <c r="O813" s="164"/>
      <c r="P813" s="164"/>
      <c r="Q813" s="164"/>
      <c r="R813" s="164"/>
      <c r="S813" s="164"/>
      <c r="T813" s="164"/>
      <c r="U813" s="164"/>
      <c r="V813" s="164"/>
      <c r="W813" s="164"/>
      <c r="X813" s="164"/>
      <c r="Y813" s="164"/>
      <c r="Z813" s="164"/>
    </row>
    <row r="814" ht="30.0" hidden="1" customHeight="1">
      <c r="A814" s="164"/>
      <c r="B814" s="188" t="str">
        <f>+IF(D814=consolidado!B803,consolidado!A803,"omitir")</f>
        <v>omitir</v>
      </c>
      <c r="C814" s="189" t="str">
        <f>+IF(D814=consolidado!B803,consolidado!C803,"omitir")</f>
        <v>omitir</v>
      </c>
      <c r="D814" s="189" t="str">
        <f t="shared" si="1"/>
        <v>7°A</v>
      </c>
      <c r="E814" s="189" t="str">
        <f t="shared" si="2"/>
        <v>7°A - omitir - omitir</v>
      </c>
      <c r="F814" s="190" t="str">
        <f>+IF(D814=consolidado!B803,consolidado!D803,"omitir")</f>
        <v>omitir</v>
      </c>
      <c r="G814" s="191" t="str">
        <f>+IF(D814=consolidado!B803,consolidado!N803,"omitir")</f>
        <v>omitir</v>
      </c>
      <c r="H814" s="192" t="str">
        <f>+IF(D814=consolidado!B803,consolidado!F803,"omitir")</f>
        <v>omitir</v>
      </c>
      <c r="I814" s="193" t="str">
        <f>+IF(D814=consolidado!B803,consolidado!G803,"omitir")</f>
        <v>omitir</v>
      </c>
      <c r="J814" s="164"/>
      <c r="K814" s="164"/>
      <c r="L814" s="164"/>
      <c r="M814" s="164"/>
      <c r="N814" s="164"/>
      <c r="O814" s="164"/>
      <c r="P814" s="164"/>
      <c r="Q814" s="164"/>
      <c r="R814" s="164"/>
      <c r="S814" s="164"/>
      <c r="T814" s="164"/>
      <c r="U814" s="164"/>
      <c r="V814" s="164"/>
      <c r="W814" s="164"/>
      <c r="X814" s="164"/>
      <c r="Y814" s="164"/>
      <c r="Z814" s="164"/>
    </row>
    <row r="815" ht="30.0" hidden="1" customHeight="1">
      <c r="A815" s="164"/>
      <c r="B815" s="188" t="str">
        <f>+IF(D815=consolidado!B804,consolidado!A804,"omitir")</f>
        <v>omitir</v>
      </c>
      <c r="C815" s="189" t="str">
        <f>+IF(D815=consolidado!B804,consolidado!C804,"omitir")</f>
        <v>omitir</v>
      </c>
      <c r="D815" s="189" t="str">
        <f t="shared" si="1"/>
        <v>7°A</v>
      </c>
      <c r="E815" s="189" t="str">
        <f t="shared" si="2"/>
        <v>7°A - omitir - omitir</v>
      </c>
      <c r="F815" s="190" t="str">
        <f>+IF(D815=consolidado!B804,consolidado!D804,"omitir")</f>
        <v>omitir</v>
      </c>
      <c r="G815" s="191" t="str">
        <f>+IF(D815=consolidado!B804,consolidado!N804,"omitir")</f>
        <v>omitir</v>
      </c>
      <c r="H815" s="192" t="str">
        <f>+IF(D815=consolidado!B804,consolidado!F804,"omitir")</f>
        <v>omitir</v>
      </c>
      <c r="I815" s="193" t="str">
        <f>+IF(D815=consolidado!B804,consolidado!G804,"omitir")</f>
        <v>omitir</v>
      </c>
      <c r="J815" s="164"/>
      <c r="K815" s="164"/>
      <c r="L815" s="164"/>
      <c r="M815" s="164"/>
      <c r="N815" s="164"/>
      <c r="O815" s="164"/>
      <c r="P815" s="164"/>
      <c r="Q815" s="164"/>
      <c r="R815" s="164"/>
      <c r="S815" s="164"/>
      <c r="T815" s="164"/>
      <c r="U815" s="164"/>
      <c r="V815" s="164"/>
      <c r="W815" s="164"/>
      <c r="X815" s="164"/>
      <c r="Y815" s="164"/>
      <c r="Z815" s="164"/>
    </row>
    <row r="816" ht="30.0" hidden="1" customHeight="1">
      <c r="A816" s="164"/>
      <c r="B816" s="188" t="str">
        <f>+IF(D816=consolidado!B805,consolidado!A805,"omitir")</f>
        <v>omitir</v>
      </c>
      <c r="C816" s="189" t="str">
        <f>+IF(D816=consolidado!B805,consolidado!C805,"omitir")</f>
        <v>omitir</v>
      </c>
      <c r="D816" s="189" t="str">
        <f t="shared" si="1"/>
        <v>7°A</v>
      </c>
      <c r="E816" s="189" t="str">
        <f t="shared" si="2"/>
        <v>7°A - omitir - omitir</v>
      </c>
      <c r="F816" s="190" t="str">
        <f>+IF(D816=consolidado!B805,consolidado!D805,"omitir")</f>
        <v>omitir</v>
      </c>
      <c r="G816" s="191" t="str">
        <f>+IF(D816=consolidado!B805,consolidado!N805,"omitir")</f>
        <v>omitir</v>
      </c>
      <c r="H816" s="192" t="str">
        <f>+IF(D816=consolidado!B805,consolidado!F805,"omitir")</f>
        <v>omitir</v>
      </c>
      <c r="I816" s="193" t="str">
        <f>+IF(D816=consolidado!B805,consolidado!G805,"omitir")</f>
        <v>omitir</v>
      </c>
      <c r="J816" s="164"/>
      <c r="K816" s="164"/>
      <c r="L816" s="164"/>
      <c r="M816" s="164"/>
      <c r="N816" s="164"/>
      <c r="O816" s="164"/>
      <c r="P816" s="164"/>
      <c r="Q816" s="164"/>
      <c r="R816" s="164"/>
      <c r="S816" s="164"/>
      <c r="T816" s="164"/>
      <c r="U816" s="164"/>
      <c r="V816" s="164"/>
      <c r="W816" s="164"/>
      <c r="X816" s="164"/>
      <c r="Y816" s="164"/>
      <c r="Z816" s="164"/>
    </row>
    <row r="817" ht="30.0" hidden="1" customHeight="1">
      <c r="A817" s="164"/>
      <c r="B817" s="188" t="str">
        <f>+IF(D817=consolidado!B806,consolidado!A806,"omitir")</f>
        <v>omitir</v>
      </c>
      <c r="C817" s="189" t="str">
        <f>+IF(D817=consolidado!B806,consolidado!C806,"omitir")</f>
        <v>omitir</v>
      </c>
      <c r="D817" s="189" t="str">
        <f t="shared" si="1"/>
        <v>7°A</v>
      </c>
      <c r="E817" s="189" t="str">
        <f t="shared" si="2"/>
        <v>7°A - omitir - omitir</v>
      </c>
      <c r="F817" s="190" t="str">
        <f>+IF(D817=consolidado!B806,consolidado!D806,"omitir")</f>
        <v>omitir</v>
      </c>
      <c r="G817" s="191" t="str">
        <f>+IF(D817=consolidado!B806,consolidado!N806,"omitir")</f>
        <v>omitir</v>
      </c>
      <c r="H817" s="192" t="str">
        <f>+IF(D817=consolidado!B806,consolidado!F806,"omitir")</f>
        <v>omitir</v>
      </c>
      <c r="I817" s="193" t="str">
        <f>+IF(D817=consolidado!B806,consolidado!G806,"omitir")</f>
        <v>omitir</v>
      </c>
      <c r="J817" s="164"/>
      <c r="K817" s="164"/>
      <c r="L817" s="164"/>
      <c r="M817" s="164"/>
      <c r="N817" s="164"/>
      <c r="O817" s="164"/>
      <c r="P817" s="164"/>
      <c r="Q817" s="164"/>
      <c r="R817" s="164"/>
      <c r="S817" s="164"/>
      <c r="T817" s="164"/>
      <c r="U817" s="164"/>
      <c r="V817" s="164"/>
      <c r="W817" s="164"/>
      <c r="X817" s="164"/>
      <c r="Y817" s="164"/>
      <c r="Z817" s="164"/>
    </row>
    <row r="818" ht="30.0" hidden="1" customHeight="1">
      <c r="A818" s="164"/>
      <c r="B818" s="188" t="str">
        <f>+IF(D818=consolidado!B807,consolidado!A807,"omitir")</f>
        <v>omitir</v>
      </c>
      <c r="C818" s="189" t="str">
        <f>+IF(D818=consolidado!B807,consolidado!C807,"omitir")</f>
        <v>omitir</v>
      </c>
      <c r="D818" s="189" t="str">
        <f t="shared" si="1"/>
        <v>7°A</v>
      </c>
      <c r="E818" s="189" t="str">
        <f t="shared" si="2"/>
        <v>7°A - omitir - omitir</v>
      </c>
      <c r="F818" s="190" t="str">
        <f>+IF(D818=consolidado!B807,consolidado!D807,"omitir")</f>
        <v>omitir</v>
      </c>
      <c r="G818" s="191" t="str">
        <f>+IF(D818=consolidado!B807,consolidado!N807,"omitir")</f>
        <v>omitir</v>
      </c>
      <c r="H818" s="192" t="str">
        <f>+IF(D818=consolidado!B807,consolidado!F807,"omitir")</f>
        <v>omitir</v>
      </c>
      <c r="I818" s="193" t="str">
        <f>+IF(D818=consolidado!B807,consolidado!G807,"omitir")</f>
        <v>omitir</v>
      </c>
      <c r="J818" s="164"/>
      <c r="K818" s="164"/>
      <c r="L818" s="164"/>
      <c r="M818" s="164"/>
      <c r="N818" s="164"/>
      <c r="O818" s="164"/>
      <c r="P818" s="164"/>
      <c r="Q818" s="164"/>
      <c r="R818" s="164"/>
      <c r="S818" s="164"/>
      <c r="T818" s="164"/>
      <c r="U818" s="164"/>
      <c r="V818" s="164"/>
      <c r="W818" s="164"/>
      <c r="X818" s="164"/>
      <c r="Y818" s="164"/>
      <c r="Z818" s="164"/>
    </row>
    <row r="819" ht="30.0" hidden="1" customHeight="1">
      <c r="A819" s="164"/>
      <c r="B819" s="188" t="str">
        <f>+IF(D819=consolidado!B808,consolidado!A808,"omitir")</f>
        <v>omitir</v>
      </c>
      <c r="C819" s="189" t="str">
        <f>+IF(D819=consolidado!B808,consolidado!C808,"omitir")</f>
        <v>omitir</v>
      </c>
      <c r="D819" s="189" t="str">
        <f t="shared" si="1"/>
        <v>7°A</v>
      </c>
      <c r="E819" s="189" t="str">
        <f t="shared" si="2"/>
        <v>7°A - omitir - omitir</v>
      </c>
      <c r="F819" s="190" t="str">
        <f>+IF(D819=consolidado!B808,consolidado!D808,"omitir")</f>
        <v>omitir</v>
      </c>
      <c r="G819" s="191" t="str">
        <f>+IF(D819=consolidado!B808,consolidado!N808,"omitir")</f>
        <v>omitir</v>
      </c>
      <c r="H819" s="192" t="str">
        <f>+IF(D819=consolidado!B808,consolidado!F808,"omitir")</f>
        <v>omitir</v>
      </c>
      <c r="I819" s="193" t="str">
        <f>+IF(D819=consolidado!B808,consolidado!G808,"omitir")</f>
        <v>omitir</v>
      </c>
      <c r="J819" s="164"/>
      <c r="K819" s="164"/>
      <c r="L819" s="164"/>
      <c r="M819" s="164"/>
      <c r="N819" s="164"/>
      <c r="O819" s="164"/>
      <c r="P819" s="164"/>
      <c r="Q819" s="164"/>
      <c r="R819" s="164"/>
      <c r="S819" s="164"/>
      <c r="T819" s="164"/>
      <c r="U819" s="164"/>
      <c r="V819" s="164"/>
      <c r="W819" s="164"/>
      <c r="X819" s="164"/>
      <c r="Y819" s="164"/>
      <c r="Z819" s="164"/>
    </row>
    <row r="820" ht="30.0" hidden="1" customHeight="1">
      <c r="A820" s="164"/>
      <c r="B820" s="188" t="str">
        <f>+IF(D820=consolidado!B809,consolidado!A809,"omitir")</f>
        <v>omitir</v>
      </c>
      <c r="C820" s="189" t="str">
        <f>+IF(D820=consolidado!B809,consolidado!C809,"omitir")</f>
        <v>omitir</v>
      </c>
      <c r="D820" s="189" t="str">
        <f t="shared" si="1"/>
        <v>7°A</v>
      </c>
      <c r="E820" s="189" t="str">
        <f t="shared" si="2"/>
        <v>7°A - omitir - omitir</v>
      </c>
      <c r="F820" s="190" t="str">
        <f>+IF(D820=consolidado!B809,consolidado!D809,"omitir")</f>
        <v>omitir</v>
      </c>
      <c r="G820" s="191" t="str">
        <f>+IF(D820=consolidado!B809,consolidado!N809,"omitir")</f>
        <v>omitir</v>
      </c>
      <c r="H820" s="192" t="str">
        <f>+IF(D820=consolidado!B809,consolidado!F809,"omitir")</f>
        <v>omitir</v>
      </c>
      <c r="I820" s="193" t="str">
        <f>+IF(D820=consolidado!B809,consolidado!G809,"omitir")</f>
        <v>omitir</v>
      </c>
      <c r="J820" s="164"/>
      <c r="K820" s="164"/>
      <c r="L820" s="164"/>
      <c r="M820" s="164"/>
      <c r="N820" s="164"/>
      <c r="O820" s="164"/>
      <c r="P820" s="164"/>
      <c r="Q820" s="164"/>
      <c r="R820" s="164"/>
      <c r="S820" s="164"/>
      <c r="T820" s="164"/>
      <c r="U820" s="164"/>
      <c r="V820" s="164"/>
      <c r="W820" s="164"/>
      <c r="X820" s="164"/>
      <c r="Y820" s="164"/>
      <c r="Z820" s="164"/>
    </row>
    <row r="821" ht="30.0" hidden="1" customHeight="1">
      <c r="A821" s="164"/>
      <c r="B821" s="188" t="str">
        <f>+IF(D821=consolidado!B810,consolidado!A810,"omitir")</f>
        <v>omitir</v>
      </c>
      <c r="C821" s="189" t="str">
        <f>+IF(D821=consolidado!B810,consolidado!C810,"omitir")</f>
        <v>omitir</v>
      </c>
      <c r="D821" s="189" t="str">
        <f t="shared" si="1"/>
        <v>7°A</v>
      </c>
      <c r="E821" s="189" t="str">
        <f t="shared" si="2"/>
        <v>7°A - omitir - omitir</v>
      </c>
      <c r="F821" s="190" t="str">
        <f>+IF(D821=consolidado!B810,consolidado!D810,"omitir")</f>
        <v>omitir</v>
      </c>
      <c r="G821" s="191" t="str">
        <f>+IF(D821=consolidado!B810,consolidado!N810,"omitir")</f>
        <v>omitir</v>
      </c>
      <c r="H821" s="192" t="str">
        <f>+IF(D821=consolidado!B810,consolidado!F810,"omitir")</f>
        <v>omitir</v>
      </c>
      <c r="I821" s="193" t="str">
        <f>+IF(D821=consolidado!B810,consolidado!G810,"omitir")</f>
        <v>omitir</v>
      </c>
      <c r="J821" s="164"/>
      <c r="K821" s="164"/>
      <c r="L821" s="164"/>
      <c r="M821" s="164"/>
      <c r="N821" s="164"/>
      <c r="O821" s="164"/>
      <c r="P821" s="164"/>
      <c r="Q821" s="164"/>
      <c r="R821" s="164"/>
      <c r="S821" s="164"/>
      <c r="T821" s="164"/>
      <c r="U821" s="164"/>
      <c r="V821" s="164"/>
      <c r="W821" s="164"/>
      <c r="X821" s="164"/>
      <c r="Y821" s="164"/>
      <c r="Z821" s="164"/>
    </row>
    <row r="822" ht="30.0" hidden="1" customHeight="1">
      <c r="A822" s="164"/>
      <c r="B822" s="188" t="str">
        <f>+IF(D822=consolidado!B811,consolidado!A811,"omitir")</f>
        <v>omitir</v>
      </c>
      <c r="C822" s="189" t="str">
        <f>+IF(D822=consolidado!B811,consolidado!C811,"omitir")</f>
        <v>omitir</v>
      </c>
      <c r="D822" s="189" t="str">
        <f t="shared" si="1"/>
        <v>7°A</v>
      </c>
      <c r="E822" s="189" t="str">
        <f t="shared" si="2"/>
        <v>7°A - omitir - omitir</v>
      </c>
      <c r="F822" s="190" t="str">
        <f>+IF(D822=consolidado!B811,consolidado!D811,"omitir")</f>
        <v>omitir</v>
      </c>
      <c r="G822" s="191" t="str">
        <f>+IF(D822=consolidado!B811,consolidado!N811,"omitir")</f>
        <v>omitir</v>
      </c>
      <c r="H822" s="192" t="str">
        <f>+IF(D822=consolidado!B811,consolidado!F811,"omitir")</f>
        <v>omitir</v>
      </c>
      <c r="I822" s="193" t="str">
        <f>+IF(D822=consolidado!B811,consolidado!G811,"omitir")</f>
        <v>omitir</v>
      </c>
      <c r="J822" s="164"/>
      <c r="K822" s="164"/>
      <c r="L822" s="164"/>
      <c r="M822" s="164"/>
      <c r="N822" s="164"/>
      <c r="O822" s="164"/>
      <c r="P822" s="164"/>
      <c r="Q822" s="164"/>
      <c r="R822" s="164"/>
      <c r="S822" s="164"/>
      <c r="T822" s="164"/>
      <c r="U822" s="164"/>
      <c r="V822" s="164"/>
      <c r="W822" s="164"/>
      <c r="X822" s="164"/>
      <c r="Y822" s="164"/>
      <c r="Z822" s="164"/>
    </row>
    <row r="823" ht="30.0" hidden="1" customHeight="1">
      <c r="A823" s="164"/>
      <c r="B823" s="188" t="str">
        <f>+IF(D823=consolidado!B812,consolidado!A812,"omitir")</f>
        <v>omitir</v>
      </c>
      <c r="C823" s="189" t="str">
        <f>+IF(D823=consolidado!B812,consolidado!C812,"omitir")</f>
        <v>omitir</v>
      </c>
      <c r="D823" s="189" t="str">
        <f t="shared" si="1"/>
        <v>7°A</v>
      </c>
      <c r="E823" s="189" t="str">
        <f t="shared" si="2"/>
        <v>7°A - omitir - omitir</v>
      </c>
      <c r="F823" s="190" t="str">
        <f>+IF(D823=consolidado!B812,consolidado!D812,"omitir")</f>
        <v>omitir</v>
      </c>
      <c r="G823" s="191" t="str">
        <f>+IF(D823=consolidado!B812,consolidado!N812,"omitir")</f>
        <v>omitir</v>
      </c>
      <c r="H823" s="192" t="str">
        <f>+IF(D823=consolidado!B812,consolidado!F812,"omitir")</f>
        <v>omitir</v>
      </c>
      <c r="I823" s="193" t="str">
        <f>+IF(D823=consolidado!B812,consolidado!G812,"omitir")</f>
        <v>omitir</v>
      </c>
      <c r="J823" s="164"/>
      <c r="K823" s="164"/>
      <c r="L823" s="164"/>
      <c r="M823" s="164"/>
      <c r="N823" s="164"/>
      <c r="O823" s="164"/>
      <c r="P823" s="164"/>
      <c r="Q823" s="164"/>
      <c r="R823" s="164"/>
      <c r="S823" s="164"/>
      <c r="T823" s="164"/>
      <c r="U823" s="164"/>
      <c r="V823" s="164"/>
      <c r="W823" s="164"/>
      <c r="X823" s="164"/>
      <c r="Y823" s="164"/>
      <c r="Z823" s="164"/>
    </row>
    <row r="824" ht="30.0" hidden="1" customHeight="1">
      <c r="A824" s="164"/>
      <c r="B824" s="188" t="str">
        <f>+IF(D824=consolidado!B813,consolidado!A813,"omitir")</f>
        <v>omitir</v>
      </c>
      <c r="C824" s="189" t="str">
        <f>+IF(D824=consolidado!B813,consolidado!C813,"omitir")</f>
        <v>omitir</v>
      </c>
      <c r="D824" s="189" t="str">
        <f t="shared" si="1"/>
        <v>7°A</v>
      </c>
      <c r="E824" s="189" t="str">
        <f t="shared" si="2"/>
        <v>7°A - omitir - omitir</v>
      </c>
      <c r="F824" s="190" t="str">
        <f>+IF(D824=consolidado!B813,consolidado!D813,"omitir")</f>
        <v>omitir</v>
      </c>
      <c r="G824" s="191" t="str">
        <f>+IF(D824=consolidado!B813,consolidado!N813,"omitir")</f>
        <v>omitir</v>
      </c>
      <c r="H824" s="192" t="str">
        <f>+IF(D824=consolidado!B813,consolidado!F813,"omitir")</f>
        <v>omitir</v>
      </c>
      <c r="I824" s="193" t="str">
        <f>+IF(D824=consolidado!B813,consolidado!G813,"omitir")</f>
        <v>omitir</v>
      </c>
      <c r="J824" s="164"/>
      <c r="K824" s="164"/>
      <c r="L824" s="164"/>
      <c r="M824" s="164"/>
      <c r="N824" s="164"/>
      <c r="O824" s="164"/>
      <c r="P824" s="164"/>
      <c r="Q824" s="164"/>
      <c r="R824" s="164"/>
      <c r="S824" s="164"/>
      <c r="T824" s="164"/>
      <c r="U824" s="164"/>
      <c r="V824" s="164"/>
      <c r="W824" s="164"/>
      <c r="X824" s="164"/>
      <c r="Y824" s="164"/>
      <c r="Z824" s="164"/>
    </row>
    <row r="825" ht="30.0" hidden="1" customHeight="1">
      <c r="A825" s="164"/>
      <c r="B825" s="188" t="str">
        <f>+IF(D825=consolidado!B814,consolidado!A814,"omitir")</f>
        <v>omitir</v>
      </c>
      <c r="C825" s="189" t="str">
        <f>+IF(D825=consolidado!B814,consolidado!C814,"omitir")</f>
        <v>omitir</v>
      </c>
      <c r="D825" s="189" t="str">
        <f t="shared" si="1"/>
        <v>7°A</v>
      </c>
      <c r="E825" s="189" t="str">
        <f t="shared" si="2"/>
        <v>7°A - omitir - omitir</v>
      </c>
      <c r="F825" s="190" t="str">
        <f>+IF(D825=consolidado!B814,consolidado!D814,"omitir")</f>
        <v>omitir</v>
      </c>
      <c r="G825" s="191" t="str">
        <f>+IF(D825=consolidado!B814,consolidado!N814,"omitir")</f>
        <v>omitir</v>
      </c>
      <c r="H825" s="192" t="str">
        <f>+IF(D825=consolidado!B814,consolidado!F814,"omitir")</f>
        <v>omitir</v>
      </c>
      <c r="I825" s="193" t="str">
        <f>+IF(D825=consolidado!B814,consolidado!G814,"omitir")</f>
        <v>omitir</v>
      </c>
      <c r="J825" s="164"/>
      <c r="K825" s="164"/>
      <c r="L825" s="164"/>
      <c r="M825" s="164"/>
      <c r="N825" s="164"/>
      <c r="O825" s="164"/>
      <c r="P825" s="164"/>
      <c r="Q825" s="164"/>
      <c r="R825" s="164"/>
      <c r="S825" s="164"/>
      <c r="T825" s="164"/>
      <c r="U825" s="164"/>
      <c r="V825" s="164"/>
      <c r="W825" s="164"/>
      <c r="X825" s="164"/>
      <c r="Y825" s="164"/>
      <c r="Z825" s="164"/>
    </row>
    <row r="826" ht="30.0" hidden="1" customHeight="1">
      <c r="A826" s="164"/>
      <c r="B826" s="188" t="str">
        <f>+IF(D826=consolidado!B815,consolidado!A815,"omitir")</f>
        <v>omitir</v>
      </c>
      <c r="C826" s="189" t="str">
        <f>+IF(D826=consolidado!B815,consolidado!C815,"omitir")</f>
        <v>omitir</v>
      </c>
      <c r="D826" s="189" t="str">
        <f t="shared" si="1"/>
        <v>7°A</v>
      </c>
      <c r="E826" s="189" t="str">
        <f t="shared" si="2"/>
        <v>7°A - omitir - omitir</v>
      </c>
      <c r="F826" s="190" t="str">
        <f>+IF(D826=consolidado!B815,consolidado!D815,"omitir")</f>
        <v>omitir</v>
      </c>
      <c r="G826" s="191" t="str">
        <f>+IF(D826=consolidado!B815,consolidado!N815,"omitir")</f>
        <v>omitir</v>
      </c>
      <c r="H826" s="192" t="str">
        <f>+IF(D826=consolidado!B815,consolidado!F815,"omitir")</f>
        <v>omitir</v>
      </c>
      <c r="I826" s="193" t="str">
        <f>+IF(D826=consolidado!B815,consolidado!G815,"omitir")</f>
        <v>omitir</v>
      </c>
      <c r="J826" s="164"/>
      <c r="K826" s="164"/>
      <c r="L826" s="164"/>
      <c r="M826" s="164"/>
      <c r="N826" s="164"/>
      <c r="O826" s="164"/>
      <c r="P826" s="164"/>
      <c r="Q826" s="164"/>
      <c r="R826" s="164"/>
      <c r="S826" s="164"/>
      <c r="T826" s="164"/>
      <c r="U826" s="164"/>
      <c r="V826" s="164"/>
      <c r="W826" s="164"/>
      <c r="X826" s="164"/>
      <c r="Y826" s="164"/>
      <c r="Z826" s="164"/>
    </row>
    <row r="827" ht="30.0" hidden="1" customHeight="1">
      <c r="A827" s="164"/>
      <c r="B827" s="188" t="str">
        <f>+IF(D827=consolidado!B816,consolidado!A816,"omitir")</f>
        <v>omitir</v>
      </c>
      <c r="C827" s="189" t="str">
        <f>+IF(D827=consolidado!B816,consolidado!C816,"omitir")</f>
        <v>omitir</v>
      </c>
      <c r="D827" s="189" t="str">
        <f t="shared" si="1"/>
        <v>7°A</v>
      </c>
      <c r="E827" s="189" t="str">
        <f t="shared" si="2"/>
        <v>7°A - omitir - omitir</v>
      </c>
      <c r="F827" s="190" t="str">
        <f>+IF(D827=consolidado!B816,consolidado!D816,"omitir")</f>
        <v>omitir</v>
      </c>
      <c r="G827" s="191" t="str">
        <f>+IF(D827=consolidado!B816,consolidado!N816,"omitir")</f>
        <v>omitir</v>
      </c>
      <c r="H827" s="192" t="str">
        <f>+IF(D827=consolidado!B816,consolidado!F816,"omitir")</f>
        <v>omitir</v>
      </c>
      <c r="I827" s="193" t="str">
        <f>+IF(D827=consolidado!B816,consolidado!G816,"omitir")</f>
        <v>omitir</v>
      </c>
      <c r="J827" s="164"/>
      <c r="K827" s="164"/>
      <c r="L827" s="164"/>
      <c r="M827" s="164"/>
      <c r="N827" s="164"/>
      <c r="O827" s="164"/>
      <c r="P827" s="164"/>
      <c r="Q827" s="164"/>
      <c r="R827" s="164"/>
      <c r="S827" s="164"/>
      <c r="T827" s="164"/>
      <c r="U827" s="164"/>
      <c r="V827" s="164"/>
      <c r="W827" s="164"/>
      <c r="X827" s="164"/>
      <c r="Y827" s="164"/>
      <c r="Z827" s="164"/>
    </row>
    <row r="828" ht="30.0" hidden="1" customHeight="1">
      <c r="A828" s="164"/>
      <c r="B828" s="188" t="str">
        <f>+IF(D828=consolidado!B817,consolidado!A817,"omitir")</f>
        <v>omitir</v>
      </c>
      <c r="C828" s="189" t="str">
        <f>+IF(D828=consolidado!B817,consolidado!C817,"omitir")</f>
        <v>omitir</v>
      </c>
      <c r="D828" s="189" t="str">
        <f t="shared" si="1"/>
        <v>7°A</v>
      </c>
      <c r="E828" s="189" t="str">
        <f t="shared" si="2"/>
        <v>7°A - omitir - omitir</v>
      </c>
      <c r="F828" s="190" t="str">
        <f>+IF(D828=consolidado!B817,consolidado!D817,"omitir")</f>
        <v>omitir</v>
      </c>
      <c r="G828" s="191" t="str">
        <f>+IF(D828=consolidado!B817,consolidado!N817,"omitir")</f>
        <v>omitir</v>
      </c>
      <c r="H828" s="192" t="str">
        <f>+IF(D828=consolidado!B817,consolidado!F817,"omitir")</f>
        <v>omitir</v>
      </c>
      <c r="I828" s="193" t="str">
        <f>+IF(D828=consolidado!B817,consolidado!G817,"omitir")</f>
        <v>omitir</v>
      </c>
      <c r="J828" s="164"/>
      <c r="K828" s="164"/>
      <c r="L828" s="164"/>
      <c r="M828" s="164"/>
      <c r="N828" s="164"/>
      <c r="O828" s="164"/>
      <c r="P828" s="164"/>
      <c r="Q828" s="164"/>
      <c r="R828" s="164"/>
      <c r="S828" s="164"/>
      <c r="T828" s="164"/>
      <c r="U828" s="164"/>
      <c r="V828" s="164"/>
      <c r="W828" s="164"/>
      <c r="X828" s="164"/>
      <c r="Y828" s="164"/>
      <c r="Z828" s="164"/>
    </row>
    <row r="829" ht="30.0" hidden="1" customHeight="1">
      <c r="A829" s="164"/>
      <c r="B829" s="188" t="str">
        <f>+IF(D829=consolidado!B818,consolidado!A818,"omitir")</f>
        <v>omitir</v>
      </c>
      <c r="C829" s="189" t="str">
        <f>+IF(D829=consolidado!B818,consolidado!C818,"omitir")</f>
        <v>omitir</v>
      </c>
      <c r="D829" s="189" t="str">
        <f t="shared" si="1"/>
        <v>7°A</v>
      </c>
      <c r="E829" s="189" t="str">
        <f t="shared" si="2"/>
        <v>7°A - omitir - omitir</v>
      </c>
      <c r="F829" s="190" t="str">
        <f>+IF(D829=consolidado!B818,consolidado!D818,"omitir")</f>
        <v>omitir</v>
      </c>
      <c r="G829" s="191" t="str">
        <f>+IF(D829=consolidado!B818,consolidado!N818,"omitir")</f>
        <v>omitir</v>
      </c>
      <c r="H829" s="192" t="str">
        <f>+IF(D829=consolidado!B818,consolidado!F818,"omitir")</f>
        <v>omitir</v>
      </c>
      <c r="I829" s="193" t="str">
        <f>+IF(D829=consolidado!B818,consolidado!G818,"omitir")</f>
        <v>omitir</v>
      </c>
      <c r="J829" s="164"/>
      <c r="K829" s="164"/>
      <c r="L829" s="164"/>
      <c r="M829" s="164"/>
      <c r="N829" s="164"/>
      <c r="O829" s="164"/>
      <c r="P829" s="164"/>
      <c r="Q829" s="164"/>
      <c r="R829" s="164"/>
      <c r="S829" s="164"/>
      <c r="T829" s="164"/>
      <c r="U829" s="164"/>
      <c r="V829" s="164"/>
      <c r="W829" s="164"/>
      <c r="X829" s="164"/>
      <c r="Y829" s="164"/>
      <c r="Z829" s="164"/>
    </row>
    <row r="830" ht="30.0" hidden="1" customHeight="1">
      <c r="A830" s="164"/>
      <c r="B830" s="188" t="str">
        <f>+IF(D830=consolidado!B819,consolidado!A819,"omitir")</f>
        <v>omitir</v>
      </c>
      <c r="C830" s="189" t="str">
        <f>+IF(D830=consolidado!B819,consolidado!C819,"omitir")</f>
        <v>omitir</v>
      </c>
      <c r="D830" s="189" t="str">
        <f t="shared" si="1"/>
        <v>7°A</v>
      </c>
      <c r="E830" s="189" t="str">
        <f t="shared" si="2"/>
        <v>7°A - omitir - omitir</v>
      </c>
      <c r="F830" s="190" t="str">
        <f>+IF(D830=consolidado!B819,consolidado!D819,"omitir")</f>
        <v>omitir</v>
      </c>
      <c r="G830" s="191" t="str">
        <f>+IF(D830=consolidado!B819,consolidado!N819,"omitir")</f>
        <v>omitir</v>
      </c>
      <c r="H830" s="192" t="str">
        <f>+IF(D830=consolidado!B819,consolidado!F819,"omitir")</f>
        <v>omitir</v>
      </c>
      <c r="I830" s="193" t="str">
        <f>+IF(D830=consolidado!B819,consolidado!G819,"omitir")</f>
        <v>omitir</v>
      </c>
      <c r="J830" s="164"/>
      <c r="K830" s="164"/>
      <c r="L830" s="164"/>
      <c r="M830" s="164"/>
      <c r="N830" s="164"/>
      <c r="O830" s="164"/>
      <c r="P830" s="164"/>
      <c r="Q830" s="164"/>
      <c r="R830" s="164"/>
      <c r="S830" s="164"/>
      <c r="T830" s="164"/>
      <c r="U830" s="164"/>
      <c r="V830" s="164"/>
      <c r="W830" s="164"/>
      <c r="X830" s="164"/>
      <c r="Y830" s="164"/>
      <c r="Z830" s="164"/>
    </row>
    <row r="831" ht="30.0" hidden="1" customHeight="1">
      <c r="A831" s="164"/>
      <c r="B831" s="188" t="str">
        <f>+IF(D831=consolidado!B820,consolidado!A820,"omitir")</f>
        <v>omitir</v>
      </c>
      <c r="C831" s="189" t="str">
        <f>+IF(D831=consolidado!B820,consolidado!C820,"omitir")</f>
        <v>omitir</v>
      </c>
      <c r="D831" s="189" t="str">
        <f t="shared" si="1"/>
        <v>7°A</v>
      </c>
      <c r="E831" s="189" t="str">
        <f t="shared" si="2"/>
        <v>7°A - omitir - omitir</v>
      </c>
      <c r="F831" s="190" t="str">
        <f>+IF(D831=consolidado!B820,consolidado!D820,"omitir")</f>
        <v>omitir</v>
      </c>
      <c r="G831" s="191" t="str">
        <f>+IF(D831=consolidado!B820,consolidado!N820,"omitir")</f>
        <v>omitir</v>
      </c>
      <c r="H831" s="192" t="str">
        <f>+IF(D831=consolidado!B820,consolidado!F820,"omitir")</f>
        <v>omitir</v>
      </c>
      <c r="I831" s="193" t="str">
        <f>+IF(D831=consolidado!B820,consolidado!G820,"omitir")</f>
        <v>omitir</v>
      </c>
      <c r="J831" s="164"/>
      <c r="K831" s="164"/>
      <c r="L831" s="164"/>
      <c r="M831" s="164"/>
      <c r="N831" s="164"/>
      <c r="O831" s="164"/>
      <c r="P831" s="164"/>
      <c r="Q831" s="164"/>
      <c r="R831" s="164"/>
      <c r="S831" s="164"/>
      <c r="T831" s="164"/>
      <c r="U831" s="164"/>
      <c r="V831" s="164"/>
      <c r="W831" s="164"/>
      <c r="X831" s="164"/>
      <c r="Y831" s="164"/>
      <c r="Z831" s="164"/>
    </row>
    <row r="832" ht="30.0" hidden="1" customHeight="1">
      <c r="A832" s="164"/>
      <c r="B832" s="188" t="str">
        <f>+IF(D832=consolidado!B821,consolidado!A821,"omitir")</f>
        <v>omitir</v>
      </c>
      <c r="C832" s="189" t="str">
        <f>+IF(D832=consolidado!B821,consolidado!C821,"omitir")</f>
        <v>omitir</v>
      </c>
      <c r="D832" s="189" t="str">
        <f t="shared" si="1"/>
        <v>7°A</v>
      </c>
      <c r="E832" s="189" t="str">
        <f t="shared" si="2"/>
        <v>7°A - omitir - omitir</v>
      </c>
      <c r="F832" s="190" t="str">
        <f>+IF(D832=consolidado!B821,consolidado!D821,"omitir")</f>
        <v>omitir</v>
      </c>
      <c r="G832" s="191" t="str">
        <f>+IF(D832=consolidado!B821,consolidado!N821,"omitir")</f>
        <v>omitir</v>
      </c>
      <c r="H832" s="192" t="str">
        <f>+IF(D832=consolidado!B821,consolidado!F821,"omitir")</f>
        <v>omitir</v>
      </c>
      <c r="I832" s="193" t="str">
        <f>+IF(D832=consolidado!B821,consolidado!G821,"omitir")</f>
        <v>omitir</v>
      </c>
      <c r="J832" s="164"/>
      <c r="K832" s="164"/>
      <c r="L832" s="164"/>
      <c r="M832" s="164"/>
      <c r="N832" s="164"/>
      <c r="O832" s="164"/>
      <c r="P832" s="164"/>
      <c r="Q832" s="164"/>
      <c r="R832" s="164"/>
      <c r="S832" s="164"/>
      <c r="T832" s="164"/>
      <c r="U832" s="164"/>
      <c r="V832" s="164"/>
      <c r="W832" s="164"/>
      <c r="X832" s="164"/>
      <c r="Y832" s="164"/>
      <c r="Z832" s="164"/>
    </row>
    <row r="833" ht="30.0" hidden="1" customHeight="1">
      <c r="A833" s="164"/>
      <c r="B833" s="188" t="str">
        <f>+IF(D833=consolidado!B822,consolidado!A822,"omitir")</f>
        <v>omitir</v>
      </c>
      <c r="C833" s="189" t="str">
        <f>+IF(D833=consolidado!B822,consolidado!C822,"omitir")</f>
        <v>omitir</v>
      </c>
      <c r="D833" s="189" t="str">
        <f t="shared" si="1"/>
        <v>7°A</v>
      </c>
      <c r="E833" s="189" t="str">
        <f t="shared" si="2"/>
        <v>7°A - omitir - omitir</v>
      </c>
      <c r="F833" s="190" t="str">
        <f>+IF(D833=consolidado!B822,consolidado!D822,"omitir")</f>
        <v>omitir</v>
      </c>
      <c r="G833" s="191" t="str">
        <f>+IF(D833=consolidado!B822,consolidado!N822,"omitir")</f>
        <v>omitir</v>
      </c>
      <c r="H833" s="192" t="str">
        <f>+IF(D833=consolidado!B822,consolidado!F822,"omitir")</f>
        <v>omitir</v>
      </c>
      <c r="I833" s="193" t="str">
        <f>+IF(D833=consolidado!B822,consolidado!G822,"omitir")</f>
        <v>omitir</v>
      </c>
      <c r="J833" s="164"/>
      <c r="K833" s="164"/>
      <c r="L833" s="164"/>
      <c r="M833" s="164"/>
      <c r="N833" s="164"/>
      <c r="O833" s="164"/>
      <c r="P833" s="164"/>
      <c r="Q833" s="164"/>
      <c r="R833" s="164"/>
      <c r="S833" s="164"/>
      <c r="T833" s="164"/>
      <c r="U833" s="164"/>
      <c r="V833" s="164"/>
      <c r="W833" s="164"/>
      <c r="X833" s="164"/>
      <c r="Y833" s="164"/>
      <c r="Z833" s="164"/>
    </row>
    <row r="834" ht="30.0" hidden="1" customHeight="1">
      <c r="A834" s="164"/>
      <c r="B834" s="188" t="str">
        <f>+IF(D834=consolidado!B823,consolidado!A823,"omitir")</f>
        <v>omitir</v>
      </c>
      <c r="C834" s="189" t="str">
        <f>+IF(D834=consolidado!B823,consolidado!C823,"omitir")</f>
        <v>omitir</v>
      </c>
      <c r="D834" s="189" t="str">
        <f t="shared" si="1"/>
        <v>7°A</v>
      </c>
      <c r="E834" s="189" t="str">
        <f t="shared" si="2"/>
        <v>7°A - omitir - omitir</v>
      </c>
      <c r="F834" s="190" t="str">
        <f>+IF(D834=consolidado!B823,consolidado!D823,"omitir")</f>
        <v>omitir</v>
      </c>
      <c r="G834" s="191" t="str">
        <f>+IF(D834=consolidado!B823,consolidado!N823,"omitir")</f>
        <v>omitir</v>
      </c>
      <c r="H834" s="192" t="str">
        <f>+IF(D834=consolidado!B823,consolidado!F823,"omitir")</f>
        <v>omitir</v>
      </c>
      <c r="I834" s="193" t="str">
        <f>+IF(D834=consolidado!B823,consolidado!G823,"omitir")</f>
        <v>omitir</v>
      </c>
      <c r="J834" s="164"/>
      <c r="K834" s="164"/>
      <c r="L834" s="164"/>
      <c r="M834" s="164"/>
      <c r="N834" s="164"/>
      <c r="O834" s="164"/>
      <c r="P834" s="164"/>
      <c r="Q834" s="164"/>
      <c r="R834" s="164"/>
      <c r="S834" s="164"/>
      <c r="T834" s="164"/>
      <c r="U834" s="164"/>
      <c r="V834" s="164"/>
      <c r="W834" s="164"/>
      <c r="X834" s="164"/>
      <c r="Y834" s="164"/>
      <c r="Z834" s="164"/>
    </row>
    <row r="835" ht="30.0" hidden="1" customHeight="1">
      <c r="A835" s="164"/>
      <c r="B835" s="188" t="str">
        <f>+IF(D835=consolidado!B824,consolidado!A824,"omitir")</f>
        <v>omitir</v>
      </c>
      <c r="C835" s="189" t="str">
        <f>+IF(D835=consolidado!B824,consolidado!C824,"omitir")</f>
        <v>omitir</v>
      </c>
      <c r="D835" s="189" t="str">
        <f t="shared" si="1"/>
        <v>7°A</v>
      </c>
      <c r="E835" s="189" t="str">
        <f t="shared" si="2"/>
        <v>7°A - omitir - omitir</v>
      </c>
      <c r="F835" s="190" t="str">
        <f>+IF(D835=consolidado!B824,consolidado!D824,"omitir")</f>
        <v>omitir</v>
      </c>
      <c r="G835" s="191" t="str">
        <f>+IF(D835=consolidado!B824,consolidado!N824,"omitir")</f>
        <v>omitir</v>
      </c>
      <c r="H835" s="192" t="str">
        <f>+IF(D835=consolidado!B824,consolidado!F824,"omitir")</f>
        <v>omitir</v>
      </c>
      <c r="I835" s="193" t="str">
        <f>+IF(D835=consolidado!B824,consolidado!G824,"omitir")</f>
        <v>omitir</v>
      </c>
      <c r="J835" s="164"/>
      <c r="K835" s="164"/>
      <c r="L835" s="164"/>
      <c r="M835" s="164"/>
      <c r="N835" s="164"/>
      <c r="O835" s="164"/>
      <c r="P835" s="164"/>
      <c r="Q835" s="164"/>
      <c r="R835" s="164"/>
      <c r="S835" s="164"/>
      <c r="T835" s="164"/>
      <c r="U835" s="164"/>
      <c r="V835" s="164"/>
      <c r="W835" s="164"/>
      <c r="X835" s="164"/>
      <c r="Y835" s="164"/>
      <c r="Z835" s="164"/>
    </row>
    <row r="836" ht="30.0" hidden="1" customHeight="1">
      <c r="A836" s="164"/>
      <c r="B836" s="188" t="str">
        <f>+IF(D836=consolidado!B825,consolidado!A825,"omitir")</f>
        <v>omitir</v>
      </c>
      <c r="C836" s="189" t="str">
        <f>+IF(D836=consolidado!B825,consolidado!C825,"omitir")</f>
        <v>omitir</v>
      </c>
      <c r="D836" s="189" t="str">
        <f t="shared" si="1"/>
        <v>7°A</v>
      </c>
      <c r="E836" s="189" t="str">
        <f t="shared" si="2"/>
        <v>7°A - omitir - omitir</v>
      </c>
      <c r="F836" s="190" t="str">
        <f>+IF(D836=consolidado!B825,consolidado!D825,"omitir")</f>
        <v>omitir</v>
      </c>
      <c r="G836" s="191" t="str">
        <f>+IF(D836=consolidado!B825,consolidado!N825,"omitir")</f>
        <v>omitir</v>
      </c>
      <c r="H836" s="192" t="str">
        <f>+IF(D836=consolidado!B825,consolidado!F825,"omitir")</f>
        <v>omitir</v>
      </c>
      <c r="I836" s="193" t="str">
        <f>+IF(D836=consolidado!B825,consolidado!G825,"omitir")</f>
        <v>omitir</v>
      </c>
      <c r="J836" s="164"/>
      <c r="K836" s="164"/>
      <c r="L836" s="164"/>
      <c r="M836" s="164"/>
      <c r="N836" s="164"/>
      <c r="O836" s="164"/>
      <c r="P836" s="164"/>
      <c r="Q836" s="164"/>
      <c r="R836" s="164"/>
      <c r="S836" s="164"/>
      <c r="T836" s="164"/>
      <c r="U836" s="164"/>
      <c r="V836" s="164"/>
      <c r="W836" s="164"/>
      <c r="X836" s="164"/>
      <c r="Y836" s="164"/>
      <c r="Z836" s="164"/>
    </row>
    <row r="837" ht="30.0" hidden="1" customHeight="1">
      <c r="A837" s="164"/>
      <c r="B837" s="188" t="str">
        <f>+IF(D837=consolidado!B826,consolidado!A826,"omitir")</f>
        <v>omitir</v>
      </c>
      <c r="C837" s="189" t="str">
        <f>+IF(D837=consolidado!B826,consolidado!C826,"omitir")</f>
        <v>omitir</v>
      </c>
      <c r="D837" s="189" t="str">
        <f t="shared" si="1"/>
        <v>7°A</v>
      </c>
      <c r="E837" s="189" t="str">
        <f t="shared" si="2"/>
        <v>7°A - omitir - omitir</v>
      </c>
      <c r="F837" s="190" t="str">
        <f>+IF(D837=consolidado!B826,consolidado!D826,"omitir")</f>
        <v>omitir</v>
      </c>
      <c r="G837" s="191" t="str">
        <f>+IF(D837=consolidado!B826,consolidado!N826,"omitir")</f>
        <v>omitir</v>
      </c>
      <c r="H837" s="192" t="str">
        <f>+IF(D837=consolidado!B826,consolidado!F826,"omitir")</f>
        <v>omitir</v>
      </c>
      <c r="I837" s="193" t="str">
        <f>+IF(D837=consolidado!B826,consolidado!G826,"omitir")</f>
        <v>omitir</v>
      </c>
      <c r="J837" s="164"/>
      <c r="K837" s="164"/>
      <c r="L837" s="164"/>
      <c r="M837" s="164"/>
      <c r="N837" s="164"/>
      <c r="O837" s="164"/>
      <c r="P837" s="164"/>
      <c r="Q837" s="164"/>
      <c r="R837" s="164"/>
      <c r="S837" s="164"/>
      <c r="T837" s="164"/>
      <c r="U837" s="164"/>
      <c r="V837" s="164"/>
      <c r="W837" s="164"/>
      <c r="X837" s="164"/>
      <c r="Y837" s="164"/>
      <c r="Z837" s="164"/>
    </row>
    <row r="838" ht="30.0" hidden="1" customHeight="1">
      <c r="A838" s="164"/>
      <c r="B838" s="188" t="str">
        <f>+IF(D838=consolidado!B827,consolidado!A827,"omitir")</f>
        <v>omitir</v>
      </c>
      <c r="C838" s="189" t="str">
        <f>+IF(D838=consolidado!B827,consolidado!C827,"omitir")</f>
        <v>omitir</v>
      </c>
      <c r="D838" s="189" t="str">
        <f t="shared" si="1"/>
        <v>7°A</v>
      </c>
      <c r="E838" s="189" t="str">
        <f t="shared" si="2"/>
        <v>7°A - omitir - omitir</v>
      </c>
      <c r="F838" s="190" t="str">
        <f>+IF(D838=consolidado!B827,consolidado!D827,"omitir")</f>
        <v>omitir</v>
      </c>
      <c r="G838" s="191" t="str">
        <f>+IF(D838=consolidado!B827,consolidado!N827,"omitir")</f>
        <v>omitir</v>
      </c>
      <c r="H838" s="192" t="str">
        <f>+IF(D838=consolidado!B827,consolidado!F827,"omitir")</f>
        <v>omitir</v>
      </c>
      <c r="I838" s="193" t="str">
        <f>+IF(D838=consolidado!B827,consolidado!G827,"omitir")</f>
        <v>omitir</v>
      </c>
      <c r="J838" s="164"/>
      <c r="K838" s="164"/>
      <c r="L838" s="164"/>
      <c r="M838" s="164"/>
      <c r="N838" s="164"/>
      <c r="O838" s="164"/>
      <c r="P838" s="164"/>
      <c r="Q838" s="164"/>
      <c r="R838" s="164"/>
      <c r="S838" s="164"/>
      <c r="T838" s="164"/>
      <c r="U838" s="164"/>
      <c r="V838" s="164"/>
      <c r="W838" s="164"/>
      <c r="X838" s="164"/>
      <c r="Y838" s="164"/>
      <c r="Z838" s="164"/>
    </row>
    <row r="839" ht="30.0" hidden="1" customHeight="1">
      <c r="A839" s="164"/>
      <c r="B839" s="188" t="str">
        <f>+IF(D839=consolidado!B828,consolidado!A828,"omitir")</f>
        <v>omitir</v>
      </c>
      <c r="C839" s="189" t="str">
        <f>+IF(D839=consolidado!B828,consolidado!C828,"omitir")</f>
        <v>omitir</v>
      </c>
      <c r="D839" s="189" t="str">
        <f t="shared" si="1"/>
        <v>7°A</v>
      </c>
      <c r="E839" s="189" t="str">
        <f t="shared" si="2"/>
        <v>7°A - omitir - omitir</v>
      </c>
      <c r="F839" s="190" t="str">
        <f>+IF(D839=consolidado!B828,consolidado!D828,"omitir")</f>
        <v>omitir</v>
      </c>
      <c r="G839" s="191" t="str">
        <f>+IF(D839=consolidado!B828,consolidado!N828,"omitir")</f>
        <v>omitir</v>
      </c>
      <c r="H839" s="192" t="str">
        <f>+IF(D839=consolidado!B828,consolidado!F828,"omitir")</f>
        <v>omitir</v>
      </c>
      <c r="I839" s="193" t="str">
        <f>+IF(D839=consolidado!B828,consolidado!G828,"omitir")</f>
        <v>omitir</v>
      </c>
      <c r="J839" s="164"/>
      <c r="K839" s="164"/>
      <c r="L839" s="164"/>
      <c r="M839" s="164"/>
      <c r="N839" s="164"/>
      <c r="O839" s="164"/>
      <c r="P839" s="164"/>
      <c r="Q839" s="164"/>
      <c r="R839" s="164"/>
      <c r="S839" s="164"/>
      <c r="T839" s="164"/>
      <c r="U839" s="164"/>
      <c r="V839" s="164"/>
      <c r="W839" s="164"/>
      <c r="X839" s="164"/>
      <c r="Y839" s="164"/>
      <c r="Z839" s="164"/>
    </row>
    <row r="840" ht="30.0" hidden="1" customHeight="1">
      <c r="A840" s="164"/>
      <c r="B840" s="188" t="str">
        <f>+IF(D840=consolidado!B829,consolidado!A829,"omitir")</f>
        <v>omitir</v>
      </c>
      <c r="C840" s="189" t="str">
        <f>+IF(D840=consolidado!B829,consolidado!C829,"omitir")</f>
        <v>omitir</v>
      </c>
      <c r="D840" s="189" t="str">
        <f t="shared" si="1"/>
        <v>7°A</v>
      </c>
      <c r="E840" s="189" t="str">
        <f t="shared" si="2"/>
        <v>7°A - omitir - omitir</v>
      </c>
      <c r="F840" s="190" t="str">
        <f>+IF(D840=consolidado!B829,consolidado!D829,"omitir")</f>
        <v>omitir</v>
      </c>
      <c r="G840" s="191" t="str">
        <f>+IF(D840=consolidado!B829,consolidado!N829,"omitir")</f>
        <v>omitir</v>
      </c>
      <c r="H840" s="192" t="str">
        <f>+IF(D840=consolidado!B829,consolidado!F829,"omitir")</f>
        <v>omitir</v>
      </c>
      <c r="I840" s="193" t="str">
        <f>+IF(D840=consolidado!B829,consolidado!G829,"omitir")</f>
        <v>omitir</v>
      </c>
      <c r="J840" s="164"/>
      <c r="K840" s="164"/>
      <c r="L840" s="164"/>
      <c r="M840" s="164"/>
      <c r="N840" s="164"/>
      <c r="O840" s="164"/>
      <c r="P840" s="164"/>
      <c r="Q840" s="164"/>
      <c r="R840" s="164"/>
      <c r="S840" s="164"/>
      <c r="T840" s="164"/>
      <c r="U840" s="164"/>
      <c r="V840" s="164"/>
      <c r="W840" s="164"/>
      <c r="X840" s="164"/>
      <c r="Y840" s="164"/>
      <c r="Z840" s="164"/>
    </row>
    <row r="841" ht="30.0" hidden="1" customHeight="1">
      <c r="A841" s="164"/>
      <c r="B841" s="188" t="str">
        <f>+IF(D841=consolidado!B830,consolidado!A830,"omitir")</f>
        <v>omitir</v>
      </c>
      <c r="C841" s="189" t="str">
        <f>+IF(D841=consolidado!B830,consolidado!C830,"omitir")</f>
        <v>omitir</v>
      </c>
      <c r="D841" s="189" t="str">
        <f t="shared" si="1"/>
        <v>7°A</v>
      </c>
      <c r="E841" s="189" t="str">
        <f t="shared" si="2"/>
        <v>7°A - omitir - omitir</v>
      </c>
      <c r="F841" s="190" t="str">
        <f>+IF(D841=consolidado!B830,consolidado!D830,"omitir")</f>
        <v>omitir</v>
      </c>
      <c r="G841" s="191" t="str">
        <f>+IF(D841=consolidado!B830,consolidado!N830,"omitir")</f>
        <v>omitir</v>
      </c>
      <c r="H841" s="192" t="str">
        <f>+IF(D841=consolidado!B830,consolidado!F830,"omitir")</f>
        <v>omitir</v>
      </c>
      <c r="I841" s="193" t="str">
        <f>+IF(D841=consolidado!B830,consolidado!G830,"omitir")</f>
        <v>omitir</v>
      </c>
      <c r="J841" s="164"/>
      <c r="K841" s="164"/>
      <c r="L841" s="164"/>
      <c r="M841" s="164"/>
      <c r="N841" s="164"/>
      <c r="O841" s="164"/>
      <c r="P841" s="164"/>
      <c r="Q841" s="164"/>
      <c r="R841" s="164"/>
      <c r="S841" s="164"/>
      <c r="T841" s="164"/>
      <c r="U841" s="164"/>
      <c r="V841" s="164"/>
      <c r="W841" s="164"/>
      <c r="X841" s="164"/>
      <c r="Y841" s="164"/>
      <c r="Z841" s="164"/>
    </row>
    <row r="842" ht="30.0" hidden="1" customHeight="1">
      <c r="A842" s="164"/>
      <c r="B842" s="188" t="str">
        <f>+IF(D842=consolidado!B831,consolidado!A831,"omitir")</f>
        <v>omitir</v>
      </c>
      <c r="C842" s="189" t="str">
        <f>+IF(D842=consolidado!B831,consolidado!C831,"omitir")</f>
        <v>omitir</v>
      </c>
      <c r="D842" s="189" t="str">
        <f t="shared" si="1"/>
        <v>7°A</v>
      </c>
      <c r="E842" s="189" t="str">
        <f t="shared" si="2"/>
        <v>7°A - omitir - omitir</v>
      </c>
      <c r="F842" s="190" t="str">
        <f>+IF(D842=consolidado!B831,consolidado!D831,"omitir")</f>
        <v>omitir</v>
      </c>
      <c r="G842" s="191" t="str">
        <f>+IF(D842=consolidado!B831,consolidado!N831,"omitir")</f>
        <v>omitir</v>
      </c>
      <c r="H842" s="192" t="str">
        <f>+IF(D842=consolidado!B831,consolidado!F831,"omitir")</f>
        <v>omitir</v>
      </c>
      <c r="I842" s="193" t="str">
        <f>+IF(D842=consolidado!B831,consolidado!G831,"omitir")</f>
        <v>omitir</v>
      </c>
      <c r="J842" s="164"/>
      <c r="K842" s="164"/>
      <c r="L842" s="164"/>
      <c r="M842" s="164"/>
      <c r="N842" s="164"/>
      <c r="O842" s="164"/>
      <c r="P842" s="164"/>
      <c r="Q842" s="164"/>
      <c r="R842" s="164"/>
      <c r="S842" s="164"/>
      <c r="T842" s="164"/>
      <c r="U842" s="164"/>
      <c r="V842" s="164"/>
      <c r="W842" s="164"/>
      <c r="X842" s="164"/>
      <c r="Y842" s="164"/>
      <c r="Z842" s="164"/>
    </row>
    <row r="843" ht="30.0" hidden="1" customHeight="1">
      <c r="A843" s="164"/>
      <c r="B843" s="188" t="str">
        <f>+IF(D843=consolidado!B832,consolidado!A832,"omitir")</f>
        <v>omitir</v>
      </c>
      <c r="C843" s="189" t="str">
        <f>+IF(D843=consolidado!B832,consolidado!C832,"omitir")</f>
        <v>omitir</v>
      </c>
      <c r="D843" s="189" t="str">
        <f t="shared" si="1"/>
        <v>7°A</v>
      </c>
      <c r="E843" s="189" t="str">
        <f t="shared" si="2"/>
        <v>7°A - omitir - omitir</v>
      </c>
      <c r="F843" s="190" t="str">
        <f>+IF(D843=consolidado!B832,consolidado!D832,"omitir")</f>
        <v>omitir</v>
      </c>
      <c r="G843" s="191" t="str">
        <f>+IF(D843=consolidado!B832,consolidado!N832,"omitir")</f>
        <v>omitir</v>
      </c>
      <c r="H843" s="192" t="str">
        <f>+IF(D843=consolidado!B832,consolidado!F832,"omitir")</f>
        <v>omitir</v>
      </c>
      <c r="I843" s="193" t="str">
        <f>+IF(D843=consolidado!B832,consolidado!G832,"omitir")</f>
        <v>omitir</v>
      </c>
      <c r="J843" s="164"/>
      <c r="K843" s="164"/>
      <c r="L843" s="164"/>
      <c r="M843" s="164"/>
      <c r="N843" s="164"/>
      <c r="O843" s="164"/>
      <c r="P843" s="164"/>
      <c r="Q843" s="164"/>
      <c r="R843" s="164"/>
      <c r="S843" s="164"/>
      <c r="T843" s="164"/>
      <c r="U843" s="164"/>
      <c r="V843" s="164"/>
      <c r="W843" s="164"/>
      <c r="X843" s="164"/>
      <c r="Y843" s="164"/>
      <c r="Z843" s="164"/>
    </row>
    <row r="844" ht="30.0" hidden="1" customHeight="1">
      <c r="A844" s="164"/>
      <c r="B844" s="188" t="str">
        <f>+IF(D844=consolidado!B833,consolidado!A833,"omitir")</f>
        <v>omitir</v>
      </c>
      <c r="C844" s="189" t="str">
        <f>+IF(D844=consolidado!B833,consolidado!C833,"omitir")</f>
        <v>omitir</v>
      </c>
      <c r="D844" s="189" t="str">
        <f t="shared" si="1"/>
        <v>7°A</v>
      </c>
      <c r="E844" s="189" t="str">
        <f t="shared" si="2"/>
        <v>7°A - omitir - omitir</v>
      </c>
      <c r="F844" s="190" t="str">
        <f>+IF(D844=consolidado!B833,consolidado!D833,"omitir")</f>
        <v>omitir</v>
      </c>
      <c r="G844" s="191" t="str">
        <f>+IF(D844=consolidado!B833,consolidado!N833,"omitir")</f>
        <v>omitir</v>
      </c>
      <c r="H844" s="192" t="str">
        <f>+IF(D844=consolidado!B833,consolidado!F833,"omitir")</f>
        <v>omitir</v>
      </c>
      <c r="I844" s="193" t="str">
        <f>+IF(D844=consolidado!B833,consolidado!G833,"omitir")</f>
        <v>omitir</v>
      </c>
      <c r="J844" s="164"/>
      <c r="K844" s="164"/>
      <c r="L844" s="164"/>
      <c r="M844" s="164"/>
      <c r="N844" s="164"/>
      <c r="O844" s="164"/>
      <c r="P844" s="164"/>
      <c r="Q844" s="164"/>
      <c r="R844" s="164"/>
      <c r="S844" s="164"/>
      <c r="T844" s="164"/>
      <c r="U844" s="164"/>
      <c r="V844" s="164"/>
      <c r="W844" s="164"/>
      <c r="X844" s="164"/>
      <c r="Y844" s="164"/>
      <c r="Z844" s="164"/>
    </row>
    <row r="845" ht="30.0" hidden="1" customHeight="1">
      <c r="A845" s="164"/>
      <c r="B845" s="188" t="str">
        <f>+IF(D845=consolidado!B834,consolidado!A834,"omitir")</f>
        <v>omitir</v>
      </c>
      <c r="C845" s="189" t="str">
        <f>+IF(D845=consolidado!B834,consolidado!C834,"omitir")</f>
        <v>omitir</v>
      </c>
      <c r="D845" s="189" t="str">
        <f t="shared" si="1"/>
        <v>7°A</v>
      </c>
      <c r="E845" s="189" t="str">
        <f t="shared" si="2"/>
        <v>7°A - omitir - omitir</v>
      </c>
      <c r="F845" s="190" t="str">
        <f>+IF(D845=consolidado!B834,consolidado!D834,"omitir")</f>
        <v>omitir</v>
      </c>
      <c r="G845" s="191" t="str">
        <f>+IF(D845=consolidado!B834,consolidado!N834,"omitir")</f>
        <v>omitir</v>
      </c>
      <c r="H845" s="192" t="str">
        <f>+IF(D845=consolidado!B834,consolidado!F834,"omitir")</f>
        <v>omitir</v>
      </c>
      <c r="I845" s="193" t="str">
        <f>+IF(D845=consolidado!B834,consolidado!G834,"omitir")</f>
        <v>omitir</v>
      </c>
      <c r="J845" s="164"/>
      <c r="K845" s="164"/>
      <c r="L845" s="164"/>
      <c r="M845" s="164"/>
      <c r="N845" s="164"/>
      <c r="O845" s="164"/>
      <c r="P845" s="164"/>
      <c r="Q845" s="164"/>
      <c r="R845" s="164"/>
      <c r="S845" s="164"/>
      <c r="T845" s="164"/>
      <c r="U845" s="164"/>
      <c r="V845" s="164"/>
      <c r="W845" s="164"/>
      <c r="X845" s="164"/>
      <c r="Y845" s="164"/>
      <c r="Z845" s="164"/>
    </row>
    <row r="846" ht="30.0" hidden="1" customHeight="1">
      <c r="A846" s="164"/>
      <c r="B846" s="188" t="str">
        <f>+IF(D846=consolidado!B835,consolidado!A835,"omitir")</f>
        <v>omitir</v>
      </c>
      <c r="C846" s="189" t="str">
        <f>+IF(D846=consolidado!B835,consolidado!C835,"omitir")</f>
        <v>omitir</v>
      </c>
      <c r="D846" s="189" t="str">
        <f t="shared" si="1"/>
        <v>7°A</v>
      </c>
      <c r="E846" s="189" t="str">
        <f t="shared" si="2"/>
        <v>7°A - omitir - omitir</v>
      </c>
      <c r="F846" s="190" t="str">
        <f>+IF(D846=consolidado!B835,consolidado!D835,"omitir")</f>
        <v>omitir</v>
      </c>
      <c r="G846" s="191" t="str">
        <f>+IF(D846=consolidado!B835,consolidado!N835,"omitir")</f>
        <v>omitir</v>
      </c>
      <c r="H846" s="192" t="str">
        <f>+IF(D846=consolidado!B835,consolidado!F835,"omitir")</f>
        <v>omitir</v>
      </c>
      <c r="I846" s="193" t="str">
        <f>+IF(D846=consolidado!B835,consolidado!G835,"omitir")</f>
        <v>omitir</v>
      </c>
      <c r="J846" s="164"/>
      <c r="K846" s="164"/>
      <c r="L846" s="164"/>
      <c r="M846" s="164"/>
      <c r="N846" s="164"/>
      <c r="O846" s="164"/>
      <c r="P846" s="164"/>
      <c r="Q846" s="164"/>
      <c r="R846" s="164"/>
      <c r="S846" s="164"/>
      <c r="T846" s="164"/>
      <c r="U846" s="164"/>
      <c r="V846" s="164"/>
      <c r="W846" s="164"/>
      <c r="X846" s="164"/>
      <c r="Y846" s="164"/>
      <c r="Z846" s="164"/>
    </row>
    <row r="847" ht="30.0" hidden="1" customHeight="1">
      <c r="A847" s="164"/>
      <c r="B847" s="188" t="str">
        <f>+IF(D847=consolidado!B836,consolidado!A836,"omitir")</f>
        <v>omitir</v>
      </c>
      <c r="C847" s="189" t="str">
        <f>+IF(D847=consolidado!B836,consolidado!C836,"omitir")</f>
        <v>omitir</v>
      </c>
      <c r="D847" s="189" t="str">
        <f t="shared" si="1"/>
        <v>7°A</v>
      </c>
      <c r="E847" s="189" t="str">
        <f t="shared" si="2"/>
        <v>7°A - omitir - omitir</v>
      </c>
      <c r="F847" s="190" t="str">
        <f>+IF(D847=consolidado!B836,consolidado!D836,"omitir")</f>
        <v>omitir</v>
      </c>
      <c r="G847" s="191" t="str">
        <f>+IF(D847=consolidado!B836,consolidado!N836,"omitir")</f>
        <v>omitir</v>
      </c>
      <c r="H847" s="192" t="str">
        <f>+IF(D847=consolidado!B836,consolidado!F836,"omitir")</f>
        <v>omitir</v>
      </c>
      <c r="I847" s="193" t="str">
        <f>+IF(D847=consolidado!B836,consolidado!G836,"omitir")</f>
        <v>omitir</v>
      </c>
      <c r="J847" s="164"/>
      <c r="K847" s="164"/>
      <c r="L847" s="164"/>
      <c r="M847" s="164"/>
      <c r="N847" s="164"/>
      <c r="O847" s="164"/>
      <c r="P847" s="164"/>
      <c r="Q847" s="164"/>
      <c r="R847" s="164"/>
      <c r="S847" s="164"/>
      <c r="T847" s="164"/>
      <c r="U847" s="164"/>
      <c r="V847" s="164"/>
      <c r="W847" s="164"/>
      <c r="X847" s="164"/>
      <c r="Y847" s="164"/>
      <c r="Z847" s="164"/>
    </row>
    <row r="848" ht="30.0" hidden="1" customHeight="1">
      <c r="A848" s="164"/>
      <c r="B848" s="188" t="str">
        <f>+IF(D848=consolidado!B837,consolidado!A837,"omitir")</f>
        <v>omitir</v>
      </c>
      <c r="C848" s="189" t="str">
        <f>+IF(D848=consolidado!B837,consolidado!C837,"omitir")</f>
        <v>omitir</v>
      </c>
      <c r="D848" s="189" t="str">
        <f t="shared" si="1"/>
        <v>7°A</v>
      </c>
      <c r="E848" s="189" t="str">
        <f t="shared" si="2"/>
        <v>7°A - omitir - omitir</v>
      </c>
      <c r="F848" s="190" t="str">
        <f>+IF(D848=consolidado!B837,consolidado!D837,"omitir")</f>
        <v>omitir</v>
      </c>
      <c r="G848" s="191" t="str">
        <f>+IF(D848=consolidado!B837,consolidado!N837,"omitir")</f>
        <v>omitir</v>
      </c>
      <c r="H848" s="192" t="str">
        <f>+IF(D848=consolidado!B837,consolidado!F837,"omitir")</f>
        <v>omitir</v>
      </c>
      <c r="I848" s="193" t="str">
        <f>+IF(D848=consolidado!B837,consolidado!G837,"omitir")</f>
        <v>omitir</v>
      </c>
      <c r="J848" s="164"/>
      <c r="K848" s="164"/>
      <c r="L848" s="164"/>
      <c r="M848" s="164"/>
      <c r="N848" s="164"/>
      <c r="O848" s="164"/>
      <c r="P848" s="164"/>
      <c r="Q848" s="164"/>
      <c r="R848" s="164"/>
      <c r="S848" s="164"/>
      <c r="T848" s="164"/>
      <c r="U848" s="164"/>
      <c r="V848" s="164"/>
      <c r="W848" s="164"/>
      <c r="X848" s="164"/>
      <c r="Y848" s="164"/>
      <c r="Z848" s="164"/>
    </row>
    <row r="849" ht="30.0" hidden="1" customHeight="1">
      <c r="A849" s="164"/>
      <c r="B849" s="188" t="str">
        <f>+IF(D849=consolidado!B838,consolidado!A838,"omitir")</f>
        <v>omitir</v>
      </c>
      <c r="C849" s="189" t="str">
        <f>+IF(D849=consolidado!B838,consolidado!C838,"omitir")</f>
        <v>omitir</v>
      </c>
      <c r="D849" s="189" t="str">
        <f t="shared" si="1"/>
        <v>7°A</v>
      </c>
      <c r="E849" s="189" t="str">
        <f t="shared" si="2"/>
        <v>7°A - omitir - omitir</v>
      </c>
      <c r="F849" s="190" t="str">
        <f>+IF(D849=consolidado!B838,consolidado!D838,"omitir")</f>
        <v>omitir</v>
      </c>
      <c r="G849" s="191" t="str">
        <f>+IF(D849=consolidado!B838,consolidado!N838,"omitir")</f>
        <v>omitir</v>
      </c>
      <c r="H849" s="192" t="str">
        <f>+IF(D849=consolidado!B838,consolidado!F838,"omitir")</f>
        <v>omitir</v>
      </c>
      <c r="I849" s="193" t="str">
        <f>+IF(D849=consolidado!B838,consolidado!G838,"omitir")</f>
        <v>omitir</v>
      </c>
      <c r="J849" s="164"/>
      <c r="K849" s="164"/>
      <c r="L849" s="164"/>
      <c r="M849" s="164"/>
      <c r="N849" s="164"/>
      <c r="O849" s="164"/>
      <c r="P849" s="164"/>
      <c r="Q849" s="164"/>
      <c r="R849" s="164"/>
      <c r="S849" s="164"/>
      <c r="T849" s="164"/>
      <c r="U849" s="164"/>
      <c r="V849" s="164"/>
      <c r="W849" s="164"/>
      <c r="X849" s="164"/>
      <c r="Y849" s="164"/>
      <c r="Z849" s="164"/>
    </row>
    <row r="850" ht="30.0" hidden="1" customHeight="1">
      <c r="A850" s="164"/>
      <c r="B850" s="188" t="str">
        <f>+IF(D850=consolidado!B839,consolidado!A839,"omitir")</f>
        <v>omitir</v>
      </c>
      <c r="C850" s="189" t="str">
        <f>+IF(D850=consolidado!B839,consolidado!C839,"omitir")</f>
        <v>omitir</v>
      </c>
      <c r="D850" s="189" t="str">
        <f t="shared" si="1"/>
        <v>7°A</v>
      </c>
      <c r="E850" s="189" t="str">
        <f t="shared" si="2"/>
        <v>7°A - omitir - omitir</v>
      </c>
      <c r="F850" s="190" t="str">
        <f>+IF(D850=consolidado!B839,consolidado!D839,"omitir")</f>
        <v>omitir</v>
      </c>
      <c r="G850" s="191" t="str">
        <f>+IF(D850=consolidado!B839,consolidado!N839,"omitir")</f>
        <v>omitir</v>
      </c>
      <c r="H850" s="192" t="str">
        <f>+IF(D850=consolidado!B839,consolidado!F839,"omitir")</f>
        <v>omitir</v>
      </c>
      <c r="I850" s="193" t="str">
        <f>+IF(D850=consolidado!B839,consolidado!G839,"omitir")</f>
        <v>omitir</v>
      </c>
      <c r="J850" s="164"/>
      <c r="K850" s="164"/>
      <c r="L850" s="164"/>
      <c r="M850" s="164"/>
      <c r="N850" s="164"/>
      <c r="O850" s="164"/>
      <c r="P850" s="164"/>
      <c r="Q850" s="164"/>
      <c r="R850" s="164"/>
      <c r="S850" s="164"/>
      <c r="T850" s="164"/>
      <c r="U850" s="164"/>
      <c r="V850" s="164"/>
      <c r="W850" s="164"/>
      <c r="X850" s="164"/>
      <c r="Y850" s="164"/>
      <c r="Z850" s="164"/>
    </row>
    <row r="851" ht="30.0" hidden="1" customHeight="1">
      <c r="A851" s="164"/>
      <c r="B851" s="188" t="str">
        <f>+IF(D851=consolidado!B840,consolidado!A840,"omitir")</f>
        <v>omitir</v>
      </c>
      <c r="C851" s="189" t="str">
        <f>+IF(D851=consolidado!B840,consolidado!C840,"omitir")</f>
        <v>omitir</v>
      </c>
      <c r="D851" s="189" t="str">
        <f t="shared" si="1"/>
        <v>7°A</v>
      </c>
      <c r="E851" s="189" t="str">
        <f t="shared" si="2"/>
        <v>7°A - omitir - omitir</v>
      </c>
      <c r="F851" s="190" t="str">
        <f>+IF(D851=consolidado!B840,consolidado!D840,"omitir")</f>
        <v>omitir</v>
      </c>
      <c r="G851" s="191" t="str">
        <f>+IF(D851=consolidado!B840,consolidado!N840,"omitir")</f>
        <v>omitir</v>
      </c>
      <c r="H851" s="192" t="str">
        <f>+IF(D851=consolidado!B840,consolidado!F840,"omitir")</f>
        <v>omitir</v>
      </c>
      <c r="I851" s="193" t="str">
        <f>+IF(D851=consolidado!B840,consolidado!G840,"omitir")</f>
        <v>omitir</v>
      </c>
      <c r="J851" s="164"/>
      <c r="K851" s="164"/>
      <c r="L851" s="164"/>
      <c r="M851" s="164"/>
      <c r="N851" s="164"/>
      <c r="O851" s="164"/>
      <c r="P851" s="164"/>
      <c r="Q851" s="164"/>
      <c r="R851" s="164"/>
      <c r="S851" s="164"/>
      <c r="T851" s="164"/>
      <c r="U851" s="164"/>
      <c r="V851" s="164"/>
      <c r="W851" s="164"/>
      <c r="X851" s="164"/>
      <c r="Y851" s="164"/>
      <c r="Z851" s="164"/>
    </row>
    <row r="852" ht="30.0" hidden="1" customHeight="1">
      <c r="A852" s="164"/>
      <c r="B852" s="188" t="str">
        <f>+IF(D852=consolidado!B841,consolidado!A841,"omitir")</f>
        <v>omitir</v>
      </c>
      <c r="C852" s="189" t="str">
        <f>+IF(D852=consolidado!B841,consolidado!C841,"omitir")</f>
        <v>omitir</v>
      </c>
      <c r="D852" s="189" t="str">
        <f t="shared" si="1"/>
        <v>7°A</v>
      </c>
      <c r="E852" s="189" t="str">
        <f t="shared" si="2"/>
        <v>7°A - omitir - omitir</v>
      </c>
      <c r="F852" s="190" t="str">
        <f>+IF(D852=consolidado!B841,consolidado!D841,"omitir")</f>
        <v>omitir</v>
      </c>
      <c r="G852" s="191" t="str">
        <f>+IF(D852=consolidado!B841,consolidado!N841,"omitir")</f>
        <v>omitir</v>
      </c>
      <c r="H852" s="192" t="str">
        <f>+IF(D852=consolidado!B841,consolidado!F841,"omitir")</f>
        <v>omitir</v>
      </c>
      <c r="I852" s="193" t="str">
        <f>+IF(D852=consolidado!B841,consolidado!G841,"omitir")</f>
        <v>omitir</v>
      </c>
      <c r="J852" s="164"/>
      <c r="K852" s="164"/>
      <c r="L852" s="164"/>
      <c r="M852" s="164"/>
      <c r="N852" s="164"/>
      <c r="O852" s="164"/>
      <c r="P852" s="164"/>
      <c r="Q852" s="164"/>
      <c r="R852" s="164"/>
      <c r="S852" s="164"/>
      <c r="T852" s="164"/>
      <c r="U852" s="164"/>
      <c r="V852" s="164"/>
      <c r="W852" s="164"/>
      <c r="X852" s="164"/>
      <c r="Y852" s="164"/>
      <c r="Z852" s="164"/>
    </row>
    <row r="853" ht="30.0" hidden="1" customHeight="1">
      <c r="A853" s="164"/>
      <c r="B853" s="188" t="str">
        <f>+IF(D853=consolidado!B842,consolidado!A842,"omitir")</f>
        <v>omitir</v>
      </c>
      <c r="C853" s="189" t="str">
        <f>+IF(D853=consolidado!B842,consolidado!C842,"omitir")</f>
        <v>omitir</v>
      </c>
      <c r="D853" s="189" t="str">
        <f t="shared" si="1"/>
        <v>7°A</v>
      </c>
      <c r="E853" s="189" t="str">
        <f t="shared" si="2"/>
        <v>7°A - omitir - omitir</v>
      </c>
      <c r="F853" s="190" t="str">
        <f>+IF(D853=consolidado!B842,consolidado!D842,"omitir")</f>
        <v>omitir</v>
      </c>
      <c r="G853" s="191" t="str">
        <f>+IF(D853=consolidado!B842,consolidado!N842,"omitir")</f>
        <v>omitir</v>
      </c>
      <c r="H853" s="192" t="str">
        <f>+IF(D853=consolidado!B842,consolidado!F842,"omitir")</f>
        <v>omitir</v>
      </c>
      <c r="I853" s="193" t="str">
        <f>+IF(D853=consolidado!B842,consolidado!G842,"omitir")</f>
        <v>omitir</v>
      </c>
      <c r="J853" s="164"/>
      <c r="K853" s="164"/>
      <c r="L853" s="164"/>
      <c r="M853" s="164"/>
      <c r="N853" s="164"/>
      <c r="O853" s="164"/>
      <c r="P853" s="164"/>
      <c r="Q853" s="164"/>
      <c r="R853" s="164"/>
      <c r="S853" s="164"/>
      <c r="T853" s="164"/>
      <c r="U853" s="164"/>
      <c r="V853" s="164"/>
      <c r="W853" s="164"/>
      <c r="X853" s="164"/>
      <c r="Y853" s="164"/>
      <c r="Z853" s="164"/>
    </row>
    <row r="854" ht="30.0" hidden="1" customHeight="1">
      <c r="A854" s="164"/>
      <c r="B854" s="188" t="str">
        <f>+IF(D854=consolidado!B843,consolidado!A843,"omitir")</f>
        <v>omitir</v>
      </c>
      <c r="C854" s="189" t="str">
        <f>+IF(D854=consolidado!B843,consolidado!C843,"omitir")</f>
        <v>omitir</v>
      </c>
      <c r="D854" s="189" t="str">
        <f t="shared" si="1"/>
        <v>7°A</v>
      </c>
      <c r="E854" s="189" t="str">
        <f t="shared" si="2"/>
        <v>7°A - omitir - omitir</v>
      </c>
      <c r="F854" s="190" t="str">
        <f>+IF(D854=consolidado!B843,consolidado!D843,"omitir")</f>
        <v>omitir</v>
      </c>
      <c r="G854" s="191" t="str">
        <f>+IF(D854=consolidado!B843,consolidado!N843,"omitir")</f>
        <v>omitir</v>
      </c>
      <c r="H854" s="192" t="str">
        <f>+IF(D854=consolidado!B843,consolidado!F843,"omitir")</f>
        <v>omitir</v>
      </c>
      <c r="I854" s="193" t="str">
        <f>+IF(D854=consolidado!B843,consolidado!G843,"omitir")</f>
        <v>omitir</v>
      </c>
      <c r="J854" s="164"/>
      <c r="K854" s="164"/>
      <c r="L854" s="164"/>
      <c r="M854" s="164"/>
      <c r="N854" s="164"/>
      <c r="O854" s="164"/>
      <c r="P854" s="164"/>
      <c r="Q854" s="164"/>
      <c r="R854" s="164"/>
      <c r="S854" s="164"/>
      <c r="T854" s="164"/>
      <c r="U854" s="164"/>
      <c r="V854" s="164"/>
      <c r="W854" s="164"/>
      <c r="X854" s="164"/>
      <c r="Y854" s="164"/>
      <c r="Z854" s="164"/>
    </row>
    <row r="855" ht="30.0" hidden="1" customHeight="1">
      <c r="A855" s="164"/>
      <c r="B855" s="188" t="str">
        <f>+IF(D855=consolidado!B844,consolidado!A844,"omitir")</f>
        <v>omitir</v>
      </c>
      <c r="C855" s="189" t="str">
        <f>+IF(D855=consolidado!B844,consolidado!C844,"omitir")</f>
        <v>omitir</v>
      </c>
      <c r="D855" s="189" t="str">
        <f t="shared" si="1"/>
        <v>7°A</v>
      </c>
      <c r="E855" s="189" t="str">
        <f t="shared" si="2"/>
        <v>7°A - omitir - omitir</v>
      </c>
      <c r="F855" s="190" t="str">
        <f>+IF(D855=consolidado!B844,consolidado!D844,"omitir")</f>
        <v>omitir</v>
      </c>
      <c r="G855" s="191" t="str">
        <f>+IF(D855=consolidado!B844,consolidado!N844,"omitir")</f>
        <v>omitir</v>
      </c>
      <c r="H855" s="192" t="str">
        <f>+IF(D855=consolidado!B844,consolidado!F844,"omitir")</f>
        <v>omitir</v>
      </c>
      <c r="I855" s="193" t="str">
        <f>+IF(D855=consolidado!B844,consolidado!G844,"omitir")</f>
        <v>omitir</v>
      </c>
      <c r="J855" s="164"/>
      <c r="K855" s="164"/>
      <c r="L855" s="164"/>
      <c r="M855" s="164"/>
      <c r="N855" s="164"/>
      <c r="O855" s="164"/>
      <c r="P855" s="164"/>
      <c r="Q855" s="164"/>
      <c r="R855" s="164"/>
      <c r="S855" s="164"/>
      <c r="T855" s="164"/>
      <c r="U855" s="164"/>
      <c r="V855" s="164"/>
      <c r="W855" s="164"/>
      <c r="X855" s="164"/>
      <c r="Y855" s="164"/>
      <c r="Z855" s="164"/>
    </row>
    <row r="856" ht="30.0" hidden="1" customHeight="1">
      <c r="A856" s="164"/>
      <c r="B856" s="188" t="str">
        <f>+IF(D856=consolidado!B845,consolidado!A845,"omitir")</f>
        <v>omitir</v>
      </c>
      <c r="C856" s="189" t="str">
        <f>+IF(D856=consolidado!B845,consolidado!C845,"omitir")</f>
        <v>omitir</v>
      </c>
      <c r="D856" s="189" t="str">
        <f t="shared" si="1"/>
        <v>7°A</v>
      </c>
      <c r="E856" s="189" t="str">
        <f t="shared" si="2"/>
        <v>7°A - omitir - omitir</v>
      </c>
      <c r="F856" s="190" t="str">
        <f>+IF(D856=consolidado!B845,consolidado!D845,"omitir")</f>
        <v>omitir</v>
      </c>
      <c r="G856" s="191" t="str">
        <f>+IF(D856=consolidado!B845,consolidado!N845,"omitir")</f>
        <v>omitir</v>
      </c>
      <c r="H856" s="192" t="str">
        <f>+IF(D856=consolidado!B845,consolidado!F845,"omitir")</f>
        <v>omitir</v>
      </c>
      <c r="I856" s="193" t="str">
        <f>+IF(D856=consolidado!B845,consolidado!G845,"omitir")</f>
        <v>omitir</v>
      </c>
      <c r="J856" s="164"/>
      <c r="K856" s="164"/>
      <c r="L856" s="164"/>
      <c r="M856" s="164"/>
      <c r="N856" s="164"/>
      <c r="O856" s="164"/>
      <c r="P856" s="164"/>
      <c r="Q856" s="164"/>
      <c r="R856" s="164"/>
      <c r="S856" s="164"/>
      <c r="T856" s="164"/>
      <c r="U856" s="164"/>
      <c r="V856" s="164"/>
      <c r="W856" s="164"/>
      <c r="X856" s="164"/>
      <c r="Y856" s="164"/>
      <c r="Z856" s="164"/>
    </row>
    <row r="857" ht="30.0" hidden="1" customHeight="1">
      <c r="A857" s="164"/>
      <c r="B857" s="188" t="str">
        <f>+IF(D857=consolidado!B846,consolidado!A846,"omitir")</f>
        <v>omitir</v>
      </c>
      <c r="C857" s="189" t="str">
        <f>+IF(D857=consolidado!B846,consolidado!C846,"omitir")</f>
        <v>omitir</v>
      </c>
      <c r="D857" s="189" t="str">
        <f t="shared" si="1"/>
        <v>7°A</v>
      </c>
      <c r="E857" s="189" t="str">
        <f t="shared" si="2"/>
        <v>7°A - omitir - omitir</v>
      </c>
      <c r="F857" s="190" t="str">
        <f>+IF(D857=consolidado!B846,consolidado!D846,"omitir")</f>
        <v>omitir</v>
      </c>
      <c r="G857" s="191" t="str">
        <f>+IF(D857=consolidado!B846,consolidado!N846,"omitir")</f>
        <v>omitir</v>
      </c>
      <c r="H857" s="192" t="str">
        <f>+IF(D857=consolidado!B846,consolidado!F846,"omitir")</f>
        <v>omitir</v>
      </c>
      <c r="I857" s="193" t="str">
        <f>+IF(D857=consolidado!B846,consolidado!G846,"omitir")</f>
        <v>omitir</v>
      </c>
      <c r="J857" s="164"/>
      <c r="K857" s="164"/>
      <c r="L857" s="164"/>
      <c r="M857" s="164"/>
      <c r="N857" s="164"/>
      <c r="O857" s="164"/>
      <c r="P857" s="164"/>
      <c r="Q857" s="164"/>
      <c r="R857" s="164"/>
      <c r="S857" s="164"/>
      <c r="T857" s="164"/>
      <c r="U857" s="164"/>
      <c r="V857" s="164"/>
      <c r="W857" s="164"/>
      <c r="X857" s="164"/>
      <c r="Y857" s="164"/>
      <c r="Z857" s="164"/>
    </row>
    <row r="858" ht="30.0" hidden="1" customHeight="1">
      <c r="A858" s="164"/>
      <c r="B858" s="188" t="str">
        <f>+IF(D858=consolidado!B847,consolidado!A847,"omitir")</f>
        <v>omitir</v>
      </c>
      <c r="C858" s="189" t="str">
        <f>+IF(D858=consolidado!B847,consolidado!C847,"omitir")</f>
        <v>omitir</v>
      </c>
      <c r="D858" s="189" t="str">
        <f t="shared" si="1"/>
        <v>7°A</v>
      </c>
      <c r="E858" s="189" t="str">
        <f t="shared" si="2"/>
        <v>7°A - omitir - omitir</v>
      </c>
      <c r="F858" s="190" t="str">
        <f>+IF(D858=consolidado!B847,consolidado!D847,"omitir")</f>
        <v>omitir</v>
      </c>
      <c r="G858" s="191" t="str">
        <f>+IF(D858=consolidado!B847,consolidado!N847,"omitir")</f>
        <v>omitir</v>
      </c>
      <c r="H858" s="192" t="str">
        <f>+IF(D858=consolidado!B847,consolidado!F847,"omitir")</f>
        <v>omitir</v>
      </c>
      <c r="I858" s="193" t="str">
        <f>+IF(D858=consolidado!B847,consolidado!G847,"omitir")</f>
        <v>omitir</v>
      </c>
      <c r="J858" s="164"/>
      <c r="K858" s="164"/>
      <c r="L858" s="164"/>
      <c r="M858" s="164"/>
      <c r="N858" s="164"/>
      <c r="O858" s="164"/>
      <c r="P858" s="164"/>
      <c r="Q858" s="164"/>
      <c r="R858" s="164"/>
      <c r="S858" s="164"/>
      <c r="T858" s="164"/>
      <c r="U858" s="164"/>
      <c r="V858" s="164"/>
      <c r="W858" s="164"/>
      <c r="X858" s="164"/>
      <c r="Y858" s="164"/>
      <c r="Z858" s="164"/>
    </row>
    <row r="859" ht="30.0" hidden="1" customHeight="1">
      <c r="A859" s="164"/>
      <c r="B859" s="188" t="str">
        <f>+IF(D859=consolidado!B848,consolidado!A848,"omitir")</f>
        <v>omitir</v>
      </c>
      <c r="C859" s="189" t="str">
        <f>+IF(D859=consolidado!B848,consolidado!C848,"omitir")</f>
        <v>omitir</v>
      </c>
      <c r="D859" s="189" t="str">
        <f t="shared" si="1"/>
        <v>7°A</v>
      </c>
      <c r="E859" s="189" t="str">
        <f t="shared" si="2"/>
        <v>7°A - omitir - omitir</v>
      </c>
      <c r="F859" s="190" t="str">
        <f>+IF(D859=consolidado!B848,consolidado!D848,"omitir")</f>
        <v>omitir</v>
      </c>
      <c r="G859" s="191" t="str">
        <f>+IF(D859=consolidado!B848,consolidado!N848,"omitir")</f>
        <v>omitir</v>
      </c>
      <c r="H859" s="192" t="str">
        <f>+IF(D859=consolidado!B848,consolidado!F848,"omitir")</f>
        <v>omitir</v>
      </c>
      <c r="I859" s="193" t="str">
        <f>+IF(D859=consolidado!B848,consolidado!G848,"omitir")</f>
        <v>omitir</v>
      </c>
      <c r="J859" s="164"/>
      <c r="K859" s="164"/>
      <c r="L859" s="164"/>
      <c r="M859" s="164"/>
      <c r="N859" s="164"/>
      <c r="O859" s="164"/>
      <c r="P859" s="164"/>
      <c r="Q859" s="164"/>
      <c r="R859" s="164"/>
      <c r="S859" s="164"/>
      <c r="T859" s="164"/>
      <c r="U859" s="164"/>
      <c r="V859" s="164"/>
      <c r="W859" s="164"/>
      <c r="X859" s="164"/>
      <c r="Y859" s="164"/>
      <c r="Z859" s="164"/>
    </row>
    <row r="860" ht="30.0" hidden="1" customHeight="1">
      <c r="A860" s="164"/>
      <c r="B860" s="188" t="str">
        <f>+IF(D860=consolidado!B849,consolidado!A849,"omitir")</f>
        <v>omitir</v>
      </c>
      <c r="C860" s="189" t="str">
        <f>+IF(D860=consolidado!B849,consolidado!C849,"omitir")</f>
        <v>omitir</v>
      </c>
      <c r="D860" s="189" t="str">
        <f t="shared" si="1"/>
        <v>7°A</v>
      </c>
      <c r="E860" s="189" t="str">
        <f t="shared" si="2"/>
        <v>7°A - omitir - omitir</v>
      </c>
      <c r="F860" s="190" t="str">
        <f>+IF(D860=consolidado!B849,consolidado!D849,"omitir")</f>
        <v>omitir</v>
      </c>
      <c r="G860" s="191" t="str">
        <f>+IF(D860=consolidado!B849,consolidado!N849,"omitir")</f>
        <v>omitir</v>
      </c>
      <c r="H860" s="192" t="str">
        <f>+IF(D860=consolidado!B849,consolidado!F849,"omitir")</f>
        <v>omitir</v>
      </c>
      <c r="I860" s="193" t="str">
        <f>+IF(D860=consolidado!B849,consolidado!G849,"omitir")</f>
        <v>omitir</v>
      </c>
      <c r="J860" s="164"/>
      <c r="K860" s="164"/>
      <c r="L860" s="164"/>
      <c r="M860" s="164"/>
      <c r="N860" s="164"/>
      <c r="O860" s="164"/>
      <c r="P860" s="164"/>
      <c r="Q860" s="164"/>
      <c r="R860" s="164"/>
      <c r="S860" s="164"/>
      <c r="T860" s="164"/>
      <c r="U860" s="164"/>
      <c r="V860" s="164"/>
      <c r="W860" s="164"/>
      <c r="X860" s="164"/>
      <c r="Y860" s="164"/>
      <c r="Z860" s="164"/>
    </row>
    <row r="861" ht="30.0" hidden="1" customHeight="1">
      <c r="A861" s="164"/>
      <c r="B861" s="188" t="str">
        <f>+IF(D861=consolidado!B850,consolidado!A850,"omitir")</f>
        <v>omitir</v>
      </c>
      <c r="C861" s="189" t="str">
        <f>+IF(D861=consolidado!B850,consolidado!C850,"omitir")</f>
        <v>omitir</v>
      </c>
      <c r="D861" s="189" t="str">
        <f t="shared" si="1"/>
        <v>7°A</v>
      </c>
      <c r="E861" s="189" t="str">
        <f t="shared" si="2"/>
        <v>7°A - omitir - omitir</v>
      </c>
      <c r="F861" s="190" t="str">
        <f>+IF(D861=consolidado!B850,consolidado!D850,"omitir")</f>
        <v>omitir</v>
      </c>
      <c r="G861" s="191" t="str">
        <f>+IF(D861=consolidado!B850,consolidado!N850,"omitir")</f>
        <v>omitir</v>
      </c>
      <c r="H861" s="192" t="str">
        <f>+IF(D861=consolidado!B850,consolidado!F850,"omitir")</f>
        <v>omitir</v>
      </c>
      <c r="I861" s="193" t="str">
        <f>+IF(D861=consolidado!B850,consolidado!G850,"omitir")</f>
        <v>omitir</v>
      </c>
      <c r="J861" s="164"/>
      <c r="K861" s="164"/>
      <c r="L861" s="164"/>
      <c r="M861" s="164"/>
      <c r="N861" s="164"/>
      <c r="O861" s="164"/>
      <c r="P861" s="164"/>
      <c r="Q861" s="164"/>
      <c r="R861" s="164"/>
      <c r="S861" s="164"/>
      <c r="T861" s="164"/>
      <c r="U861" s="164"/>
      <c r="V861" s="164"/>
      <c r="W861" s="164"/>
      <c r="X861" s="164"/>
      <c r="Y861" s="164"/>
      <c r="Z861" s="164"/>
    </row>
    <row r="862" ht="30.0" hidden="1" customHeight="1">
      <c r="A862" s="164"/>
      <c r="B862" s="188" t="str">
        <f>+IF(D862=consolidado!B851,consolidado!A851,"omitir")</f>
        <v>omitir</v>
      </c>
      <c r="C862" s="189" t="str">
        <f>+IF(D862=consolidado!B851,consolidado!C851,"omitir")</f>
        <v>omitir</v>
      </c>
      <c r="D862" s="189" t="str">
        <f t="shared" si="1"/>
        <v>7°A</v>
      </c>
      <c r="E862" s="189" t="str">
        <f t="shared" si="2"/>
        <v>7°A - omitir - omitir</v>
      </c>
      <c r="F862" s="190" t="str">
        <f>+IF(D862=consolidado!B851,consolidado!D851,"omitir")</f>
        <v>omitir</v>
      </c>
      <c r="G862" s="191" t="str">
        <f>+IF(D862=consolidado!B851,consolidado!N851,"omitir")</f>
        <v>omitir</v>
      </c>
      <c r="H862" s="192" t="str">
        <f>+IF(D862=consolidado!B851,consolidado!F851,"omitir")</f>
        <v>omitir</v>
      </c>
      <c r="I862" s="193" t="str">
        <f>+IF(D862=consolidado!B851,consolidado!G851,"omitir")</f>
        <v>omitir</v>
      </c>
      <c r="J862" s="164"/>
      <c r="K862" s="164"/>
      <c r="L862" s="164"/>
      <c r="M862" s="164"/>
      <c r="N862" s="164"/>
      <c r="O862" s="164"/>
      <c r="P862" s="164"/>
      <c r="Q862" s="164"/>
      <c r="R862" s="164"/>
      <c r="S862" s="164"/>
      <c r="T862" s="164"/>
      <c r="U862" s="164"/>
      <c r="V862" s="164"/>
      <c r="W862" s="164"/>
      <c r="X862" s="164"/>
      <c r="Y862" s="164"/>
      <c r="Z862" s="164"/>
    </row>
    <row r="863" ht="30.0" hidden="1" customHeight="1">
      <c r="A863" s="164"/>
      <c r="B863" s="188" t="str">
        <f>+IF(D863=consolidado!B852,consolidado!A852,"omitir")</f>
        <v>omitir</v>
      </c>
      <c r="C863" s="189" t="str">
        <f>+IF(D863=consolidado!B852,consolidado!C852,"omitir")</f>
        <v>omitir</v>
      </c>
      <c r="D863" s="189" t="str">
        <f t="shared" si="1"/>
        <v>7°A</v>
      </c>
      <c r="E863" s="189" t="str">
        <f t="shared" si="2"/>
        <v>7°A - omitir - omitir</v>
      </c>
      <c r="F863" s="190" t="str">
        <f>+IF(D863=consolidado!B852,consolidado!D852,"omitir")</f>
        <v>omitir</v>
      </c>
      <c r="G863" s="191" t="str">
        <f>+IF(D863=consolidado!B852,consolidado!N852,"omitir")</f>
        <v>omitir</v>
      </c>
      <c r="H863" s="192" t="str">
        <f>+IF(D863=consolidado!B852,consolidado!F852,"omitir")</f>
        <v>omitir</v>
      </c>
      <c r="I863" s="193" t="str">
        <f>+IF(D863=consolidado!B852,consolidado!G852,"omitir")</f>
        <v>omitir</v>
      </c>
      <c r="J863" s="164"/>
      <c r="K863" s="164"/>
      <c r="L863" s="164"/>
      <c r="M863" s="164"/>
      <c r="N863" s="164"/>
      <c r="O863" s="164"/>
      <c r="P863" s="164"/>
      <c r="Q863" s="164"/>
      <c r="R863" s="164"/>
      <c r="S863" s="164"/>
      <c r="T863" s="164"/>
      <c r="U863" s="164"/>
      <c r="V863" s="164"/>
      <c r="W863" s="164"/>
      <c r="X863" s="164"/>
      <c r="Y863" s="164"/>
      <c r="Z863" s="164"/>
    </row>
    <row r="864" ht="30.0" hidden="1" customHeight="1">
      <c r="A864" s="164"/>
      <c r="B864" s="188" t="str">
        <f>+IF(D864=consolidado!B853,consolidado!A853,"omitir")</f>
        <v>omitir</v>
      </c>
      <c r="C864" s="189" t="str">
        <f>+IF(D864=consolidado!B853,consolidado!C853,"omitir")</f>
        <v>omitir</v>
      </c>
      <c r="D864" s="189" t="str">
        <f t="shared" si="1"/>
        <v>7°A</v>
      </c>
      <c r="E864" s="189" t="str">
        <f t="shared" si="2"/>
        <v>7°A - omitir - omitir</v>
      </c>
      <c r="F864" s="190" t="str">
        <f>+IF(D864=consolidado!B853,consolidado!D853,"omitir")</f>
        <v>omitir</v>
      </c>
      <c r="G864" s="191" t="str">
        <f>+IF(D864=consolidado!B853,consolidado!N853,"omitir")</f>
        <v>omitir</v>
      </c>
      <c r="H864" s="192" t="str">
        <f>+IF(D864=consolidado!B853,consolidado!F853,"omitir")</f>
        <v>omitir</v>
      </c>
      <c r="I864" s="193" t="str">
        <f>+IF(D864=consolidado!B853,consolidado!G853,"omitir")</f>
        <v>omitir</v>
      </c>
      <c r="J864" s="164"/>
      <c r="K864" s="164"/>
      <c r="L864" s="164"/>
      <c r="M864" s="164"/>
      <c r="N864" s="164"/>
      <c r="O864" s="164"/>
      <c r="P864" s="164"/>
      <c r="Q864" s="164"/>
      <c r="R864" s="164"/>
      <c r="S864" s="164"/>
      <c r="T864" s="164"/>
      <c r="U864" s="164"/>
      <c r="V864" s="164"/>
      <c r="W864" s="164"/>
      <c r="X864" s="164"/>
      <c r="Y864" s="164"/>
      <c r="Z864" s="164"/>
    </row>
    <row r="865" ht="30.0" hidden="1" customHeight="1">
      <c r="A865" s="164"/>
      <c r="B865" s="188" t="str">
        <f>+IF(D865=consolidado!B854,consolidado!A854,"omitir")</f>
        <v>omitir</v>
      </c>
      <c r="C865" s="189" t="str">
        <f>+IF(D865=consolidado!B854,consolidado!C854,"omitir")</f>
        <v>omitir</v>
      </c>
      <c r="D865" s="189" t="str">
        <f t="shared" si="1"/>
        <v>7°A</v>
      </c>
      <c r="E865" s="189" t="str">
        <f t="shared" si="2"/>
        <v>7°A - omitir - omitir</v>
      </c>
      <c r="F865" s="190" t="str">
        <f>+IF(D865=consolidado!B854,consolidado!D854,"omitir")</f>
        <v>omitir</v>
      </c>
      <c r="G865" s="191" t="str">
        <f>+IF(D865=consolidado!B854,consolidado!N854,"omitir")</f>
        <v>omitir</v>
      </c>
      <c r="H865" s="192" t="str">
        <f>+IF(D865=consolidado!B854,consolidado!F854,"omitir")</f>
        <v>omitir</v>
      </c>
      <c r="I865" s="193" t="str">
        <f>+IF(D865=consolidado!B854,consolidado!G854,"omitir")</f>
        <v>omitir</v>
      </c>
      <c r="J865" s="164"/>
      <c r="K865" s="164"/>
      <c r="L865" s="164"/>
      <c r="M865" s="164"/>
      <c r="N865" s="164"/>
      <c r="O865" s="164"/>
      <c r="P865" s="164"/>
      <c r="Q865" s="164"/>
      <c r="R865" s="164"/>
      <c r="S865" s="164"/>
      <c r="T865" s="164"/>
      <c r="U865" s="164"/>
      <c r="V865" s="164"/>
      <c r="W865" s="164"/>
      <c r="X865" s="164"/>
      <c r="Y865" s="164"/>
      <c r="Z865" s="164"/>
    </row>
    <row r="866" ht="30.0" hidden="1" customHeight="1">
      <c r="A866" s="164"/>
      <c r="B866" s="188" t="str">
        <f>+IF(D866=consolidado!B855,consolidado!A855,"omitir")</f>
        <v>omitir</v>
      </c>
      <c r="C866" s="189" t="str">
        <f>+IF(D866=consolidado!B855,consolidado!C855,"omitir")</f>
        <v>omitir</v>
      </c>
      <c r="D866" s="189" t="str">
        <f t="shared" si="1"/>
        <v>7°A</v>
      </c>
      <c r="E866" s="189" t="str">
        <f t="shared" si="2"/>
        <v>7°A - omitir - omitir</v>
      </c>
      <c r="F866" s="190" t="str">
        <f>+IF(D866=consolidado!B855,consolidado!D855,"omitir")</f>
        <v>omitir</v>
      </c>
      <c r="G866" s="191" t="str">
        <f>+IF(D866=consolidado!B855,consolidado!N855,"omitir")</f>
        <v>omitir</v>
      </c>
      <c r="H866" s="192" t="str">
        <f>+IF(D866=consolidado!B855,consolidado!F855,"omitir")</f>
        <v>omitir</v>
      </c>
      <c r="I866" s="193" t="str">
        <f>+IF(D866=consolidado!B855,consolidado!G855,"omitir")</f>
        <v>omitir</v>
      </c>
      <c r="J866" s="164"/>
      <c r="K866" s="164"/>
      <c r="L866" s="164"/>
      <c r="M866" s="164"/>
      <c r="N866" s="164"/>
      <c r="O866" s="164"/>
      <c r="P866" s="164"/>
      <c r="Q866" s="164"/>
      <c r="R866" s="164"/>
      <c r="S866" s="164"/>
      <c r="T866" s="164"/>
      <c r="U866" s="164"/>
      <c r="V866" s="164"/>
      <c r="W866" s="164"/>
      <c r="X866" s="164"/>
      <c r="Y866" s="164"/>
      <c r="Z866" s="164"/>
    </row>
    <row r="867" ht="30.0" hidden="1" customHeight="1">
      <c r="A867" s="164"/>
      <c r="B867" s="188" t="str">
        <f>+IF(D867=consolidado!B856,consolidado!A856,"omitir")</f>
        <v>omitir</v>
      </c>
      <c r="C867" s="189" t="str">
        <f>+IF(D867=consolidado!B856,consolidado!C856,"omitir")</f>
        <v>omitir</v>
      </c>
      <c r="D867" s="189" t="str">
        <f t="shared" si="1"/>
        <v>7°A</v>
      </c>
      <c r="E867" s="189" t="str">
        <f t="shared" si="2"/>
        <v>7°A - omitir - omitir</v>
      </c>
      <c r="F867" s="190" t="str">
        <f>+IF(D867=consolidado!B856,consolidado!D856,"omitir")</f>
        <v>omitir</v>
      </c>
      <c r="G867" s="191" t="str">
        <f>+IF(D867=consolidado!B856,consolidado!N856,"omitir")</f>
        <v>omitir</v>
      </c>
      <c r="H867" s="192" t="str">
        <f>+IF(D867=consolidado!B856,consolidado!F856,"omitir")</f>
        <v>omitir</v>
      </c>
      <c r="I867" s="193" t="str">
        <f>+IF(D867=consolidado!B856,consolidado!G856,"omitir")</f>
        <v>omitir</v>
      </c>
      <c r="J867" s="164"/>
      <c r="K867" s="164"/>
      <c r="L867" s="164"/>
      <c r="M867" s="164"/>
      <c r="N867" s="164"/>
      <c r="O867" s="164"/>
      <c r="P867" s="164"/>
      <c r="Q867" s="164"/>
      <c r="R867" s="164"/>
      <c r="S867" s="164"/>
      <c r="T867" s="164"/>
      <c r="U867" s="164"/>
      <c r="V867" s="164"/>
      <c r="W867" s="164"/>
      <c r="X867" s="164"/>
      <c r="Y867" s="164"/>
      <c r="Z867" s="164"/>
    </row>
    <row r="868" ht="30.0" hidden="1" customHeight="1">
      <c r="A868" s="164"/>
      <c r="B868" s="188" t="str">
        <f>+IF(D868=consolidado!B857,consolidado!A857,"omitir")</f>
        <v>omitir</v>
      </c>
      <c r="C868" s="189" t="str">
        <f>+IF(D868=consolidado!B857,consolidado!C857,"omitir")</f>
        <v>omitir</v>
      </c>
      <c r="D868" s="189" t="str">
        <f t="shared" si="1"/>
        <v>7°A</v>
      </c>
      <c r="E868" s="189" t="str">
        <f t="shared" si="2"/>
        <v>7°A - omitir - omitir</v>
      </c>
      <c r="F868" s="190" t="str">
        <f>+IF(D868=consolidado!B857,consolidado!D857,"omitir")</f>
        <v>omitir</v>
      </c>
      <c r="G868" s="191" t="str">
        <f>+IF(D868=consolidado!B857,consolidado!N857,"omitir")</f>
        <v>omitir</v>
      </c>
      <c r="H868" s="192" t="str">
        <f>+IF(D868=consolidado!B857,consolidado!F857,"omitir")</f>
        <v>omitir</v>
      </c>
      <c r="I868" s="193" t="str">
        <f>+IF(D868=consolidado!B857,consolidado!G857,"omitir")</f>
        <v>omitir</v>
      </c>
      <c r="J868" s="164"/>
      <c r="K868" s="164"/>
      <c r="L868" s="164"/>
      <c r="M868" s="164"/>
      <c r="N868" s="164"/>
      <c r="O868" s="164"/>
      <c r="P868" s="164"/>
      <c r="Q868" s="164"/>
      <c r="R868" s="164"/>
      <c r="S868" s="164"/>
      <c r="T868" s="164"/>
      <c r="U868" s="164"/>
      <c r="V868" s="164"/>
      <c r="W868" s="164"/>
      <c r="X868" s="164"/>
      <c r="Y868" s="164"/>
      <c r="Z868" s="164"/>
    </row>
    <row r="869" ht="30.0" hidden="1" customHeight="1">
      <c r="A869" s="164"/>
      <c r="B869" s="188" t="str">
        <f>+IF(D869=consolidado!B858,consolidado!A858,"omitir")</f>
        <v>omitir</v>
      </c>
      <c r="C869" s="189" t="str">
        <f>+IF(D869=consolidado!B858,consolidado!C858,"omitir")</f>
        <v>omitir</v>
      </c>
      <c r="D869" s="189" t="str">
        <f t="shared" si="1"/>
        <v>7°A</v>
      </c>
      <c r="E869" s="189" t="str">
        <f t="shared" si="2"/>
        <v>7°A - omitir - omitir</v>
      </c>
      <c r="F869" s="190" t="str">
        <f>+IF(D869=consolidado!B858,consolidado!D858,"omitir")</f>
        <v>omitir</v>
      </c>
      <c r="G869" s="191" t="str">
        <f>+IF(D869=consolidado!B858,consolidado!N858,"omitir")</f>
        <v>omitir</v>
      </c>
      <c r="H869" s="192" t="str">
        <f>+IF(D869=consolidado!B858,consolidado!F858,"omitir")</f>
        <v>omitir</v>
      </c>
      <c r="I869" s="193" t="str">
        <f>+IF(D869=consolidado!B858,consolidado!G858,"omitir")</f>
        <v>omitir</v>
      </c>
      <c r="J869" s="164"/>
      <c r="K869" s="164"/>
      <c r="L869" s="164"/>
      <c r="M869" s="164"/>
      <c r="N869" s="164"/>
      <c r="O869" s="164"/>
      <c r="P869" s="164"/>
      <c r="Q869" s="164"/>
      <c r="R869" s="164"/>
      <c r="S869" s="164"/>
      <c r="T869" s="164"/>
      <c r="U869" s="164"/>
      <c r="V869" s="164"/>
      <c r="W869" s="164"/>
      <c r="X869" s="164"/>
      <c r="Y869" s="164"/>
      <c r="Z869" s="164"/>
    </row>
    <row r="870" ht="30.0" hidden="1" customHeight="1">
      <c r="A870" s="164"/>
      <c r="B870" s="188" t="str">
        <f>+IF(D870=consolidado!B859,consolidado!A859,"omitir")</f>
        <v>omitir</v>
      </c>
      <c r="C870" s="189" t="str">
        <f>+IF(D870=consolidado!B859,consolidado!C859,"omitir")</f>
        <v>omitir</v>
      </c>
      <c r="D870" s="189" t="str">
        <f t="shared" si="1"/>
        <v>7°A</v>
      </c>
      <c r="E870" s="189" t="str">
        <f t="shared" si="2"/>
        <v>7°A - omitir - omitir</v>
      </c>
      <c r="F870" s="190" t="str">
        <f>+IF(D870=consolidado!B859,consolidado!D859,"omitir")</f>
        <v>omitir</v>
      </c>
      <c r="G870" s="191" t="str">
        <f>+IF(D870=consolidado!B859,consolidado!N859,"omitir")</f>
        <v>omitir</v>
      </c>
      <c r="H870" s="192" t="str">
        <f>+IF(D870=consolidado!B859,consolidado!F859,"omitir")</f>
        <v>omitir</v>
      </c>
      <c r="I870" s="193" t="str">
        <f>+IF(D870=consolidado!B859,consolidado!G859,"omitir")</f>
        <v>omitir</v>
      </c>
      <c r="J870" s="164"/>
      <c r="K870" s="164"/>
      <c r="L870" s="164"/>
      <c r="M870" s="164"/>
      <c r="N870" s="164"/>
      <c r="O870" s="164"/>
      <c r="P870" s="164"/>
      <c r="Q870" s="164"/>
      <c r="R870" s="164"/>
      <c r="S870" s="164"/>
      <c r="T870" s="164"/>
      <c r="U870" s="164"/>
      <c r="V870" s="164"/>
      <c r="W870" s="164"/>
      <c r="X870" s="164"/>
      <c r="Y870" s="164"/>
      <c r="Z870" s="164"/>
    </row>
    <row r="871" ht="30.0" hidden="1" customHeight="1">
      <c r="A871" s="164"/>
      <c r="B871" s="188" t="str">
        <f>+IF(D871=consolidado!B860,consolidado!A860,"omitir")</f>
        <v>omitir</v>
      </c>
      <c r="C871" s="189" t="str">
        <f>+IF(D871=consolidado!B860,consolidado!C860,"omitir")</f>
        <v>omitir</v>
      </c>
      <c r="D871" s="189" t="str">
        <f t="shared" si="1"/>
        <v>7°A</v>
      </c>
      <c r="E871" s="189" t="str">
        <f t="shared" si="2"/>
        <v>7°A - omitir - omitir</v>
      </c>
      <c r="F871" s="190" t="str">
        <f>+IF(D871=consolidado!B860,consolidado!D860,"omitir")</f>
        <v>omitir</v>
      </c>
      <c r="G871" s="191" t="str">
        <f>+IF(D871=consolidado!B860,consolidado!N860,"omitir")</f>
        <v>omitir</v>
      </c>
      <c r="H871" s="192" t="str">
        <f>+IF(D871=consolidado!B860,consolidado!F860,"omitir")</f>
        <v>omitir</v>
      </c>
      <c r="I871" s="193" t="str">
        <f>+IF(D871=consolidado!B860,consolidado!G860,"omitir")</f>
        <v>omitir</v>
      </c>
      <c r="J871" s="164"/>
      <c r="K871" s="164"/>
      <c r="L871" s="164"/>
      <c r="M871" s="164"/>
      <c r="N871" s="164"/>
      <c r="O871" s="164"/>
      <c r="P871" s="164"/>
      <c r="Q871" s="164"/>
      <c r="R871" s="164"/>
      <c r="S871" s="164"/>
      <c r="T871" s="164"/>
      <c r="U871" s="164"/>
      <c r="V871" s="164"/>
      <c r="W871" s="164"/>
      <c r="X871" s="164"/>
      <c r="Y871" s="164"/>
      <c r="Z871" s="164"/>
    </row>
    <row r="872" ht="30.0" hidden="1" customHeight="1">
      <c r="A872" s="164"/>
      <c r="B872" s="188" t="str">
        <f>+IF(D872=consolidado!B861,consolidado!A861,"omitir")</f>
        <v>omitir</v>
      </c>
      <c r="C872" s="189" t="str">
        <f>+IF(D872=consolidado!B861,consolidado!C861,"omitir")</f>
        <v>omitir</v>
      </c>
      <c r="D872" s="189" t="str">
        <f t="shared" si="1"/>
        <v>7°A</v>
      </c>
      <c r="E872" s="189" t="str">
        <f t="shared" si="2"/>
        <v>7°A - omitir - omitir</v>
      </c>
      <c r="F872" s="190" t="str">
        <f>+IF(D872=consolidado!B861,consolidado!D861,"omitir")</f>
        <v>omitir</v>
      </c>
      <c r="G872" s="191" t="str">
        <f>+IF(D872=consolidado!B861,consolidado!N861,"omitir")</f>
        <v>omitir</v>
      </c>
      <c r="H872" s="192" t="str">
        <f>+IF(D872=consolidado!B861,consolidado!F861,"omitir")</f>
        <v>omitir</v>
      </c>
      <c r="I872" s="193" t="str">
        <f>+IF(D872=consolidado!B861,consolidado!G861,"omitir")</f>
        <v>omitir</v>
      </c>
      <c r="J872" s="164"/>
      <c r="K872" s="164"/>
      <c r="L872" s="164"/>
      <c r="M872" s="164"/>
      <c r="N872" s="164"/>
      <c r="O872" s="164"/>
      <c r="P872" s="164"/>
      <c r="Q872" s="164"/>
      <c r="R872" s="164"/>
      <c r="S872" s="164"/>
      <c r="T872" s="164"/>
      <c r="U872" s="164"/>
      <c r="V872" s="164"/>
      <c r="W872" s="164"/>
      <c r="X872" s="164"/>
      <c r="Y872" s="164"/>
      <c r="Z872" s="164"/>
    </row>
    <row r="873" ht="30.0" hidden="1" customHeight="1">
      <c r="A873" s="164"/>
      <c r="B873" s="188" t="str">
        <f>+IF(D873=consolidado!B862,consolidado!A862,"omitir")</f>
        <v>omitir</v>
      </c>
      <c r="C873" s="189" t="str">
        <f>+IF(D873=consolidado!B862,consolidado!C862,"omitir")</f>
        <v>omitir</v>
      </c>
      <c r="D873" s="189" t="str">
        <f t="shared" si="1"/>
        <v>7°A</v>
      </c>
      <c r="E873" s="189" t="str">
        <f t="shared" si="2"/>
        <v>7°A - omitir - omitir</v>
      </c>
      <c r="F873" s="190" t="str">
        <f>+IF(D873=consolidado!B862,consolidado!D862,"omitir")</f>
        <v>omitir</v>
      </c>
      <c r="G873" s="191" t="str">
        <f>+IF(D873=consolidado!B862,consolidado!N862,"omitir")</f>
        <v>omitir</v>
      </c>
      <c r="H873" s="192" t="str">
        <f>+IF(D873=consolidado!B862,consolidado!F862,"omitir")</f>
        <v>omitir</v>
      </c>
      <c r="I873" s="193" t="str">
        <f>+IF(D873=consolidado!B862,consolidado!G862,"omitir")</f>
        <v>omitir</v>
      </c>
      <c r="J873" s="164"/>
      <c r="K873" s="164"/>
      <c r="L873" s="164"/>
      <c r="M873" s="164"/>
      <c r="N873" s="164"/>
      <c r="O873" s="164"/>
      <c r="P873" s="164"/>
      <c r="Q873" s="164"/>
      <c r="R873" s="164"/>
      <c r="S873" s="164"/>
      <c r="T873" s="164"/>
      <c r="U873" s="164"/>
      <c r="V873" s="164"/>
      <c r="W873" s="164"/>
      <c r="X873" s="164"/>
      <c r="Y873" s="164"/>
      <c r="Z873" s="164"/>
    </row>
    <row r="874" ht="30.0" hidden="1" customHeight="1">
      <c r="A874" s="164"/>
      <c r="B874" s="188" t="str">
        <f>+IF(D874=consolidado!B863,consolidado!A863,"omitir")</f>
        <v>omitir</v>
      </c>
      <c r="C874" s="189" t="str">
        <f>+IF(D874=consolidado!B863,consolidado!C863,"omitir")</f>
        <v>omitir</v>
      </c>
      <c r="D874" s="189" t="str">
        <f t="shared" si="1"/>
        <v>7°A</v>
      </c>
      <c r="E874" s="189" t="str">
        <f t="shared" si="2"/>
        <v>7°A - omitir - omitir</v>
      </c>
      <c r="F874" s="190" t="str">
        <f>+IF(D874=consolidado!B863,consolidado!D863,"omitir")</f>
        <v>omitir</v>
      </c>
      <c r="G874" s="191" t="str">
        <f>+IF(D874=consolidado!B863,consolidado!N863,"omitir")</f>
        <v>omitir</v>
      </c>
      <c r="H874" s="192" t="str">
        <f>+IF(D874=consolidado!B863,consolidado!F863,"omitir")</f>
        <v>omitir</v>
      </c>
      <c r="I874" s="193" t="str">
        <f>+IF(D874=consolidado!B863,consolidado!G863,"omitir")</f>
        <v>omitir</v>
      </c>
      <c r="J874" s="164"/>
      <c r="K874" s="164"/>
      <c r="L874" s="164"/>
      <c r="M874" s="164"/>
      <c r="N874" s="164"/>
      <c r="O874" s="164"/>
      <c r="P874" s="164"/>
      <c r="Q874" s="164"/>
      <c r="R874" s="164"/>
      <c r="S874" s="164"/>
      <c r="T874" s="164"/>
      <c r="U874" s="164"/>
      <c r="V874" s="164"/>
      <c r="W874" s="164"/>
      <c r="X874" s="164"/>
      <c r="Y874" s="164"/>
      <c r="Z874" s="164"/>
    </row>
    <row r="875" ht="30.0" hidden="1" customHeight="1">
      <c r="A875" s="164"/>
      <c r="B875" s="188" t="str">
        <f>+IF(D875=consolidado!B864,consolidado!A864,"omitir")</f>
        <v>omitir</v>
      </c>
      <c r="C875" s="189" t="str">
        <f>+IF(D875=consolidado!B864,consolidado!C864,"omitir")</f>
        <v>omitir</v>
      </c>
      <c r="D875" s="189" t="str">
        <f t="shared" si="1"/>
        <v>7°A</v>
      </c>
      <c r="E875" s="189" t="str">
        <f t="shared" si="2"/>
        <v>7°A - omitir - omitir</v>
      </c>
      <c r="F875" s="190" t="str">
        <f>+IF(D875=consolidado!B864,consolidado!D864,"omitir")</f>
        <v>omitir</v>
      </c>
      <c r="G875" s="191" t="str">
        <f>+IF(D875=consolidado!B864,consolidado!N864,"omitir")</f>
        <v>omitir</v>
      </c>
      <c r="H875" s="192" t="str">
        <f>+IF(D875=consolidado!B864,consolidado!F864,"omitir")</f>
        <v>omitir</v>
      </c>
      <c r="I875" s="193" t="str">
        <f>+IF(D875=consolidado!B864,consolidado!G864,"omitir")</f>
        <v>omitir</v>
      </c>
      <c r="J875" s="164"/>
      <c r="K875" s="164"/>
      <c r="L875" s="164"/>
      <c r="M875" s="164"/>
      <c r="N875" s="164"/>
      <c r="O875" s="164"/>
      <c r="P875" s="164"/>
      <c r="Q875" s="164"/>
      <c r="R875" s="164"/>
      <c r="S875" s="164"/>
      <c r="T875" s="164"/>
      <c r="U875" s="164"/>
      <c r="V875" s="164"/>
      <c r="W875" s="164"/>
      <c r="X875" s="164"/>
      <c r="Y875" s="164"/>
      <c r="Z875" s="164"/>
    </row>
    <row r="876" ht="30.0" hidden="1" customHeight="1">
      <c r="A876" s="164"/>
      <c r="B876" s="188" t="str">
        <f>+IF(D876=consolidado!B865,consolidado!A865,"omitir")</f>
        <v>omitir</v>
      </c>
      <c r="C876" s="189" t="str">
        <f>+IF(D876=consolidado!B865,consolidado!C865,"omitir")</f>
        <v>omitir</v>
      </c>
      <c r="D876" s="189" t="str">
        <f t="shared" si="1"/>
        <v>7°A</v>
      </c>
      <c r="E876" s="189" t="str">
        <f t="shared" si="2"/>
        <v>7°A - omitir - omitir</v>
      </c>
      <c r="F876" s="190" t="str">
        <f>+IF(D876=consolidado!B865,consolidado!D865,"omitir")</f>
        <v>omitir</v>
      </c>
      <c r="G876" s="191" t="str">
        <f>+IF(D876=consolidado!B865,consolidado!N865,"omitir")</f>
        <v>omitir</v>
      </c>
      <c r="H876" s="192" t="str">
        <f>+IF(D876=consolidado!B865,consolidado!F865,"omitir")</f>
        <v>omitir</v>
      </c>
      <c r="I876" s="193" t="str">
        <f>+IF(D876=consolidado!B865,consolidado!G865,"omitir")</f>
        <v>omitir</v>
      </c>
      <c r="J876" s="164"/>
      <c r="K876" s="164"/>
      <c r="L876" s="164"/>
      <c r="M876" s="164"/>
      <c r="N876" s="164"/>
      <c r="O876" s="164"/>
      <c r="P876" s="164"/>
      <c r="Q876" s="164"/>
      <c r="R876" s="164"/>
      <c r="S876" s="164"/>
      <c r="T876" s="164"/>
      <c r="U876" s="164"/>
      <c r="V876" s="164"/>
      <c r="W876" s="164"/>
      <c r="X876" s="164"/>
      <c r="Y876" s="164"/>
      <c r="Z876" s="164"/>
    </row>
    <row r="877" ht="30.0" hidden="1" customHeight="1">
      <c r="A877" s="164"/>
      <c r="B877" s="188" t="str">
        <f>+IF(D877=consolidado!B866,consolidado!A866,"omitir")</f>
        <v>omitir</v>
      </c>
      <c r="C877" s="189" t="str">
        <f>+IF(D877=consolidado!B866,consolidado!C866,"omitir")</f>
        <v>omitir</v>
      </c>
      <c r="D877" s="189" t="str">
        <f t="shared" si="1"/>
        <v>7°A</v>
      </c>
      <c r="E877" s="189" t="str">
        <f t="shared" si="2"/>
        <v>7°A - omitir - omitir</v>
      </c>
      <c r="F877" s="190" t="str">
        <f>+IF(D877=consolidado!B866,consolidado!D866,"omitir")</f>
        <v>omitir</v>
      </c>
      <c r="G877" s="191" t="str">
        <f>+IF(D877=consolidado!B866,consolidado!N866,"omitir")</f>
        <v>omitir</v>
      </c>
      <c r="H877" s="192" t="str">
        <f>+IF(D877=consolidado!B866,consolidado!F866,"omitir")</f>
        <v>omitir</v>
      </c>
      <c r="I877" s="193" t="str">
        <f>+IF(D877=consolidado!B866,consolidado!G866,"omitir")</f>
        <v>omitir</v>
      </c>
      <c r="J877" s="164"/>
      <c r="K877" s="164"/>
      <c r="L877" s="164"/>
      <c r="M877" s="164"/>
      <c r="N877" s="164"/>
      <c r="O877" s="164"/>
      <c r="P877" s="164"/>
      <c r="Q877" s="164"/>
      <c r="R877" s="164"/>
      <c r="S877" s="164"/>
      <c r="T877" s="164"/>
      <c r="U877" s="164"/>
      <c r="V877" s="164"/>
      <c r="W877" s="164"/>
      <c r="X877" s="164"/>
      <c r="Y877" s="164"/>
      <c r="Z877" s="164"/>
    </row>
    <row r="878" ht="30.0" hidden="1" customHeight="1">
      <c r="A878" s="164"/>
      <c r="B878" s="188" t="str">
        <f>+IF(D878=consolidado!B867,consolidado!A867,"omitir")</f>
        <v>omitir</v>
      </c>
      <c r="C878" s="189" t="str">
        <f>+IF(D878=consolidado!B867,consolidado!C867,"omitir")</f>
        <v>omitir</v>
      </c>
      <c r="D878" s="189" t="str">
        <f t="shared" si="1"/>
        <v>7°A</v>
      </c>
      <c r="E878" s="189" t="str">
        <f t="shared" si="2"/>
        <v>7°A - omitir - omitir</v>
      </c>
      <c r="F878" s="190" t="str">
        <f>+IF(D878=consolidado!B867,consolidado!D867,"omitir")</f>
        <v>omitir</v>
      </c>
      <c r="G878" s="191" t="str">
        <f>+IF(D878=consolidado!B867,consolidado!N867,"omitir")</f>
        <v>omitir</v>
      </c>
      <c r="H878" s="192" t="str">
        <f>+IF(D878=consolidado!B867,consolidado!F867,"omitir")</f>
        <v>omitir</v>
      </c>
      <c r="I878" s="193" t="str">
        <f>+IF(D878=consolidado!B867,consolidado!G867,"omitir")</f>
        <v>omitir</v>
      </c>
      <c r="J878" s="164"/>
      <c r="K878" s="164"/>
      <c r="L878" s="164"/>
      <c r="M878" s="164"/>
      <c r="N878" s="164"/>
      <c r="O878" s="164"/>
      <c r="P878" s="164"/>
      <c r="Q878" s="164"/>
      <c r="R878" s="164"/>
      <c r="S878" s="164"/>
      <c r="T878" s="164"/>
      <c r="U878" s="164"/>
      <c r="V878" s="164"/>
      <c r="W878" s="164"/>
      <c r="X878" s="164"/>
      <c r="Y878" s="164"/>
      <c r="Z878" s="164"/>
    </row>
    <row r="879" ht="30.0" hidden="1" customHeight="1">
      <c r="A879" s="164"/>
      <c r="B879" s="188" t="str">
        <f>+IF(D879=consolidado!B868,consolidado!A868,"omitir")</f>
        <v>omitir</v>
      </c>
      <c r="C879" s="189" t="str">
        <f>+IF(D879=consolidado!B868,consolidado!C868,"omitir")</f>
        <v>omitir</v>
      </c>
      <c r="D879" s="189" t="str">
        <f t="shared" si="1"/>
        <v>7°A</v>
      </c>
      <c r="E879" s="189" t="str">
        <f t="shared" si="2"/>
        <v>7°A - omitir - omitir</v>
      </c>
      <c r="F879" s="190" t="str">
        <f>+IF(D879=consolidado!B868,consolidado!D868,"omitir")</f>
        <v>omitir</v>
      </c>
      <c r="G879" s="191" t="str">
        <f>+IF(D879=consolidado!B868,consolidado!N868,"omitir")</f>
        <v>omitir</v>
      </c>
      <c r="H879" s="192" t="str">
        <f>+IF(D879=consolidado!B868,consolidado!F868,"omitir")</f>
        <v>omitir</v>
      </c>
      <c r="I879" s="193" t="str">
        <f>+IF(D879=consolidado!B868,consolidado!G868,"omitir")</f>
        <v>omitir</v>
      </c>
      <c r="J879" s="164"/>
      <c r="K879" s="164"/>
      <c r="L879" s="164"/>
      <c r="M879" s="164"/>
      <c r="N879" s="164"/>
      <c r="O879" s="164"/>
      <c r="P879" s="164"/>
      <c r="Q879" s="164"/>
      <c r="R879" s="164"/>
      <c r="S879" s="164"/>
      <c r="T879" s="164"/>
      <c r="U879" s="164"/>
      <c r="V879" s="164"/>
      <c r="W879" s="164"/>
      <c r="X879" s="164"/>
      <c r="Y879" s="164"/>
      <c r="Z879" s="164"/>
    </row>
    <row r="880" ht="30.0" hidden="1" customHeight="1">
      <c r="A880" s="164"/>
      <c r="B880" s="188" t="str">
        <f>+IF(D880=consolidado!B869,consolidado!A869,"omitir")</f>
        <v>omitir</v>
      </c>
      <c r="C880" s="189" t="str">
        <f>+IF(D880=consolidado!B869,consolidado!C869,"omitir")</f>
        <v>omitir</v>
      </c>
      <c r="D880" s="189" t="str">
        <f t="shared" si="1"/>
        <v>7°A</v>
      </c>
      <c r="E880" s="189" t="str">
        <f t="shared" si="2"/>
        <v>7°A - omitir - omitir</v>
      </c>
      <c r="F880" s="190" t="str">
        <f>+IF(D880=consolidado!B869,consolidado!D869,"omitir")</f>
        <v>omitir</v>
      </c>
      <c r="G880" s="191" t="str">
        <f>+IF(D880=consolidado!B869,consolidado!N869,"omitir")</f>
        <v>omitir</v>
      </c>
      <c r="H880" s="192" t="str">
        <f>+IF(D880=consolidado!B869,consolidado!F869,"omitir")</f>
        <v>omitir</v>
      </c>
      <c r="I880" s="193" t="str">
        <f>+IF(D880=consolidado!B869,consolidado!G869,"omitir")</f>
        <v>omitir</v>
      </c>
      <c r="J880" s="164"/>
      <c r="K880" s="164"/>
      <c r="L880" s="164"/>
      <c r="M880" s="164"/>
      <c r="N880" s="164"/>
      <c r="O880" s="164"/>
      <c r="P880" s="164"/>
      <c r="Q880" s="164"/>
      <c r="R880" s="164"/>
      <c r="S880" s="164"/>
      <c r="T880" s="164"/>
      <c r="U880" s="164"/>
      <c r="V880" s="164"/>
      <c r="W880" s="164"/>
      <c r="X880" s="164"/>
      <c r="Y880" s="164"/>
      <c r="Z880" s="164"/>
    </row>
    <row r="881" ht="30.0" hidden="1" customHeight="1">
      <c r="A881" s="164"/>
      <c r="B881" s="188" t="str">
        <f>+IF(D881=consolidado!B870,consolidado!A870,"omitir")</f>
        <v>omitir</v>
      </c>
      <c r="C881" s="189" t="str">
        <f>+IF(D881=consolidado!B870,consolidado!C870,"omitir")</f>
        <v>omitir</v>
      </c>
      <c r="D881" s="189" t="str">
        <f t="shared" si="1"/>
        <v>7°A</v>
      </c>
      <c r="E881" s="189" t="str">
        <f t="shared" si="2"/>
        <v>7°A - omitir - omitir</v>
      </c>
      <c r="F881" s="190" t="str">
        <f>+IF(D881=consolidado!B870,consolidado!D870,"omitir")</f>
        <v>omitir</v>
      </c>
      <c r="G881" s="191" t="str">
        <f>+IF(D881=consolidado!B870,consolidado!N870,"omitir")</f>
        <v>omitir</v>
      </c>
      <c r="H881" s="192" t="str">
        <f>+IF(D881=consolidado!B870,consolidado!F870,"omitir")</f>
        <v>omitir</v>
      </c>
      <c r="I881" s="193" t="str">
        <f>+IF(D881=consolidado!B870,consolidado!G870,"omitir")</f>
        <v>omitir</v>
      </c>
      <c r="J881" s="164"/>
      <c r="K881" s="164"/>
      <c r="L881" s="164"/>
      <c r="M881" s="164"/>
      <c r="N881" s="164"/>
      <c r="O881" s="164"/>
      <c r="P881" s="164"/>
      <c r="Q881" s="164"/>
      <c r="R881" s="164"/>
      <c r="S881" s="164"/>
      <c r="T881" s="164"/>
      <c r="U881" s="164"/>
      <c r="V881" s="164"/>
      <c r="W881" s="164"/>
      <c r="X881" s="164"/>
      <c r="Y881" s="164"/>
      <c r="Z881" s="164"/>
    </row>
    <row r="882" ht="30.0" hidden="1" customHeight="1">
      <c r="A882" s="164"/>
      <c r="B882" s="188" t="str">
        <f>+IF(D882=consolidado!B871,consolidado!A871,"omitir")</f>
        <v>omitir</v>
      </c>
      <c r="C882" s="189" t="str">
        <f>+IF(D882=consolidado!B871,consolidado!C871,"omitir")</f>
        <v>omitir</v>
      </c>
      <c r="D882" s="189" t="str">
        <f t="shared" si="1"/>
        <v>7°A</v>
      </c>
      <c r="E882" s="189" t="str">
        <f t="shared" si="2"/>
        <v>7°A - omitir - omitir</v>
      </c>
      <c r="F882" s="190" t="str">
        <f>+IF(D882=consolidado!B871,consolidado!D871,"omitir")</f>
        <v>omitir</v>
      </c>
      <c r="G882" s="191" t="str">
        <f>+IF(D882=consolidado!B871,consolidado!N871,"omitir")</f>
        <v>omitir</v>
      </c>
      <c r="H882" s="192" t="str">
        <f>+IF(D882=consolidado!B871,consolidado!F871,"omitir")</f>
        <v>omitir</v>
      </c>
      <c r="I882" s="193" t="str">
        <f>+IF(D882=consolidado!B871,consolidado!G871,"omitir")</f>
        <v>omitir</v>
      </c>
      <c r="J882" s="164"/>
      <c r="K882" s="164"/>
      <c r="L882" s="164"/>
      <c r="M882" s="164"/>
      <c r="N882" s="164"/>
      <c r="O882" s="164"/>
      <c r="P882" s="164"/>
      <c r="Q882" s="164"/>
      <c r="R882" s="164"/>
      <c r="S882" s="164"/>
      <c r="T882" s="164"/>
      <c r="U882" s="164"/>
      <c r="V882" s="164"/>
      <c r="W882" s="164"/>
      <c r="X882" s="164"/>
      <c r="Y882" s="164"/>
      <c r="Z882" s="164"/>
    </row>
    <row r="883" ht="30.0" hidden="1" customHeight="1">
      <c r="A883" s="164"/>
      <c r="B883" s="188" t="str">
        <f>+IF(D883=consolidado!B872,consolidado!A872,"omitir")</f>
        <v>omitir</v>
      </c>
      <c r="C883" s="189" t="str">
        <f>+IF(D883=consolidado!B872,consolidado!C872,"omitir")</f>
        <v>omitir</v>
      </c>
      <c r="D883" s="189" t="str">
        <f t="shared" si="1"/>
        <v>7°A</v>
      </c>
      <c r="E883" s="189" t="str">
        <f t="shared" si="2"/>
        <v>7°A - omitir - omitir</v>
      </c>
      <c r="F883" s="190" t="str">
        <f>+IF(D883=consolidado!B872,consolidado!D872,"omitir")</f>
        <v>omitir</v>
      </c>
      <c r="G883" s="191" t="str">
        <f>+IF(D883=consolidado!B872,consolidado!N872,"omitir")</f>
        <v>omitir</v>
      </c>
      <c r="H883" s="192" t="str">
        <f>+IF(D883=consolidado!B872,consolidado!F872,"omitir")</f>
        <v>omitir</v>
      </c>
      <c r="I883" s="193" t="str">
        <f>+IF(D883=consolidado!B872,consolidado!G872,"omitir")</f>
        <v>omitir</v>
      </c>
      <c r="J883" s="164"/>
      <c r="K883" s="164"/>
      <c r="L883" s="164"/>
      <c r="M883" s="164"/>
      <c r="N883" s="164"/>
      <c r="O883" s="164"/>
      <c r="P883" s="164"/>
      <c r="Q883" s="164"/>
      <c r="R883" s="164"/>
      <c r="S883" s="164"/>
      <c r="T883" s="164"/>
      <c r="U883" s="164"/>
      <c r="V883" s="164"/>
      <c r="W883" s="164"/>
      <c r="X883" s="164"/>
      <c r="Y883" s="164"/>
      <c r="Z883" s="164"/>
    </row>
    <row r="884" ht="30.0" hidden="1" customHeight="1">
      <c r="A884" s="164"/>
      <c r="B884" s="188" t="str">
        <f>+IF(D884=consolidado!B873,consolidado!A873,"omitir")</f>
        <v>omitir</v>
      </c>
      <c r="C884" s="189" t="str">
        <f>+IF(D884=consolidado!B873,consolidado!C873,"omitir")</f>
        <v>omitir</v>
      </c>
      <c r="D884" s="189" t="str">
        <f t="shared" si="1"/>
        <v>7°A</v>
      </c>
      <c r="E884" s="189" t="str">
        <f t="shared" si="2"/>
        <v>7°A - omitir - omitir</v>
      </c>
      <c r="F884" s="190" t="str">
        <f>+IF(D884=consolidado!B873,consolidado!D873,"omitir")</f>
        <v>omitir</v>
      </c>
      <c r="G884" s="191" t="str">
        <f>+IF(D884=consolidado!B873,consolidado!N873,"omitir")</f>
        <v>omitir</v>
      </c>
      <c r="H884" s="192" t="str">
        <f>+IF(D884=consolidado!B873,consolidado!F873,"omitir")</f>
        <v>omitir</v>
      </c>
      <c r="I884" s="193" t="str">
        <f>+IF(D884=consolidado!B873,consolidado!G873,"omitir")</f>
        <v>omitir</v>
      </c>
      <c r="J884" s="164"/>
      <c r="K884" s="164"/>
      <c r="L884" s="164"/>
      <c r="M884" s="164"/>
      <c r="N884" s="164"/>
      <c r="O884" s="164"/>
      <c r="P884" s="164"/>
      <c r="Q884" s="164"/>
      <c r="R884" s="164"/>
      <c r="S884" s="164"/>
      <c r="T884" s="164"/>
      <c r="U884" s="164"/>
      <c r="V884" s="164"/>
      <c r="W884" s="164"/>
      <c r="X884" s="164"/>
      <c r="Y884" s="164"/>
      <c r="Z884" s="164"/>
    </row>
    <row r="885" ht="30.0" hidden="1" customHeight="1">
      <c r="A885" s="164"/>
      <c r="B885" s="188" t="str">
        <f>+IF(D885=consolidado!B874,consolidado!A874,"omitir")</f>
        <v>omitir</v>
      </c>
      <c r="C885" s="189" t="str">
        <f>+IF(D885=consolidado!B874,consolidado!C874,"omitir")</f>
        <v>omitir</v>
      </c>
      <c r="D885" s="189" t="str">
        <f t="shared" si="1"/>
        <v>7°A</v>
      </c>
      <c r="E885" s="189" t="str">
        <f t="shared" si="2"/>
        <v>7°A - omitir - omitir</v>
      </c>
      <c r="F885" s="190" t="str">
        <f>+IF(D885=consolidado!B874,consolidado!D874,"omitir")</f>
        <v>omitir</v>
      </c>
      <c r="G885" s="191" t="str">
        <f>+IF(D885=consolidado!B874,consolidado!N874,"omitir")</f>
        <v>omitir</v>
      </c>
      <c r="H885" s="192" t="str">
        <f>+IF(D885=consolidado!B874,consolidado!F874,"omitir")</f>
        <v>omitir</v>
      </c>
      <c r="I885" s="193" t="str">
        <f>+IF(D885=consolidado!B874,consolidado!G874,"omitir")</f>
        <v>omitir</v>
      </c>
      <c r="J885" s="164"/>
      <c r="K885" s="164"/>
      <c r="L885" s="164"/>
      <c r="M885" s="164"/>
      <c r="N885" s="164"/>
      <c r="O885" s="164"/>
      <c r="P885" s="164"/>
      <c r="Q885" s="164"/>
      <c r="R885" s="164"/>
      <c r="S885" s="164"/>
      <c r="T885" s="164"/>
      <c r="U885" s="164"/>
      <c r="V885" s="164"/>
      <c r="W885" s="164"/>
      <c r="X885" s="164"/>
      <c r="Y885" s="164"/>
      <c r="Z885" s="164"/>
    </row>
    <row r="886" ht="30.0" hidden="1" customHeight="1">
      <c r="A886" s="164"/>
      <c r="B886" s="188" t="str">
        <f>+IF(D886=consolidado!B875,consolidado!A875,"omitir")</f>
        <v>omitir</v>
      </c>
      <c r="C886" s="189" t="str">
        <f>+IF(D886=consolidado!B875,consolidado!C875,"omitir")</f>
        <v>omitir</v>
      </c>
      <c r="D886" s="189" t="str">
        <f t="shared" si="1"/>
        <v>7°A</v>
      </c>
      <c r="E886" s="189" t="str">
        <f t="shared" si="2"/>
        <v>7°A - omitir - omitir</v>
      </c>
      <c r="F886" s="190" t="str">
        <f>+IF(D886=consolidado!B875,consolidado!D875,"omitir")</f>
        <v>omitir</v>
      </c>
      <c r="G886" s="191" t="str">
        <f>+IF(D886=consolidado!B875,consolidado!N875,"omitir")</f>
        <v>omitir</v>
      </c>
      <c r="H886" s="192" t="str">
        <f>+IF(D886=consolidado!B875,consolidado!F875,"omitir")</f>
        <v>omitir</v>
      </c>
      <c r="I886" s="193" t="str">
        <f>+IF(D886=consolidado!B875,consolidado!G875,"omitir")</f>
        <v>omitir</v>
      </c>
      <c r="J886" s="164"/>
      <c r="K886" s="164"/>
      <c r="L886" s="164"/>
      <c r="M886" s="164"/>
      <c r="N886" s="164"/>
      <c r="O886" s="164"/>
      <c r="P886" s="164"/>
      <c r="Q886" s="164"/>
      <c r="R886" s="164"/>
      <c r="S886" s="164"/>
      <c r="T886" s="164"/>
      <c r="U886" s="164"/>
      <c r="V886" s="164"/>
      <c r="W886" s="164"/>
      <c r="X886" s="164"/>
      <c r="Y886" s="164"/>
      <c r="Z886" s="164"/>
    </row>
    <row r="887" ht="30.0" hidden="1" customHeight="1">
      <c r="A887" s="164"/>
      <c r="B887" s="188" t="str">
        <f>+IF(D887=consolidado!B876,consolidado!A876,"omitir")</f>
        <v>omitir</v>
      </c>
      <c r="C887" s="189" t="str">
        <f>+IF(D887=consolidado!B876,consolidado!C876,"omitir")</f>
        <v>omitir</v>
      </c>
      <c r="D887" s="189" t="str">
        <f t="shared" si="1"/>
        <v>7°A</v>
      </c>
      <c r="E887" s="189" t="str">
        <f t="shared" si="2"/>
        <v>7°A - omitir - omitir</v>
      </c>
      <c r="F887" s="190" t="str">
        <f>+IF(D887=consolidado!B876,consolidado!D876,"omitir")</f>
        <v>omitir</v>
      </c>
      <c r="G887" s="191" t="str">
        <f>+IF(D887=consolidado!B876,consolidado!N876,"omitir")</f>
        <v>omitir</v>
      </c>
      <c r="H887" s="192" t="str">
        <f>+IF(D887=consolidado!B876,consolidado!F876,"omitir")</f>
        <v>omitir</v>
      </c>
      <c r="I887" s="193" t="str">
        <f>+IF(D887=consolidado!B876,consolidado!G876,"omitir")</f>
        <v>omitir</v>
      </c>
      <c r="J887" s="164"/>
      <c r="K887" s="164"/>
      <c r="L887" s="164"/>
      <c r="M887" s="164"/>
      <c r="N887" s="164"/>
      <c r="O887" s="164"/>
      <c r="P887" s="164"/>
      <c r="Q887" s="164"/>
      <c r="R887" s="164"/>
      <c r="S887" s="164"/>
      <c r="T887" s="164"/>
      <c r="U887" s="164"/>
      <c r="V887" s="164"/>
      <c r="W887" s="164"/>
      <c r="X887" s="164"/>
      <c r="Y887" s="164"/>
      <c r="Z887" s="164"/>
    </row>
    <row r="888" ht="30.0" hidden="1" customHeight="1">
      <c r="A888" s="164"/>
      <c r="B888" s="188" t="str">
        <f>+IF(D888=consolidado!B877,consolidado!A877,"omitir")</f>
        <v>omitir</v>
      </c>
      <c r="C888" s="189" t="str">
        <f>+IF(D888=consolidado!B877,consolidado!C877,"omitir")</f>
        <v>omitir</v>
      </c>
      <c r="D888" s="189" t="str">
        <f t="shared" si="1"/>
        <v>7°A</v>
      </c>
      <c r="E888" s="189" t="str">
        <f t="shared" si="2"/>
        <v>7°A - omitir - omitir</v>
      </c>
      <c r="F888" s="190" t="str">
        <f>+IF(D888=consolidado!B877,consolidado!D877,"omitir")</f>
        <v>omitir</v>
      </c>
      <c r="G888" s="191" t="str">
        <f>+IF(D888=consolidado!B877,consolidado!N877,"omitir")</f>
        <v>omitir</v>
      </c>
      <c r="H888" s="192" t="str">
        <f>+IF(D888=consolidado!B877,consolidado!F877,"omitir")</f>
        <v>omitir</v>
      </c>
      <c r="I888" s="193" t="str">
        <f>+IF(D888=consolidado!B877,consolidado!G877,"omitir")</f>
        <v>omitir</v>
      </c>
      <c r="J888" s="164"/>
      <c r="K888" s="164"/>
      <c r="L888" s="164"/>
      <c r="M888" s="164"/>
      <c r="N888" s="164"/>
      <c r="O888" s="164"/>
      <c r="P888" s="164"/>
      <c r="Q888" s="164"/>
      <c r="R888" s="164"/>
      <c r="S888" s="164"/>
      <c r="T888" s="164"/>
      <c r="U888" s="164"/>
      <c r="V888" s="164"/>
      <c r="W888" s="164"/>
      <c r="X888" s="164"/>
      <c r="Y888" s="164"/>
      <c r="Z888" s="164"/>
    </row>
    <row r="889" ht="30.0" hidden="1" customHeight="1">
      <c r="A889" s="164"/>
      <c r="B889" s="188" t="str">
        <f>+IF(D889=consolidado!B878,consolidado!A878,"omitir")</f>
        <v>omitir</v>
      </c>
      <c r="C889" s="189" t="str">
        <f>+IF(D889=consolidado!B878,consolidado!C878,"omitir")</f>
        <v>omitir</v>
      </c>
      <c r="D889" s="189" t="str">
        <f t="shared" si="1"/>
        <v>7°A</v>
      </c>
      <c r="E889" s="189" t="str">
        <f t="shared" si="2"/>
        <v>7°A - omitir - omitir</v>
      </c>
      <c r="F889" s="190" t="str">
        <f>+IF(D889=consolidado!B878,consolidado!D878,"omitir")</f>
        <v>omitir</v>
      </c>
      <c r="G889" s="191" t="str">
        <f>+IF(D889=consolidado!B878,consolidado!N878,"omitir")</f>
        <v>omitir</v>
      </c>
      <c r="H889" s="192" t="str">
        <f>+IF(D889=consolidado!B878,consolidado!F878,"omitir")</f>
        <v>omitir</v>
      </c>
      <c r="I889" s="193" t="str">
        <f>+IF(D889=consolidado!B878,consolidado!G878,"omitir")</f>
        <v>omitir</v>
      </c>
      <c r="J889" s="164"/>
      <c r="K889" s="164"/>
      <c r="L889" s="164"/>
      <c r="M889" s="164"/>
      <c r="N889" s="164"/>
      <c r="O889" s="164"/>
      <c r="P889" s="164"/>
      <c r="Q889" s="164"/>
      <c r="R889" s="164"/>
      <c r="S889" s="164"/>
      <c r="T889" s="164"/>
      <c r="U889" s="164"/>
      <c r="V889" s="164"/>
      <c r="W889" s="164"/>
      <c r="X889" s="164"/>
      <c r="Y889" s="164"/>
      <c r="Z889" s="164"/>
    </row>
    <row r="890" ht="30.0" hidden="1" customHeight="1">
      <c r="A890" s="164"/>
      <c r="B890" s="188" t="str">
        <f>+IF(D890=consolidado!B879,consolidado!A879,"omitir")</f>
        <v>omitir</v>
      </c>
      <c r="C890" s="189" t="str">
        <f>+IF(D890=consolidado!B879,consolidado!C879,"omitir")</f>
        <v>omitir</v>
      </c>
      <c r="D890" s="189" t="str">
        <f t="shared" si="1"/>
        <v>7°A</v>
      </c>
      <c r="E890" s="189" t="str">
        <f t="shared" si="2"/>
        <v>7°A - omitir - omitir</v>
      </c>
      <c r="F890" s="190" t="str">
        <f>+IF(D890=consolidado!B879,consolidado!D879,"omitir")</f>
        <v>omitir</v>
      </c>
      <c r="G890" s="191" t="str">
        <f>+IF(D890=consolidado!B879,consolidado!N879,"omitir")</f>
        <v>omitir</v>
      </c>
      <c r="H890" s="192" t="str">
        <f>+IF(D890=consolidado!B879,consolidado!F879,"omitir")</f>
        <v>omitir</v>
      </c>
      <c r="I890" s="193" t="str">
        <f>+IF(D890=consolidado!B879,consolidado!G879,"omitir")</f>
        <v>omitir</v>
      </c>
      <c r="J890" s="164"/>
      <c r="K890" s="164"/>
      <c r="L890" s="164"/>
      <c r="M890" s="164"/>
      <c r="N890" s="164"/>
      <c r="O890" s="164"/>
      <c r="P890" s="164"/>
      <c r="Q890" s="164"/>
      <c r="R890" s="164"/>
      <c r="S890" s="164"/>
      <c r="T890" s="164"/>
      <c r="U890" s="164"/>
      <c r="V890" s="164"/>
      <c r="W890" s="164"/>
      <c r="X890" s="164"/>
      <c r="Y890" s="164"/>
      <c r="Z890" s="164"/>
    </row>
    <row r="891" ht="30.0" hidden="1" customHeight="1">
      <c r="A891" s="164"/>
      <c r="B891" s="188" t="str">
        <f>+IF(D891=consolidado!B880,consolidado!A880,"omitir")</f>
        <v>omitir</v>
      </c>
      <c r="C891" s="189" t="str">
        <f>+IF(D891=consolidado!B880,consolidado!C880,"omitir")</f>
        <v>omitir</v>
      </c>
      <c r="D891" s="189" t="str">
        <f t="shared" si="1"/>
        <v>7°A</v>
      </c>
      <c r="E891" s="189" t="str">
        <f t="shared" si="2"/>
        <v>7°A - omitir - omitir</v>
      </c>
      <c r="F891" s="190" t="str">
        <f>+IF(D891=consolidado!B880,consolidado!D880,"omitir")</f>
        <v>omitir</v>
      </c>
      <c r="G891" s="191" t="str">
        <f>+IF(D891=consolidado!B880,consolidado!N880,"omitir")</f>
        <v>omitir</v>
      </c>
      <c r="H891" s="192" t="str">
        <f>+IF(D891=consolidado!B880,consolidado!F880,"omitir")</f>
        <v>omitir</v>
      </c>
      <c r="I891" s="193" t="str">
        <f>+IF(D891=consolidado!B880,consolidado!G880,"omitir")</f>
        <v>omitir</v>
      </c>
      <c r="J891" s="164"/>
      <c r="K891" s="164"/>
      <c r="L891" s="164"/>
      <c r="M891" s="164"/>
      <c r="N891" s="164"/>
      <c r="O891" s="164"/>
      <c r="P891" s="164"/>
      <c r="Q891" s="164"/>
      <c r="R891" s="164"/>
      <c r="S891" s="164"/>
      <c r="T891" s="164"/>
      <c r="U891" s="164"/>
      <c r="V891" s="164"/>
      <c r="W891" s="164"/>
      <c r="X891" s="164"/>
      <c r="Y891" s="164"/>
      <c r="Z891" s="164"/>
    </row>
    <row r="892" ht="30.0" hidden="1" customHeight="1">
      <c r="A892" s="164"/>
      <c r="B892" s="188" t="str">
        <f>+IF(D892=consolidado!B881,consolidado!A881,"omitir")</f>
        <v>omitir</v>
      </c>
      <c r="C892" s="189" t="str">
        <f>+IF(D892=consolidado!B881,consolidado!C881,"omitir")</f>
        <v>omitir</v>
      </c>
      <c r="D892" s="189" t="str">
        <f t="shared" si="1"/>
        <v>7°A</v>
      </c>
      <c r="E892" s="189" t="str">
        <f t="shared" si="2"/>
        <v>7°A - omitir - omitir</v>
      </c>
      <c r="F892" s="190" t="str">
        <f>+IF(D892=consolidado!B881,consolidado!D881,"omitir")</f>
        <v>omitir</v>
      </c>
      <c r="G892" s="191" t="str">
        <f>+IF(D892=consolidado!B881,consolidado!N881,"omitir")</f>
        <v>omitir</v>
      </c>
      <c r="H892" s="192" t="str">
        <f>+IF(D892=consolidado!B881,consolidado!F881,"omitir")</f>
        <v>omitir</v>
      </c>
      <c r="I892" s="193" t="str">
        <f>+IF(D892=consolidado!B881,consolidado!G881,"omitir")</f>
        <v>omitir</v>
      </c>
      <c r="J892" s="164"/>
      <c r="K892" s="164"/>
      <c r="L892" s="164"/>
      <c r="M892" s="164"/>
      <c r="N892" s="164"/>
      <c r="O892" s="164"/>
      <c r="P892" s="164"/>
      <c r="Q892" s="164"/>
      <c r="R892" s="164"/>
      <c r="S892" s="164"/>
      <c r="T892" s="164"/>
      <c r="U892" s="164"/>
      <c r="V892" s="164"/>
      <c r="W892" s="164"/>
      <c r="X892" s="164"/>
      <c r="Y892" s="164"/>
      <c r="Z892" s="164"/>
    </row>
    <row r="893" ht="30.0" hidden="1" customHeight="1">
      <c r="A893" s="164"/>
      <c r="B893" s="188" t="str">
        <f>+IF(D893=consolidado!B882,consolidado!A882,"omitir")</f>
        <v>omitir</v>
      </c>
      <c r="C893" s="189" t="str">
        <f>+IF(D893=consolidado!B882,consolidado!C882,"omitir")</f>
        <v>omitir</v>
      </c>
      <c r="D893" s="189" t="str">
        <f t="shared" si="1"/>
        <v>7°A</v>
      </c>
      <c r="E893" s="189" t="str">
        <f t="shared" si="2"/>
        <v>7°A - omitir - omitir</v>
      </c>
      <c r="F893" s="190" t="str">
        <f>+IF(D893=consolidado!B882,consolidado!D882,"omitir")</f>
        <v>omitir</v>
      </c>
      <c r="G893" s="191" t="str">
        <f>+IF(D893=consolidado!B882,consolidado!N882,"omitir")</f>
        <v>omitir</v>
      </c>
      <c r="H893" s="192" t="str">
        <f>+IF(D893=consolidado!B882,consolidado!F882,"omitir")</f>
        <v>omitir</v>
      </c>
      <c r="I893" s="193" t="str">
        <f>+IF(D893=consolidado!B882,consolidado!G882,"omitir")</f>
        <v>omitir</v>
      </c>
      <c r="J893" s="164"/>
      <c r="K893" s="164"/>
      <c r="L893" s="164"/>
      <c r="M893" s="164"/>
      <c r="N893" s="164"/>
      <c r="O893" s="164"/>
      <c r="P893" s="164"/>
      <c r="Q893" s="164"/>
      <c r="R893" s="164"/>
      <c r="S893" s="164"/>
      <c r="T893" s="164"/>
      <c r="U893" s="164"/>
      <c r="V893" s="164"/>
      <c r="W893" s="164"/>
      <c r="X893" s="164"/>
      <c r="Y893" s="164"/>
      <c r="Z893" s="164"/>
    </row>
    <row r="894" ht="30.0" hidden="1" customHeight="1">
      <c r="A894" s="164"/>
      <c r="B894" s="188" t="str">
        <f>+IF(D894=consolidado!B883,consolidado!A883,"omitir")</f>
        <v>omitir</v>
      </c>
      <c r="C894" s="189" t="str">
        <f>+IF(D894=consolidado!B883,consolidado!C883,"omitir")</f>
        <v>omitir</v>
      </c>
      <c r="D894" s="189" t="str">
        <f t="shared" si="1"/>
        <v>7°A</v>
      </c>
      <c r="E894" s="189" t="str">
        <f t="shared" si="2"/>
        <v>7°A - omitir - omitir</v>
      </c>
      <c r="F894" s="190" t="str">
        <f>+IF(D894=consolidado!B883,consolidado!D883,"omitir")</f>
        <v>omitir</v>
      </c>
      <c r="G894" s="191" t="str">
        <f>+IF(D894=consolidado!B883,consolidado!N883,"omitir")</f>
        <v>omitir</v>
      </c>
      <c r="H894" s="192" t="str">
        <f>+IF(D894=consolidado!B883,consolidado!F883,"omitir")</f>
        <v>omitir</v>
      </c>
      <c r="I894" s="193" t="str">
        <f>+IF(D894=consolidado!B883,consolidado!G883,"omitir")</f>
        <v>omitir</v>
      </c>
      <c r="J894" s="164"/>
      <c r="K894" s="164"/>
      <c r="L894" s="164"/>
      <c r="M894" s="164"/>
      <c r="N894" s="164"/>
      <c r="O894" s="164"/>
      <c r="P894" s="164"/>
      <c r="Q894" s="164"/>
      <c r="R894" s="164"/>
      <c r="S894" s="164"/>
      <c r="T894" s="164"/>
      <c r="U894" s="164"/>
      <c r="V894" s="164"/>
      <c r="W894" s="164"/>
      <c r="X894" s="164"/>
      <c r="Y894" s="164"/>
      <c r="Z894" s="164"/>
    </row>
    <row r="895" ht="30.0" hidden="1" customHeight="1">
      <c r="A895" s="164"/>
      <c r="B895" s="188" t="str">
        <f>+IF(D895=consolidado!B884,consolidado!A884,"omitir")</f>
        <v>omitir</v>
      </c>
      <c r="C895" s="189" t="str">
        <f>+IF(D895=consolidado!B884,consolidado!C884,"omitir")</f>
        <v>omitir</v>
      </c>
      <c r="D895" s="189" t="str">
        <f t="shared" si="1"/>
        <v>7°A</v>
      </c>
      <c r="E895" s="189" t="str">
        <f t="shared" si="2"/>
        <v>7°A - omitir - omitir</v>
      </c>
      <c r="F895" s="190" t="str">
        <f>+IF(D895=consolidado!B884,consolidado!D884,"omitir")</f>
        <v>omitir</v>
      </c>
      <c r="G895" s="191" t="str">
        <f>+IF(D895=consolidado!B884,consolidado!N884,"omitir")</f>
        <v>omitir</v>
      </c>
      <c r="H895" s="192" t="str">
        <f>+IF(D895=consolidado!B884,consolidado!F884,"omitir")</f>
        <v>omitir</v>
      </c>
      <c r="I895" s="193" t="str">
        <f>+IF(D895=consolidado!B884,consolidado!G884,"omitir")</f>
        <v>omitir</v>
      </c>
      <c r="J895" s="164"/>
      <c r="K895" s="164"/>
      <c r="L895" s="164"/>
      <c r="M895" s="164"/>
      <c r="N895" s="164"/>
      <c r="O895" s="164"/>
      <c r="P895" s="164"/>
      <c r="Q895" s="164"/>
      <c r="R895" s="164"/>
      <c r="S895" s="164"/>
      <c r="T895" s="164"/>
      <c r="U895" s="164"/>
      <c r="V895" s="164"/>
      <c r="W895" s="164"/>
      <c r="X895" s="164"/>
      <c r="Y895" s="164"/>
      <c r="Z895" s="164"/>
    </row>
    <row r="896" ht="30.0" hidden="1" customHeight="1">
      <c r="A896" s="164"/>
      <c r="B896" s="188" t="str">
        <f>+IF(D896=consolidado!B885,consolidado!A885,"omitir")</f>
        <v>omitir</v>
      </c>
      <c r="C896" s="189" t="str">
        <f>+IF(D896=consolidado!B885,consolidado!C885,"omitir")</f>
        <v>omitir</v>
      </c>
      <c r="D896" s="189" t="str">
        <f t="shared" si="1"/>
        <v>7°A</v>
      </c>
      <c r="E896" s="189" t="str">
        <f t="shared" si="2"/>
        <v>7°A - omitir - omitir</v>
      </c>
      <c r="F896" s="190" t="str">
        <f>+IF(D896=consolidado!B885,consolidado!D885,"omitir")</f>
        <v>omitir</v>
      </c>
      <c r="G896" s="191" t="str">
        <f>+IF(D896=consolidado!B885,consolidado!N885,"omitir")</f>
        <v>omitir</v>
      </c>
      <c r="H896" s="192" t="str">
        <f>+IF(D896=consolidado!B885,consolidado!F885,"omitir")</f>
        <v>omitir</v>
      </c>
      <c r="I896" s="193" t="str">
        <f>+IF(D896=consolidado!B885,consolidado!G885,"omitir")</f>
        <v>omitir</v>
      </c>
      <c r="J896" s="164"/>
      <c r="K896" s="164"/>
      <c r="L896" s="164"/>
      <c r="M896" s="164"/>
      <c r="N896" s="164"/>
      <c r="O896" s="164"/>
      <c r="P896" s="164"/>
      <c r="Q896" s="164"/>
      <c r="R896" s="164"/>
      <c r="S896" s="164"/>
      <c r="T896" s="164"/>
      <c r="U896" s="164"/>
      <c r="V896" s="164"/>
      <c r="W896" s="164"/>
      <c r="X896" s="164"/>
      <c r="Y896" s="164"/>
      <c r="Z896" s="164"/>
    </row>
    <row r="897" ht="30.0" hidden="1" customHeight="1">
      <c r="A897" s="164"/>
      <c r="B897" s="188" t="str">
        <f>+IF(D897=consolidado!B886,consolidado!A886,"omitir")</f>
        <v>omitir</v>
      </c>
      <c r="C897" s="189" t="str">
        <f>+IF(D897=consolidado!B886,consolidado!C886,"omitir")</f>
        <v>omitir</v>
      </c>
      <c r="D897" s="189" t="str">
        <f t="shared" si="1"/>
        <v>7°A</v>
      </c>
      <c r="E897" s="189" t="str">
        <f t="shared" si="2"/>
        <v>7°A - omitir - omitir</v>
      </c>
      <c r="F897" s="190" t="str">
        <f>+IF(D897=consolidado!B886,consolidado!D886,"omitir")</f>
        <v>omitir</v>
      </c>
      <c r="G897" s="191" t="str">
        <f>+IF(D897=consolidado!B886,consolidado!N886,"omitir")</f>
        <v>omitir</v>
      </c>
      <c r="H897" s="192" t="str">
        <f>+IF(D897=consolidado!B886,consolidado!F886,"omitir")</f>
        <v>omitir</v>
      </c>
      <c r="I897" s="193" t="str">
        <f>+IF(D897=consolidado!B886,consolidado!G886,"omitir")</f>
        <v>omitir</v>
      </c>
      <c r="J897" s="164"/>
      <c r="K897" s="164"/>
      <c r="L897" s="164"/>
      <c r="M897" s="164"/>
      <c r="N897" s="164"/>
      <c r="O897" s="164"/>
      <c r="P897" s="164"/>
      <c r="Q897" s="164"/>
      <c r="R897" s="164"/>
      <c r="S897" s="164"/>
      <c r="T897" s="164"/>
      <c r="U897" s="164"/>
      <c r="V897" s="164"/>
      <c r="W897" s="164"/>
      <c r="X897" s="164"/>
      <c r="Y897" s="164"/>
      <c r="Z897" s="164"/>
    </row>
    <row r="898" ht="30.0" hidden="1" customHeight="1">
      <c r="A898" s="164"/>
      <c r="B898" s="188" t="str">
        <f>+IF(D898=consolidado!B887,consolidado!A887,"omitir")</f>
        <v>omitir</v>
      </c>
      <c r="C898" s="189" t="str">
        <f>+IF(D898=consolidado!B887,consolidado!C887,"omitir")</f>
        <v>omitir</v>
      </c>
      <c r="D898" s="189" t="str">
        <f t="shared" si="1"/>
        <v>7°A</v>
      </c>
      <c r="E898" s="189" t="str">
        <f t="shared" si="2"/>
        <v>7°A - omitir - omitir</v>
      </c>
      <c r="F898" s="190" t="str">
        <f>+IF(D898=consolidado!B887,consolidado!D887,"omitir")</f>
        <v>omitir</v>
      </c>
      <c r="G898" s="191" t="str">
        <f>+IF(D898=consolidado!B887,consolidado!N887,"omitir")</f>
        <v>omitir</v>
      </c>
      <c r="H898" s="192" t="str">
        <f>+IF(D898=consolidado!B887,consolidado!F887,"omitir")</f>
        <v>omitir</v>
      </c>
      <c r="I898" s="193" t="str">
        <f>+IF(D898=consolidado!B887,consolidado!G887,"omitir")</f>
        <v>omitir</v>
      </c>
      <c r="J898" s="164"/>
      <c r="K898" s="164"/>
      <c r="L898" s="164"/>
      <c r="M898" s="164"/>
      <c r="N898" s="164"/>
      <c r="O898" s="164"/>
      <c r="P898" s="164"/>
      <c r="Q898" s="164"/>
      <c r="R898" s="164"/>
      <c r="S898" s="164"/>
      <c r="T898" s="164"/>
      <c r="U898" s="164"/>
      <c r="V898" s="164"/>
      <c r="W898" s="164"/>
      <c r="X898" s="164"/>
      <c r="Y898" s="164"/>
      <c r="Z898" s="164"/>
    </row>
    <row r="899" ht="30.0" hidden="1" customHeight="1">
      <c r="A899" s="164"/>
      <c r="B899" s="188" t="str">
        <f>+IF(D899=consolidado!B888,consolidado!A888,"omitir")</f>
        <v>omitir</v>
      </c>
      <c r="C899" s="189" t="str">
        <f>+IF(D899=consolidado!B888,consolidado!C888,"omitir")</f>
        <v>omitir</v>
      </c>
      <c r="D899" s="189" t="str">
        <f t="shared" si="1"/>
        <v>7°A</v>
      </c>
      <c r="E899" s="189" t="str">
        <f t="shared" si="2"/>
        <v>7°A - omitir - omitir</v>
      </c>
      <c r="F899" s="190" t="str">
        <f>+IF(D899=consolidado!B888,consolidado!D888,"omitir")</f>
        <v>omitir</v>
      </c>
      <c r="G899" s="191" t="str">
        <f>+IF(D899=consolidado!B888,consolidado!N888,"omitir")</f>
        <v>omitir</v>
      </c>
      <c r="H899" s="192" t="str">
        <f>+IF(D899=consolidado!B888,consolidado!F888,"omitir")</f>
        <v>omitir</v>
      </c>
      <c r="I899" s="193" t="str">
        <f>+IF(D899=consolidado!B888,consolidado!G888,"omitir")</f>
        <v>omitir</v>
      </c>
      <c r="J899" s="164"/>
      <c r="K899" s="164"/>
      <c r="L899" s="164"/>
      <c r="M899" s="164"/>
      <c r="N899" s="164"/>
      <c r="O899" s="164"/>
      <c r="P899" s="164"/>
      <c r="Q899" s="164"/>
      <c r="R899" s="164"/>
      <c r="S899" s="164"/>
      <c r="T899" s="164"/>
      <c r="U899" s="164"/>
      <c r="V899" s="164"/>
      <c r="W899" s="164"/>
      <c r="X899" s="164"/>
      <c r="Y899" s="164"/>
      <c r="Z899" s="164"/>
    </row>
    <row r="900" ht="30.0" hidden="1" customHeight="1">
      <c r="A900" s="164"/>
      <c r="B900" s="188" t="str">
        <f>+IF(D900=consolidado!B889,consolidado!A889,"omitir")</f>
        <v>omitir</v>
      </c>
      <c r="C900" s="189" t="str">
        <f>+IF(D900=consolidado!B889,consolidado!C889,"omitir")</f>
        <v>omitir</v>
      </c>
      <c r="D900" s="189" t="str">
        <f t="shared" si="1"/>
        <v>7°A</v>
      </c>
      <c r="E900" s="189" t="str">
        <f t="shared" si="2"/>
        <v>7°A - omitir - omitir</v>
      </c>
      <c r="F900" s="190" t="str">
        <f>+IF(D900=consolidado!B889,consolidado!D889,"omitir")</f>
        <v>omitir</v>
      </c>
      <c r="G900" s="191" t="str">
        <f>+IF(D900=consolidado!B889,consolidado!N889,"omitir")</f>
        <v>omitir</v>
      </c>
      <c r="H900" s="192" t="str">
        <f>+IF(D900=consolidado!B889,consolidado!F889,"omitir")</f>
        <v>omitir</v>
      </c>
      <c r="I900" s="193" t="str">
        <f>+IF(D900=consolidado!B889,consolidado!G889,"omitir")</f>
        <v>omitir</v>
      </c>
      <c r="J900" s="164"/>
      <c r="K900" s="164"/>
      <c r="L900" s="164"/>
      <c r="M900" s="164"/>
      <c r="N900" s="164"/>
      <c r="O900" s="164"/>
      <c r="P900" s="164"/>
      <c r="Q900" s="164"/>
      <c r="R900" s="164"/>
      <c r="S900" s="164"/>
      <c r="T900" s="164"/>
      <c r="U900" s="164"/>
      <c r="V900" s="164"/>
      <c r="W900" s="164"/>
      <c r="X900" s="164"/>
      <c r="Y900" s="164"/>
      <c r="Z900" s="164"/>
    </row>
    <row r="901" ht="30.0" hidden="1" customHeight="1">
      <c r="A901" s="164"/>
      <c r="B901" s="188" t="str">
        <f>+IF(D901=consolidado!B890,consolidado!A890,"omitir")</f>
        <v>omitir</v>
      </c>
      <c r="C901" s="189" t="str">
        <f>+IF(D901=consolidado!B890,consolidado!C890,"omitir")</f>
        <v>omitir</v>
      </c>
      <c r="D901" s="189" t="str">
        <f t="shared" si="1"/>
        <v>7°A</v>
      </c>
      <c r="E901" s="189" t="str">
        <f t="shared" si="2"/>
        <v>7°A - omitir - omitir</v>
      </c>
      <c r="F901" s="190" t="str">
        <f>+IF(D901=consolidado!B890,consolidado!D890,"omitir")</f>
        <v>omitir</v>
      </c>
      <c r="G901" s="191" t="str">
        <f>+IF(D901=consolidado!B890,consolidado!N890,"omitir")</f>
        <v>omitir</v>
      </c>
      <c r="H901" s="192" t="str">
        <f>+IF(D901=consolidado!B890,consolidado!F890,"omitir")</f>
        <v>omitir</v>
      </c>
      <c r="I901" s="193" t="str">
        <f>+IF(D901=consolidado!B890,consolidado!G890,"omitir")</f>
        <v>omitir</v>
      </c>
      <c r="J901" s="164"/>
      <c r="K901" s="164"/>
      <c r="L901" s="164"/>
      <c r="M901" s="164"/>
      <c r="N901" s="164"/>
      <c r="O901" s="164"/>
      <c r="P901" s="164"/>
      <c r="Q901" s="164"/>
      <c r="R901" s="164"/>
      <c r="S901" s="164"/>
      <c r="T901" s="164"/>
      <c r="U901" s="164"/>
      <c r="V901" s="164"/>
      <c r="W901" s="164"/>
      <c r="X901" s="164"/>
      <c r="Y901" s="164"/>
      <c r="Z901" s="164"/>
    </row>
    <row r="902" ht="30.0" hidden="1" customHeight="1">
      <c r="A902" s="164"/>
      <c r="B902" s="188" t="str">
        <f>+IF(D902=consolidado!B891,consolidado!A891,"omitir")</f>
        <v>omitir</v>
      </c>
      <c r="C902" s="189" t="str">
        <f>+IF(D902=consolidado!B891,consolidado!C891,"omitir")</f>
        <v>omitir</v>
      </c>
      <c r="D902" s="189" t="str">
        <f t="shared" si="1"/>
        <v>7°A</v>
      </c>
      <c r="E902" s="189" t="str">
        <f t="shared" si="2"/>
        <v>7°A - omitir - omitir</v>
      </c>
      <c r="F902" s="190" t="str">
        <f>+IF(D902=consolidado!B891,consolidado!D891,"omitir")</f>
        <v>omitir</v>
      </c>
      <c r="G902" s="191" t="str">
        <f>+IF(D902=consolidado!B891,consolidado!N891,"omitir")</f>
        <v>omitir</v>
      </c>
      <c r="H902" s="192" t="str">
        <f>+IF(D902=consolidado!B891,consolidado!F891,"omitir")</f>
        <v>omitir</v>
      </c>
      <c r="I902" s="193" t="str">
        <f>+IF(D902=consolidado!B891,consolidado!G891,"omitir")</f>
        <v>omitir</v>
      </c>
      <c r="J902" s="164"/>
      <c r="K902" s="164"/>
      <c r="L902" s="164"/>
      <c r="M902" s="164"/>
      <c r="N902" s="164"/>
      <c r="O902" s="164"/>
      <c r="P902" s="164"/>
      <c r="Q902" s="164"/>
      <c r="R902" s="164"/>
      <c r="S902" s="164"/>
      <c r="T902" s="164"/>
      <c r="U902" s="164"/>
      <c r="V902" s="164"/>
      <c r="W902" s="164"/>
      <c r="X902" s="164"/>
      <c r="Y902" s="164"/>
      <c r="Z902" s="164"/>
    </row>
    <row r="903" ht="30.0" hidden="1" customHeight="1">
      <c r="A903" s="164"/>
      <c r="B903" s="188" t="str">
        <f>+IF(D903=consolidado!B892,consolidado!A892,"omitir")</f>
        <v>omitir</v>
      </c>
      <c r="C903" s="189" t="str">
        <f>+IF(D903=consolidado!B892,consolidado!C892,"omitir")</f>
        <v>omitir</v>
      </c>
      <c r="D903" s="189" t="str">
        <f t="shared" si="1"/>
        <v>7°A</v>
      </c>
      <c r="E903" s="189" t="str">
        <f t="shared" si="2"/>
        <v>7°A - omitir - omitir</v>
      </c>
      <c r="F903" s="190" t="str">
        <f>+IF(D903=consolidado!B892,consolidado!D892,"omitir")</f>
        <v>omitir</v>
      </c>
      <c r="G903" s="191" t="str">
        <f>+IF(D903=consolidado!B892,consolidado!N892,"omitir")</f>
        <v>omitir</v>
      </c>
      <c r="H903" s="192" t="str">
        <f>+IF(D903=consolidado!B892,consolidado!F892,"omitir")</f>
        <v>omitir</v>
      </c>
      <c r="I903" s="193" t="str">
        <f>+IF(D903=consolidado!B892,consolidado!G892,"omitir")</f>
        <v>omitir</v>
      </c>
      <c r="J903" s="164"/>
      <c r="K903" s="164"/>
      <c r="L903" s="164"/>
      <c r="M903" s="164"/>
      <c r="N903" s="164"/>
      <c r="O903" s="164"/>
      <c r="P903" s="164"/>
      <c r="Q903" s="164"/>
      <c r="R903" s="164"/>
      <c r="S903" s="164"/>
      <c r="T903" s="164"/>
      <c r="U903" s="164"/>
      <c r="V903" s="164"/>
      <c r="W903" s="164"/>
      <c r="X903" s="164"/>
      <c r="Y903" s="164"/>
      <c r="Z903" s="164"/>
    </row>
    <row r="904" ht="30.0" hidden="1" customHeight="1">
      <c r="A904" s="164"/>
      <c r="B904" s="188" t="str">
        <f>+IF(D904=consolidado!B893,consolidado!A893,"omitir")</f>
        <v>omitir</v>
      </c>
      <c r="C904" s="189" t="str">
        <f>+IF(D904=consolidado!B893,consolidado!C893,"omitir")</f>
        <v>omitir</v>
      </c>
      <c r="D904" s="189" t="str">
        <f t="shared" si="1"/>
        <v>7°A</v>
      </c>
      <c r="E904" s="189" t="str">
        <f t="shared" si="2"/>
        <v>7°A - omitir - omitir</v>
      </c>
      <c r="F904" s="190" t="str">
        <f>+IF(D904=consolidado!B893,consolidado!D893,"omitir")</f>
        <v>omitir</v>
      </c>
      <c r="G904" s="191" t="str">
        <f>+IF(D904=consolidado!B893,consolidado!N893,"omitir")</f>
        <v>omitir</v>
      </c>
      <c r="H904" s="192" t="str">
        <f>+IF(D904=consolidado!B893,consolidado!F893,"omitir")</f>
        <v>omitir</v>
      </c>
      <c r="I904" s="193" t="str">
        <f>+IF(D904=consolidado!B893,consolidado!G893,"omitir")</f>
        <v>omitir</v>
      </c>
      <c r="J904" s="164"/>
      <c r="K904" s="164"/>
      <c r="L904" s="164"/>
      <c r="M904" s="164"/>
      <c r="N904" s="164"/>
      <c r="O904" s="164"/>
      <c r="P904" s="164"/>
      <c r="Q904" s="164"/>
      <c r="R904" s="164"/>
      <c r="S904" s="164"/>
      <c r="T904" s="164"/>
      <c r="U904" s="164"/>
      <c r="V904" s="164"/>
      <c r="W904" s="164"/>
      <c r="X904" s="164"/>
      <c r="Y904" s="164"/>
      <c r="Z904" s="164"/>
    </row>
    <row r="905" ht="30.0" hidden="1" customHeight="1">
      <c r="A905" s="164"/>
      <c r="B905" s="188" t="str">
        <f>+IF(D905=consolidado!B894,consolidado!A894,"omitir")</f>
        <v>omitir</v>
      </c>
      <c r="C905" s="189" t="str">
        <f>+IF(D905=consolidado!B894,consolidado!C894,"omitir")</f>
        <v>omitir</v>
      </c>
      <c r="D905" s="189" t="str">
        <f t="shared" si="1"/>
        <v>7°A</v>
      </c>
      <c r="E905" s="189" t="str">
        <f t="shared" si="2"/>
        <v>7°A - omitir - omitir</v>
      </c>
      <c r="F905" s="190" t="str">
        <f>+IF(D905=consolidado!B894,consolidado!D894,"omitir")</f>
        <v>omitir</v>
      </c>
      <c r="G905" s="191" t="str">
        <f>+IF(D905=consolidado!B894,consolidado!N894,"omitir")</f>
        <v>omitir</v>
      </c>
      <c r="H905" s="192" t="str">
        <f>+IF(D905=consolidado!B894,consolidado!F894,"omitir")</f>
        <v>omitir</v>
      </c>
      <c r="I905" s="193" t="str">
        <f>+IF(D905=consolidado!B894,consolidado!G894,"omitir")</f>
        <v>omitir</v>
      </c>
      <c r="J905" s="164"/>
      <c r="K905" s="164"/>
      <c r="L905" s="164"/>
      <c r="M905" s="164"/>
      <c r="N905" s="164"/>
      <c r="O905" s="164"/>
      <c r="P905" s="164"/>
      <c r="Q905" s="164"/>
      <c r="R905" s="164"/>
      <c r="S905" s="164"/>
      <c r="T905" s="164"/>
      <c r="U905" s="164"/>
      <c r="V905" s="164"/>
      <c r="W905" s="164"/>
      <c r="X905" s="164"/>
      <c r="Y905" s="164"/>
      <c r="Z905" s="164"/>
    </row>
    <row r="906" ht="30.0" hidden="1" customHeight="1">
      <c r="A906" s="164"/>
      <c r="B906" s="188" t="str">
        <f>+IF(D906=consolidado!B895,consolidado!A895,"omitir")</f>
        <v>omitir</v>
      </c>
      <c r="C906" s="189" t="str">
        <f>+IF(D906=consolidado!B895,consolidado!C895,"omitir")</f>
        <v>omitir</v>
      </c>
      <c r="D906" s="189" t="str">
        <f t="shared" si="1"/>
        <v>7°A</v>
      </c>
      <c r="E906" s="189" t="str">
        <f t="shared" si="2"/>
        <v>7°A - omitir - omitir</v>
      </c>
      <c r="F906" s="190" t="str">
        <f>+IF(D906=consolidado!B895,consolidado!D895,"omitir")</f>
        <v>omitir</v>
      </c>
      <c r="G906" s="191" t="str">
        <f>+IF(D906=consolidado!B895,consolidado!N895,"omitir")</f>
        <v>omitir</v>
      </c>
      <c r="H906" s="192" t="str">
        <f>+IF(D906=consolidado!B895,consolidado!F895,"omitir")</f>
        <v>omitir</v>
      </c>
      <c r="I906" s="193" t="str">
        <f>+IF(D906=consolidado!B895,consolidado!G895,"omitir")</f>
        <v>omitir</v>
      </c>
      <c r="J906" s="164"/>
      <c r="K906" s="164"/>
      <c r="L906" s="164"/>
      <c r="M906" s="164"/>
      <c r="N906" s="164"/>
      <c r="O906" s="164"/>
      <c r="P906" s="164"/>
      <c r="Q906" s="164"/>
      <c r="R906" s="164"/>
      <c r="S906" s="164"/>
      <c r="T906" s="164"/>
      <c r="U906" s="164"/>
      <c r="V906" s="164"/>
      <c r="W906" s="164"/>
      <c r="X906" s="164"/>
      <c r="Y906" s="164"/>
      <c r="Z906" s="164"/>
    </row>
    <row r="907" ht="30.0" hidden="1" customHeight="1">
      <c r="A907" s="164"/>
      <c r="B907" s="188" t="str">
        <f>+IF(D907=consolidado!B896,consolidado!A896,"omitir")</f>
        <v>omitir</v>
      </c>
      <c r="C907" s="189" t="str">
        <f>+IF(D907=consolidado!B896,consolidado!C896,"omitir")</f>
        <v>omitir</v>
      </c>
      <c r="D907" s="189" t="str">
        <f t="shared" si="1"/>
        <v>7°A</v>
      </c>
      <c r="E907" s="189" t="str">
        <f t="shared" si="2"/>
        <v>7°A - omitir - omitir</v>
      </c>
      <c r="F907" s="190" t="str">
        <f>+IF(D907=consolidado!B896,consolidado!D896,"omitir")</f>
        <v>omitir</v>
      </c>
      <c r="G907" s="191" t="str">
        <f>+IF(D907=consolidado!B896,consolidado!N896,"omitir")</f>
        <v>omitir</v>
      </c>
      <c r="H907" s="192" t="str">
        <f>+IF(D907=consolidado!B896,consolidado!F896,"omitir")</f>
        <v>omitir</v>
      </c>
      <c r="I907" s="193" t="str">
        <f>+IF(D907=consolidado!B896,consolidado!G896,"omitir")</f>
        <v>omitir</v>
      </c>
      <c r="J907" s="164"/>
      <c r="K907" s="164"/>
      <c r="L907" s="164"/>
      <c r="M907" s="164"/>
      <c r="N907" s="164"/>
      <c r="O907" s="164"/>
      <c r="P907" s="164"/>
      <c r="Q907" s="164"/>
      <c r="R907" s="164"/>
      <c r="S907" s="164"/>
      <c r="T907" s="164"/>
      <c r="U907" s="164"/>
      <c r="V907" s="164"/>
      <c r="W907" s="164"/>
      <c r="X907" s="164"/>
      <c r="Y907" s="164"/>
      <c r="Z907" s="164"/>
    </row>
    <row r="908" ht="30.0" hidden="1" customHeight="1">
      <c r="A908" s="164"/>
      <c r="B908" s="188" t="str">
        <f>+IF(D908=consolidado!B897,consolidado!A897,"omitir")</f>
        <v>omitir</v>
      </c>
      <c r="C908" s="189" t="str">
        <f>+IF(D908=consolidado!B897,consolidado!C897,"omitir")</f>
        <v>omitir</v>
      </c>
      <c r="D908" s="189" t="str">
        <f t="shared" si="1"/>
        <v>7°A</v>
      </c>
      <c r="E908" s="189" t="str">
        <f t="shared" si="2"/>
        <v>7°A - omitir - omitir</v>
      </c>
      <c r="F908" s="190" t="str">
        <f>+IF(D908=consolidado!B897,consolidado!D897,"omitir")</f>
        <v>omitir</v>
      </c>
      <c r="G908" s="191" t="str">
        <f>+IF(D908=consolidado!B897,consolidado!N897,"omitir")</f>
        <v>omitir</v>
      </c>
      <c r="H908" s="192" t="str">
        <f>+IF(D908=consolidado!B897,consolidado!F897,"omitir")</f>
        <v>omitir</v>
      </c>
      <c r="I908" s="193" t="str">
        <f>+IF(D908=consolidado!B897,consolidado!G897,"omitir")</f>
        <v>omitir</v>
      </c>
      <c r="J908" s="164"/>
      <c r="K908" s="164"/>
      <c r="L908" s="164"/>
      <c r="M908" s="164"/>
      <c r="N908" s="164"/>
      <c r="O908" s="164"/>
      <c r="P908" s="164"/>
      <c r="Q908" s="164"/>
      <c r="R908" s="164"/>
      <c r="S908" s="164"/>
      <c r="T908" s="164"/>
      <c r="U908" s="164"/>
      <c r="V908" s="164"/>
      <c r="W908" s="164"/>
      <c r="X908" s="164"/>
      <c r="Y908" s="164"/>
      <c r="Z908" s="164"/>
    </row>
    <row r="909" ht="30.0" hidden="1" customHeight="1">
      <c r="A909" s="164"/>
      <c r="B909" s="188" t="str">
        <f>+IF(D909=consolidado!B898,consolidado!A898,"omitir")</f>
        <v>omitir</v>
      </c>
      <c r="C909" s="189" t="str">
        <f>+IF(D909=consolidado!B898,consolidado!C898,"omitir")</f>
        <v>omitir</v>
      </c>
      <c r="D909" s="189" t="str">
        <f t="shared" si="1"/>
        <v>7°A</v>
      </c>
      <c r="E909" s="189" t="str">
        <f t="shared" si="2"/>
        <v>7°A - omitir - omitir</v>
      </c>
      <c r="F909" s="190" t="str">
        <f>+IF(D909=consolidado!B898,consolidado!D898,"omitir")</f>
        <v>omitir</v>
      </c>
      <c r="G909" s="191" t="str">
        <f>+IF(D909=consolidado!B898,consolidado!N898,"omitir")</f>
        <v>omitir</v>
      </c>
      <c r="H909" s="192" t="str">
        <f>+IF(D909=consolidado!B898,consolidado!F898,"omitir")</f>
        <v>omitir</v>
      </c>
      <c r="I909" s="193" t="str">
        <f>+IF(D909=consolidado!B898,consolidado!G898,"omitir")</f>
        <v>omitir</v>
      </c>
      <c r="J909" s="164"/>
      <c r="K909" s="164"/>
      <c r="L909" s="164"/>
      <c r="M909" s="164"/>
      <c r="N909" s="164"/>
      <c r="O909" s="164"/>
      <c r="P909" s="164"/>
      <c r="Q909" s="164"/>
      <c r="R909" s="164"/>
      <c r="S909" s="164"/>
      <c r="T909" s="164"/>
      <c r="U909" s="164"/>
      <c r="V909" s="164"/>
      <c r="W909" s="164"/>
      <c r="X909" s="164"/>
      <c r="Y909" s="164"/>
      <c r="Z909" s="164"/>
    </row>
    <row r="910" ht="30.0" hidden="1" customHeight="1">
      <c r="A910" s="164"/>
      <c r="B910" s="188" t="str">
        <f>+IF(D910=consolidado!B899,consolidado!A899,"omitir")</f>
        <v>omitir</v>
      </c>
      <c r="C910" s="189" t="str">
        <f>+IF(D910=consolidado!B899,consolidado!C899,"omitir")</f>
        <v>omitir</v>
      </c>
      <c r="D910" s="189" t="str">
        <f t="shared" si="1"/>
        <v>7°A</v>
      </c>
      <c r="E910" s="189" t="str">
        <f t="shared" si="2"/>
        <v>7°A - omitir - omitir</v>
      </c>
      <c r="F910" s="190" t="str">
        <f>+IF(D910=consolidado!B899,consolidado!D899,"omitir")</f>
        <v>omitir</v>
      </c>
      <c r="G910" s="191" t="str">
        <f>+IF(D910=consolidado!B899,consolidado!N899,"omitir")</f>
        <v>omitir</v>
      </c>
      <c r="H910" s="192" t="str">
        <f>+IF(D910=consolidado!B899,consolidado!F899,"omitir")</f>
        <v>omitir</v>
      </c>
      <c r="I910" s="193" t="str">
        <f>+IF(D910=consolidado!B899,consolidado!G899,"omitir")</f>
        <v>omitir</v>
      </c>
      <c r="J910" s="164"/>
      <c r="K910" s="164"/>
      <c r="L910" s="164"/>
      <c r="M910" s="164"/>
      <c r="N910" s="164"/>
      <c r="O910" s="164"/>
      <c r="P910" s="164"/>
      <c r="Q910" s="164"/>
      <c r="R910" s="164"/>
      <c r="S910" s="164"/>
      <c r="T910" s="164"/>
      <c r="U910" s="164"/>
      <c r="V910" s="164"/>
      <c r="W910" s="164"/>
      <c r="X910" s="164"/>
      <c r="Y910" s="164"/>
      <c r="Z910" s="164"/>
    </row>
    <row r="911" ht="30.0" hidden="1" customHeight="1">
      <c r="A911" s="164"/>
      <c r="B911" s="188" t="str">
        <f>+IF(D911=consolidado!B900,consolidado!A900,"omitir")</f>
        <v>omitir</v>
      </c>
      <c r="C911" s="189" t="str">
        <f>+IF(D911=consolidado!B900,consolidado!C900,"omitir")</f>
        <v>omitir</v>
      </c>
      <c r="D911" s="189" t="str">
        <f t="shared" si="1"/>
        <v>7°A</v>
      </c>
      <c r="E911" s="189" t="str">
        <f t="shared" si="2"/>
        <v>7°A - omitir - omitir</v>
      </c>
      <c r="F911" s="190" t="str">
        <f>+IF(D911=consolidado!B900,consolidado!D900,"omitir")</f>
        <v>omitir</v>
      </c>
      <c r="G911" s="191" t="str">
        <f>+IF(D911=consolidado!B900,consolidado!N900,"omitir")</f>
        <v>omitir</v>
      </c>
      <c r="H911" s="192" t="str">
        <f>+IF(D911=consolidado!B900,consolidado!F900,"omitir")</f>
        <v>omitir</v>
      </c>
      <c r="I911" s="193" t="str">
        <f>+IF(D911=consolidado!B900,consolidado!G900,"omitir")</f>
        <v>omitir</v>
      </c>
      <c r="J911" s="164"/>
      <c r="K911" s="164"/>
      <c r="L911" s="164"/>
      <c r="M911" s="164"/>
      <c r="N911" s="164"/>
      <c r="O911" s="164"/>
      <c r="P911" s="164"/>
      <c r="Q911" s="164"/>
      <c r="R911" s="164"/>
      <c r="S911" s="164"/>
      <c r="T911" s="164"/>
      <c r="U911" s="164"/>
      <c r="V911" s="164"/>
      <c r="W911" s="164"/>
      <c r="X911" s="164"/>
      <c r="Y911" s="164"/>
      <c r="Z911" s="164"/>
    </row>
    <row r="912" ht="30.0" hidden="1" customHeight="1">
      <c r="A912" s="164"/>
      <c r="B912" s="188" t="str">
        <f>+IF(D912=consolidado!B901,consolidado!A901,"omitir")</f>
        <v>omitir</v>
      </c>
      <c r="C912" s="189" t="str">
        <f>+IF(D912=consolidado!B901,consolidado!C901,"omitir")</f>
        <v>omitir</v>
      </c>
      <c r="D912" s="189" t="str">
        <f t="shared" si="1"/>
        <v>7°A</v>
      </c>
      <c r="E912" s="189" t="str">
        <f t="shared" si="2"/>
        <v>7°A - omitir - omitir</v>
      </c>
      <c r="F912" s="190" t="str">
        <f>+IF(D912=consolidado!B901,consolidado!D901,"omitir")</f>
        <v>omitir</v>
      </c>
      <c r="G912" s="191" t="str">
        <f>+IF(D912=consolidado!B901,consolidado!N901,"omitir")</f>
        <v>omitir</v>
      </c>
      <c r="H912" s="192" t="str">
        <f>+IF(D912=consolidado!B901,consolidado!F901,"omitir")</f>
        <v>omitir</v>
      </c>
      <c r="I912" s="193" t="str">
        <f>+IF(D912=consolidado!B901,consolidado!G901,"omitir")</f>
        <v>omitir</v>
      </c>
      <c r="J912" s="164"/>
      <c r="K912" s="164"/>
      <c r="L912" s="164"/>
      <c r="M912" s="164"/>
      <c r="N912" s="164"/>
      <c r="O912" s="164"/>
      <c r="P912" s="164"/>
      <c r="Q912" s="164"/>
      <c r="R912" s="164"/>
      <c r="S912" s="164"/>
      <c r="T912" s="164"/>
      <c r="U912" s="164"/>
      <c r="V912" s="164"/>
      <c r="W912" s="164"/>
      <c r="X912" s="164"/>
      <c r="Y912" s="164"/>
      <c r="Z912" s="164"/>
    </row>
    <row r="913" ht="30.0" hidden="1" customHeight="1">
      <c r="A913" s="164"/>
      <c r="B913" s="188" t="str">
        <f>+IF(D913=consolidado!B902,consolidado!A902,"omitir")</f>
        <v>omitir</v>
      </c>
      <c r="C913" s="189" t="str">
        <f>+IF(D913=consolidado!B902,consolidado!C902,"omitir")</f>
        <v>omitir</v>
      </c>
      <c r="D913" s="189" t="str">
        <f t="shared" si="1"/>
        <v>7°A</v>
      </c>
      <c r="E913" s="189" t="str">
        <f t="shared" si="2"/>
        <v>7°A - omitir - omitir</v>
      </c>
      <c r="F913" s="190" t="str">
        <f>+IF(D913=consolidado!B902,consolidado!D902,"omitir")</f>
        <v>omitir</v>
      </c>
      <c r="G913" s="191" t="str">
        <f>+IF(D913=consolidado!B902,consolidado!N902,"omitir")</f>
        <v>omitir</v>
      </c>
      <c r="H913" s="192" t="str">
        <f>+IF(D913=consolidado!B902,consolidado!F902,"omitir")</f>
        <v>omitir</v>
      </c>
      <c r="I913" s="193" t="str">
        <f>+IF(D913=consolidado!B902,consolidado!G902,"omitir")</f>
        <v>omitir</v>
      </c>
      <c r="J913" s="164"/>
      <c r="K913" s="164"/>
      <c r="L913" s="164"/>
      <c r="M913" s="164"/>
      <c r="N913" s="164"/>
      <c r="O913" s="164"/>
      <c r="P913" s="164"/>
      <c r="Q913" s="164"/>
      <c r="R913" s="164"/>
      <c r="S913" s="164"/>
      <c r="T913" s="164"/>
      <c r="U913" s="164"/>
      <c r="V913" s="164"/>
      <c r="W913" s="164"/>
      <c r="X913" s="164"/>
      <c r="Y913" s="164"/>
      <c r="Z913" s="164"/>
    </row>
    <row r="914" ht="30.0" hidden="1" customHeight="1">
      <c r="A914" s="164"/>
      <c r="B914" s="188" t="str">
        <f>+IF(D914=consolidado!B903,consolidado!A903,"omitir")</f>
        <v>omitir</v>
      </c>
      <c r="C914" s="189" t="str">
        <f>+IF(D914=consolidado!B903,consolidado!C903,"omitir")</f>
        <v>omitir</v>
      </c>
      <c r="D914" s="189" t="str">
        <f t="shared" si="1"/>
        <v>7°A</v>
      </c>
      <c r="E914" s="189" t="str">
        <f t="shared" si="2"/>
        <v>7°A - omitir - omitir</v>
      </c>
      <c r="F914" s="190" t="str">
        <f>+IF(D914=consolidado!B903,consolidado!D903,"omitir")</f>
        <v>omitir</v>
      </c>
      <c r="G914" s="191" t="str">
        <f>+IF(D914=consolidado!B903,consolidado!N903,"omitir")</f>
        <v>omitir</v>
      </c>
      <c r="H914" s="192" t="str">
        <f>+IF(D914=consolidado!B903,consolidado!F903,"omitir")</f>
        <v>omitir</v>
      </c>
      <c r="I914" s="193" t="str">
        <f>+IF(D914=consolidado!B903,consolidado!G903,"omitir")</f>
        <v>omitir</v>
      </c>
      <c r="J914" s="164"/>
      <c r="K914" s="164"/>
      <c r="L914" s="164"/>
      <c r="M914" s="164"/>
      <c r="N914" s="164"/>
      <c r="O914" s="164"/>
      <c r="P914" s="164"/>
      <c r="Q914" s="164"/>
      <c r="R914" s="164"/>
      <c r="S914" s="164"/>
      <c r="T914" s="164"/>
      <c r="U914" s="164"/>
      <c r="V914" s="164"/>
      <c r="W914" s="164"/>
      <c r="X914" s="164"/>
      <c r="Y914" s="164"/>
      <c r="Z914" s="164"/>
    </row>
    <row r="915" ht="30.0" hidden="1" customHeight="1">
      <c r="A915" s="164"/>
      <c r="B915" s="188" t="str">
        <f>+IF(D915=consolidado!B904,consolidado!A904,"omitir")</f>
        <v>omitir</v>
      </c>
      <c r="C915" s="189" t="str">
        <f>+IF(D915=consolidado!B904,consolidado!C904,"omitir")</f>
        <v>omitir</v>
      </c>
      <c r="D915" s="189" t="str">
        <f t="shared" si="1"/>
        <v>7°A</v>
      </c>
      <c r="E915" s="189" t="str">
        <f t="shared" si="2"/>
        <v>7°A - omitir - omitir</v>
      </c>
      <c r="F915" s="190" t="str">
        <f>+IF(D915=consolidado!B904,consolidado!D904,"omitir")</f>
        <v>omitir</v>
      </c>
      <c r="G915" s="191" t="str">
        <f>+IF(D915=consolidado!B904,consolidado!N904,"omitir")</f>
        <v>omitir</v>
      </c>
      <c r="H915" s="192" t="str">
        <f>+IF(D915=consolidado!B904,consolidado!F904,"omitir")</f>
        <v>omitir</v>
      </c>
      <c r="I915" s="193" t="str">
        <f>+IF(D915=consolidado!B904,consolidado!G904,"omitir")</f>
        <v>omitir</v>
      </c>
      <c r="J915" s="164"/>
      <c r="K915" s="164"/>
      <c r="L915" s="164"/>
      <c r="M915" s="164"/>
      <c r="N915" s="164"/>
      <c r="O915" s="164"/>
      <c r="P915" s="164"/>
      <c r="Q915" s="164"/>
      <c r="R915" s="164"/>
      <c r="S915" s="164"/>
      <c r="T915" s="164"/>
      <c r="U915" s="164"/>
      <c r="V915" s="164"/>
      <c r="W915" s="164"/>
      <c r="X915" s="164"/>
      <c r="Y915" s="164"/>
      <c r="Z915" s="164"/>
    </row>
    <row r="916" ht="30.0" hidden="1" customHeight="1">
      <c r="A916" s="164"/>
      <c r="B916" s="188" t="str">
        <f>+IF(D916=consolidado!B905,consolidado!A905,"omitir")</f>
        <v>omitir</v>
      </c>
      <c r="C916" s="189" t="str">
        <f>+IF(D916=consolidado!B905,consolidado!C905,"omitir")</f>
        <v>omitir</v>
      </c>
      <c r="D916" s="189" t="str">
        <f t="shared" si="1"/>
        <v>7°A</v>
      </c>
      <c r="E916" s="189" t="str">
        <f t="shared" si="2"/>
        <v>7°A - omitir - omitir</v>
      </c>
      <c r="F916" s="190" t="str">
        <f>+IF(D916=consolidado!B905,consolidado!D905,"omitir")</f>
        <v>omitir</v>
      </c>
      <c r="G916" s="191" t="str">
        <f>+IF(D916=consolidado!B905,consolidado!N905,"omitir")</f>
        <v>omitir</v>
      </c>
      <c r="H916" s="192" t="str">
        <f>+IF(D916=consolidado!B905,consolidado!F905,"omitir")</f>
        <v>omitir</v>
      </c>
      <c r="I916" s="193" t="str">
        <f>+IF(D916=consolidado!B905,consolidado!G905,"omitir")</f>
        <v>omitir</v>
      </c>
      <c r="J916" s="164"/>
      <c r="K916" s="164"/>
      <c r="L916" s="164"/>
      <c r="M916" s="164"/>
      <c r="N916" s="164"/>
      <c r="O916" s="164"/>
      <c r="P916" s="164"/>
      <c r="Q916" s="164"/>
      <c r="R916" s="164"/>
      <c r="S916" s="164"/>
      <c r="T916" s="164"/>
      <c r="U916" s="164"/>
      <c r="V916" s="164"/>
      <c r="W916" s="164"/>
      <c r="X916" s="164"/>
      <c r="Y916" s="164"/>
      <c r="Z916" s="164"/>
    </row>
    <row r="917" ht="30.0" hidden="1" customHeight="1">
      <c r="A917" s="164"/>
      <c r="B917" s="188" t="str">
        <f>+IF(D917=consolidado!B906,consolidado!A906,"omitir")</f>
        <v>omitir</v>
      </c>
      <c r="C917" s="189" t="str">
        <f>+IF(D917=consolidado!B906,consolidado!C906,"omitir")</f>
        <v>omitir</v>
      </c>
      <c r="D917" s="189" t="str">
        <f t="shared" si="1"/>
        <v>7°A</v>
      </c>
      <c r="E917" s="189" t="str">
        <f t="shared" si="2"/>
        <v>7°A - omitir - omitir</v>
      </c>
      <c r="F917" s="190" t="str">
        <f>+IF(D917=consolidado!B906,consolidado!D906,"omitir")</f>
        <v>omitir</v>
      </c>
      <c r="G917" s="191" t="str">
        <f>+IF(D917=consolidado!B906,consolidado!N906,"omitir")</f>
        <v>omitir</v>
      </c>
      <c r="H917" s="192" t="str">
        <f>+IF(D917=consolidado!B906,consolidado!F906,"omitir")</f>
        <v>omitir</v>
      </c>
      <c r="I917" s="193" t="str">
        <f>+IF(D917=consolidado!B906,consolidado!G906,"omitir")</f>
        <v>omitir</v>
      </c>
      <c r="J917" s="164"/>
      <c r="K917" s="164"/>
      <c r="L917" s="164"/>
      <c r="M917" s="164"/>
      <c r="N917" s="164"/>
      <c r="O917" s="164"/>
      <c r="P917" s="164"/>
      <c r="Q917" s="164"/>
      <c r="R917" s="164"/>
      <c r="S917" s="164"/>
      <c r="T917" s="164"/>
      <c r="U917" s="164"/>
      <c r="V917" s="164"/>
      <c r="W917" s="164"/>
      <c r="X917" s="164"/>
      <c r="Y917" s="164"/>
      <c r="Z917" s="164"/>
    </row>
    <row r="918" ht="30.0" hidden="1" customHeight="1">
      <c r="A918" s="164"/>
      <c r="B918" s="188" t="str">
        <f>+IF(D918=consolidado!B907,consolidado!A907,"omitir")</f>
        <v>omitir</v>
      </c>
      <c r="C918" s="189" t="str">
        <f>+IF(D918=consolidado!B907,consolidado!C907,"omitir")</f>
        <v>omitir</v>
      </c>
      <c r="D918" s="189" t="str">
        <f t="shared" si="1"/>
        <v>7°A</v>
      </c>
      <c r="E918" s="189" t="str">
        <f t="shared" si="2"/>
        <v>7°A - omitir - omitir</v>
      </c>
      <c r="F918" s="190" t="str">
        <f>+IF(D918=consolidado!B907,consolidado!D907,"omitir")</f>
        <v>omitir</v>
      </c>
      <c r="G918" s="191" t="str">
        <f>+IF(D918=consolidado!B907,consolidado!N907,"omitir")</f>
        <v>omitir</v>
      </c>
      <c r="H918" s="192" t="str">
        <f>+IF(D918=consolidado!B907,consolidado!F907,"omitir")</f>
        <v>omitir</v>
      </c>
      <c r="I918" s="193" t="str">
        <f>+IF(D918=consolidado!B907,consolidado!G907,"omitir")</f>
        <v>omitir</v>
      </c>
      <c r="J918" s="164"/>
      <c r="K918" s="164"/>
      <c r="L918" s="164"/>
      <c r="M918" s="164"/>
      <c r="N918" s="164"/>
      <c r="O918" s="164"/>
      <c r="P918" s="164"/>
      <c r="Q918" s="164"/>
      <c r="R918" s="164"/>
      <c r="S918" s="164"/>
      <c r="T918" s="164"/>
      <c r="U918" s="164"/>
      <c r="V918" s="164"/>
      <c r="W918" s="164"/>
      <c r="X918" s="164"/>
      <c r="Y918" s="164"/>
      <c r="Z918" s="164"/>
    </row>
    <row r="919" ht="30.0" hidden="1" customHeight="1">
      <c r="A919" s="164"/>
      <c r="B919" s="188" t="str">
        <f>+IF(D919=consolidado!B908,consolidado!A908,"omitir")</f>
        <v>omitir</v>
      </c>
      <c r="C919" s="189" t="str">
        <f>+IF(D919=consolidado!B908,consolidado!C908,"omitir")</f>
        <v>omitir</v>
      </c>
      <c r="D919" s="189" t="str">
        <f t="shared" si="1"/>
        <v>7°A</v>
      </c>
      <c r="E919" s="189" t="str">
        <f t="shared" si="2"/>
        <v>7°A - omitir - omitir</v>
      </c>
      <c r="F919" s="190" t="str">
        <f>+IF(D919=consolidado!B908,consolidado!D908,"omitir")</f>
        <v>omitir</v>
      </c>
      <c r="G919" s="191" t="str">
        <f>+IF(D919=consolidado!B908,consolidado!N908,"omitir")</f>
        <v>omitir</v>
      </c>
      <c r="H919" s="192" t="str">
        <f>+IF(D919=consolidado!B908,consolidado!F908,"omitir")</f>
        <v>omitir</v>
      </c>
      <c r="I919" s="193" t="str">
        <f>+IF(D919=consolidado!B908,consolidado!G908,"omitir")</f>
        <v>omitir</v>
      </c>
      <c r="J919" s="164"/>
      <c r="K919" s="164"/>
      <c r="L919" s="164"/>
      <c r="M919" s="164"/>
      <c r="N919" s="164"/>
      <c r="O919" s="164"/>
      <c r="P919" s="164"/>
      <c r="Q919" s="164"/>
      <c r="R919" s="164"/>
      <c r="S919" s="164"/>
      <c r="T919" s="164"/>
      <c r="U919" s="164"/>
      <c r="V919" s="164"/>
      <c r="W919" s="164"/>
      <c r="X919" s="164"/>
      <c r="Y919" s="164"/>
      <c r="Z919" s="164"/>
    </row>
    <row r="920" ht="30.0" hidden="1" customHeight="1">
      <c r="A920" s="164"/>
      <c r="B920" s="188" t="str">
        <f>+IF(D920=consolidado!B909,consolidado!A909,"omitir")</f>
        <v>omitir</v>
      </c>
      <c r="C920" s="189" t="str">
        <f>+IF(D920=consolidado!B909,consolidado!C909,"omitir")</f>
        <v>omitir</v>
      </c>
      <c r="D920" s="189" t="str">
        <f t="shared" si="1"/>
        <v>7°A</v>
      </c>
      <c r="E920" s="189" t="str">
        <f t="shared" si="2"/>
        <v>7°A - omitir - omitir</v>
      </c>
      <c r="F920" s="190" t="str">
        <f>+IF(D920=consolidado!B909,consolidado!D909,"omitir")</f>
        <v>omitir</v>
      </c>
      <c r="G920" s="191" t="str">
        <f>+IF(D920=consolidado!B909,consolidado!N909,"omitir")</f>
        <v>omitir</v>
      </c>
      <c r="H920" s="192" t="str">
        <f>+IF(D920=consolidado!B909,consolidado!F909,"omitir")</f>
        <v>omitir</v>
      </c>
      <c r="I920" s="193" t="str">
        <f>+IF(D920=consolidado!B909,consolidado!G909,"omitir")</f>
        <v>omitir</v>
      </c>
      <c r="J920" s="164"/>
      <c r="K920" s="164"/>
      <c r="L920" s="164"/>
      <c r="M920" s="164"/>
      <c r="N920" s="164"/>
      <c r="O920" s="164"/>
      <c r="P920" s="164"/>
      <c r="Q920" s="164"/>
      <c r="R920" s="164"/>
      <c r="S920" s="164"/>
      <c r="T920" s="164"/>
      <c r="U920" s="164"/>
      <c r="V920" s="164"/>
      <c r="W920" s="164"/>
      <c r="X920" s="164"/>
      <c r="Y920" s="164"/>
      <c r="Z920" s="164"/>
    </row>
    <row r="921" ht="30.0" hidden="1" customHeight="1">
      <c r="A921" s="164"/>
      <c r="B921" s="188" t="str">
        <f>+IF(D921=consolidado!B910,consolidado!A910,"omitir")</f>
        <v>omitir</v>
      </c>
      <c r="C921" s="189" t="str">
        <f>+IF(D921=consolidado!B910,consolidado!C910,"omitir")</f>
        <v>omitir</v>
      </c>
      <c r="D921" s="189" t="str">
        <f t="shared" si="1"/>
        <v>7°A</v>
      </c>
      <c r="E921" s="189" t="str">
        <f t="shared" si="2"/>
        <v>7°A - omitir - omitir</v>
      </c>
      <c r="F921" s="190" t="str">
        <f>+IF(D921=consolidado!B910,consolidado!D910,"omitir")</f>
        <v>omitir</v>
      </c>
      <c r="G921" s="191" t="str">
        <f>+IF(D921=consolidado!B910,consolidado!N910,"omitir")</f>
        <v>omitir</v>
      </c>
      <c r="H921" s="192" t="str">
        <f>+IF(D921=consolidado!B910,consolidado!F910,"omitir")</f>
        <v>omitir</v>
      </c>
      <c r="I921" s="193" t="str">
        <f>+IF(D921=consolidado!B910,consolidado!G910,"omitir")</f>
        <v>omitir</v>
      </c>
      <c r="J921" s="164"/>
      <c r="K921" s="164"/>
      <c r="L921" s="164"/>
      <c r="M921" s="164"/>
      <c r="N921" s="164"/>
      <c r="O921" s="164"/>
      <c r="P921" s="164"/>
      <c r="Q921" s="164"/>
      <c r="R921" s="164"/>
      <c r="S921" s="164"/>
      <c r="T921" s="164"/>
      <c r="U921" s="164"/>
      <c r="V921" s="164"/>
      <c r="W921" s="164"/>
      <c r="X921" s="164"/>
      <c r="Y921" s="164"/>
      <c r="Z921" s="164"/>
    </row>
    <row r="922" ht="30.0" hidden="1" customHeight="1">
      <c r="A922" s="164"/>
      <c r="B922" s="188" t="str">
        <f>+IF(D922=consolidado!B911,consolidado!A911,"omitir")</f>
        <v>omitir</v>
      </c>
      <c r="C922" s="189" t="str">
        <f>+IF(D922=consolidado!B911,consolidado!C911,"omitir")</f>
        <v>omitir</v>
      </c>
      <c r="D922" s="189" t="str">
        <f t="shared" si="1"/>
        <v>7°A</v>
      </c>
      <c r="E922" s="189" t="str">
        <f t="shared" si="2"/>
        <v>7°A - omitir - omitir</v>
      </c>
      <c r="F922" s="190" t="str">
        <f>+IF(D922=consolidado!B911,consolidado!D911,"omitir")</f>
        <v>omitir</v>
      </c>
      <c r="G922" s="191" t="str">
        <f>+IF(D922=consolidado!B911,consolidado!N911,"omitir")</f>
        <v>omitir</v>
      </c>
      <c r="H922" s="192" t="str">
        <f>+IF(D922=consolidado!B911,consolidado!F911,"omitir")</f>
        <v>omitir</v>
      </c>
      <c r="I922" s="193" t="str">
        <f>+IF(D922=consolidado!B911,consolidado!G911,"omitir")</f>
        <v>omitir</v>
      </c>
      <c r="J922" s="164"/>
      <c r="K922" s="164"/>
      <c r="L922" s="164"/>
      <c r="M922" s="164"/>
      <c r="N922" s="164"/>
      <c r="O922" s="164"/>
      <c r="P922" s="164"/>
      <c r="Q922" s="164"/>
      <c r="R922" s="164"/>
      <c r="S922" s="164"/>
      <c r="T922" s="164"/>
      <c r="U922" s="164"/>
      <c r="V922" s="164"/>
      <c r="W922" s="164"/>
      <c r="X922" s="164"/>
      <c r="Y922" s="164"/>
      <c r="Z922" s="164"/>
    </row>
    <row r="923" ht="30.0" hidden="1" customHeight="1">
      <c r="A923" s="164"/>
      <c r="B923" s="188" t="str">
        <f>+IF(D923=consolidado!B912,consolidado!A912,"omitir")</f>
        <v>omitir</v>
      </c>
      <c r="C923" s="189" t="str">
        <f>+IF(D923=consolidado!B912,consolidado!C912,"omitir")</f>
        <v>omitir</v>
      </c>
      <c r="D923" s="189" t="str">
        <f t="shared" si="1"/>
        <v>7°A</v>
      </c>
      <c r="E923" s="189" t="str">
        <f t="shared" si="2"/>
        <v>7°A - omitir - omitir</v>
      </c>
      <c r="F923" s="190" t="str">
        <f>+IF(D923=consolidado!B912,consolidado!D912,"omitir")</f>
        <v>omitir</v>
      </c>
      <c r="G923" s="191" t="str">
        <f>+IF(D923=consolidado!B912,consolidado!N912,"omitir")</f>
        <v>omitir</v>
      </c>
      <c r="H923" s="192" t="str">
        <f>+IF(D923=consolidado!B912,consolidado!F912,"omitir")</f>
        <v>omitir</v>
      </c>
      <c r="I923" s="193" t="str">
        <f>+IF(D923=consolidado!B912,consolidado!G912,"omitir")</f>
        <v>omitir</v>
      </c>
      <c r="J923" s="164"/>
      <c r="K923" s="164"/>
      <c r="L923" s="164"/>
      <c r="M923" s="164"/>
      <c r="N923" s="164"/>
      <c r="O923" s="164"/>
      <c r="P923" s="164"/>
      <c r="Q923" s="164"/>
      <c r="R923" s="164"/>
      <c r="S923" s="164"/>
      <c r="T923" s="164"/>
      <c r="U923" s="164"/>
      <c r="V923" s="164"/>
      <c r="W923" s="164"/>
      <c r="X923" s="164"/>
      <c r="Y923" s="164"/>
      <c r="Z923" s="164"/>
    </row>
    <row r="924" ht="30.0" hidden="1" customHeight="1">
      <c r="A924" s="164"/>
      <c r="B924" s="188" t="str">
        <f>+IF(D924=consolidado!B913,consolidado!A913,"omitir")</f>
        <v>omitir</v>
      </c>
      <c r="C924" s="189" t="str">
        <f>+IF(D924=consolidado!B913,consolidado!C913,"omitir")</f>
        <v>omitir</v>
      </c>
      <c r="D924" s="189" t="str">
        <f t="shared" si="1"/>
        <v>7°A</v>
      </c>
      <c r="E924" s="189" t="str">
        <f t="shared" si="2"/>
        <v>7°A - omitir - omitir</v>
      </c>
      <c r="F924" s="190" t="str">
        <f>+IF(D924=consolidado!B913,consolidado!D913,"omitir")</f>
        <v>omitir</v>
      </c>
      <c r="G924" s="191" t="str">
        <f>+IF(D924=consolidado!B913,consolidado!N913,"omitir")</f>
        <v>omitir</v>
      </c>
      <c r="H924" s="192" t="str">
        <f>+IF(D924=consolidado!B913,consolidado!F913,"omitir")</f>
        <v>omitir</v>
      </c>
      <c r="I924" s="193" t="str">
        <f>+IF(D924=consolidado!B913,consolidado!G913,"omitir")</f>
        <v>omitir</v>
      </c>
      <c r="J924" s="164"/>
      <c r="K924" s="164"/>
      <c r="L924" s="164"/>
      <c r="M924" s="164"/>
      <c r="N924" s="164"/>
      <c r="O924" s="164"/>
      <c r="P924" s="164"/>
      <c r="Q924" s="164"/>
      <c r="R924" s="164"/>
      <c r="S924" s="164"/>
      <c r="T924" s="164"/>
      <c r="U924" s="164"/>
      <c r="V924" s="164"/>
      <c r="W924" s="164"/>
      <c r="X924" s="164"/>
      <c r="Y924" s="164"/>
      <c r="Z924" s="164"/>
    </row>
    <row r="925" ht="30.0" hidden="1" customHeight="1">
      <c r="A925" s="164"/>
      <c r="B925" s="188" t="str">
        <f>+IF(D925=consolidado!B914,consolidado!A914,"omitir")</f>
        <v>omitir</v>
      </c>
      <c r="C925" s="189" t="str">
        <f>+IF(D925=consolidado!B914,consolidado!C914,"omitir")</f>
        <v>omitir</v>
      </c>
      <c r="D925" s="189" t="str">
        <f t="shared" si="1"/>
        <v>7°A</v>
      </c>
      <c r="E925" s="189" t="str">
        <f t="shared" si="2"/>
        <v>7°A - omitir - omitir</v>
      </c>
      <c r="F925" s="190" t="str">
        <f>+IF(D925=consolidado!B914,consolidado!D914,"omitir")</f>
        <v>omitir</v>
      </c>
      <c r="G925" s="191" t="str">
        <f>+IF(D925=consolidado!B914,consolidado!N914,"omitir")</f>
        <v>omitir</v>
      </c>
      <c r="H925" s="192" t="str">
        <f>+IF(D925=consolidado!B914,consolidado!F914,"omitir")</f>
        <v>omitir</v>
      </c>
      <c r="I925" s="193" t="str">
        <f>+IF(D925=consolidado!B914,consolidado!G914,"omitir")</f>
        <v>omitir</v>
      </c>
      <c r="J925" s="164"/>
      <c r="K925" s="164"/>
      <c r="L925" s="164"/>
      <c r="M925" s="164"/>
      <c r="N925" s="164"/>
      <c r="O925" s="164"/>
      <c r="P925" s="164"/>
      <c r="Q925" s="164"/>
      <c r="R925" s="164"/>
      <c r="S925" s="164"/>
      <c r="T925" s="164"/>
      <c r="U925" s="164"/>
      <c r="V925" s="164"/>
      <c r="W925" s="164"/>
      <c r="X925" s="164"/>
      <c r="Y925" s="164"/>
      <c r="Z925" s="164"/>
    </row>
    <row r="926" ht="30.0" hidden="1" customHeight="1">
      <c r="A926" s="164"/>
      <c r="B926" s="188" t="str">
        <f>+IF(D926=consolidado!B915,consolidado!A915,"omitir")</f>
        <v>omitir</v>
      </c>
      <c r="C926" s="189" t="str">
        <f>+IF(D926=consolidado!B915,consolidado!C915,"omitir")</f>
        <v>omitir</v>
      </c>
      <c r="D926" s="189" t="str">
        <f t="shared" si="1"/>
        <v>7°A</v>
      </c>
      <c r="E926" s="189" t="str">
        <f t="shared" si="2"/>
        <v>7°A - omitir - omitir</v>
      </c>
      <c r="F926" s="190" t="str">
        <f>+IF(D926=consolidado!B915,consolidado!D915,"omitir")</f>
        <v>omitir</v>
      </c>
      <c r="G926" s="191" t="str">
        <f>+IF(D926=consolidado!B915,consolidado!N915,"omitir")</f>
        <v>omitir</v>
      </c>
      <c r="H926" s="192" t="str">
        <f>+IF(D926=consolidado!B915,consolidado!F915,"omitir")</f>
        <v>omitir</v>
      </c>
      <c r="I926" s="193" t="str">
        <f>+IF(D926=consolidado!B915,consolidado!G915,"omitir")</f>
        <v>omitir</v>
      </c>
      <c r="J926" s="164"/>
      <c r="K926" s="164"/>
      <c r="L926" s="164"/>
      <c r="M926" s="164"/>
      <c r="N926" s="164"/>
      <c r="O926" s="164"/>
      <c r="P926" s="164"/>
      <c r="Q926" s="164"/>
      <c r="R926" s="164"/>
      <c r="S926" s="164"/>
      <c r="T926" s="164"/>
      <c r="U926" s="164"/>
      <c r="V926" s="164"/>
      <c r="W926" s="164"/>
      <c r="X926" s="164"/>
      <c r="Y926" s="164"/>
      <c r="Z926" s="164"/>
    </row>
    <row r="927" ht="30.0" hidden="1" customHeight="1">
      <c r="A927" s="164"/>
      <c r="B927" s="188" t="str">
        <f>+IF(D927=consolidado!B916,consolidado!A916,"omitir")</f>
        <v>omitir</v>
      </c>
      <c r="C927" s="189" t="str">
        <f>+IF(D927=consolidado!B916,consolidado!C916,"omitir")</f>
        <v>omitir</v>
      </c>
      <c r="D927" s="189" t="str">
        <f t="shared" si="1"/>
        <v>7°A</v>
      </c>
      <c r="E927" s="189" t="str">
        <f t="shared" si="2"/>
        <v>7°A - omitir - omitir</v>
      </c>
      <c r="F927" s="190" t="str">
        <f>+IF(D927=consolidado!B916,consolidado!D916,"omitir")</f>
        <v>omitir</v>
      </c>
      <c r="G927" s="191" t="str">
        <f>+IF(D927=consolidado!B916,consolidado!N916,"omitir")</f>
        <v>omitir</v>
      </c>
      <c r="H927" s="192" t="str">
        <f>+IF(D927=consolidado!B916,consolidado!F916,"omitir")</f>
        <v>omitir</v>
      </c>
      <c r="I927" s="193" t="str">
        <f>+IF(D927=consolidado!B916,consolidado!G916,"omitir")</f>
        <v>omitir</v>
      </c>
      <c r="J927" s="164"/>
      <c r="K927" s="164"/>
      <c r="L927" s="164"/>
      <c r="M927" s="164"/>
      <c r="N927" s="164"/>
      <c r="O927" s="164"/>
      <c r="P927" s="164"/>
      <c r="Q927" s="164"/>
      <c r="R927" s="164"/>
      <c r="S927" s="164"/>
      <c r="T927" s="164"/>
      <c r="U927" s="164"/>
      <c r="V927" s="164"/>
      <c r="W927" s="164"/>
      <c r="X927" s="164"/>
      <c r="Y927" s="164"/>
      <c r="Z927" s="164"/>
    </row>
    <row r="928" ht="30.0" hidden="1" customHeight="1">
      <c r="A928" s="164"/>
      <c r="B928" s="188" t="str">
        <f>+IF(D928=consolidado!B917,consolidado!A917,"omitir")</f>
        <v>omitir</v>
      </c>
      <c r="C928" s="189" t="str">
        <f>+IF(D928=consolidado!B917,consolidado!C917,"omitir")</f>
        <v>omitir</v>
      </c>
      <c r="D928" s="189" t="str">
        <f t="shared" si="1"/>
        <v>7°A</v>
      </c>
      <c r="E928" s="189" t="str">
        <f t="shared" si="2"/>
        <v>7°A - omitir - omitir</v>
      </c>
      <c r="F928" s="190" t="str">
        <f>+IF(D928=consolidado!B917,consolidado!D917,"omitir")</f>
        <v>omitir</v>
      </c>
      <c r="G928" s="191" t="str">
        <f>+IF(D928=consolidado!B917,consolidado!N917,"omitir")</f>
        <v>omitir</v>
      </c>
      <c r="H928" s="192" t="str">
        <f>+IF(D928=consolidado!B917,consolidado!F917,"omitir")</f>
        <v>omitir</v>
      </c>
      <c r="I928" s="193" t="str">
        <f>+IF(D928=consolidado!B917,consolidado!G917,"omitir")</f>
        <v>omitir</v>
      </c>
      <c r="J928" s="164"/>
      <c r="K928" s="164"/>
      <c r="L928" s="164"/>
      <c r="M928" s="164"/>
      <c r="N928" s="164"/>
      <c r="O928" s="164"/>
      <c r="P928" s="164"/>
      <c r="Q928" s="164"/>
      <c r="R928" s="164"/>
      <c r="S928" s="164"/>
      <c r="T928" s="164"/>
      <c r="U928" s="164"/>
      <c r="V928" s="164"/>
      <c r="W928" s="164"/>
      <c r="X928" s="164"/>
      <c r="Y928" s="164"/>
      <c r="Z928" s="164"/>
    </row>
    <row r="929" ht="30.0" hidden="1" customHeight="1">
      <c r="A929" s="164"/>
      <c r="B929" s="188" t="str">
        <f>+IF(D929=consolidado!B918,consolidado!A918,"omitir")</f>
        <v>omitir</v>
      </c>
      <c r="C929" s="189" t="str">
        <f>+IF(D929=consolidado!B918,consolidado!C918,"omitir")</f>
        <v>omitir</v>
      </c>
      <c r="D929" s="189" t="str">
        <f t="shared" si="1"/>
        <v>7°A</v>
      </c>
      <c r="E929" s="189" t="str">
        <f t="shared" si="2"/>
        <v>7°A - omitir - omitir</v>
      </c>
      <c r="F929" s="190" t="str">
        <f>+IF(D929=consolidado!B918,consolidado!D918,"omitir")</f>
        <v>omitir</v>
      </c>
      <c r="G929" s="191" t="str">
        <f>+IF(D929=consolidado!B918,consolidado!N918,"omitir")</f>
        <v>omitir</v>
      </c>
      <c r="H929" s="192" t="str">
        <f>+IF(D929=consolidado!B918,consolidado!F918,"omitir")</f>
        <v>omitir</v>
      </c>
      <c r="I929" s="193" t="str">
        <f>+IF(D929=consolidado!B918,consolidado!G918,"omitir")</f>
        <v>omitir</v>
      </c>
      <c r="J929" s="164"/>
      <c r="K929" s="164"/>
      <c r="L929" s="164"/>
      <c r="M929" s="164"/>
      <c r="N929" s="164"/>
      <c r="O929" s="164"/>
      <c r="P929" s="164"/>
      <c r="Q929" s="164"/>
      <c r="R929" s="164"/>
      <c r="S929" s="164"/>
      <c r="T929" s="164"/>
      <c r="U929" s="164"/>
      <c r="V929" s="164"/>
      <c r="W929" s="164"/>
      <c r="X929" s="164"/>
      <c r="Y929" s="164"/>
      <c r="Z929" s="164"/>
    </row>
    <row r="930" ht="30.0" hidden="1" customHeight="1">
      <c r="A930" s="164"/>
      <c r="B930" s="188" t="str">
        <f>+IF(D930=consolidado!B919,consolidado!A919,"omitir")</f>
        <v>omitir</v>
      </c>
      <c r="C930" s="189" t="str">
        <f>+IF(D930=consolidado!B919,consolidado!C919,"omitir")</f>
        <v>omitir</v>
      </c>
      <c r="D930" s="189" t="str">
        <f t="shared" si="1"/>
        <v>7°A</v>
      </c>
      <c r="E930" s="189" t="str">
        <f t="shared" si="2"/>
        <v>7°A - omitir - omitir</v>
      </c>
      <c r="F930" s="190" t="str">
        <f>+IF(D930=consolidado!B919,consolidado!D919,"omitir")</f>
        <v>omitir</v>
      </c>
      <c r="G930" s="191" t="str">
        <f>+IF(D930=consolidado!B919,consolidado!N919,"omitir")</f>
        <v>omitir</v>
      </c>
      <c r="H930" s="192" t="str">
        <f>+IF(D930=consolidado!B919,consolidado!F919,"omitir")</f>
        <v>omitir</v>
      </c>
      <c r="I930" s="193" t="str">
        <f>+IF(D930=consolidado!B919,consolidado!G919,"omitir")</f>
        <v>omitir</v>
      </c>
      <c r="J930" s="164"/>
      <c r="K930" s="164"/>
      <c r="L930" s="164"/>
      <c r="M930" s="164"/>
      <c r="N930" s="164"/>
      <c r="O930" s="164"/>
      <c r="P930" s="164"/>
      <c r="Q930" s="164"/>
      <c r="R930" s="164"/>
      <c r="S930" s="164"/>
      <c r="T930" s="164"/>
      <c r="U930" s="164"/>
      <c r="V930" s="164"/>
      <c r="W930" s="164"/>
      <c r="X930" s="164"/>
      <c r="Y930" s="164"/>
      <c r="Z930" s="164"/>
    </row>
    <row r="931" ht="30.0" hidden="1" customHeight="1">
      <c r="A931" s="164"/>
      <c r="B931" s="188" t="str">
        <f>+IF(D931=consolidado!B920,consolidado!A920,"omitir")</f>
        <v>omitir</v>
      </c>
      <c r="C931" s="189" t="str">
        <f>+IF(D931=consolidado!B920,consolidado!C920,"omitir")</f>
        <v>omitir</v>
      </c>
      <c r="D931" s="189" t="str">
        <f t="shared" si="1"/>
        <v>7°A</v>
      </c>
      <c r="E931" s="189" t="str">
        <f t="shared" si="2"/>
        <v>7°A - omitir - omitir</v>
      </c>
      <c r="F931" s="190" t="str">
        <f>+IF(D931=consolidado!B920,consolidado!D920,"omitir")</f>
        <v>omitir</v>
      </c>
      <c r="G931" s="191" t="str">
        <f>+IF(D931=consolidado!B920,consolidado!N920,"omitir")</f>
        <v>omitir</v>
      </c>
      <c r="H931" s="192" t="str">
        <f>+IF(D931=consolidado!B920,consolidado!F920,"omitir")</f>
        <v>omitir</v>
      </c>
      <c r="I931" s="193" t="str">
        <f>+IF(D931=consolidado!B920,consolidado!G920,"omitir")</f>
        <v>omitir</v>
      </c>
      <c r="J931" s="164"/>
      <c r="K931" s="164"/>
      <c r="L931" s="164"/>
      <c r="M931" s="164"/>
      <c r="N931" s="164"/>
      <c r="O931" s="164"/>
      <c r="P931" s="164"/>
      <c r="Q931" s="164"/>
      <c r="R931" s="164"/>
      <c r="S931" s="164"/>
      <c r="T931" s="164"/>
      <c r="U931" s="164"/>
      <c r="V931" s="164"/>
      <c r="W931" s="164"/>
      <c r="X931" s="164"/>
      <c r="Y931" s="164"/>
      <c r="Z931" s="164"/>
    </row>
    <row r="932" ht="30.0" hidden="1" customHeight="1">
      <c r="A932" s="164"/>
      <c r="B932" s="188" t="str">
        <f>+IF(D932=consolidado!B921,consolidado!A921,"omitir")</f>
        <v>omitir</v>
      </c>
      <c r="C932" s="189" t="str">
        <f>+IF(D932=consolidado!B921,consolidado!C921,"omitir")</f>
        <v>omitir</v>
      </c>
      <c r="D932" s="189" t="str">
        <f t="shared" si="1"/>
        <v>7°A</v>
      </c>
      <c r="E932" s="189" t="str">
        <f t="shared" si="2"/>
        <v>7°A - omitir - omitir</v>
      </c>
      <c r="F932" s="190" t="str">
        <f>+IF(D932=consolidado!B921,consolidado!D921,"omitir")</f>
        <v>omitir</v>
      </c>
      <c r="G932" s="191" t="str">
        <f>+IF(D932=consolidado!B921,consolidado!N921,"omitir")</f>
        <v>omitir</v>
      </c>
      <c r="H932" s="192" t="str">
        <f>+IF(D932=consolidado!B921,consolidado!F921,"omitir")</f>
        <v>omitir</v>
      </c>
      <c r="I932" s="193" t="str">
        <f>+IF(D932=consolidado!B921,consolidado!G921,"omitir")</f>
        <v>omitir</v>
      </c>
      <c r="J932" s="164"/>
      <c r="K932" s="164"/>
      <c r="L932" s="164"/>
      <c r="M932" s="164"/>
      <c r="N932" s="164"/>
      <c r="O932" s="164"/>
      <c r="P932" s="164"/>
      <c r="Q932" s="164"/>
      <c r="R932" s="164"/>
      <c r="S932" s="164"/>
      <c r="T932" s="164"/>
      <c r="U932" s="164"/>
      <c r="V932" s="164"/>
      <c r="W932" s="164"/>
      <c r="X932" s="164"/>
      <c r="Y932" s="164"/>
      <c r="Z932" s="164"/>
    </row>
    <row r="933" ht="30.0" hidden="1" customHeight="1">
      <c r="A933" s="164"/>
      <c r="B933" s="188" t="str">
        <f>+IF(D933=consolidado!B922,consolidado!A922,"omitir")</f>
        <v>omitir</v>
      </c>
      <c r="C933" s="189" t="str">
        <f>+IF(D933=consolidado!B922,consolidado!C922,"omitir")</f>
        <v>omitir</v>
      </c>
      <c r="D933" s="189" t="str">
        <f t="shared" si="1"/>
        <v>7°A</v>
      </c>
      <c r="E933" s="189" t="str">
        <f t="shared" si="2"/>
        <v>7°A - omitir - omitir</v>
      </c>
      <c r="F933" s="190" t="str">
        <f>+IF(D933=consolidado!B922,consolidado!D922,"omitir")</f>
        <v>omitir</v>
      </c>
      <c r="G933" s="191" t="str">
        <f>+IF(D933=consolidado!B922,consolidado!N922,"omitir")</f>
        <v>omitir</v>
      </c>
      <c r="H933" s="192" t="str">
        <f>+IF(D933=consolidado!B922,consolidado!F922,"omitir")</f>
        <v>omitir</v>
      </c>
      <c r="I933" s="193" t="str">
        <f>+IF(D933=consolidado!B922,consolidado!G922,"omitir")</f>
        <v>omitir</v>
      </c>
      <c r="J933" s="164"/>
      <c r="K933" s="164"/>
      <c r="L933" s="164"/>
      <c r="M933" s="164"/>
      <c r="N933" s="164"/>
      <c r="O933" s="164"/>
      <c r="P933" s="164"/>
      <c r="Q933" s="164"/>
      <c r="R933" s="164"/>
      <c r="S933" s="164"/>
      <c r="T933" s="164"/>
      <c r="U933" s="164"/>
      <c r="V933" s="164"/>
      <c r="W933" s="164"/>
      <c r="X933" s="164"/>
      <c r="Y933" s="164"/>
      <c r="Z933" s="164"/>
    </row>
    <row r="934" ht="30.0" hidden="1" customHeight="1">
      <c r="A934" s="164"/>
      <c r="B934" s="188" t="str">
        <f>+IF(D934=consolidado!B923,consolidado!A923,"omitir")</f>
        <v>omitir</v>
      </c>
      <c r="C934" s="189" t="str">
        <f>+IF(D934=consolidado!B923,consolidado!C923,"omitir")</f>
        <v>omitir</v>
      </c>
      <c r="D934" s="189" t="str">
        <f t="shared" si="1"/>
        <v>7°A</v>
      </c>
      <c r="E934" s="189" t="str">
        <f t="shared" si="2"/>
        <v>7°A - omitir - omitir</v>
      </c>
      <c r="F934" s="190" t="str">
        <f>+IF(D934=consolidado!B923,consolidado!D923,"omitir")</f>
        <v>omitir</v>
      </c>
      <c r="G934" s="191" t="str">
        <f>+IF(D934=consolidado!B923,consolidado!N923,"omitir")</f>
        <v>omitir</v>
      </c>
      <c r="H934" s="192" t="str">
        <f>+IF(D934=consolidado!B923,consolidado!F923,"omitir")</f>
        <v>omitir</v>
      </c>
      <c r="I934" s="193" t="str">
        <f>+IF(D934=consolidado!B923,consolidado!G923,"omitir")</f>
        <v>omitir</v>
      </c>
      <c r="J934" s="164"/>
      <c r="K934" s="164"/>
      <c r="L934" s="164"/>
      <c r="M934" s="164"/>
      <c r="N934" s="164"/>
      <c r="O934" s="164"/>
      <c r="P934" s="164"/>
      <c r="Q934" s="164"/>
      <c r="R934" s="164"/>
      <c r="S934" s="164"/>
      <c r="T934" s="164"/>
      <c r="U934" s="164"/>
      <c r="V934" s="164"/>
      <c r="W934" s="164"/>
      <c r="X934" s="164"/>
      <c r="Y934" s="164"/>
      <c r="Z934" s="164"/>
    </row>
    <row r="935" ht="30.0" hidden="1" customHeight="1">
      <c r="A935" s="164"/>
      <c r="B935" s="188" t="str">
        <f>+IF(D935=consolidado!B924,consolidado!A924,"omitir")</f>
        <v>omitir</v>
      </c>
      <c r="C935" s="189" t="str">
        <f>+IF(D935=consolidado!B924,consolidado!C924,"omitir")</f>
        <v>omitir</v>
      </c>
      <c r="D935" s="189" t="str">
        <f t="shared" si="1"/>
        <v>7°A</v>
      </c>
      <c r="E935" s="189" t="str">
        <f t="shared" si="2"/>
        <v>7°A - omitir - omitir</v>
      </c>
      <c r="F935" s="190" t="str">
        <f>+IF(D935=consolidado!B924,consolidado!D924,"omitir")</f>
        <v>omitir</v>
      </c>
      <c r="G935" s="191" t="str">
        <f>+IF(D935=consolidado!B924,consolidado!N924,"omitir")</f>
        <v>omitir</v>
      </c>
      <c r="H935" s="192" t="str">
        <f>+IF(D935=consolidado!B924,consolidado!F924,"omitir")</f>
        <v>omitir</v>
      </c>
      <c r="I935" s="193" t="str">
        <f>+IF(D935=consolidado!B924,consolidado!G924,"omitir")</f>
        <v>omitir</v>
      </c>
      <c r="J935" s="164"/>
      <c r="K935" s="164"/>
      <c r="L935" s="164"/>
      <c r="M935" s="164"/>
      <c r="N935" s="164"/>
      <c r="O935" s="164"/>
      <c r="P935" s="164"/>
      <c r="Q935" s="164"/>
      <c r="R935" s="164"/>
      <c r="S935" s="164"/>
      <c r="T935" s="164"/>
      <c r="U935" s="164"/>
      <c r="V935" s="164"/>
      <c r="W935" s="164"/>
      <c r="X935" s="164"/>
      <c r="Y935" s="164"/>
      <c r="Z935" s="164"/>
    </row>
    <row r="936" ht="30.0" hidden="1" customHeight="1">
      <c r="A936" s="164"/>
      <c r="B936" s="188" t="str">
        <f>+IF(D936=consolidado!B925,consolidado!A925,"omitir")</f>
        <v>omitir</v>
      </c>
      <c r="C936" s="189" t="str">
        <f>+IF(D936=consolidado!B925,consolidado!C925,"omitir")</f>
        <v>omitir</v>
      </c>
      <c r="D936" s="189" t="str">
        <f t="shared" si="1"/>
        <v>7°A</v>
      </c>
      <c r="E936" s="189" t="str">
        <f t="shared" si="2"/>
        <v>7°A - omitir - omitir</v>
      </c>
      <c r="F936" s="190" t="str">
        <f>+IF(D936=consolidado!B925,consolidado!D925,"omitir")</f>
        <v>omitir</v>
      </c>
      <c r="G936" s="191" t="str">
        <f>+IF(D936=consolidado!B925,consolidado!N925,"omitir")</f>
        <v>omitir</v>
      </c>
      <c r="H936" s="192" t="str">
        <f>+IF(D936=consolidado!B925,consolidado!F925,"omitir")</f>
        <v>omitir</v>
      </c>
      <c r="I936" s="193" t="str">
        <f>+IF(D936=consolidado!B925,consolidado!G925,"omitir")</f>
        <v>omitir</v>
      </c>
      <c r="J936" s="164"/>
      <c r="K936" s="164"/>
      <c r="L936" s="164"/>
      <c r="M936" s="164"/>
      <c r="N936" s="164"/>
      <c r="O936" s="164"/>
      <c r="P936" s="164"/>
      <c r="Q936" s="164"/>
      <c r="R936" s="164"/>
      <c r="S936" s="164"/>
      <c r="T936" s="164"/>
      <c r="U936" s="164"/>
      <c r="V936" s="164"/>
      <c r="W936" s="164"/>
      <c r="X936" s="164"/>
      <c r="Y936" s="164"/>
      <c r="Z936" s="164"/>
    </row>
    <row r="937" ht="30.0" hidden="1" customHeight="1">
      <c r="A937" s="164"/>
      <c r="B937" s="188" t="str">
        <f>+IF(D937=consolidado!B926,consolidado!A926,"omitir")</f>
        <v>omitir</v>
      </c>
      <c r="C937" s="189" t="str">
        <f>+IF(D937=consolidado!B926,consolidado!C926,"omitir")</f>
        <v>omitir</v>
      </c>
      <c r="D937" s="189" t="str">
        <f t="shared" si="1"/>
        <v>7°A</v>
      </c>
      <c r="E937" s="189" t="str">
        <f t="shared" si="2"/>
        <v>7°A - omitir - omitir</v>
      </c>
      <c r="F937" s="190" t="str">
        <f>+IF(D937=consolidado!B926,consolidado!D926,"omitir")</f>
        <v>omitir</v>
      </c>
      <c r="G937" s="191" t="str">
        <f>+IF(D937=consolidado!B926,consolidado!N926,"omitir")</f>
        <v>omitir</v>
      </c>
      <c r="H937" s="192" t="str">
        <f>+IF(D937=consolidado!B926,consolidado!F926,"omitir")</f>
        <v>omitir</v>
      </c>
      <c r="I937" s="193" t="str">
        <f>+IF(D937=consolidado!B926,consolidado!G926,"omitir")</f>
        <v>omitir</v>
      </c>
      <c r="J937" s="164"/>
      <c r="K937" s="164"/>
      <c r="L937" s="164"/>
      <c r="M937" s="164"/>
      <c r="N937" s="164"/>
      <c r="O937" s="164"/>
      <c r="P937" s="164"/>
      <c r="Q937" s="164"/>
      <c r="R937" s="164"/>
      <c r="S937" s="164"/>
      <c r="T937" s="164"/>
      <c r="U937" s="164"/>
      <c r="V937" s="164"/>
      <c r="W937" s="164"/>
      <c r="X937" s="164"/>
      <c r="Y937" s="164"/>
      <c r="Z937" s="164"/>
    </row>
    <row r="938" ht="30.0" hidden="1" customHeight="1">
      <c r="A938" s="164"/>
      <c r="B938" s="188" t="str">
        <f>+IF(D938=consolidado!B927,consolidado!A927,"omitir")</f>
        <v>omitir</v>
      </c>
      <c r="C938" s="189" t="str">
        <f>+IF(D938=consolidado!B927,consolidado!C927,"omitir")</f>
        <v>omitir</v>
      </c>
      <c r="D938" s="189" t="str">
        <f t="shared" si="1"/>
        <v>7°A</v>
      </c>
      <c r="E938" s="189" t="str">
        <f t="shared" si="2"/>
        <v>7°A - omitir - omitir</v>
      </c>
      <c r="F938" s="190" t="str">
        <f>+IF(D938=consolidado!B927,consolidado!D927,"omitir")</f>
        <v>omitir</v>
      </c>
      <c r="G938" s="191" t="str">
        <f>+IF(D938=consolidado!B927,consolidado!N927,"omitir")</f>
        <v>omitir</v>
      </c>
      <c r="H938" s="192" t="str">
        <f>+IF(D938=consolidado!B927,consolidado!F927,"omitir")</f>
        <v>omitir</v>
      </c>
      <c r="I938" s="193" t="str">
        <f>+IF(D938=consolidado!B927,consolidado!G927,"omitir")</f>
        <v>omitir</v>
      </c>
      <c r="J938" s="164"/>
      <c r="K938" s="164"/>
      <c r="L938" s="164"/>
      <c r="M938" s="164"/>
      <c r="N938" s="164"/>
      <c r="O938" s="164"/>
      <c r="P938" s="164"/>
      <c r="Q938" s="164"/>
      <c r="R938" s="164"/>
      <c r="S938" s="164"/>
      <c r="T938" s="164"/>
      <c r="U938" s="164"/>
      <c r="V938" s="164"/>
      <c r="W938" s="164"/>
      <c r="X938" s="164"/>
      <c r="Y938" s="164"/>
      <c r="Z938" s="164"/>
    </row>
    <row r="939" ht="30.0" hidden="1" customHeight="1">
      <c r="A939" s="164"/>
      <c r="B939" s="188" t="str">
        <f>+IF(D939=consolidado!B928,consolidado!A928,"omitir")</f>
        <v>omitir</v>
      </c>
      <c r="C939" s="189" t="str">
        <f>+IF(D939=consolidado!B928,consolidado!C928,"omitir")</f>
        <v>omitir</v>
      </c>
      <c r="D939" s="189" t="str">
        <f t="shared" si="1"/>
        <v>7°A</v>
      </c>
      <c r="E939" s="189" t="str">
        <f t="shared" si="2"/>
        <v>7°A - omitir - omitir</v>
      </c>
      <c r="F939" s="190" t="str">
        <f>+IF(D939=consolidado!B928,consolidado!D928,"omitir")</f>
        <v>omitir</v>
      </c>
      <c r="G939" s="191" t="str">
        <f>+IF(D939=consolidado!B928,consolidado!N928,"omitir")</f>
        <v>omitir</v>
      </c>
      <c r="H939" s="192" t="str">
        <f>+IF(D939=consolidado!B928,consolidado!F928,"omitir")</f>
        <v>omitir</v>
      </c>
      <c r="I939" s="193" t="str">
        <f>+IF(D939=consolidado!B928,consolidado!G928,"omitir")</f>
        <v>omitir</v>
      </c>
      <c r="J939" s="164"/>
      <c r="K939" s="164"/>
      <c r="L939" s="164"/>
      <c r="M939" s="164"/>
      <c r="N939" s="164"/>
      <c r="O939" s="164"/>
      <c r="P939" s="164"/>
      <c r="Q939" s="164"/>
      <c r="R939" s="164"/>
      <c r="S939" s="164"/>
      <c r="T939" s="164"/>
      <c r="U939" s="164"/>
      <c r="V939" s="164"/>
      <c r="W939" s="164"/>
      <c r="X939" s="164"/>
      <c r="Y939" s="164"/>
      <c r="Z939" s="164"/>
    </row>
    <row r="940" ht="30.0" hidden="1" customHeight="1">
      <c r="A940" s="164"/>
      <c r="B940" s="188" t="str">
        <f>+IF(D940=consolidado!B929,consolidado!A929,"omitir")</f>
        <v>omitir</v>
      </c>
      <c r="C940" s="189" t="str">
        <f>+IF(D940=consolidado!B929,consolidado!C929,"omitir")</f>
        <v>omitir</v>
      </c>
      <c r="D940" s="189" t="str">
        <f t="shared" si="1"/>
        <v>7°A</v>
      </c>
      <c r="E940" s="189" t="str">
        <f t="shared" si="2"/>
        <v>7°A - omitir - omitir</v>
      </c>
      <c r="F940" s="190" t="str">
        <f>+IF(D940=consolidado!B929,consolidado!D929,"omitir")</f>
        <v>omitir</v>
      </c>
      <c r="G940" s="191" t="str">
        <f>+IF(D940=consolidado!B929,consolidado!N929,"omitir")</f>
        <v>omitir</v>
      </c>
      <c r="H940" s="192" t="str">
        <f>+IF(D940=consolidado!B929,consolidado!F929,"omitir")</f>
        <v>omitir</v>
      </c>
      <c r="I940" s="193" t="str">
        <f>+IF(D940=consolidado!B929,consolidado!G929,"omitir")</f>
        <v>omitir</v>
      </c>
      <c r="J940" s="164"/>
      <c r="K940" s="164"/>
      <c r="L940" s="164"/>
      <c r="M940" s="164"/>
      <c r="N940" s="164"/>
      <c r="O940" s="164"/>
      <c r="P940" s="164"/>
      <c r="Q940" s="164"/>
      <c r="R940" s="164"/>
      <c r="S940" s="164"/>
      <c r="T940" s="164"/>
      <c r="U940" s="164"/>
      <c r="V940" s="164"/>
      <c r="W940" s="164"/>
      <c r="X940" s="164"/>
      <c r="Y940" s="164"/>
      <c r="Z940" s="164"/>
    </row>
    <row r="941" ht="30.0" hidden="1" customHeight="1">
      <c r="A941" s="164"/>
      <c r="B941" s="188" t="str">
        <f>+IF(D941=consolidado!B930,consolidado!A930,"omitir")</f>
        <v>omitir</v>
      </c>
      <c r="C941" s="189" t="str">
        <f>+IF(D941=consolidado!B930,consolidado!C930,"omitir")</f>
        <v>omitir</v>
      </c>
      <c r="D941" s="189" t="str">
        <f t="shared" si="1"/>
        <v>7°A</v>
      </c>
      <c r="E941" s="189" t="str">
        <f t="shared" si="2"/>
        <v>7°A - omitir - omitir</v>
      </c>
      <c r="F941" s="190" t="str">
        <f>+IF(D941=consolidado!B930,consolidado!D930,"omitir")</f>
        <v>omitir</v>
      </c>
      <c r="G941" s="191" t="str">
        <f>+IF(D941=consolidado!B930,consolidado!N930,"omitir")</f>
        <v>omitir</v>
      </c>
      <c r="H941" s="192" t="str">
        <f>+IF(D941=consolidado!B930,consolidado!F930,"omitir")</f>
        <v>omitir</v>
      </c>
      <c r="I941" s="193" t="str">
        <f>+IF(D941=consolidado!B930,consolidado!G930,"omitir")</f>
        <v>omitir</v>
      </c>
      <c r="J941" s="164"/>
      <c r="K941" s="164"/>
      <c r="L941" s="164"/>
      <c r="M941" s="164"/>
      <c r="N941" s="164"/>
      <c r="O941" s="164"/>
      <c r="P941" s="164"/>
      <c r="Q941" s="164"/>
      <c r="R941" s="164"/>
      <c r="S941" s="164"/>
      <c r="T941" s="164"/>
      <c r="U941" s="164"/>
      <c r="V941" s="164"/>
      <c r="W941" s="164"/>
      <c r="X941" s="164"/>
      <c r="Y941" s="164"/>
      <c r="Z941" s="164"/>
    </row>
    <row r="942" ht="30.0" hidden="1" customHeight="1">
      <c r="A942" s="164"/>
      <c r="B942" s="188" t="str">
        <f>+IF(D942=consolidado!B931,consolidado!A931,"omitir")</f>
        <v>omitir</v>
      </c>
      <c r="C942" s="189" t="str">
        <f>+IF(D942=consolidado!B931,consolidado!C931,"omitir")</f>
        <v>omitir</v>
      </c>
      <c r="D942" s="189" t="str">
        <f t="shared" si="1"/>
        <v>7°A</v>
      </c>
      <c r="E942" s="189" t="str">
        <f t="shared" si="2"/>
        <v>7°A - omitir - omitir</v>
      </c>
      <c r="F942" s="190" t="str">
        <f>+IF(D942=consolidado!B931,consolidado!D931,"omitir")</f>
        <v>omitir</v>
      </c>
      <c r="G942" s="191" t="str">
        <f>+IF(D942=consolidado!B931,consolidado!N931,"omitir")</f>
        <v>omitir</v>
      </c>
      <c r="H942" s="192" t="str">
        <f>+IF(D942=consolidado!B931,consolidado!F931,"omitir")</f>
        <v>omitir</v>
      </c>
      <c r="I942" s="193" t="str">
        <f>+IF(D942=consolidado!B931,consolidado!G931,"omitir")</f>
        <v>omitir</v>
      </c>
      <c r="J942" s="164"/>
      <c r="K942" s="164"/>
      <c r="L942" s="164"/>
      <c r="M942" s="164"/>
      <c r="N942" s="164"/>
      <c r="O942" s="164"/>
      <c r="P942" s="164"/>
      <c r="Q942" s="164"/>
      <c r="R942" s="164"/>
      <c r="S942" s="164"/>
      <c r="T942" s="164"/>
      <c r="U942" s="164"/>
      <c r="V942" s="164"/>
      <c r="W942" s="164"/>
      <c r="X942" s="164"/>
      <c r="Y942" s="164"/>
      <c r="Z942" s="164"/>
    </row>
    <row r="943" ht="30.0" hidden="1" customHeight="1">
      <c r="A943" s="164"/>
      <c r="B943" s="188" t="str">
        <f>+IF(D943=consolidado!B932,consolidado!A932,"omitir")</f>
        <v>omitir</v>
      </c>
      <c r="C943" s="189" t="str">
        <f>+IF(D943=consolidado!B932,consolidado!C932,"omitir")</f>
        <v>omitir</v>
      </c>
      <c r="D943" s="189" t="str">
        <f t="shared" si="1"/>
        <v>7°A</v>
      </c>
      <c r="E943" s="189" t="str">
        <f t="shared" si="2"/>
        <v>7°A - omitir - omitir</v>
      </c>
      <c r="F943" s="190" t="str">
        <f>+IF(D943=consolidado!B932,consolidado!D932,"omitir")</f>
        <v>omitir</v>
      </c>
      <c r="G943" s="191" t="str">
        <f>+IF(D943=consolidado!B932,consolidado!N932,"omitir")</f>
        <v>omitir</v>
      </c>
      <c r="H943" s="192" t="str">
        <f>+IF(D943=consolidado!B932,consolidado!F932,"omitir")</f>
        <v>omitir</v>
      </c>
      <c r="I943" s="193" t="str">
        <f>+IF(D943=consolidado!B932,consolidado!G932,"omitir")</f>
        <v>omitir</v>
      </c>
      <c r="J943" s="164"/>
      <c r="K943" s="164"/>
      <c r="L943" s="164"/>
      <c r="M943" s="164"/>
      <c r="N943" s="164"/>
      <c r="O943" s="164"/>
      <c r="P943" s="164"/>
      <c r="Q943" s="164"/>
      <c r="R943" s="164"/>
      <c r="S943" s="164"/>
      <c r="T943" s="164"/>
      <c r="U943" s="164"/>
      <c r="V943" s="164"/>
      <c r="W943" s="164"/>
      <c r="X943" s="164"/>
      <c r="Y943" s="164"/>
      <c r="Z943" s="164"/>
    </row>
    <row r="944" ht="30.0" hidden="1" customHeight="1">
      <c r="A944" s="164"/>
      <c r="B944" s="188" t="str">
        <f>+IF(D944=consolidado!B933,consolidado!A933,"omitir")</f>
        <v>omitir</v>
      </c>
      <c r="C944" s="189" t="str">
        <f>+IF(D944=consolidado!B933,consolidado!C933,"omitir")</f>
        <v>omitir</v>
      </c>
      <c r="D944" s="189" t="str">
        <f t="shared" si="1"/>
        <v>7°A</v>
      </c>
      <c r="E944" s="189" t="str">
        <f t="shared" si="2"/>
        <v>7°A - omitir - omitir</v>
      </c>
      <c r="F944" s="190" t="str">
        <f>+IF(D944=consolidado!B933,consolidado!D933,"omitir")</f>
        <v>omitir</v>
      </c>
      <c r="G944" s="191" t="str">
        <f>+IF(D944=consolidado!B933,consolidado!N933,"omitir")</f>
        <v>omitir</v>
      </c>
      <c r="H944" s="192" t="str">
        <f>+IF(D944=consolidado!B933,consolidado!F933,"omitir")</f>
        <v>omitir</v>
      </c>
      <c r="I944" s="193" t="str">
        <f>+IF(D944=consolidado!B933,consolidado!G933,"omitir")</f>
        <v>omitir</v>
      </c>
      <c r="J944" s="164"/>
      <c r="K944" s="164"/>
      <c r="L944" s="164"/>
      <c r="M944" s="164"/>
      <c r="N944" s="164"/>
      <c r="O944" s="164"/>
      <c r="P944" s="164"/>
      <c r="Q944" s="164"/>
      <c r="R944" s="164"/>
      <c r="S944" s="164"/>
      <c r="T944" s="164"/>
      <c r="U944" s="164"/>
      <c r="V944" s="164"/>
      <c r="W944" s="164"/>
      <c r="X944" s="164"/>
      <c r="Y944" s="164"/>
      <c r="Z944" s="164"/>
    </row>
    <row r="945" ht="30.0" hidden="1" customHeight="1">
      <c r="A945" s="164"/>
      <c r="B945" s="188" t="str">
        <f>+IF(D945=consolidado!B934,consolidado!A934,"omitir")</f>
        <v>omitir</v>
      </c>
      <c r="C945" s="189" t="str">
        <f>+IF(D945=consolidado!B934,consolidado!C934,"omitir")</f>
        <v>omitir</v>
      </c>
      <c r="D945" s="189" t="str">
        <f t="shared" si="1"/>
        <v>7°A</v>
      </c>
      <c r="E945" s="189" t="str">
        <f t="shared" si="2"/>
        <v>7°A - omitir - omitir</v>
      </c>
      <c r="F945" s="190" t="str">
        <f>+IF(D945=consolidado!B934,consolidado!D934,"omitir")</f>
        <v>omitir</v>
      </c>
      <c r="G945" s="191" t="str">
        <f>+IF(D945=consolidado!B934,consolidado!N934,"omitir")</f>
        <v>omitir</v>
      </c>
      <c r="H945" s="192" t="str">
        <f>+IF(D945=consolidado!B934,consolidado!F934,"omitir")</f>
        <v>omitir</v>
      </c>
      <c r="I945" s="193" t="str">
        <f>+IF(D945=consolidado!B934,consolidado!G934,"omitir")</f>
        <v>omitir</v>
      </c>
      <c r="J945" s="164"/>
      <c r="K945" s="164"/>
      <c r="L945" s="164"/>
      <c r="M945" s="164"/>
      <c r="N945" s="164"/>
      <c r="O945" s="164"/>
      <c r="P945" s="164"/>
      <c r="Q945" s="164"/>
      <c r="R945" s="164"/>
      <c r="S945" s="164"/>
      <c r="T945" s="164"/>
      <c r="U945" s="164"/>
      <c r="V945" s="164"/>
      <c r="W945" s="164"/>
      <c r="X945" s="164"/>
      <c r="Y945" s="164"/>
      <c r="Z945" s="164"/>
    </row>
    <row r="946" ht="30.0" hidden="1" customHeight="1">
      <c r="A946" s="164"/>
      <c r="B946" s="188" t="str">
        <f>+IF(D946=consolidado!B935,consolidado!A935,"omitir")</f>
        <v>omitir</v>
      </c>
      <c r="C946" s="189" t="str">
        <f>+IF(D946=consolidado!B935,consolidado!C935,"omitir")</f>
        <v>omitir</v>
      </c>
      <c r="D946" s="189" t="str">
        <f t="shared" si="1"/>
        <v>7°A</v>
      </c>
      <c r="E946" s="189" t="str">
        <f t="shared" si="2"/>
        <v>7°A - omitir - omitir</v>
      </c>
      <c r="F946" s="190" t="str">
        <f>+IF(D946=consolidado!B935,consolidado!D935,"omitir")</f>
        <v>omitir</v>
      </c>
      <c r="G946" s="191" t="str">
        <f>+IF(D946=consolidado!B935,consolidado!N935,"omitir")</f>
        <v>omitir</v>
      </c>
      <c r="H946" s="192" t="str">
        <f>+IF(D946=consolidado!B935,consolidado!F935,"omitir")</f>
        <v>omitir</v>
      </c>
      <c r="I946" s="193" t="str">
        <f>+IF(D946=consolidado!B935,consolidado!G935,"omitir")</f>
        <v>omitir</v>
      </c>
      <c r="J946" s="164"/>
      <c r="K946" s="164"/>
      <c r="L946" s="164"/>
      <c r="M946" s="164"/>
      <c r="N946" s="164"/>
      <c r="O946" s="164"/>
      <c r="P946" s="164"/>
      <c r="Q946" s="164"/>
      <c r="R946" s="164"/>
      <c r="S946" s="164"/>
      <c r="T946" s="164"/>
      <c r="U946" s="164"/>
      <c r="V946" s="164"/>
      <c r="W946" s="164"/>
      <c r="X946" s="164"/>
      <c r="Y946" s="164"/>
      <c r="Z946" s="164"/>
    </row>
    <row r="947" ht="30.0" hidden="1" customHeight="1">
      <c r="A947" s="164"/>
      <c r="B947" s="188" t="str">
        <f>+IF(D947=consolidado!B936,consolidado!A936,"omitir")</f>
        <v>omitir</v>
      </c>
      <c r="C947" s="189" t="str">
        <f>+IF(D947=consolidado!B936,consolidado!C936,"omitir")</f>
        <v>omitir</v>
      </c>
      <c r="D947" s="189" t="str">
        <f t="shared" si="1"/>
        <v>7°A</v>
      </c>
      <c r="E947" s="189" t="str">
        <f t="shared" si="2"/>
        <v>7°A - omitir - omitir</v>
      </c>
      <c r="F947" s="190" t="str">
        <f>+IF(D947=consolidado!B936,consolidado!D936,"omitir")</f>
        <v>omitir</v>
      </c>
      <c r="G947" s="191" t="str">
        <f>+IF(D947=consolidado!B936,consolidado!N936,"omitir")</f>
        <v>omitir</v>
      </c>
      <c r="H947" s="192" t="str">
        <f>+IF(D947=consolidado!B936,consolidado!F936,"omitir")</f>
        <v>omitir</v>
      </c>
      <c r="I947" s="193" t="str">
        <f>+IF(D947=consolidado!B936,consolidado!G936,"omitir")</f>
        <v>omitir</v>
      </c>
      <c r="J947" s="164"/>
      <c r="K947" s="164"/>
      <c r="L947" s="164"/>
      <c r="M947" s="164"/>
      <c r="N947" s="164"/>
      <c r="O947" s="164"/>
      <c r="P947" s="164"/>
      <c r="Q947" s="164"/>
      <c r="R947" s="164"/>
      <c r="S947" s="164"/>
      <c r="T947" s="164"/>
      <c r="U947" s="164"/>
      <c r="V947" s="164"/>
      <c r="W947" s="164"/>
      <c r="X947" s="164"/>
      <c r="Y947" s="164"/>
      <c r="Z947" s="164"/>
    </row>
    <row r="948" ht="30.0" hidden="1" customHeight="1">
      <c r="A948" s="164"/>
      <c r="B948" s="188" t="str">
        <f>+IF(D948=consolidado!B937,consolidado!A937,"omitir")</f>
        <v>omitir</v>
      </c>
      <c r="C948" s="189" t="str">
        <f>+IF(D948=consolidado!B937,consolidado!C937,"omitir")</f>
        <v>omitir</v>
      </c>
      <c r="D948" s="189" t="str">
        <f t="shared" si="1"/>
        <v>7°A</v>
      </c>
      <c r="E948" s="189" t="str">
        <f t="shared" si="2"/>
        <v>7°A - omitir - omitir</v>
      </c>
      <c r="F948" s="190" t="str">
        <f>+IF(D948=consolidado!B937,consolidado!D937,"omitir")</f>
        <v>omitir</v>
      </c>
      <c r="G948" s="191" t="str">
        <f>+IF(D948=consolidado!B937,consolidado!N937,"omitir")</f>
        <v>omitir</v>
      </c>
      <c r="H948" s="192" t="str">
        <f>+IF(D948=consolidado!B937,consolidado!F937,"omitir")</f>
        <v>omitir</v>
      </c>
      <c r="I948" s="193" t="str">
        <f>+IF(D948=consolidado!B937,consolidado!G937,"omitir")</f>
        <v>omitir</v>
      </c>
      <c r="J948" s="164"/>
      <c r="K948" s="164"/>
      <c r="L948" s="164"/>
      <c r="M948" s="164"/>
      <c r="N948" s="164"/>
      <c r="O948" s="164"/>
      <c r="P948" s="164"/>
      <c r="Q948" s="164"/>
      <c r="R948" s="164"/>
      <c r="S948" s="164"/>
      <c r="T948" s="164"/>
      <c r="U948" s="164"/>
      <c r="V948" s="164"/>
      <c r="W948" s="164"/>
      <c r="X948" s="164"/>
      <c r="Y948" s="164"/>
      <c r="Z948" s="164"/>
    </row>
    <row r="949" ht="30.0" hidden="1" customHeight="1">
      <c r="A949" s="164"/>
      <c r="B949" s="188" t="str">
        <f>+IF(D949=consolidado!B938,consolidado!A938,"omitir")</f>
        <v>omitir</v>
      </c>
      <c r="C949" s="189" t="str">
        <f>+IF(D949=consolidado!B938,consolidado!C938,"omitir")</f>
        <v>omitir</v>
      </c>
      <c r="D949" s="189" t="str">
        <f t="shared" si="1"/>
        <v>7°A</v>
      </c>
      <c r="E949" s="189" t="str">
        <f t="shared" si="2"/>
        <v>7°A - omitir - omitir</v>
      </c>
      <c r="F949" s="190" t="str">
        <f>+IF(D949=consolidado!B938,consolidado!D938,"omitir")</f>
        <v>omitir</v>
      </c>
      <c r="G949" s="191" t="str">
        <f>+IF(D949=consolidado!B938,consolidado!N938,"omitir")</f>
        <v>omitir</v>
      </c>
      <c r="H949" s="192" t="str">
        <f>+IF(D949=consolidado!B938,consolidado!F938,"omitir")</f>
        <v>omitir</v>
      </c>
      <c r="I949" s="193" t="str">
        <f>+IF(D949=consolidado!B938,consolidado!G938,"omitir")</f>
        <v>omitir</v>
      </c>
      <c r="J949" s="164"/>
      <c r="K949" s="164"/>
      <c r="L949" s="164"/>
      <c r="M949" s="164"/>
      <c r="N949" s="164"/>
      <c r="O949" s="164"/>
      <c r="P949" s="164"/>
      <c r="Q949" s="164"/>
      <c r="R949" s="164"/>
      <c r="S949" s="164"/>
      <c r="T949" s="164"/>
      <c r="U949" s="164"/>
      <c r="V949" s="164"/>
      <c r="W949" s="164"/>
      <c r="X949" s="164"/>
      <c r="Y949" s="164"/>
      <c r="Z949" s="164"/>
    </row>
    <row r="950" ht="30.0" hidden="1" customHeight="1">
      <c r="A950" s="164"/>
      <c r="B950" s="188" t="str">
        <f>+IF(D950=consolidado!B939,consolidado!A939,"omitir")</f>
        <v>omitir</v>
      </c>
      <c r="C950" s="189" t="str">
        <f>+IF(D950=consolidado!B939,consolidado!C939,"omitir")</f>
        <v>omitir</v>
      </c>
      <c r="D950" s="189" t="str">
        <f t="shared" si="1"/>
        <v>7°A</v>
      </c>
      <c r="E950" s="189" t="str">
        <f t="shared" si="2"/>
        <v>7°A - omitir - omitir</v>
      </c>
      <c r="F950" s="190" t="str">
        <f>+IF(D950=consolidado!B939,consolidado!D939,"omitir")</f>
        <v>omitir</v>
      </c>
      <c r="G950" s="191" t="str">
        <f>+IF(D950=consolidado!B939,consolidado!N939,"omitir")</f>
        <v>omitir</v>
      </c>
      <c r="H950" s="192" t="str">
        <f>+IF(D950=consolidado!B939,consolidado!F939,"omitir")</f>
        <v>omitir</v>
      </c>
      <c r="I950" s="193" t="str">
        <f>+IF(D950=consolidado!B939,consolidado!G939,"omitir")</f>
        <v>omitir</v>
      </c>
      <c r="J950" s="164"/>
      <c r="K950" s="164"/>
      <c r="L950" s="164"/>
      <c r="M950" s="164"/>
      <c r="N950" s="164"/>
      <c r="O950" s="164"/>
      <c r="P950" s="164"/>
      <c r="Q950" s="164"/>
      <c r="R950" s="164"/>
      <c r="S950" s="164"/>
      <c r="T950" s="164"/>
      <c r="U950" s="164"/>
      <c r="V950" s="164"/>
      <c r="W950" s="164"/>
      <c r="X950" s="164"/>
      <c r="Y950" s="164"/>
      <c r="Z950" s="164"/>
    </row>
    <row r="951" ht="30.0" hidden="1" customHeight="1">
      <c r="A951" s="164"/>
      <c r="B951" s="188" t="str">
        <f>+IF(D951=consolidado!B940,consolidado!A940,"omitir")</f>
        <v>omitir</v>
      </c>
      <c r="C951" s="189" t="str">
        <f>+IF(D951=consolidado!B940,consolidado!C940,"omitir")</f>
        <v>omitir</v>
      </c>
      <c r="D951" s="189" t="str">
        <f t="shared" si="1"/>
        <v>7°A</v>
      </c>
      <c r="E951" s="189" t="str">
        <f t="shared" si="2"/>
        <v>7°A - omitir - omitir</v>
      </c>
      <c r="F951" s="190" t="str">
        <f>+IF(D951=consolidado!B940,consolidado!D940,"omitir")</f>
        <v>omitir</v>
      </c>
      <c r="G951" s="191" t="str">
        <f>+IF(D951=consolidado!B940,consolidado!N940,"omitir")</f>
        <v>omitir</v>
      </c>
      <c r="H951" s="192" t="str">
        <f>+IF(D951=consolidado!B940,consolidado!F940,"omitir")</f>
        <v>omitir</v>
      </c>
      <c r="I951" s="193" t="str">
        <f>+IF(D951=consolidado!B940,consolidado!G940,"omitir")</f>
        <v>omitir</v>
      </c>
      <c r="J951" s="164"/>
      <c r="K951" s="164"/>
      <c r="L951" s="164"/>
      <c r="M951" s="164"/>
      <c r="N951" s="164"/>
      <c r="O951" s="164"/>
      <c r="P951" s="164"/>
      <c r="Q951" s="164"/>
      <c r="R951" s="164"/>
      <c r="S951" s="164"/>
      <c r="T951" s="164"/>
      <c r="U951" s="164"/>
      <c r="V951" s="164"/>
      <c r="W951" s="164"/>
      <c r="X951" s="164"/>
      <c r="Y951" s="164"/>
      <c r="Z951" s="164"/>
    </row>
    <row r="952" ht="30.0" hidden="1" customHeight="1">
      <c r="A952" s="164"/>
      <c r="B952" s="188" t="str">
        <f>+IF(D952=consolidado!B941,consolidado!A941,"omitir")</f>
        <v>omitir</v>
      </c>
      <c r="C952" s="189" t="str">
        <f>+IF(D952=consolidado!B941,consolidado!C941,"omitir")</f>
        <v>omitir</v>
      </c>
      <c r="D952" s="189" t="str">
        <f t="shared" si="1"/>
        <v>7°A</v>
      </c>
      <c r="E952" s="189" t="str">
        <f t="shared" si="2"/>
        <v>7°A - omitir - omitir</v>
      </c>
      <c r="F952" s="190" t="str">
        <f>+IF(D952=consolidado!B941,consolidado!D941,"omitir")</f>
        <v>omitir</v>
      </c>
      <c r="G952" s="191" t="str">
        <f>+IF(D952=consolidado!B941,consolidado!N941,"omitir")</f>
        <v>omitir</v>
      </c>
      <c r="H952" s="192" t="str">
        <f>+IF(D952=consolidado!B941,consolidado!F941,"omitir")</f>
        <v>omitir</v>
      </c>
      <c r="I952" s="193" t="str">
        <f>+IF(D952=consolidado!B941,consolidado!G941,"omitir")</f>
        <v>omitir</v>
      </c>
      <c r="J952" s="164"/>
      <c r="K952" s="164"/>
      <c r="L952" s="164"/>
      <c r="M952" s="164"/>
      <c r="N952" s="164"/>
      <c r="O952" s="164"/>
      <c r="P952" s="164"/>
      <c r="Q952" s="164"/>
      <c r="R952" s="164"/>
      <c r="S952" s="164"/>
      <c r="T952" s="164"/>
      <c r="U952" s="164"/>
      <c r="V952" s="164"/>
      <c r="W952" s="164"/>
      <c r="X952" s="164"/>
      <c r="Y952" s="164"/>
      <c r="Z952" s="164"/>
    </row>
    <row r="953" ht="30.0" hidden="1" customHeight="1">
      <c r="A953" s="164"/>
      <c r="B953" s="188" t="str">
        <f>+IF(D953=consolidado!B942,consolidado!A942,"omitir")</f>
        <v>omitir</v>
      </c>
      <c r="C953" s="189" t="str">
        <f>+IF(D953=consolidado!B942,consolidado!C942,"omitir")</f>
        <v>omitir</v>
      </c>
      <c r="D953" s="189" t="str">
        <f t="shared" si="1"/>
        <v>7°A</v>
      </c>
      <c r="E953" s="189" t="str">
        <f t="shared" si="2"/>
        <v>7°A - omitir - omitir</v>
      </c>
      <c r="F953" s="190" t="str">
        <f>+IF(D953=consolidado!B942,consolidado!D942,"omitir")</f>
        <v>omitir</v>
      </c>
      <c r="G953" s="191" t="str">
        <f>+IF(D953=consolidado!B942,consolidado!N942,"omitir")</f>
        <v>omitir</v>
      </c>
      <c r="H953" s="192" t="str">
        <f>+IF(D953=consolidado!B942,consolidado!F942,"omitir")</f>
        <v>omitir</v>
      </c>
      <c r="I953" s="193" t="str">
        <f>+IF(D953=consolidado!B942,consolidado!G942,"omitir")</f>
        <v>omitir</v>
      </c>
      <c r="J953" s="164"/>
      <c r="K953" s="164"/>
      <c r="L953" s="164"/>
      <c r="M953" s="164"/>
      <c r="N953" s="164"/>
      <c r="O953" s="164"/>
      <c r="P953" s="164"/>
      <c r="Q953" s="164"/>
      <c r="R953" s="164"/>
      <c r="S953" s="164"/>
      <c r="T953" s="164"/>
      <c r="U953" s="164"/>
      <c r="V953" s="164"/>
      <c r="W953" s="164"/>
      <c r="X953" s="164"/>
      <c r="Y953" s="164"/>
      <c r="Z953" s="164"/>
    </row>
    <row r="954" ht="30.0" hidden="1" customHeight="1">
      <c r="A954" s="164"/>
      <c r="B954" s="188" t="str">
        <f>+IF(D954=consolidado!B943,consolidado!A943,"omitir")</f>
        <v>omitir</v>
      </c>
      <c r="C954" s="189" t="str">
        <f>+IF(D954=consolidado!B943,consolidado!C943,"omitir")</f>
        <v>omitir</v>
      </c>
      <c r="D954" s="189" t="str">
        <f t="shared" si="1"/>
        <v>7°A</v>
      </c>
      <c r="E954" s="189" t="str">
        <f t="shared" si="2"/>
        <v>7°A - omitir - omitir</v>
      </c>
      <c r="F954" s="190" t="str">
        <f>+IF(D954=consolidado!B943,consolidado!D943,"omitir")</f>
        <v>omitir</v>
      </c>
      <c r="G954" s="191" t="str">
        <f>+IF(D954=consolidado!B943,consolidado!N943,"omitir")</f>
        <v>omitir</v>
      </c>
      <c r="H954" s="192" t="str">
        <f>+IF(D954=consolidado!B943,consolidado!F943,"omitir")</f>
        <v>omitir</v>
      </c>
      <c r="I954" s="193" t="str">
        <f>+IF(D954=consolidado!B943,consolidado!G943,"omitir")</f>
        <v>omitir</v>
      </c>
      <c r="J954" s="164"/>
      <c r="K954" s="164"/>
      <c r="L954" s="164"/>
      <c r="M954" s="164"/>
      <c r="N954" s="164"/>
      <c r="O954" s="164"/>
      <c r="P954" s="164"/>
      <c r="Q954" s="164"/>
      <c r="R954" s="164"/>
      <c r="S954" s="164"/>
      <c r="T954" s="164"/>
      <c r="U954" s="164"/>
      <c r="V954" s="164"/>
      <c r="W954" s="164"/>
      <c r="X954" s="164"/>
      <c r="Y954" s="164"/>
      <c r="Z954" s="164"/>
    </row>
    <row r="955" ht="30.0" hidden="1" customHeight="1">
      <c r="A955" s="164"/>
      <c r="B955" s="188" t="str">
        <f>+IF(D955=consolidado!B944,consolidado!A944,"omitir")</f>
        <v>omitir</v>
      </c>
      <c r="C955" s="189" t="str">
        <f>+IF(D955=consolidado!B944,consolidado!C944,"omitir")</f>
        <v>omitir</v>
      </c>
      <c r="D955" s="189" t="str">
        <f t="shared" si="1"/>
        <v>7°A</v>
      </c>
      <c r="E955" s="189" t="str">
        <f t="shared" si="2"/>
        <v>7°A - omitir - omitir</v>
      </c>
      <c r="F955" s="190" t="str">
        <f>+IF(D955=consolidado!B944,consolidado!D944,"omitir")</f>
        <v>omitir</v>
      </c>
      <c r="G955" s="191" t="str">
        <f>+IF(D955=consolidado!B944,consolidado!N944,"omitir")</f>
        <v>omitir</v>
      </c>
      <c r="H955" s="192" t="str">
        <f>+IF(D955=consolidado!B944,consolidado!F944,"omitir")</f>
        <v>omitir</v>
      </c>
      <c r="I955" s="193" t="str">
        <f>+IF(D955=consolidado!B944,consolidado!G944,"omitir")</f>
        <v>omitir</v>
      </c>
      <c r="J955" s="164"/>
      <c r="K955" s="164"/>
      <c r="L955" s="164"/>
      <c r="M955" s="164"/>
      <c r="N955" s="164"/>
      <c r="O955" s="164"/>
      <c r="P955" s="164"/>
      <c r="Q955" s="164"/>
      <c r="R955" s="164"/>
      <c r="S955" s="164"/>
      <c r="T955" s="164"/>
      <c r="U955" s="164"/>
      <c r="V955" s="164"/>
      <c r="W955" s="164"/>
      <c r="X955" s="164"/>
      <c r="Y955" s="164"/>
      <c r="Z955" s="164"/>
    </row>
    <row r="956" ht="30.0" hidden="1" customHeight="1">
      <c r="A956" s="164"/>
      <c r="B956" s="188" t="str">
        <f>+IF(D956=consolidado!B945,consolidado!A945,"omitir")</f>
        <v>omitir</v>
      </c>
      <c r="C956" s="189" t="str">
        <f>+IF(D956=consolidado!B945,consolidado!C945,"omitir")</f>
        <v>omitir</v>
      </c>
      <c r="D956" s="189" t="str">
        <f t="shared" si="1"/>
        <v>7°A</v>
      </c>
      <c r="E956" s="189" t="str">
        <f t="shared" si="2"/>
        <v>7°A - omitir - omitir</v>
      </c>
      <c r="F956" s="190" t="str">
        <f>+IF(D956=consolidado!B945,consolidado!D945,"omitir")</f>
        <v>omitir</v>
      </c>
      <c r="G956" s="191" t="str">
        <f>+IF(D956=consolidado!B945,consolidado!N945,"omitir")</f>
        <v>omitir</v>
      </c>
      <c r="H956" s="192" t="str">
        <f>+IF(D956=consolidado!B945,consolidado!F945,"omitir")</f>
        <v>omitir</v>
      </c>
      <c r="I956" s="193" t="str">
        <f>+IF(D956=consolidado!B945,consolidado!G945,"omitir")</f>
        <v>omitir</v>
      </c>
      <c r="J956" s="164"/>
      <c r="K956" s="164"/>
      <c r="L956" s="164"/>
      <c r="M956" s="164"/>
      <c r="N956" s="164"/>
      <c r="O956" s="164"/>
      <c r="P956" s="164"/>
      <c r="Q956" s="164"/>
      <c r="R956" s="164"/>
      <c r="S956" s="164"/>
      <c r="T956" s="164"/>
      <c r="U956" s="164"/>
      <c r="V956" s="164"/>
      <c r="W956" s="164"/>
      <c r="X956" s="164"/>
      <c r="Y956" s="164"/>
      <c r="Z956" s="164"/>
    </row>
    <row r="957" ht="30.0" hidden="1" customHeight="1">
      <c r="A957" s="164"/>
      <c r="B957" s="188" t="str">
        <f>+IF(D957=consolidado!B946,consolidado!A946,"omitir")</f>
        <v>omitir</v>
      </c>
      <c r="C957" s="189" t="str">
        <f>+IF(D957=consolidado!B946,consolidado!C946,"omitir")</f>
        <v>omitir</v>
      </c>
      <c r="D957" s="189" t="str">
        <f t="shared" si="1"/>
        <v>7°A</v>
      </c>
      <c r="E957" s="189" t="str">
        <f t="shared" si="2"/>
        <v>7°A - omitir - omitir</v>
      </c>
      <c r="F957" s="190" t="str">
        <f>+IF(D957=consolidado!B946,consolidado!D946,"omitir")</f>
        <v>omitir</v>
      </c>
      <c r="G957" s="191" t="str">
        <f>+IF(D957=consolidado!B946,consolidado!N946,"omitir")</f>
        <v>omitir</v>
      </c>
      <c r="H957" s="192" t="str">
        <f>+IF(D957=consolidado!B946,consolidado!F946,"omitir")</f>
        <v>omitir</v>
      </c>
      <c r="I957" s="193" t="str">
        <f>+IF(D957=consolidado!B946,consolidado!G946,"omitir")</f>
        <v>omitir</v>
      </c>
      <c r="J957" s="164"/>
      <c r="K957" s="164"/>
      <c r="L957" s="164"/>
      <c r="M957" s="164"/>
      <c r="N957" s="164"/>
      <c r="O957" s="164"/>
      <c r="P957" s="164"/>
      <c r="Q957" s="164"/>
      <c r="R957" s="164"/>
      <c r="S957" s="164"/>
      <c r="T957" s="164"/>
      <c r="U957" s="164"/>
      <c r="V957" s="164"/>
      <c r="W957" s="164"/>
      <c r="X957" s="164"/>
      <c r="Y957" s="164"/>
      <c r="Z957" s="164"/>
    </row>
    <row r="958" ht="30.0" hidden="1" customHeight="1">
      <c r="A958" s="164"/>
      <c r="B958" s="188" t="str">
        <f>+IF(D958=consolidado!B947,consolidado!A947,"omitir")</f>
        <v>omitir</v>
      </c>
      <c r="C958" s="189" t="str">
        <f>+IF(D958=consolidado!B947,consolidado!C947,"omitir")</f>
        <v>omitir</v>
      </c>
      <c r="D958" s="189" t="str">
        <f t="shared" si="1"/>
        <v>7°A</v>
      </c>
      <c r="E958" s="189" t="str">
        <f t="shared" si="2"/>
        <v>7°A - omitir - omitir</v>
      </c>
      <c r="F958" s="190" t="str">
        <f>+IF(D958=consolidado!B947,consolidado!D947,"omitir")</f>
        <v>omitir</v>
      </c>
      <c r="G958" s="191" t="str">
        <f>+IF(D958=consolidado!B947,consolidado!N947,"omitir")</f>
        <v>omitir</v>
      </c>
      <c r="H958" s="192" t="str">
        <f>+IF(D958=consolidado!B947,consolidado!F947,"omitir")</f>
        <v>omitir</v>
      </c>
      <c r="I958" s="193" t="str">
        <f>+IF(D958=consolidado!B947,consolidado!G947,"omitir")</f>
        <v>omitir</v>
      </c>
      <c r="J958" s="164"/>
      <c r="K958" s="164"/>
      <c r="L958" s="164"/>
      <c r="M958" s="164"/>
      <c r="N958" s="164"/>
      <c r="O958" s="164"/>
      <c r="P958" s="164"/>
      <c r="Q958" s="164"/>
      <c r="R958" s="164"/>
      <c r="S958" s="164"/>
      <c r="T958" s="164"/>
      <c r="U958" s="164"/>
      <c r="V958" s="164"/>
      <c r="W958" s="164"/>
      <c r="X958" s="164"/>
      <c r="Y958" s="164"/>
      <c r="Z958" s="164"/>
    </row>
    <row r="959" ht="30.0" hidden="1" customHeight="1">
      <c r="A959" s="164"/>
      <c r="B959" s="188" t="str">
        <f>+IF(D959=consolidado!B948,consolidado!A948,"omitir")</f>
        <v>omitir</v>
      </c>
      <c r="C959" s="189" t="str">
        <f>+IF(D959=consolidado!B948,consolidado!C948,"omitir")</f>
        <v>omitir</v>
      </c>
      <c r="D959" s="189" t="str">
        <f t="shared" si="1"/>
        <v>7°A</v>
      </c>
      <c r="E959" s="189" t="str">
        <f t="shared" si="2"/>
        <v>7°A - omitir - omitir</v>
      </c>
      <c r="F959" s="190" t="str">
        <f>+IF(D959=consolidado!B948,consolidado!D948,"omitir")</f>
        <v>omitir</v>
      </c>
      <c r="G959" s="191" t="str">
        <f>+IF(D959=consolidado!B948,consolidado!N948,"omitir")</f>
        <v>omitir</v>
      </c>
      <c r="H959" s="192" t="str">
        <f>+IF(D959=consolidado!B948,consolidado!F948,"omitir")</f>
        <v>omitir</v>
      </c>
      <c r="I959" s="193" t="str">
        <f>+IF(D959=consolidado!B948,consolidado!G948,"omitir")</f>
        <v>omitir</v>
      </c>
      <c r="J959" s="164"/>
      <c r="K959" s="164"/>
      <c r="L959" s="164"/>
      <c r="M959" s="164"/>
      <c r="N959" s="164"/>
      <c r="O959" s="164"/>
      <c r="P959" s="164"/>
      <c r="Q959" s="164"/>
      <c r="R959" s="164"/>
      <c r="S959" s="164"/>
      <c r="T959" s="164"/>
      <c r="U959" s="164"/>
      <c r="V959" s="164"/>
      <c r="W959" s="164"/>
      <c r="X959" s="164"/>
      <c r="Y959" s="164"/>
      <c r="Z959" s="164"/>
    </row>
    <row r="960" ht="30.0" hidden="1" customHeight="1">
      <c r="A960" s="164"/>
      <c r="B960" s="188" t="str">
        <f>+IF(D960=consolidado!B949,consolidado!A949,"omitir")</f>
        <v>omitir</v>
      </c>
      <c r="C960" s="189" t="str">
        <f>+IF(D960=consolidado!B949,consolidado!C949,"omitir")</f>
        <v>omitir</v>
      </c>
      <c r="D960" s="189" t="str">
        <f t="shared" si="1"/>
        <v>7°A</v>
      </c>
      <c r="E960" s="189" t="str">
        <f t="shared" si="2"/>
        <v>7°A - omitir - omitir</v>
      </c>
      <c r="F960" s="190" t="str">
        <f>+IF(D960=consolidado!B949,consolidado!D949,"omitir")</f>
        <v>omitir</v>
      </c>
      <c r="G960" s="191" t="str">
        <f>+IF(D960=consolidado!B949,consolidado!N949,"omitir")</f>
        <v>omitir</v>
      </c>
      <c r="H960" s="192" t="str">
        <f>+IF(D960=consolidado!B949,consolidado!F949,"omitir")</f>
        <v>omitir</v>
      </c>
      <c r="I960" s="193" t="str">
        <f>+IF(D960=consolidado!B949,consolidado!G949,"omitir")</f>
        <v>omitir</v>
      </c>
      <c r="J960" s="164"/>
      <c r="K960" s="164"/>
      <c r="L960" s="164"/>
      <c r="M960" s="164"/>
      <c r="N960" s="164"/>
      <c r="O960" s="164"/>
      <c r="P960" s="164"/>
      <c r="Q960" s="164"/>
      <c r="R960" s="164"/>
      <c r="S960" s="164"/>
      <c r="T960" s="164"/>
      <c r="U960" s="164"/>
      <c r="V960" s="164"/>
      <c r="W960" s="164"/>
      <c r="X960" s="164"/>
      <c r="Y960" s="164"/>
      <c r="Z960" s="164"/>
    </row>
    <row r="961" ht="30.0" hidden="1" customHeight="1">
      <c r="A961" s="164"/>
      <c r="B961" s="188" t="str">
        <f>+IF(D961=consolidado!B950,consolidado!A950,"omitir")</f>
        <v>omitir</v>
      </c>
      <c r="C961" s="189" t="str">
        <f>+IF(D961=consolidado!B950,consolidado!C950,"omitir")</f>
        <v>omitir</v>
      </c>
      <c r="D961" s="189" t="str">
        <f t="shared" si="1"/>
        <v>7°A</v>
      </c>
      <c r="E961" s="189" t="str">
        <f t="shared" si="2"/>
        <v>7°A - omitir - omitir</v>
      </c>
      <c r="F961" s="190" t="str">
        <f>+IF(D961=consolidado!B950,consolidado!D950,"omitir")</f>
        <v>omitir</v>
      </c>
      <c r="G961" s="191" t="str">
        <f>+IF(D961=consolidado!B950,consolidado!N950,"omitir")</f>
        <v>omitir</v>
      </c>
      <c r="H961" s="192" t="str">
        <f>+IF(D961=consolidado!B950,consolidado!F950,"omitir")</f>
        <v>omitir</v>
      </c>
      <c r="I961" s="193" t="str">
        <f>+IF(D961=consolidado!B950,consolidado!G950,"omitir")</f>
        <v>omitir</v>
      </c>
      <c r="J961" s="164"/>
      <c r="K961" s="164"/>
      <c r="L961" s="164"/>
      <c r="M961" s="164"/>
      <c r="N961" s="164"/>
      <c r="O961" s="164"/>
      <c r="P961" s="164"/>
      <c r="Q961" s="164"/>
      <c r="R961" s="164"/>
      <c r="S961" s="164"/>
      <c r="T961" s="164"/>
      <c r="U961" s="164"/>
      <c r="V961" s="164"/>
      <c r="W961" s="164"/>
      <c r="X961" s="164"/>
      <c r="Y961" s="164"/>
      <c r="Z961" s="164"/>
    </row>
    <row r="962" ht="30.0" hidden="1" customHeight="1">
      <c r="A962" s="164"/>
      <c r="B962" s="188" t="str">
        <f>+IF(D962=consolidado!B951,consolidado!A951,"omitir")</f>
        <v>omitir</v>
      </c>
      <c r="C962" s="189" t="str">
        <f>+IF(D962=consolidado!B951,consolidado!C951,"omitir")</f>
        <v>omitir</v>
      </c>
      <c r="D962" s="189" t="str">
        <f t="shared" si="1"/>
        <v>7°A</v>
      </c>
      <c r="E962" s="189" t="str">
        <f t="shared" si="2"/>
        <v>7°A - omitir - omitir</v>
      </c>
      <c r="F962" s="190" t="str">
        <f>+IF(D962=consolidado!B951,consolidado!D951,"omitir")</f>
        <v>omitir</v>
      </c>
      <c r="G962" s="191" t="str">
        <f>+IF(D962=consolidado!B951,consolidado!N951,"omitir")</f>
        <v>omitir</v>
      </c>
      <c r="H962" s="192" t="str">
        <f>+IF(D962=consolidado!B951,consolidado!F951,"omitir")</f>
        <v>omitir</v>
      </c>
      <c r="I962" s="193" t="str">
        <f>+IF(D962=consolidado!B951,consolidado!G951,"omitir")</f>
        <v>omitir</v>
      </c>
      <c r="J962" s="164"/>
      <c r="K962" s="164"/>
      <c r="L962" s="164"/>
      <c r="M962" s="164"/>
      <c r="N962" s="164"/>
      <c r="O962" s="164"/>
      <c r="P962" s="164"/>
      <c r="Q962" s="164"/>
      <c r="R962" s="164"/>
      <c r="S962" s="164"/>
      <c r="T962" s="164"/>
      <c r="U962" s="164"/>
      <c r="V962" s="164"/>
      <c r="W962" s="164"/>
      <c r="X962" s="164"/>
      <c r="Y962" s="164"/>
      <c r="Z962" s="164"/>
    </row>
    <row r="963" ht="30.0" hidden="1" customHeight="1">
      <c r="A963" s="164"/>
      <c r="B963" s="188" t="str">
        <f>+IF(D963=consolidado!B952,consolidado!A952,"omitir")</f>
        <v>omitir</v>
      </c>
      <c r="C963" s="189" t="str">
        <f>+IF(D963=consolidado!B952,consolidado!C952,"omitir")</f>
        <v>omitir</v>
      </c>
      <c r="D963" s="189" t="str">
        <f t="shared" si="1"/>
        <v>7°A</v>
      </c>
      <c r="E963" s="189" t="str">
        <f t="shared" si="2"/>
        <v>7°A - omitir - omitir</v>
      </c>
      <c r="F963" s="190" t="str">
        <f>+IF(D963=consolidado!B952,consolidado!D952,"omitir")</f>
        <v>omitir</v>
      </c>
      <c r="G963" s="191" t="str">
        <f>+IF(D963=consolidado!B952,consolidado!N952,"omitir")</f>
        <v>omitir</v>
      </c>
      <c r="H963" s="192" t="str">
        <f>+IF(D963=consolidado!B952,consolidado!F952,"omitir")</f>
        <v>omitir</v>
      </c>
      <c r="I963" s="193" t="str">
        <f>+IF(D963=consolidado!B952,consolidado!G952,"omitir")</f>
        <v>omitir</v>
      </c>
      <c r="J963" s="164"/>
      <c r="K963" s="164"/>
      <c r="L963" s="164"/>
      <c r="M963" s="164"/>
      <c r="N963" s="164"/>
      <c r="O963" s="164"/>
      <c r="P963" s="164"/>
      <c r="Q963" s="164"/>
      <c r="R963" s="164"/>
      <c r="S963" s="164"/>
      <c r="T963" s="164"/>
      <c r="U963" s="164"/>
      <c r="V963" s="164"/>
      <c r="W963" s="164"/>
      <c r="X963" s="164"/>
      <c r="Y963" s="164"/>
      <c r="Z963" s="164"/>
    </row>
    <row r="964" ht="30.0" hidden="1" customHeight="1">
      <c r="A964" s="164"/>
      <c r="B964" s="188" t="str">
        <f>+IF(D964=consolidado!B953,consolidado!A953,"omitir")</f>
        <v>omitir</v>
      </c>
      <c r="C964" s="189" t="str">
        <f>+IF(D964=consolidado!B953,consolidado!C953,"omitir")</f>
        <v>omitir</v>
      </c>
      <c r="D964" s="189" t="str">
        <f t="shared" si="1"/>
        <v>7°A</v>
      </c>
      <c r="E964" s="189" t="str">
        <f t="shared" si="2"/>
        <v>7°A - omitir - omitir</v>
      </c>
      <c r="F964" s="190" t="str">
        <f>+IF(D964=consolidado!B953,consolidado!D953,"omitir")</f>
        <v>omitir</v>
      </c>
      <c r="G964" s="191" t="str">
        <f>+IF(D964=consolidado!B953,consolidado!N953,"omitir")</f>
        <v>omitir</v>
      </c>
      <c r="H964" s="192" t="str">
        <f>+IF(D964=consolidado!B953,consolidado!F953,"omitir")</f>
        <v>omitir</v>
      </c>
      <c r="I964" s="193" t="str">
        <f>+IF(D964=consolidado!B953,consolidado!G953,"omitir")</f>
        <v>omitir</v>
      </c>
      <c r="J964" s="164"/>
      <c r="K964" s="164"/>
      <c r="L964" s="164"/>
      <c r="M964" s="164"/>
      <c r="N964" s="164"/>
      <c r="O964" s="164"/>
      <c r="P964" s="164"/>
      <c r="Q964" s="164"/>
      <c r="R964" s="164"/>
      <c r="S964" s="164"/>
      <c r="T964" s="164"/>
      <c r="U964" s="164"/>
      <c r="V964" s="164"/>
      <c r="W964" s="164"/>
      <c r="X964" s="164"/>
      <c r="Y964" s="164"/>
      <c r="Z964" s="164"/>
    </row>
    <row r="965" ht="30.0" hidden="1" customHeight="1">
      <c r="A965" s="164"/>
      <c r="B965" s="188" t="str">
        <f>+IF(D965=consolidado!B954,consolidado!A954,"omitir")</f>
        <v>omitir</v>
      </c>
      <c r="C965" s="189" t="str">
        <f>+IF(D965=consolidado!B954,consolidado!C954,"omitir")</f>
        <v>omitir</v>
      </c>
      <c r="D965" s="189" t="str">
        <f t="shared" si="1"/>
        <v>7°A</v>
      </c>
      <c r="E965" s="189" t="str">
        <f t="shared" si="2"/>
        <v>7°A - omitir - omitir</v>
      </c>
      <c r="F965" s="190" t="str">
        <f>+IF(D965=consolidado!B954,consolidado!D954,"omitir")</f>
        <v>omitir</v>
      </c>
      <c r="G965" s="191" t="str">
        <f>+IF(D965=consolidado!B954,consolidado!N954,"omitir")</f>
        <v>omitir</v>
      </c>
      <c r="H965" s="192" t="str">
        <f>+IF(D965=consolidado!B954,consolidado!F954,"omitir")</f>
        <v>omitir</v>
      </c>
      <c r="I965" s="193" t="str">
        <f>+IF(D965=consolidado!B954,consolidado!G954,"omitir")</f>
        <v>omitir</v>
      </c>
      <c r="J965" s="164"/>
      <c r="K965" s="164"/>
      <c r="L965" s="164"/>
      <c r="M965" s="164"/>
      <c r="N965" s="164"/>
      <c r="O965" s="164"/>
      <c r="P965" s="164"/>
      <c r="Q965" s="164"/>
      <c r="R965" s="164"/>
      <c r="S965" s="164"/>
      <c r="T965" s="164"/>
      <c r="U965" s="164"/>
      <c r="V965" s="164"/>
      <c r="W965" s="164"/>
      <c r="X965" s="164"/>
      <c r="Y965" s="164"/>
      <c r="Z965" s="164"/>
    </row>
    <row r="966" ht="30.0" hidden="1" customHeight="1">
      <c r="A966" s="164"/>
      <c r="B966" s="188" t="str">
        <f>+IF(D966=consolidado!B955,consolidado!A955,"omitir")</f>
        <v>omitir</v>
      </c>
      <c r="C966" s="189" t="str">
        <f>+IF(D966=consolidado!B955,consolidado!C955,"omitir")</f>
        <v>omitir</v>
      </c>
      <c r="D966" s="189" t="str">
        <f t="shared" si="1"/>
        <v>7°A</v>
      </c>
      <c r="E966" s="189" t="str">
        <f t="shared" si="2"/>
        <v>7°A - omitir - omitir</v>
      </c>
      <c r="F966" s="190" t="str">
        <f>+IF(D966=consolidado!B955,consolidado!D955,"omitir")</f>
        <v>omitir</v>
      </c>
      <c r="G966" s="191" t="str">
        <f>+IF(D966=consolidado!B955,consolidado!N955,"omitir")</f>
        <v>omitir</v>
      </c>
      <c r="H966" s="192" t="str">
        <f>+IF(D966=consolidado!B955,consolidado!F955,"omitir")</f>
        <v>omitir</v>
      </c>
      <c r="I966" s="193" t="str">
        <f>+IF(D966=consolidado!B955,consolidado!G955,"omitir")</f>
        <v>omitir</v>
      </c>
      <c r="J966" s="164"/>
      <c r="K966" s="164"/>
      <c r="L966" s="164"/>
      <c r="M966" s="164"/>
      <c r="N966" s="164"/>
      <c r="O966" s="164"/>
      <c r="P966" s="164"/>
      <c r="Q966" s="164"/>
      <c r="R966" s="164"/>
      <c r="S966" s="164"/>
      <c r="T966" s="164"/>
      <c r="U966" s="164"/>
      <c r="V966" s="164"/>
      <c r="W966" s="164"/>
      <c r="X966" s="164"/>
      <c r="Y966" s="164"/>
      <c r="Z966" s="164"/>
    </row>
    <row r="967" ht="30.0" hidden="1" customHeight="1">
      <c r="A967" s="164"/>
      <c r="B967" s="188" t="str">
        <f>+IF(D967=consolidado!B956,consolidado!A956,"omitir")</f>
        <v>omitir</v>
      </c>
      <c r="C967" s="189" t="str">
        <f>+IF(D967=consolidado!B956,consolidado!C956,"omitir")</f>
        <v>omitir</v>
      </c>
      <c r="D967" s="189" t="str">
        <f t="shared" si="1"/>
        <v>7°A</v>
      </c>
      <c r="E967" s="189" t="str">
        <f t="shared" si="2"/>
        <v>7°A - omitir - omitir</v>
      </c>
      <c r="F967" s="190" t="str">
        <f>+IF(D967=consolidado!B956,consolidado!D956,"omitir")</f>
        <v>omitir</v>
      </c>
      <c r="G967" s="191" t="str">
        <f>+IF(D967=consolidado!B956,consolidado!N956,"omitir")</f>
        <v>omitir</v>
      </c>
      <c r="H967" s="192" t="str">
        <f>+IF(D967=consolidado!B956,consolidado!F956,"omitir")</f>
        <v>omitir</v>
      </c>
      <c r="I967" s="193" t="str">
        <f>+IF(D967=consolidado!B956,consolidado!G956,"omitir")</f>
        <v>omitir</v>
      </c>
      <c r="J967" s="164"/>
      <c r="K967" s="164"/>
      <c r="L967" s="164"/>
      <c r="M967" s="164"/>
      <c r="N967" s="164"/>
      <c r="O967" s="164"/>
      <c r="P967" s="164"/>
      <c r="Q967" s="164"/>
      <c r="R967" s="164"/>
      <c r="S967" s="164"/>
      <c r="T967" s="164"/>
      <c r="U967" s="164"/>
      <c r="V967" s="164"/>
      <c r="W967" s="164"/>
      <c r="X967" s="164"/>
      <c r="Y967" s="164"/>
      <c r="Z967" s="164"/>
    </row>
    <row r="968" ht="30.0" hidden="1" customHeight="1">
      <c r="A968" s="164"/>
      <c r="B968" s="188" t="str">
        <f>+IF(D968=consolidado!B957,consolidado!A957,"omitir")</f>
        <v>omitir</v>
      </c>
      <c r="C968" s="189" t="str">
        <f>+IF(D968=consolidado!B957,consolidado!C957,"omitir")</f>
        <v>omitir</v>
      </c>
      <c r="D968" s="189" t="str">
        <f t="shared" si="1"/>
        <v>7°A</v>
      </c>
      <c r="E968" s="189" t="str">
        <f t="shared" si="2"/>
        <v>7°A - omitir - omitir</v>
      </c>
      <c r="F968" s="190" t="str">
        <f>+IF(D968=consolidado!B957,consolidado!D957,"omitir")</f>
        <v>omitir</v>
      </c>
      <c r="G968" s="191" t="str">
        <f>+IF(D968=consolidado!B957,consolidado!N957,"omitir")</f>
        <v>omitir</v>
      </c>
      <c r="H968" s="192" t="str">
        <f>+IF(D968=consolidado!B957,consolidado!F957,"omitir")</f>
        <v>omitir</v>
      </c>
      <c r="I968" s="193" t="str">
        <f>+IF(D968=consolidado!B957,consolidado!G957,"omitir")</f>
        <v>omitir</v>
      </c>
      <c r="J968" s="164"/>
      <c r="K968" s="164"/>
      <c r="L968" s="164"/>
      <c r="M968" s="164"/>
      <c r="N968" s="164"/>
      <c r="O968" s="164"/>
      <c r="P968" s="164"/>
      <c r="Q968" s="164"/>
      <c r="R968" s="164"/>
      <c r="S968" s="164"/>
      <c r="T968" s="164"/>
      <c r="U968" s="164"/>
      <c r="V968" s="164"/>
      <c r="W968" s="164"/>
      <c r="X968" s="164"/>
      <c r="Y968" s="164"/>
      <c r="Z968" s="164"/>
    </row>
    <row r="969" ht="30.0" hidden="1" customHeight="1">
      <c r="A969" s="164"/>
      <c r="B969" s="188" t="str">
        <f>+IF(D969=consolidado!B958,consolidado!A958,"omitir")</f>
        <v>omitir</v>
      </c>
      <c r="C969" s="189" t="str">
        <f>+IF(D969=consolidado!B958,consolidado!C958,"omitir")</f>
        <v>omitir</v>
      </c>
      <c r="D969" s="189" t="str">
        <f t="shared" si="1"/>
        <v>7°A</v>
      </c>
      <c r="E969" s="189" t="str">
        <f t="shared" si="2"/>
        <v>7°A - omitir - omitir</v>
      </c>
      <c r="F969" s="190" t="str">
        <f>+IF(D969=consolidado!B958,consolidado!D958,"omitir")</f>
        <v>omitir</v>
      </c>
      <c r="G969" s="191" t="str">
        <f>+IF(D969=consolidado!B958,consolidado!N958,"omitir")</f>
        <v>omitir</v>
      </c>
      <c r="H969" s="192" t="str">
        <f>+IF(D969=consolidado!B958,consolidado!F958,"omitir")</f>
        <v>omitir</v>
      </c>
      <c r="I969" s="193" t="str">
        <f>+IF(D969=consolidado!B958,consolidado!G958,"omitir")</f>
        <v>omitir</v>
      </c>
      <c r="J969" s="164"/>
      <c r="K969" s="164"/>
      <c r="L969" s="164"/>
      <c r="M969" s="164"/>
      <c r="N969" s="164"/>
      <c r="O969" s="164"/>
      <c r="P969" s="164"/>
      <c r="Q969" s="164"/>
      <c r="R969" s="164"/>
      <c r="S969" s="164"/>
      <c r="T969" s="164"/>
      <c r="U969" s="164"/>
      <c r="V969" s="164"/>
      <c r="W969" s="164"/>
      <c r="X969" s="164"/>
      <c r="Y969" s="164"/>
      <c r="Z969" s="164"/>
    </row>
    <row r="970" ht="30.0" hidden="1" customHeight="1">
      <c r="A970" s="164"/>
      <c r="B970" s="188" t="str">
        <f>+IF(D970=consolidado!B959,consolidado!A959,"omitir")</f>
        <v>omitir</v>
      </c>
      <c r="C970" s="189" t="str">
        <f>+IF(D970=consolidado!B959,consolidado!C959,"omitir")</f>
        <v>omitir</v>
      </c>
      <c r="D970" s="189" t="str">
        <f t="shared" si="1"/>
        <v>7°A</v>
      </c>
      <c r="E970" s="189" t="str">
        <f t="shared" si="2"/>
        <v>7°A - omitir - omitir</v>
      </c>
      <c r="F970" s="190" t="str">
        <f>+IF(D970=consolidado!B959,consolidado!D959,"omitir")</f>
        <v>omitir</v>
      </c>
      <c r="G970" s="191" t="str">
        <f>+IF(D970=consolidado!B959,consolidado!N959,"omitir")</f>
        <v>omitir</v>
      </c>
      <c r="H970" s="192" t="str">
        <f>+IF(D970=consolidado!B959,consolidado!F959,"omitir")</f>
        <v>omitir</v>
      </c>
      <c r="I970" s="193" t="str">
        <f>+IF(D970=consolidado!B959,consolidado!G959,"omitir")</f>
        <v>omitir</v>
      </c>
      <c r="J970" s="164"/>
      <c r="K970" s="164"/>
      <c r="L970" s="164"/>
      <c r="M970" s="164"/>
      <c r="N970" s="164"/>
      <c r="O970" s="164"/>
      <c r="P970" s="164"/>
      <c r="Q970" s="164"/>
      <c r="R970" s="164"/>
      <c r="S970" s="164"/>
      <c r="T970" s="164"/>
      <c r="U970" s="164"/>
      <c r="V970" s="164"/>
      <c r="W970" s="164"/>
      <c r="X970" s="164"/>
      <c r="Y970" s="164"/>
      <c r="Z970" s="164"/>
    </row>
    <row r="971" ht="30.0" hidden="1" customHeight="1">
      <c r="A971" s="164"/>
      <c r="B971" s="188" t="str">
        <f>+IF(D971=consolidado!B960,consolidado!A960,"omitir")</f>
        <v>omitir</v>
      </c>
      <c r="C971" s="189" t="str">
        <f>+IF(D971=consolidado!B960,consolidado!C960,"omitir")</f>
        <v>omitir</v>
      </c>
      <c r="D971" s="189" t="str">
        <f t="shared" si="1"/>
        <v>7°A</v>
      </c>
      <c r="E971" s="189" t="str">
        <f t="shared" si="2"/>
        <v>7°A - omitir - omitir</v>
      </c>
      <c r="F971" s="190" t="str">
        <f>+IF(D971=consolidado!B960,consolidado!D960,"omitir")</f>
        <v>omitir</v>
      </c>
      <c r="G971" s="191" t="str">
        <f>+IF(D971=consolidado!B960,consolidado!N960,"omitir")</f>
        <v>omitir</v>
      </c>
      <c r="H971" s="192" t="str">
        <f>+IF(D971=consolidado!B960,consolidado!F960,"omitir")</f>
        <v>omitir</v>
      </c>
      <c r="I971" s="193" t="str">
        <f>+IF(D971=consolidado!B960,consolidado!G960,"omitir")</f>
        <v>omitir</v>
      </c>
      <c r="J971" s="164"/>
      <c r="K971" s="164"/>
      <c r="L971" s="164"/>
      <c r="M971" s="164"/>
      <c r="N971" s="164"/>
      <c r="O971" s="164"/>
      <c r="P971" s="164"/>
      <c r="Q971" s="164"/>
      <c r="R971" s="164"/>
      <c r="S971" s="164"/>
      <c r="T971" s="164"/>
      <c r="U971" s="164"/>
      <c r="V971" s="164"/>
      <c r="W971" s="164"/>
      <c r="X971" s="164"/>
      <c r="Y971" s="164"/>
      <c r="Z971" s="164"/>
    </row>
    <row r="972" ht="30.0" hidden="1" customHeight="1">
      <c r="A972" s="164"/>
      <c r="B972" s="188" t="str">
        <f>+IF(D972=consolidado!B961,consolidado!A961,"omitir")</f>
        <v>omitir</v>
      </c>
      <c r="C972" s="189" t="str">
        <f>+IF(D972=consolidado!B961,consolidado!C961,"omitir")</f>
        <v>omitir</v>
      </c>
      <c r="D972" s="189" t="str">
        <f t="shared" si="1"/>
        <v>7°A</v>
      </c>
      <c r="E972" s="189" t="str">
        <f t="shared" si="2"/>
        <v>7°A - omitir - omitir</v>
      </c>
      <c r="F972" s="190" t="str">
        <f>+IF(D972=consolidado!B961,consolidado!D961,"omitir")</f>
        <v>omitir</v>
      </c>
      <c r="G972" s="191" t="str">
        <f>+IF(D972=consolidado!B961,consolidado!N961,"omitir")</f>
        <v>omitir</v>
      </c>
      <c r="H972" s="192" t="str">
        <f>+IF(D972=consolidado!B961,consolidado!F961,"omitir")</f>
        <v>omitir</v>
      </c>
      <c r="I972" s="193" t="str">
        <f>+IF(D972=consolidado!B961,consolidado!G961,"omitir")</f>
        <v>omitir</v>
      </c>
      <c r="J972" s="164"/>
      <c r="K972" s="164"/>
      <c r="L972" s="164"/>
      <c r="M972" s="164"/>
      <c r="N972" s="164"/>
      <c r="O972" s="164"/>
      <c r="P972" s="164"/>
      <c r="Q972" s="164"/>
      <c r="R972" s="164"/>
      <c r="S972" s="164"/>
      <c r="T972" s="164"/>
      <c r="U972" s="164"/>
      <c r="V972" s="164"/>
      <c r="W972" s="164"/>
      <c r="X972" s="164"/>
      <c r="Y972" s="164"/>
      <c r="Z972" s="164"/>
    </row>
    <row r="973" ht="30.0" hidden="1" customHeight="1">
      <c r="A973" s="164"/>
      <c r="B973" s="188" t="str">
        <f>+IF(D973=consolidado!B962,consolidado!A962,"omitir")</f>
        <v>omitir</v>
      </c>
      <c r="C973" s="189" t="str">
        <f>+IF(D973=consolidado!B962,consolidado!C962,"omitir")</f>
        <v>omitir</v>
      </c>
      <c r="D973" s="189" t="str">
        <f t="shared" si="1"/>
        <v>7°A</v>
      </c>
      <c r="E973" s="189" t="str">
        <f t="shared" si="2"/>
        <v>7°A - omitir - omitir</v>
      </c>
      <c r="F973" s="190" t="str">
        <f>+IF(D973=consolidado!B962,consolidado!D962,"omitir")</f>
        <v>omitir</v>
      </c>
      <c r="G973" s="191" t="str">
        <f>+IF(D973=consolidado!B962,consolidado!N962,"omitir")</f>
        <v>omitir</v>
      </c>
      <c r="H973" s="192" t="str">
        <f>+IF(D973=consolidado!B962,consolidado!F962,"omitir")</f>
        <v>omitir</v>
      </c>
      <c r="I973" s="193" t="str">
        <f>+IF(D973=consolidado!B962,consolidado!G962,"omitir")</f>
        <v>omitir</v>
      </c>
      <c r="J973" s="164"/>
      <c r="K973" s="164"/>
      <c r="L973" s="164"/>
      <c r="M973" s="164"/>
      <c r="N973" s="164"/>
      <c r="O973" s="164"/>
      <c r="P973" s="164"/>
      <c r="Q973" s="164"/>
      <c r="R973" s="164"/>
      <c r="S973" s="164"/>
      <c r="T973" s="164"/>
      <c r="U973" s="164"/>
      <c r="V973" s="164"/>
      <c r="W973" s="164"/>
      <c r="X973" s="164"/>
      <c r="Y973" s="164"/>
      <c r="Z973" s="164"/>
    </row>
    <row r="974" ht="30.0" hidden="1" customHeight="1">
      <c r="A974" s="164"/>
      <c r="B974" s="188" t="str">
        <f>+IF(D974=consolidado!B963,consolidado!A963,"omitir")</f>
        <v>omitir</v>
      </c>
      <c r="C974" s="189" t="str">
        <f>+IF(D974=consolidado!B963,consolidado!C963,"omitir")</f>
        <v>omitir</v>
      </c>
      <c r="D974" s="189" t="str">
        <f t="shared" si="1"/>
        <v>7°A</v>
      </c>
      <c r="E974" s="189" t="str">
        <f t="shared" si="2"/>
        <v>7°A - omitir - omitir</v>
      </c>
      <c r="F974" s="190" t="str">
        <f>+IF(D974=consolidado!B963,consolidado!D963,"omitir")</f>
        <v>omitir</v>
      </c>
      <c r="G974" s="191" t="str">
        <f>+IF(D974=consolidado!B963,consolidado!N963,"omitir")</f>
        <v>omitir</v>
      </c>
      <c r="H974" s="192" t="str">
        <f>+IF(D974=consolidado!B963,consolidado!F963,"omitir")</f>
        <v>omitir</v>
      </c>
      <c r="I974" s="193" t="str">
        <f>+IF(D974=consolidado!B963,consolidado!G963,"omitir")</f>
        <v>omitir</v>
      </c>
      <c r="J974" s="164"/>
      <c r="K974" s="164"/>
      <c r="L974" s="164"/>
      <c r="M974" s="164"/>
      <c r="N974" s="164"/>
      <c r="O974" s="164"/>
      <c r="P974" s="164"/>
      <c r="Q974" s="164"/>
      <c r="R974" s="164"/>
      <c r="S974" s="164"/>
      <c r="T974" s="164"/>
      <c r="U974" s="164"/>
      <c r="V974" s="164"/>
      <c r="W974" s="164"/>
      <c r="X974" s="164"/>
      <c r="Y974" s="164"/>
      <c r="Z974" s="164"/>
    </row>
    <row r="975" ht="30.0" hidden="1" customHeight="1">
      <c r="A975" s="164"/>
      <c r="B975" s="188" t="str">
        <f>+IF(D975=consolidado!B964,consolidado!A964,"omitir")</f>
        <v>omitir</v>
      </c>
      <c r="C975" s="189" t="str">
        <f>+IF(D975=consolidado!B964,consolidado!C964,"omitir")</f>
        <v>omitir</v>
      </c>
      <c r="D975" s="189" t="str">
        <f t="shared" si="1"/>
        <v>7°A</v>
      </c>
      <c r="E975" s="189" t="str">
        <f t="shared" si="2"/>
        <v>7°A - omitir - omitir</v>
      </c>
      <c r="F975" s="190" t="str">
        <f>+IF(D975=consolidado!B964,consolidado!D964,"omitir")</f>
        <v>omitir</v>
      </c>
      <c r="G975" s="191" t="str">
        <f>+IF(D975=consolidado!B964,consolidado!N964,"omitir")</f>
        <v>omitir</v>
      </c>
      <c r="H975" s="192" t="str">
        <f>+IF(D975=consolidado!B964,consolidado!F964,"omitir")</f>
        <v>omitir</v>
      </c>
      <c r="I975" s="193" t="str">
        <f>+IF(D975=consolidado!B964,consolidado!G964,"omitir")</f>
        <v>omitir</v>
      </c>
      <c r="J975" s="164"/>
      <c r="K975" s="164"/>
      <c r="L975" s="164"/>
      <c r="M975" s="164"/>
      <c r="N975" s="164"/>
      <c r="O975" s="164"/>
      <c r="P975" s="164"/>
      <c r="Q975" s="164"/>
      <c r="R975" s="164"/>
      <c r="S975" s="164"/>
      <c r="T975" s="164"/>
      <c r="U975" s="164"/>
      <c r="V975" s="164"/>
      <c r="W975" s="164"/>
      <c r="X975" s="164"/>
      <c r="Y975" s="164"/>
      <c r="Z975" s="164"/>
    </row>
    <row r="976" ht="30.0" hidden="1" customHeight="1">
      <c r="A976" s="164"/>
      <c r="B976" s="188" t="str">
        <f>+IF(D976=consolidado!B965,consolidado!A965,"omitir")</f>
        <v>omitir</v>
      </c>
      <c r="C976" s="189" t="str">
        <f>+IF(D976=consolidado!B965,consolidado!C965,"omitir")</f>
        <v>omitir</v>
      </c>
      <c r="D976" s="189" t="str">
        <f t="shared" si="1"/>
        <v>7°A</v>
      </c>
      <c r="E976" s="189" t="str">
        <f t="shared" si="2"/>
        <v>7°A - omitir - omitir</v>
      </c>
      <c r="F976" s="190" t="str">
        <f>+IF(D976=consolidado!B965,consolidado!D965,"omitir")</f>
        <v>omitir</v>
      </c>
      <c r="G976" s="191" t="str">
        <f>+IF(D976=consolidado!B965,consolidado!N965,"omitir")</f>
        <v>omitir</v>
      </c>
      <c r="H976" s="192" t="str">
        <f>+IF(D976=consolidado!B965,consolidado!F965,"omitir")</f>
        <v>omitir</v>
      </c>
      <c r="I976" s="193" t="str">
        <f>+IF(D976=consolidado!B965,consolidado!G965,"omitir")</f>
        <v>omitir</v>
      </c>
      <c r="J976" s="164"/>
      <c r="K976" s="164"/>
      <c r="L976" s="164"/>
      <c r="M976" s="164"/>
      <c r="N976" s="164"/>
      <c r="O976" s="164"/>
      <c r="P976" s="164"/>
      <c r="Q976" s="164"/>
      <c r="R976" s="164"/>
      <c r="S976" s="164"/>
      <c r="T976" s="164"/>
      <c r="U976" s="164"/>
      <c r="V976" s="164"/>
      <c r="W976" s="164"/>
      <c r="X976" s="164"/>
      <c r="Y976" s="164"/>
      <c r="Z976" s="164"/>
    </row>
    <row r="977" ht="30.0" hidden="1" customHeight="1">
      <c r="A977" s="164"/>
      <c r="B977" s="188" t="str">
        <f>+IF(D977=consolidado!B966,consolidado!A966,"omitir")</f>
        <v>omitir</v>
      </c>
      <c r="C977" s="189" t="str">
        <f>+IF(D977=consolidado!B966,consolidado!C966,"omitir")</f>
        <v>omitir</v>
      </c>
      <c r="D977" s="189" t="str">
        <f t="shared" si="1"/>
        <v>7°A</v>
      </c>
      <c r="E977" s="189" t="str">
        <f t="shared" si="2"/>
        <v>7°A - omitir - omitir</v>
      </c>
      <c r="F977" s="190" t="str">
        <f>+IF(D977=consolidado!B966,consolidado!D966,"omitir")</f>
        <v>omitir</v>
      </c>
      <c r="G977" s="191" t="str">
        <f>+IF(D977=consolidado!B966,consolidado!N966,"omitir")</f>
        <v>omitir</v>
      </c>
      <c r="H977" s="192" t="str">
        <f>+IF(D977=consolidado!B966,consolidado!F966,"omitir")</f>
        <v>omitir</v>
      </c>
      <c r="I977" s="193" t="str">
        <f>+IF(D977=consolidado!B966,consolidado!G966,"omitir")</f>
        <v>omitir</v>
      </c>
      <c r="J977" s="164"/>
      <c r="K977" s="164"/>
      <c r="L977" s="164"/>
      <c r="M977" s="164"/>
      <c r="N977" s="164"/>
      <c r="O977" s="164"/>
      <c r="P977" s="164"/>
      <c r="Q977" s="164"/>
      <c r="R977" s="164"/>
      <c r="S977" s="164"/>
      <c r="T977" s="164"/>
      <c r="U977" s="164"/>
      <c r="V977" s="164"/>
      <c r="W977" s="164"/>
      <c r="X977" s="164"/>
      <c r="Y977" s="164"/>
      <c r="Z977" s="164"/>
    </row>
    <row r="978" ht="30.0" hidden="1" customHeight="1">
      <c r="A978" s="164"/>
      <c r="B978" s="188" t="str">
        <f>+IF(D978=consolidado!B967,consolidado!A967,"omitir")</f>
        <v>omitir</v>
      </c>
      <c r="C978" s="189" t="str">
        <f>+IF(D978=consolidado!B967,consolidado!C967,"omitir")</f>
        <v>omitir</v>
      </c>
      <c r="D978" s="189" t="str">
        <f t="shared" si="1"/>
        <v>7°A</v>
      </c>
      <c r="E978" s="189" t="str">
        <f t="shared" si="2"/>
        <v>7°A - omitir - omitir</v>
      </c>
      <c r="F978" s="190" t="str">
        <f>+IF(D978=consolidado!B967,consolidado!D967,"omitir")</f>
        <v>omitir</v>
      </c>
      <c r="G978" s="191" t="str">
        <f>+IF(D978=consolidado!B967,consolidado!N967,"omitir")</f>
        <v>omitir</v>
      </c>
      <c r="H978" s="192" t="str">
        <f>+IF(D978=consolidado!B967,consolidado!F967,"omitir")</f>
        <v>omitir</v>
      </c>
      <c r="I978" s="193" t="str">
        <f>+IF(D978=consolidado!B967,consolidado!G967,"omitir")</f>
        <v>omitir</v>
      </c>
      <c r="J978" s="164"/>
      <c r="K978" s="164"/>
      <c r="L978" s="164"/>
      <c r="M978" s="164"/>
      <c r="N978" s="164"/>
      <c r="O978" s="164"/>
      <c r="P978" s="164"/>
      <c r="Q978" s="164"/>
      <c r="R978" s="164"/>
      <c r="S978" s="164"/>
      <c r="T978" s="164"/>
      <c r="U978" s="164"/>
      <c r="V978" s="164"/>
      <c r="W978" s="164"/>
      <c r="X978" s="164"/>
      <c r="Y978" s="164"/>
      <c r="Z978" s="164"/>
    </row>
    <row r="979" ht="30.0" hidden="1" customHeight="1">
      <c r="A979" s="164"/>
      <c r="B979" s="188" t="str">
        <f>+IF(D979=consolidado!B968,consolidado!A968,"omitir")</f>
        <v>omitir</v>
      </c>
      <c r="C979" s="189" t="str">
        <f>+IF(D979=consolidado!B968,consolidado!C968,"omitir")</f>
        <v>omitir</v>
      </c>
      <c r="D979" s="189" t="str">
        <f t="shared" si="1"/>
        <v>7°A</v>
      </c>
      <c r="E979" s="189" t="str">
        <f t="shared" si="2"/>
        <v>7°A - omitir - omitir</v>
      </c>
      <c r="F979" s="190" t="str">
        <f>+IF(D979=consolidado!B968,consolidado!D968,"omitir")</f>
        <v>omitir</v>
      </c>
      <c r="G979" s="191" t="str">
        <f>+IF(D979=consolidado!B968,consolidado!N968,"omitir")</f>
        <v>omitir</v>
      </c>
      <c r="H979" s="192" t="str">
        <f>+IF(D979=consolidado!B968,consolidado!F968,"omitir")</f>
        <v>omitir</v>
      </c>
      <c r="I979" s="193" t="str">
        <f>+IF(D979=consolidado!B968,consolidado!G968,"omitir")</f>
        <v>omitir</v>
      </c>
      <c r="J979" s="164"/>
      <c r="K979" s="164"/>
      <c r="L979" s="164"/>
      <c r="M979" s="164"/>
      <c r="N979" s="164"/>
      <c r="O979" s="164"/>
      <c r="P979" s="164"/>
      <c r="Q979" s="164"/>
      <c r="R979" s="164"/>
      <c r="S979" s="164"/>
      <c r="T979" s="164"/>
      <c r="U979" s="164"/>
      <c r="V979" s="164"/>
      <c r="W979" s="164"/>
      <c r="X979" s="164"/>
      <c r="Y979" s="164"/>
      <c r="Z979" s="164"/>
    </row>
    <row r="980" ht="30.0" hidden="1" customHeight="1">
      <c r="A980" s="164"/>
      <c r="B980" s="188" t="str">
        <f>+IF(D980=consolidado!B969,consolidado!A969,"omitir")</f>
        <v>omitir</v>
      </c>
      <c r="C980" s="189" t="str">
        <f>+IF(D980=consolidado!B969,consolidado!C969,"omitir")</f>
        <v>omitir</v>
      </c>
      <c r="D980" s="189" t="str">
        <f t="shared" si="1"/>
        <v>7°A</v>
      </c>
      <c r="E980" s="189" t="str">
        <f t="shared" si="2"/>
        <v>7°A - omitir - omitir</v>
      </c>
      <c r="F980" s="190" t="str">
        <f>+IF(D980=consolidado!B969,consolidado!D969,"omitir")</f>
        <v>omitir</v>
      </c>
      <c r="G980" s="191" t="str">
        <f>+IF(D980=consolidado!B969,consolidado!N969,"omitir")</f>
        <v>omitir</v>
      </c>
      <c r="H980" s="192" t="str">
        <f>+IF(D980=consolidado!B969,consolidado!F969,"omitir")</f>
        <v>omitir</v>
      </c>
      <c r="I980" s="193" t="str">
        <f>+IF(D980=consolidado!B969,consolidado!G969,"omitir")</f>
        <v>omitir</v>
      </c>
      <c r="J980" s="164"/>
      <c r="K980" s="164"/>
      <c r="L980" s="164"/>
      <c r="M980" s="164"/>
      <c r="N980" s="164"/>
      <c r="O980" s="164"/>
      <c r="P980" s="164"/>
      <c r="Q980" s="164"/>
      <c r="R980" s="164"/>
      <c r="S980" s="164"/>
      <c r="T980" s="164"/>
      <c r="U980" s="164"/>
      <c r="V980" s="164"/>
      <c r="W980" s="164"/>
      <c r="X980" s="164"/>
      <c r="Y980" s="164"/>
      <c r="Z980" s="164"/>
    </row>
    <row r="981" ht="30.0" hidden="1" customHeight="1">
      <c r="A981" s="164"/>
      <c r="B981" s="188" t="str">
        <f>+IF(D981=consolidado!B970,consolidado!A970,"omitir")</f>
        <v>omitir</v>
      </c>
      <c r="C981" s="189" t="str">
        <f>+IF(D981=consolidado!B970,consolidado!C970,"omitir")</f>
        <v>omitir</v>
      </c>
      <c r="D981" s="189" t="str">
        <f t="shared" si="1"/>
        <v>7°A</v>
      </c>
      <c r="E981" s="189" t="str">
        <f t="shared" si="2"/>
        <v>7°A - omitir - omitir</v>
      </c>
      <c r="F981" s="190" t="str">
        <f>+IF(D981=consolidado!B970,consolidado!D970,"omitir")</f>
        <v>omitir</v>
      </c>
      <c r="G981" s="191" t="str">
        <f>+IF(D981=consolidado!B970,consolidado!N970,"omitir")</f>
        <v>omitir</v>
      </c>
      <c r="H981" s="192" t="str">
        <f>+IF(D981=consolidado!B970,consolidado!F970,"omitir")</f>
        <v>omitir</v>
      </c>
      <c r="I981" s="193" t="str">
        <f>+IF(D981=consolidado!B970,consolidado!G970,"omitir")</f>
        <v>omitir</v>
      </c>
      <c r="J981" s="164"/>
      <c r="K981" s="164"/>
      <c r="L981" s="164"/>
      <c r="M981" s="164"/>
      <c r="N981" s="164"/>
      <c r="O981" s="164"/>
      <c r="P981" s="164"/>
      <c r="Q981" s="164"/>
      <c r="R981" s="164"/>
      <c r="S981" s="164"/>
      <c r="T981" s="164"/>
      <c r="U981" s="164"/>
      <c r="V981" s="164"/>
      <c r="W981" s="164"/>
      <c r="X981" s="164"/>
      <c r="Y981" s="164"/>
      <c r="Z981" s="164"/>
    </row>
    <row r="982" ht="30.0" hidden="1" customHeight="1">
      <c r="A982" s="164"/>
      <c r="B982" s="188" t="str">
        <f>+IF(D982=consolidado!B971,consolidado!A971,"omitir")</f>
        <v>omitir</v>
      </c>
      <c r="C982" s="189" t="str">
        <f>+IF(D982=consolidado!B971,consolidado!C971,"omitir")</f>
        <v>omitir</v>
      </c>
      <c r="D982" s="189" t="str">
        <f t="shared" si="1"/>
        <v>7°A</v>
      </c>
      <c r="E982" s="189" t="str">
        <f t="shared" si="2"/>
        <v>7°A - omitir - omitir</v>
      </c>
      <c r="F982" s="190" t="str">
        <f>+IF(D982=consolidado!B971,consolidado!D971,"omitir")</f>
        <v>omitir</v>
      </c>
      <c r="G982" s="191" t="str">
        <f>+IF(D982=consolidado!B971,consolidado!N971,"omitir")</f>
        <v>omitir</v>
      </c>
      <c r="H982" s="192" t="str">
        <f>+IF(D982=consolidado!B971,consolidado!F971,"omitir")</f>
        <v>omitir</v>
      </c>
      <c r="I982" s="193" t="str">
        <f>+IF(D982=consolidado!B971,consolidado!G971,"omitir")</f>
        <v>omitir</v>
      </c>
      <c r="J982" s="164"/>
      <c r="K982" s="164"/>
      <c r="L982" s="164"/>
      <c r="M982" s="164"/>
      <c r="N982" s="164"/>
      <c r="O982" s="164"/>
      <c r="P982" s="164"/>
      <c r="Q982" s="164"/>
      <c r="R982" s="164"/>
      <c r="S982" s="164"/>
      <c r="T982" s="164"/>
      <c r="U982" s="164"/>
      <c r="V982" s="164"/>
      <c r="W982" s="164"/>
      <c r="X982" s="164"/>
      <c r="Y982" s="164"/>
      <c r="Z982" s="164"/>
    </row>
    <row r="983" ht="30.0" hidden="1" customHeight="1">
      <c r="A983" s="164"/>
      <c r="B983" s="188" t="str">
        <f>+IF(D983=consolidado!B972,consolidado!A972,"omitir")</f>
        <v>omitir</v>
      </c>
      <c r="C983" s="189" t="str">
        <f>+IF(D983=consolidado!B972,consolidado!C972,"omitir")</f>
        <v>omitir</v>
      </c>
      <c r="D983" s="189" t="str">
        <f t="shared" si="1"/>
        <v>7°A</v>
      </c>
      <c r="E983" s="189" t="str">
        <f t="shared" si="2"/>
        <v>7°A - omitir - omitir</v>
      </c>
      <c r="F983" s="190" t="str">
        <f>+IF(D983=consolidado!B972,consolidado!D972,"omitir")</f>
        <v>omitir</v>
      </c>
      <c r="G983" s="191" t="str">
        <f>+IF(D983=consolidado!B972,consolidado!N972,"omitir")</f>
        <v>omitir</v>
      </c>
      <c r="H983" s="192" t="str">
        <f>+IF(D983=consolidado!B972,consolidado!F972,"omitir")</f>
        <v>omitir</v>
      </c>
      <c r="I983" s="193" t="str">
        <f>+IF(D983=consolidado!B972,consolidado!G972,"omitir")</f>
        <v>omitir</v>
      </c>
      <c r="J983" s="164"/>
      <c r="K983" s="164"/>
      <c r="L983" s="164"/>
      <c r="M983" s="164"/>
      <c r="N983" s="164"/>
      <c r="O983" s="164"/>
      <c r="P983" s="164"/>
      <c r="Q983" s="164"/>
      <c r="R983" s="164"/>
      <c r="S983" s="164"/>
      <c r="T983" s="164"/>
      <c r="U983" s="164"/>
      <c r="V983" s="164"/>
      <c r="W983" s="164"/>
      <c r="X983" s="164"/>
      <c r="Y983" s="164"/>
      <c r="Z983" s="164"/>
    </row>
    <row r="984" ht="30.0" hidden="1" customHeight="1">
      <c r="A984" s="164"/>
      <c r="B984" s="188" t="str">
        <f>+IF(D984=consolidado!B973,consolidado!A973,"omitir")</f>
        <v>omitir</v>
      </c>
      <c r="C984" s="189" t="str">
        <f>+IF(D984=consolidado!B973,consolidado!C973,"omitir")</f>
        <v>omitir</v>
      </c>
      <c r="D984" s="189" t="str">
        <f t="shared" si="1"/>
        <v>7°A</v>
      </c>
      <c r="E984" s="189" t="str">
        <f t="shared" si="2"/>
        <v>7°A - omitir - omitir</v>
      </c>
      <c r="F984" s="190" t="str">
        <f>+IF(D984=consolidado!B973,consolidado!D973,"omitir")</f>
        <v>omitir</v>
      </c>
      <c r="G984" s="191" t="str">
        <f>+IF(D984=consolidado!B973,consolidado!N973,"omitir")</f>
        <v>omitir</v>
      </c>
      <c r="H984" s="192" t="str">
        <f>+IF(D984=consolidado!B973,consolidado!F973,"omitir")</f>
        <v>omitir</v>
      </c>
      <c r="I984" s="193" t="str">
        <f>+IF(D984=consolidado!B973,consolidado!G973,"omitir")</f>
        <v>omitir</v>
      </c>
      <c r="J984" s="164"/>
      <c r="K984" s="164"/>
      <c r="L984" s="164"/>
      <c r="M984" s="164"/>
      <c r="N984" s="164"/>
      <c r="O984" s="164"/>
      <c r="P984" s="164"/>
      <c r="Q984" s="164"/>
      <c r="R984" s="164"/>
      <c r="S984" s="164"/>
      <c r="T984" s="164"/>
      <c r="U984" s="164"/>
      <c r="V984" s="164"/>
      <c r="W984" s="164"/>
      <c r="X984" s="164"/>
      <c r="Y984" s="164"/>
      <c r="Z984" s="164"/>
    </row>
    <row r="985" ht="30.0" hidden="1" customHeight="1">
      <c r="A985" s="164"/>
      <c r="B985" s="188" t="str">
        <f>+IF(D985=consolidado!B974,consolidado!A974,"omitir")</f>
        <v>omitir</v>
      </c>
      <c r="C985" s="189" t="str">
        <f>+IF(D985=consolidado!B974,consolidado!C974,"omitir")</f>
        <v>omitir</v>
      </c>
      <c r="D985" s="189" t="str">
        <f t="shared" si="1"/>
        <v>7°A</v>
      </c>
      <c r="E985" s="189" t="str">
        <f t="shared" si="2"/>
        <v>7°A - omitir - omitir</v>
      </c>
      <c r="F985" s="190" t="str">
        <f>+IF(D985=consolidado!B974,consolidado!D974,"omitir")</f>
        <v>omitir</v>
      </c>
      <c r="G985" s="191" t="str">
        <f>+IF(D985=consolidado!B974,consolidado!N974,"omitir")</f>
        <v>omitir</v>
      </c>
      <c r="H985" s="192" t="str">
        <f>+IF(D985=consolidado!B974,consolidado!F974,"omitir")</f>
        <v>omitir</v>
      </c>
      <c r="I985" s="193" t="str">
        <f>+IF(D985=consolidado!B974,consolidado!G974,"omitir")</f>
        <v>omitir</v>
      </c>
      <c r="J985" s="164"/>
      <c r="K985" s="164"/>
      <c r="L985" s="164"/>
      <c r="M985" s="164"/>
      <c r="N985" s="164"/>
      <c r="O985" s="164"/>
      <c r="P985" s="164"/>
      <c r="Q985" s="164"/>
      <c r="R985" s="164"/>
      <c r="S985" s="164"/>
      <c r="T985" s="164"/>
      <c r="U985" s="164"/>
      <c r="V985" s="164"/>
      <c r="W985" s="164"/>
      <c r="X985" s="164"/>
      <c r="Y985" s="164"/>
      <c r="Z985" s="164"/>
    </row>
    <row r="986" ht="30.0" hidden="1" customHeight="1">
      <c r="A986" s="164"/>
      <c r="B986" s="188" t="str">
        <f>+IF(D986=consolidado!B975,consolidado!A975,"omitir")</f>
        <v>omitir</v>
      </c>
      <c r="C986" s="189" t="str">
        <f>+IF(D986=consolidado!B975,consolidado!C975,"omitir")</f>
        <v>omitir</v>
      </c>
      <c r="D986" s="189" t="str">
        <f t="shared" si="1"/>
        <v>7°A</v>
      </c>
      <c r="E986" s="189" t="str">
        <f t="shared" si="2"/>
        <v>7°A - omitir - omitir</v>
      </c>
      <c r="F986" s="190" t="str">
        <f>+IF(D986=consolidado!B975,consolidado!D975,"omitir")</f>
        <v>omitir</v>
      </c>
      <c r="G986" s="191" t="str">
        <f>+IF(D986=consolidado!B975,consolidado!N975,"omitir")</f>
        <v>omitir</v>
      </c>
      <c r="H986" s="192" t="str">
        <f>+IF(D986=consolidado!B975,consolidado!F975,"omitir")</f>
        <v>omitir</v>
      </c>
      <c r="I986" s="193" t="str">
        <f>+IF(D986=consolidado!B975,consolidado!G975,"omitir")</f>
        <v>omitir</v>
      </c>
      <c r="J986" s="164"/>
      <c r="K986" s="164"/>
      <c r="L986" s="164"/>
      <c r="M986" s="164"/>
      <c r="N986" s="164"/>
      <c r="O986" s="164"/>
      <c r="P986" s="164"/>
      <c r="Q986" s="164"/>
      <c r="R986" s="164"/>
      <c r="S986" s="164"/>
      <c r="T986" s="164"/>
      <c r="U986" s="164"/>
      <c r="V986" s="164"/>
      <c r="W986" s="164"/>
      <c r="X986" s="164"/>
      <c r="Y986" s="164"/>
      <c r="Z986" s="164"/>
    </row>
    <row r="987" ht="30.0" hidden="1" customHeight="1">
      <c r="A987" s="164"/>
      <c r="B987" s="188" t="str">
        <f>+IF(D987=consolidado!B976,consolidado!A976,"omitir")</f>
        <v>omitir</v>
      </c>
      <c r="C987" s="189" t="str">
        <f>+IF(D987=consolidado!B976,consolidado!C976,"omitir")</f>
        <v>omitir</v>
      </c>
      <c r="D987" s="189" t="str">
        <f t="shared" si="1"/>
        <v>7°A</v>
      </c>
      <c r="E987" s="189" t="str">
        <f t="shared" si="2"/>
        <v>7°A - omitir - omitir</v>
      </c>
      <c r="F987" s="190" t="str">
        <f>+IF(D987=consolidado!B976,consolidado!D976,"omitir")</f>
        <v>omitir</v>
      </c>
      <c r="G987" s="191" t="str">
        <f>+IF(D987=consolidado!B976,consolidado!N976,"omitir")</f>
        <v>omitir</v>
      </c>
      <c r="H987" s="192" t="str">
        <f>+IF(D987=consolidado!B976,consolidado!F976,"omitir")</f>
        <v>omitir</v>
      </c>
      <c r="I987" s="193" t="str">
        <f>+IF(D987=consolidado!B976,consolidado!G976,"omitir")</f>
        <v>omitir</v>
      </c>
      <c r="J987" s="164"/>
      <c r="K987" s="164"/>
      <c r="L987" s="164"/>
      <c r="M987" s="164"/>
      <c r="N987" s="164"/>
      <c r="O987" s="164"/>
      <c r="P987" s="164"/>
      <c r="Q987" s="164"/>
      <c r="R987" s="164"/>
      <c r="S987" s="164"/>
      <c r="T987" s="164"/>
      <c r="U987" s="164"/>
      <c r="V987" s="164"/>
      <c r="W987" s="164"/>
      <c r="X987" s="164"/>
      <c r="Y987" s="164"/>
      <c r="Z987" s="164"/>
    </row>
    <row r="988" ht="30.0" hidden="1" customHeight="1">
      <c r="A988" s="164"/>
      <c r="B988" s="188" t="str">
        <f>+IF(D988=consolidado!B977,consolidado!A977,"omitir")</f>
        <v>omitir</v>
      </c>
      <c r="C988" s="189" t="str">
        <f>+IF(D988=consolidado!B977,consolidado!C977,"omitir")</f>
        <v>omitir</v>
      </c>
      <c r="D988" s="189" t="str">
        <f t="shared" si="1"/>
        <v>7°A</v>
      </c>
      <c r="E988" s="189" t="str">
        <f t="shared" si="2"/>
        <v>7°A - omitir - omitir</v>
      </c>
      <c r="F988" s="190" t="str">
        <f>+IF(D988=consolidado!B977,consolidado!D977,"omitir")</f>
        <v>omitir</v>
      </c>
      <c r="G988" s="191" t="str">
        <f>+IF(D988=consolidado!B977,consolidado!N977,"omitir")</f>
        <v>omitir</v>
      </c>
      <c r="H988" s="192" t="str">
        <f>+IF(D988=consolidado!B977,consolidado!F977,"omitir")</f>
        <v>omitir</v>
      </c>
      <c r="I988" s="193" t="str">
        <f>+IF(D988=consolidado!B977,consolidado!G977,"omitir")</f>
        <v>omitir</v>
      </c>
      <c r="J988" s="164"/>
      <c r="K988" s="164"/>
      <c r="L988" s="164"/>
      <c r="M988" s="164"/>
      <c r="N988" s="164"/>
      <c r="O988" s="164"/>
      <c r="P988" s="164"/>
      <c r="Q988" s="164"/>
      <c r="R988" s="164"/>
      <c r="S988" s="164"/>
      <c r="T988" s="164"/>
      <c r="U988" s="164"/>
      <c r="V988" s="164"/>
      <c r="W988" s="164"/>
      <c r="X988" s="164"/>
      <c r="Y988" s="164"/>
      <c r="Z988" s="164"/>
    </row>
    <row r="989" ht="30.0" hidden="1" customHeight="1">
      <c r="A989" s="164"/>
      <c r="B989" s="188" t="str">
        <f>+IF(D989=consolidado!B978,consolidado!A978,"omitir")</f>
        <v>omitir</v>
      </c>
      <c r="C989" s="189" t="str">
        <f>+IF(D989=consolidado!B978,consolidado!C978,"omitir")</f>
        <v>omitir</v>
      </c>
      <c r="D989" s="189" t="str">
        <f t="shared" si="1"/>
        <v>7°A</v>
      </c>
      <c r="E989" s="189" t="str">
        <f t="shared" si="2"/>
        <v>7°A - omitir - omitir</v>
      </c>
      <c r="F989" s="190" t="str">
        <f>+IF(D989=consolidado!B978,consolidado!D978,"omitir")</f>
        <v>omitir</v>
      </c>
      <c r="G989" s="191" t="str">
        <f>+IF(D989=consolidado!B978,consolidado!N978,"omitir")</f>
        <v>omitir</v>
      </c>
      <c r="H989" s="192" t="str">
        <f>+IF(D989=consolidado!B978,consolidado!F978,"omitir")</f>
        <v>omitir</v>
      </c>
      <c r="I989" s="193" t="str">
        <f>+IF(D989=consolidado!B978,consolidado!G978,"omitir")</f>
        <v>omitir</v>
      </c>
      <c r="J989" s="164"/>
      <c r="K989" s="164"/>
      <c r="L989" s="164"/>
      <c r="M989" s="164"/>
      <c r="N989" s="164"/>
      <c r="O989" s="164"/>
      <c r="P989" s="164"/>
      <c r="Q989" s="164"/>
      <c r="R989" s="164"/>
      <c r="S989" s="164"/>
      <c r="T989" s="164"/>
      <c r="U989" s="164"/>
      <c r="V989" s="164"/>
      <c r="W989" s="164"/>
      <c r="X989" s="164"/>
      <c r="Y989" s="164"/>
      <c r="Z989" s="164"/>
    </row>
    <row r="990" ht="30.0" hidden="1" customHeight="1">
      <c r="A990" s="164"/>
      <c r="B990" s="188" t="str">
        <f>+IF(D990=consolidado!B979,consolidado!A979,"omitir")</f>
        <v>omitir</v>
      </c>
      <c r="C990" s="189" t="str">
        <f>+IF(D990=consolidado!B979,consolidado!C979,"omitir")</f>
        <v>omitir</v>
      </c>
      <c r="D990" s="189" t="str">
        <f t="shared" si="1"/>
        <v>7°A</v>
      </c>
      <c r="E990" s="189" t="str">
        <f t="shared" si="2"/>
        <v>7°A - omitir - omitir</v>
      </c>
      <c r="F990" s="190" t="str">
        <f>+IF(D990=consolidado!B979,consolidado!D979,"omitir")</f>
        <v>omitir</v>
      </c>
      <c r="G990" s="191" t="str">
        <f>+IF(D990=consolidado!B979,consolidado!N979,"omitir")</f>
        <v>omitir</v>
      </c>
      <c r="H990" s="192" t="str">
        <f>+IF(D990=consolidado!B979,consolidado!F979,"omitir")</f>
        <v>omitir</v>
      </c>
      <c r="I990" s="193" t="str">
        <f>+IF(D990=consolidado!B979,consolidado!G979,"omitir")</f>
        <v>omitir</v>
      </c>
      <c r="J990" s="164"/>
      <c r="K990" s="164"/>
      <c r="L990" s="164"/>
      <c r="M990" s="164"/>
      <c r="N990" s="164"/>
      <c r="O990" s="164"/>
      <c r="P990" s="164"/>
      <c r="Q990" s="164"/>
      <c r="R990" s="164"/>
      <c r="S990" s="164"/>
      <c r="T990" s="164"/>
      <c r="U990" s="164"/>
      <c r="V990" s="164"/>
      <c r="W990" s="164"/>
      <c r="X990" s="164"/>
      <c r="Y990" s="164"/>
      <c r="Z990" s="164"/>
    </row>
    <row r="991" ht="30.0" hidden="1" customHeight="1">
      <c r="A991" s="164"/>
      <c r="B991" s="188" t="str">
        <f>+IF(D991=consolidado!B980,consolidado!A980,"omitir")</f>
        <v>omitir</v>
      </c>
      <c r="C991" s="189" t="str">
        <f>+IF(D991=consolidado!B980,consolidado!C980,"omitir")</f>
        <v>omitir</v>
      </c>
      <c r="D991" s="189" t="str">
        <f t="shared" si="1"/>
        <v>7°A</v>
      </c>
      <c r="E991" s="189" t="str">
        <f t="shared" si="2"/>
        <v>7°A - omitir - omitir</v>
      </c>
      <c r="F991" s="190" t="str">
        <f>+IF(D991=consolidado!B980,consolidado!D980,"omitir")</f>
        <v>omitir</v>
      </c>
      <c r="G991" s="191" t="str">
        <f>+IF(D991=consolidado!B980,consolidado!N980,"omitir")</f>
        <v>omitir</v>
      </c>
      <c r="H991" s="192" t="str">
        <f>+IF(D991=consolidado!B980,consolidado!F980,"omitir")</f>
        <v>omitir</v>
      </c>
      <c r="I991" s="193" t="str">
        <f>+IF(D991=consolidado!B980,consolidado!G980,"omitir")</f>
        <v>omitir</v>
      </c>
      <c r="J991" s="164"/>
      <c r="K991" s="164"/>
      <c r="L991" s="164"/>
      <c r="M991" s="164"/>
      <c r="N991" s="164"/>
      <c r="O991" s="164"/>
      <c r="P991" s="164"/>
      <c r="Q991" s="164"/>
      <c r="R991" s="164"/>
      <c r="S991" s="164"/>
      <c r="T991" s="164"/>
      <c r="U991" s="164"/>
      <c r="V991" s="164"/>
      <c r="W991" s="164"/>
      <c r="X991" s="164"/>
      <c r="Y991" s="164"/>
      <c r="Z991" s="164"/>
    </row>
    <row r="992" ht="30.0" hidden="1" customHeight="1">
      <c r="A992" s="164"/>
      <c r="B992" s="188" t="str">
        <f>+IF(D992=consolidado!B981,consolidado!A981,"omitir")</f>
        <v>omitir</v>
      </c>
      <c r="C992" s="189" t="str">
        <f>+IF(D992=consolidado!B981,consolidado!C981,"omitir")</f>
        <v>omitir</v>
      </c>
      <c r="D992" s="189" t="str">
        <f t="shared" si="1"/>
        <v>7°A</v>
      </c>
      <c r="E992" s="189" t="str">
        <f t="shared" si="2"/>
        <v>7°A - omitir - omitir</v>
      </c>
      <c r="F992" s="190" t="str">
        <f>+IF(D992=consolidado!B981,consolidado!D981,"omitir")</f>
        <v>omitir</v>
      </c>
      <c r="G992" s="191" t="str">
        <f>+IF(D992=consolidado!B981,consolidado!N981,"omitir")</f>
        <v>omitir</v>
      </c>
      <c r="H992" s="192" t="str">
        <f>+IF(D992=consolidado!B981,consolidado!F981,"omitir")</f>
        <v>omitir</v>
      </c>
      <c r="I992" s="193" t="str">
        <f>+IF(D992=consolidado!B981,consolidado!G981,"omitir")</f>
        <v>omitir</v>
      </c>
      <c r="J992" s="164"/>
      <c r="K992" s="164"/>
      <c r="L992" s="164"/>
      <c r="M992" s="164"/>
      <c r="N992" s="164"/>
      <c r="O992" s="164"/>
      <c r="P992" s="164"/>
      <c r="Q992" s="164"/>
      <c r="R992" s="164"/>
      <c r="S992" s="164"/>
      <c r="T992" s="164"/>
      <c r="U992" s="164"/>
      <c r="V992" s="164"/>
      <c r="W992" s="164"/>
      <c r="X992" s="164"/>
      <c r="Y992" s="164"/>
      <c r="Z992" s="164"/>
    </row>
    <row r="993" ht="30.0" hidden="1" customHeight="1">
      <c r="A993" s="164"/>
      <c r="B993" s="188" t="str">
        <f>+IF(D993=consolidado!B982,consolidado!A982,"omitir")</f>
        <v>omitir</v>
      </c>
      <c r="C993" s="189" t="str">
        <f>+IF(D993=consolidado!B982,consolidado!C982,"omitir")</f>
        <v>omitir</v>
      </c>
      <c r="D993" s="189" t="str">
        <f t="shared" si="1"/>
        <v>7°A</v>
      </c>
      <c r="E993" s="189" t="str">
        <f t="shared" si="2"/>
        <v>7°A - omitir - omitir</v>
      </c>
      <c r="F993" s="190" t="str">
        <f>+IF(D993=consolidado!B982,consolidado!D982,"omitir")</f>
        <v>omitir</v>
      </c>
      <c r="G993" s="191" t="str">
        <f>+IF(D993=consolidado!B982,consolidado!N982,"omitir")</f>
        <v>omitir</v>
      </c>
      <c r="H993" s="192" t="str">
        <f>+IF(D993=consolidado!B982,consolidado!F982,"omitir")</f>
        <v>omitir</v>
      </c>
      <c r="I993" s="193" t="str">
        <f>+IF(D993=consolidado!B982,consolidado!G982,"omitir")</f>
        <v>omitir</v>
      </c>
      <c r="J993" s="164"/>
      <c r="K993" s="164"/>
      <c r="L993" s="164"/>
      <c r="M993" s="164"/>
      <c r="N993" s="164"/>
      <c r="O993" s="164"/>
      <c r="P993" s="164"/>
      <c r="Q993" s="164"/>
      <c r="R993" s="164"/>
      <c r="S993" s="164"/>
      <c r="T993" s="164"/>
      <c r="U993" s="164"/>
      <c r="V993" s="164"/>
      <c r="W993" s="164"/>
      <c r="X993" s="164"/>
      <c r="Y993" s="164"/>
      <c r="Z993" s="164"/>
    </row>
    <row r="994" ht="30.0" hidden="1" customHeight="1">
      <c r="A994" s="164"/>
      <c r="B994" s="188" t="str">
        <f>+IF(D994=consolidado!B983,consolidado!A983,"omitir")</f>
        <v>omitir</v>
      </c>
      <c r="C994" s="189" t="str">
        <f>+IF(D994=consolidado!B983,consolidado!C983,"omitir")</f>
        <v>omitir</v>
      </c>
      <c r="D994" s="189" t="str">
        <f t="shared" si="1"/>
        <v>7°A</v>
      </c>
      <c r="E994" s="189" t="str">
        <f t="shared" si="2"/>
        <v>7°A - omitir - omitir</v>
      </c>
      <c r="F994" s="190" t="str">
        <f>+IF(D994=consolidado!B983,consolidado!D983,"omitir")</f>
        <v>omitir</v>
      </c>
      <c r="G994" s="191" t="str">
        <f>+IF(D994=consolidado!B983,consolidado!N983,"omitir")</f>
        <v>omitir</v>
      </c>
      <c r="H994" s="192" t="str">
        <f>+IF(D994=consolidado!B983,consolidado!F983,"omitir")</f>
        <v>omitir</v>
      </c>
      <c r="I994" s="193" t="str">
        <f>+IF(D994=consolidado!B983,consolidado!G983,"omitir")</f>
        <v>omitir</v>
      </c>
      <c r="J994" s="164"/>
      <c r="K994" s="164"/>
      <c r="L994" s="164"/>
      <c r="M994" s="164"/>
      <c r="N994" s="164"/>
      <c r="O994" s="164"/>
      <c r="P994" s="164"/>
      <c r="Q994" s="164"/>
      <c r="R994" s="164"/>
      <c r="S994" s="164"/>
      <c r="T994" s="164"/>
      <c r="U994" s="164"/>
      <c r="V994" s="164"/>
      <c r="W994" s="164"/>
      <c r="X994" s="164"/>
      <c r="Y994" s="164"/>
      <c r="Z994" s="164"/>
    </row>
    <row r="995" ht="30.0" hidden="1" customHeight="1">
      <c r="A995" s="164"/>
      <c r="B995" s="188" t="str">
        <f>+IF(D995=consolidado!B984,consolidado!A984,"omitir")</f>
        <v>omitir</v>
      </c>
      <c r="C995" s="189" t="str">
        <f>+IF(D995=consolidado!B984,consolidado!C984,"omitir")</f>
        <v>omitir</v>
      </c>
      <c r="D995" s="189" t="str">
        <f t="shared" si="1"/>
        <v>7°A</v>
      </c>
      <c r="E995" s="189" t="str">
        <f t="shared" si="2"/>
        <v>7°A - omitir - omitir</v>
      </c>
      <c r="F995" s="190" t="str">
        <f>+IF(D995=consolidado!B984,consolidado!D984,"omitir")</f>
        <v>omitir</v>
      </c>
      <c r="G995" s="191" t="str">
        <f>+IF(D995=consolidado!B984,consolidado!N984,"omitir")</f>
        <v>omitir</v>
      </c>
      <c r="H995" s="192" t="str">
        <f>+IF(D995=consolidado!B984,consolidado!F984,"omitir")</f>
        <v>omitir</v>
      </c>
      <c r="I995" s="193" t="str">
        <f>+IF(D995=consolidado!B984,consolidado!G984,"omitir")</f>
        <v>omitir</v>
      </c>
      <c r="J995" s="164"/>
      <c r="K995" s="164"/>
      <c r="L995" s="164"/>
      <c r="M995" s="164"/>
      <c r="N995" s="164"/>
      <c r="O995" s="164"/>
      <c r="P995" s="164"/>
      <c r="Q995" s="164"/>
      <c r="R995" s="164"/>
      <c r="S995" s="164"/>
      <c r="T995" s="164"/>
      <c r="U995" s="164"/>
      <c r="V995" s="164"/>
      <c r="W995" s="164"/>
      <c r="X995" s="164"/>
      <c r="Y995" s="164"/>
      <c r="Z995" s="164"/>
    </row>
    <row r="996" ht="30.0" hidden="1" customHeight="1">
      <c r="A996" s="164"/>
      <c r="B996" s="188" t="str">
        <f>+IF(D996=consolidado!B985,consolidado!A985,"omitir")</f>
        <v>omitir</v>
      </c>
      <c r="C996" s="189" t="str">
        <f>+IF(D996=consolidado!B985,consolidado!C985,"omitir")</f>
        <v>omitir</v>
      </c>
      <c r="D996" s="189" t="str">
        <f t="shared" si="1"/>
        <v>7°A</v>
      </c>
      <c r="E996" s="189" t="str">
        <f t="shared" si="2"/>
        <v>7°A - omitir - omitir</v>
      </c>
      <c r="F996" s="190" t="str">
        <f>+IF(D996=consolidado!B985,consolidado!D985,"omitir")</f>
        <v>omitir</v>
      </c>
      <c r="G996" s="191" t="str">
        <f>+IF(D996=consolidado!B985,consolidado!N985,"omitir")</f>
        <v>omitir</v>
      </c>
      <c r="H996" s="192" t="str">
        <f>+IF(D996=consolidado!B985,consolidado!F985,"omitir")</f>
        <v>omitir</v>
      </c>
      <c r="I996" s="193" t="str">
        <f>+IF(D996=consolidado!B985,consolidado!G985,"omitir")</f>
        <v>omitir</v>
      </c>
      <c r="J996" s="164"/>
      <c r="K996" s="164"/>
      <c r="L996" s="164"/>
      <c r="M996" s="164"/>
      <c r="N996" s="164"/>
      <c r="O996" s="164"/>
      <c r="P996" s="164"/>
      <c r="Q996" s="164"/>
      <c r="R996" s="164"/>
      <c r="S996" s="164"/>
      <c r="T996" s="164"/>
      <c r="U996" s="164"/>
      <c r="V996" s="164"/>
      <c r="W996" s="164"/>
      <c r="X996" s="164"/>
      <c r="Y996" s="164"/>
      <c r="Z996" s="164"/>
    </row>
    <row r="997" ht="30.0" hidden="1" customHeight="1">
      <c r="A997" s="164"/>
      <c r="B997" s="188" t="str">
        <f>+IF(D997=consolidado!B986,consolidado!A986,"omitir")</f>
        <v>omitir</v>
      </c>
      <c r="C997" s="189" t="str">
        <f>+IF(D997=consolidado!B986,consolidado!C986,"omitir")</f>
        <v>omitir</v>
      </c>
      <c r="D997" s="189" t="str">
        <f t="shared" si="1"/>
        <v>7°A</v>
      </c>
      <c r="E997" s="189" t="str">
        <f t="shared" si="2"/>
        <v>7°A - omitir - omitir</v>
      </c>
      <c r="F997" s="190" t="str">
        <f>+IF(D997=consolidado!B986,consolidado!D986,"omitir")</f>
        <v>omitir</v>
      </c>
      <c r="G997" s="191" t="str">
        <f>+IF(D997=consolidado!B986,consolidado!N986,"omitir")</f>
        <v>omitir</v>
      </c>
      <c r="H997" s="192" t="str">
        <f>+IF(D997=consolidado!B986,consolidado!F986,"omitir")</f>
        <v>omitir</v>
      </c>
      <c r="I997" s="193" t="str">
        <f>+IF(D997=consolidado!B986,consolidado!G986,"omitir")</f>
        <v>omitir</v>
      </c>
      <c r="J997" s="164"/>
      <c r="K997" s="164"/>
      <c r="L997" s="164"/>
      <c r="M997" s="164"/>
      <c r="N997" s="164"/>
      <c r="O997" s="164"/>
      <c r="P997" s="164"/>
      <c r="Q997" s="164"/>
      <c r="R997" s="164"/>
      <c r="S997" s="164"/>
      <c r="T997" s="164"/>
      <c r="U997" s="164"/>
      <c r="V997" s="164"/>
      <c r="W997" s="164"/>
      <c r="X997" s="164"/>
      <c r="Y997" s="164"/>
      <c r="Z997" s="164"/>
    </row>
    <row r="998" ht="30.0" hidden="1" customHeight="1">
      <c r="A998" s="164"/>
      <c r="B998" s="188" t="str">
        <f>+IF(D998=consolidado!B987,consolidado!A987,"omitir")</f>
        <v>omitir</v>
      </c>
      <c r="C998" s="189" t="str">
        <f>+IF(D998=consolidado!B987,consolidado!C987,"omitir")</f>
        <v>omitir</v>
      </c>
      <c r="D998" s="189" t="str">
        <f t="shared" si="1"/>
        <v>7°A</v>
      </c>
      <c r="E998" s="189" t="str">
        <f t="shared" si="2"/>
        <v>7°A - omitir - omitir</v>
      </c>
      <c r="F998" s="190" t="str">
        <f>+IF(D998=consolidado!B987,consolidado!D987,"omitir")</f>
        <v>omitir</v>
      </c>
      <c r="G998" s="191" t="str">
        <f>+IF(D998=consolidado!B987,consolidado!N987,"omitir")</f>
        <v>omitir</v>
      </c>
      <c r="H998" s="192" t="str">
        <f>+IF(D998=consolidado!B987,consolidado!F987,"omitir")</f>
        <v>omitir</v>
      </c>
      <c r="I998" s="193" t="str">
        <f>+IF(D998=consolidado!B987,consolidado!G987,"omitir")</f>
        <v>omitir</v>
      </c>
      <c r="J998" s="164"/>
      <c r="K998" s="164"/>
      <c r="L998" s="164"/>
      <c r="M998" s="164"/>
      <c r="N998" s="164"/>
      <c r="O998" s="164"/>
      <c r="P998" s="164"/>
      <c r="Q998" s="164"/>
      <c r="R998" s="164"/>
      <c r="S998" s="164"/>
      <c r="T998" s="164"/>
      <c r="U998" s="164"/>
      <c r="V998" s="164"/>
      <c r="W998" s="164"/>
      <c r="X998" s="164"/>
      <c r="Y998" s="164"/>
      <c r="Z998" s="164"/>
    </row>
    <row r="999" ht="30.0" hidden="1" customHeight="1">
      <c r="A999" s="164"/>
      <c r="B999" s="188" t="str">
        <f>+IF(D999=consolidado!B988,consolidado!A988,"omitir")</f>
        <v>omitir</v>
      </c>
      <c r="C999" s="189" t="str">
        <f>+IF(D999=consolidado!B988,consolidado!C988,"omitir")</f>
        <v>omitir</v>
      </c>
      <c r="D999" s="189" t="str">
        <f t="shared" si="1"/>
        <v>7°A</v>
      </c>
      <c r="E999" s="189" t="str">
        <f t="shared" si="2"/>
        <v>7°A - omitir - omitir</v>
      </c>
      <c r="F999" s="190" t="str">
        <f>+IF(D999=consolidado!B988,consolidado!D988,"omitir")</f>
        <v>omitir</v>
      </c>
      <c r="G999" s="191" t="str">
        <f>+IF(D999=consolidado!B988,consolidado!N988,"omitir")</f>
        <v>omitir</v>
      </c>
      <c r="H999" s="192" t="str">
        <f>+IF(D999=consolidado!B988,consolidado!F988,"omitir")</f>
        <v>omitir</v>
      </c>
      <c r="I999" s="193" t="str">
        <f>+IF(D999=consolidado!B988,consolidado!G988,"omitir")</f>
        <v>omitir</v>
      </c>
      <c r="J999" s="164"/>
      <c r="K999" s="164"/>
      <c r="L999" s="164"/>
      <c r="M999" s="164"/>
      <c r="N999" s="164"/>
      <c r="O999" s="164"/>
      <c r="P999" s="164"/>
      <c r="Q999" s="164"/>
      <c r="R999" s="164"/>
      <c r="S999" s="164"/>
      <c r="T999" s="164"/>
      <c r="U999" s="164"/>
      <c r="V999" s="164"/>
      <c r="W999" s="164"/>
      <c r="X999" s="164"/>
      <c r="Y999" s="164"/>
      <c r="Z999" s="164"/>
    </row>
    <row r="1000" ht="30.0" hidden="1" customHeight="1">
      <c r="A1000" s="164"/>
      <c r="B1000" s="188" t="str">
        <f>+IF(D1000=consolidado!B989,consolidado!A989,"omitir")</f>
        <v>omitir</v>
      </c>
      <c r="C1000" s="189" t="str">
        <f>+IF(D1000=consolidado!B989,consolidado!C989,"omitir")</f>
        <v>omitir</v>
      </c>
      <c r="D1000" s="189" t="str">
        <f t="shared" si="1"/>
        <v>7°A</v>
      </c>
      <c r="E1000" s="189" t="str">
        <f t="shared" si="2"/>
        <v>7°A - omitir - omitir</v>
      </c>
      <c r="F1000" s="190" t="str">
        <f>+IF(D1000=consolidado!B989,consolidado!D989,"omitir")</f>
        <v>omitir</v>
      </c>
      <c r="G1000" s="191" t="str">
        <f>+IF(D1000=consolidado!B989,consolidado!N989,"omitir")</f>
        <v>omitir</v>
      </c>
      <c r="H1000" s="192" t="str">
        <f>+IF(D1000=consolidado!B989,consolidado!F989,"omitir")</f>
        <v>omitir</v>
      </c>
      <c r="I1000" s="193" t="str">
        <f>+IF(D1000=consolidado!B989,consolidado!G989,"omitir")</f>
        <v>omitir</v>
      </c>
      <c r="J1000" s="164"/>
      <c r="K1000" s="164"/>
      <c r="L1000" s="164"/>
      <c r="M1000" s="164"/>
      <c r="N1000" s="164"/>
      <c r="O1000" s="164"/>
      <c r="P1000" s="164"/>
      <c r="Q1000" s="164"/>
      <c r="R1000" s="164"/>
      <c r="S1000" s="164"/>
      <c r="T1000" s="164"/>
      <c r="U1000" s="164"/>
      <c r="V1000" s="164"/>
      <c r="W1000" s="164"/>
      <c r="X1000" s="164"/>
      <c r="Y1000" s="164"/>
      <c r="Z1000" s="164"/>
    </row>
    <row r="1001" ht="14.25" customHeight="1">
      <c r="A1001" s="164"/>
      <c r="B1001" s="164"/>
      <c r="C1001" s="164"/>
      <c r="D1001" s="164"/>
      <c r="E1001" s="164"/>
      <c r="F1001" s="164"/>
      <c r="G1001" s="164"/>
      <c r="H1001" s="164"/>
      <c r="I1001" s="164"/>
      <c r="J1001" s="164"/>
      <c r="K1001" s="164"/>
      <c r="L1001" s="164"/>
      <c r="M1001" s="164"/>
      <c r="N1001" s="164"/>
      <c r="O1001" s="164"/>
      <c r="P1001" s="164"/>
      <c r="Q1001" s="164"/>
      <c r="R1001" s="164"/>
      <c r="S1001" s="164"/>
      <c r="T1001" s="164"/>
      <c r="U1001" s="164"/>
      <c r="V1001" s="164"/>
      <c r="W1001" s="164"/>
      <c r="X1001" s="164"/>
      <c r="Y1001" s="164"/>
      <c r="Z1001" s="164"/>
    </row>
  </sheetData>
  <autoFilter ref="$B$7:$I$1000">
    <filterColumn colId="0">
      <filters>
        <filter val="Noviembre"/>
        <filter val="Octubre"/>
        <filter val="#ERROR!"/>
        <filter val="Agosto"/>
        <filter val="Septiembre"/>
      </filters>
    </filterColumn>
  </autoFilter>
  <mergeCells count="2">
    <mergeCell ref="C2:F4"/>
    <mergeCell ref="B5:I5"/>
  </mergeCells>
  <dataValidations>
    <dataValidation type="list" allowBlank="1" showErrorMessage="1" sqref="C6:E6">
      <formula1>'Profesores Jefe'!$D$4:$D$13</formula1>
    </dataValidation>
  </dataValidations>
  <printOptions/>
  <pageMargins bottom="0.75" footer="0.0" header="0.0" left="0.7" right="0.7" top="0.75"/>
  <pageSetup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4.43" defaultRowHeight="15.0" outlineLevelCol="1"/>
  <cols>
    <col customWidth="1" min="1" max="1" width="4.43"/>
    <col customWidth="1" min="2" max="2" width="10.86"/>
    <col customWidth="1" min="3" max="3" width="29.14"/>
    <col customWidth="1" hidden="1" min="4" max="5" width="29.14" outlineLevel="1"/>
    <col collapsed="1" customWidth="1" min="6" max="6" width="17.0"/>
    <col customWidth="1" min="7" max="7" width="22.43"/>
    <col customWidth="1" min="8" max="8" width="43.29"/>
    <col customWidth="1" min="9" max="9" width="35.14"/>
    <col customWidth="1" min="10" max="26" width="11.57"/>
  </cols>
  <sheetData>
    <row r="1" ht="14.25" customHeight="1">
      <c r="A1" s="164"/>
      <c r="B1" s="164"/>
      <c r="C1" s="164"/>
      <c r="D1" s="164"/>
      <c r="E1" s="164"/>
      <c r="F1" s="165"/>
      <c r="G1" s="165"/>
      <c r="H1" s="166"/>
      <c r="I1" s="167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</row>
    <row r="2" ht="14.25" customHeight="1">
      <c r="A2" s="164"/>
      <c r="B2" s="164"/>
      <c r="C2" s="168" t="s">
        <v>552</v>
      </c>
      <c r="D2" s="169"/>
      <c r="E2" s="169"/>
      <c r="F2" s="170"/>
      <c r="G2" s="165"/>
      <c r="H2" s="166"/>
      <c r="I2" s="167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4"/>
      <c r="V2" s="164"/>
      <c r="W2" s="164"/>
      <c r="X2" s="164"/>
      <c r="Y2" s="164"/>
      <c r="Z2" s="164"/>
    </row>
    <row r="3" ht="14.25" customHeight="1">
      <c r="A3" s="164"/>
      <c r="B3" s="164"/>
      <c r="C3" s="171"/>
      <c r="F3" s="172"/>
      <c r="G3" s="165"/>
      <c r="H3" s="166"/>
      <c r="I3" s="167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164"/>
      <c r="Z3" s="164"/>
    </row>
    <row r="4" ht="14.25" customHeight="1">
      <c r="A4" s="164"/>
      <c r="B4" s="164"/>
      <c r="C4" s="173"/>
      <c r="D4" s="174"/>
      <c r="E4" s="174"/>
      <c r="F4" s="175"/>
      <c r="G4" s="165"/>
      <c r="H4" s="166"/>
      <c r="I4" s="167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164"/>
      <c r="Z4" s="164"/>
    </row>
    <row r="5" ht="30.0" customHeight="1">
      <c r="A5" s="164"/>
      <c r="B5" s="176" t="s">
        <v>553</v>
      </c>
      <c r="C5" s="177"/>
      <c r="D5" s="177"/>
      <c r="E5" s="177"/>
      <c r="F5" s="177"/>
      <c r="G5" s="177"/>
      <c r="H5" s="177"/>
      <c r="I5" s="178"/>
      <c r="J5" s="164"/>
      <c r="K5" s="164"/>
      <c r="L5" s="164"/>
      <c r="M5" s="164"/>
      <c r="N5" s="164"/>
      <c r="O5" s="164"/>
      <c r="P5" s="164"/>
      <c r="Q5" s="164"/>
      <c r="R5" s="164"/>
      <c r="S5" s="164"/>
      <c r="T5" s="164"/>
      <c r="U5" s="164"/>
      <c r="V5" s="164"/>
      <c r="W5" s="164"/>
      <c r="X5" s="164"/>
      <c r="Y5" s="164"/>
      <c r="Z5" s="164"/>
    </row>
    <row r="6" ht="33.0" customHeight="1">
      <c r="A6" s="166"/>
      <c r="B6" s="179" t="s">
        <v>554</v>
      </c>
      <c r="C6" s="180" t="s">
        <v>101</v>
      </c>
      <c r="D6" s="180"/>
      <c r="E6" s="180"/>
      <c r="F6" s="181" t="s">
        <v>555</v>
      </c>
      <c r="G6" s="182" t="s">
        <v>556</v>
      </c>
      <c r="H6" s="181" t="s">
        <v>557</v>
      </c>
      <c r="I6" s="183" t="str">
        <f>+VLOOKUP(C6,'Profesores Jefe'!D:E,2,0)</f>
        <v>Cecilia Llanos </v>
      </c>
      <c r="J6" s="166"/>
      <c r="K6" s="166"/>
      <c r="L6" s="166"/>
      <c r="M6" s="166"/>
      <c r="N6" s="166"/>
      <c r="O6" s="166"/>
      <c r="P6" s="166"/>
      <c r="Q6" s="166"/>
      <c r="R6" s="166"/>
      <c r="S6" s="166"/>
      <c r="T6" s="166"/>
      <c r="U6" s="166"/>
      <c r="V6" s="166"/>
      <c r="W6" s="166"/>
      <c r="X6" s="166"/>
      <c r="Y6" s="166"/>
      <c r="Z6" s="166"/>
    </row>
    <row r="7" ht="14.25" customHeight="1">
      <c r="A7" s="164"/>
      <c r="B7" s="184" t="s">
        <v>558</v>
      </c>
      <c r="C7" s="185" t="s">
        <v>1</v>
      </c>
      <c r="D7" s="185" t="s">
        <v>559</v>
      </c>
      <c r="E7" s="185" t="s">
        <v>560</v>
      </c>
      <c r="F7" s="186" t="s">
        <v>561</v>
      </c>
      <c r="G7" s="186" t="s">
        <v>3</v>
      </c>
      <c r="H7" s="186" t="s">
        <v>4</v>
      </c>
      <c r="I7" s="187" t="s">
        <v>562</v>
      </c>
      <c r="J7" s="164"/>
      <c r="K7" s="164"/>
      <c r="L7" s="164"/>
      <c r="M7" s="164"/>
      <c r="N7" s="164"/>
      <c r="O7" s="164"/>
      <c r="P7" s="164"/>
      <c r="Q7" s="164"/>
      <c r="R7" s="164"/>
      <c r="S7" s="164"/>
      <c r="T7" s="164"/>
      <c r="U7" s="164"/>
      <c r="V7" s="164"/>
      <c r="W7" s="164"/>
      <c r="X7" s="164"/>
      <c r="Y7" s="164"/>
      <c r="Z7" s="164"/>
    </row>
    <row r="8" ht="30.0" hidden="1" customHeight="1">
      <c r="A8" s="166"/>
      <c r="B8" s="188" t="str">
        <f>+IF(D8=consolidado!B2,consolidado!A2,"omitir")</f>
        <v>omitir</v>
      </c>
      <c r="C8" s="189" t="str">
        <f>+IF(D8=consolidado!B2,consolidado!C2,"omitir")</f>
        <v>omitir</v>
      </c>
      <c r="D8" s="189" t="str">
        <f t="shared" ref="D8:D1000" si="1">+$C$6</f>
        <v>7°B</v>
      </c>
      <c r="E8" s="189" t="str">
        <f t="shared" ref="E8:E1000" si="2">+CONCATENATE(D8," - ",B8," - ",C8)</f>
        <v>7°B - omitir - omitir</v>
      </c>
      <c r="F8" s="190" t="str">
        <f>+IF(D8=consolidado!B2,consolidado!D2,"omitir")</f>
        <v>omitir</v>
      </c>
      <c r="G8" s="191" t="str">
        <f>+IF(D8=consolidado!B2,consolidado!N2,"omitir")</f>
        <v>omitir</v>
      </c>
      <c r="H8" s="192" t="str">
        <f>+IF(D8=consolidado!B2,consolidado!F2,"omitir")</f>
        <v>omitir</v>
      </c>
      <c r="I8" s="193" t="str">
        <f>+IF(D8=consolidado!B2,consolidado!G2,"omitir")</f>
        <v>omitir</v>
      </c>
      <c r="J8" s="166"/>
      <c r="K8" s="166"/>
      <c r="L8" s="166"/>
      <c r="M8" s="166"/>
      <c r="N8" s="166"/>
      <c r="O8" s="166"/>
      <c r="P8" s="166"/>
      <c r="Q8" s="166"/>
      <c r="R8" s="166"/>
      <c r="S8" s="166"/>
      <c r="T8" s="166"/>
      <c r="U8" s="166"/>
      <c r="V8" s="166"/>
      <c r="W8" s="166"/>
      <c r="X8" s="166"/>
      <c r="Y8" s="166"/>
      <c r="Z8" s="166"/>
    </row>
    <row r="9" ht="30.0" hidden="1" customHeight="1">
      <c r="A9" s="166"/>
      <c r="B9" s="188" t="str">
        <f>+IF(D9=consolidado!B3,consolidado!A3,"omitir")</f>
        <v>omitir</v>
      </c>
      <c r="C9" s="189" t="str">
        <f>+IF(D9=consolidado!B3,consolidado!C3,"omitir")</f>
        <v>omitir</v>
      </c>
      <c r="D9" s="189" t="str">
        <f t="shared" si="1"/>
        <v>7°B</v>
      </c>
      <c r="E9" s="189" t="str">
        <f t="shared" si="2"/>
        <v>7°B - omitir - omitir</v>
      </c>
      <c r="F9" s="190" t="str">
        <f>+IF(D9=consolidado!B3,consolidado!D3,"omitir")</f>
        <v>omitir</v>
      </c>
      <c r="G9" s="191" t="str">
        <f>+IF(D9=consolidado!B3,consolidado!N3,"omitir")</f>
        <v>omitir</v>
      </c>
      <c r="H9" s="192" t="str">
        <f>+IF(D9=consolidado!B3,consolidado!F3,"omitir")</f>
        <v>omitir</v>
      </c>
      <c r="I9" s="193" t="str">
        <f>+IF(D9=consolidado!B3,consolidado!G3,"omitir")</f>
        <v>omitir</v>
      </c>
      <c r="J9" s="166"/>
      <c r="K9" s="166"/>
      <c r="L9" s="166"/>
      <c r="M9" s="166"/>
      <c r="N9" s="166"/>
      <c r="O9" s="166"/>
      <c r="P9" s="166"/>
      <c r="Q9" s="166"/>
      <c r="R9" s="166"/>
      <c r="S9" s="166"/>
      <c r="T9" s="166"/>
      <c r="U9" s="166"/>
      <c r="V9" s="166"/>
      <c r="W9" s="166"/>
      <c r="X9" s="166"/>
      <c r="Y9" s="166"/>
      <c r="Z9" s="166"/>
    </row>
    <row r="10" ht="30.0" hidden="1" customHeight="1">
      <c r="A10" s="166"/>
      <c r="B10" s="188" t="str">
        <f>+IF(D10=consolidado!B4,consolidado!A4,"omitir")</f>
        <v>omitir</v>
      </c>
      <c r="C10" s="189" t="str">
        <f>+IF(D10=consolidado!B4,consolidado!C4,"omitir")</f>
        <v>omitir</v>
      </c>
      <c r="D10" s="189" t="str">
        <f t="shared" si="1"/>
        <v>7°B</v>
      </c>
      <c r="E10" s="189" t="str">
        <f t="shared" si="2"/>
        <v>7°B - omitir - omitir</v>
      </c>
      <c r="F10" s="190" t="str">
        <f>+IF(D10=consolidado!B4,consolidado!D4,"omitir")</f>
        <v>omitir</v>
      </c>
      <c r="G10" s="191" t="str">
        <f>+IF(D10=consolidado!B4,consolidado!N4,"omitir")</f>
        <v>omitir</v>
      </c>
      <c r="H10" s="192" t="str">
        <f>+IF(D10=consolidado!B4,consolidado!F4,"omitir")</f>
        <v>omitir</v>
      </c>
      <c r="I10" s="193" t="str">
        <f>+IF(D10=consolidado!B4,consolidado!G4,"omitir")</f>
        <v>omitir</v>
      </c>
      <c r="J10" s="166"/>
      <c r="K10" s="166"/>
      <c r="L10" s="166"/>
      <c r="M10" s="166"/>
      <c r="N10" s="166"/>
      <c r="O10" s="166"/>
      <c r="P10" s="166"/>
      <c r="Q10" s="166"/>
      <c r="R10" s="166"/>
      <c r="S10" s="166"/>
      <c r="T10" s="166"/>
      <c r="U10" s="166"/>
      <c r="V10" s="166"/>
      <c r="W10" s="166"/>
      <c r="X10" s="166"/>
      <c r="Y10" s="166"/>
      <c r="Z10" s="166"/>
    </row>
    <row r="11" ht="30.0" hidden="1" customHeight="1">
      <c r="A11" s="166"/>
      <c r="B11" s="188" t="str">
        <f>+IF(D11=consolidado!B5,consolidado!A5,"omitir")</f>
        <v>omitir</v>
      </c>
      <c r="C11" s="189" t="str">
        <f>+IF(D11=consolidado!B5,consolidado!C5,"omitir")</f>
        <v>omitir</v>
      </c>
      <c r="D11" s="189" t="str">
        <f t="shared" si="1"/>
        <v>7°B</v>
      </c>
      <c r="E11" s="189" t="str">
        <f t="shared" si="2"/>
        <v>7°B - omitir - omitir</v>
      </c>
      <c r="F11" s="190" t="str">
        <f>+IF(D11=consolidado!B5,consolidado!D5,"omitir")</f>
        <v>omitir</v>
      </c>
      <c r="G11" s="191" t="str">
        <f>+IF(D11=consolidado!B5,consolidado!N5,"omitir")</f>
        <v>omitir</v>
      </c>
      <c r="H11" s="192" t="str">
        <f>+IF(D11=consolidado!B5,consolidado!F5,"omitir")</f>
        <v>omitir</v>
      </c>
      <c r="I11" s="193" t="str">
        <f>+IF(D11=consolidado!B5,consolidado!G5,"omitir")</f>
        <v>omitir</v>
      </c>
      <c r="J11" s="166"/>
      <c r="K11" s="166"/>
      <c r="L11" s="166"/>
      <c r="M11" s="166"/>
      <c r="N11" s="166"/>
      <c r="O11" s="166"/>
      <c r="P11" s="166"/>
      <c r="Q11" s="166"/>
      <c r="R11" s="166"/>
      <c r="S11" s="166"/>
      <c r="T11" s="166"/>
      <c r="U11" s="166"/>
      <c r="V11" s="166"/>
      <c r="W11" s="166"/>
      <c r="X11" s="166"/>
      <c r="Y11" s="166"/>
      <c r="Z11" s="166"/>
    </row>
    <row r="12" ht="30.0" hidden="1" customHeight="1">
      <c r="A12" s="166"/>
      <c r="B12" s="188" t="str">
        <f>+IF(D12=consolidado!B6,consolidado!A6,"omitir")</f>
        <v>omitir</v>
      </c>
      <c r="C12" s="189" t="str">
        <f>+IF(D12=consolidado!B6,consolidado!C6,"omitir")</f>
        <v>omitir</v>
      </c>
      <c r="D12" s="189" t="str">
        <f t="shared" si="1"/>
        <v>7°B</v>
      </c>
      <c r="E12" s="189" t="str">
        <f t="shared" si="2"/>
        <v>7°B - omitir - omitir</v>
      </c>
      <c r="F12" s="190" t="str">
        <f>+IF(D12=consolidado!B6,consolidado!D6,"omitir")</f>
        <v>omitir</v>
      </c>
      <c r="G12" s="191" t="str">
        <f>+IF(D12=consolidado!B6,consolidado!N6,"omitir")</f>
        <v>omitir</v>
      </c>
      <c r="H12" s="192" t="str">
        <f>+IF(D12=consolidado!B6,consolidado!F6,"omitir")</f>
        <v>omitir</v>
      </c>
      <c r="I12" s="193" t="str">
        <f>+IF(D12=consolidado!B6,consolidado!G6,"omitir")</f>
        <v>omitir</v>
      </c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6"/>
      <c r="Z12" s="166"/>
    </row>
    <row r="13" ht="30.0" hidden="1" customHeight="1">
      <c r="A13" s="166"/>
      <c r="B13" s="188" t="str">
        <f>+IF(D13=consolidado!B7,consolidado!A7,"omitir")</f>
        <v>omitir</v>
      </c>
      <c r="C13" s="189" t="str">
        <f>+IF(D13=consolidado!B7,consolidado!C7,"omitir")</f>
        <v>omitir</v>
      </c>
      <c r="D13" s="189" t="str">
        <f t="shared" si="1"/>
        <v>7°B</v>
      </c>
      <c r="E13" s="189" t="str">
        <f t="shared" si="2"/>
        <v>7°B - omitir - omitir</v>
      </c>
      <c r="F13" s="190" t="str">
        <f>+IF(D13=consolidado!B7,consolidado!D7,"omitir")</f>
        <v>omitir</v>
      </c>
      <c r="G13" s="191" t="str">
        <f>+IF(D13=consolidado!B7,consolidado!N7,"omitir")</f>
        <v>omitir</v>
      </c>
      <c r="H13" s="192" t="str">
        <f>+IF(D13=consolidado!B7,consolidado!F7,"omitir")</f>
        <v>omitir</v>
      </c>
      <c r="I13" s="193" t="str">
        <f>+IF(D13=consolidado!B7,consolidado!G7,"omitir")</f>
        <v>omitir</v>
      </c>
      <c r="J13" s="166"/>
      <c r="K13" s="166"/>
      <c r="L13" s="166"/>
      <c r="M13" s="166"/>
      <c r="N13" s="166"/>
      <c r="O13" s="166"/>
      <c r="P13" s="166"/>
      <c r="Q13" s="166"/>
      <c r="R13" s="166"/>
      <c r="S13" s="166"/>
      <c r="T13" s="166"/>
      <c r="U13" s="166"/>
      <c r="V13" s="166"/>
      <c r="W13" s="166"/>
      <c r="X13" s="166"/>
      <c r="Y13" s="166"/>
      <c r="Z13" s="166"/>
    </row>
    <row r="14" ht="30.0" hidden="1" customHeight="1">
      <c r="A14" s="166"/>
      <c r="B14" s="188" t="str">
        <f>+IF(D14=consolidado!B8,consolidado!A8,"omitir")</f>
        <v>omitir</v>
      </c>
      <c r="C14" s="189" t="str">
        <f>+IF(D14=consolidado!B8,consolidado!C8,"omitir")</f>
        <v>omitir</v>
      </c>
      <c r="D14" s="189" t="str">
        <f t="shared" si="1"/>
        <v>7°B</v>
      </c>
      <c r="E14" s="189" t="str">
        <f t="shared" si="2"/>
        <v>7°B - omitir - omitir</v>
      </c>
      <c r="F14" s="190" t="str">
        <f>+IF(D14=consolidado!B8,consolidado!D8,"omitir")</f>
        <v>omitir</v>
      </c>
      <c r="G14" s="191" t="str">
        <f>+IF(D14=consolidado!B8,consolidado!N8,"omitir")</f>
        <v>omitir</v>
      </c>
      <c r="H14" s="192" t="str">
        <f>+IF(D14=consolidado!B8,consolidado!F8,"omitir")</f>
        <v>omitir</v>
      </c>
      <c r="I14" s="193" t="str">
        <f>+IF(D14=consolidado!B8,consolidado!G8,"omitir")</f>
        <v>omitir</v>
      </c>
      <c r="J14" s="166"/>
      <c r="K14" s="166"/>
      <c r="L14" s="166"/>
      <c r="M14" s="166"/>
      <c r="N14" s="166"/>
      <c r="O14" s="166"/>
      <c r="P14" s="166"/>
      <c r="Q14" s="166"/>
      <c r="R14" s="166"/>
      <c r="S14" s="166"/>
      <c r="T14" s="166"/>
      <c r="U14" s="166"/>
      <c r="V14" s="166"/>
      <c r="W14" s="166"/>
      <c r="X14" s="166"/>
      <c r="Y14" s="166"/>
      <c r="Z14" s="166"/>
    </row>
    <row r="15" ht="30.0" hidden="1" customHeight="1">
      <c r="A15" s="166"/>
      <c r="B15" s="188" t="str">
        <f>+IF(D15=consolidado!#REF!,consolidado!#REF!,"omitir")</f>
        <v>#ERROR!</v>
      </c>
      <c r="C15" s="189" t="str">
        <f>+IF(D15=consolidado!#REF!,consolidado!#REF!,"omitir")</f>
        <v>#ERROR!</v>
      </c>
      <c r="D15" s="189" t="str">
        <f t="shared" si="1"/>
        <v>7°B</v>
      </c>
      <c r="E15" s="189" t="str">
        <f t="shared" si="2"/>
        <v>#ERROR!</v>
      </c>
      <c r="F15" s="190" t="str">
        <f>+IF(D15=consolidado!#REF!,consolidado!#REF!,"omitir")</f>
        <v>#ERROR!</v>
      </c>
      <c r="G15" s="191" t="str">
        <f>+IF(D15=consolidado!#REF!,consolidado!#REF!,"omitir")</f>
        <v>#ERROR!</v>
      </c>
      <c r="H15" s="192" t="str">
        <f>+IF(D15=consolidado!#REF!,consolidado!#REF!,"omitir")</f>
        <v>#ERROR!</v>
      </c>
      <c r="I15" s="193" t="str">
        <f>+IF(D15=consolidado!#REF!,consolidado!#REF!,"omitir")</f>
        <v>#ERROR!</v>
      </c>
      <c r="J15" s="166"/>
      <c r="K15" s="166"/>
      <c r="L15" s="166"/>
      <c r="M15" s="166"/>
      <c r="N15" s="166"/>
      <c r="O15" s="166"/>
      <c r="P15" s="166"/>
      <c r="Q15" s="166"/>
      <c r="R15" s="166"/>
      <c r="S15" s="166"/>
      <c r="T15" s="166"/>
      <c r="U15" s="166"/>
      <c r="V15" s="166"/>
      <c r="W15" s="166"/>
      <c r="X15" s="166"/>
      <c r="Y15" s="166"/>
      <c r="Z15" s="166"/>
    </row>
    <row r="16" ht="30.0" hidden="1" customHeight="1">
      <c r="A16" s="166"/>
      <c r="B16" s="188" t="str">
        <f>+IF(D16=consolidado!B9,consolidado!A9,"omitir")</f>
        <v>omitir</v>
      </c>
      <c r="C16" s="189" t="str">
        <f>+IF(D16=consolidado!B9,consolidado!C9,"omitir")</f>
        <v>omitir</v>
      </c>
      <c r="D16" s="189" t="str">
        <f t="shared" si="1"/>
        <v>7°B</v>
      </c>
      <c r="E16" s="189" t="str">
        <f t="shared" si="2"/>
        <v>7°B - omitir - omitir</v>
      </c>
      <c r="F16" s="190" t="str">
        <f>+IF(D16=consolidado!B9,consolidado!D9,"omitir")</f>
        <v>omitir</v>
      </c>
      <c r="G16" s="191" t="str">
        <f>+IF(D16=consolidado!B9,consolidado!N9,"omitir")</f>
        <v>omitir</v>
      </c>
      <c r="H16" s="192" t="str">
        <f>+IF(D16=consolidado!B9,consolidado!F9,"omitir")</f>
        <v>omitir</v>
      </c>
      <c r="I16" s="193" t="str">
        <f>+IF(D16=consolidado!B9,consolidado!G9,"omitir")</f>
        <v>omitir</v>
      </c>
      <c r="J16" s="166"/>
      <c r="K16" s="166"/>
      <c r="L16" s="166"/>
      <c r="M16" s="166"/>
      <c r="N16" s="166"/>
      <c r="O16" s="166"/>
      <c r="P16" s="166"/>
      <c r="Q16" s="166"/>
      <c r="R16" s="166"/>
      <c r="S16" s="166"/>
      <c r="T16" s="166"/>
      <c r="U16" s="166"/>
      <c r="V16" s="166"/>
      <c r="W16" s="166"/>
      <c r="X16" s="166"/>
      <c r="Y16" s="166"/>
      <c r="Z16" s="166"/>
    </row>
    <row r="17" ht="30.0" hidden="1" customHeight="1">
      <c r="A17" s="166"/>
      <c r="B17" s="188" t="str">
        <f>+IF(D17=consolidado!B10,consolidado!A10,"omitir")</f>
        <v>omitir</v>
      </c>
      <c r="C17" s="189" t="str">
        <f>+IF(D17=consolidado!B10,consolidado!C10,"omitir")</f>
        <v>omitir</v>
      </c>
      <c r="D17" s="189" t="str">
        <f t="shared" si="1"/>
        <v>7°B</v>
      </c>
      <c r="E17" s="189" t="str">
        <f t="shared" si="2"/>
        <v>7°B - omitir - omitir</v>
      </c>
      <c r="F17" s="190" t="str">
        <f>+IF(D17=consolidado!B10,consolidado!D10,"omitir")</f>
        <v>omitir</v>
      </c>
      <c r="G17" s="191" t="str">
        <f>+IF(D17=consolidado!B10,consolidado!N10,"omitir")</f>
        <v>omitir</v>
      </c>
      <c r="H17" s="192" t="str">
        <f>+IF(D17=consolidado!B10,consolidado!F10,"omitir")</f>
        <v>omitir</v>
      </c>
      <c r="I17" s="193" t="str">
        <f>+IF(D17=consolidado!B10,consolidado!G10,"omitir")</f>
        <v>omitir</v>
      </c>
      <c r="J17" s="166"/>
      <c r="K17" s="166"/>
      <c r="L17" s="166"/>
      <c r="M17" s="166"/>
      <c r="N17" s="166"/>
      <c r="O17" s="166"/>
      <c r="P17" s="166"/>
      <c r="Q17" s="166"/>
      <c r="R17" s="166"/>
      <c r="S17" s="166"/>
      <c r="T17" s="166"/>
      <c r="U17" s="166"/>
      <c r="V17" s="166"/>
      <c r="W17" s="166"/>
      <c r="X17" s="166"/>
      <c r="Y17" s="166"/>
      <c r="Z17" s="166"/>
    </row>
    <row r="18" ht="30.0" hidden="1" customHeight="1">
      <c r="A18" s="166"/>
      <c r="B18" s="188" t="str">
        <f>+IF(D18=consolidado!B11,consolidado!A11,"omitir")</f>
        <v>omitir</v>
      </c>
      <c r="C18" s="189" t="str">
        <f>+IF(D18=consolidado!B11,consolidado!C11,"omitir")</f>
        <v>omitir</v>
      </c>
      <c r="D18" s="189" t="str">
        <f t="shared" si="1"/>
        <v>7°B</v>
      </c>
      <c r="E18" s="189" t="str">
        <f t="shared" si="2"/>
        <v>7°B - omitir - omitir</v>
      </c>
      <c r="F18" s="190" t="str">
        <f>+IF(D18=consolidado!B11,consolidado!D11,"omitir")</f>
        <v>omitir</v>
      </c>
      <c r="G18" s="191" t="str">
        <f>+IF(D18=consolidado!B11,consolidado!N11,"omitir")</f>
        <v>omitir</v>
      </c>
      <c r="H18" s="192" t="str">
        <f>+IF(D18=consolidado!B11,consolidado!F11,"omitir")</f>
        <v>omitir</v>
      </c>
      <c r="I18" s="193" t="str">
        <f>+IF(D18=consolidado!B11,consolidado!G11,"omitir")</f>
        <v>omitir</v>
      </c>
      <c r="J18" s="166"/>
      <c r="K18" s="166"/>
      <c r="L18" s="166"/>
      <c r="M18" s="166"/>
      <c r="N18" s="166"/>
      <c r="O18" s="166"/>
      <c r="P18" s="166"/>
      <c r="Q18" s="166"/>
      <c r="R18" s="166"/>
      <c r="S18" s="166"/>
      <c r="T18" s="166"/>
      <c r="U18" s="166"/>
      <c r="V18" s="166"/>
      <c r="W18" s="166"/>
      <c r="X18" s="166"/>
      <c r="Y18" s="166"/>
      <c r="Z18" s="166"/>
    </row>
    <row r="19" ht="30.0" hidden="1" customHeight="1">
      <c r="A19" s="166"/>
      <c r="B19" s="188" t="str">
        <f>+IF(D19=consolidado!B12,consolidado!A12,"omitir")</f>
        <v>omitir</v>
      </c>
      <c r="C19" s="189" t="str">
        <f>+IF(D19=consolidado!B12,consolidado!C12,"omitir")</f>
        <v>omitir</v>
      </c>
      <c r="D19" s="189" t="str">
        <f t="shared" si="1"/>
        <v>7°B</v>
      </c>
      <c r="E19" s="189" t="str">
        <f t="shared" si="2"/>
        <v>7°B - omitir - omitir</v>
      </c>
      <c r="F19" s="190" t="str">
        <f>+IF(D19=consolidado!B12,consolidado!D12,"omitir")</f>
        <v>omitir</v>
      </c>
      <c r="G19" s="191" t="str">
        <f>+IF(D19=consolidado!B12,consolidado!N12,"omitir")</f>
        <v>omitir</v>
      </c>
      <c r="H19" s="192" t="str">
        <f>+IF(D19=consolidado!B12,consolidado!F12,"omitir")</f>
        <v>omitir</v>
      </c>
      <c r="I19" s="193" t="str">
        <f>+IF(D19=consolidado!B12,consolidado!G12,"omitir")</f>
        <v>omitir</v>
      </c>
      <c r="J19" s="166"/>
      <c r="K19" s="166"/>
      <c r="L19" s="166"/>
      <c r="M19" s="166"/>
      <c r="N19" s="166"/>
      <c r="O19" s="166"/>
      <c r="P19" s="166"/>
      <c r="Q19" s="166"/>
      <c r="R19" s="166"/>
      <c r="S19" s="166"/>
      <c r="T19" s="166"/>
      <c r="U19" s="166"/>
      <c r="V19" s="166"/>
      <c r="W19" s="166"/>
      <c r="X19" s="166"/>
      <c r="Y19" s="166"/>
      <c r="Z19" s="166"/>
    </row>
    <row r="20" ht="30.0" hidden="1" customHeight="1">
      <c r="A20" s="166"/>
      <c r="B20" s="188" t="str">
        <f>+IF(D20=consolidado!B13,consolidado!A13,"omitir")</f>
        <v>omitir</v>
      </c>
      <c r="C20" s="189" t="str">
        <f>+IF(D20=consolidado!B13,consolidado!C13,"omitir")</f>
        <v>omitir</v>
      </c>
      <c r="D20" s="189" t="str">
        <f t="shared" si="1"/>
        <v>7°B</v>
      </c>
      <c r="E20" s="189" t="str">
        <f t="shared" si="2"/>
        <v>7°B - omitir - omitir</v>
      </c>
      <c r="F20" s="190" t="str">
        <f>+IF(D20=consolidado!B13,consolidado!D13,"omitir")</f>
        <v>omitir</v>
      </c>
      <c r="G20" s="191" t="str">
        <f>+IF(D20=consolidado!B13,consolidado!N13,"omitir")</f>
        <v>omitir</v>
      </c>
      <c r="H20" s="192" t="str">
        <f>+IF(D20=consolidado!B13,consolidado!F13,"omitir")</f>
        <v>omitir</v>
      </c>
      <c r="I20" s="193" t="str">
        <f>+IF(D20=consolidado!B13,consolidado!G13,"omitir")</f>
        <v>omitir</v>
      </c>
      <c r="J20" s="166"/>
      <c r="K20" s="166"/>
      <c r="L20" s="166"/>
      <c r="M20" s="166"/>
      <c r="N20" s="166"/>
      <c r="O20" s="166"/>
      <c r="P20" s="166"/>
      <c r="Q20" s="166"/>
      <c r="R20" s="166"/>
      <c r="S20" s="166"/>
      <c r="T20" s="166"/>
      <c r="U20" s="166"/>
      <c r="V20" s="166"/>
      <c r="W20" s="166"/>
      <c r="X20" s="166"/>
      <c r="Y20" s="166"/>
      <c r="Z20" s="166"/>
    </row>
    <row r="21" ht="30.0" hidden="1" customHeight="1">
      <c r="A21" s="166"/>
      <c r="B21" s="188" t="str">
        <f>+IF(D21=consolidado!B14,consolidado!A14,"omitir")</f>
        <v>omitir</v>
      </c>
      <c r="C21" s="189" t="str">
        <f>+IF(D21=consolidado!B14,consolidado!C14,"omitir")</f>
        <v>omitir</v>
      </c>
      <c r="D21" s="189" t="str">
        <f t="shared" si="1"/>
        <v>7°B</v>
      </c>
      <c r="E21" s="189" t="str">
        <f t="shared" si="2"/>
        <v>7°B - omitir - omitir</v>
      </c>
      <c r="F21" s="190" t="str">
        <f>+IF(D21=consolidado!B14,consolidado!D14,"omitir")</f>
        <v>omitir</v>
      </c>
      <c r="G21" s="191" t="str">
        <f>+IF(D21=consolidado!B14,consolidado!N14,"omitir")</f>
        <v>omitir</v>
      </c>
      <c r="H21" s="192" t="str">
        <f>+IF(D21=consolidado!B14,consolidado!F14,"omitir")</f>
        <v>omitir</v>
      </c>
      <c r="I21" s="193" t="str">
        <f>+IF(D21=consolidado!B14,consolidado!G14,"omitir")</f>
        <v>omitir</v>
      </c>
      <c r="J21" s="166"/>
      <c r="K21" s="166"/>
      <c r="L21" s="166"/>
      <c r="M21" s="166"/>
      <c r="N21" s="166"/>
      <c r="O21" s="166"/>
      <c r="P21" s="166"/>
      <c r="Q21" s="166"/>
      <c r="R21" s="166"/>
      <c r="S21" s="166"/>
      <c r="T21" s="166"/>
      <c r="U21" s="166"/>
      <c r="V21" s="166"/>
      <c r="W21" s="166"/>
      <c r="X21" s="166"/>
      <c r="Y21" s="166"/>
      <c r="Z21" s="166"/>
    </row>
    <row r="22" ht="30.0" hidden="1" customHeight="1">
      <c r="A22" s="166"/>
      <c r="B22" s="188" t="str">
        <f>+IF(D22=consolidado!B15,consolidado!A15,"omitir")</f>
        <v>omitir</v>
      </c>
      <c r="C22" s="189" t="str">
        <f>+IF(D22=consolidado!B15,consolidado!C15,"omitir")</f>
        <v>omitir</v>
      </c>
      <c r="D22" s="189" t="str">
        <f t="shared" si="1"/>
        <v>7°B</v>
      </c>
      <c r="E22" s="189" t="str">
        <f t="shared" si="2"/>
        <v>7°B - omitir - omitir</v>
      </c>
      <c r="F22" s="190" t="str">
        <f>+IF(D22=consolidado!B15,consolidado!D15,"omitir")</f>
        <v>omitir</v>
      </c>
      <c r="G22" s="191" t="str">
        <f>+IF(D22=consolidado!B15,consolidado!N15,"omitir")</f>
        <v>omitir</v>
      </c>
      <c r="H22" s="192" t="str">
        <f>+IF(D22=consolidado!B15,consolidado!F15,"omitir")</f>
        <v>omitir</v>
      </c>
      <c r="I22" s="193" t="str">
        <f>+IF(D22=consolidado!B15,consolidado!G15,"omitir")</f>
        <v>omitir</v>
      </c>
      <c r="J22" s="166"/>
      <c r="K22" s="166"/>
      <c r="L22" s="166"/>
      <c r="M22" s="166"/>
      <c r="N22" s="166"/>
      <c r="O22" s="166"/>
      <c r="P22" s="166"/>
      <c r="Q22" s="166"/>
      <c r="R22" s="166"/>
      <c r="S22" s="166"/>
      <c r="T22" s="166"/>
      <c r="U22" s="166"/>
      <c r="V22" s="166"/>
      <c r="W22" s="166"/>
      <c r="X22" s="166"/>
      <c r="Y22" s="166"/>
      <c r="Z22" s="166"/>
    </row>
    <row r="23" ht="30.0" hidden="1" customHeight="1">
      <c r="A23" s="166"/>
      <c r="B23" s="188" t="str">
        <f>+IF(D23=consolidado!B16,consolidado!A16,"omitir")</f>
        <v>omitir</v>
      </c>
      <c r="C23" s="189" t="str">
        <f>+IF(D23=consolidado!B16,consolidado!C16,"omitir")</f>
        <v>omitir</v>
      </c>
      <c r="D23" s="189" t="str">
        <f t="shared" si="1"/>
        <v>7°B</v>
      </c>
      <c r="E23" s="189" t="str">
        <f t="shared" si="2"/>
        <v>7°B - omitir - omitir</v>
      </c>
      <c r="F23" s="190" t="str">
        <f>+IF(D23=consolidado!B16,consolidado!D16,"omitir")</f>
        <v>omitir</v>
      </c>
      <c r="G23" s="191" t="str">
        <f>+IF(D23=consolidado!B16,consolidado!N16,"omitir")</f>
        <v>omitir</v>
      </c>
      <c r="H23" s="192" t="str">
        <f>+IF(D23=consolidado!B16,consolidado!F16,"omitir")</f>
        <v>omitir</v>
      </c>
      <c r="I23" s="193" t="str">
        <f>+IF(D23=consolidado!B16,consolidado!G16,"omitir")</f>
        <v>omitir</v>
      </c>
      <c r="J23" s="166"/>
      <c r="K23" s="166"/>
      <c r="L23" s="166"/>
      <c r="M23" s="166"/>
      <c r="N23" s="166"/>
      <c r="O23" s="166"/>
      <c r="P23" s="166"/>
      <c r="Q23" s="166"/>
      <c r="R23" s="166"/>
      <c r="S23" s="166"/>
      <c r="T23" s="166"/>
      <c r="U23" s="166"/>
      <c r="V23" s="166"/>
      <c r="W23" s="166"/>
      <c r="X23" s="166"/>
      <c r="Y23" s="166"/>
      <c r="Z23" s="166"/>
    </row>
    <row r="24" ht="30.0" hidden="1" customHeight="1">
      <c r="A24" s="166"/>
      <c r="B24" s="188" t="str">
        <f>+IF(D24=consolidado!B17,consolidado!A17,"omitir")</f>
        <v>omitir</v>
      </c>
      <c r="C24" s="189" t="str">
        <f>+IF(D24=consolidado!B17,consolidado!C17,"omitir")</f>
        <v>omitir</v>
      </c>
      <c r="D24" s="189" t="str">
        <f t="shared" si="1"/>
        <v>7°B</v>
      </c>
      <c r="E24" s="189" t="str">
        <f t="shared" si="2"/>
        <v>7°B - omitir - omitir</v>
      </c>
      <c r="F24" s="190" t="str">
        <f>+IF(D24=consolidado!B17,consolidado!D17,"omitir")</f>
        <v>omitir</v>
      </c>
      <c r="G24" s="191" t="str">
        <f>+IF(D24=consolidado!B17,consolidado!N17,"omitir")</f>
        <v>omitir</v>
      </c>
      <c r="H24" s="192" t="str">
        <f>+IF(D24=consolidado!B17,consolidado!F17,"omitir")</f>
        <v>omitir</v>
      </c>
      <c r="I24" s="193" t="str">
        <f>+IF(D24=consolidado!B17,consolidado!G17,"omitir")</f>
        <v>omitir</v>
      </c>
      <c r="J24" s="166"/>
      <c r="K24" s="166"/>
      <c r="L24" s="166"/>
      <c r="M24" s="166"/>
      <c r="N24" s="166"/>
      <c r="O24" s="166"/>
      <c r="P24" s="166"/>
      <c r="Q24" s="166"/>
      <c r="R24" s="166"/>
      <c r="S24" s="166"/>
      <c r="T24" s="166"/>
      <c r="U24" s="166"/>
      <c r="V24" s="166"/>
      <c r="W24" s="166"/>
      <c r="X24" s="166"/>
      <c r="Y24" s="166"/>
      <c r="Z24" s="166"/>
    </row>
    <row r="25" ht="30.0" hidden="1" customHeight="1">
      <c r="A25" s="166"/>
      <c r="B25" s="188" t="str">
        <f>+IF(D25=consolidado!B18,consolidado!A18,"omitir")</f>
        <v>omitir</v>
      </c>
      <c r="C25" s="189" t="str">
        <f>+IF(D25=consolidado!B18,consolidado!C18,"omitir")</f>
        <v>omitir</v>
      </c>
      <c r="D25" s="189" t="str">
        <f t="shared" si="1"/>
        <v>7°B</v>
      </c>
      <c r="E25" s="189" t="str">
        <f t="shared" si="2"/>
        <v>7°B - omitir - omitir</v>
      </c>
      <c r="F25" s="190" t="str">
        <f>+IF(D25=consolidado!B18,consolidado!D18,"omitir")</f>
        <v>omitir</v>
      </c>
      <c r="G25" s="191" t="str">
        <f>+IF(D25=consolidado!B18,consolidado!N18,"omitir")</f>
        <v>omitir</v>
      </c>
      <c r="H25" s="192" t="str">
        <f>+IF(D25=consolidado!B18,consolidado!F18,"omitir")</f>
        <v>omitir</v>
      </c>
      <c r="I25" s="193" t="str">
        <f>+IF(D25=consolidado!B18,consolidado!G18,"omitir")</f>
        <v>omitir</v>
      </c>
      <c r="J25" s="166"/>
      <c r="K25" s="166"/>
      <c r="L25" s="166"/>
      <c r="M25" s="166"/>
      <c r="N25" s="166"/>
      <c r="O25" s="166"/>
      <c r="P25" s="166"/>
      <c r="Q25" s="166"/>
      <c r="R25" s="166"/>
      <c r="S25" s="166"/>
      <c r="T25" s="166"/>
      <c r="U25" s="166"/>
      <c r="V25" s="166"/>
      <c r="W25" s="166"/>
      <c r="X25" s="166"/>
      <c r="Y25" s="166"/>
      <c r="Z25" s="166"/>
    </row>
    <row r="26" ht="30.0" hidden="1" customHeight="1">
      <c r="A26" s="166"/>
      <c r="B26" s="188" t="str">
        <f>+IF(D26=consolidado!B19,consolidado!A19,"omitir")</f>
        <v>omitir</v>
      </c>
      <c r="C26" s="189" t="str">
        <f>+IF(D26=consolidado!B19,consolidado!C19,"omitir")</f>
        <v>omitir</v>
      </c>
      <c r="D26" s="189" t="str">
        <f t="shared" si="1"/>
        <v>7°B</v>
      </c>
      <c r="E26" s="189" t="str">
        <f t="shared" si="2"/>
        <v>7°B - omitir - omitir</v>
      </c>
      <c r="F26" s="190" t="str">
        <f>+IF(D26=consolidado!B19,consolidado!D19,"omitir")</f>
        <v>omitir</v>
      </c>
      <c r="G26" s="191" t="str">
        <f>+IF(D26=consolidado!B19,consolidado!N19,"omitir")</f>
        <v>omitir</v>
      </c>
      <c r="H26" s="192" t="str">
        <f>+IF(D26=consolidado!B19,consolidado!F19,"omitir")</f>
        <v>omitir</v>
      </c>
      <c r="I26" s="193" t="str">
        <f>+IF(D26=consolidado!B19,consolidado!G19,"omitir")</f>
        <v>omitir</v>
      </c>
      <c r="J26" s="166"/>
      <c r="K26" s="166"/>
      <c r="L26" s="166"/>
      <c r="M26" s="166"/>
      <c r="N26" s="166"/>
      <c r="O26" s="166"/>
      <c r="P26" s="166"/>
      <c r="Q26" s="166"/>
      <c r="R26" s="166"/>
      <c r="S26" s="166"/>
      <c r="T26" s="166"/>
      <c r="U26" s="166"/>
      <c r="V26" s="166"/>
      <c r="W26" s="166"/>
      <c r="X26" s="166"/>
      <c r="Y26" s="166"/>
      <c r="Z26" s="166"/>
    </row>
    <row r="27" ht="30.0" hidden="1" customHeight="1">
      <c r="A27" s="166"/>
      <c r="B27" s="188" t="str">
        <f>+IF(D27=consolidado!#REF!,consolidado!#REF!,"omitir")</f>
        <v>#ERROR!</v>
      </c>
      <c r="C27" s="189" t="str">
        <f>+IF(D27=consolidado!#REF!,consolidado!#REF!,"omitir")</f>
        <v>#ERROR!</v>
      </c>
      <c r="D27" s="189" t="str">
        <f t="shared" si="1"/>
        <v>7°B</v>
      </c>
      <c r="E27" s="189" t="str">
        <f t="shared" si="2"/>
        <v>#ERROR!</v>
      </c>
      <c r="F27" s="190" t="str">
        <f>+IF(D27=consolidado!#REF!,consolidado!#REF!,"omitir")</f>
        <v>#ERROR!</v>
      </c>
      <c r="G27" s="191" t="str">
        <f>+IF(D27=consolidado!#REF!,consolidado!#REF!,"omitir")</f>
        <v>#ERROR!</v>
      </c>
      <c r="H27" s="192" t="str">
        <f>+IF(D27=consolidado!#REF!,consolidado!#REF!,"omitir")</f>
        <v>#ERROR!</v>
      </c>
      <c r="I27" s="193" t="str">
        <f>+IF(D27=consolidado!#REF!,consolidado!#REF!,"omitir")</f>
        <v>#ERROR!</v>
      </c>
      <c r="J27" s="166"/>
      <c r="K27" s="166"/>
      <c r="L27" s="166"/>
      <c r="M27" s="166"/>
      <c r="N27" s="166"/>
      <c r="O27" s="166"/>
      <c r="P27" s="166"/>
      <c r="Q27" s="166"/>
      <c r="R27" s="166"/>
      <c r="S27" s="166"/>
      <c r="T27" s="166"/>
      <c r="U27" s="166"/>
      <c r="V27" s="166"/>
      <c r="W27" s="166"/>
      <c r="X27" s="166"/>
      <c r="Y27" s="166"/>
      <c r="Z27" s="166"/>
    </row>
    <row r="28" ht="30.0" hidden="1" customHeight="1">
      <c r="A28" s="166"/>
      <c r="B28" s="188" t="str">
        <f>+IF(D28=consolidado!B20,consolidado!A20,"omitir")</f>
        <v>omitir</v>
      </c>
      <c r="C28" s="189" t="str">
        <f>+IF(D28=consolidado!B20,consolidado!C20,"omitir")</f>
        <v>omitir</v>
      </c>
      <c r="D28" s="189" t="str">
        <f t="shared" si="1"/>
        <v>7°B</v>
      </c>
      <c r="E28" s="189" t="str">
        <f t="shared" si="2"/>
        <v>7°B - omitir - omitir</v>
      </c>
      <c r="F28" s="190" t="str">
        <f>+IF(D28=consolidado!B20,consolidado!D20,"omitir")</f>
        <v>omitir</v>
      </c>
      <c r="G28" s="191" t="str">
        <f>+IF(D28=consolidado!B20,consolidado!N20,"omitir")</f>
        <v>omitir</v>
      </c>
      <c r="H28" s="192" t="str">
        <f>+IF(D28=consolidado!B20,consolidado!F20,"omitir")</f>
        <v>omitir</v>
      </c>
      <c r="I28" s="193" t="str">
        <f>+IF(D28=consolidado!B20,consolidado!G20,"omitir")</f>
        <v>omitir</v>
      </c>
      <c r="J28" s="166"/>
      <c r="K28" s="166"/>
      <c r="L28" s="166"/>
      <c r="M28" s="166"/>
      <c r="N28" s="166"/>
      <c r="O28" s="166"/>
      <c r="P28" s="166"/>
      <c r="Q28" s="166"/>
      <c r="R28" s="166"/>
      <c r="S28" s="166"/>
      <c r="T28" s="166"/>
      <c r="U28" s="166"/>
      <c r="V28" s="166"/>
      <c r="W28" s="166"/>
      <c r="X28" s="166"/>
      <c r="Y28" s="166"/>
      <c r="Z28" s="166"/>
    </row>
    <row r="29" ht="30.0" hidden="1" customHeight="1">
      <c r="A29" s="166"/>
      <c r="B29" s="188" t="str">
        <f>+IF(D29=consolidado!B21,consolidado!A21,"omitir")</f>
        <v>omitir</v>
      </c>
      <c r="C29" s="189" t="str">
        <f>+IF(D29=consolidado!B21,consolidado!C21,"omitir")</f>
        <v>omitir</v>
      </c>
      <c r="D29" s="189" t="str">
        <f t="shared" si="1"/>
        <v>7°B</v>
      </c>
      <c r="E29" s="189" t="str">
        <f t="shared" si="2"/>
        <v>7°B - omitir - omitir</v>
      </c>
      <c r="F29" s="190" t="str">
        <f>+IF(D29=consolidado!B21,consolidado!D21,"omitir")</f>
        <v>omitir</v>
      </c>
      <c r="G29" s="191" t="str">
        <f>+IF(D29=consolidado!B21,consolidado!N21,"omitir")</f>
        <v>omitir</v>
      </c>
      <c r="H29" s="192" t="str">
        <f>+IF(D29=consolidado!B21,consolidado!F21,"omitir")</f>
        <v>omitir</v>
      </c>
      <c r="I29" s="193" t="str">
        <f>+IF(D29=consolidado!B21,consolidado!G21,"omitir")</f>
        <v>omitir</v>
      </c>
      <c r="J29" s="166"/>
      <c r="K29" s="166"/>
      <c r="L29" s="166"/>
      <c r="M29" s="166"/>
      <c r="N29" s="166"/>
      <c r="O29" s="166"/>
      <c r="P29" s="166"/>
      <c r="Q29" s="166"/>
      <c r="R29" s="166"/>
      <c r="S29" s="166"/>
      <c r="T29" s="166"/>
      <c r="U29" s="166"/>
      <c r="V29" s="166"/>
      <c r="W29" s="166"/>
      <c r="X29" s="166"/>
      <c r="Y29" s="166"/>
      <c r="Z29" s="166"/>
    </row>
    <row r="30" ht="30.0" hidden="1" customHeight="1">
      <c r="A30" s="166"/>
      <c r="B30" s="188" t="str">
        <f>+IF(D30=consolidado!B22,consolidado!A22,"omitir")</f>
        <v>omitir</v>
      </c>
      <c r="C30" s="189" t="str">
        <f>+IF(D30=consolidado!B22,consolidado!C22,"omitir")</f>
        <v>omitir</v>
      </c>
      <c r="D30" s="189" t="str">
        <f t="shared" si="1"/>
        <v>7°B</v>
      </c>
      <c r="E30" s="189" t="str">
        <f t="shared" si="2"/>
        <v>7°B - omitir - omitir</v>
      </c>
      <c r="F30" s="190" t="str">
        <f>+IF(D30=consolidado!B22,consolidado!D22,"omitir")</f>
        <v>omitir</v>
      </c>
      <c r="G30" s="191" t="str">
        <f>+IF(D30=consolidado!B22,consolidado!N22,"omitir")</f>
        <v>omitir</v>
      </c>
      <c r="H30" s="192" t="str">
        <f>+IF(D30=consolidado!B22,consolidado!F22,"omitir")</f>
        <v>omitir</v>
      </c>
      <c r="I30" s="193" t="str">
        <f>+IF(D30=consolidado!B22,consolidado!G22,"omitir")</f>
        <v>omitir</v>
      </c>
      <c r="J30" s="166"/>
      <c r="K30" s="166"/>
      <c r="L30" s="166"/>
      <c r="M30" s="166"/>
      <c r="N30" s="166"/>
      <c r="O30" s="166"/>
      <c r="P30" s="166"/>
      <c r="Q30" s="166"/>
      <c r="R30" s="166"/>
      <c r="S30" s="166"/>
      <c r="T30" s="166"/>
      <c r="U30" s="166"/>
      <c r="V30" s="166"/>
      <c r="W30" s="166"/>
      <c r="X30" s="166"/>
      <c r="Y30" s="166"/>
      <c r="Z30" s="166"/>
    </row>
    <row r="31" ht="30.0" hidden="1" customHeight="1">
      <c r="A31" s="166"/>
      <c r="B31" s="188" t="str">
        <f>+IF(D31=consolidado!B23,consolidado!A23,"omitir")</f>
        <v>omitir</v>
      </c>
      <c r="C31" s="189" t="str">
        <f>+IF(D31=consolidado!B23,consolidado!C23,"omitir")</f>
        <v>omitir</v>
      </c>
      <c r="D31" s="189" t="str">
        <f t="shared" si="1"/>
        <v>7°B</v>
      </c>
      <c r="E31" s="189" t="str">
        <f t="shared" si="2"/>
        <v>7°B - omitir - omitir</v>
      </c>
      <c r="F31" s="190" t="str">
        <f>+IF(D31=consolidado!B23,consolidado!D23,"omitir")</f>
        <v>omitir</v>
      </c>
      <c r="G31" s="191" t="str">
        <f>+IF(D31=consolidado!B23,consolidado!N23,"omitir")</f>
        <v>omitir</v>
      </c>
      <c r="H31" s="192" t="str">
        <f>+IF(D31=consolidado!B23,consolidado!F23,"omitir")</f>
        <v>omitir</v>
      </c>
      <c r="I31" s="193" t="str">
        <f>+IF(D31=consolidado!B23,consolidado!G23,"omitir")</f>
        <v>omitir</v>
      </c>
      <c r="J31" s="166"/>
      <c r="K31" s="166"/>
      <c r="L31" s="166"/>
      <c r="M31" s="166"/>
      <c r="N31" s="166"/>
      <c r="O31" s="166"/>
      <c r="P31" s="166"/>
      <c r="Q31" s="166"/>
      <c r="R31" s="166"/>
      <c r="S31" s="166"/>
      <c r="T31" s="166"/>
      <c r="U31" s="166"/>
      <c r="V31" s="166"/>
      <c r="W31" s="166"/>
      <c r="X31" s="166"/>
      <c r="Y31" s="166"/>
      <c r="Z31" s="166"/>
    </row>
    <row r="32" ht="30.0" hidden="1" customHeight="1">
      <c r="A32" s="166"/>
      <c r="B32" s="188" t="str">
        <f>+IF(D32=consolidado!B24,consolidado!A24,"omitir")</f>
        <v>omitir</v>
      </c>
      <c r="C32" s="189" t="str">
        <f>+IF(D32=consolidado!B24,consolidado!C24,"omitir")</f>
        <v>omitir</v>
      </c>
      <c r="D32" s="189" t="str">
        <f t="shared" si="1"/>
        <v>7°B</v>
      </c>
      <c r="E32" s="189" t="str">
        <f t="shared" si="2"/>
        <v>7°B - omitir - omitir</v>
      </c>
      <c r="F32" s="190" t="str">
        <f>+IF(D32=consolidado!B24,consolidado!D24,"omitir")</f>
        <v>omitir</v>
      </c>
      <c r="G32" s="191" t="str">
        <f>+IF(D32=consolidado!B24,consolidado!N24,"omitir")</f>
        <v>omitir</v>
      </c>
      <c r="H32" s="192" t="str">
        <f>+IF(D32=consolidado!B24,consolidado!F24,"omitir")</f>
        <v>omitir</v>
      </c>
      <c r="I32" s="193" t="str">
        <f>+IF(D32=consolidado!B24,consolidado!G24,"omitir")</f>
        <v>omitir</v>
      </c>
      <c r="J32" s="166"/>
      <c r="K32" s="166"/>
      <c r="L32" s="166"/>
      <c r="M32" s="166"/>
      <c r="N32" s="166"/>
      <c r="O32" s="166"/>
      <c r="P32" s="166"/>
      <c r="Q32" s="166"/>
      <c r="R32" s="166"/>
      <c r="S32" s="166"/>
      <c r="T32" s="166"/>
      <c r="U32" s="166"/>
      <c r="V32" s="166"/>
      <c r="W32" s="166"/>
      <c r="X32" s="166"/>
      <c r="Y32" s="166"/>
      <c r="Z32" s="166"/>
    </row>
    <row r="33" ht="30.0" hidden="1" customHeight="1">
      <c r="A33" s="166"/>
      <c r="B33" s="188" t="str">
        <f>+IF(D33=consolidado!B25,consolidado!A25,"omitir")</f>
        <v>omitir</v>
      </c>
      <c r="C33" s="189" t="str">
        <f>+IF(D33=consolidado!B25,consolidado!C25,"omitir")</f>
        <v>omitir</v>
      </c>
      <c r="D33" s="189" t="str">
        <f t="shared" si="1"/>
        <v>7°B</v>
      </c>
      <c r="E33" s="189" t="str">
        <f t="shared" si="2"/>
        <v>7°B - omitir - omitir</v>
      </c>
      <c r="F33" s="190" t="str">
        <f>+IF(D33=consolidado!B25,consolidado!D25,"omitir")</f>
        <v>omitir</v>
      </c>
      <c r="G33" s="191" t="str">
        <f>+IF(D33=consolidado!B25,consolidado!N25,"omitir")</f>
        <v>omitir</v>
      </c>
      <c r="H33" s="192" t="str">
        <f>+IF(D33=consolidado!B25,consolidado!F25,"omitir")</f>
        <v>omitir</v>
      </c>
      <c r="I33" s="193" t="str">
        <f>+IF(D33=consolidado!B25,consolidado!G25,"omitir")</f>
        <v>omitir</v>
      </c>
      <c r="J33" s="166"/>
      <c r="K33" s="166"/>
      <c r="L33" s="166"/>
      <c r="M33" s="166"/>
      <c r="N33" s="166"/>
      <c r="O33" s="166"/>
      <c r="P33" s="166"/>
      <c r="Q33" s="166"/>
      <c r="R33" s="166"/>
      <c r="S33" s="166"/>
      <c r="T33" s="166"/>
      <c r="U33" s="166"/>
      <c r="V33" s="166"/>
      <c r="W33" s="166"/>
      <c r="X33" s="166"/>
      <c r="Y33" s="166"/>
      <c r="Z33" s="166"/>
    </row>
    <row r="34" ht="30.0" hidden="1" customHeight="1">
      <c r="A34" s="166"/>
      <c r="B34" s="188" t="str">
        <f>+IF(D34=consolidado!B26,consolidado!A26,"omitir")</f>
        <v>omitir</v>
      </c>
      <c r="C34" s="189" t="str">
        <f>+IF(D34=consolidado!B26,consolidado!C26,"omitir")</f>
        <v>omitir</v>
      </c>
      <c r="D34" s="189" t="str">
        <f t="shared" si="1"/>
        <v>7°B</v>
      </c>
      <c r="E34" s="189" t="str">
        <f t="shared" si="2"/>
        <v>7°B - omitir - omitir</v>
      </c>
      <c r="F34" s="190" t="str">
        <f>+IF(D34=consolidado!B26,consolidado!D26,"omitir")</f>
        <v>omitir</v>
      </c>
      <c r="G34" s="191" t="str">
        <f>+IF(D34=consolidado!B26,consolidado!N26,"omitir")</f>
        <v>omitir</v>
      </c>
      <c r="H34" s="192" t="str">
        <f>+IF(D34=consolidado!B26,consolidado!F26,"omitir")</f>
        <v>omitir</v>
      </c>
      <c r="I34" s="193" t="str">
        <f>+IF(D34=consolidado!B26,consolidado!G26,"omitir")</f>
        <v>omitir</v>
      </c>
      <c r="J34" s="166"/>
      <c r="K34" s="166"/>
      <c r="L34" s="166"/>
      <c r="M34" s="166"/>
      <c r="N34" s="166"/>
      <c r="O34" s="166"/>
      <c r="P34" s="166"/>
      <c r="Q34" s="166"/>
      <c r="R34" s="166"/>
      <c r="S34" s="166"/>
      <c r="T34" s="166"/>
      <c r="U34" s="166"/>
      <c r="V34" s="166"/>
      <c r="W34" s="166"/>
      <c r="X34" s="166"/>
      <c r="Y34" s="166"/>
      <c r="Z34" s="166"/>
    </row>
    <row r="35" ht="30.0" hidden="1" customHeight="1">
      <c r="A35" s="166"/>
      <c r="B35" s="188" t="str">
        <f>+IF(D35=consolidado!B27,consolidado!A27,"omitir")</f>
        <v>omitir</v>
      </c>
      <c r="C35" s="189" t="str">
        <f>+IF(D35=consolidado!B27,consolidado!C27,"omitir")</f>
        <v>omitir</v>
      </c>
      <c r="D35" s="189" t="str">
        <f t="shared" si="1"/>
        <v>7°B</v>
      </c>
      <c r="E35" s="189" t="str">
        <f t="shared" si="2"/>
        <v>7°B - omitir - omitir</v>
      </c>
      <c r="F35" s="190" t="str">
        <f>+IF(D35=consolidado!B27,consolidado!D27,"omitir")</f>
        <v>omitir</v>
      </c>
      <c r="G35" s="191" t="str">
        <f>+IF(D35=consolidado!B27,consolidado!N27,"omitir")</f>
        <v>omitir</v>
      </c>
      <c r="H35" s="192" t="str">
        <f>+IF(D35=consolidado!B27,consolidado!F27,"omitir")</f>
        <v>omitir</v>
      </c>
      <c r="I35" s="193" t="str">
        <f>+IF(D35=consolidado!B27,consolidado!G27,"omitir")</f>
        <v>omitir</v>
      </c>
      <c r="J35" s="166"/>
      <c r="K35" s="166"/>
      <c r="L35" s="166"/>
      <c r="M35" s="166"/>
      <c r="N35" s="166"/>
      <c r="O35" s="166"/>
      <c r="P35" s="166"/>
      <c r="Q35" s="166"/>
      <c r="R35" s="166"/>
      <c r="S35" s="166"/>
      <c r="T35" s="166"/>
      <c r="U35" s="166"/>
      <c r="V35" s="166"/>
      <c r="W35" s="166"/>
      <c r="X35" s="166"/>
      <c r="Y35" s="166"/>
      <c r="Z35" s="166"/>
    </row>
    <row r="36" ht="30.0" hidden="1" customHeight="1">
      <c r="A36" s="166"/>
      <c r="B36" s="188" t="str">
        <f>+IF(D36=consolidado!B28,consolidado!A28,"omitir")</f>
        <v>omitir</v>
      </c>
      <c r="C36" s="189" t="str">
        <f>+IF(D36=consolidado!B28,consolidado!C28,"omitir")</f>
        <v>omitir</v>
      </c>
      <c r="D36" s="189" t="str">
        <f t="shared" si="1"/>
        <v>7°B</v>
      </c>
      <c r="E36" s="189" t="str">
        <f t="shared" si="2"/>
        <v>7°B - omitir - omitir</v>
      </c>
      <c r="F36" s="190" t="str">
        <f>+IF(D36=consolidado!B28,consolidado!D28,"omitir")</f>
        <v>omitir</v>
      </c>
      <c r="G36" s="191" t="str">
        <f>+IF(D36=consolidado!B28,consolidado!N28,"omitir")</f>
        <v>omitir</v>
      </c>
      <c r="H36" s="192" t="str">
        <f>+IF(D36=consolidado!B28,consolidado!F28,"omitir")</f>
        <v>omitir</v>
      </c>
      <c r="I36" s="193" t="str">
        <f>+IF(D36=consolidado!B28,consolidado!G28,"omitir")</f>
        <v>omitir</v>
      </c>
      <c r="J36" s="166"/>
      <c r="K36" s="166"/>
      <c r="L36" s="166"/>
      <c r="M36" s="166"/>
      <c r="N36" s="166"/>
      <c r="O36" s="166"/>
      <c r="P36" s="166"/>
      <c r="Q36" s="166"/>
      <c r="R36" s="166"/>
      <c r="S36" s="166"/>
      <c r="T36" s="166"/>
      <c r="U36" s="166"/>
      <c r="V36" s="166"/>
      <c r="W36" s="166"/>
      <c r="X36" s="166"/>
      <c r="Y36" s="166"/>
      <c r="Z36" s="166"/>
    </row>
    <row r="37" ht="30.0" hidden="1" customHeight="1">
      <c r="A37" s="166"/>
      <c r="B37" s="188" t="str">
        <f>+IF(D37=consolidado!B29,consolidado!A29,"omitir")</f>
        <v>omitir</v>
      </c>
      <c r="C37" s="189" t="str">
        <f>+IF(D37=consolidado!B29,consolidado!C29,"omitir")</f>
        <v>omitir</v>
      </c>
      <c r="D37" s="189" t="str">
        <f t="shared" si="1"/>
        <v>7°B</v>
      </c>
      <c r="E37" s="189" t="str">
        <f t="shared" si="2"/>
        <v>7°B - omitir - omitir</v>
      </c>
      <c r="F37" s="190" t="str">
        <f>+IF(D37=consolidado!B29,consolidado!D29,"omitir")</f>
        <v>omitir</v>
      </c>
      <c r="G37" s="191" t="str">
        <f>+IF(D37=consolidado!B29,consolidado!N29,"omitir")</f>
        <v>omitir</v>
      </c>
      <c r="H37" s="192" t="str">
        <f>+IF(D37=consolidado!B29,consolidado!F29,"omitir")</f>
        <v>omitir</v>
      </c>
      <c r="I37" s="193" t="str">
        <f>+IF(D37=consolidado!B29,consolidado!G29,"omitir")</f>
        <v>omitir</v>
      </c>
      <c r="J37" s="166"/>
      <c r="K37" s="166"/>
      <c r="L37" s="166"/>
      <c r="M37" s="166"/>
      <c r="N37" s="166"/>
      <c r="O37" s="166"/>
      <c r="P37" s="166"/>
      <c r="Q37" s="166"/>
      <c r="R37" s="166"/>
      <c r="S37" s="166"/>
      <c r="T37" s="166"/>
      <c r="U37" s="166"/>
      <c r="V37" s="166"/>
      <c r="W37" s="166"/>
      <c r="X37" s="166"/>
      <c r="Y37" s="166"/>
      <c r="Z37" s="166"/>
    </row>
    <row r="38" ht="30.0" hidden="1" customHeight="1">
      <c r="A38" s="166"/>
      <c r="B38" s="188" t="str">
        <f>+IF(D38=consolidado!B30,consolidado!A30,"omitir")</f>
        <v>omitir</v>
      </c>
      <c r="C38" s="189" t="str">
        <f>+IF(D38=consolidado!B30,consolidado!C30,"omitir")</f>
        <v>omitir</v>
      </c>
      <c r="D38" s="189" t="str">
        <f t="shared" si="1"/>
        <v>7°B</v>
      </c>
      <c r="E38" s="189" t="str">
        <f t="shared" si="2"/>
        <v>7°B - omitir - omitir</v>
      </c>
      <c r="F38" s="190" t="str">
        <f>+IF(D38=consolidado!B30,consolidado!D30,"omitir")</f>
        <v>omitir</v>
      </c>
      <c r="G38" s="191" t="str">
        <f>+IF(D38=consolidado!B30,consolidado!N30,"omitir")</f>
        <v>omitir</v>
      </c>
      <c r="H38" s="192" t="str">
        <f>+IF(D38=consolidado!B30,consolidado!F30,"omitir")</f>
        <v>omitir</v>
      </c>
      <c r="I38" s="193" t="str">
        <f>+IF(D38=consolidado!B30,consolidado!G30,"omitir")</f>
        <v>omitir</v>
      </c>
      <c r="J38" s="166"/>
      <c r="K38" s="166"/>
      <c r="L38" s="166"/>
      <c r="M38" s="166"/>
      <c r="N38" s="166"/>
      <c r="O38" s="166"/>
      <c r="P38" s="166"/>
      <c r="Q38" s="166"/>
      <c r="R38" s="166"/>
      <c r="S38" s="166"/>
      <c r="T38" s="166"/>
      <c r="U38" s="166"/>
      <c r="V38" s="166"/>
      <c r="W38" s="166"/>
      <c r="X38" s="166"/>
      <c r="Y38" s="166"/>
      <c r="Z38" s="166"/>
    </row>
    <row r="39" ht="30.0" hidden="1" customHeight="1">
      <c r="A39" s="166"/>
      <c r="B39" s="188" t="str">
        <f>+IF(D39=consolidado!B31,consolidado!A31,"omitir")</f>
        <v>omitir</v>
      </c>
      <c r="C39" s="189" t="str">
        <f>+IF(D39=consolidado!B31,consolidado!C31,"omitir")</f>
        <v>omitir</v>
      </c>
      <c r="D39" s="189" t="str">
        <f t="shared" si="1"/>
        <v>7°B</v>
      </c>
      <c r="E39" s="189" t="str">
        <f t="shared" si="2"/>
        <v>7°B - omitir - omitir</v>
      </c>
      <c r="F39" s="190" t="str">
        <f>+IF(D39=consolidado!B31,consolidado!D31,"omitir")</f>
        <v>omitir</v>
      </c>
      <c r="G39" s="191" t="str">
        <f>+IF(D39=consolidado!B31,consolidado!N31,"omitir")</f>
        <v>omitir</v>
      </c>
      <c r="H39" s="192" t="str">
        <f>+IF(D39=consolidado!B31,consolidado!F31,"omitir")</f>
        <v>omitir</v>
      </c>
      <c r="I39" s="193" t="str">
        <f>+IF(D39=consolidado!B31,consolidado!G31,"omitir")</f>
        <v>omitir</v>
      </c>
      <c r="J39" s="166"/>
      <c r="K39" s="166"/>
      <c r="L39" s="166"/>
      <c r="M39" s="166"/>
      <c r="N39" s="166"/>
      <c r="O39" s="166"/>
      <c r="P39" s="166"/>
      <c r="Q39" s="166"/>
      <c r="R39" s="166"/>
      <c r="S39" s="166"/>
      <c r="T39" s="166"/>
      <c r="U39" s="166"/>
      <c r="V39" s="166"/>
      <c r="W39" s="166"/>
      <c r="X39" s="166"/>
      <c r="Y39" s="166"/>
      <c r="Z39" s="166"/>
    </row>
    <row r="40" ht="30.0" hidden="1" customHeight="1">
      <c r="A40" s="164"/>
      <c r="B40" s="188" t="str">
        <f>+IF(D40=consolidado!B32,consolidado!A32,"omitir")</f>
        <v>omitir</v>
      </c>
      <c r="C40" s="189" t="str">
        <f>+IF(D40=consolidado!B32,consolidado!C32,"omitir")</f>
        <v>omitir</v>
      </c>
      <c r="D40" s="189" t="str">
        <f t="shared" si="1"/>
        <v>7°B</v>
      </c>
      <c r="E40" s="189" t="str">
        <f t="shared" si="2"/>
        <v>7°B - omitir - omitir</v>
      </c>
      <c r="F40" s="190" t="str">
        <f>+IF(D40=consolidado!B32,consolidado!D32,"omitir")</f>
        <v>omitir</v>
      </c>
      <c r="G40" s="191" t="str">
        <f>+IF(D40=consolidado!B32,consolidado!N32,"omitir")</f>
        <v>omitir</v>
      </c>
      <c r="H40" s="192" t="str">
        <f>+IF(D40=consolidado!B32,consolidado!F32,"omitir")</f>
        <v>omitir</v>
      </c>
      <c r="I40" s="193" t="str">
        <f>+IF(D40=consolidado!B32,consolidado!G32,"omitir")</f>
        <v>omitir</v>
      </c>
      <c r="J40" s="164"/>
      <c r="K40" s="164"/>
      <c r="L40" s="164"/>
      <c r="M40" s="164"/>
      <c r="N40" s="164"/>
      <c r="O40" s="164"/>
      <c r="P40" s="164"/>
      <c r="Q40" s="164"/>
      <c r="R40" s="164"/>
      <c r="S40" s="164"/>
      <c r="T40" s="164"/>
      <c r="U40" s="164"/>
      <c r="V40" s="164"/>
      <c r="W40" s="164"/>
      <c r="X40" s="164"/>
      <c r="Y40" s="164"/>
      <c r="Z40" s="164"/>
    </row>
    <row r="41" ht="30.0" hidden="1" customHeight="1">
      <c r="A41" s="164"/>
      <c r="B41" s="188" t="str">
        <f>+IF(D41=consolidado!B33,consolidado!A33,"omitir")</f>
        <v>omitir</v>
      </c>
      <c r="C41" s="189" t="str">
        <f>+IF(D41=consolidado!B33,consolidado!C33,"omitir")</f>
        <v>omitir</v>
      </c>
      <c r="D41" s="189" t="str">
        <f t="shared" si="1"/>
        <v>7°B</v>
      </c>
      <c r="E41" s="189" t="str">
        <f t="shared" si="2"/>
        <v>7°B - omitir - omitir</v>
      </c>
      <c r="F41" s="190" t="str">
        <f>+IF(D41=consolidado!B33,consolidado!D33,"omitir")</f>
        <v>omitir</v>
      </c>
      <c r="G41" s="191" t="str">
        <f>+IF(D41=consolidado!B33,consolidado!N33,"omitir")</f>
        <v>omitir</v>
      </c>
      <c r="H41" s="192" t="str">
        <f>+IF(D41=consolidado!B33,consolidado!F33,"omitir")</f>
        <v>omitir</v>
      </c>
      <c r="I41" s="193" t="str">
        <f>+IF(D41=consolidado!B33,consolidado!G33,"omitir")</f>
        <v>omitir</v>
      </c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  <c r="Y41" s="164"/>
      <c r="Z41" s="164"/>
    </row>
    <row r="42" ht="30.0" hidden="1" customHeight="1">
      <c r="A42" s="164"/>
      <c r="B42" s="188" t="str">
        <f>+IF(D42=consolidado!B34,consolidado!A34,"omitir")</f>
        <v>omitir</v>
      </c>
      <c r="C42" s="189" t="str">
        <f>+IF(D42=consolidado!B34,consolidado!C34,"omitir")</f>
        <v>omitir</v>
      </c>
      <c r="D42" s="189" t="str">
        <f t="shared" si="1"/>
        <v>7°B</v>
      </c>
      <c r="E42" s="189" t="str">
        <f t="shared" si="2"/>
        <v>7°B - omitir - omitir</v>
      </c>
      <c r="F42" s="190" t="str">
        <f>+IF(D42=consolidado!B34,consolidado!D34,"omitir")</f>
        <v>omitir</v>
      </c>
      <c r="G42" s="191" t="str">
        <f>+IF(D42=consolidado!B34,consolidado!N34,"omitir")</f>
        <v>omitir</v>
      </c>
      <c r="H42" s="192" t="str">
        <f>+IF(D42=consolidado!B34,consolidado!F34,"omitir")</f>
        <v>omitir</v>
      </c>
      <c r="I42" s="193" t="str">
        <f>+IF(D42=consolidado!B34,consolidado!G34,"omitir")</f>
        <v>omitir</v>
      </c>
      <c r="J42" s="164"/>
      <c r="K42" s="164"/>
      <c r="L42" s="164"/>
      <c r="M42" s="164"/>
      <c r="N42" s="164"/>
      <c r="O42" s="164"/>
      <c r="P42" s="164"/>
      <c r="Q42" s="164"/>
      <c r="R42" s="164"/>
      <c r="S42" s="164"/>
      <c r="T42" s="164"/>
      <c r="U42" s="164"/>
      <c r="V42" s="164"/>
      <c r="W42" s="164"/>
      <c r="X42" s="164"/>
      <c r="Y42" s="164"/>
      <c r="Z42" s="164"/>
    </row>
    <row r="43" ht="30.0" hidden="1" customHeight="1">
      <c r="A43" s="164"/>
      <c r="B43" s="188" t="str">
        <f>+IF(D43=consolidado!B35,consolidado!A35,"omitir")</f>
        <v>omitir</v>
      </c>
      <c r="C43" s="189" t="str">
        <f>+IF(D43=consolidado!B35,consolidado!C35,"omitir")</f>
        <v>omitir</v>
      </c>
      <c r="D43" s="189" t="str">
        <f t="shared" si="1"/>
        <v>7°B</v>
      </c>
      <c r="E43" s="189" t="str">
        <f t="shared" si="2"/>
        <v>7°B - omitir - omitir</v>
      </c>
      <c r="F43" s="190" t="str">
        <f>+IF(D43=consolidado!B35,consolidado!D35,"omitir")</f>
        <v>omitir</v>
      </c>
      <c r="G43" s="191" t="str">
        <f>+IF(D43=consolidado!B35,consolidado!N35,"omitir")</f>
        <v>omitir</v>
      </c>
      <c r="H43" s="192" t="str">
        <f>+IF(D43=consolidado!B35,consolidado!F35,"omitir")</f>
        <v>omitir</v>
      </c>
      <c r="I43" s="193" t="str">
        <f>+IF(D43=consolidado!B35,consolidado!G35,"omitir")</f>
        <v>omitir</v>
      </c>
      <c r="J43" s="164"/>
      <c r="K43" s="164"/>
      <c r="L43" s="164"/>
      <c r="M43" s="164"/>
      <c r="N43" s="164"/>
      <c r="O43" s="164"/>
      <c r="P43" s="164"/>
      <c r="Q43" s="164"/>
      <c r="R43" s="164"/>
      <c r="S43" s="164"/>
      <c r="T43" s="164"/>
      <c r="U43" s="164"/>
      <c r="V43" s="164"/>
      <c r="W43" s="164"/>
      <c r="X43" s="164"/>
      <c r="Y43" s="164"/>
      <c r="Z43" s="164"/>
    </row>
    <row r="44" ht="30.0" hidden="1" customHeight="1">
      <c r="A44" s="164"/>
      <c r="B44" s="188" t="str">
        <f>+IF(D44=consolidado!B36,consolidado!A36,"omitir")</f>
        <v>omitir</v>
      </c>
      <c r="C44" s="189" t="str">
        <f>+IF(D44=consolidado!B36,consolidado!C36,"omitir")</f>
        <v>omitir</v>
      </c>
      <c r="D44" s="189" t="str">
        <f t="shared" si="1"/>
        <v>7°B</v>
      </c>
      <c r="E44" s="189" t="str">
        <f t="shared" si="2"/>
        <v>7°B - omitir - omitir</v>
      </c>
      <c r="F44" s="190" t="str">
        <f>+IF(D44=consolidado!B36,consolidado!D36,"omitir")</f>
        <v>omitir</v>
      </c>
      <c r="G44" s="191" t="str">
        <f>+IF(D44=consolidado!B36,consolidado!N36,"omitir")</f>
        <v>omitir</v>
      </c>
      <c r="H44" s="192" t="str">
        <f>+IF(D44=consolidado!B36,consolidado!F36,"omitir")</f>
        <v>omitir</v>
      </c>
      <c r="I44" s="193" t="str">
        <f>+IF(D44=consolidado!B36,consolidado!G36,"omitir")</f>
        <v>omitir</v>
      </c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4"/>
      <c r="X44" s="164"/>
      <c r="Y44" s="164"/>
      <c r="Z44" s="164"/>
    </row>
    <row r="45" ht="30.0" hidden="1" customHeight="1">
      <c r="A45" s="164"/>
      <c r="B45" s="188" t="str">
        <f>+IF(D45=consolidado!B37,consolidado!A37,"omitir")</f>
        <v>omitir</v>
      </c>
      <c r="C45" s="189" t="str">
        <f>+IF(D45=consolidado!B37,consolidado!C37,"omitir")</f>
        <v>omitir</v>
      </c>
      <c r="D45" s="189" t="str">
        <f t="shared" si="1"/>
        <v>7°B</v>
      </c>
      <c r="E45" s="189" t="str">
        <f t="shared" si="2"/>
        <v>7°B - omitir - omitir</v>
      </c>
      <c r="F45" s="190" t="str">
        <f>+IF(D45=consolidado!B37,consolidado!D37,"omitir")</f>
        <v>omitir</v>
      </c>
      <c r="G45" s="191" t="str">
        <f>+IF(D45=consolidado!B37,consolidado!N37,"omitir")</f>
        <v>omitir</v>
      </c>
      <c r="H45" s="192" t="str">
        <f>+IF(D45=consolidado!B37,consolidado!F37,"omitir")</f>
        <v>omitir</v>
      </c>
      <c r="I45" s="193" t="str">
        <f>+IF(D45=consolidado!B37,consolidado!G37,"omitir")</f>
        <v>omitir</v>
      </c>
      <c r="J45" s="164"/>
      <c r="K45" s="164"/>
      <c r="L45" s="164"/>
      <c r="M45" s="164"/>
      <c r="N45" s="164"/>
      <c r="O45" s="164"/>
      <c r="P45" s="164"/>
      <c r="Q45" s="164"/>
      <c r="R45" s="164"/>
      <c r="S45" s="164"/>
      <c r="T45" s="164"/>
      <c r="U45" s="164"/>
      <c r="V45" s="164"/>
      <c r="W45" s="164"/>
      <c r="X45" s="164"/>
      <c r="Y45" s="164"/>
      <c r="Z45" s="164"/>
    </row>
    <row r="46" ht="30.0" hidden="1" customHeight="1">
      <c r="A46" s="164"/>
      <c r="B46" s="188" t="str">
        <f>+IF(D46=consolidado!B38,consolidado!A38,"omitir")</f>
        <v>omitir</v>
      </c>
      <c r="C46" s="189" t="str">
        <f>+IF(D46=consolidado!B38,consolidado!C38,"omitir")</f>
        <v>omitir</v>
      </c>
      <c r="D46" s="189" t="str">
        <f t="shared" si="1"/>
        <v>7°B</v>
      </c>
      <c r="E46" s="189" t="str">
        <f t="shared" si="2"/>
        <v>7°B - omitir - omitir</v>
      </c>
      <c r="F46" s="190" t="str">
        <f>+IF(D46=consolidado!B38,consolidado!D38,"omitir")</f>
        <v>omitir</v>
      </c>
      <c r="G46" s="191" t="str">
        <f>+IF(D46=consolidado!B38,consolidado!N38,"omitir")</f>
        <v>omitir</v>
      </c>
      <c r="H46" s="192" t="str">
        <f>+IF(D46=consolidado!B38,consolidado!F38,"omitir")</f>
        <v>omitir</v>
      </c>
      <c r="I46" s="193" t="str">
        <f>+IF(D46=consolidado!B38,consolidado!G38,"omitir")</f>
        <v>omitir</v>
      </c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4"/>
      <c r="X46" s="164"/>
      <c r="Y46" s="164"/>
      <c r="Z46" s="164"/>
    </row>
    <row r="47" ht="30.0" hidden="1" customHeight="1">
      <c r="A47" s="164"/>
      <c r="B47" s="188" t="str">
        <f>+IF(D47=consolidado!B39,consolidado!A39,"omitir")</f>
        <v>omitir</v>
      </c>
      <c r="C47" s="189" t="str">
        <f>+IF(D47=consolidado!B39,consolidado!C39,"omitir")</f>
        <v>omitir</v>
      </c>
      <c r="D47" s="189" t="str">
        <f t="shared" si="1"/>
        <v>7°B</v>
      </c>
      <c r="E47" s="189" t="str">
        <f t="shared" si="2"/>
        <v>7°B - omitir - omitir</v>
      </c>
      <c r="F47" s="190" t="str">
        <f>+IF(D47=consolidado!B39,consolidado!D39,"omitir")</f>
        <v>omitir</v>
      </c>
      <c r="G47" s="191" t="str">
        <f>+IF(D47=consolidado!B39,consolidado!N39,"omitir")</f>
        <v>omitir</v>
      </c>
      <c r="H47" s="192" t="str">
        <f>+IF(D47=consolidado!B39,consolidado!F39,"omitir")</f>
        <v>omitir</v>
      </c>
      <c r="I47" s="193" t="str">
        <f>+IF(D47=consolidado!B39,consolidado!G39,"omitir")</f>
        <v>omitir</v>
      </c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4"/>
      <c r="X47" s="164"/>
      <c r="Y47" s="164"/>
      <c r="Z47" s="164"/>
    </row>
    <row r="48" ht="30.0" hidden="1" customHeight="1">
      <c r="A48" s="164"/>
      <c r="B48" s="188" t="str">
        <f>+IF(D48=consolidado!B40,consolidado!A40,"omitir")</f>
        <v>omitir</v>
      </c>
      <c r="C48" s="189" t="str">
        <f>+IF(D48=consolidado!B40,consolidado!C40,"omitir")</f>
        <v>omitir</v>
      </c>
      <c r="D48" s="189" t="str">
        <f t="shared" si="1"/>
        <v>7°B</v>
      </c>
      <c r="E48" s="189" t="str">
        <f t="shared" si="2"/>
        <v>7°B - omitir - omitir</v>
      </c>
      <c r="F48" s="190" t="str">
        <f>+IF(D48=consolidado!B40,consolidado!D40,"omitir")</f>
        <v>omitir</v>
      </c>
      <c r="G48" s="191" t="str">
        <f>+IF(D48=consolidado!B40,consolidado!N40,"omitir")</f>
        <v>omitir</v>
      </c>
      <c r="H48" s="192" t="str">
        <f>+IF(D48=consolidado!B40,consolidado!F40,"omitir")</f>
        <v>omitir</v>
      </c>
      <c r="I48" s="193" t="str">
        <f>+IF(D48=consolidado!B40,consolidado!G40,"omitir")</f>
        <v>omitir</v>
      </c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</row>
    <row r="49" ht="30.0" customHeight="1">
      <c r="A49" s="164"/>
      <c r="B49" s="188" t="str">
        <f>+IF(D49=consolidado!B41,consolidado!A41,"omitir")</f>
        <v>Agosto</v>
      </c>
      <c r="C49" s="189" t="str">
        <f>+IF(D49=consolidado!B41,consolidado!C41,"omitir")</f>
        <v>Lengua y Literatura</v>
      </c>
      <c r="D49" s="189" t="str">
        <f t="shared" si="1"/>
        <v>7°B</v>
      </c>
      <c r="E49" s="189" t="str">
        <f t="shared" si="2"/>
        <v>7°B - Agosto - Lengua y Literatura</v>
      </c>
      <c r="F49" s="190" t="str">
        <f>+IF(D49=consolidado!B41,consolidado!D41,"omitir")</f>
        <v>Camila Pérez </v>
      </c>
      <c r="G49" s="191" t="str">
        <f>+IF(D49=consolidado!B41,consolidado!N41,"omitir")</f>
        <v>Miércoles 10 de Agosto</v>
      </c>
      <c r="H49" s="192" t="str">
        <f>+IF(D49=consolidado!B41,consolidado!F41,"omitir")</f>
        <v>Lectura: "Un embrujo de cinco siglos"</v>
      </c>
      <c r="I49" s="193" t="str">
        <f>+IF(D49=consolidado!B41,consolidado!G41,"omitir")</f>
        <v>Trabajo Práctico</v>
      </c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64"/>
      <c r="Y49" s="164"/>
      <c r="Z49" s="164"/>
    </row>
    <row r="50" ht="30.0" customHeight="1">
      <c r="A50" s="164"/>
      <c r="B50" s="188" t="str">
        <f>+IF(D50=consolidado!B42,consolidado!A42,"omitir")</f>
        <v>Agosto</v>
      </c>
      <c r="C50" s="189" t="str">
        <f>+IF(D50=consolidado!B42,consolidado!C42,"omitir")</f>
        <v>Inglés</v>
      </c>
      <c r="D50" s="189" t="str">
        <f t="shared" si="1"/>
        <v>7°B</v>
      </c>
      <c r="E50" s="189" t="str">
        <f t="shared" si="2"/>
        <v>7°B - Agosto - Inglés</v>
      </c>
      <c r="F50" s="190" t="str">
        <f>+IF(D50=consolidado!B42,consolidado!D42,"omitir")</f>
        <v>Iván San Martín</v>
      </c>
      <c r="G50" s="191" t="str">
        <f>+IF(D50=consolidado!B42,consolidado!N42,"omitir")</f>
        <v>Lunes 22 de Agosto</v>
      </c>
      <c r="H50" s="192" t="str">
        <f>+IF(D50=consolidado!B42,consolidado!F42,"omitir")</f>
        <v>"quantifiers y expresiones de cantidad"</v>
      </c>
      <c r="I50" s="193" t="str">
        <f>+IF(D50=consolidado!B42,consolidado!G42,"omitir")</f>
        <v>Trabajo Práctico</v>
      </c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4"/>
      <c r="X50" s="164"/>
      <c r="Y50" s="164"/>
      <c r="Z50" s="164"/>
    </row>
    <row r="51" ht="30.0" customHeight="1">
      <c r="A51" s="164"/>
      <c r="B51" s="188" t="str">
        <f>+IF(D51=consolidado!B43,consolidado!A43,"omitir")</f>
        <v>Agosto</v>
      </c>
      <c r="C51" s="189" t="str">
        <f>+IF(D51=consolidado!B43,consolidado!C43,"omitir")</f>
        <v>Matemática</v>
      </c>
      <c r="D51" s="189" t="str">
        <f t="shared" si="1"/>
        <v>7°B</v>
      </c>
      <c r="E51" s="189" t="str">
        <f t="shared" si="2"/>
        <v>7°B - Agosto - Matemática</v>
      </c>
      <c r="F51" s="190" t="str">
        <f>+IF(D51=consolidado!B43,consolidado!D43,"omitir")</f>
        <v>Martín Mendoza</v>
      </c>
      <c r="G51" s="191" t="str">
        <f>+IF(D51=consolidado!B43,consolidado!N43,"omitir")</f>
        <v>Miércoles 31 de Agosto</v>
      </c>
      <c r="H51" s="192" t="str">
        <f>+IF(D51=consolidado!B43,consolidado!F43,"omitir")</f>
        <v>Estadística. Tablas de frecuencias.</v>
      </c>
      <c r="I51" s="193" t="str">
        <f>+IF(D51=consolidado!B43,consolidado!G43,"omitir")</f>
        <v>Trabajo Sumativo</v>
      </c>
      <c r="J51" s="164"/>
      <c r="K51" s="164"/>
      <c r="L51" s="164"/>
      <c r="M51" s="164"/>
      <c r="N51" s="164"/>
      <c r="O51" s="164"/>
      <c r="P51" s="164"/>
      <c r="Q51" s="164"/>
      <c r="R51" s="164"/>
      <c r="S51" s="164"/>
      <c r="T51" s="164"/>
      <c r="U51" s="164"/>
      <c r="V51" s="164"/>
      <c r="W51" s="164"/>
      <c r="X51" s="164"/>
      <c r="Y51" s="164"/>
      <c r="Z51" s="164"/>
    </row>
    <row r="52" ht="30.0" customHeight="1">
      <c r="A52" s="164"/>
      <c r="B52" s="188" t="str">
        <f>+IF(D52=consolidado!B44,consolidado!A44,"omitir")</f>
        <v>Agosto</v>
      </c>
      <c r="C52" s="189" t="str">
        <f>+IF(D52=consolidado!B44,consolidado!C44,"omitir")</f>
        <v>Ciencias naturales</v>
      </c>
      <c r="D52" s="189" t="str">
        <f t="shared" si="1"/>
        <v>7°B</v>
      </c>
      <c r="E52" s="189" t="str">
        <f t="shared" si="2"/>
        <v>7°B - Agosto - Ciencias naturales</v>
      </c>
      <c r="F52" s="190" t="str">
        <f>+IF(D52=consolidado!B44,consolidado!D44,"omitir")</f>
        <v>Camila Guzmán</v>
      </c>
      <c r="G52" s="191" t="str">
        <f>+IF(D52=consolidado!B44,consolidado!N44,"omitir")</f>
        <v>Lunes 29 de Agosto</v>
      </c>
      <c r="H52" s="192" t="str">
        <f>+IF(D52=consolidado!B44,consolidado!F44,"omitir")</f>
        <v>Composición de la materia y su clasificación. </v>
      </c>
      <c r="I52" s="193" t="str">
        <f>+IF(D52=consolidado!B44,consolidado!G44,"omitir")</f>
        <v>Evaluación escrita</v>
      </c>
      <c r="J52" s="164"/>
      <c r="K52" s="164"/>
      <c r="L52" s="164"/>
      <c r="M52" s="164"/>
      <c r="N52" s="164"/>
      <c r="O52" s="164"/>
      <c r="P52" s="164"/>
      <c r="Q52" s="164"/>
      <c r="R52" s="164"/>
      <c r="S52" s="164"/>
      <c r="T52" s="164"/>
      <c r="U52" s="164"/>
      <c r="V52" s="164"/>
      <c r="W52" s="164"/>
      <c r="X52" s="164"/>
      <c r="Y52" s="164"/>
      <c r="Z52" s="164"/>
    </row>
    <row r="53" ht="30.0" customHeight="1">
      <c r="A53" s="164"/>
      <c r="B53" s="188" t="str">
        <f>+IF(D53=consolidado!B45,consolidado!A45,"omitir")</f>
        <v>Agosto</v>
      </c>
      <c r="C53" s="189" t="str">
        <f>+IF(D53=consolidado!B45,consolidado!C45,"omitir")</f>
        <v>Historia, Geografía y Cs sociales</v>
      </c>
      <c r="D53" s="189" t="str">
        <f t="shared" si="1"/>
        <v>7°B</v>
      </c>
      <c r="E53" s="189" t="str">
        <f t="shared" si="2"/>
        <v>7°B - Agosto - Historia, Geografía y Cs sociales</v>
      </c>
      <c r="F53" s="190" t="str">
        <f>+IF(D53=consolidado!B45,consolidado!D45,"omitir")</f>
        <v>Cecilia Llanos</v>
      </c>
      <c r="G53" s="191" t="str">
        <f>+IF(D53=consolidado!B45,consolidado!N45,"omitir")</f>
        <v>Martes 23 de Agosto</v>
      </c>
      <c r="H53" s="192" t="str">
        <f>+IF(D53=consolidado!B45,consolidado!F45,"omitir")</f>
        <v>Baja edad Media.</v>
      </c>
      <c r="I53" s="193" t="str">
        <f>+IF(D53=consolidado!B45,consolidado!G45,"omitir")</f>
        <v>Prueba parcial</v>
      </c>
      <c r="J53" s="164"/>
      <c r="K53" s="164"/>
      <c r="L53" s="164"/>
      <c r="M53" s="164"/>
      <c r="N53" s="164"/>
      <c r="O53" s="164"/>
      <c r="P53" s="164"/>
      <c r="Q53" s="164"/>
      <c r="R53" s="164"/>
      <c r="S53" s="164"/>
      <c r="T53" s="164"/>
      <c r="U53" s="164"/>
      <c r="V53" s="164"/>
      <c r="W53" s="164"/>
      <c r="X53" s="164"/>
      <c r="Y53" s="164"/>
      <c r="Z53" s="164"/>
    </row>
    <row r="54" ht="30.0" customHeight="1">
      <c r="A54" s="164"/>
      <c r="B54" s="188" t="str">
        <f>+IF(D54=consolidado!B46,consolidado!A46,"omitir")</f>
        <v>Agosto</v>
      </c>
      <c r="C54" s="189" t="str">
        <f>+IF(D54=consolidado!B46,consolidado!C46,"omitir")</f>
        <v>Música</v>
      </c>
      <c r="D54" s="189" t="str">
        <f t="shared" si="1"/>
        <v>7°B</v>
      </c>
      <c r="E54" s="189" t="str">
        <f t="shared" si="2"/>
        <v>7°B - Agosto - Música</v>
      </c>
      <c r="F54" s="190" t="str">
        <f>+IF(D54=consolidado!B46,consolidado!D46,"omitir")</f>
        <v>Paulina Alvarado</v>
      </c>
      <c r="G54" s="191" t="str">
        <f>+IF(D54=consolidado!B46,consolidado!N46,"omitir")</f>
        <v>Jueves 25 de Agosto</v>
      </c>
      <c r="H54" s="192" t="str">
        <f>+IF(D54=consolidado!B46,consolidado!F46,"omitir")</f>
        <v>Ejecutar secuencia rítmica. </v>
      </c>
      <c r="I54" s="193" t="str">
        <f>+IF(D54=consolidado!B46,consolidado!G46,"omitir")</f>
        <v>Trabajo práctico en clases</v>
      </c>
      <c r="J54" s="164"/>
      <c r="K54" s="164"/>
      <c r="L54" s="164"/>
      <c r="M54" s="164"/>
      <c r="N54" s="164"/>
      <c r="O54" s="164"/>
      <c r="P54" s="164"/>
      <c r="Q54" s="164"/>
      <c r="R54" s="164"/>
      <c r="S54" s="164"/>
      <c r="T54" s="164"/>
      <c r="U54" s="164"/>
      <c r="V54" s="164"/>
      <c r="W54" s="164"/>
      <c r="X54" s="164"/>
      <c r="Y54" s="164"/>
      <c r="Z54" s="164"/>
    </row>
    <row r="55" ht="30.0" customHeight="1">
      <c r="A55" s="164"/>
      <c r="B55" s="188" t="str">
        <f>+IF(D55=consolidado!B47,consolidado!A47,"omitir")</f>
        <v>Agosto</v>
      </c>
      <c r="C55" s="189" t="str">
        <f>+IF(D55=consolidado!B47,consolidado!C47,"omitir")</f>
        <v>Educación Física y Salud</v>
      </c>
      <c r="D55" s="189" t="str">
        <f t="shared" si="1"/>
        <v>7°B</v>
      </c>
      <c r="E55" s="189" t="str">
        <f t="shared" si="2"/>
        <v>7°B - Agosto - Educación Física y Salud</v>
      </c>
      <c r="F55" s="190" t="str">
        <f>+IF(D55=consolidado!B47,consolidado!D47,"omitir")</f>
        <v>Camilo Navarrete</v>
      </c>
      <c r="G55" s="191" t="str">
        <f>+IF(D55=consolidado!B47,consolidado!N47,"omitir")</f>
        <v>Martes 23 de Agosto</v>
      </c>
      <c r="H55" s="192" t="str">
        <f>+IF(D55=consolidado!B47,consolidado!F47,"omitir")</f>
        <v>Práctica y aprendizaje de coreografía de Danzas tradicionales. </v>
      </c>
      <c r="I55" s="193" t="str">
        <f>+IF(D55=consolidado!B47,consolidado!G47,"omitir")</f>
        <v>Trabajo práctico en clases</v>
      </c>
      <c r="J55" s="164"/>
      <c r="K55" s="164"/>
      <c r="L55" s="164"/>
      <c r="M55" s="164"/>
      <c r="N55" s="164"/>
      <c r="O55" s="164"/>
      <c r="P55" s="164"/>
      <c r="Q55" s="164"/>
      <c r="R55" s="164"/>
      <c r="S55" s="164"/>
      <c r="T55" s="164"/>
      <c r="U55" s="164"/>
      <c r="V55" s="164"/>
      <c r="W55" s="164"/>
      <c r="X55" s="164"/>
      <c r="Y55" s="164"/>
      <c r="Z55" s="164"/>
    </row>
    <row r="56" ht="30.0" customHeight="1">
      <c r="A56" s="164"/>
      <c r="B56" s="188" t="str">
        <f>+IF(D56=consolidado!B48,consolidado!A48,"omitir")</f>
        <v>Agosto</v>
      </c>
      <c r="C56" s="189" t="str">
        <f>+IF(D56=consolidado!B48,consolidado!C48,"omitir")</f>
        <v>Tecnología</v>
      </c>
      <c r="D56" s="189" t="str">
        <f t="shared" si="1"/>
        <v>7°B</v>
      </c>
      <c r="E56" s="189" t="str">
        <f t="shared" si="2"/>
        <v>7°B - Agosto - Tecnología</v>
      </c>
      <c r="F56" s="190" t="str">
        <f>+IF(D56=consolidado!B48,consolidado!D48,"omitir")</f>
        <v>Matías Gutiérrez</v>
      </c>
      <c r="G56" s="191" t="str">
        <f>+IF(D56=consolidado!B48,consolidado!N48,"omitir")</f>
        <v>Viernes 26 de Agosto</v>
      </c>
      <c r="H56" s="192" t="str">
        <f>+IF(D56=consolidado!B48,consolidado!F48,"omitir")</f>
        <v>Tecnología una respuesta  a nuestras necesidades personales.</v>
      </c>
      <c r="I56" s="193" t="str">
        <f>+IF(D56=consolidado!B48,consolidado!G48,"omitir")</f>
        <v>Prueba escrita</v>
      </c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  <c r="U56" s="164"/>
      <c r="V56" s="164"/>
      <c r="W56" s="164"/>
      <c r="X56" s="164"/>
      <c r="Y56" s="164"/>
      <c r="Z56" s="164"/>
    </row>
    <row r="57" ht="30.0" customHeight="1">
      <c r="A57" s="164"/>
      <c r="B57" s="188" t="str">
        <f>+IF(D57=consolidado!B49,consolidado!A49,"omitir")</f>
        <v>Agosto</v>
      </c>
      <c r="C57" s="189" t="str">
        <f>+IF(D57=consolidado!B49,consolidado!C49,"omitir")</f>
        <v>Religión</v>
      </c>
      <c r="D57" s="189" t="str">
        <f t="shared" si="1"/>
        <v>7°B</v>
      </c>
      <c r="E57" s="189" t="str">
        <f t="shared" si="2"/>
        <v>7°B - Agosto - Religión</v>
      </c>
      <c r="F57" s="190" t="str">
        <f>+IF(D57=consolidado!B49,consolidado!D49,"omitir")</f>
        <v>Cristian Soto</v>
      </c>
      <c r="G57" s="191" t="str">
        <f>+IF(D57=consolidado!B49,consolidado!N49,"omitir")</f>
        <v>Jueves 18 de Agosto</v>
      </c>
      <c r="H57" s="192" t="str">
        <f>+IF(D57=consolidado!B49,consolidado!F49,"omitir")</f>
        <v>Pablo en Asia</v>
      </c>
      <c r="I57" s="193" t="str">
        <f>+IF(D57=consolidado!B49,consolidado!G49,"omitir")</f>
        <v>Evaluación escrita</v>
      </c>
      <c r="J57" s="164"/>
      <c r="K57" s="164"/>
      <c r="L57" s="164"/>
      <c r="M57" s="164"/>
      <c r="N57" s="164"/>
      <c r="O57" s="164"/>
      <c r="P57" s="164"/>
      <c r="Q57" s="164"/>
      <c r="R57" s="164"/>
      <c r="S57" s="164"/>
      <c r="T57" s="164"/>
      <c r="U57" s="164"/>
      <c r="V57" s="164"/>
      <c r="W57" s="164"/>
      <c r="X57" s="164"/>
      <c r="Y57" s="164"/>
      <c r="Z57" s="164"/>
    </row>
    <row r="58" ht="30.0" customHeight="1">
      <c r="A58" s="164"/>
      <c r="B58" s="188" t="str">
        <f>+IF(D58=consolidado!B50,consolidado!A50,"omitir")</f>
        <v>Septiembre</v>
      </c>
      <c r="C58" s="189" t="str">
        <f>+IF(D58=consolidado!B50,consolidado!C50,"omitir")</f>
        <v>Lengua y Literatura</v>
      </c>
      <c r="D58" s="189" t="str">
        <f t="shared" si="1"/>
        <v>7°B</v>
      </c>
      <c r="E58" s="189" t="str">
        <f t="shared" si="2"/>
        <v>7°B - Septiembre - Lengua y Literatura</v>
      </c>
      <c r="F58" s="190" t="str">
        <f>+IF(D58=consolidado!B50,consolidado!D50,"omitir")</f>
        <v>Camila Pérez </v>
      </c>
      <c r="G58" s="191" t="str">
        <f>+IF(D58=consolidado!B50,consolidado!N50,"omitir")</f>
        <v>Miércoles 14 de Septiembre</v>
      </c>
      <c r="H58" s="192" t="str">
        <f>+IF(D58=consolidado!B50,consolidado!F50,"omitir")</f>
        <v>Lectura: "Harry Potter y la cámara secreta"</v>
      </c>
      <c r="I58" s="193" t="str">
        <f>+IF(D58=consolidado!B50,consolidado!G50,"omitir")</f>
        <v>Trabajo Práctico</v>
      </c>
      <c r="J58" s="164"/>
      <c r="K58" s="164"/>
      <c r="L58" s="164"/>
      <c r="M58" s="164"/>
      <c r="N58" s="164"/>
      <c r="O58" s="164"/>
      <c r="P58" s="164"/>
      <c r="Q58" s="164"/>
      <c r="R58" s="164"/>
      <c r="S58" s="164"/>
      <c r="T58" s="164"/>
      <c r="U58" s="164"/>
      <c r="V58" s="164"/>
      <c r="W58" s="164"/>
      <c r="X58" s="164"/>
      <c r="Y58" s="164"/>
      <c r="Z58" s="164"/>
    </row>
    <row r="59" ht="30.0" customHeight="1">
      <c r="A59" s="164"/>
      <c r="B59" s="188" t="str">
        <f>+IF(D59=consolidado!B51,consolidado!A51,"omitir")</f>
        <v>Septiembre</v>
      </c>
      <c r="C59" s="189" t="str">
        <f>+IF(D59=consolidado!B51,consolidado!C51,"omitir")</f>
        <v>Inglés</v>
      </c>
      <c r="D59" s="189" t="str">
        <f t="shared" si="1"/>
        <v>7°B</v>
      </c>
      <c r="E59" s="189" t="str">
        <f t="shared" si="2"/>
        <v>7°B - Septiembre - Inglés</v>
      </c>
      <c r="F59" s="190" t="str">
        <f>+IF(D59=consolidado!B51,consolidado!D51,"omitir")</f>
        <v>Iván San Martín</v>
      </c>
      <c r="G59" s="191" t="str">
        <f>+IF(D59=consolidado!B51,consolidado!N51,"omitir")</f>
        <v>Lunes 12 de Septiembre</v>
      </c>
      <c r="H59" s="192" t="str">
        <f>+IF(D59=consolidado!B51,consolidado!F51,"omitir")</f>
        <v>Uso del pasado simple. Verb be en pasado: was, were. Tres formas.</v>
      </c>
      <c r="I59" s="193" t="str">
        <f>+IF(D59=consolidado!B51,consolidado!G51,"omitir")</f>
        <v>Prueba escrita</v>
      </c>
      <c r="J59" s="164"/>
      <c r="K59" s="164"/>
      <c r="L59" s="164"/>
      <c r="M59" s="164"/>
      <c r="N59" s="164"/>
      <c r="O59" s="164"/>
      <c r="P59" s="164"/>
      <c r="Q59" s="164"/>
      <c r="R59" s="164"/>
      <c r="S59" s="164"/>
      <c r="T59" s="164"/>
      <c r="U59" s="164"/>
      <c r="V59" s="164"/>
      <c r="W59" s="164"/>
      <c r="X59" s="164"/>
      <c r="Y59" s="164"/>
      <c r="Z59" s="164"/>
    </row>
    <row r="60" ht="30.0" customHeight="1">
      <c r="A60" s="164"/>
      <c r="B60" s="188" t="str">
        <f>+IF(D60=consolidado!B52,consolidado!A52,"omitir")</f>
        <v>Septiembre</v>
      </c>
      <c r="C60" s="189" t="str">
        <f>+IF(D60=consolidado!B52,consolidado!C52,"omitir")</f>
        <v>Ciencias naturales</v>
      </c>
      <c r="D60" s="189" t="str">
        <f t="shared" si="1"/>
        <v>7°B</v>
      </c>
      <c r="E60" s="189" t="str">
        <f t="shared" si="2"/>
        <v>7°B - Septiembre - Ciencias naturales</v>
      </c>
      <c r="F60" s="190" t="str">
        <f>+IF(D60=consolidado!B52,consolidado!D52,"omitir")</f>
        <v>Camila Guzmán</v>
      </c>
      <c r="G60" s="191" t="str">
        <f>+IF(D60=consolidado!B52,consolidado!N52,"omitir")</f>
        <v>Viernes 16 de Septiembre</v>
      </c>
      <c r="H60" s="192" t="str">
        <f>+IF(D60=consolidado!B52,consolidado!F52,"omitir")</f>
        <v>Composición de la materia y su clasificación. </v>
      </c>
      <c r="I60" s="193" t="str">
        <f>+IF(D60=consolidado!B52,consolidado!G52,"omitir")</f>
        <v>Informe de experimento</v>
      </c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164"/>
      <c r="U60" s="164"/>
      <c r="V60" s="164"/>
      <c r="W60" s="164"/>
      <c r="X60" s="164"/>
      <c r="Y60" s="164"/>
      <c r="Z60" s="164"/>
    </row>
    <row r="61" ht="30.0" customHeight="1">
      <c r="A61" s="164"/>
      <c r="B61" s="188" t="str">
        <f>+IF(D61=consolidado!B53,consolidado!A53,"omitir")</f>
        <v>Septiembre</v>
      </c>
      <c r="C61" s="189" t="str">
        <f>+IF(D61=consolidado!B53,consolidado!C53,"omitir")</f>
        <v>Historia, Geografía y Cs sociales</v>
      </c>
      <c r="D61" s="189" t="str">
        <f t="shared" si="1"/>
        <v>7°B</v>
      </c>
      <c r="E61" s="189" t="str">
        <f t="shared" si="2"/>
        <v>7°B - Septiembre - Historia, Geografía y Cs sociales</v>
      </c>
      <c r="F61" s="190" t="str">
        <f>+IF(D61=consolidado!B53,consolidado!D53,"omitir")</f>
        <v>Cecilia Llanos</v>
      </c>
      <c r="G61" s="191" t="str">
        <f>+IF(D61=consolidado!B53,consolidado!N53,"omitir")</f>
        <v>Jueves 8 de Septiembre</v>
      </c>
      <c r="H61" s="192" t="str">
        <f>+IF(D61=consolidado!B53,consolidado!F53,"omitir")</f>
        <v>Identidad Latinoamericana.</v>
      </c>
      <c r="I61" s="193" t="str">
        <f>+IF(D61=consolidado!B53,consolidado!G53,"omitir")</f>
        <v>Disertación</v>
      </c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</row>
    <row r="62" ht="30.0" customHeight="1">
      <c r="A62" s="164"/>
      <c r="B62" s="188" t="str">
        <f>+IF(D62=consolidado!B54,consolidado!A54,"omitir")</f>
        <v>Septiembre</v>
      </c>
      <c r="C62" s="189" t="str">
        <f>+IF(D62=consolidado!B54,consolidado!C54,"omitir")</f>
        <v>Música</v>
      </c>
      <c r="D62" s="189" t="str">
        <f t="shared" si="1"/>
        <v>7°B</v>
      </c>
      <c r="E62" s="189" t="str">
        <f t="shared" si="2"/>
        <v>7°B - Septiembre - Música</v>
      </c>
      <c r="F62" s="190" t="str">
        <f>+IF(D62=consolidado!B54,consolidado!D54,"omitir")</f>
        <v>Paulina Alvarado</v>
      </c>
      <c r="G62" s="191" t="str">
        <f>+IF(D62=consolidado!B54,consolidado!N54,"omitir")</f>
        <v>Jueves 29 de Septiembre</v>
      </c>
      <c r="H62" s="192" t="str">
        <f>+IF(D62=consolidado!B54,consolidado!F54,"omitir")</f>
        <v>Interpretar tema tradicional.</v>
      </c>
      <c r="I62" s="193" t="str">
        <f>+IF(D62=consolidado!B54,consolidado!G54,"omitir")</f>
        <v>Trabajo práctico en clases</v>
      </c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164"/>
    </row>
    <row r="63" ht="30.0" customHeight="1">
      <c r="A63" s="164"/>
      <c r="B63" s="188" t="str">
        <f>+IF(D63=consolidado!B55,consolidado!A55,"omitir")</f>
        <v>Septiembre</v>
      </c>
      <c r="C63" s="189" t="str">
        <f>+IF(D63=consolidado!B55,consolidado!C55,"omitir")</f>
        <v>Educación Física y Salud</v>
      </c>
      <c r="D63" s="189" t="str">
        <f t="shared" si="1"/>
        <v>7°B</v>
      </c>
      <c r="E63" s="189" t="str">
        <f t="shared" si="2"/>
        <v>7°B - Septiembre - Educación Física y Salud</v>
      </c>
      <c r="F63" s="190" t="str">
        <f>+IF(D63=consolidado!B55,consolidado!D55,"omitir")</f>
        <v>Camilo Navarrete</v>
      </c>
      <c r="G63" s="191" t="str">
        <f>+IF(D63=consolidado!B55,consolidado!N55,"omitir")</f>
        <v>Jueves 15 de Septiembre</v>
      </c>
      <c r="H63" s="192" t="str">
        <f>+IF(D63=consolidado!B55,consolidado!F55,"omitir")</f>
        <v>Presentación Peña Folklorica.</v>
      </c>
      <c r="I63" s="193" t="str">
        <f>+IF(D63=consolidado!B55,consolidado!G55,"omitir")</f>
        <v>Demostración de Baile</v>
      </c>
      <c r="J63" s="164"/>
      <c r="K63" s="164"/>
      <c r="L63" s="164"/>
      <c r="M63" s="164"/>
      <c r="N63" s="164"/>
      <c r="O63" s="164"/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64"/>
    </row>
    <row r="64" ht="30.0" customHeight="1">
      <c r="A64" s="164"/>
      <c r="B64" s="188" t="str">
        <f>+IF(D64=consolidado!B56,consolidado!A56,"omitir")</f>
        <v>Septiembre</v>
      </c>
      <c r="C64" s="189" t="str">
        <f>+IF(D64=consolidado!B56,consolidado!C56,"omitir")</f>
        <v>Artes visuales</v>
      </c>
      <c r="D64" s="189" t="str">
        <f t="shared" si="1"/>
        <v>7°B</v>
      </c>
      <c r="E64" s="189" t="str">
        <f t="shared" si="2"/>
        <v>7°B - Septiembre - Artes visuales</v>
      </c>
      <c r="F64" s="190" t="str">
        <f>+IF(D64=consolidado!B56,consolidado!D56,"omitir")</f>
        <v>Matías Gutiérrez</v>
      </c>
      <c r="G64" s="191" t="str">
        <f>+IF(D64=consolidado!B56,consolidado!N56,"omitir")</f>
        <v>Pendiente Fecha</v>
      </c>
      <c r="H64" s="192" t="str">
        <f>+IF(D64=consolidado!B56,consolidado!F56,"omitir")</f>
        <v>trabajo visual en el plano.</v>
      </c>
      <c r="I64" s="193" t="str">
        <f>+IF(D64=consolidado!B56,consolidado!G56,"omitir")</f>
        <v>Trabajo Práctico</v>
      </c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64"/>
    </row>
    <row r="65" ht="30.0" customHeight="1">
      <c r="A65" s="164"/>
      <c r="B65" s="188" t="str">
        <f>+IF(D65=consolidado!B57,consolidado!A57,"omitir")</f>
        <v>Septiembre</v>
      </c>
      <c r="C65" s="189" t="str">
        <f>+IF(D65=consolidado!B57,consolidado!C57,"omitir")</f>
        <v>Tecnología</v>
      </c>
      <c r="D65" s="189" t="str">
        <f t="shared" si="1"/>
        <v>7°B</v>
      </c>
      <c r="E65" s="189" t="str">
        <f t="shared" si="2"/>
        <v>7°B - Septiembre - Tecnología</v>
      </c>
      <c r="F65" s="190" t="str">
        <f>+IF(D65=consolidado!B57,consolidado!D57,"omitir")</f>
        <v>Matías Gutiérrez</v>
      </c>
      <c r="G65" s="191" t="str">
        <f>+IF(D65=consolidado!B57,consolidado!N57,"omitir")</f>
        <v>Viernes 23 de Septiembre</v>
      </c>
      <c r="H65" s="192" t="str">
        <f>+IF(D65=consolidado!B57,consolidado!F57,"omitir")</f>
        <v>Tecnología una respuesta  a nuestras necesidades personales.</v>
      </c>
      <c r="I65" s="193" t="str">
        <f>+IF(D65=consolidado!B57,consolidado!G57,"omitir")</f>
        <v>Evaluación escrita</v>
      </c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</row>
    <row r="66" ht="30.0" customHeight="1">
      <c r="A66" s="164"/>
      <c r="B66" s="188" t="str">
        <f>+IF(D66=consolidado!B58,consolidado!A58,"omitir")</f>
        <v>Septiembre</v>
      </c>
      <c r="C66" s="189" t="str">
        <f>+IF(D66=consolidado!B58,consolidado!C58,"omitir")</f>
        <v>Religión</v>
      </c>
      <c r="D66" s="189" t="str">
        <f t="shared" si="1"/>
        <v>7°B</v>
      </c>
      <c r="E66" s="189" t="str">
        <f t="shared" si="2"/>
        <v>7°B - Septiembre - Religión</v>
      </c>
      <c r="F66" s="190" t="str">
        <f>+IF(D66=consolidado!B58,consolidado!D58,"omitir")</f>
        <v>Cristian Soto</v>
      </c>
      <c r="G66" s="191" t="str">
        <f>+IF(D66=consolidado!B58,consolidado!N58,"omitir")</f>
        <v>Jueves 22 de Septiembre</v>
      </c>
      <c r="H66" s="192" t="str">
        <f>+IF(D66=consolidado!B58,consolidado!F58,"omitir")</f>
        <v>Pablo en Jerusalem y el naufragio </v>
      </c>
      <c r="I66" s="193" t="str">
        <f>+IF(D66=consolidado!B58,consolidado!G58,"omitir")</f>
        <v>Prueba escrita</v>
      </c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4"/>
      <c r="X66" s="164"/>
      <c r="Y66" s="164"/>
      <c r="Z66" s="164"/>
    </row>
    <row r="67" ht="30.0" customHeight="1">
      <c r="A67" s="164"/>
      <c r="B67" s="188" t="str">
        <f>+IF(D67=consolidado!B59,consolidado!A59,"omitir")</f>
        <v>Septiembre</v>
      </c>
      <c r="C67" s="189" t="str">
        <f>+IF(D67=consolidado!B59,consolidado!C59,"omitir")</f>
        <v>Taller de ciencias </v>
      </c>
      <c r="D67" s="189" t="str">
        <f t="shared" si="1"/>
        <v>7°B</v>
      </c>
      <c r="E67" s="189" t="str">
        <f t="shared" si="2"/>
        <v>7°B - Septiembre - Taller de ciencias </v>
      </c>
      <c r="F67" s="190" t="str">
        <f>+IF(D67=consolidado!B59,consolidado!D59,"omitir")</f>
        <v>Camila Guzmán</v>
      </c>
      <c r="G67" s="191" t="str">
        <f>+IF(D67=consolidado!B59,consolidado!N59,"omitir")</f>
        <v>Jueves 8 de Septiembre</v>
      </c>
      <c r="H67" s="192" t="str">
        <f>+IF(D67=consolidado!B59,consolidado!F59,"omitir")</f>
        <v>Organelos celulares</v>
      </c>
      <c r="I67" s="193" t="str">
        <f>+IF(D67=consolidado!B59,consolidado!G59,"omitir")</f>
        <v>Trabajos acumulativos (guías y practico de laboratorio)</v>
      </c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4"/>
      <c r="X67" s="164"/>
      <c r="Y67" s="164"/>
      <c r="Z67" s="164"/>
    </row>
    <row r="68" ht="30.0" customHeight="1">
      <c r="A68" s="164"/>
      <c r="B68" s="188" t="str">
        <f>+IF(D68=consolidado!B60,consolidado!A60,"omitir")</f>
        <v>Septiembre</v>
      </c>
      <c r="C68" s="189" t="str">
        <f>+IF(D68=consolidado!B60,consolidado!C60,"omitir")</f>
        <v>Taller de Inglés </v>
      </c>
      <c r="D68" s="189" t="str">
        <f t="shared" si="1"/>
        <v>7°B</v>
      </c>
      <c r="E68" s="189" t="str">
        <f t="shared" si="2"/>
        <v>7°B - Septiembre - Taller de Inglés </v>
      </c>
      <c r="F68" s="190" t="str">
        <f>+IF(D68=consolidado!B60,consolidado!D60,"omitir")</f>
        <v>Iván San Martín</v>
      </c>
      <c r="G68" s="191" t="str">
        <f>+IF(D68=consolidado!B60,consolidado!N60,"omitir")</f>
        <v>Lunes 26 de Septiembre</v>
      </c>
      <c r="H68" s="192" t="str">
        <f>+IF(D68=consolidado!B60,consolidado!F60,"omitir")</f>
        <v>Presente simple en contraste con presente continuo</v>
      </c>
      <c r="I68" s="193" t="str">
        <f>+IF(D68=consolidado!B60,consolidado!G60,"omitir")</f>
        <v>Prueba escrita</v>
      </c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4"/>
      <c r="X68" s="164"/>
      <c r="Y68" s="164"/>
      <c r="Z68" s="164"/>
    </row>
    <row r="69" ht="30.0" customHeight="1">
      <c r="A69" s="164"/>
      <c r="B69" s="188" t="str">
        <f>+IF(D69=consolidado!B61,consolidado!A61,"omitir")</f>
        <v>Octubre</v>
      </c>
      <c r="C69" s="189" t="str">
        <f>+IF(D69=consolidado!B61,consolidado!C61,"omitir")</f>
        <v>Lengua y Literatura</v>
      </c>
      <c r="D69" s="189" t="str">
        <f t="shared" si="1"/>
        <v>7°B</v>
      </c>
      <c r="E69" s="189" t="str">
        <f t="shared" si="2"/>
        <v>7°B - Octubre - Lengua y Literatura</v>
      </c>
      <c r="F69" s="190" t="str">
        <f>+IF(D69=consolidado!B61,consolidado!D61,"omitir")</f>
        <v>Camila Pérez </v>
      </c>
      <c r="G69" s="191" t="str">
        <f>+IF(D69=consolidado!B61,consolidado!N61,"omitir")</f>
        <v>Miércoles 12 de Octubre</v>
      </c>
      <c r="H69" s="192" t="str">
        <f>+IF(D69=consolidado!B61,consolidado!F61,"omitir")</f>
        <v>Lectura: "El niño con el pijama a rayas"</v>
      </c>
      <c r="I69" s="193" t="str">
        <f>+IF(D69=consolidado!B61,consolidado!G61,"omitir")</f>
        <v>Guía evaluada</v>
      </c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64"/>
      <c r="Y69" s="164"/>
      <c r="Z69" s="164"/>
    </row>
    <row r="70" ht="30.0" customHeight="1">
      <c r="A70" s="164"/>
      <c r="B70" s="188" t="str">
        <f>+IF(D70=consolidado!B62,consolidado!A62,"omitir")</f>
        <v>Octubre</v>
      </c>
      <c r="C70" s="189" t="str">
        <f>+IF(D70=consolidado!B62,consolidado!C62,"omitir")</f>
        <v>Inglés</v>
      </c>
      <c r="D70" s="189" t="str">
        <f t="shared" si="1"/>
        <v>7°B</v>
      </c>
      <c r="E70" s="189" t="str">
        <f t="shared" si="2"/>
        <v>7°B - Octubre - Inglés</v>
      </c>
      <c r="F70" s="190" t="str">
        <f>+IF(D70=consolidado!B62,consolidado!D62,"omitir")</f>
        <v>Iván San Martín</v>
      </c>
      <c r="G70" s="191" t="str">
        <f>+IF(D70=consolidado!B62,consolidado!N62,"omitir")</f>
        <v>Lunes 3 de Octubre</v>
      </c>
      <c r="H70" s="192" t="str">
        <f>+IF(D70=consolidado!B62,consolidado!F62,"omitir")</f>
        <v>Vocabulario climate change and natural disasters.</v>
      </c>
      <c r="I70" s="193" t="str">
        <f>+IF(D70=consolidado!B62,consolidado!G62,"omitir")</f>
        <v>Guía en parejas</v>
      </c>
      <c r="J70" s="164"/>
      <c r="K70" s="164"/>
      <c r="L70" s="164"/>
      <c r="M70" s="164"/>
      <c r="N70" s="164"/>
      <c r="O70" s="164"/>
      <c r="P70" s="164"/>
      <c r="Q70" s="164"/>
      <c r="R70" s="164"/>
      <c r="S70" s="164"/>
      <c r="T70" s="164"/>
      <c r="U70" s="164"/>
      <c r="V70" s="164"/>
      <c r="W70" s="164"/>
      <c r="X70" s="164"/>
      <c r="Y70" s="164"/>
      <c r="Z70" s="164"/>
    </row>
    <row r="71" ht="30.0" customHeight="1">
      <c r="A71" s="164"/>
      <c r="B71" s="188" t="str">
        <f>+IF(D71=consolidado!B63,consolidado!A63,"omitir")</f>
        <v>Octubre</v>
      </c>
      <c r="C71" s="189" t="str">
        <f>+IF(D71=consolidado!B63,consolidado!C63,"omitir")</f>
        <v>Matemática</v>
      </c>
      <c r="D71" s="189" t="str">
        <f t="shared" si="1"/>
        <v>7°B</v>
      </c>
      <c r="E71" s="189" t="str">
        <f t="shared" si="2"/>
        <v>7°B - Octubre - Matemática</v>
      </c>
      <c r="F71" s="190" t="str">
        <f>+IF(D71=consolidado!B63,consolidado!D63,"omitir")</f>
        <v>Constanza Morales</v>
      </c>
      <c r="G71" s="191" t="str">
        <f>+IF(D71=consolidado!B63,consolidado!N63,"omitir")</f>
        <v>Miércoles 19 de Octubre</v>
      </c>
      <c r="H71" s="192" t="str">
        <f>+IF(D71=consolidado!B63,consolidado!F63,"omitir")</f>
        <v> Decimal y ecuación de primer grado.</v>
      </c>
      <c r="I71" s="193" t="str">
        <f>+IF(D71=consolidado!B63,consolidado!G63,"omitir")</f>
        <v>Prueba escrita</v>
      </c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4"/>
      <c r="X71" s="164"/>
      <c r="Y71" s="164"/>
      <c r="Z71" s="164"/>
    </row>
    <row r="72" ht="30.0" customHeight="1">
      <c r="A72" s="164"/>
      <c r="B72" s="188" t="str">
        <f>+IF(D72=consolidado!B64,consolidado!A64,"omitir")</f>
        <v>Octubre</v>
      </c>
      <c r="C72" s="189" t="str">
        <f>+IF(D72=consolidado!B64,consolidado!C64,"omitir")</f>
        <v>Ciencias naturales</v>
      </c>
      <c r="D72" s="189" t="str">
        <f t="shared" si="1"/>
        <v>7°B</v>
      </c>
      <c r="E72" s="189" t="str">
        <f t="shared" si="2"/>
        <v>7°B - Octubre - Ciencias naturales</v>
      </c>
      <c r="F72" s="190" t="str">
        <f>+IF(D72=consolidado!B64,consolidado!D64,"omitir")</f>
        <v>Camila Guzmán</v>
      </c>
      <c r="G72" s="191" t="str">
        <f>+IF(D72=consolidado!B64,consolidado!N64,"omitir")</f>
        <v>Viernes 21 de Octubre</v>
      </c>
      <c r="H72" s="192" t="str">
        <f>+IF(D72=consolidado!B64,consolidado!F64,"omitir")</f>
        <v>Microorganismos y barreras defensivas.</v>
      </c>
      <c r="I72" s="193" t="str">
        <f>+IF(D72=consolidado!B64,consolidado!G64,"omitir")</f>
        <v>Proyecto práctico</v>
      </c>
      <c r="J72" s="164"/>
      <c r="K72" s="164"/>
      <c r="L72" s="164"/>
      <c r="M72" s="164"/>
      <c r="N72" s="164"/>
      <c r="O72" s="164"/>
      <c r="P72" s="164"/>
      <c r="Q72" s="164"/>
      <c r="R72" s="164"/>
      <c r="S72" s="164"/>
      <c r="T72" s="164"/>
      <c r="U72" s="164"/>
      <c r="V72" s="164"/>
      <c r="W72" s="164"/>
      <c r="X72" s="164"/>
      <c r="Y72" s="164"/>
      <c r="Z72" s="164"/>
    </row>
    <row r="73" ht="30.0" customHeight="1">
      <c r="A73" s="164"/>
      <c r="B73" s="188" t="str">
        <f>+IF(D73=consolidado!B65,consolidado!A65,"omitir")</f>
        <v>Octubre</v>
      </c>
      <c r="C73" s="189" t="str">
        <f>+IF(D73=consolidado!B65,consolidado!C65,"omitir")</f>
        <v>Historia, Geografía y Cs sociales</v>
      </c>
      <c r="D73" s="189" t="str">
        <f t="shared" si="1"/>
        <v>7°B</v>
      </c>
      <c r="E73" s="189" t="str">
        <f t="shared" si="2"/>
        <v>7°B - Octubre - Historia, Geografía y Cs sociales</v>
      </c>
      <c r="F73" s="190" t="str">
        <f>+IF(D73=consolidado!B65,consolidado!D65,"omitir")</f>
        <v>Cecilia Llanos</v>
      </c>
      <c r="G73" s="191" t="str">
        <f>+IF(D73=consolidado!B65,consolidado!N65,"omitir")</f>
        <v>Jueves 20 de Octubre</v>
      </c>
      <c r="H73" s="192" t="str">
        <f>+IF(D73=consolidado!B65,consolidado!F65,"omitir")</f>
        <v>"Hombre y medioambiente"</v>
      </c>
      <c r="I73" s="193" t="str">
        <f>+IF(D73=consolidado!B65,consolidado!G65,"omitir")</f>
        <v>Trabajo grupal, exposición </v>
      </c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4"/>
      <c r="X73" s="164"/>
      <c r="Y73" s="164"/>
      <c r="Z73" s="164"/>
    </row>
    <row r="74" ht="30.0" customHeight="1">
      <c r="A74" s="164"/>
      <c r="B74" s="188" t="str">
        <f>+IF(D74=consolidado!B66,consolidado!A66,"omitir")</f>
        <v>Octubre</v>
      </c>
      <c r="C74" s="189" t="str">
        <f>+IF(D74=consolidado!B66,consolidado!C66,"omitir")</f>
        <v>Educación Física y Salud</v>
      </c>
      <c r="D74" s="189" t="str">
        <f t="shared" si="1"/>
        <v>7°B</v>
      </c>
      <c r="E74" s="189" t="str">
        <f t="shared" si="2"/>
        <v>7°B - Octubre - Educación Física y Salud</v>
      </c>
      <c r="F74" s="190" t="str">
        <f>+IF(D74=consolidado!B66,consolidado!D66,"omitir")</f>
        <v>Camilo Navarrete</v>
      </c>
      <c r="G74" s="191" t="str">
        <f>+IF(D74=consolidado!B66,consolidado!N66,"omitir")</f>
        <v>Martes 18 de Octubre</v>
      </c>
      <c r="H74" s="192" t="str">
        <f>+IF(D74=consolidado!B66,consolidado!F66,"omitir")</f>
        <v> Fundamentos Basicos del Basquetbol.</v>
      </c>
      <c r="I74" s="193" t="str">
        <f>+IF(D74=consolidado!B66,consolidado!G66,"omitir")</f>
        <v>Práctica en clases</v>
      </c>
      <c r="J74" s="164"/>
      <c r="K74" s="164"/>
      <c r="L74" s="164"/>
      <c r="M74" s="164"/>
      <c r="N74" s="164"/>
      <c r="O74" s="164"/>
      <c r="P74" s="164"/>
      <c r="Q74" s="164"/>
      <c r="R74" s="164"/>
      <c r="S74" s="164"/>
      <c r="T74" s="164"/>
      <c r="U74" s="164"/>
      <c r="V74" s="164"/>
      <c r="W74" s="164"/>
      <c r="X74" s="164"/>
      <c r="Y74" s="164"/>
      <c r="Z74" s="164"/>
    </row>
    <row r="75" ht="30.0" customHeight="1">
      <c r="A75" s="164"/>
      <c r="B75" s="188" t="str">
        <f>+IF(D75=consolidado!B67,consolidado!A67,"omitir")</f>
        <v>Octubre</v>
      </c>
      <c r="C75" s="189" t="str">
        <f>+IF(D75=consolidado!B67,consolidado!C67,"omitir")</f>
        <v>Artes visuales</v>
      </c>
      <c r="D75" s="189" t="str">
        <f t="shared" si="1"/>
        <v>7°B</v>
      </c>
      <c r="E75" s="189" t="str">
        <f t="shared" si="2"/>
        <v>7°B - Octubre - Artes visuales</v>
      </c>
      <c r="F75" s="190" t="str">
        <f>+IF(D75=consolidado!B67,consolidado!D67,"omitir")</f>
        <v>Matías Gutiérrez</v>
      </c>
      <c r="G75" s="191" t="str">
        <f>+IF(D75=consolidado!B67,consolidado!N67,"omitir")</f>
        <v>Domingo 16 de Octubre</v>
      </c>
      <c r="H75" s="192" t="str">
        <f>+IF(D75=consolidado!B67,consolidado!F67,"omitir")</f>
        <v>Exponer serie fotográfica.</v>
      </c>
      <c r="I75" s="193" t="str">
        <f>+IF(D75=consolidado!B67,consolidado!G67,"omitir")</f>
        <v>Trabajo práctico</v>
      </c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4"/>
      <c r="X75" s="164"/>
      <c r="Y75" s="164"/>
      <c r="Z75" s="164"/>
    </row>
    <row r="76" ht="30.0" customHeight="1">
      <c r="A76" s="164"/>
      <c r="B76" s="188" t="str">
        <f>+IF(D76=consolidado!B68,consolidado!A68,"omitir")</f>
        <v>Octubre</v>
      </c>
      <c r="C76" s="189" t="str">
        <f>+IF(D76=consolidado!B68,consolidado!C68,"omitir")</f>
        <v>Tecnología</v>
      </c>
      <c r="D76" s="189" t="str">
        <f t="shared" si="1"/>
        <v>7°B</v>
      </c>
      <c r="E76" s="189" t="str">
        <f t="shared" si="2"/>
        <v>7°B - Octubre - Tecnología</v>
      </c>
      <c r="F76" s="190" t="str">
        <f>+IF(D76=consolidado!B68,consolidado!D68,"omitir")</f>
        <v>Matías Gutiérrez</v>
      </c>
      <c r="G76" s="191" t="str">
        <f>+IF(D76=consolidado!B68,consolidado!N68,"omitir")</f>
        <v>Viernes 21 de Octubre</v>
      </c>
      <c r="H76" s="192" t="str">
        <f>+IF(D76=consolidado!B68,consolidado!F68,"omitir")</f>
        <v>El diseño de una solución.</v>
      </c>
      <c r="I76" s="193" t="str">
        <f>+IF(D76=consolidado!B68,consolidado!G68,"omitir")</f>
        <v>Trabajo práctico</v>
      </c>
      <c r="J76" s="164"/>
      <c r="K76" s="164"/>
      <c r="L76" s="164"/>
      <c r="M76" s="164"/>
      <c r="N76" s="164"/>
      <c r="O76" s="164"/>
      <c r="P76" s="164"/>
      <c r="Q76" s="164"/>
      <c r="R76" s="164"/>
      <c r="S76" s="164"/>
      <c r="T76" s="164"/>
      <c r="U76" s="164"/>
      <c r="V76" s="164"/>
      <c r="W76" s="164"/>
      <c r="X76" s="164"/>
      <c r="Y76" s="164"/>
      <c r="Z76" s="164"/>
    </row>
    <row r="77" ht="30.0" customHeight="1">
      <c r="A77" s="164"/>
      <c r="B77" s="188" t="str">
        <f>+IF(D77=consolidado!B69,consolidado!A69,"omitir")</f>
        <v>Octubre</v>
      </c>
      <c r="C77" s="189" t="str">
        <f>+IF(D77=consolidado!B69,consolidado!C69,"omitir")</f>
        <v>Religión</v>
      </c>
      <c r="D77" s="189" t="str">
        <f t="shared" si="1"/>
        <v>7°B</v>
      </c>
      <c r="E77" s="189" t="str">
        <f t="shared" si="2"/>
        <v>7°B - Octubre - Religión</v>
      </c>
      <c r="F77" s="190" t="str">
        <f>+IF(D77=consolidado!B69,consolidado!D69,"omitir")</f>
        <v>Cristian Soto</v>
      </c>
      <c r="G77" s="191" t="str">
        <f>+IF(D77=consolidado!B69,consolidado!N69,"omitir")</f>
        <v>Jueves 27 de Octubre</v>
      </c>
      <c r="H77" s="192" t="str">
        <f>+IF(D77=consolidado!B69,consolidado!F69,"omitir")</f>
        <v>Cartas de Pablo.</v>
      </c>
      <c r="I77" s="193" t="str">
        <f>+IF(D77=consolidado!B69,consolidado!G69,"omitir")</f>
        <v>Trabajo práctico</v>
      </c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64"/>
      <c r="Y77" s="164"/>
      <c r="Z77" s="164"/>
    </row>
    <row r="78" ht="30.0" customHeight="1">
      <c r="A78" s="164"/>
      <c r="B78" s="188" t="str">
        <f>+IF(D78=consolidado!B70,consolidado!A70,"omitir")</f>
        <v>Octubre</v>
      </c>
      <c r="C78" s="189" t="str">
        <f>+IF(D78=consolidado!B70,consolidado!C70,"omitir")</f>
        <v>Taller de ciencias </v>
      </c>
      <c r="D78" s="189" t="str">
        <f t="shared" si="1"/>
        <v>7°B</v>
      </c>
      <c r="E78" s="189" t="str">
        <f t="shared" si="2"/>
        <v>7°B - Octubre - Taller de ciencias </v>
      </c>
      <c r="F78" s="190" t="str">
        <f>+IF(D78=consolidado!B70,consolidado!D70,"omitir")</f>
        <v>Camila Guzmán</v>
      </c>
      <c r="G78" s="191" t="str">
        <f>+IF(D78=consolidado!B70,consolidado!N70,"omitir")</f>
        <v>Jueves 20 de Octubre</v>
      </c>
      <c r="H78" s="192" t="str">
        <f>+IF(D78=consolidado!B70,consolidado!F70,"omitir")</f>
        <v>La celula</v>
      </c>
      <c r="I78" s="193" t="str">
        <f>+IF(D78=consolidado!B70,consolidado!G70,"omitir")</f>
        <v>Trabajos acumulativos (guías y practico de laboratorio)</v>
      </c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4"/>
      <c r="X78" s="164"/>
      <c r="Y78" s="164"/>
      <c r="Z78" s="164"/>
    </row>
    <row r="79" ht="30.0" customHeight="1">
      <c r="A79" s="164"/>
      <c r="B79" s="188" t="str">
        <f>+IF(D79=consolidado!B71,consolidado!A71,"omitir")</f>
        <v>Octubre</v>
      </c>
      <c r="C79" s="189" t="str">
        <f>+IF(D79=consolidado!B71,consolidado!C71,"omitir")</f>
        <v>Taller de Inglés </v>
      </c>
      <c r="D79" s="189" t="str">
        <f t="shared" si="1"/>
        <v>7°B</v>
      </c>
      <c r="E79" s="189" t="str">
        <f t="shared" si="2"/>
        <v>7°B - Octubre - Taller de Inglés </v>
      </c>
      <c r="F79" s="190" t="str">
        <f>+IF(D79=consolidado!B71,consolidado!D71,"omitir")</f>
        <v>Iván San Martín</v>
      </c>
      <c r="G79" s="191" t="str">
        <f>+IF(D79=consolidado!B71,consolidado!N71,"omitir")</f>
        <v>Lunes 7 de Noviembre</v>
      </c>
      <c r="H79" s="192" t="str">
        <f>+IF(D79=consolidado!B71,consolidado!F71,"omitir")</f>
        <v>Modo imperativo</v>
      </c>
      <c r="I79" s="193" t="str">
        <f>+IF(D79=consolidado!B71,consolidado!G71,"omitir")</f>
        <v>trabajo en grupos</v>
      </c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4"/>
      <c r="X79" s="164"/>
      <c r="Y79" s="164"/>
      <c r="Z79" s="164"/>
    </row>
    <row r="80" ht="30.0" customHeight="1">
      <c r="A80" s="164"/>
      <c r="B80" s="188" t="str">
        <f>+IF(D80=consolidado!B72,consolidado!A72,"omitir")</f>
        <v>Noviembre</v>
      </c>
      <c r="C80" s="189" t="str">
        <f>+IF(D80=consolidado!B72,consolidado!C72,"omitir")</f>
        <v>Lengua y Literatura</v>
      </c>
      <c r="D80" s="189" t="str">
        <f t="shared" si="1"/>
        <v>7°B</v>
      </c>
      <c r="E80" s="189" t="str">
        <f t="shared" si="2"/>
        <v>7°B - Noviembre - Lengua y Literatura</v>
      </c>
      <c r="F80" s="190" t="str">
        <f>+IF(D80=consolidado!B72,consolidado!D72,"omitir")</f>
        <v>Camila Pérez </v>
      </c>
      <c r="G80" s="191" t="str">
        <f>+IF(D80=consolidado!B72,consolidado!N72,"omitir")</f>
        <v>Viernes 18 de Noviembre</v>
      </c>
      <c r="H80" s="192" t="str">
        <f>+IF(D80=consolidado!B72,consolidado!F72,"omitir")</f>
        <v>Lectura a elección (entre opciones).</v>
      </c>
      <c r="I80" s="193" t="str">
        <f>+IF(D80=consolidado!B72,consolidado!G72,"omitir")</f>
        <v>Trabajo en clases (proceso)</v>
      </c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4"/>
      <c r="Z80" s="164"/>
    </row>
    <row r="81" ht="30.0" customHeight="1">
      <c r="A81" s="164"/>
      <c r="B81" s="188" t="str">
        <f>+IF(D81=consolidado!B73,consolidado!A73,"omitir")</f>
        <v>Noviembre</v>
      </c>
      <c r="C81" s="189" t="str">
        <f>+IF(D81=consolidado!B73,consolidado!C73,"omitir")</f>
        <v>Inglés</v>
      </c>
      <c r="D81" s="189" t="str">
        <f t="shared" si="1"/>
        <v>7°B</v>
      </c>
      <c r="E81" s="189" t="str">
        <f t="shared" si="2"/>
        <v>7°B - Noviembre - Inglés</v>
      </c>
      <c r="F81" s="190" t="str">
        <f>+IF(D81=consolidado!B73,consolidado!D73,"omitir")</f>
        <v>Iván San Martín</v>
      </c>
      <c r="G81" s="191" t="str">
        <f>+IF(D81=consolidado!B73,consolidado!N73,"omitir")</f>
        <v>Lunes 14 de Noviembre</v>
      </c>
      <c r="H81" s="192" t="str">
        <f>+IF(D81=consolidado!B73,consolidado!F73,"omitir")</f>
        <v>"Natural disasters"</v>
      </c>
      <c r="I81" s="193" t="str">
        <f>+IF(D81=consolidado!B73,consolidado!G73,"omitir")</f>
        <v>Presentación </v>
      </c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4"/>
      <c r="X81" s="164"/>
      <c r="Y81" s="164"/>
      <c r="Z81" s="164"/>
    </row>
    <row r="82" ht="30.0" customHeight="1">
      <c r="A82" s="164"/>
      <c r="B82" s="188" t="str">
        <f>+IF(D82=consolidado!B74,consolidado!A74,"omitir")</f>
        <v>Noviembre</v>
      </c>
      <c r="C82" s="189" t="str">
        <f>+IF(D82=consolidado!B74,consolidado!C74,"omitir")</f>
        <v>Matemática</v>
      </c>
      <c r="D82" s="189" t="str">
        <f t="shared" si="1"/>
        <v>7°B</v>
      </c>
      <c r="E82" s="189" t="str">
        <f t="shared" si="2"/>
        <v>7°B - Noviembre - Matemática</v>
      </c>
      <c r="F82" s="190" t="str">
        <f>+IF(D82=consolidado!B74,consolidado!D74,"omitir")</f>
        <v>Martín Mendoza</v>
      </c>
      <c r="G82" s="191" t="str">
        <f>+IF(D82=consolidado!B74,consolidado!N74,"omitir")</f>
        <v>Miércoles 16 de Noviembre</v>
      </c>
      <c r="H82" s="192" t="str">
        <f>+IF(D82=consolidado!B74,consolidado!F74,"omitir")</f>
        <v>Geometría.</v>
      </c>
      <c r="I82" s="193" t="str">
        <f>+IF(D82=consolidado!B74,consolidado!G74,"omitir")</f>
        <v>Guía sumativa</v>
      </c>
      <c r="J82" s="164"/>
      <c r="K82" s="164"/>
      <c r="L82" s="164"/>
      <c r="M82" s="164"/>
      <c r="N82" s="164"/>
      <c r="O82" s="164"/>
      <c r="P82" s="164"/>
      <c r="Q82" s="164"/>
      <c r="R82" s="164"/>
      <c r="S82" s="164"/>
      <c r="T82" s="164"/>
      <c r="U82" s="164"/>
      <c r="V82" s="164"/>
      <c r="W82" s="164"/>
      <c r="X82" s="164"/>
      <c r="Y82" s="164"/>
      <c r="Z82" s="164"/>
    </row>
    <row r="83" ht="30.0" customHeight="1">
      <c r="A83" s="164"/>
      <c r="B83" s="188" t="str">
        <f>+IF(D83=consolidado!B75,consolidado!A75,"omitir")</f>
        <v>Noviembre</v>
      </c>
      <c r="C83" s="189" t="str">
        <f>+IF(D83=consolidado!B75,consolidado!C75,"omitir")</f>
        <v>Ciencias naturales</v>
      </c>
      <c r="D83" s="189" t="str">
        <f t="shared" si="1"/>
        <v>7°B</v>
      </c>
      <c r="E83" s="189" t="str">
        <f t="shared" si="2"/>
        <v>7°B - Noviembre - Ciencias naturales</v>
      </c>
      <c r="F83" s="190" t="str">
        <f>+IF(D83=consolidado!B75,consolidado!D75,"omitir")</f>
        <v>Camila Guzmán</v>
      </c>
      <c r="G83" s="191" t="str">
        <f>+IF(D83=consolidado!B75,consolidado!N75,"omitir")</f>
        <v>Lunes 21 de Noviembre</v>
      </c>
      <c r="H83" s="192" t="str">
        <f>+IF(D83=consolidado!B75,consolidado!F75,"omitir")</f>
        <v>Microorganismos y barreras defensivas.</v>
      </c>
      <c r="I83" s="193" t="str">
        <f>+IF(D83=consolidado!B75,consolidado!G75,"omitir")</f>
        <v>Evaluación escrita</v>
      </c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4"/>
      <c r="X83" s="164"/>
      <c r="Y83" s="164"/>
      <c r="Z83" s="164"/>
    </row>
    <row r="84" ht="30.0" customHeight="1">
      <c r="A84" s="164"/>
      <c r="B84" s="188" t="str">
        <f>+IF(D84=consolidado!B76,consolidado!A76,"omitir")</f>
        <v>Noviembre</v>
      </c>
      <c r="C84" s="189" t="str">
        <f>+IF(D84=consolidado!B76,consolidado!C76,"omitir")</f>
        <v>Historia, Geografía y Cs sociales</v>
      </c>
      <c r="D84" s="189" t="str">
        <f t="shared" si="1"/>
        <v>7°B</v>
      </c>
      <c r="E84" s="189" t="str">
        <f t="shared" si="2"/>
        <v>7°B - Noviembre - Historia, Geografía y Cs sociales</v>
      </c>
      <c r="F84" s="190" t="str">
        <f>+IF(D84=consolidado!B76,consolidado!D76,"omitir")</f>
        <v>Cecilia Llanos</v>
      </c>
      <c r="G84" s="191" t="str">
        <f>+IF(D84=consolidado!B76,consolidado!N76,"omitir")</f>
        <v>Jueves 24 de Noviembre</v>
      </c>
      <c r="H84" s="192" t="str">
        <f>+IF(D84=consolidado!B76,consolidado!F76,"omitir")</f>
        <v>Democracia.</v>
      </c>
      <c r="I84" s="193" t="str">
        <f>+IF(D84=consolidado!B76,consolidado!G76,"omitir")</f>
        <v>Prueba Parcial</v>
      </c>
      <c r="J84" s="164"/>
      <c r="K84" s="164"/>
      <c r="L84" s="164"/>
      <c r="M84" s="164"/>
      <c r="N84" s="164"/>
      <c r="O84" s="164"/>
      <c r="P84" s="164"/>
      <c r="Q84" s="164"/>
      <c r="R84" s="164"/>
      <c r="S84" s="164"/>
      <c r="T84" s="164"/>
      <c r="U84" s="164"/>
      <c r="V84" s="164"/>
      <c r="W84" s="164"/>
      <c r="X84" s="164"/>
      <c r="Y84" s="164"/>
      <c r="Z84" s="164"/>
    </row>
    <row r="85" ht="30.0" customHeight="1">
      <c r="A85" s="164"/>
      <c r="B85" s="188" t="str">
        <f>+IF(D85=consolidado!B77,consolidado!A77,"omitir")</f>
        <v>Noviembre</v>
      </c>
      <c r="C85" s="189" t="str">
        <f>+IF(D85=consolidado!B77,consolidado!C77,"omitir")</f>
        <v>Música</v>
      </c>
      <c r="D85" s="189" t="str">
        <f t="shared" si="1"/>
        <v>7°B</v>
      </c>
      <c r="E85" s="189" t="str">
        <f t="shared" si="2"/>
        <v>7°B - Noviembre - Música</v>
      </c>
      <c r="F85" s="190" t="str">
        <f>+IF(D85=consolidado!B77,consolidado!D77,"omitir")</f>
        <v>Paulina Alvarado</v>
      </c>
      <c r="G85" s="191" t="str">
        <f>+IF(D85=consolidado!B77,consolidado!N77,"omitir")</f>
        <v>Jueves 17 de Noviembre</v>
      </c>
      <c r="H85" s="192" t="str">
        <f>+IF(D85=consolidado!B77,consolidado!F77,"omitir")</f>
        <v>Tema popular</v>
      </c>
      <c r="I85" s="193" t="str">
        <f>+IF(D85=consolidado!B77,consolidado!G77,"omitir")</f>
        <v>Práctica - interpretativa</v>
      </c>
      <c r="J85" s="164"/>
      <c r="K85" s="164"/>
      <c r="L85" s="164"/>
      <c r="M85" s="164"/>
      <c r="N85" s="164"/>
      <c r="O85" s="164"/>
      <c r="P85" s="164"/>
      <c r="Q85" s="164"/>
      <c r="R85" s="164"/>
      <c r="S85" s="164"/>
      <c r="T85" s="164"/>
      <c r="U85" s="164"/>
      <c r="V85" s="164"/>
      <c r="W85" s="164"/>
      <c r="X85" s="164"/>
      <c r="Y85" s="164"/>
      <c r="Z85" s="164"/>
    </row>
    <row r="86" ht="30.0" customHeight="1">
      <c r="A86" s="164"/>
      <c r="B86" s="188" t="str">
        <f>+IF(D86=consolidado!B78,consolidado!A78,"omitir")</f>
        <v>Noviembre</v>
      </c>
      <c r="C86" s="189" t="str">
        <f>+IF(D86=consolidado!B78,consolidado!C78,"omitir")</f>
        <v>Educación Física y Salud</v>
      </c>
      <c r="D86" s="189" t="str">
        <f t="shared" si="1"/>
        <v>7°B</v>
      </c>
      <c r="E86" s="189" t="str">
        <f t="shared" si="2"/>
        <v>7°B - Noviembre - Educación Física y Salud</v>
      </c>
      <c r="F86" s="190" t="str">
        <f>+IF(D86=consolidado!B78,consolidado!D78,"omitir")</f>
        <v>Camilo Navarrete</v>
      </c>
      <c r="G86" s="191" t="str">
        <f>+IF(D86=consolidado!B78,consolidado!N78,"omitir")</f>
        <v>Martes 15 de Noviembre</v>
      </c>
      <c r="H86" s="192" t="str">
        <f>+IF(D86=consolidado!B78,consolidado!F78,"omitir")</f>
        <v>Fundamentos Básicos del Voleibol. </v>
      </c>
      <c r="I86" s="193" t="str">
        <f>+IF(D86=consolidado!B78,consolidado!G78,"omitir")</f>
        <v>Evaluación práctica en clases</v>
      </c>
      <c r="J86" s="164"/>
      <c r="K86" s="164"/>
      <c r="L86" s="164"/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4"/>
      <c r="X86" s="164"/>
      <c r="Y86" s="164"/>
      <c r="Z86" s="164"/>
    </row>
    <row r="87" ht="30.0" customHeight="1">
      <c r="A87" s="164"/>
      <c r="B87" s="188" t="str">
        <f>+IF(D87=consolidado!B79,consolidado!A79,"omitir")</f>
        <v>Noviembre</v>
      </c>
      <c r="C87" s="189" t="str">
        <f>+IF(D87=consolidado!B79,consolidado!C79,"omitir")</f>
        <v>Educación Física y Salud</v>
      </c>
      <c r="D87" s="189" t="str">
        <f t="shared" si="1"/>
        <v>7°B</v>
      </c>
      <c r="E87" s="189" t="str">
        <f t="shared" si="2"/>
        <v>7°B - Noviembre - Educación Física y Salud</v>
      </c>
      <c r="F87" s="190" t="str">
        <f>+IF(D87=consolidado!B79,consolidado!D79,"omitir")</f>
        <v>Camilo Navarrete</v>
      </c>
      <c r="G87" s="191" t="str">
        <f>+IF(D87=consolidado!B79,consolidado!N79,"omitir")</f>
        <v>Martes 22 de Noviembre</v>
      </c>
      <c r="H87" s="192" t="str">
        <f>+IF(D87=consolidado!B79,consolidado!F79,"omitir")</f>
        <v>Fundamentos Básicos del Voleibol. </v>
      </c>
      <c r="I87" s="193" t="str">
        <f>+IF(D87=consolidado!B79,consolidado!G79,"omitir")</f>
        <v>Evaluación práctica en clases</v>
      </c>
      <c r="J87" s="164"/>
      <c r="K87" s="164"/>
      <c r="L87" s="164"/>
      <c r="M87" s="164"/>
      <c r="N87" s="164"/>
      <c r="O87" s="164"/>
      <c r="P87" s="164"/>
      <c r="Q87" s="164"/>
      <c r="R87" s="164"/>
      <c r="S87" s="164"/>
      <c r="T87" s="164"/>
      <c r="U87" s="164"/>
      <c r="V87" s="164"/>
      <c r="W87" s="164"/>
      <c r="X87" s="164"/>
      <c r="Y87" s="164"/>
      <c r="Z87" s="164"/>
    </row>
    <row r="88" ht="30.0" customHeight="1">
      <c r="A88" s="164"/>
      <c r="B88" s="188" t="str">
        <f>+IF(D88=consolidado!B80,consolidado!A80,"omitir")</f>
        <v>Noviembre</v>
      </c>
      <c r="C88" s="189" t="str">
        <f>+IF(D88=consolidado!B80,consolidado!C80,"omitir")</f>
        <v>Artes visuales</v>
      </c>
      <c r="D88" s="189" t="str">
        <f t="shared" si="1"/>
        <v>7°B</v>
      </c>
      <c r="E88" s="189" t="str">
        <f t="shared" si="2"/>
        <v>7°B - Noviembre - Artes visuales</v>
      </c>
      <c r="F88" s="190" t="str">
        <f>+IF(D88=consolidado!B80,consolidado!D80,"omitir")</f>
        <v>Matías Gutiérrez</v>
      </c>
      <c r="G88" s="191" t="str">
        <f>+IF(D88=consolidado!B80,consolidado!N80,"omitir")</f>
        <v>Viernes 11 de Noviembre</v>
      </c>
      <c r="H88" s="192" t="str">
        <f>+IF(D88=consolidado!B80,consolidado!F80,"omitir")</f>
        <v>Exponer una categoría fotográfica.</v>
      </c>
      <c r="I88" s="193" t="str">
        <f>+IF(D88=consolidado!B80,consolidado!G80,"omitir")</f>
        <v>Trabajo práctico</v>
      </c>
      <c r="J88" s="164"/>
      <c r="K88" s="164"/>
      <c r="L88" s="164"/>
      <c r="M88" s="164"/>
      <c r="N88" s="164"/>
      <c r="O88" s="164"/>
      <c r="P88" s="164"/>
      <c r="Q88" s="164"/>
      <c r="R88" s="164"/>
      <c r="S88" s="164"/>
      <c r="T88" s="164"/>
      <c r="U88" s="164"/>
      <c r="V88" s="164"/>
      <c r="W88" s="164"/>
      <c r="X88" s="164"/>
      <c r="Y88" s="164"/>
      <c r="Z88" s="164"/>
    </row>
    <row r="89" ht="30.0" customHeight="1">
      <c r="A89" s="164"/>
      <c r="B89" s="188" t="str">
        <f>+IF(D89=consolidado!B81,consolidado!A81,"omitir")</f>
        <v>Noviembre</v>
      </c>
      <c r="C89" s="189" t="str">
        <f>+IF(D89=consolidado!B81,consolidado!C81,"omitir")</f>
        <v>Tecnología</v>
      </c>
      <c r="D89" s="189" t="str">
        <f t="shared" si="1"/>
        <v>7°B</v>
      </c>
      <c r="E89" s="189" t="str">
        <f t="shared" si="2"/>
        <v>7°B - Noviembre - Tecnología</v>
      </c>
      <c r="F89" s="190" t="str">
        <f>+IF(D89=consolidado!B81,consolidado!D81,"omitir")</f>
        <v>Matías Gutiérrez</v>
      </c>
      <c r="G89" s="191" t="str">
        <f>+IF(D89=consolidado!B81,consolidado!N81,"omitir")</f>
        <v>Viernes 25 de Noviembre</v>
      </c>
      <c r="H89" s="192" t="str">
        <f>+IF(D89=consolidado!B81,consolidado!F81,"omitir")</f>
        <v>Diseño de un solución.</v>
      </c>
      <c r="I89" s="193" t="str">
        <f>+IF(D89=consolidado!B81,consolidado!G81,"omitir")</f>
        <v>Trabajo práctico</v>
      </c>
      <c r="J89" s="164"/>
      <c r="K89" s="164"/>
      <c r="L89" s="164"/>
      <c r="M89" s="164"/>
      <c r="N89" s="164"/>
      <c r="O89" s="164"/>
      <c r="P89" s="164"/>
      <c r="Q89" s="164"/>
      <c r="R89" s="164"/>
      <c r="S89" s="164"/>
      <c r="T89" s="164"/>
      <c r="U89" s="164"/>
      <c r="V89" s="164"/>
      <c r="W89" s="164"/>
      <c r="X89" s="164"/>
      <c r="Y89" s="164"/>
      <c r="Z89" s="164"/>
    </row>
    <row r="90" ht="30.0" customHeight="1">
      <c r="A90" s="164"/>
      <c r="B90" s="188" t="str">
        <f>+IF(D90=consolidado!B82,consolidado!A82,"omitir")</f>
        <v>Noviembre</v>
      </c>
      <c r="C90" s="189" t="str">
        <f>+IF(D90=consolidado!B82,consolidado!C82,"omitir")</f>
        <v>Taller de ciencias </v>
      </c>
      <c r="D90" s="189" t="str">
        <f t="shared" si="1"/>
        <v>7°B</v>
      </c>
      <c r="E90" s="189" t="str">
        <f t="shared" si="2"/>
        <v>7°B - Noviembre - Taller de ciencias </v>
      </c>
      <c r="F90" s="190" t="str">
        <f>+IF(D90=consolidado!B82,consolidado!D82,"omitir")</f>
        <v>Camila Guzmán</v>
      </c>
      <c r="G90" s="191" t="str">
        <f>+IF(D90=consolidado!B82,consolidado!N82,"omitir")</f>
        <v>Jueves 24 de Noviembre</v>
      </c>
      <c r="H90" s="192" t="str">
        <f>+IF(D90=consolidado!B82,consolidado!F82,"omitir")</f>
        <v>La celula</v>
      </c>
      <c r="I90" s="193" t="str">
        <f>+IF(D90=consolidado!B82,consolidado!G82,"omitir")</f>
        <v>Prueba escrita</v>
      </c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4"/>
      <c r="X90" s="164"/>
      <c r="Y90" s="164"/>
      <c r="Z90" s="164"/>
    </row>
    <row r="91" ht="30.0" customHeight="1">
      <c r="A91" s="164"/>
      <c r="B91" s="188" t="str">
        <f>+IF(D91=consolidado!B83,consolidado!A83,"omitir")</f>
        <v>Noviembre</v>
      </c>
      <c r="C91" s="189" t="str">
        <f>+IF(D91=consolidado!B83,consolidado!C83,"omitir")</f>
        <v>Taller de Inglés </v>
      </c>
      <c r="D91" s="189" t="str">
        <f t="shared" si="1"/>
        <v>7°B</v>
      </c>
      <c r="E91" s="189" t="str">
        <f t="shared" si="2"/>
        <v>7°B - Noviembre - Taller de Inglés </v>
      </c>
      <c r="F91" s="190" t="str">
        <f>+IF(D91=consolidado!B83,consolidado!D83,"omitir")</f>
        <v>Iván San Martín</v>
      </c>
      <c r="G91" s="191" t="str">
        <f>+IF(D91=consolidado!B83,consolidado!N83,"omitir")</f>
        <v>Lunes 7 de Noviembre</v>
      </c>
      <c r="H91" s="192" t="str">
        <f>+IF(D91=consolidado!B83,consolidado!F83,"omitir")</f>
        <v>Modo imperativo</v>
      </c>
      <c r="I91" s="193" t="str">
        <f>+IF(D91=consolidado!B83,consolidado!G83,"omitir")</f>
        <v>Guía grupal</v>
      </c>
      <c r="J91" s="164"/>
      <c r="K91" s="164"/>
      <c r="L91" s="164"/>
      <c r="M91" s="164"/>
      <c r="N91" s="164"/>
      <c r="O91" s="164"/>
      <c r="P91" s="164"/>
      <c r="Q91" s="164"/>
      <c r="R91" s="164"/>
      <c r="S91" s="164"/>
      <c r="T91" s="164"/>
      <c r="U91" s="164"/>
      <c r="V91" s="164"/>
      <c r="W91" s="164"/>
      <c r="X91" s="164"/>
      <c r="Y91" s="164"/>
      <c r="Z91" s="164"/>
    </row>
    <row r="92" ht="30.0" customHeight="1">
      <c r="A92" s="164"/>
      <c r="B92" s="188" t="str">
        <f>+IF(D92=consolidado!B84,consolidado!A84,"omitir")</f>
        <v>Diciembre</v>
      </c>
      <c r="C92" s="189" t="str">
        <f>+IF(D92=consolidado!B84,consolidado!C84,"omitir")</f>
        <v>Matemática</v>
      </c>
      <c r="D92" s="189" t="str">
        <f t="shared" si="1"/>
        <v>7°B</v>
      </c>
      <c r="E92" s="189" t="str">
        <f t="shared" si="2"/>
        <v>7°B - Diciembre - Matemática</v>
      </c>
      <c r="F92" s="190" t="str">
        <f>+IF(D92=consolidado!B84,consolidado!D84,"omitir")</f>
        <v>Martín Mendoza</v>
      </c>
      <c r="G92" s="191" t="str">
        <f>+IF(D92=consolidado!B84,consolidado!N84,"omitir")</f>
        <v>Lunes 5 de Diciembre</v>
      </c>
      <c r="H92" s="192" t="str">
        <f>+IF(D92=consolidado!B84,consolidado!F84,"omitir")</f>
        <v>Probabilidades.</v>
      </c>
      <c r="I92" s="193" t="str">
        <f>+IF(D92=consolidado!B84,consolidado!G84,"omitir")</f>
        <v>Trabajo práctico</v>
      </c>
      <c r="J92" s="164"/>
      <c r="K92" s="164"/>
      <c r="L92" s="164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4"/>
      <c r="X92" s="164"/>
      <c r="Y92" s="164"/>
      <c r="Z92" s="164"/>
    </row>
    <row r="93" ht="30.0" hidden="1" customHeight="1">
      <c r="A93" s="164"/>
      <c r="B93" s="188" t="str">
        <f>+IF(D93=consolidado!B85,consolidado!A85,"omitir")</f>
        <v>omitir</v>
      </c>
      <c r="C93" s="189" t="str">
        <f>+IF(D93=consolidado!B85,consolidado!C85,"omitir")</f>
        <v>omitir</v>
      </c>
      <c r="D93" s="189" t="str">
        <f t="shared" si="1"/>
        <v>7°B</v>
      </c>
      <c r="E93" s="189" t="str">
        <f t="shared" si="2"/>
        <v>7°B - omitir - omitir</v>
      </c>
      <c r="F93" s="190" t="str">
        <f>+IF(D93=consolidado!B85,consolidado!D85,"omitir")</f>
        <v>omitir</v>
      </c>
      <c r="G93" s="191" t="str">
        <f>+IF(D93=consolidado!B85,consolidado!N85,"omitir")</f>
        <v>omitir</v>
      </c>
      <c r="H93" s="192" t="str">
        <f>+IF(D93=consolidado!B85,consolidado!F85,"omitir")</f>
        <v>omitir</v>
      </c>
      <c r="I93" s="193" t="str">
        <f>+IF(D93=consolidado!B85,consolidado!G85,"omitir")</f>
        <v>omitir</v>
      </c>
      <c r="J93" s="164"/>
      <c r="K93" s="164"/>
      <c r="L93" s="164"/>
      <c r="M93" s="164"/>
      <c r="N93" s="164"/>
      <c r="O93" s="164"/>
      <c r="P93" s="164"/>
      <c r="Q93" s="164"/>
      <c r="R93" s="164"/>
      <c r="S93" s="164"/>
      <c r="T93" s="164"/>
      <c r="U93" s="164"/>
      <c r="V93" s="164"/>
      <c r="W93" s="164"/>
      <c r="X93" s="164"/>
      <c r="Y93" s="164"/>
      <c r="Z93" s="164"/>
    </row>
    <row r="94" ht="30.0" hidden="1" customHeight="1">
      <c r="A94" s="164"/>
      <c r="B94" s="188" t="str">
        <f>+IF(D94=consolidado!B86,consolidado!A86,"omitir")</f>
        <v>omitir</v>
      </c>
      <c r="C94" s="189" t="str">
        <f>+IF(D94=consolidado!B86,consolidado!C86,"omitir")</f>
        <v>omitir</v>
      </c>
      <c r="D94" s="189" t="str">
        <f t="shared" si="1"/>
        <v>7°B</v>
      </c>
      <c r="E94" s="189" t="str">
        <f t="shared" si="2"/>
        <v>7°B - omitir - omitir</v>
      </c>
      <c r="F94" s="190" t="str">
        <f>+IF(D94=consolidado!B86,consolidado!D86,"omitir")</f>
        <v>omitir</v>
      </c>
      <c r="G94" s="191" t="str">
        <f>+IF(D94=consolidado!B86,consolidado!N86,"omitir")</f>
        <v>omitir</v>
      </c>
      <c r="H94" s="192" t="str">
        <f>+IF(D94=consolidado!B86,consolidado!F86,"omitir")</f>
        <v>omitir</v>
      </c>
      <c r="I94" s="193" t="str">
        <f>+IF(D94=consolidado!B86,consolidado!G86,"omitir")</f>
        <v>omitir</v>
      </c>
      <c r="J94" s="164"/>
      <c r="K94" s="164"/>
      <c r="L94" s="164"/>
      <c r="M94" s="164"/>
      <c r="N94" s="164"/>
      <c r="O94" s="164"/>
      <c r="P94" s="164"/>
      <c r="Q94" s="164"/>
      <c r="R94" s="164"/>
      <c r="S94" s="164"/>
      <c r="T94" s="164"/>
      <c r="U94" s="164"/>
      <c r="V94" s="164"/>
      <c r="W94" s="164"/>
      <c r="X94" s="164"/>
      <c r="Y94" s="164"/>
      <c r="Z94" s="164"/>
    </row>
    <row r="95" ht="30.0" hidden="1" customHeight="1">
      <c r="A95" s="164"/>
      <c r="B95" s="188" t="str">
        <f>+IF(D95=consolidado!B87,consolidado!A87,"omitir")</f>
        <v>omitir</v>
      </c>
      <c r="C95" s="189" t="str">
        <f>+IF(D95=consolidado!B87,consolidado!C87,"omitir")</f>
        <v>omitir</v>
      </c>
      <c r="D95" s="189" t="str">
        <f t="shared" si="1"/>
        <v>7°B</v>
      </c>
      <c r="E95" s="189" t="str">
        <f t="shared" si="2"/>
        <v>7°B - omitir - omitir</v>
      </c>
      <c r="F95" s="190" t="str">
        <f>+IF(D95=consolidado!B87,consolidado!D87,"omitir")</f>
        <v>omitir</v>
      </c>
      <c r="G95" s="191" t="str">
        <f>+IF(D95=consolidado!B87,consolidado!N87,"omitir")</f>
        <v>omitir</v>
      </c>
      <c r="H95" s="192" t="str">
        <f>+IF(D95=consolidado!B87,consolidado!F87,"omitir")</f>
        <v>omitir</v>
      </c>
      <c r="I95" s="193" t="str">
        <f>+IF(D95=consolidado!B87,consolidado!G87,"omitir")</f>
        <v>omitir</v>
      </c>
      <c r="J95" s="164"/>
      <c r="K95" s="164"/>
      <c r="L95" s="164"/>
      <c r="M95" s="164"/>
      <c r="N95" s="164"/>
      <c r="O95" s="164"/>
      <c r="P95" s="164"/>
      <c r="Q95" s="164"/>
      <c r="R95" s="164"/>
      <c r="S95" s="164"/>
      <c r="T95" s="164"/>
      <c r="U95" s="164"/>
      <c r="V95" s="164"/>
      <c r="W95" s="164"/>
      <c r="X95" s="164"/>
      <c r="Y95" s="164"/>
      <c r="Z95" s="164"/>
    </row>
    <row r="96" ht="30.0" hidden="1" customHeight="1">
      <c r="A96" s="164"/>
      <c r="B96" s="188" t="str">
        <f>+IF(D96=consolidado!B88,consolidado!A88,"omitir")</f>
        <v>omitir</v>
      </c>
      <c r="C96" s="189" t="str">
        <f>+IF(D96=consolidado!B88,consolidado!C88,"omitir")</f>
        <v>omitir</v>
      </c>
      <c r="D96" s="189" t="str">
        <f t="shared" si="1"/>
        <v>7°B</v>
      </c>
      <c r="E96" s="189" t="str">
        <f t="shared" si="2"/>
        <v>7°B - omitir - omitir</v>
      </c>
      <c r="F96" s="190" t="str">
        <f>+IF(D96=consolidado!B88,consolidado!D88,"omitir")</f>
        <v>omitir</v>
      </c>
      <c r="G96" s="191" t="str">
        <f>+IF(D96=consolidado!B88,consolidado!N88,"omitir")</f>
        <v>omitir</v>
      </c>
      <c r="H96" s="192" t="str">
        <f>+IF(D96=consolidado!B88,consolidado!F88,"omitir")</f>
        <v>omitir</v>
      </c>
      <c r="I96" s="193" t="str">
        <f>+IF(D96=consolidado!B88,consolidado!G88,"omitir")</f>
        <v>omitir</v>
      </c>
      <c r="J96" s="164"/>
      <c r="K96" s="164"/>
      <c r="L96" s="164"/>
      <c r="M96" s="164"/>
      <c r="N96" s="164"/>
      <c r="O96" s="164"/>
      <c r="P96" s="164"/>
      <c r="Q96" s="164"/>
      <c r="R96" s="164"/>
      <c r="S96" s="164"/>
      <c r="T96" s="164"/>
      <c r="U96" s="164"/>
      <c r="V96" s="164"/>
      <c r="W96" s="164"/>
      <c r="X96" s="164"/>
      <c r="Y96" s="164"/>
      <c r="Z96" s="164"/>
    </row>
    <row r="97" ht="30.0" hidden="1" customHeight="1">
      <c r="A97" s="164"/>
      <c r="B97" s="188" t="str">
        <f>+IF(D97=consolidado!B89,consolidado!A89,"omitir")</f>
        <v>omitir</v>
      </c>
      <c r="C97" s="189" t="str">
        <f>+IF(D97=consolidado!B89,consolidado!C89,"omitir")</f>
        <v>omitir</v>
      </c>
      <c r="D97" s="189" t="str">
        <f t="shared" si="1"/>
        <v>7°B</v>
      </c>
      <c r="E97" s="189" t="str">
        <f t="shared" si="2"/>
        <v>7°B - omitir - omitir</v>
      </c>
      <c r="F97" s="190" t="str">
        <f>+IF(D97=consolidado!B89,consolidado!D89,"omitir")</f>
        <v>omitir</v>
      </c>
      <c r="G97" s="191" t="str">
        <f>+IF(D97=consolidado!B89,consolidado!N89,"omitir")</f>
        <v>omitir</v>
      </c>
      <c r="H97" s="192" t="str">
        <f>+IF(D97=consolidado!B89,consolidado!F89,"omitir")</f>
        <v>omitir</v>
      </c>
      <c r="I97" s="193" t="str">
        <f>+IF(D97=consolidado!B89,consolidado!G89,"omitir")</f>
        <v>omitir</v>
      </c>
      <c r="J97" s="164"/>
      <c r="K97" s="164"/>
      <c r="L97" s="164"/>
      <c r="M97" s="164"/>
      <c r="N97" s="164"/>
      <c r="O97" s="164"/>
      <c r="P97" s="164"/>
      <c r="Q97" s="164"/>
      <c r="R97" s="164"/>
      <c r="S97" s="164"/>
      <c r="T97" s="164"/>
      <c r="U97" s="164"/>
      <c r="V97" s="164"/>
      <c r="W97" s="164"/>
      <c r="X97" s="164"/>
      <c r="Y97" s="164"/>
      <c r="Z97" s="164"/>
    </row>
    <row r="98" ht="30.0" hidden="1" customHeight="1">
      <c r="A98" s="164"/>
      <c r="B98" s="188" t="str">
        <f>+IF(D98=consolidado!B90,consolidado!A90,"omitir")</f>
        <v>omitir</v>
      </c>
      <c r="C98" s="189" t="str">
        <f>+IF(D98=consolidado!B90,consolidado!C90,"omitir")</f>
        <v>omitir</v>
      </c>
      <c r="D98" s="189" t="str">
        <f t="shared" si="1"/>
        <v>7°B</v>
      </c>
      <c r="E98" s="189" t="str">
        <f t="shared" si="2"/>
        <v>7°B - omitir - omitir</v>
      </c>
      <c r="F98" s="190" t="str">
        <f>+IF(D98=consolidado!B90,consolidado!D90,"omitir")</f>
        <v>omitir</v>
      </c>
      <c r="G98" s="191" t="str">
        <f>+IF(D98=consolidado!B90,consolidado!N90,"omitir")</f>
        <v>omitir</v>
      </c>
      <c r="H98" s="192" t="str">
        <f>+IF(D98=consolidado!B90,consolidado!F90,"omitir")</f>
        <v>omitir</v>
      </c>
      <c r="I98" s="193" t="str">
        <f>+IF(D98=consolidado!B90,consolidado!G90,"omitir")</f>
        <v>omitir</v>
      </c>
      <c r="J98" s="164"/>
      <c r="K98" s="164"/>
      <c r="L98" s="164"/>
      <c r="M98" s="164"/>
      <c r="N98" s="164"/>
      <c r="O98" s="164"/>
      <c r="P98" s="164"/>
      <c r="Q98" s="164"/>
      <c r="R98" s="164"/>
      <c r="S98" s="164"/>
      <c r="T98" s="164"/>
      <c r="U98" s="164"/>
      <c r="V98" s="164"/>
      <c r="W98" s="164"/>
      <c r="X98" s="164"/>
      <c r="Y98" s="164"/>
      <c r="Z98" s="164"/>
    </row>
    <row r="99" ht="30.0" hidden="1" customHeight="1">
      <c r="A99" s="164"/>
      <c r="B99" s="188" t="str">
        <f>+IF(D99=consolidado!B91,consolidado!A91,"omitir")</f>
        <v>omitir</v>
      </c>
      <c r="C99" s="189" t="str">
        <f>+IF(D99=consolidado!B91,consolidado!C91,"omitir")</f>
        <v>omitir</v>
      </c>
      <c r="D99" s="189" t="str">
        <f t="shared" si="1"/>
        <v>7°B</v>
      </c>
      <c r="E99" s="189" t="str">
        <f t="shared" si="2"/>
        <v>7°B - omitir - omitir</v>
      </c>
      <c r="F99" s="190" t="str">
        <f>+IF(D99=consolidado!B91,consolidado!D91,"omitir")</f>
        <v>omitir</v>
      </c>
      <c r="G99" s="191" t="str">
        <f>+IF(D99=consolidado!B91,consolidado!N91,"omitir")</f>
        <v>omitir</v>
      </c>
      <c r="H99" s="192" t="str">
        <f>+IF(D99=consolidado!B91,consolidado!F91,"omitir")</f>
        <v>omitir</v>
      </c>
      <c r="I99" s="193" t="str">
        <f>+IF(D99=consolidado!B91,consolidado!G91,"omitir")</f>
        <v>omitir</v>
      </c>
      <c r="J99" s="164"/>
      <c r="K99" s="164"/>
      <c r="L99" s="164"/>
      <c r="M99" s="164"/>
      <c r="N99" s="164"/>
      <c r="O99" s="164"/>
      <c r="P99" s="164"/>
      <c r="Q99" s="164"/>
      <c r="R99" s="164"/>
      <c r="S99" s="164"/>
      <c r="T99" s="164"/>
      <c r="U99" s="164"/>
      <c r="V99" s="164"/>
      <c r="W99" s="164"/>
      <c r="X99" s="164"/>
      <c r="Y99" s="164"/>
      <c r="Z99" s="164"/>
    </row>
    <row r="100" ht="30.0" hidden="1" customHeight="1">
      <c r="A100" s="164"/>
      <c r="B100" s="188" t="str">
        <f>+IF(D100=consolidado!B92,consolidado!A92,"omitir")</f>
        <v>omitir</v>
      </c>
      <c r="C100" s="189" t="str">
        <f>+IF(D100=consolidado!B92,consolidado!C92,"omitir")</f>
        <v>omitir</v>
      </c>
      <c r="D100" s="189" t="str">
        <f t="shared" si="1"/>
        <v>7°B</v>
      </c>
      <c r="E100" s="189" t="str">
        <f t="shared" si="2"/>
        <v>7°B - omitir - omitir</v>
      </c>
      <c r="F100" s="190" t="str">
        <f>+IF(D100=consolidado!B92,consolidado!D92,"omitir")</f>
        <v>omitir</v>
      </c>
      <c r="G100" s="191" t="str">
        <f>+IF(D100=consolidado!B92,consolidado!N92,"omitir")</f>
        <v>omitir</v>
      </c>
      <c r="H100" s="192" t="str">
        <f>+IF(D100=consolidado!B92,consolidado!F92,"omitir")</f>
        <v>omitir</v>
      </c>
      <c r="I100" s="193" t="str">
        <f>+IF(D100=consolidado!B92,consolidado!G92,"omitir")</f>
        <v>omitir</v>
      </c>
      <c r="J100" s="164"/>
      <c r="K100" s="164"/>
      <c r="L100" s="164"/>
      <c r="M100" s="164"/>
      <c r="N100" s="164"/>
      <c r="O100" s="164"/>
      <c r="P100" s="164"/>
      <c r="Q100" s="164"/>
      <c r="R100" s="164"/>
      <c r="S100" s="164"/>
      <c r="T100" s="164"/>
      <c r="U100" s="164"/>
      <c r="V100" s="164"/>
      <c r="W100" s="164"/>
      <c r="X100" s="164"/>
      <c r="Y100" s="164"/>
      <c r="Z100" s="164"/>
    </row>
    <row r="101" ht="30.0" hidden="1" customHeight="1">
      <c r="A101" s="164"/>
      <c r="B101" s="188" t="str">
        <f>+IF(D101=consolidado!B93,consolidado!A93,"omitir")</f>
        <v>omitir</v>
      </c>
      <c r="C101" s="189" t="str">
        <f>+IF(D101=consolidado!B93,consolidado!C93,"omitir")</f>
        <v>omitir</v>
      </c>
      <c r="D101" s="189" t="str">
        <f t="shared" si="1"/>
        <v>7°B</v>
      </c>
      <c r="E101" s="189" t="str">
        <f t="shared" si="2"/>
        <v>7°B - omitir - omitir</v>
      </c>
      <c r="F101" s="190" t="str">
        <f>+IF(D101=consolidado!B93,consolidado!D93,"omitir")</f>
        <v>omitir</v>
      </c>
      <c r="G101" s="191" t="str">
        <f>+IF(D101=consolidado!B93,consolidado!N93,"omitir")</f>
        <v>omitir</v>
      </c>
      <c r="H101" s="192" t="str">
        <f>+IF(D101=consolidado!B93,consolidado!F93,"omitir")</f>
        <v>omitir</v>
      </c>
      <c r="I101" s="193" t="str">
        <f>+IF(D101=consolidado!B93,consolidado!G93,"omitir")</f>
        <v>omitir</v>
      </c>
      <c r="J101" s="164"/>
      <c r="K101" s="164"/>
      <c r="L101" s="164"/>
      <c r="M101" s="164"/>
      <c r="N101" s="164"/>
      <c r="O101" s="164"/>
      <c r="P101" s="164"/>
      <c r="Q101" s="164"/>
      <c r="R101" s="164"/>
      <c r="S101" s="164"/>
      <c r="T101" s="164"/>
      <c r="U101" s="164"/>
      <c r="V101" s="164"/>
      <c r="W101" s="164"/>
      <c r="X101" s="164"/>
      <c r="Y101" s="164"/>
      <c r="Z101" s="164"/>
    </row>
    <row r="102" ht="30.0" hidden="1" customHeight="1">
      <c r="A102" s="164"/>
      <c r="B102" s="188" t="str">
        <f>+IF(D102=consolidado!B94,consolidado!A94,"omitir")</f>
        <v>omitir</v>
      </c>
      <c r="C102" s="189" t="str">
        <f>+IF(D102=consolidado!B94,consolidado!C94,"omitir")</f>
        <v>omitir</v>
      </c>
      <c r="D102" s="189" t="str">
        <f t="shared" si="1"/>
        <v>7°B</v>
      </c>
      <c r="E102" s="189" t="str">
        <f t="shared" si="2"/>
        <v>7°B - omitir - omitir</v>
      </c>
      <c r="F102" s="190" t="str">
        <f>+IF(D102=consolidado!B94,consolidado!D94,"omitir")</f>
        <v>omitir</v>
      </c>
      <c r="G102" s="191" t="str">
        <f>+IF(D102=consolidado!B94,consolidado!N94,"omitir")</f>
        <v>omitir</v>
      </c>
      <c r="H102" s="192" t="str">
        <f>+IF(D102=consolidado!B94,consolidado!F94,"omitir")</f>
        <v>omitir</v>
      </c>
      <c r="I102" s="193" t="str">
        <f>+IF(D102=consolidado!B94,consolidado!G94,"omitir")</f>
        <v>omitir</v>
      </c>
      <c r="J102" s="164"/>
      <c r="K102" s="164"/>
      <c r="L102" s="164"/>
      <c r="M102" s="164"/>
      <c r="N102" s="164"/>
      <c r="O102" s="164"/>
      <c r="P102" s="164"/>
      <c r="Q102" s="164"/>
      <c r="R102" s="164"/>
      <c r="S102" s="164"/>
      <c r="T102" s="164"/>
      <c r="U102" s="164"/>
      <c r="V102" s="164"/>
      <c r="W102" s="164"/>
      <c r="X102" s="164"/>
      <c r="Y102" s="164"/>
      <c r="Z102" s="164"/>
    </row>
    <row r="103" ht="30.0" hidden="1" customHeight="1">
      <c r="A103" s="164"/>
      <c r="B103" s="188" t="str">
        <f>+IF(D103=consolidado!B95,consolidado!A95,"omitir")</f>
        <v>omitir</v>
      </c>
      <c r="C103" s="189" t="str">
        <f>+IF(D103=consolidado!B95,consolidado!C95,"omitir")</f>
        <v>omitir</v>
      </c>
      <c r="D103" s="189" t="str">
        <f t="shared" si="1"/>
        <v>7°B</v>
      </c>
      <c r="E103" s="189" t="str">
        <f t="shared" si="2"/>
        <v>7°B - omitir - omitir</v>
      </c>
      <c r="F103" s="190" t="str">
        <f>+IF(D103=consolidado!B95,consolidado!D95,"omitir")</f>
        <v>omitir</v>
      </c>
      <c r="G103" s="191" t="str">
        <f>+IF(D103=consolidado!B95,consolidado!N95,"omitir")</f>
        <v>omitir</v>
      </c>
      <c r="H103" s="192" t="str">
        <f>+IF(D103=consolidado!B95,consolidado!F95,"omitir")</f>
        <v>omitir</v>
      </c>
      <c r="I103" s="193" t="str">
        <f>+IF(D103=consolidado!B95,consolidado!G95,"omitir")</f>
        <v>omitir</v>
      </c>
      <c r="J103" s="164"/>
      <c r="K103" s="164"/>
      <c r="L103" s="164"/>
      <c r="M103" s="164"/>
      <c r="N103" s="164"/>
      <c r="O103" s="164"/>
      <c r="P103" s="164"/>
      <c r="Q103" s="164"/>
      <c r="R103" s="164"/>
      <c r="S103" s="164"/>
      <c r="T103" s="164"/>
      <c r="U103" s="164"/>
      <c r="V103" s="164"/>
      <c r="W103" s="164"/>
      <c r="X103" s="164"/>
      <c r="Y103" s="164"/>
      <c r="Z103" s="164"/>
    </row>
    <row r="104" ht="30.0" hidden="1" customHeight="1">
      <c r="A104" s="164"/>
      <c r="B104" s="188" t="str">
        <f>+IF(D104=consolidado!B96,consolidado!A96,"omitir")</f>
        <v>omitir</v>
      </c>
      <c r="C104" s="189" t="str">
        <f>+IF(D104=consolidado!B96,consolidado!C96,"omitir")</f>
        <v>omitir</v>
      </c>
      <c r="D104" s="189" t="str">
        <f t="shared" si="1"/>
        <v>7°B</v>
      </c>
      <c r="E104" s="189" t="str">
        <f t="shared" si="2"/>
        <v>7°B - omitir - omitir</v>
      </c>
      <c r="F104" s="190" t="str">
        <f>+IF(D104=consolidado!B96,consolidado!D96,"omitir")</f>
        <v>omitir</v>
      </c>
      <c r="G104" s="191" t="str">
        <f>+IF(D104=consolidado!B96,consolidado!N96,"omitir")</f>
        <v>omitir</v>
      </c>
      <c r="H104" s="192" t="str">
        <f>+IF(D104=consolidado!B96,consolidado!F96,"omitir")</f>
        <v>omitir</v>
      </c>
      <c r="I104" s="193" t="str">
        <f>+IF(D104=consolidado!B96,consolidado!G96,"omitir")</f>
        <v>omitir</v>
      </c>
      <c r="J104" s="164"/>
      <c r="K104" s="164"/>
      <c r="L104" s="164"/>
      <c r="M104" s="164"/>
      <c r="N104" s="164"/>
      <c r="O104" s="164"/>
      <c r="P104" s="164"/>
      <c r="Q104" s="164"/>
      <c r="R104" s="164"/>
      <c r="S104" s="164"/>
      <c r="T104" s="164"/>
      <c r="U104" s="164"/>
      <c r="V104" s="164"/>
      <c r="W104" s="164"/>
      <c r="X104" s="164"/>
      <c r="Y104" s="164"/>
      <c r="Z104" s="164"/>
    </row>
    <row r="105" ht="30.0" hidden="1" customHeight="1">
      <c r="A105" s="164"/>
      <c r="B105" s="188" t="str">
        <f>+IF(D105=consolidado!B97,consolidado!A97,"omitir")</f>
        <v>omitir</v>
      </c>
      <c r="C105" s="189" t="str">
        <f>+IF(D105=consolidado!B97,consolidado!C97,"omitir")</f>
        <v>omitir</v>
      </c>
      <c r="D105" s="189" t="str">
        <f t="shared" si="1"/>
        <v>7°B</v>
      </c>
      <c r="E105" s="189" t="str">
        <f t="shared" si="2"/>
        <v>7°B - omitir - omitir</v>
      </c>
      <c r="F105" s="190" t="str">
        <f>+IF(D105=consolidado!B97,consolidado!D97,"omitir")</f>
        <v>omitir</v>
      </c>
      <c r="G105" s="191" t="str">
        <f>+IF(D105=consolidado!B97,consolidado!N97,"omitir")</f>
        <v>omitir</v>
      </c>
      <c r="H105" s="192" t="str">
        <f>+IF(D105=consolidado!B97,consolidado!F97,"omitir")</f>
        <v>omitir</v>
      </c>
      <c r="I105" s="193" t="str">
        <f>+IF(D105=consolidado!B97,consolidado!G97,"omitir")</f>
        <v>omitir</v>
      </c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  <c r="T105" s="164"/>
      <c r="U105" s="164"/>
      <c r="V105" s="164"/>
      <c r="W105" s="164"/>
      <c r="X105" s="164"/>
      <c r="Y105" s="164"/>
      <c r="Z105" s="164"/>
    </row>
    <row r="106" ht="30.0" hidden="1" customHeight="1">
      <c r="A106" s="164"/>
      <c r="B106" s="188" t="str">
        <f>+IF(D106=consolidado!B98,consolidado!A98,"omitir")</f>
        <v>omitir</v>
      </c>
      <c r="C106" s="189" t="str">
        <f>+IF(D106=consolidado!B98,consolidado!C98,"omitir")</f>
        <v>omitir</v>
      </c>
      <c r="D106" s="189" t="str">
        <f t="shared" si="1"/>
        <v>7°B</v>
      </c>
      <c r="E106" s="189" t="str">
        <f t="shared" si="2"/>
        <v>7°B - omitir - omitir</v>
      </c>
      <c r="F106" s="190" t="str">
        <f>+IF(D106=consolidado!B98,consolidado!D98,"omitir")</f>
        <v>omitir</v>
      </c>
      <c r="G106" s="191" t="str">
        <f>+IF(D106=consolidado!B98,consolidado!N98,"omitir")</f>
        <v>omitir</v>
      </c>
      <c r="H106" s="192" t="str">
        <f>+IF(D106=consolidado!B98,consolidado!F98,"omitir")</f>
        <v>omitir</v>
      </c>
      <c r="I106" s="193" t="str">
        <f>+IF(D106=consolidado!B98,consolidado!G98,"omitir")</f>
        <v>omitir</v>
      </c>
      <c r="J106" s="164"/>
      <c r="K106" s="164"/>
      <c r="L106" s="164"/>
      <c r="M106" s="164"/>
      <c r="N106" s="164"/>
      <c r="O106" s="164"/>
      <c r="P106" s="164"/>
      <c r="Q106" s="164"/>
      <c r="R106" s="164"/>
      <c r="S106" s="164"/>
      <c r="T106" s="164"/>
      <c r="U106" s="164"/>
      <c r="V106" s="164"/>
      <c r="W106" s="164"/>
      <c r="X106" s="164"/>
      <c r="Y106" s="164"/>
      <c r="Z106" s="164"/>
    </row>
    <row r="107" ht="30.0" hidden="1" customHeight="1">
      <c r="A107" s="164"/>
      <c r="B107" s="188" t="str">
        <f>+IF(D107=consolidado!B99,consolidado!A99,"omitir")</f>
        <v>omitir</v>
      </c>
      <c r="C107" s="189" t="str">
        <f>+IF(D107=consolidado!B99,consolidado!C99,"omitir")</f>
        <v>omitir</v>
      </c>
      <c r="D107" s="189" t="str">
        <f t="shared" si="1"/>
        <v>7°B</v>
      </c>
      <c r="E107" s="189" t="str">
        <f t="shared" si="2"/>
        <v>7°B - omitir - omitir</v>
      </c>
      <c r="F107" s="190" t="str">
        <f>+IF(D107=consolidado!B99,consolidado!D99,"omitir")</f>
        <v>omitir</v>
      </c>
      <c r="G107" s="191" t="str">
        <f>+IF(D107=consolidado!B99,consolidado!N99,"omitir")</f>
        <v>omitir</v>
      </c>
      <c r="H107" s="192" t="str">
        <f>+IF(D107=consolidado!B99,consolidado!F99,"omitir")</f>
        <v>omitir</v>
      </c>
      <c r="I107" s="193" t="str">
        <f>+IF(D107=consolidado!B99,consolidado!G99,"omitir")</f>
        <v>omitir</v>
      </c>
      <c r="J107" s="164"/>
      <c r="K107" s="164"/>
      <c r="L107" s="164"/>
      <c r="M107" s="164"/>
      <c r="N107" s="164"/>
      <c r="O107" s="164"/>
      <c r="P107" s="164"/>
      <c r="Q107" s="164"/>
      <c r="R107" s="164"/>
      <c r="S107" s="164"/>
      <c r="T107" s="164"/>
      <c r="U107" s="164"/>
      <c r="V107" s="164"/>
      <c r="W107" s="164"/>
      <c r="X107" s="164"/>
      <c r="Y107" s="164"/>
      <c r="Z107" s="164"/>
    </row>
    <row r="108" ht="30.0" hidden="1" customHeight="1">
      <c r="A108" s="164"/>
      <c r="B108" s="188" t="str">
        <f>+IF(D108=consolidado!B100,consolidado!A100,"omitir")</f>
        <v>omitir</v>
      </c>
      <c r="C108" s="189" t="str">
        <f>+IF(D108=consolidado!B100,consolidado!C100,"omitir")</f>
        <v>omitir</v>
      </c>
      <c r="D108" s="189" t="str">
        <f t="shared" si="1"/>
        <v>7°B</v>
      </c>
      <c r="E108" s="189" t="str">
        <f t="shared" si="2"/>
        <v>7°B - omitir - omitir</v>
      </c>
      <c r="F108" s="190" t="str">
        <f>+IF(D108=consolidado!B100,consolidado!D100,"omitir")</f>
        <v>omitir</v>
      </c>
      <c r="G108" s="191" t="str">
        <f>+IF(D108=consolidado!B100,consolidado!N100,"omitir")</f>
        <v>omitir</v>
      </c>
      <c r="H108" s="192" t="str">
        <f>+IF(D108=consolidado!B100,consolidado!F100,"omitir")</f>
        <v>omitir</v>
      </c>
      <c r="I108" s="193" t="str">
        <f>+IF(D108=consolidado!B100,consolidado!G100,"omitir")</f>
        <v>omitir</v>
      </c>
      <c r="J108" s="164"/>
      <c r="K108" s="164"/>
      <c r="L108" s="164"/>
      <c r="M108" s="164"/>
      <c r="N108" s="164"/>
      <c r="O108" s="164"/>
      <c r="P108" s="164"/>
      <c r="Q108" s="164"/>
      <c r="R108" s="164"/>
      <c r="S108" s="164"/>
      <c r="T108" s="164"/>
      <c r="U108" s="164"/>
      <c r="V108" s="164"/>
      <c r="W108" s="164"/>
      <c r="X108" s="164"/>
      <c r="Y108" s="164"/>
      <c r="Z108" s="164"/>
    </row>
    <row r="109" ht="30.0" hidden="1" customHeight="1">
      <c r="A109" s="164"/>
      <c r="B109" s="188" t="str">
        <f>+IF(D109=consolidado!B101,consolidado!A101,"omitir")</f>
        <v>omitir</v>
      </c>
      <c r="C109" s="189" t="str">
        <f>+IF(D109=consolidado!B101,consolidado!C101,"omitir")</f>
        <v>omitir</v>
      </c>
      <c r="D109" s="189" t="str">
        <f t="shared" si="1"/>
        <v>7°B</v>
      </c>
      <c r="E109" s="189" t="str">
        <f t="shared" si="2"/>
        <v>7°B - omitir - omitir</v>
      </c>
      <c r="F109" s="190" t="str">
        <f>+IF(D109=consolidado!B101,consolidado!D101,"omitir")</f>
        <v>omitir</v>
      </c>
      <c r="G109" s="191" t="str">
        <f>+IF(D109=consolidado!B101,consolidado!N101,"omitir")</f>
        <v>omitir</v>
      </c>
      <c r="H109" s="192" t="str">
        <f>+IF(D109=consolidado!B101,consolidado!F101,"omitir")</f>
        <v>omitir</v>
      </c>
      <c r="I109" s="193" t="str">
        <f>+IF(D109=consolidado!B101,consolidado!G101,"omitir")</f>
        <v>omitir</v>
      </c>
      <c r="J109" s="164"/>
      <c r="K109" s="164"/>
      <c r="L109" s="164"/>
      <c r="M109" s="164"/>
      <c r="N109" s="164"/>
      <c r="O109" s="164"/>
      <c r="P109" s="164"/>
      <c r="Q109" s="164"/>
      <c r="R109" s="164"/>
      <c r="S109" s="164"/>
      <c r="T109" s="164"/>
      <c r="U109" s="164"/>
      <c r="V109" s="164"/>
      <c r="W109" s="164"/>
      <c r="X109" s="164"/>
      <c r="Y109" s="164"/>
      <c r="Z109" s="164"/>
    </row>
    <row r="110" ht="30.0" hidden="1" customHeight="1">
      <c r="A110" s="164"/>
      <c r="B110" s="188" t="str">
        <f>+IF(D110=consolidado!B102,consolidado!A102,"omitir")</f>
        <v>omitir</v>
      </c>
      <c r="C110" s="189" t="str">
        <f>+IF(D110=consolidado!B102,consolidado!C102,"omitir")</f>
        <v>omitir</v>
      </c>
      <c r="D110" s="189" t="str">
        <f t="shared" si="1"/>
        <v>7°B</v>
      </c>
      <c r="E110" s="189" t="str">
        <f t="shared" si="2"/>
        <v>7°B - omitir - omitir</v>
      </c>
      <c r="F110" s="190" t="str">
        <f>+IF(D110=consolidado!B102,consolidado!D102,"omitir")</f>
        <v>omitir</v>
      </c>
      <c r="G110" s="191" t="str">
        <f>+IF(D110=consolidado!B102,consolidado!N102,"omitir")</f>
        <v>omitir</v>
      </c>
      <c r="H110" s="192" t="str">
        <f>+IF(D110=consolidado!B102,consolidado!F102,"omitir")</f>
        <v>omitir</v>
      </c>
      <c r="I110" s="193" t="str">
        <f>+IF(D110=consolidado!B102,consolidado!G102,"omitir")</f>
        <v>omitir</v>
      </c>
      <c r="J110" s="164"/>
      <c r="K110" s="164"/>
      <c r="L110" s="164"/>
      <c r="M110" s="164"/>
      <c r="N110" s="164"/>
      <c r="O110" s="164"/>
      <c r="P110" s="164"/>
      <c r="Q110" s="164"/>
      <c r="R110" s="164"/>
      <c r="S110" s="164"/>
      <c r="T110" s="164"/>
      <c r="U110" s="164"/>
      <c r="V110" s="164"/>
      <c r="W110" s="164"/>
      <c r="X110" s="164"/>
      <c r="Y110" s="164"/>
      <c r="Z110" s="164"/>
    </row>
    <row r="111" ht="30.0" hidden="1" customHeight="1">
      <c r="A111" s="164"/>
      <c r="B111" s="188" t="str">
        <f>+IF(D111=consolidado!B103,consolidado!A103,"omitir")</f>
        <v>omitir</v>
      </c>
      <c r="C111" s="189" t="str">
        <f>+IF(D111=consolidado!B103,consolidado!C103,"omitir")</f>
        <v>omitir</v>
      </c>
      <c r="D111" s="189" t="str">
        <f t="shared" si="1"/>
        <v>7°B</v>
      </c>
      <c r="E111" s="189" t="str">
        <f t="shared" si="2"/>
        <v>7°B - omitir - omitir</v>
      </c>
      <c r="F111" s="190" t="str">
        <f>+IF(D111=consolidado!B103,consolidado!D103,"omitir")</f>
        <v>omitir</v>
      </c>
      <c r="G111" s="191" t="str">
        <f>+IF(D111=consolidado!B103,consolidado!N103,"omitir")</f>
        <v>omitir</v>
      </c>
      <c r="H111" s="192" t="str">
        <f>+IF(D111=consolidado!B103,consolidado!F103,"omitir")</f>
        <v>omitir</v>
      </c>
      <c r="I111" s="193" t="str">
        <f>+IF(D111=consolidado!B103,consolidado!G103,"omitir")</f>
        <v>omitir</v>
      </c>
      <c r="J111" s="164"/>
      <c r="K111" s="164"/>
      <c r="L111" s="164"/>
      <c r="M111" s="164"/>
      <c r="N111" s="164"/>
      <c r="O111" s="164"/>
      <c r="P111" s="164"/>
      <c r="Q111" s="164"/>
      <c r="R111" s="164"/>
      <c r="S111" s="164"/>
      <c r="T111" s="164"/>
      <c r="U111" s="164"/>
      <c r="V111" s="164"/>
      <c r="W111" s="164"/>
      <c r="X111" s="164"/>
      <c r="Y111" s="164"/>
      <c r="Z111" s="164"/>
    </row>
    <row r="112" ht="30.0" hidden="1" customHeight="1">
      <c r="A112" s="164"/>
      <c r="B112" s="188" t="str">
        <f>+IF(D112=consolidado!B104,consolidado!A104,"omitir")</f>
        <v>omitir</v>
      </c>
      <c r="C112" s="189" t="str">
        <f>+IF(D112=consolidado!B104,consolidado!C104,"omitir")</f>
        <v>omitir</v>
      </c>
      <c r="D112" s="189" t="str">
        <f t="shared" si="1"/>
        <v>7°B</v>
      </c>
      <c r="E112" s="189" t="str">
        <f t="shared" si="2"/>
        <v>7°B - omitir - omitir</v>
      </c>
      <c r="F112" s="190" t="str">
        <f>+IF(D112=consolidado!B104,consolidado!D104,"omitir")</f>
        <v>omitir</v>
      </c>
      <c r="G112" s="191" t="str">
        <f>+IF(D112=consolidado!B104,consolidado!N104,"omitir")</f>
        <v>omitir</v>
      </c>
      <c r="H112" s="192" t="str">
        <f>+IF(D112=consolidado!B104,consolidado!F104,"omitir")</f>
        <v>omitir</v>
      </c>
      <c r="I112" s="193" t="str">
        <f>+IF(D112=consolidado!B104,consolidado!G104,"omitir")</f>
        <v>omitir</v>
      </c>
      <c r="J112" s="164"/>
      <c r="K112" s="164"/>
      <c r="L112" s="164"/>
      <c r="M112" s="164"/>
      <c r="N112" s="164"/>
      <c r="O112" s="164"/>
      <c r="P112" s="164"/>
      <c r="Q112" s="164"/>
      <c r="R112" s="164"/>
      <c r="S112" s="164"/>
      <c r="T112" s="164"/>
      <c r="U112" s="164"/>
      <c r="V112" s="164"/>
      <c r="W112" s="164"/>
      <c r="X112" s="164"/>
      <c r="Y112" s="164"/>
      <c r="Z112" s="164"/>
    </row>
    <row r="113" ht="30.0" hidden="1" customHeight="1">
      <c r="A113" s="164"/>
      <c r="B113" s="188" t="str">
        <f>+IF(D113=consolidado!B105,consolidado!A105,"omitir")</f>
        <v>omitir</v>
      </c>
      <c r="C113" s="189" t="str">
        <f>+IF(D113=consolidado!B105,consolidado!C105,"omitir")</f>
        <v>omitir</v>
      </c>
      <c r="D113" s="189" t="str">
        <f t="shared" si="1"/>
        <v>7°B</v>
      </c>
      <c r="E113" s="189" t="str">
        <f t="shared" si="2"/>
        <v>7°B - omitir - omitir</v>
      </c>
      <c r="F113" s="190" t="str">
        <f>+IF(D113=consolidado!B105,consolidado!D105,"omitir")</f>
        <v>omitir</v>
      </c>
      <c r="G113" s="191" t="str">
        <f>+IF(D113=consolidado!B105,consolidado!N105,"omitir")</f>
        <v>omitir</v>
      </c>
      <c r="H113" s="192" t="str">
        <f>+IF(D113=consolidado!B105,consolidado!F105,"omitir")</f>
        <v>omitir</v>
      </c>
      <c r="I113" s="193" t="str">
        <f>+IF(D113=consolidado!B105,consolidado!G105,"omitir")</f>
        <v>omitir</v>
      </c>
      <c r="J113" s="164"/>
      <c r="K113" s="164"/>
      <c r="L113" s="164"/>
      <c r="M113" s="164"/>
      <c r="N113" s="164"/>
      <c r="O113" s="164"/>
      <c r="P113" s="164"/>
      <c r="Q113" s="164"/>
      <c r="R113" s="164"/>
      <c r="S113" s="164"/>
      <c r="T113" s="164"/>
      <c r="U113" s="164"/>
      <c r="V113" s="164"/>
      <c r="W113" s="164"/>
      <c r="X113" s="164"/>
      <c r="Y113" s="164"/>
      <c r="Z113" s="164"/>
    </row>
    <row r="114" ht="30.0" hidden="1" customHeight="1">
      <c r="A114" s="164"/>
      <c r="B114" s="188" t="str">
        <f>+IF(D114=consolidado!B106,consolidado!A106,"omitir")</f>
        <v>omitir</v>
      </c>
      <c r="C114" s="189" t="str">
        <f>+IF(D114=consolidado!B106,consolidado!C106,"omitir")</f>
        <v>omitir</v>
      </c>
      <c r="D114" s="189" t="str">
        <f t="shared" si="1"/>
        <v>7°B</v>
      </c>
      <c r="E114" s="189" t="str">
        <f t="shared" si="2"/>
        <v>7°B - omitir - omitir</v>
      </c>
      <c r="F114" s="190" t="str">
        <f>+IF(D114=consolidado!B106,consolidado!D106,"omitir")</f>
        <v>omitir</v>
      </c>
      <c r="G114" s="191" t="str">
        <f>+IF(D114=consolidado!B106,consolidado!N106,"omitir")</f>
        <v>omitir</v>
      </c>
      <c r="H114" s="192" t="str">
        <f>+IF(D114=consolidado!B106,consolidado!F106,"omitir")</f>
        <v>omitir</v>
      </c>
      <c r="I114" s="193" t="str">
        <f>+IF(D114=consolidado!B106,consolidado!G106,"omitir")</f>
        <v>omitir</v>
      </c>
      <c r="J114" s="164"/>
      <c r="K114" s="164"/>
      <c r="L114" s="164"/>
      <c r="M114" s="164"/>
      <c r="N114" s="164"/>
      <c r="O114" s="164"/>
      <c r="P114" s="164"/>
      <c r="Q114" s="164"/>
      <c r="R114" s="164"/>
      <c r="S114" s="164"/>
      <c r="T114" s="164"/>
      <c r="U114" s="164"/>
      <c r="V114" s="164"/>
      <c r="W114" s="164"/>
      <c r="X114" s="164"/>
      <c r="Y114" s="164"/>
      <c r="Z114" s="164"/>
    </row>
    <row r="115" ht="30.0" hidden="1" customHeight="1">
      <c r="A115" s="164"/>
      <c r="B115" s="188" t="str">
        <f>+IF(D115=consolidado!B107,consolidado!A107,"omitir")</f>
        <v>omitir</v>
      </c>
      <c r="C115" s="189" t="str">
        <f>+IF(D115=consolidado!B107,consolidado!C107,"omitir")</f>
        <v>omitir</v>
      </c>
      <c r="D115" s="189" t="str">
        <f t="shared" si="1"/>
        <v>7°B</v>
      </c>
      <c r="E115" s="189" t="str">
        <f t="shared" si="2"/>
        <v>7°B - omitir - omitir</v>
      </c>
      <c r="F115" s="190" t="str">
        <f>+IF(D115=consolidado!B107,consolidado!D107,"omitir")</f>
        <v>omitir</v>
      </c>
      <c r="G115" s="191" t="str">
        <f>+IF(D115=consolidado!B107,consolidado!N107,"omitir")</f>
        <v>omitir</v>
      </c>
      <c r="H115" s="192" t="str">
        <f>+IF(D115=consolidado!B107,consolidado!F107,"omitir")</f>
        <v>omitir</v>
      </c>
      <c r="I115" s="193" t="str">
        <f>+IF(D115=consolidado!B107,consolidado!G107,"omitir")</f>
        <v>omitir</v>
      </c>
      <c r="J115" s="164"/>
      <c r="K115" s="164"/>
      <c r="L115" s="164"/>
      <c r="M115" s="164"/>
      <c r="N115" s="164"/>
      <c r="O115" s="164"/>
      <c r="P115" s="164"/>
      <c r="Q115" s="164"/>
      <c r="R115" s="164"/>
      <c r="S115" s="164"/>
      <c r="T115" s="164"/>
      <c r="U115" s="164"/>
      <c r="V115" s="164"/>
      <c r="W115" s="164"/>
      <c r="X115" s="164"/>
      <c r="Y115" s="164"/>
      <c r="Z115" s="164"/>
    </row>
    <row r="116" ht="30.0" hidden="1" customHeight="1">
      <c r="A116" s="164"/>
      <c r="B116" s="188" t="str">
        <f>+IF(D116=consolidado!B108,consolidado!A108,"omitir")</f>
        <v>omitir</v>
      </c>
      <c r="C116" s="189" t="str">
        <f>+IF(D116=consolidado!B108,consolidado!C108,"omitir")</f>
        <v>omitir</v>
      </c>
      <c r="D116" s="189" t="str">
        <f t="shared" si="1"/>
        <v>7°B</v>
      </c>
      <c r="E116" s="189" t="str">
        <f t="shared" si="2"/>
        <v>7°B - omitir - omitir</v>
      </c>
      <c r="F116" s="190" t="str">
        <f>+IF(D116=consolidado!B108,consolidado!D108,"omitir")</f>
        <v>omitir</v>
      </c>
      <c r="G116" s="191" t="str">
        <f>+IF(D116=consolidado!B108,consolidado!N108,"omitir")</f>
        <v>omitir</v>
      </c>
      <c r="H116" s="192" t="str">
        <f>+IF(D116=consolidado!B108,consolidado!F108,"omitir")</f>
        <v>omitir</v>
      </c>
      <c r="I116" s="193" t="str">
        <f>+IF(D116=consolidado!B108,consolidado!G108,"omitir")</f>
        <v>omitir</v>
      </c>
      <c r="J116" s="164"/>
      <c r="K116" s="164"/>
      <c r="L116" s="164"/>
      <c r="M116" s="164"/>
      <c r="N116" s="164"/>
      <c r="O116" s="164"/>
      <c r="P116" s="164"/>
      <c r="Q116" s="164"/>
      <c r="R116" s="164"/>
      <c r="S116" s="164"/>
      <c r="T116" s="164"/>
      <c r="U116" s="164"/>
      <c r="V116" s="164"/>
      <c r="W116" s="164"/>
      <c r="X116" s="164"/>
      <c r="Y116" s="164"/>
      <c r="Z116" s="164"/>
    </row>
    <row r="117" ht="30.0" hidden="1" customHeight="1">
      <c r="A117" s="164"/>
      <c r="B117" s="188" t="str">
        <f>+IF(D117=consolidado!B109,consolidado!A109,"omitir")</f>
        <v>omitir</v>
      </c>
      <c r="C117" s="189" t="str">
        <f>+IF(D117=consolidado!B109,consolidado!C109,"omitir")</f>
        <v>omitir</v>
      </c>
      <c r="D117" s="189" t="str">
        <f t="shared" si="1"/>
        <v>7°B</v>
      </c>
      <c r="E117" s="189" t="str">
        <f t="shared" si="2"/>
        <v>7°B - omitir - omitir</v>
      </c>
      <c r="F117" s="190" t="str">
        <f>+IF(D117=consolidado!B109,consolidado!D109,"omitir")</f>
        <v>omitir</v>
      </c>
      <c r="G117" s="191" t="str">
        <f>+IF(D117=consolidado!B109,consolidado!N109,"omitir")</f>
        <v>omitir</v>
      </c>
      <c r="H117" s="192" t="str">
        <f>+IF(D117=consolidado!B109,consolidado!F109,"omitir")</f>
        <v>omitir</v>
      </c>
      <c r="I117" s="193" t="str">
        <f>+IF(D117=consolidado!B109,consolidado!G109,"omitir")</f>
        <v>omitir</v>
      </c>
      <c r="J117" s="164"/>
      <c r="K117" s="164"/>
      <c r="L117" s="164"/>
      <c r="M117" s="164"/>
      <c r="N117" s="164"/>
      <c r="O117" s="164"/>
      <c r="P117" s="164"/>
      <c r="Q117" s="164"/>
      <c r="R117" s="164"/>
      <c r="S117" s="164"/>
      <c r="T117" s="164"/>
      <c r="U117" s="164"/>
      <c r="V117" s="164"/>
      <c r="W117" s="164"/>
      <c r="X117" s="164"/>
      <c r="Y117" s="164"/>
      <c r="Z117" s="164"/>
    </row>
    <row r="118" ht="30.0" hidden="1" customHeight="1">
      <c r="A118" s="164"/>
      <c r="B118" s="188" t="str">
        <f>+IF(D118=consolidado!B110,consolidado!A110,"omitir")</f>
        <v>omitir</v>
      </c>
      <c r="C118" s="189" t="str">
        <f>+IF(D118=consolidado!B110,consolidado!C110,"omitir")</f>
        <v>omitir</v>
      </c>
      <c r="D118" s="189" t="str">
        <f t="shared" si="1"/>
        <v>7°B</v>
      </c>
      <c r="E118" s="189" t="str">
        <f t="shared" si="2"/>
        <v>7°B - omitir - omitir</v>
      </c>
      <c r="F118" s="190" t="str">
        <f>+IF(D118=consolidado!B110,consolidado!D110,"omitir")</f>
        <v>omitir</v>
      </c>
      <c r="G118" s="191" t="str">
        <f>+IF(D118=consolidado!B110,consolidado!N110,"omitir")</f>
        <v>omitir</v>
      </c>
      <c r="H118" s="192" t="str">
        <f>+IF(D118=consolidado!B110,consolidado!F110,"omitir")</f>
        <v>omitir</v>
      </c>
      <c r="I118" s="193" t="str">
        <f>+IF(D118=consolidado!B110,consolidado!G110,"omitir")</f>
        <v>omitir</v>
      </c>
      <c r="J118" s="164"/>
      <c r="K118" s="164"/>
      <c r="L118" s="164"/>
      <c r="M118" s="164"/>
      <c r="N118" s="164"/>
      <c r="O118" s="164"/>
      <c r="P118" s="164"/>
      <c r="Q118" s="164"/>
      <c r="R118" s="164"/>
      <c r="S118" s="164"/>
      <c r="T118" s="164"/>
      <c r="U118" s="164"/>
      <c r="V118" s="164"/>
      <c r="W118" s="164"/>
      <c r="X118" s="164"/>
      <c r="Y118" s="164"/>
      <c r="Z118" s="164"/>
    </row>
    <row r="119" ht="30.0" hidden="1" customHeight="1">
      <c r="A119" s="164"/>
      <c r="B119" s="188" t="str">
        <f>+IF(D119=consolidado!B111,consolidado!A111,"omitir")</f>
        <v>omitir</v>
      </c>
      <c r="C119" s="189" t="str">
        <f>+IF(D119=consolidado!B111,consolidado!C111,"omitir")</f>
        <v>omitir</v>
      </c>
      <c r="D119" s="189" t="str">
        <f t="shared" si="1"/>
        <v>7°B</v>
      </c>
      <c r="E119" s="189" t="str">
        <f t="shared" si="2"/>
        <v>7°B - omitir - omitir</v>
      </c>
      <c r="F119" s="190" t="str">
        <f>+IF(D119=consolidado!B111,consolidado!D111,"omitir")</f>
        <v>omitir</v>
      </c>
      <c r="G119" s="191" t="str">
        <f>+IF(D119=consolidado!B111,consolidado!N111,"omitir")</f>
        <v>omitir</v>
      </c>
      <c r="H119" s="192" t="str">
        <f>+IF(D119=consolidado!B111,consolidado!F111,"omitir")</f>
        <v>omitir</v>
      </c>
      <c r="I119" s="193" t="str">
        <f>+IF(D119=consolidado!B111,consolidado!G111,"omitir")</f>
        <v>omitir</v>
      </c>
      <c r="J119" s="164"/>
      <c r="K119" s="164"/>
      <c r="L119" s="164"/>
      <c r="M119" s="164"/>
      <c r="N119" s="164"/>
      <c r="O119" s="164"/>
      <c r="P119" s="164"/>
      <c r="Q119" s="164"/>
      <c r="R119" s="164"/>
      <c r="S119" s="164"/>
      <c r="T119" s="164"/>
      <c r="U119" s="164"/>
      <c r="V119" s="164"/>
      <c r="W119" s="164"/>
      <c r="X119" s="164"/>
      <c r="Y119" s="164"/>
      <c r="Z119" s="164"/>
    </row>
    <row r="120" ht="30.0" hidden="1" customHeight="1">
      <c r="A120" s="164"/>
      <c r="B120" s="188" t="str">
        <f>+IF(D120=consolidado!B112,consolidado!A112,"omitir")</f>
        <v>omitir</v>
      </c>
      <c r="C120" s="189" t="str">
        <f>+IF(D120=consolidado!B112,consolidado!C112,"omitir")</f>
        <v>omitir</v>
      </c>
      <c r="D120" s="189" t="str">
        <f t="shared" si="1"/>
        <v>7°B</v>
      </c>
      <c r="E120" s="189" t="str">
        <f t="shared" si="2"/>
        <v>7°B - omitir - omitir</v>
      </c>
      <c r="F120" s="190" t="str">
        <f>+IF(D120=consolidado!B112,consolidado!D112,"omitir")</f>
        <v>omitir</v>
      </c>
      <c r="G120" s="191" t="str">
        <f>+IF(D120=consolidado!B112,consolidado!N112,"omitir")</f>
        <v>omitir</v>
      </c>
      <c r="H120" s="192" t="str">
        <f>+IF(D120=consolidado!B112,consolidado!F112,"omitir")</f>
        <v>omitir</v>
      </c>
      <c r="I120" s="193" t="str">
        <f>+IF(D120=consolidado!B112,consolidado!G112,"omitir")</f>
        <v>omitir</v>
      </c>
      <c r="J120" s="164"/>
      <c r="K120" s="164"/>
      <c r="L120" s="164"/>
      <c r="M120" s="164"/>
      <c r="N120" s="164"/>
      <c r="O120" s="164"/>
      <c r="P120" s="164"/>
      <c r="Q120" s="164"/>
      <c r="R120" s="164"/>
      <c r="S120" s="164"/>
      <c r="T120" s="164"/>
      <c r="U120" s="164"/>
      <c r="V120" s="164"/>
      <c r="W120" s="164"/>
      <c r="X120" s="164"/>
      <c r="Y120" s="164"/>
      <c r="Z120" s="164"/>
    </row>
    <row r="121" ht="30.0" hidden="1" customHeight="1">
      <c r="A121" s="164"/>
      <c r="B121" s="188" t="str">
        <f>+IF(D121=consolidado!B113,consolidado!A113,"omitir")</f>
        <v>omitir</v>
      </c>
      <c r="C121" s="189" t="str">
        <f>+IF(D121=consolidado!B113,consolidado!C113,"omitir")</f>
        <v>omitir</v>
      </c>
      <c r="D121" s="189" t="str">
        <f t="shared" si="1"/>
        <v>7°B</v>
      </c>
      <c r="E121" s="189" t="str">
        <f t="shared" si="2"/>
        <v>7°B - omitir - omitir</v>
      </c>
      <c r="F121" s="190" t="str">
        <f>+IF(D121=consolidado!B113,consolidado!D113,"omitir")</f>
        <v>omitir</v>
      </c>
      <c r="G121" s="191" t="str">
        <f>+IF(D121=consolidado!B113,consolidado!N113,"omitir")</f>
        <v>omitir</v>
      </c>
      <c r="H121" s="192" t="str">
        <f>+IF(D121=consolidado!B113,consolidado!F113,"omitir")</f>
        <v>omitir</v>
      </c>
      <c r="I121" s="193" t="str">
        <f>+IF(D121=consolidado!B113,consolidado!G113,"omitir")</f>
        <v>omitir</v>
      </c>
      <c r="J121" s="164"/>
      <c r="K121" s="164"/>
      <c r="L121" s="164"/>
      <c r="M121" s="164"/>
      <c r="N121" s="164"/>
      <c r="O121" s="164"/>
      <c r="P121" s="164"/>
      <c r="Q121" s="164"/>
      <c r="R121" s="164"/>
      <c r="S121" s="164"/>
      <c r="T121" s="164"/>
      <c r="U121" s="164"/>
      <c r="V121" s="164"/>
      <c r="W121" s="164"/>
      <c r="X121" s="164"/>
      <c r="Y121" s="164"/>
      <c r="Z121" s="164"/>
    </row>
    <row r="122" ht="30.0" hidden="1" customHeight="1">
      <c r="A122" s="164"/>
      <c r="B122" s="188" t="str">
        <f>+IF(D122=consolidado!B114,consolidado!A114,"omitir")</f>
        <v>omitir</v>
      </c>
      <c r="C122" s="189" t="str">
        <f>+IF(D122=consolidado!B114,consolidado!C114,"omitir")</f>
        <v>omitir</v>
      </c>
      <c r="D122" s="189" t="str">
        <f t="shared" si="1"/>
        <v>7°B</v>
      </c>
      <c r="E122" s="189" t="str">
        <f t="shared" si="2"/>
        <v>7°B - omitir - omitir</v>
      </c>
      <c r="F122" s="190" t="str">
        <f>+IF(D122=consolidado!B114,consolidado!D114,"omitir")</f>
        <v>omitir</v>
      </c>
      <c r="G122" s="191" t="str">
        <f>+IF(D122=consolidado!B114,consolidado!N114,"omitir")</f>
        <v>omitir</v>
      </c>
      <c r="H122" s="192" t="str">
        <f>+IF(D122=consolidado!B114,consolidado!F114,"omitir")</f>
        <v>omitir</v>
      </c>
      <c r="I122" s="193" t="str">
        <f>+IF(D122=consolidado!B114,consolidado!G114,"omitir")</f>
        <v>omitir</v>
      </c>
      <c r="J122" s="164"/>
      <c r="K122" s="164"/>
      <c r="L122" s="164"/>
      <c r="M122" s="164"/>
      <c r="N122" s="164"/>
      <c r="O122" s="164"/>
      <c r="P122" s="164"/>
      <c r="Q122" s="164"/>
      <c r="R122" s="164"/>
      <c r="S122" s="164"/>
      <c r="T122" s="164"/>
      <c r="U122" s="164"/>
      <c r="V122" s="164"/>
      <c r="W122" s="164"/>
      <c r="X122" s="164"/>
      <c r="Y122" s="164"/>
      <c r="Z122" s="164"/>
    </row>
    <row r="123" ht="30.0" hidden="1" customHeight="1">
      <c r="A123" s="164"/>
      <c r="B123" s="188" t="str">
        <f>+IF(D123=consolidado!B115,consolidado!A115,"omitir")</f>
        <v>omitir</v>
      </c>
      <c r="C123" s="189" t="str">
        <f>+IF(D123=consolidado!B115,consolidado!C115,"omitir")</f>
        <v>omitir</v>
      </c>
      <c r="D123" s="189" t="str">
        <f t="shared" si="1"/>
        <v>7°B</v>
      </c>
      <c r="E123" s="189" t="str">
        <f t="shared" si="2"/>
        <v>7°B - omitir - omitir</v>
      </c>
      <c r="F123" s="190" t="str">
        <f>+IF(D123=consolidado!B115,consolidado!D115,"omitir")</f>
        <v>omitir</v>
      </c>
      <c r="G123" s="191" t="str">
        <f>+IF(D123=consolidado!B115,consolidado!N115,"omitir")</f>
        <v>omitir</v>
      </c>
      <c r="H123" s="192" t="str">
        <f>+IF(D123=consolidado!B115,consolidado!F115,"omitir")</f>
        <v>omitir</v>
      </c>
      <c r="I123" s="193" t="str">
        <f>+IF(D123=consolidado!B115,consolidado!G115,"omitir")</f>
        <v>omitir</v>
      </c>
      <c r="J123" s="164"/>
      <c r="K123" s="164"/>
      <c r="L123" s="164"/>
      <c r="M123" s="164"/>
      <c r="N123" s="164"/>
      <c r="O123" s="164"/>
      <c r="P123" s="164"/>
      <c r="Q123" s="164"/>
      <c r="R123" s="164"/>
      <c r="S123" s="164"/>
      <c r="T123" s="164"/>
      <c r="U123" s="164"/>
      <c r="V123" s="164"/>
      <c r="W123" s="164"/>
      <c r="X123" s="164"/>
      <c r="Y123" s="164"/>
      <c r="Z123" s="164"/>
    </row>
    <row r="124" ht="30.0" hidden="1" customHeight="1">
      <c r="A124" s="164"/>
      <c r="B124" s="188" t="str">
        <f>+IF(D124=consolidado!B116,consolidado!A116,"omitir")</f>
        <v>omitir</v>
      </c>
      <c r="C124" s="189" t="str">
        <f>+IF(D124=consolidado!B116,consolidado!C116,"omitir")</f>
        <v>omitir</v>
      </c>
      <c r="D124" s="189" t="str">
        <f t="shared" si="1"/>
        <v>7°B</v>
      </c>
      <c r="E124" s="189" t="str">
        <f t="shared" si="2"/>
        <v>7°B - omitir - omitir</v>
      </c>
      <c r="F124" s="190" t="str">
        <f>+IF(D124=consolidado!B116,consolidado!D116,"omitir")</f>
        <v>omitir</v>
      </c>
      <c r="G124" s="191" t="str">
        <f>+IF(D124=consolidado!B116,consolidado!N116,"omitir")</f>
        <v>omitir</v>
      </c>
      <c r="H124" s="192" t="str">
        <f>+IF(D124=consolidado!B116,consolidado!F116,"omitir")</f>
        <v>omitir</v>
      </c>
      <c r="I124" s="193" t="str">
        <f>+IF(D124=consolidado!B116,consolidado!G116,"omitir")</f>
        <v>omitir</v>
      </c>
      <c r="J124" s="164"/>
      <c r="K124" s="164"/>
      <c r="L124" s="164"/>
      <c r="M124" s="164"/>
      <c r="N124" s="164"/>
      <c r="O124" s="164"/>
      <c r="P124" s="164"/>
      <c r="Q124" s="164"/>
      <c r="R124" s="164"/>
      <c r="S124" s="164"/>
      <c r="T124" s="164"/>
      <c r="U124" s="164"/>
      <c r="V124" s="164"/>
      <c r="W124" s="164"/>
      <c r="X124" s="164"/>
      <c r="Y124" s="164"/>
      <c r="Z124" s="164"/>
    </row>
    <row r="125" ht="30.0" hidden="1" customHeight="1">
      <c r="A125" s="164"/>
      <c r="B125" s="188" t="str">
        <f>+IF(D125=consolidado!B117,consolidado!A117,"omitir")</f>
        <v>omitir</v>
      </c>
      <c r="C125" s="189" t="str">
        <f>+IF(D125=consolidado!B117,consolidado!C117,"omitir")</f>
        <v>omitir</v>
      </c>
      <c r="D125" s="189" t="str">
        <f t="shared" si="1"/>
        <v>7°B</v>
      </c>
      <c r="E125" s="189" t="str">
        <f t="shared" si="2"/>
        <v>7°B - omitir - omitir</v>
      </c>
      <c r="F125" s="190" t="str">
        <f>+IF(D125=consolidado!B117,consolidado!D117,"omitir")</f>
        <v>omitir</v>
      </c>
      <c r="G125" s="191" t="str">
        <f>+IF(D125=consolidado!B117,consolidado!N117,"omitir")</f>
        <v>omitir</v>
      </c>
      <c r="H125" s="192" t="str">
        <f>+IF(D125=consolidado!B117,consolidado!F117,"omitir")</f>
        <v>omitir</v>
      </c>
      <c r="I125" s="193" t="str">
        <f>+IF(D125=consolidado!B117,consolidado!G117,"omitir")</f>
        <v>omitir</v>
      </c>
      <c r="J125" s="164"/>
      <c r="K125" s="164"/>
      <c r="L125" s="164"/>
      <c r="M125" s="164"/>
      <c r="N125" s="164"/>
      <c r="O125" s="164"/>
      <c r="P125" s="164"/>
      <c r="Q125" s="164"/>
      <c r="R125" s="164"/>
      <c r="S125" s="164"/>
      <c r="T125" s="164"/>
      <c r="U125" s="164"/>
      <c r="V125" s="164"/>
      <c r="W125" s="164"/>
      <c r="X125" s="164"/>
      <c r="Y125" s="164"/>
      <c r="Z125" s="164"/>
    </row>
    <row r="126" ht="30.0" hidden="1" customHeight="1">
      <c r="A126" s="164"/>
      <c r="B126" s="188" t="str">
        <f>+IF(D126=consolidado!B118,consolidado!A118,"omitir")</f>
        <v>omitir</v>
      </c>
      <c r="C126" s="189" t="str">
        <f>+IF(D126=consolidado!B118,consolidado!C118,"omitir")</f>
        <v>omitir</v>
      </c>
      <c r="D126" s="189" t="str">
        <f t="shared" si="1"/>
        <v>7°B</v>
      </c>
      <c r="E126" s="189" t="str">
        <f t="shared" si="2"/>
        <v>7°B - omitir - omitir</v>
      </c>
      <c r="F126" s="190" t="str">
        <f>+IF(D126=consolidado!B118,consolidado!D118,"omitir")</f>
        <v>omitir</v>
      </c>
      <c r="G126" s="191" t="str">
        <f>+IF(D126=consolidado!B118,consolidado!N118,"omitir")</f>
        <v>omitir</v>
      </c>
      <c r="H126" s="192" t="str">
        <f>+IF(D126=consolidado!B118,consolidado!F118,"omitir")</f>
        <v>omitir</v>
      </c>
      <c r="I126" s="193" t="str">
        <f>+IF(D126=consolidado!B118,consolidado!G118,"omitir")</f>
        <v>omitir</v>
      </c>
      <c r="J126" s="164"/>
      <c r="K126" s="164"/>
      <c r="L126" s="164"/>
      <c r="M126" s="164"/>
      <c r="N126" s="164"/>
      <c r="O126" s="164"/>
      <c r="P126" s="164"/>
      <c r="Q126" s="164"/>
      <c r="R126" s="164"/>
      <c r="S126" s="164"/>
      <c r="T126" s="164"/>
      <c r="U126" s="164"/>
      <c r="V126" s="164"/>
      <c r="W126" s="164"/>
      <c r="X126" s="164"/>
      <c r="Y126" s="164"/>
      <c r="Z126" s="164"/>
    </row>
    <row r="127" ht="30.0" hidden="1" customHeight="1">
      <c r="A127" s="164"/>
      <c r="B127" s="188" t="str">
        <f>+IF(D127=consolidado!B119,consolidado!A119,"omitir")</f>
        <v>omitir</v>
      </c>
      <c r="C127" s="189" t="str">
        <f>+IF(D127=consolidado!B119,consolidado!C119,"omitir")</f>
        <v>omitir</v>
      </c>
      <c r="D127" s="189" t="str">
        <f t="shared" si="1"/>
        <v>7°B</v>
      </c>
      <c r="E127" s="189" t="str">
        <f t="shared" si="2"/>
        <v>7°B - omitir - omitir</v>
      </c>
      <c r="F127" s="190" t="str">
        <f>+IF(D127=consolidado!B119,consolidado!D119,"omitir")</f>
        <v>omitir</v>
      </c>
      <c r="G127" s="191" t="str">
        <f>+IF(D127=consolidado!B119,consolidado!N119,"omitir")</f>
        <v>omitir</v>
      </c>
      <c r="H127" s="192" t="str">
        <f>+IF(D127=consolidado!B119,consolidado!F119,"omitir")</f>
        <v>omitir</v>
      </c>
      <c r="I127" s="193" t="str">
        <f>+IF(D127=consolidado!B119,consolidado!G119,"omitir")</f>
        <v>omitir</v>
      </c>
      <c r="J127" s="164"/>
      <c r="K127" s="164"/>
      <c r="L127" s="164"/>
      <c r="M127" s="164"/>
      <c r="N127" s="164"/>
      <c r="O127" s="164"/>
      <c r="P127" s="164"/>
      <c r="Q127" s="164"/>
      <c r="R127" s="164"/>
      <c r="S127" s="164"/>
      <c r="T127" s="164"/>
      <c r="U127" s="164"/>
      <c r="V127" s="164"/>
      <c r="W127" s="164"/>
      <c r="X127" s="164"/>
      <c r="Y127" s="164"/>
      <c r="Z127" s="164"/>
    </row>
    <row r="128" ht="30.0" hidden="1" customHeight="1">
      <c r="A128" s="164"/>
      <c r="B128" s="188" t="str">
        <f>+IF(D128=consolidado!B120,consolidado!A120,"omitir")</f>
        <v>omitir</v>
      </c>
      <c r="C128" s="189" t="str">
        <f>+IF(D128=consolidado!B120,consolidado!C120,"omitir")</f>
        <v>omitir</v>
      </c>
      <c r="D128" s="189" t="str">
        <f t="shared" si="1"/>
        <v>7°B</v>
      </c>
      <c r="E128" s="189" t="str">
        <f t="shared" si="2"/>
        <v>7°B - omitir - omitir</v>
      </c>
      <c r="F128" s="190" t="str">
        <f>+IF(D128=consolidado!B120,consolidado!D120,"omitir")</f>
        <v>omitir</v>
      </c>
      <c r="G128" s="191" t="str">
        <f>+IF(D128=consolidado!B120,consolidado!N120,"omitir")</f>
        <v>omitir</v>
      </c>
      <c r="H128" s="192" t="str">
        <f>+IF(D128=consolidado!B120,consolidado!F120,"omitir")</f>
        <v>omitir</v>
      </c>
      <c r="I128" s="193" t="str">
        <f>+IF(D128=consolidado!B120,consolidado!G120,"omitir")</f>
        <v>omitir</v>
      </c>
      <c r="J128" s="164"/>
      <c r="K128" s="164"/>
      <c r="L128" s="164"/>
      <c r="M128" s="164"/>
      <c r="N128" s="164"/>
      <c r="O128" s="164"/>
      <c r="P128" s="164"/>
      <c r="Q128" s="164"/>
      <c r="R128" s="164"/>
      <c r="S128" s="164"/>
      <c r="T128" s="164"/>
      <c r="U128" s="164"/>
      <c r="V128" s="164"/>
      <c r="W128" s="164"/>
      <c r="X128" s="164"/>
      <c r="Y128" s="164"/>
      <c r="Z128" s="164"/>
    </row>
    <row r="129" ht="30.0" hidden="1" customHeight="1">
      <c r="A129" s="164"/>
      <c r="B129" s="188" t="str">
        <f>+IF(D129=consolidado!B121,consolidado!A121,"omitir")</f>
        <v>omitir</v>
      </c>
      <c r="C129" s="189" t="str">
        <f>+IF(D129=consolidado!B121,consolidado!C121,"omitir")</f>
        <v>omitir</v>
      </c>
      <c r="D129" s="189" t="str">
        <f t="shared" si="1"/>
        <v>7°B</v>
      </c>
      <c r="E129" s="189" t="str">
        <f t="shared" si="2"/>
        <v>7°B - omitir - omitir</v>
      </c>
      <c r="F129" s="190" t="str">
        <f>+IF(D129=consolidado!B121,consolidado!D121,"omitir")</f>
        <v>omitir</v>
      </c>
      <c r="G129" s="191" t="str">
        <f>+IF(D129=consolidado!B121,consolidado!N121,"omitir")</f>
        <v>omitir</v>
      </c>
      <c r="H129" s="192" t="str">
        <f>+IF(D129=consolidado!B121,consolidado!F121,"omitir")</f>
        <v>omitir</v>
      </c>
      <c r="I129" s="193" t="str">
        <f>+IF(D129=consolidado!B121,consolidado!G121,"omitir")</f>
        <v>omitir</v>
      </c>
      <c r="J129" s="164"/>
      <c r="K129" s="164"/>
      <c r="L129" s="164"/>
      <c r="M129" s="164"/>
      <c r="N129" s="164"/>
      <c r="O129" s="164"/>
      <c r="P129" s="164"/>
      <c r="Q129" s="164"/>
      <c r="R129" s="164"/>
      <c r="S129" s="164"/>
      <c r="T129" s="164"/>
      <c r="U129" s="164"/>
      <c r="V129" s="164"/>
      <c r="W129" s="164"/>
      <c r="X129" s="164"/>
      <c r="Y129" s="164"/>
      <c r="Z129" s="164"/>
    </row>
    <row r="130" ht="30.0" hidden="1" customHeight="1">
      <c r="A130" s="164"/>
      <c r="B130" s="188" t="str">
        <f>+IF(D130=consolidado!B122,consolidado!A122,"omitir")</f>
        <v>omitir</v>
      </c>
      <c r="C130" s="189" t="str">
        <f>+IF(D130=consolidado!B122,consolidado!C122,"omitir")</f>
        <v>omitir</v>
      </c>
      <c r="D130" s="189" t="str">
        <f t="shared" si="1"/>
        <v>7°B</v>
      </c>
      <c r="E130" s="189" t="str">
        <f t="shared" si="2"/>
        <v>7°B - omitir - omitir</v>
      </c>
      <c r="F130" s="190" t="str">
        <f>+IF(D130=consolidado!B122,consolidado!D122,"omitir")</f>
        <v>omitir</v>
      </c>
      <c r="G130" s="191" t="str">
        <f>+IF(D130=consolidado!B122,consolidado!N122,"omitir")</f>
        <v>omitir</v>
      </c>
      <c r="H130" s="192" t="str">
        <f>+IF(D130=consolidado!B122,consolidado!F122,"omitir")</f>
        <v>omitir</v>
      </c>
      <c r="I130" s="193" t="str">
        <f>+IF(D130=consolidado!B122,consolidado!G122,"omitir")</f>
        <v>omitir</v>
      </c>
      <c r="J130" s="164"/>
      <c r="K130" s="164"/>
      <c r="L130" s="164"/>
      <c r="M130" s="164"/>
      <c r="N130" s="164"/>
      <c r="O130" s="164"/>
      <c r="P130" s="164"/>
      <c r="Q130" s="164"/>
      <c r="R130" s="164"/>
      <c r="S130" s="164"/>
      <c r="T130" s="164"/>
      <c r="U130" s="164"/>
      <c r="V130" s="164"/>
      <c r="W130" s="164"/>
      <c r="X130" s="164"/>
      <c r="Y130" s="164"/>
      <c r="Z130" s="164"/>
    </row>
    <row r="131" ht="30.0" hidden="1" customHeight="1">
      <c r="A131" s="164"/>
      <c r="B131" s="188" t="str">
        <f>+IF(D131=consolidado!B123,consolidado!A123,"omitir")</f>
        <v>omitir</v>
      </c>
      <c r="C131" s="189" t="str">
        <f>+IF(D131=consolidado!B123,consolidado!C123,"omitir")</f>
        <v>omitir</v>
      </c>
      <c r="D131" s="189" t="str">
        <f t="shared" si="1"/>
        <v>7°B</v>
      </c>
      <c r="E131" s="189" t="str">
        <f t="shared" si="2"/>
        <v>7°B - omitir - omitir</v>
      </c>
      <c r="F131" s="190" t="str">
        <f>+IF(D131=consolidado!B123,consolidado!D123,"omitir")</f>
        <v>omitir</v>
      </c>
      <c r="G131" s="191" t="str">
        <f>+IF(D131=consolidado!B123,consolidado!N123,"omitir")</f>
        <v>omitir</v>
      </c>
      <c r="H131" s="192" t="str">
        <f>+IF(D131=consolidado!B123,consolidado!F123,"omitir")</f>
        <v>omitir</v>
      </c>
      <c r="I131" s="193" t="str">
        <f>+IF(D131=consolidado!B123,consolidado!G123,"omitir")</f>
        <v>omitir</v>
      </c>
      <c r="J131" s="164"/>
      <c r="K131" s="164"/>
      <c r="L131" s="164"/>
      <c r="M131" s="164"/>
      <c r="N131" s="164"/>
      <c r="O131" s="164"/>
      <c r="P131" s="164"/>
      <c r="Q131" s="164"/>
      <c r="R131" s="164"/>
      <c r="S131" s="164"/>
      <c r="T131" s="164"/>
      <c r="U131" s="164"/>
      <c r="V131" s="164"/>
      <c r="W131" s="164"/>
      <c r="X131" s="164"/>
      <c r="Y131" s="164"/>
      <c r="Z131" s="164"/>
    </row>
    <row r="132" ht="30.0" hidden="1" customHeight="1">
      <c r="A132" s="164"/>
      <c r="B132" s="188" t="str">
        <f>+IF(D132=consolidado!B124,consolidado!A124,"omitir")</f>
        <v>omitir</v>
      </c>
      <c r="C132" s="189" t="str">
        <f>+IF(D132=consolidado!B124,consolidado!C124,"omitir")</f>
        <v>omitir</v>
      </c>
      <c r="D132" s="189" t="str">
        <f t="shared" si="1"/>
        <v>7°B</v>
      </c>
      <c r="E132" s="189" t="str">
        <f t="shared" si="2"/>
        <v>7°B - omitir - omitir</v>
      </c>
      <c r="F132" s="190" t="str">
        <f>+IF(D132=consolidado!B124,consolidado!D124,"omitir")</f>
        <v>omitir</v>
      </c>
      <c r="G132" s="191" t="str">
        <f>+IF(D132=consolidado!B124,consolidado!N124,"omitir")</f>
        <v>omitir</v>
      </c>
      <c r="H132" s="192" t="str">
        <f>+IF(D132=consolidado!B124,consolidado!F124,"omitir")</f>
        <v>omitir</v>
      </c>
      <c r="I132" s="193" t="str">
        <f>+IF(D132=consolidado!B124,consolidado!G124,"omitir")</f>
        <v>omitir</v>
      </c>
      <c r="J132" s="164"/>
      <c r="K132" s="164"/>
      <c r="L132" s="164"/>
      <c r="M132" s="164"/>
      <c r="N132" s="164"/>
      <c r="O132" s="164"/>
      <c r="P132" s="164"/>
      <c r="Q132" s="164"/>
      <c r="R132" s="164"/>
      <c r="S132" s="164"/>
      <c r="T132" s="164"/>
      <c r="U132" s="164"/>
      <c r="V132" s="164"/>
      <c r="W132" s="164"/>
      <c r="X132" s="164"/>
      <c r="Y132" s="164"/>
      <c r="Z132" s="164"/>
    </row>
    <row r="133" ht="30.0" hidden="1" customHeight="1">
      <c r="A133" s="164"/>
      <c r="B133" s="188" t="str">
        <f>+IF(D133=consolidado!B125,consolidado!A125,"omitir")</f>
        <v>omitir</v>
      </c>
      <c r="C133" s="189" t="str">
        <f>+IF(D133=consolidado!B125,consolidado!C125,"omitir")</f>
        <v>omitir</v>
      </c>
      <c r="D133" s="189" t="str">
        <f t="shared" si="1"/>
        <v>7°B</v>
      </c>
      <c r="E133" s="189" t="str">
        <f t="shared" si="2"/>
        <v>7°B - omitir - omitir</v>
      </c>
      <c r="F133" s="190" t="str">
        <f>+IF(D133=consolidado!B125,consolidado!D125,"omitir")</f>
        <v>omitir</v>
      </c>
      <c r="G133" s="191" t="str">
        <f>+IF(D133=consolidado!B125,consolidado!N125,"omitir")</f>
        <v>omitir</v>
      </c>
      <c r="H133" s="192" t="str">
        <f>+IF(D133=consolidado!B125,consolidado!F125,"omitir")</f>
        <v>omitir</v>
      </c>
      <c r="I133" s="193" t="str">
        <f>+IF(D133=consolidado!B125,consolidado!G125,"omitir")</f>
        <v>omitir</v>
      </c>
      <c r="J133" s="164"/>
      <c r="K133" s="164"/>
      <c r="L133" s="164"/>
      <c r="M133" s="164"/>
      <c r="N133" s="164"/>
      <c r="O133" s="164"/>
      <c r="P133" s="164"/>
      <c r="Q133" s="164"/>
      <c r="R133" s="164"/>
      <c r="S133" s="164"/>
      <c r="T133" s="164"/>
      <c r="U133" s="164"/>
      <c r="V133" s="164"/>
      <c r="W133" s="164"/>
      <c r="X133" s="164"/>
      <c r="Y133" s="164"/>
      <c r="Z133" s="164"/>
    </row>
    <row r="134" ht="30.0" hidden="1" customHeight="1">
      <c r="A134" s="164"/>
      <c r="B134" s="188" t="str">
        <f>+IF(D134=consolidado!B126,consolidado!A126,"omitir")</f>
        <v>omitir</v>
      </c>
      <c r="C134" s="189" t="str">
        <f>+IF(D134=consolidado!B126,consolidado!C126,"omitir")</f>
        <v>omitir</v>
      </c>
      <c r="D134" s="189" t="str">
        <f t="shared" si="1"/>
        <v>7°B</v>
      </c>
      <c r="E134" s="189" t="str">
        <f t="shared" si="2"/>
        <v>7°B - omitir - omitir</v>
      </c>
      <c r="F134" s="190" t="str">
        <f>+IF(D134=consolidado!B126,consolidado!D126,"omitir")</f>
        <v>omitir</v>
      </c>
      <c r="G134" s="191" t="str">
        <f>+IF(D134=consolidado!B126,consolidado!N126,"omitir")</f>
        <v>omitir</v>
      </c>
      <c r="H134" s="192" t="str">
        <f>+IF(D134=consolidado!B126,consolidado!F126,"omitir")</f>
        <v>omitir</v>
      </c>
      <c r="I134" s="193" t="str">
        <f>+IF(D134=consolidado!B126,consolidado!G126,"omitir")</f>
        <v>omitir</v>
      </c>
      <c r="J134" s="164"/>
      <c r="K134" s="164"/>
      <c r="L134" s="164"/>
      <c r="M134" s="164"/>
      <c r="N134" s="164"/>
      <c r="O134" s="164"/>
      <c r="P134" s="164"/>
      <c r="Q134" s="164"/>
      <c r="R134" s="164"/>
      <c r="S134" s="164"/>
      <c r="T134" s="164"/>
      <c r="U134" s="164"/>
      <c r="V134" s="164"/>
      <c r="W134" s="164"/>
      <c r="X134" s="164"/>
      <c r="Y134" s="164"/>
      <c r="Z134" s="164"/>
    </row>
    <row r="135" ht="30.0" hidden="1" customHeight="1">
      <c r="A135" s="164"/>
      <c r="B135" s="188" t="str">
        <f>+IF(D135=consolidado!#REF!,consolidado!#REF!,"omitir")</f>
        <v>#ERROR!</v>
      </c>
      <c r="C135" s="189" t="str">
        <f>+IF(D135=consolidado!#REF!,consolidado!#REF!,"omitir")</f>
        <v>#ERROR!</v>
      </c>
      <c r="D135" s="189" t="str">
        <f t="shared" si="1"/>
        <v>7°B</v>
      </c>
      <c r="E135" s="189" t="str">
        <f t="shared" si="2"/>
        <v>#ERROR!</v>
      </c>
      <c r="F135" s="190" t="str">
        <f>+IF(D135=consolidado!#REF!,consolidado!#REF!,"omitir")</f>
        <v>#ERROR!</v>
      </c>
      <c r="G135" s="191" t="str">
        <f>+IF(D135=consolidado!#REF!,consolidado!#REF!,"omitir")</f>
        <v>#ERROR!</v>
      </c>
      <c r="H135" s="192" t="str">
        <f>+IF(D135=consolidado!#REF!,consolidado!#REF!,"omitir")</f>
        <v>#ERROR!</v>
      </c>
      <c r="I135" s="193" t="str">
        <f>+IF(D135=consolidado!#REF!,consolidado!#REF!,"omitir")</f>
        <v>#ERROR!</v>
      </c>
      <c r="J135" s="164"/>
      <c r="K135" s="164"/>
      <c r="L135" s="164"/>
      <c r="M135" s="164"/>
      <c r="N135" s="164"/>
      <c r="O135" s="164"/>
      <c r="P135" s="164"/>
      <c r="Q135" s="164"/>
      <c r="R135" s="164"/>
      <c r="S135" s="164"/>
      <c r="T135" s="164"/>
      <c r="U135" s="164"/>
      <c r="V135" s="164"/>
      <c r="W135" s="164"/>
      <c r="X135" s="164"/>
      <c r="Y135" s="164"/>
      <c r="Z135" s="164"/>
    </row>
    <row r="136" ht="30.0" hidden="1" customHeight="1">
      <c r="A136" s="164"/>
      <c r="B136" s="188" t="str">
        <f>+IF(D136=consolidado!B127,consolidado!A127,"omitir")</f>
        <v>omitir</v>
      </c>
      <c r="C136" s="189" t="str">
        <f>+IF(D136=consolidado!B127,consolidado!C127,"omitir")</f>
        <v>omitir</v>
      </c>
      <c r="D136" s="189" t="str">
        <f t="shared" si="1"/>
        <v>7°B</v>
      </c>
      <c r="E136" s="189" t="str">
        <f t="shared" si="2"/>
        <v>7°B - omitir - omitir</v>
      </c>
      <c r="F136" s="190" t="str">
        <f>+IF(D136=consolidado!B127,consolidado!D127,"omitir")</f>
        <v>omitir</v>
      </c>
      <c r="G136" s="191" t="str">
        <f>+IF(D136=consolidado!B127,consolidado!N127,"omitir")</f>
        <v>omitir</v>
      </c>
      <c r="H136" s="192" t="str">
        <f>+IF(D136=consolidado!B127,consolidado!F127,"omitir")</f>
        <v>omitir</v>
      </c>
      <c r="I136" s="193" t="str">
        <f>+IF(D136=consolidado!B127,consolidado!G127,"omitir")</f>
        <v>omitir</v>
      </c>
      <c r="J136" s="164"/>
      <c r="K136" s="164"/>
      <c r="L136" s="164"/>
      <c r="M136" s="164"/>
      <c r="N136" s="164"/>
      <c r="O136" s="164"/>
      <c r="P136" s="164"/>
      <c r="Q136" s="164"/>
      <c r="R136" s="164"/>
      <c r="S136" s="164"/>
      <c r="T136" s="164"/>
      <c r="U136" s="164"/>
      <c r="V136" s="164"/>
      <c r="W136" s="164"/>
      <c r="X136" s="164"/>
      <c r="Y136" s="164"/>
      <c r="Z136" s="164"/>
    </row>
    <row r="137" ht="30.0" hidden="1" customHeight="1">
      <c r="A137" s="164"/>
      <c r="B137" s="188" t="str">
        <f>+IF(D137=consolidado!B128,consolidado!A128,"omitir")</f>
        <v>omitir</v>
      </c>
      <c r="C137" s="189" t="str">
        <f>+IF(D137=consolidado!B128,consolidado!C128,"omitir")</f>
        <v>omitir</v>
      </c>
      <c r="D137" s="189" t="str">
        <f t="shared" si="1"/>
        <v>7°B</v>
      </c>
      <c r="E137" s="189" t="str">
        <f t="shared" si="2"/>
        <v>7°B - omitir - omitir</v>
      </c>
      <c r="F137" s="190" t="str">
        <f>+IF(D137=consolidado!B128,consolidado!D128,"omitir")</f>
        <v>omitir</v>
      </c>
      <c r="G137" s="191" t="str">
        <f>+IF(D137=consolidado!B128,consolidado!N128,"omitir")</f>
        <v>omitir</v>
      </c>
      <c r="H137" s="192" t="str">
        <f>+IF(D137=consolidado!B128,consolidado!F128,"omitir")</f>
        <v>omitir</v>
      </c>
      <c r="I137" s="193" t="str">
        <f>+IF(D137=consolidado!B128,consolidado!G128,"omitir")</f>
        <v>omitir</v>
      </c>
      <c r="J137" s="164"/>
      <c r="K137" s="164"/>
      <c r="L137" s="164"/>
      <c r="M137" s="164"/>
      <c r="N137" s="164"/>
      <c r="O137" s="164"/>
      <c r="P137" s="164"/>
      <c r="Q137" s="164"/>
      <c r="R137" s="164"/>
      <c r="S137" s="164"/>
      <c r="T137" s="164"/>
      <c r="U137" s="164"/>
      <c r="V137" s="164"/>
      <c r="W137" s="164"/>
      <c r="X137" s="164"/>
      <c r="Y137" s="164"/>
      <c r="Z137" s="164"/>
    </row>
    <row r="138" ht="30.0" hidden="1" customHeight="1">
      <c r="A138" s="164"/>
      <c r="B138" s="188" t="str">
        <f>+IF(D138=consolidado!B129,consolidado!A129,"omitir")</f>
        <v>omitir</v>
      </c>
      <c r="C138" s="189" t="str">
        <f>+IF(D138=consolidado!B129,consolidado!C129,"omitir")</f>
        <v>omitir</v>
      </c>
      <c r="D138" s="189" t="str">
        <f t="shared" si="1"/>
        <v>7°B</v>
      </c>
      <c r="E138" s="189" t="str">
        <f t="shared" si="2"/>
        <v>7°B - omitir - omitir</v>
      </c>
      <c r="F138" s="190" t="str">
        <f>+IF(D138=consolidado!B129,consolidado!D129,"omitir")</f>
        <v>omitir</v>
      </c>
      <c r="G138" s="191" t="str">
        <f>+IF(D138=consolidado!B129,consolidado!N129,"omitir")</f>
        <v>omitir</v>
      </c>
      <c r="H138" s="192" t="str">
        <f>+IF(D138=consolidado!B129,consolidado!F129,"omitir")</f>
        <v>omitir</v>
      </c>
      <c r="I138" s="193" t="str">
        <f>+IF(D138=consolidado!B129,consolidado!G129,"omitir")</f>
        <v>omitir</v>
      </c>
      <c r="J138" s="164"/>
      <c r="K138" s="164"/>
      <c r="L138" s="164"/>
      <c r="M138" s="164"/>
      <c r="N138" s="164"/>
      <c r="O138" s="164"/>
      <c r="P138" s="164"/>
      <c r="Q138" s="164"/>
      <c r="R138" s="164"/>
      <c r="S138" s="164"/>
      <c r="T138" s="164"/>
      <c r="U138" s="164"/>
      <c r="V138" s="164"/>
      <c r="W138" s="164"/>
      <c r="X138" s="164"/>
      <c r="Y138" s="164"/>
      <c r="Z138" s="164"/>
    </row>
    <row r="139" ht="30.0" hidden="1" customHeight="1">
      <c r="A139" s="164"/>
      <c r="B139" s="188" t="str">
        <f>+IF(D139=consolidado!B130,consolidado!A130,"omitir")</f>
        <v>omitir</v>
      </c>
      <c r="C139" s="189" t="str">
        <f>+IF(D139=consolidado!B130,consolidado!C130,"omitir")</f>
        <v>omitir</v>
      </c>
      <c r="D139" s="189" t="str">
        <f t="shared" si="1"/>
        <v>7°B</v>
      </c>
      <c r="E139" s="189" t="str">
        <f t="shared" si="2"/>
        <v>7°B - omitir - omitir</v>
      </c>
      <c r="F139" s="190" t="str">
        <f>+IF(D139=consolidado!B130,consolidado!D130,"omitir")</f>
        <v>omitir</v>
      </c>
      <c r="G139" s="191" t="str">
        <f>+IF(D139=consolidado!B130,consolidado!N130,"omitir")</f>
        <v>omitir</v>
      </c>
      <c r="H139" s="192" t="str">
        <f>+IF(D139=consolidado!B130,consolidado!F130,"omitir")</f>
        <v>omitir</v>
      </c>
      <c r="I139" s="193" t="str">
        <f>+IF(D139=consolidado!B130,consolidado!G130,"omitir")</f>
        <v>omitir</v>
      </c>
      <c r="J139" s="164"/>
      <c r="K139" s="164"/>
      <c r="L139" s="164"/>
      <c r="M139" s="164"/>
      <c r="N139" s="164"/>
      <c r="O139" s="164"/>
      <c r="P139" s="164"/>
      <c r="Q139" s="164"/>
      <c r="R139" s="164"/>
      <c r="S139" s="164"/>
      <c r="T139" s="164"/>
      <c r="U139" s="164"/>
      <c r="V139" s="164"/>
      <c r="W139" s="164"/>
      <c r="X139" s="164"/>
      <c r="Y139" s="164"/>
      <c r="Z139" s="164"/>
    </row>
    <row r="140" ht="30.0" hidden="1" customHeight="1">
      <c r="A140" s="164"/>
      <c r="B140" s="188" t="str">
        <f>+IF(D140=consolidado!B131,consolidado!A131,"omitir")</f>
        <v>omitir</v>
      </c>
      <c r="C140" s="189" t="str">
        <f>+IF(D140=consolidado!B131,consolidado!C131,"omitir")</f>
        <v>omitir</v>
      </c>
      <c r="D140" s="189" t="str">
        <f t="shared" si="1"/>
        <v>7°B</v>
      </c>
      <c r="E140" s="189" t="str">
        <f t="shared" si="2"/>
        <v>7°B - omitir - omitir</v>
      </c>
      <c r="F140" s="190" t="str">
        <f>+IF(D140=consolidado!B131,consolidado!D131,"omitir")</f>
        <v>omitir</v>
      </c>
      <c r="G140" s="191" t="str">
        <f>+IF(D140=consolidado!B131,consolidado!N131,"omitir")</f>
        <v>omitir</v>
      </c>
      <c r="H140" s="192" t="str">
        <f>+IF(D140=consolidado!B131,consolidado!F131,"omitir")</f>
        <v>omitir</v>
      </c>
      <c r="I140" s="193" t="str">
        <f>+IF(D140=consolidado!B131,consolidado!G131,"omitir")</f>
        <v>omitir</v>
      </c>
      <c r="J140" s="164"/>
      <c r="K140" s="164"/>
      <c r="L140" s="164"/>
      <c r="M140" s="164"/>
      <c r="N140" s="164"/>
      <c r="O140" s="164"/>
      <c r="P140" s="164"/>
      <c r="Q140" s="164"/>
      <c r="R140" s="164"/>
      <c r="S140" s="164"/>
      <c r="T140" s="164"/>
      <c r="U140" s="164"/>
      <c r="V140" s="164"/>
      <c r="W140" s="164"/>
      <c r="X140" s="164"/>
      <c r="Y140" s="164"/>
      <c r="Z140" s="164"/>
    </row>
    <row r="141" ht="30.0" hidden="1" customHeight="1">
      <c r="A141" s="164"/>
      <c r="B141" s="188" t="str">
        <f>+IF(D141=consolidado!B132,consolidado!A132,"omitir")</f>
        <v>omitir</v>
      </c>
      <c r="C141" s="189" t="str">
        <f>+IF(D141=consolidado!B132,consolidado!C132,"omitir")</f>
        <v>omitir</v>
      </c>
      <c r="D141" s="189" t="str">
        <f t="shared" si="1"/>
        <v>7°B</v>
      </c>
      <c r="E141" s="189" t="str">
        <f t="shared" si="2"/>
        <v>7°B - omitir - omitir</v>
      </c>
      <c r="F141" s="190" t="str">
        <f>+IF(D141=consolidado!B132,consolidado!D132,"omitir")</f>
        <v>omitir</v>
      </c>
      <c r="G141" s="191" t="str">
        <f>+IF(D141=consolidado!B132,consolidado!N132,"omitir")</f>
        <v>omitir</v>
      </c>
      <c r="H141" s="192" t="str">
        <f>+IF(D141=consolidado!B132,consolidado!F132,"omitir")</f>
        <v>omitir</v>
      </c>
      <c r="I141" s="193" t="str">
        <f>+IF(D141=consolidado!B132,consolidado!G132,"omitir")</f>
        <v>omitir</v>
      </c>
      <c r="J141" s="164"/>
      <c r="K141" s="164"/>
      <c r="L141" s="164"/>
      <c r="M141" s="164"/>
      <c r="N141" s="164"/>
      <c r="O141" s="164"/>
      <c r="P141" s="164"/>
      <c r="Q141" s="164"/>
      <c r="R141" s="164"/>
      <c r="S141" s="164"/>
      <c r="T141" s="164"/>
      <c r="U141" s="164"/>
      <c r="V141" s="164"/>
      <c r="W141" s="164"/>
      <c r="X141" s="164"/>
      <c r="Y141" s="164"/>
      <c r="Z141" s="164"/>
    </row>
    <row r="142" ht="30.0" hidden="1" customHeight="1">
      <c r="A142" s="164"/>
      <c r="B142" s="188" t="str">
        <f>+IF(D142=consolidado!B133,consolidado!A133,"omitir")</f>
        <v>omitir</v>
      </c>
      <c r="C142" s="189" t="str">
        <f>+IF(D142=consolidado!B133,consolidado!C133,"omitir")</f>
        <v>omitir</v>
      </c>
      <c r="D142" s="189" t="str">
        <f t="shared" si="1"/>
        <v>7°B</v>
      </c>
      <c r="E142" s="189" t="str">
        <f t="shared" si="2"/>
        <v>7°B - omitir - omitir</v>
      </c>
      <c r="F142" s="190" t="str">
        <f>+IF(D142=consolidado!B133,consolidado!D133,"omitir")</f>
        <v>omitir</v>
      </c>
      <c r="G142" s="191" t="str">
        <f>+IF(D142=consolidado!B133,consolidado!N133,"omitir")</f>
        <v>omitir</v>
      </c>
      <c r="H142" s="192" t="str">
        <f>+IF(D142=consolidado!B133,consolidado!F133,"omitir")</f>
        <v>omitir</v>
      </c>
      <c r="I142" s="193" t="str">
        <f>+IF(D142=consolidado!B133,consolidado!G133,"omitir")</f>
        <v>omitir</v>
      </c>
      <c r="J142" s="164"/>
      <c r="K142" s="164"/>
      <c r="L142" s="164"/>
      <c r="M142" s="164"/>
      <c r="N142" s="164"/>
      <c r="O142" s="164"/>
      <c r="P142" s="164"/>
      <c r="Q142" s="164"/>
      <c r="R142" s="164"/>
      <c r="S142" s="164"/>
      <c r="T142" s="164"/>
      <c r="U142" s="164"/>
      <c r="V142" s="164"/>
      <c r="W142" s="164"/>
      <c r="X142" s="164"/>
      <c r="Y142" s="164"/>
      <c r="Z142" s="164"/>
    </row>
    <row r="143" ht="30.0" hidden="1" customHeight="1">
      <c r="A143" s="164"/>
      <c r="B143" s="188" t="str">
        <f>+IF(D143=consolidado!B134,consolidado!A134,"omitir")</f>
        <v>omitir</v>
      </c>
      <c r="C143" s="189" t="str">
        <f>+IF(D143=consolidado!B134,consolidado!C134,"omitir")</f>
        <v>omitir</v>
      </c>
      <c r="D143" s="189" t="str">
        <f t="shared" si="1"/>
        <v>7°B</v>
      </c>
      <c r="E143" s="189" t="str">
        <f t="shared" si="2"/>
        <v>7°B - omitir - omitir</v>
      </c>
      <c r="F143" s="190" t="str">
        <f>+IF(D143=consolidado!B134,consolidado!D134,"omitir")</f>
        <v>omitir</v>
      </c>
      <c r="G143" s="191" t="str">
        <f>+IF(D143=consolidado!B134,consolidado!N134,"omitir")</f>
        <v>omitir</v>
      </c>
      <c r="H143" s="192" t="str">
        <f>+IF(D143=consolidado!B134,consolidado!F134,"omitir")</f>
        <v>omitir</v>
      </c>
      <c r="I143" s="193" t="str">
        <f>+IF(D143=consolidado!B134,consolidado!G134,"omitir")</f>
        <v>omitir</v>
      </c>
      <c r="J143" s="164"/>
      <c r="K143" s="164"/>
      <c r="L143" s="164"/>
      <c r="M143" s="164"/>
      <c r="N143" s="164"/>
      <c r="O143" s="164"/>
      <c r="P143" s="164"/>
      <c r="Q143" s="164"/>
      <c r="R143" s="164"/>
      <c r="S143" s="164"/>
      <c r="T143" s="164"/>
      <c r="U143" s="164"/>
      <c r="V143" s="164"/>
      <c r="W143" s="164"/>
      <c r="X143" s="164"/>
      <c r="Y143" s="164"/>
      <c r="Z143" s="164"/>
    </row>
    <row r="144" ht="30.0" hidden="1" customHeight="1">
      <c r="A144" s="164"/>
      <c r="B144" s="188" t="str">
        <f>+IF(D144=consolidado!B135,consolidado!A135,"omitir")</f>
        <v>omitir</v>
      </c>
      <c r="C144" s="189" t="str">
        <f>+IF(D144=consolidado!B135,consolidado!C135,"omitir")</f>
        <v>omitir</v>
      </c>
      <c r="D144" s="189" t="str">
        <f t="shared" si="1"/>
        <v>7°B</v>
      </c>
      <c r="E144" s="189" t="str">
        <f t="shared" si="2"/>
        <v>7°B - omitir - omitir</v>
      </c>
      <c r="F144" s="190" t="str">
        <f>+IF(D144=consolidado!B135,consolidado!D135,"omitir")</f>
        <v>omitir</v>
      </c>
      <c r="G144" s="191" t="str">
        <f>+IF(D144=consolidado!B135,consolidado!N135,"omitir")</f>
        <v>omitir</v>
      </c>
      <c r="H144" s="192" t="str">
        <f>+IF(D144=consolidado!B135,consolidado!F135,"omitir")</f>
        <v>omitir</v>
      </c>
      <c r="I144" s="193" t="str">
        <f>+IF(D144=consolidado!B135,consolidado!G135,"omitir")</f>
        <v>omitir</v>
      </c>
      <c r="J144" s="164"/>
      <c r="K144" s="164"/>
      <c r="L144" s="164"/>
      <c r="M144" s="164"/>
      <c r="N144" s="164"/>
      <c r="O144" s="164"/>
      <c r="P144" s="164"/>
      <c r="Q144" s="164"/>
      <c r="R144" s="164"/>
      <c r="S144" s="164"/>
      <c r="T144" s="164"/>
      <c r="U144" s="164"/>
      <c r="V144" s="164"/>
      <c r="W144" s="164"/>
      <c r="X144" s="164"/>
      <c r="Y144" s="164"/>
      <c r="Z144" s="164"/>
    </row>
    <row r="145" ht="30.0" hidden="1" customHeight="1">
      <c r="A145" s="164"/>
      <c r="B145" s="188" t="str">
        <f>+IF(D145=consolidado!B136,consolidado!A136,"omitir")</f>
        <v>omitir</v>
      </c>
      <c r="C145" s="189" t="str">
        <f>+IF(D145=consolidado!B136,consolidado!C136,"omitir")</f>
        <v>omitir</v>
      </c>
      <c r="D145" s="189" t="str">
        <f t="shared" si="1"/>
        <v>7°B</v>
      </c>
      <c r="E145" s="189" t="str">
        <f t="shared" si="2"/>
        <v>7°B - omitir - omitir</v>
      </c>
      <c r="F145" s="190" t="str">
        <f>+IF(D145=consolidado!B136,consolidado!D136,"omitir")</f>
        <v>omitir</v>
      </c>
      <c r="G145" s="191" t="str">
        <f>+IF(D145=consolidado!B136,consolidado!N136,"omitir")</f>
        <v>omitir</v>
      </c>
      <c r="H145" s="192" t="str">
        <f>+IF(D145=consolidado!B136,consolidado!F136,"omitir")</f>
        <v>omitir</v>
      </c>
      <c r="I145" s="193" t="str">
        <f>+IF(D145=consolidado!B136,consolidado!G136,"omitir")</f>
        <v>omitir</v>
      </c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4"/>
      <c r="X145" s="164"/>
      <c r="Y145" s="164"/>
      <c r="Z145" s="164"/>
    </row>
    <row r="146" ht="30.0" hidden="1" customHeight="1">
      <c r="A146" s="164"/>
      <c r="B146" s="188" t="str">
        <f>+IF(D146=consolidado!B137,consolidado!A137,"omitir")</f>
        <v>omitir</v>
      </c>
      <c r="C146" s="189" t="str">
        <f>+IF(D146=consolidado!B137,consolidado!C137,"omitir")</f>
        <v>omitir</v>
      </c>
      <c r="D146" s="189" t="str">
        <f t="shared" si="1"/>
        <v>7°B</v>
      </c>
      <c r="E146" s="189" t="str">
        <f t="shared" si="2"/>
        <v>7°B - omitir - omitir</v>
      </c>
      <c r="F146" s="190" t="str">
        <f>+IF(D146=consolidado!B137,consolidado!D137,"omitir")</f>
        <v>omitir</v>
      </c>
      <c r="G146" s="191" t="str">
        <f>+IF(D146=consolidado!B137,consolidado!N137,"omitir")</f>
        <v>omitir</v>
      </c>
      <c r="H146" s="192" t="str">
        <f>+IF(D146=consolidado!B137,consolidado!F137,"omitir")</f>
        <v>omitir</v>
      </c>
      <c r="I146" s="193" t="str">
        <f>+IF(D146=consolidado!B137,consolidado!G137,"omitir")</f>
        <v>omitir</v>
      </c>
      <c r="J146" s="164"/>
      <c r="K146" s="164"/>
      <c r="L146" s="164"/>
      <c r="M146" s="164"/>
      <c r="N146" s="164"/>
      <c r="O146" s="164"/>
      <c r="P146" s="164"/>
      <c r="Q146" s="164"/>
      <c r="R146" s="164"/>
      <c r="S146" s="164"/>
      <c r="T146" s="164"/>
      <c r="U146" s="164"/>
      <c r="V146" s="164"/>
      <c r="W146" s="164"/>
      <c r="X146" s="164"/>
      <c r="Y146" s="164"/>
      <c r="Z146" s="164"/>
    </row>
    <row r="147" ht="30.0" hidden="1" customHeight="1">
      <c r="A147" s="164"/>
      <c r="B147" s="188" t="str">
        <f>+IF(D147=consolidado!B138,consolidado!A138,"omitir")</f>
        <v>omitir</v>
      </c>
      <c r="C147" s="189" t="str">
        <f>+IF(D147=consolidado!B138,consolidado!C138,"omitir")</f>
        <v>omitir</v>
      </c>
      <c r="D147" s="189" t="str">
        <f t="shared" si="1"/>
        <v>7°B</v>
      </c>
      <c r="E147" s="189" t="str">
        <f t="shared" si="2"/>
        <v>7°B - omitir - omitir</v>
      </c>
      <c r="F147" s="190" t="str">
        <f>+IF(D147=consolidado!B138,consolidado!D138,"omitir")</f>
        <v>omitir</v>
      </c>
      <c r="G147" s="191" t="str">
        <f>+IF(D147=consolidado!B138,consolidado!N138,"omitir")</f>
        <v>omitir</v>
      </c>
      <c r="H147" s="192" t="str">
        <f>+IF(D147=consolidado!B138,consolidado!F138,"omitir")</f>
        <v>omitir</v>
      </c>
      <c r="I147" s="193" t="str">
        <f>+IF(D147=consolidado!B138,consolidado!G138,"omitir")</f>
        <v>omitir</v>
      </c>
      <c r="J147" s="164"/>
      <c r="K147" s="164"/>
      <c r="L147" s="164"/>
      <c r="M147" s="164"/>
      <c r="N147" s="164"/>
      <c r="O147" s="164"/>
      <c r="P147" s="164"/>
      <c r="Q147" s="164"/>
      <c r="R147" s="164"/>
      <c r="S147" s="164"/>
      <c r="T147" s="164"/>
      <c r="U147" s="164"/>
      <c r="V147" s="164"/>
      <c r="W147" s="164"/>
      <c r="X147" s="164"/>
      <c r="Y147" s="164"/>
      <c r="Z147" s="164"/>
    </row>
    <row r="148" ht="30.0" hidden="1" customHeight="1">
      <c r="A148" s="164"/>
      <c r="B148" s="188" t="str">
        <f>+IF(D148=consolidado!B139,consolidado!A139,"omitir")</f>
        <v>omitir</v>
      </c>
      <c r="C148" s="189" t="str">
        <f>+IF(D148=consolidado!B139,consolidado!C139,"omitir")</f>
        <v>omitir</v>
      </c>
      <c r="D148" s="189" t="str">
        <f t="shared" si="1"/>
        <v>7°B</v>
      </c>
      <c r="E148" s="189" t="str">
        <f t="shared" si="2"/>
        <v>7°B - omitir - omitir</v>
      </c>
      <c r="F148" s="190" t="str">
        <f>+IF(D148=consolidado!B139,consolidado!D139,"omitir")</f>
        <v>omitir</v>
      </c>
      <c r="G148" s="191" t="str">
        <f>+IF(D148=consolidado!B139,consolidado!N139,"omitir")</f>
        <v>omitir</v>
      </c>
      <c r="H148" s="192" t="str">
        <f>+IF(D148=consolidado!B139,consolidado!F139,"omitir")</f>
        <v>omitir</v>
      </c>
      <c r="I148" s="193" t="str">
        <f>+IF(D148=consolidado!B139,consolidado!G139,"omitir")</f>
        <v>omitir</v>
      </c>
      <c r="J148" s="164"/>
      <c r="K148" s="164"/>
      <c r="L148" s="164"/>
      <c r="M148" s="164"/>
      <c r="N148" s="164"/>
      <c r="O148" s="164"/>
      <c r="P148" s="164"/>
      <c r="Q148" s="164"/>
      <c r="R148" s="164"/>
      <c r="S148" s="164"/>
      <c r="T148" s="164"/>
      <c r="U148" s="164"/>
      <c r="V148" s="164"/>
      <c r="W148" s="164"/>
      <c r="X148" s="164"/>
      <c r="Y148" s="164"/>
      <c r="Z148" s="164"/>
    </row>
    <row r="149" ht="30.0" hidden="1" customHeight="1">
      <c r="A149" s="164"/>
      <c r="B149" s="188" t="str">
        <f>+IF(D149=consolidado!B140,consolidado!A140,"omitir")</f>
        <v>omitir</v>
      </c>
      <c r="C149" s="189" t="str">
        <f>+IF(D149=consolidado!B140,consolidado!C140,"omitir")</f>
        <v>omitir</v>
      </c>
      <c r="D149" s="189" t="str">
        <f t="shared" si="1"/>
        <v>7°B</v>
      </c>
      <c r="E149" s="189" t="str">
        <f t="shared" si="2"/>
        <v>7°B - omitir - omitir</v>
      </c>
      <c r="F149" s="190" t="str">
        <f>+IF(D149=consolidado!B140,consolidado!D140,"omitir")</f>
        <v>omitir</v>
      </c>
      <c r="G149" s="191" t="str">
        <f>+IF(D149=consolidado!B140,consolidado!N140,"omitir")</f>
        <v>omitir</v>
      </c>
      <c r="H149" s="192" t="str">
        <f>+IF(D149=consolidado!B140,consolidado!F140,"omitir")</f>
        <v>omitir</v>
      </c>
      <c r="I149" s="193" t="str">
        <f>+IF(D149=consolidado!B140,consolidado!G140,"omitir")</f>
        <v>omitir</v>
      </c>
      <c r="J149" s="164"/>
      <c r="K149" s="164"/>
      <c r="L149" s="164"/>
      <c r="M149" s="164"/>
      <c r="N149" s="164"/>
      <c r="O149" s="164"/>
      <c r="P149" s="164"/>
      <c r="Q149" s="164"/>
      <c r="R149" s="164"/>
      <c r="S149" s="164"/>
      <c r="T149" s="164"/>
      <c r="U149" s="164"/>
      <c r="V149" s="164"/>
      <c r="W149" s="164"/>
      <c r="X149" s="164"/>
      <c r="Y149" s="164"/>
      <c r="Z149" s="164"/>
    </row>
    <row r="150" ht="30.0" hidden="1" customHeight="1">
      <c r="A150" s="164"/>
      <c r="B150" s="188" t="str">
        <f>+IF(D150=consolidado!B141,consolidado!A141,"omitir")</f>
        <v>omitir</v>
      </c>
      <c r="C150" s="189" t="str">
        <f>+IF(D150=consolidado!B141,consolidado!C141,"omitir")</f>
        <v>omitir</v>
      </c>
      <c r="D150" s="189" t="str">
        <f t="shared" si="1"/>
        <v>7°B</v>
      </c>
      <c r="E150" s="189" t="str">
        <f t="shared" si="2"/>
        <v>7°B - omitir - omitir</v>
      </c>
      <c r="F150" s="190" t="str">
        <f>+IF(D150=consolidado!B141,consolidado!D141,"omitir")</f>
        <v>omitir</v>
      </c>
      <c r="G150" s="191" t="str">
        <f>+IF(D150=consolidado!B141,consolidado!N141,"omitir")</f>
        <v>omitir</v>
      </c>
      <c r="H150" s="192" t="str">
        <f>+IF(D150=consolidado!B141,consolidado!F141,"omitir")</f>
        <v>omitir</v>
      </c>
      <c r="I150" s="193" t="str">
        <f>+IF(D150=consolidado!B141,consolidado!G141,"omitir")</f>
        <v>omitir</v>
      </c>
      <c r="J150" s="164"/>
      <c r="K150" s="164"/>
      <c r="L150" s="164"/>
      <c r="M150" s="164"/>
      <c r="N150" s="164"/>
      <c r="O150" s="164"/>
      <c r="P150" s="164"/>
      <c r="Q150" s="164"/>
      <c r="R150" s="164"/>
      <c r="S150" s="164"/>
      <c r="T150" s="164"/>
      <c r="U150" s="164"/>
      <c r="V150" s="164"/>
      <c r="W150" s="164"/>
      <c r="X150" s="164"/>
      <c r="Y150" s="164"/>
      <c r="Z150" s="164"/>
    </row>
    <row r="151" ht="30.0" hidden="1" customHeight="1">
      <c r="A151" s="164"/>
      <c r="B151" s="188" t="str">
        <f>+IF(D151=consolidado!B142,consolidado!A142,"omitir")</f>
        <v>omitir</v>
      </c>
      <c r="C151" s="189" t="str">
        <f>+IF(D151=consolidado!B142,consolidado!C142,"omitir")</f>
        <v>omitir</v>
      </c>
      <c r="D151" s="189" t="str">
        <f t="shared" si="1"/>
        <v>7°B</v>
      </c>
      <c r="E151" s="189" t="str">
        <f t="shared" si="2"/>
        <v>7°B - omitir - omitir</v>
      </c>
      <c r="F151" s="190" t="str">
        <f>+IF(D151=consolidado!B142,consolidado!D142,"omitir")</f>
        <v>omitir</v>
      </c>
      <c r="G151" s="191" t="str">
        <f>+IF(D151=consolidado!B142,consolidado!N142,"omitir")</f>
        <v>omitir</v>
      </c>
      <c r="H151" s="192" t="str">
        <f>+IF(D151=consolidado!B142,consolidado!F142,"omitir")</f>
        <v>omitir</v>
      </c>
      <c r="I151" s="193" t="str">
        <f>+IF(D151=consolidado!B142,consolidado!G142,"omitir")</f>
        <v>omitir</v>
      </c>
      <c r="J151" s="164"/>
      <c r="K151" s="164"/>
      <c r="L151" s="164"/>
      <c r="M151" s="164"/>
      <c r="N151" s="164"/>
      <c r="O151" s="164"/>
      <c r="P151" s="164"/>
      <c r="Q151" s="164"/>
      <c r="R151" s="164"/>
      <c r="S151" s="164"/>
      <c r="T151" s="164"/>
      <c r="U151" s="164"/>
      <c r="V151" s="164"/>
      <c r="W151" s="164"/>
      <c r="X151" s="164"/>
      <c r="Y151" s="164"/>
      <c r="Z151" s="164"/>
    </row>
    <row r="152" ht="30.0" hidden="1" customHeight="1">
      <c r="A152" s="164"/>
      <c r="B152" s="188" t="str">
        <f>+IF(D152=consolidado!B143,consolidado!A143,"omitir")</f>
        <v>omitir</v>
      </c>
      <c r="C152" s="189" t="str">
        <f>+IF(D152=consolidado!B143,consolidado!C143,"omitir")</f>
        <v>omitir</v>
      </c>
      <c r="D152" s="189" t="str">
        <f t="shared" si="1"/>
        <v>7°B</v>
      </c>
      <c r="E152" s="189" t="str">
        <f t="shared" si="2"/>
        <v>7°B - omitir - omitir</v>
      </c>
      <c r="F152" s="190" t="str">
        <f>+IF(D152=consolidado!B143,consolidado!D143,"omitir")</f>
        <v>omitir</v>
      </c>
      <c r="G152" s="191" t="str">
        <f>+IF(D152=consolidado!B143,consolidado!N143,"omitir")</f>
        <v>omitir</v>
      </c>
      <c r="H152" s="192" t="str">
        <f>+IF(D152=consolidado!B143,consolidado!F143,"omitir")</f>
        <v>omitir</v>
      </c>
      <c r="I152" s="193" t="str">
        <f>+IF(D152=consolidado!B143,consolidado!G143,"omitir")</f>
        <v>omitir</v>
      </c>
      <c r="J152" s="164"/>
      <c r="K152" s="164"/>
      <c r="L152" s="164"/>
      <c r="M152" s="164"/>
      <c r="N152" s="164"/>
      <c r="O152" s="164"/>
      <c r="P152" s="164"/>
      <c r="Q152" s="164"/>
      <c r="R152" s="164"/>
      <c r="S152" s="164"/>
      <c r="T152" s="164"/>
      <c r="U152" s="164"/>
      <c r="V152" s="164"/>
      <c r="W152" s="164"/>
      <c r="X152" s="164"/>
      <c r="Y152" s="164"/>
      <c r="Z152" s="164"/>
    </row>
    <row r="153" ht="30.0" hidden="1" customHeight="1">
      <c r="A153" s="164"/>
      <c r="B153" s="188" t="str">
        <f>+IF(D153=consolidado!B144,consolidado!A144,"omitir")</f>
        <v>omitir</v>
      </c>
      <c r="C153" s="189" t="str">
        <f>+IF(D153=consolidado!B144,consolidado!C144,"omitir")</f>
        <v>omitir</v>
      </c>
      <c r="D153" s="189" t="str">
        <f t="shared" si="1"/>
        <v>7°B</v>
      </c>
      <c r="E153" s="189" t="str">
        <f t="shared" si="2"/>
        <v>7°B - omitir - omitir</v>
      </c>
      <c r="F153" s="190" t="str">
        <f>+IF(D153=consolidado!B144,consolidado!D144,"omitir")</f>
        <v>omitir</v>
      </c>
      <c r="G153" s="191" t="str">
        <f>+IF(D153=consolidado!B144,consolidado!N144,"omitir")</f>
        <v>omitir</v>
      </c>
      <c r="H153" s="192" t="str">
        <f>+IF(D153=consolidado!B144,consolidado!F144,"omitir")</f>
        <v>omitir</v>
      </c>
      <c r="I153" s="193" t="str">
        <f>+IF(D153=consolidado!B144,consolidado!G144,"omitir")</f>
        <v>omitir</v>
      </c>
      <c r="J153" s="164"/>
      <c r="K153" s="164"/>
      <c r="L153" s="164"/>
      <c r="M153" s="164"/>
      <c r="N153" s="164"/>
      <c r="O153" s="164"/>
      <c r="P153" s="164"/>
      <c r="Q153" s="164"/>
      <c r="R153" s="164"/>
      <c r="S153" s="164"/>
      <c r="T153" s="164"/>
      <c r="U153" s="164"/>
      <c r="V153" s="164"/>
      <c r="W153" s="164"/>
      <c r="X153" s="164"/>
      <c r="Y153" s="164"/>
      <c r="Z153" s="164"/>
    </row>
    <row r="154" ht="30.0" hidden="1" customHeight="1">
      <c r="A154" s="164"/>
      <c r="B154" s="188" t="str">
        <f>+IF(D154=consolidado!B145,consolidado!A145,"omitir")</f>
        <v>omitir</v>
      </c>
      <c r="C154" s="189" t="str">
        <f>+IF(D154=consolidado!B145,consolidado!C145,"omitir")</f>
        <v>omitir</v>
      </c>
      <c r="D154" s="189" t="str">
        <f t="shared" si="1"/>
        <v>7°B</v>
      </c>
      <c r="E154" s="189" t="str">
        <f t="shared" si="2"/>
        <v>7°B - omitir - omitir</v>
      </c>
      <c r="F154" s="190" t="str">
        <f>+IF(D154=consolidado!B145,consolidado!D145,"omitir")</f>
        <v>omitir</v>
      </c>
      <c r="G154" s="191" t="str">
        <f>+IF(D154=consolidado!B145,consolidado!N145,"omitir")</f>
        <v>omitir</v>
      </c>
      <c r="H154" s="192" t="str">
        <f>+IF(D154=consolidado!B145,consolidado!F145,"omitir")</f>
        <v>omitir</v>
      </c>
      <c r="I154" s="193" t="str">
        <f>+IF(D154=consolidado!B145,consolidado!G145,"omitir")</f>
        <v>omitir</v>
      </c>
      <c r="J154" s="164"/>
      <c r="K154" s="164"/>
      <c r="L154" s="164"/>
      <c r="M154" s="164"/>
      <c r="N154" s="164"/>
      <c r="O154" s="164"/>
      <c r="P154" s="164"/>
      <c r="Q154" s="164"/>
      <c r="R154" s="164"/>
      <c r="S154" s="164"/>
      <c r="T154" s="164"/>
      <c r="U154" s="164"/>
      <c r="V154" s="164"/>
      <c r="W154" s="164"/>
      <c r="X154" s="164"/>
      <c r="Y154" s="164"/>
      <c r="Z154" s="164"/>
    </row>
    <row r="155" ht="30.0" hidden="1" customHeight="1">
      <c r="A155" s="164"/>
      <c r="B155" s="188" t="str">
        <f>+IF(D155=consolidado!#REF!,consolidado!#REF!,"omitir")</f>
        <v>#ERROR!</v>
      </c>
      <c r="C155" s="189" t="str">
        <f>+IF(D155=consolidado!#REF!,consolidado!#REF!,"omitir")</f>
        <v>#ERROR!</v>
      </c>
      <c r="D155" s="189" t="str">
        <f t="shared" si="1"/>
        <v>7°B</v>
      </c>
      <c r="E155" s="189" t="str">
        <f t="shared" si="2"/>
        <v>#ERROR!</v>
      </c>
      <c r="F155" s="190" t="str">
        <f>+IF(D155=consolidado!#REF!,consolidado!#REF!,"omitir")</f>
        <v>#ERROR!</v>
      </c>
      <c r="G155" s="191" t="str">
        <f>+IF(D155=consolidado!#REF!,consolidado!#REF!,"omitir")</f>
        <v>#ERROR!</v>
      </c>
      <c r="H155" s="192" t="str">
        <f>+IF(D155=consolidado!#REF!,consolidado!#REF!,"omitir")</f>
        <v>#ERROR!</v>
      </c>
      <c r="I155" s="193" t="str">
        <f>+IF(D155=consolidado!#REF!,consolidado!#REF!,"omitir")</f>
        <v>#ERROR!</v>
      </c>
      <c r="J155" s="164"/>
      <c r="K155" s="164"/>
      <c r="L155" s="164"/>
      <c r="M155" s="164"/>
      <c r="N155" s="164"/>
      <c r="O155" s="164"/>
      <c r="P155" s="164"/>
      <c r="Q155" s="164"/>
      <c r="R155" s="164"/>
      <c r="S155" s="164"/>
      <c r="T155" s="164"/>
      <c r="U155" s="164"/>
      <c r="V155" s="164"/>
      <c r="W155" s="164"/>
      <c r="X155" s="164"/>
      <c r="Y155" s="164"/>
      <c r="Z155" s="164"/>
    </row>
    <row r="156" ht="30.0" hidden="1" customHeight="1">
      <c r="A156" s="164"/>
      <c r="B156" s="188" t="str">
        <f>+IF(D156=consolidado!B146,consolidado!A146,"omitir")</f>
        <v>omitir</v>
      </c>
      <c r="C156" s="189" t="str">
        <f>+IF(D156=consolidado!B146,consolidado!C146,"omitir")</f>
        <v>omitir</v>
      </c>
      <c r="D156" s="189" t="str">
        <f t="shared" si="1"/>
        <v>7°B</v>
      </c>
      <c r="E156" s="189" t="str">
        <f t="shared" si="2"/>
        <v>7°B - omitir - omitir</v>
      </c>
      <c r="F156" s="190" t="str">
        <f>+IF(D156=consolidado!B146,consolidado!D146,"omitir")</f>
        <v>omitir</v>
      </c>
      <c r="G156" s="191" t="str">
        <f>+IF(D156=consolidado!B146,consolidado!N146,"omitir")</f>
        <v>omitir</v>
      </c>
      <c r="H156" s="192" t="str">
        <f>+IF(D156=consolidado!B146,consolidado!F146,"omitir")</f>
        <v>omitir</v>
      </c>
      <c r="I156" s="193" t="str">
        <f>+IF(D156=consolidado!B146,consolidado!G146,"omitir")</f>
        <v>omitir</v>
      </c>
      <c r="J156" s="164"/>
      <c r="K156" s="164"/>
      <c r="L156" s="164"/>
      <c r="M156" s="164"/>
      <c r="N156" s="164"/>
      <c r="O156" s="164"/>
      <c r="P156" s="164"/>
      <c r="Q156" s="164"/>
      <c r="R156" s="164"/>
      <c r="S156" s="164"/>
      <c r="T156" s="164"/>
      <c r="U156" s="164"/>
      <c r="V156" s="164"/>
      <c r="W156" s="164"/>
      <c r="X156" s="164"/>
      <c r="Y156" s="164"/>
      <c r="Z156" s="164"/>
    </row>
    <row r="157" ht="30.0" hidden="1" customHeight="1">
      <c r="A157" s="164"/>
      <c r="B157" s="188" t="str">
        <f>+IF(D157=consolidado!B147,consolidado!A147,"omitir")</f>
        <v>omitir</v>
      </c>
      <c r="C157" s="189" t="str">
        <f>+IF(D157=consolidado!B147,consolidado!C147,"omitir")</f>
        <v>omitir</v>
      </c>
      <c r="D157" s="189" t="str">
        <f t="shared" si="1"/>
        <v>7°B</v>
      </c>
      <c r="E157" s="189" t="str">
        <f t="shared" si="2"/>
        <v>7°B - omitir - omitir</v>
      </c>
      <c r="F157" s="190" t="str">
        <f>+IF(D157=consolidado!B147,consolidado!D147,"omitir")</f>
        <v>omitir</v>
      </c>
      <c r="G157" s="191" t="str">
        <f>+IF(D157=consolidado!B147,consolidado!N147,"omitir")</f>
        <v>omitir</v>
      </c>
      <c r="H157" s="192" t="str">
        <f>+IF(D157=consolidado!B147,consolidado!F147,"omitir")</f>
        <v>omitir</v>
      </c>
      <c r="I157" s="193" t="str">
        <f>+IF(D157=consolidado!B147,consolidado!G147,"omitir")</f>
        <v>omitir</v>
      </c>
      <c r="J157" s="164"/>
      <c r="K157" s="164"/>
      <c r="L157" s="164"/>
      <c r="M157" s="164"/>
      <c r="N157" s="164"/>
      <c r="O157" s="164"/>
      <c r="P157" s="164"/>
      <c r="Q157" s="164"/>
      <c r="R157" s="164"/>
      <c r="S157" s="164"/>
      <c r="T157" s="164"/>
      <c r="U157" s="164"/>
      <c r="V157" s="164"/>
      <c r="W157" s="164"/>
      <c r="X157" s="164"/>
      <c r="Y157" s="164"/>
      <c r="Z157" s="164"/>
    </row>
    <row r="158" ht="30.0" hidden="1" customHeight="1">
      <c r="A158" s="164"/>
      <c r="B158" s="188" t="str">
        <f>+IF(D158=consolidado!B148,consolidado!A148,"omitir")</f>
        <v>omitir</v>
      </c>
      <c r="C158" s="189" t="str">
        <f>+IF(D158=consolidado!B148,consolidado!C148,"omitir")</f>
        <v>omitir</v>
      </c>
      <c r="D158" s="189" t="str">
        <f t="shared" si="1"/>
        <v>7°B</v>
      </c>
      <c r="E158" s="189" t="str">
        <f t="shared" si="2"/>
        <v>7°B - omitir - omitir</v>
      </c>
      <c r="F158" s="190" t="str">
        <f>+IF(D158=consolidado!B148,consolidado!D148,"omitir")</f>
        <v>omitir</v>
      </c>
      <c r="G158" s="191" t="str">
        <f>+IF(D158=consolidado!B148,consolidado!N148,"omitir")</f>
        <v>omitir</v>
      </c>
      <c r="H158" s="192" t="str">
        <f>+IF(D158=consolidado!B148,consolidado!F148,"omitir")</f>
        <v>omitir</v>
      </c>
      <c r="I158" s="193" t="str">
        <f>+IF(D158=consolidado!B148,consolidado!G148,"omitir")</f>
        <v>omitir</v>
      </c>
      <c r="J158" s="164"/>
      <c r="K158" s="164"/>
      <c r="L158" s="164"/>
      <c r="M158" s="164"/>
      <c r="N158" s="164"/>
      <c r="O158" s="164"/>
      <c r="P158" s="164"/>
      <c r="Q158" s="164"/>
      <c r="R158" s="164"/>
      <c r="S158" s="164"/>
      <c r="T158" s="164"/>
      <c r="U158" s="164"/>
      <c r="V158" s="164"/>
      <c r="W158" s="164"/>
      <c r="X158" s="164"/>
      <c r="Y158" s="164"/>
      <c r="Z158" s="164"/>
    </row>
    <row r="159" ht="30.0" hidden="1" customHeight="1">
      <c r="A159" s="164"/>
      <c r="B159" s="188" t="str">
        <f>+IF(D159=consolidado!B149,consolidado!A149,"omitir")</f>
        <v>omitir</v>
      </c>
      <c r="C159" s="189" t="str">
        <f>+IF(D159=consolidado!B149,consolidado!C149,"omitir")</f>
        <v>omitir</v>
      </c>
      <c r="D159" s="189" t="str">
        <f t="shared" si="1"/>
        <v>7°B</v>
      </c>
      <c r="E159" s="189" t="str">
        <f t="shared" si="2"/>
        <v>7°B - omitir - omitir</v>
      </c>
      <c r="F159" s="190" t="str">
        <f>+IF(D159=consolidado!B149,consolidado!D149,"omitir")</f>
        <v>omitir</v>
      </c>
      <c r="G159" s="191" t="str">
        <f>+IF(D159=consolidado!B149,consolidado!N149,"omitir")</f>
        <v>omitir</v>
      </c>
      <c r="H159" s="192" t="str">
        <f>+IF(D159=consolidado!B149,consolidado!F149,"omitir")</f>
        <v>omitir</v>
      </c>
      <c r="I159" s="193" t="str">
        <f>+IF(D159=consolidado!B149,consolidado!G149,"omitir")</f>
        <v>omitir</v>
      </c>
      <c r="J159" s="164"/>
      <c r="K159" s="164"/>
      <c r="L159" s="164"/>
      <c r="M159" s="164"/>
      <c r="N159" s="164"/>
      <c r="O159" s="164"/>
      <c r="P159" s="164"/>
      <c r="Q159" s="164"/>
      <c r="R159" s="164"/>
      <c r="S159" s="164"/>
      <c r="T159" s="164"/>
      <c r="U159" s="164"/>
      <c r="V159" s="164"/>
      <c r="W159" s="164"/>
      <c r="X159" s="164"/>
      <c r="Y159" s="164"/>
      <c r="Z159" s="164"/>
    </row>
    <row r="160" ht="30.0" hidden="1" customHeight="1">
      <c r="A160" s="164"/>
      <c r="B160" s="188" t="str">
        <f>+IF(D160=consolidado!B150,consolidado!A150,"omitir")</f>
        <v>omitir</v>
      </c>
      <c r="C160" s="189" t="str">
        <f>+IF(D160=consolidado!B150,consolidado!C150,"omitir")</f>
        <v>omitir</v>
      </c>
      <c r="D160" s="189" t="str">
        <f t="shared" si="1"/>
        <v>7°B</v>
      </c>
      <c r="E160" s="189" t="str">
        <f t="shared" si="2"/>
        <v>7°B - omitir - omitir</v>
      </c>
      <c r="F160" s="190" t="str">
        <f>+IF(D160=consolidado!B150,consolidado!D150,"omitir")</f>
        <v>omitir</v>
      </c>
      <c r="G160" s="191" t="str">
        <f>+IF(D160=consolidado!B150,consolidado!N150,"omitir")</f>
        <v>omitir</v>
      </c>
      <c r="H160" s="192" t="str">
        <f>+IF(D160=consolidado!B150,consolidado!F150,"omitir")</f>
        <v>omitir</v>
      </c>
      <c r="I160" s="193" t="str">
        <f>+IF(D160=consolidado!B150,consolidado!G150,"omitir")</f>
        <v>omitir</v>
      </c>
      <c r="J160" s="164"/>
      <c r="K160" s="164"/>
      <c r="L160" s="164"/>
      <c r="M160" s="164"/>
      <c r="N160" s="164"/>
      <c r="O160" s="164"/>
      <c r="P160" s="164"/>
      <c r="Q160" s="164"/>
      <c r="R160" s="164"/>
      <c r="S160" s="164"/>
      <c r="T160" s="164"/>
      <c r="U160" s="164"/>
      <c r="V160" s="164"/>
      <c r="W160" s="164"/>
      <c r="X160" s="164"/>
      <c r="Y160" s="164"/>
      <c r="Z160" s="164"/>
    </row>
    <row r="161" ht="30.0" hidden="1" customHeight="1">
      <c r="A161" s="164"/>
      <c r="B161" s="188" t="str">
        <f>+IF(D161=consolidado!B151,consolidado!A151,"omitir")</f>
        <v>omitir</v>
      </c>
      <c r="C161" s="189" t="str">
        <f>+IF(D161=consolidado!B151,consolidado!C151,"omitir")</f>
        <v>omitir</v>
      </c>
      <c r="D161" s="189" t="str">
        <f t="shared" si="1"/>
        <v>7°B</v>
      </c>
      <c r="E161" s="189" t="str">
        <f t="shared" si="2"/>
        <v>7°B - omitir - omitir</v>
      </c>
      <c r="F161" s="190" t="str">
        <f>+IF(D161=consolidado!B151,consolidado!D151,"omitir")</f>
        <v>omitir</v>
      </c>
      <c r="G161" s="191" t="str">
        <f>+IF(D161=consolidado!B151,consolidado!N151,"omitir")</f>
        <v>omitir</v>
      </c>
      <c r="H161" s="192" t="str">
        <f>+IF(D161=consolidado!B151,consolidado!F151,"omitir")</f>
        <v>omitir</v>
      </c>
      <c r="I161" s="193" t="str">
        <f>+IF(D161=consolidado!B151,consolidado!G151,"omitir")</f>
        <v>omitir</v>
      </c>
      <c r="J161" s="164"/>
      <c r="K161" s="164"/>
      <c r="L161" s="164"/>
      <c r="M161" s="164"/>
      <c r="N161" s="164"/>
      <c r="O161" s="164"/>
      <c r="P161" s="164"/>
      <c r="Q161" s="164"/>
      <c r="R161" s="164"/>
      <c r="S161" s="164"/>
      <c r="T161" s="164"/>
      <c r="U161" s="164"/>
      <c r="V161" s="164"/>
      <c r="W161" s="164"/>
      <c r="X161" s="164"/>
      <c r="Y161" s="164"/>
      <c r="Z161" s="164"/>
    </row>
    <row r="162" ht="30.0" hidden="1" customHeight="1">
      <c r="A162" s="164"/>
      <c r="B162" s="188" t="str">
        <f>+IF(D162=consolidado!B152,consolidado!A152,"omitir")</f>
        <v>omitir</v>
      </c>
      <c r="C162" s="189" t="str">
        <f>+IF(D162=consolidado!B152,consolidado!C152,"omitir")</f>
        <v>omitir</v>
      </c>
      <c r="D162" s="189" t="str">
        <f t="shared" si="1"/>
        <v>7°B</v>
      </c>
      <c r="E162" s="189" t="str">
        <f t="shared" si="2"/>
        <v>7°B - omitir - omitir</v>
      </c>
      <c r="F162" s="190" t="str">
        <f>+IF(D162=consolidado!B152,consolidado!D152,"omitir")</f>
        <v>omitir</v>
      </c>
      <c r="G162" s="191" t="str">
        <f>+IF(D162=consolidado!B152,consolidado!N152,"omitir")</f>
        <v>omitir</v>
      </c>
      <c r="H162" s="192" t="str">
        <f>+IF(D162=consolidado!B152,consolidado!F152,"omitir")</f>
        <v>omitir</v>
      </c>
      <c r="I162" s="193" t="str">
        <f>+IF(D162=consolidado!B152,consolidado!G152,"omitir")</f>
        <v>omitir</v>
      </c>
      <c r="J162" s="164"/>
      <c r="K162" s="164"/>
      <c r="L162" s="164"/>
      <c r="M162" s="164"/>
      <c r="N162" s="164"/>
      <c r="O162" s="164"/>
      <c r="P162" s="164"/>
      <c r="Q162" s="164"/>
      <c r="R162" s="164"/>
      <c r="S162" s="164"/>
      <c r="T162" s="164"/>
      <c r="U162" s="164"/>
      <c r="V162" s="164"/>
      <c r="W162" s="164"/>
      <c r="X162" s="164"/>
      <c r="Y162" s="164"/>
      <c r="Z162" s="164"/>
    </row>
    <row r="163" ht="30.0" hidden="1" customHeight="1">
      <c r="A163" s="164"/>
      <c r="B163" s="188" t="str">
        <f>+IF(D163=consolidado!B153,consolidado!A153,"omitir")</f>
        <v>omitir</v>
      </c>
      <c r="C163" s="189" t="str">
        <f>+IF(D163=consolidado!B153,consolidado!C153,"omitir")</f>
        <v>omitir</v>
      </c>
      <c r="D163" s="189" t="str">
        <f t="shared" si="1"/>
        <v>7°B</v>
      </c>
      <c r="E163" s="189" t="str">
        <f t="shared" si="2"/>
        <v>7°B - omitir - omitir</v>
      </c>
      <c r="F163" s="190" t="str">
        <f>+IF(D163=consolidado!B153,consolidado!D153,"omitir")</f>
        <v>omitir</v>
      </c>
      <c r="G163" s="191" t="str">
        <f>+IF(D163=consolidado!B153,consolidado!N153,"omitir")</f>
        <v>omitir</v>
      </c>
      <c r="H163" s="192" t="str">
        <f>+IF(D163=consolidado!B153,consolidado!F153,"omitir")</f>
        <v>omitir</v>
      </c>
      <c r="I163" s="193" t="str">
        <f>+IF(D163=consolidado!B153,consolidado!G153,"omitir")</f>
        <v>omitir</v>
      </c>
      <c r="J163" s="164"/>
      <c r="K163" s="164"/>
      <c r="L163" s="164"/>
      <c r="M163" s="164"/>
      <c r="N163" s="164"/>
      <c r="O163" s="164"/>
      <c r="P163" s="164"/>
      <c r="Q163" s="164"/>
      <c r="R163" s="164"/>
      <c r="S163" s="164"/>
      <c r="T163" s="164"/>
      <c r="U163" s="164"/>
      <c r="V163" s="164"/>
      <c r="W163" s="164"/>
      <c r="X163" s="164"/>
      <c r="Y163" s="164"/>
      <c r="Z163" s="164"/>
    </row>
    <row r="164" ht="30.0" hidden="1" customHeight="1">
      <c r="A164" s="164"/>
      <c r="B164" s="188" t="str">
        <f>+IF(D164=consolidado!B154,consolidado!A154,"omitir")</f>
        <v>omitir</v>
      </c>
      <c r="C164" s="189" t="str">
        <f>+IF(D164=consolidado!B154,consolidado!C154,"omitir")</f>
        <v>omitir</v>
      </c>
      <c r="D164" s="189" t="str">
        <f t="shared" si="1"/>
        <v>7°B</v>
      </c>
      <c r="E164" s="189" t="str">
        <f t="shared" si="2"/>
        <v>7°B - omitir - omitir</v>
      </c>
      <c r="F164" s="190" t="str">
        <f>+IF(D164=consolidado!B154,consolidado!D154,"omitir")</f>
        <v>omitir</v>
      </c>
      <c r="G164" s="191" t="str">
        <f>+IF(D164=consolidado!B154,consolidado!N154,"omitir")</f>
        <v>omitir</v>
      </c>
      <c r="H164" s="192" t="str">
        <f>+IF(D164=consolidado!B154,consolidado!F154,"omitir")</f>
        <v>omitir</v>
      </c>
      <c r="I164" s="193" t="str">
        <f>+IF(D164=consolidado!B154,consolidado!G154,"omitir")</f>
        <v>omitir</v>
      </c>
      <c r="J164" s="164"/>
      <c r="K164" s="164"/>
      <c r="L164" s="164"/>
      <c r="M164" s="164"/>
      <c r="N164" s="164"/>
      <c r="O164" s="164"/>
      <c r="P164" s="164"/>
      <c r="Q164" s="164"/>
      <c r="R164" s="164"/>
      <c r="S164" s="164"/>
      <c r="T164" s="164"/>
      <c r="U164" s="164"/>
      <c r="V164" s="164"/>
      <c r="W164" s="164"/>
      <c r="X164" s="164"/>
      <c r="Y164" s="164"/>
      <c r="Z164" s="164"/>
    </row>
    <row r="165" ht="30.0" hidden="1" customHeight="1">
      <c r="A165" s="164"/>
      <c r="B165" s="188" t="str">
        <f>+IF(D165=consolidado!B155,consolidado!A155,"omitir")</f>
        <v>omitir</v>
      </c>
      <c r="C165" s="189" t="str">
        <f>+IF(D165=consolidado!B155,consolidado!C155,"omitir")</f>
        <v>omitir</v>
      </c>
      <c r="D165" s="189" t="str">
        <f t="shared" si="1"/>
        <v>7°B</v>
      </c>
      <c r="E165" s="189" t="str">
        <f t="shared" si="2"/>
        <v>7°B - omitir - omitir</v>
      </c>
      <c r="F165" s="190" t="str">
        <f>+IF(D165=consolidado!B155,consolidado!D155,"omitir")</f>
        <v>omitir</v>
      </c>
      <c r="G165" s="191" t="str">
        <f>+IF(D165=consolidado!B155,consolidado!N155,"omitir")</f>
        <v>omitir</v>
      </c>
      <c r="H165" s="192" t="str">
        <f>+IF(D165=consolidado!B155,consolidado!F155,"omitir")</f>
        <v>omitir</v>
      </c>
      <c r="I165" s="193" t="str">
        <f>+IF(D165=consolidado!B155,consolidado!G155,"omitir")</f>
        <v>omitir</v>
      </c>
      <c r="J165" s="164"/>
      <c r="K165" s="164"/>
      <c r="L165" s="164"/>
      <c r="M165" s="164"/>
      <c r="N165" s="164"/>
      <c r="O165" s="164"/>
      <c r="P165" s="164"/>
      <c r="Q165" s="164"/>
      <c r="R165" s="164"/>
      <c r="S165" s="164"/>
      <c r="T165" s="164"/>
      <c r="U165" s="164"/>
      <c r="V165" s="164"/>
      <c r="W165" s="164"/>
      <c r="X165" s="164"/>
      <c r="Y165" s="164"/>
      <c r="Z165" s="164"/>
    </row>
    <row r="166" ht="30.0" hidden="1" customHeight="1">
      <c r="A166" s="164"/>
      <c r="B166" s="188" t="str">
        <f>+IF(D166=consolidado!B156,consolidado!A156,"omitir")</f>
        <v>omitir</v>
      </c>
      <c r="C166" s="189" t="str">
        <f>+IF(D166=consolidado!B156,consolidado!C156,"omitir")</f>
        <v>omitir</v>
      </c>
      <c r="D166" s="189" t="str">
        <f t="shared" si="1"/>
        <v>7°B</v>
      </c>
      <c r="E166" s="189" t="str">
        <f t="shared" si="2"/>
        <v>7°B - omitir - omitir</v>
      </c>
      <c r="F166" s="190" t="str">
        <f>+IF(D166=consolidado!B156,consolidado!D156,"omitir")</f>
        <v>omitir</v>
      </c>
      <c r="G166" s="191" t="str">
        <f>+IF(D166=consolidado!B156,consolidado!N156,"omitir")</f>
        <v>omitir</v>
      </c>
      <c r="H166" s="192" t="str">
        <f>+IF(D166=consolidado!B156,consolidado!F156,"omitir")</f>
        <v>omitir</v>
      </c>
      <c r="I166" s="193" t="str">
        <f>+IF(D166=consolidado!B156,consolidado!G156,"omitir")</f>
        <v>omitir</v>
      </c>
      <c r="J166" s="164"/>
      <c r="K166" s="164"/>
      <c r="L166" s="164"/>
      <c r="M166" s="164"/>
      <c r="N166" s="164"/>
      <c r="O166" s="164"/>
      <c r="P166" s="164"/>
      <c r="Q166" s="164"/>
      <c r="R166" s="164"/>
      <c r="S166" s="164"/>
      <c r="T166" s="164"/>
      <c r="U166" s="164"/>
      <c r="V166" s="164"/>
      <c r="W166" s="164"/>
      <c r="X166" s="164"/>
      <c r="Y166" s="164"/>
      <c r="Z166" s="164"/>
    </row>
    <row r="167" ht="30.0" hidden="1" customHeight="1">
      <c r="A167" s="164"/>
      <c r="B167" s="188" t="str">
        <f>+IF(D167=consolidado!B157,consolidado!A157,"omitir")</f>
        <v>omitir</v>
      </c>
      <c r="C167" s="189" t="str">
        <f>+IF(D167=consolidado!B157,consolidado!C157,"omitir")</f>
        <v>omitir</v>
      </c>
      <c r="D167" s="189" t="str">
        <f t="shared" si="1"/>
        <v>7°B</v>
      </c>
      <c r="E167" s="189" t="str">
        <f t="shared" si="2"/>
        <v>7°B - omitir - omitir</v>
      </c>
      <c r="F167" s="190" t="str">
        <f>+IF(D167=consolidado!B157,consolidado!D157,"omitir")</f>
        <v>omitir</v>
      </c>
      <c r="G167" s="191" t="str">
        <f>+IF(D167=consolidado!B157,consolidado!N157,"omitir")</f>
        <v>omitir</v>
      </c>
      <c r="H167" s="192" t="str">
        <f>+IF(D167=consolidado!B157,consolidado!F157,"omitir")</f>
        <v>omitir</v>
      </c>
      <c r="I167" s="193" t="str">
        <f>+IF(D167=consolidado!B157,consolidado!G157,"omitir")</f>
        <v>omitir</v>
      </c>
      <c r="J167" s="164"/>
      <c r="K167" s="164"/>
      <c r="L167" s="164"/>
      <c r="M167" s="164"/>
      <c r="N167" s="164"/>
      <c r="O167" s="164"/>
      <c r="P167" s="164"/>
      <c r="Q167" s="164"/>
      <c r="R167" s="164"/>
      <c r="S167" s="164"/>
      <c r="T167" s="164"/>
      <c r="U167" s="164"/>
      <c r="V167" s="164"/>
      <c r="W167" s="164"/>
      <c r="X167" s="164"/>
      <c r="Y167" s="164"/>
      <c r="Z167" s="164"/>
    </row>
    <row r="168" ht="30.0" hidden="1" customHeight="1">
      <c r="A168" s="164"/>
      <c r="B168" s="188" t="str">
        <f>+IF(D168=consolidado!B158,consolidado!A158,"omitir")</f>
        <v>omitir</v>
      </c>
      <c r="C168" s="189" t="str">
        <f>+IF(D168=consolidado!B158,consolidado!C158,"omitir")</f>
        <v>omitir</v>
      </c>
      <c r="D168" s="189" t="str">
        <f t="shared" si="1"/>
        <v>7°B</v>
      </c>
      <c r="E168" s="189" t="str">
        <f t="shared" si="2"/>
        <v>7°B - omitir - omitir</v>
      </c>
      <c r="F168" s="190" t="str">
        <f>+IF(D168=consolidado!B158,consolidado!D158,"omitir")</f>
        <v>omitir</v>
      </c>
      <c r="G168" s="191" t="str">
        <f>+IF(D168=consolidado!B158,consolidado!N158,"omitir")</f>
        <v>omitir</v>
      </c>
      <c r="H168" s="192" t="str">
        <f>+IF(D168=consolidado!B158,consolidado!F158,"omitir")</f>
        <v>omitir</v>
      </c>
      <c r="I168" s="193" t="str">
        <f>+IF(D168=consolidado!B158,consolidado!G158,"omitir")</f>
        <v>omitir</v>
      </c>
      <c r="J168" s="164"/>
      <c r="K168" s="164"/>
      <c r="L168" s="164"/>
      <c r="M168" s="164"/>
      <c r="N168" s="164"/>
      <c r="O168" s="164"/>
      <c r="P168" s="164"/>
      <c r="Q168" s="164"/>
      <c r="R168" s="164"/>
      <c r="S168" s="164"/>
      <c r="T168" s="164"/>
      <c r="U168" s="164"/>
      <c r="V168" s="164"/>
      <c r="W168" s="164"/>
      <c r="X168" s="164"/>
      <c r="Y168" s="164"/>
      <c r="Z168" s="164"/>
    </row>
    <row r="169" ht="30.0" hidden="1" customHeight="1">
      <c r="A169" s="164"/>
      <c r="B169" s="188" t="str">
        <f>+IF(D169=consolidado!B159,consolidado!A159,"omitir")</f>
        <v>omitir</v>
      </c>
      <c r="C169" s="189" t="str">
        <f>+IF(D169=consolidado!B159,consolidado!C159,"omitir")</f>
        <v>omitir</v>
      </c>
      <c r="D169" s="189" t="str">
        <f t="shared" si="1"/>
        <v>7°B</v>
      </c>
      <c r="E169" s="189" t="str">
        <f t="shared" si="2"/>
        <v>7°B - omitir - omitir</v>
      </c>
      <c r="F169" s="190" t="str">
        <f>+IF(D169=consolidado!B159,consolidado!D159,"omitir")</f>
        <v>omitir</v>
      </c>
      <c r="G169" s="191" t="str">
        <f>+IF(D169=consolidado!B159,consolidado!N159,"omitir")</f>
        <v>omitir</v>
      </c>
      <c r="H169" s="192" t="str">
        <f>+IF(D169=consolidado!B159,consolidado!F159,"omitir")</f>
        <v>omitir</v>
      </c>
      <c r="I169" s="193" t="str">
        <f>+IF(D169=consolidado!B159,consolidado!G159,"omitir")</f>
        <v>omitir</v>
      </c>
      <c r="J169" s="164"/>
      <c r="K169" s="164"/>
      <c r="L169" s="164"/>
      <c r="M169" s="164"/>
      <c r="N169" s="164"/>
      <c r="O169" s="164"/>
      <c r="P169" s="164"/>
      <c r="Q169" s="164"/>
      <c r="R169" s="164"/>
      <c r="S169" s="164"/>
      <c r="T169" s="164"/>
      <c r="U169" s="164"/>
      <c r="V169" s="164"/>
      <c r="W169" s="164"/>
      <c r="X169" s="164"/>
      <c r="Y169" s="164"/>
      <c r="Z169" s="164"/>
    </row>
    <row r="170" ht="30.0" hidden="1" customHeight="1">
      <c r="A170" s="164"/>
      <c r="B170" s="188" t="str">
        <f>+IF(D170=consolidado!B160,consolidado!A160,"omitir")</f>
        <v>omitir</v>
      </c>
      <c r="C170" s="189" t="str">
        <f>+IF(D170=consolidado!B160,consolidado!C160,"omitir")</f>
        <v>omitir</v>
      </c>
      <c r="D170" s="189" t="str">
        <f t="shared" si="1"/>
        <v>7°B</v>
      </c>
      <c r="E170" s="189" t="str">
        <f t="shared" si="2"/>
        <v>7°B - omitir - omitir</v>
      </c>
      <c r="F170" s="190" t="str">
        <f>+IF(D170=consolidado!B160,consolidado!D160,"omitir")</f>
        <v>omitir</v>
      </c>
      <c r="G170" s="191" t="str">
        <f>+IF(D170=consolidado!B160,consolidado!N160,"omitir")</f>
        <v>omitir</v>
      </c>
      <c r="H170" s="192" t="str">
        <f>+IF(D170=consolidado!B160,consolidado!F160,"omitir")</f>
        <v>omitir</v>
      </c>
      <c r="I170" s="193" t="str">
        <f>+IF(D170=consolidado!B160,consolidado!G160,"omitir")</f>
        <v>omitir</v>
      </c>
      <c r="J170" s="164"/>
      <c r="K170" s="164"/>
      <c r="L170" s="164"/>
      <c r="M170" s="164"/>
      <c r="N170" s="164"/>
      <c r="O170" s="164"/>
      <c r="P170" s="164"/>
      <c r="Q170" s="164"/>
      <c r="R170" s="164"/>
      <c r="S170" s="164"/>
      <c r="T170" s="164"/>
      <c r="U170" s="164"/>
      <c r="V170" s="164"/>
      <c r="W170" s="164"/>
      <c r="X170" s="164"/>
      <c r="Y170" s="164"/>
      <c r="Z170" s="164"/>
    </row>
    <row r="171" ht="30.0" hidden="1" customHeight="1">
      <c r="A171" s="164"/>
      <c r="B171" s="188" t="str">
        <f>+IF(D171=consolidado!B161,consolidado!A161,"omitir")</f>
        <v>omitir</v>
      </c>
      <c r="C171" s="189" t="str">
        <f>+IF(D171=consolidado!B161,consolidado!C161,"omitir")</f>
        <v>omitir</v>
      </c>
      <c r="D171" s="189" t="str">
        <f t="shared" si="1"/>
        <v>7°B</v>
      </c>
      <c r="E171" s="189" t="str">
        <f t="shared" si="2"/>
        <v>7°B - omitir - omitir</v>
      </c>
      <c r="F171" s="190" t="str">
        <f>+IF(D171=consolidado!B161,consolidado!D161,"omitir")</f>
        <v>omitir</v>
      </c>
      <c r="G171" s="191" t="str">
        <f>+IF(D171=consolidado!B161,consolidado!N161,"omitir")</f>
        <v>omitir</v>
      </c>
      <c r="H171" s="192" t="str">
        <f>+IF(D171=consolidado!B161,consolidado!F161,"omitir")</f>
        <v>omitir</v>
      </c>
      <c r="I171" s="193" t="str">
        <f>+IF(D171=consolidado!B161,consolidado!G161,"omitir")</f>
        <v>omitir</v>
      </c>
      <c r="J171" s="164"/>
      <c r="K171" s="164"/>
      <c r="L171" s="164"/>
      <c r="M171" s="164"/>
      <c r="N171" s="164"/>
      <c r="O171" s="164"/>
      <c r="P171" s="164"/>
      <c r="Q171" s="164"/>
      <c r="R171" s="164"/>
      <c r="S171" s="164"/>
      <c r="T171" s="164"/>
      <c r="U171" s="164"/>
      <c r="V171" s="164"/>
      <c r="W171" s="164"/>
      <c r="X171" s="164"/>
      <c r="Y171" s="164"/>
      <c r="Z171" s="164"/>
    </row>
    <row r="172" ht="30.0" hidden="1" customHeight="1">
      <c r="A172" s="164"/>
      <c r="B172" s="188" t="str">
        <f>+IF(D172=consolidado!B162,consolidado!A162,"omitir")</f>
        <v>omitir</v>
      </c>
      <c r="C172" s="189" t="str">
        <f>+IF(D172=consolidado!B162,consolidado!C162,"omitir")</f>
        <v>omitir</v>
      </c>
      <c r="D172" s="189" t="str">
        <f t="shared" si="1"/>
        <v>7°B</v>
      </c>
      <c r="E172" s="189" t="str">
        <f t="shared" si="2"/>
        <v>7°B - omitir - omitir</v>
      </c>
      <c r="F172" s="190" t="str">
        <f>+IF(D172=consolidado!B162,consolidado!D162,"omitir")</f>
        <v>omitir</v>
      </c>
      <c r="G172" s="191" t="str">
        <f>+IF(D172=consolidado!B162,consolidado!N162,"omitir")</f>
        <v>omitir</v>
      </c>
      <c r="H172" s="192" t="str">
        <f>+IF(D172=consolidado!B162,consolidado!F162,"omitir")</f>
        <v>omitir</v>
      </c>
      <c r="I172" s="193" t="str">
        <f>+IF(D172=consolidado!B162,consolidado!G162,"omitir")</f>
        <v>omitir</v>
      </c>
      <c r="J172" s="164"/>
      <c r="K172" s="164"/>
      <c r="L172" s="164"/>
      <c r="M172" s="164"/>
      <c r="N172" s="164"/>
      <c r="O172" s="164"/>
      <c r="P172" s="164"/>
      <c r="Q172" s="164"/>
      <c r="R172" s="164"/>
      <c r="S172" s="164"/>
      <c r="T172" s="164"/>
      <c r="U172" s="164"/>
      <c r="V172" s="164"/>
      <c r="W172" s="164"/>
      <c r="X172" s="164"/>
      <c r="Y172" s="164"/>
      <c r="Z172" s="164"/>
    </row>
    <row r="173" ht="30.0" hidden="1" customHeight="1">
      <c r="A173" s="164"/>
      <c r="B173" s="188" t="str">
        <f>+IF(D173=consolidado!B163,consolidado!A163,"omitir")</f>
        <v>omitir</v>
      </c>
      <c r="C173" s="189" t="str">
        <f>+IF(D173=consolidado!B163,consolidado!C163,"omitir")</f>
        <v>omitir</v>
      </c>
      <c r="D173" s="189" t="str">
        <f t="shared" si="1"/>
        <v>7°B</v>
      </c>
      <c r="E173" s="189" t="str">
        <f t="shared" si="2"/>
        <v>7°B - omitir - omitir</v>
      </c>
      <c r="F173" s="190" t="str">
        <f>+IF(D173=consolidado!B163,consolidado!D163,"omitir")</f>
        <v>omitir</v>
      </c>
      <c r="G173" s="191" t="str">
        <f>+IF(D173=consolidado!B163,consolidado!N163,"omitir")</f>
        <v>omitir</v>
      </c>
      <c r="H173" s="192" t="str">
        <f>+IF(D173=consolidado!B163,consolidado!F163,"omitir")</f>
        <v>omitir</v>
      </c>
      <c r="I173" s="193" t="str">
        <f>+IF(D173=consolidado!B163,consolidado!G163,"omitir")</f>
        <v>omitir</v>
      </c>
      <c r="J173" s="164"/>
      <c r="K173" s="164"/>
      <c r="L173" s="164"/>
      <c r="M173" s="164"/>
      <c r="N173" s="164"/>
      <c r="O173" s="164"/>
      <c r="P173" s="164"/>
      <c r="Q173" s="164"/>
      <c r="R173" s="164"/>
      <c r="S173" s="164"/>
      <c r="T173" s="164"/>
      <c r="U173" s="164"/>
      <c r="V173" s="164"/>
      <c r="W173" s="164"/>
      <c r="X173" s="164"/>
      <c r="Y173" s="164"/>
      <c r="Z173" s="164"/>
    </row>
    <row r="174" ht="30.0" hidden="1" customHeight="1">
      <c r="A174" s="164"/>
      <c r="B174" s="188" t="str">
        <f>+IF(D174=consolidado!B164,consolidado!A164,"omitir")</f>
        <v>omitir</v>
      </c>
      <c r="C174" s="189" t="str">
        <f>+IF(D174=consolidado!B164,consolidado!C164,"omitir")</f>
        <v>omitir</v>
      </c>
      <c r="D174" s="189" t="str">
        <f t="shared" si="1"/>
        <v>7°B</v>
      </c>
      <c r="E174" s="189" t="str">
        <f t="shared" si="2"/>
        <v>7°B - omitir - omitir</v>
      </c>
      <c r="F174" s="190" t="str">
        <f>+IF(D174=consolidado!B164,consolidado!D164,"omitir")</f>
        <v>omitir</v>
      </c>
      <c r="G174" s="191" t="str">
        <f>+IF(D174=consolidado!B164,consolidado!N164,"omitir")</f>
        <v>omitir</v>
      </c>
      <c r="H174" s="192" t="str">
        <f>+IF(D174=consolidado!B164,consolidado!F164,"omitir")</f>
        <v>omitir</v>
      </c>
      <c r="I174" s="193" t="str">
        <f>+IF(D174=consolidado!B164,consolidado!G164,"omitir")</f>
        <v>omitir</v>
      </c>
      <c r="J174" s="164"/>
      <c r="K174" s="164"/>
      <c r="L174" s="164"/>
      <c r="M174" s="164"/>
      <c r="N174" s="164"/>
      <c r="O174" s="164"/>
      <c r="P174" s="164"/>
      <c r="Q174" s="164"/>
      <c r="R174" s="164"/>
      <c r="S174" s="164"/>
      <c r="T174" s="164"/>
      <c r="U174" s="164"/>
      <c r="V174" s="164"/>
      <c r="W174" s="164"/>
      <c r="X174" s="164"/>
      <c r="Y174" s="164"/>
      <c r="Z174" s="164"/>
    </row>
    <row r="175" ht="30.0" hidden="1" customHeight="1">
      <c r="A175" s="164"/>
      <c r="B175" s="188" t="str">
        <f>+IF(D175=consolidado!B165,consolidado!A165,"omitir")</f>
        <v>omitir</v>
      </c>
      <c r="C175" s="189" t="str">
        <f>+IF(D175=consolidado!B165,consolidado!C165,"omitir")</f>
        <v>omitir</v>
      </c>
      <c r="D175" s="189" t="str">
        <f t="shared" si="1"/>
        <v>7°B</v>
      </c>
      <c r="E175" s="189" t="str">
        <f t="shared" si="2"/>
        <v>7°B - omitir - omitir</v>
      </c>
      <c r="F175" s="190" t="str">
        <f>+IF(D175=consolidado!B165,consolidado!D165,"omitir")</f>
        <v>omitir</v>
      </c>
      <c r="G175" s="191" t="str">
        <f>+IF(D175=consolidado!B165,consolidado!N165,"omitir")</f>
        <v>omitir</v>
      </c>
      <c r="H175" s="192" t="str">
        <f>+IF(D175=consolidado!B165,consolidado!F165,"omitir")</f>
        <v>omitir</v>
      </c>
      <c r="I175" s="193" t="str">
        <f>+IF(D175=consolidado!B165,consolidado!G165,"omitir")</f>
        <v>omitir</v>
      </c>
      <c r="J175" s="164"/>
      <c r="K175" s="164"/>
      <c r="L175" s="164"/>
      <c r="M175" s="164"/>
      <c r="N175" s="164"/>
      <c r="O175" s="164"/>
      <c r="P175" s="164"/>
      <c r="Q175" s="164"/>
      <c r="R175" s="164"/>
      <c r="S175" s="164"/>
      <c r="T175" s="164"/>
      <c r="U175" s="164"/>
      <c r="V175" s="164"/>
      <c r="W175" s="164"/>
      <c r="X175" s="164"/>
      <c r="Y175" s="164"/>
      <c r="Z175" s="164"/>
    </row>
    <row r="176" ht="30.0" hidden="1" customHeight="1">
      <c r="A176" s="164"/>
      <c r="B176" s="188" t="str">
        <f>+IF(D176=consolidado!B166,consolidado!A166,"omitir")</f>
        <v>omitir</v>
      </c>
      <c r="C176" s="189" t="str">
        <f>+IF(D176=consolidado!B166,consolidado!C166,"omitir")</f>
        <v>omitir</v>
      </c>
      <c r="D176" s="189" t="str">
        <f t="shared" si="1"/>
        <v>7°B</v>
      </c>
      <c r="E176" s="189" t="str">
        <f t="shared" si="2"/>
        <v>7°B - omitir - omitir</v>
      </c>
      <c r="F176" s="190" t="str">
        <f>+IF(D176=consolidado!B166,consolidado!D166,"omitir")</f>
        <v>omitir</v>
      </c>
      <c r="G176" s="191" t="str">
        <f>+IF(D176=consolidado!B166,consolidado!N166,"omitir")</f>
        <v>omitir</v>
      </c>
      <c r="H176" s="192" t="str">
        <f>+IF(D176=consolidado!B166,consolidado!F166,"omitir")</f>
        <v>omitir</v>
      </c>
      <c r="I176" s="193" t="str">
        <f>+IF(D176=consolidado!B166,consolidado!G166,"omitir")</f>
        <v>omitir</v>
      </c>
      <c r="J176" s="164"/>
      <c r="K176" s="164"/>
      <c r="L176" s="164"/>
      <c r="M176" s="164"/>
      <c r="N176" s="164"/>
      <c r="O176" s="164"/>
      <c r="P176" s="164"/>
      <c r="Q176" s="164"/>
      <c r="R176" s="164"/>
      <c r="S176" s="164"/>
      <c r="T176" s="164"/>
      <c r="U176" s="164"/>
      <c r="V176" s="164"/>
      <c r="W176" s="164"/>
      <c r="X176" s="164"/>
      <c r="Y176" s="164"/>
      <c r="Z176" s="164"/>
    </row>
    <row r="177" ht="30.0" hidden="1" customHeight="1">
      <c r="A177" s="164"/>
      <c r="B177" s="188" t="str">
        <f>+IF(D177=consolidado!B167,consolidado!A167,"omitir")</f>
        <v>omitir</v>
      </c>
      <c r="C177" s="189" t="str">
        <f>+IF(D177=consolidado!B167,consolidado!C167,"omitir")</f>
        <v>omitir</v>
      </c>
      <c r="D177" s="189" t="str">
        <f t="shared" si="1"/>
        <v>7°B</v>
      </c>
      <c r="E177" s="189" t="str">
        <f t="shared" si="2"/>
        <v>7°B - omitir - omitir</v>
      </c>
      <c r="F177" s="190" t="str">
        <f>+IF(D177=consolidado!B167,consolidado!D167,"omitir")</f>
        <v>omitir</v>
      </c>
      <c r="G177" s="191" t="str">
        <f>+IF(D177=consolidado!B167,consolidado!N167,"omitir")</f>
        <v>omitir</v>
      </c>
      <c r="H177" s="192" t="str">
        <f>+IF(D177=consolidado!B167,consolidado!F167,"omitir")</f>
        <v>omitir</v>
      </c>
      <c r="I177" s="193" t="str">
        <f>+IF(D177=consolidado!B167,consolidado!G167,"omitir")</f>
        <v>omitir</v>
      </c>
      <c r="J177" s="164"/>
      <c r="K177" s="164"/>
      <c r="L177" s="164"/>
      <c r="M177" s="164"/>
      <c r="N177" s="164"/>
      <c r="O177" s="164"/>
      <c r="P177" s="164"/>
      <c r="Q177" s="164"/>
      <c r="R177" s="164"/>
      <c r="S177" s="164"/>
      <c r="T177" s="164"/>
      <c r="U177" s="164"/>
      <c r="V177" s="164"/>
      <c r="W177" s="164"/>
      <c r="X177" s="164"/>
      <c r="Y177" s="164"/>
      <c r="Z177" s="164"/>
    </row>
    <row r="178" ht="30.0" hidden="1" customHeight="1">
      <c r="A178" s="164"/>
      <c r="B178" s="188" t="str">
        <f>+IF(D178=consolidado!B168,consolidado!A168,"omitir")</f>
        <v>omitir</v>
      </c>
      <c r="C178" s="189" t="str">
        <f>+IF(D178=consolidado!B168,consolidado!C168,"omitir")</f>
        <v>omitir</v>
      </c>
      <c r="D178" s="189" t="str">
        <f t="shared" si="1"/>
        <v>7°B</v>
      </c>
      <c r="E178" s="189" t="str">
        <f t="shared" si="2"/>
        <v>7°B - omitir - omitir</v>
      </c>
      <c r="F178" s="190" t="str">
        <f>+IF(D178=consolidado!B168,consolidado!D168,"omitir")</f>
        <v>omitir</v>
      </c>
      <c r="G178" s="191" t="str">
        <f>+IF(D178=consolidado!B168,consolidado!N168,"omitir")</f>
        <v>omitir</v>
      </c>
      <c r="H178" s="192" t="str">
        <f>+IF(D178=consolidado!B168,consolidado!F168,"omitir")</f>
        <v>omitir</v>
      </c>
      <c r="I178" s="193" t="str">
        <f>+IF(D178=consolidado!B168,consolidado!G168,"omitir")</f>
        <v>omitir</v>
      </c>
      <c r="J178" s="164"/>
      <c r="K178" s="164"/>
      <c r="L178" s="164"/>
      <c r="M178" s="164"/>
      <c r="N178" s="164"/>
      <c r="O178" s="164"/>
      <c r="P178" s="164"/>
      <c r="Q178" s="164"/>
      <c r="R178" s="164"/>
      <c r="S178" s="164"/>
      <c r="T178" s="164"/>
      <c r="U178" s="164"/>
      <c r="V178" s="164"/>
      <c r="W178" s="164"/>
      <c r="X178" s="164"/>
      <c r="Y178" s="164"/>
      <c r="Z178" s="164"/>
    </row>
    <row r="179" ht="30.0" hidden="1" customHeight="1">
      <c r="A179" s="164"/>
      <c r="B179" s="188" t="str">
        <f>+IF(D179=consolidado!B169,consolidado!A169,"omitir")</f>
        <v>omitir</v>
      </c>
      <c r="C179" s="189" t="str">
        <f>+IF(D179=consolidado!B169,consolidado!C169,"omitir")</f>
        <v>omitir</v>
      </c>
      <c r="D179" s="189" t="str">
        <f t="shared" si="1"/>
        <v>7°B</v>
      </c>
      <c r="E179" s="189" t="str">
        <f t="shared" si="2"/>
        <v>7°B - omitir - omitir</v>
      </c>
      <c r="F179" s="190" t="str">
        <f>+IF(D179=consolidado!B169,consolidado!D169,"omitir")</f>
        <v>omitir</v>
      </c>
      <c r="G179" s="191" t="str">
        <f>+IF(D179=consolidado!B169,consolidado!N169,"omitir")</f>
        <v>omitir</v>
      </c>
      <c r="H179" s="192" t="str">
        <f>+IF(D179=consolidado!B169,consolidado!F169,"omitir")</f>
        <v>omitir</v>
      </c>
      <c r="I179" s="193" t="str">
        <f>+IF(D179=consolidado!B169,consolidado!G169,"omitir")</f>
        <v>omitir</v>
      </c>
      <c r="J179" s="164"/>
      <c r="K179" s="164"/>
      <c r="L179" s="164"/>
      <c r="M179" s="164"/>
      <c r="N179" s="164"/>
      <c r="O179" s="164"/>
      <c r="P179" s="164"/>
      <c r="Q179" s="164"/>
      <c r="R179" s="164"/>
      <c r="S179" s="164"/>
      <c r="T179" s="164"/>
      <c r="U179" s="164"/>
      <c r="V179" s="164"/>
      <c r="W179" s="164"/>
      <c r="X179" s="164"/>
      <c r="Y179" s="164"/>
      <c r="Z179" s="164"/>
    </row>
    <row r="180" ht="30.0" hidden="1" customHeight="1">
      <c r="A180" s="164"/>
      <c r="B180" s="188" t="str">
        <f>+IF(D180=consolidado!B170,consolidado!A170,"omitir")</f>
        <v>omitir</v>
      </c>
      <c r="C180" s="189" t="str">
        <f>+IF(D180=consolidado!B170,consolidado!C170,"omitir")</f>
        <v>omitir</v>
      </c>
      <c r="D180" s="189" t="str">
        <f t="shared" si="1"/>
        <v>7°B</v>
      </c>
      <c r="E180" s="189" t="str">
        <f t="shared" si="2"/>
        <v>7°B - omitir - omitir</v>
      </c>
      <c r="F180" s="190" t="str">
        <f>+IF(D180=consolidado!B170,consolidado!D170,"omitir")</f>
        <v>omitir</v>
      </c>
      <c r="G180" s="191" t="str">
        <f>+IF(D180=consolidado!B170,consolidado!N170,"omitir")</f>
        <v>omitir</v>
      </c>
      <c r="H180" s="192" t="str">
        <f>+IF(D180=consolidado!B170,consolidado!F170,"omitir")</f>
        <v>omitir</v>
      </c>
      <c r="I180" s="193" t="str">
        <f>+IF(D180=consolidado!B170,consolidado!G170,"omitir")</f>
        <v>omitir</v>
      </c>
      <c r="J180" s="164"/>
      <c r="K180" s="164"/>
      <c r="L180" s="164"/>
      <c r="M180" s="164"/>
      <c r="N180" s="164"/>
      <c r="O180" s="164"/>
      <c r="P180" s="164"/>
      <c r="Q180" s="164"/>
      <c r="R180" s="164"/>
      <c r="S180" s="164"/>
      <c r="T180" s="164"/>
      <c r="U180" s="164"/>
      <c r="V180" s="164"/>
      <c r="W180" s="164"/>
      <c r="X180" s="164"/>
      <c r="Y180" s="164"/>
      <c r="Z180" s="164"/>
    </row>
    <row r="181" ht="30.0" hidden="1" customHeight="1">
      <c r="A181" s="164"/>
      <c r="B181" s="188" t="str">
        <f>+IF(D181=consolidado!B171,consolidado!A171,"omitir")</f>
        <v>omitir</v>
      </c>
      <c r="C181" s="189" t="str">
        <f>+IF(D181=consolidado!B171,consolidado!C171,"omitir")</f>
        <v>omitir</v>
      </c>
      <c r="D181" s="189" t="str">
        <f t="shared" si="1"/>
        <v>7°B</v>
      </c>
      <c r="E181" s="189" t="str">
        <f t="shared" si="2"/>
        <v>7°B - omitir - omitir</v>
      </c>
      <c r="F181" s="190" t="str">
        <f>+IF(D181=consolidado!B171,consolidado!D171,"omitir")</f>
        <v>omitir</v>
      </c>
      <c r="G181" s="191" t="str">
        <f>+IF(D181=consolidado!B171,consolidado!N171,"omitir")</f>
        <v>omitir</v>
      </c>
      <c r="H181" s="192" t="str">
        <f>+IF(D181=consolidado!B171,consolidado!F171,"omitir")</f>
        <v>omitir</v>
      </c>
      <c r="I181" s="193" t="str">
        <f>+IF(D181=consolidado!B171,consolidado!G171,"omitir")</f>
        <v>omitir</v>
      </c>
      <c r="J181" s="164"/>
      <c r="K181" s="164"/>
      <c r="L181" s="164"/>
      <c r="M181" s="164"/>
      <c r="N181" s="164"/>
      <c r="O181" s="164"/>
      <c r="P181" s="164"/>
      <c r="Q181" s="164"/>
      <c r="R181" s="164"/>
      <c r="S181" s="164"/>
      <c r="T181" s="164"/>
      <c r="U181" s="164"/>
      <c r="V181" s="164"/>
      <c r="W181" s="164"/>
      <c r="X181" s="164"/>
      <c r="Y181" s="164"/>
      <c r="Z181" s="164"/>
    </row>
    <row r="182" ht="30.0" hidden="1" customHeight="1">
      <c r="A182" s="164"/>
      <c r="B182" s="188" t="str">
        <f>+IF(D182=consolidado!B172,consolidado!A172,"omitir")</f>
        <v>omitir</v>
      </c>
      <c r="C182" s="189" t="str">
        <f>+IF(D182=consolidado!B172,consolidado!C172,"omitir")</f>
        <v>omitir</v>
      </c>
      <c r="D182" s="189" t="str">
        <f t="shared" si="1"/>
        <v>7°B</v>
      </c>
      <c r="E182" s="189" t="str">
        <f t="shared" si="2"/>
        <v>7°B - omitir - omitir</v>
      </c>
      <c r="F182" s="190" t="str">
        <f>+IF(D182=consolidado!B172,consolidado!D172,"omitir")</f>
        <v>omitir</v>
      </c>
      <c r="G182" s="191" t="str">
        <f>+IF(D182=consolidado!B172,consolidado!N172,"omitir")</f>
        <v>omitir</v>
      </c>
      <c r="H182" s="192" t="str">
        <f>+IF(D182=consolidado!B172,consolidado!F172,"omitir")</f>
        <v>omitir</v>
      </c>
      <c r="I182" s="193" t="str">
        <f>+IF(D182=consolidado!B172,consolidado!G172,"omitir")</f>
        <v>omitir</v>
      </c>
      <c r="J182" s="164"/>
      <c r="K182" s="164"/>
      <c r="L182" s="164"/>
      <c r="M182" s="164"/>
      <c r="N182" s="164"/>
      <c r="O182" s="164"/>
      <c r="P182" s="164"/>
      <c r="Q182" s="164"/>
      <c r="R182" s="164"/>
      <c r="S182" s="164"/>
      <c r="T182" s="164"/>
      <c r="U182" s="164"/>
      <c r="V182" s="164"/>
      <c r="W182" s="164"/>
      <c r="X182" s="164"/>
      <c r="Y182" s="164"/>
      <c r="Z182" s="164"/>
    </row>
    <row r="183" ht="30.0" hidden="1" customHeight="1">
      <c r="A183" s="164"/>
      <c r="B183" s="188" t="str">
        <f>+IF(D183=consolidado!B173,consolidado!A173,"omitir")</f>
        <v>omitir</v>
      </c>
      <c r="C183" s="189" t="str">
        <f>+IF(D183=consolidado!B173,consolidado!C173,"omitir")</f>
        <v>omitir</v>
      </c>
      <c r="D183" s="189" t="str">
        <f t="shared" si="1"/>
        <v>7°B</v>
      </c>
      <c r="E183" s="189" t="str">
        <f t="shared" si="2"/>
        <v>7°B - omitir - omitir</v>
      </c>
      <c r="F183" s="190" t="str">
        <f>+IF(D183=consolidado!B173,consolidado!D173,"omitir")</f>
        <v>omitir</v>
      </c>
      <c r="G183" s="191" t="str">
        <f>+IF(D183=consolidado!B173,consolidado!N173,"omitir")</f>
        <v>omitir</v>
      </c>
      <c r="H183" s="192" t="str">
        <f>+IF(D183=consolidado!B173,consolidado!F173,"omitir")</f>
        <v>omitir</v>
      </c>
      <c r="I183" s="193" t="str">
        <f>+IF(D183=consolidado!B173,consolidado!G173,"omitir")</f>
        <v>omitir</v>
      </c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4"/>
      <c r="Z183" s="164"/>
    </row>
    <row r="184" ht="30.0" hidden="1" customHeight="1">
      <c r="A184" s="164"/>
      <c r="B184" s="188" t="str">
        <f>+IF(D184=consolidado!B174,consolidado!A174,"omitir")</f>
        <v>omitir</v>
      </c>
      <c r="C184" s="189" t="str">
        <f>+IF(D184=consolidado!B174,consolidado!C174,"omitir")</f>
        <v>omitir</v>
      </c>
      <c r="D184" s="189" t="str">
        <f t="shared" si="1"/>
        <v>7°B</v>
      </c>
      <c r="E184" s="189" t="str">
        <f t="shared" si="2"/>
        <v>7°B - omitir - omitir</v>
      </c>
      <c r="F184" s="190" t="str">
        <f>+IF(D184=consolidado!B174,consolidado!D174,"omitir")</f>
        <v>omitir</v>
      </c>
      <c r="G184" s="191" t="str">
        <f>+IF(D184=consolidado!B174,consolidado!N174,"omitir")</f>
        <v>omitir</v>
      </c>
      <c r="H184" s="192" t="str">
        <f>+IF(D184=consolidado!B174,consolidado!F174,"omitir")</f>
        <v>omitir</v>
      </c>
      <c r="I184" s="193" t="str">
        <f>+IF(D184=consolidado!B174,consolidado!G174,"omitir")</f>
        <v>omitir</v>
      </c>
      <c r="J184" s="164"/>
      <c r="K184" s="164"/>
      <c r="L184" s="164"/>
      <c r="M184" s="164"/>
      <c r="N184" s="164"/>
      <c r="O184" s="164"/>
      <c r="P184" s="164"/>
      <c r="Q184" s="164"/>
      <c r="R184" s="164"/>
      <c r="S184" s="164"/>
      <c r="T184" s="164"/>
      <c r="U184" s="164"/>
      <c r="V184" s="164"/>
      <c r="W184" s="164"/>
      <c r="X184" s="164"/>
      <c r="Y184" s="164"/>
      <c r="Z184" s="164"/>
    </row>
    <row r="185" ht="30.0" hidden="1" customHeight="1">
      <c r="A185" s="164"/>
      <c r="B185" s="188" t="str">
        <f>+IF(D185=consolidado!B175,consolidado!A175,"omitir")</f>
        <v>omitir</v>
      </c>
      <c r="C185" s="189" t="str">
        <f>+IF(D185=consolidado!B175,consolidado!C175,"omitir")</f>
        <v>omitir</v>
      </c>
      <c r="D185" s="189" t="str">
        <f t="shared" si="1"/>
        <v>7°B</v>
      </c>
      <c r="E185" s="189" t="str">
        <f t="shared" si="2"/>
        <v>7°B - omitir - omitir</v>
      </c>
      <c r="F185" s="190" t="str">
        <f>+IF(D185=consolidado!B175,consolidado!D175,"omitir")</f>
        <v>omitir</v>
      </c>
      <c r="G185" s="191" t="str">
        <f>+IF(D185=consolidado!B175,consolidado!N175,"omitir")</f>
        <v>omitir</v>
      </c>
      <c r="H185" s="192" t="str">
        <f>+IF(D185=consolidado!B175,consolidado!F175,"omitir")</f>
        <v>omitir</v>
      </c>
      <c r="I185" s="193" t="str">
        <f>+IF(D185=consolidado!B175,consolidado!G175,"omitir")</f>
        <v>omitir</v>
      </c>
      <c r="J185" s="164"/>
      <c r="K185" s="164"/>
      <c r="L185" s="164"/>
      <c r="M185" s="164"/>
      <c r="N185" s="164"/>
      <c r="O185" s="164"/>
      <c r="P185" s="164"/>
      <c r="Q185" s="164"/>
      <c r="R185" s="164"/>
      <c r="S185" s="164"/>
      <c r="T185" s="164"/>
      <c r="U185" s="164"/>
      <c r="V185" s="164"/>
      <c r="W185" s="164"/>
      <c r="X185" s="164"/>
      <c r="Y185" s="164"/>
      <c r="Z185" s="164"/>
    </row>
    <row r="186" ht="30.0" hidden="1" customHeight="1">
      <c r="A186" s="164"/>
      <c r="B186" s="188" t="str">
        <f>+IF(D186=consolidado!B176,consolidado!A176,"omitir")</f>
        <v>omitir</v>
      </c>
      <c r="C186" s="189" t="str">
        <f>+IF(D186=consolidado!B176,consolidado!C176,"omitir")</f>
        <v>omitir</v>
      </c>
      <c r="D186" s="189" t="str">
        <f t="shared" si="1"/>
        <v>7°B</v>
      </c>
      <c r="E186" s="189" t="str">
        <f t="shared" si="2"/>
        <v>7°B - omitir - omitir</v>
      </c>
      <c r="F186" s="190" t="str">
        <f>+IF(D186=consolidado!B176,consolidado!D176,"omitir")</f>
        <v>omitir</v>
      </c>
      <c r="G186" s="191" t="str">
        <f>+IF(D186=consolidado!B176,consolidado!N176,"omitir")</f>
        <v>omitir</v>
      </c>
      <c r="H186" s="192" t="str">
        <f>+IF(D186=consolidado!B176,consolidado!F176,"omitir")</f>
        <v>omitir</v>
      </c>
      <c r="I186" s="193" t="str">
        <f>+IF(D186=consolidado!B176,consolidado!G176,"omitir")</f>
        <v>omitir</v>
      </c>
      <c r="J186" s="164"/>
      <c r="K186" s="164"/>
      <c r="L186" s="164"/>
      <c r="M186" s="164"/>
      <c r="N186" s="164"/>
      <c r="O186" s="164"/>
      <c r="P186" s="164"/>
      <c r="Q186" s="164"/>
      <c r="R186" s="164"/>
      <c r="S186" s="164"/>
      <c r="T186" s="164"/>
      <c r="U186" s="164"/>
      <c r="V186" s="164"/>
      <c r="W186" s="164"/>
      <c r="X186" s="164"/>
      <c r="Y186" s="164"/>
      <c r="Z186" s="164"/>
    </row>
    <row r="187" ht="30.0" hidden="1" customHeight="1">
      <c r="A187" s="164"/>
      <c r="B187" s="188" t="str">
        <f>+IF(D187=consolidado!B177,consolidado!A177,"omitir")</f>
        <v>omitir</v>
      </c>
      <c r="C187" s="189" t="str">
        <f>+IF(D187=consolidado!B177,consolidado!C177,"omitir")</f>
        <v>omitir</v>
      </c>
      <c r="D187" s="189" t="str">
        <f t="shared" si="1"/>
        <v>7°B</v>
      </c>
      <c r="E187" s="189" t="str">
        <f t="shared" si="2"/>
        <v>7°B - omitir - omitir</v>
      </c>
      <c r="F187" s="190" t="str">
        <f>+IF(D187=consolidado!B177,consolidado!D177,"omitir")</f>
        <v>omitir</v>
      </c>
      <c r="G187" s="191" t="str">
        <f>+IF(D187=consolidado!B177,consolidado!N177,"omitir")</f>
        <v>omitir</v>
      </c>
      <c r="H187" s="192" t="str">
        <f>+IF(D187=consolidado!B177,consolidado!F177,"omitir")</f>
        <v>omitir</v>
      </c>
      <c r="I187" s="193" t="str">
        <f>+IF(D187=consolidado!B177,consolidado!G177,"omitir")</f>
        <v>omitir</v>
      </c>
      <c r="J187" s="164"/>
      <c r="K187" s="164"/>
      <c r="L187" s="164"/>
      <c r="M187" s="164"/>
      <c r="N187" s="164"/>
      <c r="O187" s="164"/>
      <c r="P187" s="164"/>
      <c r="Q187" s="164"/>
      <c r="R187" s="164"/>
      <c r="S187" s="164"/>
      <c r="T187" s="164"/>
      <c r="U187" s="164"/>
      <c r="V187" s="164"/>
      <c r="W187" s="164"/>
      <c r="X187" s="164"/>
      <c r="Y187" s="164"/>
      <c r="Z187" s="164"/>
    </row>
    <row r="188" ht="30.0" hidden="1" customHeight="1">
      <c r="A188" s="164"/>
      <c r="B188" s="188" t="str">
        <f>+IF(D188=consolidado!B178,consolidado!A178,"omitir")</f>
        <v>omitir</v>
      </c>
      <c r="C188" s="189" t="str">
        <f>+IF(D188=consolidado!B178,consolidado!C178,"omitir")</f>
        <v>omitir</v>
      </c>
      <c r="D188" s="189" t="str">
        <f t="shared" si="1"/>
        <v>7°B</v>
      </c>
      <c r="E188" s="189" t="str">
        <f t="shared" si="2"/>
        <v>7°B - omitir - omitir</v>
      </c>
      <c r="F188" s="190" t="str">
        <f>+IF(D188=consolidado!B178,consolidado!D178,"omitir")</f>
        <v>omitir</v>
      </c>
      <c r="G188" s="191" t="str">
        <f>+IF(D188=consolidado!B178,consolidado!N178,"omitir")</f>
        <v>omitir</v>
      </c>
      <c r="H188" s="192" t="str">
        <f>+IF(D188=consolidado!B178,consolidado!F178,"omitir")</f>
        <v>omitir</v>
      </c>
      <c r="I188" s="193" t="str">
        <f>+IF(D188=consolidado!B178,consolidado!G178,"omitir")</f>
        <v>omitir</v>
      </c>
      <c r="J188" s="164"/>
      <c r="K188" s="164"/>
      <c r="L188" s="164"/>
      <c r="M188" s="164"/>
      <c r="N188" s="164"/>
      <c r="O188" s="164"/>
      <c r="P188" s="164"/>
      <c r="Q188" s="164"/>
      <c r="R188" s="164"/>
      <c r="S188" s="164"/>
      <c r="T188" s="164"/>
      <c r="U188" s="164"/>
      <c r="V188" s="164"/>
      <c r="W188" s="164"/>
      <c r="X188" s="164"/>
      <c r="Y188" s="164"/>
      <c r="Z188" s="164"/>
    </row>
    <row r="189" ht="30.0" hidden="1" customHeight="1">
      <c r="A189" s="164"/>
      <c r="B189" s="188" t="str">
        <f>+IF(D189=consolidado!B179,consolidado!A179,"omitir")</f>
        <v>omitir</v>
      </c>
      <c r="C189" s="189" t="str">
        <f>+IF(D189=consolidado!B179,consolidado!C179,"omitir")</f>
        <v>omitir</v>
      </c>
      <c r="D189" s="189" t="str">
        <f t="shared" si="1"/>
        <v>7°B</v>
      </c>
      <c r="E189" s="189" t="str">
        <f t="shared" si="2"/>
        <v>7°B - omitir - omitir</v>
      </c>
      <c r="F189" s="190" t="str">
        <f>+IF(D189=consolidado!B179,consolidado!D179,"omitir")</f>
        <v>omitir</v>
      </c>
      <c r="G189" s="191" t="str">
        <f>+IF(D189=consolidado!B179,consolidado!N179,"omitir")</f>
        <v>omitir</v>
      </c>
      <c r="H189" s="192" t="str">
        <f>+IF(D189=consolidado!B179,consolidado!F179,"omitir")</f>
        <v>omitir</v>
      </c>
      <c r="I189" s="193" t="str">
        <f>+IF(D189=consolidado!B179,consolidado!G179,"omitir")</f>
        <v>omitir</v>
      </c>
      <c r="J189" s="164"/>
      <c r="K189" s="164"/>
      <c r="L189" s="164"/>
      <c r="M189" s="164"/>
      <c r="N189" s="164"/>
      <c r="O189" s="164"/>
      <c r="P189" s="164"/>
      <c r="Q189" s="164"/>
      <c r="R189" s="164"/>
      <c r="S189" s="164"/>
      <c r="T189" s="164"/>
      <c r="U189" s="164"/>
      <c r="V189" s="164"/>
      <c r="W189" s="164"/>
      <c r="X189" s="164"/>
      <c r="Y189" s="164"/>
      <c r="Z189" s="164"/>
    </row>
    <row r="190" ht="30.0" hidden="1" customHeight="1">
      <c r="A190" s="164"/>
      <c r="B190" s="188" t="str">
        <f>+IF(D190=consolidado!B180,consolidado!A180,"omitir")</f>
        <v>omitir</v>
      </c>
      <c r="C190" s="189" t="str">
        <f>+IF(D190=consolidado!B180,consolidado!C180,"omitir")</f>
        <v>omitir</v>
      </c>
      <c r="D190" s="189" t="str">
        <f t="shared" si="1"/>
        <v>7°B</v>
      </c>
      <c r="E190" s="189" t="str">
        <f t="shared" si="2"/>
        <v>7°B - omitir - omitir</v>
      </c>
      <c r="F190" s="190" t="str">
        <f>+IF(D190=consolidado!B180,consolidado!D180,"omitir")</f>
        <v>omitir</v>
      </c>
      <c r="G190" s="191" t="str">
        <f>+IF(D190=consolidado!B180,consolidado!N180,"omitir")</f>
        <v>omitir</v>
      </c>
      <c r="H190" s="192" t="str">
        <f>+IF(D190=consolidado!B180,consolidado!F180,"omitir")</f>
        <v>omitir</v>
      </c>
      <c r="I190" s="193" t="str">
        <f>+IF(D190=consolidado!B180,consolidado!G180,"omitir")</f>
        <v>omitir</v>
      </c>
      <c r="J190" s="164"/>
      <c r="K190" s="164"/>
      <c r="L190" s="164"/>
      <c r="M190" s="164"/>
      <c r="N190" s="164"/>
      <c r="O190" s="164"/>
      <c r="P190" s="164"/>
      <c r="Q190" s="164"/>
      <c r="R190" s="164"/>
      <c r="S190" s="164"/>
      <c r="T190" s="164"/>
      <c r="U190" s="164"/>
      <c r="V190" s="164"/>
      <c r="W190" s="164"/>
      <c r="X190" s="164"/>
      <c r="Y190" s="164"/>
      <c r="Z190" s="164"/>
    </row>
    <row r="191" ht="30.0" hidden="1" customHeight="1">
      <c r="A191" s="164"/>
      <c r="B191" s="188" t="str">
        <f>+IF(D191=consolidado!B181,consolidado!A181,"omitir")</f>
        <v>omitir</v>
      </c>
      <c r="C191" s="189" t="str">
        <f>+IF(D191=consolidado!B181,consolidado!C181,"omitir")</f>
        <v>omitir</v>
      </c>
      <c r="D191" s="189" t="str">
        <f t="shared" si="1"/>
        <v>7°B</v>
      </c>
      <c r="E191" s="189" t="str">
        <f t="shared" si="2"/>
        <v>7°B - omitir - omitir</v>
      </c>
      <c r="F191" s="190" t="str">
        <f>+IF(D191=consolidado!B181,consolidado!D181,"omitir")</f>
        <v>omitir</v>
      </c>
      <c r="G191" s="191" t="str">
        <f>+IF(D191=consolidado!B181,consolidado!N181,"omitir")</f>
        <v>omitir</v>
      </c>
      <c r="H191" s="192" t="str">
        <f>+IF(D191=consolidado!B181,consolidado!F181,"omitir")</f>
        <v>omitir</v>
      </c>
      <c r="I191" s="193" t="str">
        <f>+IF(D191=consolidado!B181,consolidado!G181,"omitir")</f>
        <v>omitir</v>
      </c>
      <c r="J191" s="164"/>
      <c r="K191" s="164"/>
      <c r="L191" s="164"/>
      <c r="M191" s="164"/>
      <c r="N191" s="164"/>
      <c r="O191" s="164"/>
      <c r="P191" s="164"/>
      <c r="Q191" s="164"/>
      <c r="R191" s="164"/>
      <c r="S191" s="164"/>
      <c r="T191" s="164"/>
      <c r="U191" s="164"/>
      <c r="V191" s="164"/>
      <c r="W191" s="164"/>
      <c r="X191" s="164"/>
      <c r="Y191" s="164"/>
      <c r="Z191" s="164"/>
    </row>
    <row r="192" ht="30.0" hidden="1" customHeight="1">
      <c r="A192" s="164"/>
      <c r="B192" s="188" t="str">
        <f>+IF(D192=consolidado!B182,consolidado!A182,"omitir")</f>
        <v>omitir</v>
      </c>
      <c r="C192" s="189" t="str">
        <f>+IF(D192=consolidado!B182,consolidado!C182,"omitir")</f>
        <v>omitir</v>
      </c>
      <c r="D192" s="189" t="str">
        <f t="shared" si="1"/>
        <v>7°B</v>
      </c>
      <c r="E192" s="189" t="str">
        <f t="shared" si="2"/>
        <v>7°B - omitir - omitir</v>
      </c>
      <c r="F192" s="190" t="str">
        <f>+IF(D192=consolidado!B182,consolidado!D182,"omitir")</f>
        <v>omitir</v>
      </c>
      <c r="G192" s="191" t="str">
        <f>+IF(D192=consolidado!B182,consolidado!N182,"omitir")</f>
        <v>omitir</v>
      </c>
      <c r="H192" s="192" t="str">
        <f>+IF(D192=consolidado!B182,consolidado!F182,"omitir")</f>
        <v>omitir</v>
      </c>
      <c r="I192" s="193" t="str">
        <f>+IF(D192=consolidado!B182,consolidado!G182,"omitir")</f>
        <v>omitir</v>
      </c>
      <c r="J192" s="164"/>
      <c r="K192" s="164"/>
      <c r="L192" s="164"/>
      <c r="M192" s="164"/>
      <c r="N192" s="164"/>
      <c r="O192" s="164"/>
      <c r="P192" s="164"/>
      <c r="Q192" s="164"/>
      <c r="R192" s="164"/>
      <c r="S192" s="164"/>
      <c r="T192" s="164"/>
      <c r="U192" s="164"/>
      <c r="V192" s="164"/>
      <c r="W192" s="164"/>
      <c r="X192" s="164"/>
      <c r="Y192" s="164"/>
      <c r="Z192" s="164"/>
    </row>
    <row r="193" ht="30.0" hidden="1" customHeight="1">
      <c r="A193" s="164"/>
      <c r="B193" s="188" t="str">
        <f>+IF(D193=consolidado!B183,consolidado!A183,"omitir")</f>
        <v>omitir</v>
      </c>
      <c r="C193" s="189" t="str">
        <f>+IF(D193=consolidado!B183,consolidado!C183,"omitir")</f>
        <v>omitir</v>
      </c>
      <c r="D193" s="189" t="str">
        <f t="shared" si="1"/>
        <v>7°B</v>
      </c>
      <c r="E193" s="189" t="str">
        <f t="shared" si="2"/>
        <v>7°B - omitir - omitir</v>
      </c>
      <c r="F193" s="190" t="str">
        <f>+IF(D193=consolidado!B183,consolidado!D183,"omitir")</f>
        <v>omitir</v>
      </c>
      <c r="G193" s="191" t="str">
        <f>+IF(D193=consolidado!B183,consolidado!N183,"omitir")</f>
        <v>omitir</v>
      </c>
      <c r="H193" s="192" t="str">
        <f>+IF(D193=consolidado!B183,consolidado!F183,"omitir")</f>
        <v>omitir</v>
      </c>
      <c r="I193" s="193" t="str">
        <f>+IF(D193=consolidado!B183,consolidado!G183,"omitir")</f>
        <v>omitir</v>
      </c>
      <c r="J193" s="164"/>
      <c r="K193" s="164"/>
      <c r="L193" s="164"/>
      <c r="M193" s="164"/>
      <c r="N193" s="164"/>
      <c r="O193" s="164"/>
      <c r="P193" s="164"/>
      <c r="Q193" s="164"/>
      <c r="R193" s="164"/>
      <c r="S193" s="164"/>
      <c r="T193" s="164"/>
      <c r="U193" s="164"/>
      <c r="V193" s="164"/>
      <c r="W193" s="164"/>
      <c r="X193" s="164"/>
      <c r="Y193" s="164"/>
      <c r="Z193" s="164"/>
    </row>
    <row r="194" ht="30.0" hidden="1" customHeight="1">
      <c r="A194" s="164"/>
      <c r="B194" s="188" t="str">
        <f>+IF(D194=consolidado!B184,consolidado!A184,"omitir")</f>
        <v>omitir</v>
      </c>
      <c r="C194" s="189" t="str">
        <f>+IF(D194=consolidado!B184,consolidado!C184,"omitir")</f>
        <v>omitir</v>
      </c>
      <c r="D194" s="189" t="str">
        <f t="shared" si="1"/>
        <v>7°B</v>
      </c>
      <c r="E194" s="189" t="str">
        <f t="shared" si="2"/>
        <v>7°B - omitir - omitir</v>
      </c>
      <c r="F194" s="190" t="str">
        <f>+IF(D194=consolidado!B184,consolidado!D184,"omitir")</f>
        <v>omitir</v>
      </c>
      <c r="G194" s="191" t="str">
        <f>+IF(D194=consolidado!B184,consolidado!N184,"omitir")</f>
        <v>omitir</v>
      </c>
      <c r="H194" s="192" t="str">
        <f>+IF(D194=consolidado!B184,consolidado!F184,"omitir")</f>
        <v>omitir</v>
      </c>
      <c r="I194" s="193" t="str">
        <f>+IF(D194=consolidado!B184,consolidado!G184,"omitir")</f>
        <v>omitir</v>
      </c>
      <c r="J194" s="164"/>
      <c r="K194" s="164"/>
      <c r="L194" s="164"/>
      <c r="M194" s="164"/>
      <c r="N194" s="164"/>
      <c r="O194" s="164"/>
      <c r="P194" s="164"/>
      <c r="Q194" s="164"/>
      <c r="R194" s="164"/>
      <c r="S194" s="164"/>
      <c r="T194" s="164"/>
      <c r="U194" s="164"/>
      <c r="V194" s="164"/>
      <c r="W194" s="164"/>
      <c r="X194" s="164"/>
      <c r="Y194" s="164"/>
      <c r="Z194" s="164"/>
    </row>
    <row r="195" ht="30.0" hidden="1" customHeight="1">
      <c r="A195" s="164"/>
      <c r="B195" s="188" t="str">
        <f>+IF(D195=consolidado!B185,consolidado!A185,"omitir")</f>
        <v>omitir</v>
      </c>
      <c r="C195" s="189" t="str">
        <f>+IF(D195=consolidado!B185,consolidado!C185,"omitir")</f>
        <v>omitir</v>
      </c>
      <c r="D195" s="189" t="str">
        <f t="shared" si="1"/>
        <v>7°B</v>
      </c>
      <c r="E195" s="189" t="str">
        <f t="shared" si="2"/>
        <v>7°B - omitir - omitir</v>
      </c>
      <c r="F195" s="190" t="str">
        <f>+IF(D195=consolidado!B185,consolidado!D185,"omitir")</f>
        <v>omitir</v>
      </c>
      <c r="G195" s="191" t="str">
        <f>+IF(D195=consolidado!B185,consolidado!N185,"omitir")</f>
        <v>omitir</v>
      </c>
      <c r="H195" s="192" t="str">
        <f>+IF(D195=consolidado!B185,consolidado!F185,"omitir")</f>
        <v>omitir</v>
      </c>
      <c r="I195" s="193" t="str">
        <f>+IF(D195=consolidado!B185,consolidado!G185,"omitir")</f>
        <v>omitir</v>
      </c>
      <c r="J195" s="164"/>
      <c r="K195" s="164"/>
      <c r="L195" s="164"/>
      <c r="M195" s="164"/>
      <c r="N195" s="164"/>
      <c r="O195" s="164"/>
      <c r="P195" s="164"/>
      <c r="Q195" s="164"/>
      <c r="R195" s="164"/>
      <c r="S195" s="164"/>
      <c r="T195" s="164"/>
      <c r="U195" s="164"/>
      <c r="V195" s="164"/>
      <c r="W195" s="164"/>
      <c r="X195" s="164"/>
      <c r="Y195" s="164"/>
      <c r="Z195" s="164"/>
    </row>
    <row r="196" ht="30.0" hidden="1" customHeight="1">
      <c r="A196" s="164"/>
      <c r="B196" s="188" t="str">
        <f>+IF(D196=consolidado!B186,consolidado!A186,"omitir")</f>
        <v>omitir</v>
      </c>
      <c r="C196" s="189" t="str">
        <f>+IF(D196=consolidado!B186,consolidado!C186,"omitir")</f>
        <v>omitir</v>
      </c>
      <c r="D196" s="189" t="str">
        <f t="shared" si="1"/>
        <v>7°B</v>
      </c>
      <c r="E196" s="189" t="str">
        <f t="shared" si="2"/>
        <v>7°B - omitir - omitir</v>
      </c>
      <c r="F196" s="190" t="str">
        <f>+IF(D196=consolidado!B186,consolidado!D186,"omitir")</f>
        <v>omitir</v>
      </c>
      <c r="G196" s="191" t="str">
        <f>+IF(D196=consolidado!B186,consolidado!N186,"omitir")</f>
        <v>omitir</v>
      </c>
      <c r="H196" s="192" t="str">
        <f>+IF(D196=consolidado!B186,consolidado!F186,"omitir")</f>
        <v>omitir</v>
      </c>
      <c r="I196" s="193" t="str">
        <f>+IF(D196=consolidado!B186,consolidado!G186,"omitir")</f>
        <v>omitir</v>
      </c>
      <c r="J196" s="164"/>
      <c r="K196" s="164"/>
      <c r="L196" s="164"/>
      <c r="M196" s="164"/>
      <c r="N196" s="164"/>
      <c r="O196" s="164"/>
      <c r="P196" s="164"/>
      <c r="Q196" s="164"/>
      <c r="R196" s="164"/>
      <c r="S196" s="164"/>
      <c r="T196" s="164"/>
      <c r="U196" s="164"/>
      <c r="V196" s="164"/>
      <c r="W196" s="164"/>
      <c r="X196" s="164"/>
      <c r="Y196" s="164"/>
      <c r="Z196" s="164"/>
    </row>
    <row r="197" ht="30.0" hidden="1" customHeight="1">
      <c r="A197" s="164"/>
      <c r="B197" s="188" t="str">
        <f>+IF(D197=consolidado!B187,consolidado!A187,"omitir")</f>
        <v>omitir</v>
      </c>
      <c r="C197" s="189" t="str">
        <f>+IF(D197=consolidado!B187,consolidado!C187,"omitir")</f>
        <v>omitir</v>
      </c>
      <c r="D197" s="189" t="str">
        <f t="shared" si="1"/>
        <v>7°B</v>
      </c>
      <c r="E197" s="189" t="str">
        <f t="shared" si="2"/>
        <v>7°B - omitir - omitir</v>
      </c>
      <c r="F197" s="190" t="str">
        <f>+IF(D197=consolidado!B187,consolidado!D187,"omitir")</f>
        <v>omitir</v>
      </c>
      <c r="G197" s="191" t="str">
        <f>+IF(D197=consolidado!B187,consolidado!N187,"omitir")</f>
        <v>omitir</v>
      </c>
      <c r="H197" s="192" t="str">
        <f>+IF(D197=consolidado!B187,consolidado!F187,"omitir")</f>
        <v>omitir</v>
      </c>
      <c r="I197" s="193" t="str">
        <f>+IF(D197=consolidado!B187,consolidado!G187,"omitir")</f>
        <v>omitir</v>
      </c>
      <c r="J197" s="164"/>
      <c r="K197" s="164"/>
      <c r="L197" s="164"/>
      <c r="M197" s="164"/>
      <c r="N197" s="164"/>
      <c r="O197" s="164"/>
      <c r="P197" s="164"/>
      <c r="Q197" s="164"/>
      <c r="R197" s="164"/>
      <c r="S197" s="164"/>
      <c r="T197" s="164"/>
      <c r="U197" s="164"/>
      <c r="V197" s="164"/>
      <c r="W197" s="164"/>
      <c r="X197" s="164"/>
      <c r="Y197" s="164"/>
      <c r="Z197" s="164"/>
    </row>
    <row r="198" ht="30.0" hidden="1" customHeight="1">
      <c r="A198" s="164"/>
      <c r="B198" s="188" t="str">
        <f>+IF(D198=consolidado!#REF!,consolidado!#REF!,"omitir")</f>
        <v>#ERROR!</v>
      </c>
      <c r="C198" s="189" t="str">
        <f>+IF(D198=consolidado!#REF!,consolidado!#REF!,"omitir")</f>
        <v>#ERROR!</v>
      </c>
      <c r="D198" s="189" t="str">
        <f t="shared" si="1"/>
        <v>7°B</v>
      </c>
      <c r="E198" s="189" t="str">
        <f t="shared" si="2"/>
        <v>#ERROR!</v>
      </c>
      <c r="F198" s="190" t="str">
        <f>+IF(D198=consolidado!#REF!,consolidado!#REF!,"omitir")</f>
        <v>#ERROR!</v>
      </c>
      <c r="G198" s="191" t="str">
        <f>+IF(D198=consolidado!#REF!,consolidado!#REF!,"omitir")</f>
        <v>#ERROR!</v>
      </c>
      <c r="H198" s="192" t="str">
        <f>+IF(D198=consolidado!#REF!,consolidado!#REF!,"omitir")</f>
        <v>#ERROR!</v>
      </c>
      <c r="I198" s="193" t="str">
        <f>+IF(D198=consolidado!#REF!,consolidado!#REF!,"omitir")</f>
        <v>#ERROR!</v>
      </c>
      <c r="J198" s="164"/>
      <c r="K198" s="164"/>
      <c r="L198" s="164"/>
      <c r="M198" s="164"/>
      <c r="N198" s="164"/>
      <c r="O198" s="164"/>
      <c r="P198" s="164"/>
      <c r="Q198" s="164"/>
      <c r="R198" s="164"/>
      <c r="S198" s="164"/>
      <c r="T198" s="164"/>
      <c r="U198" s="164"/>
      <c r="V198" s="164"/>
      <c r="W198" s="164"/>
      <c r="X198" s="164"/>
      <c r="Y198" s="164"/>
      <c r="Z198" s="164"/>
    </row>
    <row r="199" ht="30.0" hidden="1" customHeight="1">
      <c r="A199" s="164"/>
      <c r="B199" s="188" t="str">
        <f>+IF(D199=consolidado!B188,consolidado!A188,"omitir")</f>
        <v>omitir</v>
      </c>
      <c r="C199" s="189" t="str">
        <f>+IF(D199=consolidado!B188,consolidado!C188,"omitir")</f>
        <v>omitir</v>
      </c>
      <c r="D199" s="189" t="str">
        <f t="shared" si="1"/>
        <v>7°B</v>
      </c>
      <c r="E199" s="189" t="str">
        <f t="shared" si="2"/>
        <v>7°B - omitir - omitir</v>
      </c>
      <c r="F199" s="190" t="str">
        <f>+IF(D199=consolidado!B188,consolidado!D188,"omitir")</f>
        <v>omitir</v>
      </c>
      <c r="G199" s="191" t="str">
        <f>+IF(D199=consolidado!B188,consolidado!N188,"omitir")</f>
        <v>omitir</v>
      </c>
      <c r="H199" s="192" t="str">
        <f>+IF(D199=consolidado!B188,consolidado!F188,"omitir")</f>
        <v>omitir</v>
      </c>
      <c r="I199" s="193" t="str">
        <f>+IF(D199=consolidado!B188,consolidado!G188,"omitir")</f>
        <v>omitir</v>
      </c>
      <c r="J199" s="164"/>
      <c r="K199" s="164"/>
      <c r="L199" s="164"/>
      <c r="M199" s="164"/>
      <c r="N199" s="164"/>
      <c r="O199" s="164"/>
      <c r="P199" s="164"/>
      <c r="Q199" s="164"/>
      <c r="R199" s="164"/>
      <c r="S199" s="164"/>
      <c r="T199" s="164"/>
      <c r="U199" s="164"/>
      <c r="V199" s="164"/>
      <c r="W199" s="164"/>
      <c r="X199" s="164"/>
      <c r="Y199" s="164"/>
      <c r="Z199" s="164"/>
    </row>
    <row r="200" ht="30.0" hidden="1" customHeight="1">
      <c r="A200" s="164"/>
      <c r="B200" s="188" t="str">
        <f>+IF(D200=consolidado!B189,consolidado!A189,"omitir")</f>
        <v>omitir</v>
      </c>
      <c r="C200" s="189" t="str">
        <f>+IF(D200=consolidado!B189,consolidado!C189,"omitir")</f>
        <v>omitir</v>
      </c>
      <c r="D200" s="189" t="str">
        <f t="shared" si="1"/>
        <v>7°B</v>
      </c>
      <c r="E200" s="189" t="str">
        <f t="shared" si="2"/>
        <v>7°B - omitir - omitir</v>
      </c>
      <c r="F200" s="190" t="str">
        <f>+IF(D200=consolidado!B189,consolidado!D189,"omitir")</f>
        <v>omitir</v>
      </c>
      <c r="G200" s="191" t="str">
        <f>+IF(D200=consolidado!B189,consolidado!N189,"omitir")</f>
        <v>omitir</v>
      </c>
      <c r="H200" s="192" t="str">
        <f>+IF(D200=consolidado!B189,consolidado!F189,"omitir")</f>
        <v>omitir</v>
      </c>
      <c r="I200" s="193" t="str">
        <f>+IF(D200=consolidado!B189,consolidado!G189,"omitir")</f>
        <v>omitir</v>
      </c>
      <c r="J200" s="164"/>
      <c r="K200" s="164"/>
      <c r="L200" s="164"/>
      <c r="M200" s="164"/>
      <c r="N200" s="164"/>
      <c r="O200" s="164"/>
      <c r="P200" s="164"/>
      <c r="Q200" s="164"/>
      <c r="R200" s="164"/>
      <c r="S200" s="164"/>
      <c r="T200" s="164"/>
      <c r="U200" s="164"/>
      <c r="V200" s="164"/>
      <c r="W200" s="164"/>
      <c r="X200" s="164"/>
      <c r="Y200" s="164"/>
      <c r="Z200" s="164"/>
    </row>
    <row r="201" ht="30.0" hidden="1" customHeight="1">
      <c r="A201" s="164"/>
      <c r="B201" s="188" t="str">
        <f>+IF(D201=consolidado!B190,consolidado!A190,"omitir")</f>
        <v>omitir</v>
      </c>
      <c r="C201" s="189" t="str">
        <f>+IF(D201=consolidado!B190,consolidado!C190,"omitir")</f>
        <v>omitir</v>
      </c>
      <c r="D201" s="189" t="str">
        <f t="shared" si="1"/>
        <v>7°B</v>
      </c>
      <c r="E201" s="189" t="str">
        <f t="shared" si="2"/>
        <v>7°B - omitir - omitir</v>
      </c>
      <c r="F201" s="190" t="str">
        <f>+IF(D201=consolidado!B190,consolidado!D190,"omitir")</f>
        <v>omitir</v>
      </c>
      <c r="G201" s="191" t="str">
        <f>+IF(D201=consolidado!B190,consolidado!N190,"omitir")</f>
        <v>omitir</v>
      </c>
      <c r="H201" s="192" t="str">
        <f>+IF(D201=consolidado!B190,consolidado!F190,"omitir")</f>
        <v>omitir</v>
      </c>
      <c r="I201" s="193" t="str">
        <f>+IF(D201=consolidado!B190,consolidado!G190,"omitir")</f>
        <v>omitir</v>
      </c>
      <c r="J201" s="164"/>
      <c r="K201" s="164"/>
      <c r="L201" s="164"/>
      <c r="M201" s="164"/>
      <c r="N201" s="164"/>
      <c r="O201" s="164"/>
      <c r="P201" s="164"/>
      <c r="Q201" s="164"/>
      <c r="R201" s="164"/>
      <c r="S201" s="164"/>
      <c r="T201" s="164"/>
      <c r="U201" s="164"/>
      <c r="V201" s="164"/>
      <c r="W201" s="164"/>
      <c r="X201" s="164"/>
      <c r="Y201" s="164"/>
      <c r="Z201" s="164"/>
    </row>
    <row r="202" ht="30.0" hidden="1" customHeight="1">
      <c r="A202" s="164"/>
      <c r="B202" s="188" t="str">
        <f>+IF(D202=consolidado!B191,consolidado!A191,"omitir")</f>
        <v>omitir</v>
      </c>
      <c r="C202" s="189" t="str">
        <f>+IF(D202=consolidado!B191,consolidado!C191,"omitir")</f>
        <v>omitir</v>
      </c>
      <c r="D202" s="189" t="str">
        <f t="shared" si="1"/>
        <v>7°B</v>
      </c>
      <c r="E202" s="189" t="str">
        <f t="shared" si="2"/>
        <v>7°B - omitir - omitir</v>
      </c>
      <c r="F202" s="190" t="str">
        <f>+IF(D202=consolidado!B191,consolidado!D191,"omitir")</f>
        <v>omitir</v>
      </c>
      <c r="G202" s="191" t="str">
        <f>+IF(D202=consolidado!B191,consolidado!N191,"omitir")</f>
        <v>omitir</v>
      </c>
      <c r="H202" s="192" t="str">
        <f>+IF(D202=consolidado!B191,consolidado!F191,"omitir")</f>
        <v>omitir</v>
      </c>
      <c r="I202" s="193" t="str">
        <f>+IF(D202=consolidado!B191,consolidado!G191,"omitir")</f>
        <v>omitir</v>
      </c>
      <c r="J202" s="164"/>
      <c r="K202" s="164"/>
      <c r="L202" s="164"/>
      <c r="M202" s="164"/>
      <c r="N202" s="164"/>
      <c r="O202" s="164"/>
      <c r="P202" s="164"/>
      <c r="Q202" s="164"/>
      <c r="R202" s="164"/>
      <c r="S202" s="164"/>
      <c r="T202" s="164"/>
      <c r="U202" s="164"/>
      <c r="V202" s="164"/>
      <c r="W202" s="164"/>
      <c r="X202" s="164"/>
      <c r="Y202" s="164"/>
      <c r="Z202" s="164"/>
    </row>
    <row r="203" ht="30.0" hidden="1" customHeight="1">
      <c r="A203" s="164"/>
      <c r="B203" s="188" t="str">
        <f>+IF(D203=consolidado!B192,consolidado!A192,"omitir")</f>
        <v>omitir</v>
      </c>
      <c r="C203" s="189" t="str">
        <f>+IF(D203=consolidado!B192,consolidado!C192,"omitir")</f>
        <v>omitir</v>
      </c>
      <c r="D203" s="189" t="str">
        <f t="shared" si="1"/>
        <v>7°B</v>
      </c>
      <c r="E203" s="189" t="str">
        <f t="shared" si="2"/>
        <v>7°B - omitir - omitir</v>
      </c>
      <c r="F203" s="190" t="str">
        <f>+IF(D203=consolidado!B192,consolidado!D192,"omitir")</f>
        <v>omitir</v>
      </c>
      <c r="G203" s="191" t="str">
        <f>+IF(D203=consolidado!B192,consolidado!N192,"omitir")</f>
        <v>omitir</v>
      </c>
      <c r="H203" s="192" t="str">
        <f>+IF(D203=consolidado!B192,consolidado!F192,"omitir")</f>
        <v>omitir</v>
      </c>
      <c r="I203" s="193" t="str">
        <f>+IF(D203=consolidado!B192,consolidado!G192,"omitir")</f>
        <v>omitir</v>
      </c>
      <c r="J203" s="164"/>
      <c r="K203" s="164"/>
      <c r="L203" s="164"/>
      <c r="M203" s="164"/>
      <c r="N203" s="164"/>
      <c r="O203" s="164"/>
      <c r="P203" s="164"/>
      <c r="Q203" s="164"/>
      <c r="R203" s="164"/>
      <c r="S203" s="164"/>
      <c r="T203" s="164"/>
      <c r="U203" s="164"/>
      <c r="V203" s="164"/>
      <c r="W203" s="164"/>
      <c r="X203" s="164"/>
      <c r="Y203" s="164"/>
      <c r="Z203" s="164"/>
    </row>
    <row r="204" ht="30.0" hidden="1" customHeight="1">
      <c r="A204" s="164"/>
      <c r="B204" s="188" t="str">
        <f>+IF(D204=consolidado!B193,consolidado!A193,"omitir")</f>
        <v>omitir</v>
      </c>
      <c r="C204" s="189" t="str">
        <f>+IF(D204=consolidado!B193,consolidado!C193,"omitir")</f>
        <v>omitir</v>
      </c>
      <c r="D204" s="189" t="str">
        <f t="shared" si="1"/>
        <v>7°B</v>
      </c>
      <c r="E204" s="189" t="str">
        <f t="shared" si="2"/>
        <v>7°B - omitir - omitir</v>
      </c>
      <c r="F204" s="190" t="str">
        <f>+IF(D204=consolidado!B193,consolidado!D193,"omitir")</f>
        <v>omitir</v>
      </c>
      <c r="G204" s="191" t="str">
        <f>+IF(D204=consolidado!B193,consolidado!N193,"omitir")</f>
        <v>omitir</v>
      </c>
      <c r="H204" s="192" t="str">
        <f>+IF(D204=consolidado!B193,consolidado!F193,"omitir")</f>
        <v>omitir</v>
      </c>
      <c r="I204" s="193" t="str">
        <f>+IF(D204=consolidado!B193,consolidado!G193,"omitir")</f>
        <v>omitir</v>
      </c>
      <c r="J204" s="164"/>
      <c r="K204" s="164"/>
      <c r="L204" s="164"/>
      <c r="M204" s="164"/>
      <c r="N204" s="164"/>
      <c r="O204" s="164"/>
      <c r="P204" s="164"/>
      <c r="Q204" s="164"/>
      <c r="R204" s="164"/>
      <c r="S204" s="164"/>
      <c r="T204" s="164"/>
      <c r="U204" s="164"/>
      <c r="V204" s="164"/>
      <c r="W204" s="164"/>
      <c r="X204" s="164"/>
      <c r="Y204" s="164"/>
      <c r="Z204" s="164"/>
    </row>
    <row r="205" ht="30.0" hidden="1" customHeight="1">
      <c r="A205" s="164"/>
      <c r="B205" s="188" t="str">
        <f>+IF(D205=consolidado!B194,consolidado!A194,"omitir")</f>
        <v>omitir</v>
      </c>
      <c r="C205" s="189" t="str">
        <f>+IF(D205=consolidado!B194,consolidado!C194,"omitir")</f>
        <v>omitir</v>
      </c>
      <c r="D205" s="189" t="str">
        <f t="shared" si="1"/>
        <v>7°B</v>
      </c>
      <c r="E205" s="189" t="str">
        <f t="shared" si="2"/>
        <v>7°B - omitir - omitir</v>
      </c>
      <c r="F205" s="190" t="str">
        <f>+IF(D205=consolidado!B194,consolidado!D194,"omitir")</f>
        <v>omitir</v>
      </c>
      <c r="G205" s="191" t="str">
        <f>+IF(D205=consolidado!B194,consolidado!N194,"omitir")</f>
        <v>omitir</v>
      </c>
      <c r="H205" s="192" t="str">
        <f>+IF(D205=consolidado!B194,consolidado!F194,"omitir")</f>
        <v>omitir</v>
      </c>
      <c r="I205" s="193" t="str">
        <f>+IF(D205=consolidado!B194,consolidado!G194,"omitir")</f>
        <v>omitir</v>
      </c>
      <c r="J205" s="164"/>
      <c r="K205" s="164"/>
      <c r="L205" s="164"/>
      <c r="M205" s="164"/>
      <c r="N205" s="164"/>
      <c r="O205" s="164"/>
      <c r="P205" s="164"/>
      <c r="Q205" s="164"/>
      <c r="R205" s="164"/>
      <c r="S205" s="164"/>
      <c r="T205" s="164"/>
      <c r="U205" s="164"/>
      <c r="V205" s="164"/>
      <c r="W205" s="164"/>
      <c r="X205" s="164"/>
      <c r="Y205" s="164"/>
      <c r="Z205" s="164"/>
    </row>
    <row r="206" ht="30.0" hidden="1" customHeight="1">
      <c r="A206" s="164"/>
      <c r="B206" s="188" t="str">
        <f>+IF(D206=consolidado!B195,consolidado!A195,"omitir")</f>
        <v>omitir</v>
      </c>
      <c r="C206" s="189" t="str">
        <f>+IF(D206=consolidado!B195,consolidado!C195,"omitir")</f>
        <v>omitir</v>
      </c>
      <c r="D206" s="189" t="str">
        <f t="shared" si="1"/>
        <v>7°B</v>
      </c>
      <c r="E206" s="189" t="str">
        <f t="shared" si="2"/>
        <v>7°B - omitir - omitir</v>
      </c>
      <c r="F206" s="190" t="str">
        <f>+IF(D206=consolidado!B195,consolidado!D195,"omitir")</f>
        <v>omitir</v>
      </c>
      <c r="G206" s="191" t="str">
        <f>+IF(D206=consolidado!B195,consolidado!N195,"omitir")</f>
        <v>omitir</v>
      </c>
      <c r="H206" s="192" t="str">
        <f>+IF(D206=consolidado!B195,consolidado!F195,"omitir")</f>
        <v>omitir</v>
      </c>
      <c r="I206" s="193" t="str">
        <f>+IF(D206=consolidado!B195,consolidado!G195,"omitir")</f>
        <v>omitir</v>
      </c>
      <c r="J206" s="164"/>
      <c r="K206" s="164"/>
      <c r="L206" s="164"/>
      <c r="M206" s="164"/>
      <c r="N206" s="164"/>
      <c r="O206" s="164"/>
      <c r="P206" s="164"/>
      <c r="Q206" s="164"/>
      <c r="R206" s="164"/>
      <c r="S206" s="164"/>
      <c r="T206" s="164"/>
      <c r="U206" s="164"/>
      <c r="V206" s="164"/>
      <c r="W206" s="164"/>
      <c r="X206" s="164"/>
      <c r="Y206" s="164"/>
      <c r="Z206" s="164"/>
    </row>
    <row r="207" ht="30.0" hidden="1" customHeight="1">
      <c r="A207" s="164"/>
      <c r="B207" s="188" t="str">
        <f>+IF(D207=consolidado!B196,consolidado!A196,"omitir")</f>
        <v>omitir</v>
      </c>
      <c r="C207" s="189" t="str">
        <f>+IF(D207=consolidado!B196,consolidado!C196,"omitir")</f>
        <v>omitir</v>
      </c>
      <c r="D207" s="189" t="str">
        <f t="shared" si="1"/>
        <v>7°B</v>
      </c>
      <c r="E207" s="189" t="str">
        <f t="shared" si="2"/>
        <v>7°B - omitir - omitir</v>
      </c>
      <c r="F207" s="190" t="str">
        <f>+IF(D207=consolidado!B196,consolidado!D196,"omitir")</f>
        <v>omitir</v>
      </c>
      <c r="G207" s="191" t="str">
        <f>+IF(D207=consolidado!B196,consolidado!N196,"omitir")</f>
        <v>omitir</v>
      </c>
      <c r="H207" s="192" t="str">
        <f>+IF(D207=consolidado!B196,consolidado!F196,"omitir")</f>
        <v>omitir</v>
      </c>
      <c r="I207" s="193" t="str">
        <f>+IF(D207=consolidado!B196,consolidado!G196,"omitir")</f>
        <v>omitir</v>
      </c>
      <c r="J207" s="164"/>
      <c r="K207" s="164"/>
      <c r="L207" s="164"/>
      <c r="M207" s="164"/>
      <c r="N207" s="164"/>
      <c r="O207" s="164"/>
      <c r="P207" s="164"/>
      <c r="Q207" s="164"/>
      <c r="R207" s="164"/>
      <c r="S207" s="164"/>
      <c r="T207" s="164"/>
      <c r="U207" s="164"/>
      <c r="V207" s="164"/>
      <c r="W207" s="164"/>
      <c r="X207" s="164"/>
      <c r="Y207" s="164"/>
      <c r="Z207" s="164"/>
    </row>
    <row r="208" ht="30.0" hidden="1" customHeight="1">
      <c r="A208" s="164"/>
      <c r="B208" s="188" t="str">
        <f>+IF(D208=consolidado!B197,consolidado!A197,"omitir")</f>
        <v>omitir</v>
      </c>
      <c r="C208" s="189" t="str">
        <f>+IF(D208=consolidado!B197,consolidado!C197,"omitir")</f>
        <v>omitir</v>
      </c>
      <c r="D208" s="189" t="str">
        <f t="shared" si="1"/>
        <v>7°B</v>
      </c>
      <c r="E208" s="189" t="str">
        <f t="shared" si="2"/>
        <v>7°B - omitir - omitir</v>
      </c>
      <c r="F208" s="190" t="str">
        <f>+IF(D208=consolidado!B197,consolidado!D197,"omitir")</f>
        <v>omitir</v>
      </c>
      <c r="G208" s="191" t="str">
        <f>+IF(D208=consolidado!B197,consolidado!N197,"omitir")</f>
        <v>omitir</v>
      </c>
      <c r="H208" s="192" t="str">
        <f>+IF(D208=consolidado!B197,consolidado!F197,"omitir")</f>
        <v>omitir</v>
      </c>
      <c r="I208" s="193" t="str">
        <f>+IF(D208=consolidado!B197,consolidado!G197,"omitir")</f>
        <v>omitir</v>
      </c>
      <c r="J208" s="164"/>
      <c r="K208" s="164"/>
      <c r="L208" s="164"/>
      <c r="M208" s="164"/>
      <c r="N208" s="164"/>
      <c r="O208" s="164"/>
      <c r="P208" s="164"/>
      <c r="Q208" s="164"/>
      <c r="R208" s="164"/>
      <c r="S208" s="164"/>
      <c r="T208" s="164"/>
      <c r="U208" s="164"/>
      <c r="V208" s="164"/>
      <c r="W208" s="164"/>
      <c r="X208" s="164"/>
      <c r="Y208" s="164"/>
      <c r="Z208" s="164"/>
    </row>
    <row r="209" ht="30.0" hidden="1" customHeight="1">
      <c r="A209" s="164"/>
      <c r="B209" s="188" t="str">
        <f>+IF(D209=consolidado!B198,consolidado!A198,"omitir")</f>
        <v>omitir</v>
      </c>
      <c r="C209" s="189" t="str">
        <f>+IF(D209=consolidado!B198,consolidado!C198,"omitir")</f>
        <v>omitir</v>
      </c>
      <c r="D209" s="189" t="str">
        <f t="shared" si="1"/>
        <v>7°B</v>
      </c>
      <c r="E209" s="189" t="str">
        <f t="shared" si="2"/>
        <v>7°B - omitir - omitir</v>
      </c>
      <c r="F209" s="190" t="str">
        <f>+IF(D209=consolidado!B198,consolidado!D198,"omitir")</f>
        <v>omitir</v>
      </c>
      <c r="G209" s="191" t="str">
        <f>+IF(D209=consolidado!B198,consolidado!N198,"omitir")</f>
        <v>omitir</v>
      </c>
      <c r="H209" s="192" t="str">
        <f>+IF(D209=consolidado!B198,consolidado!F198,"omitir")</f>
        <v>omitir</v>
      </c>
      <c r="I209" s="193" t="str">
        <f>+IF(D209=consolidado!B198,consolidado!G198,"omitir")</f>
        <v>omitir</v>
      </c>
      <c r="J209" s="164"/>
      <c r="K209" s="164"/>
      <c r="L209" s="164"/>
      <c r="M209" s="164"/>
      <c r="N209" s="164"/>
      <c r="O209" s="164"/>
      <c r="P209" s="164"/>
      <c r="Q209" s="164"/>
      <c r="R209" s="164"/>
      <c r="S209" s="164"/>
      <c r="T209" s="164"/>
      <c r="U209" s="164"/>
      <c r="V209" s="164"/>
      <c r="W209" s="164"/>
      <c r="X209" s="164"/>
      <c r="Y209" s="164"/>
      <c r="Z209" s="164"/>
    </row>
    <row r="210" ht="30.0" hidden="1" customHeight="1">
      <c r="A210" s="164"/>
      <c r="B210" s="188" t="str">
        <f>+IF(D210=consolidado!B199,consolidado!A199,"omitir")</f>
        <v>omitir</v>
      </c>
      <c r="C210" s="189" t="str">
        <f>+IF(D210=consolidado!B199,consolidado!C199,"omitir")</f>
        <v>omitir</v>
      </c>
      <c r="D210" s="189" t="str">
        <f t="shared" si="1"/>
        <v>7°B</v>
      </c>
      <c r="E210" s="189" t="str">
        <f t="shared" si="2"/>
        <v>7°B - omitir - omitir</v>
      </c>
      <c r="F210" s="190" t="str">
        <f>+IF(D210=consolidado!B199,consolidado!D199,"omitir")</f>
        <v>omitir</v>
      </c>
      <c r="G210" s="191" t="str">
        <f>+IF(D210=consolidado!B199,consolidado!N199,"omitir")</f>
        <v>omitir</v>
      </c>
      <c r="H210" s="192" t="str">
        <f>+IF(D210=consolidado!B199,consolidado!F199,"omitir")</f>
        <v>omitir</v>
      </c>
      <c r="I210" s="193" t="str">
        <f>+IF(D210=consolidado!B199,consolidado!G199,"omitir")</f>
        <v>omitir</v>
      </c>
      <c r="J210" s="164"/>
      <c r="K210" s="164"/>
      <c r="L210" s="164"/>
      <c r="M210" s="164"/>
      <c r="N210" s="164"/>
      <c r="O210" s="164"/>
      <c r="P210" s="164"/>
      <c r="Q210" s="164"/>
      <c r="R210" s="164"/>
      <c r="S210" s="164"/>
      <c r="T210" s="164"/>
      <c r="U210" s="164"/>
      <c r="V210" s="164"/>
      <c r="W210" s="164"/>
      <c r="X210" s="164"/>
      <c r="Y210" s="164"/>
      <c r="Z210" s="164"/>
    </row>
    <row r="211" ht="30.0" hidden="1" customHeight="1">
      <c r="A211" s="164"/>
      <c r="B211" s="188" t="str">
        <f>+IF(D211=consolidado!B200,consolidado!A200,"omitir")</f>
        <v>omitir</v>
      </c>
      <c r="C211" s="189" t="str">
        <f>+IF(D211=consolidado!B200,consolidado!C200,"omitir")</f>
        <v>omitir</v>
      </c>
      <c r="D211" s="189" t="str">
        <f t="shared" si="1"/>
        <v>7°B</v>
      </c>
      <c r="E211" s="189" t="str">
        <f t="shared" si="2"/>
        <v>7°B - omitir - omitir</v>
      </c>
      <c r="F211" s="190" t="str">
        <f>+IF(D211=consolidado!B200,consolidado!D200,"omitir")</f>
        <v>omitir</v>
      </c>
      <c r="G211" s="191" t="str">
        <f>+IF(D211=consolidado!B200,consolidado!N200,"omitir")</f>
        <v>omitir</v>
      </c>
      <c r="H211" s="192" t="str">
        <f>+IF(D211=consolidado!B200,consolidado!F200,"omitir")</f>
        <v>omitir</v>
      </c>
      <c r="I211" s="193" t="str">
        <f>+IF(D211=consolidado!B200,consolidado!G200,"omitir")</f>
        <v>omitir</v>
      </c>
      <c r="J211" s="164"/>
      <c r="K211" s="164"/>
      <c r="L211" s="164"/>
      <c r="M211" s="164"/>
      <c r="N211" s="164"/>
      <c r="O211" s="164"/>
      <c r="P211" s="164"/>
      <c r="Q211" s="164"/>
      <c r="R211" s="164"/>
      <c r="S211" s="164"/>
      <c r="T211" s="164"/>
      <c r="U211" s="164"/>
      <c r="V211" s="164"/>
      <c r="W211" s="164"/>
      <c r="X211" s="164"/>
      <c r="Y211" s="164"/>
      <c r="Z211" s="164"/>
    </row>
    <row r="212" ht="30.0" hidden="1" customHeight="1">
      <c r="A212" s="164"/>
      <c r="B212" s="188" t="str">
        <f>+IF(D212=consolidado!B201,consolidado!A201,"omitir")</f>
        <v>omitir</v>
      </c>
      <c r="C212" s="189" t="str">
        <f>+IF(D212=consolidado!B201,consolidado!C201,"omitir")</f>
        <v>omitir</v>
      </c>
      <c r="D212" s="189" t="str">
        <f t="shared" si="1"/>
        <v>7°B</v>
      </c>
      <c r="E212" s="189" t="str">
        <f t="shared" si="2"/>
        <v>7°B - omitir - omitir</v>
      </c>
      <c r="F212" s="190" t="str">
        <f>+IF(D212=consolidado!B201,consolidado!D201,"omitir")</f>
        <v>omitir</v>
      </c>
      <c r="G212" s="191" t="str">
        <f>+IF(D212=consolidado!B201,consolidado!N201,"omitir")</f>
        <v>omitir</v>
      </c>
      <c r="H212" s="192" t="str">
        <f>+IF(D212=consolidado!B201,consolidado!F201,"omitir")</f>
        <v>omitir</v>
      </c>
      <c r="I212" s="193" t="str">
        <f>+IF(D212=consolidado!B201,consolidado!G201,"omitir")</f>
        <v>omitir</v>
      </c>
      <c r="J212" s="164"/>
      <c r="K212" s="164"/>
      <c r="L212" s="164"/>
      <c r="M212" s="164"/>
      <c r="N212" s="164"/>
      <c r="O212" s="164"/>
      <c r="P212" s="164"/>
      <c r="Q212" s="164"/>
      <c r="R212" s="164"/>
      <c r="S212" s="164"/>
      <c r="T212" s="164"/>
      <c r="U212" s="164"/>
      <c r="V212" s="164"/>
      <c r="W212" s="164"/>
      <c r="X212" s="164"/>
      <c r="Y212" s="164"/>
      <c r="Z212" s="164"/>
    </row>
    <row r="213" ht="30.0" hidden="1" customHeight="1">
      <c r="A213" s="164"/>
      <c r="B213" s="188" t="str">
        <f>+IF(D213=consolidado!B202,consolidado!A202,"omitir")</f>
        <v>omitir</v>
      </c>
      <c r="C213" s="189" t="str">
        <f>+IF(D213=consolidado!B202,consolidado!C202,"omitir")</f>
        <v>omitir</v>
      </c>
      <c r="D213" s="189" t="str">
        <f t="shared" si="1"/>
        <v>7°B</v>
      </c>
      <c r="E213" s="189" t="str">
        <f t="shared" si="2"/>
        <v>7°B - omitir - omitir</v>
      </c>
      <c r="F213" s="190" t="str">
        <f>+IF(D213=consolidado!B202,consolidado!D202,"omitir")</f>
        <v>omitir</v>
      </c>
      <c r="G213" s="191" t="str">
        <f>+IF(D213=consolidado!B202,consolidado!N202,"omitir")</f>
        <v>omitir</v>
      </c>
      <c r="H213" s="192" t="str">
        <f>+IF(D213=consolidado!B202,consolidado!F202,"omitir")</f>
        <v>omitir</v>
      </c>
      <c r="I213" s="193" t="str">
        <f>+IF(D213=consolidado!B202,consolidado!G202,"omitir")</f>
        <v>omitir</v>
      </c>
      <c r="J213" s="164"/>
      <c r="K213" s="164"/>
      <c r="L213" s="164"/>
      <c r="M213" s="164"/>
      <c r="N213" s="164"/>
      <c r="O213" s="164"/>
      <c r="P213" s="164"/>
      <c r="Q213" s="164"/>
      <c r="R213" s="164"/>
      <c r="S213" s="164"/>
      <c r="T213" s="164"/>
      <c r="U213" s="164"/>
      <c r="V213" s="164"/>
      <c r="W213" s="164"/>
      <c r="X213" s="164"/>
      <c r="Y213" s="164"/>
      <c r="Z213" s="164"/>
    </row>
    <row r="214" ht="30.0" hidden="1" customHeight="1">
      <c r="A214" s="164"/>
      <c r="B214" s="188" t="str">
        <f>+IF(D214=consolidado!B203,consolidado!A203,"omitir")</f>
        <v>omitir</v>
      </c>
      <c r="C214" s="189" t="str">
        <f>+IF(D214=consolidado!B203,consolidado!C203,"omitir")</f>
        <v>omitir</v>
      </c>
      <c r="D214" s="189" t="str">
        <f t="shared" si="1"/>
        <v>7°B</v>
      </c>
      <c r="E214" s="189" t="str">
        <f t="shared" si="2"/>
        <v>7°B - omitir - omitir</v>
      </c>
      <c r="F214" s="190" t="str">
        <f>+IF(D214=consolidado!B203,consolidado!D203,"omitir")</f>
        <v>omitir</v>
      </c>
      <c r="G214" s="191" t="str">
        <f>+IF(D214=consolidado!B203,consolidado!N203,"omitir")</f>
        <v>omitir</v>
      </c>
      <c r="H214" s="192" t="str">
        <f>+IF(D214=consolidado!B203,consolidado!F203,"omitir")</f>
        <v>omitir</v>
      </c>
      <c r="I214" s="193" t="str">
        <f>+IF(D214=consolidado!B203,consolidado!G203,"omitir")</f>
        <v>omitir</v>
      </c>
      <c r="J214" s="164"/>
      <c r="K214" s="164"/>
      <c r="L214" s="164"/>
      <c r="M214" s="164"/>
      <c r="N214" s="164"/>
      <c r="O214" s="164"/>
      <c r="P214" s="164"/>
      <c r="Q214" s="164"/>
      <c r="R214" s="164"/>
      <c r="S214" s="164"/>
      <c r="T214" s="164"/>
      <c r="U214" s="164"/>
      <c r="V214" s="164"/>
      <c r="W214" s="164"/>
      <c r="X214" s="164"/>
      <c r="Y214" s="164"/>
      <c r="Z214" s="164"/>
    </row>
    <row r="215" ht="30.0" hidden="1" customHeight="1">
      <c r="A215" s="164"/>
      <c r="B215" s="188" t="str">
        <f>+IF(D215=consolidado!B204,consolidado!A204,"omitir")</f>
        <v>omitir</v>
      </c>
      <c r="C215" s="189" t="str">
        <f>+IF(D215=consolidado!B204,consolidado!C204,"omitir")</f>
        <v>omitir</v>
      </c>
      <c r="D215" s="189" t="str">
        <f t="shared" si="1"/>
        <v>7°B</v>
      </c>
      <c r="E215" s="189" t="str">
        <f t="shared" si="2"/>
        <v>7°B - omitir - omitir</v>
      </c>
      <c r="F215" s="190" t="str">
        <f>+IF(D215=consolidado!B204,consolidado!D204,"omitir")</f>
        <v>omitir</v>
      </c>
      <c r="G215" s="191" t="str">
        <f>+IF(D215=consolidado!B204,consolidado!N204,"omitir")</f>
        <v>omitir</v>
      </c>
      <c r="H215" s="192" t="str">
        <f>+IF(D215=consolidado!B204,consolidado!F204,"omitir")</f>
        <v>omitir</v>
      </c>
      <c r="I215" s="193" t="str">
        <f>+IF(D215=consolidado!B204,consolidado!G204,"omitir")</f>
        <v>omitir</v>
      </c>
      <c r="J215" s="164"/>
      <c r="K215" s="164"/>
      <c r="L215" s="164"/>
      <c r="M215" s="164"/>
      <c r="N215" s="164"/>
      <c r="O215" s="164"/>
      <c r="P215" s="164"/>
      <c r="Q215" s="164"/>
      <c r="R215" s="164"/>
      <c r="S215" s="164"/>
      <c r="T215" s="164"/>
      <c r="U215" s="164"/>
      <c r="V215" s="164"/>
      <c r="W215" s="164"/>
      <c r="X215" s="164"/>
      <c r="Y215" s="164"/>
      <c r="Z215" s="164"/>
    </row>
    <row r="216" ht="30.0" hidden="1" customHeight="1">
      <c r="A216" s="164"/>
      <c r="B216" s="188" t="str">
        <f>+IF(D216=consolidado!B205,consolidado!A205,"omitir")</f>
        <v>omitir</v>
      </c>
      <c r="C216" s="189" t="str">
        <f>+IF(D216=consolidado!B205,consolidado!C205,"omitir")</f>
        <v>omitir</v>
      </c>
      <c r="D216" s="189" t="str">
        <f t="shared" si="1"/>
        <v>7°B</v>
      </c>
      <c r="E216" s="189" t="str">
        <f t="shared" si="2"/>
        <v>7°B - omitir - omitir</v>
      </c>
      <c r="F216" s="190" t="str">
        <f>+IF(D216=consolidado!B205,consolidado!D205,"omitir")</f>
        <v>omitir</v>
      </c>
      <c r="G216" s="191" t="str">
        <f>+IF(D216=consolidado!B205,consolidado!N205,"omitir")</f>
        <v>omitir</v>
      </c>
      <c r="H216" s="192" t="str">
        <f>+IF(D216=consolidado!B205,consolidado!F205,"omitir")</f>
        <v>omitir</v>
      </c>
      <c r="I216" s="193" t="str">
        <f>+IF(D216=consolidado!B205,consolidado!G205,"omitir")</f>
        <v>omitir</v>
      </c>
      <c r="J216" s="164"/>
      <c r="K216" s="164"/>
      <c r="L216" s="164"/>
      <c r="M216" s="164"/>
      <c r="N216" s="164"/>
      <c r="O216" s="164"/>
      <c r="P216" s="164"/>
      <c r="Q216" s="164"/>
      <c r="R216" s="164"/>
      <c r="S216" s="164"/>
      <c r="T216" s="164"/>
      <c r="U216" s="164"/>
      <c r="V216" s="164"/>
      <c r="W216" s="164"/>
      <c r="X216" s="164"/>
      <c r="Y216" s="164"/>
      <c r="Z216" s="164"/>
    </row>
    <row r="217" ht="30.0" hidden="1" customHeight="1">
      <c r="A217" s="164"/>
      <c r="B217" s="188" t="str">
        <f>+IF(D217=consolidado!B206,consolidado!A206,"omitir")</f>
        <v>omitir</v>
      </c>
      <c r="C217" s="189" t="str">
        <f>+IF(D217=consolidado!B206,consolidado!C206,"omitir")</f>
        <v>omitir</v>
      </c>
      <c r="D217" s="189" t="str">
        <f t="shared" si="1"/>
        <v>7°B</v>
      </c>
      <c r="E217" s="189" t="str">
        <f t="shared" si="2"/>
        <v>7°B - omitir - omitir</v>
      </c>
      <c r="F217" s="190" t="str">
        <f>+IF(D217=consolidado!B206,consolidado!D206,"omitir")</f>
        <v>omitir</v>
      </c>
      <c r="G217" s="191" t="str">
        <f>+IF(D217=consolidado!B206,consolidado!N206,"omitir")</f>
        <v>omitir</v>
      </c>
      <c r="H217" s="192" t="str">
        <f>+IF(D217=consolidado!B206,consolidado!F206,"omitir")</f>
        <v>omitir</v>
      </c>
      <c r="I217" s="193" t="str">
        <f>+IF(D217=consolidado!B206,consolidado!G206,"omitir")</f>
        <v>omitir</v>
      </c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4"/>
      <c r="Z217" s="164"/>
    </row>
    <row r="218" ht="30.0" hidden="1" customHeight="1">
      <c r="A218" s="164"/>
      <c r="B218" s="188" t="str">
        <f>+IF(D218=consolidado!B207,consolidado!A207,"omitir")</f>
        <v>omitir</v>
      </c>
      <c r="C218" s="189" t="str">
        <f>+IF(D218=consolidado!B207,consolidado!C207,"omitir")</f>
        <v>omitir</v>
      </c>
      <c r="D218" s="189" t="str">
        <f t="shared" si="1"/>
        <v>7°B</v>
      </c>
      <c r="E218" s="189" t="str">
        <f t="shared" si="2"/>
        <v>7°B - omitir - omitir</v>
      </c>
      <c r="F218" s="190" t="str">
        <f>+IF(D218=consolidado!B207,consolidado!D207,"omitir")</f>
        <v>omitir</v>
      </c>
      <c r="G218" s="191" t="str">
        <f>+IF(D218=consolidado!B207,consolidado!N207,"omitir")</f>
        <v>omitir</v>
      </c>
      <c r="H218" s="192" t="str">
        <f>+IF(D218=consolidado!B207,consolidado!F207,"omitir")</f>
        <v>omitir</v>
      </c>
      <c r="I218" s="193" t="str">
        <f>+IF(D218=consolidado!B207,consolidado!G207,"omitir")</f>
        <v>omitir</v>
      </c>
      <c r="J218" s="164"/>
      <c r="K218" s="164"/>
      <c r="L218" s="164"/>
      <c r="M218" s="164"/>
      <c r="N218" s="164"/>
      <c r="O218" s="164"/>
      <c r="P218" s="164"/>
      <c r="Q218" s="164"/>
      <c r="R218" s="164"/>
      <c r="S218" s="164"/>
      <c r="T218" s="164"/>
      <c r="U218" s="164"/>
      <c r="V218" s="164"/>
      <c r="W218" s="164"/>
      <c r="X218" s="164"/>
      <c r="Y218" s="164"/>
      <c r="Z218" s="164"/>
    </row>
    <row r="219" ht="30.0" hidden="1" customHeight="1">
      <c r="A219" s="164"/>
      <c r="B219" s="188" t="str">
        <f>+IF(D219=consolidado!B208,consolidado!A208,"omitir")</f>
        <v>omitir</v>
      </c>
      <c r="C219" s="189" t="str">
        <f>+IF(D219=consolidado!B208,consolidado!C208,"omitir")</f>
        <v>omitir</v>
      </c>
      <c r="D219" s="189" t="str">
        <f t="shared" si="1"/>
        <v>7°B</v>
      </c>
      <c r="E219" s="189" t="str">
        <f t="shared" si="2"/>
        <v>7°B - omitir - omitir</v>
      </c>
      <c r="F219" s="190" t="str">
        <f>+IF(D219=consolidado!B208,consolidado!D208,"omitir")</f>
        <v>omitir</v>
      </c>
      <c r="G219" s="191" t="str">
        <f>+IF(D219=consolidado!B208,consolidado!N208,"omitir")</f>
        <v>omitir</v>
      </c>
      <c r="H219" s="192" t="str">
        <f>+IF(D219=consolidado!B208,consolidado!F208,"omitir")</f>
        <v>omitir</v>
      </c>
      <c r="I219" s="193" t="str">
        <f>+IF(D219=consolidado!B208,consolidado!G208,"omitir")</f>
        <v>omitir</v>
      </c>
      <c r="J219" s="164"/>
      <c r="K219" s="164"/>
      <c r="L219" s="164"/>
      <c r="M219" s="164"/>
      <c r="N219" s="164"/>
      <c r="O219" s="164"/>
      <c r="P219" s="164"/>
      <c r="Q219" s="164"/>
      <c r="R219" s="164"/>
      <c r="S219" s="164"/>
      <c r="T219" s="164"/>
      <c r="U219" s="164"/>
      <c r="V219" s="164"/>
      <c r="W219" s="164"/>
      <c r="X219" s="164"/>
      <c r="Y219" s="164"/>
      <c r="Z219" s="164"/>
    </row>
    <row r="220" ht="30.0" hidden="1" customHeight="1">
      <c r="A220" s="164"/>
      <c r="B220" s="188" t="str">
        <f>+IF(D220=consolidado!B209,consolidado!A209,"omitir")</f>
        <v>omitir</v>
      </c>
      <c r="C220" s="189" t="str">
        <f>+IF(D220=consolidado!B209,consolidado!C209,"omitir")</f>
        <v>omitir</v>
      </c>
      <c r="D220" s="189" t="str">
        <f t="shared" si="1"/>
        <v>7°B</v>
      </c>
      <c r="E220" s="189" t="str">
        <f t="shared" si="2"/>
        <v>7°B - omitir - omitir</v>
      </c>
      <c r="F220" s="190" t="str">
        <f>+IF(D220=consolidado!B209,consolidado!D209,"omitir")</f>
        <v>omitir</v>
      </c>
      <c r="G220" s="191" t="str">
        <f>+IF(D220=consolidado!B209,consolidado!N209,"omitir")</f>
        <v>omitir</v>
      </c>
      <c r="H220" s="192" t="str">
        <f>+IF(D220=consolidado!B209,consolidado!F209,"omitir")</f>
        <v>omitir</v>
      </c>
      <c r="I220" s="193" t="str">
        <f>+IF(D220=consolidado!B209,consolidado!G209,"omitir")</f>
        <v>omitir</v>
      </c>
      <c r="J220" s="164"/>
      <c r="K220" s="164"/>
      <c r="L220" s="164"/>
      <c r="M220" s="164"/>
      <c r="N220" s="164"/>
      <c r="O220" s="164"/>
      <c r="P220" s="164"/>
      <c r="Q220" s="164"/>
      <c r="R220" s="164"/>
      <c r="S220" s="164"/>
      <c r="T220" s="164"/>
      <c r="U220" s="164"/>
      <c r="V220" s="164"/>
      <c r="W220" s="164"/>
      <c r="X220" s="164"/>
      <c r="Y220" s="164"/>
      <c r="Z220" s="164"/>
    </row>
    <row r="221" ht="30.0" hidden="1" customHeight="1">
      <c r="A221" s="164"/>
      <c r="B221" s="188" t="str">
        <f>+IF(D221=consolidado!B210,consolidado!A210,"omitir")</f>
        <v>omitir</v>
      </c>
      <c r="C221" s="189" t="str">
        <f>+IF(D221=consolidado!B210,consolidado!C210,"omitir")</f>
        <v>omitir</v>
      </c>
      <c r="D221" s="189" t="str">
        <f t="shared" si="1"/>
        <v>7°B</v>
      </c>
      <c r="E221" s="189" t="str">
        <f t="shared" si="2"/>
        <v>7°B - omitir - omitir</v>
      </c>
      <c r="F221" s="190" t="str">
        <f>+IF(D221=consolidado!B210,consolidado!D210,"omitir")</f>
        <v>omitir</v>
      </c>
      <c r="G221" s="191" t="str">
        <f>+IF(D221=consolidado!B210,consolidado!N210,"omitir")</f>
        <v>omitir</v>
      </c>
      <c r="H221" s="192" t="str">
        <f>+IF(D221=consolidado!B210,consolidado!F210,"omitir")</f>
        <v>omitir</v>
      </c>
      <c r="I221" s="193" t="str">
        <f>+IF(D221=consolidado!B210,consolidado!G210,"omitir")</f>
        <v>omitir</v>
      </c>
      <c r="J221" s="164"/>
      <c r="K221" s="164"/>
      <c r="L221" s="164"/>
      <c r="M221" s="164"/>
      <c r="N221" s="164"/>
      <c r="O221" s="164"/>
      <c r="P221" s="164"/>
      <c r="Q221" s="164"/>
      <c r="R221" s="164"/>
      <c r="S221" s="164"/>
      <c r="T221" s="164"/>
      <c r="U221" s="164"/>
      <c r="V221" s="164"/>
      <c r="W221" s="164"/>
      <c r="X221" s="164"/>
      <c r="Y221" s="164"/>
      <c r="Z221" s="164"/>
    </row>
    <row r="222" ht="30.0" hidden="1" customHeight="1">
      <c r="A222" s="164"/>
      <c r="B222" s="188" t="str">
        <f>+IF(D222=consolidado!B211,consolidado!A211,"omitir")</f>
        <v>omitir</v>
      </c>
      <c r="C222" s="189" t="str">
        <f>+IF(D222=consolidado!B211,consolidado!C211,"omitir")</f>
        <v>omitir</v>
      </c>
      <c r="D222" s="189" t="str">
        <f t="shared" si="1"/>
        <v>7°B</v>
      </c>
      <c r="E222" s="189" t="str">
        <f t="shared" si="2"/>
        <v>7°B - omitir - omitir</v>
      </c>
      <c r="F222" s="190" t="str">
        <f>+IF(D222=consolidado!B211,consolidado!D211,"omitir")</f>
        <v>omitir</v>
      </c>
      <c r="G222" s="191" t="str">
        <f>+IF(D222=consolidado!B211,consolidado!N211,"omitir")</f>
        <v>omitir</v>
      </c>
      <c r="H222" s="192" t="str">
        <f>+IF(D222=consolidado!B211,consolidado!F211,"omitir")</f>
        <v>omitir</v>
      </c>
      <c r="I222" s="193" t="str">
        <f>+IF(D222=consolidado!B211,consolidado!G211,"omitir")</f>
        <v>omitir</v>
      </c>
      <c r="J222" s="164"/>
      <c r="K222" s="164"/>
      <c r="L222" s="164"/>
      <c r="M222" s="164"/>
      <c r="N222" s="164"/>
      <c r="O222" s="164"/>
      <c r="P222" s="164"/>
      <c r="Q222" s="164"/>
      <c r="R222" s="164"/>
      <c r="S222" s="164"/>
      <c r="T222" s="164"/>
      <c r="U222" s="164"/>
      <c r="V222" s="164"/>
      <c r="W222" s="164"/>
      <c r="X222" s="164"/>
      <c r="Y222" s="164"/>
      <c r="Z222" s="164"/>
    </row>
    <row r="223" ht="30.0" hidden="1" customHeight="1">
      <c r="A223" s="164"/>
      <c r="B223" s="188" t="str">
        <f>+IF(D223=consolidado!B212,consolidado!A212,"omitir")</f>
        <v>omitir</v>
      </c>
      <c r="C223" s="189" t="str">
        <f>+IF(D223=consolidado!B212,consolidado!C212,"omitir")</f>
        <v>omitir</v>
      </c>
      <c r="D223" s="189" t="str">
        <f t="shared" si="1"/>
        <v>7°B</v>
      </c>
      <c r="E223" s="189" t="str">
        <f t="shared" si="2"/>
        <v>7°B - omitir - omitir</v>
      </c>
      <c r="F223" s="190" t="str">
        <f>+IF(D223=consolidado!B212,consolidado!D212,"omitir")</f>
        <v>omitir</v>
      </c>
      <c r="G223" s="191" t="str">
        <f>+IF(D223=consolidado!B212,consolidado!N212,"omitir")</f>
        <v>omitir</v>
      </c>
      <c r="H223" s="192" t="str">
        <f>+IF(D223=consolidado!B212,consolidado!F212,"omitir")</f>
        <v>omitir</v>
      </c>
      <c r="I223" s="193" t="str">
        <f>+IF(D223=consolidado!B212,consolidado!G212,"omitir")</f>
        <v>omitir</v>
      </c>
      <c r="J223" s="164"/>
      <c r="K223" s="164"/>
      <c r="L223" s="164"/>
      <c r="M223" s="164"/>
      <c r="N223" s="164"/>
      <c r="O223" s="164"/>
      <c r="P223" s="164"/>
      <c r="Q223" s="164"/>
      <c r="R223" s="164"/>
      <c r="S223" s="164"/>
      <c r="T223" s="164"/>
      <c r="U223" s="164"/>
      <c r="V223" s="164"/>
      <c r="W223" s="164"/>
      <c r="X223" s="164"/>
      <c r="Y223" s="164"/>
      <c r="Z223" s="164"/>
    </row>
    <row r="224" ht="30.0" hidden="1" customHeight="1">
      <c r="A224" s="164"/>
      <c r="B224" s="188" t="str">
        <f>+IF(D224=consolidado!B213,consolidado!A213,"omitir")</f>
        <v>omitir</v>
      </c>
      <c r="C224" s="189" t="str">
        <f>+IF(D224=consolidado!B213,consolidado!C213,"omitir")</f>
        <v>omitir</v>
      </c>
      <c r="D224" s="189" t="str">
        <f t="shared" si="1"/>
        <v>7°B</v>
      </c>
      <c r="E224" s="189" t="str">
        <f t="shared" si="2"/>
        <v>7°B - omitir - omitir</v>
      </c>
      <c r="F224" s="190" t="str">
        <f>+IF(D224=consolidado!B213,consolidado!D213,"omitir")</f>
        <v>omitir</v>
      </c>
      <c r="G224" s="191" t="str">
        <f>+IF(D224=consolidado!B213,consolidado!N213,"omitir")</f>
        <v>omitir</v>
      </c>
      <c r="H224" s="192" t="str">
        <f>+IF(D224=consolidado!B213,consolidado!F213,"omitir")</f>
        <v>omitir</v>
      </c>
      <c r="I224" s="193" t="str">
        <f>+IF(D224=consolidado!B213,consolidado!G213,"omitir")</f>
        <v>omitir</v>
      </c>
      <c r="J224" s="164"/>
      <c r="K224" s="164"/>
      <c r="L224" s="164"/>
      <c r="M224" s="164"/>
      <c r="N224" s="164"/>
      <c r="O224" s="164"/>
      <c r="P224" s="164"/>
      <c r="Q224" s="164"/>
      <c r="R224" s="164"/>
      <c r="S224" s="164"/>
      <c r="T224" s="164"/>
      <c r="U224" s="164"/>
      <c r="V224" s="164"/>
      <c r="W224" s="164"/>
      <c r="X224" s="164"/>
      <c r="Y224" s="164"/>
      <c r="Z224" s="164"/>
    </row>
    <row r="225" ht="30.0" hidden="1" customHeight="1">
      <c r="A225" s="164"/>
      <c r="B225" s="188" t="str">
        <f>+IF(D225=consolidado!B214,consolidado!A214,"omitir")</f>
        <v>omitir</v>
      </c>
      <c r="C225" s="189" t="str">
        <f>+IF(D225=consolidado!B214,consolidado!C214,"omitir")</f>
        <v>omitir</v>
      </c>
      <c r="D225" s="189" t="str">
        <f t="shared" si="1"/>
        <v>7°B</v>
      </c>
      <c r="E225" s="189" t="str">
        <f t="shared" si="2"/>
        <v>7°B - omitir - omitir</v>
      </c>
      <c r="F225" s="190" t="str">
        <f>+IF(D225=consolidado!B214,consolidado!D214,"omitir")</f>
        <v>omitir</v>
      </c>
      <c r="G225" s="191" t="str">
        <f>+IF(D225=consolidado!B214,consolidado!N214,"omitir")</f>
        <v>omitir</v>
      </c>
      <c r="H225" s="192" t="str">
        <f>+IF(D225=consolidado!B214,consolidado!F214,"omitir")</f>
        <v>omitir</v>
      </c>
      <c r="I225" s="193" t="str">
        <f>+IF(D225=consolidado!B214,consolidado!G214,"omitir")</f>
        <v>omitir</v>
      </c>
      <c r="J225" s="164"/>
      <c r="K225" s="164"/>
      <c r="L225" s="164"/>
      <c r="M225" s="164"/>
      <c r="N225" s="164"/>
      <c r="O225" s="164"/>
      <c r="P225" s="164"/>
      <c r="Q225" s="164"/>
      <c r="R225" s="164"/>
      <c r="S225" s="164"/>
      <c r="T225" s="164"/>
      <c r="U225" s="164"/>
      <c r="V225" s="164"/>
      <c r="W225" s="164"/>
      <c r="X225" s="164"/>
      <c r="Y225" s="164"/>
      <c r="Z225" s="164"/>
    </row>
    <row r="226" ht="30.0" hidden="1" customHeight="1">
      <c r="A226" s="164"/>
      <c r="B226" s="188" t="str">
        <f>+IF(D226=consolidado!B215,consolidado!A215,"omitir")</f>
        <v>omitir</v>
      </c>
      <c r="C226" s="189" t="str">
        <f>+IF(D226=consolidado!B215,consolidado!C215,"omitir")</f>
        <v>omitir</v>
      </c>
      <c r="D226" s="189" t="str">
        <f t="shared" si="1"/>
        <v>7°B</v>
      </c>
      <c r="E226" s="189" t="str">
        <f t="shared" si="2"/>
        <v>7°B - omitir - omitir</v>
      </c>
      <c r="F226" s="190" t="str">
        <f>+IF(D226=consolidado!B215,consolidado!D215,"omitir")</f>
        <v>omitir</v>
      </c>
      <c r="G226" s="191" t="str">
        <f>+IF(D226=consolidado!B215,consolidado!N215,"omitir")</f>
        <v>omitir</v>
      </c>
      <c r="H226" s="192" t="str">
        <f>+IF(D226=consolidado!B215,consolidado!F215,"omitir")</f>
        <v>omitir</v>
      </c>
      <c r="I226" s="193" t="str">
        <f>+IF(D226=consolidado!B215,consolidado!G215,"omitir")</f>
        <v>omitir</v>
      </c>
      <c r="J226" s="164"/>
      <c r="K226" s="164"/>
      <c r="L226" s="164"/>
      <c r="M226" s="164"/>
      <c r="N226" s="164"/>
      <c r="O226" s="164"/>
      <c r="P226" s="164"/>
      <c r="Q226" s="164"/>
      <c r="R226" s="164"/>
      <c r="S226" s="164"/>
      <c r="T226" s="164"/>
      <c r="U226" s="164"/>
      <c r="V226" s="164"/>
      <c r="W226" s="164"/>
      <c r="X226" s="164"/>
      <c r="Y226" s="164"/>
      <c r="Z226" s="164"/>
    </row>
    <row r="227" ht="30.0" hidden="1" customHeight="1">
      <c r="A227" s="164"/>
      <c r="B227" s="188" t="str">
        <f>+IF(D227=consolidado!B216,consolidado!A216,"omitir")</f>
        <v>omitir</v>
      </c>
      <c r="C227" s="189" t="str">
        <f>+IF(D227=consolidado!B216,consolidado!C216,"omitir")</f>
        <v>omitir</v>
      </c>
      <c r="D227" s="189" t="str">
        <f t="shared" si="1"/>
        <v>7°B</v>
      </c>
      <c r="E227" s="189" t="str">
        <f t="shared" si="2"/>
        <v>7°B - omitir - omitir</v>
      </c>
      <c r="F227" s="190" t="str">
        <f>+IF(D227=consolidado!B216,consolidado!D216,"omitir")</f>
        <v>omitir</v>
      </c>
      <c r="G227" s="191" t="str">
        <f>+IF(D227=consolidado!B216,consolidado!N216,"omitir")</f>
        <v>omitir</v>
      </c>
      <c r="H227" s="192" t="str">
        <f>+IF(D227=consolidado!B216,consolidado!F216,"omitir")</f>
        <v>omitir</v>
      </c>
      <c r="I227" s="193" t="str">
        <f>+IF(D227=consolidado!B216,consolidado!G216,"omitir")</f>
        <v>omitir</v>
      </c>
      <c r="J227" s="164"/>
      <c r="K227" s="164"/>
      <c r="L227" s="164"/>
      <c r="M227" s="164"/>
      <c r="N227" s="164"/>
      <c r="O227" s="164"/>
      <c r="P227" s="164"/>
      <c r="Q227" s="164"/>
      <c r="R227" s="164"/>
      <c r="S227" s="164"/>
      <c r="T227" s="164"/>
      <c r="U227" s="164"/>
      <c r="V227" s="164"/>
      <c r="W227" s="164"/>
      <c r="X227" s="164"/>
      <c r="Y227" s="164"/>
      <c r="Z227" s="164"/>
    </row>
    <row r="228" ht="30.0" hidden="1" customHeight="1">
      <c r="A228" s="164"/>
      <c r="B228" s="188" t="str">
        <f>+IF(D228=consolidado!B217,consolidado!A217,"omitir")</f>
        <v>omitir</v>
      </c>
      <c r="C228" s="189" t="str">
        <f>+IF(D228=consolidado!B217,consolidado!C217,"omitir")</f>
        <v>omitir</v>
      </c>
      <c r="D228" s="189" t="str">
        <f t="shared" si="1"/>
        <v>7°B</v>
      </c>
      <c r="E228" s="189" t="str">
        <f t="shared" si="2"/>
        <v>7°B - omitir - omitir</v>
      </c>
      <c r="F228" s="190" t="str">
        <f>+IF(D228=consolidado!B217,consolidado!D217,"omitir")</f>
        <v>omitir</v>
      </c>
      <c r="G228" s="191" t="str">
        <f>+IF(D228=consolidado!B217,consolidado!N217,"omitir")</f>
        <v>omitir</v>
      </c>
      <c r="H228" s="192" t="str">
        <f>+IF(D228=consolidado!B217,consolidado!F217,"omitir")</f>
        <v>omitir</v>
      </c>
      <c r="I228" s="193" t="str">
        <f>+IF(D228=consolidado!B217,consolidado!G217,"omitir")</f>
        <v>omitir</v>
      </c>
      <c r="J228" s="164"/>
      <c r="K228" s="164"/>
      <c r="L228" s="164"/>
      <c r="M228" s="164"/>
      <c r="N228" s="164"/>
      <c r="O228" s="164"/>
      <c r="P228" s="164"/>
      <c r="Q228" s="164"/>
      <c r="R228" s="164"/>
      <c r="S228" s="164"/>
      <c r="T228" s="164"/>
      <c r="U228" s="164"/>
      <c r="V228" s="164"/>
      <c r="W228" s="164"/>
      <c r="X228" s="164"/>
      <c r="Y228" s="164"/>
      <c r="Z228" s="164"/>
    </row>
    <row r="229" ht="30.0" hidden="1" customHeight="1">
      <c r="A229" s="164"/>
      <c r="B229" s="188" t="str">
        <f>+IF(D229=consolidado!B218,consolidado!A218,"omitir")</f>
        <v>omitir</v>
      </c>
      <c r="C229" s="189" t="str">
        <f>+IF(D229=consolidado!B218,consolidado!C218,"omitir")</f>
        <v>omitir</v>
      </c>
      <c r="D229" s="189" t="str">
        <f t="shared" si="1"/>
        <v>7°B</v>
      </c>
      <c r="E229" s="189" t="str">
        <f t="shared" si="2"/>
        <v>7°B - omitir - omitir</v>
      </c>
      <c r="F229" s="190" t="str">
        <f>+IF(D229=consolidado!B218,consolidado!D218,"omitir")</f>
        <v>omitir</v>
      </c>
      <c r="G229" s="191" t="str">
        <f>+IF(D229=consolidado!B218,consolidado!N218,"omitir")</f>
        <v>omitir</v>
      </c>
      <c r="H229" s="192" t="str">
        <f>+IF(D229=consolidado!B218,consolidado!F218,"omitir")</f>
        <v>omitir</v>
      </c>
      <c r="I229" s="193" t="str">
        <f>+IF(D229=consolidado!B218,consolidado!G218,"omitir")</f>
        <v>omitir</v>
      </c>
      <c r="J229" s="164"/>
      <c r="K229" s="164"/>
      <c r="L229" s="164"/>
      <c r="M229" s="164"/>
      <c r="N229" s="164"/>
      <c r="O229" s="164"/>
      <c r="P229" s="164"/>
      <c r="Q229" s="164"/>
      <c r="R229" s="164"/>
      <c r="S229" s="164"/>
      <c r="T229" s="164"/>
      <c r="U229" s="164"/>
      <c r="V229" s="164"/>
      <c r="W229" s="164"/>
      <c r="X229" s="164"/>
      <c r="Y229" s="164"/>
      <c r="Z229" s="164"/>
    </row>
    <row r="230" ht="30.0" hidden="1" customHeight="1">
      <c r="A230" s="164"/>
      <c r="B230" s="188" t="str">
        <f>+IF(D230=consolidado!B219,consolidado!A219,"omitir")</f>
        <v>omitir</v>
      </c>
      <c r="C230" s="189" t="str">
        <f>+IF(D230=consolidado!B219,consolidado!C219,"omitir")</f>
        <v>omitir</v>
      </c>
      <c r="D230" s="189" t="str">
        <f t="shared" si="1"/>
        <v>7°B</v>
      </c>
      <c r="E230" s="189" t="str">
        <f t="shared" si="2"/>
        <v>7°B - omitir - omitir</v>
      </c>
      <c r="F230" s="190" t="str">
        <f>+IF(D230=consolidado!B219,consolidado!D219,"omitir")</f>
        <v>omitir</v>
      </c>
      <c r="G230" s="191" t="str">
        <f>+IF(D230=consolidado!B219,consolidado!N219,"omitir")</f>
        <v>omitir</v>
      </c>
      <c r="H230" s="192" t="str">
        <f>+IF(D230=consolidado!B219,consolidado!F219,"omitir")</f>
        <v>omitir</v>
      </c>
      <c r="I230" s="193" t="str">
        <f>+IF(D230=consolidado!B219,consolidado!G219,"omitir")</f>
        <v>omitir</v>
      </c>
      <c r="J230" s="164"/>
      <c r="K230" s="164"/>
      <c r="L230" s="164"/>
      <c r="M230" s="164"/>
      <c r="N230" s="164"/>
      <c r="O230" s="164"/>
      <c r="P230" s="164"/>
      <c r="Q230" s="164"/>
      <c r="R230" s="164"/>
      <c r="S230" s="164"/>
      <c r="T230" s="164"/>
      <c r="U230" s="164"/>
      <c r="V230" s="164"/>
      <c r="W230" s="164"/>
      <c r="X230" s="164"/>
      <c r="Y230" s="164"/>
      <c r="Z230" s="164"/>
    </row>
    <row r="231" ht="30.0" hidden="1" customHeight="1">
      <c r="A231" s="164"/>
      <c r="B231" s="188" t="str">
        <f>+IF(D231=consolidado!B220,consolidado!A220,"omitir")</f>
        <v>omitir</v>
      </c>
      <c r="C231" s="189" t="str">
        <f>+IF(D231=consolidado!B220,consolidado!C220,"omitir")</f>
        <v>omitir</v>
      </c>
      <c r="D231" s="189" t="str">
        <f t="shared" si="1"/>
        <v>7°B</v>
      </c>
      <c r="E231" s="189" t="str">
        <f t="shared" si="2"/>
        <v>7°B - omitir - omitir</v>
      </c>
      <c r="F231" s="190" t="str">
        <f>+IF(D231=consolidado!B220,consolidado!D220,"omitir")</f>
        <v>omitir</v>
      </c>
      <c r="G231" s="191" t="str">
        <f>+IF(D231=consolidado!B220,consolidado!N220,"omitir")</f>
        <v>omitir</v>
      </c>
      <c r="H231" s="192" t="str">
        <f>+IF(D231=consolidado!B220,consolidado!F220,"omitir")</f>
        <v>omitir</v>
      </c>
      <c r="I231" s="193" t="str">
        <f>+IF(D231=consolidado!B220,consolidado!G220,"omitir")</f>
        <v>omitir</v>
      </c>
      <c r="J231" s="164"/>
      <c r="K231" s="164"/>
      <c r="L231" s="164"/>
      <c r="M231" s="164"/>
      <c r="N231" s="164"/>
      <c r="O231" s="164"/>
      <c r="P231" s="164"/>
      <c r="Q231" s="164"/>
      <c r="R231" s="164"/>
      <c r="S231" s="164"/>
      <c r="T231" s="164"/>
      <c r="U231" s="164"/>
      <c r="V231" s="164"/>
      <c r="W231" s="164"/>
      <c r="X231" s="164"/>
      <c r="Y231" s="164"/>
      <c r="Z231" s="164"/>
    </row>
    <row r="232" ht="30.0" hidden="1" customHeight="1">
      <c r="A232" s="164"/>
      <c r="B232" s="188" t="str">
        <f>+IF(D232=consolidado!B221,consolidado!A221,"omitir")</f>
        <v>omitir</v>
      </c>
      <c r="C232" s="189" t="str">
        <f>+IF(D232=consolidado!B221,consolidado!C221,"omitir")</f>
        <v>omitir</v>
      </c>
      <c r="D232" s="189" t="str">
        <f t="shared" si="1"/>
        <v>7°B</v>
      </c>
      <c r="E232" s="189" t="str">
        <f t="shared" si="2"/>
        <v>7°B - omitir - omitir</v>
      </c>
      <c r="F232" s="190" t="str">
        <f>+IF(D232=consolidado!B221,consolidado!D221,"omitir")</f>
        <v>omitir</v>
      </c>
      <c r="G232" s="191" t="str">
        <f>+IF(D232=consolidado!B221,consolidado!N221,"omitir")</f>
        <v>omitir</v>
      </c>
      <c r="H232" s="192" t="str">
        <f>+IF(D232=consolidado!B221,consolidado!F221,"omitir")</f>
        <v>omitir</v>
      </c>
      <c r="I232" s="193" t="str">
        <f>+IF(D232=consolidado!B221,consolidado!G221,"omitir")</f>
        <v>omitir</v>
      </c>
      <c r="J232" s="164"/>
      <c r="K232" s="164"/>
      <c r="L232" s="164"/>
      <c r="M232" s="164"/>
      <c r="N232" s="164"/>
      <c r="O232" s="164"/>
      <c r="P232" s="164"/>
      <c r="Q232" s="164"/>
      <c r="R232" s="164"/>
      <c r="S232" s="164"/>
      <c r="T232" s="164"/>
      <c r="U232" s="164"/>
      <c r="V232" s="164"/>
      <c r="W232" s="164"/>
      <c r="X232" s="164"/>
      <c r="Y232" s="164"/>
      <c r="Z232" s="164"/>
    </row>
    <row r="233" ht="30.0" hidden="1" customHeight="1">
      <c r="A233" s="164"/>
      <c r="B233" s="188" t="str">
        <f>+IF(D233=consolidado!B222,consolidado!A222,"omitir")</f>
        <v>omitir</v>
      </c>
      <c r="C233" s="189" t="str">
        <f>+IF(D233=consolidado!B222,consolidado!C222,"omitir")</f>
        <v>omitir</v>
      </c>
      <c r="D233" s="189" t="str">
        <f t="shared" si="1"/>
        <v>7°B</v>
      </c>
      <c r="E233" s="189" t="str">
        <f t="shared" si="2"/>
        <v>7°B - omitir - omitir</v>
      </c>
      <c r="F233" s="190" t="str">
        <f>+IF(D233=consolidado!B222,consolidado!D222,"omitir")</f>
        <v>omitir</v>
      </c>
      <c r="G233" s="191" t="str">
        <f>+IF(D233=consolidado!B222,consolidado!N222,"omitir")</f>
        <v>omitir</v>
      </c>
      <c r="H233" s="192" t="str">
        <f>+IF(D233=consolidado!B222,consolidado!F222,"omitir")</f>
        <v>omitir</v>
      </c>
      <c r="I233" s="193" t="str">
        <f>+IF(D233=consolidado!B222,consolidado!G222,"omitir")</f>
        <v>omitir</v>
      </c>
      <c r="J233" s="164"/>
      <c r="K233" s="164"/>
      <c r="L233" s="164"/>
      <c r="M233" s="164"/>
      <c r="N233" s="164"/>
      <c r="O233" s="164"/>
      <c r="P233" s="164"/>
      <c r="Q233" s="164"/>
      <c r="R233" s="164"/>
      <c r="S233" s="164"/>
      <c r="T233" s="164"/>
      <c r="U233" s="164"/>
      <c r="V233" s="164"/>
      <c r="W233" s="164"/>
      <c r="X233" s="164"/>
      <c r="Y233" s="164"/>
      <c r="Z233" s="164"/>
    </row>
    <row r="234" ht="30.0" hidden="1" customHeight="1">
      <c r="A234" s="164"/>
      <c r="B234" s="188" t="str">
        <f>+IF(D234=consolidado!B223,consolidado!A223,"omitir")</f>
        <v>omitir</v>
      </c>
      <c r="C234" s="189" t="str">
        <f>+IF(D234=consolidado!B223,consolidado!C223,"omitir")</f>
        <v>omitir</v>
      </c>
      <c r="D234" s="189" t="str">
        <f t="shared" si="1"/>
        <v>7°B</v>
      </c>
      <c r="E234" s="189" t="str">
        <f t="shared" si="2"/>
        <v>7°B - omitir - omitir</v>
      </c>
      <c r="F234" s="190" t="str">
        <f>+IF(D234=consolidado!B223,consolidado!D223,"omitir")</f>
        <v>omitir</v>
      </c>
      <c r="G234" s="191" t="str">
        <f>+IF(D234=consolidado!B223,consolidado!N223,"omitir")</f>
        <v>omitir</v>
      </c>
      <c r="H234" s="192" t="str">
        <f>+IF(D234=consolidado!B223,consolidado!F223,"omitir")</f>
        <v>omitir</v>
      </c>
      <c r="I234" s="193" t="str">
        <f>+IF(D234=consolidado!B223,consolidado!G223,"omitir")</f>
        <v>omitir</v>
      </c>
      <c r="J234" s="164"/>
      <c r="K234" s="164"/>
      <c r="L234" s="164"/>
      <c r="M234" s="164"/>
      <c r="N234" s="164"/>
      <c r="O234" s="164"/>
      <c r="P234" s="164"/>
      <c r="Q234" s="164"/>
      <c r="R234" s="164"/>
      <c r="S234" s="164"/>
      <c r="T234" s="164"/>
      <c r="U234" s="164"/>
      <c r="V234" s="164"/>
      <c r="W234" s="164"/>
      <c r="X234" s="164"/>
      <c r="Y234" s="164"/>
      <c r="Z234" s="164"/>
    </row>
    <row r="235" ht="30.0" hidden="1" customHeight="1">
      <c r="A235" s="164"/>
      <c r="B235" s="188" t="str">
        <f>+IF(D235=consolidado!B224,consolidado!A224,"omitir")</f>
        <v>omitir</v>
      </c>
      <c r="C235" s="189" t="str">
        <f>+IF(D235=consolidado!B224,consolidado!C224,"omitir")</f>
        <v>omitir</v>
      </c>
      <c r="D235" s="189" t="str">
        <f t="shared" si="1"/>
        <v>7°B</v>
      </c>
      <c r="E235" s="189" t="str">
        <f t="shared" si="2"/>
        <v>7°B - omitir - omitir</v>
      </c>
      <c r="F235" s="190" t="str">
        <f>+IF(D235=consolidado!B224,consolidado!D224,"omitir")</f>
        <v>omitir</v>
      </c>
      <c r="G235" s="191" t="str">
        <f>+IF(D235=consolidado!B224,consolidado!N224,"omitir")</f>
        <v>omitir</v>
      </c>
      <c r="H235" s="192" t="str">
        <f>+IF(D235=consolidado!B224,consolidado!F224,"omitir")</f>
        <v>omitir</v>
      </c>
      <c r="I235" s="193" t="str">
        <f>+IF(D235=consolidado!B224,consolidado!G224,"omitir")</f>
        <v>omitir</v>
      </c>
      <c r="J235" s="164"/>
      <c r="K235" s="164"/>
      <c r="L235" s="164"/>
      <c r="M235" s="164"/>
      <c r="N235" s="164"/>
      <c r="O235" s="164"/>
      <c r="P235" s="164"/>
      <c r="Q235" s="164"/>
      <c r="R235" s="164"/>
      <c r="S235" s="164"/>
      <c r="T235" s="164"/>
      <c r="U235" s="164"/>
      <c r="V235" s="164"/>
      <c r="W235" s="164"/>
      <c r="X235" s="164"/>
      <c r="Y235" s="164"/>
      <c r="Z235" s="164"/>
    </row>
    <row r="236" ht="30.0" hidden="1" customHeight="1">
      <c r="A236" s="164"/>
      <c r="B236" s="188" t="str">
        <f>+IF(D236=consolidado!B225,consolidado!A225,"omitir")</f>
        <v>omitir</v>
      </c>
      <c r="C236" s="189" t="str">
        <f>+IF(D236=consolidado!B225,consolidado!C225,"omitir")</f>
        <v>omitir</v>
      </c>
      <c r="D236" s="189" t="str">
        <f t="shared" si="1"/>
        <v>7°B</v>
      </c>
      <c r="E236" s="189" t="str">
        <f t="shared" si="2"/>
        <v>7°B - omitir - omitir</v>
      </c>
      <c r="F236" s="190" t="str">
        <f>+IF(D236=consolidado!B225,consolidado!D225,"omitir")</f>
        <v>omitir</v>
      </c>
      <c r="G236" s="191" t="str">
        <f>+IF(D236=consolidado!B225,consolidado!N225,"omitir")</f>
        <v>omitir</v>
      </c>
      <c r="H236" s="192" t="str">
        <f>+IF(D236=consolidado!B225,consolidado!F225,"omitir")</f>
        <v>omitir</v>
      </c>
      <c r="I236" s="193" t="str">
        <f>+IF(D236=consolidado!B225,consolidado!G225,"omitir")</f>
        <v>omitir</v>
      </c>
      <c r="J236" s="164"/>
      <c r="K236" s="164"/>
      <c r="L236" s="164"/>
      <c r="M236" s="164"/>
      <c r="N236" s="164"/>
      <c r="O236" s="164"/>
      <c r="P236" s="164"/>
      <c r="Q236" s="164"/>
      <c r="R236" s="164"/>
      <c r="S236" s="164"/>
      <c r="T236" s="164"/>
      <c r="U236" s="164"/>
      <c r="V236" s="164"/>
      <c r="W236" s="164"/>
      <c r="X236" s="164"/>
      <c r="Y236" s="164"/>
      <c r="Z236" s="164"/>
    </row>
    <row r="237" ht="30.0" hidden="1" customHeight="1">
      <c r="A237" s="164"/>
      <c r="B237" s="188" t="str">
        <f>+IF(D237=consolidado!B226,consolidado!A226,"omitir")</f>
        <v>omitir</v>
      </c>
      <c r="C237" s="189" t="str">
        <f>+IF(D237=consolidado!B226,consolidado!C226,"omitir")</f>
        <v>omitir</v>
      </c>
      <c r="D237" s="189" t="str">
        <f t="shared" si="1"/>
        <v>7°B</v>
      </c>
      <c r="E237" s="189" t="str">
        <f t="shared" si="2"/>
        <v>7°B - omitir - omitir</v>
      </c>
      <c r="F237" s="190" t="str">
        <f>+IF(D237=consolidado!B226,consolidado!D226,"omitir")</f>
        <v>omitir</v>
      </c>
      <c r="G237" s="191" t="str">
        <f>+IF(D237=consolidado!B226,consolidado!N226,"omitir")</f>
        <v>omitir</v>
      </c>
      <c r="H237" s="192" t="str">
        <f>+IF(D237=consolidado!B226,consolidado!F226,"omitir")</f>
        <v>omitir</v>
      </c>
      <c r="I237" s="193" t="str">
        <f>+IF(D237=consolidado!B226,consolidado!G226,"omitir")</f>
        <v>omitir</v>
      </c>
      <c r="J237" s="164"/>
      <c r="K237" s="164"/>
      <c r="L237" s="164"/>
      <c r="M237" s="164"/>
      <c r="N237" s="164"/>
      <c r="O237" s="164"/>
      <c r="P237" s="164"/>
      <c r="Q237" s="164"/>
      <c r="R237" s="164"/>
      <c r="S237" s="164"/>
      <c r="T237" s="164"/>
      <c r="U237" s="164"/>
      <c r="V237" s="164"/>
      <c r="W237" s="164"/>
      <c r="X237" s="164"/>
      <c r="Y237" s="164"/>
      <c r="Z237" s="164"/>
    </row>
    <row r="238" ht="30.0" hidden="1" customHeight="1">
      <c r="A238" s="164"/>
      <c r="B238" s="188" t="str">
        <f>+IF(D238=consolidado!B227,consolidado!A227,"omitir")</f>
        <v>omitir</v>
      </c>
      <c r="C238" s="189" t="str">
        <f>+IF(D238=consolidado!B227,consolidado!C227,"omitir")</f>
        <v>omitir</v>
      </c>
      <c r="D238" s="189" t="str">
        <f t="shared" si="1"/>
        <v>7°B</v>
      </c>
      <c r="E238" s="189" t="str">
        <f t="shared" si="2"/>
        <v>7°B - omitir - omitir</v>
      </c>
      <c r="F238" s="190" t="str">
        <f>+IF(D238=consolidado!B227,consolidado!D227,"omitir")</f>
        <v>omitir</v>
      </c>
      <c r="G238" s="191" t="str">
        <f>+IF(D238=consolidado!B227,consolidado!N227,"omitir")</f>
        <v>omitir</v>
      </c>
      <c r="H238" s="192" t="str">
        <f>+IF(D238=consolidado!B227,consolidado!F227,"omitir")</f>
        <v>omitir</v>
      </c>
      <c r="I238" s="193" t="str">
        <f>+IF(D238=consolidado!B227,consolidado!G227,"omitir")</f>
        <v>omitir</v>
      </c>
      <c r="J238" s="164"/>
      <c r="K238" s="164"/>
      <c r="L238" s="164"/>
      <c r="M238" s="164"/>
      <c r="N238" s="164"/>
      <c r="O238" s="164"/>
      <c r="P238" s="164"/>
      <c r="Q238" s="164"/>
      <c r="R238" s="164"/>
      <c r="S238" s="164"/>
      <c r="T238" s="164"/>
      <c r="U238" s="164"/>
      <c r="V238" s="164"/>
      <c r="W238" s="164"/>
      <c r="X238" s="164"/>
      <c r="Y238" s="164"/>
      <c r="Z238" s="164"/>
    </row>
    <row r="239" ht="30.0" hidden="1" customHeight="1">
      <c r="A239" s="164"/>
      <c r="B239" s="188" t="str">
        <f>+IF(D239=consolidado!B228,consolidado!A228,"omitir")</f>
        <v>omitir</v>
      </c>
      <c r="C239" s="189" t="str">
        <f>+IF(D239=consolidado!B228,consolidado!C228,"omitir")</f>
        <v>omitir</v>
      </c>
      <c r="D239" s="189" t="str">
        <f t="shared" si="1"/>
        <v>7°B</v>
      </c>
      <c r="E239" s="189" t="str">
        <f t="shared" si="2"/>
        <v>7°B - omitir - omitir</v>
      </c>
      <c r="F239" s="190" t="str">
        <f>+IF(D239=consolidado!B228,consolidado!D228,"omitir")</f>
        <v>omitir</v>
      </c>
      <c r="G239" s="191" t="str">
        <f>+IF(D239=consolidado!B228,consolidado!N228,"omitir")</f>
        <v>omitir</v>
      </c>
      <c r="H239" s="192" t="str">
        <f>+IF(D239=consolidado!B228,consolidado!F228,"omitir")</f>
        <v>omitir</v>
      </c>
      <c r="I239" s="193" t="str">
        <f>+IF(D239=consolidado!B228,consolidado!G228,"omitir")</f>
        <v>omitir</v>
      </c>
      <c r="J239" s="164"/>
      <c r="K239" s="164"/>
      <c r="L239" s="164"/>
      <c r="M239" s="164"/>
      <c r="N239" s="164"/>
      <c r="O239" s="164"/>
      <c r="P239" s="164"/>
      <c r="Q239" s="164"/>
      <c r="R239" s="164"/>
      <c r="S239" s="164"/>
      <c r="T239" s="164"/>
      <c r="U239" s="164"/>
      <c r="V239" s="164"/>
      <c r="W239" s="164"/>
      <c r="X239" s="164"/>
      <c r="Y239" s="164"/>
      <c r="Z239" s="164"/>
    </row>
    <row r="240" ht="30.0" hidden="1" customHeight="1">
      <c r="A240" s="164"/>
      <c r="B240" s="188" t="str">
        <f>+IF(D240=consolidado!B229,consolidado!A229,"omitir")</f>
        <v>omitir</v>
      </c>
      <c r="C240" s="189" t="str">
        <f>+IF(D240=consolidado!B229,consolidado!C229,"omitir")</f>
        <v>omitir</v>
      </c>
      <c r="D240" s="189" t="str">
        <f t="shared" si="1"/>
        <v>7°B</v>
      </c>
      <c r="E240" s="189" t="str">
        <f t="shared" si="2"/>
        <v>7°B - omitir - omitir</v>
      </c>
      <c r="F240" s="190" t="str">
        <f>+IF(D240=consolidado!B229,consolidado!D229,"omitir")</f>
        <v>omitir</v>
      </c>
      <c r="G240" s="191" t="str">
        <f>+IF(D240=consolidado!B229,consolidado!N229,"omitir")</f>
        <v>omitir</v>
      </c>
      <c r="H240" s="192" t="str">
        <f>+IF(D240=consolidado!B229,consolidado!F229,"omitir")</f>
        <v>omitir</v>
      </c>
      <c r="I240" s="193" t="str">
        <f>+IF(D240=consolidado!B229,consolidado!G229,"omitir")</f>
        <v>omitir</v>
      </c>
      <c r="J240" s="164"/>
      <c r="K240" s="164"/>
      <c r="L240" s="164"/>
      <c r="M240" s="164"/>
      <c r="N240" s="164"/>
      <c r="O240" s="164"/>
      <c r="P240" s="164"/>
      <c r="Q240" s="164"/>
      <c r="R240" s="164"/>
      <c r="S240" s="164"/>
      <c r="T240" s="164"/>
      <c r="U240" s="164"/>
      <c r="V240" s="164"/>
      <c r="W240" s="164"/>
      <c r="X240" s="164"/>
      <c r="Y240" s="164"/>
      <c r="Z240" s="164"/>
    </row>
    <row r="241" ht="30.0" hidden="1" customHeight="1">
      <c r="A241" s="164"/>
      <c r="B241" s="188" t="str">
        <f>+IF(D241=consolidado!B230,consolidado!A230,"omitir")</f>
        <v>omitir</v>
      </c>
      <c r="C241" s="189" t="str">
        <f>+IF(D241=consolidado!B230,consolidado!C230,"omitir")</f>
        <v>omitir</v>
      </c>
      <c r="D241" s="189" t="str">
        <f t="shared" si="1"/>
        <v>7°B</v>
      </c>
      <c r="E241" s="189" t="str">
        <f t="shared" si="2"/>
        <v>7°B - omitir - omitir</v>
      </c>
      <c r="F241" s="190" t="str">
        <f>+IF(D241=consolidado!B230,consolidado!D230,"omitir")</f>
        <v>omitir</v>
      </c>
      <c r="G241" s="191" t="str">
        <f>+IF(D241=consolidado!B230,consolidado!N230,"omitir")</f>
        <v>omitir</v>
      </c>
      <c r="H241" s="192" t="str">
        <f>+IF(D241=consolidado!B230,consolidado!F230,"omitir")</f>
        <v>omitir</v>
      </c>
      <c r="I241" s="193" t="str">
        <f>+IF(D241=consolidado!B230,consolidado!G230,"omitir")</f>
        <v>omitir</v>
      </c>
      <c r="J241" s="164"/>
      <c r="K241" s="164"/>
      <c r="L241" s="164"/>
      <c r="M241" s="164"/>
      <c r="N241" s="164"/>
      <c r="O241" s="164"/>
      <c r="P241" s="164"/>
      <c r="Q241" s="164"/>
      <c r="R241" s="164"/>
      <c r="S241" s="164"/>
      <c r="T241" s="164"/>
      <c r="U241" s="164"/>
      <c r="V241" s="164"/>
      <c r="W241" s="164"/>
      <c r="X241" s="164"/>
      <c r="Y241" s="164"/>
      <c r="Z241" s="164"/>
    </row>
    <row r="242" ht="30.0" hidden="1" customHeight="1">
      <c r="A242" s="164"/>
      <c r="B242" s="188" t="str">
        <f>+IF(D242=consolidado!B231,consolidado!A231,"omitir")</f>
        <v>omitir</v>
      </c>
      <c r="C242" s="189" t="str">
        <f>+IF(D242=consolidado!B231,consolidado!C231,"omitir")</f>
        <v>omitir</v>
      </c>
      <c r="D242" s="189" t="str">
        <f t="shared" si="1"/>
        <v>7°B</v>
      </c>
      <c r="E242" s="189" t="str">
        <f t="shared" si="2"/>
        <v>7°B - omitir - omitir</v>
      </c>
      <c r="F242" s="190" t="str">
        <f>+IF(D242=consolidado!B231,consolidado!D231,"omitir")</f>
        <v>omitir</v>
      </c>
      <c r="G242" s="191" t="str">
        <f>+IF(D242=consolidado!B231,consolidado!N231,"omitir")</f>
        <v>omitir</v>
      </c>
      <c r="H242" s="192" t="str">
        <f>+IF(D242=consolidado!B231,consolidado!F231,"omitir")</f>
        <v>omitir</v>
      </c>
      <c r="I242" s="193" t="str">
        <f>+IF(D242=consolidado!B231,consolidado!G231,"omitir")</f>
        <v>omitir</v>
      </c>
      <c r="J242" s="164"/>
      <c r="K242" s="164"/>
      <c r="L242" s="164"/>
      <c r="M242" s="164"/>
      <c r="N242" s="164"/>
      <c r="O242" s="164"/>
      <c r="P242" s="164"/>
      <c r="Q242" s="164"/>
      <c r="R242" s="164"/>
      <c r="S242" s="164"/>
      <c r="T242" s="164"/>
      <c r="U242" s="164"/>
      <c r="V242" s="164"/>
      <c r="W242" s="164"/>
      <c r="X242" s="164"/>
      <c r="Y242" s="164"/>
      <c r="Z242" s="164"/>
    </row>
    <row r="243" ht="30.0" hidden="1" customHeight="1">
      <c r="A243" s="164"/>
      <c r="B243" s="188" t="str">
        <f>+IF(D243=consolidado!B232,consolidado!A232,"omitir")</f>
        <v>omitir</v>
      </c>
      <c r="C243" s="189" t="str">
        <f>+IF(D243=consolidado!B232,consolidado!C232,"omitir")</f>
        <v>omitir</v>
      </c>
      <c r="D243" s="189" t="str">
        <f t="shared" si="1"/>
        <v>7°B</v>
      </c>
      <c r="E243" s="189" t="str">
        <f t="shared" si="2"/>
        <v>7°B - omitir - omitir</v>
      </c>
      <c r="F243" s="190" t="str">
        <f>+IF(D243=consolidado!B232,consolidado!D232,"omitir")</f>
        <v>omitir</v>
      </c>
      <c r="G243" s="191" t="str">
        <f>+IF(D243=consolidado!B232,consolidado!N232,"omitir")</f>
        <v>omitir</v>
      </c>
      <c r="H243" s="192" t="str">
        <f>+IF(D243=consolidado!B232,consolidado!F232,"omitir")</f>
        <v>omitir</v>
      </c>
      <c r="I243" s="193" t="str">
        <f>+IF(D243=consolidado!B232,consolidado!G232,"omitir")</f>
        <v>omitir</v>
      </c>
      <c r="J243" s="164"/>
      <c r="K243" s="164"/>
      <c r="L243" s="164"/>
      <c r="M243" s="164"/>
      <c r="N243" s="164"/>
      <c r="O243" s="164"/>
      <c r="P243" s="164"/>
      <c r="Q243" s="164"/>
      <c r="R243" s="164"/>
      <c r="S243" s="164"/>
      <c r="T243" s="164"/>
      <c r="U243" s="164"/>
      <c r="V243" s="164"/>
      <c r="W243" s="164"/>
      <c r="X243" s="164"/>
      <c r="Y243" s="164"/>
      <c r="Z243" s="164"/>
    </row>
    <row r="244" ht="30.0" hidden="1" customHeight="1">
      <c r="A244" s="164"/>
      <c r="B244" s="188" t="str">
        <f>+IF(D244=consolidado!B233,consolidado!A233,"omitir")</f>
        <v>omitir</v>
      </c>
      <c r="C244" s="189" t="str">
        <f>+IF(D244=consolidado!B233,consolidado!C233,"omitir")</f>
        <v>omitir</v>
      </c>
      <c r="D244" s="189" t="str">
        <f t="shared" si="1"/>
        <v>7°B</v>
      </c>
      <c r="E244" s="189" t="str">
        <f t="shared" si="2"/>
        <v>7°B - omitir - omitir</v>
      </c>
      <c r="F244" s="190" t="str">
        <f>+IF(D244=consolidado!B233,consolidado!D233,"omitir")</f>
        <v>omitir</v>
      </c>
      <c r="G244" s="191" t="str">
        <f>+IF(D244=consolidado!B233,consolidado!N233,"omitir")</f>
        <v>omitir</v>
      </c>
      <c r="H244" s="192" t="str">
        <f>+IF(D244=consolidado!B233,consolidado!F233,"omitir")</f>
        <v>omitir</v>
      </c>
      <c r="I244" s="193" t="str">
        <f>+IF(D244=consolidado!B233,consolidado!G233,"omitir")</f>
        <v>omitir</v>
      </c>
      <c r="J244" s="164"/>
      <c r="K244" s="164"/>
      <c r="L244" s="164"/>
      <c r="M244" s="164"/>
      <c r="N244" s="164"/>
      <c r="O244" s="164"/>
      <c r="P244" s="164"/>
      <c r="Q244" s="164"/>
      <c r="R244" s="164"/>
      <c r="S244" s="164"/>
      <c r="T244" s="164"/>
      <c r="U244" s="164"/>
      <c r="V244" s="164"/>
      <c r="W244" s="164"/>
      <c r="X244" s="164"/>
      <c r="Y244" s="164"/>
      <c r="Z244" s="164"/>
    </row>
    <row r="245" ht="30.0" hidden="1" customHeight="1">
      <c r="A245" s="164"/>
      <c r="B245" s="188" t="str">
        <f>+IF(D245=consolidado!B234,consolidado!A234,"omitir")</f>
        <v>omitir</v>
      </c>
      <c r="C245" s="189" t="str">
        <f>+IF(D245=consolidado!B234,consolidado!C234,"omitir")</f>
        <v>omitir</v>
      </c>
      <c r="D245" s="189" t="str">
        <f t="shared" si="1"/>
        <v>7°B</v>
      </c>
      <c r="E245" s="189" t="str">
        <f t="shared" si="2"/>
        <v>7°B - omitir - omitir</v>
      </c>
      <c r="F245" s="190" t="str">
        <f>+IF(D245=consolidado!B234,consolidado!D234,"omitir")</f>
        <v>omitir</v>
      </c>
      <c r="G245" s="191" t="str">
        <f>+IF(D245=consolidado!B234,consolidado!N234,"omitir")</f>
        <v>omitir</v>
      </c>
      <c r="H245" s="192" t="str">
        <f>+IF(D245=consolidado!B234,consolidado!F234,"omitir")</f>
        <v>omitir</v>
      </c>
      <c r="I245" s="193" t="str">
        <f>+IF(D245=consolidado!B234,consolidado!G234,"omitir")</f>
        <v>omitir</v>
      </c>
      <c r="J245" s="164"/>
      <c r="K245" s="164"/>
      <c r="L245" s="164"/>
      <c r="M245" s="164"/>
      <c r="N245" s="164"/>
      <c r="O245" s="164"/>
      <c r="P245" s="164"/>
      <c r="Q245" s="164"/>
      <c r="R245" s="164"/>
      <c r="S245" s="164"/>
      <c r="T245" s="164"/>
      <c r="U245" s="164"/>
      <c r="V245" s="164"/>
      <c r="W245" s="164"/>
      <c r="X245" s="164"/>
      <c r="Y245" s="164"/>
      <c r="Z245" s="164"/>
    </row>
    <row r="246" ht="30.0" hidden="1" customHeight="1">
      <c r="A246" s="164"/>
      <c r="B246" s="188" t="str">
        <f>+IF(D246=consolidado!B235,consolidado!A235,"omitir")</f>
        <v>omitir</v>
      </c>
      <c r="C246" s="189" t="str">
        <f>+IF(D246=consolidado!B235,consolidado!C235,"omitir")</f>
        <v>omitir</v>
      </c>
      <c r="D246" s="189" t="str">
        <f t="shared" si="1"/>
        <v>7°B</v>
      </c>
      <c r="E246" s="189" t="str">
        <f t="shared" si="2"/>
        <v>7°B - omitir - omitir</v>
      </c>
      <c r="F246" s="190" t="str">
        <f>+IF(D246=consolidado!B235,consolidado!D235,"omitir")</f>
        <v>omitir</v>
      </c>
      <c r="G246" s="191" t="str">
        <f>+IF(D246=consolidado!B235,consolidado!N235,"omitir")</f>
        <v>omitir</v>
      </c>
      <c r="H246" s="192" t="str">
        <f>+IF(D246=consolidado!B235,consolidado!F235,"omitir")</f>
        <v>omitir</v>
      </c>
      <c r="I246" s="193" t="str">
        <f>+IF(D246=consolidado!B235,consolidado!G235,"omitir")</f>
        <v>omitir</v>
      </c>
      <c r="J246" s="164"/>
      <c r="K246" s="164"/>
      <c r="L246" s="164"/>
      <c r="M246" s="164"/>
      <c r="N246" s="164"/>
      <c r="O246" s="164"/>
      <c r="P246" s="164"/>
      <c r="Q246" s="164"/>
      <c r="R246" s="164"/>
      <c r="S246" s="164"/>
      <c r="T246" s="164"/>
      <c r="U246" s="164"/>
      <c r="V246" s="164"/>
      <c r="W246" s="164"/>
      <c r="X246" s="164"/>
      <c r="Y246" s="164"/>
      <c r="Z246" s="164"/>
    </row>
    <row r="247" ht="30.0" hidden="1" customHeight="1">
      <c r="A247" s="164"/>
      <c r="B247" s="188" t="str">
        <f>+IF(D247=consolidado!B236,consolidado!A236,"omitir")</f>
        <v>omitir</v>
      </c>
      <c r="C247" s="189" t="str">
        <f>+IF(D247=consolidado!B236,consolidado!C236,"omitir")</f>
        <v>omitir</v>
      </c>
      <c r="D247" s="189" t="str">
        <f t="shared" si="1"/>
        <v>7°B</v>
      </c>
      <c r="E247" s="189" t="str">
        <f t="shared" si="2"/>
        <v>7°B - omitir - omitir</v>
      </c>
      <c r="F247" s="190" t="str">
        <f>+IF(D247=consolidado!B236,consolidado!D236,"omitir")</f>
        <v>omitir</v>
      </c>
      <c r="G247" s="191" t="str">
        <f>+IF(D247=consolidado!B236,consolidado!N236,"omitir")</f>
        <v>omitir</v>
      </c>
      <c r="H247" s="192" t="str">
        <f>+IF(D247=consolidado!B236,consolidado!F236,"omitir")</f>
        <v>omitir</v>
      </c>
      <c r="I247" s="193" t="str">
        <f>+IF(D247=consolidado!B236,consolidado!G236,"omitir")</f>
        <v>omitir</v>
      </c>
      <c r="J247" s="164"/>
      <c r="K247" s="164"/>
      <c r="L247" s="164"/>
      <c r="M247" s="164"/>
      <c r="N247" s="164"/>
      <c r="O247" s="164"/>
      <c r="P247" s="164"/>
      <c r="Q247" s="164"/>
      <c r="R247" s="164"/>
      <c r="S247" s="164"/>
      <c r="T247" s="164"/>
      <c r="U247" s="164"/>
      <c r="V247" s="164"/>
      <c r="W247" s="164"/>
      <c r="X247" s="164"/>
      <c r="Y247" s="164"/>
      <c r="Z247" s="164"/>
    </row>
    <row r="248" ht="30.0" hidden="1" customHeight="1">
      <c r="A248" s="164"/>
      <c r="B248" s="188" t="str">
        <f>+IF(D248=consolidado!B237,consolidado!A237,"omitir")</f>
        <v>omitir</v>
      </c>
      <c r="C248" s="189" t="str">
        <f>+IF(D248=consolidado!B237,consolidado!C237,"omitir")</f>
        <v>omitir</v>
      </c>
      <c r="D248" s="189" t="str">
        <f t="shared" si="1"/>
        <v>7°B</v>
      </c>
      <c r="E248" s="189" t="str">
        <f t="shared" si="2"/>
        <v>7°B - omitir - omitir</v>
      </c>
      <c r="F248" s="190" t="str">
        <f>+IF(D248=consolidado!B237,consolidado!D237,"omitir")</f>
        <v>omitir</v>
      </c>
      <c r="G248" s="191" t="str">
        <f>+IF(D248=consolidado!B237,consolidado!N237,"omitir")</f>
        <v>omitir</v>
      </c>
      <c r="H248" s="192" t="str">
        <f>+IF(D248=consolidado!B237,consolidado!F237,"omitir")</f>
        <v>omitir</v>
      </c>
      <c r="I248" s="193" t="str">
        <f>+IF(D248=consolidado!B237,consolidado!G237,"omitir")</f>
        <v>omitir</v>
      </c>
      <c r="J248" s="164"/>
      <c r="K248" s="164"/>
      <c r="L248" s="164"/>
      <c r="M248" s="164"/>
      <c r="N248" s="164"/>
      <c r="O248" s="164"/>
      <c r="P248" s="164"/>
      <c r="Q248" s="164"/>
      <c r="R248" s="164"/>
      <c r="S248" s="164"/>
      <c r="T248" s="164"/>
      <c r="U248" s="164"/>
      <c r="V248" s="164"/>
      <c r="W248" s="164"/>
      <c r="X248" s="164"/>
      <c r="Y248" s="164"/>
      <c r="Z248" s="164"/>
    </row>
    <row r="249" ht="30.0" hidden="1" customHeight="1">
      <c r="A249" s="164"/>
      <c r="B249" s="188" t="str">
        <f>+IF(D249=consolidado!B238,consolidado!A238,"omitir")</f>
        <v>omitir</v>
      </c>
      <c r="C249" s="189" t="str">
        <f>+IF(D249=consolidado!B238,consolidado!C238,"omitir")</f>
        <v>omitir</v>
      </c>
      <c r="D249" s="189" t="str">
        <f t="shared" si="1"/>
        <v>7°B</v>
      </c>
      <c r="E249" s="189" t="str">
        <f t="shared" si="2"/>
        <v>7°B - omitir - omitir</v>
      </c>
      <c r="F249" s="190" t="str">
        <f>+IF(D249=consolidado!B238,consolidado!D238,"omitir")</f>
        <v>omitir</v>
      </c>
      <c r="G249" s="191" t="str">
        <f>+IF(D249=consolidado!B238,consolidado!N238,"omitir")</f>
        <v>omitir</v>
      </c>
      <c r="H249" s="192" t="str">
        <f>+IF(D249=consolidado!B238,consolidado!F238,"omitir")</f>
        <v>omitir</v>
      </c>
      <c r="I249" s="193" t="str">
        <f>+IF(D249=consolidado!B238,consolidado!G238,"omitir")</f>
        <v>omitir</v>
      </c>
      <c r="J249" s="164"/>
      <c r="K249" s="164"/>
      <c r="L249" s="164"/>
      <c r="M249" s="164"/>
      <c r="N249" s="164"/>
      <c r="O249" s="164"/>
      <c r="P249" s="164"/>
      <c r="Q249" s="164"/>
      <c r="R249" s="164"/>
      <c r="S249" s="164"/>
      <c r="T249" s="164"/>
      <c r="U249" s="164"/>
      <c r="V249" s="164"/>
      <c r="W249" s="164"/>
      <c r="X249" s="164"/>
      <c r="Y249" s="164"/>
      <c r="Z249" s="164"/>
    </row>
    <row r="250" ht="30.0" hidden="1" customHeight="1">
      <c r="A250" s="164"/>
      <c r="B250" s="188" t="str">
        <f>+IF(D250=consolidado!#REF!,consolidado!#REF!,"omitir")</f>
        <v>#ERROR!</v>
      </c>
      <c r="C250" s="189" t="str">
        <f>+IF(D250=consolidado!#REF!,consolidado!#REF!,"omitir")</f>
        <v>#ERROR!</v>
      </c>
      <c r="D250" s="189" t="str">
        <f t="shared" si="1"/>
        <v>7°B</v>
      </c>
      <c r="E250" s="189" t="str">
        <f t="shared" si="2"/>
        <v>#ERROR!</v>
      </c>
      <c r="F250" s="190" t="str">
        <f>+IF(D250=consolidado!#REF!,consolidado!#REF!,"omitir")</f>
        <v>#ERROR!</v>
      </c>
      <c r="G250" s="191" t="str">
        <f>+IF(D250=consolidado!#REF!,consolidado!#REF!,"omitir")</f>
        <v>#ERROR!</v>
      </c>
      <c r="H250" s="192" t="str">
        <f>+IF(D250=consolidado!#REF!,consolidado!#REF!,"omitir")</f>
        <v>#ERROR!</v>
      </c>
      <c r="I250" s="193" t="str">
        <f>+IF(D250=consolidado!#REF!,consolidado!#REF!,"omitir")</f>
        <v>#ERROR!</v>
      </c>
      <c r="J250" s="164"/>
      <c r="K250" s="164"/>
      <c r="L250" s="164"/>
      <c r="M250" s="164"/>
      <c r="N250" s="164"/>
      <c r="O250" s="164"/>
      <c r="P250" s="164"/>
      <c r="Q250" s="164"/>
      <c r="R250" s="164"/>
      <c r="S250" s="164"/>
      <c r="T250" s="164"/>
      <c r="U250" s="164"/>
      <c r="V250" s="164"/>
      <c r="W250" s="164"/>
      <c r="X250" s="164"/>
      <c r="Y250" s="164"/>
      <c r="Z250" s="164"/>
    </row>
    <row r="251" ht="30.0" hidden="1" customHeight="1">
      <c r="A251" s="164"/>
      <c r="B251" s="188" t="str">
        <f>+IF(D251=consolidado!B239,consolidado!A239,"omitir")</f>
        <v>omitir</v>
      </c>
      <c r="C251" s="189" t="str">
        <f>+IF(D251=consolidado!B239,consolidado!C239,"omitir")</f>
        <v>omitir</v>
      </c>
      <c r="D251" s="189" t="str">
        <f t="shared" si="1"/>
        <v>7°B</v>
      </c>
      <c r="E251" s="189" t="str">
        <f t="shared" si="2"/>
        <v>7°B - omitir - omitir</v>
      </c>
      <c r="F251" s="190" t="str">
        <f>+IF(D251=consolidado!B239,consolidado!D239,"omitir")</f>
        <v>omitir</v>
      </c>
      <c r="G251" s="191" t="str">
        <f>+IF(D251=consolidado!B239,consolidado!N239,"omitir")</f>
        <v>omitir</v>
      </c>
      <c r="H251" s="192" t="str">
        <f>+IF(D251=consolidado!B239,consolidado!F239,"omitir")</f>
        <v>omitir</v>
      </c>
      <c r="I251" s="193" t="str">
        <f>+IF(D251=consolidado!B239,consolidado!G239,"omitir")</f>
        <v>omitir</v>
      </c>
      <c r="J251" s="164"/>
      <c r="K251" s="164"/>
      <c r="L251" s="164"/>
      <c r="M251" s="164"/>
      <c r="N251" s="164"/>
      <c r="O251" s="164"/>
      <c r="P251" s="164"/>
      <c r="Q251" s="164"/>
      <c r="R251" s="164"/>
      <c r="S251" s="164"/>
      <c r="T251" s="164"/>
      <c r="U251" s="164"/>
      <c r="V251" s="164"/>
      <c r="W251" s="164"/>
      <c r="X251" s="164"/>
      <c r="Y251" s="164"/>
      <c r="Z251" s="164"/>
    </row>
    <row r="252" ht="30.0" hidden="1" customHeight="1">
      <c r="A252" s="164"/>
      <c r="B252" s="188" t="str">
        <f>+IF(D252=consolidado!B240,consolidado!A240,"omitir")</f>
        <v>omitir</v>
      </c>
      <c r="C252" s="189" t="str">
        <f>+IF(D252=consolidado!B240,consolidado!C240,"omitir")</f>
        <v>omitir</v>
      </c>
      <c r="D252" s="189" t="str">
        <f t="shared" si="1"/>
        <v>7°B</v>
      </c>
      <c r="E252" s="189" t="str">
        <f t="shared" si="2"/>
        <v>7°B - omitir - omitir</v>
      </c>
      <c r="F252" s="190" t="str">
        <f>+IF(D252=consolidado!B240,consolidado!D240,"omitir")</f>
        <v>omitir</v>
      </c>
      <c r="G252" s="191" t="str">
        <f>+IF(D252=consolidado!B240,consolidado!N240,"omitir")</f>
        <v>omitir</v>
      </c>
      <c r="H252" s="192" t="str">
        <f>+IF(D252=consolidado!B240,consolidado!F240,"omitir")</f>
        <v>omitir</v>
      </c>
      <c r="I252" s="193" t="str">
        <f>+IF(D252=consolidado!B240,consolidado!G240,"omitir")</f>
        <v>omitir</v>
      </c>
      <c r="J252" s="164"/>
      <c r="K252" s="164"/>
      <c r="L252" s="164"/>
      <c r="M252" s="164"/>
      <c r="N252" s="164"/>
      <c r="O252" s="164"/>
      <c r="P252" s="164"/>
      <c r="Q252" s="164"/>
      <c r="R252" s="164"/>
      <c r="S252" s="164"/>
      <c r="T252" s="164"/>
      <c r="U252" s="164"/>
      <c r="V252" s="164"/>
      <c r="W252" s="164"/>
      <c r="X252" s="164"/>
      <c r="Y252" s="164"/>
      <c r="Z252" s="164"/>
    </row>
    <row r="253" ht="30.0" hidden="1" customHeight="1">
      <c r="A253" s="164"/>
      <c r="B253" s="188" t="str">
        <f>+IF(D253=consolidado!B241,consolidado!A241,"omitir")</f>
        <v>omitir</v>
      </c>
      <c r="C253" s="189" t="str">
        <f>+IF(D253=consolidado!B241,consolidado!C241,"omitir")</f>
        <v>omitir</v>
      </c>
      <c r="D253" s="189" t="str">
        <f t="shared" si="1"/>
        <v>7°B</v>
      </c>
      <c r="E253" s="189" t="str">
        <f t="shared" si="2"/>
        <v>7°B - omitir - omitir</v>
      </c>
      <c r="F253" s="190" t="str">
        <f>+IF(D253=consolidado!B241,consolidado!D241,"omitir")</f>
        <v>omitir</v>
      </c>
      <c r="G253" s="191" t="str">
        <f>+IF(D253=consolidado!B241,consolidado!N241,"omitir")</f>
        <v>omitir</v>
      </c>
      <c r="H253" s="192" t="str">
        <f>+IF(D253=consolidado!B241,consolidado!F241,"omitir")</f>
        <v>omitir</v>
      </c>
      <c r="I253" s="193" t="str">
        <f>+IF(D253=consolidado!B241,consolidado!G241,"omitir")</f>
        <v>omitir</v>
      </c>
      <c r="J253" s="164"/>
      <c r="K253" s="164"/>
      <c r="L253" s="164"/>
      <c r="M253" s="164"/>
      <c r="N253" s="164"/>
      <c r="O253" s="164"/>
      <c r="P253" s="164"/>
      <c r="Q253" s="164"/>
      <c r="R253" s="164"/>
      <c r="S253" s="164"/>
      <c r="T253" s="164"/>
      <c r="U253" s="164"/>
      <c r="V253" s="164"/>
      <c r="W253" s="164"/>
      <c r="X253" s="164"/>
      <c r="Y253" s="164"/>
      <c r="Z253" s="164"/>
    </row>
    <row r="254" ht="30.0" hidden="1" customHeight="1">
      <c r="A254" s="164"/>
      <c r="B254" s="188" t="str">
        <f>+IF(D254=consolidado!B242,consolidado!A242,"omitir")</f>
        <v>omitir</v>
      </c>
      <c r="C254" s="189" t="str">
        <f>+IF(D254=consolidado!B242,consolidado!C242,"omitir")</f>
        <v>omitir</v>
      </c>
      <c r="D254" s="189" t="str">
        <f t="shared" si="1"/>
        <v>7°B</v>
      </c>
      <c r="E254" s="189" t="str">
        <f t="shared" si="2"/>
        <v>7°B - omitir - omitir</v>
      </c>
      <c r="F254" s="190" t="str">
        <f>+IF(D254=consolidado!B242,consolidado!D242,"omitir")</f>
        <v>omitir</v>
      </c>
      <c r="G254" s="191" t="str">
        <f>+IF(D254=consolidado!B242,consolidado!N242,"omitir")</f>
        <v>omitir</v>
      </c>
      <c r="H254" s="192" t="str">
        <f>+IF(D254=consolidado!B242,consolidado!F242,"omitir")</f>
        <v>omitir</v>
      </c>
      <c r="I254" s="193" t="str">
        <f>+IF(D254=consolidado!B242,consolidado!G242,"omitir")</f>
        <v>omitir</v>
      </c>
      <c r="J254" s="164"/>
      <c r="K254" s="164"/>
      <c r="L254" s="164"/>
      <c r="M254" s="164"/>
      <c r="N254" s="164"/>
      <c r="O254" s="164"/>
      <c r="P254" s="164"/>
      <c r="Q254" s="164"/>
      <c r="R254" s="164"/>
      <c r="S254" s="164"/>
      <c r="T254" s="164"/>
      <c r="U254" s="164"/>
      <c r="V254" s="164"/>
      <c r="W254" s="164"/>
      <c r="X254" s="164"/>
      <c r="Y254" s="164"/>
      <c r="Z254" s="164"/>
    </row>
    <row r="255" ht="30.0" hidden="1" customHeight="1">
      <c r="A255" s="164"/>
      <c r="B255" s="188" t="str">
        <f>+IF(D255=consolidado!B243,consolidado!A243,"omitir")</f>
        <v>omitir</v>
      </c>
      <c r="C255" s="189" t="str">
        <f>+IF(D255=consolidado!B243,consolidado!C243,"omitir")</f>
        <v>omitir</v>
      </c>
      <c r="D255" s="189" t="str">
        <f t="shared" si="1"/>
        <v>7°B</v>
      </c>
      <c r="E255" s="189" t="str">
        <f t="shared" si="2"/>
        <v>7°B - omitir - omitir</v>
      </c>
      <c r="F255" s="190" t="str">
        <f>+IF(D255=consolidado!B243,consolidado!D243,"omitir")</f>
        <v>omitir</v>
      </c>
      <c r="G255" s="191" t="str">
        <f>+IF(D255=consolidado!B243,consolidado!N243,"omitir")</f>
        <v>omitir</v>
      </c>
      <c r="H255" s="192" t="str">
        <f>+IF(D255=consolidado!B243,consolidado!F243,"omitir")</f>
        <v>omitir</v>
      </c>
      <c r="I255" s="193" t="str">
        <f>+IF(D255=consolidado!B243,consolidado!G243,"omitir")</f>
        <v>omitir</v>
      </c>
      <c r="J255" s="164"/>
      <c r="K255" s="164"/>
      <c r="L255" s="164"/>
      <c r="M255" s="164"/>
      <c r="N255" s="164"/>
      <c r="O255" s="164"/>
      <c r="P255" s="164"/>
      <c r="Q255" s="164"/>
      <c r="R255" s="164"/>
      <c r="S255" s="164"/>
      <c r="T255" s="164"/>
      <c r="U255" s="164"/>
      <c r="V255" s="164"/>
      <c r="W255" s="164"/>
      <c r="X255" s="164"/>
      <c r="Y255" s="164"/>
      <c r="Z255" s="164"/>
    </row>
    <row r="256" ht="30.0" hidden="1" customHeight="1">
      <c r="A256" s="164"/>
      <c r="B256" s="188" t="str">
        <f>+IF(D256=consolidado!B244,consolidado!A244,"omitir")</f>
        <v>omitir</v>
      </c>
      <c r="C256" s="189" t="str">
        <f>+IF(D256=consolidado!B244,consolidado!C244,"omitir")</f>
        <v>omitir</v>
      </c>
      <c r="D256" s="189" t="str">
        <f t="shared" si="1"/>
        <v>7°B</v>
      </c>
      <c r="E256" s="189" t="str">
        <f t="shared" si="2"/>
        <v>7°B - omitir - omitir</v>
      </c>
      <c r="F256" s="190" t="str">
        <f>+IF(D256=consolidado!B244,consolidado!D244,"omitir")</f>
        <v>omitir</v>
      </c>
      <c r="G256" s="191" t="str">
        <f>+IF(D256=consolidado!B244,consolidado!N244,"omitir")</f>
        <v>omitir</v>
      </c>
      <c r="H256" s="192" t="str">
        <f>+IF(D256=consolidado!B244,consolidado!F244,"omitir")</f>
        <v>omitir</v>
      </c>
      <c r="I256" s="193" t="str">
        <f>+IF(D256=consolidado!B244,consolidado!G244,"omitir")</f>
        <v>omitir</v>
      </c>
      <c r="J256" s="164"/>
      <c r="K256" s="164"/>
      <c r="L256" s="164"/>
      <c r="M256" s="164"/>
      <c r="N256" s="164"/>
      <c r="O256" s="164"/>
      <c r="P256" s="164"/>
      <c r="Q256" s="164"/>
      <c r="R256" s="164"/>
      <c r="S256" s="164"/>
      <c r="T256" s="164"/>
      <c r="U256" s="164"/>
      <c r="V256" s="164"/>
      <c r="W256" s="164"/>
      <c r="X256" s="164"/>
      <c r="Y256" s="164"/>
      <c r="Z256" s="164"/>
    </row>
    <row r="257" ht="30.0" hidden="1" customHeight="1">
      <c r="A257" s="164"/>
      <c r="B257" s="188" t="str">
        <f>+IF(D257=consolidado!B245,consolidado!A245,"omitir")</f>
        <v>omitir</v>
      </c>
      <c r="C257" s="189" t="str">
        <f>+IF(D257=consolidado!B245,consolidado!C245,"omitir")</f>
        <v>omitir</v>
      </c>
      <c r="D257" s="189" t="str">
        <f t="shared" si="1"/>
        <v>7°B</v>
      </c>
      <c r="E257" s="189" t="str">
        <f t="shared" si="2"/>
        <v>7°B - omitir - omitir</v>
      </c>
      <c r="F257" s="190" t="str">
        <f>+IF(D257=consolidado!B245,consolidado!D245,"omitir")</f>
        <v>omitir</v>
      </c>
      <c r="G257" s="191" t="str">
        <f>+IF(D257=consolidado!B245,consolidado!N245,"omitir")</f>
        <v>omitir</v>
      </c>
      <c r="H257" s="192" t="str">
        <f>+IF(D257=consolidado!B245,consolidado!F245,"omitir")</f>
        <v>omitir</v>
      </c>
      <c r="I257" s="193" t="str">
        <f>+IF(D257=consolidado!B245,consolidado!G245,"omitir")</f>
        <v>omitir</v>
      </c>
      <c r="J257" s="164"/>
      <c r="K257" s="164"/>
      <c r="L257" s="164"/>
      <c r="M257" s="164"/>
      <c r="N257" s="164"/>
      <c r="O257" s="164"/>
      <c r="P257" s="164"/>
      <c r="Q257" s="164"/>
      <c r="R257" s="164"/>
      <c r="S257" s="164"/>
      <c r="T257" s="164"/>
      <c r="U257" s="164"/>
      <c r="V257" s="164"/>
      <c r="W257" s="164"/>
      <c r="X257" s="164"/>
      <c r="Y257" s="164"/>
      <c r="Z257" s="164"/>
    </row>
    <row r="258" ht="30.0" hidden="1" customHeight="1">
      <c r="A258" s="164"/>
      <c r="B258" s="188" t="str">
        <f>+IF(D258=consolidado!B246,consolidado!A246,"omitir")</f>
        <v>omitir</v>
      </c>
      <c r="C258" s="189" t="str">
        <f>+IF(D258=consolidado!B246,consolidado!C246,"omitir")</f>
        <v>omitir</v>
      </c>
      <c r="D258" s="189" t="str">
        <f t="shared" si="1"/>
        <v>7°B</v>
      </c>
      <c r="E258" s="189" t="str">
        <f t="shared" si="2"/>
        <v>7°B - omitir - omitir</v>
      </c>
      <c r="F258" s="190" t="str">
        <f>+IF(D258=consolidado!B246,consolidado!D246,"omitir")</f>
        <v>omitir</v>
      </c>
      <c r="G258" s="191" t="str">
        <f>+IF(D258=consolidado!B246,consolidado!N246,"omitir")</f>
        <v>omitir</v>
      </c>
      <c r="H258" s="192" t="str">
        <f>+IF(D258=consolidado!B246,consolidado!F246,"omitir")</f>
        <v>omitir</v>
      </c>
      <c r="I258" s="193" t="str">
        <f>+IF(D258=consolidado!B246,consolidado!G246,"omitir")</f>
        <v>omitir</v>
      </c>
      <c r="J258" s="164"/>
      <c r="K258" s="164"/>
      <c r="L258" s="164"/>
      <c r="M258" s="164"/>
      <c r="N258" s="164"/>
      <c r="O258" s="164"/>
      <c r="P258" s="164"/>
      <c r="Q258" s="164"/>
      <c r="R258" s="164"/>
      <c r="S258" s="164"/>
      <c r="T258" s="164"/>
      <c r="U258" s="164"/>
      <c r="V258" s="164"/>
      <c r="W258" s="164"/>
      <c r="X258" s="164"/>
      <c r="Y258" s="164"/>
      <c r="Z258" s="164"/>
    </row>
    <row r="259" ht="30.0" hidden="1" customHeight="1">
      <c r="A259" s="164"/>
      <c r="B259" s="188" t="str">
        <f>+IF(D259=consolidado!B247,consolidado!A247,"omitir")</f>
        <v>omitir</v>
      </c>
      <c r="C259" s="189" t="str">
        <f>+IF(D259=consolidado!B247,consolidado!C247,"omitir")</f>
        <v>omitir</v>
      </c>
      <c r="D259" s="189" t="str">
        <f t="shared" si="1"/>
        <v>7°B</v>
      </c>
      <c r="E259" s="189" t="str">
        <f t="shared" si="2"/>
        <v>7°B - omitir - omitir</v>
      </c>
      <c r="F259" s="190" t="str">
        <f>+IF(D259=consolidado!B247,consolidado!D247,"omitir")</f>
        <v>omitir</v>
      </c>
      <c r="G259" s="191" t="str">
        <f>+IF(D259=consolidado!B247,consolidado!N247,"omitir")</f>
        <v>omitir</v>
      </c>
      <c r="H259" s="192" t="str">
        <f>+IF(D259=consolidado!B247,consolidado!F247,"omitir")</f>
        <v>omitir</v>
      </c>
      <c r="I259" s="193" t="str">
        <f>+IF(D259=consolidado!B247,consolidado!G247,"omitir")</f>
        <v>omitir</v>
      </c>
      <c r="J259" s="164"/>
      <c r="K259" s="164"/>
      <c r="L259" s="164"/>
      <c r="M259" s="164"/>
      <c r="N259" s="164"/>
      <c r="O259" s="164"/>
      <c r="P259" s="164"/>
      <c r="Q259" s="164"/>
      <c r="R259" s="164"/>
      <c r="S259" s="164"/>
      <c r="T259" s="164"/>
      <c r="U259" s="164"/>
      <c r="V259" s="164"/>
      <c r="W259" s="164"/>
      <c r="X259" s="164"/>
      <c r="Y259" s="164"/>
      <c r="Z259" s="164"/>
    </row>
    <row r="260" ht="30.0" hidden="1" customHeight="1">
      <c r="A260" s="164"/>
      <c r="B260" s="188" t="str">
        <f>+IF(D260=consolidado!B248,consolidado!A248,"omitir")</f>
        <v>omitir</v>
      </c>
      <c r="C260" s="189" t="str">
        <f>+IF(D260=consolidado!B248,consolidado!C248,"omitir")</f>
        <v>omitir</v>
      </c>
      <c r="D260" s="189" t="str">
        <f t="shared" si="1"/>
        <v>7°B</v>
      </c>
      <c r="E260" s="189" t="str">
        <f t="shared" si="2"/>
        <v>7°B - omitir - omitir</v>
      </c>
      <c r="F260" s="190" t="str">
        <f>+IF(D260=consolidado!B248,consolidado!D248,"omitir")</f>
        <v>omitir</v>
      </c>
      <c r="G260" s="191" t="str">
        <f>+IF(D260=consolidado!B248,consolidado!N248,"omitir")</f>
        <v>omitir</v>
      </c>
      <c r="H260" s="192" t="str">
        <f>+IF(D260=consolidado!B248,consolidado!F248,"omitir")</f>
        <v>omitir</v>
      </c>
      <c r="I260" s="193" t="str">
        <f>+IF(D260=consolidado!B248,consolidado!G248,"omitir")</f>
        <v>omitir</v>
      </c>
      <c r="J260" s="164"/>
      <c r="K260" s="164"/>
      <c r="L260" s="164"/>
      <c r="M260" s="164"/>
      <c r="N260" s="164"/>
      <c r="O260" s="164"/>
      <c r="P260" s="164"/>
      <c r="Q260" s="164"/>
      <c r="R260" s="164"/>
      <c r="S260" s="164"/>
      <c r="T260" s="164"/>
      <c r="U260" s="164"/>
      <c r="V260" s="164"/>
      <c r="W260" s="164"/>
      <c r="X260" s="164"/>
      <c r="Y260" s="164"/>
      <c r="Z260" s="164"/>
    </row>
    <row r="261" ht="30.0" hidden="1" customHeight="1">
      <c r="A261" s="164"/>
      <c r="B261" s="188" t="str">
        <f>+IF(D261=consolidado!B249,consolidado!A249,"omitir")</f>
        <v>omitir</v>
      </c>
      <c r="C261" s="189" t="str">
        <f>+IF(D261=consolidado!B249,consolidado!C249,"omitir")</f>
        <v>omitir</v>
      </c>
      <c r="D261" s="189" t="str">
        <f t="shared" si="1"/>
        <v>7°B</v>
      </c>
      <c r="E261" s="189" t="str">
        <f t="shared" si="2"/>
        <v>7°B - omitir - omitir</v>
      </c>
      <c r="F261" s="190" t="str">
        <f>+IF(D261=consolidado!B249,consolidado!D249,"omitir")</f>
        <v>omitir</v>
      </c>
      <c r="G261" s="191" t="str">
        <f>+IF(D261=consolidado!B249,consolidado!N249,"omitir")</f>
        <v>omitir</v>
      </c>
      <c r="H261" s="192" t="str">
        <f>+IF(D261=consolidado!B249,consolidado!F249,"omitir")</f>
        <v>omitir</v>
      </c>
      <c r="I261" s="193" t="str">
        <f>+IF(D261=consolidado!B249,consolidado!G249,"omitir")</f>
        <v>omitir</v>
      </c>
      <c r="J261" s="164"/>
      <c r="K261" s="164"/>
      <c r="L261" s="164"/>
      <c r="M261" s="164"/>
      <c r="N261" s="164"/>
      <c r="O261" s="164"/>
      <c r="P261" s="164"/>
      <c r="Q261" s="164"/>
      <c r="R261" s="164"/>
      <c r="S261" s="164"/>
      <c r="T261" s="164"/>
      <c r="U261" s="164"/>
      <c r="V261" s="164"/>
      <c r="W261" s="164"/>
      <c r="X261" s="164"/>
      <c r="Y261" s="164"/>
      <c r="Z261" s="164"/>
    </row>
    <row r="262" ht="30.0" hidden="1" customHeight="1">
      <c r="A262" s="164"/>
      <c r="B262" s="188" t="str">
        <f>+IF(D262=consolidado!B250,consolidado!A250,"omitir")</f>
        <v>omitir</v>
      </c>
      <c r="C262" s="189" t="str">
        <f>+IF(D262=consolidado!B250,consolidado!C250,"omitir")</f>
        <v>omitir</v>
      </c>
      <c r="D262" s="189" t="str">
        <f t="shared" si="1"/>
        <v>7°B</v>
      </c>
      <c r="E262" s="189" t="str">
        <f t="shared" si="2"/>
        <v>7°B - omitir - omitir</v>
      </c>
      <c r="F262" s="190" t="str">
        <f>+IF(D262=consolidado!B250,consolidado!D250,"omitir")</f>
        <v>omitir</v>
      </c>
      <c r="G262" s="191" t="str">
        <f>+IF(D262=consolidado!B250,consolidado!N250,"omitir")</f>
        <v>omitir</v>
      </c>
      <c r="H262" s="192" t="str">
        <f>+IF(D262=consolidado!B250,consolidado!F250,"omitir")</f>
        <v>omitir</v>
      </c>
      <c r="I262" s="193" t="str">
        <f>+IF(D262=consolidado!B250,consolidado!G250,"omitir")</f>
        <v>omitir</v>
      </c>
      <c r="J262" s="164"/>
      <c r="K262" s="164"/>
      <c r="L262" s="164"/>
      <c r="M262" s="164"/>
      <c r="N262" s="164"/>
      <c r="O262" s="164"/>
      <c r="P262" s="164"/>
      <c r="Q262" s="164"/>
      <c r="R262" s="164"/>
      <c r="S262" s="164"/>
      <c r="T262" s="164"/>
      <c r="U262" s="164"/>
      <c r="V262" s="164"/>
      <c r="W262" s="164"/>
      <c r="X262" s="164"/>
      <c r="Y262" s="164"/>
      <c r="Z262" s="164"/>
    </row>
    <row r="263" ht="30.0" hidden="1" customHeight="1">
      <c r="A263" s="164"/>
      <c r="B263" s="188" t="str">
        <f>+IF(D263=consolidado!B251,consolidado!A251,"omitir")</f>
        <v>omitir</v>
      </c>
      <c r="C263" s="189" t="str">
        <f>+IF(D263=consolidado!B251,consolidado!C251,"omitir")</f>
        <v>omitir</v>
      </c>
      <c r="D263" s="189" t="str">
        <f t="shared" si="1"/>
        <v>7°B</v>
      </c>
      <c r="E263" s="189" t="str">
        <f t="shared" si="2"/>
        <v>7°B - omitir - omitir</v>
      </c>
      <c r="F263" s="190" t="str">
        <f>+IF(D263=consolidado!B251,consolidado!D251,"omitir")</f>
        <v>omitir</v>
      </c>
      <c r="G263" s="191" t="str">
        <f>+IF(D263=consolidado!B251,consolidado!N251,"omitir")</f>
        <v>omitir</v>
      </c>
      <c r="H263" s="192" t="str">
        <f>+IF(D263=consolidado!B251,consolidado!F251,"omitir")</f>
        <v>omitir</v>
      </c>
      <c r="I263" s="193" t="str">
        <f>+IF(D263=consolidado!B251,consolidado!G251,"omitir")</f>
        <v>omitir</v>
      </c>
      <c r="J263" s="164"/>
      <c r="K263" s="164"/>
      <c r="L263" s="164"/>
      <c r="M263" s="164"/>
      <c r="N263" s="164"/>
      <c r="O263" s="164"/>
      <c r="P263" s="164"/>
      <c r="Q263" s="164"/>
      <c r="R263" s="164"/>
      <c r="S263" s="164"/>
      <c r="T263" s="164"/>
      <c r="U263" s="164"/>
      <c r="V263" s="164"/>
      <c r="W263" s="164"/>
      <c r="X263" s="164"/>
      <c r="Y263" s="164"/>
      <c r="Z263" s="164"/>
    </row>
    <row r="264" ht="30.0" hidden="1" customHeight="1">
      <c r="A264" s="164"/>
      <c r="B264" s="188" t="str">
        <f>+IF(D264=consolidado!B252,consolidado!A252,"omitir")</f>
        <v>omitir</v>
      </c>
      <c r="C264" s="189" t="str">
        <f>+IF(D264=consolidado!B252,consolidado!C252,"omitir")</f>
        <v>omitir</v>
      </c>
      <c r="D264" s="189" t="str">
        <f t="shared" si="1"/>
        <v>7°B</v>
      </c>
      <c r="E264" s="189" t="str">
        <f t="shared" si="2"/>
        <v>7°B - omitir - omitir</v>
      </c>
      <c r="F264" s="190" t="str">
        <f>+IF(D264=consolidado!B252,consolidado!D252,"omitir")</f>
        <v>omitir</v>
      </c>
      <c r="G264" s="191" t="str">
        <f>+IF(D264=consolidado!B252,consolidado!N252,"omitir")</f>
        <v>omitir</v>
      </c>
      <c r="H264" s="192" t="str">
        <f>+IF(D264=consolidado!B252,consolidado!F252,"omitir")</f>
        <v>omitir</v>
      </c>
      <c r="I264" s="193" t="str">
        <f>+IF(D264=consolidado!B252,consolidado!G252,"omitir")</f>
        <v>omitir</v>
      </c>
      <c r="J264" s="164"/>
      <c r="K264" s="164"/>
      <c r="L264" s="164"/>
      <c r="M264" s="164"/>
      <c r="N264" s="164"/>
      <c r="O264" s="164"/>
      <c r="P264" s="164"/>
      <c r="Q264" s="164"/>
      <c r="R264" s="164"/>
      <c r="S264" s="164"/>
      <c r="T264" s="164"/>
      <c r="U264" s="164"/>
      <c r="V264" s="164"/>
      <c r="W264" s="164"/>
      <c r="X264" s="164"/>
      <c r="Y264" s="164"/>
      <c r="Z264" s="164"/>
    </row>
    <row r="265" ht="30.0" hidden="1" customHeight="1">
      <c r="A265" s="164"/>
      <c r="B265" s="188" t="str">
        <f>+IF(D265=consolidado!B253,consolidado!A253,"omitir")</f>
        <v>omitir</v>
      </c>
      <c r="C265" s="189" t="str">
        <f>+IF(D265=consolidado!B253,consolidado!C253,"omitir")</f>
        <v>omitir</v>
      </c>
      <c r="D265" s="189" t="str">
        <f t="shared" si="1"/>
        <v>7°B</v>
      </c>
      <c r="E265" s="189" t="str">
        <f t="shared" si="2"/>
        <v>7°B - omitir - omitir</v>
      </c>
      <c r="F265" s="190" t="str">
        <f>+IF(D265=consolidado!B253,consolidado!D253,"omitir")</f>
        <v>omitir</v>
      </c>
      <c r="G265" s="191" t="str">
        <f>+IF(D265=consolidado!B253,consolidado!N253,"omitir")</f>
        <v>omitir</v>
      </c>
      <c r="H265" s="192" t="str">
        <f>+IF(D265=consolidado!B253,consolidado!F253,"omitir")</f>
        <v>omitir</v>
      </c>
      <c r="I265" s="193" t="str">
        <f>+IF(D265=consolidado!B253,consolidado!G253,"omitir")</f>
        <v>omitir</v>
      </c>
      <c r="J265" s="164"/>
      <c r="K265" s="164"/>
      <c r="L265" s="164"/>
      <c r="M265" s="164"/>
      <c r="N265" s="164"/>
      <c r="O265" s="164"/>
      <c r="P265" s="164"/>
      <c r="Q265" s="164"/>
      <c r="R265" s="164"/>
      <c r="S265" s="164"/>
      <c r="T265" s="164"/>
      <c r="U265" s="164"/>
      <c r="V265" s="164"/>
      <c r="W265" s="164"/>
      <c r="X265" s="164"/>
      <c r="Y265" s="164"/>
      <c r="Z265" s="164"/>
    </row>
    <row r="266" ht="30.0" hidden="1" customHeight="1">
      <c r="A266" s="164"/>
      <c r="B266" s="188" t="str">
        <f>+IF(D266=consolidado!B254,consolidado!A254,"omitir")</f>
        <v>omitir</v>
      </c>
      <c r="C266" s="189" t="str">
        <f>+IF(D266=consolidado!B254,consolidado!C254,"omitir")</f>
        <v>omitir</v>
      </c>
      <c r="D266" s="189" t="str">
        <f t="shared" si="1"/>
        <v>7°B</v>
      </c>
      <c r="E266" s="189" t="str">
        <f t="shared" si="2"/>
        <v>7°B - omitir - omitir</v>
      </c>
      <c r="F266" s="190" t="str">
        <f>+IF(D266=consolidado!B254,consolidado!D254,"omitir")</f>
        <v>omitir</v>
      </c>
      <c r="G266" s="191" t="str">
        <f>+IF(D266=consolidado!B254,consolidado!N254,"omitir")</f>
        <v>omitir</v>
      </c>
      <c r="H266" s="192" t="str">
        <f>+IF(D266=consolidado!B254,consolidado!F254,"omitir")</f>
        <v>omitir</v>
      </c>
      <c r="I266" s="193" t="str">
        <f>+IF(D266=consolidado!B254,consolidado!G254,"omitir")</f>
        <v>omitir</v>
      </c>
      <c r="J266" s="164"/>
      <c r="K266" s="164"/>
      <c r="L266" s="164"/>
      <c r="M266" s="164"/>
      <c r="N266" s="164"/>
      <c r="O266" s="164"/>
      <c r="P266" s="164"/>
      <c r="Q266" s="164"/>
      <c r="R266" s="164"/>
      <c r="S266" s="164"/>
      <c r="T266" s="164"/>
      <c r="U266" s="164"/>
      <c r="V266" s="164"/>
      <c r="W266" s="164"/>
      <c r="X266" s="164"/>
      <c r="Y266" s="164"/>
      <c r="Z266" s="164"/>
    </row>
    <row r="267" ht="30.0" hidden="1" customHeight="1">
      <c r="A267" s="164"/>
      <c r="B267" s="188" t="str">
        <f>+IF(D267=consolidado!B255,consolidado!A255,"omitir")</f>
        <v>omitir</v>
      </c>
      <c r="C267" s="189" t="str">
        <f>+IF(D267=consolidado!B255,consolidado!C255,"omitir")</f>
        <v>omitir</v>
      </c>
      <c r="D267" s="189" t="str">
        <f t="shared" si="1"/>
        <v>7°B</v>
      </c>
      <c r="E267" s="189" t="str">
        <f t="shared" si="2"/>
        <v>7°B - omitir - omitir</v>
      </c>
      <c r="F267" s="190" t="str">
        <f>+IF(D267=consolidado!B255,consolidado!D255,"omitir")</f>
        <v>omitir</v>
      </c>
      <c r="G267" s="191" t="str">
        <f>+IF(D267=consolidado!B255,consolidado!N255,"omitir")</f>
        <v>omitir</v>
      </c>
      <c r="H267" s="192" t="str">
        <f>+IF(D267=consolidado!B255,consolidado!F255,"omitir")</f>
        <v>omitir</v>
      </c>
      <c r="I267" s="193" t="str">
        <f>+IF(D267=consolidado!B255,consolidado!G255,"omitir")</f>
        <v>omitir</v>
      </c>
      <c r="J267" s="164"/>
      <c r="K267" s="164"/>
      <c r="L267" s="164"/>
      <c r="M267" s="164"/>
      <c r="N267" s="164"/>
      <c r="O267" s="164"/>
      <c r="P267" s="164"/>
      <c r="Q267" s="164"/>
      <c r="R267" s="164"/>
      <c r="S267" s="164"/>
      <c r="T267" s="164"/>
      <c r="U267" s="164"/>
      <c r="V267" s="164"/>
      <c r="W267" s="164"/>
      <c r="X267" s="164"/>
      <c r="Y267" s="164"/>
      <c r="Z267" s="164"/>
    </row>
    <row r="268" ht="30.0" hidden="1" customHeight="1">
      <c r="A268" s="164"/>
      <c r="B268" s="188" t="str">
        <f>+IF(D268=consolidado!B256,consolidado!A256,"omitir")</f>
        <v>omitir</v>
      </c>
      <c r="C268" s="189" t="str">
        <f>+IF(D268=consolidado!B256,consolidado!C256,"omitir")</f>
        <v>omitir</v>
      </c>
      <c r="D268" s="189" t="str">
        <f t="shared" si="1"/>
        <v>7°B</v>
      </c>
      <c r="E268" s="189" t="str">
        <f t="shared" si="2"/>
        <v>7°B - omitir - omitir</v>
      </c>
      <c r="F268" s="190" t="str">
        <f>+IF(D268=consolidado!B256,consolidado!D256,"omitir")</f>
        <v>omitir</v>
      </c>
      <c r="G268" s="191" t="str">
        <f>+IF(D268=consolidado!B256,consolidado!N256,"omitir")</f>
        <v>omitir</v>
      </c>
      <c r="H268" s="192" t="str">
        <f>+IF(D268=consolidado!B256,consolidado!F256,"omitir")</f>
        <v>omitir</v>
      </c>
      <c r="I268" s="193" t="str">
        <f>+IF(D268=consolidado!B256,consolidado!G256,"omitir")</f>
        <v>omitir</v>
      </c>
      <c r="J268" s="164"/>
      <c r="K268" s="164"/>
      <c r="L268" s="164"/>
      <c r="M268" s="164"/>
      <c r="N268" s="164"/>
      <c r="O268" s="164"/>
      <c r="P268" s="164"/>
      <c r="Q268" s="164"/>
      <c r="R268" s="164"/>
      <c r="S268" s="164"/>
      <c r="T268" s="164"/>
      <c r="U268" s="164"/>
      <c r="V268" s="164"/>
      <c r="W268" s="164"/>
      <c r="X268" s="164"/>
      <c r="Y268" s="164"/>
      <c r="Z268" s="164"/>
    </row>
    <row r="269" ht="30.0" hidden="1" customHeight="1">
      <c r="A269" s="164"/>
      <c r="B269" s="188" t="str">
        <f>+IF(D269=consolidado!B257,consolidado!A257,"omitir")</f>
        <v>omitir</v>
      </c>
      <c r="C269" s="189" t="str">
        <f>+IF(D269=consolidado!B257,consolidado!C257,"omitir")</f>
        <v>omitir</v>
      </c>
      <c r="D269" s="189" t="str">
        <f t="shared" si="1"/>
        <v>7°B</v>
      </c>
      <c r="E269" s="189" t="str">
        <f t="shared" si="2"/>
        <v>7°B - omitir - omitir</v>
      </c>
      <c r="F269" s="190" t="str">
        <f>+IF(D269=consolidado!B257,consolidado!D257,"omitir")</f>
        <v>omitir</v>
      </c>
      <c r="G269" s="191" t="str">
        <f>+IF(D269=consolidado!B257,consolidado!N257,"omitir")</f>
        <v>omitir</v>
      </c>
      <c r="H269" s="192" t="str">
        <f>+IF(D269=consolidado!B257,consolidado!F257,"omitir")</f>
        <v>omitir</v>
      </c>
      <c r="I269" s="193" t="str">
        <f>+IF(D269=consolidado!B257,consolidado!G257,"omitir")</f>
        <v>omitir</v>
      </c>
      <c r="J269" s="164"/>
      <c r="K269" s="164"/>
      <c r="L269" s="164"/>
      <c r="M269" s="164"/>
      <c r="N269" s="164"/>
      <c r="O269" s="164"/>
      <c r="P269" s="164"/>
      <c r="Q269" s="164"/>
      <c r="R269" s="164"/>
      <c r="S269" s="164"/>
      <c r="T269" s="164"/>
      <c r="U269" s="164"/>
      <c r="V269" s="164"/>
      <c r="W269" s="164"/>
      <c r="X269" s="164"/>
      <c r="Y269" s="164"/>
      <c r="Z269" s="164"/>
    </row>
    <row r="270" ht="30.0" hidden="1" customHeight="1">
      <c r="A270" s="164"/>
      <c r="B270" s="188" t="str">
        <f>+IF(D270=consolidado!B258,consolidado!A258,"omitir")</f>
        <v>omitir</v>
      </c>
      <c r="C270" s="189" t="str">
        <f>+IF(D270=consolidado!B258,consolidado!C258,"omitir")</f>
        <v>omitir</v>
      </c>
      <c r="D270" s="189" t="str">
        <f t="shared" si="1"/>
        <v>7°B</v>
      </c>
      <c r="E270" s="189" t="str">
        <f t="shared" si="2"/>
        <v>7°B - omitir - omitir</v>
      </c>
      <c r="F270" s="190" t="str">
        <f>+IF(D270=consolidado!B258,consolidado!D258,"omitir")</f>
        <v>omitir</v>
      </c>
      <c r="G270" s="191" t="str">
        <f>+IF(D270=consolidado!B258,consolidado!N258,"omitir")</f>
        <v>omitir</v>
      </c>
      <c r="H270" s="192" t="str">
        <f>+IF(D270=consolidado!B258,consolidado!F258,"omitir")</f>
        <v>omitir</v>
      </c>
      <c r="I270" s="193" t="str">
        <f>+IF(D270=consolidado!B258,consolidado!G258,"omitir")</f>
        <v>omitir</v>
      </c>
      <c r="J270" s="164"/>
      <c r="K270" s="164"/>
      <c r="L270" s="164"/>
      <c r="M270" s="164"/>
      <c r="N270" s="164"/>
      <c r="O270" s="164"/>
      <c r="P270" s="164"/>
      <c r="Q270" s="164"/>
      <c r="R270" s="164"/>
      <c r="S270" s="164"/>
      <c r="T270" s="164"/>
      <c r="U270" s="164"/>
      <c r="V270" s="164"/>
      <c r="W270" s="164"/>
      <c r="X270" s="164"/>
      <c r="Y270" s="164"/>
      <c r="Z270" s="164"/>
    </row>
    <row r="271" ht="30.0" hidden="1" customHeight="1">
      <c r="A271" s="164"/>
      <c r="B271" s="188" t="str">
        <f>+IF(D271=consolidado!B259,consolidado!A259,"omitir")</f>
        <v>omitir</v>
      </c>
      <c r="C271" s="189" t="str">
        <f>+IF(D271=consolidado!B259,consolidado!C259,"omitir")</f>
        <v>omitir</v>
      </c>
      <c r="D271" s="189" t="str">
        <f t="shared" si="1"/>
        <v>7°B</v>
      </c>
      <c r="E271" s="189" t="str">
        <f t="shared" si="2"/>
        <v>7°B - omitir - omitir</v>
      </c>
      <c r="F271" s="190" t="str">
        <f>+IF(D271=consolidado!B259,consolidado!D259,"omitir")</f>
        <v>omitir</v>
      </c>
      <c r="G271" s="191" t="str">
        <f>+IF(D271=consolidado!B259,consolidado!N259,"omitir")</f>
        <v>omitir</v>
      </c>
      <c r="H271" s="192" t="str">
        <f>+IF(D271=consolidado!B259,consolidado!F259,"omitir")</f>
        <v>omitir</v>
      </c>
      <c r="I271" s="193" t="str">
        <f>+IF(D271=consolidado!B259,consolidado!G259,"omitir")</f>
        <v>omitir</v>
      </c>
      <c r="J271" s="164"/>
      <c r="K271" s="164"/>
      <c r="L271" s="164"/>
      <c r="M271" s="164"/>
      <c r="N271" s="164"/>
      <c r="O271" s="164"/>
      <c r="P271" s="164"/>
      <c r="Q271" s="164"/>
      <c r="R271" s="164"/>
      <c r="S271" s="164"/>
      <c r="T271" s="164"/>
      <c r="U271" s="164"/>
      <c r="V271" s="164"/>
      <c r="W271" s="164"/>
      <c r="X271" s="164"/>
      <c r="Y271" s="164"/>
      <c r="Z271" s="164"/>
    </row>
    <row r="272" ht="30.0" hidden="1" customHeight="1">
      <c r="A272" s="164"/>
      <c r="B272" s="188" t="str">
        <f>+IF(D272=consolidado!B260,consolidado!A260,"omitir")</f>
        <v>omitir</v>
      </c>
      <c r="C272" s="189" t="str">
        <f>+IF(D272=consolidado!B260,consolidado!C260,"omitir")</f>
        <v>omitir</v>
      </c>
      <c r="D272" s="189" t="str">
        <f t="shared" si="1"/>
        <v>7°B</v>
      </c>
      <c r="E272" s="189" t="str">
        <f t="shared" si="2"/>
        <v>7°B - omitir - omitir</v>
      </c>
      <c r="F272" s="190" t="str">
        <f>+IF(D272=consolidado!B260,consolidado!D260,"omitir")</f>
        <v>omitir</v>
      </c>
      <c r="G272" s="191" t="str">
        <f>+IF(D272=consolidado!B260,consolidado!N260,"omitir")</f>
        <v>omitir</v>
      </c>
      <c r="H272" s="192" t="str">
        <f>+IF(D272=consolidado!B260,consolidado!F260,"omitir")</f>
        <v>omitir</v>
      </c>
      <c r="I272" s="193" t="str">
        <f>+IF(D272=consolidado!B260,consolidado!G260,"omitir")</f>
        <v>omitir</v>
      </c>
      <c r="J272" s="164"/>
      <c r="K272" s="164"/>
      <c r="L272" s="164"/>
      <c r="M272" s="164"/>
      <c r="N272" s="164"/>
      <c r="O272" s="164"/>
      <c r="P272" s="164"/>
      <c r="Q272" s="164"/>
      <c r="R272" s="164"/>
      <c r="S272" s="164"/>
      <c r="T272" s="164"/>
      <c r="U272" s="164"/>
      <c r="V272" s="164"/>
      <c r="W272" s="164"/>
      <c r="X272" s="164"/>
      <c r="Y272" s="164"/>
      <c r="Z272" s="164"/>
    </row>
    <row r="273" ht="30.0" hidden="1" customHeight="1">
      <c r="A273" s="164"/>
      <c r="B273" s="188" t="str">
        <f>+IF(D273=consolidado!B261,consolidado!A261,"omitir")</f>
        <v>omitir</v>
      </c>
      <c r="C273" s="189" t="str">
        <f>+IF(D273=consolidado!B261,consolidado!C261,"omitir")</f>
        <v>omitir</v>
      </c>
      <c r="D273" s="189" t="str">
        <f t="shared" si="1"/>
        <v>7°B</v>
      </c>
      <c r="E273" s="189" t="str">
        <f t="shared" si="2"/>
        <v>7°B - omitir - omitir</v>
      </c>
      <c r="F273" s="190" t="str">
        <f>+IF(D273=consolidado!B261,consolidado!D261,"omitir")</f>
        <v>omitir</v>
      </c>
      <c r="G273" s="191" t="str">
        <f>+IF(D273=consolidado!B261,consolidado!N261,"omitir")</f>
        <v>omitir</v>
      </c>
      <c r="H273" s="192" t="str">
        <f>+IF(D273=consolidado!B261,consolidado!F261,"omitir")</f>
        <v>omitir</v>
      </c>
      <c r="I273" s="193" t="str">
        <f>+IF(D273=consolidado!B261,consolidado!G261,"omitir")</f>
        <v>omitir</v>
      </c>
      <c r="J273" s="164"/>
      <c r="K273" s="164"/>
      <c r="L273" s="164"/>
      <c r="M273" s="164"/>
      <c r="N273" s="164"/>
      <c r="O273" s="164"/>
      <c r="P273" s="164"/>
      <c r="Q273" s="164"/>
      <c r="R273" s="164"/>
      <c r="S273" s="164"/>
      <c r="T273" s="164"/>
      <c r="U273" s="164"/>
      <c r="V273" s="164"/>
      <c r="W273" s="164"/>
      <c r="X273" s="164"/>
      <c r="Y273" s="164"/>
      <c r="Z273" s="164"/>
    </row>
    <row r="274" ht="30.0" hidden="1" customHeight="1">
      <c r="A274" s="164"/>
      <c r="B274" s="188" t="str">
        <f>+IF(D274=consolidado!B262,consolidado!A262,"omitir")</f>
        <v>omitir</v>
      </c>
      <c r="C274" s="189" t="str">
        <f>+IF(D274=consolidado!B262,consolidado!C262,"omitir")</f>
        <v>omitir</v>
      </c>
      <c r="D274" s="189" t="str">
        <f t="shared" si="1"/>
        <v>7°B</v>
      </c>
      <c r="E274" s="189" t="str">
        <f t="shared" si="2"/>
        <v>7°B - omitir - omitir</v>
      </c>
      <c r="F274" s="190" t="str">
        <f>+IF(D274=consolidado!B262,consolidado!D262,"omitir")</f>
        <v>omitir</v>
      </c>
      <c r="G274" s="191" t="str">
        <f>+IF(D274=consolidado!B262,consolidado!N262,"omitir")</f>
        <v>omitir</v>
      </c>
      <c r="H274" s="192" t="str">
        <f>+IF(D274=consolidado!B262,consolidado!F262,"omitir")</f>
        <v>omitir</v>
      </c>
      <c r="I274" s="193" t="str">
        <f>+IF(D274=consolidado!B262,consolidado!G262,"omitir")</f>
        <v>omitir</v>
      </c>
      <c r="J274" s="164"/>
      <c r="K274" s="164"/>
      <c r="L274" s="164"/>
      <c r="M274" s="164"/>
      <c r="N274" s="164"/>
      <c r="O274" s="164"/>
      <c r="P274" s="164"/>
      <c r="Q274" s="164"/>
      <c r="R274" s="164"/>
      <c r="S274" s="164"/>
      <c r="T274" s="164"/>
      <c r="U274" s="164"/>
      <c r="V274" s="164"/>
      <c r="W274" s="164"/>
      <c r="X274" s="164"/>
      <c r="Y274" s="164"/>
      <c r="Z274" s="164"/>
    </row>
    <row r="275" ht="30.0" hidden="1" customHeight="1">
      <c r="A275" s="164"/>
      <c r="B275" s="188" t="str">
        <f>+IF(D275=consolidado!B263,consolidado!A263,"omitir")</f>
        <v>omitir</v>
      </c>
      <c r="C275" s="189" t="str">
        <f>+IF(D275=consolidado!B263,consolidado!C263,"omitir")</f>
        <v>omitir</v>
      </c>
      <c r="D275" s="189" t="str">
        <f t="shared" si="1"/>
        <v>7°B</v>
      </c>
      <c r="E275" s="189" t="str">
        <f t="shared" si="2"/>
        <v>7°B - omitir - omitir</v>
      </c>
      <c r="F275" s="190" t="str">
        <f>+IF(D275=consolidado!B263,consolidado!D263,"omitir")</f>
        <v>omitir</v>
      </c>
      <c r="G275" s="191" t="str">
        <f>+IF(D275=consolidado!B263,consolidado!N263,"omitir")</f>
        <v>omitir</v>
      </c>
      <c r="H275" s="192" t="str">
        <f>+IF(D275=consolidado!B263,consolidado!F263,"omitir")</f>
        <v>omitir</v>
      </c>
      <c r="I275" s="193" t="str">
        <f>+IF(D275=consolidado!B263,consolidado!G263,"omitir")</f>
        <v>omitir</v>
      </c>
      <c r="J275" s="164"/>
      <c r="K275" s="164"/>
      <c r="L275" s="164"/>
      <c r="M275" s="164"/>
      <c r="N275" s="164"/>
      <c r="O275" s="164"/>
      <c r="P275" s="164"/>
      <c r="Q275" s="164"/>
      <c r="R275" s="164"/>
      <c r="S275" s="164"/>
      <c r="T275" s="164"/>
      <c r="U275" s="164"/>
      <c r="V275" s="164"/>
      <c r="W275" s="164"/>
      <c r="X275" s="164"/>
      <c r="Y275" s="164"/>
      <c r="Z275" s="164"/>
    </row>
    <row r="276" ht="30.0" hidden="1" customHeight="1">
      <c r="A276" s="164"/>
      <c r="B276" s="188" t="str">
        <f>+IF(D276=consolidado!B264,consolidado!A264,"omitir")</f>
        <v>omitir</v>
      </c>
      <c r="C276" s="189" t="str">
        <f>+IF(D276=consolidado!B264,consolidado!C264,"omitir")</f>
        <v>omitir</v>
      </c>
      <c r="D276" s="189" t="str">
        <f t="shared" si="1"/>
        <v>7°B</v>
      </c>
      <c r="E276" s="189" t="str">
        <f t="shared" si="2"/>
        <v>7°B - omitir - omitir</v>
      </c>
      <c r="F276" s="190" t="str">
        <f>+IF(D276=consolidado!B264,consolidado!D264,"omitir")</f>
        <v>omitir</v>
      </c>
      <c r="G276" s="191" t="str">
        <f>+IF(D276=consolidado!B264,consolidado!N264,"omitir")</f>
        <v>omitir</v>
      </c>
      <c r="H276" s="192" t="str">
        <f>+IF(D276=consolidado!B264,consolidado!F264,"omitir")</f>
        <v>omitir</v>
      </c>
      <c r="I276" s="193" t="str">
        <f>+IF(D276=consolidado!B264,consolidado!G264,"omitir")</f>
        <v>omitir</v>
      </c>
      <c r="J276" s="164"/>
      <c r="K276" s="164"/>
      <c r="L276" s="164"/>
      <c r="M276" s="164"/>
      <c r="N276" s="164"/>
      <c r="O276" s="164"/>
      <c r="P276" s="164"/>
      <c r="Q276" s="164"/>
      <c r="R276" s="164"/>
      <c r="S276" s="164"/>
      <c r="T276" s="164"/>
      <c r="U276" s="164"/>
      <c r="V276" s="164"/>
      <c r="W276" s="164"/>
      <c r="X276" s="164"/>
      <c r="Y276" s="164"/>
      <c r="Z276" s="164"/>
    </row>
    <row r="277" ht="30.0" hidden="1" customHeight="1">
      <c r="A277" s="164"/>
      <c r="B277" s="188" t="str">
        <f>+IF(D277=consolidado!B265,consolidado!A265,"omitir")</f>
        <v>omitir</v>
      </c>
      <c r="C277" s="189" t="str">
        <f>+IF(D277=consolidado!B265,consolidado!C265,"omitir")</f>
        <v>omitir</v>
      </c>
      <c r="D277" s="189" t="str">
        <f t="shared" si="1"/>
        <v>7°B</v>
      </c>
      <c r="E277" s="189" t="str">
        <f t="shared" si="2"/>
        <v>7°B - omitir - omitir</v>
      </c>
      <c r="F277" s="190" t="str">
        <f>+IF(D277=consolidado!B265,consolidado!D265,"omitir")</f>
        <v>omitir</v>
      </c>
      <c r="G277" s="191" t="str">
        <f>+IF(D277=consolidado!B265,consolidado!N265,"omitir")</f>
        <v>omitir</v>
      </c>
      <c r="H277" s="192" t="str">
        <f>+IF(D277=consolidado!B265,consolidado!F265,"omitir")</f>
        <v>omitir</v>
      </c>
      <c r="I277" s="193" t="str">
        <f>+IF(D277=consolidado!B265,consolidado!G265,"omitir")</f>
        <v>omitir</v>
      </c>
      <c r="J277" s="164"/>
      <c r="K277" s="164"/>
      <c r="L277" s="164"/>
      <c r="M277" s="164"/>
      <c r="N277" s="164"/>
      <c r="O277" s="164"/>
      <c r="P277" s="164"/>
      <c r="Q277" s="164"/>
      <c r="R277" s="164"/>
      <c r="S277" s="164"/>
      <c r="T277" s="164"/>
      <c r="U277" s="164"/>
      <c r="V277" s="164"/>
      <c r="W277" s="164"/>
      <c r="X277" s="164"/>
      <c r="Y277" s="164"/>
      <c r="Z277" s="164"/>
    </row>
    <row r="278" ht="30.0" hidden="1" customHeight="1">
      <c r="A278" s="164"/>
      <c r="B278" s="188" t="str">
        <f>+IF(D278=consolidado!B266,consolidado!A266,"omitir")</f>
        <v>omitir</v>
      </c>
      <c r="C278" s="189" t="str">
        <f>+IF(D278=consolidado!B266,consolidado!C266,"omitir")</f>
        <v>omitir</v>
      </c>
      <c r="D278" s="189" t="str">
        <f t="shared" si="1"/>
        <v>7°B</v>
      </c>
      <c r="E278" s="189" t="str">
        <f t="shared" si="2"/>
        <v>7°B - omitir - omitir</v>
      </c>
      <c r="F278" s="190" t="str">
        <f>+IF(D278=consolidado!B266,consolidado!D266,"omitir")</f>
        <v>omitir</v>
      </c>
      <c r="G278" s="191" t="str">
        <f>+IF(D278=consolidado!B266,consolidado!N266,"omitir")</f>
        <v>omitir</v>
      </c>
      <c r="H278" s="192" t="str">
        <f>+IF(D278=consolidado!B266,consolidado!F266,"omitir")</f>
        <v>omitir</v>
      </c>
      <c r="I278" s="193" t="str">
        <f>+IF(D278=consolidado!B266,consolidado!G266,"omitir")</f>
        <v>omitir</v>
      </c>
      <c r="J278" s="164"/>
      <c r="K278" s="164"/>
      <c r="L278" s="164"/>
      <c r="M278" s="164"/>
      <c r="N278" s="164"/>
      <c r="O278" s="164"/>
      <c r="P278" s="164"/>
      <c r="Q278" s="164"/>
      <c r="R278" s="164"/>
      <c r="S278" s="164"/>
      <c r="T278" s="164"/>
      <c r="U278" s="164"/>
      <c r="V278" s="164"/>
      <c r="W278" s="164"/>
      <c r="X278" s="164"/>
      <c r="Y278" s="164"/>
      <c r="Z278" s="164"/>
    </row>
    <row r="279" ht="30.0" hidden="1" customHeight="1">
      <c r="A279" s="164"/>
      <c r="B279" s="188" t="str">
        <f>+IF(D279=consolidado!B267,consolidado!A267,"omitir")</f>
        <v>omitir</v>
      </c>
      <c r="C279" s="189" t="str">
        <f>+IF(D279=consolidado!B267,consolidado!C267,"omitir")</f>
        <v>omitir</v>
      </c>
      <c r="D279" s="189" t="str">
        <f t="shared" si="1"/>
        <v>7°B</v>
      </c>
      <c r="E279" s="189" t="str">
        <f t="shared" si="2"/>
        <v>7°B - omitir - omitir</v>
      </c>
      <c r="F279" s="190" t="str">
        <f>+IF(D279=consolidado!B267,consolidado!D267,"omitir")</f>
        <v>omitir</v>
      </c>
      <c r="G279" s="191" t="str">
        <f>+IF(D279=consolidado!B267,consolidado!N267,"omitir")</f>
        <v>omitir</v>
      </c>
      <c r="H279" s="192" t="str">
        <f>+IF(D279=consolidado!B267,consolidado!F267,"omitir")</f>
        <v>omitir</v>
      </c>
      <c r="I279" s="193" t="str">
        <f>+IF(D279=consolidado!B267,consolidado!G267,"omitir")</f>
        <v>omitir</v>
      </c>
      <c r="J279" s="164"/>
      <c r="K279" s="164"/>
      <c r="L279" s="164"/>
      <c r="M279" s="164"/>
      <c r="N279" s="164"/>
      <c r="O279" s="164"/>
      <c r="P279" s="164"/>
      <c r="Q279" s="164"/>
      <c r="R279" s="164"/>
      <c r="S279" s="164"/>
      <c r="T279" s="164"/>
      <c r="U279" s="164"/>
      <c r="V279" s="164"/>
      <c r="W279" s="164"/>
      <c r="X279" s="164"/>
      <c r="Y279" s="164"/>
      <c r="Z279" s="164"/>
    </row>
    <row r="280" ht="30.0" hidden="1" customHeight="1">
      <c r="A280" s="164"/>
      <c r="B280" s="188" t="str">
        <f>+IF(D280=consolidado!B268,consolidado!A268,"omitir")</f>
        <v>omitir</v>
      </c>
      <c r="C280" s="189" t="str">
        <f>+IF(D280=consolidado!B268,consolidado!C268,"omitir")</f>
        <v>omitir</v>
      </c>
      <c r="D280" s="189" t="str">
        <f t="shared" si="1"/>
        <v>7°B</v>
      </c>
      <c r="E280" s="189" t="str">
        <f t="shared" si="2"/>
        <v>7°B - omitir - omitir</v>
      </c>
      <c r="F280" s="190" t="str">
        <f>+IF(D280=consolidado!B268,consolidado!D268,"omitir")</f>
        <v>omitir</v>
      </c>
      <c r="G280" s="191" t="str">
        <f>+IF(D280=consolidado!B268,consolidado!N268,"omitir")</f>
        <v>omitir</v>
      </c>
      <c r="H280" s="192" t="str">
        <f>+IF(D280=consolidado!B268,consolidado!F268,"omitir")</f>
        <v>omitir</v>
      </c>
      <c r="I280" s="193" t="str">
        <f>+IF(D280=consolidado!B268,consolidado!G268,"omitir")</f>
        <v>omitir</v>
      </c>
      <c r="J280" s="164"/>
      <c r="K280" s="164"/>
      <c r="L280" s="164"/>
      <c r="M280" s="164"/>
      <c r="N280" s="164"/>
      <c r="O280" s="164"/>
      <c r="P280" s="164"/>
      <c r="Q280" s="164"/>
      <c r="R280" s="164"/>
      <c r="S280" s="164"/>
      <c r="T280" s="164"/>
      <c r="U280" s="164"/>
      <c r="V280" s="164"/>
      <c r="W280" s="164"/>
      <c r="X280" s="164"/>
      <c r="Y280" s="164"/>
      <c r="Z280" s="164"/>
    </row>
    <row r="281" ht="30.0" hidden="1" customHeight="1">
      <c r="A281" s="164"/>
      <c r="B281" s="188" t="str">
        <f>+IF(D281=consolidado!B269,consolidado!A269,"omitir")</f>
        <v>omitir</v>
      </c>
      <c r="C281" s="189" t="str">
        <f>+IF(D281=consolidado!B269,consolidado!C269,"omitir")</f>
        <v>omitir</v>
      </c>
      <c r="D281" s="189" t="str">
        <f t="shared" si="1"/>
        <v>7°B</v>
      </c>
      <c r="E281" s="189" t="str">
        <f t="shared" si="2"/>
        <v>7°B - omitir - omitir</v>
      </c>
      <c r="F281" s="190" t="str">
        <f>+IF(D281=consolidado!B269,consolidado!D269,"omitir")</f>
        <v>omitir</v>
      </c>
      <c r="G281" s="191" t="str">
        <f>+IF(D281=consolidado!B269,consolidado!N269,"omitir")</f>
        <v>omitir</v>
      </c>
      <c r="H281" s="192" t="str">
        <f>+IF(D281=consolidado!B269,consolidado!F269,"omitir")</f>
        <v>omitir</v>
      </c>
      <c r="I281" s="193" t="str">
        <f>+IF(D281=consolidado!B269,consolidado!G269,"omitir")</f>
        <v>omitir</v>
      </c>
      <c r="J281" s="164"/>
      <c r="K281" s="164"/>
      <c r="L281" s="164"/>
      <c r="M281" s="164"/>
      <c r="N281" s="164"/>
      <c r="O281" s="164"/>
      <c r="P281" s="164"/>
      <c r="Q281" s="164"/>
      <c r="R281" s="164"/>
      <c r="S281" s="164"/>
      <c r="T281" s="164"/>
      <c r="U281" s="164"/>
      <c r="V281" s="164"/>
      <c r="W281" s="164"/>
      <c r="X281" s="164"/>
      <c r="Y281" s="164"/>
      <c r="Z281" s="164"/>
    </row>
    <row r="282" ht="30.0" hidden="1" customHeight="1">
      <c r="A282" s="164"/>
      <c r="B282" s="188" t="str">
        <f>+IF(D282=consolidado!B270,consolidado!A270,"omitir")</f>
        <v>omitir</v>
      </c>
      <c r="C282" s="189" t="str">
        <f>+IF(D282=consolidado!B270,consolidado!C270,"omitir")</f>
        <v>omitir</v>
      </c>
      <c r="D282" s="189" t="str">
        <f t="shared" si="1"/>
        <v>7°B</v>
      </c>
      <c r="E282" s="189" t="str">
        <f t="shared" si="2"/>
        <v>7°B - omitir - omitir</v>
      </c>
      <c r="F282" s="190" t="str">
        <f>+IF(D282=consolidado!B270,consolidado!D270,"omitir")</f>
        <v>omitir</v>
      </c>
      <c r="G282" s="191" t="str">
        <f>+IF(D282=consolidado!B270,consolidado!N270,"omitir")</f>
        <v>omitir</v>
      </c>
      <c r="H282" s="192" t="str">
        <f>+IF(D282=consolidado!B270,consolidado!F270,"omitir")</f>
        <v>omitir</v>
      </c>
      <c r="I282" s="193" t="str">
        <f>+IF(D282=consolidado!B270,consolidado!G270,"omitir")</f>
        <v>omitir</v>
      </c>
      <c r="J282" s="164"/>
      <c r="K282" s="164"/>
      <c r="L282" s="164"/>
      <c r="M282" s="164"/>
      <c r="N282" s="164"/>
      <c r="O282" s="164"/>
      <c r="P282" s="164"/>
      <c r="Q282" s="164"/>
      <c r="R282" s="164"/>
      <c r="S282" s="164"/>
      <c r="T282" s="164"/>
      <c r="U282" s="164"/>
      <c r="V282" s="164"/>
      <c r="W282" s="164"/>
      <c r="X282" s="164"/>
      <c r="Y282" s="164"/>
      <c r="Z282" s="164"/>
    </row>
    <row r="283" ht="30.0" hidden="1" customHeight="1">
      <c r="A283" s="164"/>
      <c r="B283" s="188" t="str">
        <f>+IF(D283=consolidado!B271,consolidado!A271,"omitir")</f>
        <v>omitir</v>
      </c>
      <c r="C283" s="189" t="str">
        <f>+IF(D283=consolidado!B271,consolidado!C271,"omitir")</f>
        <v>omitir</v>
      </c>
      <c r="D283" s="189" t="str">
        <f t="shared" si="1"/>
        <v>7°B</v>
      </c>
      <c r="E283" s="189" t="str">
        <f t="shared" si="2"/>
        <v>7°B - omitir - omitir</v>
      </c>
      <c r="F283" s="190" t="str">
        <f>+IF(D283=consolidado!B271,consolidado!D271,"omitir")</f>
        <v>omitir</v>
      </c>
      <c r="G283" s="191" t="str">
        <f>+IF(D283=consolidado!B271,consolidado!N271,"omitir")</f>
        <v>omitir</v>
      </c>
      <c r="H283" s="192" t="str">
        <f>+IF(D283=consolidado!B271,consolidado!F271,"omitir")</f>
        <v>omitir</v>
      </c>
      <c r="I283" s="193" t="str">
        <f>+IF(D283=consolidado!B271,consolidado!G271,"omitir")</f>
        <v>omitir</v>
      </c>
      <c r="J283" s="164"/>
      <c r="K283" s="164"/>
      <c r="L283" s="164"/>
      <c r="M283" s="164"/>
      <c r="N283" s="164"/>
      <c r="O283" s="164"/>
      <c r="P283" s="164"/>
      <c r="Q283" s="164"/>
      <c r="R283" s="164"/>
      <c r="S283" s="164"/>
      <c r="T283" s="164"/>
      <c r="U283" s="164"/>
      <c r="V283" s="164"/>
      <c r="W283" s="164"/>
      <c r="X283" s="164"/>
      <c r="Y283" s="164"/>
      <c r="Z283" s="164"/>
    </row>
    <row r="284" ht="30.0" hidden="1" customHeight="1">
      <c r="A284" s="164"/>
      <c r="B284" s="188" t="str">
        <f>+IF(D284=consolidado!B272,consolidado!A272,"omitir")</f>
        <v>omitir</v>
      </c>
      <c r="C284" s="189" t="str">
        <f>+IF(D284=consolidado!B272,consolidado!C272,"omitir")</f>
        <v>omitir</v>
      </c>
      <c r="D284" s="189" t="str">
        <f t="shared" si="1"/>
        <v>7°B</v>
      </c>
      <c r="E284" s="189" t="str">
        <f t="shared" si="2"/>
        <v>7°B - omitir - omitir</v>
      </c>
      <c r="F284" s="190" t="str">
        <f>+IF(D284=consolidado!B272,consolidado!D272,"omitir")</f>
        <v>omitir</v>
      </c>
      <c r="G284" s="191" t="str">
        <f>+IF(D284=consolidado!B272,consolidado!N272,"omitir")</f>
        <v>omitir</v>
      </c>
      <c r="H284" s="192" t="str">
        <f>+IF(D284=consolidado!B272,consolidado!F272,"omitir")</f>
        <v>omitir</v>
      </c>
      <c r="I284" s="193" t="str">
        <f>+IF(D284=consolidado!B272,consolidado!G272,"omitir")</f>
        <v>omitir</v>
      </c>
      <c r="J284" s="164"/>
      <c r="K284" s="164"/>
      <c r="L284" s="164"/>
      <c r="M284" s="164"/>
      <c r="N284" s="164"/>
      <c r="O284" s="164"/>
      <c r="P284" s="164"/>
      <c r="Q284" s="164"/>
      <c r="R284" s="164"/>
      <c r="S284" s="164"/>
      <c r="T284" s="164"/>
      <c r="U284" s="164"/>
      <c r="V284" s="164"/>
      <c r="W284" s="164"/>
      <c r="X284" s="164"/>
      <c r="Y284" s="164"/>
      <c r="Z284" s="164"/>
    </row>
    <row r="285" ht="30.0" hidden="1" customHeight="1">
      <c r="A285" s="164"/>
      <c r="B285" s="188" t="str">
        <f>+IF(D285=consolidado!B273,consolidado!A273,"omitir")</f>
        <v>omitir</v>
      </c>
      <c r="C285" s="189" t="str">
        <f>+IF(D285=consolidado!B273,consolidado!C273,"omitir")</f>
        <v>omitir</v>
      </c>
      <c r="D285" s="189" t="str">
        <f t="shared" si="1"/>
        <v>7°B</v>
      </c>
      <c r="E285" s="189" t="str">
        <f t="shared" si="2"/>
        <v>7°B - omitir - omitir</v>
      </c>
      <c r="F285" s="190" t="str">
        <f>+IF(D285=consolidado!B273,consolidado!D273,"omitir")</f>
        <v>omitir</v>
      </c>
      <c r="G285" s="191" t="str">
        <f>+IF(D285=consolidado!B273,consolidado!N273,"omitir")</f>
        <v>omitir</v>
      </c>
      <c r="H285" s="192" t="str">
        <f>+IF(D285=consolidado!B273,consolidado!F273,"omitir")</f>
        <v>omitir</v>
      </c>
      <c r="I285" s="193" t="str">
        <f>+IF(D285=consolidado!B273,consolidado!G273,"omitir")</f>
        <v>omitir</v>
      </c>
      <c r="J285" s="164"/>
      <c r="K285" s="164"/>
      <c r="L285" s="164"/>
      <c r="M285" s="164"/>
      <c r="N285" s="164"/>
      <c r="O285" s="164"/>
      <c r="P285" s="164"/>
      <c r="Q285" s="164"/>
      <c r="R285" s="164"/>
      <c r="S285" s="164"/>
      <c r="T285" s="164"/>
      <c r="U285" s="164"/>
      <c r="V285" s="164"/>
      <c r="W285" s="164"/>
      <c r="X285" s="164"/>
      <c r="Y285" s="164"/>
      <c r="Z285" s="164"/>
    </row>
    <row r="286" ht="30.0" hidden="1" customHeight="1">
      <c r="A286" s="164"/>
      <c r="B286" s="188" t="str">
        <f>+IF(D286=consolidado!B274,consolidado!A274,"omitir")</f>
        <v>omitir</v>
      </c>
      <c r="C286" s="189" t="str">
        <f>+IF(D286=consolidado!B274,consolidado!C274,"omitir")</f>
        <v>omitir</v>
      </c>
      <c r="D286" s="189" t="str">
        <f t="shared" si="1"/>
        <v>7°B</v>
      </c>
      <c r="E286" s="189" t="str">
        <f t="shared" si="2"/>
        <v>7°B - omitir - omitir</v>
      </c>
      <c r="F286" s="190" t="str">
        <f>+IF(D286=consolidado!B274,consolidado!D274,"omitir")</f>
        <v>omitir</v>
      </c>
      <c r="G286" s="191" t="str">
        <f>+IF(D286=consolidado!B274,consolidado!N274,"omitir")</f>
        <v>omitir</v>
      </c>
      <c r="H286" s="192" t="str">
        <f>+IF(D286=consolidado!B274,consolidado!F274,"omitir")</f>
        <v>omitir</v>
      </c>
      <c r="I286" s="193" t="str">
        <f>+IF(D286=consolidado!B274,consolidado!G274,"omitir")</f>
        <v>omitir</v>
      </c>
      <c r="J286" s="164"/>
      <c r="K286" s="164"/>
      <c r="L286" s="164"/>
      <c r="M286" s="164"/>
      <c r="N286" s="164"/>
      <c r="O286" s="164"/>
      <c r="P286" s="164"/>
      <c r="Q286" s="164"/>
      <c r="R286" s="164"/>
      <c r="S286" s="164"/>
      <c r="T286" s="164"/>
      <c r="U286" s="164"/>
      <c r="V286" s="164"/>
      <c r="W286" s="164"/>
      <c r="X286" s="164"/>
      <c r="Y286" s="164"/>
      <c r="Z286" s="164"/>
    </row>
    <row r="287" ht="30.0" hidden="1" customHeight="1">
      <c r="A287" s="164"/>
      <c r="B287" s="188" t="str">
        <f>+IF(D287=consolidado!B275,consolidado!A275,"omitir")</f>
        <v>omitir</v>
      </c>
      <c r="C287" s="189" t="str">
        <f>+IF(D287=consolidado!B275,consolidado!C275,"omitir")</f>
        <v>omitir</v>
      </c>
      <c r="D287" s="189" t="str">
        <f t="shared" si="1"/>
        <v>7°B</v>
      </c>
      <c r="E287" s="189" t="str">
        <f t="shared" si="2"/>
        <v>7°B - omitir - omitir</v>
      </c>
      <c r="F287" s="190" t="str">
        <f>+IF(D287=consolidado!B275,consolidado!D275,"omitir")</f>
        <v>omitir</v>
      </c>
      <c r="G287" s="191" t="str">
        <f>+IF(D287=consolidado!B275,consolidado!N275,"omitir")</f>
        <v>omitir</v>
      </c>
      <c r="H287" s="192" t="str">
        <f>+IF(D287=consolidado!B275,consolidado!F275,"omitir")</f>
        <v>omitir</v>
      </c>
      <c r="I287" s="193" t="str">
        <f>+IF(D287=consolidado!B275,consolidado!G275,"omitir")</f>
        <v>omitir</v>
      </c>
      <c r="J287" s="164"/>
      <c r="K287" s="164"/>
      <c r="L287" s="164"/>
      <c r="M287" s="164"/>
      <c r="N287" s="164"/>
      <c r="O287" s="164"/>
      <c r="P287" s="164"/>
      <c r="Q287" s="164"/>
      <c r="R287" s="164"/>
      <c r="S287" s="164"/>
      <c r="T287" s="164"/>
      <c r="U287" s="164"/>
      <c r="V287" s="164"/>
      <c r="W287" s="164"/>
      <c r="X287" s="164"/>
      <c r="Y287" s="164"/>
      <c r="Z287" s="164"/>
    </row>
    <row r="288" ht="30.0" hidden="1" customHeight="1">
      <c r="A288" s="164"/>
      <c r="B288" s="188" t="str">
        <f>+IF(D288=consolidado!B276,consolidado!A276,"omitir")</f>
        <v>omitir</v>
      </c>
      <c r="C288" s="189" t="str">
        <f>+IF(D288=consolidado!B276,consolidado!C276,"omitir")</f>
        <v>omitir</v>
      </c>
      <c r="D288" s="189" t="str">
        <f t="shared" si="1"/>
        <v>7°B</v>
      </c>
      <c r="E288" s="189" t="str">
        <f t="shared" si="2"/>
        <v>7°B - omitir - omitir</v>
      </c>
      <c r="F288" s="190" t="str">
        <f>+IF(D288=consolidado!B276,consolidado!D276,"omitir")</f>
        <v>omitir</v>
      </c>
      <c r="G288" s="191" t="str">
        <f>+IF(D288=consolidado!B276,consolidado!N276,"omitir")</f>
        <v>omitir</v>
      </c>
      <c r="H288" s="192" t="str">
        <f>+IF(D288=consolidado!B276,consolidado!F276,"omitir")</f>
        <v>omitir</v>
      </c>
      <c r="I288" s="193" t="str">
        <f>+IF(D288=consolidado!B276,consolidado!G276,"omitir")</f>
        <v>omitir</v>
      </c>
      <c r="J288" s="164"/>
      <c r="K288" s="164"/>
      <c r="L288" s="164"/>
      <c r="M288" s="164"/>
      <c r="N288" s="164"/>
      <c r="O288" s="164"/>
      <c r="P288" s="164"/>
      <c r="Q288" s="164"/>
      <c r="R288" s="164"/>
      <c r="S288" s="164"/>
      <c r="T288" s="164"/>
      <c r="U288" s="164"/>
      <c r="V288" s="164"/>
      <c r="W288" s="164"/>
      <c r="X288" s="164"/>
      <c r="Y288" s="164"/>
      <c r="Z288" s="164"/>
    </row>
    <row r="289" ht="30.0" hidden="1" customHeight="1">
      <c r="A289" s="164"/>
      <c r="B289" s="188" t="str">
        <f>+IF(D289=consolidado!B277,consolidado!A277,"omitir")</f>
        <v>omitir</v>
      </c>
      <c r="C289" s="189" t="str">
        <f>+IF(D289=consolidado!B277,consolidado!C277,"omitir")</f>
        <v>omitir</v>
      </c>
      <c r="D289" s="189" t="str">
        <f t="shared" si="1"/>
        <v>7°B</v>
      </c>
      <c r="E289" s="189" t="str">
        <f t="shared" si="2"/>
        <v>7°B - omitir - omitir</v>
      </c>
      <c r="F289" s="190" t="str">
        <f>+IF(D289=consolidado!B277,consolidado!D277,"omitir")</f>
        <v>omitir</v>
      </c>
      <c r="G289" s="191" t="str">
        <f>+IF(D289=consolidado!B277,consolidado!N277,"omitir")</f>
        <v>omitir</v>
      </c>
      <c r="H289" s="192" t="str">
        <f>+IF(D289=consolidado!B277,consolidado!F277,"omitir")</f>
        <v>omitir</v>
      </c>
      <c r="I289" s="193" t="str">
        <f>+IF(D289=consolidado!B277,consolidado!G277,"omitir")</f>
        <v>omitir</v>
      </c>
      <c r="J289" s="164"/>
      <c r="K289" s="164"/>
      <c r="L289" s="164"/>
      <c r="M289" s="164"/>
      <c r="N289" s="164"/>
      <c r="O289" s="164"/>
      <c r="P289" s="164"/>
      <c r="Q289" s="164"/>
      <c r="R289" s="164"/>
      <c r="S289" s="164"/>
      <c r="T289" s="164"/>
      <c r="U289" s="164"/>
      <c r="V289" s="164"/>
      <c r="W289" s="164"/>
      <c r="X289" s="164"/>
      <c r="Y289" s="164"/>
      <c r="Z289" s="164"/>
    </row>
    <row r="290" ht="30.0" hidden="1" customHeight="1">
      <c r="A290" s="164"/>
      <c r="B290" s="188" t="str">
        <f>+IF(D290=consolidado!#REF!,consolidado!#REF!,"omitir")</f>
        <v>#ERROR!</v>
      </c>
      <c r="C290" s="189" t="str">
        <f>+IF(D290=consolidado!#REF!,consolidado!#REF!,"omitir")</f>
        <v>#ERROR!</v>
      </c>
      <c r="D290" s="189" t="str">
        <f t="shared" si="1"/>
        <v>7°B</v>
      </c>
      <c r="E290" s="189" t="str">
        <f t="shared" si="2"/>
        <v>#ERROR!</v>
      </c>
      <c r="F290" s="190" t="str">
        <f>+IF(D290=consolidado!#REF!,consolidado!#REF!,"omitir")</f>
        <v>#ERROR!</v>
      </c>
      <c r="G290" s="191" t="str">
        <f>+IF(D290=consolidado!#REF!,consolidado!#REF!,"omitir")</f>
        <v>#ERROR!</v>
      </c>
      <c r="H290" s="192" t="str">
        <f>+IF(D290=consolidado!#REF!,consolidado!#REF!,"omitir")</f>
        <v>#ERROR!</v>
      </c>
      <c r="I290" s="193" t="str">
        <f>+IF(D290=consolidado!#REF!,consolidado!#REF!,"omitir")</f>
        <v>#ERROR!</v>
      </c>
      <c r="J290" s="164"/>
      <c r="K290" s="164"/>
      <c r="L290" s="164"/>
      <c r="M290" s="164"/>
      <c r="N290" s="164"/>
      <c r="O290" s="164"/>
      <c r="P290" s="164"/>
      <c r="Q290" s="164"/>
      <c r="R290" s="164"/>
      <c r="S290" s="164"/>
      <c r="T290" s="164"/>
      <c r="U290" s="164"/>
      <c r="V290" s="164"/>
      <c r="W290" s="164"/>
      <c r="X290" s="164"/>
      <c r="Y290" s="164"/>
      <c r="Z290" s="164"/>
    </row>
    <row r="291" ht="30.0" hidden="1" customHeight="1">
      <c r="A291" s="164"/>
      <c r="B291" s="188" t="str">
        <f>+IF(D291=consolidado!B278,consolidado!A278,"omitir")</f>
        <v>omitir</v>
      </c>
      <c r="C291" s="189" t="str">
        <f>+IF(D291=consolidado!B278,consolidado!C278,"omitir")</f>
        <v>omitir</v>
      </c>
      <c r="D291" s="189" t="str">
        <f t="shared" si="1"/>
        <v>7°B</v>
      </c>
      <c r="E291" s="189" t="str">
        <f t="shared" si="2"/>
        <v>7°B - omitir - omitir</v>
      </c>
      <c r="F291" s="190" t="str">
        <f>+IF(D291=consolidado!B278,consolidado!D278,"omitir")</f>
        <v>omitir</v>
      </c>
      <c r="G291" s="191" t="str">
        <f>+IF(D291=consolidado!B278,consolidado!N278,"omitir")</f>
        <v>omitir</v>
      </c>
      <c r="H291" s="192" t="str">
        <f>+IF(D291=consolidado!B278,consolidado!F278,"omitir")</f>
        <v>omitir</v>
      </c>
      <c r="I291" s="193" t="str">
        <f>+IF(D291=consolidado!B278,consolidado!G278,"omitir")</f>
        <v>omitir</v>
      </c>
      <c r="J291" s="164"/>
      <c r="K291" s="164"/>
      <c r="L291" s="164"/>
      <c r="M291" s="164"/>
      <c r="N291" s="164"/>
      <c r="O291" s="164"/>
      <c r="P291" s="164"/>
      <c r="Q291" s="164"/>
      <c r="R291" s="164"/>
      <c r="S291" s="164"/>
      <c r="T291" s="164"/>
      <c r="U291" s="164"/>
      <c r="V291" s="164"/>
      <c r="W291" s="164"/>
      <c r="X291" s="164"/>
      <c r="Y291" s="164"/>
      <c r="Z291" s="164"/>
    </row>
    <row r="292" ht="30.0" hidden="1" customHeight="1">
      <c r="A292" s="164"/>
      <c r="B292" s="188" t="str">
        <f>+IF(D292=consolidado!B279,consolidado!A279,"omitir")</f>
        <v>omitir</v>
      </c>
      <c r="C292" s="189" t="str">
        <f>+IF(D292=consolidado!B279,consolidado!C279,"omitir")</f>
        <v>omitir</v>
      </c>
      <c r="D292" s="189" t="str">
        <f t="shared" si="1"/>
        <v>7°B</v>
      </c>
      <c r="E292" s="189" t="str">
        <f t="shared" si="2"/>
        <v>7°B - omitir - omitir</v>
      </c>
      <c r="F292" s="190" t="str">
        <f>+IF(D292=consolidado!B279,consolidado!D279,"omitir")</f>
        <v>omitir</v>
      </c>
      <c r="G292" s="191" t="str">
        <f>+IF(D292=consolidado!B279,consolidado!N279,"omitir")</f>
        <v>omitir</v>
      </c>
      <c r="H292" s="192" t="str">
        <f>+IF(D292=consolidado!B279,consolidado!F279,"omitir")</f>
        <v>omitir</v>
      </c>
      <c r="I292" s="193" t="str">
        <f>+IF(D292=consolidado!B279,consolidado!G279,"omitir")</f>
        <v>omitir</v>
      </c>
      <c r="J292" s="164"/>
      <c r="K292" s="164"/>
      <c r="L292" s="164"/>
      <c r="M292" s="164"/>
      <c r="N292" s="164"/>
      <c r="O292" s="164"/>
      <c r="P292" s="164"/>
      <c r="Q292" s="164"/>
      <c r="R292" s="164"/>
      <c r="S292" s="164"/>
      <c r="T292" s="164"/>
      <c r="U292" s="164"/>
      <c r="V292" s="164"/>
      <c r="W292" s="164"/>
      <c r="X292" s="164"/>
      <c r="Y292" s="164"/>
      <c r="Z292" s="164"/>
    </row>
    <row r="293" ht="30.0" hidden="1" customHeight="1">
      <c r="A293" s="164"/>
      <c r="B293" s="188" t="str">
        <f>+IF(D293=consolidado!B280,consolidado!A280,"omitir")</f>
        <v>omitir</v>
      </c>
      <c r="C293" s="189" t="str">
        <f>+IF(D293=consolidado!B280,consolidado!C280,"omitir")</f>
        <v>omitir</v>
      </c>
      <c r="D293" s="189" t="str">
        <f t="shared" si="1"/>
        <v>7°B</v>
      </c>
      <c r="E293" s="189" t="str">
        <f t="shared" si="2"/>
        <v>7°B - omitir - omitir</v>
      </c>
      <c r="F293" s="190" t="str">
        <f>+IF(D293=consolidado!B280,consolidado!D280,"omitir")</f>
        <v>omitir</v>
      </c>
      <c r="G293" s="191" t="str">
        <f>+IF(D293=consolidado!B280,consolidado!N280,"omitir")</f>
        <v>omitir</v>
      </c>
      <c r="H293" s="192" t="str">
        <f>+IF(D293=consolidado!B280,consolidado!F280,"omitir")</f>
        <v>omitir</v>
      </c>
      <c r="I293" s="193" t="str">
        <f>+IF(D293=consolidado!B280,consolidado!G280,"omitir")</f>
        <v>omitir</v>
      </c>
      <c r="J293" s="164"/>
      <c r="K293" s="164"/>
      <c r="L293" s="164"/>
      <c r="M293" s="164"/>
      <c r="N293" s="164"/>
      <c r="O293" s="164"/>
      <c r="P293" s="164"/>
      <c r="Q293" s="164"/>
      <c r="R293" s="164"/>
      <c r="S293" s="164"/>
      <c r="T293" s="164"/>
      <c r="U293" s="164"/>
      <c r="V293" s="164"/>
      <c r="W293" s="164"/>
      <c r="X293" s="164"/>
      <c r="Y293" s="164"/>
      <c r="Z293" s="164"/>
    </row>
    <row r="294" ht="30.0" hidden="1" customHeight="1">
      <c r="A294" s="164"/>
      <c r="B294" s="188" t="str">
        <f>+IF(D294=consolidado!#REF!,consolidado!#REF!,"omitir")</f>
        <v>#ERROR!</v>
      </c>
      <c r="C294" s="189" t="str">
        <f>+IF(D294=consolidado!#REF!,consolidado!#REF!,"omitir")</f>
        <v>#ERROR!</v>
      </c>
      <c r="D294" s="189" t="str">
        <f t="shared" si="1"/>
        <v>7°B</v>
      </c>
      <c r="E294" s="189" t="str">
        <f t="shared" si="2"/>
        <v>#ERROR!</v>
      </c>
      <c r="F294" s="190" t="str">
        <f>+IF(D294=consolidado!#REF!,consolidado!#REF!,"omitir")</f>
        <v>#ERROR!</v>
      </c>
      <c r="G294" s="191" t="str">
        <f>+IF(D294=consolidado!#REF!,consolidado!#REF!,"omitir")</f>
        <v>#ERROR!</v>
      </c>
      <c r="H294" s="192" t="str">
        <f>+IF(D294=consolidado!#REF!,consolidado!#REF!,"omitir")</f>
        <v>#ERROR!</v>
      </c>
      <c r="I294" s="193" t="str">
        <f>+IF(D294=consolidado!#REF!,consolidado!#REF!,"omitir")</f>
        <v>#ERROR!</v>
      </c>
      <c r="J294" s="164"/>
      <c r="K294" s="164"/>
      <c r="L294" s="164"/>
      <c r="M294" s="164"/>
      <c r="N294" s="164"/>
      <c r="O294" s="164"/>
      <c r="P294" s="164"/>
      <c r="Q294" s="164"/>
      <c r="R294" s="164"/>
      <c r="S294" s="164"/>
      <c r="T294" s="164"/>
      <c r="U294" s="164"/>
      <c r="V294" s="164"/>
      <c r="W294" s="164"/>
      <c r="X294" s="164"/>
      <c r="Y294" s="164"/>
      <c r="Z294" s="164"/>
    </row>
    <row r="295" ht="30.0" hidden="1" customHeight="1">
      <c r="A295" s="164"/>
      <c r="B295" s="188" t="str">
        <f>+IF(D295=consolidado!B281,consolidado!A281,"omitir")</f>
        <v>omitir</v>
      </c>
      <c r="C295" s="189" t="str">
        <f>+IF(D295=consolidado!B281,consolidado!C281,"omitir")</f>
        <v>omitir</v>
      </c>
      <c r="D295" s="189" t="str">
        <f t="shared" si="1"/>
        <v>7°B</v>
      </c>
      <c r="E295" s="189" t="str">
        <f t="shared" si="2"/>
        <v>7°B - omitir - omitir</v>
      </c>
      <c r="F295" s="190" t="str">
        <f>+IF(D295=consolidado!B281,consolidado!D281,"omitir")</f>
        <v>omitir</v>
      </c>
      <c r="G295" s="191" t="str">
        <f>+IF(D295=consolidado!B281,consolidado!N281,"omitir")</f>
        <v>omitir</v>
      </c>
      <c r="H295" s="192" t="str">
        <f>+IF(D295=consolidado!B281,consolidado!F281,"omitir")</f>
        <v>omitir</v>
      </c>
      <c r="I295" s="193" t="str">
        <f>+IF(D295=consolidado!B281,consolidado!G281,"omitir")</f>
        <v>omitir</v>
      </c>
      <c r="J295" s="164"/>
      <c r="K295" s="164"/>
      <c r="L295" s="164"/>
      <c r="M295" s="164"/>
      <c r="N295" s="164"/>
      <c r="O295" s="164"/>
      <c r="P295" s="164"/>
      <c r="Q295" s="164"/>
      <c r="R295" s="164"/>
      <c r="S295" s="164"/>
      <c r="T295" s="164"/>
      <c r="U295" s="164"/>
      <c r="V295" s="164"/>
      <c r="W295" s="164"/>
      <c r="X295" s="164"/>
      <c r="Y295" s="164"/>
      <c r="Z295" s="164"/>
    </row>
    <row r="296" ht="30.0" hidden="1" customHeight="1">
      <c r="A296" s="164"/>
      <c r="B296" s="188" t="str">
        <f>+IF(D296=consolidado!B282,consolidado!A282,"omitir")</f>
        <v>omitir</v>
      </c>
      <c r="C296" s="189" t="str">
        <f>+IF(D296=consolidado!B282,consolidado!C282,"omitir")</f>
        <v>omitir</v>
      </c>
      <c r="D296" s="189" t="str">
        <f t="shared" si="1"/>
        <v>7°B</v>
      </c>
      <c r="E296" s="189" t="str">
        <f t="shared" si="2"/>
        <v>7°B - omitir - omitir</v>
      </c>
      <c r="F296" s="190" t="str">
        <f>+IF(D296=consolidado!B282,consolidado!D282,"omitir")</f>
        <v>omitir</v>
      </c>
      <c r="G296" s="191" t="str">
        <f>+IF(D296=consolidado!B282,consolidado!N282,"omitir")</f>
        <v>omitir</v>
      </c>
      <c r="H296" s="192" t="str">
        <f>+IF(D296=consolidado!B282,consolidado!F282,"omitir")</f>
        <v>omitir</v>
      </c>
      <c r="I296" s="193" t="str">
        <f>+IF(D296=consolidado!B282,consolidado!G282,"omitir")</f>
        <v>omitir</v>
      </c>
      <c r="J296" s="164"/>
      <c r="K296" s="164"/>
      <c r="L296" s="164"/>
      <c r="M296" s="164"/>
      <c r="N296" s="164"/>
      <c r="O296" s="164"/>
      <c r="P296" s="164"/>
      <c r="Q296" s="164"/>
      <c r="R296" s="164"/>
      <c r="S296" s="164"/>
      <c r="T296" s="164"/>
      <c r="U296" s="164"/>
      <c r="V296" s="164"/>
      <c r="W296" s="164"/>
      <c r="X296" s="164"/>
      <c r="Y296" s="164"/>
      <c r="Z296" s="164"/>
    </row>
    <row r="297" ht="30.0" hidden="1" customHeight="1">
      <c r="A297" s="164"/>
      <c r="B297" s="188" t="str">
        <f>+IF(D297=consolidado!B283,consolidado!A283,"omitir")</f>
        <v>omitir</v>
      </c>
      <c r="C297" s="189" t="str">
        <f>+IF(D297=consolidado!B283,consolidado!C283,"omitir")</f>
        <v>omitir</v>
      </c>
      <c r="D297" s="189" t="str">
        <f t="shared" si="1"/>
        <v>7°B</v>
      </c>
      <c r="E297" s="189" t="str">
        <f t="shared" si="2"/>
        <v>7°B - omitir - omitir</v>
      </c>
      <c r="F297" s="190" t="str">
        <f>+IF(D297=consolidado!B283,consolidado!D283,"omitir")</f>
        <v>omitir</v>
      </c>
      <c r="G297" s="191" t="str">
        <f>+IF(D297=consolidado!B283,consolidado!N283,"omitir")</f>
        <v>omitir</v>
      </c>
      <c r="H297" s="192" t="str">
        <f>+IF(D297=consolidado!B283,consolidado!F283,"omitir")</f>
        <v>omitir</v>
      </c>
      <c r="I297" s="193" t="str">
        <f>+IF(D297=consolidado!B283,consolidado!G283,"omitir")</f>
        <v>omitir</v>
      </c>
      <c r="J297" s="164"/>
      <c r="K297" s="164"/>
      <c r="L297" s="164"/>
      <c r="M297" s="164"/>
      <c r="N297" s="164"/>
      <c r="O297" s="164"/>
      <c r="P297" s="164"/>
      <c r="Q297" s="164"/>
      <c r="R297" s="164"/>
      <c r="S297" s="164"/>
      <c r="T297" s="164"/>
      <c r="U297" s="164"/>
      <c r="V297" s="164"/>
      <c r="W297" s="164"/>
      <c r="X297" s="164"/>
      <c r="Y297" s="164"/>
      <c r="Z297" s="164"/>
    </row>
    <row r="298" ht="30.0" hidden="1" customHeight="1">
      <c r="A298" s="164"/>
      <c r="B298" s="188" t="str">
        <f>+IF(D298=consolidado!B284,consolidado!A284,"omitir")</f>
        <v>omitir</v>
      </c>
      <c r="C298" s="189" t="str">
        <f>+IF(D298=consolidado!B284,consolidado!C284,"omitir")</f>
        <v>omitir</v>
      </c>
      <c r="D298" s="189" t="str">
        <f t="shared" si="1"/>
        <v>7°B</v>
      </c>
      <c r="E298" s="189" t="str">
        <f t="shared" si="2"/>
        <v>7°B - omitir - omitir</v>
      </c>
      <c r="F298" s="190" t="str">
        <f>+IF(D298=consolidado!B284,consolidado!D284,"omitir")</f>
        <v>omitir</v>
      </c>
      <c r="G298" s="191" t="str">
        <f>+IF(D298=consolidado!B284,consolidado!N284,"omitir")</f>
        <v>omitir</v>
      </c>
      <c r="H298" s="192" t="str">
        <f>+IF(D298=consolidado!B284,consolidado!F284,"omitir")</f>
        <v>omitir</v>
      </c>
      <c r="I298" s="193" t="str">
        <f>+IF(D298=consolidado!B284,consolidado!G284,"omitir")</f>
        <v>omitir</v>
      </c>
      <c r="J298" s="164"/>
      <c r="K298" s="164"/>
      <c r="L298" s="164"/>
      <c r="M298" s="164"/>
      <c r="N298" s="164"/>
      <c r="O298" s="164"/>
      <c r="P298" s="164"/>
      <c r="Q298" s="164"/>
      <c r="R298" s="164"/>
      <c r="S298" s="164"/>
      <c r="T298" s="164"/>
      <c r="U298" s="164"/>
      <c r="V298" s="164"/>
      <c r="W298" s="164"/>
      <c r="X298" s="164"/>
      <c r="Y298" s="164"/>
      <c r="Z298" s="164"/>
    </row>
    <row r="299" ht="30.0" hidden="1" customHeight="1">
      <c r="A299" s="164"/>
      <c r="B299" s="188" t="str">
        <f>+IF(D299=consolidado!B285,consolidado!A285,"omitir")</f>
        <v>omitir</v>
      </c>
      <c r="C299" s="189" t="str">
        <f>+IF(D299=consolidado!B285,consolidado!C285,"omitir")</f>
        <v>omitir</v>
      </c>
      <c r="D299" s="189" t="str">
        <f t="shared" si="1"/>
        <v>7°B</v>
      </c>
      <c r="E299" s="189" t="str">
        <f t="shared" si="2"/>
        <v>7°B - omitir - omitir</v>
      </c>
      <c r="F299" s="190" t="str">
        <f>+IF(D299=consolidado!B285,consolidado!D285,"omitir")</f>
        <v>omitir</v>
      </c>
      <c r="G299" s="191" t="str">
        <f>+IF(D299=consolidado!B285,consolidado!N285,"omitir")</f>
        <v>omitir</v>
      </c>
      <c r="H299" s="192" t="str">
        <f>+IF(D299=consolidado!B285,consolidado!F285,"omitir")</f>
        <v>omitir</v>
      </c>
      <c r="I299" s="193" t="str">
        <f>+IF(D299=consolidado!B285,consolidado!G285,"omitir")</f>
        <v>omitir</v>
      </c>
      <c r="J299" s="164"/>
      <c r="K299" s="164"/>
      <c r="L299" s="164"/>
      <c r="M299" s="164"/>
      <c r="N299" s="164"/>
      <c r="O299" s="164"/>
      <c r="P299" s="164"/>
      <c r="Q299" s="164"/>
      <c r="R299" s="164"/>
      <c r="S299" s="164"/>
      <c r="T299" s="164"/>
      <c r="U299" s="164"/>
      <c r="V299" s="164"/>
      <c r="W299" s="164"/>
      <c r="X299" s="164"/>
      <c r="Y299" s="164"/>
      <c r="Z299" s="164"/>
    </row>
    <row r="300" ht="30.0" hidden="1" customHeight="1">
      <c r="A300" s="164"/>
      <c r="B300" s="188" t="str">
        <f>+IF(D300=consolidado!B286,consolidado!A286,"omitir")</f>
        <v>omitir</v>
      </c>
      <c r="C300" s="189" t="str">
        <f>+IF(D300=consolidado!B286,consolidado!C286,"omitir")</f>
        <v>omitir</v>
      </c>
      <c r="D300" s="189" t="str">
        <f t="shared" si="1"/>
        <v>7°B</v>
      </c>
      <c r="E300" s="189" t="str">
        <f t="shared" si="2"/>
        <v>7°B - omitir - omitir</v>
      </c>
      <c r="F300" s="190" t="str">
        <f>+IF(D300=consolidado!B286,consolidado!D286,"omitir")</f>
        <v>omitir</v>
      </c>
      <c r="G300" s="191" t="str">
        <f>+IF(D300=consolidado!B286,consolidado!N286,"omitir")</f>
        <v>omitir</v>
      </c>
      <c r="H300" s="192" t="str">
        <f>+IF(D300=consolidado!B286,consolidado!F286,"omitir")</f>
        <v>omitir</v>
      </c>
      <c r="I300" s="193" t="str">
        <f>+IF(D300=consolidado!B286,consolidado!G286,"omitir")</f>
        <v>omitir</v>
      </c>
      <c r="J300" s="164"/>
      <c r="K300" s="164"/>
      <c r="L300" s="164"/>
      <c r="M300" s="164"/>
      <c r="N300" s="164"/>
      <c r="O300" s="164"/>
      <c r="P300" s="164"/>
      <c r="Q300" s="164"/>
      <c r="R300" s="164"/>
      <c r="S300" s="164"/>
      <c r="T300" s="164"/>
      <c r="U300" s="164"/>
      <c r="V300" s="164"/>
      <c r="W300" s="164"/>
      <c r="X300" s="164"/>
      <c r="Y300" s="164"/>
      <c r="Z300" s="164"/>
    </row>
    <row r="301" ht="30.0" hidden="1" customHeight="1">
      <c r="A301" s="164"/>
      <c r="B301" s="188" t="str">
        <f>+IF(D301=consolidado!B287,consolidado!A287,"omitir")</f>
        <v>omitir</v>
      </c>
      <c r="C301" s="189" t="str">
        <f>+IF(D301=consolidado!B287,consolidado!C287,"omitir")</f>
        <v>omitir</v>
      </c>
      <c r="D301" s="189" t="str">
        <f t="shared" si="1"/>
        <v>7°B</v>
      </c>
      <c r="E301" s="189" t="str">
        <f t="shared" si="2"/>
        <v>7°B - omitir - omitir</v>
      </c>
      <c r="F301" s="190" t="str">
        <f>+IF(D301=consolidado!B287,consolidado!D287,"omitir")</f>
        <v>omitir</v>
      </c>
      <c r="G301" s="191" t="str">
        <f>+IF(D301=consolidado!B287,consolidado!N287,"omitir")</f>
        <v>omitir</v>
      </c>
      <c r="H301" s="192" t="str">
        <f>+IF(D301=consolidado!B287,consolidado!F287,"omitir")</f>
        <v>omitir</v>
      </c>
      <c r="I301" s="193" t="str">
        <f>+IF(D301=consolidado!B287,consolidado!G287,"omitir")</f>
        <v>omitir</v>
      </c>
      <c r="J301" s="164"/>
      <c r="K301" s="164"/>
      <c r="L301" s="164"/>
      <c r="M301" s="164"/>
      <c r="N301" s="164"/>
      <c r="O301" s="164"/>
      <c r="P301" s="164"/>
      <c r="Q301" s="164"/>
      <c r="R301" s="164"/>
      <c r="S301" s="164"/>
      <c r="T301" s="164"/>
      <c r="U301" s="164"/>
      <c r="V301" s="164"/>
      <c r="W301" s="164"/>
      <c r="X301" s="164"/>
      <c r="Y301" s="164"/>
      <c r="Z301" s="164"/>
    </row>
    <row r="302" ht="30.0" hidden="1" customHeight="1">
      <c r="A302" s="164"/>
      <c r="B302" s="188" t="str">
        <f>+IF(D302=consolidado!B288,consolidado!A288,"omitir")</f>
        <v>omitir</v>
      </c>
      <c r="C302" s="189" t="str">
        <f>+IF(D302=consolidado!B288,consolidado!C288,"omitir")</f>
        <v>omitir</v>
      </c>
      <c r="D302" s="189" t="str">
        <f t="shared" si="1"/>
        <v>7°B</v>
      </c>
      <c r="E302" s="189" t="str">
        <f t="shared" si="2"/>
        <v>7°B - omitir - omitir</v>
      </c>
      <c r="F302" s="190" t="str">
        <f>+IF(D302=consolidado!B288,consolidado!D288,"omitir")</f>
        <v>omitir</v>
      </c>
      <c r="G302" s="191" t="str">
        <f>+IF(D302=consolidado!B288,consolidado!N288,"omitir")</f>
        <v>omitir</v>
      </c>
      <c r="H302" s="192" t="str">
        <f>+IF(D302=consolidado!B288,consolidado!F288,"omitir")</f>
        <v>omitir</v>
      </c>
      <c r="I302" s="193" t="str">
        <f>+IF(D302=consolidado!B288,consolidado!G288,"omitir")</f>
        <v>omitir</v>
      </c>
      <c r="J302" s="164"/>
      <c r="K302" s="164"/>
      <c r="L302" s="164"/>
      <c r="M302" s="164"/>
      <c r="N302" s="164"/>
      <c r="O302" s="164"/>
      <c r="P302" s="164"/>
      <c r="Q302" s="164"/>
      <c r="R302" s="164"/>
      <c r="S302" s="164"/>
      <c r="T302" s="164"/>
      <c r="U302" s="164"/>
      <c r="V302" s="164"/>
      <c r="W302" s="164"/>
      <c r="X302" s="164"/>
      <c r="Y302" s="164"/>
      <c r="Z302" s="164"/>
    </row>
    <row r="303" ht="30.0" hidden="1" customHeight="1">
      <c r="A303" s="164"/>
      <c r="B303" s="188" t="str">
        <f>+IF(D303=consolidado!B289,consolidado!A289,"omitir")</f>
        <v>omitir</v>
      </c>
      <c r="C303" s="189" t="str">
        <f>+IF(D303=consolidado!B289,consolidado!C289,"omitir")</f>
        <v>omitir</v>
      </c>
      <c r="D303" s="189" t="str">
        <f t="shared" si="1"/>
        <v>7°B</v>
      </c>
      <c r="E303" s="189" t="str">
        <f t="shared" si="2"/>
        <v>7°B - omitir - omitir</v>
      </c>
      <c r="F303" s="190" t="str">
        <f>+IF(D303=consolidado!B289,consolidado!D289,"omitir")</f>
        <v>omitir</v>
      </c>
      <c r="G303" s="191" t="str">
        <f>+IF(D303=consolidado!B289,consolidado!N289,"omitir")</f>
        <v>omitir</v>
      </c>
      <c r="H303" s="192" t="str">
        <f>+IF(D303=consolidado!B289,consolidado!F289,"omitir")</f>
        <v>omitir</v>
      </c>
      <c r="I303" s="193" t="str">
        <f>+IF(D303=consolidado!B289,consolidado!G289,"omitir")</f>
        <v>omitir</v>
      </c>
      <c r="J303" s="164"/>
      <c r="K303" s="164"/>
      <c r="L303" s="164"/>
      <c r="M303" s="164"/>
      <c r="N303" s="164"/>
      <c r="O303" s="164"/>
      <c r="P303" s="164"/>
      <c r="Q303" s="164"/>
      <c r="R303" s="164"/>
      <c r="S303" s="164"/>
      <c r="T303" s="164"/>
      <c r="U303" s="164"/>
      <c r="V303" s="164"/>
      <c r="W303" s="164"/>
      <c r="X303" s="164"/>
      <c r="Y303" s="164"/>
      <c r="Z303" s="164"/>
    </row>
    <row r="304" ht="30.0" hidden="1" customHeight="1">
      <c r="A304" s="164"/>
      <c r="B304" s="188" t="str">
        <f>+IF(D304=consolidado!B291,consolidado!A291,"omitir")</f>
        <v>omitir</v>
      </c>
      <c r="C304" s="189" t="str">
        <f>+IF(D304=consolidado!B291,consolidado!C291,"omitir")</f>
        <v>omitir</v>
      </c>
      <c r="D304" s="189" t="str">
        <f t="shared" si="1"/>
        <v>7°B</v>
      </c>
      <c r="E304" s="189" t="str">
        <f t="shared" si="2"/>
        <v>7°B - omitir - omitir</v>
      </c>
      <c r="F304" s="190" t="str">
        <f>+IF(D304=consolidado!B291,consolidado!D291,"omitir")</f>
        <v>omitir</v>
      </c>
      <c r="G304" s="191" t="str">
        <f>+IF(D304=consolidado!B291,consolidado!N291,"omitir")</f>
        <v>omitir</v>
      </c>
      <c r="H304" s="192" t="str">
        <f>+IF(D304=consolidado!B291,consolidado!F291,"omitir")</f>
        <v>omitir</v>
      </c>
      <c r="I304" s="193" t="str">
        <f>+IF(D304=consolidado!B291,consolidado!G291,"omitir")</f>
        <v>omitir</v>
      </c>
      <c r="J304" s="164"/>
      <c r="K304" s="164"/>
      <c r="L304" s="164"/>
      <c r="M304" s="164"/>
      <c r="N304" s="164"/>
      <c r="O304" s="164"/>
      <c r="P304" s="164"/>
      <c r="Q304" s="164"/>
      <c r="R304" s="164"/>
      <c r="S304" s="164"/>
      <c r="T304" s="164"/>
      <c r="U304" s="164"/>
      <c r="V304" s="164"/>
      <c r="W304" s="164"/>
      <c r="X304" s="164"/>
      <c r="Y304" s="164"/>
      <c r="Z304" s="164"/>
    </row>
    <row r="305" ht="30.0" hidden="1" customHeight="1">
      <c r="A305" s="164"/>
      <c r="B305" s="188" t="str">
        <f>+IF(D305=consolidado!B292,consolidado!A292,"omitir")</f>
        <v>omitir</v>
      </c>
      <c r="C305" s="189" t="str">
        <f>+IF(D305=consolidado!B292,consolidado!C292,"omitir")</f>
        <v>omitir</v>
      </c>
      <c r="D305" s="189" t="str">
        <f t="shared" si="1"/>
        <v>7°B</v>
      </c>
      <c r="E305" s="189" t="str">
        <f t="shared" si="2"/>
        <v>7°B - omitir - omitir</v>
      </c>
      <c r="F305" s="190" t="str">
        <f>+IF(D305=consolidado!B292,consolidado!D292,"omitir")</f>
        <v>omitir</v>
      </c>
      <c r="G305" s="191" t="str">
        <f>+IF(D305=consolidado!B292,consolidado!N292,"omitir")</f>
        <v>omitir</v>
      </c>
      <c r="H305" s="192" t="str">
        <f>+IF(D305=consolidado!B292,consolidado!F292,"omitir")</f>
        <v>omitir</v>
      </c>
      <c r="I305" s="193" t="str">
        <f>+IF(D305=consolidado!B292,consolidado!G292,"omitir")</f>
        <v>omitir</v>
      </c>
      <c r="J305" s="164"/>
      <c r="K305" s="164"/>
      <c r="L305" s="164"/>
      <c r="M305" s="164"/>
      <c r="N305" s="164"/>
      <c r="O305" s="164"/>
      <c r="P305" s="164"/>
      <c r="Q305" s="164"/>
      <c r="R305" s="164"/>
      <c r="S305" s="164"/>
      <c r="T305" s="164"/>
      <c r="U305" s="164"/>
      <c r="V305" s="164"/>
      <c r="W305" s="164"/>
      <c r="X305" s="164"/>
      <c r="Y305" s="164"/>
      <c r="Z305" s="164"/>
    </row>
    <row r="306" ht="30.0" hidden="1" customHeight="1">
      <c r="A306" s="164"/>
      <c r="B306" s="188" t="str">
        <f>+IF(D306=consolidado!B293,consolidado!A293,"omitir")</f>
        <v>omitir</v>
      </c>
      <c r="C306" s="189" t="str">
        <f>+IF(D306=consolidado!B293,consolidado!C293,"omitir")</f>
        <v>omitir</v>
      </c>
      <c r="D306" s="189" t="str">
        <f t="shared" si="1"/>
        <v>7°B</v>
      </c>
      <c r="E306" s="189" t="str">
        <f t="shared" si="2"/>
        <v>7°B - omitir - omitir</v>
      </c>
      <c r="F306" s="190" t="str">
        <f>+IF(D306=consolidado!B293,consolidado!D293,"omitir")</f>
        <v>omitir</v>
      </c>
      <c r="G306" s="191" t="str">
        <f>+IF(D306=consolidado!B293,consolidado!N293,"omitir")</f>
        <v>omitir</v>
      </c>
      <c r="H306" s="192" t="str">
        <f>+IF(D306=consolidado!B293,consolidado!F293,"omitir")</f>
        <v>omitir</v>
      </c>
      <c r="I306" s="193" t="str">
        <f>+IF(D306=consolidado!B293,consolidado!G293,"omitir")</f>
        <v>omitir</v>
      </c>
      <c r="J306" s="164"/>
      <c r="K306" s="164"/>
      <c r="L306" s="164"/>
      <c r="M306" s="164"/>
      <c r="N306" s="164"/>
      <c r="O306" s="164"/>
      <c r="P306" s="164"/>
      <c r="Q306" s="164"/>
      <c r="R306" s="164"/>
      <c r="S306" s="164"/>
      <c r="T306" s="164"/>
      <c r="U306" s="164"/>
      <c r="V306" s="164"/>
      <c r="W306" s="164"/>
      <c r="X306" s="164"/>
      <c r="Y306" s="164"/>
      <c r="Z306" s="164"/>
    </row>
    <row r="307" ht="30.0" hidden="1" customHeight="1">
      <c r="A307" s="164"/>
      <c r="B307" s="188" t="str">
        <f>+IF(D307=consolidado!B294,consolidado!A294,"omitir")</f>
        <v>omitir</v>
      </c>
      <c r="C307" s="189" t="str">
        <f>+IF(D307=consolidado!B294,consolidado!C294,"omitir")</f>
        <v>omitir</v>
      </c>
      <c r="D307" s="189" t="str">
        <f t="shared" si="1"/>
        <v>7°B</v>
      </c>
      <c r="E307" s="189" t="str">
        <f t="shared" si="2"/>
        <v>7°B - omitir - omitir</v>
      </c>
      <c r="F307" s="190" t="str">
        <f>+IF(D307=consolidado!B294,consolidado!D294,"omitir")</f>
        <v>omitir</v>
      </c>
      <c r="G307" s="191" t="str">
        <f>+IF(D307=consolidado!B294,consolidado!N294,"omitir")</f>
        <v>omitir</v>
      </c>
      <c r="H307" s="192" t="str">
        <f>+IF(D307=consolidado!B294,consolidado!F294,"omitir")</f>
        <v>omitir</v>
      </c>
      <c r="I307" s="193" t="str">
        <f>+IF(D307=consolidado!B294,consolidado!G294,"omitir")</f>
        <v>omitir</v>
      </c>
      <c r="J307" s="164"/>
      <c r="K307" s="164"/>
      <c r="L307" s="164"/>
      <c r="M307" s="164"/>
      <c r="N307" s="164"/>
      <c r="O307" s="164"/>
      <c r="P307" s="164"/>
      <c r="Q307" s="164"/>
      <c r="R307" s="164"/>
      <c r="S307" s="164"/>
      <c r="T307" s="164"/>
      <c r="U307" s="164"/>
      <c r="V307" s="164"/>
      <c r="W307" s="164"/>
      <c r="X307" s="164"/>
      <c r="Y307" s="164"/>
      <c r="Z307" s="164"/>
    </row>
    <row r="308" ht="30.0" hidden="1" customHeight="1">
      <c r="A308" s="164"/>
      <c r="B308" s="188" t="str">
        <f>+IF(D308=consolidado!B296,consolidado!A296,"omitir")</f>
        <v>omitir</v>
      </c>
      <c r="C308" s="189" t="str">
        <f>+IF(D308=consolidado!B296,consolidado!C296,"omitir")</f>
        <v>omitir</v>
      </c>
      <c r="D308" s="189" t="str">
        <f t="shared" si="1"/>
        <v>7°B</v>
      </c>
      <c r="E308" s="189" t="str">
        <f t="shared" si="2"/>
        <v>7°B - omitir - omitir</v>
      </c>
      <c r="F308" s="190" t="str">
        <f>+IF(D308=consolidado!B296,consolidado!D296,"omitir")</f>
        <v>omitir</v>
      </c>
      <c r="G308" s="191" t="str">
        <f>+IF(D308=consolidado!B296,consolidado!N296,"omitir")</f>
        <v>omitir</v>
      </c>
      <c r="H308" s="192" t="str">
        <f>+IF(D308=consolidado!B296,consolidado!F296,"omitir")</f>
        <v>omitir</v>
      </c>
      <c r="I308" s="193" t="str">
        <f>+IF(D308=consolidado!B296,consolidado!G296,"omitir")</f>
        <v>omitir</v>
      </c>
      <c r="J308" s="164"/>
      <c r="K308" s="164"/>
      <c r="L308" s="164"/>
      <c r="M308" s="164"/>
      <c r="N308" s="164"/>
      <c r="O308" s="164"/>
      <c r="P308" s="164"/>
      <c r="Q308" s="164"/>
      <c r="R308" s="164"/>
      <c r="S308" s="164"/>
      <c r="T308" s="164"/>
      <c r="U308" s="164"/>
      <c r="V308" s="164"/>
      <c r="W308" s="164"/>
      <c r="X308" s="164"/>
      <c r="Y308" s="164"/>
      <c r="Z308" s="164"/>
    </row>
    <row r="309" ht="30.0" hidden="1" customHeight="1">
      <c r="A309" s="164"/>
      <c r="B309" s="188" t="str">
        <f>+IF(D309=consolidado!B297,consolidado!A297,"omitir")</f>
        <v>omitir</v>
      </c>
      <c r="C309" s="189" t="str">
        <f>+IF(D309=consolidado!B297,consolidado!C297,"omitir")</f>
        <v>omitir</v>
      </c>
      <c r="D309" s="189" t="str">
        <f t="shared" si="1"/>
        <v>7°B</v>
      </c>
      <c r="E309" s="189" t="str">
        <f t="shared" si="2"/>
        <v>7°B - omitir - omitir</v>
      </c>
      <c r="F309" s="190" t="str">
        <f>+IF(D309=consolidado!B297,consolidado!D297,"omitir")</f>
        <v>omitir</v>
      </c>
      <c r="G309" s="191" t="str">
        <f>+IF(D309=consolidado!B297,consolidado!N297,"omitir")</f>
        <v>omitir</v>
      </c>
      <c r="H309" s="192" t="str">
        <f>+IF(D309=consolidado!B297,consolidado!F297,"omitir")</f>
        <v>omitir</v>
      </c>
      <c r="I309" s="193" t="str">
        <f>+IF(D309=consolidado!B297,consolidado!G297,"omitir")</f>
        <v>omitir</v>
      </c>
      <c r="J309" s="164"/>
      <c r="K309" s="164"/>
      <c r="L309" s="164"/>
      <c r="M309" s="164"/>
      <c r="N309" s="164"/>
      <c r="O309" s="164"/>
      <c r="P309" s="164"/>
      <c r="Q309" s="164"/>
      <c r="R309" s="164"/>
      <c r="S309" s="164"/>
      <c r="T309" s="164"/>
      <c r="U309" s="164"/>
      <c r="V309" s="164"/>
      <c r="W309" s="164"/>
      <c r="X309" s="164"/>
      <c r="Y309" s="164"/>
      <c r="Z309" s="164"/>
    </row>
    <row r="310" ht="30.0" hidden="1" customHeight="1">
      <c r="A310" s="164"/>
      <c r="B310" s="188" t="str">
        <f>+IF(D310=consolidado!B298,consolidado!A298,"omitir")</f>
        <v>omitir</v>
      </c>
      <c r="C310" s="189" t="str">
        <f>+IF(D310=consolidado!B298,consolidado!C298,"omitir")</f>
        <v>omitir</v>
      </c>
      <c r="D310" s="189" t="str">
        <f t="shared" si="1"/>
        <v>7°B</v>
      </c>
      <c r="E310" s="189" t="str">
        <f t="shared" si="2"/>
        <v>7°B - omitir - omitir</v>
      </c>
      <c r="F310" s="190" t="str">
        <f>+IF(D310=consolidado!B298,consolidado!D298,"omitir")</f>
        <v>omitir</v>
      </c>
      <c r="G310" s="191" t="str">
        <f>+IF(D310=consolidado!B298,consolidado!N298,"omitir")</f>
        <v>omitir</v>
      </c>
      <c r="H310" s="192" t="str">
        <f>+IF(D310=consolidado!B298,consolidado!F298,"omitir")</f>
        <v>omitir</v>
      </c>
      <c r="I310" s="193" t="str">
        <f>+IF(D310=consolidado!B298,consolidado!G298,"omitir")</f>
        <v>omitir</v>
      </c>
      <c r="J310" s="164"/>
      <c r="K310" s="164"/>
      <c r="L310" s="164"/>
      <c r="M310" s="164"/>
      <c r="N310" s="164"/>
      <c r="O310" s="164"/>
      <c r="P310" s="164"/>
      <c r="Q310" s="164"/>
      <c r="R310" s="164"/>
      <c r="S310" s="164"/>
      <c r="T310" s="164"/>
      <c r="U310" s="164"/>
      <c r="V310" s="164"/>
      <c r="W310" s="164"/>
      <c r="X310" s="164"/>
      <c r="Y310" s="164"/>
      <c r="Z310" s="164"/>
    </row>
    <row r="311" ht="30.0" hidden="1" customHeight="1">
      <c r="A311" s="164"/>
      <c r="B311" s="188" t="str">
        <f>+IF(D311=consolidado!B299,consolidado!A299,"omitir")</f>
        <v>omitir</v>
      </c>
      <c r="C311" s="189" t="str">
        <f>+IF(D311=consolidado!B299,consolidado!C299,"omitir")</f>
        <v>omitir</v>
      </c>
      <c r="D311" s="189" t="str">
        <f t="shared" si="1"/>
        <v>7°B</v>
      </c>
      <c r="E311" s="189" t="str">
        <f t="shared" si="2"/>
        <v>7°B - omitir - omitir</v>
      </c>
      <c r="F311" s="190" t="str">
        <f>+IF(D311=consolidado!B299,consolidado!D299,"omitir")</f>
        <v>omitir</v>
      </c>
      <c r="G311" s="191" t="str">
        <f>+IF(D311=consolidado!B299,consolidado!N299,"omitir")</f>
        <v>omitir</v>
      </c>
      <c r="H311" s="192" t="str">
        <f>+IF(D311=consolidado!B299,consolidado!F299,"omitir")</f>
        <v>omitir</v>
      </c>
      <c r="I311" s="193" t="str">
        <f>+IF(D311=consolidado!B299,consolidado!G299,"omitir")</f>
        <v>omitir</v>
      </c>
      <c r="J311" s="164"/>
      <c r="K311" s="164"/>
      <c r="L311" s="164"/>
      <c r="M311" s="164"/>
      <c r="N311" s="164"/>
      <c r="O311" s="164"/>
      <c r="P311" s="164"/>
      <c r="Q311" s="164"/>
      <c r="R311" s="164"/>
      <c r="S311" s="164"/>
      <c r="T311" s="164"/>
      <c r="U311" s="164"/>
      <c r="V311" s="164"/>
      <c r="W311" s="164"/>
      <c r="X311" s="164"/>
      <c r="Y311" s="164"/>
      <c r="Z311" s="164"/>
    </row>
    <row r="312" ht="30.0" hidden="1" customHeight="1">
      <c r="A312" s="164"/>
      <c r="B312" s="188" t="str">
        <f>+IF(D312=consolidado!B300,consolidado!A300,"omitir")</f>
        <v>omitir</v>
      </c>
      <c r="C312" s="189" t="str">
        <f>+IF(D312=consolidado!B300,consolidado!C300,"omitir")</f>
        <v>omitir</v>
      </c>
      <c r="D312" s="189" t="str">
        <f t="shared" si="1"/>
        <v>7°B</v>
      </c>
      <c r="E312" s="189" t="str">
        <f t="shared" si="2"/>
        <v>7°B - omitir - omitir</v>
      </c>
      <c r="F312" s="190" t="str">
        <f>+IF(D312=consolidado!B300,consolidado!D300,"omitir")</f>
        <v>omitir</v>
      </c>
      <c r="G312" s="191" t="str">
        <f>+IF(D312=consolidado!B300,consolidado!N300,"omitir")</f>
        <v>omitir</v>
      </c>
      <c r="H312" s="192" t="str">
        <f>+IF(D312=consolidado!B300,consolidado!F300,"omitir")</f>
        <v>omitir</v>
      </c>
      <c r="I312" s="193" t="str">
        <f>+IF(D312=consolidado!B300,consolidado!G300,"omitir")</f>
        <v>omitir</v>
      </c>
      <c r="J312" s="164"/>
      <c r="K312" s="164"/>
      <c r="L312" s="164"/>
      <c r="M312" s="164"/>
      <c r="N312" s="164"/>
      <c r="O312" s="164"/>
      <c r="P312" s="164"/>
      <c r="Q312" s="164"/>
      <c r="R312" s="164"/>
      <c r="S312" s="164"/>
      <c r="T312" s="164"/>
      <c r="U312" s="164"/>
      <c r="V312" s="164"/>
      <c r="W312" s="164"/>
      <c r="X312" s="164"/>
      <c r="Y312" s="164"/>
      <c r="Z312" s="164"/>
    </row>
    <row r="313" ht="30.0" hidden="1" customHeight="1">
      <c r="A313" s="164"/>
      <c r="B313" s="188" t="str">
        <f>+IF(D313=consolidado!B301,consolidado!A301,"omitir")</f>
        <v>omitir</v>
      </c>
      <c r="C313" s="189" t="str">
        <f>+IF(D313=consolidado!B301,consolidado!C301,"omitir")</f>
        <v>omitir</v>
      </c>
      <c r="D313" s="189" t="str">
        <f t="shared" si="1"/>
        <v>7°B</v>
      </c>
      <c r="E313" s="189" t="str">
        <f t="shared" si="2"/>
        <v>7°B - omitir - omitir</v>
      </c>
      <c r="F313" s="190" t="str">
        <f>+IF(D313=consolidado!B301,consolidado!D301,"omitir")</f>
        <v>omitir</v>
      </c>
      <c r="G313" s="191" t="str">
        <f>+IF(D313=consolidado!B301,consolidado!N301,"omitir")</f>
        <v>omitir</v>
      </c>
      <c r="H313" s="192" t="str">
        <f>+IF(D313=consolidado!B301,consolidado!F301,"omitir")</f>
        <v>omitir</v>
      </c>
      <c r="I313" s="193" t="str">
        <f>+IF(D313=consolidado!B301,consolidado!G301,"omitir")</f>
        <v>omitir</v>
      </c>
      <c r="J313" s="164"/>
      <c r="K313" s="164"/>
      <c r="L313" s="164"/>
      <c r="M313" s="164"/>
      <c r="N313" s="164"/>
      <c r="O313" s="164"/>
      <c r="P313" s="164"/>
      <c r="Q313" s="164"/>
      <c r="R313" s="164"/>
      <c r="S313" s="164"/>
      <c r="T313" s="164"/>
      <c r="U313" s="164"/>
      <c r="V313" s="164"/>
      <c r="W313" s="164"/>
      <c r="X313" s="164"/>
      <c r="Y313" s="164"/>
      <c r="Z313" s="164"/>
    </row>
    <row r="314" ht="30.0" hidden="1" customHeight="1">
      <c r="A314" s="164"/>
      <c r="B314" s="188" t="str">
        <f>+IF(D314=consolidado!#REF!,consolidado!#REF!,"omitir")</f>
        <v>#ERROR!</v>
      </c>
      <c r="C314" s="189" t="str">
        <f>+IF(D314=consolidado!#REF!,consolidado!#REF!,"omitir")</f>
        <v>#ERROR!</v>
      </c>
      <c r="D314" s="189" t="str">
        <f t="shared" si="1"/>
        <v>7°B</v>
      </c>
      <c r="E314" s="189" t="str">
        <f t="shared" si="2"/>
        <v>#ERROR!</v>
      </c>
      <c r="F314" s="190" t="str">
        <f>+IF(D314=consolidado!#REF!,consolidado!#REF!,"omitir")</f>
        <v>#ERROR!</v>
      </c>
      <c r="G314" s="191" t="str">
        <f>+IF(D314=consolidado!#REF!,consolidado!#REF!,"omitir")</f>
        <v>#ERROR!</v>
      </c>
      <c r="H314" s="192" t="str">
        <f>+IF(D314=consolidado!#REF!,consolidado!#REF!,"omitir")</f>
        <v>#ERROR!</v>
      </c>
      <c r="I314" s="193" t="str">
        <f>+IF(D314=consolidado!#REF!,consolidado!#REF!,"omitir")</f>
        <v>#ERROR!</v>
      </c>
      <c r="J314" s="164"/>
      <c r="K314" s="164"/>
      <c r="L314" s="164"/>
      <c r="M314" s="164"/>
      <c r="N314" s="164"/>
      <c r="O314" s="164"/>
      <c r="P314" s="164"/>
      <c r="Q314" s="164"/>
      <c r="R314" s="164"/>
      <c r="S314" s="164"/>
      <c r="T314" s="164"/>
      <c r="U314" s="164"/>
      <c r="V314" s="164"/>
      <c r="W314" s="164"/>
      <c r="X314" s="164"/>
      <c r="Y314" s="164"/>
      <c r="Z314" s="164"/>
    </row>
    <row r="315" ht="30.0" hidden="1" customHeight="1">
      <c r="A315" s="164"/>
      <c r="B315" s="188" t="str">
        <f>+IF(D315=consolidado!B302,consolidado!A302,"omitir")</f>
        <v>omitir</v>
      </c>
      <c r="C315" s="189" t="str">
        <f>+IF(D315=consolidado!B302,consolidado!C302,"omitir")</f>
        <v>omitir</v>
      </c>
      <c r="D315" s="189" t="str">
        <f t="shared" si="1"/>
        <v>7°B</v>
      </c>
      <c r="E315" s="189" t="str">
        <f t="shared" si="2"/>
        <v>7°B - omitir - omitir</v>
      </c>
      <c r="F315" s="190" t="str">
        <f>+IF(D315=consolidado!B302,consolidado!D302,"omitir")</f>
        <v>omitir</v>
      </c>
      <c r="G315" s="191" t="str">
        <f>+IF(D315=consolidado!B302,consolidado!N302,"omitir")</f>
        <v>omitir</v>
      </c>
      <c r="H315" s="192" t="str">
        <f>+IF(D315=consolidado!B302,consolidado!F302,"omitir")</f>
        <v>omitir</v>
      </c>
      <c r="I315" s="193" t="str">
        <f>+IF(D315=consolidado!B302,consolidado!G302,"omitir")</f>
        <v>omitir</v>
      </c>
      <c r="J315" s="164"/>
      <c r="K315" s="164"/>
      <c r="L315" s="164"/>
      <c r="M315" s="164"/>
      <c r="N315" s="164"/>
      <c r="O315" s="164"/>
      <c r="P315" s="164"/>
      <c r="Q315" s="164"/>
      <c r="R315" s="164"/>
      <c r="S315" s="164"/>
      <c r="T315" s="164"/>
      <c r="U315" s="164"/>
      <c r="V315" s="164"/>
      <c r="W315" s="164"/>
      <c r="X315" s="164"/>
      <c r="Y315" s="164"/>
      <c r="Z315" s="164"/>
    </row>
    <row r="316" ht="30.0" hidden="1" customHeight="1">
      <c r="A316" s="164"/>
      <c r="B316" s="188" t="str">
        <f>+IF(D316=consolidado!B303,consolidado!A303,"omitir")</f>
        <v>omitir</v>
      </c>
      <c r="C316" s="189" t="str">
        <f>+IF(D316=consolidado!B303,consolidado!C303,"omitir")</f>
        <v>omitir</v>
      </c>
      <c r="D316" s="189" t="str">
        <f t="shared" si="1"/>
        <v>7°B</v>
      </c>
      <c r="E316" s="189" t="str">
        <f t="shared" si="2"/>
        <v>7°B - omitir - omitir</v>
      </c>
      <c r="F316" s="190" t="str">
        <f>+IF(D316=consolidado!B303,consolidado!D303,"omitir")</f>
        <v>omitir</v>
      </c>
      <c r="G316" s="191" t="str">
        <f>+IF(D316=consolidado!B303,consolidado!N303,"omitir")</f>
        <v>omitir</v>
      </c>
      <c r="H316" s="192" t="str">
        <f>+IF(D316=consolidado!B303,consolidado!F303,"omitir")</f>
        <v>omitir</v>
      </c>
      <c r="I316" s="193" t="str">
        <f>+IF(D316=consolidado!B303,consolidado!G303,"omitir")</f>
        <v>omitir</v>
      </c>
      <c r="J316" s="164"/>
      <c r="K316" s="164"/>
      <c r="L316" s="164"/>
      <c r="M316" s="164"/>
      <c r="N316" s="164"/>
      <c r="O316" s="164"/>
      <c r="P316" s="164"/>
      <c r="Q316" s="164"/>
      <c r="R316" s="164"/>
      <c r="S316" s="164"/>
      <c r="T316" s="164"/>
      <c r="U316" s="164"/>
      <c r="V316" s="164"/>
      <c r="W316" s="164"/>
      <c r="X316" s="164"/>
      <c r="Y316" s="164"/>
      <c r="Z316" s="164"/>
    </row>
    <row r="317" ht="30.0" hidden="1" customHeight="1">
      <c r="A317" s="164"/>
      <c r="B317" s="188" t="str">
        <f>+IF(D317=consolidado!B304,consolidado!A304,"omitir")</f>
        <v>omitir</v>
      </c>
      <c r="C317" s="189" t="str">
        <f>+IF(D317=consolidado!B304,consolidado!C304,"omitir")</f>
        <v>omitir</v>
      </c>
      <c r="D317" s="189" t="str">
        <f t="shared" si="1"/>
        <v>7°B</v>
      </c>
      <c r="E317" s="189" t="str">
        <f t="shared" si="2"/>
        <v>7°B - omitir - omitir</v>
      </c>
      <c r="F317" s="190" t="str">
        <f>+IF(D317=consolidado!B304,consolidado!D304,"omitir")</f>
        <v>omitir</v>
      </c>
      <c r="G317" s="191" t="str">
        <f>+IF(D317=consolidado!B304,consolidado!N304,"omitir")</f>
        <v>omitir</v>
      </c>
      <c r="H317" s="192" t="str">
        <f>+IF(D317=consolidado!B304,consolidado!F304,"omitir")</f>
        <v>omitir</v>
      </c>
      <c r="I317" s="193" t="str">
        <f>+IF(D317=consolidado!B304,consolidado!G304,"omitir")</f>
        <v>omitir</v>
      </c>
      <c r="J317" s="164"/>
      <c r="K317" s="164"/>
      <c r="L317" s="164"/>
      <c r="M317" s="164"/>
      <c r="N317" s="164"/>
      <c r="O317" s="164"/>
      <c r="P317" s="164"/>
      <c r="Q317" s="164"/>
      <c r="R317" s="164"/>
      <c r="S317" s="164"/>
      <c r="T317" s="164"/>
      <c r="U317" s="164"/>
      <c r="V317" s="164"/>
      <c r="W317" s="164"/>
      <c r="X317" s="164"/>
      <c r="Y317" s="164"/>
      <c r="Z317" s="164"/>
    </row>
    <row r="318" ht="30.0" hidden="1" customHeight="1">
      <c r="A318" s="164"/>
      <c r="B318" s="188" t="str">
        <f>+IF(D318=consolidado!B305,consolidado!A305,"omitir")</f>
        <v>omitir</v>
      </c>
      <c r="C318" s="189" t="str">
        <f>+IF(D318=consolidado!B305,consolidado!C305,"omitir")</f>
        <v>omitir</v>
      </c>
      <c r="D318" s="189" t="str">
        <f t="shared" si="1"/>
        <v>7°B</v>
      </c>
      <c r="E318" s="189" t="str">
        <f t="shared" si="2"/>
        <v>7°B - omitir - omitir</v>
      </c>
      <c r="F318" s="190" t="str">
        <f>+IF(D318=consolidado!B305,consolidado!D305,"omitir")</f>
        <v>omitir</v>
      </c>
      <c r="G318" s="191" t="str">
        <f>+IF(D318=consolidado!B305,consolidado!N305,"omitir")</f>
        <v>omitir</v>
      </c>
      <c r="H318" s="192" t="str">
        <f>+IF(D318=consolidado!B305,consolidado!F305,"omitir")</f>
        <v>omitir</v>
      </c>
      <c r="I318" s="193" t="str">
        <f>+IF(D318=consolidado!B305,consolidado!G305,"omitir")</f>
        <v>omitir</v>
      </c>
      <c r="J318" s="164"/>
      <c r="K318" s="164"/>
      <c r="L318" s="164"/>
      <c r="M318" s="164"/>
      <c r="N318" s="164"/>
      <c r="O318" s="164"/>
      <c r="P318" s="164"/>
      <c r="Q318" s="164"/>
      <c r="R318" s="164"/>
      <c r="S318" s="164"/>
      <c r="T318" s="164"/>
      <c r="U318" s="164"/>
      <c r="V318" s="164"/>
      <c r="W318" s="164"/>
      <c r="X318" s="164"/>
      <c r="Y318" s="164"/>
      <c r="Z318" s="164"/>
    </row>
    <row r="319" ht="30.0" hidden="1" customHeight="1">
      <c r="A319" s="164"/>
      <c r="B319" s="188" t="str">
        <f>+IF(D319=consolidado!B306,consolidado!A306,"omitir")</f>
        <v>omitir</v>
      </c>
      <c r="C319" s="189" t="str">
        <f>+IF(D319=consolidado!B306,consolidado!C306,"omitir")</f>
        <v>omitir</v>
      </c>
      <c r="D319" s="189" t="str">
        <f t="shared" si="1"/>
        <v>7°B</v>
      </c>
      <c r="E319" s="189" t="str">
        <f t="shared" si="2"/>
        <v>7°B - omitir - omitir</v>
      </c>
      <c r="F319" s="190" t="str">
        <f>+IF(D319=consolidado!B306,consolidado!D306,"omitir")</f>
        <v>omitir</v>
      </c>
      <c r="G319" s="191" t="str">
        <f>+IF(D319=consolidado!B306,consolidado!N306,"omitir")</f>
        <v>omitir</v>
      </c>
      <c r="H319" s="192" t="str">
        <f>+IF(D319=consolidado!B306,consolidado!F306,"omitir")</f>
        <v>omitir</v>
      </c>
      <c r="I319" s="193" t="str">
        <f>+IF(D319=consolidado!B306,consolidado!G306,"omitir")</f>
        <v>omitir</v>
      </c>
      <c r="J319" s="164"/>
      <c r="K319" s="164"/>
      <c r="L319" s="164"/>
      <c r="M319" s="164"/>
      <c r="N319" s="164"/>
      <c r="O319" s="164"/>
      <c r="P319" s="164"/>
      <c r="Q319" s="164"/>
      <c r="R319" s="164"/>
      <c r="S319" s="164"/>
      <c r="T319" s="164"/>
      <c r="U319" s="164"/>
      <c r="V319" s="164"/>
      <c r="W319" s="164"/>
      <c r="X319" s="164"/>
      <c r="Y319" s="164"/>
      <c r="Z319" s="164"/>
    </row>
    <row r="320" ht="30.0" hidden="1" customHeight="1">
      <c r="A320" s="164"/>
      <c r="B320" s="188" t="str">
        <f>+IF(D320=consolidado!B307,consolidado!A307,"omitir")</f>
        <v>omitir</v>
      </c>
      <c r="C320" s="189" t="str">
        <f>+IF(D320=consolidado!B307,consolidado!C307,"omitir")</f>
        <v>omitir</v>
      </c>
      <c r="D320" s="189" t="str">
        <f t="shared" si="1"/>
        <v>7°B</v>
      </c>
      <c r="E320" s="189" t="str">
        <f t="shared" si="2"/>
        <v>7°B - omitir - omitir</v>
      </c>
      <c r="F320" s="190" t="str">
        <f>+IF(D320=consolidado!B307,consolidado!D307,"omitir")</f>
        <v>omitir</v>
      </c>
      <c r="G320" s="191" t="str">
        <f>+IF(D320=consolidado!B307,consolidado!N307,"omitir")</f>
        <v>omitir</v>
      </c>
      <c r="H320" s="192" t="str">
        <f>+IF(D320=consolidado!B307,consolidado!F307,"omitir")</f>
        <v>omitir</v>
      </c>
      <c r="I320" s="193" t="str">
        <f>+IF(D320=consolidado!B307,consolidado!G307,"omitir")</f>
        <v>omitir</v>
      </c>
      <c r="J320" s="164"/>
      <c r="K320" s="164"/>
      <c r="L320" s="164"/>
      <c r="M320" s="164"/>
      <c r="N320" s="164"/>
      <c r="O320" s="164"/>
      <c r="P320" s="164"/>
      <c r="Q320" s="164"/>
      <c r="R320" s="164"/>
      <c r="S320" s="164"/>
      <c r="T320" s="164"/>
      <c r="U320" s="164"/>
      <c r="V320" s="164"/>
      <c r="W320" s="164"/>
      <c r="X320" s="164"/>
      <c r="Y320" s="164"/>
      <c r="Z320" s="164"/>
    </row>
    <row r="321" ht="30.0" hidden="1" customHeight="1">
      <c r="A321" s="164"/>
      <c r="B321" s="188" t="str">
        <f>+IF(D321=consolidado!B308,consolidado!A308,"omitir")</f>
        <v>omitir</v>
      </c>
      <c r="C321" s="189" t="str">
        <f>+IF(D321=consolidado!B308,consolidado!C308,"omitir")</f>
        <v>omitir</v>
      </c>
      <c r="D321" s="189" t="str">
        <f t="shared" si="1"/>
        <v>7°B</v>
      </c>
      <c r="E321" s="189" t="str">
        <f t="shared" si="2"/>
        <v>7°B - omitir - omitir</v>
      </c>
      <c r="F321" s="190" t="str">
        <f>+IF(D321=consolidado!B308,consolidado!D308,"omitir")</f>
        <v>omitir</v>
      </c>
      <c r="G321" s="191" t="str">
        <f>+IF(D321=consolidado!B308,consolidado!N308,"omitir")</f>
        <v>omitir</v>
      </c>
      <c r="H321" s="192" t="str">
        <f>+IF(D321=consolidado!B308,consolidado!F308,"omitir")</f>
        <v>omitir</v>
      </c>
      <c r="I321" s="193" t="str">
        <f>+IF(D321=consolidado!B308,consolidado!G308,"omitir")</f>
        <v>omitir</v>
      </c>
      <c r="J321" s="164"/>
      <c r="K321" s="164"/>
      <c r="L321" s="164"/>
      <c r="M321" s="164"/>
      <c r="N321" s="164"/>
      <c r="O321" s="164"/>
      <c r="P321" s="164"/>
      <c r="Q321" s="164"/>
      <c r="R321" s="164"/>
      <c r="S321" s="164"/>
      <c r="T321" s="164"/>
      <c r="U321" s="164"/>
      <c r="V321" s="164"/>
      <c r="W321" s="164"/>
      <c r="X321" s="164"/>
      <c r="Y321" s="164"/>
      <c r="Z321" s="164"/>
    </row>
    <row r="322" ht="30.0" hidden="1" customHeight="1">
      <c r="A322" s="164"/>
      <c r="B322" s="188" t="str">
        <f>+IF(D322=consolidado!B309,consolidado!A309,"omitir")</f>
        <v>omitir</v>
      </c>
      <c r="C322" s="189" t="str">
        <f>+IF(D322=consolidado!B309,consolidado!C309,"omitir")</f>
        <v>omitir</v>
      </c>
      <c r="D322" s="189" t="str">
        <f t="shared" si="1"/>
        <v>7°B</v>
      </c>
      <c r="E322" s="189" t="str">
        <f t="shared" si="2"/>
        <v>7°B - omitir - omitir</v>
      </c>
      <c r="F322" s="190" t="str">
        <f>+IF(D322=consolidado!B309,consolidado!D309,"omitir")</f>
        <v>omitir</v>
      </c>
      <c r="G322" s="191" t="str">
        <f>+IF(D322=consolidado!B309,consolidado!N309,"omitir")</f>
        <v>omitir</v>
      </c>
      <c r="H322" s="192" t="str">
        <f>+IF(D322=consolidado!B309,consolidado!F309,"omitir")</f>
        <v>omitir</v>
      </c>
      <c r="I322" s="193" t="str">
        <f>+IF(D322=consolidado!B309,consolidado!G309,"omitir")</f>
        <v>omitir</v>
      </c>
      <c r="J322" s="164"/>
      <c r="K322" s="164"/>
      <c r="L322" s="164"/>
      <c r="M322" s="164"/>
      <c r="N322" s="164"/>
      <c r="O322" s="164"/>
      <c r="P322" s="164"/>
      <c r="Q322" s="164"/>
      <c r="R322" s="164"/>
      <c r="S322" s="164"/>
      <c r="T322" s="164"/>
      <c r="U322" s="164"/>
      <c r="V322" s="164"/>
      <c r="W322" s="164"/>
      <c r="X322" s="164"/>
      <c r="Y322" s="164"/>
      <c r="Z322" s="164"/>
    </row>
    <row r="323" ht="30.0" hidden="1" customHeight="1">
      <c r="A323" s="164"/>
      <c r="B323" s="188" t="str">
        <f>+IF(D323=consolidado!B310,consolidado!A310,"omitir")</f>
        <v>omitir</v>
      </c>
      <c r="C323" s="189" t="str">
        <f>+IF(D323=consolidado!B310,consolidado!C310,"omitir")</f>
        <v>omitir</v>
      </c>
      <c r="D323" s="189" t="str">
        <f t="shared" si="1"/>
        <v>7°B</v>
      </c>
      <c r="E323" s="189" t="str">
        <f t="shared" si="2"/>
        <v>7°B - omitir - omitir</v>
      </c>
      <c r="F323" s="190" t="str">
        <f>+IF(D323=consolidado!B310,consolidado!D310,"omitir")</f>
        <v>omitir</v>
      </c>
      <c r="G323" s="191" t="str">
        <f>+IF(D323=consolidado!B310,consolidado!N310,"omitir")</f>
        <v>omitir</v>
      </c>
      <c r="H323" s="192" t="str">
        <f>+IF(D323=consolidado!B310,consolidado!F310,"omitir")</f>
        <v>omitir</v>
      </c>
      <c r="I323" s="193" t="str">
        <f>+IF(D323=consolidado!B310,consolidado!G310,"omitir")</f>
        <v>omitir</v>
      </c>
      <c r="J323" s="164"/>
      <c r="K323" s="164"/>
      <c r="L323" s="164"/>
      <c r="M323" s="164"/>
      <c r="N323" s="164"/>
      <c r="O323" s="164"/>
      <c r="P323" s="164"/>
      <c r="Q323" s="164"/>
      <c r="R323" s="164"/>
      <c r="S323" s="164"/>
      <c r="T323" s="164"/>
      <c r="U323" s="164"/>
      <c r="V323" s="164"/>
      <c r="W323" s="164"/>
      <c r="X323" s="164"/>
      <c r="Y323" s="164"/>
      <c r="Z323" s="164"/>
    </row>
    <row r="324" ht="30.0" hidden="1" customHeight="1">
      <c r="A324" s="164"/>
      <c r="B324" s="188" t="str">
        <f>+IF(D324=consolidado!B311,consolidado!A311,"omitir")</f>
        <v>omitir</v>
      </c>
      <c r="C324" s="189" t="str">
        <f>+IF(D324=consolidado!B311,consolidado!C311,"omitir")</f>
        <v>omitir</v>
      </c>
      <c r="D324" s="189" t="str">
        <f t="shared" si="1"/>
        <v>7°B</v>
      </c>
      <c r="E324" s="189" t="str">
        <f t="shared" si="2"/>
        <v>7°B - omitir - omitir</v>
      </c>
      <c r="F324" s="190" t="str">
        <f>+IF(D324=consolidado!B311,consolidado!D311,"omitir")</f>
        <v>omitir</v>
      </c>
      <c r="G324" s="191" t="str">
        <f>+IF(D324=consolidado!B311,consolidado!N311,"omitir")</f>
        <v>omitir</v>
      </c>
      <c r="H324" s="192" t="str">
        <f>+IF(D324=consolidado!B311,consolidado!F311,"omitir")</f>
        <v>omitir</v>
      </c>
      <c r="I324" s="193" t="str">
        <f>+IF(D324=consolidado!B311,consolidado!G311,"omitir")</f>
        <v>omitir</v>
      </c>
      <c r="J324" s="164"/>
      <c r="K324" s="164"/>
      <c r="L324" s="164"/>
      <c r="M324" s="164"/>
      <c r="N324" s="164"/>
      <c r="O324" s="164"/>
      <c r="P324" s="164"/>
      <c r="Q324" s="164"/>
      <c r="R324" s="164"/>
      <c r="S324" s="164"/>
      <c r="T324" s="164"/>
      <c r="U324" s="164"/>
      <c r="V324" s="164"/>
      <c r="W324" s="164"/>
      <c r="X324" s="164"/>
      <c r="Y324" s="164"/>
      <c r="Z324" s="164"/>
    </row>
    <row r="325" ht="30.0" hidden="1" customHeight="1">
      <c r="A325" s="164"/>
      <c r="B325" s="188" t="str">
        <f>+IF(D325=consolidado!B312,consolidado!A312,"omitir")</f>
        <v>omitir</v>
      </c>
      <c r="C325" s="189" t="str">
        <f>+IF(D325=consolidado!B312,consolidado!C312,"omitir")</f>
        <v>omitir</v>
      </c>
      <c r="D325" s="189" t="str">
        <f t="shared" si="1"/>
        <v>7°B</v>
      </c>
      <c r="E325" s="189" t="str">
        <f t="shared" si="2"/>
        <v>7°B - omitir - omitir</v>
      </c>
      <c r="F325" s="190" t="str">
        <f>+IF(D325=consolidado!B312,consolidado!D312,"omitir")</f>
        <v>omitir</v>
      </c>
      <c r="G325" s="191" t="str">
        <f>+IF(D325=consolidado!B312,consolidado!N312,"omitir")</f>
        <v>omitir</v>
      </c>
      <c r="H325" s="192" t="str">
        <f>+IF(D325=consolidado!B312,consolidado!F312,"omitir")</f>
        <v>omitir</v>
      </c>
      <c r="I325" s="193" t="str">
        <f>+IF(D325=consolidado!B312,consolidado!G312,"omitir")</f>
        <v>omitir</v>
      </c>
      <c r="J325" s="164"/>
      <c r="K325" s="164"/>
      <c r="L325" s="164"/>
      <c r="M325" s="164"/>
      <c r="N325" s="164"/>
      <c r="O325" s="164"/>
      <c r="P325" s="164"/>
      <c r="Q325" s="164"/>
      <c r="R325" s="164"/>
      <c r="S325" s="164"/>
      <c r="T325" s="164"/>
      <c r="U325" s="164"/>
      <c r="V325" s="164"/>
      <c r="W325" s="164"/>
      <c r="X325" s="164"/>
      <c r="Y325" s="164"/>
      <c r="Z325" s="164"/>
    </row>
    <row r="326" ht="30.0" hidden="1" customHeight="1">
      <c r="A326" s="164"/>
      <c r="B326" s="188" t="str">
        <f>+IF(D326=consolidado!B313,consolidado!A313,"omitir")</f>
        <v>omitir</v>
      </c>
      <c r="C326" s="189" t="str">
        <f>+IF(D326=consolidado!B313,consolidado!C313,"omitir")</f>
        <v>omitir</v>
      </c>
      <c r="D326" s="189" t="str">
        <f t="shared" si="1"/>
        <v>7°B</v>
      </c>
      <c r="E326" s="189" t="str">
        <f t="shared" si="2"/>
        <v>7°B - omitir - omitir</v>
      </c>
      <c r="F326" s="190" t="str">
        <f>+IF(D326=consolidado!B313,consolidado!D313,"omitir")</f>
        <v>omitir</v>
      </c>
      <c r="G326" s="191" t="str">
        <f>+IF(D326=consolidado!B313,consolidado!N313,"omitir")</f>
        <v>omitir</v>
      </c>
      <c r="H326" s="192" t="str">
        <f>+IF(D326=consolidado!B313,consolidado!F313,"omitir")</f>
        <v>omitir</v>
      </c>
      <c r="I326" s="193" t="str">
        <f>+IF(D326=consolidado!B313,consolidado!G313,"omitir")</f>
        <v>omitir</v>
      </c>
      <c r="J326" s="164"/>
      <c r="K326" s="164"/>
      <c r="L326" s="164"/>
      <c r="M326" s="164"/>
      <c r="N326" s="164"/>
      <c r="O326" s="164"/>
      <c r="P326" s="164"/>
      <c r="Q326" s="164"/>
      <c r="R326" s="164"/>
      <c r="S326" s="164"/>
      <c r="T326" s="164"/>
      <c r="U326" s="164"/>
      <c r="V326" s="164"/>
      <c r="W326" s="164"/>
      <c r="X326" s="164"/>
      <c r="Y326" s="164"/>
      <c r="Z326" s="164"/>
    </row>
    <row r="327" ht="30.0" hidden="1" customHeight="1">
      <c r="A327" s="164"/>
      <c r="B327" s="188" t="str">
        <f>+IF(D327=consolidado!B314,consolidado!A314,"omitir")</f>
        <v>omitir</v>
      </c>
      <c r="C327" s="189" t="str">
        <f>+IF(D327=consolidado!B314,consolidado!C314,"omitir")</f>
        <v>omitir</v>
      </c>
      <c r="D327" s="189" t="str">
        <f t="shared" si="1"/>
        <v>7°B</v>
      </c>
      <c r="E327" s="189" t="str">
        <f t="shared" si="2"/>
        <v>7°B - omitir - omitir</v>
      </c>
      <c r="F327" s="190" t="str">
        <f>+IF(D327=consolidado!B314,consolidado!D314,"omitir")</f>
        <v>omitir</v>
      </c>
      <c r="G327" s="191" t="str">
        <f>+IF(D327=consolidado!B314,consolidado!N314,"omitir")</f>
        <v>omitir</v>
      </c>
      <c r="H327" s="192" t="str">
        <f>+IF(D327=consolidado!B314,consolidado!F314,"omitir")</f>
        <v>omitir</v>
      </c>
      <c r="I327" s="193" t="str">
        <f>+IF(D327=consolidado!B314,consolidado!G314,"omitir")</f>
        <v>omitir</v>
      </c>
      <c r="J327" s="164"/>
      <c r="K327" s="164"/>
      <c r="L327" s="164"/>
      <c r="M327" s="164"/>
      <c r="N327" s="164"/>
      <c r="O327" s="164"/>
      <c r="P327" s="164"/>
      <c r="Q327" s="164"/>
      <c r="R327" s="164"/>
      <c r="S327" s="164"/>
      <c r="T327" s="164"/>
      <c r="U327" s="164"/>
      <c r="V327" s="164"/>
      <c r="W327" s="164"/>
      <c r="X327" s="164"/>
      <c r="Y327" s="164"/>
      <c r="Z327" s="164"/>
    </row>
    <row r="328" ht="30.0" hidden="1" customHeight="1">
      <c r="A328" s="164"/>
      <c r="B328" s="188" t="str">
        <f>+IF(D328=consolidado!B315,consolidado!A315,"omitir")</f>
        <v>omitir</v>
      </c>
      <c r="C328" s="189" t="str">
        <f>+IF(D328=consolidado!B315,consolidado!C315,"omitir")</f>
        <v>omitir</v>
      </c>
      <c r="D328" s="189" t="str">
        <f t="shared" si="1"/>
        <v>7°B</v>
      </c>
      <c r="E328" s="189" t="str">
        <f t="shared" si="2"/>
        <v>7°B - omitir - omitir</v>
      </c>
      <c r="F328" s="190" t="str">
        <f>+IF(D328=consolidado!B315,consolidado!D315,"omitir")</f>
        <v>omitir</v>
      </c>
      <c r="G328" s="191" t="str">
        <f>+IF(D328=consolidado!B315,consolidado!N315,"omitir")</f>
        <v>omitir</v>
      </c>
      <c r="H328" s="192" t="str">
        <f>+IF(D328=consolidado!B315,consolidado!F315,"omitir")</f>
        <v>omitir</v>
      </c>
      <c r="I328" s="193" t="str">
        <f>+IF(D328=consolidado!B315,consolidado!G315,"omitir")</f>
        <v>omitir</v>
      </c>
      <c r="J328" s="164"/>
      <c r="K328" s="164"/>
      <c r="L328" s="164"/>
      <c r="M328" s="164"/>
      <c r="N328" s="164"/>
      <c r="O328" s="164"/>
      <c r="P328" s="164"/>
      <c r="Q328" s="164"/>
      <c r="R328" s="164"/>
      <c r="S328" s="164"/>
      <c r="T328" s="164"/>
      <c r="U328" s="164"/>
      <c r="V328" s="164"/>
      <c r="W328" s="164"/>
      <c r="X328" s="164"/>
      <c r="Y328" s="164"/>
      <c r="Z328" s="164"/>
    </row>
    <row r="329" ht="30.0" hidden="1" customHeight="1">
      <c r="A329" s="164"/>
      <c r="B329" s="188" t="str">
        <f>+IF(D329=consolidado!B316,consolidado!A316,"omitir")</f>
        <v>omitir</v>
      </c>
      <c r="C329" s="189" t="str">
        <f>+IF(D329=consolidado!B316,consolidado!C316,"omitir")</f>
        <v>omitir</v>
      </c>
      <c r="D329" s="189" t="str">
        <f t="shared" si="1"/>
        <v>7°B</v>
      </c>
      <c r="E329" s="189" t="str">
        <f t="shared" si="2"/>
        <v>7°B - omitir - omitir</v>
      </c>
      <c r="F329" s="190" t="str">
        <f>+IF(D329=consolidado!B316,consolidado!D316,"omitir")</f>
        <v>omitir</v>
      </c>
      <c r="G329" s="191" t="str">
        <f>+IF(D329=consolidado!B316,consolidado!N316,"omitir")</f>
        <v>omitir</v>
      </c>
      <c r="H329" s="192" t="str">
        <f>+IF(D329=consolidado!B316,consolidado!F316,"omitir")</f>
        <v>omitir</v>
      </c>
      <c r="I329" s="193" t="str">
        <f>+IF(D329=consolidado!B316,consolidado!G316,"omitir")</f>
        <v>omitir</v>
      </c>
      <c r="J329" s="164"/>
      <c r="K329" s="164"/>
      <c r="L329" s="164"/>
      <c r="M329" s="164"/>
      <c r="N329" s="164"/>
      <c r="O329" s="164"/>
      <c r="P329" s="164"/>
      <c r="Q329" s="164"/>
      <c r="R329" s="164"/>
      <c r="S329" s="164"/>
      <c r="T329" s="164"/>
      <c r="U329" s="164"/>
      <c r="V329" s="164"/>
      <c r="W329" s="164"/>
      <c r="X329" s="164"/>
      <c r="Y329" s="164"/>
      <c r="Z329" s="164"/>
    </row>
    <row r="330" ht="30.0" hidden="1" customHeight="1">
      <c r="A330" s="164"/>
      <c r="B330" s="188" t="str">
        <f>+IF(D330=consolidado!B317,consolidado!A317,"omitir")</f>
        <v>omitir</v>
      </c>
      <c r="C330" s="189" t="str">
        <f>+IF(D330=consolidado!B317,consolidado!C317,"omitir")</f>
        <v>omitir</v>
      </c>
      <c r="D330" s="189" t="str">
        <f t="shared" si="1"/>
        <v>7°B</v>
      </c>
      <c r="E330" s="189" t="str">
        <f t="shared" si="2"/>
        <v>7°B - omitir - omitir</v>
      </c>
      <c r="F330" s="190" t="str">
        <f>+IF(D330=consolidado!B317,consolidado!D317,"omitir")</f>
        <v>omitir</v>
      </c>
      <c r="G330" s="191" t="str">
        <f>+IF(D330=consolidado!B317,consolidado!N317,"omitir")</f>
        <v>omitir</v>
      </c>
      <c r="H330" s="192" t="str">
        <f>+IF(D330=consolidado!B317,consolidado!F317,"omitir")</f>
        <v>omitir</v>
      </c>
      <c r="I330" s="193" t="str">
        <f>+IF(D330=consolidado!B317,consolidado!G317,"omitir")</f>
        <v>omitir</v>
      </c>
      <c r="J330" s="164"/>
      <c r="K330" s="164"/>
      <c r="L330" s="164"/>
      <c r="M330" s="164"/>
      <c r="N330" s="164"/>
      <c r="O330" s="164"/>
      <c r="P330" s="164"/>
      <c r="Q330" s="164"/>
      <c r="R330" s="164"/>
      <c r="S330" s="164"/>
      <c r="T330" s="164"/>
      <c r="U330" s="164"/>
      <c r="V330" s="164"/>
      <c r="W330" s="164"/>
      <c r="X330" s="164"/>
      <c r="Y330" s="164"/>
      <c r="Z330" s="164"/>
    </row>
    <row r="331" ht="30.0" hidden="1" customHeight="1">
      <c r="A331" s="164"/>
      <c r="B331" s="188" t="str">
        <f>+IF(D331=consolidado!B318,consolidado!A318,"omitir")</f>
        <v>omitir</v>
      </c>
      <c r="C331" s="189" t="str">
        <f>+IF(D331=consolidado!B318,consolidado!C318,"omitir")</f>
        <v>omitir</v>
      </c>
      <c r="D331" s="189" t="str">
        <f t="shared" si="1"/>
        <v>7°B</v>
      </c>
      <c r="E331" s="189" t="str">
        <f t="shared" si="2"/>
        <v>7°B - omitir - omitir</v>
      </c>
      <c r="F331" s="190" t="str">
        <f>+IF(D331=consolidado!B318,consolidado!D318,"omitir")</f>
        <v>omitir</v>
      </c>
      <c r="G331" s="191" t="str">
        <f>+IF(D331=consolidado!B318,consolidado!N318,"omitir")</f>
        <v>omitir</v>
      </c>
      <c r="H331" s="192" t="str">
        <f>+IF(D331=consolidado!B318,consolidado!F318,"omitir")</f>
        <v>omitir</v>
      </c>
      <c r="I331" s="193" t="str">
        <f>+IF(D331=consolidado!B318,consolidado!G318,"omitir")</f>
        <v>omitir</v>
      </c>
      <c r="J331" s="164"/>
      <c r="K331" s="164"/>
      <c r="L331" s="164"/>
      <c r="M331" s="164"/>
      <c r="N331" s="164"/>
      <c r="O331" s="164"/>
      <c r="P331" s="164"/>
      <c r="Q331" s="164"/>
      <c r="R331" s="164"/>
      <c r="S331" s="164"/>
      <c r="T331" s="164"/>
      <c r="U331" s="164"/>
      <c r="V331" s="164"/>
      <c r="W331" s="164"/>
      <c r="X331" s="164"/>
      <c r="Y331" s="164"/>
      <c r="Z331" s="164"/>
    </row>
    <row r="332" ht="30.0" hidden="1" customHeight="1">
      <c r="A332" s="164"/>
      <c r="B332" s="188" t="str">
        <f>+IF(D332=consolidado!B319,consolidado!A319,"omitir")</f>
        <v>omitir</v>
      </c>
      <c r="C332" s="189" t="str">
        <f>+IF(D332=consolidado!B319,consolidado!C319,"omitir")</f>
        <v>omitir</v>
      </c>
      <c r="D332" s="189" t="str">
        <f t="shared" si="1"/>
        <v>7°B</v>
      </c>
      <c r="E332" s="189" t="str">
        <f t="shared" si="2"/>
        <v>7°B - omitir - omitir</v>
      </c>
      <c r="F332" s="190" t="str">
        <f>+IF(D332=consolidado!B319,consolidado!D319,"omitir")</f>
        <v>omitir</v>
      </c>
      <c r="G332" s="191" t="str">
        <f>+IF(D332=consolidado!B319,consolidado!N319,"omitir")</f>
        <v>omitir</v>
      </c>
      <c r="H332" s="192" t="str">
        <f>+IF(D332=consolidado!B319,consolidado!F319,"omitir")</f>
        <v>omitir</v>
      </c>
      <c r="I332" s="193" t="str">
        <f>+IF(D332=consolidado!B319,consolidado!G319,"omitir")</f>
        <v>omitir</v>
      </c>
      <c r="J332" s="164"/>
      <c r="K332" s="164"/>
      <c r="L332" s="164"/>
      <c r="M332" s="164"/>
      <c r="N332" s="164"/>
      <c r="O332" s="164"/>
      <c r="P332" s="164"/>
      <c r="Q332" s="164"/>
      <c r="R332" s="164"/>
      <c r="S332" s="164"/>
      <c r="T332" s="164"/>
      <c r="U332" s="164"/>
      <c r="V332" s="164"/>
      <c r="W332" s="164"/>
      <c r="X332" s="164"/>
      <c r="Y332" s="164"/>
      <c r="Z332" s="164"/>
    </row>
    <row r="333" ht="30.0" hidden="1" customHeight="1">
      <c r="A333" s="164"/>
      <c r="B333" s="188" t="str">
        <f>+IF(D333=consolidado!B320,consolidado!A320,"omitir")</f>
        <v>omitir</v>
      </c>
      <c r="C333" s="189" t="str">
        <f>+IF(D333=consolidado!B320,consolidado!C320,"omitir")</f>
        <v>omitir</v>
      </c>
      <c r="D333" s="189" t="str">
        <f t="shared" si="1"/>
        <v>7°B</v>
      </c>
      <c r="E333" s="189" t="str">
        <f t="shared" si="2"/>
        <v>7°B - omitir - omitir</v>
      </c>
      <c r="F333" s="190" t="str">
        <f>+IF(D333=consolidado!B320,consolidado!D320,"omitir")</f>
        <v>omitir</v>
      </c>
      <c r="G333" s="191" t="str">
        <f>+IF(D333=consolidado!B320,consolidado!N320,"omitir")</f>
        <v>omitir</v>
      </c>
      <c r="H333" s="192" t="str">
        <f>+IF(D333=consolidado!B320,consolidado!F320,"omitir")</f>
        <v>omitir</v>
      </c>
      <c r="I333" s="193" t="str">
        <f>+IF(D333=consolidado!B320,consolidado!G320,"omitir")</f>
        <v>omitir</v>
      </c>
      <c r="J333" s="164"/>
      <c r="K333" s="164"/>
      <c r="L333" s="164"/>
      <c r="M333" s="164"/>
      <c r="N333" s="164"/>
      <c r="O333" s="164"/>
      <c r="P333" s="164"/>
      <c r="Q333" s="164"/>
      <c r="R333" s="164"/>
      <c r="S333" s="164"/>
      <c r="T333" s="164"/>
      <c r="U333" s="164"/>
      <c r="V333" s="164"/>
      <c r="W333" s="164"/>
      <c r="X333" s="164"/>
      <c r="Y333" s="164"/>
      <c r="Z333" s="164"/>
    </row>
    <row r="334" ht="30.0" hidden="1" customHeight="1">
      <c r="A334" s="164"/>
      <c r="B334" s="188" t="str">
        <f>+IF(D334=consolidado!B321,consolidado!A321,"omitir")</f>
        <v>omitir</v>
      </c>
      <c r="C334" s="189" t="str">
        <f>+IF(D334=consolidado!B321,consolidado!C321,"omitir")</f>
        <v>omitir</v>
      </c>
      <c r="D334" s="189" t="str">
        <f t="shared" si="1"/>
        <v>7°B</v>
      </c>
      <c r="E334" s="189" t="str">
        <f t="shared" si="2"/>
        <v>7°B - omitir - omitir</v>
      </c>
      <c r="F334" s="190" t="str">
        <f>+IF(D334=consolidado!B321,consolidado!D321,"omitir")</f>
        <v>omitir</v>
      </c>
      <c r="G334" s="191" t="str">
        <f>+IF(D334=consolidado!B321,consolidado!N321,"omitir")</f>
        <v>omitir</v>
      </c>
      <c r="H334" s="192" t="str">
        <f>+IF(D334=consolidado!B321,consolidado!F321,"omitir")</f>
        <v>omitir</v>
      </c>
      <c r="I334" s="193" t="str">
        <f>+IF(D334=consolidado!B321,consolidado!G321,"omitir")</f>
        <v>omitir</v>
      </c>
      <c r="J334" s="164"/>
      <c r="K334" s="164"/>
      <c r="L334" s="164"/>
      <c r="M334" s="164"/>
      <c r="N334" s="164"/>
      <c r="O334" s="164"/>
      <c r="P334" s="164"/>
      <c r="Q334" s="164"/>
      <c r="R334" s="164"/>
      <c r="S334" s="164"/>
      <c r="T334" s="164"/>
      <c r="U334" s="164"/>
      <c r="V334" s="164"/>
      <c r="W334" s="164"/>
      <c r="X334" s="164"/>
      <c r="Y334" s="164"/>
      <c r="Z334" s="164"/>
    </row>
    <row r="335" ht="30.0" hidden="1" customHeight="1">
      <c r="A335" s="164"/>
      <c r="B335" s="188" t="str">
        <f>+IF(D335=consolidado!B322,consolidado!A322,"omitir")</f>
        <v>omitir</v>
      </c>
      <c r="C335" s="189" t="str">
        <f>+IF(D335=consolidado!B322,consolidado!C322,"omitir")</f>
        <v>omitir</v>
      </c>
      <c r="D335" s="189" t="str">
        <f t="shared" si="1"/>
        <v>7°B</v>
      </c>
      <c r="E335" s="189" t="str">
        <f t="shared" si="2"/>
        <v>7°B - omitir - omitir</v>
      </c>
      <c r="F335" s="190" t="str">
        <f>+IF(D335=consolidado!B322,consolidado!D322,"omitir")</f>
        <v>omitir</v>
      </c>
      <c r="G335" s="191" t="str">
        <f>+IF(D335=consolidado!B322,consolidado!N322,"omitir")</f>
        <v>omitir</v>
      </c>
      <c r="H335" s="192" t="str">
        <f>+IF(D335=consolidado!B322,consolidado!F322,"omitir")</f>
        <v>omitir</v>
      </c>
      <c r="I335" s="193" t="str">
        <f>+IF(D335=consolidado!B322,consolidado!G322,"omitir")</f>
        <v>omitir</v>
      </c>
      <c r="J335" s="164"/>
      <c r="K335" s="164"/>
      <c r="L335" s="164"/>
      <c r="M335" s="164"/>
      <c r="N335" s="164"/>
      <c r="O335" s="164"/>
      <c r="P335" s="164"/>
      <c r="Q335" s="164"/>
      <c r="R335" s="164"/>
      <c r="S335" s="164"/>
      <c r="T335" s="164"/>
      <c r="U335" s="164"/>
      <c r="V335" s="164"/>
      <c r="W335" s="164"/>
      <c r="X335" s="164"/>
      <c r="Y335" s="164"/>
      <c r="Z335" s="164"/>
    </row>
    <row r="336" ht="30.0" hidden="1" customHeight="1">
      <c r="A336" s="164"/>
      <c r="B336" s="188" t="str">
        <f>+IF(D336=consolidado!B323,consolidado!A323,"omitir")</f>
        <v>omitir</v>
      </c>
      <c r="C336" s="189" t="str">
        <f>+IF(D336=consolidado!B323,consolidado!C323,"omitir")</f>
        <v>omitir</v>
      </c>
      <c r="D336" s="189" t="str">
        <f t="shared" si="1"/>
        <v>7°B</v>
      </c>
      <c r="E336" s="189" t="str">
        <f t="shared" si="2"/>
        <v>7°B - omitir - omitir</v>
      </c>
      <c r="F336" s="190" t="str">
        <f>+IF(D336=consolidado!B323,consolidado!D323,"omitir")</f>
        <v>omitir</v>
      </c>
      <c r="G336" s="191" t="str">
        <f>+IF(D336=consolidado!B323,consolidado!N323,"omitir")</f>
        <v>omitir</v>
      </c>
      <c r="H336" s="192" t="str">
        <f>+IF(D336=consolidado!B323,consolidado!F323,"omitir")</f>
        <v>omitir</v>
      </c>
      <c r="I336" s="193" t="str">
        <f>+IF(D336=consolidado!B323,consolidado!G323,"omitir")</f>
        <v>omitir</v>
      </c>
      <c r="J336" s="164"/>
      <c r="K336" s="164"/>
      <c r="L336" s="164"/>
      <c r="M336" s="164"/>
      <c r="N336" s="164"/>
      <c r="O336" s="164"/>
      <c r="P336" s="164"/>
      <c r="Q336" s="164"/>
      <c r="R336" s="164"/>
      <c r="S336" s="164"/>
      <c r="T336" s="164"/>
      <c r="U336" s="164"/>
      <c r="V336" s="164"/>
      <c r="W336" s="164"/>
      <c r="X336" s="164"/>
      <c r="Y336" s="164"/>
      <c r="Z336" s="164"/>
    </row>
    <row r="337" ht="30.0" hidden="1" customHeight="1">
      <c r="A337" s="164"/>
      <c r="B337" s="188" t="str">
        <f>+IF(D337=consolidado!B324,consolidado!A324,"omitir")</f>
        <v>omitir</v>
      </c>
      <c r="C337" s="189" t="str">
        <f>+IF(D337=consolidado!B324,consolidado!C324,"omitir")</f>
        <v>omitir</v>
      </c>
      <c r="D337" s="189" t="str">
        <f t="shared" si="1"/>
        <v>7°B</v>
      </c>
      <c r="E337" s="189" t="str">
        <f t="shared" si="2"/>
        <v>7°B - omitir - omitir</v>
      </c>
      <c r="F337" s="190" t="str">
        <f>+IF(D337=consolidado!B324,consolidado!D324,"omitir")</f>
        <v>omitir</v>
      </c>
      <c r="G337" s="191" t="str">
        <f>+IF(D337=consolidado!B324,consolidado!N324,"omitir")</f>
        <v>omitir</v>
      </c>
      <c r="H337" s="192" t="str">
        <f>+IF(D337=consolidado!B324,consolidado!F324,"omitir")</f>
        <v>omitir</v>
      </c>
      <c r="I337" s="193" t="str">
        <f>+IF(D337=consolidado!B324,consolidado!G324,"omitir")</f>
        <v>omitir</v>
      </c>
      <c r="J337" s="164"/>
      <c r="K337" s="164"/>
      <c r="L337" s="164"/>
      <c r="M337" s="164"/>
      <c r="N337" s="164"/>
      <c r="O337" s="164"/>
      <c r="P337" s="164"/>
      <c r="Q337" s="164"/>
      <c r="R337" s="164"/>
      <c r="S337" s="164"/>
      <c r="T337" s="164"/>
      <c r="U337" s="164"/>
      <c r="V337" s="164"/>
      <c r="W337" s="164"/>
      <c r="X337" s="164"/>
      <c r="Y337" s="164"/>
      <c r="Z337" s="164"/>
    </row>
    <row r="338" ht="30.0" hidden="1" customHeight="1">
      <c r="A338" s="164"/>
      <c r="B338" s="188" t="str">
        <f>+IF(D338=consolidado!B325,consolidado!A325,"omitir")</f>
        <v>omitir</v>
      </c>
      <c r="C338" s="189" t="str">
        <f>+IF(D338=consolidado!B325,consolidado!C325,"omitir")</f>
        <v>omitir</v>
      </c>
      <c r="D338" s="189" t="str">
        <f t="shared" si="1"/>
        <v>7°B</v>
      </c>
      <c r="E338" s="189" t="str">
        <f t="shared" si="2"/>
        <v>7°B - omitir - omitir</v>
      </c>
      <c r="F338" s="190" t="str">
        <f>+IF(D338=consolidado!B325,consolidado!D325,"omitir")</f>
        <v>omitir</v>
      </c>
      <c r="G338" s="191" t="str">
        <f>+IF(D338=consolidado!B325,consolidado!N325,"omitir")</f>
        <v>omitir</v>
      </c>
      <c r="H338" s="192" t="str">
        <f>+IF(D338=consolidado!B325,consolidado!F325,"omitir")</f>
        <v>omitir</v>
      </c>
      <c r="I338" s="193" t="str">
        <f>+IF(D338=consolidado!B325,consolidado!G325,"omitir")</f>
        <v>omitir</v>
      </c>
      <c r="J338" s="164"/>
      <c r="K338" s="164"/>
      <c r="L338" s="164"/>
      <c r="M338" s="164"/>
      <c r="N338" s="164"/>
      <c r="O338" s="164"/>
      <c r="P338" s="164"/>
      <c r="Q338" s="164"/>
      <c r="R338" s="164"/>
      <c r="S338" s="164"/>
      <c r="T338" s="164"/>
      <c r="U338" s="164"/>
      <c r="V338" s="164"/>
      <c r="W338" s="164"/>
      <c r="X338" s="164"/>
      <c r="Y338" s="164"/>
      <c r="Z338" s="164"/>
    </row>
    <row r="339" ht="30.0" hidden="1" customHeight="1">
      <c r="A339" s="164"/>
      <c r="B339" s="188" t="str">
        <f>+IF(D339=consolidado!B326,consolidado!A326,"omitir")</f>
        <v>omitir</v>
      </c>
      <c r="C339" s="189" t="str">
        <f>+IF(D339=consolidado!B326,consolidado!C326,"omitir")</f>
        <v>omitir</v>
      </c>
      <c r="D339" s="189" t="str">
        <f t="shared" si="1"/>
        <v>7°B</v>
      </c>
      <c r="E339" s="189" t="str">
        <f t="shared" si="2"/>
        <v>7°B - omitir - omitir</v>
      </c>
      <c r="F339" s="190" t="str">
        <f>+IF(D339=consolidado!B326,consolidado!D326,"omitir")</f>
        <v>omitir</v>
      </c>
      <c r="G339" s="191" t="str">
        <f>+IF(D339=consolidado!B326,consolidado!N326,"omitir")</f>
        <v>omitir</v>
      </c>
      <c r="H339" s="192" t="str">
        <f>+IF(D339=consolidado!B326,consolidado!F326,"omitir")</f>
        <v>omitir</v>
      </c>
      <c r="I339" s="193" t="str">
        <f>+IF(D339=consolidado!B326,consolidado!G326,"omitir")</f>
        <v>omitir</v>
      </c>
      <c r="J339" s="164"/>
      <c r="K339" s="164"/>
      <c r="L339" s="164"/>
      <c r="M339" s="164"/>
      <c r="N339" s="164"/>
      <c r="O339" s="164"/>
      <c r="P339" s="164"/>
      <c r="Q339" s="164"/>
      <c r="R339" s="164"/>
      <c r="S339" s="164"/>
      <c r="T339" s="164"/>
      <c r="U339" s="164"/>
      <c r="V339" s="164"/>
      <c r="W339" s="164"/>
      <c r="X339" s="164"/>
      <c r="Y339" s="164"/>
      <c r="Z339" s="164"/>
    </row>
    <row r="340" ht="30.0" hidden="1" customHeight="1">
      <c r="A340" s="164"/>
      <c r="B340" s="188" t="str">
        <f>+IF(D340=consolidado!B327,consolidado!A327,"omitir")</f>
        <v>omitir</v>
      </c>
      <c r="C340" s="189" t="str">
        <f>+IF(D340=consolidado!B327,consolidado!C327,"omitir")</f>
        <v>omitir</v>
      </c>
      <c r="D340" s="189" t="str">
        <f t="shared" si="1"/>
        <v>7°B</v>
      </c>
      <c r="E340" s="189" t="str">
        <f t="shared" si="2"/>
        <v>7°B - omitir - omitir</v>
      </c>
      <c r="F340" s="190" t="str">
        <f>+IF(D340=consolidado!B327,consolidado!D327,"omitir")</f>
        <v>omitir</v>
      </c>
      <c r="G340" s="191" t="str">
        <f>+IF(D340=consolidado!B327,consolidado!N327,"omitir")</f>
        <v>omitir</v>
      </c>
      <c r="H340" s="192" t="str">
        <f>+IF(D340=consolidado!B327,consolidado!F327,"omitir")</f>
        <v>omitir</v>
      </c>
      <c r="I340" s="193" t="str">
        <f>+IF(D340=consolidado!B327,consolidado!G327,"omitir")</f>
        <v>omitir</v>
      </c>
      <c r="J340" s="164"/>
      <c r="K340" s="164"/>
      <c r="L340" s="164"/>
      <c r="M340" s="164"/>
      <c r="N340" s="164"/>
      <c r="O340" s="164"/>
      <c r="P340" s="164"/>
      <c r="Q340" s="164"/>
      <c r="R340" s="164"/>
      <c r="S340" s="164"/>
      <c r="T340" s="164"/>
      <c r="U340" s="164"/>
      <c r="V340" s="164"/>
      <c r="W340" s="164"/>
      <c r="X340" s="164"/>
      <c r="Y340" s="164"/>
      <c r="Z340" s="164"/>
    </row>
    <row r="341" ht="30.0" hidden="1" customHeight="1">
      <c r="A341" s="164"/>
      <c r="B341" s="188" t="str">
        <f>+IF(D341=consolidado!B328,consolidado!A328,"omitir")</f>
        <v>omitir</v>
      </c>
      <c r="C341" s="189" t="str">
        <f>+IF(D341=consolidado!B328,consolidado!C328,"omitir")</f>
        <v>omitir</v>
      </c>
      <c r="D341" s="189" t="str">
        <f t="shared" si="1"/>
        <v>7°B</v>
      </c>
      <c r="E341" s="189" t="str">
        <f t="shared" si="2"/>
        <v>7°B - omitir - omitir</v>
      </c>
      <c r="F341" s="190" t="str">
        <f>+IF(D341=consolidado!B328,consolidado!D328,"omitir")</f>
        <v>omitir</v>
      </c>
      <c r="G341" s="191" t="str">
        <f>+IF(D341=consolidado!B328,consolidado!N328,"omitir")</f>
        <v>omitir</v>
      </c>
      <c r="H341" s="192" t="str">
        <f>+IF(D341=consolidado!B328,consolidado!F328,"omitir")</f>
        <v>omitir</v>
      </c>
      <c r="I341" s="193" t="str">
        <f>+IF(D341=consolidado!B328,consolidado!G328,"omitir")</f>
        <v>omitir</v>
      </c>
      <c r="J341" s="164"/>
      <c r="K341" s="164"/>
      <c r="L341" s="164"/>
      <c r="M341" s="164"/>
      <c r="N341" s="164"/>
      <c r="O341" s="164"/>
      <c r="P341" s="164"/>
      <c r="Q341" s="164"/>
      <c r="R341" s="164"/>
      <c r="S341" s="164"/>
      <c r="T341" s="164"/>
      <c r="U341" s="164"/>
      <c r="V341" s="164"/>
      <c r="W341" s="164"/>
      <c r="X341" s="164"/>
      <c r="Y341" s="164"/>
      <c r="Z341" s="164"/>
    </row>
    <row r="342" ht="30.0" hidden="1" customHeight="1">
      <c r="A342" s="164"/>
      <c r="B342" s="188" t="str">
        <f>+IF(D342=consolidado!B329,consolidado!A329,"omitir")</f>
        <v>omitir</v>
      </c>
      <c r="C342" s="189" t="str">
        <f>+IF(D342=consolidado!B329,consolidado!C329,"omitir")</f>
        <v>omitir</v>
      </c>
      <c r="D342" s="189" t="str">
        <f t="shared" si="1"/>
        <v>7°B</v>
      </c>
      <c r="E342" s="189" t="str">
        <f t="shared" si="2"/>
        <v>7°B - omitir - omitir</v>
      </c>
      <c r="F342" s="190" t="str">
        <f>+IF(D342=consolidado!B329,consolidado!D329,"omitir")</f>
        <v>omitir</v>
      </c>
      <c r="G342" s="191" t="str">
        <f>+IF(D342=consolidado!B329,consolidado!N329,"omitir")</f>
        <v>omitir</v>
      </c>
      <c r="H342" s="192" t="str">
        <f>+IF(D342=consolidado!B329,consolidado!F329,"omitir")</f>
        <v>omitir</v>
      </c>
      <c r="I342" s="193" t="str">
        <f>+IF(D342=consolidado!B329,consolidado!G329,"omitir")</f>
        <v>omitir</v>
      </c>
      <c r="J342" s="164"/>
      <c r="K342" s="164"/>
      <c r="L342" s="164"/>
      <c r="M342" s="164"/>
      <c r="N342" s="164"/>
      <c r="O342" s="164"/>
      <c r="P342" s="164"/>
      <c r="Q342" s="164"/>
      <c r="R342" s="164"/>
      <c r="S342" s="164"/>
      <c r="T342" s="164"/>
      <c r="U342" s="164"/>
      <c r="V342" s="164"/>
      <c r="W342" s="164"/>
      <c r="X342" s="164"/>
      <c r="Y342" s="164"/>
      <c r="Z342" s="164"/>
    </row>
    <row r="343" ht="30.0" hidden="1" customHeight="1">
      <c r="A343" s="164"/>
      <c r="B343" s="188" t="str">
        <f>+IF(D343=consolidado!B330,consolidado!A330,"omitir")</f>
        <v>omitir</v>
      </c>
      <c r="C343" s="189" t="str">
        <f>+IF(D343=consolidado!B330,consolidado!C330,"omitir")</f>
        <v>omitir</v>
      </c>
      <c r="D343" s="189" t="str">
        <f t="shared" si="1"/>
        <v>7°B</v>
      </c>
      <c r="E343" s="189" t="str">
        <f t="shared" si="2"/>
        <v>7°B - omitir - omitir</v>
      </c>
      <c r="F343" s="190" t="str">
        <f>+IF(D343=consolidado!B330,consolidado!D330,"omitir")</f>
        <v>omitir</v>
      </c>
      <c r="G343" s="191" t="str">
        <f>+IF(D343=consolidado!B330,consolidado!N330,"omitir")</f>
        <v>omitir</v>
      </c>
      <c r="H343" s="192" t="str">
        <f>+IF(D343=consolidado!B330,consolidado!F330,"omitir")</f>
        <v>omitir</v>
      </c>
      <c r="I343" s="193" t="str">
        <f>+IF(D343=consolidado!B330,consolidado!G330,"omitir")</f>
        <v>omitir</v>
      </c>
      <c r="J343" s="164"/>
      <c r="K343" s="164"/>
      <c r="L343" s="164"/>
      <c r="M343" s="164"/>
      <c r="N343" s="164"/>
      <c r="O343" s="164"/>
      <c r="P343" s="164"/>
      <c r="Q343" s="164"/>
      <c r="R343" s="164"/>
      <c r="S343" s="164"/>
      <c r="T343" s="164"/>
      <c r="U343" s="164"/>
      <c r="V343" s="164"/>
      <c r="W343" s="164"/>
      <c r="X343" s="164"/>
      <c r="Y343" s="164"/>
      <c r="Z343" s="164"/>
    </row>
    <row r="344" ht="30.0" hidden="1" customHeight="1">
      <c r="A344" s="164"/>
      <c r="B344" s="188" t="str">
        <f>+IF(D344=consolidado!B331,consolidado!A331,"omitir")</f>
        <v>omitir</v>
      </c>
      <c r="C344" s="189" t="str">
        <f>+IF(D344=consolidado!B331,consolidado!C331,"omitir")</f>
        <v>omitir</v>
      </c>
      <c r="D344" s="189" t="str">
        <f t="shared" si="1"/>
        <v>7°B</v>
      </c>
      <c r="E344" s="189" t="str">
        <f t="shared" si="2"/>
        <v>7°B - omitir - omitir</v>
      </c>
      <c r="F344" s="190" t="str">
        <f>+IF(D344=consolidado!B331,consolidado!D331,"omitir")</f>
        <v>omitir</v>
      </c>
      <c r="G344" s="191" t="str">
        <f>+IF(D344=consolidado!B331,consolidado!N331,"omitir")</f>
        <v>omitir</v>
      </c>
      <c r="H344" s="192" t="str">
        <f>+IF(D344=consolidado!B331,consolidado!F331,"omitir")</f>
        <v>omitir</v>
      </c>
      <c r="I344" s="193" t="str">
        <f>+IF(D344=consolidado!B331,consolidado!G331,"omitir")</f>
        <v>omitir</v>
      </c>
      <c r="J344" s="164"/>
      <c r="K344" s="164"/>
      <c r="L344" s="164"/>
      <c r="M344" s="164"/>
      <c r="N344" s="164"/>
      <c r="O344" s="164"/>
      <c r="P344" s="164"/>
      <c r="Q344" s="164"/>
      <c r="R344" s="164"/>
      <c r="S344" s="164"/>
      <c r="T344" s="164"/>
      <c r="U344" s="164"/>
      <c r="V344" s="164"/>
      <c r="W344" s="164"/>
      <c r="X344" s="164"/>
      <c r="Y344" s="164"/>
      <c r="Z344" s="164"/>
    </row>
    <row r="345" ht="30.0" hidden="1" customHeight="1">
      <c r="A345" s="164"/>
      <c r="B345" s="188" t="str">
        <f>+IF(D345=consolidado!B332,consolidado!A332,"omitir")</f>
        <v>omitir</v>
      </c>
      <c r="C345" s="189" t="str">
        <f>+IF(D345=consolidado!B332,consolidado!C332,"omitir")</f>
        <v>omitir</v>
      </c>
      <c r="D345" s="189" t="str">
        <f t="shared" si="1"/>
        <v>7°B</v>
      </c>
      <c r="E345" s="189" t="str">
        <f t="shared" si="2"/>
        <v>7°B - omitir - omitir</v>
      </c>
      <c r="F345" s="190" t="str">
        <f>+IF(D345=consolidado!B332,consolidado!D332,"omitir")</f>
        <v>omitir</v>
      </c>
      <c r="G345" s="191" t="str">
        <f>+IF(D345=consolidado!B332,consolidado!N332,"omitir")</f>
        <v>omitir</v>
      </c>
      <c r="H345" s="192" t="str">
        <f>+IF(D345=consolidado!B332,consolidado!F332,"omitir")</f>
        <v>omitir</v>
      </c>
      <c r="I345" s="193" t="str">
        <f>+IF(D345=consolidado!B332,consolidado!G332,"omitir")</f>
        <v>omitir</v>
      </c>
      <c r="J345" s="164"/>
      <c r="K345" s="164"/>
      <c r="L345" s="164"/>
      <c r="M345" s="164"/>
      <c r="N345" s="164"/>
      <c r="O345" s="164"/>
      <c r="P345" s="164"/>
      <c r="Q345" s="164"/>
      <c r="R345" s="164"/>
      <c r="S345" s="164"/>
      <c r="T345" s="164"/>
      <c r="U345" s="164"/>
      <c r="V345" s="164"/>
      <c r="W345" s="164"/>
      <c r="X345" s="164"/>
      <c r="Y345" s="164"/>
      <c r="Z345" s="164"/>
    </row>
    <row r="346" ht="30.0" hidden="1" customHeight="1">
      <c r="A346" s="164"/>
      <c r="B346" s="188" t="str">
        <f>+IF(D346=consolidado!#REF!,consolidado!#REF!,"omitir")</f>
        <v>#ERROR!</v>
      </c>
      <c r="C346" s="189" t="str">
        <f>+IF(D346=consolidado!#REF!,consolidado!#REF!,"omitir")</f>
        <v>#ERROR!</v>
      </c>
      <c r="D346" s="189" t="str">
        <f t="shared" si="1"/>
        <v>7°B</v>
      </c>
      <c r="E346" s="189" t="str">
        <f t="shared" si="2"/>
        <v>#ERROR!</v>
      </c>
      <c r="F346" s="190" t="str">
        <f>+IF(D346=consolidado!#REF!,consolidado!#REF!,"omitir")</f>
        <v>#ERROR!</v>
      </c>
      <c r="G346" s="191" t="str">
        <f>+IF(D346=consolidado!#REF!,consolidado!#REF!,"omitir")</f>
        <v>#ERROR!</v>
      </c>
      <c r="H346" s="192" t="str">
        <f>+IF(D346=consolidado!#REF!,consolidado!#REF!,"omitir")</f>
        <v>#ERROR!</v>
      </c>
      <c r="I346" s="193" t="str">
        <f>+IF(D346=consolidado!#REF!,consolidado!#REF!,"omitir")</f>
        <v>#ERROR!</v>
      </c>
      <c r="J346" s="164"/>
      <c r="K346" s="164"/>
      <c r="L346" s="164"/>
      <c r="M346" s="164"/>
      <c r="N346" s="164"/>
      <c r="O346" s="164"/>
      <c r="P346" s="164"/>
      <c r="Q346" s="164"/>
      <c r="R346" s="164"/>
      <c r="S346" s="164"/>
      <c r="T346" s="164"/>
      <c r="U346" s="164"/>
      <c r="V346" s="164"/>
      <c r="W346" s="164"/>
      <c r="X346" s="164"/>
      <c r="Y346" s="164"/>
      <c r="Z346" s="164"/>
    </row>
    <row r="347" ht="30.0" hidden="1" customHeight="1">
      <c r="A347" s="164"/>
      <c r="B347" s="188" t="str">
        <f>+IF(D347=consolidado!B333,consolidado!A333,"omitir")</f>
        <v>omitir</v>
      </c>
      <c r="C347" s="189" t="str">
        <f>+IF(D347=consolidado!B333,consolidado!C333,"omitir")</f>
        <v>omitir</v>
      </c>
      <c r="D347" s="189" t="str">
        <f t="shared" si="1"/>
        <v>7°B</v>
      </c>
      <c r="E347" s="189" t="str">
        <f t="shared" si="2"/>
        <v>7°B - omitir - omitir</v>
      </c>
      <c r="F347" s="190" t="str">
        <f>+IF(D347=consolidado!B333,consolidado!D333,"omitir")</f>
        <v>omitir</v>
      </c>
      <c r="G347" s="191" t="str">
        <f>+IF(D347=consolidado!B333,consolidado!N333,"omitir")</f>
        <v>omitir</v>
      </c>
      <c r="H347" s="192" t="str">
        <f>+IF(D347=consolidado!B333,consolidado!F333,"omitir")</f>
        <v>omitir</v>
      </c>
      <c r="I347" s="193" t="str">
        <f>+IF(D347=consolidado!B333,consolidado!G333,"omitir")</f>
        <v>omitir</v>
      </c>
      <c r="J347" s="164"/>
      <c r="K347" s="164"/>
      <c r="L347" s="164"/>
      <c r="M347" s="164"/>
      <c r="N347" s="164"/>
      <c r="O347" s="164"/>
      <c r="P347" s="164"/>
      <c r="Q347" s="164"/>
      <c r="R347" s="164"/>
      <c r="S347" s="164"/>
      <c r="T347" s="164"/>
      <c r="U347" s="164"/>
      <c r="V347" s="164"/>
      <c r="W347" s="164"/>
      <c r="X347" s="164"/>
      <c r="Y347" s="164"/>
      <c r="Z347" s="164"/>
    </row>
    <row r="348" ht="30.0" hidden="1" customHeight="1">
      <c r="A348" s="164"/>
      <c r="B348" s="188" t="str">
        <f>+IF(D348=consolidado!B334,consolidado!A334,"omitir")</f>
        <v>omitir</v>
      </c>
      <c r="C348" s="189" t="str">
        <f>+IF(D348=consolidado!B334,consolidado!C334,"omitir")</f>
        <v>omitir</v>
      </c>
      <c r="D348" s="189" t="str">
        <f t="shared" si="1"/>
        <v>7°B</v>
      </c>
      <c r="E348" s="189" t="str">
        <f t="shared" si="2"/>
        <v>7°B - omitir - omitir</v>
      </c>
      <c r="F348" s="190" t="str">
        <f>+IF(D348=consolidado!B334,consolidado!D334,"omitir")</f>
        <v>omitir</v>
      </c>
      <c r="G348" s="191" t="str">
        <f>+IF(D348=consolidado!B334,consolidado!N334,"omitir")</f>
        <v>omitir</v>
      </c>
      <c r="H348" s="192" t="str">
        <f>+IF(D348=consolidado!B334,consolidado!F334,"omitir")</f>
        <v>omitir</v>
      </c>
      <c r="I348" s="193" t="str">
        <f>+IF(D348=consolidado!B334,consolidado!G334,"omitir")</f>
        <v>omitir</v>
      </c>
      <c r="J348" s="164"/>
      <c r="K348" s="164"/>
      <c r="L348" s="164"/>
      <c r="M348" s="164"/>
      <c r="N348" s="164"/>
      <c r="O348" s="164"/>
      <c r="P348" s="164"/>
      <c r="Q348" s="164"/>
      <c r="R348" s="164"/>
      <c r="S348" s="164"/>
      <c r="T348" s="164"/>
      <c r="U348" s="164"/>
      <c r="V348" s="164"/>
      <c r="W348" s="164"/>
      <c r="X348" s="164"/>
      <c r="Y348" s="164"/>
      <c r="Z348" s="164"/>
    </row>
    <row r="349" ht="30.0" hidden="1" customHeight="1">
      <c r="A349" s="164"/>
      <c r="B349" s="188" t="str">
        <f>+IF(D349=consolidado!B335,consolidado!A335,"omitir")</f>
        <v>omitir</v>
      </c>
      <c r="C349" s="189" t="str">
        <f>+IF(D349=consolidado!B335,consolidado!C335,"omitir")</f>
        <v>omitir</v>
      </c>
      <c r="D349" s="189" t="str">
        <f t="shared" si="1"/>
        <v>7°B</v>
      </c>
      <c r="E349" s="189" t="str">
        <f t="shared" si="2"/>
        <v>7°B - omitir - omitir</v>
      </c>
      <c r="F349" s="190" t="str">
        <f>+IF(D349=consolidado!B335,consolidado!D335,"omitir")</f>
        <v>omitir</v>
      </c>
      <c r="G349" s="191" t="str">
        <f>+IF(D349=consolidado!B335,consolidado!N335,"omitir")</f>
        <v>omitir</v>
      </c>
      <c r="H349" s="192" t="str">
        <f>+IF(D349=consolidado!B335,consolidado!F335,"omitir")</f>
        <v>omitir</v>
      </c>
      <c r="I349" s="193" t="str">
        <f>+IF(D349=consolidado!B335,consolidado!G335,"omitir")</f>
        <v>omitir</v>
      </c>
      <c r="J349" s="164"/>
      <c r="K349" s="164"/>
      <c r="L349" s="164"/>
      <c r="M349" s="164"/>
      <c r="N349" s="164"/>
      <c r="O349" s="164"/>
      <c r="P349" s="164"/>
      <c r="Q349" s="164"/>
      <c r="R349" s="164"/>
      <c r="S349" s="164"/>
      <c r="T349" s="164"/>
      <c r="U349" s="164"/>
      <c r="V349" s="164"/>
      <c r="W349" s="164"/>
      <c r="X349" s="164"/>
      <c r="Y349" s="164"/>
      <c r="Z349" s="164"/>
    </row>
    <row r="350" ht="30.0" hidden="1" customHeight="1">
      <c r="A350" s="164"/>
      <c r="B350" s="188" t="str">
        <f>+IF(D350=consolidado!#REF!,consolidado!#REF!,"omitir")</f>
        <v>#ERROR!</v>
      </c>
      <c r="C350" s="189" t="str">
        <f>+IF(D350=consolidado!#REF!,consolidado!#REF!,"omitir")</f>
        <v>#ERROR!</v>
      </c>
      <c r="D350" s="189" t="str">
        <f t="shared" si="1"/>
        <v>7°B</v>
      </c>
      <c r="E350" s="189" t="str">
        <f t="shared" si="2"/>
        <v>#ERROR!</v>
      </c>
      <c r="F350" s="190" t="str">
        <f>+IF(D350=consolidado!#REF!,consolidado!#REF!,"omitir")</f>
        <v>#ERROR!</v>
      </c>
      <c r="G350" s="191" t="str">
        <f>+IF(D350=consolidado!#REF!,consolidado!#REF!,"omitir")</f>
        <v>#ERROR!</v>
      </c>
      <c r="H350" s="192" t="str">
        <f>+IF(D350=consolidado!#REF!,consolidado!#REF!,"omitir")</f>
        <v>#ERROR!</v>
      </c>
      <c r="I350" s="193" t="str">
        <f>+IF(D350=consolidado!#REF!,consolidado!#REF!,"omitir")</f>
        <v>#ERROR!</v>
      </c>
      <c r="J350" s="164"/>
      <c r="K350" s="164"/>
      <c r="L350" s="164"/>
      <c r="M350" s="164"/>
      <c r="N350" s="164"/>
      <c r="O350" s="164"/>
      <c r="P350" s="164"/>
      <c r="Q350" s="164"/>
      <c r="R350" s="164"/>
      <c r="S350" s="164"/>
      <c r="T350" s="164"/>
      <c r="U350" s="164"/>
      <c r="V350" s="164"/>
      <c r="W350" s="164"/>
      <c r="X350" s="164"/>
      <c r="Y350" s="164"/>
      <c r="Z350" s="164"/>
    </row>
    <row r="351" ht="30.0" hidden="1" customHeight="1">
      <c r="A351" s="164"/>
      <c r="B351" s="188" t="str">
        <f>+IF(D351=consolidado!B336,consolidado!A336,"omitir")</f>
        <v>omitir</v>
      </c>
      <c r="C351" s="189" t="str">
        <f>+IF(D351=consolidado!B336,consolidado!C336,"omitir")</f>
        <v>omitir</v>
      </c>
      <c r="D351" s="189" t="str">
        <f t="shared" si="1"/>
        <v>7°B</v>
      </c>
      <c r="E351" s="189" t="str">
        <f t="shared" si="2"/>
        <v>7°B - omitir - omitir</v>
      </c>
      <c r="F351" s="190" t="str">
        <f>+IF(D351=consolidado!B336,consolidado!D336,"omitir")</f>
        <v>omitir</v>
      </c>
      <c r="G351" s="191" t="str">
        <f>+IF(D351=consolidado!B336,consolidado!N336,"omitir")</f>
        <v>omitir</v>
      </c>
      <c r="H351" s="192" t="str">
        <f>+IF(D351=consolidado!B336,consolidado!F336,"omitir")</f>
        <v>omitir</v>
      </c>
      <c r="I351" s="193" t="str">
        <f>+IF(D351=consolidado!B336,consolidado!G336,"omitir")</f>
        <v>omitir</v>
      </c>
      <c r="J351" s="164"/>
      <c r="K351" s="164"/>
      <c r="L351" s="164"/>
      <c r="M351" s="164"/>
      <c r="N351" s="164"/>
      <c r="O351" s="164"/>
      <c r="P351" s="164"/>
      <c r="Q351" s="164"/>
      <c r="R351" s="164"/>
      <c r="S351" s="164"/>
      <c r="T351" s="164"/>
      <c r="U351" s="164"/>
      <c r="V351" s="164"/>
      <c r="W351" s="164"/>
      <c r="X351" s="164"/>
      <c r="Y351" s="164"/>
      <c r="Z351" s="164"/>
    </row>
    <row r="352" ht="30.0" hidden="1" customHeight="1">
      <c r="A352" s="164"/>
      <c r="B352" s="188" t="str">
        <f>+IF(D352=consolidado!B337,consolidado!A337,"omitir")</f>
        <v>omitir</v>
      </c>
      <c r="C352" s="189" t="str">
        <f>+IF(D352=consolidado!B337,consolidado!C337,"omitir")</f>
        <v>omitir</v>
      </c>
      <c r="D352" s="189" t="str">
        <f t="shared" si="1"/>
        <v>7°B</v>
      </c>
      <c r="E352" s="189" t="str">
        <f t="shared" si="2"/>
        <v>7°B - omitir - omitir</v>
      </c>
      <c r="F352" s="190" t="str">
        <f>+IF(D352=consolidado!B337,consolidado!D337,"omitir")</f>
        <v>omitir</v>
      </c>
      <c r="G352" s="191" t="str">
        <f>+IF(D352=consolidado!B337,consolidado!N337,"omitir")</f>
        <v>omitir</v>
      </c>
      <c r="H352" s="192" t="str">
        <f>+IF(D352=consolidado!B337,consolidado!F337,"omitir")</f>
        <v>omitir</v>
      </c>
      <c r="I352" s="193" t="str">
        <f>+IF(D352=consolidado!B337,consolidado!G337,"omitir")</f>
        <v>omitir</v>
      </c>
      <c r="J352" s="164"/>
      <c r="K352" s="164"/>
      <c r="L352" s="164"/>
      <c r="M352" s="164"/>
      <c r="N352" s="164"/>
      <c r="O352" s="164"/>
      <c r="P352" s="164"/>
      <c r="Q352" s="164"/>
      <c r="R352" s="164"/>
      <c r="S352" s="164"/>
      <c r="T352" s="164"/>
      <c r="U352" s="164"/>
      <c r="V352" s="164"/>
      <c r="W352" s="164"/>
      <c r="X352" s="164"/>
      <c r="Y352" s="164"/>
      <c r="Z352" s="164"/>
    </row>
    <row r="353" ht="30.0" hidden="1" customHeight="1">
      <c r="A353" s="164"/>
      <c r="B353" s="188" t="str">
        <f>+IF(D353=consolidado!B338,consolidado!A338,"omitir")</f>
        <v>omitir</v>
      </c>
      <c r="C353" s="189" t="str">
        <f>+IF(D353=consolidado!B338,consolidado!C338,"omitir")</f>
        <v>omitir</v>
      </c>
      <c r="D353" s="189" t="str">
        <f t="shared" si="1"/>
        <v>7°B</v>
      </c>
      <c r="E353" s="189" t="str">
        <f t="shared" si="2"/>
        <v>7°B - omitir - omitir</v>
      </c>
      <c r="F353" s="190" t="str">
        <f>+IF(D353=consolidado!B338,consolidado!D338,"omitir")</f>
        <v>omitir</v>
      </c>
      <c r="G353" s="191" t="str">
        <f>+IF(D353=consolidado!B338,consolidado!N338,"omitir")</f>
        <v>omitir</v>
      </c>
      <c r="H353" s="192" t="str">
        <f>+IF(D353=consolidado!B338,consolidado!F338,"omitir")</f>
        <v>omitir</v>
      </c>
      <c r="I353" s="193" t="str">
        <f>+IF(D353=consolidado!B338,consolidado!G338,"omitir")</f>
        <v>omitir</v>
      </c>
      <c r="J353" s="164"/>
      <c r="K353" s="164"/>
      <c r="L353" s="164"/>
      <c r="M353" s="164"/>
      <c r="N353" s="164"/>
      <c r="O353" s="164"/>
      <c r="P353" s="164"/>
      <c r="Q353" s="164"/>
      <c r="R353" s="164"/>
      <c r="S353" s="164"/>
      <c r="T353" s="164"/>
      <c r="U353" s="164"/>
      <c r="V353" s="164"/>
      <c r="W353" s="164"/>
      <c r="X353" s="164"/>
      <c r="Y353" s="164"/>
      <c r="Z353" s="164"/>
    </row>
    <row r="354" ht="30.0" hidden="1" customHeight="1">
      <c r="A354" s="164"/>
      <c r="B354" s="188" t="str">
        <f>+IF(D354=consolidado!B339,consolidado!A339,"omitir")</f>
        <v>omitir</v>
      </c>
      <c r="C354" s="189" t="str">
        <f>+IF(D354=consolidado!B339,consolidado!C339,"omitir")</f>
        <v>omitir</v>
      </c>
      <c r="D354" s="189" t="str">
        <f t="shared" si="1"/>
        <v>7°B</v>
      </c>
      <c r="E354" s="189" t="str">
        <f t="shared" si="2"/>
        <v>7°B - omitir - omitir</v>
      </c>
      <c r="F354" s="190" t="str">
        <f>+IF(D354=consolidado!B339,consolidado!D339,"omitir")</f>
        <v>omitir</v>
      </c>
      <c r="G354" s="191" t="str">
        <f>+IF(D354=consolidado!B339,consolidado!N339,"omitir")</f>
        <v>omitir</v>
      </c>
      <c r="H354" s="192" t="str">
        <f>+IF(D354=consolidado!B339,consolidado!F339,"omitir")</f>
        <v>omitir</v>
      </c>
      <c r="I354" s="193" t="str">
        <f>+IF(D354=consolidado!B339,consolidado!G339,"omitir")</f>
        <v>omitir</v>
      </c>
      <c r="J354" s="164"/>
      <c r="K354" s="164"/>
      <c r="L354" s="164"/>
      <c r="M354" s="164"/>
      <c r="N354" s="164"/>
      <c r="O354" s="164"/>
      <c r="P354" s="164"/>
      <c r="Q354" s="164"/>
      <c r="R354" s="164"/>
      <c r="S354" s="164"/>
      <c r="T354" s="164"/>
      <c r="U354" s="164"/>
      <c r="V354" s="164"/>
      <c r="W354" s="164"/>
      <c r="X354" s="164"/>
      <c r="Y354" s="164"/>
      <c r="Z354" s="164"/>
    </row>
    <row r="355" ht="30.0" hidden="1" customHeight="1">
      <c r="A355" s="164"/>
      <c r="B355" s="188" t="str">
        <f>+IF(D355=consolidado!B340,consolidado!A340,"omitir")</f>
        <v>omitir</v>
      </c>
      <c r="C355" s="189" t="str">
        <f>+IF(D355=consolidado!B340,consolidado!C340,"omitir")</f>
        <v>omitir</v>
      </c>
      <c r="D355" s="189" t="str">
        <f t="shared" si="1"/>
        <v>7°B</v>
      </c>
      <c r="E355" s="189" t="str">
        <f t="shared" si="2"/>
        <v>7°B - omitir - omitir</v>
      </c>
      <c r="F355" s="190" t="str">
        <f>+IF(D355=consolidado!B340,consolidado!D340,"omitir")</f>
        <v>omitir</v>
      </c>
      <c r="G355" s="191" t="str">
        <f>+IF(D355=consolidado!B340,consolidado!N340,"omitir")</f>
        <v>omitir</v>
      </c>
      <c r="H355" s="192" t="str">
        <f>+IF(D355=consolidado!B340,consolidado!F340,"omitir")</f>
        <v>omitir</v>
      </c>
      <c r="I355" s="193" t="str">
        <f>+IF(D355=consolidado!B340,consolidado!G340,"omitir")</f>
        <v>omitir</v>
      </c>
      <c r="J355" s="164"/>
      <c r="K355" s="164"/>
      <c r="L355" s="164"/>
      <c r="M355" s="164"/>
      <c r="N355" s="164"/>
      <c r="O355" s="164"/>
      <c r="P355" s="164"/>
      <c r="Q355" s="164"/>
      <c r="R355" s="164"/>
      <c r="S355" s="164"/>
      <c r="T355" s="164"/>
      <c r="U355" s="164"/>
      <c r="V355" s="164"/>
      <c r="W355" s="164"/>
      <c r="X355" s="164"/>
      <c r="Y355" s="164"/>
      <c r="Z355" s="164"/>
    </row>
    <row r="356" ht="30.0" hidden="1" customHeight="1">
      <c r="A356" s="164"/>
      <c r="B356" s="188" t="str">
        <f>+IF(D356=consolidado!B341,consolidado!A341,"omitir")</f>
        <v>omitir</v>
      </c>
      <c r="C356" s="189" t="str">
        <f>+IF(D356=consolidado!B341,consolidado!C341,"omitir")</f>
        <v>omitir</v>
      </c>
      <c r="D356" s="189" t="str">
        <f t="shared" si="1"/>
        <v>7°B</v>
      </c>
      <c r="E356" s="189" t="str">
        <f t="shared" si="2"/>
        <v>7°B - omitir - omitir</v>
      </c>
      <c r="F356" s="190" t="str">
        <f>+IF(D356=consolidado!B341,consolidado!D341,"omitir")</f>
        <v>omitir</v>
      </c>
      <c r="G356" s="191" t="str">
        <f>+IF(D356=consolidado!B341,consolidado!N341,"omitir")</f>
        <v>omitir</v>
      </c>
      <c r="H356" s="192" t="str">
        <f>+IF(D356=consolidado!B341,consolidado!F341,"omitir")</f>
        <v>omitir</v>
      </c>
      <c r="I356" s="193" t="str">
        <f>+IF(D356=consolidado!B341,consolidado!G341,"omitir")</f>
        <v>omitir</v>
      </c>
      <c r="J356" s="164"/>
      <c r="K356" s="164"/>
      <c r="L356" s="164"/>
      <c r="M356" s="164"/>
      <c r="N356" s="164"/>
      <c r="O356" s="164"/>
      <c r="P356" s="164"/>
      <c r="Q356" s="164"/>
      <c r="R356" s="164"/>
      <c r="S356" s="164"/>
      <c r="T356" s="164"/>
      <c r="U356" s="164"/>
      <c r="V356" s="164"/>
      <c r="W356" s="164"/>
      <c r="X356" s="164"/>
      <c r="Y356" s="164"/>
      <c r="Z356" s="164"/>
    </row>
    <row r="357" ht="30.0" hidden="1" customHeight="1">
      <c r="A357" s="164"/>
      <c r="B357" s="188" t="str">
        <f>+IF(D357=consolidado!B342,consolidado!A342,"omitir")</f>
        <v>omitir</v>
      </c>
      <c r="C357" s="189" t="str">
        <f>+IF(D357=consolidado!B342,consolidado!C342,"omitir")</f>
        <v>omitir</v>
      </c>
      <c r="D357" s="189" t="str">
        <f t="shared" si="1"/>
        <v>7°B</v>
      </c>
      <c r="E357" s="189" t="str">
        <f t="shared" si="2"/>
        <v>7°B - omitir - omitir</v>
      </c>
      <c r="F357" s="190" t="str">
        <f>+IF(D357=consolidado!B342,consolidado!D342,"omitir")</f>
        <v>omitir</v>
      </c>
      <c r="G357" s="191" t="str">
        <f>+IF(D357=consolidado!B342,consolidado!N342,"omitir")</f>
        <v>omitir</v>
      </c>
      <c r="H357" s="192" t="str">
        <f>+IF(D357=consolidado!B342,consolidado!F342,"omitir")</f>
        <v>omitir</v>
      </c>
      <c r="I357" s="193" t="str">
        <f>+IF(D357=consolidado!B342,consolidado!G342,"omitir")</f>
        <v>omitir</v>
      </c>
      <c r="J357" s="164"/>
      <c r="K357" s="164"/>
      <c r="L357" s="164"/>
      <c r="M357" s="164"/>
      <c r="N357" s="164"/>
      <c r="O357" s="164"/>
      <c r="P357" s="164"/>
      <c r="Q357" s="164"/>
      <c r="R357" s="164"/>
      <c r="S357" s="164"/>
      <c r="T357" s="164"/>
      <c r="U357" s="164"/>
      <c r="V357" s="164"/>
      <c r="W357" s="164"/>
      <c r="X357" s="164"/>
      <c r="Y357" s="164"/>
      <c r="Z357" s="164"/>
    </row>
    <row r="358" ht="30.0" hidden="1" customHeight="1">
      <c r="A358" s="164"/>
      <c r="B358" s="188" t="str">
        <f>+IF(D358=consolidado!B343,consolidado!A343,"omitir")</f>
        <v>omitir</v>
      </c>
      <c r="C358" s="189" t="str">
        <f>+IF(D358=consolidado!B343,consolidado!C343,"omitir")</f>
        <v>omitir</v>
      </c>
      <c r="D358" s="189" t="str">
        <f t="shared" si="1"/>
        <v>7°B</v>
      </c>
      <c r="E358" s="189" t="str">
        <f t="shared" si="2"/>
        <v>7°B - omitir - omitir</v>
      </c>
      <c r="F358" s="190" t="str">
        <f>+IF(D358=consolidado!B343,consolidado!D343,"omitir")</f>
        <v>omitir</v>
      </c>
      <c r="G358" s="191" t="str">
        <f>+IF(D358=consolidado!B343,consolidado!N343,"omitir")</f>
        <v>omitir</v>
      </c>
      <c r="H358" s="192" t="str">
        <f>+IF(D358=consolidado!B343,consolidado!F343,"omitir")</f>
        <v>omitir</v>
      </c>
      <c r="I358" s="193" t="str">
        <f>+IF(D358=consolidado!B343,consolidado!G343,"omitir")</f>
        <v>omitir</v>
      </c>
      <c r="J358" s="164"/>
      <c r="K358" s="164"/>
      <c r="L358" s="164"/>
      <c r="M358" s="164"/>
      <c r="N358" s="164"/>
      <c r="O358" s="164"/>
      <c r="P358" s="164"/>
      <c r="Q358" s="164"/>
      <c r="R358" s="164"/>
      <c r="S358" s="164"/>
      <c r="T358" s="164"/>
      <c r="U358" s="164"/>
      <c r="V358" s="164"/>
      <c r="W358" s="164"/>
      <c r="X358" s="164"/>
      <c r="Y358" s="164"/>
      <c r="Z358" s="164"/>
    </row>
    <row r="359" ht="30.0" hidden="1" customHeight="1">
      <c r="A359" s="164"/>
      <c r="B359" s="188" t="str">
        <f>+IF(D359=consolidado!B344,consolidado!A344,"omitir")</f>
        <v>omitir</v>
      </c>
      <c r="C359" s="189" t="str">
        <f>+IF(D359=consolidado!B344,consolidado!C344,"omitir")</f>
        <v>omitir</v>
      </c>
      <c r="D359" s="189" t="str">
        <f t="shared" si="1"/>
        <v>7°B</v>
      </c>
      <c r="E359" s="189" t="str">
        <f t="shared" si="2"/>
        <v>7°B - omitir - omitir</v>
      </c>
      <c r="F359" s="190" t="str">
        <f>+IF(D359=consolidado!B344,consolidado!D344,"omitir")</f>
        <v>omitir</v>
      </c>
      <c r="G359" s="191" t="str">
        <f>+IF(D359=consolidado!B344,consolidado!N344,"omitir")</f>
        <v>omitir</v>
      </c>
      <c r="H359" s="192" t="str">
        <f>+IF(D359=consolidado!B344,consolidado!F344,"omitir")</f>
        <v>omitir</v>
      </c>
      <c r="I359" s="193" t="str">
        <f>+IF(D359=consolidado!B344,consolidado!G344,"omitir")</f>
        <v>omitir</v>
      </c>
      <c r="J359" s="164"/>
      <c r="K359" s="164"/>
      <c r="L359" s="164"/>
      <c r="M359" s="164"/>
      <c r="N359" s="164"/>
      <c r="O359" s="164"/>
      <c r="P359" s="164"/>
      <c r="Q359" s="164"/>
      <c r="R359" s="164"/>
      <c r="S359" s="164"/>
      <c r="T359" s="164"/>
      <c r="U359" s="164"/>
      <c r="V359" s="164"/>
      <c r="W359" s="164"/>
      <c r="X359" s="164"/>
      <c r="Y359" s="164"/>
      <c r="Z359" s="164"/>
    </row>
    <row r="360" ht="30.0" hidden="1" customHeight="1">
      <c r="A360" s="164"/>
      <c r="B360" s="188" t="str">
        <f>+IF(D360=consolidado!B345,consolidado!A345,"omitir")</f>
        <v>omitir</v>
      </c>
      <c r="C360" s="189" t="str">
        <f>+IF(D360=consolidado!B345,consolidado!C345,"omitir")</f>
        <v>omitir</v>
      </c>
      <c r="D360" s="189" t="str">
        <f t="shared" si="1"/>
        <v>7°B</v>
      </c>
      <c r="E360" s="189" t="str">
        <f t="shared" si="2"/>
        <v>7°B - omitir - omitir</v>
      </c>
      <c r="F360" s="190" t="str">
        <f>+IF(D360=consolidado!B345,consolidado!D345,"omitir")</f>
        <v>omitir</v>
      </c>
      <c r="G360" s="191" t="str">
        <f>+IF(D360=consolidado!B345,consolidado!N345,"omitir")</f>
        <v>omitir</v>
      </c>
      <c r="H360" s="192" t="str">
        <f>+IF(D360=consolidado!B345,consolidado!F345,"omitir")</f>
        <v>omitir</v>
      </c>
      <c r="I360" s="193" t="str">
        <f>+IF(D360=consolidado!B345,consolidado!G345,"omitir")</f>
        <v>omitir</v>
      </c>
      <c r="J360" s="164"/>
      <c r="K360" s="164"/>
      <c r="L360" s="164"/>
      <c r="M360" s="164"/>
      <c r="N360" s="164"/>
      <c r="O360" s="164"/>
      <c r="P360" s="164"/>
      <c r="Q360" s="164"/>
      <c r="R360" s="164"/>
      <c r="S360" s="164"/>
      <c r="T360" s="164"/>
      <c r="U360" s="164"/>
      <c r="V360" s="164"/>
      <c r="W360" s="164"/>
      <c r="X360" s="164"/>
      <c r="Y360" s="164"/>
      <c r="Z360" s="164"/>
    </row>
    <row r="361" ht="30.0" hidden="1" customHeight="1">
      <c r="A361" s="164"/>
      <c r="B361" s="188" t="str">
        <f>+IF(D361=consolidado!B346,consolidado!A346,"omitir")</f>
        <v>omitir</v>
      </c>
      <c r="C361" s="189" t="str">
        <f>+IF(D361=consolidado!B346,consolidado!C346,"omitir")</f>
        <v>omitir</v>
      </c>
      <c r="D361" s="189" t="str">
        <f t="shared" si="1"/>
        <v>7°B</v>
      </c>
      <c r="E361" s="189" t="str">
        <f t="shared" si="2"/>
        <v>7°B - omitir - omitir</v>
      </c>
      <c r="F361" s="190" t="str">
        <f>+IF(D361=consolidado!B346,consolidado!D346,"omitir")</f>
        <v>omitir</v>
      </c>
      <c r="G361" s="191" t="str">
        <f>+IF(D361=consolidado!B346,consolidado!N346,"omitir")</f>
        <v>omitir</v>
      </c>
      <c r="H361" s="192" t="str">
        <f>+IF(D361=consolidado!B346,consolidado!F346,"omitir")</f>
        <v>omitir</v>
      </c>
      <c r="I361" s="193" t="str">
        <f>+IF(D361=consolidado!B346,consolidado!G346,"omitir")</f>
        <v>omitir</v>
      </c>
      <c r="J361" s="164"/>
      <c r="K361" s="164"/>
      <c r="L361" s="164"/>
      <c r="M361" s="164"/>
      <c r="N361" s="164"/>
      <c r="O361" s="164"/>
      <c r="P361" s="164"/>
      <c r="Q361" s="164"/>
      <c r="R361" s="164"/>
      <c r="S361" s="164"/>
      <c r="T361" s="164"/>
      <c r="U361" s="164"/>
      <c r="V361" s="164"/>
      <c r="W361" s="164"/>
      <c r="X361" s="164"/>
      <c r="Y361" s="164"/>
      <c r="Z361" s="164"/>
    </row>
    <row r="362" ht="30.0" hidden="1" customHeight="1">
      <c r="A362" s="164"/>
      <c r="B362" s="188" t="str">
        <f>+IF(D362=consolidado!B348,consolidado!A348,"omitir")</f>
        <v>omitir</v>
      </c>
      <c r="C362" s="189" t="str">
        <f>+IF(D362=consolidado!B348,consolidado!C348,"omitir")</f>
        <v>omitir</v>
      </c>
      <c r="D362" s="189" t="str">
        <f t="shared" si="1"/>
        <v>7°B</v>
      </c>
      <c r="E362" s="189" t="str">
        <f t="shared" si="2"/>
        <v>7°B - omitir - omitir</v>
      </c>
      <c r="F362" s="190" t="str">
        <f>+IF(D362=consolidado!B348,consolidado!D348,"omitir")</f>
        <v>omitir</v>
      </c>
      <c r="G362" s="191" t="str">
        <f>+IF(D362=consolidado!B348,consolidado!N348,"omitir")</f>
        <v>omitir</v>
      </c>
      <c r="H362" s="192" t="str">
        <f>+IF(D362=consolidado!B348,consolidado!F348,"omitir")</f>
        <v>omitir</v>
      </c>
      <c r="I362" s="193" t="str">
        <f>+IF(D362=consolidado!B348,consolidado!G348,"omitir")</f>
        <v>omitir</v>
      </c>
      <c r="J362" s="164"/>
      <c r="K362" s="164"/>
      <c r="L362" s="164"/>
      <c r="M362" s="164"/>
      <c r="N362" s="164"/>
      <c r="O362" s="164"/>
      <c r="P362" s="164"/>
      <c r="Q362" s="164"/>
      <c r="R362" s="164"/>
      <c r="S362" s="164"/>
      <c r="T362" s="164"/>
      <c r="U362" s="164"/>
      <c r="V362" s="164"/>
      <c r="W362" s="164"/>
      <c r="X362" s="164"/>
      <c r="Y362" s="164"/>
      <c r="Z362" s="164"/>
    </row>
    <row r="363" ht="30.0" hidden="1" customHeight="1">
      <c r="A363" s="164"/>
      <c r="B363" s="188" t="str">
        <f>+IF(D363=#REF!,#REF!,"omitir")</f>
        <v>#REF!</v>
      </c>
      <c r="C363" s="189" t="str">
        <f>+IF(D363=#REF!,#REF!,"omitir")</f>
        <v>#REF!</v>
      </c>
      <c r="D363" s="189" t="str">
        <f t="shared" si="1"/>
        <v>7°B</v>
      </c>
      <c r="E363" s="189" t="str">
        <f t="shared" si="2"/>
        <v>#REF!</v>
      </c>
      <c r="F363" s="190" t="str">
        <f>+IF(D363=#REF!,#REF!,"omitir")</f>
        <v>#REF!</v>
      </c>
      <c r="G363" s="191" t="str">
        <f>+IF(D363=#REF!,#REF!,"omitir")</f>
        <v>#REF!</v>
      </c>
      <c r="H363" s="192" t="str">
        <f>+IF(D363=#REF!,#REF!,"omitir")</f>
        <v>#REF!</v>
      </c>
      <c r="I363" s="193" t="str">
        <f>+IF(D363=#REF!,#REF!,"omitir")</f>
        <v>#REF!</v>
      </c>
      <c r="J363" s="164"/>
      <c r="K363" s="164"/>
      <c r="L363" s="164"/>
      <c r="M363" s="164"/>
      <c r="N363" s="164"/>
      <c r="O363" s="164"/>
      <c r="P363" s="164"/>
      <c r="Q363" s="164"/>
      <c r="R363" s="164"/>
      <c r="S363" s="164"/>
      <c r="T363" s="164"/>
      <c r="U363" s="164"/>
      <c r="V363" s="164"/>
      <c r="W363" s="164"/>
      <c r="X363" s="164"/>
      <c r="Y363" s="164"/>
      <c r="Z363" s="164"/>
    </row>
    <row r="364" ht="30.0" hidden="1" customHeight="1">
      <c r="A364" s="164"/>
      <c r="B364" s="188" t="str">
        <f>+IF(D364=consolidado!B349,consolidado!A349,"omitir")</f>
        <v>omitir</v>
      </c>
      <c r="C364" s="189" t="str">
        <f>+IF(D364=consolidado!B349,consolidado!C349,"omitir")</f>
        <v>omitir</v>
      </c>
      <c r="D364" s="189" t="str">
        <f t="shared" si="1"/>
        <v>7°B</v>
      </c>
      <c r="E364" s="189" t="str">
        <f t="shared" si="2"/>
        <v>7°B - omitir - omitir</v>
      </c>
      <c r="F364" s="190" t="str">
        <f>+IF(D364=consolidado!B349,consolidado!D349,"omitir")</f>
        <v>omitir</v>
      </c>
      <c r="G364" s="191" t="str">
        <f>+IF(D364=consolidado!B349,consolidado!N349,"omitir")</f>
        <v>omitir</v>
      </c>
      <c r="H364" s="192" t="str">
        <f>+IF(D364=consolidado!B349,consolidado!F349,"omitir")</f>
        <v>omitir</v>
      </c>
      <c r="I364" s="193" t="str">
        <f>+IF(D364=consolidado!B349,consolidado!G349,"omitir")</f>
        <v>omitir</v>
      </c>
      <c r="J364" s="164"/>
      <c r="K364" s="164"/>
      <c r="L364" s="164"/>
      <c r="M364" s="164"/>
      <c r="N364" s="164"/>
      <c r="O364" s="164"/>
      <c r="P364" s="164"/>
      <c r="Q364" s="164"/>
      <c r="R364" s="164"/>
      <c r="S364" s="164"/>
      <c r="T364" s="164"/>
      <c r="U364" s="164"/>
      <c r="V364" s="164"/>
      <c r="W364" s="164"/>
      <c r="X364" s="164"/>
      <c r="Y364" s="164"/>
      <c r="Z364" s="164"/>
    </row>
    <row r="365" ht="30.0" hidden="1" customHeight="1">
      <c r="A365" s="164"/>
      <c r="B365" s="188" t="str">
        <f>+IF(D365=consolidado!B350,consolidado!A350,"omitir")</f>
        <v>omitir</v>
      </c>
      <c r="C365" s="189" t="str">
        <f>+IF(D365=consolidado!B350,consolidado!C350,"omitir")</f>
        <v>omitir</v>
      </c>
      <c r="D365" s="189" t="str">
        <f t="shared" si="1"/>
        <v>7°B</v>
      </c>
      <c r="E365" s="189" t="str">
        <f t="shared" si="2"/>
        <v>7°B - omitir - omitir</v>
      </c>
      <c r="F365" s="190" t="str">
        <f>+IF(D365=consolidado!B350,consolidado!D350,"omitir")</f>
        <v>omitir</v>
      </c>
      <c r="G365" s="191" t="str">
        <f>+IF(D365=consolidado!B350,consolidado!N350,"omitir")</f>
        <v>omitir</v>
      </c>
      <c r="H365" s="192" t="str">
        <f>+IF(D365=consolidado!B350,consolidado!F350,"omitir")</f>
        <v>omitir</v>
      </c>
      <c r="I365" s="193" t="str">
        <f>+IF(D365=consolidado!B350,consolidado!G350,"omitir")</f>
        <v>omitir</v>
      </c>
      <c r="J365" s="164"/>
      <c r="K365" s="164"/>
      <c r="L365" s="164"/>
      <c r="M365" s="164"/>
      <c r="N365" s="164"/>
      <c r="O365" s="164"/>
      <c r="P365" s="164"/>
      <c r="Q365" s="164"/>
      <c r="R365" s="164"/>
      <c r="S365" s="164"/>
      <c r="T365" s="164"/>
      <c r="U365" s="164"/>
      <c r="V365" s="164"/>
      <c r="W365" s="164"/>
      <c r="X365" s="164"/>
      <c r="Y365" s="164"/>
      <c r="Z365" s="164"/>
    </row>
    <row r="366" ht="30.0" hidden="1" customHeight="1">
      <c r="A366" s="164"/>
      <c r="B366" s="188" t="str">
        <f>+IF(D366=consolidado!B351,consolidado!A351,"omitir")</f>
        <v>omitir</v>
      </c>
      <c r="C366" s="189" t="str">
        <f>+IF(D366=consolidado!B351,consolidado!C351,"omitir")</f>
        <v>omitir</v>
      </c>
      <c r="D366" s="189" t="str">
        <f t="shared" si="1"/>
        <v>7°B</v>
      </c>
      <c r="E366" s="189" t="str">
        <f t="shared" si="2"/>
        <v>7°B - omitir - omitir</v>
      </c>
      <c r="F366" s="190" t="str">
        <f>+IF(D366=consolidado!B351,consolidado!D351,"omitir")</f>
        <v>omitir</v>
      </c>
      <c r="G366" s="191" t="str">
        <f>+IF(D366=consolidado!B351,consolidado!N351,"omitir")</f>
        <v>omitir</v>
      </c>
      <c r="H366" s="192" t="str">
        <f>+IF(D366=consolidado!B351,consolidado!F351,"omitir")</f>
        <v>omitir</v>
      </c>
      <c r="I366" s="193" t="str">
        <f>+IF(D366=consolidado!B351,consolidado!G351,"omitir")</f>
        <v>omitir</v>
      </c>
      <c r="J366" s="164"/>
      <c r="K366" s="164"/>
      <c r="L366" s="164"/>
      <c r="M366" s="164"/>
      <c r="N366" s="164"/>
      <c r="O366" s="164"/>
      <c r="P366" s="164"/>
      <c r="Q366" s="164"/>
      <c r="R366" s="164"/>
      <c r="S366" s="164"/>
      <c r="T366" s="164"/>
      <c r="U366" s="164"/>
      <c r="V366" s="164"/>
      <c r="W366" s="164"/>
      <c r="X366" s="164"/>
      <c r="Y366" s="164"/>
      <c r="Z366" s="164"/>
    </row>
    <row r="367" ht="30.0" hidden="1" customHeight="1">
      <c r="A367" s="164"/>
      <c r="B367" s="188" t="str">
        <f>+IF(D367=consolidado!B352,consolidado!A352,"omitir")</f>
        <v>omitir</v>
      </c>
      <c r="C367" s="189" t="str">
        <f>+IF(D367=consolidado!B352,consolidado!C352,"omitir")</f>
        <v>omitir</v>
      </c>
      <c r="D367" s="189" t="str">
        <f t="shared" si="1"/>
        <v>7°B</v>
      </c>
      <c r="E367" s="189" t="str">
        <f t="shared" si="2"/>
        <v>7°B - omitir - omitir</v>
      </c>
      <c r="F367" s="190" t="str">
        <f>+IF(D367=consolidado!B352,consolidado!D352,"omitir")</f>
        <v>omitir</v>
      </c>
      <c r="G367" s="191" t="str">
        <f>+IF(D367=consolidado!B352,consolidado!N352,"omitir")</f>
        <v>omitir</v>
      </c>
      <c r="H367" s="192" t="str">
        <f>+IF(D367=consolidado!B352,consolidado!F352,"omitir")</f>
        <v>omitir</v>
      </c>
      <c r="I367" s="193" t="str">
        <f>+IF(D367=consolidado!B352,consolidado!G352,"omitir")</f>
        <v>omitir</v>
      </c>
      <c r="J367" s="164"/>
      <c r="K367" s="164"/>
      <c r="L367" s="164"/>
      <c r="M367" s="164"/>
      <c r="N367" s="164"/>
      <c r="O367" s="164"/>
      <c r="P367" s="164"/>
      <c r="Q367" s="164"/>
      <c r="R367" s="164"/>
      <c r="S367" s="164"/>
      <c r="T367" s="164"/>
      <c r="U367" s="164"/>
      <c r="V367" s="164"/>
      <c r="W367" s="164"/>
      <c r="X367" s="164"/>
      <c r="Y367" s="164"/>
      <c r="Z367" s="164"/>
    </row>
    <row r="368" ht="30.0" hidden="1" customHeight="1">
      <c r="A368" s="164"/>
      <c r="B368" s="188" t="str">
        <f>+IF(D368=consolidado!B353,consolidado!A353,"omitir")</f>
        <v>omitir</v>
      </c>
      <c r="C368" s="189" t="str">
        <f>+IF(D368=consolidado!B353,consolidado!C353,"omitir")</f>
        <v>omitir</v>
      </c>
      <c r="D368" s="189" t="str">
        <f t="shared" si="1"/>
        <v>7°B</v>
      </c>
      <c r="E368" s="189" t="str">
        <f t="shared" si="2"/>
        <v>7°B - omitir - omitir</v>
      </c>
      <c r="F368" s="190" t="str">
        <f>+IF(D368=consolidado!B353,consolidado!D353,"omitir")</f>
        <v>omitir</v>
      </c>
      <c r="G368" s="191" t="str">
        <f>+IF(D368=consolidado!B353,consolidado!N353,"omitir")</f>
        <v>omitir</v>
      </c>
      <c r="H368" s="192" t="str">
        <f>+IF(D368=consolidado!B353,consolidado!F353,"omitir")</f>
        <v>omitir</v>
      </c>
      <c r="I368" s="193" t="str">
        <f>+IF(D368=consolidado!B353,consolidado!G353,"omitir")</f>
        <v>omitir</v>
      </c>
      <c r="J368" s="164"/>
      <c r="K368" s="164"/>
      <c r="L368" s="164"/>
      <c r="M368" s="164"/>
      <c r="N368" s="164"/>
      <c r="O368" s="164"/>
      <c r="P368" s="164"/>
      <c r="Q368" s="164"/>
      <c r="R368" s="164"/>
      <c r="S368" s="164"/>
      <c r="T368" s="164"/>
      <c r="U368" s="164"/>
      <c r="V368" s="164"/>
      <c r="W368" s="164"/>
      <c r="X368" s="164"/>
      <c r="Y368" s="164"/>
      <c r="Z368" s="164"/>
    </row>
    <row r="369" ht="30.0" hidden="1" customHeight="1">
      <c r="A369" s="164"/>
      <c r="B369" s="188" t="str">
        <f>+IF(D369=consolidado!#REF!,consolidado!#REF!,"omitir")</f>
        <v>#ERROR!</v>
      </c>
      <c r="C369" s="189" t="str">
        <f>+IF(D369=consolidado!#REF!,consolidado!#REF!,"omitir")</f>
        <v>#ERROR!</v>
      </c>
      <c r="D369" s="189" t="str">
        <f t="shared" si="1"/>
        <v>7°B</v>
      </c>
      <c r="E369" s="189" t="str">
        <f t="shared" si="2"/>
        <v>#ERROR!</v>
      </c>
      <c r="F369" s="190" t="str">
        <f>+IF(D369=consolidado!#REF!,consolidado!#REF!,"omitir")</f>
        <v>#ERROR!</v>
      </c>
      <c r="G369" s="191" t="str">
        <f>+IF(D369=consolidado!#REF!,consolidado!#REF!,"omitir")</f>
        <v>#ERROR!</v>
      </c>
      <c r="H369" s="192" t="str">
        <f>+IF(D369=consolidado!#REF!,consolidado!#REF!,"omitir")</f>
        <v>#ERROR!</v>
      </c>
      <c r="I369" s="193" t="str">
        <f>+IF(D369=consolidado!#REF!,consolidado!#REF!,"omitir")</f>
        <v>#ERROR!</v>
      </c>
      <c r="J369" s="164"/>
      <c r="K369" s="164"/>
      <c r="L369" s="164"/>
      <c r="M369" s="164"/>
      <c r="N369" s="164"/>
      <c r="O369" s="164"/>
      <c r="P369" s="164"/>
      <c r="Q369" s="164"/>
      <c r="R369" s="164"/>
      <c r="S369" s="164"/>
      <c r="T369" s="164"/>
      <c r="U369" s="164"/>
      <c r="V369" s="164"/>
      <c r="W369" s="164"/>
      <c r="X369" s="164"/>
      <c r="Y369" s="164"/>
      <c r="Z369" s="164"/>
    </row>
    <row r="370" ht="30.0" hidden="1" customHeight="1">
      <c r="A370" s="164"/>
      <c r="B370" s="188" t="str">
        <f>+IF(D370=consolidado!B354,consolidado!A354,"omitir")</f>
        <v>omitir</v>
      </c>
      <c r="C370" s="189" t="str">
        <f>+IF(D370=consolidado!B354,consolidado!C354,"omitir")</f>
        <v>omitir</v>
      </c>
      <c r="D370" s="189" t="str">
        <f t="shared" si="1"/>
        <v>7°B</v>
      </c>
      <c r="E370" s="189" t="str">
        <f t="shared" si="2"/>
        <v>7°B - omitir - omitir</v>
      </c>
      <c r="F370" s="190" t="str">
        <f>+IF(D370=consolidado!B354,consolidado!D354,"omitir")</f>
        <v>omitir</v>
      </c>
      <c r="G370" s="191" t="str">
        <f>+IF(D370=consolidado!B354,consolidado!N354,"omitir")</f>
        <v>omitir</v>
      </c>
      <c r="H370" s="192" t="str">
        <f>+IF(D370=consolidado!B354,consolidado!F354,"omitir")</f>
        <v>omitir</v>
      </c>
      <c r="I370" s="193" t="str">
        <f>+IF(D370=consolidado!B354,consolidado!G354,"omitir")</f>
        <v>omitir</v>
      </c>
      <c r="J370" s="164"/>
      <c r="K370" s="164"/>
      <c r="L370" s="164"/>
      <c r="M370" s="164"/>
      <c r="N370" s="164"/>
      <c r="O370" s="164"/>
      <c r="P370" s="164"/>
      <c r="Q370" s="164"/>
      <c r="R370" s="164"/>
      <c r="S370" s="164"/>
      <c r="T370" s="164"/>
      <c r="U370" s="164"/>
      <c r="V370" s="164"/>
      <c r="W370" s="164"/>
      <c r="X370" s="164"/>
      <c r="Y370" s="164"/>
      <c r="Z370" s="164"/>
    </row>
    <row r="371" ht="30.0" hidden="1" customHeight="1">
      <c r="A371" s="164"/>
      <c r="B371" s="188" t="str">
        <f>+IF(D371=consolidado!B355,consolidado!A355,"omitir")</f>
        <v>omitir</v>
      </c>
      <c r="C371" s="189" t="str">
        <f>+IF(D371=consolidado!B355,consolidado!C355,"omitir")</f>
        <v>omitir</v>
      </c>
      <c r="D371" s="189" t="str">
        <f t="shared" si="1"/>
        <v>7°B</v>
      </c>
      <c r="E371" s="189" t="str">
        <f t="shared" si="2"/>
        <v>7°B - omitir - omitir</v>
      </c>
      <c r="F371" s="190" t="str">
        <f>+IF(D371=consolidado!B355,consolidado!D355,"omitir")</f>
        <v>omitir</v>
      </c>
      <c r="G371" s="191" t="str">
        <f>+IF(D371=consolidado!B355,consolidado!N355,"omitir")</f>
        <v>omitir</v>
      </c>
      <c r="H371" s="192" t="str">
        <f>+IF(D371=consolidado!B355,consolidado!F355,"omitir")</f>
        <v>omitir</v>
      </c>
      <c r="I371" s="193" t="str">
        <f>+IF(D371=consolidado!B355,consolidado!G355,"omitir")</f>
        <v>omitir</v>
      </c>
      <c r="J371" s="164"/>
      <c r="K371" s="164"/>
      <c r="L371" s="164"/>
      <c r="M371" s="164"/>
      <c r="N371" s="164"/>
      <c r="O371" s="164"/>
      <c r="P371" s="164"/>
      <c r="Q371" s="164"/>
      <c r="R371" s="164"/>
      <c r="S371" s="164"/>
      <c r="T371" s="164"/>
      <c r="U371" s="164"/>
      <c r="V371" s="164"/>
      <c r="W371" s="164"/>
      <c r="X371" s="164"/>
      <c r="Y371" s="164"/>
      <c r="Z371" s="164"/>
    </row>
    <row r="372" ht="30.0" hidden="1" customHeight="1">
      <c r="A372" s="164"/>
      <c r="B372" s="188" t="str">
        <f>+IF(D372=consolidado!B356,consolidado!A356,"omitir")</f>
        <v>omitir</v>
      </c>
      <c r="C372" s="189" t="str">
        <f>+IF(D372=consolidado!B356,consolidado!C356,"omitir")</f>
        <v>omitir</v>
      </c>
      <c r="D372" s="189" t="str">
        <f t="shared" si="1"/>
        <v>7°B</v>
      </c>
      <c r="E372" s="189" t="str">
        <f t="shared" si="2"/>
        <v>7°B - omitir - omitir</v>
      </c>
      <c r="F372" s="190" t="str">
        <f>+IF(D372=consolidado!B356,consolidado!D356,"omitir")</f>
        <v>omitir</v>
      </c>
      <c r="G372" s="191" t="str">
        <f>+IF(D372=consolidado!B356,consolidado!N356,"omitir")</f>
        <v>omitir</v>
      </c>
      <c r="H372" s="192" t="str">
        <f>+IF(D372=consolidado!B356,consolidado!F356,"omitir")</f>
        <v>omitir</v>
      </c>
      <c r="I372" s="193" t="str">
        <f>+IF(D372=consolidado!B356,consolidado!G356,"omitir")</f>
        <v>omitir</v>
      </c>
      <c r="J372" s="164"/>
      <c r="K372" s="164"/>
      <c r="L372" s="164"/>
      <c r="M372" s="164"/>
      <c r="N372" s="164"/>
      <c r="O372" s="164"/>
      <c r="P372" s="164"/>
      <c r="Q372" s="164"/>
      <c r="R372" s="164"/>
      <c r="S372" s="164"/>
      <c r="T372" s="164"/>
      <c r="U372" s="164"/>
      <c r="V372" s="164"/>
      <c r="W372" s="164"/>
      <c r="X372" s="164"/>
      <c r="Y372" s="164"/>
      <c r="Z372" s="164"/>
    </row>
    <row r="373" ht="30.0" hidden="1" customHeight="1">
      <c r="A373" s="164"/>
      <c r="B373" s="188" t="str">
        <f>+IF(D373=consolidado!B357,consolidado!A357,"omitir")</f>
        <v>omitir</v>
      </c>
      <c r="C373" s="189" t="str">
        <f>+IF(D373=consolidado!B357,consolidado!C357,"omitir")</f>
        <v>omitir</v>
      </c>
      <c r="D373" s="189" t="str">
        <f t="shared" si="1"/>
        <v>7°B</v>
      </c>
      <c r="E373" s="189" t="str">
        <f t="shared" si="2"/>
        <v>7°B - omitir - omitir</v>
      </c>
      <c r="F373" s="190" t="str">
        <f>+IF(D373=consolidado!B357,consolidado!D357,"omitir")</f>
        <v>omitir</v>
      </c>
      <c r="G373" s="191" t="str">
        <f>+IF(D373=consolidado!B357,consolidado!N357,"omitir")</f>
        <v>omitir</v>
      </c>
      <c r="H373" s="192" t="str">
        <f>+IF(D373=consolidado!B357,consolidado!F357,"omitir")</f>
        <v>omitir</v>
      </c>
      <c r="I373" s="193" t="str">
        <f>+IF(D373=consolidado!B357,consolidado!G357,"omitir")</f>
        <v>omitir</v>
      </c>
      <c r="J373" s="164"/>
      <c r="K373" s="164"/>
      <c r="L373" s="164"/>
      <c r="M373" s="164"/>
      <c r="N373" s="164"/>
      <c r="O373" s="164"/>
      <c r="P373" s="164"/>
      <c r="Q373" s="164"/>
      <c r="R373" s="164"/>
      <c r="S373" s="164"/>
      <c r="T373" s="164"/>
      <c r="U373" s="164"/>
      <c r="V373" s="164"/>
      <c r="W373" s="164"/>
      <c r="X373" s="164"/>
      <c r="Y373" s="164"/>
      <c r="Z373" s="164"/>
    </row>
    <row r="374" ht="30.0" hidden="1" customHeight="1">
      <c r="A374" s="164"/>
      <c r="B374" s="188" t="str">
        <f>+IF(D374=consolidado!B358,consolidado!A358,"omitir")</f>
        <v>omitir</v>
      </c>
      <c r="C374" s="189" t="str">
        <f>+IF(D374=consolidado!B358,consolidado!C358,"omitir")</f>
        <v>omitir</v>
      </c>
      <c r="D374" s="189" t="str">
        <f t="shared" si="1"/>
        <v>7°B</v>
      </c>
      <c r="E374" s="189" t="str">
        <f t="shared" si="2"/>
        <v>7°B - omitir - omitir</v>
      </c>
      <c r="F374" s="190" t="str">
        <f>+IF(D374=consolidado!B358,consolidado!D358,"omitir")</f>
        <v>omitir</v>
      </c>
      <c r="G374" s="191" t="str">
        <f>+IF(D374=consolidado!B358,consolidado!N358,"omitir")</f>
        <v>omitir</v>
      </c>
      <c r="H374" s="192" t="str">
        <f>+IF(D374=consolidado!B358,consolidado!F358,"omitir")</f>
        <v>omitir</v>
      </c>
      <c r="I374" s="193" t="str">
        <f>+IF(D374=consolidado!B358,consolidado!G358,"omitir")</f>
        <v>omitir</v>
      </c>
      <c r="J374" s="164"/>
      <c r="K374" s="164"/>
      <c r="L374" s="164"/>
      <c r="M374" s="164"/>
      <c r="N374" s="164"/>
      <c r="O374" s="164"/>
      <c r="P374" s="164"/>
      <c r="Q374" s="164"/>
      <c r="R374" s="164"/>
      <c r="S374" s="164"/>
      <c r="T374" s="164"/>
      <c r="U374" s="164"/>
      <c r="V374" s="164"/>
      <c r="W374" s="164"/>
      <c r="X374" s="164"/>
      <c r="Y374" s="164"/>
      <c r="Z374" s="164"/>
    </row>
    <row r="375" ht="30.0" hidden="1" customHeight="1">
      <c r="A375" s="164"/>
      <c r="B375" s="188" t="str">
        <f>+IF(D375=consolidado!B359,consolidado!A359,"omitir")</f>
        <v>omitir</v>
      </c>
      <c r="C375" s="189" t="str">
        <f>+IF(D375=consolidado!B359,consolidado!C359,"omitir")</f>
        <v>omitir</v>
      </c>
      <c r="D375" s="189" t="str">
        <f t="shared" si="1"/>
        <v>7°B</v>
      </c>
      <c r="E375" s="189" t="str">
        <f t="shared" si="2"/>
        <v>7°B - omitir - omitir</v>
      </c>
      <c r="F375" s="190" t="str">
        <f>+IF(D375=consolidado!B359,consolidado!D359,"omitir")</f>
        <v>omitir</v>
      </c>
      <c r="G375" s="191" t="str">
        <f>+IF(D375=consolidado!B359,consolidado!N359,"omitir")</f>
        <v>omitir</v>
      </c>
      <c r="H375" s="192" t="str">
        <f>+IF(D375=consolidado!B359,consolidado!F359,"omitir")</f>
        <v>omitir</v>
      </c>
      <c r="I375" s="193" t="str">
        <f>+IF(D375=consolidado!B359,consolidado!G359,"omitir")</f>
        <v>omitir</v>
      </c>
      <c r="J375" s="164"/>
      <c r="K375" s="164"/>
      <c r="L375" s="164"/>
      <c r="M375" s="164"/>
      <c r="N375" s="164"/>
      <c r="O375" s="164"/>
      <c r="P375" s="164"/>
      <c r="Q375" s="164"/>
      <c r="R375" s="164"/>
      <c r="S375" s="164"/>
      <c r="T375" s="164"/>
      <c r="U375" s="164"/>
      <c r="V375" s="164"/>
      <c r="W375" s="164"/>
      <c r="X375" s="164"/>
      <c r="Y375" s="164"/>
      <c r="Z375" s="164"/>
    </row>
    <row r="376" ht="30.0" hidden="1" customHeight="1">
      <c r="A376" s="164"/>
      <c r="B376" s="188" t="str">
        <f>+IF(D376=consolidado!B360,consolidado!A360,"omitir")</f>
        <v>omitir</v>
      </c>
      <c r="C376" s="189" t="str">
        <f>+IF(D376=consolidado!B360,consolidado!C360,"omitir")</f>
        <v>omitir</v>
      </c>
      <c r="D376" s="189" t="str">
        <f t="shared" si="1"/>
        <v>7°B</v>
      </c>
      <c r="E376" s="189" t="str">
        <f t="shared" si="2"/>
        <v>7°B - omitir - omitir</v>
      </c>
      <c r="F376" s="190" t="str">
        <f>+IF(D376=consolidado!B360,consolidado!D360,"omitir")</f>
        <v>omitir</v>
      </c>
      <c r="G376" s="191" t="str">
        <f>+IF(D376=consolidado!B360,consolidado!N360,"omitir")</f>
        <v>omitir</v>
      </c>
      <c r="H376" s="192" t="str">
        <f>+IF(D376=consolidado!B360,consolidado!F360,"omitir")</f>
        <v>omitir</v>
      </c>
      <c r="I376" s="193" t="str">
        <f>+IF(D376=consolidado!B360,consolidado!G360,"omitir")</f>
        <v>omitir</v>
      </c>
      <c r="J376" s="164"/>
      <c r="K376" s="164"/>
      <c r="L376" s="164"/>
      <c r="M376" s="164"/>
      <c r="N376" s="164"/>
      <c r="O376" s="164"/>
      <c r="P376" s="164"/>
      <c r="Q376" s="164"/>
      <c r="R376" s="164"/>
      <c r="S376" s="164"/>
      <c r="T376" s="164"/>
      <c r="U376" s="164"/>
      <c r="V376" s="164"/>
      <c r="W376" s="164"/>
      <c r="X376" s="164"/>
      <c r="Y376" s="164"/>
      <c r="Z376" s="164"/>
    </row>
    <row r="377" ht="30.0" hidden="1" customHeight="1">
      <c r="A377" s="164"/>
      <c r="B377" s="188" t="str">
        <f>+IF(D377=consolidado!B361,consolidado!A361,"omitir")</f>
        <v>omitir</v>
      </c>
      <c r="C377" s="189" t="str">
        <f>+IF(D377=consolidado!B361,consolidado!C361,"omitir")</f>
        <v>omitir</v>
      </c>
      <c r="D377" s="189" t="str">
        <f t="shared" si="1"/>
        <v>7°B</v>
      </c>
      <c r="E377" s="189" t="str">
        <f t="shared" si="2"/>
        <v>7°B - omitir - omitir</v>
      </c>
      <c r="F377" s="190" t="str">
        <f>+IF(D377=consolidado!B361,consolidado!D361,"omitir")</f>
        <v>omitir</v>
      </c>
      <c r="G377" s="191" t="str">
        <f>+IF(D377=consolidado!B361,consolidado!N361,"omitir")</f>
        <v>omitir</v>
      </c>
      <c r="H377" s="192" t="str">
        <f>+IF(D377=consolidado!B361,consolidado!F361,"omitir")</f>
        <v>omitir</v>
      </c>
      <c r="I377" s="193" t="str">
        <f>+IF(D377=consolidado!B361,consolidado!G361,"omitir")</f>
        <v>omitir</v>
      </c>
      <c r="J377" s="164"/>
      <c r="K377" s="164"/>
      <c r="L377" s="164"/>
      <c r="M377" s="164"/>
      <c r="N377" s="164"/>
      <c r="O377" s="164"/>
      <c r="P377" s="164"/>
      <c r="Q377" s="164"/>
      <c r="R377" s="164"/>
      <c r="S377" s="164"/>
      <c r="T377" s="164"/>
      <c r="U377" s="164"/>
      <c r="V377" s="164"/>
      <c r="W377" s="164"/>
      <c r="X377" s="164"/>
      <c r="Y377" s="164"/>
      <c r="Z377" s="164"/>
    </row>
    <row r="378" ht="30.0" hidden="1" customHeight="1">
      <c r="A378" s="164"/>
      <c r="B378" s="188" t="str">
        <f>+IF(D378=consolidado!B362,consolidado!A362,"omitir")</f>
        <v>omitir</v>
      </c>
      <c r="C378" s="189" t="str">
        <f>+IF(D378=consolidado!B362,consolidado!C362,"omitir")</f>
        <v>omitir</v>
      </c>
      <c r="D378" s="189" t="str">
        <f t="shared" si="1"/>
        <v>7°B</v>
      </c>
      <c r="E378" s="189" t="str">
        <f t="shared" si="2"/>
        <v>7°B - omitir - omitir</v>
      </c>
      <c r="F378" s="190" t="str">
        <f>+IF(D378=consolidado!B362,consolidado!D362,"omitir")</f>
        <v>omitir</v>
      </c>
      <c r="G378" s="191" t="str">
        <f>+IF(D378=consolidado!B362,consolidado!N362,"omitir")</f>
        <v>omitir</v>
      </c>
      <c r="H378" s="192" t="str">
        <f>+IF(D378=consolidado!B362,consolidado!F362,"omitir")</f>
        <v>omitir</v>
      </c>
      <c r="I378" s="193" t="str">
        <f>+IF(D378=consolidado!B362,consolidado!G362,"omitir")</f>
        <v>omitir</v>
      </c>
      <c r="J378" s="164"/>
      <c r="K378" s="164"/>
      <c r="L378" s="164"/>
      <c r="M378" s="164"/>
      <c r="N378" s="164"/>
      <c r="O378" s="164"/>
      <c r="P378" s="164"/>
      <c r="Q378" s="164"/>
      <c r="R378" s="164"/>
      <c r="S378" s="164"/>
      <c r="T378" s="164"/>
      <c r="U378" s="164"/>
      <c r="V378" s="164"/>
      <c r="W378" s="164"/>
      <c r="X378" s="164"/>
      <c r="Y378" s="164"/>
      <c r="Z378" s="164"/>
    </row>
    <row r="379" ht="30.0" hidden="1" customHeight="1">
      <c r="A379" s="164"/>
      <c r="B379" s="188" t="str">
        <f>+IF(D379=consolidado!B363,consolidado!A363,"omitir")</f>
        <v>omitir</v>
      </c>
      <c r="C379" s="189" t="str">
        <f>+IF(D379=consolidado!B363,consolidado!C363,"omitir")</f>
        <v>omitir</v>
      </c>
      <c r="D379" s="189" t="str">
        <f t="shared" si="1"/>
        <v>7°B</v>
      </c>
      <c r="E379" s="189" t="str">
        <f t="shared" si="2"/>
        <v>7°B - omitir - omitir</v>
      </c>
      <c r="F379" s="190" t="str">
        <f>+IF(D379=consolidado!B363,consolidado!D363,"omitir")</f>
        <v>omitir</v>
      </c>
      <c r="G379" s="191" t="str">
        <f>+IF(D379=consolidado!B363,consolidado!N363,"omitir")</f>
        <v>omitir</v>
      </c>
      <c r="H379" s="192" t="str">
        <f>+IF(D379=consolidado!B363,consolidado!F363,"omitir")</f>
        <v>omitir</v>
      </c>
      <c r="I379" s="193" t="str">
        <f>+IF(D379=consolidado!B363,consolidado!G363,"omitir")</f>
        <v>omitir</v>
      </c>
      <c r="J379" s="164"/>
      <c r="K379" s="164"/>
      <c r="L379" s="164"/>
      <c r="M379" s="164"/>
      <c r="N379" s="164"/>
      <c r="O379" s="164"/>
      <c r="P379" s="164"/>
      <c r="Q379" s="164"/>
      <c r="R379" s="164"/>
      <c r="S379" s="164"/>
      <c r="T379" s="164"/>
      <c r="U379" s="164"/>
      <c r="V379" s="164"/>
      <c r="W379" s="164"/>
      <c r="X379" s="164"/>
      <c r="Y379" s="164"/>
      <c r="Z379" s="164"/>
    </row>
    <row r="380" ht="30.0" hidden="1" customHeight="1">
      <c r="A380" s="164"/>
      <c r="B380" s="188" t="str">
        <f>+IF(D380=consolidado!B364,consolidado!A364,"omitir")</f>
        <v>omitir</v>
      </c>
      <c r="C380" s="189" t="str">
        <f>+IF(D380=consolidado!B364,consolidado!C364,"omitir")</f>
        <v>omitir</v>
      </c>
      <c r="D380" s="189" t="str">
        <f t="shared" si="1"/>
        <v>7°B</v>
      </c>
      <c r="E380" s="189" t="str">
        <f t="shared" si="2"/>
        <v>7°B - omitir - omitir</v>
      </c>
      <c r="F380" s="190" t="str">
        <f>+IF(D380=consolidado!B364,consolidado!D364,"omitir")</f>
        <v>omitir</v>
      </c>
      <c r="G380" s="191" t="str">
        <f>+IF(D380=consolidado!B364,consolidado!N364,"omitir")</f>
        <v>omitir</v>
      </c>
      <c r="H380" s="192" t="str">
        <f>+IF(D380=consolidado!B364,consolidado!F364,"omitir")</f>
        <v>omitir</v>
      </c>
      <c r="I380" s="193" t="str">
        <f>+IF(D380=consolidado!B364,consolidado!G364,"omitir")</f>
        <v>omitir</v>
      </c>
      <c r="J380" s="164"/>
      <c r="K380" s="164"/>
      <c r="L380" s="164"/>
      <c r="M380" s="164"/>
      <c r="N380" s="164"/>
      <c r="O380" s="164"/>
      <c r="P380" s="164"/>
      <c r="Q380" s="164"/>
      <c r="R380" s="164"/>
      <c r="S380" s="164"/>
      <c r="T380" s="164"/>
      <c r="U380" s="164"/>
      <c r="V380" s="164"/>
      <c r="W380" s="164"/>
      <c r="X380" s="164"/>
      <c r="Y380" s="164"/>
      <c r="Z380" s="164"/>
    </row>
    <row r="381" ht="30.0" hidden="1" customHeight="1">
      <c r="A381" s="164"/>
      <c r="B381" s="188" t="str">
        <f>+IF(D381=consolidado!B365,consolidado!A365,"omitir")</f>
        <v>omitir</v>
      </c>
      <c r="C381" s="189" t="str">
        <f>+IF(D381=consolidado!B365,consolidado!C365,"omitir")</f>
        <v>omitir</v>
      </c>
      <c r="D381" s="189" t="str">
        <f t="shared" si="1"/>
        <v>7°B</v>
      </c>
      <c r="E381" s="189" t="str">
        <f t="shared" si="2"/>
        <v>7°B - omitir - omitir</v>
      </c>
      <c r="F381" s="190" t="str">
        <f>+IF(D381=consolidado!B365,consolidado!D365,"omitir")</f>
        <v>omitir</v>
      </c>
      <c r="G381" s="191" t="str">
        <f>+IF(D381=consolidado!B365,consolidado!N365,"omitir")</f>
        <v>omitir</v>
      </c>
      <c r="H381" s="192" t="str">
        <f>+IF(D381=consolidado!B365,consolidado!F365,"omitir")</f>
        <v>omitir</v>
      </c>
      <c r="I381" s="193" t="str">
        <f>+IF(D381=consolidado!B365,consolidado!G365,"omitir")</f>
        <v>omitir</v>
      </c>
      <c r="J381" s="164"/>
      <c r="K381" s="164"/>
      <c r="L381" s="164"/>
      <c r="M381" s="164"/>
      <c r="N381" s="164"/>
      <c r="O381" s="164"/>
      <c r="P381" s="164"/>
      <c r="Q381" s="164"/>
      <c r="R381" s="164"/>
      <c r="S381" s="164"/>
      <c r="T381" s="164"/>
      <c r="U381" s="164"/>
      <c r="V381" s="164"/>
      <c r="W381" s="164"/>
      <c r="X381" s="164"/>
      <c r="Y381" s="164"/>
      <c r="Z381" s="164"/>
    </row>
    <row r="382" ht="30.0" hidden="1" customHeight="1">
      <c r="A382" s="164"/>
      <c r="B382" s="188" t="str">
        <f>+IF(D382=consolidado!B366,consolidado!A366,"omitir")</f>
        <v>omitir</v>
      </c>
      <c r="C382" s="189" t="str">
        <f>+IF(D382=consolidado!B366,consolidado!C366,"omitir")</f>
        <v>omitir</v>
      </c>
      <c r="D382" s="189" t="str">
        <f t="shared" si="1"/>
        <v>7°B</v>
      </c>
      <c r="E382" s="189" t="str">
        <f t="shared" si="2"/>
        <v>7°B - omitir - omitir</v>
      </c>
      <c r="F382" s="190" t="str">
        <f>+IF(D382=consolidado!B366,consolidado!D366,"omitir")</f>
        <v>omitir</v>
      </c>
      <c r="G382" s="191" t="str">
        <f>+IF(D382=consolidado!B366,consolidado!N366,"omitir")</f>
        <v>omitir</v>
      </c>
      <c r="H382" s="192" t="str">
        <f>+IF(D382=consolidado!B366,consolidado!F366,"omitir")</f>
        <v>omitir</v>
      </c>
      <c r="I382" s="193" t="str">
        <f>+IF(D382=consolidado!B366,consolidado!G366,"omitir")</f>
        <v>omitir</v>
      </c>
      <c r="J382" s="164"/>
      <c r="K382" s="164"/>
      <c r="L382" s="164"/>
      <c r="M382" s="164"/>
      <c r="N382" s="164"/>
      <c r="O382" s="164"/>
      <c r="P382" s="164"/>
      <c r="Q382" s="164"/>
      <c r="R382" s="164"/>
      <c r="S382" s="164"/>
      <c r="T382" s="164"/>
      <c r="U382" s="164"/>
      <c r="V382" s="164"/>
      <c r="W382" s="164"/>
      <c r="X382" s="164"/>
      <c r="Y382" s="164"/>
      <c r="Z382" s="164"/>
    </row>
    <row r="383" ht="30.0" hidden="1" customHeight="1">
      <c r="A383" s="164"/>
      <c r="B383" s="188" t="str">
        <f>+IF(D383=consolidado!B367,consolidado!A367,"omitir")</f>
        <v>omitir</v>
      </c>
      <c r="C383" s="189" t="str">
        <f>+IF(D383=consolidado!B367,consolidado!C367,"omitir")</f>
        <v>omitir</v>
      </c>
      <c r="D383" s="189" t="str">
        <f t="shared" si="1"/>
        <v>7°B</v>
      </c>
      <c r="E383" s="189" t="str">
        <f t="shared" si="2"/>
        <v>7°B - omitir - omitir</v>
      </c>
      <c r="F383" s="190" t="str">
        <f>+IF(D383=consolidado!B367,consolidado!D367,"omitir")</f>
        <v>omitir</v>
      </c>
      <c r="G383" s="191" t="str">
        <f>+IF(D383=consolidado!B367,consolidado!N367,"omitir")</f>
        <v>omitir</v>
      </c>
      <c r="H383" s="192" t="str">
        <f>+IF(D383=consolidado!B367,consolidado!F367,"omitir")</f>
        <v>omitir</v>
      </c>
      <c r="I383" s="193" t="str">
        <f>+IF(D383=consolidado!B367,consolidado!G367,"omitir")</f>
        <v>omitir</v>
      </c>
      <c r="J383" s="164"/>
      <c r="K383" s="164"/>
      <c r="L383" s="164"/>
      <c r="M383" s="164"/>
      <c r="N383" s="164"/>
      <c r="O383" s="164"/>
      <c r="P383" s="164"/>
      <c r="Q383" s="164"/>
      <c r="R383" s="164"/>
      <c r="S383" s="164"/>
      <c r="T383" s="164"/>
      <c r="U383" s="164"/>
      <c r="V383" s="164"/>
      <c r="W383" s="164"/>
      <c r="X383" s="164"/>
      <c r="Y383" s="164"/>
      <c r="Z383" s="164"/>
    </row>
    <row r="384" ht="30.0" hidden="1" customHeight="1">
      <c r="A384" s="164"/>
      <c r="B384" s="188" t="str">
        <f>+IF(D384=consolidado!B368,consolidado!A368,"omitir")</f>
        <v>omitir</v>
      </c>
      <c r="C384" s="189" t="str">
        <f>+IF(D384=consolidado!B368,consolidado!C368,"omitir")</f>
        <v>omitir</v>
      </c>
      <c r="D384" s="189" t="str">
        <f t="shared" si="1"/>
        <v>7°B</v>
      </c>
      <c r="E384" s="189" t="str">
        <f t="shared" si="2"/>
        <v>7°B - omitir - omitir</v>
      </c>
      <c r="F384" s="190" t="str">
        <f>+IF(D384=consolidado!B368,consolidado!D368,"omitir")</f>
        <v>omitir</v>
      </c>
      <c r="G384" s="191" t="str">
        <f>+IF(D384=consolidado!B368,consolidado!N368,"omitir")</f>
        <v>omitir</v>
      </c>
      <c r="H384" s="192" t="str">
        <f>+IF(D384=consolidado!B368,consolidado!F368,"omitir")</f>
        <v>omitir</v>
      </c>
      <c r="I384" s="193" t="str">
        <f>+IF(D384=consolidado!B368,consolidado!G368,"omitir")</f>
        <v>omitir</v>
      </c>
      <c r="J384" s="164"/>
      <c r="K384" s="164"/>
      <c r="L384" s="164"/>
      <c r="M384" s="164"/>
      <c r="N384" s="164"/>
      <c r="O384" s="164"/>
      <c r="P384" s="164"/>
      <c r="Q384" s="164"/>
      <c r="R384" s="164"/>
      <c r="S384" s="164"/>
      <c r="T384" s="164"/>
      <c r="U384" s="164"/>
      <c r="V384" s="164"/>
      <c r="W384" s="164"/>
      <c r="X384" s="164"/>
      <c r="Y384" s="164"/>
      <c r="Z384" s="164"/>
    </row>
    <row r="385" ht="30.0" hidden="1" customHeight="1">
      <c r="A385" s="164"/>
      <c r="B385" s="188" t="str">
        <f>+IF(D385=consolidado!B371,consolidado!A371,"omitir")</f>
        <v>omitir</v>
      </c>
      <c r="C385" s="189" t="str">
        <f>+IF(D385=consolidado!B371,consolidado!C371,"omitir")</f>
        <v>omitir</v>
      </c>
      <c r="D385" s="189" t="str">
        <f t="shared" si="1"/>
        <v>7°B</v>
      </c>
      <c r="E385" s="189" t="str">
        <f t="shared" si="2"/>
        <v>7°B - omitir - omitir</v>
      </c>
      <c r="F385" s="190" t="str">
        <f>+IF(D385=consolidado!B371,consolidado!D371,"omitir")</f>
        <v>omitir</v>
      </c>
      <c r="G385" s="191" t="str">
        <f>+IF(D385=consolidado!B371,consolidado!N371,"omitir")</f>
        <v>omitir</v>
      </c>
      <c r="H385" s="192" t="str">
        <f>+IF(D385=consolidado!B371,consolidado!F371,"omitir")</f>
        <v>omitir</v>
      </c>
      <c r="I385" s="193" t="str">
        <f>+IF(D385=consolidado!B371,consolidado!G371,"omitir")</f>
        <v>omitir</v>
      </c>
      <c r="J385" s="164"/>
      <c r="K385" s="164"/>
      <c r="L385" s="164"/>
      <c r="M385" s="164"/>
      <c r="N385" s="164"/>
      <c r="O385" s="164"/>
      <c r="P385" s="164"/>
      <c r="Q385" s="164"/>
      <c r="R385" s="164"/>
      <c r="S385" s="164"/>
      <c r="T385" s="164"/>
      <c r="U385" s="164"/>
      <c r="V385" s="164"/>
      <c r="W385" s="164"/>
      <c r="X385" s="164"/>
      <c r="Y385" s="164"/>
      <c r="Z385" s="164"/>
    </row>
    <row r="386" ht="30.0" hidden="1" customHeight="1">
      <c r="A386" s="164"/>
      <c r="B386" s="188" t="str">
        <f>+IF(D386=consolidado!B372,consolidado!A372,"omitir")</f>
        <v>omitir</v>
      </c>
      <c r="C386" s="189" t="str">
        <f>+IF(D386=consolidado!B372,consolidado!C372,"omitir")</f>
        <v>omitir</v>
      </c>
      <c r="D386" s="189" t="str">
        <f t="shared" si="1"/>
        <v>7°B</v>
      </c>
      <c r="E386" s="189" t="str">
        <f t="shared" si="2"/>
        <v>7°B - omitir - omitir</v>
      </c>
      <c r="F386" s="190" t="str">
        <f>+IF(D386=consolidado!B372,consolidado!D372,"omitir")</f>
        <v>omitir</v>
      </c>
      <c r="G386" s="191" t="str">
        <f>+IF(D386=consolidado!B372,consolidado!N372,"omitir")</f>
        <v>omitir</v>
      </c>
      <c r="H386" s="192" t="str">
        <f>+IF(D386=consolidado!B372,consolidado!F372,"omitir")</f>
        <v>omitir</v>
      </c>
      <c r="I386" s="193" t="str">
        <f>+IF(D386=consolidado!B372,consolidado!G372,"omitir")</f>
        <v>omitir</v>
      </c>
      <c r="J386" s="164"/>
      <c r="K386" s="164"/>
      <c r="L386" s="164"/>
      <c r="M386" s="164"/>
      <c r="N386" s="164"/>
      <c r="O386" s="164"/>
      <c r="P386" s="164"/>
      <c r="Q386" s="164"/>
      <c r="R386" s="164"/>
      <c r="S386" s="164"/>
      <c r="T386" s="164"/>
      <c r="U386" s="164"/>
      <c r="V386" s="164"/>
      <c r="W386" s="164"/>
      <c r="X386" s="164"/>
      <c r="Y386" s="164"/>
      <c r="Z386" s="164"/>
    </row>
    <row r="387" ht="30.0" hidden="1" customHeight="1">
      <c r="A387" s="164"/>
      <c r="B387" s="188" t="str">
        <f>+IF(D387=consolidado!B374,consolidado!A374,"omitir")</f>
        <v>omitir</v>
      </c>
      <c r="C387" s="189" t="str">
        <f>+IF(D387=consolidado!B374,consolidado!C374,"omitir")</f>
        <v>omitir</v>
      </c>
      <c r="D387" s="189" t="str">
        <f t="shared" si="1"/>
        <v>7°B</v>
      </c>
      <c r="E387" s="189" t="str">
        <f t="shared" si="2"/>
        <v>7°B - omitir - omitir</v>
      </c>
      <c r="F387" s="190" t="str">
        <f>+IF(D387=consolidado!B374,consolidado!D374,"omitir")</f>
        <v>omitir</v>
      </c>
      <c r="G387" s="191" t="str">
        <f>+IF(D387=consolidado!B374,consolidado!N374,"omitir")</f>
        <v>omitir</v>
      </c>
      <c r="H387" s="192" t="str">
        <f>+IF(D387=consolidado!B374,consolidado!F374,"omitir")</f>
        <v>omitir</v>
      </c>
      <c r="I387" s="193" t="str">
        <f>+IF(D387=consolidado!B374,consolidado!G374,"omitir")</f>
        <v>omitir</v>
      </c>
      <c r="J387" s="164"/>
      <c r="K387" s="164"/>
      <c r="L387" s="164"/>
      <c r="M387" s="164"/>
      <c r="N387" s="164"/>
      <c r="O387" s="164"/>
      <c r="P387" s="164"/>
      <c r="Q387" s="164"/>
      <c r="R387" s="164"/>
      <c r="S387" s="164"/>
      <c r="T387" s="164"/>
      <c r="U387" s="164"/>
      <c r="V387" s="164"/>
      <c r="W387" s="164"/>
      <c r="X387" s="164"/>
      <c r="Y387" s="164"/>
      <c r="Z387" s="164"/>
    </row>
    <row r="388" ht="30.0" hidden="1" customHeight="1">
      <c r="A388" s="164"/>
      <c r="B388" s="188" t="str">
        <f>+IF(D388=consolidado!B375,consolidado!A375,"omitir")</f>
        <v>omitir</v>
      </c>
      <c r="C388" s="189" t="str">
        <f>+IF(D388=consolidado!B375,consolidado!C375,"omitir")</f>
        <v>omitir</v>
      </c>
      <c r="D388" s="189" t="str">
        <f t="shared" si="1"/>
        <v>7°B</v>
      </c>
      <c r="E388" s="189" t="str">
        <f t="shared" si="2"/>
        <v>7°B - omitir - omitir</v>
      </c>
      <c r="F388" s="190" t="str">
        <f>+IF(D388=consolidado!B375,consolidado!D375,"omitir")</f>
        <v>omitir</v>
      </c>
      <c r="G388" s="191" t="str">
        <f>+IF(D388=consolidado!B375,consolidado!N375,"omitir")</f>
        <v>omitir</v>
      </c>
      <c r="H388" s="192" t="str">
        <f>+IF(D388=consolidado!B375,consolidado!F375,"omitir")</f>
        <v>omitir</v>
      </c>
      <c r="I388" s="193" t="str">
        <f>+IF(D388=consolidado!B375,consolidado!G375,"omitir")</f>
        <v>omitir</v>
      </c>
      <c r="J388" s="164"/>
      <c r="K388" s="164"/>
      <c r="L388" s="164"/>
      <c r="M388" s="164"/>
      <c r="N388" s="164"/>
      <c r="O388" s="164"/>
      <c r="P388" s="164"/>
      <c r="Q388" s="164"/>
      <c r="R388" s="164"/>
      <c r="S388" s="164"/>
      <c r="T388" s="164"/>
      <c r="U388" s="164"/>
      <c r="V388" s="164"/>
      <c r="W388" s="164"/>
      <c r="X388" s="164"/>
      <c r="Y388" s="164"/>
      <c r="Z388" s="164"/>
    </row>
    <row r="389" ht="30.0" hidden="1" customHeight="1">
      <c r="A389" s="164"/>
      <c r="B389" s="188" t="str">
        <f>+IF(D389=consolidado!B376,consolidado!A376,"omitir")</f>
        <v>omitir</v>
      </c>
      <c r="C389" s="189" t="str">
        <f>+IF(D389=consolidado!B376,consolidado!C376,"omitir")</f>
        <v>omitir</v>
      </c>
      <c r="D389" s="189" t="str">
        <f t="shared" si="1"/>
        <v>7°B</v>
      </c>
      <c r="E389" s="189" t="str">
        <f t="shared" si="2"/>
        <v>7°B - omitir - omitir</v>
      </c>
      <c r="F389" s="190" t="str">
        <f>+IF(D389=consolidado!B376,consolidado!D376,"omitir")</f>
        <v>omitir</v>
      </c>
      <c r="G389" s="191" t="str">
        <f>+IF(D389=consolidado!B376,consolidado!N376,"omitir")</f>
        <v>omitir</v>
      </c>
      <c r="H389" s="192" t="str">
        <f>+IF(D389=consolidado!B376,consolidado!F376,"omitir")</f>
        <v>omitir</v>
      </c>
      <c r="I389" s="193" t="str">
        <f>+IF(D389=consolidado!B376,consolidado!G376,"omitir")</f>
        <v>omitir</v>
      </c>
      <c r="J389" s="164"/>
      <c r="K389" s="164"/>
      <c r="L389" s="164"/>
      <c r="M389" s="164"/>
      <c r="N389" s="164"/>
      <c r="O389" s="164"/>
      <c r="P389" s="164"/>
      <c r="Q389" s="164"/>
      <c r="R389" s="164"/>
      <c r="S389" s="164"/>
      <c r="T389" s="164"/>
      <c r="U389" s="164"/>
      <c r="V389" s="164"/>
      <c r="W389" s="164"/>
      <c r="X389" s="164"/>
      <c r="Y389" s="164"/>
      <c r="Z389" s="164"/>
    </row>
    <row r="390" ht="30.0" hidden="1" customHeight="1">
      <c r="A390" s="164"/>
      <c r="B390" s="188" t="str">
        <f>+IF(D390=consolidado!B377,consolidado!A377,"omitir")</f>
        <v>omitir</v>
      </c>
      <c r="C390" s="189" t="str">
        <f>+IF(D390=consolidado!B377,consolidado!C377,"omitir")</f>
        <v>omitir</v>
      </c>
      <c r="D390" s="189" t="str">
        <f t="shared" si="1"/>
        <v>7°B</v>
      </c>
      <c r="E390" s="189" t="str">
        <f t="shared" si="2"/>
        <v>7°B - omitir - omitir</v>
      </c>
      <c r="F390" s="190" t="str">
        <f>+IF(D390=consolidado!B377,consolidado!D377,"omitir")</f>
        <v>omitir</v>
      </c>
      <c r="G390" s="191" t="str">
        <f>+IF(D390=consolidado!B377,consolidado!N377,"omitir")</f>
        <v>omitir</v>
      </c>
      <c r="H390" s="192" t="str">
        <f>+IF(D390=consolidado!B377,consolidado!F377,"omitir")</f>
        <v>omitir</v>
      </c>
      <c r="I390" s="193" t="str">
        <f>+IF(D390=consolidado!B377,consolidado!G377,"omitir")</f>
        <v>omitir</v>
      </c>
      <c r="J390" s="164"/>
      <c r="K390" s="164"/>
      <c r="L390" s="164"/>
      <c r="M390" s="164"/>
      <c r="N390" s="164"/>
      <c r="O390" s="164"/>
      <c r="P390" s="164"/>
      <c r="Q390" s="164"/>
      <c r="R390" s="164"/>
      <c r="S390" s="164"/>
      <c r="T390" s="164"/>
      <c r="U390" s="164"/>
      <c r="V390" s="164"/>
      <c r="W390" s="164"/>
      <c r="X390" s="164"/>
      <c r="Y390" s="164"/>
      <c r="Z390" s="164"/>
    </row>
    <row r="391" ht="30.0" hidden="1" customHeight="1">
      <c r="A391" s="164"/>
      <c r="B391" s="188" t="str">
        <f>+IF(D391=consolidado!B378,consolidado!A378,"omitir")</f>
        <v>omitir</v>
      </c>
      <c r="C391" s="189" t="str">
        <f>+IF(D391=consolidado!B378,consolidado!C378,"omitir")</f>
        <v>omitir</v>
      </c>
      <c r="D391" s="189" t="str">
        <f t="shared" si="1"/>
        <v>7°B</v>
      </c>
      <c r="E391" s="189" t="str">
        <f t="shared" si="2"/>
        <v>7°B - omitir - omitir</v>
      </c>
      <c r="F391" s="190" t="str">
        <f>+IF(D391=consolidado!B378,consolidado!D378,"omitir")</f>
        <v>omitir</v>
      </c>
      <c r="G391" s="191" t="str">
        <f>+IF(D391=consolidado!B378,consolidado!N378,"omitir")</f>
        <v>omitir</v>
      </c>
      <c r="H391" s="192" t="str">
        <f>+IF(D391=consolidado!B378,consolidado!F378,"omitir")</f>
        <v>omitir</v>
      </c>
      <c r="I391" s="193" t="str">
        <f>+IF(D391=consolidado!B378,consolidado!G378,"omitir")</f>
        <v>omitir</v>
      </c>
      <c r="J391" s="164"/>
      <c r="K391" s="164"/>
      <c r="L391" s="164"/>
      <c r="M391" s="164"/>
      <c r="N391" s="164"/>
      <c r="O391" s="164"/>
      <c r="P391" s="164"/>
      <c r="Q391" s="164"/>
      <c r="R391" s="164"/>
      <c r="S391" s="164"/>
      <c r="T391" s="164"/>
      <c r="U391" s="164"/>
      <c r="V391" s="164"/>
      <c r="W391" s="164"/>
      <c r="X391" s="164"/>
      <c r="Y391" s="164"/>
      <c r="Z391" s="164"/>
    </row>
    <row r="392" ht="30.0" hidden="1" customHeight="1">
      <c r="A392" s="164"/>
      <c r="B392" s="188" t="str">
        <f>+IF(D392=consolidado!B379,consolidado!A379,"omitir")</f>
        <v>omitir</v>
      </c>
      <c r="C392" s="189" t="str">
        <f>+IF(D392=consolidado!B379,consolidado!C379,"omitir")</f>
        <v>omitir</v>
      </c>
      <c r="D392" s="189" t="str">
        <f t="shared" si="1"/>
        <v>7°B</v>
      </c>
      <c r="E392" s="189" t="str">
        <f t="shared" si="2"/>
        <v>7°B - omitir - omitir</v>
      </c>
      <c r="F392" s="190" t="str">
        <f>+IF(D392=consolidado!B379,consolidado!D379,"omitir")</f>
        <v>omitir</v>
      </c>
      <c r="G392" s="191" t="str">
        <f>+IF(D392=consolidado!B379,consolidado!N379,"omitir")</f>
        <v>omitir</v>
      </c>
      <c r="H392" s="192" t="str">
        <f>+IF(D392=consolidado!B379,consolidado!F379,"omitir")</f>
        <v>omitir</v>
      </c>
      <c r="I392" s="193" t="str">
        <f>+IF(D392=consolidado!B379,consolidado!G379,"omitir")</f>
        <v>omitir</v>
      </c>
      <c r="J392" s="164"/>
      <c r="K392" s="164"/>
      <c r="L392" s="164"/>
      <c r="M392" s="164"/>
      <c r="N392" s="164"/>
      <c r="O392" s="164"/>
      <c r="P392" s="164"/>
      <c r="Q392" s="164"/>
      <c r="R392" s="164"/>
      <c r="S392" s="164"/>
      <c r="T392" s="164"/>
      <c r="U392" s="164"/>
      <c r="V392" s="164"/>
      <c r="W392" s="164"/>
      <c r="X392" s="164"/>
      <c r="Y392" s="164"/>
      <c r="Z392" s="164"/>
    </row>
    <row r="393" ht="30.0" hidden="1" customHeight="1">
      <c r="A393" s="164"/>
      <c r="B393" s="188" t="str">
        <f>+IF(D393=consolidado!B380,consolidado!A380,"omitir")</f>
        <v>omitir</v>
      </c>
      <c r="C393" s="189" t="str">
        <f>+IF(D393=consolidado!B380,consolidado!C380,"omitir")</f>
        <v>omitir</v>
      </c>
      <c r="D393" s="189" t="str">
        <f t="shared" si="1"/>
        <v>7°B</v>
      </c>
      <c r="E393" s="189" t="str">
        <f t="shared" si="2"/>
        <v>7°B - omitir - omitir</v>
      </c>
      <c r="F393" s="190" t="str">
        <f>+IF(D393=consolidado!B380,consolidado!D380,"omitir")</f>
        <v>omitir</v>
      </c>
      <c r="G393" s="191" t="str">
        <f>+IF(D393=consolidado!B380,consolidado!N380,"omitir")</f>
        <v>omitir</v>
      </c>
      <c r="H393" s="192" t="str">
        <f>+IF(D393=consolidado!B380,consolidado!F380,"omitir")</f>
        <v>omitir</v>
      </c>
      <c r="I393" s="193" t="str">
        <f>+IF(D393=consolidado!B380,consolidado!G380,"omitir")</f>
        <v>omitir</v>
      </c>
      <c r="J393" s="164"/>
      <c r="K393" s="164"/>
      <c r="L393" s="164"/>
      <c r="M393" s="164"/>
      <c r="N393" s="164"/>
      <c r="O393" s="164"/>
      <c r="P393" s="164"/>
      <c r="Q393" s="164"/>
      <c r="R393" s="164"/>
      <c r="S393" s="164"/>
      <c r="T393" s="164"/>
      <c r="U393" s="164"/>
      <c r="V393" s="164"/>
      <c r="W393" s="164"/>
      <c r="X393" s="164"/>
      <c r="Y393" s="164"/>
      <c r="Z393" s="164"/>
    </row>
    <row r="394" ht="30.0" hidden="1" customHeight="1">
      <c r="A394" s="164"/>
      <c r="B394" s="188" t="str">
        <f>+IF(D394=consolidado!B381,consolidado!A381,"omitir")</f>
        <v>omitir</v>
      </c>
      <c r="C394" s="189" t="str">
        <f>+IF(D394=consolidado!B381,consolidado!C381,"omitir")</f>
        <v>omitir</v>
      </c>
      <c r="D394" s="189" t="str">
        <f t="shared" si="1"/>
        <v>7°B</v>
      </c>
      <c r="E394" s="189" t="str">
        <f t="shared" si="2"/>
        <v>7°B - omitir - omitir</v>
      </c>
      <c r="F394" s="190" t="str">
        <f>+IF(D394=consolidado!B381,consolidado!D381,"omitir")</f>
        <v>omitir</v>
      </c>
      <c r="G394" s="191" t="str">
        <f>+IF(D394=consolidado!B381,consolidado!N381,"omitir")</f>
        <v>omitir</v>
      </c>
      <c r="H394" s="192" t="str">
        <f>+IF(D394=consolidado!B381,consolidado!F381,"omitir")</f>
        <v>omitir</v>
      </c>
      <c r="I394" s="193" t="str">
        <f>+IF(D394=consolidado!B381,consolidado!G381,"omitir")</f>
        <v>omitir</v>
      </c>
      <c r="J394" s="164"/>
      <c r="K394" s="164"/>
      <c r="L394" s="164"/>
      <c r="M394" s="164"/>
      <c r="N394" s="164"/>
      <c r="O394" s="164"/>
      <c r="P394" s="164"/>
      <c r="Q394" s="164"/>
      <c r="R394" s="164"/>
      <c r="S394" s="164"/>
      <c r="T394" s="164"/>
      <c r="U394" s="164"/>
      <c r="V394" s="164"/>
      <c r="W394" s="164"/>
      <c r="X394" s="164"/>
      <c r="Y394" s="164"/>
      <c r="Z394" s="164"/>
    </row>
    <row r="395" ht="30.0" hidden="1" customHeight="1">
      <c r="A395" s="164"/>
      <c r="B395" s="188" t="str">
        <f>+IF(D395=consolidado!B382,consolidado!A382,"omitir")</f>
        <v>omitir</v>
      </c>
      <c r="C395" s="189" t="str">
        <f>+IF(D395=consolidado!B382,consolidado!C382,"omitir")</f>
        <v>omitir</v>
      </c>
      <c r="D395" s="189" t="str">
        <f t="shared" si="1"/>
        <v>7°B</v>
      </c>
      <c r="E395" s="189" t="str">
        <f t="shared" si="2"/>
        <v>7°B - omitir - omitir</v>
      </c>
      <c r="F395" s="190" t="str">
        <f>+IF(D395=consolidado!B382,consolidado!D382,"omitir")</f>
        <v>omitir</v>
      </c>
      <c r="G395" s="191" t="str">
        <f>+IF(D395=consolidado!B382,consolidado!N382,"omitir")</f>
        <v>omitir</v>
      </c>
      <c r="H395" s="192" t="str">
        <f>+IF(D395=consolidado!B382,consolidado!F382,"omitir")</f>
        <v>omitir</v>
      </c>
      <c r="I395" s="193" t="str">
        <f>+IF(D395=consolidado!B382,consolidado!G382,"omitir")</f>
        <v>omitir</v>
      </c>
      <c r="J395" s="164"/>
      <c r="K395" s="164"/>
      <c r="L395" s="164"/>
      <c r="M395" s="164"/>
      <c r="N395" s="164"/>
      <c r="O395" s="164"/>
      <c r="P395" s="164"/>
      <c r="Q395" s="164"/>
      <c r="R395" s="164"/>
      <c r="S395" s="164"/>
      <c r="T395" s="164"/>
      <c r="U395" s="164"/>
      <c r="V395" s="164"/>
      <c r="W395" s="164"/>
      <c r="X395" s="164"/>
      <c r="Y395" s="164"/>
      <c r="Z395" s="164"/>
    </row>
    <row r="396" ht="30.0" hidden="1" customHeight="1">
      <c r="A396" s="164"/>
      <c r="B396" s="188" t="str">
        <f>+IF(D396=consolidado!B383,consolidado!A383,"omitir")</f>
        <v>omitir</v>
      </c>
      <c r="C396" s="189" t="str">
        <f>+IF(D396=consolidado!B383,consolidado!C383,"omitir")</f>
        <v>omitir</v>
      </c>
      <c r="D396" s="189" t="str">
        <f t="shared" si="1"/>
        <v>7°B</v>
      </c>
      <c r="E396" s="189" t="str">
        <f t="shared" si="2"/>
        <v>7°B - omitir - omitir</v>
      </c>
      <c r="F396" s="190" t="str">
        <f>+IF(D396=consolidado!B383,consolidado!D383,"omitir")</f>
        <v>omitir</v>
      </c>
      <c r="G396" s="191" t="str">
        <f>+IF(D396=consolidado!B383,consolidado!N383,"omitir")</f>
        <v>omitir</v>
      </c>
      <c r="H396" s="192" t="str">
        <f>+IF(D396=consolidado!B383,consolidado!F383,"omitir")</f>
        <v>omitir</v>
      </c>
      <c r="I396" s="193" t="str">
        <f>+IF(D396=consolidado!B383,consolidado!G383,"omitir")</f>
        <v>omitir</v>
      </c>
      <c r="J396" s="164"/>
      <c r="K396" s="164"/>
      <c r="L396" s="164"/>
      <c r="M396" s="164"/>
      <c r="N396" s="164"/>
      <c r="O396" s="164"/>
      <c r="P396" s="164"/>
      <c r="Q396" s="164"/>
      <c r="R396" s="164"/>
      <c r="S396" s="164"/>
      <c r="T396" s="164"/>
      <c r="U396" s="164"/>
      <c r="V396" s="164"/>
      <c r="W396" s="164"/>
      <c r="X396" s="164"/>
      <c r="Y396" s="164"/>
      <c r="Z396" s="164"/>
    </row>
    <row r="397" ht="30.0" hidden="1" customHeight="1">
      <c r="A397" s="164"/>
      <c r="B397" s="188" t="str">
        <f>+IF(D397=consolidado!B384,consolidado!A384,"omitir")</f>
        <v>omitir</v>
      </c>
      <c r="C397" s="189" t="str">
        <f>+IF(D397=consolidado!B384,consolidado!C384,"omitir")</f>
        <v>omitir</v>
      </c>
      <c r="D397" s="189" t="str">
        <f t="shared" si="1"/>
        <v>7°B</v>
      </c>
      <c r="E397" s="189" t="str">
        <f t="shared" si="2"/>
        <v>7°B - omitir - omitir</v>
      </c>
      <c r="F397" s="190" t="str">
        <f>+IF(D397=consolidado!B384,consolidado!D384,"omitir")</f>
        <v>omitir</v>
      </c>
      <c r="G397" s="191" t="str">
        <f>+IF(D397=consolidado!B384,consolidado!N384,"omitir")</f>
        <v>omitir</v>
      </c>
      <c r="H397" s="192" t="str">
        <f>+IF(D397=consolidado!B384,consolidado!F384,"omitir")</f>
        <v>omitir</v>
      </c>
      <c r="I397" s="193" t="str">
        <f>+IF(D397=consolidado!B384,consolidado!G384,"omitir")</f>
        <v>omitir</v>
      </c>
      <c r="J397" s="164"/>
      <c r="K397" s="164"/>
      <c r="L397" s="164"/>
      <c r="M397" s="164"/>
      <c r="N397" s="164"/>
      <c r="O397" s="164"/>
      <c r="P397" s="164"/>
      <c r="Q397" s="164"/>
      <c r="R397" s="164"/>
      <c r="S397" s="164"/>
      <c r="T397" s="164"/>
      <c r="U397" s="164"/>
      <c r="V397" s="164"/>
      <c r="W397" s="164"/>
      <c r="X397" s="164"/>
      <c r="Y397" s="164"/>
      <c r="Z397" s="164"/>
    </row>
    <row r="398" ht="30.0" hidden="1" customHeight="1">
      <c r="A398" s="164"/>
      <c r="B398" s="188" t="str">
        <f>+IF(D398=consolidado!B385,consolidado!A385,"omitir")</f>
        <v>omitir</v>
      </c>
      <c r="C398" s="189" t="str">
        <f>+IF(D398=consolidado!B385,consolidado!C385,"omitir")</f>
        <v>omitir</v>
      </c>
      <c r="D398" s="189" t="str">
        <f t="shared" si="1"/>
        <v>7°B</v>
      </c>
      <c r="E398" s="189" t="str">
        <f t="shared" si="2"/>
        <v>7°B - omitir - omitir</v>
      </c>
      <c r="F398" s="190" t="str">
        <f>+IF(D398=consolidado!B385,consolidado!D385,"omitir")</f>
        <v>omitir</v>
      </c>
      <c r="G398" s="191" t="str">
        <f>+IF(D398=consolidado!B385,consolidado!N385,"omitir")</f>
        <v>omitir</v>
      </c>
      <c r="H398" s="192" t="str">
        <f>+IF(D398=consolidado!B385,consolidado!F385,"omitir")</f>
        <v>omitir</v>
      </c>
      <c r="I398" s="193" t="str">
        <f>+IF(D398=consolidado!B385,consolidado!G385,"omitir")</f>
        <v>omitir</v>
      </c>
      <c r="J398" s="164"/>
      <c r="K398" s="164"/>
      <c r="L398" s="164"/>
      <c r="M398" s="164"/>
      <c r="N398" s="164"/>
      <c r="O398" s="164"/>
      <c r="P398" s="164"/>
      <c r="Q398" s="164"/>
      <c r="R398" s="164"/>
      <c r="S398" s="164"/>
      <c r="T398" s="164"/>
      <c r="U398" s="164"/>
      <c r="V398" s="164"/>
      <c r="W398" s="164"/>
      <c r="X398" s="164"/>
      <c r="Y398" s="164"/>
      <c r="Z398" s="164"/>
    </row>
    <row r="399" ht="30.0" hidden="1" customHeight="1">
      <c r="A399" s="164"/>
      <c r="B399" s="188" t="str">
        <f>+IF(D399=consolidado!B386,consolidado!A386,"omitir")</f>
        <v>omitir</v>
      </c>
      <c r="C399" s="189" t="str">
        <f>+IF(D399=consolidado!B386,consolidado!C386,"omitir")</f>
        <v>omitir</v>
      </c>
      <c r="D399" s="189" t="str">
        <f t="shared" si="1"/>
        <v>7°B</v>
      </c>
      <c r="E399" s="189" t="str">
        <f t="shared" si="2"/>
        <v>7°B - omitir - omitir</v>
      </c>
      <c r="F399" s="190" t="str">
        <f>+IF(D399=consolidado!B386,consolidado!D386,"omitir")</f>
        <v>omitir</v>
      </c>
      <c r="G399" s="191" t="str">
        <f>+IF(D399=consolidado!B386,consolidado!N386,"omitir")</f>
        <v>omitir</v>
      </c>
      <c r="H399" s="192" t="str">
        <f>+IF(D399=consolidado!B386,consolidado!F386,"omitir")</f>
        <v>omitir</v>
      </c>
      <c r="I399" s="193" t="str">
        <f>+IF(D399=consolidado!B386,consolidado!G386,"omitir")</f>
        <v>omitir</v>
      </c>
      <c r="J399" s="164"/>
      <c r="K399" s="164"/>
      <c r="L399" s="164"/>
      <c r="M399" s="164"/>
      <c r="N399" s="164"/>
      <c r="O399" s="164"/>
      <c r="P399" s="164"/>
      <c r="Q399" s="164"/>
      <c r="R399" s="164"/>
      <c r="S399" s="164"/>
      <c r="T399" s="164"/>
      <c r="U399" s="164"/>
      <c r="V399" s="164"/>
      <c r="W399" s="164"/>
      <c r="X399" s="164"/>
      <c r="Y399" s="164"/>
      <c r="Z399" s="164"/>
    </row>
    <row r="400" ht="30.0" hidden="1" customHeight="1">
      <c r="A400" s="164"/>
      <c r="B400" s="188" t="str">
        <f>+IF(D400=consolidado!B387,consolidado!A387,"omitir")</f>
        <v>omitir</v>
      </c>
      <c r="C400" s="189" t="str">
        <f>+IF(D400=consolidado!B387,consolidado!C387,"omitir")</f>
        <v>omitir</v>
      </c>
      <c r="D400" s="189" t="str">
        <f t="shared" si="1"/>
        <v>7°B</v>
      </c>
      <c r="E400" s="189" t="str">
        <f t="shared" si="2"/>
        <v>7°B - omitir - omitir</v>
      </c>
      <c r="F400" s="190" t="str">
        <f>+IF(D400=consolidado!B387,consolidado!D387,"omitir")</f>
        <v>omitir</v>
      </c>
      <c r="G400" s="191" t="str">
        <f>+IF(D400=consolidado!B387,consolidado!N387,"omitir")</f>
        <v>omitir</v>
      </c>
      <c r="H400" s="192" t="str">
        <f>+IF(D400=consolidado!B387,consolidado!F387,"omitir")</f>
        <v>omitir</v>
      </c>
      <c r="I400" s="193" t="str">
        <f>+IF(D400=consolidado!B387,consolidado!G387,"omitir")</f>
        <v>omitir</v>
      </c>
      <c r="J400" s="164"/>
      <c r="K400" s="164"/>
      <c r="L400" s="164"/>
      <c r="M400" s="164"/>
      <c r="N400" s="164"/>
      <c r="O400" s="164"/>
      <c r="P400" s="164"/>
      <c r="Q400" s="164"/>
      <c r="R400" s="164"/>
      <c r="S400" s="164"/>
      <c r="T400" s="164"/>
      <c r="U400" s="164"/>
      <c r="V400" s="164"/>
      <c r="W400" s="164"/>
      <c r="X400" s="164"/>
      <c r="Y400" s="164"/>
      <c r="Z400" s="164"/>
    </row>
    <row r="401" ht="30.0" hidden="1" customHeight="1">
      <c r="A401" s="164"/>
      <c r="B401" s="188" t="str">
        <f>+IF(D401=consolidado!B388,consolidado!A388,"omitir")</f>
        <v>omitir</v>
      </c>
      <c r="C401" s="189" t="str">
        <f>+IF(D401=consolidado!B388,consolidado!C388,"omitir")</f>
        <v>omitir</v>
      </c>
      <c r="D401" s="189" t="str">
        <f t="shared" si="1"/>
        <v>7°B</v>
      </c>
      <c r="E401" s="189" t="str">
        <f t="shared" si="2"/>
        <v>7°B - omitir - omitir</v>
      </c>
      <c r="F401" s="190" t="str">
        <f>+IF(D401=consolidado!B388,consolidado!D388,"omitir")</f>
        <v>omitir</v>
      </c>
      <c r="G401" s="191" t="str">
        <f>+IF(D401=consolidado!B388,consolidado!N388,"omitir")</f>
        <v>omitir</v>
      </c>
      <c r="H401" s="192" t="str">
        <f>+IF(D401=consolidado!B388,consolidado!F388,"omitir")</f>
        <v>omitir</v>
      </c>
      <c r="I401" s="193" t="str">
        <f>+IF(D401=consolidado!B388,consolidado!G388,"omitir")</f>
        <v>omitir</v>
      </c>
      <c r="J401" s="164"/>
      <c r="K401" s="164"/>
      <c r="L401" s="164"/>
      <c r="M401" s="164"/>
      <c r="N401" s="164"/>
      <c r="O401" s="164"/>
      <c r="P401" s="164"/>
      <c r="Q401" s="164"/>
      <c r="R401" s="164"/>
      <c r="S401" s="164"/>
      <c r="T401" s="164"/>
      <c r="U401" s="164"/>
      <c r="V401" s="164"/>
      <c r="W401" s="164"/>
      <c r="X401" s="164"/>
      <c r="Y401" s="164"/>
      <c r="Z401" s="164"/>
    </row>
    <row r="402" ht="30.0" hidden="1" customHeight="1">
      <c r="A402" s="164"/>
      <c r="B402" s="188" t="str">
        <f>+IF(D402=consolidado!B389,consolidado!A389,"omitir")</f>
        <v>omitir</v>
      </c>
      <c r="C402" s="189" t="str">
        <f>+IF(D402=consolidado!B389,consolidado!C389,"omitir")</f>
        <v>omitir</v>
      </c>
      <c r="D402" s="189" t="str">
        <f t="shared" si="1"/>
        <v>7°B</v>
      </c>
      <c r="E402" s="189" t="str">
        <f t="shared" si="2"/>
        <v>7°B - omitir - omitir</v>
      </c>
      <c r="F402" s="190" t="str">
        <f>+IF(D402=consolidado!B389,consolidado!D389,"omitir")</f>
        <v>omitir</v>
      </c>
      <c r="G402" s="191" t="str">
        <f>+IF(D402=consolidado!B389,consolidado!N389,"omitir")</f>
        <v>omitir</v>
      </c>
      <c r="H402" s="192" t="str">
        <f>+IF(D402=consolidado!B389,consolidado!F389,"omitir")</f>
        <v>omitir</v>
      </c>
      <c r="I402" s="193" t="str">
        <f>+IF(D402=consolidado!B389,consolidado!G389,"omitir")</f>
        <v>omitir</v>
      </c>
      <c r="J402" s="164"/>
      <c r="K402" s="164"/>
      <c r="L402" s="164"/>
      <c r="M402" s="164"/>
      <c r="N402" s="164"/>
      <c r="O402" s="164"/>
      <c r="P402" s="164"/>
      <c r="Q402" s="164"/>
      <c r="R402" s="164"/>
      <c r="S402" s="164"/>
      <c r="T402" s="164"/>
      <c r="U402" s="164"/>
      <c r="V402" s="164"/>
      <c r="W402" s="164"/>
      <c r="X402" s="164"/>
      <c r="Y402" s="164"/>
      <c r="Z402" s="164"/>
    </row>
    <row r="403" ht="30.0" hidden="1" customHeight="1">
      <c r="A403" s="164"/>
      <c r="B403" s="188" t="str">
        <f>+IF(D403=consolidado!B390,consolidado!A390,"omitir")</f>
        <v>omitir</v>
      </c>
      <c r="C403" s="189" t="str">
        <f>+IF(D403=consolidado!B390,consolidado!C390,"omitir")</f>
        <v>omitir</v>
      </c>
      <c r="D403" s="189" t="str">
        <f t="shared" si="1"/>
        <v>7°B</v>
      </c>
      <c r="E403" s="189" t="str">
        <f t="shared" si="2"/>
        <v>7°B - omitir - omitir</v>
      </c>
      <c r="F403" s="190" t="str">
        <f>+IF(D403=consolidado!B390,consolidado!D390,"omitir")</f>
        <v>omitir</v>
      </c>
      <c r="G403" s="191" t="str">
        <f>+IF(D403=consolidado!B390,consolidado!N390,"omitir")</f>
        <v>omitir</v>
      </c>
      <c r="H403" s="192" t="str">
        <f>+IF(D403=consolidado!B390,consolidado!F390,"omitir")</f>
        <v>omitir</v>
      </c>
      <c r="I403" s="193" t="str">
        <f>+IF(D403=consolidado!B390,consolidado!G390,"omitir")</f>
        <v>omitir</v>
      </c>
      <c r="J403" s="164"/>
      <c r="K403" s="164"/>
      <c r="L403" s="164"/>
      <c r="M403" s="164"/>
      <c r="N403" s="164"/>
      <c r="O403" s="164"/>
      <c r="P403" s="164"/>
      <c r="Q403" s="164"/>
      <c r="R403" s="164"/>
      <c r="S403" s="164"/>
      <c r="T403" s="164"/>
      <c r="U403" s="164"/>
      <c r="V403" s="164"/>
      <c r="W403" s="164"/>
      <c r="X403" s="164"/>
      <c r="Y403" s="164"/>
      <c r="Z403" s="164"/>
    </row>
    <row r="404" ht="30.0" hidden="1" customHeight="1">
      <c r="A404" s="164"/>
      <c r="B404" s="188" t="str">
        <f>+IF(D404=consolidado!B391,consolidado!A391,"omitir")</f>
        <v>omitir</v>
      </c>
      <c r="C404" s="189" t="str">
        <f>+IF(D404=consolidado!B391,consolidado!C391,"omitir")</f>
        <v>omitir</v>
      </c>
      <c r="D404" s="189" t="str">
        <f t="shared" si="1"/>
        <v>7°B</v>
      </c>
      <c r="E404" s="189" t="str">
        <f t="shared" si="2"/>
        <v>7°B - omitir - omitir</v>
      </c>
      <c r="F404" s="190" t="str">
        <f>+IF(D404=consolidado!B391,consolidado!D391,"omitir")</f>
        <v>omitir</v>
      </c>
      <c r="G404" s="191" t="str">
        <f>+IF(D404=consolidado!B391,consolidado!N391,"omitir")</f>
        <v>omitir</v>
      </c>
      <c r="H404" s="192" t="str">
        <f>+IF(D404=consolidado!B391,consolidado!F391,"omitir")</f>
        <v>omitir</v>
      </c>
      <c r="I404" s="193" t="str">
        <f>+IF(D404=consolidado!B391,consolidado!G391,"omitir")</f>
        <v>omitir</v>
      </c>
      <c r="J404" s="164"/>
      <c r="K404" s="164"/>
      <c r="L404" s="164"/>
      <c r="M404" s="164"/>
      <c r="N404" s="164"/>
      <c r="O404" s="164"/>
      <c r="P404" s="164"/>
      <c r="Q404" s="164"/>
      <c r="R404" s="164"/>
      <c r="S404" s="164"/>
      <c r="T404" s="164"/>
      <c r="U404" s="164"/>
      <c r="V404" s="164"/>
      <c r="W404" s="164"/>
      <c r="X404" s="164"/>
      <c r="Y404" s="164"/>
      <c r="Z404" s="164"/>
    </row>
    <row r="405" ht="30.0" hidden="1" customHeight="1">
      <c r="A405" s="164"/>
      <c r="B405" s="188" t="str">
        <f>+IF(D405=consolidado!B392,consolidado!A392,"omitir")</f>
        <v>omitir</v>
      </c>
      <c r="C405" s="189" t="str">
        <f>+IF(D405=consolidado!B392,consolidado!C392,"omitir")</f>
        <v>omitir</v>
      </c>
      <c r="D405" s="189" t="str">
        <f t="shared" si="1"/>
        <v>7°B</v>
      </c>
      <c r="E405" s="189" t="str">
        <f t="shared" si="2"/>
        <v>7°B - omitir - omitir</v>
      </c>
      <c r="F405" s="190" t="str">
        <f>+IF(D405=consolidado!B392,consolidado!D392,"omitir")</f>
        <v>omitir</v>
      </c>
      <c r="G405" s="191" t="str">
        <f>+IF(D405=consolidado!B392,consolidado!N392,"omitir")</f>
        <v>omitir</v>
      </c>
      <c r="H405" s="192" t="str">
        <f>+IF(D405=consolidado!B392,consolidado!F392,"omitir")</f>
        <v>omitir</v>
      </c>
      <c r="I405" s="193" t="str">
        <f>+IF(D405=consolidado!B392,consolidado!G392,"omitir")</f>
        <v>omitir</v>
      </c>
      <c r="J405" s="164"/>
      <c r="K405" s="164"/>
      <c r="L405" s="164"/>
      <c r="M405" s="164"/>
      <c r="N405" s="164"/>
      <c r="O405" s="164"/>
      <c r="P405" s="164"/>
      <c r="Q405" s="164"/>
      <c r="R405" s="164"/>
      <c r="S405" s="164"/>
      <c r="T405" s="164"/>
      <c r="U405" s="164"/>
      <c r="V405" s="164"/>
      <c r="W405" s="164"/>
      <c r="X405" s="164"/>
      <c r="Y405" s="164"/>
      <c r="Z405" s="164"/>
    </row>
    <row r="406" ht="30.0" hidden="1" customHeight="1">
      <c r="A406" s="164"/>
      <c r="B406" s="188" t="str">
        <f>+IF(D406=consolidado!B393,consolidado!A393,"omitir")</f>
        <v>omitir</v>
      </c>
      <c r="C406" s="189" t="str">
        <f>+IF(D406=consolidado!B393,consolidado!C393,"omitir")</f>
        <v>omitir</v>
      </c>
      <c r="D406" s="189" t="str">
        <f t="shared" si="1"/>
        <v>7°B</v>
      </c>
      <c r="E406" s="189" t="str">
        <f t="shared" si="2"/>
        <v>7°B - omitir - omitir</v>
      </c>
      <c r="F406" s="190" t="str">
        <f>+IF(D406=consolidado!B393,consolidado!D393,"omitir")</f>
        <v>omitir</v>
      </c>
      <c r="G406" s="191" t="str">
        <f>+IF(D406=consolidado!B393,consolidado!N393,"omitir")</f>
        <v>omitir</v>
      </c>
      <c r="H406" s="192" t="str">
        <f>+IF(D406=consolidado!B393,consolidado!F393,"omitir")</f>
        <v>omitir</v>
      </c>
      <c r="I406" s="193" t="str">
        <f>+IF(D406=consolidado!B393,consolidado!G393,"omitir")</f>
        <v>omitir</v>
      </c>
      <c r="J406" s="164"/>
      <c r="K406" s="164"/>
      <c r="L406" s="164"/>
      <c r="M406" s="164"/>
      <c r="N406" s="164"/>
      <c r="O406" s="164"/>
      <c r="P406" s="164"/>
      <c r="Q406" s="164"/>
      <c r="R406" s="164"/>
      <c r="S406" s="164"/>
      <c r="T406" s="164"/>
      <c r="U406" s="164"/>
      <c r="V406" s="164"/>
      <c r="W406" s="164"/>
      <c r="X406" s="164"/>
      <c r="Y406" s="164"/>
      <c r="Z406" s="164"/>
    </row>
    <row r="407" ht="30.0" hidden="1" customHeight="1">
      <c r="A407" s="164"/>
      <c r="B407" s="188" t="str">
        <f>+IF(D407=consolidado!B394,consolidado!A394,"omitir")</f>
        <v>omitir</v>
      </c>
      <c r="C407" s="189" t="str">
        <f>+IF(D407=consolidado!B394,consolidado!C394,"omitir")</f>
        <v>omitir</v>
      </c>
      <c r="D407" s="189" t="str">
        <f t="shared" si="1"/>
        <v>7°B</v>
      </c>
      <c r="E407" s="189" t="str">
        <f t="shared" si="2"/>
        <v>7°B - omitir - omitir</v>
      </c>
      <c r="F407" s="190" t="str">
        <f>+IF(D407=consolidado!B394,consolidado!D394,"omitir")</f>
        <v>omitir</v>
      </c>
      <c r="G407" s="191" t="str">
        <f>+IF(D407=consolidado!B394,consolidado!N394,"omitir")</f>
        <v>omitir</v>
      </c>
      <c r="H407" s="192" t="str">
        <f>+IF(D407=consolidado!B394,consolidado!F394,"omitir")</f>
        <v>omitir</v>
      </c>
      <c r="I407" s="193" t="str">
        <f>+IF(D407=consolidado!B394,consolidado!G394,"omitir")</f>
        <v>omitir</v>
      </c>
      <c r="J407" s="164"/>
      <c r="K407" s="164"/>
      <c r="L407" s="164"/>
      <c r="M407" s="164"/>
      <c r="N407" s="164"/>
      <c r="O407" s="164"/>
      <c r="P407" s="164"/>
      <c r="Q407" s="164"/>
      <c r="R407" s="164"/>
      <c r="S407" s="164"/>
      <c r="T407" s="164"/>
      <c r="U407" s="164"/>
      <c r="V407" s="164"/>
      <c r="W407" s="164"/>
      <c r="X407" s="164"/>
      <c r="Y407" s="164"/>
      <c r="Z407" s="164"/>
    </row>
    <row r="408" ht="30.0" hidden="1" customHeight="1">
      <c r="A408" s="164"/>
      <c r="B408" s="188" t="str">
        <f>+IF(D408=consolidado!B395,consolidado!A395,"omitir")</f>
        <v>omitir</v>
      </c>
      <c r="C408" s="189" t="str">
        <f>+IF(D408=consolidado!B395,consolidado!C395,"omitir")</f>
        <v>omitir</v>
      </c>
      <c r="D408" s="189" t="str">
        <f t="shared" si="1"/>
        <v>7°B</v>
      </c>
      <c r="E408" s="189" t="str">
        <f t="shared" si="2"/>
        <v>7°B - omitir - omitir</v>
      </c>
      <c r="F408" s="190" t="str">
        <f>+IF(D408=consolidado!B395,consolidado!D395,"omitir")</f>
        <v>omitir</v>
      </c>
      <c r="G408" s="191" t="str">
        <f>+IF(D408=consolidado!B395,consolidado!N395,"omitir")</f>
        <v>omitir</v>
      </c>
      <c r="H408" s="192" t="str">
        <f>+IF(D408=consolidado!B395,consolidado!F395,"omitir")</f>
        <v>omitir</v>
      </c>
      <c r="I408" s="193" t="str">
        <f>+IF(D408=consolidado!B395,consolidado!G395,"omitir")</f>
        <v>omitir</v>
      </c>
      <c r="J408" s="164"/>
      <c r="K408" s="164"/>
      <c r="L408" s="164"/>
      <c r="M408" s="164"/>
      <c r="N408" s="164"/>
      <c r="O408" s="164"/>
      <c r="P408" s="164"/>
      <c r="Q408" s="164"/>
      <c r="R408" s="164"/>
      <c r="S408" s="164"/>
      <c r="T408" s="164"/>
      <c r="U408" s="164"/>
      <c r="V408" s="164"/>
      <c r="W408" s="164"/>
      <c r="X408" s="164"/>
      <c r="Y408" s="164"/>
      <c r="Z408" s="164"/>
    </row>
    <row r="409" ht="30.0" hidden="1" customHeight="1">
      <c r="A409" s="164"/>
      <c r="B409" s="188" t="str">
        <f>+IF(D409=consolidado!B396,consolidado!A396,"omitir")</f>
        <v>omitir</v>
      </c>
      <c r="C409" s="189" t="str">
        <f>+IF(D409=consolidado!B396,consolidado!C396,"omitir")</f>
        <v>omitir</v>
      </c>
      <c r="D409" s="189" t="str">
        <f t="shared" si="1"/>
        <v>7°B</v>
      </c>
      <c r="E409" s="189" t="str">
        <f t="shared" si="2"/>
        <v>7°B - omitir - omitir</v>
      </c>
      <c r="F409" s="190" t="str">
        <f>+IF(D409=consolidado!B396,consolidado!D396,"omitir")</f>
        <v>omitir</v>
      </c>
      <c r="G409" s="191" t="str">
        <f>+IF(D409=consolidado!B396,consolidado!N396,"omitir")</f>
        <v>omitir</v>
      </c>
      <c r="H409" s="192" t="str">
        <f>+IF(D409=consolidado!B396,consolidado!F396,"omitir")</f>
        <v>omitir</v>
      </c>
      <c r="I409" s="193" t="str">
        <f>+IF(D409=consolidado!B396,consolidado!G396,"omitir")</f>
        <v>omitir</v>
      </c>
      <c r="J409" s="164"/>
      <c r="K409" s="164"/>
      <c r="L409" s="164"/>
      <c r="M409" s="164"/>
      <c r="N409" s="164"/>
      <c r="O409" s="164"/>
      <c r="P409" s="164"/>
      <c r="Q409" s="164"/>
      <c r="R409" s="164"/>
      <c r="S409" s="164"/>
      <c r="T409" s="164"/>
      <c r="U409" s="164"/>
      <c r="V409" s="164"/>
      <c r="W409" s="164"/>
      <c r="X409" s="164"/>
      <c r="Y409" s="164"/>
      <c r="Z409" s="164"/>
    </row>
    <row r="410" ht="30.0" hidden="1" customHeight="1">
      <c r="A410" s="164"/>
      <c r="B410" s="188" t="str">
        <f>+IF(D410=consolidado!B397,consolidado!A397,"omitir")</f>
        <v>omitir</v>
      </c>
      <c r="C410" s="189" t="str">
        <f>+IF(D410=consolidado!B397,consolidado!C397,"omitir")</f>
        <v>omitir</v>
      </c>
      <c r="D410" s="189" t="str">
        <f t="shared" si="1"/>
        <v>7°B</v>
      </c>
      <c r="E410" s="189" t="str">
        <f t="shared" si="2"/>
        <v>7°B - omitir - omitir</v>
      </c>
      <c r="F410" s="190" t="str">
        <f>+IF(D410=consolidado!B397,consolidado!D397,"omitir")</f>
        <v>omitir</v>
      </c>
      <c r="G410" s="191" t="str">
        <f>+IF(D410=consolidado!B397,consolidado!N397,"omitir")</f>
        <v>omitir</v>
      </c>
      <c r="H410" s="192" t="str">
        <f>+IF(D410=consolidado!B397,consolidado!F397,"omitir")</f>
        <v>omitir</v>
      </c>
      <c r="I410" s="193" t="str">
        <f>+IF(D410=consolidado!B397,consolidado!G397,"omitir")</f>
        <v>omitir</v>
      </c>
      <c r="J410" s="164"/>
      <c r="K410" s="164"/>
      <c r="L410" s="164"/>
      <c r="M410" s="164"/>
      <c r="N410" s="164"/>
      <c r="O410" s="164"/>
      <c r="P410" s="164"/>
      <c r="Q410" s="164"/>
      <c r="R410" s="164"/>
      <c r="S410" s="164"/>
      <c r="T410" s="164"/>
      <c r="U410" s="164"/>
      <c r="V410" s="164"/>
      <c r="W410" s="164"/>
      <c r="X410" s="164"/>
      <c r="Y410" s="164"/>
      <c r="Z410" s="164"/>
    </row>
    <row r="411" ht="30.0" hidden="1" customHeight="1">
      <c r="A411" s="164"/>
      <c r="B411" s="188" t="str">
        <f>+IF(D411=consolidado!B398,consolidado!A398,"omitir")</f>
        <v>omitir</v>
      </c>
      <c r="C411" s="189" t="str">
        <f>+IF(D411=consolidado!B398,consolidado!C398,"omitir")</f>
        <v>omitir</v>
      </c>
      <c r="D411" s="189" t="str">
        <f t="shared" si="1"/>
        <v>7°B</v>
      </c>
      <c r="E411" s="189" t="str">
        <f t="shared" si="2"/>
        <v>7°B - omitir - omitir</v>
      </c>
      <c r="F411" s="190" t="str">
        <f>+IF(D411=consolidado!B398,consolidado!D398,"omitir")</f>
        <v>omitir</v>
      </c>
      <c r="G411" s="191" t="str">
        <f>+IF(D411=consolidado!B398,consolidado!N398,"omitir")</f>
        <v>omitir</v>
      </c>
      <c r="H411" s="192" t="str">
        <f>+IF(D411=consolidado!B398,consolidado!F398,"omitir")</f>
        <v>omitir</v>
      </c>
      <c r="I411" s="193" t="str">
        <f>+IF(D411=consolidado!B398,consolidado!G398,"omitir")</f>
        <v>omitir</v>
      </c>
      <c r="J411" s="164"/>
      <c r="K411" s="164"/>
      <c r="L411" s="164"/>
      <c r="M411" s="164"/>
      <c r="N411" s="164"/>
      <c r="O411" s="164"/>
      <c r="P411" s="164"/>
      <c r="Q411" s="164"/>
      <c r="R411" s="164"/>
      <c r="S411" s="164"/>
      <c r="T411" s="164"/>
      <c r="U411" s="164"/>
      <c r="V411" s="164"/>
      <c r="W411" s="164"/>
      <c r="X411" s="164"/>
      <c r="Y411" s="164"/>
      <c r="Z411" s="164"/>
    </row>
    <row r="412" ht="30.0" hidden="1" customHeight="1">
      <c r="A412" s="164"/>
      <c r="B412" s="188" t="str">
        <f>+IF(D412=consolidado!B399,consolidado!A399,"omitir")</f>
        <v>omitir</v>
      </c>
      <c r="C412" s="189" t="str">
        <f>+IF(D412=consolidado!B399,consolidado!C399,"omitir")</f>
        <v>omitir</v>
      </c>
      <c r="D412" s="189" t="str">
        <f t="shared" si="1"/>
        <v>7°B</v>
      </c>
      <c r="E412" s="189" t="str">
        <f t="shared" si="2"/>
        <v>7°B - omitir - omitir</v>
      </c>
      <c r="F412" s="190" t="str">
        <f>+IF(D412=consolidado!B399,consolidado!D399,"omitir")</f>
        <v>omitir</v>
      </c>
      <c r="G412" s="191" t="str">
        <f>+IF(D412=consolidado!B399,consolidado!N399,"omitir")</f>
        <v>omitir</v>
      </c>
      <c r="H412" s="192" t="str">
        <f>+IF(D412=consolidado!B399,consolidado!F399,"omitir")</f>
        <v>omitir</v>
      </c>
      <c r="I412" s="193" t="str">
        <f>+IF(D412=consolidado!B399,consolidado!G399,"omitir")</f>
        <v>omitir</v>
      </c>
      <c r="J412" s="164"/>
      <c r="K412" s="164"/>
      <c r="L412" s="164"/>
      <c r="M412" s="164"/>
      <c r="N412" s="164"/>
      <c r="O412" s="164"/>
      <c r="P412" s="164"/>
      <c r="Q412" s="164"/>
      <c r="R412" s="164"/>
      <c r="S412" s="164"/>
      <c r="T412" s="164"/>
      <c r="U412" s="164"/>
      <c r="V412" s="164"/>
      <c r="W412" s="164"/>
      <c r="X412" s="164"/>
      <c r="Y412" s="164"/>
      <c r="Z412" s="164"/>
    </row>
    <row r="413" ht="30.0" hidden="1" customHeight="1">
      <c r="A413" s="164"/>
      <c r="B413" s="188" t="str">
        <f>+IF(D413=consolidado!B400,consolidado!A400,"omitir")</f>
        <v>omitir</v>
      </c>
      <c r="C413" s="189" t="str">
        <f>+IF(D413=consolidado!B400,consolidado!C400,"omitir")</f>
        <v>omitir</v>
      </c>
      <c r="D413" s="189" t="str">
        <f t="shared" si="1"/>
        <v>7°B</v>
      </c>
      <c r="E413" s="189" t="str">
        <f t="shared" si="2"/>
        <v>7°B - omitir - omitir</v>
      </c>
      <c r="F413" s="190" t="str">
        <f>+IF(D413=consolidado!B400,consolidado!D400,"omitir")</f>
        <v>omitir</v>
      </c>
      <c r="G413" s="191" t="str">
        <f>+IF(D413=consolidado!B400,consolidado!N400,"omitir")</f>
        <v>omitir</v>
      </c>
      <c r="H413" s="192" t="str">
        <f>+IF(D413=consolidado!B400,consolidado!F400,"omitir")</f>
        <v>omitir</v>
      </c>
      <c r="I413" s="193" t="str">
        <f>+IF(D413=consolidado!B400,consolidado!G400,"omitir")</f>
        <v>omitir</v>
      </c>
      <c r="J413" s="164"/>
      <c r="K413" s="164"/>
      <c r="L413" s="164"/>
      <c r="M413" s="164"/>
      <c r="N413" s="164"/>
      <c r="O413" s="164"/>
      <c r="P413" s="164"/>
      <c r="Q413" s="164"/>
      <c r="R413" s="164"/>
      <c r="S413" s="164"/>
      <c r="T413" s="164"/>
      <c r="U413" s="164"/>
      <c r="V413" s="164"/>
      <c r="W413" s="164"/>
      <c r="X413" s="164"/>
      <c r="Y413" s="164"/>
      <c r="Z413" s="164"/>
    </row>
    <row r="414" ht="30.0" hidden="1" customHeight="1">
      <c r="A414" s="164"/>
      <c r="B414" s="188" t="str">
        <f>+IF(D414=consolidado!B401,consolidado!A401,"omitir")</f>
        <v>omitir</v>
      </c>
      <c r="C414" s="189" t="str">
        <f>+IF(D414=consolidado!B401,consolidado!C401,"omitir")</f>
        <v>omitir</v>
      </c>
      <c r="D414" s="189" t="str">
        <f t="shared" si="1"/>
        <v>7°B</v>
      </c>
      <c r="E414" s="189" t="str">
        <f t="shared" si="2"/>
        <v>7°B - omitir - omitir</v>
      </c>
      <c r="F414" s="190" t="str">
        <f>+IF(D414=consolidado!B401,consolidado!D401,"omitir")</f>
        <v>omitir</v>
      </c>
      <c r="G414" s="191" t="str">
        <f>+IF(D414=consolidado!B401,consolidado!N401,"omitir")</f>
        <v>omitir</v>
      </c>
      <c r="H414" s="192" t="str">
        <f>+IF(D414=consolidado!B401,consolidado!F401,"omitir")</f>
        <v>omitir</v>
      </c>
      <c r="I414" s="193" t="str">
        <f>+IF(D414=consolidado!B401,consolidado!G401,"omitir")</f>
        <v>omitir</v>
      </c>
      <c r="J414" s="164"/>
      <c r="K414" s="164"/>
      <c r="L414" s="164"/>
      <c r="M414" s="164"/>
      <c r="N414" s="164"/>
      <c r="O414" s="164"/>
      <c r="P414" s="164"/>
      <c r="Q414" s="164"/>
      <c r="R414" s="164"/>
      <c r="S414" s="164"/>
      <c r="T414" s="164"/>
      <c r="U414" s="164"/>
      <c r="V414" s="164"/>
      <c r="W414" s="164"/>
      <c r="X414" s="164"/>
      <c r="Y414" s="164"/>
      <c r="Z414" s="164"/>
    </row>
    <row r="415" ht="30.0" hidden="1" customHeight="1">
      <c r="A415" s="164"/>
      <c r="B415" s="188" t="str">
        <f>+IF(D415=consolidado!B402,consolidado!A402,"omitir")</f>
        <v>omitir</v>
      </c>
      <c r="C415" s="189" t="str">
        <f>+IF(D415=consolidado!B402,consolidado!C402,"omitir")</f>
        <v>omitir</v>
      </c>
      <c r="D415" s="189" t="str">
        <f t="shared" si="1"/>
        <v>7°B</v>
      </c>
      <c r="E415" s="189" t="str">
        <f t="shared" si="2"/>
        <v>7°B - omitir - omitir</v>
      </c>
      <c r="F415" s="190" t="str">
        <f>+IF(D415=consolidado!B402,consolidado!D402,"omitir")</f>
        <v>omitir</v>
      </c>
      <c r="G415" s="191" t="str">
        <f>+IF(D415=consolidado!B402,consolidado!N402,"omitir")</f>
        <v>omitir</v>
      </c>
      <c r="H415" s="192" t="str">
        <f>+IF(D415=consolidado!B402,consolidado!F402,"omitir")</f>
        <v>omitir</v>
      </c>
      <c r="I415" s="193" t="str">
        <f>+IF(D415=consolidado!B402,consolidado!G402,"omitir")</f>
        <v>omitir</v>
      </c>
      <c r="J415" s="164"/>
      <c r="K415" s="164"/>
      <c r="L415" s="164"/>
      <c r="M415" s="164"/>
      <c r="N415" s="164"/>
      <c r="O415" s="164"/>
      <c r="P415" s="164"/>
      <c r="Q415" s="164"/>
      <c r="R415" s="164"/>
      <c r="S415" s="164"/>
      <c r="T415" s="164"/>
      <c r="U415" s="164"/>
      <c r="V415" s="164"/>
      <c r="W415" s="164"/>
      <c r="X415" s="164"/>
      <c r="Y415" s="164"/>
      <c r="Z415" s="164"/>
    </row>
    <row r="416" ht="30.0" hidden="1" customHeight="1">
      <c r="A416" s="164"/>
      <c r="B416" s="188" t="str">
        <f>+IF(D416=consolidado!B403,consolidado!A403,"omitir")</f>
        <v>omitir</v>
      </c>
      <c r="C416" s="189" t="str">
        <f>+IF(D416=consolidado!B403,consolidado!C403,"omitir")</f>
        <v>omitir</v>
      </c>
      <c r="D416" s="189" t="str">
        <f t="shared" si="1"/>
        <v>7°B</v>
      </c>
      <c r="E416" s="189" t="str">
        <f t="shared" si="2"/>
        <v>7°B - omitir - omitir</v>
      </c>
      <c r="F416" s="190" t="str">
        <f>+IF(D416=consolidado!B403,consolidado!D403,"omitir")</f>
        <v>omitir</v>
      </c>
      <c r="G416" s="191" t="str">
        <f>+IF(D416=consolidado!B403,consolidado!N403,"omitir")</f>
        <v>omitir</v>
      </c>
      <c r="H416" s="192" t="str">
        <f>+IF(D416=consolidado!B403,consolidado!F403,"omitir")</f>
        <v>omitir</v>
      </c>
      <c r="I416" s="193" t="str">
        <f>+IF(D416=consolidado!B403,consolidado!G403,"omitir")</f>
        <v>omitir</v>
      </c>
      <c r="J416" s="164"/>
      <c r="K416" s="164"/>
      <c r="L416" s="164"/>
      <c r="M416" s="164"/>
      <c r="N416" s="164"/>
      <c r="O416" s="164"/>
      <c r="P416" s="164"/>
      <c r="Q416" s="164"/>
      <c r="R416" s="164"/>
      <c r="S416" s="164"/>
      <c r="T416" s="164"/>
      <c r="U416" s="164"/>
      <c r="V416" s="164"/>
      <c r="W416" s="164"/>
      <c r="X416" s="164"/>
      <c r="Y416" s="164"/>
      <c r="Z416" s="164"/>
    </row>
    <row r="417" ht="30.0" hidden="1" customHeight="1">
      <c r="A417" s="164"/>
      <c r="B417" s="188" t="str">
        <f>+IF(D417=consolidado!B404,consolidado!A404,"omitir")</f>
        <v>omitir</v>
      </c>
      <c r="C417" s="189" t="str">
        <f>+IF(D417=consolidado!B404,consolidado!C404,"omitir")</f>
        <v>omitir</v>
      </c>
      <c r="D417" s="189" t="str">
        <f t="shared" si="1"/>
        <v>7°B</v>
      </c>
      <c r="E417" s="189" t="str">
        <f t="shared" si="2"/>
        <v>7°B - omitir - omitir</v>
      </c>
      <c r="F417" s="190" t="str">
        <f>+IF(D417=consolidado!B404,consolidado!D404,"omitir")</f>
        <v>omitir</v>
      </c>
      <c r="G417" s="191" t="str">
        <f>+IF(D417=consolidado!B404,consolidado!N404,"omitir")</f>
        <v>omitir</v>
      </c>
      <c r="H417" s="192" t="str">
        <f>+IF(D417=consolidado!B404,consolidado!F404,"omitir")</f>
        <v>omitir</v>
      </c>
      <c r="I417" s="193" t="str">
        <f>+IF(D417=consolidado!B404,consolidado!G404,"omitir")</f>
        <v>omitir</v>
      </c>
      <c r="J417" s="164"/>
      <c r="K417" s="164"/>
      <c r="L417" s="164"/>
      <c r="M417" s="164"/>
      <c r="N417" s="164"/>
      <c r="O417" s="164"/>
      <c r="P417" s="164"/>
      <c r="Q417" s="164"/>
      <c r="R417" s="164"/>
      <c r="S417" s="164"/>
      <c r="T417" s="164"/>
      <c r="U417" s="164"/>
      <c r="V417" s="164"/>
      <c r="W417" s="164"/>
      <c r="X417" s="164"/>
      <c r="Y417" s="164"/>
      <c r="Z417" s="164"/>
    </row>
    <row r="418" ht="30.0" hidden="1" customHeight="1">
      <c r="A418" s="164"/>
      <c r="B418" s="188" t="str">
        <f>+IF(D418=consolidado!B405,consolidado!A405,"omitir")</f>
        <v>omitir</v>
      </c>
      <c r="C418" s="189" t="str">
        <f>+IF(D418=consolidado!B405,consolidado!C405,"omitir")</f>
        <v>omitir</v>
      </c>
      <c r="D418" s="189" t="str">
        <f t="shared" si="1"/>
        <v>7°B</v>
      </c>
      <c r="E418" s="189" t="str">
        <f t="shared" si="2"/>
        <v>7°B - omitir - omitir</v>
      </c>
      <c r="F418" s="190" t="str">
        <f>+IF(D418=consolidado!B405,consolidado!D405,"omitir")</f>
        <v>omitir</v>
      </c>
      <c r="G418" s="191" t="str">
        <f>+IF(D418=consolidado!B405,consolidado!N405,"omitir")</f>
        <v>omitir</v>
      </c>
      <c r="H418" s="192" t="str">
        <f>+IF(D418=consolidado!B405,consolidado!F405,"omitir")</f>
        <v>omitir</v>
      </c>
      <c r="I418" s="193" t="str">
        <f>+IF(D418=consolidado!B405,consolidado!G405,"omitir")</f>
        <v>omitir</v>
      </c>
      <c r="J418" s="164"/>
      <c r="K418" s="164"/>
      <c r="L418" s="164"/>
      <c r="M418" s="164"/>
      <c r="N418" s="164"/>
      <c r="O418" s="164"/>
      <c r="P418" s="164"/>
      <c r="Q418" s="164"/>
      <c r="R418" s="164"/>
      <c r="S418" s="164"/>
      <c r="T418" s="164"/>
      <c r="U418" s="164"/>
      <c r="V418" s="164"/>
      <c r="W418" s="164"/>
      <c r="X418" s="164"/>
      <c r="Y418" s="164"/>
      <c r="Z418" s="164"/>
    </row>
    <row r="419" ht="30.0" hidden="1" customHeight="1">
      <c r="A419" s="164"/>
      <c r="B419" s="188" t="str">
        <f>+IF(D419=consolidado!B406,consolidado!A406,"omitir")</f>
        <v>omitir</v>
      </c>
      <c r="C419" s="189" t="str">
        <f>+IF(D419=consolidado!B406,consolidado!C406,"omitir")</f>
        <v>omitir</v>
      </c>
      <c r="D419" s="189" t="str">
        <f t="shared" si="1"/>
        <v>7°B</v>
      </c>
      <c r="E419" s="189" t="str">
        <f t="shared" si="2"/>
        <v>7°B - omitir - omitir</v>
      </c>
      <c r="F419" s="190" t="str">
        <f>+IF(D419=consolidado!B406,consolidado!D406,"omitir")</f>
        <v>omitir</v>
      </c>
      <c r="G419" s="191" t="str">
        <f>+IF(D419=consolidado!B406,consolidado!N406,"omitir")</f>
        <v>omitir</v>
      </c>
      <c r="H419" s="192" t="str">
        <f>+IF(D419=consolidado!B406,consolidado!F406,"omitir")</f>
        <v>omitir</v>
      </c>
      <c r="I419" s="193" t="str">
        <f>+IF(D419=consolidado!B406,consolidado!G406,"omitir")</f>
        <v>omitir</v>
      </c>
      <c r="J419" s="164"/>
      <c r="K419" s="164"/>
      <c r="L419" s="164"/>
      <c r="M419" s="164"/>
      <c r="N419" s="164"/>
      <c r="O419" s="164"/>
      <c r="P419" s="164"/>
      <c r="Q419" s="164"/>
      <c r="R419" s="164"/>
      <c r="S419" s="164"/>
      <c r="T419" s="164"/>
      <c r="U419" s="164"/>
      <c r="V419" s="164"/>
      <c r="W419" s="164"/>
      <c r="X419" s="164"/>
      <c r="Y419" s="164"/>
      <c r="Z419" s="164"/>
    </row>
    <row r="420" ht="30.0" hidden="1" customHeight="1">
      <c r="A420" s="164"/>
      <c r="B420" s="188" t="str">
        <f>+IF(D420=consolidado!B407,consolidado!A407,"omitir")</f>
        <v>omitir</v>
      </c>
      <c r="C420" s="189" t="str">
        <f>+IF(D420=consolidado!B407,consolidado!C407,"omitir")</f>
        <v>omitir</v>
      </c>
      <c r="D420" s="189" t="str">
        <f t="shared" si="1"/>
        <v>7°B</v>
      </c>
      <c r="E420" s="189" t="str">
        <f t="shared" si="2"/>
        <v>7°B - omitir - omitir</v>
      </c>
      <c r="F420" s="190" t="str">
        <f>+IF(D420=consolidado!B407,consolidado!D407,"omitir")</f>
        <v>omitir</v>
      </c>
      <c r="G420" s="191" t="str">
        <f>+IF(D420=consolidado!B407,consolidado!N407,"omitir")</f>
        <v>omitir</v>
      </c>
      <c r="H420" s="192" t="str">
        <f>+IF(D420=consolidado!B407,consolidado!F407,"omitir")</f>
        <v>omitir</v>
      </c>
      <c r="I420" s="193" t="str">
        <f>+IF(D420=consolidado!B407,consolidado!G407,"omitir")</f>
        <v>omitir</v>
      </c>
      <c r="J420" s="164"/>
      <c r="K420" s="164"/>
      <c r="L420" s="164"/>
      <c r="M420" s="164"/>
      <c r="N420" s="164"/>
      <c r="O420" s="164"/>
      <c r="P420" s="164"/>
      <c r="Q420" s="164"/>
      <c r="R420" s="164"/>
      <c r="S420" s="164"/>
      <c r="T420" s="164"/>
      <c r="U420" s="164"/>
      <c r="V420" s="164"/>
      <c r="W420" s="164"/>
      <c r="X420" s="164"/>
      <c r="Y420" s="164"/>
      <c r="Z420" s="164"/>
    </row>
    <row r="421" ht="30.0" hidden="1" customHeight="1">
      <c r="A421" s="164"/>
      <c r="B421" s="188" t="str">
        <f>+IF(D421=consolidado!B408,consolidado!A408,"omitir")</f>
        <v>omitir</v>
      </c>
      <c r="C421" s="189" t="str">
        <f>+IF(D421=consolidado!B408,consolidado!C408,"omitir")</f>
        <v>omitir</v>
      </c>
      <c r="D421" s="189" t="str">
        <f t="shared" si="1"/>
        <v>7°B</v>
      </c>
      <c r="E421" s="189" t="str">
        <f t="shared" si="2"/>
        <v>7°B - omitir - omitir</v>
      </c>
      <c r="F421" s="190" t="str">
        <f>+IF(D421=consolidado!B408,consolidado!D408,"omitir")</f>
        <v>omitir</v>
      </c>
      <c r="G421" s="191" t="str">
        <f>+IF(D421=consolidado!B408,consolidado!N408,"omitir")</f>
        <v>omitir</v>
      </c>
      <c r="H421" s="192" t="str">
        <f>+IF(D421=consolidado!B408,consolidado!F408,"omitir")</f>
        <v>omitir</v>
      </c>
      <c r="I421" s="193" t="str">
        <f>+IF(D421=consolidado!B408,consolidado!G408,"omitir")</f>
        <v>omitir</v>
      </c>
      <c r="J421" s="164"/>
      <c r="K421" s="164"/>
      <c r="L421" s="164"/>
      <c r="M421" s="164"/>
      <c r="N421" s="164"/>
      <c r="O421" s="164"/>
      <c r="P421" s="164"/>
      <c r="Q421" s="164"/>
      <c r="R421" s="164"/>
      <c r="S421" s="164"/>
      <c r="T421" s="164"/>
      <c r="U421" s="164"/>
      <c r="V421" s="164"/>
      <c r="W421" s="164"/>
      <c r="X421" s="164"/>
      <c r="Y421" s="164"/>
      <c r="Z421" s="164"/>
    </row>
    <row r="422" ht="30.0" hidden="1" customHeight="1">
      <c r="A422" s="164"/>
      <c r="B422" s="188" t="str">
        <f>+IF(D422=consolidado!B409,consolidado!A409,"omitir")</f>
        <v>omitir</v>
      </c>
      <c r="C422" s="189" t="str">
        <f>+IF(D422=consolidado!B409,consolidado!C409,"omitir")</f>
        <v>omitir</v>
      </c>
      <c r="D422" s="189" t="str">
        <f t="shared" si="1"/>
        <v>7°B</v>
      </c>
      <c r="E422" s="189" t="str">
        <f t="shared" si="2"/>
        <v>7°B - omitir - omitir</v>
      </c>
      <c r="F422" s="190" t="str">
        <f>+IF(D422=consolidado!B409,consolidado!D409,"omitir")</f>
        <v>omitir</v>
      </c>
      <c r="G422" s="191" t="str">
        <f>+IF(D422=consolidado!B409,consolidado!N409,"omitir")</f>
        <v>omitir</v>
      </c>
      <c r="H422" s="192" t="str">
        <f>+IF(D422=consolidado!B409,consolidado!F409,"omitir")</f>
        <v>omitir</v>
      </c>
      <c r="I422" s="193" t="str">
        <f>+IF(D422=consolidado!B409,consolidado!G409,"omitir")</f>
        <v>omitir</v>
      </c>
      <c r="J422" s="164"/>
      <c r="K422" s="164"/>
      <c r="L422" s="164"/>
      <c r="M422" s="164"/>
      <c r="N422" s="164"/>
      <c r="O422" s="164"/>
      <c r="P422" s="164"/>
      <c r="Q422" s="164"/>
      <c r="R422" s="164"/>
      <c r="S422" s="164"/>
      <c r="T422" s="164"/>
      <c r="U422" s="164"/>
      <c r="V422" s="164"/>
      <c r="W422" s="164"/>
      <c r="X422" s="164"/>
      <c r="Y422" s="164"/>
      <c r="Z422" s="164"/>
    </row>
    <row r="423" ht="30.0" hidden="1" customHeight="1">
      <c r="A423" s="164"/>
      <c r="B423" s="188" t="str">
        <f>+IF(D423=consolidado!B410,consolidado!A410,"omitir")</f>
        <v>omitir</v>
      </c>
      <c r="C423" s="189" t="str">
        <f>+IF(D423=consolidado!B410,consolidado!C410,"omitir")</f>
        <v>omitir</v>
      </c>
      <c r="D423" s="189" t="str">
        <f t="shared" si="1"/>
        <v>7°B</v>
      </c>
      <c r="E423" s="189" t="str">
        <f t="shared" si="2"/>
        <v>7°B - omitir - omitir</v>
      </c>
      <c r="F423" s="190" t="str">
        <f>+IF(D423=consolidado!B410,consolidado!D410,"omitir")</f>
        <v>omitir</v>
      </c>
      <c r="G423" s="191" t="str">
        <f>+IF(D423=consolidado!B410,consolidado!N410,"omitir")</f>
        <v>omitir</v>
      </c>
      <c r="H423" s="192" t="str">
        <f>+IF(D423=consolidado!B410,consolidado!F410,"omitir")</f>
        <v>omitir</v>
      </c>
      <c r="I423" s="193" t="str">
        <f>+IF(D423=consolidado!B410,consolidado!G410,"omitir")</f>
        <v>omitir</v>
      </c>
      <c r="J423" s="164"/>
      <c r="K423" s="164"/>
      <c r="L423" s="164"/>
      <c r="M423" s="164"/>
      <c r="N423" s="164"/>
      <c r="O423" s="164"/>
      <c r="P423" s="164"/>
      <c r="Q423" s="164"/>
      <c r="R423" s="164"/>
      <c r="S423" s="164"/>
      <c r="T423" s="164"/>
      <c r="U423" s="164"/>
      <c r="V423" s="164"/>
      <c r="W423" s="164"/>
      <c r="X423" s="164"/>
      <c r="Y423" s="164"/>
      <c r="Z423" s="164"/>
    </row>
    <row r="424" ht="30.0" hidden="1" customHeight="1">
      <c r="A424" s="164"/>
      <c r="B424" s="188" t="str">
        <f>+IF(D424=consolidado!#REF!,consolidado!#REF!,"omitir")</f>
        <v>#ERROR!</v>
      </c>
      <c r="C424" s="189" t="str">
        <f>+IF(D424=consolidado!#REF!,consolidado!#REF!,"omitir")</f>
        <v>#ERROR!</v>
      </c>
      <c r="D424" s="189" t="str">
        <f t="shared" si="1"/>
        <v>7°B</v>
      </c>
      <c r="E424" s="189" t="str">
        <f t="shared" si="2"/>
        <v>#ERROR!</v>
      </c>
      <c r="F424" s="190" t="str">
        <f>+IF(D424=consolidado!#REF!,consolidado!#REF!,"omitir")</f>
        <v>#ERROR!</v>
      </c>
      <c r="G424" s="191" t="str">
        <f>+IF(D424=consolidado!#REF!,consolidado!#REF!,"omitir")</f>
        <v>#ERROR!</v>
      </c>
      <c r="H424" s="192" t="str">
        <f>+IF(D424=consolidado!#REF!,consolidado!#REF!,"omitir")</f>
        <v>#ERROR!</v>
      </c>
      <c r="I424" s="193" t="str">
        <f>+IF(D424=consolidado!#REF!,consolidado!#REF!,"omitir")</f>
        <v>#ERROR!</v>
      </c>
      <c r="J424" s="164"/>
      <c r="K424" s="164"/>
      <c r="L424" s="164"/>
      <c r="M424" s="164"/>
      <c r="N424" s="164"/>
      <c r="O424" s="164"/>
      <c r="P424" s="164"/>
      <c r="Q424" s="164"/>
      <c r="R424" s="164"/>
      <c r="S424" s="164"/>
      <c r="T424" s="164"/>
      <c r="U424" s="164"/>
      <c r="V424" s="164"/>
      <c r="W424" s="164"/>
      <c r="X424" s="164"/>
      <c r="Y424" s="164"/>
      <c r="Z424" s="164"/>
    </row>
    <row r="425" ht="30.0" hidden="1" customHeight="1">
      <c r="A425" s="164"/>
      <c r="B425" s="188" t="str">
        <f>+IF(D425=consolidado!B411,consolidado!A411,"omitir")</f>
        <v>omitir</v>
      </c>
      <c r="C425" s="189" t="str">
        <f>+IF(D425=consolidado!B411,consolidado!C411,"omitir")</f>
        <v>omitir</v>
      </c>
      <c r="D425" s="189" t="str">
        <f t="shared" si="1"/>
        <v>7°B</v>
      </c>
      <c r="E425" s="189" t="str">
        <f t="shared" si="2"/>
        <v>7°B - omitir - omitir</v>
      </c>
      <c r="F425" s="190" t="str">
        <f>+IF(D425=consolidado!B411,consolidado!D411,"omitir")</f>
        <v>omitir</v>
      </c>
      <c r="G425" s="191" t="str">
        <f>+IF(D425=consolidado!B411,consolidado!N411,"omitir")</f>
        <v>omitir</v>
      </c>
      <c r="H425" s="192" t="str">
        <f>+IF(D425=consolidado!B411,consolidado!F411,"omitir")</f>
        <v>omitir</v>
      </c>
      <c r="I425" s="193" t="str">
        <f>+IF(D425=consolidado!B411,consolidado!G411,"omitir")</f>
        <v>omitir</v>
      </c>
      <c r="J425" s="164"/>
      <c r="K425" s="164"/>
      <c r="L425" s="164"/>
      <c r="M425" s="164"/>
      <c r="N425" s="164"/>
      <c r="O425" s="164"/>
      <c r="P425" s="164"/>
      <c r="Q425" s="164"/>
      <c r="R425" s="164"/>
      <c r="S425" s="164"/>
      <c r="T425" s="164"/>
      <c r="U425" s="164"/>
      <c r="V425" s="164"/>
      <c r="W425" s="164"/>
      <c r="X425" s="164"/>
      <c r="Y425" s="164"/>
      <c r="Z425" s="164"/>
    </row>
    <row r="426" ht="30.0" hidden="1" customHeight="1">
      <c r="A426" s="164"/>
      <c r="B426" s="188" t="str">
        <f>+IF(D426=consolidado!B412,consolidado!A412,"omitir")</f>
        <v>omitir</v>
      </c>
      <c r="C426" s="189" t="str">
        <f>+IF(D426=consolidado!B412,consolidado!C412,"omitir")</f>
        <v>omitir</v>
      </c>
      <c r="D426" s="189" t="str">
        <f t="shared" si="1"/>
        <v>7°B</v>
      </c>
      <c r="E426" s="189" t="str">
        <f t="shared" si="2"/>
        <v>7°B - omitir - omitir</v>
      </c>
      <c r="F426" s="190" t="str">
        <f>+IF(D426=consolidado!B412,consolidado!D412,"omitir")</f>
        <v>omitir</v>
      </c>
      <c r="G426" s="191" t="str">
        <f>+IF(D426=consolidado!B412,consolidado!N412,"omitir")</f>
        <v>omitir</v>
      </c>
      <c r="H426" s="192" t="str">
        <f>+IF(D426=consolidado!B412,consolidado!F412,"omitir")</f>
        <v>omitir</v>
      </c>
      <c r="I426" s="193" t="str">
        <f>+IF(D426=consolidado!B412,consolidado!G412,"omitir")</f>
        <v>omitir</v>
      </c>
      <c r="J426" s="164"/>
      <c r="K426" s="164"/>
      <c r="L426" s="164"/>
      <c r="M426" s="164"/>
      <c r="N426" s="164"/>
      <c r="O426" s="164"/>
      <c r="P426" s="164"/>
      <c r="Q426" s="164"/>
      <c r="R426" s="164"/>
      <c r="S426" s="164"/>
      <c r="T426" s="164"/>
      <c r="U426" s="164"/>
      <c r="V426" s="164"/>
      <c r="W426" s="164"/>
      <c r="X426" s="164"/>
      <c r="Y426" s="164"/>
      <c r="Z426" s="164"/>
    </row>
    <row r="427" ht="30.0" hidden="1" customHeight="1">
      <c r="A427" s="164"/>
      <c r="B427" s="188" t="str">
        <f>+IF(D427=consolidado!B413,consolidado!A413,"omitir")</f>
        <v>omitir</v>
      </c>
      <c r="C427" s="189" t="str">
        <f>+IF(D427=consolidado!B413,consolidado!C413,"omitir")</f>
        <v>omitir</v>
      </c>
      <c r="D427" s="189" t="str">
        <f t="shared" si="1"/>
        <v>7°B</v>
      </c>
      <c r="E427" s="189" t="str">
        <f t="shared" si="2"/>
        <v>7°B - omitir - omitir</v>
      </c>
      <c r="F427" s="190" t="str">
        <f>+IF(D427=consolidado!B413,consolidado!D413,"omitir")</f>
        <v>omitir</v>
      </c>
      <c r="G427" s="191" t="str">
        <f>+IF(D427=consolidado!B413,consolidado!N413,"omitir")</f>
        <v>omitir</v>
      </c>
      <c r="H427" s="192" t="str">
        <f>+IF(D427=consolidado!B413,consolidado!F413,"omitir")</f>
        <v>omitir</v>
      </c>
      <c r="I427" s="193" t="str">
        <f>+IF(D427=consolidado!B413,consolidado!G413,"omitir")</f>
        <v>omitir</v>
      </c>
      <c r="J427" s="164"/>
      <c r="K427" s="164"/>
      <c r="L427" s="164"/>
      <c r="M427" s="164"/>
      <c r="N427" s="164"/>
      <c r="O427" s="164"/>
      <c r="P427" s="164"/>
      <c r="Q427" s="164"/>
      <c r="R427" s="164"/>
      <c r="S427" s="164"/>
      <c r="T427" s="164"/>
      <c r="U427" s="164"/>
      <c r="V427" s="164"/>
      <c r="W427" s="164"/>
      <c r="X427" s="164"/>
      <c r="Y427" s="164"/>
      <c r="Z427" s="164"/>
    </row>
    <row r="428" ht="30.0" hidden="1" customHeight="1">
      <c r="A428" s="164"/>
      <c r="B428" s="188" t="str">
        <f>+IF(D428=consolidado!B414,consolidado!A414,"omitir")</f>
        <v>omitir</v>
      </c>
      <c r="C428" s="189" t="str">
        <f>+IF(D428=consolidado!B414,consolidado!C414,"omitir")</f>
        <v>omitir</v>
      </c>
      <c r="D428" s="189" t="str">
        <f t="shared" si="1"/>
        <v>7°B</v>
      </c>
      <c r="E428" s="189" t="str">
        <f t="shared" si="2"/>
        <v>7°B - omitir - omitir</v>
      </c>
      <c r="F428" s="190" t="str">
        <f>+IF(D428=consolidado!B414,consolidado!D414,"omitir")</f>
        <v>omitir</v>
      </c>
      <c r="G428" s="191" t="str">
        <f>+IF(D428=consolidado!B414,consolidado!N414,"omitir")</f>
        <v>omitir</v>
      </c>
      <c r="H428" s="192" t="str">
        <f>+IF(D428=consolidado!B414,consolidado!F414,"omitir")</f>
        <v>omitir</v>
      </c>
      <c r="I428" s="193" t="str">
        <f>+IF(D428=consolidado!B414,consolidado!G414,"omitir")</f>
        <v>omitir</v>
      </c>
      <c r="J428" s="164"/>
      <c r="K428" s="164"/>
      <c r="L428" s="164"/>
      <c r="M428" s="164"/>
      <c r="N428" s="164"/>
      <c r="O428" s="164"/>
      <c r="P428" s="164"/>
      <c r="Q428" s="164"/>
      <c r="R428" s="164"/>
      <c r="S428" s="164"/>
      <c r="T428" s="164"/>
      <c r="U428" s="164"/>
      <c r="V428" s="164"/>
      <c r="W428" s="164"/>
      <c r="X428" s="164"/>
      <c r="Y428" s="164"/>
      <c r="Z428" s="164"/>
    </row>
    <row r="429" ht="30.0" hidden="1" customHeight="1">
      <c r="A429" s="164"/>
      <c r="B429" s="188" t="str">
        <f>+IF(D429=consolidado!B415,consolidado!A415,"omitir")</f>
        <v>omitir</v>
      </c>
      <c r="C429" s="189" t="str">
        <f>+IF(D429=consolidado!B415,consolidado!C415,"omitir")</f>
        <v>omitir</v>
      </c>
      <c r="D429" s="189" t="str">
        <f t="shared" si="1"/>
        <v>7°B</v>
      </c>
      <c r="E429" s="189" t="str">
        <f t="shared" si="2"/>
        <v>7°B - omitir - omitir</v>
      </c>
      <c r="F429" s="190" t="str">
        <f>+IF(D429=consolidado!B415,consolidado!D415,"omitir")</f>
        <v>omitir</v>
      </c>
      <c r="G429" s="191" t="str">
        <f>+IF(D429=consolidado!B415,consolidado!N415,"omitir")</f>
        <v>omitir</v>
      </c>
      <c r="H429" s="192" t="str">
        <f>+IF(D429=consolidado!B415,consolidado!F415,"omitir")</f>
        <v>omitir</v>
      </c>
      <c r="I429" s="193" t="str">
        <f>+IF(D429=consolidado!B415,consolidado!G415,"omitir")</f>
        <v>omitir</v>
      </c>
      <c r="J429" s="164"/>
      <c r="K429" s="164"/>
      <c r="L429" s="164"/>
      <c r="M429" s="164"/>
      <c r="N429" s="164"/>
      <c r="O429" s="164"/>
      <c r="P429" s="164"/>
      <c r="Q429" s="164"/>
      <c r="R429" s="164"/>
      <c r="S429" s="164"/>
      <c r="T429" s="164"/>
      <c r="U429" s="164"/>
      <c r="V429" s="164"/>
      <c r="W429" s="164"/>
      <c r="X429" s="164"/>
      <c r="Y429" s="164"/>
      <c r="Z429" s="164"/>
    </row>
    <row r="430" ht="30.0" hidden="1" customHeight="1">
      <c r="A430" s="164"/>
      <c r="B430" s="188" t="str">
        <f>+IF(D430=consolidado!B416,consolidado!A416,"omitir")</f>
        <v>omitir</v>
      </c>
      <c r="C430" s="189" t="str">
        <f>+IF(D430=consolidado!B416,consolidado!C416,"omitir")</f>
        <v>omitir</v>
      </c>
      <c r="D430" s="189" t="str">
        <f t="shared" si="1"/>
        <v>7°B</v>
      </c>
      <c r="E430" s="189" t="str">
        <f t="shared" si="2"/>
        <v>7°B - omitir - omitir</v>
      </c>
      <c r="F430" s="190" t="str">
        <f>+IF(D430=consolidado!B416,consolidado!D416,"omitir")</f>
        <v>omitir</v>
      </c>
      <c r="G430" s="191" t="str">
        <f>+IF(D430=consolidado!B416,consolidado!N416,"omitir")</f>
        <v>omitir</v>
      </c>
      <c r="H430" s="192" t="str">
        <f>+IF(D430=consolidado!B416,consolidado!F416,"omitir")</f>
        <v>omitir</v>
      </c>
      <c r="I430" s="193" t="str">
        <f>+IF(D430=consolidado!B416,consolidado!G416,"omitir")</f>
        <v>omitir</v>
      </c>
      <c r="J430" s="164"/>
      <c r="K430" s="164"/>
      <c r="L430" s="164"/>
      <c r="M430" s="164"/>
      <c r="N430" s="164"/>
      <c r="O430" s="164"/>
      <c r="P430" s="164"/>
      <c r="Q430" s="164"/>
      <c r="R430" s="164"/>
      <c r="S430" s="164"/>
      <c r="T430" s="164"/>
      <c r="U430" s="164"/>
      <c r="V430" s="164"/>
      <c r="W430" s="164"/>
      <c r="X430" s="164"/>
      <c r="Y430" s="164"/>
      <c r="Z430" s="164"/>
    </row>
    <row r="431" ht="30.0" hidden="1" customHeight="1">
      <c r="A431" s="164"/>
      <c r="B431" s="188" t="str">
        <f>+IF(D431=consolidado!B417,consolidado!A417,"omitir")</f>
        <v>omitir</v>
      </c>
      <c r="C431" s="189" t="str">
        <f>+IF(D431=consolidado!B417,consolidado!C417,"omitir")</f>
        <v>omitir</v>
      </c>
      <c r="D431" s="189" t="str">
        <f t="shared" si="1"/>
        <v>7°B</v>
      </c>
      <c r="E431" s="189" t="str">
        <f t="shared" si="2"/>
        <v>7°B - omitir - omitir</v>
      </c>
      <c r="F431" s="190" t="str">
        <f>+IF(D431=consolidado!B417,consolidado!D417,"omitir")</f>
        <v>omitir</v>
      </c>
      <c r="G431" s="191" t="str">
        <f>+IF(D431=consolidado!B417,consolidado!N417,"omitir")</f>
        <v>omitir</v>
      </c>
      <c r="H431" s="192" t="str">
        <f>+IF(D431=consolidado!B417,consolidado!F417,"omitir")</f>
        <v>omitir</v>
      </c>
      <c r="I431" s="193" t="str">
        <f>+IF(D431=consolidado!B417,consolidado!G417,"omitir")</f>
        <v>omitir</v>
      </c>
      <c r="J431" s="164"/>
      <c r="K431" s="164"/>
      <c r="L431" s="164"/>
      <c r="M431" s="164"/>
      <c r="N431" s="164"/>
      <c r="O431" s="164"/>
      <c r="P431" s="164"/>
      <c r="Q431" s="164"/>
      <c r="R431" s="164"/>
      <c r="S431" s="164"/>
      <c r="T431" s="164"/>
      <c r="U431" s="164"/>
      <c r="V431" s="164"/>
      <c r="W431" s="164"/>
      <c r="X431" s="164"/>
      <c r="Y431" s="164"/>
      <c r="Z431" s="164"/>
    </row>
    <row r="432" ht="30.0" hidden="1" customHeight="1">
      <c r="A432" s="164"/>
      <c r="B432" s="188" t="str">
        <f>+IF(D432=consolidado!B418,consolidado!A418,"omitir")</f>
        <v>omitir</v>
      </c>
      <c r="C432" s="189" t="str">
        <f>+IF(D432=consolidado!B418,consolidado!C418,"omitir")</f>
        <v>omitir</v>
      </c>
      <c r="D432" s="189" t="str">
        <f t="shared" si="1"/>
        <v>7°B</v>
      </c>
      <c r="E432" s="189" t="str">
        <f t="shared" si="2"/>
        <v>7°B - omitir - omitir</v>
      </c>
      <c r="F432" s="190" t="str">
        <f>+IF(D432=consolidado!B418,consolidado!D418,"omitir")</f>
        <v>omitir</v>
      </c>
      <c r="G432" s="191" t="str">
        <f>+IF(D432=consolidado!B418,consolidado!N418,"omitir")</f>
        <v>omitir</v>
      </c>
      <c r="H432" s="192" t="str">
        <f>+IF(D432=consolidado!B418,consolidado!F418,"omitir")</f>
        <v>omitir</v>
      </c>
      <c r="I432" s="193" t="str">
        <f>+IF(D432=consolidado!B418,consolidado!G418,"omitir")</f>
        <v>omitir</v>
      </c>
      <c r="J432" s="164"/>
      <c r="K432" s="164"/>
      <c r="L432" s="164"/>
      <c r="M432" s="164"/>
      <c r="N432" s="164"/>
      <c r="O432" s="164"/>
      <c r="P432" s="164"/>
      <c r="Q432" s="164"/>
      <c r="R432" s="164"/>
      <c r="S432" s="164"/>
      <c r="T432" s="164"/>
      <c r="U432" s="164"/>
      <c r="V432" s="164"/>
      <c r="W432" s="164"/>
      <c r="X432" s="164"/>
      <c r="Y432" s="164"/>
      <c r="Z432" s="164"/>
    </row>
    <row r="433" ht="30.0" hidden="1" customHeight="1">
      <c r="A433" s="164"/>
      <c r="B433" s="188" t="str">
        <f>+IF(D433=consolidado!B419,consolidado!A419,"omitir")</f>
        <v>omitir</v>
      </c>
      <c r="C433" s="189" t="str">
        <f>+IF(D433=consolidado!B419,consolidado!C419,"omitir")</f>
        <v>omitir</v>
      </c>
      <c r="D433" s="189" t="str">
        <f t="shared" si="1"/>
        <v>7°B</v>
      </c>
      <c r="E433" s="189" t="str">
        <f t="shared" si="2"/>
        <v>7°B - omitir - omitir</v>
      </c>
      <c r="F433" s="190" t="str">
        <f>+IF(D433=consolidado!B419,consolidado!D419,"omitir")</f>
        <v>omitir</v>
      </c>
      <c r="G433" s="191" t="str">
        <f>+IF(D433=consolidado!B419,consolidado!N419,"omitir")</f>
        <v>omitir</v>
      </c>
      <c r="H433" s="192" t="str">
        <f>+IF(D433=consolidado!B419,consolidado!F419,"omitir")</f>
        <v>omitir</v>
      </c>
      <c r="I433" s="193" t="str">
        <f>+IF(D433=consolidado!B419,consolidado!G419,"omitir")</f>
        <v>omitir</v>
      </c>
      <c r="J433" s="164"/>
      <c r="K433" s="164"/>
      <c r="L433" s="164"/>
      <c r="M433" s="164"/>
      <c r="N433" s="164"/>
      <c r="O433" s="164"/>
      <c r="P433" s="164"/>
      <c r="Q433" s="164"/>
      <c r="R433" s="164"/>
      <c r="S433" s="164"/>
      <c r="T433" s="164"/>
      <c r="U433" s="164"/>
      <c r="V433" s="164"/>
      <c r="W433" s="164"/>
      <c r="X433" s="164"/>
      <c r="Y433" s="164"/>
      <c r="Z433" s="164"/>
    </row>
    <row r="434" ht="30.0" hidden="1" customHeight="1">
      <c r="A434" s="164"/>
      <c r="B434" s="188" t="str">
        <f>+IF(D434=consolidado!B422,consolidado!A422,"omitir")</f>
        <v>omitir</v>
      </c>
      <c r="C434" s="189" t="str">
        <f>+IF(D434=consolidado!B422,consolidado!C422,"omitir")</f>
        <v>omitir</v>
      </c>
      <c r="D434" s="189" t="str">
        <f t="shared" si="1"/>
        <v>7°B</v>
      </c>
      <c r="E434" s="189" t="str">
        <f t="shared" si="2"/>
        <v>7°B - omitir - omitir</v>
      </c>
      <c r="F434" s="190" t="str">
        <f>+IF(D434=consolidado!B422,consolidado!D422,"omitir")</f>
        <v>omitir</v>
      </c>
      <c r="G434" s="191" t="str">
        <f>+IF(D434=consolidado!B422,consolidado!N422,"omitir")</f>
        <v>omitir</v>
      </c>
      <c r="H434" s="192" t="str">
        <f>+IF(D434=consolidado!B422,consolidado!F422,"omitir")</f>
        <v>omitir</v>
      </c>
      <c r="I434" s="193" t="str">
        <f>+IF(D434=consolidado!B422,consolidado!G422,"omitir")</f>
        <v>omitir</v>
      </c>
      <c r="J434" s="164"/>
      <c r="K434" s="164"/>
      <c r="L434" s="164"/>
      <c r="M434" s="164"/>
      <c r="N434" s="164"/>
      <c r="O434" s="164"/>
      <c r="P434" s="164"/>
      <c r="Q434" s="164"/>
      <c r="R434" s="164"/>
      <c r="S434" s="164"/>
      <c r="T434" s="164"/>
      <c r="U434" s="164"/>
      <c r="V434" s="164"/>
      <c r="W434" s="164"/>
      <c r="X434" s="164"/>
      <c r="Y434" s="164"/>
      <c r="Z434" s="164"/>
    </row>
    <row r="435" ht="30.0" hidden="1" customHeight="1">
      <c r="A435" s="164"/>
      <c r="B435" s="188" t="str">
        <f>+IF(D435=consolidado!B423,consolidado!A423,"omitir")</f>
        <v>omitir</v>
      </c>
      <c r="C435" s="189" t="str">
        <f>+IF(D435=consolidado!B423,consolidado!C423,"omitir")</f>
        <v>omitir</v>
      </c>
      <c r="D435" s="189" t="str">
        <f t="shared" si="1"/>
        <v>7°B</v>
      </c>
      <c r="E435" s="189" t="str">
        <f t="shared" si="2"/>
        <v>7°B - omitir - omitir</v>
      </c>
      <c r="F435" s="190" t="str">
        <f>+IF(D435=consolidado!B423,consolidado!D423,"omitir")</f>
        <v>omitir</v>
      </c>
      <c r="G435" s="191" t="str">
        <f>+IF(D435=consolidado!B423,consolidado!N423,"omitir")</f>
        <v>omitir</v>
      </c>
      <c r="H435" s="192" t="str">
        <f>+IF(D435=consolidado!B423,consolidado!F423,"omitir")</f>
        <v>omitir</v>
      </c>
      <c r="I435" s="193" t="str">
        <f>+IF(D435=consolidado!B423,consolidado!G423,"omitir")</f>
        <v>omitir</v>
      </c>
      <c r="J435" s="164"/>
      <c r="K435" s="164"/>
      <c r="L435" s="164"/>
      <c r="M435" s="164"/>
      <c r="N435" s="164"/>
      <c r="O435" s="164"/>
      <c r="P435" s="164"/>
      <c r="Q435" s="164"/>
      <c r="R435" s="164"/>
      <c r="S435" s="164"/>
      <c r="T435" s="164"/>
      <c r="U435" s="164"/>
      <c r="V435" s="164"/>
      <c r="W435" s="164"/>
      <c r="X435" s="164"/>
      <c r="Y435" s="164"/>
      <c r="Z435" s="164"/>
    </row>
    <row r="436" ht="30.0" hidden="1" customHeight="1">
      <c r="A436" s="164"/>
      <c r="B436" s="188" t="str">
        <f>+IF(D436=consolidado!B425,consolidado!A425,"omitir")</f>
        <v>omitir</v>
      </c>
      <c r="C436" s="189" t="str">
        <f>+IF(D436=consolidado!B425,consolidado!C425,"omitir")</f>
        <v>omitir</v>
      </c>
      <c r="D436" s="189" t="str">
        <f t="shared" si="1"/>
        <v>7°B</v>
      </c>
      <c r="E436" s="189" t="str">
        <f t="shared" si="2"/>
        <v>7°B - omitir - omitir</v>
      </c>
      <c r="F436" s="190" t="str">
        <f>+IF(D436=consolidado!B425,consolidado!D425,"omitir")</f>
        <v>omitir</v>
      </c>
      <c r="G436" s="191" t="str">
        <f>+IF(D436=consolidado!B425,consolidado!N425,"omitir")</f>
        <v>omitir</v>
      </c>
      <c r="H436" s="192" t="str">
        <f>+IF(D436=consolidado!B425,consolidado!F425,"omitir")</f>
        <v>omitir</v>
      </c>
      <c r="I436" s="193" t="str">
        <f>+IF(D436=consolidado!B425,consolidado!G425,"omitir")</f>
        <v>omitir</v>
      </c>
      <c r="J436" s="164"/>
      <c r="K436" s="164"/>
      <c r="L436" s="164"/>
      <c r="M436" s="164"/>
      <c r="N436" s="164"/>
      <c r="O436" s="164"/>
      <c r="P436" s="164"/>
      <c r="Q436" s="164"/>
      <c r="R436" s="164"/>
      <c r="S436" s="164"/>
      <c r="T436" s="164"/>
      <c r="U436" s="164"/>
      <c r="V436" s="164"/>
      <c r="W436" s="164"/>
      <c r="X436" s="164"/>
      <c r="Y436" s="164"/>
      <c r="Z436" s="164"/>
    </row>
    <row r="437" ht="30.0" hidden="1" customHeight="1">
      <c r="A437" s="164"/>
      <c r="B437" s="188" t="str">
        <f>+IF(D437=consolidado!B426,consolidado!A426,"omitir")</f>
        <v>omitir</v>
      </c>
      <c r="C437" s="189" t="str">
        <f>+IF(D437=consolidado!B426,consolidado!C426,"omitir")</f>
        <v>omitir</v>
      </c>
      <c r="D437" s="189" t="str">
        <f t="shared" si="1"/>
        <v>7°B</v>
      </c>
      <c r="E437" s="189" t="str">
        <f t="shared" si="2"/>
        <v>7°B - omitir - omitir</v>
      </c>
      <c r="F437" s="190" t="str">
        <f>+IF(D437=consolidado!B426,consolidado!D426,"omitir")</f>
        <v>omitir</v>
      </c>
      <c r="G437" s="191" t="str">
        <f>+IF(D437=consolidado!B426,consolidado!N426,"omitir")</f>
        <v>omitir</v>
      </c>
      <c r="H437" s="192" t="str">
        <f>+IF(D437=consolidado!B426,consolidado!F426,"omitir")</f>
        <v>omitir</v>
      </c>
      <c r="I437" s="193" t="str">
        <f>+IF(D437=consolidado!B426,consolidado!G426,"omitir")</f>
        <v>omitir</v>
      </c>
      <c r="J437" s="164"/>
      <c r="K437" s="164"/>
      <c r="L437" s="164"/>
      <c r="M437" s="164"/>
      <c r="N437" s="164"/>
      <c r="O437" s="164"/>
      <c r="P437" s="164"/>
      <c r="Q437" s="164"/>
      <c r="R437" s="164"/>
      <c r="S437" s="164"/>
      <c r="T437" s="164"/>
      <c r="U437" s="164"/>
      <c r="V437" s="164"/>
      <c r="W437" s="164"/>
      <c r="X437" s="164"/>
      <c r="Y437" s="164"/>
      <c r="Z437" s="164"/>
    </row>
    <row r="438" ht="30.0" hidden="1" customHeight="1">
      <c r="A438" s="164"/>
      <c r="B438" s="188" t="str">
        <f>+IF(D438=consolidado!B427,consolidado!A427,"omitir")</f>
        <v>omitir</v>
      </c>
      <c r="C438" s="189" t="str">
        <f>+IF(D438=consolidado!B427,consolidado!C427,"omitir")</f>
        <v>omitir</v>
      </c>
      <c r="D438" s="189" t="str">
        <f t="shared" si="1"/>
        <v>7°B</v>
      </c>
      <c r="E438" s="189" t="str">
        <f t="shared" si="2"/>
        <v>7°B - omitir - omitir</v>
      </c>
      <c r="F438" s="190" t="str">
        <f>+IF(D438=consolidado!B427,consolidado!D427,"omitir")</f>
        <v>omitir</v>
      </c>
      <c r="G438" s="191" t="str">
        <f>+IF(D438=consolidado!B427,consolidado!N427,"omitir")</f>
        <v>omitir</v>
      </c>
      <c r="H438" s="192" t="str">
        <f>+IF(D438=consolidado!B427,consolidado!F427,"omitir")</f>
        <v>omitir</v>
      </c>
      <c r="I438" s="193" t="str">
        <f>+IF(D438=consolidado!B427,consolidado!G427,"omitir")</f>
        <v>omitir</v>
      </c>
      <c r="J438" s="164"/>
      <c r="K438" s="164"/>
      <c r="L438" s="164"/>
      <c r="M438" s="164"/>
      <c r="N438" s="164"/>
      <c r="O438" s="164"/>
      <c r="P438" s="164"/>
      <c r="Q438" s="164"/>
      <c r="R438" s="164"/>
      <c r="S438" s="164"/>
      <c r="T438" s="164"/>
      <c r="U438" s="164"/>
      <c r="V438" s="164"/>
      <c r="W438" s="164"/>
      <c r="X438" s="164"/>
      <c r="Y438" s="164"/>
      <c r="Z438" s="164"/>
    </row>
    <row r="439" ht="30.0" hidden="1" customHeight="1">
      <c r="A439" s="164"/>
      <c r="B439" s="188" t="str">
        <f>+IF(D439=consolidado!B428,consolidado!A428,"omitir")</f>
        <v>omitir</v>
      </c>
      <c r="C439" s="189" t="str">
        <f>+IF(D439=consolidado!B428,consolidado!C428,"omitir")</f>
        <v>omitir</v>
      </c>
      <c r="D439" s="189" t="str">
        <f t="shared" si="1"/>
        <v>7°B</v>
      </c>
      <c r="E439" s="189" t="str">
        <f t="shared" si="2"/>
        <v>7°B - omitir - omitir</v>
      </c>
      <c r="F439" s="190" t="str">
        <f>+IF(D439=consolidado!B428,consolidado!D428,"omitir")</f>
        <v>omitir</v>
      </c>
      <c r="G439" s="191" t="str">
        <f>+IF(D439=consolidado!B428,consolidado!N428,"omitir")</f>
        <v>omitir</v>
      </c>
      <c r="H439" s="192" t="str">
        <f>+IF(D439=consolidado!B428,consolidado!F428,"omitir")</f>
        <v>omitir</v>
      </c>
      <c r="I439" s="193" t="str">
        <f>+IF(D439=consolidado!B428,consolidado!G428,"omitir")</f>
        <v>omitir</v>
      </c>
      <c r="J439" s="164"/>
      <c r="K439" s="164"/>
      <c r="L439" s="164"/>
      <c r="M439" s="164"/>
      <c r="N439" s="164"/>
      <c r="O439" s="164"/>
      <c r="P439" s="164"/>
      <c r="Q439" s="164"/>
      <c r="R439" s="164"/>
      <c r="S439" s="164"/>
      <c r="T439" s="164"/>
      <c r="U439" s="164"/>
      <c r="V439" s="164"/>
      <c r="W439" s="164"/>
      <c r="X439" s="164"/>
      <c r="Y439" s="164"/>
      <c r="Z439" s="164"/>
    </row>
    <row r="440" ht="30.0" hidden="1" customHeight="1">
      <c r="A440" s="164"/>
      <c r="B440" s="188" t="str">
        <f>+IF(D440=consolidado!B429,consolidado!A429,"omitir")</f>
        <v>omitir</v>
      </c>
      <c r="C440" s="189" t="str">
        <f>+IF(D440=consolidado!B429,consolidado!C429,"omitir")</f>
        <v>omitir</v>
      </c>
      <c r="D440" s="189" t="str">
        <f t="shared" si="1"/>
        <v>7°B</v>
      </c>
      <c r="E440" s="189" t="str">
        <f t="shared" si="2"/>
        <v>7°B - omitir - omitir</v>
      </c>
      <c r="F440" s="190" t="str">
        <f>+IF(D440=consolidado!B429,consolidado!D429,"omitir")</f>
        <v>omitir</v>
      </c>
      <c r="G440" s="191" t="str">
        <f>+IF(D440=consolidado!B429,consolidado!N429,"omitir")</f>
        <v>omitir</v>
      </c>
      <c r="H440" s="192" t="str">
        <f>+IF(D440=consolidado!B429,consolidado!F429,"omitir")</f>
        <v>omitir</v>
      </c>
      <c r="I440" s="193" t="str">
        <f>+IF(D440=consolidado!B429,consolidado!G429,"omitir")</f>
        <v>omitir</v>
      </c>
      <c r="J440" s="164"/>
      <c r="K440" s="164"/>
      <c r="L440" s="164"/>
      <c r="M440" s="164"/>
      <c r="N440" s="164"/>
      <c r="O440" s="164"/>
      <c r="P440" s="164"/>
      <c r="Q440" s="164"/>
      <c r="R440" s="164"/>
      <c r="S440" s="164"/>
      <c r="T440" s="164"/>
      <c r="U440" s="164"/>
      <c r="V440" s="164"/>
      <c r="W440" s="164"/>
      <c r="X440" s="164"/>
      <c r="Y440" s="164"/>
      <c r="Z440" s="164"/>
    </row>
    <row r="441" ht="30.0" hidden="1" customHeight="1">
      <c r="A441" s="164"/>
      <c r="B441" s="188" t="str">
        <f>+IF(D441=consolidado!B430,consolidado!A430,"omitir")</f>
        <v>omitir</v>
      </c>
      <c r="C441" s="189" t="str">
        <f>+IF(D441=consolidado!B430,consolidado!C430,"omitir")</f>
        <v>omitir</v>
      </c>
      <c r="D441" s="189" t="str">
        <f t="shared" si="1"/>
        <v>7°B</v>
      </c>
      <c r="E441" s="189" t="str">
        <f t="shared" si="2"/>
        <v>7°B - omitir - omitir</v>
      </c>
      <c r="F441" s="190" t="str">
        <f>+IF(D441=consolidado!B430,consolidado!D430,"omitir")</f>
        <v>omitir</v>
      </c>
      <c r="G441" s="191" t="str">
        <f>+IF(D441=consolidado!B430,consolidado!N430,"omitir")</f>
        <v>omitir</v>
      </c>
      <c r="H441" s="192" t="str">
        <f>+IF(D441=consolidado!B430,consolidado!F430,"omitir")</f>
        <v>omitir</v>
      </c>
      <c r="I441" s="193" t="str">
        <f>+IF(D441=consolidado!B430,consolidado!G430,"omitir")</f>
        <v>omitir</v>
      </c>
      <c r="J441" s="164"/>
      <c r="K441" s="164"/>
      <c r="L441" s="164"/>
      <c r="M441" s="164"/>
      <c r="N441" s="164"/>
      <c r="O441" s="164"/>
      <c r="P441" s="164"/>
      <c r="Q441" s="164"/>
      <c r="R441" s="164"/>
      <c r="S441" s="164"/>
      <c r="T441" s="164"/>
      <c r="U441" s="164"/>
      <c r="V441" s="164"/>
      <c r="W441" s="164"/>
      <c r="X441" s="164"/>
      <c r="Y441" s="164"/>
      <c r="Z441" s="164"/>
    </row>
    <row r="442" ht="30.0" hidden="1" customHeight="1">
      <c r="A442" s="164"/>
      <c r="B442" s="188" t="str">
        <f>+IF(D442=consolidado!B431,consolidado!A431,"omitir")</f>
        <v>omitir</v>
      </c>
      <c r="C442" s="189" t="str">
        <f>+IF(D442=consolidado!B431,consolidado!C431,"omitir")</f>
        <v>omitir</v>
      </c>
      <c r="D442" s="189" t="str">
        <f t="shared" si="1"/>
        <v>7°B</v>
      </c>
      <c r="E442" s="189" t="str">
        <f t="shared" si="2"/>
        <v>7°B - omitir - omitir</v>
      </c>
      <c r="F442" s="190" t="str">
        <f>+IF(D442=consolidado!B431,consolidado!D431,"omitir")</f>
        <v>omitir</v>
      </c>
      <c r="G442" s="191" t="str">
        <f>+IF(D442=consolidado!B431,consolidado!N431,"omitir")</f>
        <v>omitir</v>
      </c>
      <c r="H442" s="192" t="str">
        <f>+IF(D442=consolidado!B431,consolidado!F431,"omitir")</f>
        <v>omitir</v>
      </c>
      <c r="I442" s="193" t="str">
        <f>+IF(D442=consolidado!B431,consolidado!G431,"omitir")</f>
        <v>omitir</v>
      </c>
      <c r="J442" s="164"/>
      <c r="K442" s="164"/>
      <c r="L442" s="164"/>
      <c r="M442" s="164"/>
      <c r="N442" s="164"/>
      <c r="O442" s="164"/>
      <c r="P442" s="164"/>
      <c r="Q442" s="164"/>
      <c r="R442" s="164"/>
      <c r="S442" s="164"/>
      <c r="T442" s="164"/>
      <c r="U442" s="164"/>
      <c r="V442" s="164"/>
      <c r="W442" s="164"/>
      <c r="X442" s="164"/>
      <c r="Y442" s="164"/>
      <c r="Z442" s="164"/>
    </row>
    <row r="443" ht="30.0" hidden="1" customHeight="1">
      <c r="A443" s="164"/>
      <c r="B443" s="188" t="str">
        <f>+IF(D443=consolidado!B432,consolidado!A432,"omitir")</f>
        <v>omitir</v>
      </c>
      <c r="C443" s="189" t="str">
        <f>+IF(D443=consolidado!B432,consolidado!C432,"omitir")</f>
        <v>omitir</v>
      </c>
      <c r="D443" s="189" t="str">
        <f t="shared" si="1"/>
        <v>7°B</v>
      </c>
      <c r="E443" s="189" t="str">
        <f t="shared" si="2"/>
        <v>7°B - omitir - omitir</v>
      </c>
      <c r="F443" s="190" t="str">
        <f>+IF(D443=consolidado!B432,consolidado!D432,"omitir")</f>
        <v>omitir</v>
      </c>
      <c r="G443" s="191" t="str">
        <f>+IF(D443=consolidado!B432,consolidado!N432,"omitir")</f>
        <v>omitir</v>
      </c>
      <c r="H443" s="192" t="str">
        <f>+IF(D443=consolidado!B432,consolidado!F432,"omitir")</f>
        <v>omitir</v>
      </c>
      <c r="I443" s="193" t="str">
        <f>+IF(D443=consolidado!B432,consolidado!G432,"omitir")</f>
        <v>omitir</v>
      </c>
      <c r="J443" s="164"/>
      <c r="K443" s="164"/>
      <c r="L443" s="164"/>
      <c r="M443" s="164"/>
      <c r="N443" s="164"/>
      <c r="O443" s="164"/>
      <c r="P443" s="164"/>
      <c r="Q443" s="164"/>
      <c r="R443" s="164"/>
      <c r="S443" s="164"/>
      <c r="T443" s="164"/>
      <c r="U443" s="164"/>
      <c r="V443" s="164"/>
      <c r="W443" s="164"/>
      <c r="X443" s="164"/>
      <c r="Y443" s="164"/>
      <c r="Z443" s="164"/>
    </row>
    <row r="444" ht="30.0" hidden="1" customHeight="1">
      <c r="A444" s="164"/>
      <c r="B444" s="188" t="str">
        <f>+IF(D444=consolidado!B433,consolidado!A433,"omitir")</f>
        <v>omitir</v>
      </c>
      <c r="C444" s="189" t="str">
        <f>+IF(D444=consolidado!B433,consolidado!C433,"omitir")</f>
        <v>omitir</v>
      </c>
      <c r="D444" s="189" t="str">
        <f t="shared" si="1"/>
        <v>7°B</v>
      </c>
      <c r="E444" s="189" t="str">
        <f t="shared" si="2"/>
        <v>7°B - omitir - omitir</v>
      </c>
      <c r="F444" s="190" t="str">
        <f>+IF(D444=consolidado!B433,consolidado!D433,"omitir")</f>
        <v>omitir</v>
      </c>
      <c r="G444" s="191" t="str">
        <f>+IF(D444=consolidado!B433,consolidado!N433,"omitir")</f>
        <v>omitir</v>
      </c>
      <c r="H444" s="192" t="str">
        <f>+IF(D444=consolidado!B433,consolidado!F433,"omitir")</f>
        <v>omitir</v>
      </c>
      <c r="I444" s="193" t="str">
        <f>+IF(D444=consolidado!B433,consolidado!G433,"omitir")</f>
        <v>omitir</v>
      </c>
      <c r="J444" s="164"/>
      <c r="K444" s="164"/>
      <c r="L444" s="164"/>
      <c r="M444" s="164"/>
      <c r="N444" s="164"/>
      <c r="O444" s="164"/>
      <c r="P444" s="164"/>
      <c r="Q444" s="164"/>
      <c r="R444" s="164"/>
      <c r="S444" s="164"/>
      <c r="T444" s="164"/>
      <c r="U444" s="164"/>
      <c r="V444" s="164"/>
      <c r="W444" s="164"/>
      <c r="X444" s="164"/>
      <c r="Y444" s="164"/>
      <c r="Z444" s="164"/>
    </row>
    <row r="445" ht="30.0" hidden="1" customHeight="1">
      <c r="A445" s="164"/>
      <c r="B445" s="188" t="str">
        <f>+IF(D445=consolidado!B434,consolidado!A434,"omitir")</f>
        <v>omitir</v>
      </c>
      <c r="C445" s="189" t="str">
        <f>+IF(D445=consolidado!B434,consolidado!C434,"omitir")</f>
        <v>omitir</v>
      </c>
      <c r="D445" s="189" t="str">
        <f t="shared" si="1"/>
        <v>7°B</v>
      </c>
      <c r="E445" s="189" t="str">
        <f t="shared" si="2"/>
        <v>7°B - omitir - omitir</v>
      </c>
      <c r="F445" s="190" t="str">
        <f>+IF(D445=consolidado!B434,consolidado!D434,"omitir")</f>
        <v>omitir</v>
      </c>
      <c r="G445" s="191" t="str">
        <f>+IF(D445=consolidado!B434,consolidado!N434,"omitir")</f>
        <v>omitir</v>
      </c>
      <c r="H445" s="192" t="str">
        <f>+IF(D445=consolidado!B434,consolidado!F434,"omitir")</f>
        <v>omitir</v>
      </c>
      <c r="I445" s="193" t="str">
        <f>+IF(D445=consolidado!B434,consolidado!G434,"omitir")</f>
        <v>omitir</v>
      </c>
      <c r="J445" s="164"/>
      <c r="K445" s="164"/>
      <c r="L445" s="164"/>
      <c r="M445" s="164"/>
      <c r="N445" s="164"/>
      <c r="O445" s="164"/>
      <c r="P445" s="164"/>
      <c r="Q445" s="164"/>
      <c r="R445" s="164"/>
      <c r="S445" s="164"/>
      <c r="T445" s="164"/>
      <c r="U445" s="164"/>
      <c r="V445" s="164"/>
      <c r="W445" s="164"/>
      <c r="X445" s="164"/>
      <c r="Y445" s="164"/>
      <c r="Z445" s="164"/>
    </row>
    <row r="446" ht="30.0" hidden="1" customHeight="1">
      <c r="A446" s="164"/>
      <c r="B446" s="188" t="str">
        <f>+IF(D446=consolidado!B435,consolidado!A435,"omitir")</f>
        <v>omitir</v>
      </c>
      <c r="C446" s="189" t="str">
        <f>+IF(D446=consolidado!B435,consolidado!C435,"omitir")</f>
        <v>omitir</v>
      </c>
      <c r="D446" s="189" t="str">
        <f t="shared" si="1"/>
        <v>7°B</v>
      </c>
      <c r="E446" s="189" t="str">
        <f t="shared" si="2"/>
        <v>7°B - omitir - omitir</v>
      </c>
      <c r="F446" s="190" t="str">
        <f>+IF(D446=consolidado!B435,consolidado!D435,"omitir")</f>
        <v>omitir</v>
      </c>
      <c r="G446" s="191" t="str">
        <f>+IF(D446=consolidado!B435,consolidado!N435,"omitir")</f>
        <v>omitir</v>
      </c>
      <c r="H446" s="192" t="str">
        <f>+IF(D446=consolidado!B435,consolidado!F435,"omitir")</f>
        <v>omitir</v>
      </c>
      <c r="I446" s="193" t="str">
        <f>+IF(D446=consolidado!B435,consolidado!G435,"omitir")</f>
        <v>omitir</v>
      </c>
      <c r="J446" s="164"/>
      <c r="K446" s="164"/>
      <c r="L446" s="164"/>
      <c r="M446" s="164"/>
      <c r="N446" s="164"/>
      <c r="O446" s="164"/>
      <c r="P446" s="164"/>
      <c r="Q446" s="164"/>
      <c r="R446" s="164"/>
      <c r="S446" s="164"/>
      <c r="T446" s="164"/>
      <c r="U446" s="164"/>
      <c r="V446" s="164"/>
      <c r="W446" s="164"/>
      <c r="X446" s="164"/>
      <c r="Y446" s="164"/>
      <c r="Z446" s="164"/>
    </row>
    <row r="447" ht="30.0" hidden="1" customHeight="1">
      <c r="A447" s="164"/>
      <c r="B447" s="188" t="str">
        <f>+IF(D447=consolidado!B436,consolidado!A436,"omitir")</f>
        <v>omitir</v>
      </c>
      <c r="C447" s="189" t="str">
        <f>+IF(D447=consolidado!B436,consolidado!C436,"omitir")</f>
        <v>omitir</v>
      </c>
      <c r="D447" s="189" t="str">
        <f t="shared" si="1"/>
        <v>7°B</v>
      </c>
      <c r="E447" s="189" t="str">
        <f t="shared" si="2"/>
        <v>7°B - omitir - omitir</v>
      </c>
      <c r="F447" s="190" t="str">
        <f>+IF(D447=consolidado!B436,consolidado!D436,"omitir")</f>
        <v>omitir</v>
      </c>
      <c r="G447" s="191" t="str">
        <f>+IF(D447=consolidado!B436,consolidado!N436,"omitir")</f>
        <v>omitir</v>
      </c>
      <c r="H447" s="192" t="str">
        <f>+IF(D447=consolidado!B436,consolidado!F436,"omitir")</f>
        <v>omitir</v>
      </c>
      <c r="I447" s="193" t="str">
        <f>+IF(D447=consolidado!B436,consolidado!G436,"omitir")</f>
        <v>omitir</v>
      </c>
      <c r="J447" s="164"/>
      <c r="K447" s="164"/>
      <c r="L447" s="164"/>
      <c r="M447" s="164"/>
      <c r="N447" s="164"/>
      <c r="O447" s="164"/>
      <c r="P447" s="164"/>
      <c r="Q447" s="164"/>
      <c r="R447" s="164"/>
      <c r="S447" s="164"/>
      <c r="T447" s="164"/>
      <c r="U447" s="164"/>
      <c r="V447" s="164"/>
      <c r="W447" s="164"/>
      <c r="X447" s="164"/>
      <c r="Y447" s="164"/>
      <c r="Z447" s="164"/>
    </row>
    <row r="448" ht="30.0" hidden="1" customHeight="1">
      <c r="A448" s="164"/>
      <c r="B448" s="188" t="str">
        <f>+IF(D448=consolidado!B437,consolidado!A437,"omitir")</f>
        <v>omitir</v>
      </c>
      <c r="C448" s="189" t="str">
        <f>+IF(D448=consolidado!B437,consolidado!C437,"omitir")</f>
        <v>omitir</v>
      </c>
      <c r="D448" s="189" t="str">
        <f t="shared" si="1"/>
        <v>7°B</v>
      </c>
      <c r="E448" s="189" t="str">
        <f t="shared" si="2"/>
        <v>7°B - omitir - omitir</v>
      </c>
      <c r="F448" s="190" t="str">
        <f>+IF(D448=consolidado!B437,consolidado!D437,"omitir")</f>
        <v>omitir</v>
      </c>
      <c r="G448" s="191" t="str">
        <f>+IF(D448=consolidado!B437,consolidado!N437,"omitir")</f>
        <v>omitir</v>
      </c>
      <c r="H448" s="192" t="str">
        <f>+IF(D448=consolidado!B437,consolidado!F437,"omitir")</f>
        <v>omitir</v>
      </c>
      <c r="I448" s="193" t="str">
        <f>+IF(D448=consolidado!B437,consolidado!G437,"omitir")</f>
        <v>omitir</v>
      </c>
      <c r="J448" s="164"/>
      <c r="K448" s="164"/>
      <c r="L448" s="164"/>
      <c r="M448" s="164"/>
      <c r="N448" s="164"/>
      <c r="O448" s="164"/>
      <c r="P448" s="164"/>
      <c r="Q448" s="164"/>
      <c r="R448" s="164"/>
      <c r="S448" s="164"/>
      <c r="T448" s="164"/>
      <c r="U448" s="164"/>
      <c r="V448" s="164"/>
      <c r="W448" s="164"/>
      <c r="X448" s="164"/>
      <c r="Y448" s="164"/>
      <c r="Z448" s="164"/>
    </row>
    <row r="449" ht="30.0" hidden="1" customHeight="1">
      <c r="A449" s="164"/>
      <c r="B449" s="188" t="str">
        <f>+IF(D449=consolidado!B438,consolidado!A438,"omitir")</f>
        <v>omitir</v>
      </c>
      <c r="C449" s="189" t="str">
        <f>+IF(D449=consolidado!B438,consolidado!C438,"omitir")</f>
        <v>omitir</v>
      </c>
      <c r="D449" s="189" t="str">
        <f t="shared" si="1"/>
        <v>7°B</v>
      </c>
      <c r="E449" s="189" t="str">
        <f t="shared" si="2"/>
        <v>7°B - omitir - omitir</v>
      </c>
      <c r="F449" s="190" t="str">
        <f>+IF(D449=consolidado!B438,consolidado!D438,"omitir")</f>
        <v>omitir</v>
      </c>
      <c r="G449" s="191" t="str">
        <f>+IF(D449=consolidado!B438,consolidado!N438,"omitir")</f>
        <v>omitir</v>
      </c>
      <c r="H449" s="192" t="str">
        <f>+IF(D449=consolidado!B438,consolidado!F438,"omitir")</f>
        <v>omitir</v>
      </c>
      <c r="I449" s="193" t="str">
        <f>+IF(D449=consolidado!B438,consolidado!G438,"omitir")</f>
        <v>omitir</v>
      </c>
      <c r="J449" s="164"/>
      <c r="K449" s="164"/>
      <c r="L449" s="164"/>
      <c r="M449" s="164"/>
      <c r="N449" s="164"/>
      <c r="O449" s="164"/>
      <c r="P449" s="164"/>
      <c r="Q449" s="164"/>
      <c r="R449" s="164"/>
      <c r="S449" s="164"/>
      <c r="T449" s="164"/>
      <c r="U449" s="164"/>
      <c r="V449" s="164"/>
      <c r="W449" s="164"/>
      <c r="X449" s="164"/>
      <c r="Y449" s="164"/>
      <c r="Z449" s="164"/>
    </row>
    <row r="450" ht="30.0" hidden="1" customHeight="1">
      <c r="A450" s="164"/>
      <c r="B450" s="188" t="str">
        <f>+IF(D450=consolidado!B439,consolidado!A439,"omitir")</f>
        <v>omitir</v>
      </c>
      <c r="C450" s="189" t="str">
        <f>+IF(D450=consolidado!B439,consolidado!C439,"omitir")</f>
        <v>omitir</v>
      </c>
      <c r="D450" s="189" t="str">
        <f t="shared" si="1"/>
        <v>7°B</v>
      </c>
      <c r="E450" s="189" t="str">
        <f t="shared" si="2"/>
        <v>7°B - omitir - omitir</v>
      </c>
      <c r="F450" s="190" t="str">
        <f>+IF(D450=consolidado!B439,consolidado!D439,"omitir")</f>
        <v>omitir</v>
      </c>
      <c r="G450" s="191" t="str">
        <f>+IF(D450=consolidado!B439,consolidado!N439,"omitir")</f>
        <v>omitir</v>
      </c>
      <c r="H450" s="192" t="str">
        <f>+IF(D450=consolidado!B439,consolidado!F439,"omitir")</f>
        <v>omitir</v>
      </c>
      <c r="I450" s="193" t="str">
        <f>+IF(D450=consolidado!B439,consolidado!G439,"omitir")</f>
        <v>omitir</v>
      </c>
      <c r="J450" s="164"/>
      <c r="K450" s="164"/>
      <c r="L450" s="164"/>
      <c r="M450" s="164"/>
      <c r="N450" s="164"/>
      <c r="O450" s="164"/>
      <c r="P450" s="164"/>
      <c r="Q450" s="164"/>
      <c r="R450" s="164"/>
      <c r="S450" s="164"/>
      <c r="T450" s="164"/>
      <c r="U450" s="164"/>
      <c r="V450" s="164"/>
      <c r="W450" s="164"/>
      <c r="X450" s="164"/>
      <c r="Y450" s="164"/>
      <c r="Z450" s="164"/>
    </row>
    <row r="451" ht="30.0" hidden="1" customHeight="1">
      <c r="A451" s="164"/>
      <c r="B451" s="188" t="str">
        <f>+IF(D451=consolidado!B440,consolidado!A440,"omitir")</f>
        <v>omitir</v>
      </c>
      <c r="C451" s="189" t="str">
        <f>+IF(D451=consolidado!B440,consolidado!C440,"omitir")</f>
        <v>omitir</v>
      </c>
      <c r="D451" s="189" t="str">
        <f t="shared" si="1"/>
        <v>7°B</v>
      </c>
      <c r="E451" s="189" t="str">
        <f t="shared" si="2"/>
        <v>7°B - omitir - omitir</v>
      </c>
      <c r="F451" s="190" t="str">
        <f>+IF(D451=consolidado!B440,consolidado!D440,"omitir")</f>
        <v>omitir</v>
      </c>
      <c r="G451" s="191" t="str">
        <f>+IF(D451=consolidado!B440,consolidado!N440,"omitir")</f>
        <v>omitir</v>
      </c>
      <c r="H451" s="192" t="str">
        <f>+IF(D451=consolidado!B440,consolidado!F440,"omitir")</f>
        <v>omitir</v>
      </c>
      <c r="I451" s="193" t="str">
        <f>+IF(D451=consolidado!B440,consolidado!G440,"omitir")</f>
        <v>omitir</v>
      </c>
      <c r="J451" s="164"/>
      <c r="K451" s="164"/>
      <c r="L451" s="164"/>
      <c r="M451" s="164"/>
      <c r="N451" s="164"/>
      <c r="O451" s="164"/>
      <c r="P451" s="164"/>
      <c r="Q451" s="164"/>
      <c r="R451" s="164"/>
      <c r="S451" s="164"/>
      <c r="T451" s="164"/>
      <c r="U451" s="164"/>
      <c r="V451" s="164"/>
      <c r="W451" s="164"/>
      <c r="X451" s="164"/>
      <c r="Y451" s="164"/>
      <c r="Z451" s="164"/>
    </row>
    <row r="452" ht="30.0" hidden="1" customHeight="1">
      <c r="A452" s="164"/>
      <c r="B452" s="188" t="str">
        <f>+IF(D452=consolidado!B441,consolidado!A441,"omitir")</f>
        <v>omitir</v>
      </c>
      <c r="C452" s="189" t="str">
        <f>+IF(D452=consolidado!B441,consolidado!C441,"omitir")</f>
        <v>omitir</v>
      </c>
      <c r="D452" s="189" t="str">
        <f t="shared" si="1"/>
        <v>7°B</v>
      </c>
      <c r="E452" s="189" t="str">
        <f t="shared" si="2"/>
        <v>7°B - omitir - omitir</v>
      </c>
      <c r="F452" s="190" t="str">
        <f>+IF(D452=consolidado!B441,consolidado!D441,"omitir")</f>
        <v>omitir</v>
      </c>
      <c r="G452" s="191" t="str">
        <f>+IF(D452=consolidado!B441,consolidado!N441,"omitir")</f>
        <v>omitir</v>
      </c>
      <c r="H452" s="192" t="str">
        <f>+IF(D452=consolidado!B441,consolidado!F441,"omitir")</f>
        <v>omitir</v>
      </c>
      <c r="I452" s="193" t="str">
        <f>+IF(D452=consolidado!B441,consolidado!G441,"omitir")</f>
        <v>omitir</v>
      </c>
      <c r="J452" s="164"/>
      <c r="K452" s="164"/>
      <c r="L452" s="164"/>
      <c r="M452" s="164"/>
      <c r="N452" s="164"/>
      <c r="O452" s="164"/>
      <c r="P452" s="164"/>
      <c r="Q452" s="164"/>
      <c r="R452" s="164"/>
      <c r="S452" s="164"/>
      <c r="T452" s="164"/>
      <c r="U452" s="164"/>
      <c r="V452" s="164"/>
      <c r="W452" s="164"/>
      <c r="X452" s="164"/>
      <c r="Y452" s="164"/>
      <c r="Z452" s="164"/>
    </row>
    <row r="453" ht="30.0" hidden="1" customHeight="1">
      <c r="A453" s="164"/>
      <c r="B453" s="188" t="str">
        <f>+IF(D453=consolidado!B442,consolidado!A442,"omitir")</f>
        <v>omitir</v>
      </c>
      <c r="C453" s="189" t="str">
        <f>+IF(D453=consolidado!B442,consolidado!C442,"omitir")</f>
        <v>omitir</v>
      </c>
      <c r="D453" s="189" t="str">
        <f t="shared" si="1"/>
        <v>7°B</v>
      </c>
      <c r="E453" s="189" t="str">
        <f t="shared" si="2"/>
        <v>7°B - omitir - omitir</v>
      </c>
      <c r="F453" s="190" t="str">
        <f>+IF(D453=consolidado!B442,consolidado!D442,"omitir")</f>
        <v>omitir</v>
      </c>
      <c r="G453" s="191" t="str">
        <f>+IF(D453=consolidado!B442,consolidado!N442,"omitir")</f>
        <v>omitir</v>
      </c>
      <c r="H453" s="192" t="str">
        <f>+IF(D453=consolidado!B442,consolidado!F442,"omitir")</f>
        <v>omitir</v>
      </c>
      <c r="I453" s="193" t="str">
        <f>+IF(D453=consolidado!B442,consolidado!G442,"omitir")</f>
        <v>omitir</v>
      </c>
      <c r="J453" s="164"/>
      <c r="K453" s="164"/>
      <c r="L453" s="164"/>
      <c r="M453" s="164"/>
      <c r="N453" s="164"/>
      <c r="O453" s="164"/>
      <c r="P453" s="164"/>
      <c r="Q453" s="164"/>
      <c r="R453" s="164"/>
      <c r="S453" s="164"/>
      <c r="T453" s="164"/>
      <c r="U453" s="164"/>
      <c r="V453" s="164"/>
      <c r="W453" s="164"/>
      <c r="X453" s="164"/>
      <c r="Y453" s="164"/>
      <c r="Z453" s="164"/>
    </row>
    <row r="454" ht="30.0" hidden="1" customHeight="1">
      <c r="A454" s="164"/>
      <c r="B454" s="188" t="str">
        <f>+IF(D454=consolidado!B443,consolidado!A443,"omitir")</f>
        <v>omitir</v>
      </c>
      <c r="C454" s="189" t="str">
        <f>+IF(D454=consolidado!B443,consolidado!C443,"omitir")</f>
        <v>omitir</v>
      </c>
      <c r="D454" s="189" t="str">
        <f t="shared" si="1"/>
        <v>7°B</v>
      </c>
      <c r="E454" s="189" t="str">
        <f t="shared" si="2"/>
        <v>7°B - omitir - omitir</v>
      </c>
      <c r="F454" s="190" t="str">
        <f>+IF(D454=consolidado!B443,consolidado!D443,"omitir")</f>
        <v>omitir</v>
      </c>
      <c r="G454" s="191" t="str">
        <f>+IF(D454=consolidado!B443,consolidado!N443,"omitir")</f>
        <v>omitir</v>
      </c>
      <c r="H454" s="192" t="str">
        <f>+IF(D454=consolidado!B443,consolidado!F443,"omitir")</f>
        <v>omitir</v>
      </c>
      <c r="I454" s="193" t="str">
        <f>+IF(D454=consolidado!B443,consolidado!G443,"omitir")</f>
        <v>omitir</v>
      </c>
      <c r="J454" s="164"/>
      <c r="K454" s="164"/>
      <c r="L454" s="164"/>
      <c r="M454" s="164"/>
      <c r="N454" s="164"/>
      <c r="O454" s="164"/>
      <c r="P454" s="164"/>
      <c r="Q454" s="164"/>
      <c r="R454" s="164"/>
      <c r="S454" s="164"/>
      <c r="T454" s="164"/>
      <c r="U454" s="164"/>
      <c r="V454" s="164"/>
      <c r="W454" s="164"/>
      <c r="X454" s="164"/>
      <c r="Y454" s="164"/>
      <c r="Z454" s="164"/>
    </row>
    <row r="455" ht="30.0" hidden="1" customHeight="1">
      <c r="A455" s="164"/>
      <c r="B455" s="188" t="str">
        <f>+IF(D455=consolidado!B444,consolidado!A444,"omitir")</f>
        <v>omitir</v>
      </c>
      <c r="C455" s="189" t="str">
        <f>+IF(D455=consolidado!B444,consolidado!C444,"omitir")</f>
        <v>omitir</v>
      </c>
      <c r="D455" s="189" t="str">
        <f t="shared" si="1"/>
        <v>7°B</v>
      </c>
      <c r="E455" s="189" t="str">
        <f t="shared" si="2"/>
        <v>7°B - omitir - omitir</v>
      </c>
      <c r="F455" s="190" t="str">
        <f>+IF(D455=consolidado!B444,consolidado!D444,"omitir")</f>
        <v>omitir</v>
      </c>
      <c r="G455" s="191" t="str">
        <f>+IF(D455=consolidado!B444,consolidado!N444,"omitir")</f>
        <v>omitir</v>
      </c>
      <c r="H455" s="192" t="str">
        <f>+IF(D455=consolidado!B444,consolidado!F444,"omitir")</f>
        <v>omitir</v>
      </c>
      <c r="I455" s="193" t="str">
        <f>+IF(D455=consolidado!B444,consolidado!G444,"omitir")</f>
        <v>omitir</v>
      </c>
      <c r="J455" s="164"/>
      <c r="K455" s="164"/>
      <c r="L455" s="164"/>
      <c r="M455" s="164"/>
      <c r="N455" s="164"/>
      <c r="O455" s="164"/>
      <c r="P455" s="164"/>
      <c r="Q455" s="164"/>
      <c r="R455" s="164"/>
      <c r="S455" s="164"/>
      <c r="T455" s="164"/>
      <c r="U455" s="164"/>
      <c r="V455" s="164"/>
      <c r="W455" s="164"/>
      <c r="X455" s="164"/>
      <c r="Y455" s="164"/>
      <c r="Z455" s="164"/>
    </row>
    <row r="456" ht="30.0" hidden="1" customHeight="1">
      <c r="A456" s="164"/>
      <c r="B456" s="188" t="str">
        <f>+IF(D456=consolidado!B445,consolidado!A445,"omitir")</f>
        <v>omitir</v>
      </c>
      <c r="C456" s="189" t="str">
        <f>+IF(D456=consolidado!B445,consolidado!C445,"omitir")</f>
        <v>omitir</v>
      </c>
      <c r="D456" s="189" t="str">
        <f t="shared" si="1"/>
        <v>7°B</v>
      </c>
      <c r="E456" s="189" t="str">
        <f t="shared" si="2"/>
        <v>7°B - omitir - omitir</v>
      </c>
      <c r="F456" s="190" t="str">
        <f>+IF(D456=consolidado!B445,consolidado!D445,"omitir")</f>
        <v>omitir</v>
      </c>
      <c r="G456" s="191" t="str">
        <f>+IF(D456=consolidado!B445,consolidado!N445,"omitir")</f>
        <v>omitir</v>
      </c>
      <c r="H456" s="192" t="str">
        <f>+IF(D456=consolidado!B445,consolidado!F445,"omitir")</f>
        <v>omitir</v>
      </c>
      <c r="I456" s="193" t="str">
        <f>+IF(D456=consolidado!B445,consolidado!G445,"omitir")</f>
        <v>omitir</v>
      </c>
      <c r="J456" s="164"/>
      <c r="K456" s="164"/>
      <c r="L456" s="164"/>
      <c r="M456" s="164"/>
      <c r="N456" s="164"/>
      <c r="O456" s="164"/>
      <c r="P456" s="164"/>
      <c r="Q456" s="164"/>
      <c r="R456" s="164"/>
      <c r="S456" s="164"/>
      <c r="T456" s="164"/>
      <c r="U456" s="164"/>
      <c r="V456" s="164"/>
      <c r="W456" s="164"/>
      <c r="X456" s="164"/>
      <c r="Y456" s="164"/>
      <c r="Z456" s="164"/>
    </row>
    <row r="457" ht="30.0" hidden="1" customHeight="1">
      <c r="A457" s="164"/>
      <c r="B457" s="188" t="str">
        <f>+IF(D457=consolidado!B446,consolidado!A446,"omitir")</f>
        <v>omitir</v>
      </c>
      <c r="C457" s="189" t="str">
        <f>+IF(D457=consolidado!B446,consolidado!C446,"omitir")</f>
        <v>omitir</v>
      </c>
      <c r="D457" s="189" t="str">
        <f t="shared" si="1"/>
        <v>7°B</v>
      </c>
      <c r="E457" s="189" t="str">
        <f t="shared" si="2"/>
        <v>7°B - omitir - omitir</v>
      </c>
      <c r="F457" s="190" t="str">
        <f>+IF(D457=consolidado!B446,consolidado!D446,"omitir")</f>
        <v>omitir</v>
      </c>
      <c r="G457" s="191" t="str">
        <f>+IF(D457=consolidado!B446,consolidado!N446,"omitir")</f>
        <v>omitir</v>
      </c>
      <c r="H457" s="192" t="str">
        <f>+IF(D457=consolidado!B446,consolidado!F446,"omitir")</f>
        <v>omitir</v>
      </c>
      <c r="I457" s="193" t="str">
        <f>+IF(D457=consolidado!B446,consolidado!G446,"omitir")</f>
        <v>omitir</v>
      </c>
      <c r="J457" s="164"/>
      <c r="K457" s="164"/>
      <c r="L457" s="164"/>
      <c r="M457" s="164"/>
      <c r="N457" s="164"/>
      <c r="O457" s="164"/>
      <c r="P457" s="164"/>
      <c r="Q457" s="164"/>
      <c r="R457" s="164"/>
      <c r="S457" s="164"/>
      <c r="T457" s="164"/>
      <c r="U457" s="164"/>
      <c r="V457" s="164"/>
      <c r="W457" s="164"/>
      <c r="X457" s="164"/>
      <c r="Y457" s="164"/>
      <c r="Z457" s="164"/>
    </row>
    <row r="458" ht="30.0" hidden="1" customHeight="1">
      <c r="A458" s="164"/>
      <c r="B458" s="188" t="str">
        <f>+IF(D458=consolidado!B447,consolidado!A447,"omitir")</f>
        <v>omitir</v>
      </c>
      <c r="C458" s="189" t="str">
        <f>+IF(D458=consolidado!B447,consolidado!C447,"omitir")</f>
        <v>omitir</v>
      </c>
      <c r="D458" s="189" t="str">
        <f t="shared" si="1"/>
        <v>7°B</v>
      </c>
      <c r="E458" s="189" t="str">
        <f t="shared" si="2"/>
        <v>7°B - omitir - omitir</v>
      </c>
      <c r="F458" s="190" t="str">
        <f>+IF(D458=consolidado!B447,consolidado!D447,"omitir")</f>
        <v>omitir</v>
      </c>
      <c r="G458" s="191" t="str">
        <f>+IF(D458=consolidado!B447,consolidado!N447,"omitir")</f>
        <v>omitir</v>
      </c>
      <c r="H458" s="192" t="str">
        <f>+IF(D458=consolidado!B447,consolidado!F447,"omitir")</f>
        <v>omitir</v>
      </c>
      <c r="I458" s="193" t="str">
        <f>+IF(D458=consolidado!B447,consolidado!G447,"omitir")</f>
        <v>omitir</v>
      </c>
      <c r="J458" s="164"/>
      <c r="K458" s="164"/>
      <c r="L458" s="164"/>
      <c r="M458" s="164"/>
      <c r="N458" s="164"/>
      <c r="O458" s="164"/>
      <c r="P458" s="164"/>
      <c r="Q458" s="164"/>
      <c r="R458" s="164"/>
      <c r="S458" s="164"/>
      <c r="T458" s="164"/>
      <c r="U458" s="164"/>
      <c r="V458" s="164"/>
      <c r="W458" s="164"/>
      <c r="X458" s="164"/>
      <c r="Y458" s="164"/>
      <c r="Z458" s="164"/>
    </row>
    <row r="459" ht="30.0" hidden="1" customHeight="1">
      <c r="A459" s="164"/>
      <c r="B459" s="188" t="str">
        <f>+IF(D459=consolidado!B448,consolidado!A448,"omitir")</f>
        <v>omitir</v>
      </c>
      <c r="C459" s="189" t="str">
        <f>+IF(D459=consolidado!B448,consolidado!C448,"omitir")</f>
        <v>omitir</v>
      </c>
      <c r="D459" s="189" t="str">
        <f t="shared" si="1"/>
        <v>7°B</v>
      </c>
      <c r="E459" s="189" t="str">
        <f t="shared" si="2"/>
        <v>7°B - omitir - omitir</v>
      </c>
      <c r="F459" s="190" t="str">
        <f>+IF(D459=consolidado!B448,consolidado!D448,"omitir")</f>
        <v>omitir</v>
      </c>
      <c r="G459" s="191" t="str">
        <f>+IF(D459=consolidado!B448,consolidado!N448,"omitir")</f>
        <v>omitir</v>
      </c>
      <c r="H459" s="192" t="str">
        <f>+IF(D459=consolidado!B448,consolidado!F448,"omitir")</f>
        <v>omitir</v>
      </c>
      <c r="I459" s="193" t="str">
        <f>+IF(D459=consolidado!B448,consolidado!G448,"omitir")</f>
        <v>omitir</v>
      </c>
      <c r="J459" s="164"/>
      <c r="K459" s="164"/>
      <c r="L459" s="164"/>
      <c r="M459" s="164"/>
      <c r="N459" s="164"/>
      <c r="O459" s="164"/>
      <c r="P459" s="164"/>
      <c r="Q459" s="164"/>
      <c r="R459" s="164"/>
      <c r="S459" s="164"/>
      <c r="T459" s="164"/>
      <c r="U459" s="164"/>
      <c r="V459" s="164"/>
      <c r="W459" s="164"/>
      <c r="X459" s="164"/>
      <c r="Y459" s="164"/>
      <c r="Z459" s="164"/>
    </row>
    <row r="460" ht="30.0" hidden="1" customHeight="1">
      <c r="A460" s="164"/>
      <c r="B460" s="188" t="str">
        <f>+IF(D460=consolidado!B449,consolidado!A449,"omitir")</f>
        <v>omitir</v>
      </c>
      <c r="C460" s="189" t="str">
        <f>+IF(D460=consolidado!B449,consolidado!C449,"omitir")</f>
        <v>omitir</v>
      </c>
      <c r="D460" s="189" t="str">
        <f t="shared" si="1"/>
        <v>7°B</v>
      </c>
      <c r="E460" s="189" t="str">
        <f t="shared" si="2"/>
        <v>7°B - omitir - omitir</v>
      </c>
      <c r="F460" s="190" t="str">
        <f>+IF(D460=consolidado!B449,consolidado!D449,"omitir")</f>
        <v>omitir</v>
      </c>
      <c r="G460" s="191" t="str">
        <f>+IF(D460=consolidado!B449,consolidado!N449,"omitir")</f>
        <v>omitir</v>
      </c>
      <c r="H460" s="192" t="str">
        <f>+IF(D460=consolidado!B449,consolidado!F449,"omitir")</f>
        <v>omitir</v>
      </c>
      <c r="I460" s="193" t="str">
        <f>+IF(D460=consolidado!B449,consolidado!G449,"omitir")</f>
        <v>omitir</v>
      </c>
      <c r="J460" s="164"/>
      <c r="K460" s="164"/>
      <c r="L460" s="164"/>
      <c r="M460" s="164"/>
      <c r="N460" s="164"/>
      <c r="O460" s="164"/>
      <c r="P460" s="164"/>
      <c r="Q460" s="164"/>
      <c r="R460" s="164"/>
      <c r="S460" s="164"/>
      <c r="T460" s="164"/>
      <c r="U460" s="164"/>
      <c r="V460" s="164"/>
      <c r="W460" s="164"/>
      <c r="X460" s="164"/>
      <c r="Y460" s="164"/>
      <c r="Z460" s="164"/>
    </row>
    <row r="461" ht="30.0" hidden="1" customHeight="1">
      <c r="A461" s="164"/>
      <c r="B461" s="188" t="str">
        <f>+IF(D461=consolidado!B450,consolidado!A450,"omitir")</f>
        <v>omitir</v>
      </c>
      <c r="C461" s="189" t="str">
        <f>+IF(D461=consolidado!B450,consolidado!C450,"omitir")</f>
        <v>omitir</v>
      </c>
      <c r="D461" s="189" t="str">
        <f t="shared" si="1"/>
        <v>7°B</v>
      </c>
      <c r="E461" s="189" t="str">
        <f t="shared" si="2"/>
        <v>7°B - omitir - omitir</v>
      </c>
      <c r="F461" s="190" t="str">
        <f>+IF(D461=consolidado!B450,consolidado!D450,"omitir")</f>
        <v>omitir</v>
      </c>
      <c r="G461" s="191" t="str">
        <f>+IF(D461=consolidado!B450,consolidado!N450,"omitir")</f>
        <v>omitir</v>
      </c>
      <c r="H461" s="192" t="str">
        <f>+IF(D461=consolidado!B450,consolidado!F450,"omitir")</f>
        <v>omitir</v>
      </c>
      <c r="I461" s="193" t="str">
        <f>+IF(D461=consolidado!B450,consolidado!G450,"omitir")</f>
        <v>omitir</v>
      </c>
      <c r="J461" s="164"/>
      <c r="K461" s="164"/>
      <c r="L461" s="164"/>
      <c r="M461" s="164"/>
      <c r="N461" s="164"/>
      <c r="O461" s="164"/>
      <c r="P461" s="164"/>
      <c r="Q461" s="164"/>
      <c r="R461" s="164"/>
      <c r="S461" s="164"/>
      <c r="T461" s="164"/>
      <c r="U461" s="164"/>
      <c r="V461" s="164"/>
      <c r="W461" s="164"/>
      <c r="X461" s="164"/>
      <c r="Y461" s="164"/>
      <c r="Z461" s="164"/>
    </row>
    <row r="462" ht="30.0" hidden="1" customHeight="1">
      <c r="A462" s="164"/>
      <c r="B462" s="188" t="str">
        <f>+IF(D462=consolidado!B451,consolidado!A451,"omitir")</f>
        <v>omitir</v>
      </c>
      <c r="C462" s="189" t="str">
        <f>+IF(D462=consolidado!B451,consolidado!C451,"omitir")</f>
        <v>omitir</v>
      </c>
      <c r="D462" s="189" t="str">
        <f t="shared" si="1"/>
        <v>7°B</v>
      </c>
      <c r="E462" s="189" t="str">
        <f t="shared" si="2"/>
        <v>7°B - omitir - omitir</v>
      </c>
      <c r="F462" s="190" t="str">
        <f>+IF(D462=consolidado!B451,consolidado!D451,"omitir")</f>
        <v>omitir</v>
      </c>
      <c r="G462" s="191" t="str">
        <f>+IF(D462=consolidado!B451,consolidado!N451,"omitir")</f>
        <v>omitir</v>
      </c>
      <c r="H462" s="192" t="str">
        <f>+IF(D462=consolidado!B451,consolidado!F451,"omitir")</f>
        <v>omitir</v>
      </c>
      <c r="I462" s="193" t="str">
        <f>+IF(D462=consolidado!B451,consolidado!G451,"omitir")</f>
        <v>omitir</v>
      </c>
      <c r="J462" s="164"/>
      <c r="K462" s="164"/>
      <c r="L462" s="164"/>
      <c r="M462" s="164"/>
      <c r="N462" s="164"/>
      <c r="O462" s="164"/>
      <c r="P462" s="164"/>
      <c r="Q462" s="164"/>
      <c r="R462" s="164"/>
      <c r="S462" s="164"/>
      <c r="T462" s="164"/>
      <c r="U462" s="164"/>
      <c r="V462" s="164"/>
      <c r="W462" s="164"/>
      <c r="X462" s="164"/>
      <c r="Y462" s="164"/>
      <c r="Z462" s="164"/>
    </row>
    <row r="463" ht="30.0" hidden="1" customHeight="1">
      <c r="A463" s="164"/>
      <c r="B463" s="188" t="str">
        <f>+IF(D463=consolidado!B452,consolidado!A452,"omitir")</f>
        <v>omitir</v>
      </c>
      <c r="C463" s="189" t="str">
        <f>+IF(D463=consolidado!B452,consolidado!C452,"omitir")</f>
        <v>omitir</v>
      </c>
      <c r="D463" s="189" t="str">
        <f t="shared" si="1"/>
        <v>7°B</v>
      </c>
      <c r="E463" s="189" t="str">
        <f t="shared" si="2"/>
        <v>7°B - omitir - omitir</v>
      </c>
      <c r="F463" s="190" t="str">
        <f>+IF(D463=consolidado!B452,consolidado!D452,"omitir")</f>
        <v>omitir</v>
      </c>
      <c r="G463" s="191" t="str">
        <f>+IF(D463=consolidado!B452,consolidado!N452,"omitir")</f>
        <v>omitir</v>
      </c>
      <c r="H463" s="192" t="str">
        <f>+IF(D463=consolidado!B452,consolidado!F452,"omitir")</f>
        <v>omitir</v>
      </c>
      <c r="I463" s="193" t="str">
        <f>+IF(D463=consolidado!B452,consolidado!G452,"omitir")</f>
        <v>omitir</v>
      </c>
      <c r="J463" s="164"/>
      <c r="K463" s="164"/>
      <c r="L463" s="164"/>
      <c r="M463" s="164"/>
      <c r="N463" s="164"/>
      <c r="O463" s="164"/>
      <c r="P463" s="164"/>
      <c r="Q463" s="164"/>
      <c r="R463" s="164"/>
      <c r="S463" s="164"/>
      <c r="T463" s="164"/>
      <c r="U463" s="164"/>
      <c r="V463" s="164"/>
      <c r="W463" s="164"/>
      <c r="X463" s="164"/>
      <c r="Y463" s="164"/>
      <c r="Z463" s="164"/>
    </row>
    <row r="464" ht="30.0" hidden="1" customHeight="1">
      <c r="A464" s="164"/>
      <c r="B464" s="188" t="str">
        <f>+IF(D464=consolidado!B453,consolidado!A453,"omitir")</f>
        <v>omitir</v>
      </c>
      <c r="C464" s="189" t="str">
        <f>+IF(D464=consolidado!B453,consolidado!C453,"omitir")</f>
        <v>omitir</v>
      </c>
      <c r="D464" s="189" t="str">
        <f t="shared" si="1"/>
        <v>7°B</v>
      </c>
      <c r="E464" s="189" t="str">
        <f t="shared" si="2"/>
        <v>7°B - omitir - omitir</v>
      </c>
      <c r="F464" s="190" t="str">
        <f>+IF(D464=consolidado!B453,consolidado!D453,"omitir")</f>
        <v>omitir</v>
      </c>
      <c r="G464" s="191" t="str">
        <f>+IF(D464=consolidado!B453,consolidado!N453,"omitir")</f>
        <v>omitir</v>
      </c>
      <c r="H464" s="192" t="str">
        <f>+IF(D464=consolidado!B453,consolidado!F453,"omitir")</f>
        <v>omitir</v>
      </c>
      <c r="I464" s="193" t="str">
        <f>+IF(D464=consolidado!B453,consolidado!G453,"omitir")</f>
        <v>omitir</v>
      </c>
      <c r="J464" s="164"/>
      <c r="K464" s="164"/>
      <c r="L464" s="164"/>
      <c r="M464" s="164"/>
      <c r="N464" s="164"/>
      <c r="O464" s="164"/>
      <c r="P464" s="164"/>
      <c r="Q464" s="164"/>
      <c r="R464" s="164"/>
      <c r="S464" s="164"/>
      <c r="T464" s="164"/>
      <c r="U464" s="164"/>
      <c r="V464" s="164"/>
      <c r="W464" s="164"/>
      <c r="X464" s="164"/>
      <c r="Y464" s="164"/>
      <c r="Z464" s="164"/>
    </row>
    <row r="465" ht="30.0" hidden="1" customHeight="1">
      <c r="A465" s="164"/>
      <c r="B465" s="188" t="str">
        <f>+IF(D465=consolidado!B454,consolidado!A454,"omitir")</f>
        <v>omitir</v>
      </c>
      <c r="C465" s="189" t="str">
        <f>+IF(D465=consolidado!B454,consolidado!C454,"omitir")</f>
        <v>omitir</v>
      </c>
      <c r="D465" s="189" t="str">
        <f t="shared" si="1"/>
        <v>7°B</v>
      </c>
      <c r="E465" s="189" t="str">
        <f t="shared" si="2"/>
        <v>7°B - omitir - omitir</v>
      </c>
      <c r="F465" s="190" t="str">
        <f>+IF(D465=consolidado!B454,consolidado!D454,"omitir")</f>
        <v>omitir</v>
      </c>
      <c r="G465" s="191" t="str">
        <f>+IF(D465=consolidado!B454,consolidado!N454,"omitir")</f>
        <v>omitir</v>
      </c>
      <c r="H465" s="192" t="str">
        <f>+IF(D465=consolidado!B454,consolidado!F454,"omitir")</f>
        <v>omitir</v>
      </c>
      <c r="I465" s="193" t="str">
        <f>+IF(D465=consolidado!B454,consolidado!G454,"omitir")</f>
        <v>omitir</v>
      </c>
      <c r="J465" s="164"/>
      <c r="K465" s="164"/>
      <c r="L465" s="164"/>
      <c r="M465" s="164"/>
      <c r="N465" s="164"/>
      <c r="O465" s="164"/>
      <c r="P465" s="164"/>
      <c r="Q465" s="164"/>
      <c r="R465" s="164"/>
      <c r="S465" s="164"/>
      <c r="T465" s="164"/>
      <c r="U465" s="164"/>
      <c r="V465" s="164"/>
      <c r="W465" s="164"/>
      <c r="X465" s="164"/>
      <c r="Y465" s="164"/>
      <c r="Z465" s="164"/>
    </row>
    <row r="466" ht="30.0" hidden="1" customHeight="1">
      <c r="A466" s="164"/>
      <c r="B466" s="188" t="str">
        <f>+IF(D466=consolidado!B455,consolidado!A455,"omitir")</f>
        <v>omitir</v>
      </c>
      <c r="C466" s="189" t="str">
        <f>+IF(D466=consolidado!B455,consolidado!C455,"omitir")</f>
        <v>omitir</v>
      </c>
      <c r="D466" s="189" t="str">
        <f t="shared" si="1"/>
        <v>7°B</v>
      </c>
      <c r="E466" s="189" t="str">
        <f t="shared" si="2"/>
        <v>7°B - omitir - omitir</v>
      </c>
      <c r="F466" s="190" t="str">
        <f>+IF(D466=consolidado!B455,consolidado!D455,"omitir")</f>
        <v>omitir</v>
      </c>
      <c r="G466" s="191" t="str">
        <f>+IF(D466=consolidado!B455,consolidado!N455,"omitir")</f>
        <v>omitir</v>
      </c>
      <c r="H466" s="192" t="str">
        <f>+IF(D466=consolidado!B455,consolidado!F455,"omitir")</f>
        <v>omitir</v>
      </c>
      <c r="I466" s="193" t="str">
        <f>+IF(D466=consolidado!B455,consolidado!G455,"omitir")</f>
        <v>omitir</v>
      </c>
      <c r="J466" s="164"/>
      <c r="K466" s="164"/>
      <c r="L466" s="164"/>
      <c r="M466" s="164"/>
      <c r="N466" s="164"/>
      <c r="O466" s="164"/>
      <c r="P466" s="164"/>
      <c r="Q466" s="164"/>
      <c r="R466" s="164"/>
      <c r="S466" s="164"/>
      <c r="T466" s="164"/>
      <c r="U466" s="164"/>
      <c r="V466" s="164"/>
      <c r="W466" s="164"/>
      <c r="X466" s="164"/>
      <c r="Y466" s="164"/>
      <c r="Z466" s="164"/>
    </row>
    <row r="467" ht="30.0" hidden="1" customHeight="1">
      <c r="A467" s="164"/>
      <c r="B467" s="188" t="str">
        <f>+IF(D467=consolidado!B456,consolidado!A456,"omitir")</f>
        <v>omitir</v>
      </c>
      <c r="C467" s="189" t="str">
        <f>+IF(D467=consolidado!B456,consolidado!C456,"omitir")</f>
        <v>omitir</v>
      </c>
      <c r="D467" s="189" t="str">
        <f t="shared" si="1"/>
        <v>7°B</v>
      </c>
      <c r="E467" s="189" t="str">
        <f t="shared" si="2"/>
        <v>7°B - omitir - omitir</v>
      </c>
      <c r="F467" s="190" t="str">
        <f>+IF(D467=consolidado!B456,consolidado!D456,"omitir")</f>
        <v>omitir</v>
      </c>
      <c r="G467" s="191" t="str">
        <f>+IF(D467=consolidado!B456,consolidado!N456,"omitir")</f>
        <v>omitir</v>
      </c>
      <c r="H467" s="192" t="str">
        <f>+IF(D467=consolidado!B456,consolidado!F456,"omitir")</f>
        <v>omitir</v>
      </c>
      <c r="I467" s="193" t="str">
        <f>+IF(D467=consolidado!B456,consolidado!G456,"omitir")</f>
        <v>omitir</v>
      </c>
      <c r="J467" s="164"/>
      <c r="K467" s="164"/>
      <c r="L467" s="164"/>
      <c r="M467" s="164"/>
      <c r="N467" s="164"/>
      <c r="O467" s="164"/>
      <c r="P467" s="164"/>
      <c r="Q467" s="164"/>
      <c r="R467" s="164"/>
      <c r="S467" s="164"/>
      <c r="T467" s="164"/>
      <c r="U467" s="164"/>
      <c r="V467" s="164"/>
      <c r="W467" s="164"/>
      <c r="X467" s="164"/>
      <c r="Y467" s="164"/>
      <c r="Z467" s="164"/>
    </row>
    <row r="468" ht="30.0" hidden="1" customHeight="1">
      <c r="A468" s="164"/>
      <c r="B468" s="188" t="str">
        <f>+IF(D468=consolidado!B457,consolidado!A457,"omitir")</f>
        <v>omitir</v>
      </c>
      <c r="C468" s="189" t="str">
        <f>+IF(D468=consolidado!B457,consolidado!C457,"omitir")</f>
        <v>omitir</v>
      </c>
      <c r="D468" s="189" t="str">
        <f t="shared" si="1"/>
        <v>7°B</v>
      </c>
      <c r="E468" s="189" t="str">
        <f t="shared" si="2"/>
        <v>7°B - omitir - omitir</v>
      </c>
      <c r="F468" s="190" t="str">
        <f>+IF(D468=consolidado!B457,consolidado!D457,"omitir")</f>
        <v>omitir</v>
      </c>
      <c r="G468" s="191" t="str">
        <f>+IF(D468=consolidado!B457,consolidado!N457,"omitir")</f>
        <v>omitir</v>
      </c>
      <c r="H468" s="192" t="str">
        <f>+IF(D468=consolidado!B457,consolidado!F457,"omitir")</f>
        <v>omitir</v>
      </c>
      <c r="I468" s="193" t="str">
        <f>+IF(D468=consolidado!B457,consolidado!G457,"omitir")</f>
        <v>omitir</v>
      </c>
      <c r="J468" s="164"/>
      <c r="K468" s="164"/>
      <c r="L468" s="164"/>
      <c r="M468" s="164"/>
      <c r="N468" s="164"/>
      <c r="O468" s="164"/>
      <c r="P468" s="164"/>
      <c r="Q468" s="164"/>
      <c r="R468" s="164"/>
      <c r="S468" s="164"/>
      <c r="T468" s="164"/>
      <c r="U468" s="164"/>
      <c r="V468" s="164"/>
      <c r="W468" s="164"/>
      <c r="X468" s="164"/>
      <c r="Y468" s="164"/>
      <c r="Z468" s="164"/>
    </row>
    <row r="469" ht="30.0" hidden="1" customHeight="1">
      <c r="A469" s="164"/>
      <c r="B469" s="188" t="str">
        <f>+IF(D469=consolidado!B458,consolidado!A458,"omitir")</f>
        <v>omitir</v>
      </c>
      <c r="C469" s="189" t="str">
        <f>+IF(D469=consolidado!B458,consolidado!C458,"omitir")</f>
        <v>omitir</v>
      </c>
      <c r="D469" s="189" t="str">
        <f t="shared" si="1"/>
        <v>7°B</v>
      </c>
      <c r="E469" s="189" t="str">
        <f t="shared" si="2"/>
        <v>7°B - omitir - omitir</v>
      </c>
      <c r="F469" s="190" t="str">
        <f>+IF(D469=consolidado!B458,consolidado!D458,"omitir")</f>
        <v>omitir</v>
      </c>
      <c r="G469" s="191" t="str">
        <f>+IF(D469=consolidado!B458,consolidado!N458,"omitir")</f>
        <v>omitir</v>
      </c>
      <c r="H469" s="192" t="str">
        <f>+IF(D469=consolidado!B458,consolidado!F458,"omitir")</f>
        <v>omitir</v>
      </c>
      <c r="I469" s="193" t="str">
        <f>+IF(D469=consolidado!B458,consolidado!G458,"omitir")</f>
        <v>omitir</v>
      </c>
      <c r="J469" s="164"/>
      <c r="K469" s="164"/>
      <c r="L469" s="164"/>
      <c r="M469" s="164"/>
      <c r="N469" s="164"/>
      <c r="O469" s="164"/>
      <c r="P469" s="164"/>
      <c r="Q469" s="164"/>
      <c r="R469" s="164"/>
      <c r="S469" s="164"/>
      <c r="T469" s="164"/>
      <c r="U469" s="164"/>
      <c r="V469" s="164"/>
      <c r="W469" s="164"/>
      <c r="X469" s="164"/>
      <c r="Y469" s="164"/>
      <c r="Z469" s="164"/>
    </row>
    <row r="470" ht="30.0" hidden="1" customHeight="1">
      <c r="A470" s="164"/>
      <c r="B470" s="188" t="str">
        <f>+IF(D470=consolidado!B459,consolidado!A459,"omitir")</f>
        <v>omitir</v>
      </c>
      <c r="C470" s="189" t="str">
        <f>+IF(D470=consolidado!B459,consolidado!C459,"omitir")</f>
        <v>omitir</v>
      </c>
      <c r="D470" s="189" t="str">
        <f t="shared" si="1"/>
        <v>7°B</v>
      </c>
      <c r="E470" s="189" t="str">
        <f t="shared" si="2"/>
        <v>7°B - omitir - omitir</v>
      </c>
      <c r="F470" s="190" t="str">
        <f>+IF(D470=consolidado!B459,consolidado!D459,"omitir")</f>
        <v>omitir</v>
      </c>
      <c r="G470" s="191" t="str">
        <f>+IF(D470=consolidado!B459,consolidado!N459,"omitir")</f>
        <v>omitir</v>
      </c>
      <c r="H470" s="192" t="str">
        <f>+IF(D470=consolidado!B459,consolidado!F459,"omitir")</f>
        <v>omitir</v>
      </c>
      <c r="I470" s="193" t="str">
        <f>+IF(D470=consolidado!B459,consolidado!G459,"omitir")</f>
        <v>omitir</v>
      </c>
      <c r="J470" s="164"/>
      <c r="K470" s="164"/>
      <c r="L470" s="164"/>
      <c r="M470" s="164"/>
      <c r="N470" s="164"/>
      <c r="O470" s="164"/>
      <c r="P470" s="164"/>
      <c r="Q470" s="164"/>
      <c r="R470" s="164"/>
      <c r="S470" s="164"/>
      <c r="T470" s="164"/>
      <c r="U470" s="164"/>
      <c r="V470" s="164"/>
      <c r="W470" s="164"/>
      <c r="X470" s="164"/>
      <c r="Y470" s="164"/>
      <c r="Z470" s="164"/>
    </row>
    <row r="471" ht="30.0" hidden="1" customHeight="1">
      <c r="A471" s="164"/>
      <c r="B471" s="188" t="str">
        <f>+IF(D471=consolidado!B460,consolidado!A460,"omitir")</f>
        <v>omitir</v>
      </c>
      <c r="C471" s="189" t="str">
        <f>+IF(D471=consolidado!B460,consolidado!C460,"omitir")</f>
        <v>omitir</v>
      </c>
      <c r="D471" s="189" t="str">
        <f t="shared" si="1"/>
        <v>7°B</v>
      </c>
      <c r="E471" s="189" t="str">
        <f t="shared" si="2"/>
        <v>7°B - omitir - omitir</v>
      </c>
      <c r="F471" s="190" t="str">
        <f>+IF(D471=consolidado!B460,consolidado!D460,"omitir")</f>
        <v>omitir</v>
      </c>
      <c r="G471" s="191" t="str">
        <f>+IF(D471=consolidado!B460,consolidado!N460,"omitir")</f>
        <v>omitir</v>
      </c>
      <c r="H471" s="192" t="str">
        <f>+IF(D471=consolidado!B460,consolidado!F460,"omitir")</f>
        <v>omitir</v>
      </c>
      <c r="I471" s="193" t="str">
        <f>+IF(D471=consolidado!B460,consolidado!G460,"omitir")</f>
        <v>omitir</v>
      </c>
      <c r="J471" s="164"/>
      <c r="K471" s="164"/>
      <c r="L471" s="164"/>
      <c r="M471" s="164"/>
      <c r="N471" s="164"/>
      <c r="O471" s="164"/>
      <c r="P471" s="164"/>
      <c r="Q471" s="164"/>
      <c r="R471" s="164"/>
      <c r="S471" s="164"/>
      <c r="T471" s="164"/>
      <c r="U471" s="164"/>
      <c r="V471" s="164"/>
      <c r="W471" s="164"/>
      <c r="X471" s="164"/>
      <c r="Y471" s="164"/>
      <c r="Z471" s="164"/>
    </row>
    <row r="472" ht="30.0" hidden="1" customHeight="1">
      <c r="A472" s="164"/>
      <c r="B472" s="188" t="str">
        <f>+IF(D472=consolidado!B461,consolidado!A461,"omitir")</f>
        <v>omitir</v>
      </c>
      <c r="C472" s="189" t="str">
        <f>+IF(D472=consolidado!B461,consolidado!C461,"omitir")</f>
        <v>omitir</v>
      </c>
      <c r="D472" s="189" t="str">
        <f t="shared" si="1"/>
        <v>7°B</v>
      </c>
      <c r="E472" s="189" t="str">
        <f t="shared" si="2"/>
        <v>7°B - omitir - omitir</v>
      </c>
      <c r="F472" s="190" t="str">
        <f>+IF(D472=consolidado!B461,consolidado!D461,"omitir")</f>
        <v>omitir</v>
      </c>
      <c r="G472" s="191" t="str">
        <f>+IF(D472=consolidado!B461,consolidado!N461,"omitir")</f>
        <v>omitir</v>
      </c>
      <c r="H472" s="192" t="str">
        <f>+IF(D472=consolidado!B461,consolidado!F461,"omitir")</f>
        <v>omitir</v>
      </c>
      <c r="I472" s="193" t="str">
        <f>+IF(D472=consolidado!B461,consolidado!G461,"omitir")</f>
        <v>omitir</v>
      </c>
      <c r="J472" s="164"/>
      <c r="K472" s="164"/>
      <c r="L472" s="164"/>
      <c r="M472" s="164"/>
      <c r="N472" s="164"/>
      <c r="O472" s="164"/>
      <c r="P472" s="164"/>
      <c r="Q472" s="164"/>
      <c r="R472" s="164"/>
      <c r="S472" s="164"/>
      <c r="T472" s="164"/>
      <c r="U472" s="164"/>
      <c r="V472" s="164"/>
      <c r="W472" s="164"/>
      <c r="X472" s="164"/>
      <c r="Y472" s="164"/>
      <c r="Z472" s="164"/>
    </row>
    <row r="473" ht="30.0" hidden="1" customHeight="1">
      <c r="A473" s="164"/>
      <c r="B473" s="188" t="str">
        <f>+IF(D473=consolidado!B462,consolidado!A462,"omitir")</f>
        <v>omitir</v>
      </c>
      <c r="C473" s="189" t="str">
        <f>+IF(D473=consolidado!B462,consolidado!C462,"omitir")</f>
        <v>omitir</v>
      </c>
      <c r="D473" s="189" t="str">
        <f t="shared" si="1"/>
        <v>7°B</v>
      </c>
      <c r="E473" s="189" t="str">
        <f t="shared" si="2"/>
        <v>7°B - omitir - omitir</v>
      </c>
      <c r="F473" s="190" t="str">
        <f>+IF(D473=consolidado!B462,consolidado!D462,"omitir")</f>
        <v>omitir</v>
      </c>
      <c r="G473" s="191" t="str">
        <f>+IF(D473=consolidado!B462,consolidado!N462,"omitir")</f>
        <v>omitir</v>
      </c>
      <c r="H473" s="192" t="str">
        <f>+IF(D473=consolidado!B462,consolidado!F462,"omitir")</f>
        <v>omitir</v>
      </c>
      <c r="I473" s="193" t="str">
        <f>+IF(D473=consolidado!B462,consolidado!G462,"omitir")</f>
        <v>omitir</v>
      </c>
      <c r="J473" s="164"/>
      <c r="K473" s="164"/>
      <c r="L473" s="164"/>
      <c r="M473" s="164"/>
      <c r="N473" s="164"/>
      <c r="O473" s="164"/>
      <c r="P473" s="164"/>
      <c r="Q473" s="164"/>
      <c r="R473" s="164"/>
      <c r="S473" s="164"/>
      <c r="T473" s="164"/>
      <c r="U473" s="164"/>
      <c r="V473" s="164"/>
      <c r="W473" s="164"/>
      <c r="X473" s="164"/>
      <c r="Y473" s="164"/>
      <c r="Z473" s="164"/>
    </row>
    <row r="474" ht="30.0" hidden="1" customHeight="1">
      <c r="A474" s="164"/>
      <c r="B474" s="188" t="str">
        <f>+IF(D474=consolidado!#REF!,consolidado!#REF!,"omitir")</f>
        <v>#ERROR!</v>
      </c>
      <c r="C474" s="189" t="str">
        <f>+IF(D474=consolidado!#REF!,consolidado!#REF!,"omitir")</f>
        <v>#ERROR!</v>
      </c>
      <c r="D474" s="189" t="str">
        <f t="shared" si="1"/>
        <v>7°B</v>
      </c>
      <c r="E474" s="189" t="str">
        <f t="shared" si="2"/>
        <v>#ERROR!</v>
      </c>
      <c r="F474" s="190" t="str">
        <f>+IF(D474=consolidado!#REF!,consolidado!#REF!,"omitir")</f>
        <v>#ERROR!</v>
      </c>
      <c r="G474" s="191" t="str">
        <f>+IF(D474=consolidado!#REF!,consolidado!#REF!,"omitir")</f>
        <v>#ERROR!</v>
      </c>
      <c r="H474" s="192" t="str">
        <f>+IF(D474=consolidado!#REF!,consolidado!#REF!,"omitir")</f>
        <v>#ERROR!</v>
      </c>
      <c r="I474" s="193" t="str">
        <f>+IF(D474=consolidado!#REF!,consolidado!#REF!,"omitir")</f>
        <v>#ERROR!</v>
      </c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4"/>
      <c r="X474" s="164"/>
      <c r="Y474" s="164"/>
      <c r="Z474" s="164"/>
    </row>
    <row r="475" ht="30.0" hidden="1" customHeight="1">
      <c r="A475" s="164"/>
      <c r="B475" s="188" t="str">
        <f>+IF(D475=consolidado!B463,consolidado!A463,"omitir")</f>
        <v>omitir</v>
      </c>
      <c r="C475" s="189" t="str">
        <f>+IF(D475=consolidado!B463,consolidado!C463,"omitir")</f>
        <v>omitir</v>
      </c>
      <c r="D475" s="189" t="str">
        <f t="shared" si="1"/>
        <v>7°B</v>
      </c>
      <c r="E475" s="189" t="str">
        <f t="shared" si="2"/>
        <v>7°B - omitir - omitir</v>
      </c>
      <c r="F475" s="190" t="str">
        <f>+IF(D475=consolidado!B463,consolidado!D463,"omitir")</f>
        <v>omitir</v>
      </c>
      <c r="G475" s="191" t="str">
        <f>+IF(D475=consolidado!B463,consolidado!N463,"omitir")</f>
        <v>omitir</v>
      </c>
      <c r="H475" s="192" t="str">
        <f>+IF(D475=consolidado!B463,consolidado!F463,"omitir")</f>
        <v>omitir</v>
      </c>
      <c r="I475" s="193" t="str">
        <f>+IF(D475=consolidado!B463,consolidado!G463,"omitir")</f>
        <v>omitir</v>
      </c>
      <c r="J475" s="164"/>
      <c r="K475" s="164"/>
      <c r="L475" s="164"/>
      <c r="M475" s="164"/>
      <c r="N475" s="164"/>
      <c r="O475" s="164"/>
      <c r="P475" s="164"/>
      <c r="Q475" s="164"/>
      <c r="R475" s="164"/>
      <c r="S475" s="164"/>
      <c r="T475" s="164"/>
      <c r="U475" s="164"/>
      <c r="V475" s="164"/>
      <c r="W475" s="164"/>
      <c r="X475" s="164"/>
      <c r="Y475" s="164"/>
      <c r="Z475" s="164"/>
    </row>
    <row r="476" ht="30.0" hidden="1" customHeight="1">
      <c r="A476" s="164"/>
      <c r="B476" s="188" t="str">
        <f>+IF(D476=consolidado!B464,consolidado!A464,"omitir")</f>
        <v>omitir</v>
      </c>
      <c r="C476" s="189" t="str">
        <f>+IF(D476=consolidado!B464,consolidado!C464,"omitir")</f>
        <v>omitir</v>
      </c>
      <c r="D476" s="189" t="str">
        <f t="shared" si="1"/>
        <v>7°B</v>
      </c>
      <c r="E476" s="189" t="str">
        <f t="shared" si="2"/>
        <v>7°B - omitir - omitir</v>
      </c>
      <c r="F476" s="190" t="str">
        <f>+IF(D476=consolidado!B464,consolidado!D464,"omitir")</f>
        <v>omitir</v>
      </c>
      <c r="G476" s="191" t="str">
        <f>+IF(D476=consolidado!B464,consolidado!N464,"omitir")</f>
        <v>omitir</v>
      </c>
      <c r="H476" s="192" t="str">
        <f>+IF(D476=consolidado!B464,consolidado!F464,"omitir")</f>
        <v>omitir</v>
      </c>
      <c r="I476" s="193" t="str">
        <f>+IF(D476=consolidado!B464,consolidado!G464,"omitir")</f>
        <v>omitir</v>
      </c>
      <c r="J476" s="164"/>
      <c r="K476" s="164"/>
      <c r="L476" s="164"/>
      <c r="M476" s="164"/>
      <c r="N476" s="164"/>
      <c r="O476" s="164"/>
      <c r="P476" s="164"/>
      <c r="Q476" s="164"/>
      <c r="R476" s="164"/>
      <c r="S476" s="164"/>
      <c r="T476" s="164"/>
      <c r="U476" s="164"/>
      <c r="V476" s="164"/>
      <c r="W476" s="164"/>
      <c r="X476" s="164"/>
      <c r="Y476" s="164"/>
      <c r="Z476" s="164"/>
    </row>
    <row r="477" ht="30.0" hidden="1" customHeight="1">
      <c r="A477" s="164"/>
      <c r="B477" s="188" t="str">
        <f>+IF(D477=consolidado!B465,consolidado!A465,"omitir")</f>
        <v>omitir</v>
      </c>
      <c r="C477" s="189" t="str">
        <f>+IF(D477=consolidado!B465,consolidado!C465,"omitir")</f>
        <v>omitir</v>
      </c>
      <c r="D477" s="189" t="str">
        <f t="shared" si="1"/>
        <v>7°B</v>
      </c>
      <c r="E477" s="189" t="str">
        <f t="shared" si="2"/>
        <v>7°B - omitir - omitir</v>
      </c>
      <c r="F477" s="190" t="str">
        <f>+IF(D477=consolidado!B465,consolidado!D465,"omitir")</f>
        <v>omitir</v>
      </c>
      <c r="G477" s="191" t="str">
        <f>+IF(D477=consolidado!B465,consolidado!N465,"omitir")</f>
        <v>omitir</v>
      </c>
      <c r="H477" s="192" t="str">
        <f>+IF(D477=consolidado!B465,consolidado!F465,"omitir")</f>
        <v>omitir</v>
      </c>
      <c r="I477" s="193" t="str">
        <f>+IF(D477=consolidado!B465,consolidado!G465,"omitir")</f>
        <v>omitir</v>
      </c>
      <c r="J477" s="164"/>
      <c r="K477" s="164"/>
      <c r="L477" s="164"/>
      <c r="M477" s="164"/>
      <c r="N477" s="164"/>
      <c r="O477" s="164"/>
      <c r="P477" s="164"/>
      <c r="Q477" s="164"/>
      <c r="R477" s="164"/>
      <c r="S477" s="164"/>
      <c r="T477" s="164"/>
      <c r="U477" s="164"/>
      <c r="V477" s="164"/>
      <c r="W477" s="164"/>
      <c r="X477" s="164"/>
      <c r="Y477" s="164"/>
      <c r="Z477" s="164"/>
    </row>
    <row r="478" ht="30.0" hidden="1" customHeight="1">
      <c r="A478" s="164"/>
      <c r="B478" s="188" t="str">
        <f>+IF(D478=consolidado!B466,consolidado!A466,"omitir")</f>
        <v>omitir</v>
      </c>
      <c r="C478" s="189" t="str">
        <f>+IF(D478=consolidado!B466,consolidado!C466,"omitir")</f>
        <v>omitir</v>
      </c>
      <c r="D478" s="189" t="str">
        <f t="shared" si="1"/>
        <v>7°B</v>
      </c>
      <c r="E478" s="189" t="str">
        <f t="shared" si="2"/>
        <v>7°B - omitir - omitir</v>
      </c>
      <c r="F478" s="190" t="str">
        <f>+IF(D478=consolidado!B466,consolidado!D466,"omitir")</f>
        <v>omitir</v>
      </c>
      <c r="G478" s="191" t="str">
        <f>+IF(D478=consolidado!B466,consolidado!N466,"omitir")</f>
        <v>omitir</v>
      </c>
      <c r="H478" s="192" t="str">
        <f>+IF(D478=consolidado!B466,consolidado!F466,"omitir")</f>
        <v>omitir</v>
      </c>
      <c r="I478" s="193" t="str">
        <f>+IF(D478=consolidado!B466,consolidado!G466,"omitir")</f>
        <v>omitir</v>
      </c>
      <c r="J478" s="164"/>
      <c r="K478" s="164"/>
      <c r="L478" s="164"/>
      <c r="M478" s="164"/>
      <c r="N478" s="164"/>
      <c r="O478" s="164"/>
      <c r="P478" s="164"/>
      <c r="Q478" s="164"/>
      <c r="R478" s="164"/>
      <c r="S478" s="164"/>
      <c r="T478" s="164"/>
      <c r="U478" s="164"/>
      <c r="V478" s="164"/>
      <c r="W478" s="164"/>
      <c r="X478" s="164"/>
      <c r="Y478" s="164"/>
      <c r="Z478" s="164"/>
    </row>
    <row r="479" ht="30.0" hidden="1" customHeight="1">
      <c r="A479" s="164"/>
      <c r="B479" s="188" t="str">
        <f>+IF(D479=consolidado!B467,consolidado!A467,"omitir")</f>
        <v>omitir</v>
      </c>
      <c r="C479" s="189" t="str">
        <f>+IF(D479=consolidado!B467,consolidado!C467,"omitir")</f>
        <v>omitir</v>
      </c>
      <c r="D479" s="189" t="str">
        <f t="shared" si="1"/>
        <v>7°B</v>
      </c>
      <c r="E479" s="189" t="str">
        <f t="shared" si="2"/>
        <v>7°B - omitir - omitir</v>
      </c>
      <c r="F479" s="190" t="str">
        <f>+IF(D479=consolidado!B467,consolidado!D467,"omitir")</f>
        <v>omitir</v>
      </c>
      <c r="G479" s="191" t="str">
        <f>+IF(D479=consolidado!B467,consolidado!N467,"omitir")</f>
        <v>omitir</v>
      </c>
      <c r="H479" s="192" t="str">
        <f>+IF(D479=consolidado!B467,consolidado!F467,"omitir")</f>
        <v>omitir</v>
      </c>
      <c r="I479" s="193" t="str">
        <f>+IF(D479=consolidado!B467,consolidado!G467,"omitir")</f>
        <v>omitir</v>
      </c>
      <c r="J479" s="164"/>
      <c r="K479" s="164"/>
      <c r="L479" s="164"/>
      <c r="M479" s="164"/>
      <c r="N479" s="164"/>
      <c r="O479" s="164"/>
      <c r="P479" s="164"/>
      <c r="Q479" s="164"/>
      <c r="R479" s="164"/>
      <c r="S479" s="164"/>
      <c r="T479" s="164"/>
      <c r="U479" s="164"/>
      <c r="V479" s="164"/>
      <c r="W479" s="164"/>
      <c r="X479" s="164"/>
      <c r="Y479" s="164"/>
      <c r="Z479" s="164"/>
    </row>
    <row r="480" ht="30.0" hidden="1" customHeight="1">
      <c r="A480" s="164"/>
      <c r="B480" s="188" t="str">
        <f>+IF(D480=consolidado!B468,consolidado!A468,"omitir")</f>
        <v>omitir</v>
      </c>
      <c r="C480" s="189" t="str">
        <f>+IF(D480=consolidado!B468,consolidado!C468,"omitir")</f>
        <v>omitir</v>
      </c>
      <c r="D480" s="189" t="str">
        <f t="shared" si="1"/>
        <v>7°B</v>
      </c>
      <c r="E480" s="189" t="str">
        <f t="shared" si="2"/>
        <v>7°B - omitir - omitir</v>
      </c>
      <c r="F480" s="190" t="str">
        <f>+IF(D480=consolidado!B468,consolidado!D468,"omitir")</f>
        <v>omitir</v>
      </c>
      <c r="G480" s="191" t="str">
        <f>+IF(D480=consolidado!B468,consolidado!N468,"omitir")</f>
        <v>omitir</v>
      </c>
      <c r="H480" s="192" t="str">
        <f>+IF(D480=consolidado!B468,consolidado!F468,"omitir")</f>
        <v>omitir</v>
      </c>
      <c r="I480" s="193" t="str">
        <f>+IF(D480=consolidado!B468,consolidado!G468,"omitir")</f>
        <v>omitir</v>
      </c>
      <c r="J480" s="164"/>
      <c r="K480" s="164"/>
      <c r="L480" s="164"/>
      <c r="M480" s="164"/>
      <c r="N480" s="164"/>
      <c r="O480" s="164"/>
      <c r="P480" s="164"/>
      <c r="Q480" s="164"/>
      <c r="R480" s="164"/>
      <c r="S480" s="164"/>
      <c r="T480" s="164"/>
      <c r="U480" s="164"/>
      <c r="V480" s="164"/>
      <c r="W480" s="164"/>
      <c r="X480" s="164"/>
      <c r="Y480" s="164"/>
      <c r="Z480" s="164"/>
    </row>
    <row r="481" ht="30.0" hidden="1" customHeight="1">
      <c r="A481" s="164"/>
      <c r="B481" s="188" t="str">
        <f>+IF(D481=consolidado!B469,consolidado!A469,"omitir")</f>
        <v>omitir</v>
      </c>
      <c r="C481" s="189" t="str">
        <f>+IF(D481=consolidado!B469,consolidado!C469,"omitir")</f>
        <v>omitir</v>
      </c>
      <c r="D481" s="189" t="str">
        <f t="shared" si="1"/>
        <v>7°B</v>
      </c>
      <c r="E481" s="189" t="str">
        <f t="shared" si="2"/>
        <v>7°B - omitir - omitir</v>
      </c>
      <c r="F481" s="190" t="str">
        <f>+IF(D481=consolidado!B469,consolidado!D469,"omitir")</f>
        <v>omitir</v>
      </c>
      <c r="G481" s="191" t="str">
        <f>+IF(D481=consolidado!B469,consolidado!N469,"omitir")</f>
        <v>omitir</v>
      </c>
      <c r="H481" s="192" t="str">
        <f>+IF(D481=consolidado!B469,consolidado!F469,"omitir")</f>
        <v>omitir</v>
      </c>
      <c r="I481" s="193" t="str">
        <f>+IF(D481=consolidado!B469,consolidado!G469,"omitir")</f>
        <v>omitir</v>
      </c>
      <c r="J481" s="164"/>
      <c r="K481" s="164"/>
      <c r="L481" s="164"/>
      <c r="M481" s="164"/>
      <c r="N481" s="164"/>
      <c r="O481" s="164"/>
      <c r="P481" s="164"/>
      <c r="Q481" s="164"/>
      <c r="R481" s="164"/>
      <c r="S481" s="164"/>
      <c r="T481" s="164"/>
      <c r="U481" s="164"/>
      <c r="V481" s="164"/>
      <c r="W481" s="164"/>
      <c r="X481" s="164"/>
      <c r="Y481" s="164"/>
      <c r="Z481" s="164"/>
    </row>
    <row r="482" ht="30.0" hidden="1" customHeight="1">
      <c r="A482" s="164"/>
      <c r="B482" s="188" t="str">
        <f>+IF(D482=consolidado!B470,consolidado!A470,"omitir")</f>
        <v>omitir</v>
      </c>
      <c r="C482" s="189" t="str">
        <f>+IF(D482=consolidado!B470,consolidado!C470,"omitir")</f>
        <v>omitir</v>
      </c>
      <c r="D482" s="189" t="str">
        <f t="shared" si="1"/>
        <v>7°B</v>
      </c>
      <c r="E482" s="189" t="str">
        <f t="shared" si="2"/>
        <v>7°B - omitir - omitir</v>
      </c>
      <c r="F482" s="190" t="str">
        <f>+IF(D482=consolidado!B470,consolidado!D470,"omitir")</f>
        <v>omitir</v>
      </c>
      <c r="G482" s="191" t="str">
        <f>+IF(D482=consolidado!B470,consolidado!N470,"omitir")</f>
        <v>omitir</v>
      </c>
      <c r="H482" s="192" t="str">
        <f>+IF(D482=consolidado!B470,consolidado!F470,"omitir")</f>
        <v>omitir</v>
      </c>
      <c r="I482" s="193" t="str">
        <f>+IF(D482=consolidado!B470,consolidado!G470,"omitir")</f>
        <v>omitir</v>
      </c>
      <c r="J482" s="164"/>
      <c r="K482" s="164"/>
      <c r="L482" s="164"/>
      <c r="M482" s="164"/>
      <c r="N482" s="164"/>
      <c r="O482" s="164"/>
      <c r="P482" s="164"/>
      <c r="Q482" s="164"/>
      <c r="R482" s="164"/>
      <c r="S482" s="164"/>
      <c r="T482" s="164"/>
      <c r="U482" s="164"/>
      <c r="V482" s="164"/>
      <c r="W482" s="164"/>
      <c r="X482" s="164"/>
      <c r="Y482" s="164"/>
      <c r="Z482" s="164"/>
    </row>
    <row r="483" ht="30.0" hidden="1" customHeight="1">
      <c r="A483" s="164"/>
      <c r="B483" s="188" t="str">
        <f>+IF(D483=consolidado!B471,consolidado!A471,"omitir")</f>
        <v>omitir</v>
      </c>
      <c r="C483" s="189" t="str">
        <f>+IF(D483=consolidado!B471,consolidado!C471,"omitir")</f>
        <v>omitir</v>
      </c>
      <c r="D483" s="189" t="str">
        <f t="shared" si="1"/>
        <v>7°B</v>
      </c>
      <c r="E483" s="189" t="str">
        <f t="shared" si="2"/>
        <v>7°B - omitir - omitir</v>
      </c>
      <c r="F483" s="190" t="str">
        <f>+IF(D483=consolidado!B471,consolidado!D471,"omitir")</f>
        <v>omitir</v>
      </c>
      <c r="G483" s="191" t="str">
        <f>+IF(D483=consolidado!B471,consolidado!N471,"omitir")</f>
        <v>omitir</v>
      </c>
      <c r="H483" s="192" t="str">
        <f>+IF(D483=consolidado!B471,consolidado!F471,"omitir")</f>
        <v>omitir</v>
      </c>
      <c r="I483" s="193" t="str">
        <f>+IF(D483=consolidado!B471,consolidado!G471,"omitir")</f>
        <v>omitir</v>
      </c>
      <c r="J483" s="164"/>
      <c r="K483" s="164"/>
      <c r="L483" s="164"/>
      <c r="M483" s="164"/>
      <c r="N483" s="164"/>
      <c r="O483" s="164"/>
      <c r="P483" s="164"/>
      <c r="Q483" s="164"/>
      <c r="R483" s="164"/>
      <c r="S483" s="164"/>
      <c r="T483" s="164"/>
      <c r="U483" s="164"/>
      <c r="V483" s="164"/>
      <c r="W483" s="164"/>
      <c r="X483" s="164"/>
      <c r="Y483" s="164"/>
      <c r="Z483" s="164"/>
    </row>
    <row r="484" ht="30.0" hidden="1" customHeight="1">
      <c r="A484" s="164"/>
      <c r="B484" s="188" t="str">
        <f>+IF(D484=consolidado!B472,consolidado!A472,"omitir")</f>
        <v>omitir</v>
      </c>
      <c r="C484" s="189" t="str">
        <f>+IF(D484=consolidado!B472,consolidado!C472,"omitir")</f>
        <v>omitir</v>
      </c>
      <c r="D484" s="189" t="str">
        <f t="shared" si="1"/>
        <v>7°B</v>
      </c>
      <c r="E484" s="189" t="str">
        <f t="shared" si="2"/>
        <v>7°B - omitir - omitir</v>
      </c>
      <c r="F484" s="190" t="str">
        <f>+IF(D484=consolidado!B472,consolidado!D472,"omitir")</f>
        <v>omitir</v>
      </c>
      <c r="G484" s="191" t="str">
        <f>+IF(D484=consolidado!B472,consolidado!N472,"omitir")</f>
        <v>omitir</v>
      </c>
      <c r="H484" s="192" t="str">
        <f>+IF(D484=consolidado!B472,consolidado!F472,"omitir")</f>
        <v>omitir</v>
      </c>
      <c r="I484" s="193" t="str">
        <f>+IF(D484=consolidado!B472,consolidado!G472,"omitir")</f>
        <v>omitir</v>
      </c>
      <c r="J484" s="164"/>
      <c r="K484" s="164"/>
      <c r="L484" s="164"/>
      <c r="M484" s="164"/>
      <c r="N484" s="164"/>
      <c r="O484" s="164"/>
      <c r="P484" s="164"/>
      <c r="Q484" s="164"/>
      <c r="R484" s="164"/>
      <c r="S484" s="164"/>
      <c r="T484" s="164"/>
      <c r="U484" s="164"/>
      <c r="V484" s="164"/>
      <c r="W484" s="164"/>
      <c r="X484" s="164"/>
      <c r="Y484" s="164"/>
      <c r="Z484" s="164"/>
    </row>
    <row r="485" ht="30.0" hidden="1" customHeight="1">
      <c r="A485" s="164"/>
      <c r="B485" s="188" t="str">
        <f>+IF(D485=consolidado!B473,consolidado!A473,"omitir")</f>
        <v>omitir</v>
      </c>
      <c r="C485" s="189" t="str">
        <f>+IF(D485=consolidado!B473,consolidado!C473,"omitir")</f>
        <v>omitir</v>
      </c>
      <c r="D485" s="189" t="str">
        <f t="shared" si="1"/>
        <v>7°B</v>
      </c>
      <c r="E485" s="189" t="str">
        <f t="shared" si="2"/>
        <v>7°B - omitir - omitir</v>
      </c>
      <c r="F485" s="190" t="str">
        <f>+IF(D485=consolidado!B473,consolidado!D473,"omitir")</f>
        <v>omitir</v>
      </c>
      <c r="G485" s="191" t="str">
        <f>+IF(D485=consolidado!B473,consolidado!N473,"omitir")</f>
        <v>omitir</v>
      </c>
      <c r="H485" s="192" t="str">
        <f>+IF(D485=consolidado!B473,consolidado!F473,"omitir")</f>
        <v>omitir</v>
      </c>
      <c r="I485" s="193" t="str">
        <f>+IF(D485=consolidado!B473,consolidado!G473,"omitir")</f>
        <v>omitir</v>
      </c>
      <c r="J485" s="164"/>
      <c r="K485" s="164"/>
      <c r="L485" s="164"/>
      <c r="M485" s="164"/>
      <c r="N485" s="164"/>
      <c r="O485" s="164"/>
      <c r="P485" s="164"/>
      <c r="Q485" s="164"/>
      <c r="R485" s="164"/>
      <c r="S485" s="164"/>
      <c r="T485" s="164"/>
      <c r="U485" s="164"/>
      <c r="V485" s="164"/>
      <c r="W485" s="164"/>
      <c r="X485" s="164"/>
      <c r="Y485" s="164"/>
      <c r="Z485" s="164"/>
    </row>
    <row r="486" ht="30.0" hidden="1" customHeight="1">
      <c r="A486" s="164"/>
      <c r="B486" s="188" t="str">
        <f>+IF(D486=consolidado!B474,consolidado!A474,"omitir")</f>
        <v>omitir</v>
      </c>
      <c r="C486" s="189" t="str">
        <f>+IF(D486=consolidado!B474,consolidado!C474,"omitir")</f>
        <v>omitir</v>
      </c>
      <c r="D486" s="189" t="str">
        <f t="shared" si="1"/>
        <v>7°B</v>
      </c>
      <c r="E486" s="189" t="str">
        <f t="shared" si="2"/>
        <v>7°B - omitir - omitir</v>
      </c>
      <c r="F486" s="190" t="str">
        <f>+IF(D486=consolidado!B474,consolidado!D474,"omitir")</f>
        <v>omitir</v>
      </c>
      <c r="G486" s="191" t="str">
        <f>+IF(D486=consolidado!B474,consolidado!N474,"omitir")</f>
        <v>omitir</v>
      </c>
      <c r="H486" s="192" t="str">
        <f>+IF(D486=consolidado!B474,consolidado!F474,"omitir")</f>
        <v>omitir</v>
      </c>
      <c r="I486" s="193" t="str">
        <f>+IF(D486=consolidado!B474,consolidado!G474,"omitir")</f>
        <v>omitir</v>
      </c>
      <c r="J486" s="164"/>
      <c r="K486" s="164"/>
      <c r="L486" s="164"/>
      <c r="M486" s="164"/>
      <c r="N486" s="164"/>
      <c r="O486" s="164"/>
      <c r="P486" s="164"/>
      <c r="Q486" s="164"/>
      <c r="R486" s="164"/>
      <c r="S486" s="164"/>
      <c r="T486" s="164"/>
      <c r="U486" s="164"/>
      <c r="V486" s="164"/>
      <c r="W486" s="164"/>
      <c r="X486" s="164"/>
      <c r="Y486" s="164"/>
      <c r="Z486" s="164"/>
    </row>
    <row r="487" ht="30.0" hidden="1" customHeight="1">
      <c r="A487" s="164"/>
      <c r="B487" s="188" t="str">
        <f>+IF(D487=consolidado!B475,consolidado!A475,"omitir")</f>
        <v>omitir</v>
      </c>
      <c r="C487" s="189" t="str">
        <f>+IF(D487=consolidado!B475,consolidado!C475,"omitir")</f>
        <v>omitir</v>
      </c>
      <c r="D487" s="189" t="str">
        <f t="shared" si="1"/>
        <v>7°B</v>
      </c>
      <c r="E487" s="189" t="str">
        <f t="shared" si="2"/>
        <v>7°B - omitir - omitir</v>
      </c>
      <c r="F487" s="190" t="str">
        <f>+IF(D487=consolidado!B475,consolidado!D475,"omitir")</f>
        <v>omitir</v>
      </c>
      <c r="G487" s="191" t="str">
        <f>+IF(D487=consolidado!B475,consolidado!N475,"omitir")</f>
        <v>omitir</v>
      </c>
      <c r="H487" s="192" t="str">
        <f>+IF(D487=consolidado!B475,consolidado!F475,"omitir")</f>
        <v>omitir</v>
      </c>
      <c r="I487" s="193" t="str">
        <f>+IF(D487=consolidado!B475,consolidado!G475,"omitir")</f>
        <v>omitir</v>
      </c>
      <c r="J487" s="164"/>
      <c r="K487" s="164"/>
      <c r="L487" s="164"/>
      <c r="M487" s="164"/>
      <c r="N487" s="164"/>
      <c r="O487" s="164"/>
      <c r="P487" s="164"/>
      <c r="Q487" s="164"/>
      <c r="R487" s="164"/>
      <c r="S487" s="164"/>
      <c r="T487" s="164"/>
      <c r="U487" s="164"/>
      <c r="V487" s="164"/>
      <c r="W487" s="164"/>
      <c r="X487" s="164"/>
      <c r="Y487" s="164"/>
      <c r="Z487" s="164"/>
    </row>
    <row r="488" ht="30.0" hidden="1" customHeight="1">
      <c r="A488" s="164"/>
      <c r="B488" s="188" t="str">
        <f>+IF(D488=consolidado!B476,consolidado!A476,"omitir")</f>
        <v>omitir</v>
      </c>
      <c r="C488" s="189" t="str">
        <f>+IF(D488=consolidado!B476,consolidado!C476,"omitir")</f>
        <v>omitir</v>
      </c>
      <c r="D488" s="189" t="str">
        <f t="shared" si="1"/>
        <v>7°B</v>
      </c>
      <c r="E488" s="189" t="str">
        <f t="shared" si="2"/>
        <v>7°B - omitir - omitir</v>
      </c>
      <c r="F488" s="190" t="str">
        <f>+IF(D488=consolidado!B476,consolidado!D476,"omitir")</f>
        <v>omitir</v>
      </c>
      <c r="G488" s="191" t="str">
        <f>+IF(D488=consolidado!B476,consolidado!N476,"omitir")</f>
        <v>omitir</v>
      </c>
      <c r="H488" s="192" t="str">
        <f>+IF(D488=consolidado!B476,consolidado!F476,"omitir")</f>
        <v>omitir</v>
      </c>
      <c r="I488" s="193" t="str">
        <f>+IF(D488=consolidado!B476,consolidado!G476,"omitir")</f>
        <v>omitir</v>
      </c>
      <c r="J488" s="164"/>
      <c r="K488" s="164"/>
      <c r="L488" s="164"/>
      <c r="M488" s="164"/>
      <c r="N488" s="164"/>
      <c r="O488" s="164"/>
      <c r="P488" s="164"/>
      <c r="Q488" s="164"/>
      <c r="R488" s="164"/>
      <c r="S488" s="164"/>
      <c r="T488" s="164"/>
      <c r="U488" s="164"/>
      <c r="V488" s="164"/>
      <c r="W488" s="164"/>
      <c r="X488" s="164"/>
      <c r="Y488" s="164"/>
      <c r="Z488" s="164"/>
    </row>
    <row r="489" ht="30.0" hidden="1" customHeight="1">
      <c r="A489" s="164"/>
      <c r="B489" s="188" t="str">
        <f>+IF(D489=consolidado!B477,consolidado!A477,"omitir")</f>
        <v>omitir</v>
      </c>
      <c r="C489" s="189" t="str">
        <f>+IF(D489=consolidado!B477,consolidado!C477,"omitir")</f>
        <v>omitir</v>
      </c>
      <c r="D489" s="189" t="str">
        <f t="shared" si="1"/>
        <v>7°B</v>
      </c>
      <c r="E489" s="189" t="str">
        <f t="shared" si="2"/>
        <v>7°B - omitir - omitir</v>
      </c>
      <c r="F489" s="190" t="str">
        <f>+IF(D489=consolidado!B477,consolidado!D477,"omitir")</f>
        <v>omitir</v>
      </c>
      <c r="G489" s="191" t="str">
        <f>+IF(D489=consolidado!B477,consolidado!N477,"omitir")</f>
        <v>omitir</v>
      </c>
      <c r="H489" s="192" t="str">
        <f>+IF(D489=consolidado!B477,consolidado!F477,"omitir")</f>
        <v>omitir</v>
      </c>
      <c r="I489" s="193" t="str">
        <f>+IF(D489=consolidado!B477,consolidado!G477,"omitir")</f>
        <v>omitir</v>
      </c>
      <c r="J489" s="164"/>
      <c r="K489" s="164"/>
      <c r="L489" s="164"/>
      <c r="M489" s="164"/>
      <c r="N489" s="164"/>
      <c r="O489" s="164"/>
      <c r="P489" s="164"/>
      <c r="Q489" s="164"/>
      <c r="R489" s="164"/>
      <c r="S489" s="164"/>
      <c r="T489" s="164"/>
      <c r="U489" s="164"/>
      <c r="V489" s="164"/>
      <c r="W489" s="164"/>
      <c r="X489" s="164"/>
      <c r="Y489" s="164"/>
      <c r="Z489" s="164"/>
    </row>
    <row r="490" ht="30.0" hidden="1" customHeight="1">
      <c r="A490" s="164"/>
      <c r="B490" s="188" t="str">
        <f>+IF(D490=consolidado!B478,consolidado!A478,"omitir")</f>
        <v>omitir</v>
      </c>
      <c r="C490" s="189" t="str">
        <f>+IF(D490=consolidado!B478,consolidado!C478,"omitir")</f>
        <v>omitir</v>
      </c>
      <c r="D490" s="189" t="str">
        <f t="shared" si="1"/>
        <v>7°B</v>
      </c>
      <c r="E490" s="189" t="str">
        <f t="shared" si="2"/>
        <v>7°B - omitir - omitir</v>
      </c>
      <c r="F490" s="190" t="str">
        <f>+IF(D490=consolidado!B478,consolidado!D478,"omitir")</f>
        <v>omitir</v>
      </c>
      <c r="G490" s="191" t="str">
        <f>+IF(D490=consolidado!B478,consolidado!N478,"omitir")</f>
        <v>omitir</v>
      </c>
      <c r="H490" s="192" t="str">
        <f>+IF(D490=consolidado!B478,consolidado!F478,"omitir")</f>
        <v>omitir</v>
      </c>
      <c r="I490" s="193" t="str">
        <f>+IF(D490=consolidado!B478,consolidado!G478,"omitir")</f>
        <v>omitir</v>
      </c>
      <c r="J490" s="164"/>
      <c r="K490" s="164"/>
      <c r="L490" s="164"/>
      <c r="M490" s="164"/>
      <c r="N490" s="164"/>
      <c r="O490" s="164"/>
      <c r="P490" s="164"/>
      <c r="Q490" s="164"/>
      <c r="R490" s="164"/>
      <c r="S490" s="164"/>
      <c r="T490" s="164"/>
      <c r="U490" s="164"/>
      <c r="V490" s="164"/>
      <c r="W490" s="164"/>
      <c r="X490" s="164"/>
      <c r="Y490" s="164"/>
      <c r="Z490" s="164"/>
    </row>
    <row r="491" ht="30.0" hidden="1" customHeight="1">
      <c r="A491" s="164"/>
      <c r="B491" s="188" t="str">
        <f>+IF(D491=consolidado!B479,consolidado!A479,"omitir")</f>
        <v>omitir</v>
      </c>
      <c r="C491" s="189" t="str">
        <f>+IF(D491=consolidado!B479,consolidado!C479,"omitir")</f>
        <v>omitir</v>
      </c>
      <c r="D491" s="189" t="str">
        <f t="shared" si="1"/>
        <v>7°B</v>
      </c>
      <c r="E491" s="189" t="str">
        <f t="shared" si="2"/>
        <v>7°B - omitir - omitir</v>
      </c>
      <c r="F491" s="190" t="str">
        <f>+IF(D491=consolidado!B479,consolidado!D479,"omitir")</f>
        <v>omitir</v>
      </c>
      <c r="G491" s="191" t="str">
        <f>+IF(D491=consolidado!B479,consolidado!N479,"omitir")</f>
        <v>omitir</v>
      </c>
      <c r="H491" s="192" t="str">
        <f>+IF(D491=consolidado!B479,consolidado!F479,"omitir")</f>
        <v>omitir</v>
      </c>
      <c r="I491" s="193" t="str">
        <f>+IF(D491=consolidado!B479,consolidado!G479,"omitir")</f>
        <v>omitir</v>
      </c>
      <c r="J491" s="164"/>
      <c r="K491" s="164"/>
      <c r="L491" s="164"/>
      <c r="M491" s="164"/>
      <c r="N491" s="164"/>
      <c r="O491" s="164"/>
      <c r="P491" s="164"/>
      <c r="Q491" s="164"/>
      <c r="R491" s="164"/>
      <c r="S491" s="164"/>
      <c r="T491" s="164"/>
      <c r="U491" s="164"/>
      <c r="V491" s="164"/>
      <c r="W491" s="164"/>
      <c r="X491" s="164"/>
      <c r="Y491" s="164"/>
      <c r="Z491" s="164"/>
    </row>
    <row r="492" ht="30.0" hidden="1" customHeight="1">
      <c r="A492" s="164"/>
      <c r="B492" s="188" t="str">
        <f>+IF(D492=consolidado!B480,consolidado!A480,"omitir")</f>
        <v>omitir</v>
      </c>
      <c r="C492" s="189" t="str">
        <f>+IF(D492=consolidado!B480,consolidado!C480,"omitir")</f>
        <v>omitir</v>
      </c>
      <c r="D492" s="189" t="str">
        <f t="shared" si="1"/>
        <v>7°B</v>
      </c>
      <c r="E492" s="189" t="str">
        <f t="shared" si="2"/>
        <v>7°B - omitir - omitir</v>
      </c>
      <c r="F492" s="190" t="str">
        <f>+IF(D492=consolidado!B480,consolidado!D480,"omitir")</f>
        <v>omitir</v>
      </c>
      <c r="G492" s="191" t="str">
        <f>+IF(D492=consolidado!B480,consolidado!N480,"omitir")</f>
        <v>omitir</v>
      </c>
      <c r="H492" s="192" t="str">
        <f>+IF(D492=consolidado!B480,consolidado!F480,"omitir")</f>
        <v>omitir</v>
      </c>
      <c r="I492" s="193" t="str">
        <f>+IF(D492=consolidado!B480,consolidado!G480,"omitir")</f>
        <v>omitir</v>
      </c>
      <c r="J492" s="164"/>
      <c r="K492" s="164"/>
      <c r="L492" s="164"/>
      <c r="M492" s="164"/>
      <c r="N492" s="164"/>
      <c r="O492" s="164"/>
      <c r="P492" s="164"/>
      <c r="Q492" s="164"/>
      <c r="R492" s="164"/>
      <c r="S492" s="164"/>
      <c r="T492" s="164"/>
      <c r="U492" s="164"/>
      <c r="V492" s="164"/>
      <c r="W492" s="164"/>
      <c r="X492" s="164"/>
      <c r="Y492" s="164"/>
      <c r="Z492" s="164"/>
    </row>
    <row r="493" ht="30.0" hidden="1" customHeight="1">
      <c r="A493" s="164"/>
      <c r="B493" s="188" t="str">
        <f>+IF(D493=consolidado!B481,consolidado!A481,"omitir")</f>
        <v>omitir</v>
      </c>
      <c r="C493" s="189" t="str">
        <f>+IF(D493=consolidado!B481,consolidado!C481,"omitir")</f>
        <v>omitir</v>
      </c>
      <c r="D493" s="189" t="str">
        <f t="shared" si="1"/>
        <v>7°B</v>
      </c>
      <c r="E493" s="189" t="str">
        <f t="shared" si="2"/>
        <v>7°B - omitir - omitir</v>
      </c>
      <c r="F493" s="190" t="str">
        <f>+IF(D493=consolidado!B481,consolidado!D481,"omitir")</f>
        <v>omitir</v>
      </c>
      <c r="G493" s="191" t="str">
        <f>+IF(D493=consolidado!B481,consolidado!N481,"omitir")</f>
        <v>omitir</v>
      </c>
      <c r="H493" s="192" t="str">
        <f>+IF(D493=consolidado!B481,consolidado!F481,"omitir")</f>
        <v>omitir</v>
      </c>
      <c r="I493" s="193" t="str">
        <f>+IF(D493=consolidado!B481,consolidado!G481,"omitir")</f>
        <v>omitir</v>
      </c>
      <c r="J493" s="164"/>
      <c r="K493" s="164"/>
      <c r="L493" s="164"/>
      <c r="M493" s="164"/>
      <c r="N493" s="164"/>
      <c r="O493" s="164"/>
      <c r="P493" s="164"/>
      <c r="Q493" s="164"/>
      <c r="R493" s="164"/>
      <c r="S493" s="164"/>
      <c r="T493" s="164"/>
      <c r="U493" s="164"/>
      <c r="V493" s="164"/>
      <c r="W493" s="164"/>
      <c r="X493" s="164"/>
      <c r="Y493" s="164"/>
      <c r="Z493" s="164"/>
    </row>
    <row r="494" ht="30.0" hidden="1" customHeight="1">
      <c r="A494" s="164"/>
      <c r="B494" s="188" t="str">
        <f>+IF(D494=consolidado!B482,consolidado!A482,"omitir")</f>
        <v>omitir</v>
      </c>
      <c r="C494" s="189" t="str">
        <f>+IF(D494=consolidado!B482,consolidado!C482,"omitir")</f>
        <v>omitir</v>
      </c>
      <c r="D494" s="189" t="str">
        <f t="shared" si="1"/>
        <v>7°B</v>
      </c>
      <c r="E494" s="189" t="str">
        <f t="shared" si="2"/>
        <v>7°B - omitir - omitir</v>
      </c>
      <c r="F494" s="190" t="str">
        <f>+IF(D494=consolidado!B482,consolidado!D482,"omitir")</f>
        <v>omitir</v>
      </c>
      <c r="G494" s="191" t="str">
        <f>+IF(D494=consolidado!B482,consolidado!N482,"omitir")</f>
        <v>omitir</v>
      </c>
      <c r="H494" s="192" t="str">
        <f>+IF(D494=consolidado!B482,consolidado!F482,"omitir")</f>
        <v>omitir</v>
      </c>
      <c r="I494" s="193" t="str">
        <f>+IF(D494=consolidado!B482,consolidado!G482,"omitir")</f>
        <v>omitir</v>
      </c>
      <c r="J494" s="164"/>
      <c r="K494" s="164"/>
      <c r="L494" s="164"/>
      <c r="M494" s="164"/>
      <c r="N494" s="164"/>
      <c r="O494" s="164"/>
      <c r="P494" s="164"/>
      <c r="Q494" s="164"/>
      <c r="R494" s="164"/>
      <c r="S494" s="164"/>
      <c r="T494" s="164"/>
      <c r="U494" s="164"/>
      <c r="V494" s="164"/>
      <c r="W494" s="164"/>
      <c r="X494" s="164"/>
      <c r="Y494" s="164"/>
      <c r="Z494" s="164"/>
    </row>
    <row r="495" ht="30.0" hidden="1" customHeight="1">
      <c r="A495" s="164"/>
      <c r="B495" s="188" t="str">
        <f>+IF(D495=consolidado!B483,consolidado!A483,"omitir")</f>
        <v>omitir</v>
      </c>
      <c r="C495" s="189" t="str">
        <f>+IF(D495=consolidado!B483,consolidado!C483,"omitir")</f>
        <v>omitir</v>
      </c>
      <c r="D495" s="189" t="str">
        <f t="shared" si="1"/>
        <v>7°B</v>
      </c>
      <c r="E495" s="189" t="str">
        <f t="shared" si="2"/>
        <v>7°B - omitir - omitir</v>
      </c>
      <c r="F495" s="190" t="str">
        <f>+IF(D495=consolidado!B483,consolidado!D483,"omitir")</f>
        <v>omitir</v>
      </c>
      <c r="G495" s="191" t="str">
        <f>+IF(D495=consolidado!B483,consolidado!N483,"omitir")</f>
        <v>omitir</v>
      </c>
      <c r="H495" s="192" t="str">
        <f>+IF(D495=consolidado!B483,consolidado!F483,"omitir")</f>
        <v>omitir</v>
      </c>
      <c r="I495" s="193" t="str">
        <f>+IF(D495=consolidado!B483,consolidado!G483,"omitir")</f>
        <v>omitir</v>
      </c>
      <c r="J495" s="164"/>
      <c r="K495" s="164"/>
      <c r="L495" s="164"/>
      <c r="M495" s="164"/>
      <c r="N495" s="164"/>
      <c r="O495" s="164"/>
      <c r="P495" s="164"/>
      <c r="Q495" s="164"/>
      <c r="R495" s="164"/>
      <c r="S495" s="164"/>
      <c r="T495" s="164"/>
      <c r="U495" s="164"/>
      <c r="V495" s="164"/>
      <c r="W495" s="164"/>
      <c r="X495" s="164"/>
      <c r="Y495" s="164"/>
      <c r="Z495" s="164"/>
    </row>
    <row r="496" ht="30.0" hidden="1" customHeight="1">
      <c r="A496" s="164"/>
      <c r="B496" s="188" t="str">
        <f>+IF(D496=consolidado!B484,consolidado!A484,"omitir")</f>
        <v>omitir</v>
      </c>
      <c r="C496" s="189" t="str">
        <f>+IF(D496=consolidado!B484,consolidado!C484,"omitir")</f>
        <v>omitir</v>
      </c>
      <c r="D496" s="189" t="str">
        <f t="shared" si="1"/>
        <v>7°B</v>
      </c>
      <c r="E496" s="189" t="str">
        <f t="shared" si="2"/>
        <v>7°B - omitir - omitir</v>
      </c>
      <c r="F496" s="190" t="str">
        <f>+IF(D496=consolidado!B484,consolidado!D484,"omitir")</f>
        <v>omitir</v>
      </c>
      <c r="G496" s="191" t="str">
        <f>+IF(D496=consolidado!B484,consolidado!N484,"omitir")</f>
        <v>omitir</v>
      </c>
      <c r="H496" s="192" t="str">
        <f>+IF(D496=consolidado!B484,consolidado!F484,"omitir")</f>
        <v>omitir</v>
      </c>
      <c r="I496" s="193" t="str">
        <f>+IF(D496=consolidado!B484,consolidado!G484,"omitir")</f>
        <v>omitir</v>
      </c>
      <c r="J496" s="164"/>
      <c r="K496" s="164"/>
      <c r="L496" s="164"/>
      <c r="M496" s="164"/>
      <c r="N496" s="164"/>
      <c r="O496" s="164"/>
      <c r="P496" s="164"/>
      <c r="Q496" s="164"/>
      <c r="R496" s="164"/>
      <c r="S496" s="164"/>
      <c r="T496" s="164"/>
      <c r="U496" s="164"/>
      <c r="V496" s="164"/>
      <c r="W496" s="164"/>
      <c r="X496" s="164"/>
      <c r="Y496" s="164"/>
      <c r="Z496" s="164"/>
    </row>
    <row r="497" ht="30.0" hidden="1" customHeight="1">
      <c r="A497" s="164"/>
      <c r="B497" s="188" t="str">
        <f>+IF(D497=consolidado!B485,consolidado!A485,"omitir")</f>
        <v>omitir</v>
      </c>
      <c r="C497" s="189" t="str">
        <f>+IF(D497=consolidado!B485,consolidado!C485,"omitir")</f>
        <v>omitir</v>
      </c>
      <c r="D497" s="189" t="str">
        <f t="shared" si="1"/>
        <v>7°B</v>
      </c>
      <c r="E497" s="189" t="str">
        <f t="shared" si="2"/>
        <v>7°B - omitir - omitir</v>
      </c>
      <c r="F497" s="190" t="str">
        <f>+IF(D497=consolidado!B485,consolidado!D485,"omitir")</f>
        <v>omitir</v>
      </c>
      <c r="G497" s="191" t="str">
        <f>+IF(D497=consolidado!B485,consolidado!N485,"omitir")</f>
        <v>omitir</v>
      </c>
      <c r="H497" s="192" t="str">
        <f>+IF(D497=consolidado!B485,consolidado!F485,"omitir")</f>
        <v>omitir</v>
      </c>
      <c r="I497" s="193" t="str">
        <f>+IF(D497=consolidado!B485,consolidado!G485,"omitir")</f>
        <v>omitir</v>
      </c>
      <c r="J497" s="164"/>
      <c r="K497" s="164"/>
      <c r="L497" s="164"/>
      <c r="M497" s="164"/>
      <c r="N497" s="164"/>
      <c r="O497" s="164"/>
      <c r="P497" s="164"/>
      <c r="Q497" s="164"/>
      <c r="R497" s="164"/>
      <c r="S497" s="164"/>
      <c r="T497" s="164"/>
      <c r="U497" s="164"/>
      <c r="V497" s="164"/>
      <c r="W497" s="164"/>
      <c r="X497" s="164"/>
      <c r="Y497" s="164"/>
      <c r="Z497" s="164"/>
    </row>
    <row r="498" ht="30.0" hidden="1" customHeight="1">
      <c r="A498" s="164"/>
      <c r="B498" s="188" t="str">
        <f>+IF(D498=consolidado!B486,consolidado!A486,"omitir")</f>
        <v>omitir</v>
      </c>
      <c r="C498" s="189" t="str">
        <f>+IF(D498=consolidado!B486,consolidado!C486,"omitir")</f>
        <v>omitir</v>
      </c>
      <c r="D498" s="189" t="str">
        <f t="shared" si="1"/>
        <v>7°B</v>
      </c>
      <c r="E498" s="189" t="str">
        <f t="shared" si="2"/>
        <v>7°B - omitir - omitir</v>
      </c>
      <c r="F498" s="190" t="str">
        <f>+IF(D498=consolidado!B486,consolidado!D486,"omitir")</f>
        <v>omitir</v>
      </c>
      <c r="G498" s="191" t="str">
        <f>+IF(D498=consolidado!B486,consolidado!N486,"omitir")</f>
        <v>omitir</v>
      </c>
      <c r="H498" s="192" t="str">
        <f>+IF(D498=consolidado!B486,consolidado!F486,"omitir")</f>
        <v>omitir</v>
      </c>
      <c r="I498" s="193" t="str">
        <f>+IF(D498=consolidado!B486,consolidado!G486,"omitir")</f>
        <v>omitir</v>
      </c>
      <c r="J498" s="164"/>
      <c r="K498" s="164"/>
      <c r="L498" s="164"/>
      <c r="M498" s="164"/>
      <c r="N498" s="164"/>
      <c r="O498" s="164"/>
      <c r="P498" s="164"/>
      <c r="Q498" s="164"/>
      <c r="R498" s="164"/>
      <c r="S498" s="164"/>
      <c r="T498" s="164"/>
      <c r="U498" s="164"/>
      <c r="V498" s="164"/>
      <c r="W498" s="164"/>
      <c r="X498" s="164"/>
      <c r="Y498" s="164"/>
      <c r="Z498" s="164"/>
    </row>
    <row r="499" ht="30.0" hidden="1" customHeight="1">
      <c r="A499" s="164"/>
      <c r="B499" s="188" t="str">
        <f>+IF(D499=consolidado!B487,consolidado!A487,"omitir")</f>
        <v>omitir</v>
      </c>
      <c r="C499" s="189" t="str">
        <f>+IF(D499=consolidado!B487,consolidado!C487,"omitir")</f>
        <v>omitir</v>
      </c>
      <c r="D499" s="189" t="str">
        <f t="shared" si="1"/>
        <v>7°B</v>
      </c>
      <c r="E499" s="189" t="str">
        <f t="shared" si="2"/>
        <v>7°B - omitir - omitir</v>
      </c>
      <c r="F499" s="190" t="str">
        <f>+IF(D499=consolidado!B487,consolidado!D487,"omitir")</f>
        <v>omitir</v>
      </c>
      <c r="G499" s="191" t="str">
        <f>+IF(D499=consolidado!B487,consolidado!N487,"omitir")</f>
        <v>omitir</v>
      </c>
      <c r="H499" s="192" t="str">
        <f>+IF(D499=consolidado!B487,consolidado!F487,"omitir")</f>
        <v>omitir</v>
      </c>
      <c r="I499" s="193" t="str">
        <f>+IF(D499=consolidado!B487,consolidado!G487,"omitir")</f>
        <v>omitir</v>
      </c>
      <c r="J499" s="164"/>
      <c r="K499" s="164"/>
      <c r="L499" s="164"/>
      <c r="M499" s="164"/>
      <c r="N499" s="164"/>
      <c r="O499" s="164"/>
      <c r="P499" s="164"/>
      <c r="Q499" s="164"/>
      <c r="R499" s="164"/>
      <c r="S499" s="164"/>
      <c r="T499" s="164"/>
      <c r="U499" s="164"/>
      <c r="V499" s="164"/>
      <c r="W499" s="164"/>
      <c r="X499" s="164"/>
      <c r="Y499" s="164"/>
      <c r="Z499" s="164"/>
    </row>
    <row r="500" ht="30.0" hidden="1" customHeight="1">
      <c r="A500" s="164"/>
      <c r="B500" s="188" t="str">
        <f>+IF(D500=consolidado!B488,consolidado!A488,"omitir")</f>
        <v>omitir</v>
      </c>
      <c r="C500" s="189" t="str">
        <f>+IF(D500=consolidado!B488,consolidado!C488,"omitir")</f>
        <v>omitir</v>
      </c>
      <c r="D500" s="189" t="str">
        <f t="shared" si="1"/>
        <v>7°B</v>
      </c>
      <c r="E500" s="189" t="str">
        <f t="shared" si="2"/>
        <v>7°B - omitir - omitir</v>
      </c>
      <c r="F500" s="190" t="str">
        <f>+IF(D500=consolidado!B488,consolidado!D488,"omitir")</f>
        <v>omitir</v>
      </c>
      <c r="G500" s="191" t="str">
        <f>+IF(D500=consolidado!B488,consolidado!N488,"omitir")</f>
        <v>omitir</v>
      </c>
      <c r="H500" s="192" t="str">
        <f>+IF(D500=consolidado!B488,consolidado!F488,"omitir")</f>
        <v>omitir</v>
      </c>
      <c r="I500" s="193" t="str">
        <f>+IF(D500=consolidado!B488,consolidado!G488,"omitir")</f>
        <v>omitir</v>
      </c>
      <c r="J500" s="164"/>
      <c r="K500" s="164"/>
      <c r="L500" s="164"/>
      <c r="M500" s="164"/>
      <c r="N500" s="164"/>
      <c r="O500" s="164"/>
      <c r="P500" s="164"/>
      <c r="Q500" s="164"/>
      <c r="R500" s="164"/>
      <c r="S500" s="164"/>
      <c r="T500" s="164"/>
      <c r="U500" s="164"/>
      <c r="V500" s="164"/>
      <c r="W500" s="164"/>
      <c r="X500" s="164"/>
      <c r="Y500" s="164"/>
      <c r="Z500" s="164"/>
    </row>
    <row r="501" ht="30.0" hidden="1" customHeight="1">
      <c r="A501" s="164"/>
      <c r="B501" s="188" t="str">
        <f>+IF(D501=consolidado!B489,consolidado!A489,"omitir")</f>
        <v>omitir</v>
      </c>
      <c r="C501" s="189" t="str">
        <f>+IF(D501=consolidado!B489,consolidado!C489,"omitir")</f>
        <v>omitir</v>
      </c>
      <c r="D501" s="189" t="str">
        <f t="shared" si="1"/>
        <v>7°B</v>
      </c>
      <c r="E501" s="189" t="str">
        <f t="shared" si="2"/>
        <v>7°B - omitir - omitir</v>
      </c>
      <c r="F501" s="190" t="str">
        <f>+IF(D501=consolidado!B489,consolidado!D489,"omitir")</f>
        <v>omitir</v>
      </c>
      <c r="G501" s="191" t="str">
        <f>+IF(D501=consolidado!B489,consolidado!N489,"omitir")</f>
        <v>omitir</v>
      </c>
      <c r="H501" s="192" t="str">
        <f>+IF(D501=consolidado!B489,consolidado!F489,"omitir")</f>
        <v>omitir</v>
      </c>
      <c r="I501" s="193" t="str">
        <f>+IF(D501=consolidado!B489,consolidado!G489,"omitir")</f>
        <v>omitir</v>
      </c>
      <c r="J501" s="164"/>
      <c r="K501" s="164"/>
      <c r="L501" s="164"/>
      <c r="M501" s="164"/>
      <c r="N501" s="164"/>
      <c r="O501" s="164"/>
      <c r="P501" s="164"/>
      <c r="Q501" s="164"/>
      <c r="R501" s="164"/>
      <c r="S501" s="164"/>
      <c r="T501" s="164"/>
      <c r="U501" s="164"/>
      <c r="V501" s="164"/>
      <c r="W501" s="164"/>
      <c r="X501" s="164"/>
      <c r="Y501" s="164"/>
      <c r="Z501" s="164"/>
    </row>
    <row r="502" ht="30.0" hidden="1" customHeight="1">
      <c r="A502" s="164"/>
      <c r="B502" s="188" t="str">
        <f>+IF(D502=consolidado!B490,consolidado!A490,"omitir")</f>
        <v>omitir</v>
      </c>
      <c r="C502" s="189" t="str">
        <f>+IF(D502=consolidado!B490,consolidado!C490,"omitir")</f>
        <v>omitir</v>
      </c>
      <c r="D502" s="189" t="str">
        <f t="shared" si="1"/>
        <v>7°B</v>
      </c>
      <c r="E502" s="189" t="str">
        <f t="shared" si="2"/>
        <v>7°B - omitir - omitir</v>
      </c>
      <c r="F502" s="190" t="str">
        <f>+IF(D502=consolidado!B490,consolidado!D490,"omitir")</f>
        <v>omitir</v>
      </c>
      <c r="G502" s="191" t="str">
        <f>+IF(D502=consolidado!B490,consolidado!N490,"omitir")</f>
        <v>omitir</v>
      </c>
      <c r="H502" s="192" t="str">
        <f>+IF(D502=consolidado!B490,consolidado!F490,"omitir")</f>
        <v>omitir</v>
      </c>
      <c r="I502" s="193" t="str">
        <f>+IF(D502=consolidado!B490,consolidado!G490,"omitir")</f>
        <v>omitir</v>
      </c>
      <c r="J502" s="164"/>
      <c r="K502" s="164"/>
      <c r="L502" s="164"/>
      <c r="M502" s="164"/>
      <c r="N502" s="164"/>
      <c r="O502" s="164"/>
      <c r="P502" s="164"/>
      <c r="Q502" s="164"/>
      <c r="R502" s="164"/>
      <c r="S502" s="164"/>
      <c r="T502" s="164"/>
      <c r="U502" s="164"/>
      <c r="V502" s="164"/>
      <c r="W502" s="164"/>
      <c r="X502" s="164"/>
      <c r="Y502" s="164"/>
      <c r="Z502" s="164"/>
    </row>
    <row r="503" ht="30.0" hidden="1" customHeight="1">
      <c r="A503" s="164"/>
      <c r="B503" s="188" t="str">
        <f>+IF(D503=consolidado!B491,consolidado!A491,"omitir")</f>
        <v>omitir</v>
      </c>
      <c r="C503" s="189" t="str">
        <f>+IF(D503=consolidado!B491,consolidado!C491,"omitir")</f>
        <v>omitir</v>
      </c>
      <c r="D503" s="189" t="str">
        <f t="shared" si="1"/>
        <v>7°B</v>
      </c>
      <c r="E503" s="189" t="str">
        <f t="shared" si="2"/>
        <v>7°B - omitir - omitir</v>
      </c>
      <c r="F503" s="190" t="str">
        <f>+IF(D503=consolidado!B491,consolidado!D491,"omitir")</f>
        <v>omitir</v>
      </c>
      <c r="G503" s="191" t="str">
        <f>+IF(D503=consolidado!B491,consolidado!N491,"omitir")</f>
        <v>omitir</v>
      </c>
      <c r="H503" s="192" t="str">
        <f>+IF(D503=consolidado!B491,consolidado!F491,"omitir")</f>
        <v>omitir</v>
      </c>
      <c r="I503" s="193" t="str">
        <f>+IF(D503=consolidado!B491,consolidado!G491,"omitir")</f>
        <v>omitir</v>
      </c>
      <c r="J503" s="164"/>
      <c r="K503" s="164"/>
      <c r="L503" s="164"/>
      <c r="M503" s="164"/>
      <c r="N503" s="164"/>
      <c r="O503" s="164"/>
      <c r="P503" s="164"/>
      <c r="Q503" s="164"/>
      <c r="R503" s="164"/>
      <c r="S503" s="164"/>
      <c r="T503" s="164"/>
      <c r="U503" s="164"/>
      <c r="V503" s="164"/>
      <c r="W503" s="164"/>
      <c r="X503" s="164"/>
      <c r="Y503" s="164"/>
      <c r="Z503" s="164"/>
    </row>
    <row r="504" ht="30.0" hidden="1" customHeight="1">
      <c r="A504" s="164"/>
      <c r="B504" s="188" t="str">
        <f>+IF(D504=consolidado!B492,consolidado!A492,"omitir")</f>
        <v>omitir</v>
      </c>
      <c r="C504" s="189" t="str">
        <f>+IF(D504=consolidado!B492,consolidado!C492,"omitir")</f>
        <v>omitir</v>
      </c>
      <c r="D504" s="189" t="str">
        <f t="shared" si="1"/>
        <v>7°B</v>
      </c>
      <c r="E504" s="189" t="str">
        <f t="shared" si="2"/>
        <v>7°B - omitir - omitir</v>
      </c>
      <c r="F504" s="190" t="str">
        <f>+IF(D504=consolidado!B492,consolidado!D492,"omitir")</f>
        <v>omitir</v>
      </c>
      <c r="G504" s="191" t="str">
        <f>+IF(D504=consolidado!B492,consolidado!N492,"omitir")</f>
        <v>omitir</v>
      </c>
      <c r="H504" s="192" t="str">
        <f>+IF(D504=consolidado!B492,consolidado!F492,"omitir")</f>
        <v>omitir</v>
      </c>
      <c r="I504" s="193" t="str">
        <f>+IF(D504=consolidado!B492,consolidado!G492,"omitir")</f>
        <v>omitir</v>
      </c>
      <c r="J504" s="164"/>
      <c r="K504" s="164"/>
      <c r="L504" s="164"/>
      <c r="M504" s="164"/>
      <c r="N504" s="164"/>
      <c r="O504" s="164"/>
      <c r="P504" s="164"/>
      <c r="Q504" s="164"/>
      <c r="R504" s="164"/>
      <c r="S504" s="164"/>
      <c r="T504" s="164"/>
      <c r="U504" s="164"/>
      <c r="V504" s="164"/>
      <c r="W504" s="164"/>
      <c r="X504" s="164"/>
      <c r="Y504" s="164"/>
      <c r="Z504" s="164"/>
    </row>
    <row r="505" ht="30.0" hidden="1" customHeight="1">
      <c r="A505" s="164"/>
      <c r="B505" s="188" t="str">
        <f>+IF(D505=consolidado!B493,consolidado!A493,"omitir")</f>
        <v>omitir</v>
      </c>
      <c r="C505" s="189" t="str">
        <f>+IF(D505=consolidado!B493,consolidado!C493,"omitir")</f>
        <v>omitir</v>
      </c>
      <c r="D505" s="189" t="str">
        <f t="shared" si="1"/>
        <v>7°B</v>
      </c>
      <c r="E505" s="189" t="str">
        <f t="shared" si="2"/>
        <v>7°B - omitir - omitir</v>
      </c>
      <c r="F505" s="190" t="str">
        <f>+IF(D505=consolidado!B493,consolidado!D493,"omitir")</f>
        <v>omitir</v>
      </c>
      <c r="G505" s="191" t="str">
        <f>+IF(D505=consolidado!B493,consolidado!N493,"omitir")</f>
        <v>omitir</v>
      </c>
      <c r="H505" s="192" t="str">
        <f>+IF(D505=consolidado!B493,consolidado!F493,"omitir")</f>
        <v>omitir</v>
      </c>
      <c r="I505" s="193" t="str">
        <f>+IF(D505=consolidado!B493,consolidado!G493,"omitir")</f>
        <v>omitir</v>
      </c>
      <c r="J505" s="164"/>
      <c r="K505" s="164"/>
      <c r="L505" s="164"/>
      <c r="M505" s="164"/>
      <c r="N505" s="164"/>
      <c r="O505" s="164"/>
      <c r="P505" s="164"/>
      <c r="Q505" s="164"/>
      <c r="R505" s="164"/>
      <c r="S505" s="164"/>
      <c r="T505" s="164"/>
      <c r="U505" s="164"/>
      <c r="V505" s="164"/>
      <c r="W505" s="164"/>
      <c r="X505" s="164"/>
      <c r="Y505" s="164"/>
      <c r="Z505" s="164"/>
    </row>
    <row r="506" ht="30.0" hidden="1" customHeight="1">
      <c r="A506" s="164"/>
      <c r="B506" s="188" t="str">
        <f>+IF(D506=consolidado!B494,consolidado!A494,"omitir")</f>
        <v>omitir</v>
      </c>
      <c r="C506" s="189" t="str">
        <f>+IF(D506=consolidado!B494,consolidado!C494,"omitir")</f>
        <v>omitir</v>
      </c>
      <c r="D506" s="189" t="str">
        <f t="shared" si="1"/>
        <v>7°B</v>
      </c>
      <c r="E506" s="189" t="str">
        <f t="shared" si="2"/>
        <v>7°B - omitir - omitir</v>
      </c>
      <c r="F506" s="190" t="str">
        <f>+IF(D506=consolidado!B494,consolidado!D494,"omitir")</f>
        <v>omitir</v>
      </c>
      <c r="G506" s="191" t="str">
        <f>+IF(D506=consolidado!B494,consolidado!N494,"omitir")</f>
        <v>omitir</v>
      </c>
      <c r="H506" s="192" t="str">
        <f>+IF(D506=consolidado!B494,consolidado!F494,"omitir")</f>
        <v>omitir</v>
      </c>
      <c r="I506" s="193" t="str">
        <f>+IF(D506=consolidado!B494,consolidado!G494,"omitir")</f>
        <v>omitir</v>
      </c>
      <c r="J506" s="164"/>
      <c r="K506" s="164"/>
      <c r="L506" s="164"/>
      <c r="M506" s="164"/>
      <c r="N506" s="164"/>
      <c r="O506" s="164"/>
      <c r="P506" s="164"/>
      <c r="Q506" s="164"/>
      <c r="R506" s="164"/>
      <c r="S506" s="164"/>
      <c r="T506" s="164"/>
      <c r="U506" s="164"/>
      <c r="V506" s="164"/>
      <c r="W506" s="164"/>
      <c r="X506" s="164"/>
      <c r="Y506" s="164"/>
      <c r="Z506" s="164"/>
    </row>
    <row r="507" ht="30.0" hidden="1" customHeight="1">
      <c r="A507" s="164"/>
      <c r="B507" s="188" t="str">
        <f>+IF(D507=consolidado!B495,consolidado!A495,"omitir")</f>
        <v>omitir</v>
      </c>
      <c r="C507" s="189" t="str">
        <f>+IF(D507=consolidado!B495,consolidado!C495,"omitir")</f>
        <v>omitir</v>
      </c>
      <c r="D507" s="189" t="str">
        <f t="shared" si="1"/>
        <v>7°B</v>
      </c>
      <c r="E507" s="189" t="str">
        <f t="shared" si="2"/>
        <v>7°B - omitir - omitir</v>
      </c>
      <c r="F507" s="190" t="str">
        <f>+IF(D507=consolidado!B495,consolidado!D495,"omitir")</f>
        <v>omitir</v>
      </c>
      <c r="G507" s="191" t="str">
        <f>+IF(D507=consolidado!B495,consolidado!N495,"omitir")</f>
        <v>omitir</v>
      </c>
      <c r="H507" s="192" t="str">
        <f>+IF(D507=consolidado!B495,consolidado!F495,"omitir")</f>
        <v>omitir</v>
      </c>
      <c r="I507" s="193" t="str">
        <f>+IF(D507=consolidado!B495,consolidado!G495,"omitir")</f>
        <v>omitir</v>
      </c>
      <c r="J507" s="164"/>
      <c r="K507" s="164"/>
      <c r="L507" s="164"/>
      <c r="M507" s="164"/>
      <c r="N507" s="164"/>
      <c r="O507" s="164"/>
      <c r="P507" s="164"/>
      <c r="Q507" s="164"/>
      <c r="R507" s="164"/>
      <c r="S507" s="164"/>
      <c r="T507" s="164"/>
      <c r="U507" s="164"/>
      <c r="V507" s="164"/>
      <c r="W507" s="164"/>
      <c r="X507" s="164"/>
      <c r="Y507" s="164"/>
      <c r="Z507" s="164"/>
    </row>
    <row r="508" ht="30.0" hidden="1" customHeight="1">
      <c r="A508" s="164"/>
      <c r="B508" s="188" t="str">
        <f>+IF(D508=consolidado!B496,consolidado!A496,"omitir")</f>
        <v>omitir</v>
      </c>
      <c r="C508" s="189" t="str">
        <f>+IF(D508=consolidado!B496,consolidado!C496,"omitir")</f>
        <v>omitir</v>
      </c>
      <c r="D508" s="189" t="str">
        <f t="shared" si="1"/>
        <v>7°B</v>
      </c>
      <c r="E508" s="189" t="str">
        <f t="shared" si="2"/>
        <v>7°B - omitir - omitir</v>
      </c>
      <c r="F508" s="190" t="str">
        <f>+IF(D508=consolidado!B496,consolidado!D496,"omitir")</f>
        <v>omitir</v>
      </c>
      <c r="G508" s="191" t="str">
        <f>+IF(D508=consolidado!B496,consolidado!N496,"omitir")</f>
        <v>omitir</v>
      </c>
      <c r="H508" s="192" t="str">
        <f>+IF(D508=consolidado!B496,consolidado!F496,"omitir")</f>
        <v>omitir</v>
      </c>
      <c r="I508" s="193" t="str">
        <f>+IF(D508=consolidado!B496,consolidado!G496,"omitir")</f>
        <v>omitir</v>
      </c>
      <c r="J508" s="164"/>
      <c r="K508" s="164"/>
      <c r="L508" s="164"/>
      <c r="M508" s="164"/>
      <c r="N508" s="164"/>
      <c r="O508" s="164"/>
      <c r="P508" s="164"/>
      <c r="Q508" s="164"/>
      <c r="R508" s="164"/>
      <c r="S508" s="164"/>
      <c r="T508" s="164"/>
      <c r="U508" s="164"/>
      <c r="V508" s="164"/>
      <c r="W508" s="164"/>
      <c r="X508" s="164"/>
      <c r="Y508" s="164"/>
      <c r="Z508" s="164"/>
    </row>
    <row r="509" ht="30.0" hidden="1" customHeight="1">
      <c r="A509" s="164"/>
      <c r="B509" s="188" t="str">
        <f>+IF(D509=consolidado!B497,consolidado!A497,"omitir")</f>
        <v>omitir</v>
      </c>
      <c r="C509" s="189" t="str">
        <f>+IF(D509=consolidado!B497,consolidado!C497,"omitir")</f>
        <v>omitir</v>
      </c>
      <c r="D509" s="189" t="str">
        <f t="shared" si="1"/>
        <v>7°B</v>
      </c>
      <c r="E509" s="189" t="str">
        <f t="shared" si="2"/>
        <v>7°B - omitir - omitir</v>
      </c>
      <c r="F509" s="190" t="str">
        <f>+IF(D509=consolidado!B497,consolidado!D497,"omitir")</f>
        <v>omitir</v>
      </c>
      <c r="G509" s="191" t="str">
        <f>+IF(D509=consolidado!B497,consolidado!N497,"omitir")</f>
        <v>omitir</v>
      </c>
      <c r="H509" s="192" t="str">
        <f>+IF(D509=consolidado!B497,consolidado!F497,"omitir")</f>
        <v>omitir</v>
      </c>
      <c r="I509" s="193" t="str">
        <f>+IF(D509=consolidado!B497,consolidado!G497,"omitir")</f>
        <v>omitir</v>
      </c>
      <c r="J509" s="164"/>
      <c r="K509" s="164"/>
      <c r="L509" s="164"/>
      <c r="M509" s="164"/>
      <c r="N509" s="164"/>
      <c r="O509" s="164"/>
      <c r="P509" s="164"/>
      <c r="Q509" s="164"/>
      <c r="R509" s="164"/>
      <c r="S509" s="164"/>
      <c r="T509" s="164"/>
      <c r="U509" s="164"/>
      <c r="V509" s="164"/>
      <c r="W509" s="164"/>
      <c r="X509" s="164"/>
      <c r="Y509" s="164"/>
      <c r="Z509" s="164"/>
    </row>
    <row r="510" ht="30.0" hidden="1" customHeight="1">
      <c r="A510" s="164"/>
      <c r="B510" s="188" t="str">
        <f>+IF(D510=consolidado!B498,consolidado!A498,"omitir")</f>
        <v>omitir</v>
      </c>
      <c r="C510" s="189" t="str">
        <f>+IF(D510=consolidado!B498,consolidado!C498,"omitir")</f>
        <v>omitir</v>
      </c>
      <c r="D510" s="189" t="str">
        <f t="shared" si="1"/>
        <v>7°B</v>
      </c>
      <c r="E510" s="189" t="str">
        <f t="shared" si="2"/>
        <v>7°B - omitir - omitir</v>
      </c>
      <c r="F510" s="190" t="str">
        <f>+IF(D510=consolidado!B498,consolidado!D498,"omitir")</f>
        <v>omitir</v>
      </c>
      <c r="G510" s="191" t="str">
        <f>+IF(D510=consolidado!B498,consolidado!N498,"omitir")</f>
        <v>omitir</v>
      </c>
      <c r="H510" s="192" t="str">
        <f>+IF(D510=consolidado!B498,consolidado!F498,"omitir")</f>
        <v>omitir</v>
      </c>
      <c r="I510" s="193" t="str">
        <f>+IF(D510=consolidado!B498,consolidado!G498,"omitir")</f>
        <v>omitir</v>
      </c>
      <c r="J510" s="164"/>
      <c r="K510" s="164"/>
      <c r="L510" s="164"/>
      <c r="M510" s="164"/>
      <c r="N510" s="164"/>
      <c r="O510" s="164"/>
      <c r="P510" s="164"/>
      <c r="Q510" s="164"/>
      <c r="R510" s="164"/>
      <c r="S510" s="164"/>
      <c r="T510" s="164"/>
      <c r="U510" s="164"/>
      <c r="V510" s="164"/>
      <c r="W510" s="164"/>
      <c r="X510" s="164"/>
      <c r="Y510" s="164"/>
      <c r="Z510" s="164"/>
    </row>
    <row r="511" ht="30.0" hidden="1" customHeight="1">
      <c r="A511" s="164"/>
      <c r="B511" s="188" t="str">
        <f>+IF(D511=consolidado!B499,consolidado!A499,"omitir")</f>
        <v>omitir</v>
      </c>
      <c r="C511" s="189" t="str">
        <f>+IF(D511=consolidado!B499,consolidado!C499,"omitir")</f>
        <v>omitir</v>
      </c>
      <c r="D511" s="189" t="str">
        <f t="shared" si="1"/>
        <v>7°B</v>
      </c>
      <c r="E511" s="189" t="str">
        <f t="shared" si="2"/>
        <v>7°B - omitir - omitir</v>
      </c>
      <c r="F511" s="190" t="str">
        <f>+IF(D511=consolidado!B499,consolidado!D499,"omitir")</f>
        <v>omitir</v>
      </c>
      <c r="G511" s="191" t="str">
        <f>+IF(D511=consolidado!B499,consolidado!N499,"omitir")</f>
        <v>omitir</v>
      </c>
      <c r="H511" s="192" t="str">
        <f>+IF(D511=consolidado!B499,consolidado!F499,"omitir")</f>
        <v>omitir</v>
      </c>
      <c r="I511" s="193" t="str">
        <f>+IF(D511=consolidado!B499,consolidado!G499,"omitir")</f>
        <v>omitir</v>
      </c>
      <c r="J511" s="164"/>
      <c r="K511" s="164"/>
      <c r="L511" s="164"/>
      <c r="M511" s="164"/>
      <c r="N511" s="164"/>
      <c r="O511" s="164"/>
      <c r="P511" s="164"/>
      <c r="Q511" s="164"/>
      <c r="R511" s="164"/>
      <c r="S511" s="164"/>
      <c r="T511" s="164"/>
      <c r="U511" s="164"/>
      <c r="V511" s="164"/>
      <c r="W511" s="164"/>
      <c r="X511" s="164"/>
      <c r="Y511" s="164"/>
      <c r="Z511" s="164"/>
    </row>
    <row r="512" ht="30.0" hidden="1" customHeight="1">
      <c r="A512" s="164"/>
      <c r="B512" s="188" t="str">
        <f>+IF(D512=consolidado!B500,consolidado!A500,"omitir")</f>
        <v>omitir</v>
      </c>
      <c r="C512" s="189" t="str">
        <f>+IF(D512=consolidado!B500,consolidado!C500,"omitir")</f>
        <v>omitir</v>
      </c>
      <c r="D512" s="189" t="str">
        <f t="shared" si="1"/>
        <v>7°B</v>
      </c>
      <c r="E512" s="189" t="str">
        <f t="shared" si="2"/>
        <v>7°B - omitir - omitir</v>
      </c>
      <c r="F512" s="190" t="str">
        <f>+IF(D512=consolidado!B500,consolidado!D500,"omitir")</f>
        <v>omitir</v>
      </c>
      <c r="G512" s="191" t="str">
        <f>+IF(D512=consolidado!B500,consolidado!N500,"omitir")</f>
        <v>omitir</v>
      </c>
      <c r="H512" s="192" t="str">
        <f>+IF(D512=consolidado!B500,consolidado!F500,"omitir")</f>
        <v>omitir</v>
      </c>
      <c r="I512" s="193" t="str">
        <f>+IF(D512=consolidado!B500,consolidado!G500,"omitir")</f>
        <v>omitir</v>
      </c>
      <c r="J512" s="164"/>
      <c r="K512" s="164"/>
      <c r="L512" s="164"/>
      <c r="M512" s="164"/>
      <c r="N512" s="164"/>
      <c r="O512" s="164"/>
      <c r="P512" s="164"/>
      <c r="Q512" s="164"/>
      <c r="R512" s="164"/>
      <c r="S512" s="164"/>
      <c r="T512" s="164"/>
      <c r="U512" s="164"/>
      <c r="V512" s="164"/>
      <c r="W512" s="164"/>
      <c r="X512" s="164"/>
      <c r="Y512" s="164"/>
      <c r="Z512" s="164"/>
    </row>
    <row r="513" ht="30.0" hidden="1" customHeight="1">
      <c r="A513" s="164"/>
      <c r="B513" s="188" t="str">
        <f>+IF(D513=consolidado!B501,consolidado!A501,"omitir")</f>
        <v>omitir</v>
      </c>
      <c r="C513" s="189" t="str">
        <f>+IF(D513=consolidado!B501,consolidado!C501,"omitir")</f>
        <v>omitir</v>
      </c>
      <c r="D513" s="189" t="str">
        <f t="shared" si="1"/>
        <v>7°B</v>
      </c>
      <c r="E513" s="189" t="str">
        <f t="shared" si="2"/>
        <v>7°B - omitir - omitir</v>
      </c>
      <c r="F513" s="190" t="str">
        <f>+IF(D513=consolidado!B501,consolidado!D501,"omitir")</f>
        <v>omitir</v>
      </c>
      <c r="G513" s="191" t="str">
        <f>+IF(D513=consolidado!B501,consolidado!N501,"omitir")</f>
        <v>omitir</v>
      </c>
      <c r="H513" s="192" t="str">
        <f>+IF(D513=consolidado!B501,consolidado!F501,"omitir")</f>
        <v>omitir</v>
      </c>
      <c r="I513" s="193" t="str">
        <f>+IF(D513=consolidado!B501,consolidado!G501,"omitir")</f>
        <v>omitir</v>
      </c>
      <c r="J513" s="164"/>
      <c r="K513" s="164"/>
      <c r="L513" s="164"/>
      <c r="M513" s="164"/>
      <c r="N513" s="164"/>
      <c r="O513" s="164"/>
      <c r="P513" s="164"/>
      <c r="Q513" s="164"/>
      <c r="R513" s="164"/>
      <c r="S513" s="164"/>
      <c r="T513" s="164"/>
      <c r="U513" s="164"/>
      <c r="V513" s="164"/>
      <c r="W513" s="164"/>
      <c r="X513" s="164"/>
      <c r="Y513" s="164"/>
      <c r="Z513" s="164"/>
    </row>
    <row r="514" ht="30.0" hidden="1" customHeight="1">
      <c r="A514" s="164"/>
      <c r="B514" s="188" t="str">
        <f>+IF(D514=consolidado!B502,consolidado!A502,"omitir")</f>
        <v>omitir</v>
      </c>
      <c r="C514" s="189" t="str">
        <f>+IF(D514=consolidado!B502,consolidado!C502,"omitir")</f>
        <v>omitir</v>
      </c>
      <c r="D514" s="189" t="str">
        <f t="shared" si="1"/>
        <v>7°B</v>
      </c>
      <c r="E514" s="189" t="str">
        <f t="shared" si="2"/>
        <v>7°B - omitir - omitir</v>
      </c>
      <c r="F514" s="190" t="str">
        <f>+IF(D514=consolidado!B502,consolidado!D502,"omitir")</f>
        <v>omitir</v>
      </c>
      <c r="G514" s="191" t="str">
        <f>+IF(D514=consolidado!B502,consolidado!N502,"omitir")</f>
        <v>omitir</v>
      </c>
      <c r="H514" s="192" t="str">
        <f>+IF(D514=consolidado!B502,consolidado!F502,"omitir")</f>
        <v>omitir</v>
      </c>
      <c r="I514" s="193" t="str">
        <f>+IF(D514=consolidado!B502,consolidado!G502,"omitir")</f>
        <v>omitir</v>
      </c>
      <c r="J514" s="164"/>
      <c r="K514" s="164"/>
      <c r="L514" s="164"/>
      <c r="M514" s="164"/>
      <c r="N514" s="164"/>
      <c r="O514" s="164"/>
      <c r="P514" s="164"/>
      <c r="Q514" s="164"/>
      <c r="R514" s="164"/>
      <c r="S514" s="164"/>
      <c r="T514" s="164"/>
      <c r="U514" s="164"/>
      <c r="V514" s="164"/>
      <c r="W514" s="164"/>
      <c r="X514" s="164"/>
      <c r="Y514" s="164"/>
      <c r="Z514" s="164"/>
    </row>
    <row r="515" ht="30.0" hidden="1" customHeight="1">
      <c r="A515" s="164"/>
      <c r="B515" s="188" t="str">
        <f>+IF(D515=consolidado!B503,consolidado!A503,"omitir")</f>
        <v>omitir</v>
      </c>
      <c r="C515" s="189" t="str">
        <f>+IF(D515=consolidado!B503,consolidado!C503,"omitir")</f>
        <v>omitir</v>
      </c>
      <c r="D515" s="189" t="str">
        <f t="shared" si="1"/>
        <v>7°B</v>
      </c>
      <c r="E515" s="189" t="str">
        <f t="shared" si="2"/>
        <v>7°B - omitir - omitir</v>
      </c>
      <c r="F515" s="190" t="str">
        <f>+IF(D515=consolidado!B503,consolidado!D503,"omitir")</f>
        <v>omitir</v>
      </c>
      <c r="G515" s="191" t="str">
        <f>+IF(D515=consolidado!B503,consolidado!N503,"omitir")</f>
        <v>omitir</v>
      </c>
      <c r="H515" s="192" t="str">
        <f>+IF(D515=consolidado!B503,consolidado!F503,"omitir")</f>
        <v>omitir</v>
      </c>
      <c r="I515" s="193" t="str">
        <f>+IF(D515=consolidado!B503,consolidado!G503,"omitir")</f>
        <v>omitir</v>
      </c>
      <c r="J515" s="164"/>
      <c r="K515" s="164"/>
      <c r="L515" s="164"/>
      <c r="M515" s="164"/>
      <c r="N515" s="164"/>
      <c r="O515" s="164"/>
      <c r="P515" s="164"/>
      <c r="Q515" s="164"/>
      <c r="R515" s="164"/>
      <c r="S515" s="164"/>
      <c r="T515" s="164"/>
      <c r="U515" s="164"/>
      <c r="V515" s="164"/>
      <c r="W515" s="164"/>
      <c r="X515" s="164"/>
      <c r="Y515" s="164"/>
      <c r="Z515" s="164"/>
    </row>
    <row r="516" ht="30.0" hidden="1" customHeight="1">
      <c r="A516" s="164"/>
      <c r="B516" s="188" t="str">
        <f>+IF(D516=consolidado!B504,consolidado!A504,"omitir")</f>
        <v>omitir</v>
      </c>
      <c r="C516" s="189" t="str">
        <f>+IF(D516=consolidado!B504,consolidado!C504,"omitir")</f>
        <v>omitir</v>
      </c>
      <c r="D516" s="189" t="str">
        <f t="shared" si="1"/>
        <v>7°B</v>
      </c>
      <c r="E516" s="189" t="str">
        <f t="shared" si="2"/>
        <v>7°B - omitir - omitir</v>
      </c>
      <c r="F516" s="190" t="str">
        <f>+IF(D516=consolidado!B504,consolidado!D504,"omitir")</f>
        <v>omitir</v>
      </c>
      <c r="G516" s="191" t="str">
        <f>+IF(D516=consolidado!B504,consolidado!N504,"omitir")</f>
        <v>omitir</v>
      </c>
      <c r="H516" s="192" t="str">
        <f>+IF(D516=consolidado!B504,consolidado!F504,"omitir")</f>
        <v>omitir</v>
      </c>
      <c r="I516" s="193" t="str">
        <f>+IF(D516=consolidado!B504,consolidado!G504,"omitir")</f>
        <v>omitir</v>
      </c>
      <c r="J516" s="164"/>
      <c r="K516" s="164"/>
      <c r="L516" s="164"/>
      <c r="M516" s="164"/>
      <c r="N516" s="164"/>
      <c r="O516" s="164"/>
      <c r="P516" s="164"/>
      <c r="Q516" s="164"/>
      <c r="R516" s="164"/>
      <c r="S516" s="164"/>
      <c r="T516" s="164"/>
      <c r="U516" s="164"/>
      <c r="V516" s="164"/>
      <c r="W516" s="164"/>
      <c r="X516" s="164"/>
      <c r="Y516" s="164"/>
      <c r="Z516" s="164"/>
    </row>
    <row r="517" ht="30.0" hidden="1" customHeight="1">
      <c r="A517" s="164"/>
      <c r="B517" s="188" t="str">
        <f>+IF(D517=consolidado!B505,consolidado!A505,"omitir")</f>
        <v>omitir</v>
      </c>
      <c r="C517" s="189" t="str">
        <f>+IF(D517=consolidado!B505,consolidado!C505,"omitir")</f>
        <v>omitir</v>
      </c>
      <c r="D517" s="189" t="str">
        <f t="shared" si="1"/>
        <v>7°B</v>
      </c>
      <c r="E517" s="189" t="str">
        <f t="shared" si="2"/>
        <v>7°B - omitir - omitir</v>
      </c>
      <c r="F517" s="190" t="str">
        <f>+IF(D517=consolidado!B505,consolidado!D505,"omitir")</f>
        <v>omitir</v>
      </c>
      <c r="G517" s="191" t="str">
        <f>+IF(D517=consolidado!B505,consolidado!N505,"omitir")</f>
        <v>omitir</v>
      </c>
      <c r="H517" s="192" t="str">
        <f>+IF(D517=consolidado!B505,consolidado!F505,"omitir")</f>
        <v>omitir</v>
      </c>
      <c r="I517" s="193" t="str">
        <f>+IF(D517=consolidado!B505,consolidado!G505,"omitir")</f>
        <v>omitir</v>
      </c>
      <c r="J517" s="164"/>
      <c r="K517" s="164"/>
      <c r="L517" s="164"/>
      <c r="M517" s="164"/>
      <c r="N517" s="164"/>
      <c r="O517" s="164"/>
      <c r="P517" s="164"/>
      <c r="Q517" s="164"/>
      <c r="R517" s="164"/>
      <c r="S517" s="164"/>
      <c r="T517" s="164"/>
      <c r="U517" s="164"/>
      <c r="V517" s="164"/>
      <c r="W517" s="164"/>
      <c r="X517" s="164"/>
      <c r="Y517" s="164"/>
      <c r="Z517" s="164"/>
    </row>
    <row r="518" ht="30.0" hidden="1" customHeight="1">
      <c r="A518" s="164"/>
      <c r="B518" s="188" t="str">
        <f>+IF(D518=consolidado!B506,consolidado!A506,"omitir")</f>
        <v>omitir</v>
      </c>
      <c r="C518" s="189" t="str">
        <f>+IF(D518=consolidado!B506,consolidado!C506,"omitir")</f>
        <v>omitir</v>
      </c>
      <c r="D518" s="189" t="str">
        <f t="shared" si="1"/>
        <v>7°B</v>
      </c>
      <c r="E518" s="189" t="str">
        <f t="shared" si="2"/>
        <v>7°B - omitir - omitir</v>
      </c>
      <c r="F518" s="190" t="str">
        <f>+IF(D518=consolidado!B506,consolidado!D506,"omitir")</f>
        <v>omitir</v>
      </c>
      <c r="G518" s="191" t="str">
        <f>+IF(D518=consolidado!B506,consolidado!N506,"omitir")</f>
        <v>omitir</v>
      </c>
      <c r="H518" s="192" t="str">
        <f>+IF(D518=consolidado!B506,consolidado!F506,"omitir")</f>
        <v>omitir</v>
      </c>
      <c r="I518" s="193" t="str">
        <f>+IF(D518=consolidado!B506,consolidado!G506,"omitir")</f>
        <v>omitir</v>
      </c>
      <c r="J518" s="164"/>
      <c r="K518" s="164"/>
      <c r="L518" s="164"/>
      <c r="M518" s="164"/>
      <c r="N518" s="164"/>
      <c r="O518" s="164"/>
      <c r="P518" s="164"/>
      <c r="Q518" s="164"/>
      <c r="R518" s="164"/>
      <c r="S518" s="164"/>
      <c r="T518" s="164"/>
      <c r="U518" s="164"/>
      <c r="V518" s="164"/>
      <c r="W518" s="164"/>
      <c r="X518" s="164"/>
      <c r="Y518" s="164"/>
      <c r="Z518" s="164"/>
    </row>
    <row r="519" ht="30.0" hidden="1" customHeight="1">
      <c r="A519" s="164"/>
      <c r="B519" s="188" t="str">
        <f>+IF(D519=consolidado!B507,consolidado!A507,"omitir")</f>
        <v>omitir</v>
      </c>
      <c r="C519" s="189" t="str">
        <f>+IF(D519=consolidado!B507,consolidado!C507,"omitir")</f>
        <v>omitir</v>
      </c>
      <c r="D519" s="189" t="str">
        <f t="shared" si="1"/>
        <v>7°B</v>
      </c>
      <c r="E519" s="189" t="str">
        <f t="shared" si="2"/>
        <v>7°B - omitir - omitir</v>
      </c>
      <c r="F519" s="190" t="str">
        <f>+IF(D519=consolidado!B507,consolidado!D507,"omitir")</f>
        <v>omitir</v>
      </c>
      <c r="G519" s="191" t="str">
        <f>+IF(D519=consolidado!B507,consolidado!N507,"omitir")</f>
        <v>omitir</v>
      </c>
      <c r="H519" s="192" t="str">
        <f>+IF(D519=consolidado!B507,consolidado!F507,"omitir")</f>
        <v>omitir</v>
      </c>
      <c r="I519" s="193" t="str">
        <f>+IF(D519=consolidado!B507,consolidado!G507,"omitir")</f>
        <v>omitir</v>
      </c>
      <c r="J519" s="164"/>
      <c r="K519" s="164"/>
      <c r="L519" s="164"/>
      <c r="M519" s="164"/>
      <c r="N519" s="164"/>
      <c r="O519" s="164"/>
      <c r="P519" s="164"/>
      <c r="Q519" s="164"/>
      <c r="R519" s="164"/>
      <c r="S519" s="164"/>
      <c r="T519" s="164"/>
      <c r="U519" s="164"/>
      <c r="V519" s="164"/>
      <c r="W519" s="164"/>
      <c r="X519" s="164"/>
      <c r="Y519" s="164"/>
      <c r="Z519" s="164"/>
    </row>
    <row r="520" ht="30.0" hidden="1" customHeight="1">
      <c r="A520" s="164"/>
      <c r="B520" s="188" t="str">
        <f>+IF(D520=consolidado!B508,consolidado!A508,"omitir")</f>
        <v>omitir</v>
      </c>
      <c r="C520" s="189" t="str">
        <f>+IF(D520=consolidado!B508,consolidado!C508,"omitir")</f>
        <v>omitir</v>
      </c>
      <c r="D520" s="189" t="str">
        <f t="shared" si="1"/>
        <v>7°B</v>
      </c>
      <c r="E520" s="189" t="str">
        <f t="shared" si="2"/>
        <v>7°B - omitir - omitir</v>
      </c>
      <c r="F520" s="190" t="str">
        <f>+IF(D520=consolidado!B508,consolidado!D508,"omitir")</f>
        <v>omitir</v>
      </c>
      <c r="G520" s="191" t="str">
        <f>+IF(D520=consolidado!B508,consolidado!N508,"omitir")</f>
        <v>omitir</v>
      </c>
      <c r="H520" s="192" t="str">
        <f>+IF(D520=consolidado!B508,consolidado!F508,"omitir")</f>
        <v>omitir</v>
      </c>
      <c r="I520" s="193" t="str">
        <f>+IF(D520=consolidado!B508,consolidado!G508,"omitir")</f>
        <v>omitir</v>
      </c>
      <c r="J520" s="164"/>
      <c r="K520" s="164"/>
      <c r="L520" s="164"/>
      <c r="M520" s="164"/>
      <c r="N520" s="164"/>
      <c r="O520" s="164"/>
      <c r="P520" s="164"/>
      <c r="Q520" s="164"/>
      <c r="R520" s="164"/>
      <c r="S520" s="164"/>
      <c r="T520" s="164"/>
      <c r="U520" s="164"/>
      <c r="V520" s="164"/>
      <c r="W520" s="164"/>
      <c r="X520" s="164"/>
      <c r="Y520" s="164"/>
      <c r="Z520" s="164"/>
    </row>
    <row r="521" ht="30.0" hidden="1" customHeight="1">
      <c r="A521" s="164"/>
      <c r="B521" s="188" t="str">
        <f>+IF(D521=consolidado!B509,consolidado!A509,"omitir")</f>
        <v>omitir</v>
      </c>
      <c r="C521" s="189" t="str">
        <f>+IF(D521=consolidado!B509,consolidado!C509,"omitir")</f>
        <v>omitir</v>
      </c>
      <c r="D521" s="189" t="str">
        <f t="shared" si="1"/>
        <v>7°B</v>
      </c>
      <c r="E521" s="189" t="str">
        <f t="shared" si="2"/>
        <v>7°B - omitir - omitir</v>
      </c>
      <c r="F521" s="190" t="str">
        <f>+IF(D521=consolidado!B509,consolidado!D509,"omitir")</f>
        <v>omitir</v>
      </c>
      <c r="G521" s="191" t="str">
        <f>+IF(D521=consolidado!B509,consolidado!N509,"omitir")</f>
        <v>omitir</v>
      </c>
      <c r="H521" s="192" t="str">
        <f>+IF(D521=consolidado!B509,consolidado!F509,"omitir")</f>
        <v>omitir</v>
      </c>
      <c r="I521" s="193" t="str">
        <f>+IF(D521=consolidado!B509,consolidado!G509,"omitir")</f>
        <v>omitir</v>
      </c>
      <c r="J521" s="164"/>
      <c r="K521" s="164"/>
      <c r="L521" s="164"/>
      <c r="M521" s="164"/>
      <c r="N521" s="164"/>
      <c r="O521" s="164"/>
      <c r="P521" s="164"/>
      <c r="Q521" s="164"/>
      <c r="R521" s="164"/>
      <c r="S521" s="164"/>
      <c r="T521" s="164"/>
      <c r="U521" s="164"/>
      <c r="V521" s="164"/>
      <c r="W521" s="164"/>
      <c r="X521" s="164"/>
      <c r="Y521" s="164"/>
      <c r="Z521" s="164"/>
    </row>
    <row r="522" ht="30.0" hidden="1" customHeight="1">
      <c r="A522" s="164"/>
      <c r="B522" s="188" t="str">
        <f>+IF(D522=consolidado!B510,consolidado!A510,"omitir")</f>
        <v>omitir</v>
      </c>
      <c r="C522" s="189" t="str">
        <f>+IF(D522=consolidado!B510,consolidado!C510,"omitir")</f>
        <v>omitir</v>
      </c>
      <c r="D522" s="189" t="str">
        <f t="shared" si="1"/>
        <v>7°B</v>
      </c>
      <c r="E522" s="189" t="str">
        <f t="shared" si="2"/>
        <v>7°B - omitir - omitir</v>
      </c>
      <c r="F522" s="190" t="str">
        <f>+IF(D522=consolidado!B510,consolidado!D510,"omitir")</f>
        <v>omitir</v>
      </c>
      <c r="G522" s="191" t="str">
        <f>+IF(D522=consolidado!B510,consolidado!N510,"omitir")</f>
        <v>omitir</v>
      </c>
      <c r="H522" s="192" t="str">
        <f>+IF(D522=consolidado!B510,consolidado!F510,"omitir")</f>
        <v>omitir</v>
      </c>
      <c r="I522" s="193" t="str">
        <f>+IF(D522=consolidado!B510,consolidado!G510,"omitir")</f>
        <v>omitir</v>
      </c>
      <c r="J522" s="164"/>
      <c r="K522" s="164"/>
      <c r="L522" s="164"/>
      <c r="M522" s="164"/>
      <c r="N522" s="164"/>
      <c r="O522" s="164"/>
      <c r="P522" s="164"/>
      <c r="Q522" s="164"/>
      <c r="R522" s="164"/>
      <c r="S522" s="164"/>
      <c r="T522" s="164"/>
      <c r="U522" s="164"/>
      <c r="V522" s="164"/>
      <c r="W522" s="164"/>
      <c r="X522" s="164"/>
      <c r="Y522" s="164"/>
      <c r="Z522" s="164"/>
    </row>
    <row r="523" ht="30.0" hidden="1" customHeight="1">
      <c r="A523" s="164"/>
      <c r="B523" s="188" t="str">
        <f>+IF(D523=consolidado!B511,consolidado!A511,"omitir")</f>
        <v>omitir</v>
      </c>
      <c r="C523" s="189" t="str">
        <f>+IF(D523=consolidado!B511,consolidado!C511,"omitir")</f>
        <v>omitir</v>
      </c>
      <c r="D523" s="189" t="str">
        <f t="shared" si="1"/>
        <v>7°B</v>
      </c>
      <c r="E523" s="189" t="str">
        <f t="shared" si="2"/>
        <v>7°B - omitir - omitir</v>
      </c>
      <c r="F523" s="190" t="str">
        <f>+IF(D523=consolidado!B511,consolidado!D511,"omitir")</f>
        <v>omitir</v>
      </c>
      <c r="G523" s="191" t="str">
        <f>+IF(D523=consolidado!B511,consolidado!N511,"omitir")</f>
        <v>omitir</v>
      </c>
      <c r="H523" s="192" t="str">
        <f>+IF(D523=consolidado!B511,consolidado!F511,"omitir")</f>
        <v>omitir</v>
      </c>
      <c r="I523" s="193" t="str">
        <f>+IF(D523=consolidado!B511,consolidado!G511,"omitir")</f>
        <v>omitir</v>
      </c>
      <c r="J523" s="164"/>
      <c r="K523" s="164"/>
      <c r="L523" s="164"/>
      <c r="M523" s="164"/>
      <c r="N523" s="164"/>
      <c r="O523" s="164"/>
      <c r="P523" s="164"/>
      <c r="Q523" s="164"/>
      <c r="R523" s="164"/>
      <c r="S523" s="164"/>
      <c r="T523" s="164"/>
      <c r="U523" s="164"/>
      <c r="V523" s="164"/>
      <c r="W523" s="164"/>
      <c r="X523" s="164"/>
      <c r="Y523" s="164"/>
      <c r="Z523" s="164"/>
    </row>
    <row r="524" ht="30.0" hidden="1" customHeight="1">
      <c r="A524" s="164"/>
      <c r="B524" s="188" t="str">
        <f>+IF(D524=consolidado!B512,consolidado!A512,"omitir")</f>
        <v>omitir</v>
      </c>
      <c r="C524" s="189" t="str">
        <f>+IF(D524=consolidado!B512,consolidado!C512,"omitir")</f>
        <v>omitir</v>
      </c>
      <c r="D524" s="189" t="str">
        <f t="shared" si="1"/>
        <v>7°B</v>
      </c>
      <c r="E524" s="189" t="str">
        <f t="shared" si="2"/>
        <v>7°B - omitir - omitir</v>
      </c>
      <c r="F524" s="190" t="str">
        <f>+IF(D524=consolidado!B512,consolidado!D512,"omitir")</f>
        <v>omitir</v>
      </c>
      <c r="G524" s="191" t="str">
        <f>+IF(D524=consolidado!B512,consolidado!N512,"omitir")</f>
        <v>omitir</v>
      </c>
      <c r="H524" s="192" t="str">
        <f>+IF(D524=consolidado!B512,consolidado!F512,"omitir")</f>
        <v>omitir</v>
      </c>
      <c r="I524" s="193" t="str">
        <f>+IF(D524=consolidado!B512,consolidado!G512,"omitir")</f>
        <v>omitir</v>
      </c>
      <c r="J524" s="164"/>
      <c r="K524" s="164"/>
      <c r="L524" s="164"/>
      <c r="M524" s="164"/>
      <c r="N524" s="164"/>
      <c r="O524" s="164"/>
      <c r="P524" s="164"/>
      <c r="Q524" s="164"/>
      <c r="R524" s="164"/>
      <c r="S524" s="164"/>
      <c r="T524" s="164"/>
      <c r="U524" s="164"/>
      <c r="V524" s="164"/>
      <c r="W524" s="164"/>
      <c r="X524" s="164"/>
      <c r="Y524" s="164"/>
      <c r="Z524" s="164"/>
    </row>
    <row r="525" ht="30.0" hidden="1" customHeight="1">
      <c r="A525" s="164"/>
      <c r="B525" s="188" t="str">
        <f>+IF(D525=consolidado!B513,consolidado!A513,"omitir")</f>
        <v>omitir</v>
      </c>
      <c r="C525" s="189" t="str">
        <f>+IF(D525=consolidado!B513,consolidado!C513,"omitir")</f>
        <v>omitir</v>
      </c>
      <c r="D525" s="189" t="str">
        <f t="shared" si="1"/>
        <v>7°B</v>
      </c>
      <c r="E525" s="189" t="str">
        <f t="shared" si="2"/>
        <v>7°B - omitir - omitir</v>
      </c>
      <c r="F525" s="190" t="str">
        <f>+IF(D525=consolidado!B513,consolidado!D513,"omitir")</f>
        <v>omitir</v>
      </c>
      <c r="G525" s="191" t="str">
        <f>+IF(D525=consolidado!B513,consolidado!N513,"omitir")</f>
        <v>omitir</v>
      </c>
      <c r="H525" s="192" t="str">
        <f>+IF(D525=consolidado!B513,consolidado!F513,"omitir")</f>
        <v>omitir</v>
      </c>
      <c r="I525" s="193" t="str">
        <f>+IF(D525=consolidado!B513,consolidado!G513,"omitir")</f>
        <v>omitir</v>
      </c>
      <c r="J525" s="164"/>
      <c r="K525" s="164"/>
      <c r="L525" s="164"/>
      <c r="M525" s="164"/>
      <c r="N525" s="164"/>
      <c r="O525" s="164"/>
      <c r="P525" s="164"/>
      <c r="Q525" s="164"/>
      <c r="R525" s="164"/>
      <c r="S525" s="164"/>
      <c r="T525" s="164"/>
      <c r="U525" s="164"/>
      <c r="V525" s="164"/>
      <c r="W525" s="164"/>
      <c r="X525" s="164"/>
      <c r="Y525" s="164"/>
      <c r="Z525" s="164"/>
    </row>
    <row r="526" ht="30.0" hidden="1" customHeight="1">
      <c r="A526" s="164"/>
      <c r="B526" s="188" t="str">
        <f>+IF(D526=consolidado!B514,consolidado!A514,"omitir")</f>
        <v>omitir</v>
      </c>
      <c r="C526" s="189" t="str">
        <f>+IF(D526=consolidado!B514,consolidado!C514,"omitir")</f>
        <v>omitir</v>
      </c>
      <c r="D526" s="189" t="str">
        <f t="shared" si="1"/>
        <v>7°B</v>
      </c>
      <c r="E526" s="189" t="str">
        <f t="shared" si="2"/>
        <v>7°B - omitir - omitir</v>
      </c>
      <c r="F526" s="190" t="str">
        <f>+IF(D526=consolidado!B514,consolidado!D514,"omitir")</f>
        <v>omitir</v>
      </c>
      <c r="G526" s="191" t="str">
        <f>+IF(D526=consolidado!B514,consolidado!N514,"omitir")</f>
        <v>omitir</v>
      </c>
      <c r="H526" s="192" t="str">
        <f>+IF(D526=consolidado!B514,consolidado!F514,"omitir")</f>
        <v>omitir</v>
      </c>
      <c r="I526" s="193" t="str">
        <f>+IF(D526=consolidado!B514,consolidado!G514,"omitir")</f>
        <v>omitir</v>
      </c>
      <c r="J526" s="164"/>
      <c r="K526" s="164"/>
      <c r="L526" s="164"/>
      <c r="M526" s="164"/>
      <c r="N526" s="164"/>
      <c r="O526" s="164"/>
      <c r="P526" s="164"/>
      <c r="Q526" s="164"/>
      <c r="R526" s="164"/>
      <c r="S526" s="164"/>
      <c r="T526" s="164"/>
      <c r="U526" s="164"/>
      <c r="V526" s="164"/>
      <c r="W526" s="164"/>
      <c r="X526" s="164"/>
      <c r="Y526" s="164"/>
      <c r="Z526" s="164"/>
    </row>
    <row r="527" ht="30.0" hidden="1" customHeight="1">
      <c r="A527" s="164"/>
      <c r="B527" s="188" t="str">
        <f>+IF(D527=consolidado!B515,consolidado!A515,"omitir")</f>
        <v>omitir</v>
      </c>
      <c r="C527" s="189" t="str">
        <f>+IF(D527=consolidado!B515,consolidado!C515,"omitir")</f>
        <v>omitir</v>
      </c>
      <c r="D527" s="189" t="str">
        <f t="shared" si="1"/>
        <v>7°B</v>
      </c>
      <c r="E527" s="189" t="str">
        <f t="shared" si="2"/>
        <v>7°B - omitir - omitir</v>
      </c>
      <c r="F527" s="190" t="str">
        <f>+IF(D527=consolidado!B515,consolidado!D515,"omitir")</f>
        <v>omitir</v>
      </c>
      <c r="G527" s="191" t="str">
        <f>+IF(D527=consolidado!B515,consolidado!N515,"omitir")</f>
        <v>omitir</v>
      </c>
      <c r="H527" s="192" t="str">
        <f>+IF(D527=consolidado!B515,consolidado!F515,"omitir")</f>
        <v>omitir</v>
      </c>
      <c r="I527" s="193" t="str">
        <f>+IF(D527=consolidado!B515,consolidado!G515,"omitir")</f>
        <v>omitir</v>
      </c>
      <c r="J527" s="164"/>
      <c r="K527" s="164"/>
      <c r="L527" s="164"/>
      <c r="M527" s="164"/>
      <c r="N527" s="164"/>
      <c r="O527" s="164"/>
      <c r="P527" s="164"/>
      <c r="Q527" s="164"/>
      <c r="R527" s="164"/>
      <c r="S527" s="164"/>
      <c r="T527" s="164"/>
      <c r="U527" s="164"/>
      <c r="V527" s="164"/>
      <c r="W527" s="164"/>
      <c r="X527" s="164"/>
      <c r="Y527" s="164"/>
      <c r="Z527" s="164"/>
    </row>
    <row r="528" ht="30.0" hidden="1" customHeight="1">
      <c r="A528" s="164"/>
      <c r="B528" s="188" t="str">
        <f>+IF(D528=consolidado!B516,consolidado!A516,"omitir")</f>
        <v>omitir</v>
      </c>
      <c r="C528" s="189" t="str">
        <f>+IF(D528=consolidado!B516,consolidado!C516,"omitir")</f>
        <v>omitir</v>
      </c>
      <c r="D528" s="189" t="str">
        <f t="shared" si="1"/>
        <v>7°B</v>
      </c>
      <c r="E528" s="189" t="str">
        <f t="shared" si="2"/>
        <v>7°B - omitir - omitir</v>
      </c>
      <c r="F528" s="190" t="str">
        <f>+IF(D528=consolidado!B516,consolidado!D516,"omitir")</f>
        <v>omitir</v>
      </c>
      <c r="G528" s="191" t="str">
        <f>+IF(D528=consolidado!B516,consolidado!N516,"omitir")</f>
        <v>omitir</v>
      </c>
      <c r="H528" s="192" t="str">
        <f>+IF(D528=consolidado!B516,consolidado!F516,"omitir")</f>
        <v>omitir</v>
      </c>
      <c r="I528" s="193" t="str">
        <f>+IF(D528=consolidado!B516,consolidado!G516,"omitir")</f>
        <v>omitir</v>
      </c>
      <c r="J528" s="164"/>
      <c r="K528" s="164"/>
      <c r="L528" s="164"/>
      <c r="M528" s="164"/>
      <c r="N528" s="164"/>
      <c r="O528" s="164"/>
      <c r="P528" s="164"/>
      <c r="Q528" s="164"/>
      <c r="R528" s="164"/>
      <c r="S528" s="164"/>
      <c r="T528" s="164"/>
      <c r="U528" s="164"/>
      <c r="V528" s="164"/>
      <c r="W528" s="164"/>
      <c r="X528" s="164"/>
      <c r="Y528" s="164"/>
      <c r="Z528" s="164"/>
    </row>
    <row r="529" ht="30.0" hidden="1" customHeight="1">
      <c r="A529" s="164"/>
      <c r="B529" s="188" t="str">
        <f>+IF(D529=consolidado!B517,consolidado!A517,"omitir")</f>
        <v>omitir</v>
      </c>
      <c r="C529" s="189" t="str">
        <f>+IF(D529=consolidado!B517,consolidado!C517,"omitir")</f>
        <v>omitir</v>
      </c>
      <c r="D529" s="189" t="str">
        <f t="shared" si="1"/>
        <v>7°B</v>
      </c>
      <c r="E529" s="189" t="str">
        <f t="shared" si="2"/>
        <v>7°B - omitir - omitir</v>
      </c>
      <c r="F529" s="190" t="str">
        <f>+IF(D529=consolidado!B517,consolidado!D517,"omitir")</f>
        <v>omitir</v>
      </c>
      <c r="G529" s="191" t="str">
        <f>+IF(D529=consolidado!B517,consolidado!N517,"omitir")</f>
        <v>omitir</v>
      </c>
      <c r="H529" s="192" t="str">
        <f>+IF(D529=consolidado!B517,consolidado!F517,"omitir")</f>
        <v>omitir</v>
      </c>
      <c r="I529" s="193" t="str">
        <f>+IF(D529=consolidado!B517,consolidado!G517,"omitir")</f>
        <v>omitir</v>
      </c>
      <c r="J529" s="164"/>
      <c r="K529" s="164"/>
      <c r="L529" s="164"/>
      <c r="M529" s="164"/>
      <c r="N529" s="164"/>
      <c r="O529" s="164"/>
      <c r="P529" s="164"/>
      <c r="Q529" s="164"/>
      <c r="R529" s="164"/>
      <c r="S529" s="164"/>
      <c r="T529" s="164"/>
      <c r="U529" s="164"/>
      <c r="V529" s="164"/>
      <c r="W529" s="164"/>
      <c r="X529" s="164"/>
      <c r="Y529" s="164"/>
      <c r="Z529" s="164"/>
    </row>
    <row r="530" ht="30.0" hidden="1" customHeight="1">
      <c r="A530" s="164"/>
      <c r="B530" s="188" t="str">
        <f>+IF(D530=consolidado!B518,consolidado!A518,"omitir")</f>
        <v>omitir</v>
      </c>
      <c r="C530" s="189" t="str">
        <f>+IF(D530=consolidado!B518,consolidado!C518,"omitir")</f>
        <v>omitir</v>
      </c>
      <c r="D530" s="189" t="str">
        <f t="shared" si="1"/>
        <v>7°B</v>
      </c>
      <c r="E530" s="189" t="str">
        <f t="shared" si="2"/>
        <v>7°B - omitir - omitir</v>
      </c>
      <c r="F530" s="190" t="str">
        <f>+IF(D530=consolidado!B518,consolidado!D518,"omitir")</f>
        <v>omitir</v>
      </c>
      <c r="G530" s="191" t="str">
        <f>+IF(D530=consolidado!B518,consolidado!N518,"omitir")</f>
        <v>omitir</v>
      </c>
      <c r="H530" s="192" t="str">
        <f>+IF(D530=consolidado!B518,consolidado!F518,"omitir")</f>
        <v>omitir</v>
      </c>
      <c r="I530" s="193" t="str">
        <f>+IF(D530=consolidado!B518,consolidado!G518,"omitir")</f>
        <v>omitir</v>
      </c>
      <c r="J530" s="164"/>
      <c r="K530" s="164"/>
      <c r="L530" s="164"/>
      <c r="M530" s="164"/>
      <c r="N530" s="164"/>
      <c r="O530" s="164"/>
      <c r="P530" s="164"/>
      <c r="Q530" s="164"/>
      <c r="R530" s="164"/>
      <c r="S530" s="164"/>
      <c r="T530" s="164"/>
      <c r="U530" s="164"/>
      <c r="V530" s="164"/>
      <c r="W530" s="164"/>
      <c r="X530" s="164"/>
      <c r="Y530" s="164"/>
      <c r="Z530" s="164"/>
    </row>
    <row r="531" ht="30.0" hidden="1" customHeight="1">
      <c r="A531" s="164"/>
      <c r="B531" s="188" t="str">
        <f>+IF(D531=consolidado!B519,consolidado!A519,"omitir")</f>
        <v>omitir</v>
      </c>
      <c r="C531" s="189" t="str">
        <f>+IF(D531=consolidado!B519,consolidado!C519,"omitir")</f>
        <v>omitir</v>
      </c>
      <c r="D531" s="189" t="str">
        <f t="shared" si="1"/>
        <v>7°B</v>
      </c>
      <c r="E531" s="189" t="str">
        <f t="shared" si="2"/>
        <v>7°B - omitir - omitir</v>
      </c>
      <c r="F531" s="190" t="str">
        <f>+IF(D531=consolidado!B519,consolidado!D519,"omitir")</f>
        <v>omitir</v>
      </c>
      <c r="G531" s="191" t="str">
        <f>+IF(D531=consolidado!B519,consolidado!N519,"omitir")</f>
        <v>omitir</v>
      </c>
      <c r="H531" s="192" t="str">
        <f>+IF(D531=consolidado!B519,consolidado!F519,"omitir")</f>
        <v>omitir</v>
      </c>
      <c r="I531" s="193" t="str">
        <f>+IF(D531=consolidado!B519,consolidado!G519,"omitir")</f>
        <v>omitir</v>
      </c>
      <c r="J531" s="164"/>
      <c r="K531" s="164"/>
      <c r="L531" s="164"/>
      <c r="M531" s="164"/>
      <c r="N531" s="164"/>
      <c r="O531" s="164"/>
      <c r="P531" s="164"/>
      <c r="Q531" s="164"/>
      <c r="R531" s="164"/>
      <c r="S531" s="164"/>
      <c r="T531" s="164"/>
      <c r="U531" s="164"/>
      <c r="V531" s="164"/>
      <c r="W531" s="164"/>
      <c r="X531" s="164"/>
      <c r="Y531" s="164"/>
      <c r="Z531" s="164"/>
    </row>
    <row r="532" ht="30.0" hidden="1" customHeight="1">
      <c r="A532" s="164"/>
      <c r="B532" s="188" t="str">
        <f>+IF(D532=consolidado!B520,consolidado!A520,"omitir")</f>
        <v>omitir</v>
      </c>
      <c r="C532" s="189" t="str">
        <f>+IF(D532=consolidado!B520,consolidado!C520,"omitir")</f>
        <v>omitir</v>
      </c>
      <c r="D532" s="189" t="str">
        <f t="shared" si="1"/>
        <v>7°B</v>
      </c>
      <c r="E532" s="189" t="str">
        <f t="shared" si="2"/>
        <v>7°B - omitir - omitir</v>
      </c>
      <c r="F532" s="190" t="str">
        <f>+IF(D532=consolidado!B520,consolidado!D520,"omitir")</f>
        <v>omitir</v>
      </c>
      <c r="G532" s="191" t="str">
        <f>+IF(D532=consolidado!B520,consolidado!N520,"omitir")</f>
        <v>omitir</v>
      </c>
      <c r="H532" s="192" t="str">
        <f>+IF(D532=consolidado!B520,consolidado!F520,"omitir")</f>
        <v>omitir</v>
      </c>
      <c r="I532" s="193" t="str">
        <f>+IF(D532=consolidado!B520,consolidado!G520,"omitir")</f>
        <v>omitir</v>
      </c>
      <c r="J532" s="164"/>
      <c r="K532" s="164"/>
      <c r="L532" s="164"/>
      <c r="M532" s="164"/>
      <c r="N532" s="164"/>
      <c r="O532" s="164"/>
      <c r="P532" s="164"/>
      <c r="Q532" s="164"/>
      <c r="R532" s="164"/>
      <c r="S532" s="164"/>
      <c r="T532" s="164"/>
      <c r="U532" s="164"/>
      <c r="V532" s="164"/>
      <c r="W532" s="164"/>
      <c r="X532" s="164"/>
      <c r="Y532" s="164"/>
      <c r="Z532" s="164"/>
    </row>
    <row r="533" ht="30.0" hidden="1" customHeight="1">
      <c r="A533" s="164"/>
      <c r="B533" s="188" t="str">
        <f>+IF(D533=consolidado!B521,consolidado!A521,"omitir")</f>
        <v>omitir</v>
      </c>
      <c r="C533" s="189" t="str">
        <f>+IF(D533=consolidado!B521,consolidado!C521,"omitir")</f>
        <v>omitir</v>
      </c>
      <c r="D533" s="189" t="str">
        <f t="shared" si="1"/>
        <v>7°B</v>
      </c>
      <c r="E533" s="189" t="str">
        <f t="shared" si="2"/>
        <v>7°B - omitir - omitir</v>
      </c>
      <c r="F533" s="190" t="str">
        <f>+IF(D533=consolidado!B521,consolidado!D521,"omitir")</f>
        <v>omitir</v>
      </c>
      <c r="G533" s="191" t="str">
        <f>+IF(D533=consolidado!B521,consolidado!N521,"omitir")</f>
        <v>omitir</v>
      </c>
      <c r="H533" s="192" t="str">
        <f>+IF(D533=consolidado!B521,consolidado!F521,"omitir")</f>
        <v>omitir</v>
      </c>
      <c r="I533" s="193" t="str">
        <f>+IF(D533=consolidado!B521,consolidado!G521,"omitir")</f>
        <v>omitir</v>
      </c>
      <c r="J533" s="164"/>
      <c r="K533" s="164"/>
      <c r="L533" s="164"/>
      <c r="M533" s="164"/>
      <c r="N533" s="164"/>
      <c r="O533" s="164"/>
      <c r="P533" s="164"/>
      <c r="Q533" s="164"/>
      <c r="R533" s="164"/>
      <c r="S533" s="164"/>
      <c r="T533" s="164"/>
      <c r="U533" s="164"/>
      <c r="V533" s="164"/>
      <c r="W533" s="164"/>
      <c r="X533" s="164"/>
      <c r="Y533" s="164"/>
      <c r="Z533" s="164"/>
    </row>
    <row r="534" ht="30.0" hidden="1" customHeight="1">
      <c r="A534" s="164"/>
      <c r="B534" s="188" t="str">
        <f>+IF(D534=consolidado!B522,consolidado!A522,"omitir")</f>
        <v>omitir</v>
      </c>
      <c r="C534" s="189" t="str">
        <f>+IF(D534=consolidado!B522,consolidado!C522,"omitir")</f>
        <v>omitir</v>
      </c>
      <c r="D534" s="189" t="str">
        <f t="shared" si="1"/>
        <v>7°B</v>
      </c>
      <c r="E534" s="189" t="str">
        <f t="shared" si="2"/>
        <v>7°B - omitir - omitir</v>
      </c>
      <c r="F534" s="190" t="str">
        <f>+IF(D534=consolidado!B522,consolidado!D522,"omitir")</f>
        <v>omitir</v>
      </c>
      <c r="G534" s="191" t="str">
        <f>+IF(D534=consolidado!B522,consolidado!N522,"omitir")</f>
        <v>omitir</v>
      </c>
      <c r="H534" s="192" t="str">
        <f>+IF(D534=consolidado!B522,consolidado!F522,"omitir")</f>
        <v>omitir</v>
      </c>
      <c r="I534" s="193" t="str">
        <f>+IF(D534=consolidado!B522,consolidado!G522,"omitir")</f>
        <v>omitir</v>
      </c>
      <c r="J534" s="164"/>
      <c r="K534" s="164"/>
      <c r="L534" s="164"/>
      <c r="M534" s="164"/>
      <c r="N534" s="164"/>
      <c r="O534" s="164"/>
      <c r="P534" s="164"/>
      <c r="Q534" s="164"/>
      <c r="R534" s="164"/>
      <c r="S534" s="164"/>
      <c r="T534" s="164"/>
      <c r="U534" s="164"/>
      <c r="V534" s="164"/>
      <c r="W534" s="164"/>
      <c r="X534" s="164"/>
      <c r="Y534" s="164"/>
      <c r="Z534" s="164"/>
    </row>
    <row r="535" ht="30.0" hidden="1" customHeight="1">
      <c r="A535" s="164"/>
      <c r="B535" s="188" t="str">
        <f>+IF(D535=consolidado!B523,consolidado!A523,"omitir")</f>
        <v>omitir</v>
      </c>
      <c r="C535" s="189" t="str">
        <f>+IF(D535=consolidado!B523,consolidado!C523,"omitir")</f>
        <v>omitir</v>
      </c>
      <c r="D535" s="189" t="str">
        <f t="shared" si="1"/>
        <v>7°B</v>
      </c>
      <c r="E535" s="189" t="str">
        <f t="shared" si="2"/>
        <v>7°B - omitir - omitir</v>
      </c>
      <c r="F535" s="190" t="str">
        <f>+IF(D535=consolidado!B523,consolidado!D523,"omitir")</f>
        <v>omitir</v>
      </c>
      <c r="G535" s="191" t="str">
        <f>+IF(D535=consolidado!B523,consolidado!N523,"omitir")</f>
        <v>omitir</v>
      </c>
      <c r="H535" s="192" t="str">
        <f>+IF(D535=consolidado!B523,consolidado!F523,"omitir")</f>
        <v>omitir</v>
      </c>
      <c r="I535" s="193" t="str">
        <f>+IF(D535=consolidado!B523,consolidado!G523,"omitir")</f>
        <v>omitir</v>
      </c>
      <c r="J535" s="164"/>
      <c r="K535" s="164"/>
      <c r="L535" s="164"/>
      <c r="M535" s="164"/>
      <c r="N535" s="164"/>
      <c r="O535" s="164"/>
      <c r="P535" s="164"/>
      <c r="Q535" s="164"/>
      <c r="R535" s="164"/>
      <c r="S535" s="164"/>
      <c r="T535" s="164"/>
      <c r="U535" s="164"/>
      <c r="V535" s="164"/>
      <c r="W535" s="164"/>
      <c r="X535" s="164"/>
      <c r="Y535" s="164"/>
      <c r="Z535" s="164"/>
    </row>
    <row r="536" ht="30.0" hidden="1" customHeight="1">
      <c r="A536" s="164"/>
      <c r="B536" s="188" t="str">
        <f>+IF(D536=consolidado!B524,consolidado!A524,"omitir")</f>
        <v>omitir</v>
      </c>
      <c r="C536" s="189" t="str">
        <f>+IF(D536=consolidado!B524,consolidado!C524,"omitir")</f>
        <v>omitir</v>
      </c>
      <c r="D536" s="189" t="str">
        <f t="shared" si="1"/>
        <v>7°B</v>
      </c>
      <c r="E536" s="189" t="str">
        <f t="shared" si="2"/>
        <v>7°B - omitir - omitir</v>
      </c>
      <c r="F536" s="190" t="str">
        <f>+IF(D536=consolidado!B524,consolidado!D524,"omitir")</f>
        <v>omitir</v>
      </c>
      <c r="G536" s="191" t="str">
        <f>+IF(D536=consolidado!B524,consolidado!N524,"omitir")</f>
        <v>omitir</v>
      </c>
      <c r="H536" s="192" t="str">
        <f>+IF(D536=consolidado!B524,consolidado!F524,"omitir")</f>
        <v>omitir</v>
      </c>
      <c r="I536" s="193" t="str">
        <f>+IF(D536=consolidado!B524,consolidado!G524,"omitir")</f>
        <v>omitir</v>
      </c>
      <c r="J536" s="164"/>
      <c r="K536" s="164"/>
      <c r="L536" s="164"/>
      <c r="M536" s="164"/>
      <c r="N536" s="164"/>
      <c r="O536" s="164"/>
      <c r="P536" s="164"/>
      <c r="Q536" s="164"/>
      <c r="R536" s="164"/>
      <c r="S536" s="164"/>
      <c r="T536" s="164"/>
      <c r="U536" s="164"/>
      <c r="V536" s="164"/>
      <c r="W536" s="164"/>
      <c r="X536" s="164"/>
      <c r="Y536" s="164"/>
      <c r="Z536" s="164"/>
    </row>
    <row r="537" ht="30.0" hidden="1" customHeight="1">
      <c r="A537" s="164"/>
      <c r="B537" s="188" t="str">
        <f>+IF(D537=consolidado!B525,consolidado!A525,"omitir")</f>
        <v>omitir</v>
      </c>
      <c r="C537" s="189" t="str">
        <f>+IF(D537=consolidado!B525,consolidado!C525,"omitir")</f>
        <v>omitir</v>
      </c>
      <c r="D537" s="189" t="str">
        <f t="shared" si="1"/>
        <v>7°B</v>
      </c>
      <c r="E537" s="189" t="str">
        <f t="shared" si="2"/>
        <v>7°B - omitir - omitir</v>
      </c>
      <c r="F537" s="190" t="str">
        <f>+IF(D537=consolidado!B525,consolidado!D525,"omitir")</f>
        <v>omitir</v>
      </c>
      <c r="G537" s="191" t="str">
        <f>+IF(D537=consolidado!B525,consolidado!N525,"omitir")</f>
        <v>omitir</v>
      </c>
      <c r="H537" s="192" t="str">
        <f>+IF(D537=consolidado!B525,consolidado!F525,"omitir")</f>
        <v>omitir</v>
      </c>
      <c r="I537" s="193" t="str">
        <f>+IF(D537=consolidado!B525,consolidado!G525,"omitir")</f>
        <v>omitir</v>
      </c>
      <c r="J537" s="164"/>
      <c r="K537" s="164"/>
      <c r="L537" s="164"/>
      <c r="M537" s="164"/>
      <c r="N537" s="164"/>
      <c r="O537" s="164"/>
      <c r="P537" s="164"/>
      <c r="Q537" s="164"/>
      <c r="R537" s="164"/>
      <c r="S537" s="164"/>
      <c r="T537" s="164"/>
      <c r="U537" s="164"/>
      <c r="V537" s="164"/>
      <c r="W537" s="164"/>
      <c r="X537" s="164"/>
      <c r="Y537" s="164"/>
      <c r="Z537" s="164"/>
    </row>
    <row r="538" ht="30.0" hidden="1" customHeight="1">
      <c r="A538" s="164"/>
      <c r="B538" s="188" t="str">
        <f>+IF(D538=consolidado!B526,consolidado!A526,"omitir")</f>
        <v>omitir</v>
      </c>
      <c r="C538" s="189" t="str">
        <f>+IF(D538=consolidado!B526,consolidado!C526,"omitir")</f>
        <v>omitir</v>
      </c>
      <c r="D538" s="189" t="str">
        <f t="shared" si="1"/>
        <v>7°B</v>
      </c>
      <c r="E538" s="189" t="str">
        <f t="shared" si="2"/>
        <v>7°B - omitir - omitir</v>
      </c>
      <c r="F538" s="190" t="str">
        <f>+IF(D538=consolidado!B526,consolidado!D526,"omitir")</f>
        <v>omitir</v>
      </c>
      <c r="G538" s="191" t="str">
        <f>+IF(D538=consolidado!B526,consolidado!N526,"omitir")</f>
        <v>omitir</v>
      </c>
      <c r="H538" s="192" t="str">
        <f>+IF(D538=consolidado!B526,consolidado!F526,"omitir")</f>
        <v>omitir</v>
      </c>
      <c r="I538" s="193" t="str">
        <f>+IF(D538=consolidado!B526,consolidado!G526,"omitir")</f>
        <v>omitir</v>
      </c>
      <c r="J538" s="164"/>
      <c r="K538" s="164"/>
      <c r="L538" s="164"/>
      <c r="M538" s="164"/>
      <c r="N538" s="164"/>
      <c r="O538" s="164"/>
      <c r="P538" s="164"/>
      <c r="Q538" s="164"/>
      <c r="R538" s="164"/>
      <c r="S538" s="164"/>
      <c r="T538" s="164"/>
      <c r="U538" s="164"/>
      <c r="V538" s="164"/>
      <c r="W538" s="164"/>
      <c r="X538" s="164"/>
      <c r="Y538" s="164"/>
      <c r="Z538" s="164"/>
    </row>
    <row r="539" ht="30.0" hidden="1" customHeight="1">
      <c r="A539" s="164"/>
      <c r="B539" s="188" t="str">
        <f>+IF(D539=consolidado!B527,consolidado!A527,"omitir")</f>
        <v>omitir</v>
      </c>
      <c r="C539" s="189" t="str">
        <f>+IF(D539=consolidado!B527,consolidado!C527,"omitir")</f>
        <v>omitir</v>
      </c>
      <c r="D539" s="189" t="str">
        <f t="shared" si="1"/>
        <v>7°B</v>
      </c>
      <c r="E539" s="189" t="str">
        <f t="shared" si="2"/>
        <v>7°B - omitir - omitir</v>
      </c>
      <c r="F539" s="190" t="str">
        <f>+IF(D539=consolidado!B527,consolidado!D527,"omitir")</f>
        <v>omitir</v>
      </c>
      <c r="G539" s="191" t="str">
        <f>+IF(D539=consolidado!B527,consolidado!N527,"omitir")</f>
        <v>omitir</v>
      </c>
      <c r="H539" s="192" t="str">
        <f>+IF(D539=consolidado!B527,consolidado!F527,"omitir")</f>
        <v>omitir</v>
      </c>
      <c r="I539" s="193" t="str">
        <f>+IF(D539=consolidado!B527,consolidado!G527,"omitir")</f>
        <v>omitir</v>
      </c>
      <c r="J539" s="164"/>
      <c r="K539" s="164"/>
      <c r="L539" s="164"/>
      <c r="M539" s="164"/>
      <c r="N539" s="164"/>
      <c r="O539" s="164"/>
      <c r="P539" s="164"/>
      <c r="Q539" s="164"/>
      <c r="R539" s="164"/>
      <c r="S539" s="164"/>
      <c r="T539" s="164"/>
      <c r="U539" s="164"/>
      <c r="V539" s="164"/>
      <c r="W539" s="164"/>
      <c r="X539" s="164"/>
      <c r="Y539" s="164"/>
      <c r="Z539" s="164"/>
    </row>
    <row r="540" ht="30.0" hidden="1" customHeight="1">
      <c r="A540" s="164"/>
      <c r="B540" s="188" t="str">
        <f>+IF(D540=consolidado!B528,consolidado!A528,"omitir")</f>
        <v>omitir</v>
      </c>
      <c r="C540" s="189" t="str">
        <f>+IF(D540=consolidado!B528,consolidado!C528,"omitir")</f>
        <v>omitir</v>
      </c>
      <c r="D540" s="189" t="str">
        <f t="shared" si="1"/>
        <v>7°B</v>
      </c>
      <c r="E540" s="189" t="str">
        <f t="shared" si="2"/>
        <v>7°B - omitir - omitir</v>
      </c>
      <c r="F540" s="190" t="str">
        <f>+IF(D540=consolidado!B528,consolidado!D528,"omitir")</f>
        <v>omitir</v>
      </c>
      <c r="G540" s="191" t="str">
        <f>+IF(D540=consolidado!B528,consolidado!N528,"omitir")</f>
        <v>omitir</v>
      </c>
      <c r="H540" s="192" t="str">
        <f>+IF(D540=consolidado!B528,consolidado!F528,"omitir")</f>
        <v>omitir</v>
      </c>
      <c r="I540" s="193" t="str">
        <f>+IF(D540=consolidado!B528,consolidado!G528,"omitir")</f>
        <v>omitir</v>
      </c>
      <c r="J540" s="164"/>
      <c r="K540" s="164"/>
      <c r="L540" s="164"/>
      <c r="M540" s="164"/>
      <c r="N540" s="164"/>
      <c r="O540" s="164"/>
      <c r="P540" s="164"/>
      <c r="Q540" s="164"/>
      <c r="R540" s="164"/>
      <c r="S540" s="164"/>
      <c r="T540" s="164"/>
      <c r="U540" s="164"/>
      <c r="V540" s="164"/>
      <c r="W540" s="164"/>
      <c r="X540" s="164"/>
      <c r="Y540" s="164"/>
      <c r="Z540" s="164"/>
    </row>
    <row r="541" ht="30.0" hidden="1" customHeight="1">
      <c r="A541" s="164"/>
      <c r="B541" s="188" t="str">
        <f>+IF(D541=consolidado!B529,consolidado!A529,"omitir")</f>
        <v>omitir</v>
      </c>
      <c r="C541" s="189" t="str">
        <f>+IF(D541=consolidado!B529,consolidado!C529,"omitir")</f>
        <v>omitir</v>
      </c>
      <c r="D541" s="189" t="str">
        <f t="shared" si="1"/>
        <v>7°B</v>
      </c>
      <c r="E541" s="189" t="str">
        <f t="shared" si="2"/>
        <v>7°B - omitir - omitir</v>
      </c>
      <c r="F541" s="190" t="str">
        <f>+IF(D541=consolidado!B529,consolidado!D529,"omitir")</f>
        <v>omitir</v>
      </c>
      <c r="G541" s="191" t="str">
        <f>+IF(D541=consolidado!B529,consolidado!N529,"omitir")</f>
        <v>omitir</v>
      </c>
      <c r="H541" s="192" t="str">
        <f>+IF(D541=consolidado!B529,consolidado!F529,"omitir")</f>
        <v>omitir</v>
      </c>
      <c r="I541" s="193" t="str">
        <f>+IF(D541=consolidado!B529,consolidado!G529,"omitir")</f>
        <v>omitir</v>
      </c>
      <c r="J541" s="164"/>
      <c r="K541" s="164"/>
      <c r="L541" s="164"/>
      <c r="M541" s="164"/>
      <c r="N541" s="164"/>
      <c r="O541" s="164"/>
      <c r="P541" s="164"/>
      <c r="Q541" s="164"/>
      <c r="R541" s="164"/>
      <c r="S541" s="164"/>
      <c r="T541" s="164"/>
      <c r="U541" s="164"/>
      <c r="V541" s="164"/>
      <c r="W541" s="164"/>
      <c r="X541" s="164"/>
      <c r="Y541" s="164"/>
      <c r="Z541" s="164"/>
    </row>
    <row r="542" ht="30.0" hidden="1" customHeight="1">
      <c r="A542" s="164"/>
      <c r="B542" s="188" t="str">
        <f>+IF(D542=consolidado!B530,consolidado!A530,"omitir")</f>
        <v>omitir</v>
      </c>
      <c r="C542" s="189" t="str">
        <f>+IF(D542=consolidado!B530,consolidado!C530,"omitir")</f>
        <v>omitir</v>
      </c>
      <c r="D542" s="189" t="str">
        <f t="shared" si="1"/>
        <v>7°B</v>
      </c>
      <c r="E542" s="189" t="str">
        <f t="shared" si="2"/>
        <v>7°B - omitir - omitir</v>
      </c>
      <c r="F542" s="190" t="str">
        <f>+IF(D542=consolidado!B530,consolidado!D530,"omitir")</f>
        <v>omitir</v>
      </c>
      <c r="G542" s="191" t="str">
        <f>+IF(D542=consolidado!B530,consolidado!N530,"omitir")</f>
        <v>omitir</v>
      </c>
      <c r="H542" s="192" t="str">
        <f>+IF(D542=consolidado!B530,consolidado!F530,"omitir")</f>
        <v>omitir</v>
      </c>
      <c r="I542" s="193" t="str">
        <f>+IF(D542=consolidado!B530,consolidado!G530,"omitir")</f>
        <v>omitir</v>
      </c>
      <c r="J542" s="164"/>
      <c r="K542" s="164"/>
      <c r="L542" s="164"/>
      <c r="M542" s="164"/>
      <c r="N542" s="164"/>
      <c r="O542" s="164"/>
      <c r="P542" s="164"/>
      <c r="Q542" s="164"/>
      <c r="R542" s="164"/>
      <c r="S542" s="164"/>
      <c r="T542" s="164"/>
      <c r="U542" s="164"/>
      <c r="V542" s="164"/>
      <c r="W542" s="164"/>
      <c r="X542" s="164"/>
      <c r="Y542" s="164"/>
      <c r="Z542" s="164"/>
    </row>
    <row r="543" ht="30.0" hidden="1" customHeight="1">
      <c r="A543" s="164"/>
      <c r="B543" s="188" t="str">
        <f>+IF(D543=consolidado!B531,consolidado!A531,"omitir")</f>
        <v>omitir</v>
      </c>
      <c r="C543" s="189" t="str">
        <f>+IF(D543=consolidado!B531,consolidado!C531,"omitir")</f>
        <v>omitir</v>
      </c>
      <c r="D543" s="189" t="str">
        <f t="shared" si="1"/>
        <v>7°B</v>
      </c>
      <c r="E543" s="189" t="str">
        <f t="shared" si="2"/>
        <v>7°B - omitir - omitir</v>
      </c>
      <c r="F543" s="190" t="str">
        <f>+IF(D543=consolidado!B531,consolidado!D531,"omitir")</f>
        <v>omitir</v>
      </c>
      <c r="G543" s="191" t="str">
        <f>+IF(D543=consolidado!B531,consolidado!N531,"omitir")</f>
        <v>omitir</v>
      </c>
      <c r="H543" s="192" t="str">
        <f>+IF(D543=consolidado!B531,consolidado!F531,"omitir")</f>
        <v>omitir</v>
      </c>
      <c r="I543" s="193" t="str">
        <f>+IF(D543=consolidado!B531,consolidado!G531,"omitir")</f>
        <v>omitir</v>
      </c>
      <c r="J543" s="164"/>
      <c r="K543" s="164"/>
      <c r="L543" s="164"/>
      <c r="M543" s="164"/>
      <c r="N543" s="164"/>
      <c r="O543" s="164"/>
      <c r="P543" s="164"/>
      <c r="Q543" s="164"/>
      <c r="R543" s="164"/>
      <c r="S543" s="164"/>
      <c r="T543" s="164"/>
      <c r="U543" s="164"/>
      <c r="V543" s="164"/>
      <c r="W543" s="164"/>
      <c r="X543" s="164"/>
      <c r="Y543" s="164"/>
      <c r="Z543" s="164"/>
    </row>
    <row r="544" ht="30.0" hidden="1" customHeight="1">
      <c r="A544" s="164"/>
      <c r="B544" s="188" t="str">
        <f>+IF(D544=consolidado!B532,consolidado!A532,"omitir")</f>
        <v>omitir</v>
      </c>
      <c r="C544" s="189" t="str">
        <f>+IF(D544=consolidado!B532,consolidado!C532,"omitir")</f>
        <v>omitir</v>
      </c>
      <c r="D544" s="189" t="str">
        <f t="shared" si="1"/>
        <v>7°B</v>
      </c>
      <c r="E544" s="189" t="str">
        <f t="shared" si="2"/>
        <v>7°B - omitir - omitir</v>
      </c>
      <c r="F544" s="190" t="str">
        <f>+IF(D544=consolidado!B532,consolidado!D532,"omitir")</f>
        <v>omitir</v>
      </c>
      <c r="G544" s="191" t="str">
        <f>+IF(D544=consolidado!B532,consolidado!N532,"omitir")</f>
        <v>omitir</v>
      </c>
      <c r="H544" s="192" t="str">
        <f>+IF(D544=consolidado!B532,consolidado!F532,"omitir")</f>
        <v>omitir</v>
      </c>
      <c r="I544" s="193" t="str">
        <f>+IF(D544=consolidado!B532,consolidado!G532,"omitir")</f>
        <v>omitir</v>
      </c>
      <c r="J544" s="164"/>
      <c r="K544" s="164"/>
      <c r="L544" s="164"/>
      <c r="M544" s="164"/>
      <c r="N544" s="164"/>
      <c r="O544" s="164"/>
      <c r="P544" s="164"/>
      <c r="Q544" s="164"/>
      <c r="R544" s="164"/>
      <c r="S544" s="164"/>
      <c r="T544" s="164"/>
      <c r="U544" s="164"/>
      <c r="V544" s="164"/>
      <c r="W544" s="164"/>
      <c r="X544" s="164"/>
      <c r="Y544" s="164"/>
      <c r="Z544" s="164"/>
    </row>
    <row r="545" ht="30.0" hidden="1" customHeight="1">
      <c r="A545" s="164"/>
      <c r="B545" s="188" t="str">
        <f>+IF(D545=consolidado!B533,consolidado!A533,"omitir")</f>
        <v>omitir</v>
      </c>
      <c r="C545" s="189" t="str">
        <f>+IF(D545=consolidado!B533,consolidado!C533,"omitir")</f>
        <v>omitir</v>
      </c>
      <c r="D545" s="189" t="str">
        <f t="shared" si="1"/>
        <v>7°B</v>
      </c>
      <c r="E545" s="189" t="str">
        <f t="shared" si="2"/>
        <v>7°B - omitir - omitir</v>
      </c>
      <c r="F545" s="190" t="str">
        <f>+IF(D545=consolidado!B533,consolidado!D533,"omitir")</f>
        <v>omitir</v>
      </c>
      <c r="G545" s="191" t="str">
        <f>+IF(D545=consolidado!B533,consolidado!N533,"omitir")</f>
        <v>omitir</v>
      </c>
      <c r="H545" s="192" t="str">
        <f>+IF(D545=consolidado!B533,consolidado!F533,"omitir")</f>
        <v>omitir</v>
      </c>
      <c r="I545" s="193" t="str">
        <f>+IF(D545=consolidado!B533,consolidado!G533,"omitir")</f>
        <v>omitir</v>
      </c>
      <c r="J545" s="164"/>
      <c r="K545" s="164"/>
      <c r="L545" s="164"/>
      <c r="M545" s="164"/>
      <c r="N545" s="164"/>
      <c r="O545" s="164"/>
      <c r="P545" s="164"/>
      <c r="Q545" s="164"/>
      <c r="R545" s="164"/>
      <c r="S545" s="164"/>
      <c r="T545" s="164"/>
      <c r="U545" s="164"/>
      <c r="V545" s="164"/>
      <c r="W545" s="164"/>
      <c r="X545" s="164"/>
      <c r="Y545" s="164"/>
      <c r="Z545" s="164"/>
    </row>
    <row r="546" ht="30.0" hidden="1" customHeight="1">
      <c r="A546" s="164"/>
      <c r="B546" s="188" t="str">
        <f>+IF(D546=consolidado!B534,consolidado!A534,"omitir")</f>
        <v>omitir</v>
      </c>
      <c r="C546" s="189" t="str">
        <f>+IF(D546=consolidado!B534,consolidado!C534,"omitir")</f>
        <v>omitir</v>
      </c>
      <c r="D546" s="189" t="str">
        <f t="shared" si="1"/>
        <v>7°B</v>
      </c>
      <c r="E546" s="189" t="str">
        <f t="shared" si="2"/>
        <v>7°B - omitir - omitir</v>
      </c>
      <c r="F546" s="190" t="str">
        <f>+IF(D546=consolidado!B534,consolidado!D534,"omitir")</f>
        <v>omitir</v>
      </c>
      <c r="G546" s="191" t="str">
        <f>+IF(D546=consolidado!B534,consolidado!N534,"omitir")</f>
        <v>omitir</v>
      </c>
      <c r="H546" s="192" t="str">
        <f>+IF(D546=consolidado!B534,consolidado!F534,"omitir")</f>
        <v>omitir</v>
      </c>
      <c r="I546" s="193" t="str">
        <f>+IF(D546=consolidado!B534,consolidado!G534,"omitir")</f>
        <v>omitir</v>
      </c>
      <c r="J546" s="164"/>
      <c r="K546" s="164"/>
      <c r="L546" s="164"/>
      <c r="M546" s="164"/>
      <c r="N546" s="164"/>
      <c r="O546" s="164"/>
      <c r="P546" s="164"/>
      <c r="Q546" s="164"/>
      <c r="R546" s="164"/>
      <c r="S546" s="164"/>
      <c r="T546" s="164"/>
      <c r="U546" s="164"/>
      <c r="V546" s="164"/>
      <c r="W546" s="164"/>
      <c r="X546" s="164"/>
      <c r="Y546" s="164"/>
      <c r="Z546" s="164"/>
    </row>
    <row r="547" ht="30.0" hidden="1" customHeight="1">
      <c r="A547" s="164"/>
      <c r="B547" s="188" t="str">
        <f>+IF(D547=consolidado!B535,consolidado!A535,"omitir")</f>
        <v>omitir</v>
      </c>
      <c r="C547" s="189" t="str">
        <f>+IF(D547=consolidado!B535,consolidado!C535,"omitir")</f>
        <v>omitir</v>
      </c>
      <c r="D547" s="189" t="str">
        <f t="shared" si="1"/>
        <v>7°B</v>
      </c>
      <c r="E547" s="189" t="str">
        <f t="shared" si="2"/>
        <v>7°B - omitir - omitir</v>
      </c>
      <c r="F547" s="190" t="str">
        <f>+IF(D547=consolidado!B535,consolidado!D535,"omitir")</f>
        <v>omitir</v>
      </c>
      <c r="G547" s="191" t="str">
        <f>+IF(D547=consolidado!B535,consolidado!N535,"omitir")</f>
        <v>omitir</v>
      </c>
      <c r="H547" s="192" t="str">
        <f>+IF(D547=consolidado!B535,consolidado!F535,"omitir")</f>
        <v>omitir</v>
      </c>
      <c r="I547" s="193" t="str">
        <f>+IF(D547=consolidado!B535,consolidado!G535,"omitir")</f>
        <v>omitir</v>
      </c>
      <c r="J547" s="164"/>
      <c r="K547" s="164"/>
      <c r="L547" s="164"/>
      <c r="M547" s="164"/>
      <c r="N547" s="164"/>
      <c r="O547" s="164"/>
      <c r="P547" s="164"/>
      <c r="Q547" s="164"/>
      <c r="R547" s="164"/>
      <c r="S547" s="164"/>
      <c r="T547" s="164"/>
      <c r="U547" s="164"/>
      <c r="V547" s="164"/>
      <c r="W547" s="164"/>
      <c r="X547" s="164"/>
      <c r="Y547" s="164"/>
      <c r="Z547" s="164"/>
    </row>
    <row r="548" ht="30.0" hidden="1" customHeight="1">
      <c r="A548" s="164"/>
      <c r="B548" s="188" t="str">
        <f>+IF(D548=consolidado!B536,consolidado!A536,"omitir")</f>
        <v>omitir</v>
      </c>
      <c r="C548" s="189" t="str">
        <f>+IF(D548=consolidado!B536,consolidado!C536,"omitir")</f>
        <v>omitir</v>
      </c>
      <c r="D548" s="189" t="str">
        <f t="shared" si="1"/>
        <v>7°B</v>
      </c>
      <c r="E548" s="189" t="str">
        <f t="shared" si="2"/>
        <v>7°B - omitir - omitir</v>
      </c>
      <c r="F548" s="190" t="str">
        <f>+IF(D548=consolidado!B536,consolidado!D536,"omitir")</f>
        <v>omitir</v>
      </c>
      <c r="G548" s="191" t="str">
        <f>+IF(D548=consolidado!B536,consolidado!N536,"omitir")</f>
        <v>omitir</v>
      </c>
      <c r="H548" s="192" t="str">
        <f>+IF(D548=consolidado!B536,consolidado!F536,"omitir")</f>
        <v>omitir</v>
      </c>
      <c r="I548" s="193" t="str">
        <f>+IF(D548=consolidado!B536,consolidado!G536,"omitir")</f>
        <v>omitir</v>
      </c>
      <c r="J548" s="164"/>
      <c r="K548" s="164"/>
      <c r="L548" s="164"/>
      <c r="M548" s="164"/>
      <c r="N548" s="164"/>
      <c r="O548" s="164"/>
      <c r="P548" s="164"/>
      <c r="Q548" s="164"/>
      <c r="R548" s="164"/>
      <c r="S548" s="164"/>
      <c r="T548" s="164"/>
      <c r="U548" s="164"/>
      <c r="V548" s="164"/>
      <c r="W548" s="164"/>
      <c r="X548" s="164"/>
      <c r="Y548" s="164"/>
      <c r="Z548" s="164"/>
    </row>
    <row r="549" ht="30.0" hidden="1" customHeight="1">
      <c r="A549" s="164"/>
      <c r="B549" s="188" t="str">
        <f>+IF(D549=consolidado!B537,consolidado!A537,"omitir")</f>
        <v>omitir</v>
      </c>
      <c r="C549" s="189" t="str">
        <f>+IF(D549=consolidado!B537,consolidado!C537,"omitir")</f>
        <v>omitir</v>
      </c>
      <c r="D549" s="189" t="str">
        <f t="shared" si="1"/>
        <v>7°B</v>
      </c>
      <c r="E549" s="189" t="str">
        <f t="shared" si="2"/>
        <v>7°B - omitir - omitir</v>
      </c>
      <c r="F549" s="190" t="str">
        <f>+IF(D549=consolidado!B537,consolidado!D537,"omitir")</f>
        <v>omitir</v>
      </c>
      <c r="G549" s="191" t="str">
        <f>+IF(D549=consolidado!B537,consolidado!N537,"omitir")</f>
        <v>omitir</v>
      </c>
      <c r="H549" s="192" t="str">
        <f>+IF(D549=consolidado!B537,consolidado!F537,"omitir")</f>
        <v>omitir</v>
      </c>
      <c r="I549" s="193" t="str">
        <f>+IF(D549=consolidado!B537,consolidado!G537,"omitir")</f>
        <v>omitir</v>
      </c>
      <c r="J549" s="164"/>
      <c r="K549" s="164"/>
      <c r="L549" s="164"/>
      <c r="M549" s="164"/>
      <c r="N549" s="164"/>
      <c r="O549" s="164"/>
      <c r="P549" s="164"/>
      <c r="Q549" s="164"/>
      <c r="R549" s="164"/>
      <c r="S549" s="164"/>
      <c r="T549" s="164"/>
      <c r="U549" s="164"/>
      <c r="V549" s="164"/>
      <c r="W549" s="164"/>
      <c r="X549" s="164"/>
      <c r="Y549" s="164"/>
      <c r="Z549" s="164"/>
    </row>
    <row r="550" ht="30.0" hidden="1" customHeight="1">
      <c r="A550" s="164"/>
      <c r="B550" s="188" t="str">
        <f>+IF(D550=consolidado!B538,consolidado!A538,"omitir")</f>
        <v>omitir</v>
      </c>
      <c r="C550" s="189" t="str">
        <f>+IF(D550=consolidado!B538,consolidado!C538,"omitir")</f>
        <v>omitir</v>
      </c>
      <c r="D550" s="189" t="str">
        <f t="shared" si="1"/>
        <v>7°B</v>
      </c>
      <c r="E550" s="189" t="str">
        <f t="shared" si="2"/>
        <v>7°B - omitir - omitir</v>
      </c>
      <c r="F550" s="190" t="str">
        <f>+IF(D550=consolidado!B538,consolidado!D538,"omitir")</f>
        <v>omitir</v>
      </c>
      <c r="G550" s="191" t="str">
        <f>+IF(D550=consolidado!B538,consolidado!N538,"omitir")</f>
        <v>omitir</v>
      </c>
      <c r="H550" s="192" t="str">
        <f>+IF(D550=consolidado!B538,consolidado!F538,"omitir")</f>
        <v>omitir</v>
      </c>
      <c r="I550" s="193" t="str">
        <f>+IF(D550=consolidado!B538,consolidado!G538,"omitir")</f>
        <v>omitir</v>
      </c>
      <c r="J550" s="164"/>
      <c r="K550" s="164"/>
      <c r="L550" s="164"/>
      <c r="M550" s="164"/>
      <c r="N550" s="164"/>
      <c r="O550" s="164"/>
      <c r="P550" s="164"/>
      <c r="Q550" s="164"/>
      <c r="R550" s="164"/>
      <c r="S550" s="164"/>
      <c r="T550" s="164"/>
      <c r="U550" s="164"/>
      <c r="V550" s="164"/>
      <c r="W550" s="164"/>
      <c r="X550" s="164"/>
      <c r="Y550" s="164"/>
      <c r="Z550" s="164"/>
    </row>
    <row r="551" ht="30.0" hidden="1" customHeight="1">
      <c r="A551" s="164"/>
      <c r="B551" s="188" t="str">
        <f>+IF(D551=consolidado!B539,consolidado!A539,"omitir")</f>
        <v>omitir</v>
      </c>
      <c r="C551" s="189" t="str">
        <f>+IF(D551=consolidado!B539,consolidado!C539,"omitir")</f>
        <v>omitir</v>
      </c>
      <c r="D551" s="189" t="str">
        <f t="shared" si="1"/>
        <v>7°B</v>
      </c>
      <c r="E551" s="189" t="str">
        <f t="shared" si="2"/>
        <v>7°B - omitir - omitir</v>
      </c>
      <c r="F551" s="190" t="str">
        <f>+IF(D551=consolidado!B539,consolidado!D539,"omitir")</f>
        <v>omitir</v>
      </c>
      <c r="G551" s="191" t="str">
        <f>+IF(D551=consolidado!B539,consolidado!N539,"omitir")</f>
        <v>omitir</v>
      </c>
      <c r="H551" s="192" t="str">
        <f>+IF(D551=consolidado!B539,consolidado!F539,"omitir")</f>
        <v>omitir</v>
      </c>
      <c r="I551" s="193" t="str">
        <f>+IF(D551=consolidado!B539,consolidado!G539,"omitir")</f>
        <v>omitir</v>
      </c>
      <c r="J551" s="164"/>
      <c r="K551" s="164"/>
      <c r="L551" s="164"/>
      <c r="M551" s="164"/>
      <c r="N551" s="164"/>
      <c r="O551" s="164"/>
      <c r="P551" s="164"/>
      <c r="Q551" s="164"/>
      <c r="R551" s="164"/>
      <c r="S551" s="164"/>
      <c r="T551" s="164"/>
      <c r="U551" s="164"/>
      <c r="V551" s="164"/>
      <c r="W551" s="164"/>
      <c r="X551" s="164"/>
      <c r="Y551" s="164"/>
      <c r="Z551" s="164"/>
    </row>
    <row r="552" ht="30.0" hidden="1" customHeight="1">
      <c r="A552" s="164"/>
      <c r="B552" s="188" t="str">
        <f>+IF(D552=consolidado!B540,consolidado!A540,"omitir")</f>
        <v>omitir</v>
      </c>
      <c r="C552" s="189" t="str">
        <f>+IF(D552=consolidado!B540,consolidado!C540,"omitir")</f>
        <v>omitir</v>
      </c>
      <c r="D552" s="189" t="str">
        <f t="shared" si="1"/>
        <v>7°B</v>
      </c>
      <c r="E552" s="189" t="str">
        <f t="shared" si="2"/>
        <v>7°B - omitir - omitir</v>
      </c>
      <c r="F552" s="190" t="str">
        <f>+IF(D552=consolidado!B540,consolidado!D540,"omitir")</f>
        <v>omitir</v>
      </c>
      <c r="G552" s="191" t="str">
        <f>+IF(D552=consolidado!B540,consolidado!N540,"omitir")</f>
        <v>omitir</v>
      </c>
      <c r="H552" s="192" t="str">
        <f>+IF(D552=consolidado!B540,consolidado!F540,"omitir")</f>
        <v>omitir</v>
      </c>
      <c r="I552" s="193" t="str">
        <f>+IF(D552=consolidado!B540,consolidado!G540,"omitir")</f>
        <v>omitir</v>
      </c>
      <c r="J552" s="164"/>
      <c r="K552" s="164"/>
      <c r="L552" s="164"/>
      <c r="M552" s="164"/>
      <c r="N552" s="164"/>
      <c r="O552" s="164"/>
      <c r="P552" s="164"/>
      <c r="Q552" s="164"/>
      <c r="R552" s="164"/>
      <c r="S552" s="164"/>
      <c r="T552" s="164"/>
      <c r="U552" s="164"/>
      <c r="V552" s="164"/>
      <c r="W552" s="164"/>
      <c r="X552" s="164"/>
      <c r="Y552" s="164"/>
      <c r="Z552" s="164"/>
    </row>
    <row r="553" ht="30.0" hidden="1" customHeight="1">
      <c r="A553" s="164"/>
      <c r="B553" s="188" t="str">
        <f>+IF(D553=consolidado!B541,consolidado!A541,"omitir")</f>
        <v>omitir</v>
      </c>
      <c r="C553" s="189" t="str">
        <f>+IF(D553=consolidado!B541,consolidado!C541,"omitir")</f>
        <v>omitir</v>
      </c>
      <c r="D553" s="189" t="str">
        <f t="shared" si="1"/>
        <v>7°B</v>
      </c>
      <c r="E553" s="189" t="str">
        <f t="shared" si="2"/>
        <v>7°B - omitir - omitir</v>
      </c>
      <c r="F553" s="190" t="str">
        <f>+IF(D553=consolidado!B541,consolidado!D541,"omitir")</f>
        <v>omitir</v>
      </c>
      <c r="G553" s="191" t="str">
        <f>+IF(D553=consolidado!B541,consolidado!N541,"omitir")</f>
        <v>omitir</v>
      </c>
      <c r="H553" s="192" t="str">
        <f>+IF(D553=consolidado!B541,consolidado!F541,"omitir")</f>
        <v>omitir</v>
      </c>
      <c r="I553" s="193" t="str">
        <f>+IF(D553=consolidado!B541,consolidado!G541,"omitir")</f>
        <v>omitir</v>
      </c>
      <c r="J553" s="164"/>
      <c r="K553" s="164"/>
      <c r="L553" s="164"/>
      <c r="M553" s="164"/>
      <c r="N553" s="164"/>
      <c r="O553" s="164"/>
      <c r="P553" s="164"/>
      <c r="Q553" s="164"/>
      <c r="R553" s="164"/>
      <c r="S553" s="164"/>
      <c r="T553" s="164"/>
      <c r="U553" s="164"/>
      <c r="V553" s="164"/>
      <c r="W553" s="164"/>
      <c r="X553" s="164"/>
      <c r="Y553" s="164"/>
      <c r="Z553" s="164"/>
    </row>
    <row r="554" ht="30.0" hidden="1" customHeight="1">
      <c r="A554" s="164"/>
      <c r="B554" s="188" t="str">
        <f>+IF(D554=consolidado!B542,consolidado!A542,"omitir")</f>
        <v>omitir</v>
      </c>
      <c r="C554" s="189" t="str">
        <f>+IF(D554=consolidado!B542,consolidado!C542,"omitir")</f>
        <v>omitir</v>
      </c>
      <c r="D554" s="189" t="str">
        <f t="shared" si="1"/>
        <v>7°B</v>
      </c>
      <c r="E554" s="189" t="str">
        <f t="shared" si="2"/>
        <v>7°B - omitir - omitir</v>
      </c>
      <c r="F554" s="190" t="str">
        <f>+IF(D554=consolidado!B542,consolidado!D542,"omitir")</f>
        <v>omitir</v>
      </c>
      <c r="G554" s="191" t="str">
        <f>+IF(D554=consolidado!B542,consolidado!N542,"omitir")</f>
        <v>omitir</v>
      </c>
      <c r="H554" s="192" t="str">
        <f>+IF(D554=consolidado!B542,consolidado!F542,"omitir")</f>
        <v>omitir</v>
      </c>
      <c r="I554" s="193" t="str">
        <f>+IF(D554=consolidado!B542,consolidado!G542,"omitir")</f>
        <v>omitir</v>
      </c>
      <c r="J554" s="164"/>
      <c r="K554" s="164"/>
      <c r="L554" s="164"/>
      <c r="M554" s="164"/>
      <c r="N554" s="164"/>
      <c r="O554" s="164"/>
      <c r="P554" s="164"/>
      <c r="Q554" s="164"/>
      <c r="R554" s="164"/>
      <c r="S554" s="164"/>
      <c r="T554" s="164"/>
      <c r="U554" s="164"/>
      <c r="V554" s="164"/>
      <c r="W554" s="164"/>
      <c r="X554" s="164"/>
      <c r="Y554" s="164"/>
      <c r="Z554" s="164"/>
    </row>
    <row r="555" ht="30.0" hidden="1" customHeight="1">
      <c r="A555" s="164"/>
      <c r="B555" s="188" t="str">
        <f>+IF(D555=consolidado!B543,consolidado!A543,"omitir")</f>
        <v>omitir</v>
      </c>
      <c r="C555" s="189" t="str">
        <f>+IF(D555=consolidado!B543,consolidado!C543,"omitir")</f>
        <v>omitir</v>
      </c>
      <c r="D555" s="189" t="str">
        <f t="shared" si="1"/>
        <v>7°B</v>
      </c>
      <c r="E555" s="189" t="str">
        <f t="shared" si="2"/>
        <v>7°B - omitir - omitir</v>
      </c>
      <c r="F555" s="190" t="str">
        <f>+IF(D555=consolidado!B543,consolidado!D543,"omitir")</f>
        <v>omitir</v>
      </c>
      <c r="G555" s="191" t="str">
        <f>+IF(D555=consolidado!B543,consolidado!N543,"omitir")</f>
        <v>omitir</v>
      </c>
      <c r="H555" s="192" t="str">
        <f>+IF(D555=consolidado!B543,consolidado!F543,"omitir")</f>
        <v>omitir</v>
      </c>
      <c r="I555" s="193" t="str">
        <f>+IF(D555=consolidado!B543,consolidado!G543,"omitir")</f>
        <v>omitir</v>
      </c>
      <c r="J555" s="164"/>
      <c r="K555" s="164"/>
      <c r="L555" s="164"/>
      <c r="M555" s="164"/>
      <c r="N555" s="164"/>
      <c r="O555" s="164"/>
      <c r="P555" s="164"/>
      <c r="Q555" s="164"/>
      <c r="R555" s="164"/>
      <c r="S555" s="164"/>
      <c r="T555" s="164"/>
      <c r="U555" s="164"/>
      <c r="V555" s="164"/>
      <c r="W555" s="164"/>
      <c r="X555" s="164"/>
      <c r="Y555" s="164"/>
      <c r="Z555" s="164"/>
    </row>
    <row r="556" ht="30.0" hidden="1" customHeight="1">
      <c r="A556" s="164"/>
      <c r="B556" s="188" t="str">
        <f>+IF(D556=consolidado!B544,consolidado!A544,"omitir")</f>
        <v>omitir</v>
      </c>
      <c r="C556" s="189" t="str">
        <f>+IF(D556=consolidado!B544,consolidado!C544,"omitir")</f>
        <v>omitir</v>
      </c>
      <c r="D556" s="189" t="str">
        <f t="shared" si="1"/>
        <v>7°B</v>
      </c>
      <c r="E556" s="189" t="str">
        <f t="shared" si="2"/>
        <v>7°B - omitir - omitir</v>
      </c>
      <c r="F556" s="190" t="str">
        <f>+IF(D556=consolidado!B544,consolidado!D544,"omitir")</f>
        <v>omitir</v>
      </c>
      <c r="G556" s="191" t="str">
        <f>+IF(D556=consolidado!B544,consolidado!N544,"omitir")</f>
        <v>omitir</v>
      </c>
      <c r="H556" s="192" t="str">
        <f>+IF(D556=consolidado!B544,consolidado!F544,"omitir")</f>
        <v>omitir</v>
      </c>
      <c r="I556" s="193" t="str">
        <f>+IF(D556=consolidado!B544,consolidado!G544,"omitir")</f>
        <v>omitir</v>
      </c>
      <c r="J556" s="164"/>
      <c r="K556" s="164"/>
      <c r="L556" s="164"/>
      <c r="M556" s="164"/>
      <c r="N556" s="164"/>
      <c r="O556" s="164"/>
      <c r="P556" s="164"/>
      <c r="Q556" s="164"/>
      <c r="R556" s="164"/>
      <c r="S556" s="164"/>
      <c r="T556" s="164"/>
      <c r="U556" s="164"/>
      <c r="V556" s="164"/>
      <c r="W556" s="164"/>
      <c r="X556" s="164"/>
      <c r="Y556" s="164"/>
      <c r="Z556" s="164"/>
    </row>
    <row r="557" ht="30.0" hidden="1" customHeight="1">
      <c r="A557" s="164"/>
      <c r="B557" s="188" t="str">
        <f>+IF(D557=consolidado!B545,consolidado!A545,"omitir")</f>
        <v>omitir</v>
      </c>
      <c r="C557" s="189" t="str">
        <f>+IF(D557=consolidado!B545,consolidado!C545,"omitir")</f>
        <v>omitir</v>
      </c>
      <c r="D557" s="189" t="str">
        <f t="shared" si="1"/>
        <v>7°B</v>
      </c>
      <c r="E557" s="189" t="str">
        <f t="shared" si="2"/>
        <v>7°B - omitir - omitir</v>
      </c>
      <c r="F557" s="190" t="str">
        <f>+IF(D557=consolidado!B545,consolidado!D545,"omitir")</f>
        <v>omitir</v>
      </c>
      <c r="G557" s="191" t="str">
        <f>+IF(D557=consolidado!B545,consolidado!N545,"omitir")</f>
        <v>omitir</v>
      </c>
      <c r="H557" s="192" t="str">
        <f>+IF(D557=consolidado!B545,consolidado!F545,"omitir")</f>
        <v>omitir</v>
      </c>
      <c r="I557" s="193" t="str">
        <f>+IF(D557=consolidado!B545,consolidado!G545,"omitir")</f>
        <v>omitir</v>
      </c>
      <c r="J557" s="164"/>
      <c r="K557" s="164"/>
      <c r="L557" s="164"/>
      <c r="M557" s="164"/>
      <c r="N557" s="164"/>
      <c r="O557" s="164"/>
      <c r="P557" s="164"/>
      <c r="Q557" s="164"/>
      <c r="R557" s="164"/>
      <c r="S557" s="164"/>
      <c r="T557" s="164"/>
      <c r="U557" s="164"/>
      <c r="V557" s="164"/>
      <c r="W557" s="164"/>
      <c r="X557" s="164"/>
      <c r="Y557" s="164"/>
      <c r="Z557" s="164"/>
    </row>
    <row r="558" ht="30.0" hidden="1" customHeight="1">
      <c r="A558" s="164"/>
      <c r="B558" s="188" t="str">
        <f>+IF(D558=consolidado!B546,consolidado!A546,"omitir")</f>
        <v>omitir</v>
      </c>
      <c r="C558" s="189" t="str">
        <f>+IF(D558=consolidado!B546,consolidado!C546,"omitir")</f>
        <v>omitir</v>
      </c>
      <c r="D558" s="189" t="str">
        <f t="shared" si="1"/>
        <v>7°B</v>
      </c>
      <c r="E558" s="189" t="str">
        <f t="shared" si="2"/>
        <v>7°B - omitir - omitir</v>
      </c>
      <c r="F558" s="190" t="str">
        <f>+IF(D558=consolidado!B546,consolidado!D546,"omitir")</f>
        <v>omitir</v>
      </c>
      <c r="G558" s="191" t="str">
        <f>+IF(D558=consolidado!B546,consolidado!N546,"omitir")</f>
        <v>omitir</v>
      </c>
      <c r="H558" s="192" t="str">
        <f>+IF(D558=consolidado!B546,consolidado!F546,"omitir")</f>
        <v>omitir</v>
      </c>
      <c r="I558" s="193" t="str">
        <f>+IF(D558=consolidado!B546,consolidado!G546,"omitir")</f>
        <v>omitir</v>
      </c>
      <c r="J558" s="164"/>
      <c r="K558" s="164"/>
      <c r="L558" s="164"/>
      <c r="M558" s="164"/>
      <c r="N558" s="164"/>
      <c r="O558" s="164"/>
      <c r="P558" s="164"/>
      <c r="Q558" s="164"/>
      <c r="R558" s="164"/>
      <c r="S558" s="164"/>
      <c r="T558" s="164"/>
      <c r="U558" s="164"/>
      <c r="V558" s="164"/>
      <c r="W558" s="164"/>
      <c r="X558" s="164"/>
      <c r="Y558" s="164"/>
      <c r="Z558" s="164"/>
    </row>
    <row r="559" ht="30.0" hidden="1" customHeight="1">
      <c r="A559" s="164"/>
      <c r="B559" s="188" t="str">
        <f>+IF(D559=consolidado!B547,consolidado!A547,"omitir")</f>
        <v>omitir</v>
      </c>
      <c r="C559" s="189" t="str">
        <f>+IF(D559=consolidado!B547,consolidado!C547,"omitir")</f>
        <v>omitir</v>
      </c>
      <c r="D559" s="189" t="str">
        <f t="shared" si="1"/>
        <v>7°B</v>
      </c>
      <c r="E559" s="189" t="str">
        <f t="shared" si="2"/>
        <v>7°B - omitir - omitir</v>
      </c>
      <c r="F559" s="190" t="str">
        <f>+IF(D559=consolidado!B547,consolidado!D547,"omitir")</f>
        <v>omitir</v>
      </c>
      <c r="G559" s="191" t="str">
        <f>+IF(D559=consolidado!B547,consolidado!N547,"omitir")</f>
        <v>omitir</v>
      </c>
      <c r="H559" s="192" t="str">
        <f>+IF(D559=consolidado!B547,consolidado!F547,"omitir")</f>
        <v>omitir</v>
      </c>
      <c r="I559" s="193" t="str">
        <f>+IF(D559=consolidado!B547,consolidado!G547,"omitir")</f>
        <v>omitir</v>
      </c>
      <c r="J559" s="164"/>
      <c r="K559" s="164"/>
      <c r="L559" s="164"/>
      <c r="M559" s="164"/>
      <c r="N559" s="164"/>
      <c r="O559" s="164"/>
      <c r="P559" s="164"/>
      <c r="Q559" s="164"/>
      <c r="R559" s="164"/>
      <c r="S559" s="164"/>
      <c r="T559" s="164"/>
      <c r="U559" s="164"/>
      <c r="V559" s="164"/>
      <c r="W559" s="164"/>
      <c r="X559" s="164"/>
      <c r="Y559" s="164"/>
      <c r="Z559" s="164"/>
    </row>
    <row r="560" ht="30.0" hidden="1" customHeight="1">
      <c r="A560" s="164"/>
      <c r="B560" s="188" t="str">
        <f>+IF(D560=consolidado!B548,consolidado!A548,"omitir")</f>
        <v>omitir</v>
      </c>
      <c r="C560" s="189" t="str">
        <f>+IF(D560=consolidado!B548,consolidado!C548,"omitir")</f>
        <v>omitir</v>
      </c>
      <c r="D560" s="189" t="str">
        <f t="shared" si="1"/>
        <v>7°B</v>
      </c>
      <c r="E560" s="189" t="str">
        <f t="shared" si="2"/>
        <v>7°B - omitir - omitir</v>
      </c>
      <c r="F560" s="190" t="str">
        <f>+IF(D560=consolidado!B548,consolidado!D548,"omitir")</f>
        <v>omitir</v>
      </c>
      <c r="G560" s="191" t="str">
        <f>+IF(D560=consolidado!B548,consolidado!N548,"omitir")</f>
        <v>omitir</v>
      </c>
      <c r="H560" s="192" t="str">
        <f>+IF(D560=consolidado!B548,consolidado!F548,"omitir")</f>
        <v>omitir</v>
      </c>
      <c r="I560" s="193" t="str">
        <f>+IF(D560=consolidado!B548,consolidado!G548,"omitir")</f>
        <v>omitir</v>
      </c>
      <c r="J560" s="164"/>
      <c r="K560" s="164"/>
      <c r="L560" s="164"/>
      <c r="M560" s="164"/>
      <c r="N560" s="164"/>
      <c r="O560" s="164"/>
      <c r="P560" s="164"/>
      <c r="Q560" s="164"/>
      <c r="R560" s="164"/>
      <c r="S560" s="164"/>
      <c r="T560" s="164"/>
      <c r="U560" s="164"/>
      <c r="V560" s="164"/>
      <c r="W560" s="164"/>
      <c r="X560" s="164"/>
      <c r="Y560" s="164"/>
      <c r="Z560" s="164"/>
    </row>
    <row r="561" ht="30.0" hidden="1" customHeight="1">
      <c r="A561" s="164"/>
      <c r="B561" s="188" t="str">
        <f>+IF(D561=consolidado!B549,consolidado!A549,"omitir")</f>
        <v>omitir</v>
      </c>
      <c r="C561" s="189" t="str">
        <f>+IF(D561=consolidado!B549,consolidado!C549,"omitir")</f>
        <v>omitir</v>
      </c>
      <c r="D561" s="189" t="str">
        <f t="shared" si="1"/>
        <v>7°B</v>
      </c>
      <c r="E561" s="189" t="str">
        <f t="shared" si="2"/>
        <v>7°B - omitir - omitir</v>
      </c>
      <c r="F561" s="190" t="str">
        <f>+IF(D561=consolidado!B549,consolidado!D549,"omitir")</f>
        <v>omitir</v>
      </c>
      <c r="G561" s="191" t="str">
        <f>+IF(D561=consolidado!B549,consolidado!N549,"omitir")</f>
        <v>omitir</v>
      </c>
      <c r="H561" s="192" t="str">
        <f>+IF(D561=consolidado!B549,consolidado!F549,"omitir")</f>
        <v>omitir</v>
      </c>
      <c r="I561" s="193" t="str">
        <f>+IF(D561=consolidado!B549,consolidado!G549,"omitir")</f>
        <v>omitir</v>
      </c>
      <c r="J561" s="164"/>
      <c r="K561" s="164"/>
      <c r="L561" s="164"/>
      <c r="M561" s="164"/>
      <c r="N561" s="164"/>
      <c r="O561" s="164"/>
      <c r="P561" s="164"/>
      <c r="Q561" s="164"/>
      <c r="R561" s="164"/>
      <c r="S561" s="164"/>
      <c r="T561" s="164"/>
      <c r="U561" s="164"/>
      <c r="V561" s="164"/>
      <c r="W561" s="164"/>
      <c r="X561" s="164"/>
      <c r="Y561" s="164"/>
      <c r="Z561" s="164"/>
    </row>
    <row r="562" ht="30.0" hidden="1" customHeight="1">
      <c r="A562" s="164"/>
      <c r="B562" s="188" t="str">
        <f>+IF(D562=consolidado!B550,consolidado!A550,"omitir")</f>
        <v>omitir</v>
      </c>
      <c r="C562" s="189" t="str">
        <f>+IF(D562=consolidado!B550,consolidado!C550,"omitir")</f>
        <v>omitir</v>
      </c>
      <c r="D562" s="189" t="str">
        <f t="shared" si="1"/>
        <v>7°B</v>
      </c>
      <c r="E562" s="189" t="str">
        <f t="shared" si="2"/>
        <v>7°B - omitir - omitir</v>
      </c>
      <c r="F562" s="190" t="str">
        <f>+IF(D562=consolidado!B550,consolidado!D550,"omitir")</f>
        <v>omitir</v>
      </c>
      <c r="G562" s="191" t="str">
        <f>+IF(D562=consolidado!B550,consolidado!N550,"omitir")</f>
        <v>omitir</v>
      </c>
      <c r="H562" s="192" t="str">
        <f>+IF(D562=consolidado!B550,consolidado!F550,"omitir")</f>
        <v>omitir</v>
      </c>
      <c r="I562" s="193" t="str">
        <f>+IF(D562=consolidado!B550,consolidado!G550,"omitir")</f>
        <v>omitir</v>
      </c>
      <c r="J562" s="164"/>
      <c r="K562" s="164"/>
      <c r="L562" s="164"/>
      <c r="M562" s="164"/>
      <c r="N562" s="164"/>
      <c r="O562" s="164"/>
      <c r="P562" s="164"/>
      <c r="Q562" s="164"/>
      <c r="R562" s="164"/>
      <c r="S562" s="164"/>
      <c r="T562" s="164"/>
      <c r="U562" s="164"/>
      <c r="V562" s="164"/>
      <c r="W562" s="164"/>
      <c r="X562" s="164"/>
      <c r="Y562" s="164"/>
      <c r="Z562" s="164"/>
    </row>
    <row r="563" ht="30.0" hidden="1" customHeight="1">
      <c r="A563" s="164"/>
      <c r="B563" s="188" t="str">
        <f>+IF(D563=consolidado!B551,consolidado!A551,"omitir")</f>
        <v>omitir</v>
      </c>
      <c r="C563" s="189" t="str">
        <f>+IF(D563=consolidado!B551,consolidado!C551,"omitir")</f>
        <v>omitir</v>
      </c>
      <c r="D563" s="189" t="str">
        <f t="shared" si="1"/>
        <v>7°B</v>
      </c>
      <c r="E563" s="189" t="str">
        <f t="shared" si="2"/>
        <v>7°B - omitir - omitir</v>
      </c>
      <c r="F563" s="190" t="str">
        <f>+IF(D563=consolidado!B551,consolidado!D551,"omitir")</f>
        <v>omitir</v>
      </c>
      <c r="G563" s="191" t="str">
        <f>+IF(D563=consolidado!B551,consolidado!N551,"omitir")</f>
        <v>omitir</v>
      </c>
      <c r="H563" s="192" t="str">
        <f>+IF(D563=consolidado!B551,consolidado!F551,"omitir")</f>
        <v>omitir</v>
      </c>
      <c r="I563" s="193" t="str">
        <f>+IF(D563=consolidado!B551,consolidado!G551,"omitir")</f>
        <v>omitir</v>
      </c>
      <c r="J563" s="164"/>
      <c r="K563" s="164"/>
      <c r="L563" s="164"/>
      <c r="M563" s="164"/>
      <c r="N563" s="164"/>
      <c r="O563" s="164"/>
      <c r="P563" s="164"/>
      <c r="Q563" s="164"/>
      <c r="R563" s="164"/>
      <c r="S563" s="164"/>
      <c r="T563" s="164"/>
      <c r="U563" s="164"/>
      <c r="V563" s="164"/>
      <c r="W563" s="164"/>
      <c r="X563" s="164"/>
      <c r="Y563" s="164"/>
      <c r="Z563" s="164"/>
    </row>
    <row r="564" ht="30.0" hidden="1" customHeight="1">
      <c r="A564" s="164"/>
      <c r="B564" s="188" t="str">
        <f>+IF(D564=consolidado!B552,consolidado!A552,"omitir")</f>
        <v>omitir</v>
      </c>
      <c r="C564" s="189" t="str">
        <f>+IF(D564=consolidado!B552,consolidado!C552,"omitir")</f>
        <v>omitir</v>
      </c>
      <c r="D564" s="189" t="str">
        <f t="shared" si="1"/>
        <v>7°B</v>
      </c>
      <c r="E564" s="189" t="str">
        <f t="shared" si="2"/>
        <v>7°B - omitir - omitir</v>
      </c>
      <c r="F564" s="190" t="str">
        <f>+IF(D564=consolidado!B552,consolidado!D552,"omitir")</f>
        <v>omitir</v>
      </c>
      <c r="G564" s="191" t="str">
        <f>+IF(D564=consolidado!B552,consolidado!N552,"omitir")</f>
        <v>omitir</v>
      </c>
      <c r="H564" s="192" t="str">
        <f>+IF(D564=consolidado!B552,consolidado!F552,"omitir")</f>
        <v>omitir</v>
      </c>
      <c r="I564" s="193" t="str">
        <f>+IF(D564=consolidado!B552,consolidado!G552,"omitir")</f>
        <v>omitir</v>
      </c>
      <c r="J564" s="164"/>
      <c r="K564" s="164"/>
      <c r="L564" s="164"/>
      <c r="M564" s="164"/>
      <c r="N564" s="164"/>
      <c r="O564" s="164"/>
      <c r="P564" s="164"/>
      <c r="Q564" s="164"/>
      <c r="R564" s="164"/>
      <c r="S564" s="164"/>
      <c r="T564" s="164"/>
      <c r="U564" s="164"/>
      <c r="V564" s="164"/>
      <c r="W564" s="164"/>
      <c r="X564" s="164"/>
      <c r="Y564" s="164"/>
      <c r="Z564" s="164"/>
    </row>
    <row r="565" ht="30.0" hidden="1" customHeight="1">
      <c r="A565" s="164"/>
      <c r="B565" s="188" t="str">
        <f>+IF(D565=consolidado!B553,consolidado!A553,"omitir")</f>
        <v>omitir</v>
      </c>
      <c r="C565" s="189" t="str">
        <f>+IF(D565=consolidado!B553,consolidado!C553,"omitir")</f>
        <v>omitir</v>
      </c>
      <c r="D565" s="189" t="str">
        <f t="shared" si="1"/>
        <v>7°B</v>
      </c>
      <c r="E565" s="189" t="str">
        <f t="shared" si="2"/>
        <v>7°B - omitir - omitir</v>
      </c>
      <c r="F565" s="190" t="str">
        <f>+IF(D565=consolidado!B553,consolidado!D553,"omitir")</f>
        <v>omitir</v>
      </c>
      <c r="G565" s="191" t="str">
        <f>+IF(D565=consolidado!B553,consolidado!N553,"omitir")</f>
        <v>omitir</v>
      </c>
      <c r="H565" s="192" t="str">
        <f>+IF(D565=consolidado!B553,consolidado!F553,"omitir")</f>
        <v>omitir</v>
      </c>
      <c r="I565" s="193" t="str">
        <f>+IF(D565=consolidado!B553,consolidado!G553,"omitir")</f>
        <v>omitir</v>
      </c>
      <c r="J565" s="164"/>
      <c r="K565" s="164"/>
      <c r="L565" s="164"/>
      <c r="M565" s="164"/>
      <c r="N565" s="164"/>
      <c r="O565" s="164"/>
      <c r="P565" s="164"/>
      <c r="Q565" s="164"/>
      <c r="R565" s="164"/>
      <c r="S565" s="164"/>
      <c r="T565" s="164"/>
      <c r="U565" s="164"/>
      <c r="V565" s="164"/>
      <c r="W565" s="164"/>
      <c r="X565" s="164"/>
      <c r="Y565" s="164"/>
      <c r="Z565" s="164"/>
    </row>
    <row r="566" ht="30.0" hidden="1" customHeight="1">
      <c r="A566" s="164"/>
      <c r="B566" s="188" t="str">
        <f>+IF(D566=consolidado!B554,consolidado!A554,"omitir")</f>
        <v>omitir</v>
      </c>
      <c r="C566" s="189" t="str">
        <f>+IF(D566=consolidado!B554,consolidado!C554,"omitir")</f>
        <v>omitir</v>
      </c>
      <c r="D566" s="189" t="str">
        <f t="shared" si="1"/>
        <v>7°B</v>
      </c>
      <c r="E566" s="189" t="str">
        <f t="shared" si="2"/>
        <v>7°B - omitir - omitir</v>
      </c>
      <c r="F566" s="190" t="str">
        <f>+IF(D566=consolidado!B554,consolidado!D554,"omitir")</f>
        <v>omitir</v>
      </c>
      <c r="G566" s="191" t="str">
        <f>+IF(D566=consolidado!B554,consolidado!N554,"omitir")</f>
        <v>omitir</v>
      </c>
      <c r="H566" s="192" t="str">
        <f>+IF(D566=consolidado!B554,consolidado!F554,"omitir")</f>
        <v>omitir</v>
      </c>
      <c r="I566" s="193" t="str">
        <f>+IF(D566=consolidado!B554,consolidado!G554,"omitir")</f>
        <v>omitir</v>
      </c>
      <c r="J566" s="164"/>
      <c r="K566" s="164"/>
      <c r="L566" s="164"/>
      <c r="M566" s="164"/>
      <c r="N566" s="164"/>
      <c r="O566" s="164"/>
      <c r="P566" s="164"/>
      <c r="Q566" s="164"/>
      <c r="R566" s="164"/>
      <c r="S566" s="164"/>
      <c r="T566" s="164"/>
      <c r="U566" s="164"/>
      <c r="V566" s="164"/>
      <c r="W566" s="164"/>
      <c r="X566" s="164"/>
      <c r="Y566" s="164"/>
      <c r="Z566" s="164"/>
    </row>
    <row r="567" ht="30.0" hidden="1" customHeight="1">
      <c r="A567" s="164"/>
      <c r="B567" s="188" t="str">
        <f>+IF(D567=consolidado!B555,consolidado!A555,"omitir")</f>
        <v>omitir</v>
      </c>
      <c r="C567" s="189" t="str">
        <f>+IF(D567=consolidado!B555,consolidado!C555,"omitir")</f>
        <v>omitir</v>
      </c>
      <c r="D567" s="189" t="str">
        <f t="shared" si="1"/>
        <v>7°B</v>
      </c>
      <c r="E567" s="189" t="str">
        <f t="shared" si="2"/>
        <v>7°B - omitir - omitir</v>
      </c>
      <c r="F567" s="190" t="str">
        <f>+IF(D567=consolidado!B555,consolidado!D555,"omitir")</f>
        <v>omitir</v>
      </c>
      <c r="G567" s="191" t="str">
        <f>+IF(D567=consolidado!B555,consolidado!N555,"omitir")</f>
        <v>omitir</v>
      </c>
      <c r="H567" s="192" t="str">
        <f>+IF(D567=consolidado!B555,consolidado!F555,"omitir")</f>
        <v>omitir</v>
      </c>
      <c r="I567" s="193" t="str">
        <f>+IF(D567=consolidado!B555,consolidado!G555,"omitir")</f>
        <v>omitir</v>
      </c>
      <c r="J567" s="164"/>
      <c r="K567" s="164"/>
      <c r="L567" s="164"/>
      <c r="M567" s="164"/>
      <c r="N567" s="164"/>
      <c r="O567" s="164"/>
      <c r="P567" s="164"/>
      <c r="Q567" s="164"/>
      <c r="R567" s="164"/>
      <c r="S567" s="164"/>
      <c r="T567" s="164"/>
      <c r="U567" s="164"/>
      <c r="V567" s="164"/>
      <c r="W567" s="164"/>
      <c r="X567" s="164"/>
      <c r="Y567" s="164"/>
      <c r="Z567" s="164"/>
    </row>
    <row r="568" ht="30.0" hidden="1" customHeight="1">
      <c r="A568" s="164"/>
      <c r="B568" s="188" t="str">
        <f>+IF(D568=consolidado!B556,consolidado!A556,"omitir")</f>
        <v>omitir</v>
      </c>
      <c r="C568" s="189" t="str">
        <f>+IF(D568=consolidado!B556,consolidado!C556,"omitir")</f>
        <v>omitir</v>
      </c>
      <c r="D568" s="189" t="str">
        <f t="shared" si="1"/>
        <v>7°B</v>
      </c>
      <c r="E568" s="189" t="str">
        <f t="shared" si="2"/>
        <v>7°B - omitir - omitir</v>
      </c>
      <c r="F568" s="190" t="str">
        <f>+IF(D568=consolidado!B556,consolidado!D556,"omitir")</f>
        <v>omitir</v>
      </c>
      <c r="G568" s="191" t="str">
        <f>+IF(D568=consolidado!B556,consolidado!N556,"omitir")</f>
        <v>omitir</v>
      </c>
      <c r="H568" s="192" t="str">
        <f>+IF(D568=consolidado!B556,consolidado!F556,"omitir")</f>
        <v>omitir</v>
      </c>
      <c r="I568" s="193" t="str">
        <f>+IF(D568=consolidado!B556,consolidado!G556,"omitir")</f>
        <v>omitir</v>
      </c>
      <c r="J568" s="164"/>
      <c r="K568" s="164"/>
      <c r="L568" s="164"/>
      <c r="M568" s="164"/>
      <c r="N568" s="164"/>
      <c r="O568" s="164"/>
      <c r="P568" s="164"/>
      <c r="Q568" s="164"/>
      <c r="R568" s="164"/>
      <c r="S568" s="164"/>
      <c r="T568" s="164"/>
      <c r="U568" s="164"/>
      <c r="V568" s="164"/>
      <c r="W568" s="164"/>
      <c r="X568" s="164"/>
      <c r="Y568" s="164"/>
      <c r="Z568" s="164"/>
    </row>
    <row r="569" ht="30.0" hidden="1" customHeight="1">
      <c r="A569" s="164"/>
      <c r="B569" s="188" t="str">
        <f>+IF(D569=consolidado!B557,consolidado!A557,"omitir")</f>
        <v>omitir</v>
      </c>
      <c r="C569" s="189" t="str">
        <f>+IF(D569=consolidado!B557,consolidado!C557,"omitir")</f>
        <v>omitir</v>
      </c>
      <c r="D569" s="189" t="str">
        <f t="shared" si="1"/>
        <v>7°B</v>
      </c>
      <c r="E569" s="189" t="str">
        <f t="shared" si="2"/>
        <v>7°B - omitir - omitir</v>
      </c>
      <c r="F569" s="190" t="str">
        <f>+IF(D569=consolidado!B557,consolidado!D557,"omitir")</f>
        <v>omitir</v>
      </c>
      <c r="G569" s="191" t="str">
        <f>+IF(D569=consolidado!B557,consolidado!N557,"omitir")</f>
        <v>omitir</v>
      </c>
      <c r="H569" s="192" t="str">
        <f>+IF(D569=consolidado!B557,consolidado!F557,"omitir")</f>
        <v>omitir</v>
      </c>
      <c r="I569" s="193" t="str">
        <f>+IF(D569=consolidado!B557,consolidado!G557,"omitir")</f>
        <v>omitir</v>
      </c>
      <c r="J569" s="164"/>
      <c r="K569" s="164"/>
      <c r="L569" s="164"/>
      <c r="M569" s="164"/>
      <c r="N569" s="164"/>
      <c r="O569" s="164"/>
      <c r="P569" s="164"/>
      <c r="Q569" s="164"/>
      <c r="R569" s="164"/>
      <c r="S569" s="164"/>
      <c r="T569" s="164"/>
      <c r="U569" s="164"/>
      <c r="V569" s="164"/>
      <c r="W569" s="164"/>
      <c r="X569" s="164"/>
      <c r="Y569" s="164"/>
      <c r="Z569" s="164"/>
    </row>
    <row r="570" ht="30.0" hidden="1" customHeight="1">
      <c r="A570" s="164"/>
      <c r="B570" s="188" t="str">
        <f>+IF(D570=consolidado!B558,consolidado!A558,"omitir")</f>
        <v>omitir</v>
      </c>
      <c r="C570" s="189" t="str">
        <f>+IF(D570=consolidado!B558,consolidado!C558,"omitir")</f>
        <v>omitir</v>
      </c>
      <c r="D570" s="189" t="str">
        <f t="shared" si="1"/>
        <v>7°B</v>
      </c>
      <c r="E570" s="189" t="str">
        <f t="shared" si="2"/>
        <v>7°B - omitir - omitir</v>
      </c>
      <c r="F570" s="190" t="str">
        <f>+IF(D570=consolidado!B558,consolidado!D558,"omitir")</f>
        <v>omitir</v>
      </c>
      <c r="G570" s="191" t="str">
        <f>+IF(D570=consolidado!B558,consolidado!N558,"omitir")</f>
        <v>omitir</v>
      </c>
      <c r="H570" s="192" t="str">
        <f>+IF(D570=consolidado!B558,consolidado!F558,"omitir")</f>
        <v>omitir</v>
      </c>
      <c r="I570" s="193" t="str">
        <f>+IF(D570=consolidado!B558,consolidado!G558,"omitir")</f>
        <v>omitir</v>
      </c>
      <c r="J570" s="164"/>
      <c r="K570" s="164"/>
      <c r="L570" s="164"/>
      <c r="M570" s="164"/>
      <c r="N570" s="164"/>
      <c r="O570" s="164"/>
      <c r="P570" s="164"/>
      <c r="Q570" s="164"/>
      <c r="R570" s="164"/>
      <c r="S570" s="164"/>
      <c r="T570" s="164"/>
      <c r="U570" s="164"/>
      <c r="V570" s="164"/>
      <c r="W570" s="164"/>
      <c r="X570" s="164"/>
      <c r="Y570" s="164"/>
      <c r="Z570" s="164"/>
    </row>
    <row r="571" ht="30.0" hidden="1" customHeight="1">
      <c r="A571" s="164"/>
      <c r="B571" s="188" t="str">
        <f>+IF(D571=consolidado!B559,consolidado!A559,"omitir")</f>
        <v>omitir</v>
      </c>
      <c r="C571" s="189" t="str">
        <f>+IF(D571=consolidado!B559,consolidado!C559,"omitir")</f>
        <v>omitir</v>
      </c>
      <c r="D571" s="189" t="str">
        <f t="shared" si="1"/>
        <v>7°B</v>
      </c>
      <c r="E571" s="189" t="str">
        <f t="shared" si="2"/>
        <v>7°B - omitir - omitir</v>
      </c>
      <c r="F571" s="190" t="str">
        <f>+IF(D571=consolidado!B559,consolidado!D559,"omitir")</f>
        <v>omitir</v>
      </c>
      <c r="G571" s="191" t="str">
        <f>+IF(D571=consolidado!B559,consolidado!N559,"omitir")</f>
        <v>omitir</v>
      </c>
      <c r="H571" s="192" t="str">
        <f>+IF(D571=consolidado!B559,consolidado!F559,"omitir")</f>
        <v>omitir</v>
      </c>
      <c r="I571" s="193" t="str">
        <f>+IF(D571=consolidado!B559,consolidado!G559,"omitir")</f>
        <v>omitir</v>
      </c>
      <c r="J571" s="164"/>
      <c r="K571" s="164"/>
      <c r="L571" s="164"/>
      <c r="M571" s="164"/>
      <c r="N571" s="164"/>
      <c r="O571" s="164"/>
      <c r="P571" s="164"/>
      <c r="Q571" s="164"/>
      <c r="R571" s="164"/>
      <c r="S571" s="164"/>
      <c r="T571" s="164"/>
      <c r="U571" s="164"/>
      <c r="V571" s="164"/>
      <c r="W571" s="164"/>
      <c r="X571" s="164"/>
      <c r="Y571" s="164"/>
      <c r="Z571" s="164"/>
    </row>
    <row r="572" ht="30.0" hidden="1" customHeight="1">
      <c r="A572" s="164"/>
      <c r="B572" s="188" t="str">
        <f>+IF(D572=consolidado!B560,consolidado!A560,"omitir")</f>
        <v>omitir</v>
      </c>
      <c r="C572" s="189" t="str">
        <f>+IF(D572=consolidado!B560,consolidado!C560,"omitir")</f>
        <v>omitir</v>
      </c>
      <c r="D572" s="189" t="str">
        <f t="shared" si="1"/>
        <v>7°B</v>
      </c>
      <c r="E572" s="189" t="str">
        <f t="shared" si="2"/>
        <v>7°B - omitir - omitir</v>
      </c>
      <c r="F572" s="190" t="str">
        <f>+IF(D572=consolidado!B560,consolidado!D560,"omitir")</f>
        <v>omitir</v>
      </c>
      <c r="G572" s="191" t="str">
        <f>+IF(D572=consolidado!B560,consolidado!N560,"omitir")</f>
        <v>omitir</v>
      </c>
      <c r="H572" s="192" t="str">
        <f>+IF(D572=consolidado!B560,consolidado!F560,"omitir")</f>
        <v>omitir</v>
      </c>
      <c r="I572" s="193" t="str">
        <f>+IF(D572=consolidado!B560,consolidado!G560,"omitir")</f>
        <v>omitir</v>
      </c>
      <c r="J572" s="164"/>
      <c r="K572" s="164"/>
      <c r="L572" s="164"/>
      <c r="M572" s="164"/>
      <c r="N572" s="164"/>
      <c r="O572" s="164"/>
      <c r="P572" s="164"/>
      <c r="Q572" s="164"/>
      <c r="R572" s="164"/>
      <c r="S572" s="164"/>
      <c r="T572" s="164"/>
      <c r="U572" s="164"/>
      <c r="V572" s="164"/>
      <c r="W572" s="164"/>
      <c r="X572" s="164"/>
      <c r="Y572" s="164"/>
      <c r="Z572" s="164"/>
    </row>
    <row r="573" ht="30.0" hidden="1" customHeight="1">
      <c r="A573" s="164"/>
      <c r="B573" s="188" t="str">
        <f>+IF(D573=consolidado!B561,consolidado!A561,"omitir")</f>
        <v>omitir</v>
      </c>
      <c r="C573" s="189" t="str">
        <f>+IF(D573=consolidado!B561,consolidado!C561,"omitir")</f>
        <v>omitir</v>
      </c>
      <c r="D573" s="189" t="str">
        <f t="shared" si="1"/>
        <v>7°B</v>
      </c>
      <c r="E573" s="189" t="str">
        <f t="shared" si="2"/>
        <v>7°B - omitir - omitir</v>
      </c>
      <c r="F573" s="190" t="str">
        <f>+IF(D573=consolidado!B561,consolidado!D561,"omitir")</f>
        <v>omitir</v>
      </c>
      <c r="G573" s="191" t="str">
        <f>+IF(D573=consolidado!B561,consolidado!N561,"omitir")</f>
        <v>omitir</v>
      </c>
      <c r="H573" s="192" t="str">
        <f>+IF(D573=consolidado!B561,consolidado!F561,"omitir")</f>
        <v>omitir</v>
      </c>
      <c r="I573" s="193" t="str">
        <f>+IF(D573=consolidado!B561,consolidado!G561,"omitir")</f>
        <v>omitir</v>
      </c>
      <c r="J573" s="164"/>
      <c r="K573" s="164"/>
      <c r="L573" s="164"/>
      <c r="M573" s="164"/>
      <c r="N573" s="164"/>
      <c r="O573" s="164"/>
      <c r="P573" s="164"/>
      <c r="Q573" s="164"/>
      <c r="R573" s="164"/>
      <c r="S573" s="164"/>
      <c r="T573" s="164"/>
      <c r="U573" s="164"/>
      <c r="V573" s="164"/>
      <c r="W573" s="164"/>
      <c r="X573" s="164"/>
      <c r="Y573" s="164"/>
      <c r="Z573" s="164"/>
    </row>
    <row r="574" ht="30.0" hidden="1" customHeight="1">
      <c r="A574" s="164"/>
      <c r="B574" s="188" t="str">
        <f>+IF(D574=consolidado!B562,consolidado!A562,"omitir")</f>
        <v>omitir</v>
      </c>
      <c r="C574" s="189" t="str">
        <f>+IF(D574=consolidado!B562,consolidado!C562,"omitir")</f>
        <v>omitir</v>
      </c>
      <c r="D574" s="189" t="str">
        <f t="shared" si="1"/>
        <v>7°B</v>
      </c>
      <c r="E574" s="189" t="str">
        <f t="shared" si="2"/>
        <v>7°B - omitir - omitir</v>
      </c>
      <c r="F574" s="190" t="str">
        <f>+IF(D574=consolidado!B562,consolidado!D562,"omitir")</f>
        <v>omitir</v>
      </c>
      <c r="G574" s="191" t="str">
        <f>+IF(D574=consolidado!B562,consolidado!N562,"omitir")</f>
        <v>omitir</v>
      </c>
      <c r="H574" s="192" t="str">
        <f>+IF(D574=consolidado!B562,consolidado!F562,"omitir")</f>
        <v>omitir</v>
      </c>
      <c r="I574" s="193" t="str">
        <f>+IF(D574=consolidado!B562,consolidado!G562,"omitir")</f>
        <v>omitir</v>
      </c>
      <c r="J574" s="164"/>
      <c r="K574" s="164"/>
      <c r="L574" s="164"/>
      <c r="M574" s="164"/>
      <c r="N574" s="164"/>
      <c r="O574" s="164"/>
      <c r="P574" s="164"/>
      <c r="Q574" s="164"/>
      <c r="R574" s="164"/>
      <c r="S574" s="164"/>
      <c r="T574" s="164"/>
      <c r="U574" s="164"/>
      <c r="V574" s="164"/>
      <c r="W574" s="164"/>
      <c r="X574" s="164"/>
      <c r="Y574" s="164"/>
      <c r="Z574" s="164"/>
    </row>
    <row r="575" ht="30.0" hidden="1" customHeight="1">
      <c r="A575" s="164"/>
      <c r="B575" s="188" t="str">
        <f>+IF(D575=consolidado!B563,consolidado!A563,"omitir")</f>
        <v>omitir</v>
      </c>
      <c r="C575" s="189" t="str">
        <f>+IF(D575=consolidado!B563,consolidado!C563,"omitir")</f>
        <v>omitir</v>
      </c>
      <c r="D575" s="189" t="str">
        <f t="shared" si="1"/>
        <v>7°B</v>
      </c>
      <c r="E575" s="189" t="str">
        <f t="shared" si="2"/>
        <v>7°B - omitir - omitir</v>
      </c>
      <c r="F575" s="190" t="str">
        <f>+IF(D575=consolidado!B563,consolidado!D563,"omitir")</f>
        <v>omitir</v>
      </c>
      <c r="G575" s="191" t="str">
        <f>+IF(D575=consolidado!B563,consolidado!N563,"omitir")</f>
        <v>omitir</v>
      </c>
      <c r="H575" s="192" t="str">
        <f>+IF(D575=consolidado!B563,consolidado!F563,"omitir")</f>
        <v>omitir</v>
      </c>
      <c r="I575" s="193" t="str">
        <f>+IF(D575=consolidado!B563,consolidado!G563,"omitir")</f>
        <v>omitir</v>
      </c>
      <c r="J575" s="164"/>
      <c r="K575" s="164"/>
      <c r="L575" s="164"/>
      <c r="M575" s="164"/>
      <c r="N575" s="164"/>
      <c r="O575" s="164"/>
      <c r="P575" s="164"/>
      <c r="Q575" s="164"/>
      <c r="R575" s="164"/>
      <c r="S575" s="164"/>
      <c r="T575" s="164"/>
      <c r="U575" s="164"/>
      <c r="V575" s="164"/>
      <c r="W575" s="164"/>
      <c r="X575" s="164"/>
      <c r="Y575" s="164"/>
      <c r="Z575" s="164"/>
    </row>
    <row r="576" ht="30.0" hidden="1" customHeight="1">
      <c r="A576" s="164"/>
      <c r="B576" s="188" t="str">
        <f>+IF(D576=consolidado!B564,consolidado!A564,"omitir")</f>
        <v>omitir</v>
      </c>
      <c r="C576" s="189" t="str">
        <f>+IF(D576=consolidado!B564,consolidado!C564,"omitir")</f>
        <v>omitir</v>
      </c>
      <c r="D576" s="189" t="str">
        <f t="shared" si="1"/>
        <v>7°B</v>
      </c>
      <c r="E576" s="189" t="str">
        <f t="shared" si="2"/>
        <v>7°B - omitir - omitir</v>
      </c>
      <c r="F576" s="190" t="str">
        <f>+IF(D576=consolidado!B564,consolidado!D564,"omitir")</f>
        <v>omitir</v>
      </c>
      <c r="G576" s="191" t="str">
        <f>+IF(D576=consolidado!B564,consolidado!N564,"omitir")</f>
        <v>omitir</v>
      </c>
      <c r="H576" s="192" t="str">
        <f>+IF(D576=consolidado!B564,consolidado!F564,"omitir")</f>
        <v>omitir</v>
      </c>
      <c r="I576" s="193" t="str">
        <f>+IF(D576=consolidado!B564,consolidado!G564,"omitir")</f>
        <v>omitir</v>
      </c>
      <c r="J576" s="164"/>
      <c r="K576" s="164"/>
      <c r="L576" s="164"/>
      <c r="M576" s="164"/>
      <c r="N576" s="164"/>
      <c r="O576" s="164"/>
      <c r="P576" s="164"/>
      <c r="Q576" s="164"/>
      <c r="R576" s="164"/>
      <c r="S576" s="164"/>
      <c r="T576" s="164"/>
      <c r="U576" s="164"/>
      <c r="V576" s="164"/>
      <c r="W576" s="164"/>
      <c r="X576" s="164"/>
      <c r="Y576" s="164"/>
      <c r="Z576" s="164"/>
    </row>
    <row r="577" ht="30.0" hidden="1" customHeight="1">
      <c r="A577" s="164"/>
      <c r="B577" s="188" t="str">
        <f>+IF(D577=consolidado!B565,consolidado!A565,"omitir")</f>
        <v>omitir</v>
      </c>
      <c r="C577" s="189" t="str">
        <f>+IF(D577=consolidado!B565,consolidado!C565,"omitir")</f>
        <v>omitir</v>
      </c>
      <c r="D577" s="189" t="str">
        <f t="shared" si="1"/>
        <v>7°B</v>
      </c>
      <c r="E577" s="189" t="str">
        <f t="shared" si="2"/>
        <v>7°B - omitir - omitir</v>
      </c>
      <c r="F577" s="190" t="str">
        <f>+IF(D577=consolidado!B565,consolidado!D565,"omitir")</f>
        <v>omitir</v>
      </c>
      <c r="G577" s="191" t="str">
        <f>+IF(D577=consolidado!B565,consolidado!N565,"omitir")</f>
        <v>omitir</v>
      </c>
      <c r="H577" s="192" t="str">
        <f>+IF(D577=consolidado!B565,consolidado!F565,"omitir")</f>
        <v>omitir</v>
      </c>
      <c r="I577" s="193" t="str">
        <f>+IF(D577=consolidado!B565,consolidado!G565,"omitir")</f>
        <v>omitir</v>
      </c>
      <c r="J577" s="164"/>
      <c r="K577" s="164"/>
      <c r="L577" s="164"/>
      <c r="M577" s="164"/>
      <c r="N577" s="164"/>
      <c r="O577" s="164"/>
      <c r="P577" s="164"/>
      <c r="Q577" s="164"/>
      <c r="R577" s="164"/>
      <c r="S577" s="164"/>
      <c r="T577" s="164"/>
      <c r="U577" s="164"/>
      <c r="V577" s="164"/>
      <c r="W577" s="164"/>
      <c r="X577" s="164"/>
      <c r="Y577" s="164"/>
      <c r="Z577" s="164"/>
    </row>
    <row r="578" ht="30.0" hidden="1" customHeight="1">
      <c r="A578" s="164"/>
      <c r="B578" s="188" t="str">
        <f>+IF(D578=consolidado!B566,consolidado!A566,"omitir")</f>
        <v>omitir</v>
      </c>
      <c r="C578" s="189" t="str">
        <f>+IF(D578=consolidado!B566,consolidado!C566,"omitir")</f>
        <v>omitir</v>
      </c>
      <c r="D578" s="189" t="str">
        <f t="shared" si="1"/>
        <v>7°B</v>
      </c>
      <c r="E578" s="189" t="str">
        <f t="shared" si="2"/>
        <v>7°B - omitir - omitir</v>
      </c>
      <c r="F578" s="190" t="str">
        <f>+IF(D578=consolidado!B566,consolidado!D566,"omitir")</f>
        <v>omitir</v>
      </c>
      <c r="G578" s="191" t="str">
        <f>+IF(D578=consolidado!B566,consolidado!N566,"omitir")</f>
        <v>omitir</v>
      </c>
      <c r="H578" s="192" t="str">
        <f>+IF(D578=consolidado!B566,consolidado!F566,"omitir")</f>
        <v>omitir</v>
      </c>
      <c r="I578" s="193" t="str">
        <f>+IF(D578=consolidado!B566,consolidado!G566,"omitir")</f>
        <v>omitir</v>
      </c>
      <c r="J578" s="164"/>
      <c r="K578" s="164"/>
      <c r="L578" s="164"/>
      <c r="M578" s="164"/>
      <c r="N578" s="164"/>
      <c r="O578" s="164"/>
      <c r="P578" s="164"/>
      <c r="Q578" s="164"/>
      <c r="R578" s="164"/>
      <c r="S578" s="164"/>
      <c r="T578" s="164"/>
      <c r="U578" s="164"/>
      <c r="V578" s="164"/>
      <c r="W578" s="164"/>
      <c r="X578" s="164"/>
      <c r="Y578" s="164"/>
      <c r="Z578" s="164"/>
    </row>
    <row r="579" ht="30.0" hidden="1" customHeight="1">
      <c r="A579" s="164"/>
      <c r="B579" s="188" t="str">
        <f>+IF(D579=consolidado!B567,consolidado!A567,"omitir")</f>
        <v>omitir</v>
      </c>
      <c r="C579" s="189" t="str">
        <f>+IF(D579=consolidado!B567,consolidado!C567,"omitir")</f>
        <v>omitir</v>
      </c>
      <c r="D579" s="189" t="str">
        <f t="shared" si="1"/>
        <v>7°B</v>
      </c>
      <c r="E579" s="189" t="str">
        <f t="shared" si="2"/>
        <v>7°B - omitir - omitir</v>
      </c>
      <c r="F579" s="190" t="str">
        <f>+IF(D579=consolidado!B567,consolidado!D567,"omitir")</f>
        <v>omitir</v>
      </c>
      <c r="G579" s="191" t="str">
        <f>+IF(D579=consolidado!B567,consolidado!N567,"omitir")</f>
        <v>omitir</v>
      </c>
      <c r="H579" s="192" t="str">
        <f>+IF(D579=consolidado!B567,consolidado!F567,"omitir")</f>
        <v>omitir</v>
      </c>
      <c r="I579" s="193" t="str">
        <f>+IF(D579=consolidado!B567,consolidado!G567,"omitir")</f>
        <v>omitir</v>
      </c>
      <c r="J579" s="164"/>
      <c r="K579" s="164"/>
      <c r="L579" s="164"/>
      <c r="M579" s="164"/>
      <c r="N579" s="164"/>
      <c r="O579" s="164"/>
      <c r="P579" s="164"/>
      <c r="Q579" s="164"/>
      <c r="R579" s="164"/>
      <c r="S579" s="164"/>
      <c r="T579" s="164"/>
      <c r="U579" s="164"/>
      <c r="V579" s="164"/>
      <c r="W579" s="164"/>
      <c r="X579" s="164"/>
      <c r="Y579" s="164"/>
      <c r="Z579" s="164"/>
    </row>
    <row r="580" ht="30.0" hidden="1" customHeight="1">
      <c r="A580" s="164"/>
      <c r="B580" s="188" t="str">
        <f>+IF(D580=consolidado!B568,consolidado!A568,"omitir")</f>
        <v>omitir</v>
      </c>
      <c r="C580" s="189" t="str">
        <f>+IF(D580=consolidado!B568,consolidado!C568,"omitir")</f>
        <v>omitir</v>
      </c>
      <c r="D580" s="189" t="str">
        <f t="shared" si="1"/>
        <v>7°B</v>
      </c>
      <c r="E580" s="189" t="str">
        <f t="shared" si="2"/>
        <v>7°B - omitir - omitir</v>
      </c>
      <c r="F580" s="190" t="str">
        <f>+IF(D580=consolidado!B568,consolidado!D568,"omitir")</f>
        <v>omitir</v>
      </c>
      <c r="G580" s="191" t="str">
        <f>+IF(D580=consolidado!B568,consolidado!N568,"omitir")</f>
        <v>omitir</v>
      </c>
      <c r="H580" s="192" t="str">
        <f>+IF(D580=consolidado!B568,consolidado!F568,"omitir")</f>
        <v>omitir</v>
      </c>
      <c r="I580" s="193" t="str">
        <f>+IF(D580=consolidado!B568,consolidado!G568,"omitir")</f>
        <v>omitir</v>
      </c>
      <c r="J580" s="164"/>
      <c r="K580" s="164"/>
      <c r="L580" s="164"/>
      <c r="M580" s="164"/>
      <c r="N580" s="164"/>
      <c r="O580" s="164"/>
      <c r="P580" s="164"/>
      <c r="Q580" s="164"/>
      <c r="R580" s="164"/>
      <c r="S580" s="164"/>
      <c r="T580" s="164"/>
      <c r="U580" s="164"/>
      <c r="V580" s="164"/>
      <c r="W580" s="164"/>
      <c r="X580" s="164"/>
      <c r="Y580" s="164"/>
      <c r="Z580" s="164"/>
    </row>
    <row r="581" ht="30.0" hidden="1" customHeight="1">
      <c r="A581" s="164"/>
      <c r="B581" s="188" t="str">
        <f>+IF(D581=consolidado!B569,consolidado!A569,"omitir")</f>
        <v>omitir</v>
      </c>
      <c r="C581" s="189" t="str">
        <f>+IF(D581=consolidado!B569,consolidado!C569,"omitir")</f>
        <v>omitir</v>
      </c>
      <c r="D581" s="189" t="str">
        <f t="shared" si="1"/>
        <v>7°B</v>
      </c>
      <c r="E581" s="189" t="str">
        <f t="shared" si="2"/>
        <v>7°B - omitir - omitir</v>
      </c>
      <c r="F581" s="190" t="str">
        <f>+IF(D581=consolidado!B569,consolidado!D569,"omitir")</f>
        <v>omitir</v>
      </c>
      <c r="G581" s="191" t="str">
        <f>+IF(D581=consolidado!B569,consolidado!N569,"omitir")</f>
        <v>omitir</v>
      </c>
      <c r="H581" s="192" t="str">
        <f>+IF(D581=consolidado!B569,consolidado!F569,"omitir")</f>
        <v>omitir</v>
      </c>
      <c r="I581" s="193" t="str">
        <f>+IF(D581=consolidado!B569,consolidado!G569,"omitir")</f>
        <v>omitir</v>
      </c>
      <c r="J581" s="164"/>
      <c r="K581" s="164"/>
      <c r="L581" s="164"/>
      <c r="M581" s="164"/>
      <c r="N581" s="164"/>
      <c r="O581" s="164"/>
      <c r="P581" s="164"/>
      <c r="Q581" s="164"/>
      <c r="R581" s="164"/>
      <c r="S581" s="164"/>
      <c r="T581" s="164"/>
      <c r="U581" s="164"/>
      <c r="V581" s="164"/>
      <c r="W581" s="164"/>
      <c r="X581" s="164"/>
      <c r="Y581" s="164"/>
      <c r="Z581" s="164"/>
    </row>
    <row r="582" ht="30.0" hidden="1" customHeight="1">
      <c r="A582" s="164"/>
      <c r="B582" s="188" t="str">
        <f>+IF(D582=consolidado!B570,consolidado!A570,"omitir")</f>
        <v>omitir</v>
      </c>
      <c r="C582" s="189" t="str">
        <f>+IF(D582=consolidado!B570,consolidado!C570,"omitir")</f>
        <v>omitir</v>
      </c>
      <c r="D582" s="189" t="str">
        <f t="shared" si="1"/>
        <v>7°B</v>
      </c>
      <c r="E582" s="189" t="str">
        <f t="shared" si="2"/>
        <v>7°B - omitir - omitir</v>
      </c>
      <c r="F582" s="190" t="str">
        <f>+IF(D582=consolidado!B570,consolidado!D570,"omitir")</f>
        <v>omitir</v>
      </c>
      <c r="G582" s="191" t="str">
        <f>+IF(D582=consolidado!B570,consolidado!N570,"omitir")</f>
        <v>omitir</v>
      </c>
      <c r="H582" s="192" t="str">
        <f>+IF(D582=consolidado!B570,consolidado!F570,"omitir")</f>
        <v>omitir</v>
      </c>
      <c r="I582" s="193" t="str">
        <f>+IF(D582=consolidado!B570,consolidado!G570,"omitir")</f>
        <v>omitir</v>
      </c>
      <c r="J582" s="164"/>
      <c r="K582" s="164"/>
      <c r="L582" s="164"/>
      <c r="M582" s="164"/>
      <c r="N582" s="164"/>
      <c r="O582" s="164"/>
      <c r="P582" s="164"/>
      <c r="Q582" s="164"/>
      <c r="R582" s="164"/>
      <c r="S582" s="164"/>
      <c r="T582" s="164"/>
      <c r="U582" s="164"/>
      <c r="V582" s="164"/>
      <c r="W582" s="164"/>
      <c r="X582" s="164"/>
      <c r="Y582" s="164"/>
      <c r="Z582" s="164"/>
    </row>
    <row r="583" ht="30.0" hidden="1" customHeight="1">
      <c r="A583" s="164"/>
      <c r="B583" s="188" t="str">
        <f>+IF(D583=consolidado!B571,consolidado!A571,"omitir")</f>
        <v>omitir</v>
      </c>
      <c r="C583" s="189" t="str">
        <f>+IF(D583=consolidado!B571,consolidado!C571,"omitir")</f>
        <v>omitir</v>
      </c>
      <c r="D583" s="189" t="str">
        <f t="shared" si="1"/>
        <v>7°B</v>
      </c>
      <c r="E583" s="189" t="str">
        <f t="shared" si="2"/>
        <v>7°B - omitir - omitir</v>
      </c>
      <c r="F583" s="190" t="str">
        <f>+IF(D583=consolidado!B571,consolidado!D571,"omitir")</f>
        <v>omitir</v>
      </c>
      <c r="G583" s="191" t="str">
        <f>+IF(D583=consolidado!B571,consolidado!N571,"omitir")</f>
        <v>omitir</v>
      </c>
      <c r="H583" s="192" t="str">
        <f>+IF(D583=consolidado!B571,consolidado!F571,"omitir")</f>
        <v>omitir</v>
      </c>
      <c r="I583" s="193" t="str">
        <f>+IF(D583=consolidado!B571,consolidado!G571,"omitir")</f>
        <v>omitir</v>
      </c>
      <c r="J583" s="164"/>
      <c r="K583" s="164"/>
      <c r="L583" s="164"/>
      <c r="M583" s="164"/>
      <c r="N583" s="164"/>
      <c r="O583" s="164"/>
      <c r="P583" s="164"/>
      <c r="Q583" s="164"/>
      <c r="R583" s="164"/>
      <c r="S583" s="164"/>
      <c r="T583" s="164"/>
      <c r="U583" s="164"/>
      <c r="V583" s="164"/>
      <c r="W583" s="164"/>
      <c r="X583" s="164"/>
      <c r="Y583" s="164"/>
      <c r="Z583" s="164"/>
    </row>
    <row r="584" ht="30.0" hidden="1" customHeight="1">
      <c r="A584" s="164"/>
      <c r="B584" s="188" t="str">
        <f>+IF(D584=consolidado!B572,consolidado!A572,"omitir")</f>
        <v>omitir</v>
      </c>
      <c r="C584" s="189" t="str">
        <f>+IF(D584=consolidado!B572,consolidado!C572,"omitir")</f>
        <v>omitir</v>
      </c>
      <c r="D584" s="189" t="str">
        <f t="shared" si="1"/>
        <v>7°B</v>
      </c>
      <c r="E584" s="189" t="str">
        <f t="shared" si="2"/>
        <v>7°B - omitir - omitir</v>
      </c>
      <c r="F584" s="190" t="str">
        <f>+IF(D584=consolidado!B572,consolidado!D572,"omitir")</f>
        <v>omitir</v>
      </c>
      <c r="G584" s="191" t="str">
        <f>+IF(D584=consolidado!B572,consolidado!N572,"omitir")</f>
        <v>omitir</v>
      </c>
      <c r="H584" s="192" t="str">
        <f>+IF(D584=consolidado!B572,consolidado!F572,"omitir")</f>
        <v>omitir</v>
      </c>
      <c r="I584" s="193" t="str">
        <f>+IF(D584=consolidado!B572,consolidado!G572,"omitir")</f>
        <v>omitir</v>
      </c>
      <c r="J584" s="164"/>
      <c r="K584" s="164"/>
      <c r="L584" s="164"/>
      <c r="M584" s="164"/>
      <c r="N584" s="164"/>
      <c r="O584" s="164"/>
      <c r="P584" s="164"/>
      <c r="Q584" s="164"/>
      <c r="R584" s="164"/>
      <c r="S584" s="164"/>
      <c r="T584" s="164"/>
      <c r="U584" s="164"/>
      <c r="V584" s="164"/>
      <c r="W584" s="164"/>
      <c r="X584" s="164"/>
      <c r="Y584" s="164"/>
      <c r="Z584" s="164"/>
    </row>
    <row r="585" ht="30.0" hidden="1" customHeight="1">
      <c r="A585" s="164"/>
      <c r="B585" s="188" t="str">
        <f>+IF(D585=consolidado!B573,consolidado!A573,"omitir")</f>
        <v>omitir</v>
      </c>
      <c r="C585" s="189" t="str">
        <f>+IF(D585=consolidado!B573,consolidado!C573,"omitir")</f>
        <v>omitir</v>
      </c>
      <c r="D585" s="189" t="str">
        <f t="shared" si="1"/>
        <v>7°B</v>
      </c>
      <c r="E585" s="189" t="str">
        <f t="shared" si="2"/>
        <v>7°B - omitir - omitir</v>
      </c>
      <c r="F585" s="190" t="str">
        <f>+IF(D585=consolidado!B573,consolidado!D573,"omitir")</f>
        <v>omitir</v>
      </c>
      <c r="G585" s="191" t="str">
        <f>+IF(D585=consolidado!B573,consolidado!N573,"omitir")</f>
        <v>omitir</v>
      </c>
      <c r="H585" s="192" t="str">
        <f>+IF(D585=consolidado!B573,consolidado!F573,"omitir")</f>
        <v>omitir</v>
      </c>
      <c r="I585" s="193" t="str">
        <f>+IF(D585=consolidado!B573,consolidado!G573,"omitir")</f>
        <v>omitir</v>
      </c>
      <c r="J585" s="164"/>
      <c r="K585" s="164"/>
      <c r="L585" s="164"/>
      <c r="M585" s="164"/>
      <c r="N585" s="164"/>
      <c r="O585" s="164"/>
      <c r="P585" s="164"/>
      <c r="Q585" s="164"/>
      <c r="R585" s="164"/>
      <c r="S585" s="164"/>
      <c r="T585" s="164"/>
      <c r="U585" s="164"/>
      <c r="V585" s="164"/>
      <c r="W585" s="164"/>
      <c r="X585" s="164"/>
      <c r="Y585" s="164"/>
      <c r="Z585" s="164"/>
    </row>
    <row r="586" ht="30.0" hidden="1" customHeight="1">
      <c r="A586" s="164"/>
      <c r="B586" s="188" t="str">
        <f>+IF(D586=consolidado!B574,consolidado!A574,"omitir")</f>
        <v>omitir</v>
      </c>
      <c r="C586" s="189" t="str">
        <f>+IF(D586=consolidado!B574,consolidado!C574,"omitir")</f>
        <v>omitir</v>
      </c>
      <c r="D586" s="189" t="str">
        <f t="shared" si="1"/>
        <v>7°B</v>
      </c>
      <c r="E586" s="189" t="str">
        <f t="shared" si="2"/>
        <v>7°B - omitir - omitir</v>
      </c>
      <c r="F586" s="190" t="str">
        <f>+IF(D586=consolidado!B574,consolidado!D574,"omitir")</f>
        <v>omitir</v>
      </c>
      <c r="G586" s="191" t="str">
        <f>+IF(D586=consolidado!B574,consolidado!N574,"omitir")</f>
        <v>omitir</v>
      </c>
      <c r="H586" s="192" t="str">
        <f>+IF(D586=consolidado!B574,consolidado!F574,"omitir")</f>
        <v>omitir</v>
      </c>
      <c r="I586" s="193" t="str">
        <f>+IF(D586=consolidado!B574,consolidado!G574,"omitir")</f>
        <v>omitir</v>
      </c>
      <c r="J586" s="164"/>
      <c r="K586" s="164"/>
      <c r="L586" s="164"/>
      <c r="M586" s="164"/>
      <c r="N586" s="164"/>
      <c r="O586" s="164"/>
      <c r="P586" s="164"/>
      <c r="Q586" s="164"/>
      <c r="R586" s="164"/>
      <c r="S586" s="164"/>
      <c r="T586" s="164"/>
      <c r="U586" s="164"/>
      <c r="V586" s="164"/>
      <c r="W586" s="164"/>
      <c r="X586" s="164"/>
      <c r="Y586" s="164"/>
      <c r="Z586" s="164"/>
    </row>
    <row r="587" ht="30.0" hidden="1" customHeight="1">
      <c r="A587" s="164"/>
      <c r="B587" s="188" t="str">
        <f>+IF(D587=consolidado!B575,consolidado!A575,"omitir")</f>
        <v>omitir</v>
      </c>
      <c r="C587" s="189" t="str">
        <f>+IF(D587=consolidado!B575,consolidado!C575,"omitir")</f>
        <v>omitir</v>
      </c>
      <c r="D587" s="189" t="str">
        <f t="shared" si="1"/>
        <v>7°B</v>
      </c>
      <c r="E587" s="189" t="str">
        <f t="shared" si="2"/>
        <v>7°B - omitir - omitir</v>
      </c>
      <c r="F587" s="190" t="str">
        <f>+IF(D587=consolidado!B575,consolidado!D575,"omitir")</f>
        <v>omitir</v>
      </c>
      <c r="G587" s="191" t="str">
        <f>+IF(D587=consolidado!B575,consolidado!N575,"omitir")</f>
        <v>omitir</v>
      </c>
      <c r="H587" s="192" t="str">
        <f>+IF(D587=consolidado!B575,consolidado!F575,"omitir")</f>
        <v>omitir</v>
      </c>
      <c r="I587" s="193" t="str">
        <f>+IF(D587=consolidado!B575,consolidado!G575,"omitir")</f>
        <v>omitir</v>
      </c>
      <c r="J587" s="164"/>
      <c r="K587" s="164"/>
      <c r="L587" s="164"/>
      <c r="M587" s="164"/>
      <c r="N587" s="164"/>
      <c r="O587" s="164"/>
      <c r="P587" s="164"/>
      <c r="Q587" s="164"/>
      <c r="R587" s="164"/>
      <c r="S587" s="164"/>
      <c r="T587" s="164"/>
      <c r="U587" s="164"/>
      <c r="V587" s="164"/>
      <c r="W587" s="164"/>
      <c r="X587" s="164"/>
      <c r="Y587" s="164"/>
      <c r="Z587" s="164"/>
    </row>
    <row r="588" ht="30.0" hidden="1" customHeight="1">
      <c r="A588" s="164"/>
      <c r="B588" s="188" t="str">
        <f>+IF(D588=consolidado!B576,consolidado!A576,"omitir")</f>
        <v>omitir</v>
      </c>
      <c r="C588" s="189" t="str">
        <f>+IF(D588=consolidado!B576,consolidado!C576,"omitir")</f>
        <v>omitir</v>
      </c>
      <c r="D588" s="189" t="str">
        <f t="shared" si="1"/>
        <v>7°B</v>
      </c>
      <c r="E588" s="189" t="str">
        <f t="shared" si="2"/>
        <v>7°B - omitir - omitir</v>
      </c>
      <c r="F588" s="190" t="str">
        <f>+IF(D588=consolidado!B576,consolidado!D576,"omitir")</f>
        <v>omitir</v>
      </c>
      <c r="G588" s="191" t="str">
        <f>+IF(D588=consolidado!B576,consolidado!N576,"omitir")</f>
        <v>omitir</v>
      </c>
      <c r="H588" s="192" t="str">
        <f>+IF(D588=consolidado!B576,consolidado!F576,"omitir")</f>
        <v>omitir</v>
      </c>
      <c r="I588" s="193" t="str">
        <f>+IF(D588=consolidado!B576,consolidado!G576,"omitir")</f>
        <v>omitir</v>
      </c>
      <c r="J588" s="164"/>
      <c r="K588" s="164"/>
      <c r="L588" s="164"/>
      <c r="M588" s="164"/>
      <c r="N588" s="164"/>
      <c r="O588" s="164"/>
      <c r="P588" s="164"/>
      <c r="Q588" s="164"/>
      <c r="R588" s="164"/>
      <c r="S588" s="164"/>
      <c r="T588" s="164"/>
      <c r="U588" s="164"/>
      <c r="V588" s="164"/>
      <c r="W588" s="164"/>
      <c r="X588" s="164"/>
      <c r="Y588" s="164"/>
      <c r="Z588" s="164"/>
    </row>
    <row r="589" ht="30.0" hidden="1" customHeight="1">
      <c r="A589" s="164"/>
      <c r="B589" s="188" t="str">
        <f>+IF(D589=consolidado!B577,consolidado!A577,"omitir")</f>
        <v>omitir</v>
      </c>
      <c r="C589" s="189" t="str">
        <f>+IF(D589=consolidado!B577,consolidado!C577,"omitir")</f>
        <v>omitir</v>
      </c>
      <c r="D589" s="189" t="str">
        <f t="shared" si="1"/>
        <v>7°B</v>
      </c>
      <c r="E589" s="189" t="str">
        <f t="shared" si="2"/>
        <v>7°B - omitir - omitir</v>
      </c>
      <c r="F589" s="190" t="str">
        <f>+IF(D589=consolidado!B577,consolidado!D577,"omitir")</f>
        <v>omitir</v>
      </c>
      <c r="G589" s="191" t="str">
        <f>+IF(D589=consolidado!B577,consolidado!N577,"omitir")</f>
        <v>omitir</v>
      </c>
      <c r="H589" s="192" t="str">
        <f>+IF(D589=consolidado!B577,consolidado!F577,"omitir")</f>
        <v>omitir</v>
      </c>
      <c r="I589" s="193" t="str">
        <f>+IF(D589=consolidado!B577,consolidado!G577,"omitir")</f>
        <v>omitir</v>
      </c>
      <c r="J589" s="164"/>
      <c r="K589" s="164"/>
      <c r="L589" s="164"/>
      <c r="M589" s="164"/>
      <c r="N589" s="164"/>
      <c r="O589" s="164"/>
      <c r="P589" s="164"/>
      <c r="Q589" s="164"/>
      <c r="R589" s="164"/>
      <c r="S589" s="164"/>
      <c r="T589" s="164"/>
      <c r="U589" s="164"/>
      <c r="V589" s="164"/>
      <c r="W589" s="164"/>
      <c r="X589" s="164"/>
      <c r="Y589" s="164"/>
      <c r="Z589" s="164"/>
    </row>
    <row r="590" ht="30.0" hidden="1" customHeight="1">
      <c r="A590" s="164"/>
      <c r="B590" s="188" t="str">
        <f>+IF(D590=consolidado!B578,consolidado!A578,"omitir")</f>
        <v>omitir</v>
      </c>
      <c r="C590" s="189" t="str">
        <f>+IF(D590=consolidado!B578,consolidado!C578,"omitir")</f>
        <v>omitir</v>
      </c>
      <c r="D590" s="189" t="str">
        <f t="shared" si="1"/>
        <v>7°B</v>
      </c>
      <c r="E590" s="189" t="str">
        <f t="shared" si="2"/>
        <v>7°B - omitir - omitir</v>
      </c>
      <c r="F590" s="190" t="str">
        <f>+IF(D590=consolidado!B578,consolidado!D578,"omitir")</f>
        <v>omitir</v>
      </c>
      <c r="G590" s="191" t="str">
        <f>+IF(D590=consolidado!B578,consolidado!N578,"omitir")</f>
        <v>omitir</v>
      </c>
      <c r="H590" s="192" t="str">
        <f>+IF(D590=consolidado!B578,consolidado!F578,"omitir")</f>
        <v>omitir</v>
      </c>
      <c r="I590" s="193" t="str">
        <f>+IF(D590=consolidado!B578,consolidado!G578,"omitir")</f>
        <v>omitir</v>
      </c>
      <c r="J590" s="164"/>
      <c r="K590" s="164"/>
      <c r="L590" s="164"/>
      <c r="M590" s="164"/>
      <c r="N590" s="164"/>
      <c r="O590" s="164"/>
      <c r="P590" s="164"/>
      <c r="Q590" s="164"/>
      <c r="R590" s="164"/>
      <c r="S590" s="164"/>
      <c r="T590" s="164"/>
      <c r="U590" s="164"/>
      <c r="V590" s="164"/>
      <c r="W590" s="164"/>
      <c r="X590" s="164"/>
      <c r="Y590" s="164"/>
      <c r="Z590" s="164"/>
    </row>
    <row r="591" ht="30.0" hidden="1" customHeight="1">
      <c r="A591" s="164"/>
      <c r="B591" s="188" t="str">
        <f>+IF(D591=consolidado!B579,consolidado!A579,"omitir")</f>
        <v>omitir</v>
      </c>
      <c r="C591" s="189" t="str">
        <f>+IF(D591=consolidado!B579,consolidado!C579,"omitir")</f>
        <v>omitir</v>
      </c>
      <c r="D591" s="189" t="str">
        <f t="shared" si="1"/>
        <v>7°B</v>
      </c>
      <c r="E591" s="189" t="str">
        <f t="shared" si="2"/>
        <v>7°B - omitir - omitir</v>
      </c>
      <c r="F591" s="190" t="str">
        <f>+IF(D591=consolidado!B579,consolidado!D579,"omitir")</f>
        <v>omitir</v>
      </c>
      <c r="G591" s="191" t="str">
        <f>+IF(D591=consolidado!B579,consolidado!N579,"omitir")</f>
        <v>omitir</v>
      </c>
      <c r="H591" s="192" t="str">
        <f>+IF(D591=consolidado!B579,consolidado!F579,"omitir")</f>
        <v>omitir</v>
      </c>
      <c r="I591" s="193" t="str">
        <f>+IF(D591=consolidado!B579,consolidado!G579,"omitir")</f>
        <v>omitir</v>
      </c>
      <c r="J591" s="164"/>
      <c r="K591" s="164"/>
      <c r="L591" s="164"/>
      <c r="M591" s="164"/>
      <c r="N591" s="164"/>
      <c r="O591" s="164"/>
      <c r="P591" s="164"/>
      <c r="Q591" s="164"/>
      <c r="R591" s="164"/>
      <c r="S591" s="164"/>
      <c r="T591" s="164"/>
      <c r="U591" s="164"/>
      <c r="V591" s="164"/>
      <c r="W591" s="164"/>
      <c r="X591" s="164"/>
      <c r="Y591" s="164"/>
      <c r="Z591" s="164"/>
    </row>
    <row r="592" ht="30.0" hidden="1" customHeight="1">
      <c r="A592" s="164"/>
      <c r="B592" s="188" t="str">
        <f>+IF(D592=consolidado!B580,consolidado!A580,"omitir")</f>
        <v>omitir</v>
      </c>
      <c r="C592" s="189" t="str">
        <f>+IF(D592=consolidado!B580,consolidado!C580,"omitir")</f>
        <v>omitir</v>
      </c>
      <c r="D592" s="189" t="str">
        <f t="shared" si="1"/>
        <v>7°B</v>
      </c>
      <c r="E592" s="189" t="str">
        <f t="shared" si="2"/>
        <v>7°B - omitir - omitir</v>
      </c>
      <c r="F592" s="190" t="str">
        <f>+IF(D592=consolidado!B580,consolidado!D580,"omitir")</f>
        <v>omitir</v>
      </c>
      <c r="G592" s="191" t="str">
        <f>+IF(D592=consolidado!B580,consolidado!N580,"omitir")</f>
        <v>omitir</v>
      </c>
      <c r="H592" s="192" t="str">
        <f>+IF(D592=consolidado!B580,consolidado!F580,"omitir")</f>
        <v>omitir</v>
      </c>
      <c r="I592" s="193" t="str">
        <f>+IF(D592=consolidado!B580,consolidado!G580,"omitir")</f>
        <v>omitir</v>
      </c>
      <c r="J592" s="164"/>
      <c r="K592" s="164"/>
      <c r="L592" s="164"/>
      <c r="M592" s="164"/>
      <c r="N592" s="164"/>
      <c r="O592" s="164"/>
      <c r="P592" s="164"/>
      <c r="Q592" s="164"/>
      <c r="R592" s="164"/>
      <c r="S592" s="164"/>
      <c r="T592" s="164"/>
      <c r="U592" s="164"/>
      <c r="V592" s="164"/>
      <c r="W592" s="164"/>
      <c r="X592" s="164"/>
      <c r="Y592" s="164"/>
      <c r="Z592" s="164"/>
    </row>
    <row r="593" ht="30.0" hidden="1" customHeight="1">
      <c r="A593" s="164"/>
      <c r="B593" s="188" t="str">
        <f>+IF(D593=consolidado!B581,consolidado!A581,"omitir")</f>
        <v>omitir</v>
      </c>
      <c r="C593" s="189" t="str">
        <f>+IF(D593=consolidado!B581,consolidado!C581,"omitir")</f>
        <v>omitir</v>
      </c>
      <c r="D593" s="189" t="str">
        <f t="shared" si="1"/>
        <v>7°B</v>
      </c>
      <c r="E593" s="189" t="str">
        <f t="shared" si="2"/>
        <v>7°B - omitir - omitir</v>
      </c>
      <c r="F593" s="190" t="str">
        <f>+IF(D593=consolidado!B581,consolidado!D581,"omitir")</f>
        <v>omitir</v>
      </c>
      <c r="G593" s="191" t="str">
        <f>+IF(D593=consolidado!B581,consolidado!N581,"omitir")</f>
        <v>omitir</v>
      </c>
      <c r="H593" s="192" t="str">
        <f>+IF(D593=consolidado!B581,consolidado!F581,"omitir")</f>
        <v>omitir</v>
      </c>
      <c r="I593" s="193" t="str">
        <f>+IF(D593=consolidado!B581,consolidado!G581,"omitir")</f>
        <v>omitir</v>
      </c>
      <c r="J593" s="164"/>
      <c r="K593" s="164"/>
      <c r="L593" s="164"/>
      <c r="M593" s="164"/>
      <c r="N593" s="164"/>
      <c r="O593" s="164"/>
      <c r="P593" s="164"/>
      <c r="Q593" s="164"/>
      <c r="R593" s="164"/>
      <c r="S593" s="164"/>
      <c r="T593" s="164"/>
      <c r="U593" s="164"/>
      <c r="V593" s="164"/>
      <c r="W593" s="164"/>
      <c r="X593" s="164"/>
      <c r="Y593" s="164"/>
      <c r="Z593" s="164"/>
    </row>
    <row r="594" ht="30.0" hidden="1" customHeight="1">
      <c r="A594" s="164"/>
      <c r="B594" s="188" t="str">
        <f>+IF(D594=consolidado!B582,consolidado!A582,"omitir")</f>
        <v>omitir</v>
      </c>
      <c r="C594" s="189" t="str">
        <f>+IF(D594=consolidado!B582,consolidado!C582,"omitir")</f>
        <v>omitir</v>
      </c>
      <c r="D594" s="189" t="str">
        <f t="shared" si="1"/>
        <v>7°B</v>
      </c>
      <c r="E594" s="189" t="str">
        <f t="shared" si="2"/>
        <v>7°B - omitir - omitir</v>
      </c>
      <c r="F594" s="190" t="str">
        <f>+IF(D594=consolidado!B582,consolidado!D582,"omitir")</f>
        <v>omitir</v>
      </c>
      <c r="G594" s="191" t="str">
        <f>+IF(D594=consolidado!B582,consolidado!N582,"omitir")</f>
        <v>omitir</v>
      </c>
      <c r="H594" s="192" t="str">
        <f>+IF(D594=consolidado!B582,consolidado!F582,"omitir")</f>
        <v>omitir</v>
      </c>
      <c r="I594" s="193" t="str">
        <f>+IF(D594=consolidado!B582,consolidado!G582,"omitir")</f>
        <v>omitir</v>
      </c>
      <c r="J594" s="164"/>
      <c r="K594" s="164"/>
      <c r="L594" s="164"/>
      <c r="M594" s="164"/>
      <c r="N594" s="164"/>
      <c r="O594" s="164"/>
      <c r="P594" s="164"/>
      <c r="Q594" s="164"/>
      <c r="R594" s="164"/>
      <c r="S594" s="164"/>
      <c r="T594" s="164"/>
      <c r="U594" s="164"/>
      <c r="V594" s="164"/>
      <c r="W594" s="164"/>
      <c r="X594" s="164"/>
      <c r="Y594" s="164"/>
      <c r="Z594" s="164"/>
    </row>
    <row r="595" ht="30.0" hidden="1" customHeight="1">
      <c r="A595" s="164"/>
      <c r="B595" s="188" t="str">
        <f>+IF(D595=consolidado!B583,consolidado!A583,"omitir")</f>
        <v>omitir</v>
      </c>
      <c r="C595" s="189" t="str">
        <f>+IF(D595=consolidado!B583,consolidado!C583,"omitir")</f>
        <v>omitir</v>
      </c>
      <c r="D595" s="189" t="str">
        <f t="shared" si="1"/>
        <v>7°B</v>
      </c>
      <c r="E595" s="189" t="str">
        <f t="shared" si="2"/>
        <v>7°B - omitir - omitir</v>
      </c>
      <c r="F595" s="190" t="str">
        <f>+IF(D595=consolidado!B583,consolidado!D583,"omitir")</f>
        <v>omitir</v>
      </c>
      <c r="G595" s="191" t="str">
        <f>+IF(D595=consolidado!B583,consolidado!N583,"omitir")</f>
        <v>omitir</v>
      </c>
      <c r="H595" s="192" t="str">
        <f>+IF(D595=consolidado!B583,consolidado!F583,"omitir")</f>
        <v>omitir</v>
      </c>
      <c r="I595" s="193" t="str">
        <f>+IF(D595=consolidado!B583,consolidado!G583,"omitir")</f>
        <v>omitir</v>
      </c>
      <c r="J595" s="164"/>
      <c r="K595" s="164"/>
      <c r="L595" s="164"/>
      <c r="M595" s="164"/>
      <c r="N595" s="164"/>
      <c r="O595" s="164"/>
      <c r="P595" s="164"/>
      <c r="Q595" s="164"/>
      <c r="R595" s="164"/>
      <c r="S595" s="164"/>
      <c r="T595" s="164"/>
      <c r="U595" s="164"/>
      <c r="V595" s="164"/>
      <c r="W595" s="164"/>
      <c r="X595" s="164"/>
      <c r="Y595" s="164"/>
      <c r="Z595" s="164"/>
    </row>
    <row r="596" ht="30.0" hidden="1" customHeight="1">
      <c r="A596" s="164"/>
      <c r="B596" s="188" t="str">
        <f>+IF(D596=consolidado!B584,consolidado!A584,"omitir")</f>
        <v>omitir</v>
      </c>
      <c r="C596" s="189" t="str">
        <f>+IF(D596=consolidado!B584,consolidado!C584,"omitir")</f>
        <v>omitir</v>
      </c>
      <c r="D596" s="189" t="str">
        <f t="shared" si="1"/>
        <v>7°B</v>
      </c>
      <c r="E596" s="189" t="str">
        <f t="shared" si="2"/>
        <v>7°B - omitir - omitir</v>
      </c>
      <c r="F596" s="190" t="str">
        <f>+IF(D596=consolidado!B584,consolidado!D584,"omitir")</f>
        <v>omitir</v>
      </c>
      <c r="G596" s="191" t="str">
        <f>+IF(D596=consolidado!B584,consolidado!N584,"omitir")</f>
        <v>omitir</v>
      </c>
      <c r="H596" s="192" t="str">
        <f>+IF(D596=consolidado!B584,consolidado!F584,"omitir")</f>
        <v>omitir</v>
      </c>
      <c r="I596" s="193" t="str">
        <f>+IF(D596=consolidado!B584,consolidado!G584,"omitir")</f>
        <v>omitir</v>
      </c>
      <c r="J596" s="164"/>
      <c r="K596" s="164"/>
      <c r="L596" s="164"/>
      <c r="M596" s="164"/>
      <c r="N596" s="164"/>
      <c r="O596" s="164"/>
      <c r="P596" s="164"/>
      <c r="Q596" s="164"/>
      <c r="R596" s="164"/>
      <c r="S596" s="164"/>
      <c r="T596" s="164"/>
      <c r="U596" s="164"/>
      <c r="V596" s="164"/>
      <c r="W596" s="164"/>
      <c r="X596" s="164"/>
      <c r="Y596" s="164"/>
      <c r="Z596" s="164"/>
    </row>
    <row r="597" ht="30.0" hidden="1" customHeight="1">
      <c r="A597" s="164"/>
      <c r="B597" s="188" t="str">
        <f>+IF(D597=consolidado!B585,consolidado!A585,"omitir")</f>
        <v>omitir</v>
      </c>
      <c r="C597" s="189" t="str">
        <f>+IF(D597=consolidado!B585,consolidado!C585,"omitir")</f>
        <v>omitir</v>
      </c>
      <c r="D597" s="189" t="str">
        <f t="shared" si="1"/>
        <v>7°B</v>
      </c>
      <c r="E597" s="189" t="str">
        <f t="shared" si="2"/>
        <v>7°B - omitir - omitir</v>
      </c>
      <c r="F597" s="190" t="str">
        <f>+IF(D597=consolidado!B585,consolidado!D585,"omitir")</f>
        <v>omitir</v>
      </c>
      <c r="G597" s="191" t="str">
        <f>+IF(D597=consolidado!B585,consolidado!N585,"omitir")</f>
        <v>omitir</v>
      </c>
      <c r="H597" s="192" t="str">
        <f>+IF(D597=consolidado!B585,consolidado!F585,"omitir")</f>
        <v>omitir</v>
      </c>
      <c r="I597" s="193" t="str">
        <f>+IF(D597=consolidado!B585,consolidado!G585,"omitir")</f>
        <v>omitir</v>
      </c>
      <c r="J597" s="164"/>
      <c r="K597" s="164"/>
      <c r="L597" s="164"/>
      <c r="M597" s="164"/>
      <c r="N597" s="164"/>
      <c r="O597" s="164"/>
      <c r="P597" s="164"/>
      <c r="Q597" s="164"/>
      <c r="R597" s="164"/>
      <c r="S597" s="164"/>
      <c r="T597" s="164"/>
      <c r="U597" s="164"/>
      <c r="V597" s="164"/>
      <c r="W597" s="164"/>
      <c r="X597" s="164"/>
      <c r="Y597" s="164"/>
      <c r="Z597" s="164"/>
    </row>
    <row r="598" ht="30.0" hidden="1" customHeight="1">
      <c r="A598" s="164"/>
      <c r="B598" s="188" t="str">
        <f>+IF(D598=consolidado!B586,consolidado!A586,"omitir")</f>
        <v>omitir</v>
      </c>
      <c r="C598" s="189" t="str">
        <f>+IF(D598=consolidado!B586,consolidado!C586,"omitir")</f>
        <v>omitir</v>
      </c>
      <c r="D598" s="189" t="str">
        <f t="shared" si="1"/>
        <v>7°B</v>
      </c>
      <c r="E598" s="189" t="str">
        <f t="shared" si="2"/>
        <v>7°B - omitir - omitir</v>
      </c>
      <c r="F598" s="190" t="str">
        <f>+IF(D598=consolidado!B586,consolidado!D586,"omitir")</f>
        <v>omitir</v>
      </c>
      <c r="G598" s="191" t="str">
        <f>+IF(D598=consolidado!B586,consolidado!N586,"omitir")</f>
        <v>omitir</v>
      </c>
      <c r="H598" s="192" t="str">
        <f>+IF(D598=consolidado!B586,consolidado!F586,"omitir")</f>
        <v>omitir</v>
      </c>
      <c r="I598" s="193" t="str">
        <f>+IF(D598=consolidado!B586,consolidado!G586,"omitir")</f>
        <v>omitir</v>
      </c>
      <c r="J598" s="164"/>
      <c r="K598" s="164"/>
      <c r="L598" s="164"/>
      <c r="M598" s="164"/>
      <c r="N598" s="164"/>
      <c r="O598" s="164"/>
      <c r="P598" s="164"/>
      <c r="Q598" s="164"/>
      <c r="R598" s="164"/>
      <c r="S598" s="164"/>
      <c r="T598" s="164"/>
      <c r="U598" s="164"/>
      <c r="V598" s="164"/>
      <c r="W598" s="164"/>
      <c r="X598" s="164"/>
      <c r="Y598" s="164"/>
      <c r="Z598" s="164"/>
    </row>
    <row r="599" ht="30.0" hidden="1" customHeight="1">
      <c r="A599" s="164"/>
      <c r="B599" s="188" t="str">
        <f>+IF(D599=consolidado!B587,consolidado!A587,"omitir")</f>
        <v>omitir</v>
      </c>
      <c r="C599" s="189" t="str">
        <f>+IF(D599=consolidado!B587,consolidado!C587,"omitir")</f>
        <v>omitir</v>
      </c>
      <c r="D599" s="189" t="str">
        <f t="shared" si="1"/>
        <v>7°B</v>
      </c>
      <c r="E599" s="189" t="str">
        <f t="shared" si="2"/>
        <v>7°B - omitir - omitir</v>
      </c>
      <c r="F599" s="190" t="str">
        <f>+IF(D599=consolidado!B587,consolidado!D587,"omitir")</f>
        <v>omitir</v>
      </c>
      <c r="G599" s="191" t="str">
        <f>+IF(D599=consolidado!B587,consolidado!N587,"omitir")</f>
        <v>omitir</v>
      </c>
      <c r="H599" s="192" t="str">
        <f>+IF(D599=consolidado!B587,consolidado!F587,"omitir")</f>
        <v>omitir</v>
      </c>
      <c r="I599" s="193" t="str">
        <f>+IF(D599=consolidado!B587,consolidado!G587,"omitir")</f>
        <v>omitir</v>
      </c>
      <c r="J599" s="164"/>
      <c r="K599" s="164"/>
      <c r="L599" s="164"/>
      <c r="M599" s="164"/>
      <c r="N599" s="164"/>
      <c r="O599" s="164"/>
      <c r="P599" s="164"/>
      <c r="Q599" s="164"/>
      <c r="R599" s="164"/>
      <c r="S599" s="164"/>
      <c r="T599" s="164"/>
      <c r="U599" s="164"/>
      <c r="V599" s="164"/>
      <c r="W599" s="164"/>
      <c r="X599" s="164"/>
      <c r="Y599" s="164"/>
      <c r="Z599" s="164"/>
    </row>
    <row r="600" ht="30.0" hidden="1" customHeight="1">
      <c r="A600" s="164"/>
      <c r="B600" s="188" t="str">
        <f>+IF(D600=consolidado!B588,consolidado!A588,"omitir")</f>
        <v>omitir</v>
      </c>
      <c r="C600" s="189" t="str">
        <f>+IF(D600=consolidado!B588,consolidado!C588,"omitir")</f>
        <v>omitir</v>
      </c>
      <c r="D600" s="189" t="str">
        <f t="shared" si="1"/>
        <v>7°B</v>
      </c>
      <c r="E600" s="189" t="str">
        <f t="shared" si="2"/>
        <v>7°B - omitir - omitir</v>
      </c>
      <c r="F600" s="190" t="str">
        <f>+IF(D600=consolidado!B588,consolidado!D588,"omitir")</f>
        <v>omitir</v>
      </c>
      <c r="G600" s="191" t="str">
        <f>+IF(D600=consolidado!B588,consolidado!N588,"omitir")</f>
        <v>omitir</v>
      </c>
      <c r="H600" s="192" t="str">
        <f>+IF(D600=consolidado!B588,consolidado!F588,"omitir")</f>
        <v>omitir</v>
      </c>
      <c r="I600" s="193" t="str">
        <f>+IF(D600=consolidado!B588,consolidado!G588,"omitir")</f>
        <v>omitir</v>
      </c>
      <c r="J600" s="164"/>
      <c r="K600" s="164"/>
      <c r="L600" s="164"/>
      <c r="M600" s="164"/>
      <c r="N600" s="164"/>
      <c r="O600" s="164"/>
      <c r="P600" s="164"/>
      <c r="Q600" s="164"/>
      <c r="R600" s="164"/>
      <c r="S600" s="164"/>
      <c r="T600" s="164"/>
      <c r="U600" s="164"/>
      <c r="V600" s="164"/>
      <c r="W600" s="164"/>
      <c r="X600" s="164"/>
      <c r="Y600" s="164"/>
      <c r="Z600" s="164"/>
    </row>
    <row r="601" ht="30.0" hidden="1" customHeight="1">
      <c r="A601" s="164"/>
      <c r="B601" s="188" t="str">
        <f>+IF(D601=consolidado!B589,consolidado!A589,"omitir")</f>
        <v>omitir</v>
      </c>
      <c r="C601" s="189" t="str">
        <f>+IF(D601=consolidado!B589,consolidado!C589,"omitir")</f>
        <v>omitir</v>
      </c>
      <c r="D601" s="189" t="str">
        <f t="shared" si="1"/>
        <v>7°B</v>
      </c>
      <c r="E601" s="189" t="str">
        <f t="shared" si="2"/>
        <v>7°B - omitir - omitir</v>
      </c>
      <c r="F601" s="190" t="str">
        <f>+IF(D601=consolidado!B589,consolidado!D589,"omitir")</f>
        <v>omitir</v>
      </c>
      <c r="G601" s="191" t="str">
        <f>+IF(D601=consolidado!B589,consolidado!N589,"omitir")</f>
        <v>omitir</v>
      </c>
      <c r="H601" s="192" t="str">
        <f>+IF(D601=consolidado!B589,consolidado!F589,"omitir")</f>
        <v>omitir</v>
      </c>
      <c r="I601" s="193" t="str">
        <f>+IF(D601=consolidado!B589,consolidado!G589,"omitir")</f>
        <v>omitir</v>
      </c>
      <c r="J601" s="164"/>
      <c r="K601" s="164"/>
      <c r="L601" s="164"/>
      <c r="M601" s="164"/>
      <c r="N601" s="164"/>
      <c r="O601" s="164"/>
      <c r="P601" s="164"/>
      <c r="Q601" s="164"/>
      <c r="R601" s="164"/>
      <c r="S601" s="164"/>
      <c r="T601" s="164"/>
      <c r="U601" s="164"/>
      <c r="V601" s="164"/>
      <c r="W601" s="164"/>
      <c r="X601" s="164"/>
      <c r="Y601" s="164"/>
      <c r="Z601" s="164"/>
    </row>
    <row r="602" ht="30.0" hidden="1" customHeight="1">
      <c r="A602" s="164"/>
      <c r="B602" s="188" t="str">
        <f>+IF(D602=consolidado!B590,consolidado!A590,"omitir")</f>
        <v>omitir</v>
      </c>
      <c r="C602" s="189" t="str">
        <f>+IF(D602=consolidado!B590,consolidado!C590,"omitir")</f>
        <v>omitir</v>
      </c>
      <c r="D602" s="189" t="str">
        <f t="shared" si="1"/>
        <v>7°B</v>
      </c>
      <c r="E602" s="189" t="str">
        <f t="shared" si="2"/>
        <v>7°B - omitir - omitir</v>
      </c>
      <c r="F602" s="190" t="str">
        <f>+IF(D602=consolidado!B590,consolidado!D590,"omitir")</f>
        <v>omitir</v>
      </c>
      <c r="G602" s="191" t="str">
        <f>+IF(D602=consolidado!B590,consolidado!N590,"omitir")</f>
        <v>omitir</v>
      </c>
      <c r="H602" s="192" t="str">
        <f>+IF(D602=consolidado!B590,consolidado!F590,"omitir")</f>
        <v>omitir</v>
      </c>
      <c r="I602" s="193" t="str">
        <f>+IF(D602=consolidado!B590,consolidado!G590,"omitir")</f>
        <v>omitir</v>
      </c>
      <c r="J602" s="164"/>
      <c r="K602" s="164"/>
      <c r="L602" s="164"/>
      <c r="M602" s="164"/>
      <c r="N602" s="164"/>
      <c r="O602" s="164"/>
      <c r="P602" s="164"/>
      <c r="Q602" s="164"/>
      <c r="R602" s="164"/>
      <c r="S602" s="164"/>
      <c r="T602" s="164"/>
      <c r="U602" s="164"/>
      <c r="V602" s="164"/>
      <c r="W602" s="164"/>
      <c r="X602" s="164"/>
      <c r="Y602" s="164"/>
      <c r="Z602" s="164"/>
    </row>
    <row r="603" ht="30.0" hidden="1" customHeight="1">
      <c r="A603" s="164"/>
      <c r="B603" s="188" t="str">
        <f>+IF(D603=consolidado!B591,consolidado!A591,"omitir")</f>
        <v>omitir</v>
      </c>
      <c r="C603" s="189" t="str">
        <f>+IF(D603=consolidado!B591,consolidado!C591,"omitir")</f>
        <v>omitir</v>
      </c>
      <c r="D603" s="189" t="str">
        <f t="shared" si="1"/>
        <v>7°B</v>
      </c>
      <c r="E603" s="189" t="str">
        <f t="shared" si="2"/>
        <v>7°B - omitir - omitir</v>
      </c>
      <c r="F603" s="190" t="str">
        <f>+IF(D603=consolidado!B591,consolidado!D591,"omitir")</f>
        <v>omitir</v>
      </c>
      <c r="G603" s="191" t="str">
        <f>+IF(D603=consolidado!B591,consolidado!N591,"omitir")</f>
        <v>omitir</v>
      </c>
      <c r="H603" s="192" t="str">
        <f>+IF(D603=consolidado!B591,consolidado!F591,"omitir")</f>
        <v>omitir</v>
      </c>
      <c r="I603" s="193" t="str">
        <f>+IF(D603=consolidado!B591,consolidado!G591,"omitir")</f>
        <v>omitir</v>
      </c>
      <c r="J603" s="164"/>
      <c r="K603" s="164"/>
      <c r="L603" s="164"/>
      <c r="M603" s="164"/>
      <c r="N603" s="164"/>
      <c r="O603" s="164"/>
      <c r="P603" s="164"/>
      <c r="Q603" s="164"/>
      <c r="R603" s="164"/>
      <c r="S603" s="164"/>
      <c r="T603" s="164"/>
      <c r="U603" s="164"/>
      <c r="V603" s="164"/>
      <c r="W603" s="164"/>
      <c r="X603" s="164"/>
      <c r="Y603" s="164"/>
      <c r="Z603" s="164"/>
    </row>
    <row r="604" ht="30.0" hidden="1" customHeight="1">
      <c r="A604" s="164"/>
      <c r="B604" s="188" t="str">
        <f>+IF(D604=consolidado!B592,consolidado!A592,"omitir")</f>
        <v>omitir</v>
      </c>
      <c r="C604" s="189" t="str">
        <f>+IF(D604=consolidado!B592,consolidado!C592,"omitir")</f>
        <v>omitir</v>
      </c>
      <c r="D604" s="189" t="str">
        <f t="shared" si="1"/>
        <v>7°B</v>
      </c>
      <c r="E604" s="189" t="str">
        <f t="shared" si="2"/>
        <v>7°B - omitir - omitir</v>
      </c>
      <c r="F604" s="190" t="str">
        <f>+IF(D604=consolidado!B592,consolidado!D592,"omitir")</f>
        <v>omitir</v>
      </c>
      <c r="G604" s="191" t="str">
        <f>+IF(D604=consolidado!B592,consolidado!N592,"omitir")</f>
        <v>omitir</v>
      </c>
      <c r="H604" s="192" t="str">
        <f>+IF(D604=consolidado!B592,consolidado!F592,"omitir")</f>
        <v>omitir</v>
      </c>
      <c r="I604" s="193" t="str">
        <f>+IF(D604=consolidado!B592,consolidado!G592,"omitir")</f>
        <v>omitir</v>
      </c>
      <c r="J604" s="164"/>
      <c r="K604" s="164"/>
      <c r="L604" s="164"/>
      <c r="M604" s="164"/>
      <c r="N604" s="164"/>
      <c r="O604" s="164"/>
      <c r="P604" s="164"/>
      <c r="Q604" s="164"/>
      <c r="R604" s="164"/>
      <c r="S604" s="164"/>
      <c r="T604" s="164"/>
      <c r="U604" s="164"/>
      <c r="V604" s="164"/>
      <c r="W604" s="164"/>
      <c r="X604" s="164"/>
      <c r="Y604" s="164"/>
      <c r="Z604" s="164"/>
    </row>
    <row r="605" ht="30.0" hidden="1" customHeight="1">
      <c r="A605" s="164"/>
      <c r="B605" s="188" t="str">
        <f>+IF(D605=consolidado!B593,consolidado!A593,"omitir")</f>
        <v>omitir</v>
      </c>
      <c r="C605" s="189" t="str">
        <f>+IF(D605=consolidado!B593,consolidado!C593,"omitir")</f>
        <v>omitir</v>
      </c>
      <c r="D605" s="189" t="str">
        <f t="shared" si="1"/>
        <v>7°B</v>
      </c>
      <c r="E605" s="189" t="str">
        <f t="shared" si="2"/>
        <v>7°B - omitir - omitir</v>
      </c>
      <c r="F605" s="190" t="str">
        <f>+IF(D605=consolidado!B593,consolidado!D593,"omitir")</f>
        <v>omitir</v>
      </c>
      <c r="G605" s="191" t="str">
        <f>+IF(D605=consolidado!B593,consolidado!N593,"omitir")</f>
        <v>omitir</v>
      </c>
      <c r="H605" s="192" t="str">
        <f>+IF(D605=consolidado!B593,consolidado!F593,"omitir")</f>
        <v>omitir</v>
      </c>
      <c r="I605" s="193" t="str">
        <f>+IF(D605=consolidado!B593,consolidado!G593,"omitir")</f>
        <v>omitir</v>
      </c>
      <c r="J605" s="164"/>
      <c r="K605" s="164"/>
      <c r="L605" s="164"/>
      <c r="M605" s="164"/>
      <c r="N605" s="164"/>
      <c r="O605" s="164"/>
      <c r="P605" s="164"/>
      <c r="Q605" s="164"/>
      <c r="R605" s="164"/>
      <c r="S605" s="164"/>
      <c r="T605" s="164"/>
      <c r="U605" s="164"/>
      <c r="V605" s="164"/>
      <c r="W605" s="164"/>
      <c r="X605" s="164"/>
      <c r="Y605" s="164"/>
      <c r="Z605" s="164"/>
    </row>
    <row r="606" ht="30.0" hidden="1" customHeight="1">
      <c r="A606" s="164"/>
      <c r="B606" s="188" t="str">
        <f>+IF(D606=consolidado!B594,consolidado!A594,"omitir")</f>
        <v>omitir</v>
      </c>
      <c r="C606" s="189" t="str">
        <f>+IF(D606=consolidado!B594,consolidado!C594,"omitir")</f>
        <v>omitir</v>
      </c>
      <c r="D606" s="189" t="str">
        <f t="shared" si="1"/>
        <v>7°B</v>
      </c>
      <c r="E606" s="189" t="str">
        <f t="shared" si="2"/>
        <v>7°B - omitir - omitir</v>
      </c>
      <c r="F606" s="190" t="str">
        <f>+IF(D606=consolidado!B594,consolidado!D594,"omitir")</f>
        <v>omitir</v>
      </c>
      <c r="G606" s="191" t="str">
        <f>+IF(D606=consolidado!B594,consolidado!N594,"omitir")</f>
        <v>omitir</v>
      </c>
      <c r="H606" s="192" t="str">
        <f>+IF(D606=consolidado!B594,consolidado!F594,"omitir")</f>
        <v>omitir</v>
      </c>
      <c r="I606" s="193" t="str">
        <f>+IF(D606=consolidado!B594,consolidado!G594,"omitir")</f>
        <v>omitir</v>
      </c>
      <c r="J606" s="164"/>
      <c r="K606" s="164"/>
      <c r="L606" s="164"/>
      <c r="M606" s="164"/>
      <c r="N606" s="164"/>
      <c r="O606" s="164"/>
      <c r="P606" s="164"/>
      <c r="Q606" s="164"/>
      <c r="R606" s="164"/>
      <c r="S606" s="164"/>
      <c r="T606" s="164"/>
      <c r="U606" s="164"/>
      <c r="V606" s="164"/>
      <c r="W606" s="164"/>
      <c r="X606" s="164"/>
      <c r="Y606" s="164"/>
      <c r="Z606" s="164"/>
    </row>
    <row r="607" ht="30.0" hidden="1" customHeight="1">
      <c r="A607" s="164"/>
      <c r="B607" s="188" t="str">
        <f>+IF(D607=consolidado!B595,consolidado!A595,"omitir")</f>
        <v>omitir</v>
      </c>
      <c r="C607" s="189" t="str">
        <f>+IF(D607=consolidado!B595,consolidado!C595,"omitir")</f>
        <v>omitir</v>
      </c>
      <c r="D607" s="189" t="str">
        <f t="shared" si="1"/>
        <v>7°B</v>
      </c>
      <c r="E607" s="189" t="str">
        <f t="shared" si="2"/>
        <v>7°B - omitir - omitir</v>
      </c>
      <c r="F607" s="190" t="str">
        <f>+IF(D607=consolidado!B595,consolidado!D595,"omitir")</f>
        <v>omitir</v>
      </c>
      <c r="G607" s="191" t="str">
        <f>+IF(D607=consolidado!B595,consolidado!N595,"omitir")</f>
        <v>omitir</v>
      </c>
      <c r="H607" s="192" t="str">
        <f>+IF(D607=consolidado!B595,consolidado!F595,"omitir")</f>
        <v>omitir</v>
      </c>
      <c r="I607" s="193" t="str">
        <f>+IF(D607=consolidado!B595,consolidado!G595,"omitir")</f>
        <v>omitir</v>
      </c>
      <c r="J607" s="164"/>
      <c r="K607" s="164"/>
      <c r="L607" s="164"/>
      <c r="M607" s="164"/>
      <c r="N607" s="164"/>
      <c r="O607" s="164"/>
      <c r="P607" s="164"/>
      <c r="Q607" s="164"/>
      <c r="R607" s="164"/>
      <c r="S607" s="164"/>
      <c r="T607" s="164"/>
      <c r="U607" s="164"/>
      <c r="V607" s="164"/>
      <c r="W607" s="164"/>
      <c r="X607" s="164"/>
      <c r="Y607" s="164"/>
      <c r="Z607" s="164"/>
    </row>
    <row r="608" ht="30.0" hidden="1" customHeight="1">
      <c r="A608" s="164"/>
      <c r="B608" s="188" t="str">
        <f>+IF(D608=consolidado!B596,consolidado!A596,"omitir")</f>
        <v>omitir</v>
      </c>
      <c r="C608" s="189" t="str">
        <f>+IF(D608=consolidado!B596,consolidado!C596,"omitir")</f>
        <v>omitir</v>
      </c>
      <c r="D608" s="189" t="str">
        <f t="shared" si="1"/>
        <v>7°B</v>
      </c>
      <c r="E608" s="189" t="str">
        <f t="shared" si="2"/>
        <v>7°B - omitir - omitir</v>
      </c>
      <c r="F608" s="190" t="str">
        <f>+IF(D608=consolidado!B596,consolidado!D596,"omitir")</f>
        <v>omitir</v>
      </c>
      <c r="G608" s="191" t="str">
        <f>+IF(D608=consolidado!B596,consolidado!N596,"omitir")</f>
        <v>omitir</v>
      </c>
      <c r="H608" s="192" t="str">
        <f>+IF(D608=consolidado!B596,consolidado!F596,"omitir")</f>
        <v>omitir</v>
      </c>
      <c r="I608" s="193" t="str">
        <f>+IF(D608=consolidado!B596,consolidado!G596,"omitir")</f>
        <v>omitir</v>
      </c>
      <c r="J608" s="164"/>
      <c r="K608" s="164"/>
      <c r="L608" s="164"/>
      <c r="M608" s="164"/>
      <c r="N608" s="164"/>
      <c r="O608" s="164"/>
      <c r="P608" s="164"/>
      <c r="Q608" s="164"/>
      <c r="R608" s="164"/>
      <c r="S608" s="164"/>
      <c r="T608" s="164"/>
      <c r="U608" s="164"/>
      <c r="V608" s="164"/>
      <c r="W608" s="164"/>
      <c r="X608" s="164"/>
      <c r="Y608" s="164"/>
      <c r="Z608" s="164"/>
    </row>
    <row r="609" ht="30.0" hidden="1" customHeight="1">
      <c r="A609" s="164"/>
      <c r="B609" s="188" t="str">
        <f>+IF(D609=consolidado!B597,consolidado!A597,"omitir")</f>
        <v>omitir</v>
      </c>
      <c r="C609" s="189" t="str">
        <f>+IF(D609=consolidado!B597,consolidado!C597,"omitir")</f>
        <v>omitir</v>
      </c>
      <c r="D609" s="189" t="str">
        <f t="shared" si="1"/>
        <v>7°B</v>
      </c>
      <c r="E609" s="189" t="str">
        <f t="shared" si="2"/>
        <v>7°B - omitir - omitir</v>
      </c>
      <c r="F609" s="190" t="str">
        <f>+IF(D609=consolidado!B597,consolidado!D597,"omitir")</f>
        <v>omitir</v>
      </c>
      <c r="G609" s="191" t="str">
        <f>+IF(D609=consolidado!B597,consolidado!N597,"omitir")</f>
        <v>omitir</v>
      </c>
      <c r="H609" s="192" t="str">
        <f>+IF(D609=consolidado!B597,consolidado!F597,"omitir")</f>
        <v>omitir</v>
      </c>
      <c r="I609" s="193" t="str">
        <f>+IF(D609=consolidado!B597,consolidado!G597,"omitir")</f>
        <v>omitir</v>
      </c>
      <c r="J609" s="164"/>
      <c r="K609" s="164"/>
      <c r="L609" s="164"/>
      <c r="M609" s="164"/>
      <c r="N609" s="164"/>
      <c r="O609" s="164"/>
      <c r="P609" s="164"/>
      <c r="Q609" s="164"/>
      <c r="R609" s="164"/>
      <c r="S609" s="164"/>
      <c r="T609" s="164"/>
      <c r="U609" s="164"/>
      <c r="V609" s="164"/>
      <c r="W609" s="164"/>
      <c r="X609" s="164"/>
      <c r="Y609" s="164"/>
      <c r="Z609" s="164"/>
    </row>
    <row r="610" ht="30.0" hidden="1" customHeight="1">
      <c r="A610" s="164"/>
      <c r="B610" s="188" t="str">
        <f>+IF(D610=consolidado!B598,consolidado!A598,"omitir")</f>
        <v>omitir</v>
      </c>
      <c r="C610" s="189" t="str">
        <f>+IF(D610=consolidado!B598,consolidado!C598,"omitir")</f>
        <v>omitir</v>
      </c>
      <c r="D610" s="189" t="str">
        <f t="shared" si="1"/>
        <v>7°B</v>
      </c>
      <c r="E610" s="189" t="str">
        <f t="shared" si="2"/>
        <v>7°B - omitir - omitir</v>
      </c>
      <c r="F610" s="190" t="str">
        <f>+IF(D610=consolidado!B598,consolidado!D598,"omitir")</f>
        <v>omitir</v>
      </c>
      <c r="G610" s="191" t="str">
        <f>+IF(D610=consolidado!B598,consolidado!N598,"omitir")</f>
        <v>omitir</v>
      </c>
      <c r="H610" s="192" t="str">
        <f>+IF(D610=consolidado!B598,consolidado!F598,"omitir")</f>
        <v>omitir</v>
      </c>
      <c r="I610" s="193" t="str">
        <f>+IF(D610=consolidado!B598,consolidado!G598,"omitir")</f>
        <v>omitir</v>
      </c>
      <c r="J610" s="164"/>
      <c r="K610" s="164"/>
      <c r="L610" s="164"/>
      <c r="M610" s="164"/>
      <c r="N610" s="164"/>
      <c r="O610" s="164"/>
      <c r="P610" s="164"/>
      <c r="Q610" s="164"/>
      <c r="R610" s="164"/>
      <c r="S610" s="164"/>
      <c r="T610" s="164"/>
      <c r="U610" s="164"/>
      <c r="V610" s="164"/>
      <c r="W610" s="164"/>
      <c r="X610" s="164"/>
      <c r="Y610" s="164"/>
      <c r="Z610" s="164"/>
    </row>
    <row r="611" ht="30.0" hidden="1" customHeight="1">
      <c r="A611" s="164"/>
      <c r="B611" s="188" t="str">
        <f>+IF(D611=consolidado!B599,consolidado!A599,"omitir")</f>
        <v>omitir</v>
      </c>
      <c r="C611" s="189" t="str">
        <f>+IF(D611=consolidado!B599,consolidado!C599,"omitir")</f>
        <v>omitir</v>
      </c>
      <c r="D611" s="189" t="str">
        <f t="shared" si="1"/>
        <v>7°B</v>
      </c>
      <c r="E611" s="189" t="str">
        <f t="shared" si="2"/>
        <v>7°B - omitir - omitir</v>
      </c>
      <c r="F611" s="190" t="str">
        <f>+IF(D611=consolidado!B599,consolidado!D599,"omitir")</f>
        <v>omitir</v>
      </c>
      <c r="G611" s="191" t="str">
        <f>+IF(D611=consolidado!B599,consolidado!N599,"omitir")</f>
        <v>omitir</v>
      </c>
      <c r="H611" s="192" t="str">
        <f>+IF(D611=consolidado!B599,consolidado!F599,"omitir")</f>
        <v>omitir</v>
      </c>
      <c r="I611" s="193" t="str">
        <f>+IF(D611=consolidado!B599,consolidado!G599,"omitir")</f>
        <v>omitir</v>
      </c>
      <c r="J611" s="164"/>
      <c r="K611" s="164"/>
      <c r="L611" s="164"/>
      <c r="M611" s="164"/>
      <c r="N611" s="164"/>
      <c r="O611" s="164"/>
      <c r="P611" s="164"/>
      <c r="Q611" s="164"/>
      <c r="R611" s="164"/>
      <c r="S611" s="164"/>
      <c r="T611" s="164"/>
      <c r="U611" s="164"/>
      <c r="V611" s="164"/>
      <c r="W611" s="164"/>
      <c r="X611" s="164"/>
      <c r="Y611" s="164"/>
      <c r="Z611" s="164"/>
    </row>
    <row r="612" ht="30.0" hidden="1" customHeight="1">
      <c r="A612" s="164"/>
      <c r="B612" s="188" t="str">
        <f>+IF(D612=consolidado!B600,consolidado!A600,"omitir")</f>
        <v>omitir</v>
      </c>
      <c r="C612" s="189" t="str">
        <f>+IF(D612=consolidado!B600,consolidado!C600,"omitir")</f>
        <v>omitir</v>
      </c>
      <c r="D612" s="189" t="str">
        <f t="shared" si="1"/>
        <v>7°B</v>
      </c>
      <c r="E612" s="189" t="str">
        <f t="shared" si="2"/>
        <v>7°B - omitir - omitir</v>
      </c>
      <c r="F612" s="190" t="str">
        <f>+IF(D612=consolidado!B600,consolidado!D600,"omitir")</f>
        <v>omitir</v>
      </c>
      <c r="G612" s="191" t="str">
        <f>+IF(D612=consolidado!B600,consolidado!N600,"omitir")</f>
        <v>omitir</v>
      </c>
      <c r="H612" s="192" t="str">
        <f>+IF(D612=consolidado!B600,consolidado!F600,"omitir")</f>
        <v>omitir</v>
      </c>
      <c r="I612" s="193" t="str">
        <f>+IF(D612=consolidado!B600,consolidado!G600,"omitir")</f>
        <v>omitir</v>
      </c>
      <c r="J612" s="164"/>
      <c r="K612" s="164"/>
      <c r="L612" s="164"/>
      <c r="M612" s="164"/>
      <c r="N612" s="164"/>
      <c r="O612" s="164"/>
      <c r="P612" s="164"/>
      <c r="Q612" s="164"/>
      <c r="R612" s="164"/>
      <c r="S612" s="164"/>
      <c r="T612" s="164"/>
      <c r="U612" s="164"/>
      <c r="V612" s="164"/>
      <c r="W612" s="164"/>
      <c r="X612" s="164"/>
      <c r="Y612" s="164"/>
      <c r="Z612" s="164"/>
    </row>
    <row r="613" ht="30.0" hidden="1" customHeight="1">
      <c r="A613" s="164"/>
      <c r="B613" s="188" t="str">
        <f>+IF(D613=consolidado!B601,consolidado!A601,"omitir")</f>
        <v>omitir</v>
      </c>
      <c r="C613" s="189" t="str">
        <f>+IF(D613=consolidado!B601,consolidado!C601,"omitir")</f>
        <v>omitir</v>
      </c>
      <c r="D613" s="189" t="str">
        <f t="shared" si="1"/>
        <v>7°B</v>
      </c>
      <c r="E613" s="189" t="str">
        <f t="shared" si="2"/>
        <v>7°B - omitir - omitir</v>
      </c>
      <c r="F613" s="190" t="str">
        <f>+IF(D613=consolidado!B601,consolidado!D601,"omitir")</f>
        <v>omitir</v>
      </c>
      <c r="G613" s="191" t="str">
        <f>+IF(D613=consolidado!B601,consolidado!N601,"omitir")</f>
        <v>omitir</v>
      </c>
      <c r="H613" s="192" t="str">
        <f>+IF(D613=consolidado!B601,consolidado!F601,"omitir")</f>
        <v>omitir</v>
      </c>
      <c r="I613" s="193" t="str">
        <f>+IF(D613=consolidado!B601,consolidado!G601,"omitir")</f>
        <v>omitir</v>
      </c>
      <c r="J613" s="164"/>
      <c r="K613" s="164"/>
      <c r="L613" s="164"/>
      <c r="M613" s="164"/>
      <c r="N613" s="164"/>
      <c r="O613" s="164"/>
      <c r="P613" s="164"/>
      <c r="Q613" s="164"/>
      <c r="R613" s="164"/>
      <c r="S613" s="164"/>
      <c r="T613" s="164"/>
      <c r="U613" s="164"/>
      <c r="V613" s="164"/>
      <c r="W613" s="164"/>
      <c r="X613" s="164"/>
      <c r="Y613" s="164"/>
      <c r="Z613" s="164"/>
    </row>
    <row r="614" ht="30.0" hidden="1" customHeight="1">
      <c r="A614" s="164"/>
      <c r="B614" s="188" t="str">
        <f>+IF(D614=consolidado!B602,consolidado!A602,"omitir")</f>
        <v>omitir</v>
      </c>
      <c r="C614" s="189" t="str">
        <f>+IF(D614=consolidado!B602,consolidado!C602,"omitir")</f>
        <v>omitir</v>
      </c>
      <c r="D614" s="189" t="str">
        <f t="shared" si="1"/>
        <v>7°B</v>
      </c>
      <c r="E614" s="189" t="str">
        <f t="shared" si="2"/>
        <v>7°B - omitir - omitir</v>
      </c>
      <c r="F614" s="190" t="str">
        <f>+IF(D614=consolidado!B602,consolidado!D602,"omitir")</f>
        <v>omitir</v>
      </c>
      <c r="G614" s="191" t="str">
        <f>+IF(D614=consolidado!B602,consolidado!N602,"omitir")</f>
        <v>omitir</v>
      </c>
      <c r="H614" s="192" t="str">
        <f>+IF(D614=consolidado!B602,consolidado!F602,"omitir")</f>
        <v>omitir</v>
      </c>
      <c r="I614" s="193" t="str">
        <f>+IF(D614=consolidado!B602,consolidado!G602,"omitir")</f>
        <v>omitir</v>
      </c>
      <c r="J614" s="164"/>
      <c r="K614" s="164"/>
      <c r="L614" s="164"/>
      <c r="M614" s="164"/>
      <c r="N614" s="164"/>
      <c r="O614" s="164"/>
      <c r="P614" s="164"/>
      <c r="Q614" s="164"/>
      <c r="R614" s="164"/>
      <c r="S614" s="164"/>
      <c r="T614" s="164"/>
      <c r="U614" s="164"/>
      <c r="V614" s="164"/>
      <c r="W614" s="164"/>
      <c r="X614" s="164"/>
      <c r="Y614" s="164"/>
      <c r="Z614" s="164"/>
    </row>
    <row r="615" ht="30.0" hidden="1" customHeight="1">
      <c r="A615" s="164"/>
      <c r="B615" s="188" t="str">
        <f>+IF(D615=consolidado!B603,consolidado!A603,"omitir")</f>
        <v>omitir</v>
      </c>
      <c r="C615" s="189" t="str">
        <f>+IF(D615=consolidado!B603,consolidado!C603,"omitir")</f>
        <v>omitir</v>
      </c>
      <c r="D615" s="189" t="str">
        <f t="shared" si="1"/>
        <v>7°B</v>
      </c>
      <c r="E615" s="189" t="str">
        <f t="shared" si="2"/>
        <v>7°B - omitir - omitir</v>
      </c>
      <c r="F615" s="190" t="str">
        <f>+IF(D615=consolidado!B603,consolidado!D603,"omitir")</f>
        <v>omitir</v>
      </c>
      <c r="G615" s="191" t="str">
        <f>+IF(D615=consolidado!B603,consolidado!N603,"omitir")</f>
        <v>omitir</v>
      </c>
      <c r="H615" s="192" t="str">
        <f>+IF(D615=consolidado!B603,consolidado!F603,"omitir")</f>
        <v>omitir</v>
      </c>
      <c r="I615" s="193" t="str">
        <f>+IF(D615=consolidado!B603,consolidado!G603,"omitir")</f>
        <v>omitir</v>
      </c>
      <c r="J615" s="164"/>
      <c r="K615" s="164"/>
      <c r="L615" s="164"/>
      <c r="M615" s="164"/>
      <c r="N615" s="164"/>
      <c r="O615" s="164"/>
      <c r="P615" s="164"/>
      <c r="Q615" s="164"/>
      <c r="R615" s="164"/>
      <c r="S615" s="164"/>
      <c r="T615" s="164"/>
      <c r="U615" s="164"/>
      <c r="V615" s="164"/>
      <c r="W615" s="164"/>
      <c r="X615" s="164"/>
      <c r="Y615" s="164"/>
      <c r="Z615" s="164"/>
    </row>
    <row r="616" ht="30.0" hidden="1" customHeight="1">
      <c r="A616" s="164"/>
      <c r="B616" s="188" t="str">
        <f>+IF(D616=consolidado!B604,consolidado!A604,"omitir")</f>
        <v>omitir</v>
      </c>
      <c r="C616" s="189" t="str">
        <f>+IF(D616=consolidado!B604,consolidado!C604,"omitir")</f>
        <v>omitir</v>
      </c>
      <c r="D616" s="189" t="str">
        <f t="shared" si="1"/>
        <v>7°B</v>
      </c>
      <c r="E616" s="189" t="str">
        <f t="shared" si="2"/>
        <v>7°B - omitir - omitir</v>
      </c>
      <c r="F616" s="190" t="str">
        <f>+IF(D616=consolidado!B604,consolidado!D604,"omitir")</f>
        <v>omitir</v>
      </c>
      <c r="G616" s="191" t="str">
        <f>+IF(D616=consolidado!B604,consolidado!N604,"omitir")</f>
        <v>omitir</v>
      </c>
      <c r="H616" s="192" t="str">
        <f>+IF(D616=consolidado!B604,consolidado!F604,"omitir")</f>
        <v>omitir</v>
      </c>
      <c r="I616" s="193" t="str">
        <f>+IF(D616=consolidado!B604,consolidado!G604,"omitir")</f>
        <v>omitir</v>
      </c>
      <c r="J616" s="164"/>
      <c r="K616" s="164"/>
      <c r="L616" s="164"/>
      <c r="M616" s="164"/>
      <c r="N616" s="164"/>
      <c r="O616" s="164"/>
      <c r="P616" s="164"/>
      <c r="Q616" s="164"/>
      <c r="R616" s="164"/>
      <c r="S616" s="164"/>
      <c r="T616" s="164"/>
      <c r="U616" s="164"/>
      <c r="V616" s="164"/>
      <c r="W616" s="164"/>
      <c r="X616" s="164"/>
      <c r="Y616" s="164"/>
      <c r="Z616" s="164"/>
    </row>
    <row r="617" ht="30.0" hidden="1" customHeight="1">
      <c r="A617" s="164"/>
      <c r="B617" s="188" t="str">
        <f>+IF(D617=consolidado!B605,consolidado!A605,"omitir")</f>
        <v>omitir</v>
      </c>
      <c r="C617" s="189" t="str">
        <f>+IF(D617=consolidado!B605,consolidado!C605,"omitir")</f>
        <v>omitir</v>
      </c>
      <c r="D617" s="189" t="str">
        <f t="shared" si="1"/>
        <v>7°B</v>
      </c>
      <c r="E617" s="189" t="str">
        <f t="shared" si="2"/>
        <v>7°B - omitir - omitir</v>
      </c>
      <c r="F617" s="190" t="str">
        <f>+IF(D617=consolidado!B605,consolidado!D605,"omitir")</f>
        <v>omitir</v>
      </c>
      <c r="G617" s="191" t="str">
        <f>+IF(D617=consolidado!B605,consolidado!N605,"omitir")</f>
        <v>omitir</v>
      </c>
      <c r="H617" s="192" t="str">
        <f>+IF(D617=consolidado!B605,consolidado!F605,"omitir")</f>
        <v>omitir</v>
      </c>
      <c r="I617" s="193" t="str">
        <f>+IF(D617=consolidado!B605,consolidado!G605,"omitir")</f>
        <v>omitir</v>
      </c>
      <c r="J617" s="164"/>
      <c r="K617" s="164"/>
      <c r="L617" s="164"/>
      <c r="M617" s="164"/>
      <c r="N617" s="164"/>
      <c r="O617" s="164"/>
      <c r="P617" s="164"/>
      <c r="Q617" s="164"/>
      <c r="R617" s="164"/>
      <c r="S617" s="164"/>
      <c r="T617" s="164"/>
      <c r="U617" s="164"/>
      <c r="V617" s="164"/>
      <c r="W617" s="164"/>
      <c r="X617" s="164"/>
      <c r="Y617" s="164"/>
      <c r="Z617" s="164"/>
    </row>
    <row r="618" ht="30.0" hidden="1" customHeight="1">
      <c r="A618" s="164"/>
      <c r="B618" s="188" t="str">
        <f>+IF(D618=consolidado!B606,consolidado!A606,"omitir")</f>
        <v>omitir</v>
      </c>
      <c r="C618" s="189" t="str">
        <f>+IF(D618=consolidado!B606,consolidado!C606,"omitir")</f>
        <v>omitir</v>
      </c>
      <c r="D618" s="189" t="str">
        <f t="shared" si="1"/>
        <v>7°B</v>
      </c>
      <c r="E618" s="189" t="str">
        <f t="shared" si="2"/>
        <v>7°B - omitir - omitir</v>
      </c>
      <c r="F618" s="190" t="str">
        <f>+IF(D618=consolidado!B606,consolidado!D606,"omitir")</f>
        <v>omitir</v>
      </c>
      <c r="G618" s="191" t="str">
        <f>+IF(D618=consolidado!B606,consolidado!N606,"omitir")</f>
        <v>omitir</v>
      </c>
      <c r="H618" s="192" t="str">
        <f>+IF(D618=consolidado!B606,consolidado!F606,"omitir")</f>
        <v>omitir</v>
      </c>
      <c r="I618" s="193" t="str">
        <f>+IF(D618=consolidado!B606,consolidado!G606,"omitir")</f>
        <v>omitir</v>
      </c>
      <c r="J618" s="164"/>
      <c r="K618" s="164"/>
      <c r="L618" s="164"/>
      <c r="M618" s="164"/>
      <c r="N618" s="164"/>
      <c r="O618" s="164"/>
      <c r="P618" s="164"/>
      <c r="Q618" s="164"/>
      <c r="R618" s="164"/>
      <c r="S618" s="164"/>
      <c r="T618" s="164"/>
      <c r="U618" s="164"/>
      <c r="V618" s="164"/>
      <c r="W618" s="164"/>
      <c r="X618" s="164"/>
      <c r="Y618" s="164"/>
      <c r="Z618" s="164"/>
    </row>
    <row r="619" ht="30.0" hidden="1" customHeight="1">
      <c r="A619" s="164"/>
      <c r="B619" s="188" t="str">
        <f>+IF(D619=consolidado!B607,consolidado!A607,"omitir")</f>
        <v>omitir</v>
      </c>
      <c r="C619" s="189" t="str">
        <f>+IF(D619=consolidado!B607,consolidado!C607,"omitir")</f>
        <v>omitir</v>
      </c>
      <c r="D619" s="189" t="str">
        <f t="shared" si="1"/>
        <v>7°B</v>
      </c>
      <c r="E619" s="189" t="str">
        <f t="shared" si="2"/>
        <v>7°B - omitir - omitir</v>
      </c>
      <c r="F619" s="190" t="str">
        <f>+IF(D619=consolidado!B607,consolidado!D607,"omitir")</f>
        <v>omitir</v>
      </c>
      <c r="G619" s="191" t="str">
        <f>+IF(D619=consolidado!B607,consolidado!N607,"omitir")</f>
        <v>omitir</v>
      </c>
      <c r="H619" s="192" t="str">
        <f>+IF(D619=consolidado!B607,consolidado!F607,"omitir")</f>
        <v>omitir</v>
      </c>
      <c r="I619" s="193" t="str">
        <f>+IF(D619=consolidado!B607,consolidado!G607,"omitir")</f>
        <v>omitir</v>
      </c>
      <c r="J619" s="164"/>
      <c r="K619" s="164"/>
      <c r="L619" s="164"/>
      <c r="M619" s="164"/>
      <c r="N619" s="164"/>
      <c r="O619" s="164"/>
      <c r="P619" s="164"/>
      <c r="Q619" s="164"/>
      <c r="R619" s="164"/>
      <c r="S619" s="164"/>
      <c r="T619" s="164"/>
      <c r="U619" s="164"/>
      <c r="V619" s="164"/>
      <c r="W619" s="164"/>
      <c r="X619" s="164"/>
      <c r="Y619" s="164"/>
      <c r="Z619" s="164"/>
    </row>
    <row r="620" ht="30.0" hidden="1" customHeight="1">
      <c r="A620" s="164"/>
      <c r="B620" s="188" t="str">
        <f>+IF(D620=consolidado!B608,consolidado!A608,"omitir")</f>
        <v>omitir</v>
      </c>
      <c r="C620" s="189" t="str">
        <f>+IF(D620=consolidado!B608,consolidado!C608,"omitir")</f>
        <v>omitir</v>
      </c>
      <c r="D620" s="189" t="str">
        <f t="shared" si="1"/>
        <v>7°B</v>
      </c>
      <c r="E620" s="189" t="str">
        <f t="shared" si="2"/>
        <v>7°B - omitir - omitir</v>
      </c>
      <c r="F620" s="190" t="str">
        <f>+IF(D620=consolidado!B608,consolidado!D608,"omitir")</f>
        <v>omitir</v>
      </c>
      <c r="G620" s="191" t="str">
        <f>+IF(D620=consolidado!B608,consolidado!N608,"omitir")</f>
        <v>omitir</v>
      </c>
      <c r="H620" s="192" t="str">
        <f>+IF(D620=consolidado!B608,consolidado!F608,"omitir")</f>
        <v>omitir</v>
      </c>
      <c r="I620" s="193" t="str">
        <f>+IF(D620=consolidado!B608,consolidado!G608,"omitir")</f>
        <v>omitir</v>
      </c>
      <c r="J620" s="164"/>
      <c r="K620" s="164"/>
      <c r="L620" s="164"/>
      <c r="M620" s="164"/>
      <c r="N620" s="164"/>
      <c r="O620" s="164"/>
      <c r="P620" s="164"/>
      <c r="Q620" s="164"/>
      <c r="R620" s="164"/>
      <c r="S620" s="164"/>
      <c r="T620" s="164"/>
      <c r="U620" s="164"/>
      <c r="V620" s="164"/>
      <c r="W620" s="164"/>
      <c r="X620" s="164"/>
      <c r="Y620" s="164"/>
      <c r="Z620" s="164"/>
    </row>
    <row r="621" ht="30.0" hidden="1" customHeight="1">
      <c r="A621" s="164"/>
      <c r="B621" s="188" t="str">
        <f>+IF(D621=consolidado!B609,consolidado!A609,"omitir")</f>
        <v>omitir</v>
      </c>
      <c r="C621" s="189" t="str">
        <f>+IF(D621=consolidado!B609,consolidado!C609,"omitir")</f>
        <v>omitir</v>
      </c>
      <c r="D621" s="189" t="str">
        <f t="shared" si="1"/>
        <v>7°B</v>
      </c>
      <c r="E621" s="189" t="str">
        <f t="shared" si="2"/>
        <v>7°B - omitir - omitir</v>
      </c>
      <c r="F621" s="190" t="str">
        <f>+IF(D621=consolidado!B609,consolidado!D609,"omitir")</f>
        <v>omitir</v>
      </c>
      <c r="G621" s="191" t="str">
        <f>+IF(D621=consolidado!B609,consolidado!N609,"omitir")</f>
        <v>omitir</v>
      </c>
      <c r="H621" s="192" t="str">
        <f>+IF(D621=consolidado!B609,consolidado!F609,"omitir")</f>
        <v>omitir</v>
      </c>
      <c r="I621" s="193" t="str">
        <f>+IF(D621=consolidado!B609,consolidado!G609,"omitir")</f>
        <v>omitir</v>
      </c>
      <c r="J621" s="164"/>
      <c r="K621" s="164"/>
      <c r="L621" s="164"/>
      <c r="M621" s="164"/>
      <c r="N621" s="164"/>
      <c r="O621" s="164"/>
      <c r="P621" s="164"/>
      <c r="Q621" s="164"/>
      <c r="R621" s="164"/>
      <c r="S621" s="164"/>
      <c r="T621" s="164"/>
      <c r="U621" s="164"/>
      <c r="V621" s="164"/>
      <c r="W621" s="164"/>
      <c r="X621" s="164"/>
      <c r="Y621" s="164"/>
      <c r="Z621" s="164"/>
    </row>
    <row r="622" ht="30.0" hidden="1" customHeight="1">
      <c r="A622" s="164"/>
      <c r="B622" s="188" t="str">
        <f>+IF(D622=consolidado!B610,consolidado!A610,"omitir")</f>
        <v>omitir</v>
      </c>
      <c r="C622" s="189" t="str">
        <f>+IF(D622=consolidado!B610,consolidado!C610,"omitir")</f>
        <v>omitir</v>
      </c>
      <c r="D622" s="189" t="str">
        <f t="shared" si="1"/>
        <v>7°B</v>
      </c>
      <c r="E622" s="189" t="str">
        <f t="shared" si="2"/>
        <v>7°B - omitir - omitir</v>
      </c>
      <c r="F622" s="190" t="str">
        <f>+IF(D622=consolidado!B610,consolidado!D610,"omitir")</f>
        <v>omitir</v>
      </c>
      <c r="G622" s="191" t="str">
        <f>+IF(D622=consolidado!B610,consolidado!N610,"omitir")</f>
        <v>omitir</v>
      </c>
      <c r="H622" s="192" t="str">
        <f>+IF(D622=consolidado!B610,consolidado!F610,"omitir")</f>
        <v>omitir</v>
      </c>
      <c r="I622" s="193" t="str">
        <f>+IF(D622=consolidado!B610,consolidado!G610,"omitir")</f>
        <v>omitir</v>
      </c>
      <c r="J622" s="164"/>
      <c r="K622" s="164"/>
      <c r="L622" s="164"/>
      <c r="M622" s="164"/>
      <c r="N622" s="164"/>
      <c r="O622" s="164"/>
      <c r="P622" s="164"/>
      <c r="Q622" s="164"/>
      <c r="R622" s="164"/>
      <c r="S622" s="164"/>
      <c r="T622" s="164"/>
      <c r="U622" s="164"/>
      <c r="V622" s="164"/>
      <c r="W622" s="164"/>
      <c r="X622" s="164"/>
      <c r="Y622" s="164"/>
      <c r="Z622" s="164"/>
    </row>
    <row r="623" ht="30.0" hidden="1" customHeight="1">
      <c r="A623" s="164"/>
      <c r="B623" s="188" t="str">
        <f>+IF(D623=consolidado!B611,consolidado!A611,"omitir")</f>
        <v>omitir</v>
      </c>
      <c r="C623" s="189" t="str">
        <f>+IF(D623=consolidado!B611,consolidado!C611,"omitir")</f>
        <v>omitir</v>
      </c>
      <c r="D623" s="189" t="str">
        <f t="shared" si="1"/>
        <v>7°B</v>
      </c>
      <c r="E623" s="189" t="str">
        <f t="shared" si="2"/>
        <v>7°B - omitir - omitir</v>
      </c>
      <c r="F623" s="190" t="str">
        <f>+IF(D623=consolidado!B611,consolidado!D611,"omitir")</f>
        <v>omitir</v>
      </c>
      <c r="G623" s="191" t="str">
        <f>+IF(D623=consolidado!B611,consolidado!N611,"omitir")</f>
        <v>omitir</v>
      </c>
      <c r="H623" s="192" t="str">
        <f>+IF(D623=consolidado!B611,consolidado!F611,"omitir")</f>
        <v>omitir</v>
      </c>
      <c r="I623" s="193" t="str">
        <f>+IF(D623=consolidado!B611,consolidado!G611,"omitir")</f>
        <v>omitir</v>
      </c>
      <c r="J623" s="164"/>
      <c r="K623" s="164"/>
      <c r="L623" s="164"/>
      <c r="M623" s="164"/>
      <c r="N623" s="164"/>
      <c r="O623" s="164"/>
      <c r="P623" s="164"/>
      <c r="Q623" s="164"/>
      <c r="R623" s="164"/>
      <c r="S623" s="164"/>
      <c r="T623" s="164"/>
      <c r="U623" s="164"/>
      <c r="V623" s="164"/>
      <c r="W623" s="164"/>
      <c r="X623" s="164"/>
      <c r="Y623" s="164"/>
      <c r="Z623" s="164"/>
    </row>
    <row r="624" ht="30.0" hidden="1" customHeight="1">
      <c r="A624" s="164"/>
      <c r="B624" s="188" t="str">
        <f>+IF(D624=consolidado!B612,consolidado!A612,"omitir")</f>
        <v>omitir</v>
      </c>
      <c r="C624" s="189" t="str">
        <f>+IF(D624=consolidado!B612,consolidado!C612,"omitir")</f>
        <v>omitir</v>
      </c>
      <c r="D624" s="189" t="str">
        <f t="shared" si="1"/>
        <v>7°B</v>
      </c>
      <c r="E624" s="189" t="str">
        <f t="shared" si="2"/>
        <v>7°B - omitir - omitir</v>
      </c>
      <c r="F624" s="190" t="str">
        <f>+IF(D624=consolidado!B612,consolidado!D612,"omitir")</f>
        <v>omitir</v>
      </c>
      <c r="G624" s="191" t="str">
        <f>+IF(D624=consolidado!B612,consolidado!N612,"omitir")</f>
        <v>omitir</v>
      </c>
      <c r="H624" s="192" t="str">
        <f>+IF(D624=consolidado!B612,consolidado!F612,"omitir")</f>
        <v>omitir</v>
      </c>
      <c r="I624" s="193" t="str">
        <f>+IF(D624=consolidado!B612,consolidado!G612,"omitir")</f>
        <v>omitir</v>
      </c>
      <c r="J624" s="164"/>
      <c r="K624" s="164"/>
      <c r="L624" s="164"/>
      <c r="M624" s="164"/>
      <c r="N624" s="164"/>
      <c r="O624" s="164"/>
      <c r="P624" s="164"/>
      <c r="Q624" s="164"/>
      <c r="R624" s="164"/>
      <c r="S624" s="164"/>
      <c r="T624" s="164"/>
      <c r="U624" s="164"/>
      <c r="V624" s="164"/>
      <c r="W624" s="164"/>
      <c r="X624" s="164"/>
      <c r="Y624" s="164"/>
      <c r="Z624" s="164"/>
    </row>
    <row r="625" ht="30.0" hidden="1" customHeight="1">
      <c r="A625" s="164"/>
      <c r="B625" s="188" t="str">
        <f>+IF(D625=consolidado!B613,consolidado!A613,"omitir")</f>
        <v>omitir</v>
      </c>
      <c r="C625" s="189" t="str">
        <f>+IF(D625=consolidado!B613,consolidado!C613,"omitir")</f>
        <v>omitir</v>
      </c>
      <c r="D625" s="189" t="str">
        <f t="shared" si="1"/>
        <v>7°B</v>
      </c>
      <c r="E625" s="189" t="str">
        <f t="shared" si="2"/>
        <v>7°B - omitir - omitir</v>
      </c>
      <c r="F625" s="190" t="str">
        <f>+IF(D625=consolidado!B613,consolidado!D613,"omitir")</f>
        <v>omitir</v>
      </c>
      <c r="G625" s="191" t="str">
        <f>+IF(D625=consolidado!B613,consolidado!N613,"omitir")</f>
        <v>omitir</v>
      </c>
      <c r="H625" s="192" t="str">
        <f>+IF(D625=consolidado!B613,consolidado!F613,"omitir")</f>
        <v>omitir</v>
      </c>
      <c r="I625" s="193" t="str">
        <f>+IF(D625=consolidado!B613,consolidado!G613,"omitir")</f>
        <v>omitir</v>
      </c>
      <c r="J625" s="164"/>
      <c r="K625" s="164"/>
      <c r="L625" s="164"/>
      <c r="M625" s="164"/>
      <c r="N625" s="164"/>
      <c r="O625" s="164"/>
      <c r="P625" s="164"/>
      <c r="Q625" s="164"/>
      <c r="R625" s="164"/>
      <c r="S625" s="164"/>
      <c r="T625" s="164"/>
      <c r="U625" s="164"/>
      <c r="V625" s="164"/>
      <c r="W625" s="164"/>
      <c r="X625" s="164"/>
      <c r="Y625" s="164"/>
      <c r="Z625" s="164"/>
    </row>
    <row r="626" ht="30.0" hidden="1" customHeight="1">
      <c r="A626" s="164"/>
      <c r="B626" s="188" t="str">
        <f>+IF(D626=consolidado!B614,consolidado!A614,"omitir")</f>
        <v>omitir</v>
      </c>
      <c r="C626" s="189" t="str">
        <f>+IF(D626=consolidado!B614,consolidado!C614,"omitir")</f>
        <v>omitir</v>
      </c>
      <c r="D626" s="189" t="str">
        <f t="shared" si="1"/>
        <v>7°B</v>
      </c>
      <c r="E626" s="189" t="str">
        <f t="shared" si="2"/>
        <v>7°B - omitir - omitir</v>
      </c>
      <c r="F626" s="190" t="str">
        <f>+IF(D626=consolidado!B614,consolidado!D614,"omitir")</f>
        <v>omitir</v>
      </c>
      <c r="G626" s="191" t="str">
        <f>+IF(D626=consolidado!B614,consolidado!N614,"omitir")</f>
        <v>omitir</v>
      </c>
      <c r="H626" s="192" t="str">
        <f>+IF(D626=consolidado!B614,consolidado!F614,"omitir")</f>
        <v>omitir</v>
      </c>
      <c r="I626" s="193" t="str">
        <f>+IF(D626=consolidado!B614,consolidado!G614,"omitir")</f>
        <v>omitir</v>
      </c>
      <c r="J626" s="164"/>
      <c r="K626" s="164"/>
      <c r="L626" s="164"/>
      <c r="M626" s="164"/>
      <c r="N626" s="164"/>
      <c r="O626" s="164"/>
      <c r="P626" s="164"/>
      <c r="Q626" s="164"/>
      <c r="R626" s="164"/>
      <c r="S626" s="164"/>
      <c r="T626" s="164"/>
      <c r="U626" s="164"/>
      <c r="V626" s="164"/>
      <c r="W626" s="164"/>
      <c r="X626" s="164"/>
      <c r="Y626" s="164"/>
      <c r="Z626" s="164"/>
    </row>
    <row r="627" ht="30.0" hidden="1" customHeight="1">
      <c r="A627" s="164"/>
      <c r="B627" s="188" t="str">
        <f>+IF(D627=consolidado!B615,consolidado!A615,"omitir")</f>
        <v>omitir</v>
      </c>
      <c r="C627" s="189" t="str">
        <f>+IF(D627=consolidado!B615,consolidado!C615,"omitir")</f>
        <v>omitir</v>
      </c>
      <c r="D627" s="189" t="str">
        <f t="shared" si="1"/>
        <v>7°B</v>
      </c>
      <c r="E627" s="189" t="str">
        <f t="shared" si="2"/>
        <v>7°B - omitir - omitir</v>
      </c>
      <c r="F627" s="190" t="str">
        <f>+IF(D627=consolidado!B615,consolidado!D615,"omitir")</f>
        <v>omitir</v>
      </c>
      <c r="G627" s="191" t="str">
        <f>+IF(D627=consolidado!B615,consolidado!N615,"omitir")</f>
        <v>omitir</v>
      </c>
      <c r="H627" s="192" t="str">
        <f>+IF(D627=consolidado!B615,consolidado!F615,"omitir")</f>
        <v>omitir</v>
      </c>
      <c r="I627" s="193" t="str">
        <f>+IF(D627=consolidado!B615,consolidado!G615,"omitir")</f>
        <v>omitir</v>
      </c>
      <c r="J627" s="164"/>
      <c r="K627" s="164"/>
      <c r="L627" s="164"/>
      <c r="M627" s="164"/>
      <c r="N627" s="164"/>
      <c r="O627" s="164"/>
      <c r="P627" s="164"/>
      <c r="Q627" s="164"/>
      <c r="R627" s="164"/>
      <c r="S627" s="164"/>
      <c r="T627" s="164"/>
      <c r="U627" s="164"/>
      <c r="V627" s="164"/>
      <c r="W627" s="164"/>
      <c r="X627" s="164"/>
      <c r="Y627" s="164"/>
      <c r="Z627" s="164"/>
    </row>
    <row r="628" ht="30.0" hidden="1" customHeight="1">
      <c r="A628" s="164"/>
      <c r="B628" s="188" t="str">
        <f>+IF(D628=consolidado!B616,consolidado!A616,"omitir")</f>
        <v>omitir</v>
      </c>
      <c r="C628" s="189" t="str">
        <f>+IF(D628=consolidado!B616,consolidado!C616,"omitir")</f>
        <v>omitir</v>
      </c>
      <c r="D628" s="189" t="str">
        <f t="shared" si="1"/>
        <v>7°B</v>
      </c>
      <c r="E628" s="189" t="str">
        <f t="shared" si="2"/>
        <v>7°B - omitir - omitir</v>
      </c>
      <c r="F628" s="190" t="str">
        <f>+IF(D628=consolidado!B616,consolidado!D616,"omitir")</f>
        <v>omitir</v>
      </c>
      <c r="G628" s="191" t="str">
        <f>+IF(D628=consolidado!B616,consolidado!N616,"omitir")</f>
        <v>omitir</v>
      </c>
      <c r="H628" s="192" t="str">
        <f>+IF(D628=consolidado!B616,consolidado!F616,"omitir")</f>
        <v>omitir</v>
      </c>
      <c r="I628" s="193" t="str">
        <f>+IF(D628=consolidado!B616,consolidado!G616,"omitir")</f>
        <v>omitir</v>
      </c>
      <c r="J628" s="164"/>
      <c r="K628" s="164"/>
      <c r="L628" s="164"/>
      <c r="M628" s="164"/>
      <c r="N628" s="164"/>
      <c r="O628" s="164"/>
      <c r="P628" s="164"/>
      <c r="Q628" s="164"/>
      <c r="R628" s="164"/>
      <c r="S628" s="164"/>
      <c r="T628" s="164"/>
      <c r="U628" s="164"/>
      <c r="V628" s="164"/>
      <c r="W628" s="164"/>
      <c r="X628" s="164"/>
      <c r="Y628" s="164"/>
      <c r="Z628" s="164"/>
    </row>
    <row r="629" ht="30.0" hidden="1" customHeight="1">
      <c r="A629" s="164"/>
      <c r="B629" s="188" t="str">
        <f>+IF(D629=consolidado!B617,consolidado!A617,"omitir")</f>
        <v>omitir</v>
      </c>
      <c r="C629" s="189" t="str">
        <f>+IF(D629=consolidado!B617,consolidado!C617,"omitir")</f>
        <v>omitir</v>
      </c>
      <c r="D629" s="189" t="str">
        <f t="shared" si="1"/>
        <v>7°B</v>
      </c>
      <c r="E629" s="189" t="str">
        <f t="shared" si="2"/>
        <v>7°B - omitir - omitir</v>
      </c>
      <c r="F629" s="190" t="str">
        <f>+IF(D629=consolidado!B617,consolidado!D617,"omitir")</f>
        <v>omitir</v>
      </c>
      <c r="G629" s="191" t="str">
        <f>+IF(D629=consolidado!B617,consolidado!N617,"omitir")</f>
        <v>omitir</v>
      </c>
      <c r="H629" s="192" t="str">
        <f>+IF(D629=consolidado!B617,consolidado!F617,"omitir")</f>
        <v>omitir</v>
      </c>
      <c r="I629" s="193" t="str">
        <f>+IF(D629=consolidado!B617,consolidado!G617,"omitir")</f>
        <v>omitir</v>
      </c>
      <c r="J629" s="164"/>
      <c r="K629" s="164"/>
      <c r="L629" s="164"/>
      <c r="M629" s="164"/>
      <c r="N629" s="164"/>
      <c r="O629" s="164"/>
      <c r="P629" s="164"/>
      <c r="Q629" s="164"/>
      <c r="R629" s="164"/>
      <c r="S629" s="164"/>
      <c r="T629" s="164"/>
      <c r="U629" s="164"/>
      <c r="V629" s="164"/>
      <c r="W629" s="164"/>
      <c r="X629" s="164"/>
      <c r="Y629" s="164"/>
      <c r="Z629" s="164"/>
    </row>
    <row r="630" ht="30.0" hidden="1" customHeight="1">
      <c r="A630" s="164"/>
      <c r="B630" s="188" t="str">
        <f>+IF(D630=consolidado!B618,consolidado!A618,"omitir")</f>
        <v>omitir</v>
      </c>
      <c r="C630" s="189" t="str">
        <f>+IF(D630=consolidado!B618,consolidado!C618,"omitir")</f>
        <v>omitir</v>
      </c>
      <c r="D630" s="189" t="str">
        <f t="shared" si="1"/>
        <v>7°B</v>
      </c>
      <c r="E630" s="189" t="str">
        <f t="shared" si="2"/>
        <v>7°B - omitir - omitir</v>
      </c>
      <c r="F630" s="190" t="str">
        <f>+IF(D630=consolidado!B618,consolidado!D618,"omitir")</f>
        <v>omitir</v>
      </c>
      <c r="G630" s="191" t="str">
        <f>+IF(D630=consolidado!B618,consolidado!N618,"omitir")</f>
        <v>omitir</v>
      </c>
      <c r="H630" s="192" t="str">
        <f>+IF(D630=consolidado!B618,consolidado!F618,"omitir")</f>
        <v>omitir</v>
      </c>
      <c r="I630" s="193" t="str">
        <f>+IF(D630=consolidado!B618,consolidado!G618,"omitir")</f>
        <v>omitir</v>
      </c>
      <c r="J630" s="164"/>
      <c r="K630" s="164"/>
      <c r="L630" s="164"/>
      <c r="M630" s="164"/>
      <c r="N630" s="164"/>
      <c r="O630" s="164"/>
      <c r="P630" s="164"/>
      <c r="Q630" s="164"/>
      <c r="R630" s="164"/>
      <c r="S630" s="164"/>
      <c r="T630" s="164"/>
      <c r="U630" s="164"/>
      <c r="V630" s="164"/>
      <c r="W630" s="164"/>
      <c r="X630" s="164"/>
      <c r="Y630" s="164"/>
      <c r="Z630" s="164"/>
    </row>
    <row r="631" ht="30.0" hidden="1" customHeight="1">
      <c r="A631" s="164"/>
      <c r="B631" s="188" t="str">
        <f>+IF(D631=consolidado!B619,consolidado!A619,"omitir")</f>
        <v>omitir</v>
      </c>
      <c r="C631" s="189" t="str">
        <f>+IF(D631=consolidado!B619,consolidado!C619,"omitir")</f>
        <v>omitir</v>
      </c>
      <c r="D631" s="189" t="str">
        <f t="shared" si="1"/>
        <v>7°B</v>
      </c>
      <c r="E631" s="189" t="str">
        <f t="shared" si="2"/>
        <v>7°B - omitir - omitir</v>
      </c>
      <c r="F631" s="190" t="str">
        <f>+IF(D631=consolidado!B619,consolidado!D619,"omitir")</f>
        <v>omitir</v>
      </c>
      <c r="G631" s="191" t="str">
        <f>+IF(D631=consolidado!B619,consolidado!N619,"omitir")</f>
        <v>omitir</v>
      </c>
      <c r="H631" s="192" t="str">
        <f>+IF(D631=consolidado!B619,consolidado!F619,"omitir")</f>
        <v>omitir</v>
      </c>
      <c r="I631" s="193" t="str">
        <f>+IF(D631=consolidado!B619,consolidado!G619,"omitir")</f>
        <v>omitir</v>
      </c>
      <c r="J631" s="164"/>
      <c r="K631" s="164"/>
      <c r="L631" s="164"/>
      <c r="M631" s="164"/>
      <c r="N631" s="164"/>
      <c r="O631" s="164"/>
      <c r="P631" s="164"/>
      <c r="Q631" s="164"/>
      <c r="R631" s="164"/>
      <c r="S631" s="164"/>
      <c r="T631" s="164"/>
      <c r="U631" s="164"/>
      <c r="V631" s="164"/>
      <c r="W631" s="164"/>
      <c r="X631" s="164"/>
      <c r="Y631" s="164"/>
      <c r="Z631" s="164"/>
    </row>
    <row r="632" ht="30.0" hidden="1" customHeight="1">
      <c r="A632" s="164"/>
      <c r="B632" s="188" t="str">
        <f>+IF(D632=consolidado!B620,consolidado!A620,"omitir")</f>
        <v>omitir</v>
      </c>
      <c r="C632" s="189" t="str">
        <f>+IF(D632=consolidado!B620,consolidado!C620,"omitir")</f>
        <v>omitir</v>
      </c>
      <c r="D632" s="189" t="str">
        <f t="shared" si="1"/>
        <v>7°B</v>
      </c>
      <c r="E632" s="189" t="str">
        <f t="shared" si="2"/>
        <v>7°B - omitir - omitir</v>
      </c>
      <c r="F632" s="190" t="str">
        <f>+IF(D632=consolidado!B620,consolidado!D620,"omitir")</f>
        <v>omitir</v>
      </c>
      <c r="G632" s="191" t="str">
        <f>+IF(D632=consolidado!B620,consolidado!N620,"omitir")</f>
        <v>omitir</v>
      </c>
      <c r="H632" s="192" t="str">
        <f>+IF(D632=consolidado!B620,consolidado!F620,"omitir")</f>
        <v>omitir</v>
      </c>
      <c r="I632" s="193" t="str">
        <f>+IF(D632=consolidado!B620,consolidado!G620,"omitir")</f>
        <v>omitir</v>
      </c>
      <c r="J632" s="164"/>
      <c r="K632" s="164"/>
      <c r="L632" s="164"/>
      <c r="M632" s="164"/>
      <c r="N632" s="164"/>
      <c r="O632" s="164"/>
      <c r="P632" s="164"/>
      <c r="Q632" s="164"/>
      <c r="R632" s="164"/>
      <c r="S632" s="164"/>
      <c r="T632" s="164"/>
      <c r="U632" s="164"/>
      <c r="V632" s="164"/>
      <c r="W632" s="164"/>
      <c r="X632" s="164"/>
      <c r="Y632" s="164"/>
      <c r="Z632" s="164"/>
    </row>
    <row r="633" ht="30.0" hidden="1" customHeight="1">
      <c r="A633" s="164"/>
      <c r="B633" s="188" t="str">
        <f>+IF(D633=consolidado!B621,consolidado!A621,"omitir")</f>
        <v>omitir</v>
      </c>
      <c r="C633" s="189" t="str">
        <f>+IF(D633=consolidado!B621,consolidado!C621,"omitir")</f>
        <v>omitir</v>
      </c>
      <c r="D633" s="189" t="str">
        <f t="shared" si="1"/>
        <v>7°B</v>
      </c>
      <c r="E633" s="189" t="str">
        <f t="shared" si="2"/>
        <v>7°B - omitir - omitir</v>
      </c>
      <c r="F633" s="190" t="str">
        <f>+IF(D633=consolidado!B621,consolidado!D621,"omitir")</f>
        <v>omitir</v>
      </c>
      <c r="G633" s="191" t="str">
        <f>+IF(D633=consolidado!B621,consolidado!N621,"omitir")</f>
        <v>omitir</v>
      </c>
      <c r="H633" s="192" t="str">
        <f>+IF(D633=consolidado!B621,consolidado!F621,"omitir")</f>
        <v>omitir</v>
      </c>
      <c r="I633" s="193" t="str">
        <f>+IF(D633=consolidado!B621,consolidado!G621,"omitir")</f>
        <v>omitir</v>
      </c>
      <c r="J633" s="164"/>
      <c r="K633" s="164"/>
      <c r="L633" s="164"/>
      <c r="M633" s="164"/>
      <c r="N633" s="164"/>
      <c r="O633" s="164"/>
      <c r="P633" s="164"/>
      <c r="Q633" s="164"/>
      <c r="R633" s="164"/>
      <c r="S633" s="164"/>
      <c r="T633" s="164"/>
      <c r="U633" s="164"/>
      <c r="V633" s="164"/>
      <c r="W633" s="164"/>
      <c r="X633" s="164"/>
      <c r="Y633" s="164"/>
      <c r="Z633" s="164"/>
    </row>
    <row r="634" ht="30.0" hidden="1" customHeight="1">
      <c r="A634" s="164"/>
      <c r="B634" s="188" t="str">
        <f>+IF(D634=consolidado!B622,consolidado!A622,"omitir")</f>
        <v>omitir</v>
      </c>
      <c r="C634" s="189" t="str">
        <f>+IF(D634=consolidado!B622,consolidado!C622,"omitir")</f>
        <v>omitir</v>
      </c>
      <c r="D634" s="189" t="str">
        <f t="shared" si="1"/>
        <v>7°B</v>
      </c>
      <c r="E634" s="189" t="str">
        <f t="shared" si="2"/>
        <v>7°B - omitir - omitir</v>
      </c>
      <c r="F634" s="190" t="str">
        <f>+IF(D634=consolidado!B622,consolidado!D622,"omitir")</f>
        <v>omitir</v>
      </c>
      <c r="G634" s="191" t="str">
        <f>+IF(D634=consolidado!B622,consolidado!N622,"omitir")</f>
        <v>omitir</v>
      </c>
      <c r="H634" s="192" t="str">
        <f>+IF(D634=consolidado!B622,consolidado!F622,"omitir")</f>
        <v>omitir</v>
      </c>
      <c r="I634" s="193" t="str">
        <f>+IF(D634=consolidado!B622,consolidado!G622,"omitir")</f>
        <v>omitir</v>
      </c>
      <c r="J634" s="164"/>
      <c r="K634" s="164"/>
      <c r="L634" s="164"/>
      <c r="M634" s="164"/>
      <c r="N634" s="164"/>
      <c r="O634" s="164"/>
      <c r="P634" s="164"/>
      <c r="Q634" s="164"/>
      <c r="R634" s="164"/>
      <c r="S634" s="164"/>
      <c r="T634" s="164"/>
      <c r="U634" s="164"/>
      <c r="V634" s="164"/>
      <c r="W634" s="164"/>
      <c r="X634" s="164"/>
      <c r="Y634" s="164"/>
      <c r="Z634" s="164"/>
    </row>
    <row r="635" ht="30.0" hidden="1" customHeight="1">
      <c r="A635" s="164"/>
      <c r="B635" s="188" t="str">
        <f>+IF(D635=consolidado!B623,consolidado!A623,"omitir")</f>
        <v>omitir</v>
      </c>
      <c r="C635" s="189" t="str">
        <f>+IF(D635=consolidado!B623,consolidado!C623,"omitir")</f>
        <v>omitir</v>
      </c>
      <c r="D635" s="189" t="str">
        <f t="shared" si="1"/>
        <v>7°B</v>
      </c>
      <c r="E635" s="189" t="str">
        <f t="shared" si="2"/>
        <v>7°B - omitir - omitir</v>
      </c>
      <c r="F635" s="190" t="str">
        <f>+IF(D635=consolidado!B623,consolidado!D623,"omitir")</f>
        <v>omitir</v>
      </c>
      <c r="G635" s="191" t="str">
        <f>+IF(D635=consolidado!B623,consolidado!N623,"omitir")</f>
        <v>omitir</v>
      </c>
      <c r="H635" s="192" t="str">
        <f>+IF(D635=consolidado!B623,consolidado!F623,"omitir")</f>
        <v>omitir</v>
      </c>
      <c r="I635" s="193" t="str">
        <f>+IF(D635=consolidado!B623,consolidado!G623,"omitir")</f>
        <v>omitir</v>
      </c>
      <c r="J635" s="164"/>
      <c r="K635" s="164"/>
      <c r="L635" s="164"/>
      <c r="M635" s="164"/>
      <c r="N635" s="164"/>
      <c r="O635" s="164"/>
      <c r="P635" s="164"/>
      <c r="Q635" s="164"/>
      <c r="R635" s="164"/>
      <c r="S635" s="164"/>
      <c r="T635" s="164"/>
      <c r="U635" s="164"/>
      <c r="V635" s="164"/>
      <c r="W635" s="164"/>
      <c r="X635" s="164"/>
      <c r="Y635" s="164"/>
      <c r="Z635" s="164"/>
    </row>
    <row r="636" ht="30.0" hidden="1" customHeight="1">
      <c r="A636" s="164"/>
      <c r="B636" s="188" t="str">
        <f>+IF(D636=consolidado!B624,consolidado!A624,"omitir")</f>
        <v>omitir</v>
      </c>
      <c r="C636" s="189" t="str">
        <f>+IF(D636=consolidado!B624,consolidado!C624,"omitir")</f>
        <v>omitir</v>
      </c>
      <c r="D636" s="189" t="str">
        <f t="shared" si="1"/>
        <v>7°B</v>
      </c>
      <c r="E636" s="189" t="str">
        <f t="shared" si="2"/>
        <v>7°B - omitir - omitir</v>
      </c>
      <c r="F636" s="190" t="str">
        <f>+IF(D636=consolidado!B624,consolidado!D624,"omitir")</f>
        <v>omitir</v>
      </c>
      <c r="G636" s="191" t="str">
        <f>+IF(D636=consolidado!B624,consolidado!N624,"omitir")</f>
        <v>omitir</v>
      </c>
      <c r="H636" s="192" t="str">
        <f>+IF(D636=consolidado!B624,consolidado!F624,"omitir")</f>
        <v>omitir</v>
      </c>
      <c r="I636" s="193" t="str">
        <f>+IF(D636=consolidado!B624,consolidado!G624,"omitir")</f>
        <v>omitir</v>
      </c>
      <c r="J636" s="164"/>
      <c r="K636" s="164"/>
      <c r="L636" s="164"/>
      <c r="M636" s="164"/>
      <c r="N636" s="164"/>
      <c r="O636" s="164"/>
      <c r="P636" s="164"/>
      <c r="Q636" s="164"/>
      <c r="R636" s="164"/>
      <c r="S636" s="164"/>
      <c r="T636" s="164"/>
      <c r="U636" s="164"/>
      <c r="V636" s="164"/>
      <c r="W636" s="164"/>
      <c r="X636" s="164"/>
      <c r="Y636" s="164"/>
      <c r="Z636" s="164"/>
    </row>
    <row r="637" ht="30.0" hidden="1" customHeight="1">
      <c r="A637" s="164"/>
      <c r="B637" s="188" t="str">
        <f>+IF(D637=consolidado!B625,consolidado!A625,"omitir")</f>
        <v>omitir</v>
      </c>
      <c r="C637" s="189" t="str">
        <f>+IF(D637=consolidado!B625,consolidado!C625,"omitir")</f>
        <v>omitir</v>
      </c>
      <c r="D637" s="189" t="str">
        <f t="shared" si="1"/>
        <v>7°B</v>
      </c>
      <c r="E637" s="189" t="str">
        <f t="shared" si="2"/>
        <v>7°B - omitir - omitir</v>
      </c>
      <c r="F637" s="190" t="str">
        <f>+IF(D637=consolidado!B625,consolidado!D625,"omitir")</f>
        <v>omitir</v>
      </c>
      <c r="G637" s="191" t="str">
        <f>+IF(D637=consolidado!B625,consolidado!N625,"omitir")</f>
        <v>omitir</v>
      </c>
      <c r="H637" s="192" t="str">
        <f>+IF(D637=consolidado!B625,consolidado!F625,"omitir")</f>
        <v>omitir</v>
      </c>
      <c r="I637" s="193" t="str">
        <f>+IF(D637=consolidado!B625,consolidado!G625,"omitir")</f>
        <v>omitir</v>
      </c>
      <c r="J637" s="164"/>
      <c r="K637" s="164"/>
      <c r="L637" s="164"/>
      <c r="M637" s="164"/>
      <c r="N637" s="164"/>
      <c r="O637" s="164"/>
      <c r="P637" s="164"/>
      <c r="Q637" s="164"/>
      <c r="R637" s="164"/>
      <c r="S637" s="164"/>
      <c r="T637" s="164"/>
      <c r="U637" s="164"/>
      <c r="V637" s="164"/>
      <c r="W637" s="164"/>
      <c r="X637" s="164"/>
      <c r="Y637" s="164"/>
      <c r="Z637" s="164"/>
    </row>
    <row r="638" ht="30.0" hidden="1" customHeight="1">
      <c r="A638" s="164"/>
      <c r="B638" s="188" t="str">
        <f>+IF(D638=consolidado!B626,consolidado!A626,"omitir")</f>
        <v>omitir</v>
      </c>
      <c r="C638" s="189" t="str">
        <f>+IF(D638=consolidado!B626,consolidado!C626,"omitir")</f>
        <v>omitir</v>
      </c>
      <c r="D638" s="189" t="str">
        <f t="shared" si="1"/>
        <v>7°B</v>
      </c>
      <c r="E638" s="189" t="str">
        <f t="shared" si="2"/>
        <v>7°B - omitir - omitir</v>
      </c>
      <c r="F638" s="190" t="str">
        <f>+IF(D638=consolidado!B626,consolidado!D626,"omitir")</f>
        <v>omitir</v>
      </c>
      <c r="G638" s="191" t="str">
        <f>+IF(D638=consolidado!B626,consolidado!N626,"omitir")</f>
        <v>omitir</v>
      </c>
      <c r="H638" s="192" t="str">
        <f>+IF(D638=consolidado!B626,consolidado!F626,"omitir")</f>
        <v>omitir</v>
      </c>
      <c r="I638" s="193" t="str">
        <f>+IF(D638=consolidado!B626,consolidado!G626,"omitir")</f>
        <v>omitir</v>
      </c>
      <c r="J638" s="164"/>
      <c r="K638" s="164"/>
      <c r="L638" s="164"/>
      <c r="M638" s="164"/>
      <c r="N638" s="164"/>
      <c r="O638" s="164"/>
      <c r="P638" s="164"/>
      <c r="Q638" s="164"/>
      <c r="R638" s="164"/>
      <c r="S638" s="164"/>
      <c r="T638" s="164"/>
      <c r="U638" s="164"/>
      <c r="V638" s="164"/>
      <c r="W638" s="164"/>
      <c r="X638" s="164"/>
      <c r="Y638" s="164"/>
      <c r="Z638" s="164"/>
    </row>
    <row r="639" ht="30.0" hidden="1" customHeight="1">
      <c r="A639" s="164"/>
      <c r="B639" s="188" t="str">
        <f>+IF(D639=consolidado!B627,consolidado!A627,"omitir")</f>
        <v>omitir</v>
      </c>
      <c r="C639" s="189" t="str">
        <f>+IF(D639=consolidado!B627,consolidado!C627,"omitir")</f>
        <v>omitir</v>
      </c>
      <c r="D639" s="189" t="str">
        <f t="shared" si="1"/>
        <v>7°B</v>
      </c>
      <c r="E639" s="189" t="str">
        <f t="shared" si="2"/>
        <v>7°B - omitir - omitir</v>
      </c>
      <c r="F639" s="190" t="str">
        <f>+IF(D639=consolidado!B627,consolidado!D627,"omitir")</f>
        <v>omitir</v>
      </c>
      <c r="G639" s="191" t="str">
        <f>+IF(D639=consolidado!B627,consolidado!N627,"omitir")</f>
        <v>omitir</v>
      </c>
      <c r="H639" s="192" t="str">
        <f>+IF(D639=consolidado!B627,consolidado!F627,"omitir")</f>
        <v>omitir</v>
      </c>
      <c r="I639" s="193" t="str">
        <f>+IF(D639=consolidado!B627,consolidado!G627,"omitir")</f>
        <v>omitir</v>
      </c>
      <c r="J639" s="164"/>
      <c r="K639" s="164"/>
      <c r="L639" s="164"/>
      <c r="M639" s="164"/>
      <c r="N639" s="164"/>
      <c r="O639" s="164"/>
      <c r="P639" s="164"/>
      <c r="Q639" s="164"/>
      <c r="R639" s="164"/>
      <c r="S639" s="164"/>
      <c r="T639" s="164"/>
      <c r="U639" s="164"/>
      <c r="V639" s="164"/>
      <c r="W639" s="164"/>
      <c r="X639" s="164"/>
      <c r="Y639" s="164"/>
      <c r="Z639" s="164"/>
    </row>
    <row r="640" ht="30.0" hidden="1" customHeight="1">
      <c r="A640" s="164"/>
      <c r="B640" s="188" t="str">
        <f>+IF(D640=consolidado!B628,consolidado!A628,"omitir")</f>
        <v>omitir</v>
      </c>
      <c r="C640" s="189" t="str">
        <f>+IF(D640=consolidado!B628,consolidado!C628,"omitir")</f>
        <v>omitir</v>
      </c>
      <c r="D640" s="189" t="str">
        <f t="shared" si="1"/>
        <v>7°B</v>
      </c>
      <c r="E640" s="189" t="str">
        <f t="shared" si="2"/>
        <v>7°B - omitir - omitir</v>
      </c>
      <c r="F640" s="190" t="str">
        <f>+IF(D640=consolidado!B628,consolidado!D628,"omitir")</f>
        <v>omitir</v>
      </c>
      <c r="G640" s="191" t="str">
        <f>+IF(D640=consolidado!B628,consolidado!N628,"omitir")</f>
        <v>omitir</v>
      </c>
      <c r="H640" s="192" t="str">
        <f>+IF(D640=consolidado!B628,consolidado!F628,"omitir")</f>
        <v>omitir</v>
      </c>
      <c r="I640" s="193" t="str">
        <f>+IF(D640=consolidado!B628,consolidado!G628,"omitir")</f>
        <v>omitir</v>
      </c>
      <c r="J640" s="164"/>
      <c r="K640" s="164"/>
      <c r="L640" s="164"/>
      <c r="M640" s="164"/>
      <c r="N640" s="164"/>
      <c r="O640" s="164"/>
      <c r="P640" s="164"/>
      <c r="Q640" s="164"/>
      <c r="R640" s="164"/>
      <c r="S640" s="164"/>
      <c r="T640" s="164"/>
      <c r="U640" s="164"/>
      <c r="V640" s="164"/>
      <c r="W640" s="164"/>
      <c r="X640" s="164"/>
      <c r="Y640" s="164"/>
      <c r="Z640" s="164"/>
    </row>
    <row r="641" ht="30.0" hidden="1" customHeight="1">
      <c r="A641" s="164"/>
      <c r="B641" s="188" t="str">
        <f>+IF(D641=consolidado!B629,consolidado!A629,"omitir")</f>
        <v>omitir</v>
      </c>
      <c r="C641" s="189" t="str">
        <f>+IF(D641=consolidado!B629,consolidado!C629,"omitir")</f>
        <v>omitir</v>
      </c>
      <c r="D641" s="189" t="str">
        <f t="shared" si="1"/>
        <v>7°B</v>
      </c>
      <c r="E641" s="189" t="str">
        <f t="shared" si="2"/>
        <v>7°B - omitir - omitir</v>
      </c>
      <c r="F641" s="190" t="str">
        <f>+IF(D641=consolidado!B629,consolidado!D629,"omitir")</f>
        <v>omitir</v>
      </c>
      <c r="G641" s="191" t="str">
        <f>+IF(D641=consolidado!B629,consolidado!N629,"omitir")</f>
        <v>omitir</v>
      </c>
      <c r="H641" s="192" t="str">
        <f>+IF(D641=consolidado!B629,consolidado!F629,"omitir")</f>
        <v>omitir</v>
      </c>
      <c r="I641" s="193" t="str">
        <f>+IF(D641=consolidado!B629,consolidado!G629,"omitir")</f>
        <v>omitir</v>
      </c>
      <c r="J641" s="164"/>
      <c r="K641" s="164"/>
      <c r="L641" s="164"/>
      <c r="M641" s="164"/>
      <c r="N641" s="164"/>
      <c r="O641" s="164"/>
      <c r="P641" s="164"/>
      <c r="Q641" s="164"/>
      <c r="R641" s="164"/>
      <c r="S641" s="164"/>
      <c r="T641" s="164"/>
      <c r="U641" s="164"/>
      <c r="V641" s="164"/>
      <c r="W641" s="164"/>
      <c r="X641" s="164"/>
      <c r="Y641" s="164"/>
      <c r="Z641" s="164"/>
    </row>
    <row r="642" ht="30.0" hidden="1" customHeight="1">
      <c r="A642" s="164"/>
      <c r="B642" s="188" t="str">
        <f>+IF(D642=consolidado!B630,consolidado!A630,"omitir")</f>
        <v>omitir</v>
      </c>
      <c r="C642" s="189" t="str">
        <f>+IF(D642=consolidado!B630,consolidado!C630,"omitir")</f>
        <v>omitir</v>
      </c>
      <c r="D642" s="189" t="str">
        <f t="shared" si="1"/>
        <v>7°B</v>
      </c>
      <c r="E642" s="189" t="str">
        <f t="shared" si="2"/>
        <v>7°B - omitir - omitir</v>
      </c>
      <c r="F642" s="190" t="str">
        <f>+IF(D642=consolidado!B630,consolidado!D630,"omitir")</f>
        <v>omitir</v>
      </c>
      <c r="G642" s="191" t="str">
        <f>+IF(D642=consolidado!B630,consolidado!N630,"omitir")</f>
        <v>omitir</v>
      </c>
      <c r="H642" s="192" t="str">
        <f>+IF(D642=consolidado!B630,consolidado!F630,"omitir")</f>
        <v>omitir</v>
      </c>
      <c r="I642" s="193" t="str">
        <f>+IF(D642=consolidado!B630,consolidado!G630,"omitir")</f>
        <v>omitir</v>
      </c>
      <c r="J642" s="164"/>
      <c r="K642" s="164"/>
      <c r="L642" s="164"/>
      <c r="M642" s="164"/>
      <c r="N642" s="164"/>
      <c r="O642" s="164"/>
      <c r="P642" s="164"/>
      <c r="Q642" s="164"/>
      <c r="R642" s="164"/>
      <c r="S642" s="164"/>
      <c r="T642" s="164"/>
      <c r="U642" s="164"/>
      <c r="V642" s="164"/>
      <c r="W642" s="164"/>
      <c r="X642" s="164"/>
      <c r="Y642" s="164"/>
      <c r="Z642" s="164"/>
    </row>
    <row r="643" ht="30.0" hidden="1" customHeight="1">
      <c r="A643" s="164"/>
      <c r="B643" s="188" t="str">
        <f>+IF(D643=consolidado!B631,consolidado!A631,"omitir")</f>
        <v>omitir</v>
      </c>
      <c r="C643" s="189" t="str">
        <f>+IF(D643=consolidado!B631,consolidado!C631,"omitir")</f>
        <v>omitir</v>
      </c>
      <c r="D643" s="189" t="str">
        <f t="shared" si="1"/>
        <v>7°B</v>
      </c>
      <c r="E643" s="189" t="str">
        <f t="shared" si="2"/>
        <v>7°B - omitir - omitir</v>
      </c>
      <c r="F643" s="190" t="str">
        <f>+IF(D643=consolidado!B631,consolidado!D631,"omitir")</f>
        <v>omitir</v>
      </c>
      <c r="G643" s="191" t="str">
        <f>+IF(D643=consolidado!B631,consolidado!N631,"omitir")</f>
        <v>omitir</v>
      </c>
      <c r="H643" s="192" t="str">
        <f>+IF(D643=consolidado!B631,consolidado!F631,"omitir")</f>
        <v>omitir</v>
      </c>
      <c r="I643" s="193" t="str">
        <f>+IF(D643=consolidado!B631,consolidado!G631,"omitir")</f>
        <v>omitir</v>
      </c>
      <c r="J643" s="164"/>
      <c r="K643" s="164"/>
      <c r="L643" s="164"/>
      <c r="M643" s="164"/>
      <c r="N643" s="164"/>
      <c r="O643" s="164"/>
      <c r="P643" s="164"/>
      <c r="Q643" s="164"/>
      <c r="R643" s="164"/>
      <c r="S643" s="164"/>
      <c r="T643" s="164"/>
      <c r="U643" s="164"/>
      <c r="V643" s="164"/>
      <c r="W643" s="164"/>
      <c r="X643" s="164"/>
      <c r="Y643" s="164"/>
      <c r="Z643" s="164"/>
    </row>
    <row r="644" ht="30.0" hidden="1" customHeight="1">
      <c r="A644" s="164"/>
      <c r="B644" s="188" t="str">
        <f>+IF(D644=consolidado!B632,consolidado!A632,"omitir")</f>
        <v>omitir</v>
      </c>
      <c r="C644" s="189" t="str">
        <f>+IF(D644=consolidado!B632,consolidado!C632,"omitir")</f>
        <v>omitir</v>
      </c>
      <c r="D644" s="189" t="str">
        <f t="shared" si="1"/>
        <v>7°B</v>
      </c>
      <c r="E644" s="189" t="str">
        <f t="shared" si="2"/>
        <v>7°B - omitir - omitir</v>
      </c>
      <c r="F644" s="190" t="str">
        <f>+IF(D644=consolidado!B632,consolidado!D632,"omitir")</f>
        <v>omitir</v>
      </c>
      <c r="G644" s="191" t="str">
        <f>+IF(D644=consolidado!B632,consolidado!N632,"omitir")</f>
        <v>omitir</v>
      </c>
      <c r="H644" s="192" t="str">
        <f>+IF(D644=consolidado!B632,consolidado!F632,"omitir")</f>
        <v>omitir</v>
      </c>
      <c r="I644" s="193" t="str">
        <f>+IF(D644=consolidado!B632,consolidado!G632,"omitir")</f>
        <v>omitir</v>
      </c>
      <c r="J644" s="164"/>
      <c r="K644" s="164"/>
      <c r="L644" s="164"/>
      <c r="M644" s="164"/>
      <c r="N644" s="164"/>
      <c r="O644" s="164"/>
      <c r="P644" s="164"/>
      <c r="Q644" s="164"/>
      <c r="R644" s="164"/>
      <c r="S644" s="164"/>
      <c r="T644" s="164"/>
      <c r="U644" s="164"/>
      <c r="V644" s="164"/>
      <c r="W644" s="164"/>
      <c r="X644" s="164"/>
      <c r="Y644" s="164"/>
      <c r="Z644" s="164"/>
    </row>
    <row r="645" ht="30.0" hidden="1" customHeight="1">
      <c r="A645" s="164"/>
      <c r="B645" s="188" t="str">
        <f>+IF(D645=consolidado!B633,consolidado!A633,"omitir")</f>
        <v>omitir</v>
      </c>
      <c r="C645" s="189" t="str">
        <f>+IF(D645=consolidado!B633,consolidado!C633,"omitir")</f>
        <v>omitir</v>
      </c>
      <c r="D645" s="189" t="str">
        <f t="shared" si="1"/>
        <v>7°B</v>
      </c>
      <c r="E645" s="189" t="str">
        <f t="shared" si="2"/>
        <v>7°B - omitir - omitir</v>
      </c>
      <c r="F645" s="190" t="str">
        <f>+IF(D645=consolidado!B633,consolidado!D633,"omitir")</f>
        <v>omitir</v>
      </c>
      <c r="G645" s="191" t="str">
        <f>+IF(D645=consolidado!B633,consolidado!N633,"omitir")</f>
        <v>omitir</v>
      </c>
      <c r="H645" s="192" t="str">
        <f>+IF(D645=consolidado!B633,consolidado!F633,"omitir")</f>
        <v>omitir</v>
      </c>
      <c r="I645" s="193" t="str">
        <f>+IF(D645=consolidado!B633,consolidado!G633,"omitir")</f>
        <v>omitir</v>
      </c>
      <c r="J645" s="164"/>
      <c r="K645" s="164"/>
      <c r="L645" s="164"/>
      <c r="M645" s="164"/>
      <c r="N645" s="164"/>
      <c r="O645" s="164"/>
      <c r="P645" s="164"/>
      <c r="Q645" s="164"/>
      <c r="R645" s="164"/>
      <c r="S645" s="164"/>
      <c r="T645" s="164"/>
      <c r="U645" s="164"/>
      <c r="V645" s="164"/>
      <c r="W645" s="164"/>
      <c r="X645" s="164"/>
      <c r="Y645" s="164"/>
      <c r="Z645" s="164"/>
    </row>
    <row r="646" ht="30.0" hidden="1" customHeight="1">
      <c r="A646" s="164"/>
      <c r="B646" s="188" t="str">
        <f>+IF(D646=consolidado!B634,consolidado!A634,"omitir")</f>
        <v>omitir</v>
      </c>
      <c r="C646" s="189" t="str">
        <f>+IF(D646=consolidado!B634,consolidado!C634,"omitir")</f>
        <v>omitir</v>
      </c>
      <c r="D646" s="189" t="str">
        <f t="shared" si="1"/>
        <v>7°B</v>
      </c>
      <c r="E646" s="189" t="str">
        <f t="shared" si="2"/>
        <v>7°B - omitir - omitir</v>
      </c>
      <c r="F646" s="190" t="str">
        <f>+IF(D646=consolidado!B634,consolidado!D634,"omitir")</f>
        <v>omitir</v>
      </c>
      <c r="G646" s="191" t="str">
        <f>+IF(D646=consolidado!B634,consolidado!N634,"omitir")</f>
        <v>omitir</v>
      </c>
      <c r="H646" s="192" t="str">
        <f>+IF(D646=consolidado!B634,consolidado!F634,"omitir")</f>
        <v>omitir</v>
      </c>
      <c r="I646" s="193" t="str">
        <f>+IF(D646=consolidado!B634,consolidado!G634,"omitir")</f>
        <v>omitir</v>
      </c>
      <c r="J646" s="164"/>
      <c r="K646" s="164"/>
      <c r="L646" s="164"/>
      <c r="M646" s="164"/>
      <c r="N646" s="164"/>
      <c r="O646" s="164"/>
      <c r="P646" s="164"/>
      <c r="Q646" s="164"/>
      <c r="R646" s="164"/>
      <c r="S646" s="164"/>
      <c r="T646" s="164"/>
      <c r="U646" s="164"/>
      <c r="V646" s="164"/>
      <c r="W646" s="164"/>
      <c r="X646" s="164"/>
      <c r="Y646" s="164"/>
      <c r="Z646" s="164"/>
    </row>
    <row r="647" ht="30.0" hidden="1" customHeight="1">
      <c r="A647" s="164"/>
      <c r="B647" s="188" t="str">
        <f>+IF(D647=consolidado!B635,consolidado!A635,"omitir")</f>
        <v>omitir</v>
      </c>
      <c r="C647" s="189" t="str">
        <f>+IF(D647=consolidado!B635,consolidado!C635,"omitir")</f>
        <v>omitir</v>
      </c>
      <c r="D647" s="189" t="str">
        <f t="shared" si="1"/>
        <v>7°B</v>
      </c>
      <c r="E647" s="189" t="str">
        <f t="shared" si="2"/>
        <v>7°B - omitir - omitir</v>
      </c>
      <c r="F647" s="190" t="str">
        <f>+IF(D647=consolidado!B635,consolidado!D635,"omitir")</f>
        <v>omitir</v>
      </c>
      <c r="G647" s="191" t="str">
        <f>+IF(D647=consolidado!B635,consolidado!N635,"omitir")</f>
        <v>omitir</v>
      </c>
      <c r="H647" s="192" t="str">
        <f>+IF(D647=consolidado!B635,consolidado!F635,"omitir")</f>
        <v>omitir</v>
      </c>
      <c r="I647" s="193" t="str">
        <f>+IF(D647=consolidado!B635,consolidado!G635,"omitir")</f>
        <v>omitir</v>
      </c>
      <c r="J647" s="164"/>
      <c r="K647" s="164"/>
      <c r="L647" s="164"/>
      <c r="M647" s="164"/>
      <c r="N647" s="164"/>
      <c r="O647" s="164"/>
      <c r="P647" s="164"/>
      <c r="Q647" s="164"/>
      <c r="R647" s="164"/>
      <c r="S647" s="164"/>
      <c r="T647" s="164"/>
      <c r="U647" s="164"/>
      <c r="V647" s="164"/>
      <c r="W647" s="164"/>
      <c r="X647" s="164"/>
      <c r="Y647" s="164"/>
      <c r="Z647" s="164"/>
    </row>
    <row r="648" ht="30.0" hidden="1" customHeight="1">
      <c r="A648" s="164"/>
      <c r="B648" s="188" t="str">
        <f>+IF(D648=consolidado!B636,consolidado!A636,"omitir")</f>
        <v>omitir</v>
      </c>
      <c r="C648" s="189" t="str">
        <f>+IF(D648=consolidado!B636,consolidado!C636,"omitir")</f>
        <v>omitir</v>
      </c>
      <c r="D648" s="189" t="str">
        <f t="shared" si="1"/>
        <v>7°B</v>
      </c>
      <c r="E648" s="189" t="str">
        <f t="shared" si="2"/>
        <v>7°B - omitir - omitir</v>
      </c>
      <c r="F648" s="190" t="str">
        <f>+IF(D648=consolidado!B636,consolidado!D636,"omitir")</f>
        <v>omitir</v>
      </c>
      <c r="G648" s="191" t="str">
        <f>+IF(D648=consolidado!B636,consolidado!N636,"omitir")</f>
        <v>omitir</v>
      </c>
      <c r="H648" s="192" t="str">
        <f>+IF(D648=consolidado!B636,consolidado!F636,"omitir")</f>
        <v>omitir</v>
      </c>
      <c r="I648" s="193" t="str">
        <f>+IF(D648=consolidado!B636,consolidado!G636,"omitir")</f>
        <v>omitir</v>
      </c>
      <c r="J648" s="164"/>
      <c r="K648" s="164"/>
      <c r="L648" s="164"/>
      <c r="M648" s="164"/>
      <c r="N648" s="164"/>
      <c r="O648" s="164"/>
      <c r="P648" s="164"/>
      <c r="Q648" s="164"/>
      <c r="R648" s="164"/>
      <c r="S648" s="164"/>
      <c r="T648" s="164"/>
      <c r="U648" s="164"/>
      <c r="V648" s="164"/>
      <c r="W648" s="164"/>
      <c r="X648" s="164"/>
      <c r="Y648" s="164"/>
      <c r="Z648" s="164"/>
    </row>
    <row r="649" ht="30.0" hidden="1" customHeight="1">
      <c r="A649" s="164"/>
      <c r="B649" s="188" t="str">
        <f>+IF(D649=consolidado!B637,consolidado!A637,"omitir")</f>
        <v>omitir</v>
      </c>
      <c r="C649" s="189" t="str">
        <f>+IF(D649=consolidado!B637,consolidado!C637,"omitir")</f>
        <v>omitir</v>
      </c>
      <c r="D649" s="189" t="str">
        <f t="shared" si="1"/>
        <v>7°B</v>
      </c>
      <c r="E649" s="189" t="str">
        <f t="shared" si="2"/>
        <v>7°B - omitir - omitir</v>
      </c>
      <c r="F649" s="190" t="str">
        <f>+IF(D649=consolidado!B637,consolidado!D637,"omitir")</f>
        <v>omitir</v>
      </c>
      <c r="G649" s="191" t="str">
        <f>+IF(D649=consolidado!B637,consolidado!N637,"omitir")</f>
        <v>omitir</v>
      </c>
      <c r="H649" s="192" t="str">
        <f>+IF(D649=consolidado!B637,consolidado!F637,"omitir")</f>
        <v>omitir</v>
      </c>
      <c r="I649" s="193" t="str">
        <f>+IF(D649=consolidado!B637,consolidado!G637,"omitir")</f>
        <v>omitir</v>
      </c>
      <c r="J649" s="164"/>
      <c r="K649" s="164"/>
      <c r="L649" s="164"/>
      <c r="M649" s="164"/>
      <c r="N649" s="164"/>
      <c r="O649" s="164"/>
      <c r="P649" s="164"/>
      <c r="Q649" s="164"/>
      <c r="R649" s="164"/>
      <c r="S649" s="164"/>
      <c r="T649" s="164"/>
      <c r="U649" s="164"/>
      <c r="V649" s="164"/>
      <c r="W649" s="164"/>
      <c r="X649" s="164"/>
      <c r="Y649" s="164"/>
      <c r="Z649" s="164"/>
    </row>
    <row r="650" ht="30.0" hidden="1" customHeight="1">
      <c r="A650" s="164"/>
      <c r="B650" s="188" t="str">
        <f>+IF(D650=consolidado!B638,consolidado!A638,"omitir")</f>
        <v>omitir</v>
      </c>
      <c r="C650" s="189" t="str">
        <f>+IF(D650=consolidado!B638,consolidado!C638,"omitir")</f>
        <v>omitir</v>
      </c>
      <c r="D650" s="189" t="str">
        <f t="shared" si="1"/>
        <v>7°B</v>
      </c>
      <c r="E650" s="189" t="str">
        <f t="shared" si="2"/>
        <v>7°B - omitir - omitir</v>
      </c>
      <c r="F650" s="190" t="str">
        <f>+IF(D650=consolidado!B638,consolidado!D638,"omitir")</f>
        <v>omitir</v>
      </c>
      <c r="G650" s="191" t="str">
        <f>+IF(D650=consolidado!B638,consolidado!N638,"omitir")</f>
        <v>omitir</v>
      </c>
      <c r="H650" s="192" t="str">
        <f>+IF(D650=consolidado!B638,consolidado!F638,"omitir")</f>
        <v>omitir</v>
      </c>
      <c r="I650" s="193" t="str">
        <f>+IF(D650=consolidado!B638,consolidado!G638,"omitir")</f>
        <v>omitir</v>
      </c>
      <c r="J650" s="164"/>
      <c r="K650" s="164"/>
      <c r="L650" s="164"/>
      <c r="M650" s="164"/>
      <c r="N650" s="164"/>
      <c r="O650" s="164"/>
      <c r="P650" s="164"/>
      <c r="Q650" s="164"/>
      <c r="R650" s="164"/>
      <c r="S650" s="164"/>
      <c r="T650" s="164"/>
      <c r="U650" s="164"/>
      <c r="V650" s="164"/>
      <c r="W650" s="164"/>
      <c r="X650" s="164"/>
      <c r="Y650" s="164"/>
      <c r="Z650" s="164"/>
    </row>
    <row r="651" ht="30.0" hidden="1" customHeight="1">
      <c r="A651" s="164"/>
      <c r="B651" s="188" t="str">
        <f>+IF(D651=consolidado!B639,consolidado!A639,"omitir")</f>
        <v>omitir</v>
      </c>
      <c r="C651" s="189" t="str">
        <f>+IF(D651=consolidado!B639,consolidado!C639,"omitir")</f>
        <v>omitir</v>
      </c>
      <c r="D651" s="189" t="str">
        <f t="shared" si="1"/>
        <v>7°B</v>
      </c>
      <c r="E651" s="189" t="str">
        <f t="shared" si="2"/>
        <v>7°B - omitir - omitir</v>
      </c>
      <c r="F651" s="190" t="str">
        <f>+IF(D651=consolidado!B639,consolidado!D639,"omitir")</f>
        <v>omitir</v>
      </c>
      <c r="G651" s="191" t="str">
        <f>+IF(D651=consolidado!B639,consolidado!N639,"omitir")</f>
        <v>omitir</v>
      </c>
      <c r="H651" s="192" t="str">
        <f>+IF(D651=consolidado!B639,consolidado!F639,"omitir")</f>
        <v>omitir</v>
      </c>
      <c r="I651" s="193" t="str">
        <f>+IF(D651=consolidado!B639,consolidado!G639,"omitir")</f>
        <v>omitir</v>
      </c>
      <c r="J651" s="164"/>
      <c r="K651" s="164"/>
      <c r="L651" s="164"/>
      <c r="M651" s="164"/>
      <c r="N651" s="164"/>
      <c r="O651" s="164"/>
      <c r="P651" s="164"/>
      <c r="Q651" s="164"/>
      <c r="R651" s="164"/>
      <c r="S651" s="164"/>
      <c r="T651" s="164"/>
      <c r="U651" s="164"/>
      <c r="V651" s="164"/>
      <c r="W651" s="164"/>
      <c r="X651" s="164"/>
      <c r="Y651" s="164"/>
      <c r="Z651" s="164"/>
    </row>
    <row r="652" ht="30.0" hidden="1" customHeight="1">
      <c r="A652" s="164"/>
      <c r="B652" s="188" t="str">
        <f>+IF(D652=consolidado!B640,consolidado!A640,"omitir")</f>
        <v>omitir</v>
      </c>
      <c r="C652" s="189" t="str">
        <f>+IF(D652=consolidado!B640,consolidado!C640,"omitir")</f>
        <v>omitir</v>
      </c>
      <c r="D652" s="189" t="str">
        <f t="shared" si="1"/>
        <v>7°B</v>
      </c>
      <c r="E652" s="189" t="str">
        <f t="shared" si="2"/>
        <v>7°B - omitir - omitir</v>
      </c>
      <c r="F652" s="190" t="str">
        <f>+IF(D652=consolidado!B640,consolidado!D640,"omitir")</f>
        <v>omitir</v>
      </c>
      <c r="G652" s="191" t="str">
        <f>+IF(D652=consolidado!B640,consolidado!N640,"omitir")</f>
        <v>omitir</v>
      </c>
      <c r="H652" s="192" t="str">
        <f>+IF(D652=consolidado!B640,consolidado!F640,"omitir")</f>
        <v>omitir</v>
      </c>
      <c r="I652" s="193" t="str">
        <f>+IF(D652=consolidado!B640,consolidado!G640,"omitir")</f>
        <v>omitir</v>
      </c>
      <c r="J652" s="164"/>
      <c r="K652" s="164"/>
      <c r="L652" s="164"/>
      <c r="M652" s="164"/>
      <c r="N652" s="164"/>
      <c r="O652" s="164"/>
      <c r="P652" s="164"/>
      <c r="Q652" s="164"/>
      <c r="R652" s="164"/>
      <c r="S652" s="164"/>
      <c r="T652" s="164"/>
      <c r="U652" s="164"/>
      <c r="V652" s="164"/>
      <c r="W652" s="164"/>
      <c r="X652" s="164"/>
      <c r="Y652" s="164"/>
      <c r="Z652" s="164"/>
    </row>
    <row r="653" ht="30.0" hidden="1" customHeight="1">
      <c r="A653" s="164"/>
      <c r="B653" s="188" t="str">
        <f>+IF(D653=consolidado!B641,consolidado!A641,"omitir")</f>
        <v>omitir</v>
      </c>
      <c r="C653" s="189" t="str">
        <f>+IF(D653=consolidado!B641,consolidado!C641,"omitir")</f>
        <v>omitir</v>
      </c>
      <c r="D653" s="189" t="str">
        <f t="shared" si="1"/>
        <v>7°B</v>
      </c>
      <c r="E653" s="189" t="str">
        <f t="shared" si="2"/>
        <v>7°B - omitir - omitir</v>
      </c>
      <c r="F653" s="190" t="str">
        <f>+IF(D653=consolidado!B641,consolidado!D641,"omitir")</f>
        <v>omitir</v>
      </c>
      <c r="G653" s="191" t="str">
        <f>+IF(D653=consolidado!B641,consolidado!N641,"omitir")</f>
        <v>omitir</v>
      </c>
      <c r="H653" s="192" t="str">
        <f>+IF(D653=consolidado!B641,consolidado!F641,"omitir")</f>
        <v>omitir</v>
      </c>
      <c r="I653" s="193" t="str">
        <f>+IF(D653=consolidado!B641,consolidado!G641,"omitir")</f>
        <v>omitir</v>
      </c>
      <c r="J653" s="164"/>
      <c r="K653" s="164"/>
      <c r="L653" s="164"/>
      <c r="M653" s="164"/>
      <c r="N653" s="164"/>
      <c r="O653" s="164"/>
      <c r="P653" s="164"/>
      <c r="Q653" s="164"/>
      <c r="R653" s="164"/>
      <c r="S653" s="164"/>
      <c r="T653" s="164"/>
      <c r="U653" s="164"/>
      <c r="V653" s="164"/>
      <c r="W653" s="164"/>
      <c r="X653" s="164"/>
      <c r="Y653" s="164"/>
      <c r="Z653" s="164"/>
    </row>
    <row r="654" ht="30.0" hidden="1" customHeight="1">
      <c r="A654" s="164"/>
      <c r="B654" s="188" t="str">
        <f>+IF(D654=consolidado!B642,consolidado!A642,"omitir")</f>
        <v>omitir</v>
      </c>
      <c r="C654" s="189" t="str">
        <f>+IF(D654=consolidado!B642,consolidado!C642,"omitir")</f>
        <v>omitir</v>
      </c>
      <c r="D654" s="189" t="str">
        <f t="shared" si="1"/>
        <v>7°B</v>
      </c>
      <c r="E654" s="189" t="str">
        <f t="shared" si="2"/>
        <v>7°B - omitir - omitir</v>
      </c>
      <c r="F654" s="190" t="str">
        <f>+IF(D654=consolidado!B642,consolidado!D642,"omitir")</f>
        <v>omitir</v>
      </c>
      <c r="G654" s="191" t="str">
        <f>+IF(D654=consolidado!B642,consolidado!N642,"omitir")</f>
        <v>omitir</v>
      </c>
      <c r="H654" s="192" t="str">
        <f>+IF(D654=consolidado!B642,consolidado!F642,"omitir")</f>
        <v>omitir</v>
      </c>
      <c r="I654" s="193" t="str">
        <f>+IF(D654=consolidado!B642,consolidado!G642,"omitir")</f>
        <v>omitir</v>
      </c>
      <c r="J654" s="164"/>
      <c r="K654" s="164"/>
      <c r="L654" s="164"/>
      <c r="M654" s="164"/>
      <c r="N654" s="164"/>
      <c r="O654" s="164"/>
      <c r="P654" s="164"/>
      <c r="Q654" s="164"/>
      <c r="R654" s="164"/>
      <c r="S654" s="164"/>
      <c r="T654" s="164"/>
      <c r="U654" s="164"/>
      <c r="V654" s="164"/>
      <c r="W654" s="164"/>
      <c r="X654" s="164"/>
      <c r="Y654" s="164"/>
      <c r="Z654" s="164"/>
    </row>
    <row r="655" ht="30.0" hidden="1" customHeight="1">
      <c r="A655" s="164"/>
      <c r="B655" s="188" t="str">
        <f>+IF(D655=consolidado!B643,consolidado!A643,"omitir")</f>
        <v>omitir</v>
      </c>
      <c r="C655" s="189" t="str">
        <f>+IF(D655=consolidado!B643,consolidado!C643,"omitir")</f>
        <v>omitir</v>
      </c>
      <c r="D655" s="189" t="str">
        <f t="shared" si="1"/>
        <v>7°B</v>
      </c>
      <c r="E655" s="189" t="str">
        <f t="shared" si="2"/>
        <v>7°B - omitir - omitir</v>
      </c>
      <c r="F655" s="190" t="str">
        <f>+IF(D655=consolidado!B643,consolidado!D643,"omitir")</f>
        <v>omitir</v>
      </c>
      <c r="G655" s="191" t="str">
        <f>+IF(D655=consolidado!B643,consolidado!N643,"omitir")</f>
        <v>omitir</v>
      </c>
      <c r="H655" s="192" t="str">
        <f>+IF(D655=consolidado!B643,consolidado!F643,"omitir")</f>
        <v>omitir</v>
      </c>
      <c r="I655" s="193" t="str">
        <f>+IF(D655=consolidado!B643,consolidado!G643,"omitir")</f>
        <v>omitir</v>
      </c>
      <c r="J655" s="164"/>
      <c r="K655" s="164"/>
      <c r="L655" s="164"/>
      <c r="M655" s="164"/>
      <c r="N655" s="164"/>
      <c r="O655" s="164"/>
      <c r="P655" s="164"/>
      <c r="Q655" s="164"/>
      <c r="R655" s="164"/>
      <c r="S655" s="164"/>
      <c r="T655" s="164"/>
      <c r="U655" s="164"/>
      <c r="V655" s="164"/>
      <c r="W655" s="164"/>
      <c r="X655" s="164"/>
      <c r="Y655" s="164"/>
      <c r="Z655" s="164"/>
    </row>
    <row r="656" ht="30.0" hidden="1" customHeight="1">
      <c r="A656" s="164"/>
      <c r="B656" s="188" t="str">
        <f>+IF(D656=consolidado!B644,consolidado!A644,"omitir")</f>
        <v>omitir</v>
      </c>
      <c r="C656" s="189" t="str">
        <f>+IF(D656=consolidado!B644,consolidado!C644,"omitir")</f>
        <v>omitir</v>
      </c>
      <c r="D656" s="189" t="str">
        <f t="shared" si="1"/>
        <v>7°B</v>
      </c>
      <c r="E656" s="189" t="str">
        <f t="shared" si="2"/>
        <v>7°B - omitir - omitir</v>
      </c>
      <c r="F656" s="190" t="str">
        <f>+IF(D656=consolidado!B644,consolidado!D644,"omitir")</f>
        <v>omitir</v>
      </c>
      <c r="G656" s="191" t="str">
        <f>+IF(D656=consolidado!B644,consolidado!N644,"omitir")</f>
        <v>omitir</v>
      </c>
      <c r="H656" s="192" t="str">
        <f>+IF(D656=consolidado!B644,consolidado!F644,"omitir")</f>
        <v>omitir</v>
      </c>
      <c r="I656" s="193" t="str">
        <f>+IF(D656=consolidado!B644,consolidado!G644,"omitir")</f>
        <v>omitir</v>
      </c>
      <c r="J656" s="164"/>
      <c r="K656" s="164"/>
      <c r="L656" s="164"/>
      <c r="M656" s="164"/>
      <c r="N656" s="164"/>
      <c r="O656" s="164"/>
      <c r="P656" s="164"/>
      <c r="Q656" s="164"/>
      <c r="R656" s="164"/>
      <c r="S656" s="164"/>
      <c r="T656" s="164"/>
      <c r="U656" s="164"/>
      <c r="V656" s="164"/>
      <c r="W656" s="164"/>
      <c r="X656" s="164"/>
      <c r="Y656" s="164"/>
      <c r="Z656" s="164"/>
    </row>
    <row r="657" ht="30.0" hidden="1" customHeight="1">
      <c r="A657" s="164"/>
      <c r="B657" s="188" t="str">
        <f>+IF(D657=consolidado!B645,consolidado!A645,"omitir")</f>
        <v>omitir</v>
      </c>
      <c r="C657" s="189" t="str">
        <f>+IF(D657=consolidado!B645,consolidado!C645,"omitir")</f>
        <v>omitir</v>
      </c>
      <c r="D657" s="189" t="str">
        <f t="shared" si="1"/>
        <v>7°B</v>
      </c>
      <c r="E657" s="189" t="str">
        <f t="shared" si="2"/>
        <v>7°B - omitir - omitir</v>
      </c>
      <c r="F657" s="190" t="str">
        <f>+IF(D657=consolidado!B645,consolidado!D645,"omitir")</f>
        <v>omitir</v>
      </c>
      <c r="G657" s="191" t="str">
        <f>+IF(D657=consolidado!B645,consolidado!N645,"omitir")</f>
        <v>omitir</v>
      </c>
      <c r="H657" s="192" t="str">
        <f>+IF(D657=consolidado!B645,consolidado!F645,"omitir")</f>
        <v>omitir</v>
      </c>
      <c r="I657" s="193" t="str">
        <f>+IF(D657=consolidado!B645,consolidado!G645,"omitir")</f>
        <v>omitir</v>
      </c>
      <c r="J657" s="164"/>
      <c r="K657" s="164"/>
      <c r="L657" s="164"/>
      <c r="M657" s="164"/>
      <c r="N657" s="164"/>
      <c r="O657" s="164"/>
      <c r="P657" s="164"/>
      <c r="Q657" s="164"/>
      <c r="R657" s="164"/>
      <c r="S657" s="164"/>
      <c r="T657" s="164"/>
      <c r="U657" s="164"/>
      <c r="V657" s="164"/>
      <c r="W657" s="164"/>
      <c r="X657" s="164"/>
      <c r="Y657" s="164"/>
      <c r="Z657" s="164"/>
    </row>
    <row r="658" ht="30.0" hidden="1" customHeight="1">
      <c r="A658" s="164"/>
      <c r="B658" s="188" t="str">
        <f>+IF(D658=consolidado!B646,consolidado!A646,"omitir")</f>
        <v>omitir</v>
      </c>
      <c r="C658" s="189" t="str">
        <f>+IF(D658=consolidado!B646,consolidado!C646,"omitir")</f>
        <v>omitir</v>
      </c>
      <c r="D658" s="189" t="str">
        <f t="shared" si="1"/>
        <v>7°B</v>
      </c>
      <c r="E658" s="189" t="str">
        <f t="shared" si="2"/>
        <v>7°B - omitir - omitir</v>
      </c>
      <c r="F658" s="190" t="str">
        <f>+IF(D658=consolidado!B646,consolidado!D646,"omitir")</f>
        <v>omitir</v>
      </c>
      <c r="G658" s="191" t="str">
        <f>+IF(D658=consolidado!B646,consolidado!N646,"omitir")</f>
        <v>omitir</v>
      </c>
      <c r="H658" s="192" t="str">
        <f>+IF(D658=consolidado!B646,consolidado!F646,"omitir")</f>
        <v>omitir</v>
      </c>
      <c r="I658" s="193" t="str">
        <f>+IF(D658=consolidado!B646,consolidado!G646,"omitir")</f>
        <v>omitir</v>
      </c>
      <c r="J658" s="164"/>
      <c r="K658" s="164"/>
      <c r="L658" s="164"/>
      <c r="M658" s="164"/>
      <c r="N658" s="164"/>
      <c r="O658" s="164"/>
      <c r="P658" s="164"/>
      <c r="Q658" s="164"/>
      <c r="R658" s="164"/>
      <c r="S658" s="164"/>
      <c r="T658" s="164"/>
      <c r="U658" s="164"/>
      <c r="V658" s="164"/>
      <c r="W658" s="164"/>
      <c r="X658" s="164"/>
      <c r="Y658" s="164"/>
      <c r="Z658" s="164"/>
    </row>
    <row r="659" ht="30.0" hidden="1" customHeight="1">
      <c r="A659" s="164"/>
      <c r="B659" s="188" t="str">
        <f>+IF(D659=consolidado!B647,consolidado!A647,"omitir")</f>
        <v>omitir</v>
      </c>
      <c r="C659" s="189" t="str">
        <f>+IF(D659=consolidado!B647,consolidado!C647,"omitir")</f>
        <v>omitir</v>
      </c>
      <c r="D659" s="189" t="str">
        <f t="shared" si="1"/>
        <v>7°B</v>
      </c>
      <c r="E659" s="189" t="str">
        <f t="shared" si="2"/>
        <v>7°B - omitir - omitir</v>
      </c>
      <c r="F659" s="190" t="str">
        <f>+IF(D659=consolidado!B647,consolidado!D647,"omitir")</f>
        <v>omitir</v>
      </c>
      <c r="G659" s="191" t="str">
        <f>+IF(D659=consolidado!B647,consolidado!N647,"omitir")</f>
        <v>omitir</v>
      </c>
      <c r="H659" s="192" t="str">
        <f>+IF(D659=consolidado!B647,consolidado!F647,"omitir")</f>
        <v>omitir</v>
      </c>
      <c r="I659" s="193" t="str">
        <f>+IF(D659=consolidado!B647,consolidado!G647,"omitir")</f>
        <v>omitir</v>
      </c>
      <c r="J659" s="164"/>
      <c r="K659" s="164"/>
      <c r="L659" s="164"/>
      <c r="M659" s="164"/>
      <c r="N659" s="164"/>
      <c r="O659" s="164"/>
      <c r="P659" s="164"/>
      <c r="Q659" s="164"/>
      <c r="R659" s="164"/>
      <c r="S659" s="164"/>
      <c r="T659" s="164"/>
      <c r="U659" s="164"/>
      <c r="V659" s="164"/>
      <c r="W659" s="164"/>
      <c r="X659" s="164"/>
      <c r="Y659" s="164"/>
      <c r="Z659" s="164"/>
    </row>
    <row r="660" ht="30.0" hidden="1" customHeight="1">
      <c r="A660" s="164"/>
      <c r="B660" s="188" t="str">
        <f>+IF(D660=consolidado!B648,consolidado!A648,"omitir")</f>
        <v>omitir</v>
      </c>
      <c r="C660" s="189" t="str">
        <f>+IF(D660=consolidado!B648,consolidado!C648,"omitir")</f>
        <v>omitir</v>
      </c>
      <c r="D660" s="189" t="str">
        <f t="shared" si="1"/>
        <v>7°B</v>
      </c>
      <c r="E660" s="189" t="str">
        <f t="shared" si="2"/>
        <v>7°B - omitir - omitir</v>
      </c>
      <c r="F660" s="190" t="str">
        <f>+IF(D660=consolidado!B648,consolidado!D648,"omitir")</f>
        <v>omitir</v>
      </c>
      <c r="G660" s="191" t="str">
        <f>+IF(D660=consolidado!B648,consolidado!N648,"omitir")</f>
        <v>omitir</v>
      </c>
      <c r="H660" s="192" t="str">
        <f>+IF(D660=consolidado!B648,consolidado!F648,"omitir")</f>
        <v>omitir</v>
      </c>
      <c r="I660" s="193" t="str">
        <f>+IF(D660=consolidado!B648,consolidado!G648,"omitir")</f>
        <v>omitir</v>
      </c>
      <c r="J660" s="164"/>
      <c r="K660" s="164"/>
      <c r="L660" s="164"/>
      <c r="M660" s="164"/>
      <c r="N660" s="164"/>
      <c r="O660" s="164"/>
      <c r="P660" s="164"/>
      <c r="Q660" s="164"/>
      <c r="R660" s="164"/>
      <c r="S660" s="164"/>
      <c r="T660" s="164"/>
      <c r="U660" s="164"/>
      <c r="V660" s="164"/>
      <c r="W660" s="164"/>
      <c r="X660" s="164"/>
      <c r="Y660" s="164"/>
      <c r="Z660" s="164"/>
    </row>
    <row r="661" ht="30.0" hidden="1" customHeight="1">
      <c r="A661" s="164"/>
      <c r="B661" s="188" t="str">
        <f>+IF(D661=consolidado!B649,consolidado!A649,"omitir")</f>
        <v>omitir</v>
      </c>
      <c r="C661" s="189" t="str">
        <f>+IF(D661=consolidado!B649,consolidado!C649,"omitir")</f>
        <v>omitir</v>
      </c>
      <c r="D661" s="189" t="str">
        <f t="shared" si="1"/>
        <v>7°B</v>
      </c>
      <c r="E661" s="189" t="str">
        <f t="shared" si="2"/>
        <v>7°B - omitir - omitir</v>
      </c>
      <c r="F661" s="190" t="str">
        <f>+IF(D661=consolidado!B649,consolidado!D649,"omitir")</f>
        <v>omitir</v>
      </c>
      <c r="G661" s="191" t="str">
        <f>+IF(D661=consolidado!B649,consolidado!N649,"omitir")</f>
        <v>omitir</v>
      </c>
      <c r="H661" s="192" t="str">
        <f>+IF(D661=consolidado!B649,consolidado!F649,"omitir")</f>
        <v>omitir</v>
      </c>
      <c r="I661" s="193" t="str">
        <f>+IF(D661=consolidado!B649,consolidado!G649,"omitir")</f>
        <v>omitir</v>
      </c>
      <c r="J661" s="164"/>
      <c r="K661" s="164"/>
      <c r="L661" s="164"/>
      <c r="M661" s="164"/>
      <c r="N661" s="164"/>
      <c r="O661" s="164"/>
      <c r="P661" s="164"/>
      <c r="Q661" s="164"/>
      <c r="R661" s="164"/>
      <c r="S661" s="164"/>
      <c r="T661" s="164"/>
      <c r="U661" s="164"/>
      <c r="V661" s="164"/>
      <c r="W661" s="164"/>
      <c r="X661" s="164"/>
      <c r="Y661" s="164"/>
      <c r="Z661" s="164"/>
    </row>
    <row r="662" ht="30.0" hidden="1" customHeight="1">
      <c r="A662" s="164"/>
      <c r="B662" s="188" t="str">
        <f>+IF(D662=consolidado!B650,consolidado!A650,"omitir")</f>
        <v>omitir</v>
      </c>
      <c r="C662" s="189" t="str">
        <f>+IF(D662=consolidado!B650,consolidado!C650,"omitir")</f>
        <v>omitir</v>
      </c>
      <c r="D662" s="189" t="str">
        <f t="shared" si="1"/>
        <v>7°B</v>
      </c>
      <c r="E662" s="189" t="str">
        <f t="shared" si="2"/>
        <v>7°B - omitir - omitir</v>
      </c>
      <c r="F662" s="190" t="str">
        <f>+IF(D662=consolidado!B650,consolidado!D650,"omitir")</f>
        <v>omitir</v>
      </c>
      <c r="G662" s="191" t="str">
        <f>+IF(D662=consolidado!B650,consolidado!N650,"omitir")</f>
        <v>omitir</v>
      </c>
      <c r="H662" s="192" t="str">
        <f>+IF(D662=consolidado!B650,consolidado!F650,"omitir")</f>
        <v>omitir</v>
      </c>
      <c r="I662" s="193" t="str">
        <f>+IF(D662=consolidado!B650,consolidado!G650,"omitir")</f>
        <v>omitir</v>
      </c>
      <c r="J662" s="164"/>
      <c r="K662" s="164"/>
      <c r="L662" s="164"/>
      <c r="M662" s="164"/>
      <c r="N662" s="164"/>
      <c r="O662" s="164"/>
      <c r="P662" s="164"/>
      <c r="Q662" s="164"/>
      <c r="R662" s="164"/>
      <c r="S662" s="164"/>
      <c r="T662" s="164"/>
      <c r="U662" s="164"/>
      <c r="V662" s="164"/>
      <c r="W662" s="164"/>
      <c r="X662" s="164"/>
      <c r="Y662" s="164"/>
      <c r="Z662" s="164"/>
    </row>
    <row r="663" ht="30.0" hidden="1" customHeight="1">
      <c r="A663" s="164"/>
      <c r="B663" s="188" t="str">
        <f>+IF(D663=consolidado!B651,consolidado!A651,"omitir")</f>
        <v>omitir</v>
      </c>
      <c r="C663" s="189" t="str">
        <f>+IF(D663=consolidado!B651,consolidado!C651,"omitir")</f>
        <v>omitir</v>
      </c>
      <c r="D663" s="189" t="str">
        <f t="shared" si="1"/>
        <v>7°B</v>
      </c>
      <c r="E663" s="189" t="str">
        <f t="shared" si="2"/>
        <v>7°B - omitir - omitir</v>
      </c>
      <c r="F663" s="190" t="str">
        <f>+IF(D663=consolidado!B651,consolidado!D651,"omitir")</f>
        <v>omitir</v>
      </c>
      <c r="G663" s="191" t="str">
        <f>+IF(D663=consolidado!B651,consolidado!N651,"omitir")</f>
        <v>omitir</v>
      </c>
      <c r="H663" s="192" t="str">
        <f>+IF(D663=consolidado!B651,consolidado!F651,"omitir")</f>
        <v>omitir</v>
      </c>
      <c r="I663" s="193" t="str">
        <f>+IF(D663=consolidado!B651,consolidado!G651,"omitir")</f>
        <v>omitir</v>
      </c>
      <c r="J663" s="164"/>
      <c r="K663" s="164"/>
      <c r="L663" s="164"/>
      <c r="M663" s="164"/>
      <c r="N663" s="164"/>
      <c r="O663" s="164"/>
      <c r="P663" s="164"/>
      <c r="Q663" s="164"/>
      <c r="R663" s="164"/>
      <c r="S663" s="164"/>
      <c r="T663" s="164"/>
      <c r="U663" s="164"/>
      <c r="V663" s="164"/>
      <c r="W663" s="164"/>
      <c r="X663" s="164"/>
      <c r="Y663" s="164"/>
      <c r="Z663" s="164"/>
    </row>
    <row r="664" ht="30.0" hidden="1" customHeight="1">
      <c r="A664" s="164"/>
      <c r="B664" s="188" t="str">
        <f>+IF(D664=consolidado!B652,consolidado!A652,"omitir")</f>
        <v>omitir</v>
      </c>
      <c r="C664" s="189" t="str">
        <f>+IF(D664=consolidado!B652,consolidado!C652,"omitir")</f>
        <v>omitir</v>
      </c>
      <c r="D664" s="189" t="str">
        <f t="shared" si="1"/>
        <v>7°B</v>
      </c>
      <c r="E664" s="189" t="str">
        <f t="shared" si="2"/>
        <v>7°B - omitir - omitir</v>
      </c>
      <c r="F664" s="190" t="str">
        <f>+IF(D664=consolidado!B652,consolidado!D652,"omitir")</f>
        <v>omitir</v>
      </c>
      <c r="G664" s="191" t="str">
        <f>+IF(D664=consolidado!B652,consolidado!N652,"omitir")</f>
        <v>omitir</v>
      </c>
      <c r="H664" s="192" t="str">
        <f>+IF(D664=consolidado!B652,consolidado!F652,"omitir")</f>
        <v>omitir</v>
      </c>
      <c r="I664" s="193" t="str">
        <f>+IF(D664=consolidado!B652,consolidado!G652,"omitir")</f>
        <v>omitir</v>
      </c>
      <c r="J664" s="164"/>
      <c r="K664" s="164"/>
      <c r="L664" s="164"/>
      <c r="M664" s="164"/>
      <c r="N664" s="164"/>
      <c r="O664" s="164"/>
      <c r="P664" s="164"/>
      <c r="Q664" s="164"/>
      <c r="R664" s="164"/>
      <c r="S664" s="164"/>
      <c r="T664" s="164"/>
      <c r="U664" s="164"/>
      <c r="V664" s="164"/>
      <c r="W664" s="164"/>
      <c r="X664" s="164"/>
      <c r="Y664" s="164"/>
      <c r="Z664" s="164"/>
    </row>
    <row r="665" ht="30.0" hidden="1" customHeight="1">
      <c r="A665" s="164"/>
      <c r="B665" s="188" t="str">
        <f>+IF(D665=consolidado!B653,consolidado!A653,"omitir")</f>
        <v>omitir</v>
      </c>
      <c r="C665" s="189" t="str">
        <f>+IF(D665=consolidado!B653,consolidado!C653,"omitir")</f>
        <v>omitir</v>
      </c>
      <c r="D665" s="189" t="str">
        <f t="shared" si="1"/>
        <v>7°B</v>
      </c>
      <c r="E665" s="189" t="str">
        <f t="shared" si="2"/>
        <v>7°B - omitir - omitir</v>
      </c>
      <c r="F665" s="190" t="str">
        <f>+IF(D665=consolidado!B653,consolidado!D653,"omitir")</f>
        <v>omitir</v>
      </c>
      <c r="G665" s="191" t="str">
        <f>+IF(D665=consolidado!B653,consolidado!N653,"omitir")</f>
        <v>omitir</v>
      </c>
      <c r="H665" s="192" t="str">
        <f>+IF(D665=consolidado!B653,consolidado!F653,"omitir")</f>
        <v>omitir</v>
      </c>
      <c r="I665" s="193" t="str">
        <f>+IF(D665=consolidado!B653,consolidado!G653,"omitir")</f>
        <v>omitir</v>
      </c>
      <c r="J665" s="164"/>
      <c r="K665" s="164"/>
      <c r="L665" s="164"/>
      <c r="M665" s="164"/>
      <c r="N665" s="164"/>
      <c r="O665" s="164"/>
      <c r="P665" s="164"/>
      <c r="Q665" s="164"/>
      <c r="R665" s="164"/>
      <c r="S665" s="164"/>
      <c r="T665" s="164"/>
      <c r="U665" s="164"/>
      <c r="V665" s="164"/>
      <c r="W665" s="164"/>
      <c r="X665" s="164"/>
      <c r="Y665" s="164"/>
      <c r="Z665" s="164"/>
    </row>
    <row r="666" ht="30.0" hidden="1" customHeight="1">
      <c r="A666" s="164"/>
      <c r="B666" s="188" t="str">
        <f>+IF(D666=consolidado!B654,consolidado!A654,"omitir")</f>
        <v>omitir</v>
      </c>
      <c r="C666" s="189" t="str">
        <f>+IF(D666=consolidado!B654,consolidado!C654,"omitir")</f>
        <v>omitir</v>
      </c>
      <c r="D666" s="189" t="str">
        <f t="shared" si="1"/>
        <v>7°B</v>
      </c>
      <c r="E666" s="189" t="str">
        <f t="shared" si="2"/>
        <v>7°B - omitir - omitir</v>
      </c>
      <c r="F666" s="190" t="str">
        <f>+IF(D666=consolidado!B654,consolidado!D654,"omitir")</f>
        <v>omitir</v>
      </c>
      <c r="G666" s="191" t="str">
        <f>+IF(D666=consolidado!B654,consolidado!N654,"omitir")</f>
        <v>omitir</v>
      </c>
      <c r="H666" s="192" t="str">
        <f>+IF(D666=consolidado!B654,consolidado!F654,"omitir")</f>
        <v>omitir</v>
      </c>
      <c r="I666" s="193" t="str">
        <f>+IF(D666=consolidado!B654,consolidado!G654,"omitir")</f>
        <v>omitir</v>
      </c>
      <c r="J666" s="164"/>
      <c r="K666" s="164"/>
      <c r="L666" s="164"/>
      <c r="M666" s="164"/>
      <c r="N666" s="164"/>
      <c r="O666" s="164"/>
      <c r="P666" s="164"/>
      <c r="Q666" s="164"/>
      <c r="R666" s="164"/>
      <c r="S666" s="164"/>
      <c r="T666" s="164"/>
      <c r="U666" s="164"/>
      <c r="V666" s="164"/>
      <c r="W666" s="164"/>
      <c r="X666" s="164"/>
      <c r="Y666" s="164"/>
      <c r="Z666" s="164"/>
    </row>
    <row r="667" ht="30.0" hidden="1" customHeight="1">
      <c r="A667" s="164"/>
      <c r="B667" s="188" t="str">
        <f>+IF(D667=consolidado!B655,consolidado!A655,"omitir")</f>
        <v>omitir</v>
      </c>
      <c r="C667" s="189" t="str">
        <f>+IF(D667=consolidado!B655,consolidado!C655,"omitir")</f>
        <v>omitir</v>
      </c>
      <c r="D667" s="189" t="str">
        <f t="shared" si="1"/>
        <v>7°B</v>
      </c>
      <c r="E667" s="189" t="str">
        <f t="shared" si="2"/>
        <v>7°B - omitir - omitir</v>
      </c>
      <c r="F667" s="190" t="str">
        <f>+IF(D667=consolidado!B655,consolidado!D655,"omitir")</f>
        <v>omitir</v>
      </c>
      <c r="G667" s="191" t="str">
        <f>+IF(D667=consolidado!B655,consolidado!N655,"omitir")</f>
        <v>omitir</v>
      </c>
      <c r="H667" s="192" t="str">
        <f>+IF(D667=consolidado!B655,consolidado!F655,"omitir")</f>
        <v>omitir</v>
      </c>
      <c r="I667" s="193" t="str">
        <f>+IF(D667=consolidado!B655,consolidado!G655,"omitir")</f>
        <v>omitir</v>
      </c>
      <c r="J667" s="164"/>
      <c r="K667" s="164"/>
      <c r="L667" s="164"/>
      <c r="M667" s="164"/>
      <c r="N667" s="164"/>
      <c r="O667" s="164"/>
      <c r="P667" s="164"/>
      <c r="Q667" s="164"/>
      <c r="R667" s="164"/>
      <c r="S667" s="164"/>
      <c r="T667" s="164"/>
      <c r="U667" s="164"/>
      <c r="V667" s="164"/>
      <c r="W667" s="164"/>
      <c r="X667" s="164"/>
      <c r="Y667" s="164"/>
      <c r="Z667" s="164"/>
    </row>
    <row r="668" ht="30.0" hidden="1" customHeight="1">
      <c r="A668" s="164"/>
      <c r="B668" s="188" t="str">
        <f>+IF(D668=consolidado!B656,consolidado!A656,"omitir")</f>
        <v>omitir</v>
      </c>
      <c r="C668" s="189" t="str">
        <f>+IF(D668=consolidado!B656,consolidado!C656,"omitir")</f>
        <v>omitir</v>
      </c>
      <c r="D668" s="189" t="str">
        <f t="shared" si="1"/>
        <v>7°B</v>
      </c>
      <c r="E668" s="189" t="str">
        <f t="shared" si="2"/>
        <v>7°B - omitir - omitir</v>
      </c>
      <c r="F668" s="190" t="str">
        <f>+IF(D668=consolidado!B656,consolidado!D656,"omitir")</f>
        <v>omitir</v>
      </c>
      <c r="G668" s="191" t="str">
        <f>+IF(D668=consolidado!B656,consolidado!N656,"omitir")</f>
        <v>omitir</v>
      </c>
      <c r="H668" s="192" t="str">
        <f>+IF(D668=consolidado!B656,consolidado!F656,"omitir")</f>
        <v>omitir</v>
      </c>
      <c r="I668" s="193" t="str">
        <f>+IF(D668=consolidado!B656,consolidado!G656,"omitir")</f>
        <v>omitir</v>
      </c>
      <c r="J668" s="164"/>
      <c r="K668" s="164"/>
      <c r="L668" s="164"/>
      <c r="M668" s="164"/>
      <c r="N668" s="164"/>
      <c r="O668" s="164"/>
      <c r="P668" s="164"/>
      <c r="Q668" s="164"/>
      <c r="R668" s="164"/>
      <c r="S668" s="164"/>
      <c r="T668" s="164"/>
      <c r="U668" s="164"/>
      <c r="V668" s="164"/>
      <c r="W668" s="164"/>
      <c r="X668" s="164"/>
      <c r="Y668" s="164"/>
      <c r="Z668" s="164"/>
    </row>
    <row r="669" ht="30.0" hidden="1" customHeight="1">
      <c r="A669" s="164"/>
      <c r="B669" s="188" t="str">
        <f>+IF(D669=consolidado!B657,consolidado!A657,"omitir")</f>
        <v>omitir</v>
      </c>
      <c r="C669" s="189" t="str">
        <f>+IF(D669=consolidado!B657,consolidado!C657,"omitir")</f>
        <v>omitir</v>
      </c>
      <c r="D669" s="189" t="str">
        <f t="shared" si="1"/>
        <v>7°B</v>
      </c>
      <c r="E669" s="189" t="str">
        <f t="shared" si="2"/>
        <v>7°B - omitir - omitir</v>
      </c>
      <c r="F669" s="190" t="str">
        <f>+IF(D669=consolidado!B657,consolidado!D657,"omitir")</f>
        <v>omitir</v>
      </c>
      <c r="G669" s="191" t="str">
        <f>+IF(D669=consolidado!B657,consolidado!N657,"omitir")</f>
        <v>omitir</v>
      </c>
      <c r="H669" s="192" t="str">
        <f>+IF(D669=consolidado!B657,consolidado!F657,"omitir")</f>
        <v>omitir</v>
      </c>
      <c r="I669" s="193" t="str">
        <f>+IF(D669=consolidado!B657,consolidado!G657,"omitir")</f>
        <v>omitir</v>
      </c>
      <c r="J669" s="164"/>
      <c r="K669" s="164"/>
      <c r="L669" s="164"/>
      <c r="M669" s="164"/>
      <c r="N669" s="164"/>
      <c r="O669" s="164"/>
      <c r="P669" s="164"/>
      <c r="Q669" s="164"/>
      <c r="R669" s="164"/>
      <c r="S669" s="164"/>
      <c r="T669" s="164"/>
      <c r="U669" s="164"/>
      <c r="V669" s="164"/>
      <c r="W669" s="164"/>
      <c r="X669" s="164"/>
      <c r="Y669" s="164"/>
      <c r="Z669" s="164"/>
    </row>
    <row r="670" ht="30.0" hidden="1" customHeight="1">
      <c r="A670" s="164"/>
      <c r="B670" s="188" t="str">
        <f>+IF(D670=consolidado!B658,consolidado!A658,"omitir")</f>
        <v>omitir</v>
      </c>
      <c r="C670" s="189" t="str">
        <f>+IF(D670=consolidado!B658,consolidado!C658,"omitir")</f>
        <v>omitir</v>
      </c>
      <c r="D670" s="189" t="str">
        <f t="shared" si="1"/>
        <v>7°B</v>
      </c>
      <c r="E670" s="189" t="str">
        <f t="shared" si="2"/>
        <v>7°B - omitir - omitir</v>
      </c>
      <c r="F670" s="190" t="str">
        <f>+IF(D670=consolidado!B658,consolidado!D658,"omitir")</f>
        <v>omitir</v>
      </c>
      <c r="G670" s="191" t="str">
        <f>+IF(D670=consolidado!B658,consolidado!N658,"omitir")</f>
        <v>omitir</v>
      </c>
      <c r="H670" s="192" t="str">
        <f>+IF(D670=consolidado!B658,consolidado!F658,"omitir")</f>
        <v>omitir</v>
      </c>
      <c r="I670" s="193" t="str">
        <f>+IF(D670=consolidado!B658,consolidado!G658,"omitir")</f>
        <v>omitir</v>
      </c>
      <c r="J670" s="164"/>
      <c r="K670" s="164"/>
      <c r="L670" s="164"/>
      <c r="M670" s="164"/>
      <c r="N670" s="164"/>
      <c r="O670" s="164"/>
      <c r="P670" s="164"/>
      <c r="Q670" s="164"/>
      <c r="R670" s="164"/>
      <c r="S670" s="164"/>
      <c r="T670" s="164"/>
      <c r="U670" s="164"/>
      <c r="V670" s="164"/>
      <c r="W670" s="164"/>
      <c r="X670" s="164"/>
      <c r="Y670" s="164"/>
      <c r="Z670" s="164"/>
    </row>
    <row r="671" ht="30.0" hidden="1" customHeight="1">
      <c r="A671" s="164"/>
      <c r="B671" s="188" t="str">
        <f>+IF(D671=consolidado!B659,consolidado!A659,"omitir")</f>
        <v>omitir</v>
      </c>
      <c r="C671" s="189" t="str">
        <f>+IF(D671=consolidado!B659,consolidado!C659,"omitir")</f>
        <v>omitir</v>
      </c>
      <c r="D671" s="189" t="str">
        <f t="shared" si="1"/>
        <v>7°B</v>
      </c>
      <c r="E671" s="189" t="str">
        <f t="shared" si="2"/>
        <v>7°B - omitir - omitir</v>
      </c>
      <c r="F671" s="190" t="str">
        <f>+IF(D671=consolidado!B659,consolidado!D659,"omitir")</f>
        <v>omitir</v>
      </c>
      <c r="G671" s="191" t="str">
        <f>+IF(D671=consolidado!B659,consolidado!N659,"omitir")</f>
        <v>omitir</v>
      </c>
      <c r="H671" s="192" t="str">
        <f>+IF(D671=consolidado!B659,consolidado!F659,"omitir")</f>
        <v>omitir</v>
      </c>
      <c r="I671" s="193" t="str">
        <f>+IF(D671=consolidado!B659,consolidado!G659,"omitir")</f>
        <v>omitir</v>
      </c>
      <c r="J671" s="164"/>
      <c r="K671" s="164"/>
      <c r="L671" s="164"/>
      <c r="M671" s="164"/>
      <c r="N671" s="164"/>
      <c r="O671" s="164"/>
      <c r="P671" s="164"/>
      <c r="Q671" s="164"/>
      <c r="R671" s="164"/>
      <c r="S671" s="164"/>
      <c r="T671" s="164"/>
      <c r="U671" s="164"/>
      <c r="V671" s="164"/>
      <c r="W671" s="164"/>
      <c r="X671" s="164"/>
      <c r="Y671" s="164"/>
      <c r="Z671" s="164"/>
    </row>
    <row r="672" ht="30.0" hidden="1" customHeight="1">
      <c r="A672" s="164"/>
      <c r="B672" s="188" t="str">
        <f>+IF(D672=consolidado!B660,consolidado!A660,"omitir")</f>
        <v>omitir</v>
      </c>
      <c r="C672" s="189" t="str">
        <f>+IF(D672=consolidado!B660,consolidado!C660,"omitir")</f>
        <v>omitir</v>
      </c>
      <c r="D672" s="189" t="str">
        <f t="shared" si="1"/>
        <v>7°B</v>
      </c>
      <c r="E672" s="189" t="str">
        <f t="shared" si="2"/>
        <v>7°B - omitir - omitir</v>
      </c>
      <c r="F672" s="190" t="str">
        <f>+IF(D672=consolidado!B660,consolidado!D660,"omitir")</f>
        <v>omitir</v>
      </c>
      <c r="G672" s="191" t="str">
        <f>+IF(D672=consolidado!B660,consolidado!N660,"omitir")</f>
        <v>omitir</v>
      </c>
      <c r="H672" s="192" t="str">
        <f>+IF(D672=consolidado!B660,consolidado!F660,"omitir")</f>
        <v>omitir</v>
      </c>
      <c r="I672" s="193" t="str">
        <f>+IF(D672=consolidado!B660,consolidado!G660,"omitir")</f>
        <v>omitir</v>
      </c>
      <c r="J672" s="164"/>
      <c r="K672" s="164"/>
      <c r="L672" s="164"/>
      <c r="M672" s="164"/>
      <c r="N672" s="164"/>
      <c r="O672" s="164"/>
      <c r="P672" s="164"/>
      <c r="Q672" s="164"/>
      <c r="R672" s="164"/>
      <c r="S672" s="164"/>
      <c r="T672" s="164"/>
      <c r="U672" s="164"/>
      <c r="V672" s="164"/>
      <c r="W672" s="164"/>
      <c r="X672" s="164"/>
      <c r="Y672" s="164"/>
      <c r="Z672" s="164"/>
    </row>
    <row r="673" ht="30.0" hidden="1" customHeight="1">
      <c r="A673" s="164"/>
      <c r="B673" s="188" t="str">
        <f>+IF(D673=consolidado!B661,consolidado!A661,"omitir")</f>
        <v>omitir</v>
      </c>
      <c r="C673" s="189" t="str">
        <f>+IF(D673=consolidado!B661,consolidado!C661,"omitir")</f>
        <v>omitir</v>
      </c>
      <c r="D673" s="189" t="str">
        <f t="shared" si="1"/>
        <v>7°B</v>
      </c>
      <c r="E673" s="189" t="str">
        <f t="shared" si="2"/>
        <v>7°B - omitir - omitir</v>
      </c>
      <c r="F673" s="190" t="str">
        <f>+IF(D673=consolidado!B661,consolidado!D661,"omitir")</f>
        <v>omitir</v>
      </c>
      <c r="G673" s="191" t="str">
        <f>+IF(D673=consolidado!B661,consolidado!N661,"omitir")</f>
        <v>omitir</v>
      </c>
      <c r="H673" s="192" t="str">
        <f>+IF(D673=consolidado!B661,consolidado!F661,"omitir")</f>
        <v>omitir</v>
      </c>
      <c r="I673" s="193" t="str">
        <f>+IF(D673=consolidado!B661,consolidado!G661,"omitir")</f>
        <v>omitir</v>
      </c>
      <c r="J673" s="164"/>
      <c r="K673" s="164"/>
      <c r="L673" s="164"/>
      <c r="M673" s="164"/>
      <c r="N673" s="164"/>
      <c r="O673" s="164"/>
      <c r="P673" s="164"/>
      <c r="Q673" s="164"/>
      <c r="R673" s="164"/>
      <c r="S673" s="164"/>
      <c r="T673" s="164"/>
      <c r="U673" s="164"/>
      <c r="V673" s="164"/>
      <c r="W673" s="164"/>
      <c r="X673" s="164"/>
      <c r="Y673" s="164"/>
      <c r="Z673" s="164"/>
    </row>
    <row r="674" ht="30.0" hidden="1" customHeight="1">
      <c r="A674" s="164"/>
      <c r="B674" s="188" t="str">
        <f>+IF(D674=consolidado!B662,consolidado!A662,"omitir")</f>
        <v>omitir</v>
      </c>
      <c r="C674" s="189" t="str">
        <f>+IF(D674=consolidado!B662,consolidado!C662,"omitir")</f>
        <v>omitir</v>
      </c>
      <c r="D674" s="189" t="str">
        <f t="shared" si="1"/>
        <v>7°B</v>
      </c>
      <c r="E674" s="189" t="str">
        <f t="shared" si="2"/>
        <v>7°B - omitir - omitir</v>
      </c>
      <c r="F674" s="190" t="str">
        <f>+IF(D674=consolidado!B662,consolidado!D662,"omitir")</f>
        <v>omitir</v>
      </c>
      <c r="G674" s="191" t="str">
        <f>+IF(D674=consolidado!B662,consolidado!N662,"omitir")</f>
        <v>omitir</v>
      </c>
      <c r="H674" s="192" t="str">
        <f>+IF(D674=consolidado!B662,consolidado!F662,"omitir")</f>
        <v>omitir</v>
      </c>
      <c r="I674" s="193" t="str">
        <f>+IF(D674=consolidado!B662,consolidado!G662,"omitir")</f>
        <v>omitir</v>
      </c>
      <c r="J674" s="164"/>
      <c r="K674" s="164"/>
      <c r="L674" s="164"/>
      <c r="M674" s="164"/>
      <c r="N674" s="164"/>
      <c r="O674" s="164"/>
      <c r="P674" s="164"/>
      <c r="Q674" s="164"/>
      <c r="R674" s="164"/>
      <c r="S674" s="164"/>
      <c r="T674" s="164"/>
      <c r="U674" s="164"/>
      <c r="V674" s="164"/>
      <c r="W674" s="164"/>
      <c r="X674" s="164"/>
      <c r="Y674" s="164"/>
      <c r="Z674" s="164"/>
    </row>
    <row r="675" ht="30.0" hidden="1" customHeight="1">
      <c r="A675" s="164"/>
      <c r="B675" s="188" t="str">
        <f>+IF(D675=consolidado!B663,consolidado!A663,"omitir")</f>
        <v>omitir</v>
      </c>
      <c r="C675" s="189" t="str">
        <f>+IF(D675=consolidado!B663,consolidado!C663,"omitir")</f>
        <v>omitir</v>
      </c>
      <c r="D675" s="189" t="str">
        <f t="shared" si="1"/>
        <v>7°B</v>
      </c>
      <c r="E675" s="189" t="str">
        <f t="shared" si="2"/>
        <v>7°B - omitir - omitir</v>
      </c>
      <c r="F675" s="190" t="str">
        <f>+IF(D675=consolidado!B663,consolidado!D663,"omitir")</f>
        <v>omitir</v>
      </c>
      <c r="G675" s="191" t="str">
        <f>+IF(D675=consolidado!B663,consolidado!N663,"omitir")</f>
        <v>omitir</v>
      </c>
      <c r="H675" s="192" t="str">
        <f>+IF(D675=consolidado!B663,consolidado!F663,"omitir")</f>
        <v>omitir</v>
      </c>
      <c r="I675" s="193" t="str">
        <f>+IF(D675=consolidado!B663,consolidado!G663,"omitir")</f>
        <v>omitir</v>
      </c>
      <c r="J675" s="164"/>
      <c r="K675" s="164"/>
      <c r="L675" s="164"/>
      <c r="M675" s="164"/>
      <c r="N675" s="164"/>
      <c r="O675" s="164"/>
      <c r="P675" s="164"/>
      <c r="Q675" s="164"/>
      <c r="R675" s="164"/>
      <c r="S675" s="164"/>
      <c r="T675" s="164"/>
      <c r="U675" s="164"/>
      <c r="V675" s="164"/>
      <c r="W675" s="164"/>
      <c r="X675" s="164"/>
      <c r="Y675" s="164"/>
      <c r="Z675" s="164"/>
    </row>
    <row r="676" ht="30.0" hidden="1" customHeight="1">
      <c r="A676" s="164"/>
      <c r="B676" s="188" t="str">
        <f>+IF(D676=consolidado!B664,consolidado!A664,"omitir")</f>
        <v>omitir</v>
      </c>
      <c r="C676" s="189" t="str">
        <f>+IF(D676=consolidado!B664,consolidado!C664,"omitir")</f>
        <v>omitir</v>
      </c>
      <c r="D676" s="189" t="str">
        <f t="shared" si="1"/>
        <v>7°B</v>
      </c>
      <c r="E676" s="189" t="str">
        <f t="shared" si="2"/>
        <v>7°B - omitir - omitir</v>
      </c>
      <c r="F676" s="190" t="str">
        <f>+IF(D676=consolidado!B664,consolidado!D664,"omitir")</f>
        <v>omitir</v>
      </c>
      <c r="G676" s="191" t="str">
        <f>+IF(D676=consolidado!B664,consolidado!N664,"omitir")</f>
        <v>omitir</v>
      </c>
      <c r="H676" s="192" t="str">
        <f>+IF(D676=consolidado!B664,consolidado!F664,"omitir")</f>
        <v>omitir</v>
      </c>
      <c r="I676" s="193" t="str">
        <f>+IF(D676=consolidado!B664,consolidado!G664,"omitir")</f>
        <v>omitir</v>
      </c>
      <c r="J676" s="164"/>
      <c r="K676" s="164"/>
      <c r="L676" s="164"/>
      <c r="M676" s="164"/>
      <c r="N676" s="164"/>
      <c r="O676" s="164"/>
      <c r="P676" s="164"/>
      <c r="Q676" s="164"/>
      <c r="R676" s="164"/>
      <c r="S676" s="164"/>
      <c r="T676" s="164"/>
      <c r="U676" s="164"/>
      <c r="V676" s="164"/>
      <c r="W676" s="164"/>
      <c r="X676" s="164"/>
      <c r="Y676" s="164"/>
      <c r="Z676" s="164"/>
    </row>
    <row r="677" ht="30.0" hidden="1" customHeight="1">
      <c r="A677" s="164"/>
      <c r="B677" s="188" t="str">
        <f>+IF(D677=consolidado!B665,consolidado!A665,"omitir")</f>
        <v>omitir</v>
      </c>
      <c r="C677" s="189" t="str">
        <f>+IF(D677=consolidado!B665,consolidado!C665,"omitir")</f>
        <v>omitir</v>
      </c>
      <c r="D677" s="189" t="str">
        <f t="shared" si="1"/>
        <v>7°B</v>
      </c>
      <c r="E677" s="189" t="str">
        <f t="shared" si="2"/>
        <v>7°B - omitir - omitir</v>
      </c>
      <c r="F677" s="190" t="str">
        <f>+IF(D677=consolidado!B665,consolidado!D665,"omitir")</f>
        <v>omitir</v>
      </c>
      <c r="G677" s="191" t="str">
        <f>+IF(D677=consolidado!B665,consolidado!N665,"omitir")</f>
        <v>omitir</v>
      </c>
      <c r="H677" s="192" t="str">
        <f>+IF(D677=consolidado!B665,consolidado!F665,"omitir")</f>
        <v>omitir</v>
      </c>
      <c r="I677" s="193" t="str">
        <f>+IF(D677=consolidado!B665,consolidado!G665,"omitir")</f>
        <v>omitir</v>
      </c>
      <c r="J677" s="164"/>
      <c r="K677" s="164"/>
      <c r="L677" s="164"/>
      <c r="M677" s="164"/>
      <c r="N677" s="164"/>
      <c r="O677" s="164"/>
      <c r="P677" s="164"/>
      <c r="Q677" s="164"/>
      <c r="R677" s="164"/>
      <c r="S677" s="164"/>
      <c r="T677" s="164"/>
      <c r="U677" s="164"/>
      <c r="V677" s="164"/>
      <c r="W677" s="164"/>
      <c r="X677" s="164"/>
      <c r="Y677" s="164"/>
      <c r="Z677" s="164"/>
    </row>
    <row r="678" ht="30.0" hidden="1" customHeight="1">
      <c r="A678" s="164"/>
      <c r="B678" s="188" t="str">
        <f>+IF(D678=consolidado!B666,consolidado!A666,"omitir")</f>
        <v>omitir</v>
      </c>
      <c r="C678" s="189" t="str">
        <f>+IF(D678=consolidado!B666,consolidado!C666,"omitir")</f>
        <v>omitir</v>
      </c>
      <c r="D678" s="189" t="str">
        <f t="shared" si="1"/>
        <v>7°B</v>
      </c>
      <c r="E678" s="189" t="str">
        <f t="shared" si="2"/>
        <v>7°B - omitir - omitir</v>
      </c>
      <c r="F678" s="190" t="str">
        <f>+IF(D678=consolidado!B666,consolidado!D666,"omitir")</f>
        <v>omitir</v>
      </c>
      <c r="G678" s="191" t="str">
        <f>+IF(D678=consolidado!B666,consolidado!N666,"omitir")</f>
        <v>omitir</v>
      </c>
      <c r="H678" s="192" t="str">
        <f>+IF(D678=consolidado!B666,consolidado!F666,"omitir")</f>
        <v>omitir</v>
      </c>
      <c r="I678" s="193" t="str">
        <f>+IF(D678=consolidado!B666,consolidado!G666,"omitir")</f>
        <v>omitir</v>
      </c>
      <c r="J678" s="164"/>
      <c r="K678" s="164"/>
      <c r="L678" s="164"/>
      <c r="M678" s="164"/>
      <c r="N678" s="164"/>
      <c r="O678" s="164"/>
      <c r="P678" s="164"/>
      <c r="Q678" s="164"/>
      <c r="R678" s="164"/>
      <c r="S678" s="164"/>
      <c r="T678" s="164"/>
      <c r="U678" s="164"/>
      <c r="V678" s="164"/>
      <c r="W678" s="164"/>
      <c r="X678" s="164"/>
      <c r="Y678" s="164"/>
      <c r="Z678" s="164"/>
    </row>
    <row r="679" ht="30.0" hidden="1" customHeight="1">
      <c r="A679" s="164"/>
      <c r="B679" s="188" t="str">
        <f>+IF(D679=consolidado!B667,consolidado!A667,"omitir")</f>
        <v>omitir</v>
      </c>
      <c r="C679" s="189" t="str">
        <f>+IF(D679=consolidado!B667,consolidado!C667,"omitir")</f>
        <v>omitir</v>
      </c>
      <c r="D679" s="189" t="str">
        <f t="shared" si="1"/>
        <v>7°B</v>
      </c>
      <c r="E679" s="189" t="str">
        <f t="shared" si="2"/>
        <v>7°B - omitir - omitir</v>
      </c>
      <c r="F679" s="190" t="str">
        <f>+IF(D679=consolidado!B667,consolidado!D667,"omitir")</f>
        <v>omitir</v>
      </c>
      <c r="G679" s="191" t="str">
        <f>+IF(D679=consolidado!B667,consolidado!N667,"omitir")</f>
        <v>omitir</v>
      </c>
      <c r="H679" s="192" t="str">
        <f>+IF(D679=consolidado!B667,consolidado!F667,"omitir")</f>
        <v>omitir</v>
      </c>
      <c r="I679" s="193" t="str">
        <f>+IF(D679=consolidado!B667,consolidado!G667,"omitir")</f>
        <v>omitir</v>
      </c>
      <c r="J679" s="164"/>
      <c r="K679" s="164"/>
      <c r="L679" s="164"/>
      <c r="M679" s="164"/>
      <c r="N679" s="164"/>
      <c r="O679" s="164"/>
      <c r="P679" s="164"/>
      <c r="Q679" s="164"/>
      <c r="R679" s="164"/>
      <c r="S679" s="164"/>
      <c r="T679" s="164"/>
      <c r="U679" s="164"/>
      <c r="V679" s="164"/>
      <c r="W679" s="164"/>
      <c r="X679" s="164"/>
      <c r="Y679" s="164"/>
      <c r="Z679" s="164"/>
    </row>
    <row r="680" ht="30.0" hidden="1" customHeight="1">
      <c r="A680" s="164"/>
      <c r="B680" s="188" t="str">
        <f>+IF(D680=consolidado!B668,consolidado!A668,"omitir")</f>
        <v>omitir</v>
      </c>
      <c r="C680" s="189" t="str">
        <f>+IF(D680=consolidado!B668,consolidado!C668,"omitir")</f>
        <v>omitir</v>
      </c>
      <c r="D680" s="189" t="str">
        <f t="shared" si="1"/>
        <v>7°B</v>
      </c>
      <c r="E680" s="189" t="str">
        <f t="shared" si="2"/>
        <v>7°B - omitir - omitir</v>
      </c>
      <c r="F680" s="190" t="str">
        <f>+IF(D680=consolidado!B668,consolidado!D668,"omitir")</f>
        <v>omitir</v>
      </c>
      <c r="G680" s="191" t="str">
        <f>+IF(D680=consolidado!B668,consolidado!N668,"omitir")</f>
        <v>omitir</v>
      </c>
      <c r="H680" s="192" t="str">
        <f>+IF(D680=consolidado!B668,consolidado!F668,"omitir")</f>
        <v>omitir</v>
      </c>
      <c r="I680" s="193" t="str">
        <f>+IF(D680=consolidado!B668,consolidado!G668,"omitir")</f>
        <v>omitir</v>
      </c>
      <c r="J680" s="164"/>
      <c r="K680" s="164"/>
      <c r="L680" s="164"/>
      <c r="M680" s="164"/>
      <c r="N680" s="164"/>
      <c r="O680" s="164"/>
      <c r="P680" s="164"/>
      <c r="Q680" s="164"/>
      <c r="R680" s="164"/>
      <c r="S680" s="164"/>
      <c r="T680" s="164"/>
      <c r="U680" s="164"/>
      <c r="V680" s="164"/>
      <c r="W680" s="164"/>
      <c r="X680" s="164"/>
      <c r="Y680" s="164"/>
      <c r="Z680" s="164"/>
    </row>
    <row r="681" ht="30.0" hidden="1" customHeight="1">
      <c r="A681" s="164"/>
      <c r="B681" s="188" t="str">
        <f>+IF(D681=consolidado!B669,consolidado!A669,"omitir")</f>
        <v>omitir</v>
      </c>
      <c r="C681" s="189" t="str">
        <f>+IF(D681=consolidado!B669,consolidado!C669,"omitir")</f>
        <v>omitir</v>
      </c>
      <c r="D681" s="189" t="str">
        <f t="shared" si="1"/>
        <v>7°B</v>
      </c>
      <c r="E681" s="189" t="str">
        <f t="shared" si="2"/>
        <v>7°B - omitir - omitir</v>
      </c>
      <c r="F681" s="190" t="str">
        <f>+IF(D681=consolidado!B669,consolidado!D669,"omitir")</f>
        <v>omitir</v>
      </c>
      <c r="G681" s="191" t="str">
        <f>+IF(D681=consolidado!B669,consolidado!N669,"omitir")</f>
        <v>omitir</v>
      </c>
      <c r="H681" s="192" t="str">
        <f>+IF(D681=consolidado!B669,consolidado!F669,"omitir")</f>
        <v>omitir</v>
      </c>
      <c r="I681" s="193" t="str">
        <f>+IF(D681=consolidado!B669,consolidado!G669,"omitir")</f>
        <v>omitir</v>
      </c>
      <c r="J681" s="164"/>
      <c r="K681" s="164"/>
      <c r="L681" s="164"/>
      <c r="M681" s="164"/>
      <c r="N681" s="164"/>
      <c r="O681" s="164"/>
      <c r="P681" s="164"/>
      <c r="Q681" s="164"/>
      <c r="R681" s="164"/>
      <c r="S681" s="164"/>
      <c r="T681" s="164"/>
      <c r="U681" s="164"/>
      <c r="V681" s="164"/>
      <c r="W681" s="164"/>
      <c r="X681" s="164"/>
      <c r="Y681" s="164"/>
      <c r="Z681" s="164"/>
    </row>
    <row r="682" ht="30.0" hidden="1" customHeight="1">
      <c r="A682" s="164"/>
      <c r="B682" s="188" t="str">
        <f>+IF(D682=consolidado!B670,consolidado!A670,"omitir")</f>
        <v>omitir</v>
      </c>
      <c r="C682" s="189" t="str">
        <f>+IF(D682=consolidado!B670,consolidado!C670,"omitir")</f>
        <v>omitir</v>
      </c>
      <c r="D682" s="189" t="str">
        <f t="shared" si="1"/>
        <v>7°B</v>
      </c>
      <c r="E682" s="189" t="str">
        <f t="shared" si="2"/>
        <v>7°B - omitir - omitir</v>
      </c>
      <c r="F682" s="190" t="str">
        <f>+IF(D682=consolidado!B670,consolidado!D670,"omitir")</f>
        <v>omitir</v>
      </c>
      <c r="G682" s="191" t="str">
        <f>+IF(D682=consolidado!B670,consolidado!N670,"omitir")</f>
        <v>omitir</v>
      </c>
      <c r="H682" s="192" t="str">
        <f>+IF(D682=consolidado!B670,consolidado!F670,"omitir")</f>
        <v>omitir</v>
      </c>
      <c r="I682" s="193" t="str">
        <f>+IF(D682=consolidado!B670,consolidado!G670,"omitir")</f>
        <v>omitir</v>
      </c>
      <c r="J682" s="164"/>
      <c r="K682" s="164"/>
      <c r="L682" s="164"/>
      <c r="M682" s="164"/>
      <c r="N682" s="164"/>
      <c r="O682" s="164"/>
      <c r="P682" s="164"/>
      <c r="Q682" s="164"/>
      <c r="R682" s="164"/>
      <c r="S682" s="164"/>
      <c r="T682" s="164"/>
      <c r="U682" s="164"/>
      <c r="V682" s="164"/>
      <c r="W682" s="164"/>
      <c r="X682" s="164"/>
      <c r="Y682" s="164"/>
      <c r="Z682" s="164"/>
    </row>
    <row r="683" ht="30.0" hidden="1" customHeight="1">
      <c r="A683" s="164"/>
      <c r="B683" s="188" t="str">
        <f>+IF(D683=consolidado!B671,consolidado!A671,"omitir")</f>
        <v>omitir</v>
      </c>
      <c r="C683" s="189" t="str">
        <f>+IF(D683=consolidado!B671,consolidado!C671,"omitir")</f>
        <v>omitir</v>
      </c>
      <c r="D683" s="189" t="str">
        <f t="shared" si="1"/>
        <v>7°B</v>
      </c>
      <c r="E683" s="189" t="str">
        <f t="shared" si="2"/>
        <v>7°B - omitir - omitir</v>
      </c>
      <c r="F683" s="190" t="str">
        <f>+IF(D683=consolidado!B671,consolidado!D671,"omitir")</f>
        <v>omitir</v>
      </c>
      <c r="G683" s="191" t="str">
        <f>+IF(D683=consolidado!B671,consolidado!N671,"omitir")</f>
        <v>omitir</v>
      </c>
      <c r="H683" s="192" t="str">
        <f>+IF(D683=consolidado!B671,consolidado!F671,"omitir")</f>
        <v>omitir</v>
      </c>
      <c r="I683" s="193" t="str">
        <f>+IF(D683=consolidado!B671,consolidado!G671,"omitir")</f>
        <v>omitir</v>
      </c>
      <c r="J683" s="164"/>
      <c r="K683" s="164"/>
      <c r="L683" s="164"/>
      <c r="M683" s="164"/>
      <c r="N683" s="164"/>
      <c r="O683" s="164"/>
      <c r="P683" s="164"/>
      <c r="Q683" s="164"/>
      <c r="R683" s="164"/>
      <c r="S683" s="164"/>
      <c r="T683" s="164"/>
      <c r="U683" s="164"/>
      <c r="V683" s="164"/>
      <c r="W683" s="164"/>
      <c r="X683" s="164"/>
      <c r="Y683" s="164"/>
      <c r="Z683" s="164"/>
    </row>
    <row r="684" ht="30.0" hidden="1" customHeight="1">
      <c r="A684" s="164"/>
      <c r="B684" s="188" t="str">
        <f>+IF(D684=consolidado!B672,consolidado!A672,"omitir")</f>
        <v>omitir</v>
      </c>
      <c r="C684" s="189" t="str">
        <f>+IF(D684=consolidado!B672,consolidado!C672,"omitir")</f>
        <v>omitir</v>
      </c>
      <c r="D684" s="189" t="str">
        <f t="shared" si="1"/>
        <v>7°B</v>
      </c>
      <c r="E684" s="189" t="str">
        <f t="shared" si="2"/>
        <v>7°B - omitir - omitir</v>
      </c>
      <c r="F684" s="190" t="str">
        <f>+IF(D684=consolidado!B672,consolidado!D672,"omitir")</f>
        <v>omitir</v>
      </c>
      <c r="G684" s="191" t="str">
        <f>+IF(D684=consolidado!B672,consolidado!N672,"omitir")</f>
        <v>omitir</v>
      </c>
      <c r="H684" s="192" t="str">
        <f>+IF(D684=consolidado!B672,consolidado!F672,"omitir")</f>
        <v>omitir</v>
      </c>
      <c r="I684" s="193" t="str">
        <f>+IF(D684=consolidado!B672,consolidado!G672,"omitir")</f>
        <v>omitir</v>
      </c>
      <c r="J684" s="164"/>
      <c r="K684" s="164"/>
      <c r="L684" s="164"/>
      <c r="M684" s="164"/>
      <c r="N684" s="164"/>
      <c r="O684" s="164"/>
      <c r="P684" s="164"/>
      <c r="Q684" s="164"/>
      <c r="R684" s="164"/>
      <c r="S684" s="164"/>
      <c r="T684" s="164"/>
      <c r="U684" s="164"/>
      <c r="V684" s="164"/>
      <c r="W684" s="164"/>
      <c r="X684" s="164"/>
      <c r="Y684" s="164"/>
      <c r="Z684" s="164"/>
    </row>
    <row r="685" ht="30.0" hidden="1" customHeight="1">
      <c r="A685" s="164"/>
      <c r="B685" s="188" t="str">
        <f>+IF(D685=consolidado!B673,consolidado!A673,"omitir")</f>
        <v>omitir</v>
      </c>
      <c r="C685" s="189" t="str">
        <f>+IF(D685=consolidado!B673,consolidado!C673,"omitir")</f>
        <v>omitir</v>
      </c>
      <c r="D685" s="189" t="str">
        <f t="shared" si="1"/>
        <v>7°B</v>
      </c>
      <c r="E685" s="189" t="str">
        <f t="shared" si="2"/>
        <v>7°B - omitir - omitir</v>
      </c>
      <c r="F685" s="190" t="str">
        <f>+IF(D685=consolidado!B673,consolidado!D673,"omitir")</f>
        <v>omitir</v>
      </c>
      <c r="G685" s="191" t="str">
        <f>+IF(D685=consolidado!B673,consolidado!N673,"omitir")</f>
        <v>omitir</v>
      </c>
      <c r="H685" s="192" t="str">
        <f>+IF(D685=consolidado!B673,consolidado!F673,"omitir")</f>
        <v>omitir</v>
      </c>
      <c r="I685" s="193" t="str">
        <f>+IF(D685=consolidado!B673,consolidado!G673,"omitir")</f>
        <v>omitir</v>
      </c>
      <c r="J685" s="164"/>
      <c r="K685" s="164"/>
      <c r="L685" s="164"/>
      <c r="M685" s="164"/>
      <c r="N685" s="164"/>
      <c r="O685" s="164"/>
      <c r="P685" s="164"/>
      <c r="Q685" s="164"/>
      <c r="R685" s="164"/>
      <c r="S685" s="164"/>
      <c r="T685" s="164"/>
      <c r="U685" s="164"/>
      <c r="V685" s="164"/>
      <c r="W685" s="164"/>
      <c r="X685" s="164"/>
      <c r="Y685" s="164"/>
      <c r="Z685" s="164"/>
    </row>
    <row r="686" ht="30.0" hidden="1" customHeight="1">
      <c r="A686" s="164"/>
      <c r="B686" s="188" t="str">
        <f>+IF(D686=consolidado!B674,consolidado!A674,"omitir")</f>
        <v>omitir</v>
      </c>
      <c r="C686" s="189" t="str">
        <f>+IF(D686=consolidado!B674,consolidado!C674,"omitir")</f>
        <v>omitir</v>
      </c>
      <c r="D686" s="189" t="str">
        <f t="shared" si="1"/>
        <v>7°B</v>
      </c>
      <c r="E686" s="189" t="str">
        <f t="shared" si="2"/>
        <v>7°B - omitir - omitir</v>
      </c>
      <c r="F686" s="190" t="str">
        <f>+IF(D686=consolidado!B674,consolidado!D674,"omitir")</f>
        <v>omitir</v>
      </c>
      <c r="G686" s="191" t="str">
        <f>+IF(D686=consolidado!B674,consolidado!N674,"omitir")</f>
        <v>omitir</v>
      </c>
      <c r="H686" s="192" t="str">
        <f>+IF(D686=consolidado!B674,consolidado!F674,"omitir")</f>
        <v>omitir</v>
      </c>
      <c r="I686" s="193" t="str">
        <f>+IF(D686=consolidado!B674,consolidado!G674,"omitir")</f>
        <v>omitir</v>
      </c>
      <c r="J686" s="164"/>
      <c r="K686" s="164"/>
      <c r="L686" s="164"/>
      <c r="M686" s="164"/>
      <c r="N686" s="164"/>
      <c r="O686" s="164"/>
      <c r="P686" s="164"/>
      <c r="Q686" s="164"/>
      <c r="R686" s="164"/>
      <c r="S686" s="164"/>
      <c r="T686" s="164"/>
      <c r="U686" s="164"/>
      <c r="V686" s="164"/>
      <c r="W686" s="164"/>
      <c r="X686" s="164"/>
      <c r="Y686" s="164"/>
      <c r="Z686" s="164"/>
    </row>
    <row r="687" ht="30.0" hidden="1" customHeight="1">
      <c r="A687" s="164"/>
      <c r="B687" s="188" t="str">
        <f>+IF(D687=consolidado!B675,consolidado!A675,"omitir")</f>
        <v>omitir</v>
      </c>
      <c r="C687" s="189" t="str">
        <f>+IF(D687=consolidado!B675,consolidado!C675,"omitir")</f>
        <v>omitir</v>
      </c>
      <c r="D687" s="189" t="str">
        <f t="shared" si="1"/>
        <v>7°B</v>
      </c>
      <c r="E687" s="189" t="str">
        <f t="shared" si="2"/>
        <v>7°B - omitir - omitir</v>
      </c>
      <c r="F687" s="190" t="str">
        <f>+IF(D687=consolidado!B675,consolidado!D675,"omitir")</f>
        <v>omitir</v>
      </c>
      <c r="G687" s="191" t="str">
        <f>+IF(D687=consolidado!B675,consolidado!N675,"omitir")</f>
        <v>omitir</v>
      </c>
      <c r="H687" s="192" t="str">
        <f>+IF(D687=consolidado!B675,consolidado!F675,"omitir")</f>
        <v>omitir</v>
      </c>
      <c r="I687" s="193" t="str">
        <f>+IF(D687=consolidado!B675,consolidado!G675,"omitir")</f>
        <v>omitir</v>
      </c>
      <c r="J687" s="164"/>
      <c r="K687" s="164"/>
      <c r="L687" s="164"/>
      <c r="M687" s="164"/>
      <c r="N687" s="164"/>
      <c r="O687" s="164"/>
      <c r="P687" s="164"/>
      <c r="Q687" s="164"/>
      <c r="R687" s="164"/>
      <c r="S687" s="164"/>
      <c r="T687" s="164"/>
      <c r="U687" s="164"/>
      <c r="V687" s="164"/>
      <c r="W687" s="164"/>
      <c r="X687" s="164"/>
      <c r="Y687" s="164"/>
      <c r="Z687" s="164"/>
    </row>
    <row r="688" ht="30.0" hidden="1" customHeight="1">
      <c r="A688" s="164"/>
      <c r="B688" s="188" t="str">
        <f>+IF(D688=consolidado!B676,consolidado!A676,"omitir")</f>
        <v>omitir</v>
      </c>
      <c r="C688" s="189" t="str">
        <f>+IF(D688=consolidado!B676,consolidado!C676,"omitir")</f>
        <v>omitir</v>
      </c>
      <c r="D688" s="189" t="str">
        <f t="shared" si="1"/>
        <v>7°B</v>
      </c>
      <c r="E688" s="189" t="str">
        <f t="shared" si="2"/>
        <v>7°B - omitir - omitir</v>
      </c>
      <c r="F688" s="190" t="str">
        <f>+IF(D688=consolidado!B676,consolidado!D676,"omitir")</f>
        <v>omitir</v>
      </c>
      <c r="G688" s="191" t="str">
        <f>+IF(D688=consolidado!B676,consolidado!N676,"omitir")</f>
        <v>omitir</v>
      </c>
      <c r="H688" s="192" t="str">
        <f>+IF(D688=consolidado!B676,consolidado!F676,"omitir")</f>
        <v>omitir</v>
      </c>
      <c r="I688" s="193" t="str">
        <f>+IF(D688=consolidado!B676,consolidado!G676,"omitir")</f>
        <v>omitir</v>
      </c>
      <c r="J688" s="164"/>
      <c r="K688" s="164"/>
      <c r="L688" s="164"/>
      <c r="M688" s="164"/>
      <c r="N688" s="164"/>
      <c r="O688" s="164"/>
      <c r="P688" s="164"/>
      <c r="Q688" s="164"/>
      <c r="R688" s="164"/>
      <c r="S688" s="164"/>
      <c r="T688" s="164"/>
      <c r="U688" s="164"/>
      <c r="V688" s="164"/>
      <c r="W688" s="164"/>
      <c r="X688" s="164"/>
      <c r="Y688" s="164"/>
      <c r="Z688" s="164"/>
    </row>
    <row r="689" ht="30.0" hidden="1" customHeight="1">
      <c r="A689" s="164"/>
      <c r="B689" s="188" t="str">
        <f>+IF(D689=consolidado!B677,consolidado!A677,"omitir")</f>
        <v>omitir</v>
      </c>
      <c r="C689" s="189" t="str">
        <f>+IF(D689=consolidado!B677,consolidado!C677,"omitir")</f>
        <v>omitir</v>
      </c>
      <c r="D689" s="189" t="str">
        <f t="shared" si="1"/>
        <v>7°B</v>
      </c>
      <c r="E689" s="189" t="str">
        <f t="shared" si="2"/>
        <v>7°B - omitir - omitir</v>
      </c>
      <c r="F689" s="190" t="str">
        <f>+IF(D689=consolidado!B677,consolidado!D677,"omitir")</f>
        <v>omitir</v>
      </c>
      <c r="G689" s="191" t="str">
        <f>+IF(D689=consolidado!B677,consolidado!N677,"omitir")</f>
        <v>omitir</v>
      </c>
      <c r="H689" s="192" t="str">
        <f>+IF(D689=consolidado!B677,consolidado!F677,"omitir")</f>
        <v>omitir</v>
      </c>
      <c r="I689" s="193" t="str">
        <f>+IF(D689=consolidado!B677,consolidado!G677,"omitir")</f>
        <v>omitir</v>
      </c>
      <c r="J689" s="164"/>
      <c r="K689" s="164"/>
      <c r="L689" s="164"/>
      <c r="M689" s="164"/>
      <c r="N689" s="164"/>
      <c r="O689" s="164"/>
      <c r="P689" s="164"/>
      <c r="Q689" s="164"/>
      <c r="R689" s="164"/>
      <c r="S689" s="164"/>
      <c r="T689" s="164"/>
      <c r="U689" s="164"/>
      <c r="V689" s="164"/>
      <c r="W689" s="164"/>
      <c r="X689" s="164"/>
      <c r="Y689" s="164"/>
      <c r="Z689" s="164"/>
    </row>
    <row r="690" ht="30.0" hidden="1" customHeight="1">
      <c r="A690" s="164"/>
      <c r="B690" s="188" t="str">
        <f>+IF(D690=consolidado!B678,consolidado!A678,"omitir")</f>
        <v>omitir</v>
      </c>
      <c r="C690" s="189" t="str">
        <f>+IF(D690=consolidado!B678,consolidado!C678,"omitir")</f>
        <v>omitir</v>
      </c>
      <c r="D690" s="189" t="str">
        <f t="shared" si="1"/>
        <v>7°B</v>
      </c>
      <c r="E690" s="189" t="str">
        <f t="shared" si="2"/>
        <v>7°B - omitir - omitir</v>
      </c>
      <c r="F690" s="190" t="str">
        <f>+IF(D690=consolidado!B678,consolidado!D678,"omitir")</f>
        <v>omitir</v>
      </c>
      <c r="G690" s="191" t="str">
        <f>+IF(D690=consolidado!B678,consolidado!N678,"omitir")</f>
        <v>omitir</v>
      </c>
      <c r="H690" s="192" t="str">
        <f>+IF(D690=consolidado!B678,consolidado!F678,"omitir")</f>
        <v>omitir</v>
      </c>
      <c r="I690" s="193" t="str">
        <f>+IF(D690=consolidado!B678,consolidado!G678,"omitir")</f>
        <v>omitir</v>
      </c>
      <c r="J690" s="164"/>
      <c r="K690" s="164"/>
      <c r="L690" s="164"/>
      <c r="M690" s="164"/>
      <c r="N690" s="164"/>
      <c r="O690" s="164"/>
      <c r="P690" s="164"/>
      <c r="Q690" s="164"/>
      <c r="R690" s="164"/>
      <c r="S690" s="164"/>
      <c r="T690" s="164"/>
      <c r="U690" s="164"/>
      <c r="V690" s="164"/>
      <c r="W690" s="164"/>
      <c r="X690" s="164"/>
      <c r="Y690" s="164"/>
      <c r="Z690" s="164"/>
    </row>
    <row r="691" ht="30.0" hidden="1" customHeight="1">
      <c r="A691" s="164"/>
      <c r="B691" s="188" t="str">
        <f>+IF(D691=consolidado!B679,consolidado!A679,"omitir")</f>
        <v>omitir</v>
      </c>
      <c r="C691" s="189" t="str">
        <f>+IF(D691=consolidado!B679,consolidado!C679,"omitir")</f>
        <v>omitir</v>
      </c>
      <c r="D691" s="189" t="str">
        <f t="shared" si="1"/>
        <v>7°B</v>
      </c>
      <c r="E691" s="189" t="str">
        <f t="shared" si="2"/>
        <v>7°B - omitir - omitir</v>
      </c>
      <c r="F691" s="190" t="str">
        <f>+IF(D691=consolidado!B679,consolidado!D679,"omitir")</f>
        <v>omitir</v>
      </c>
      <c r="G691" s="191" t="str">
        <f>+IF(D691=consolidado!B679,consolidado!N679,"omitir")</f>
        <v>omitir</v>
      </c>
      <c r="H691" s="192" t="str">
        <f>+IF(D691=consolidado!B679,consolidado!F679,"omitir")</f>
        <v>omitir</v>
      </c>
      <c r="I691" s="193" t="str">
        <f>+IF(D691=consolidado!B679,consolidado!G679,"omitir")</f>
        <v>omitir</v>
      </c>
      <c r="J691" s="164"/>
      <c r="K691" s="164"/>
      <c r="L691" s="164"/>
      <c r="M691" s="164"/>
      <c r="N691" s="164"/>
      <c r="O691" s="164"/>
      <c r="P691" s="164"/>
      <c r="Q691" s="164"/>
      <c r="R691" s="164"/>
      <c r="S691" s="164"/>
      <c r="T691" s="164"/>
      <c r="U691" s="164"/>
      <c r="V691" s="164"/>
      <c r="W691" s="164"/>
      <c r="X691" s="164"/>
      <c r="Y691" s="164"/>
      <c r="Z691" s="164"/>
    </row>
    <row r="692" ht="30.0" hidden="1" customHeight="1">
      <c r="A692" s="164"/>
      <c r="B692" s="188" t="str">
        <f>+IF(D692=consolidado!B680,consolidado!A680,"omitir")</f>
        <v>omitir</v>
      </c>
      <c r="C692" s="189" t="str">
        <f>+IF(D692=consolidado!B680,consolidado!C680,"omitir")</f>
        <v>omitir</v>
      </c>
      <c r="D692" s="189" t="str">
        <f t="shared" si="1"/>
        <v>7°B</v>
      </c>
      <c r="E692" s="189" t="str">
        <f t="shared" si="2"/>
        <v>7°B - omitir - omitir</v>
      </c>
      <c r="F692" s="190" t="str">
        <f>+IF(D692=consolidado!B680,consolidado!D680,"omitir")</f>
        <v>omitir</v>
      </c>
      <c r="G692" s="191" t="str">
        <f>+IF(D692=consolidado!B680,consolidado!N680,"omitir")</f>
        <v>omitir</v>
      </c>
      <c r="H692" s="192" t="str">
        <f>+IF(D692=consolidado!B680,consolidado!F680,"omitir")</f>
        <v>omitir</v>
      </c>
      <c r="I692" s="193" t="str">
        <f>+IF(D692=consolidado!B680,consolidado!G680,"omitir")</f>
        <v>omitir</v>
      </c>
      <c r="J692" s="164"/>
      <c r="K692" s="164"/>
      <c r="L692" s="164"/>
      <c r="M692" s="164"/>
      <c r="N692" s="164"/>
      <c r="O692" s="164"/>
      <c r="P692" s="164"/>
      <c r="Q692" s="164"/>
      <c r="R692" s="164"/>
      <c r="S692" s="164"/>
      <c r="T692" s="164"/>
      <c r="U692" s="164"/>
      <c r="V692" s="164"/>
      <c r="W692" s="164"/>
      <c r="X692" s="164"/>
      <c r="Y692" s="164"/>
      <c r="Z692" s="164"/>
    </row>
    <row r="693" ht="30.0" hidden="1" customHeight="1">
      <c r="A693" s="164"/>
      <c r="B693" s="188" t="str">
        <f>+IF(D693=consolidado!B681,consolidado!A681,"omitir")</f>
        <v>omitir</v>
      </c>
      <c r="C693" s="189" t="str">
        <f>+IF(D693=consolidado!B681,consolidado!C681,"omitir")</f>
        <v>omitir</v>
      </c>
      <c r="D693" s="189" t="str">
        <f t="shared" si="1"/>
        <v>7°B</v>
      </c>
      <c r="E693" s="189" t="str">
        <f t="shared" si="2"/>
        <v>7°B - omitir - omitir</v>
      </c>
      <c r="F693" s="190" t="str">
        <f>+IF(D693=consolidado!B681,consolidado!D681,"omitir")</f>
        <v>omitir</v>
      </c>
      <c r="G693" s="191" t="str">
        <f>+IF(D693=consolidado!B681,consolidado!N681,"omitir")</f>
        <v>omitir</v>
      </c>
      <c r="H693" s="192" t="str">
        <f>+IF(D693=consolidado!B681,consolidado!F681,"omitir")</f>
        <v>omitir</v>
      </c>
      <c r="I693" s="193" t="str">
        <f>+IF(D693=consolidado!B681,consolidado!G681,"omitir")</f>
        <v>omitir</v>
      </c>
      <c r="J693" s="164"/>
      <c r="K693" s="164"/>
      <c r="L693" s="164"/>
      <c r="M693" s="164"/>
      <c r="N693" s="164"/>
      <c r="O693" s="164"/>
      <c r="P693" s="164"/>
      <c r="Q693" s="164"/>
      <c r="R693" s="164"/>
      <c r="S693" s="164"/>
      <c r="T693" s="164"/>
      <c r="U693" s="164"/>
      <c r="V693" s="164"/>
      <c r="W693" s="164"/>
      <c r="X693" s="164"/>
      <c r="Y693" s="164"/>
      <c r="Z693" s="164"/>
    </row>
    <row r="694" ht="30.0" hidden="1" customHeight="1">
      <c r="A694" s="164"/>
      <c r="B694" s="188" t="str">
        <f>+IF(D694=consolidado!B682,consolidado!A682,"omitir")</f>
        <v>omitir</v>
      </c>
      <c r="C694" s="189" t="str">
        <f>+IF(D694=consolidado!B682,consolidado!C682,"omitir")</f>
        <v>omitir</v>
      </c>
      <c r="D694" s="189" t="str">
        <f t="shared" si="1"/>
        <v>7°B</v>
      </c>
      <c r="E694" s="189" t="str">
        <f t="shared" si="2"/>
        <v>7°B - omitir - omitir</v>
      </c>
      <c r="F694" s="190" t="str">
        <f>+IF(D694=consolidado!B682,consolidado!D682,"omitir")</f>
        <v>omitir</v>
      </c>
      <c r="G694" s="191" t="str">
        <f>+IF(D694=consolidado!B682,consolidado!N682,"omitir")</f>
        <v>omitir</v>
      </c>
      <c r="H694" s="192" t="str">
        <f>+IF(D694=consolidado!B682,consolidado!F682,"omitir")</f>
        <v>omitir</v>
      </c>
      <c r="I694" s="193" t="str">
        <f>+IF(D694=consolidado!B682,consolidado!G682,"omitir")</f>
        <v>omitir</v>
      </c>
      <c r="J694" s="164"/>
      <c r="K694" s="164"/>
      <c r="L694" s="164"/>
      <c r="M694" s="164"/>
      <c r="N694" s="164"/>
      <c r="O694" s="164"/>
      <c r="P694" s="164"/>
      <c r="Q694" s="164"/>
      <c r="R694" s="164"/>
      <c r="S694" s="164"/>
      <c r="T694" s="164"/>
      <c r="U694" s="164"/>
      <c r="V694" s="164"/>
      <c r="W694" s="164"/>
      <c r="X694" s="164"/>
      <c r="Y694" s="164"/>
      <c r="Z694" s="164"/>
    </row>
    <row r="695" ht="30.0" hidden="1" customHeight="1">
      <c r="A695" s="164"/>
      <c r="B695" s="188" t="str">
        <f>+IF(D695=consolidado!B683,consolidado!A683,"omitir")</f>
        <v>omitir</v>
      </c>
      <c r="C695" s="189" t="str">
        <f>+IF(D695=consolidado!B683,consolidado!C683,"omitir")</f>
        <v>omitir</v>
      </c>
      <c r="D695" s="189" t="str">
        <f t="shared" si="1"/>
        <v>7°B</v>
      </c>
      <c r="E695" s="189" t="str">
        <f t="shared" si="2"/>
        <v>7°B - omitir - omitir</v>
      </c>
      <c r="F695" s="190" t="str">
        <f>+IF(D695=consolidado!B683,consolidado!D683,"omitir")</f>
        <v>omitir</v>
      </c>
      <c r="G695" s="191" t="str">
        <f>+IF(D695=consolidado!B683,consolidado!N683,"omitir")</f>
        <v>omitir</v>
      </c>
      <c r="H695" s="192" t="str">
        <f>+IF(D695=consolidado!B683,consolidado!F683,"omitir")</f>
        <v>omitir</v>
      </c>
      <c r="I695" s="193" t="str">
        <f>+IF(D695=consolidado!B683,consolidado!G683,"omitir")</f>
        <v>omitir</v>
      </c>
      <c r="J695" s="164"/>
      <c r="K695" s="164"/>
      <c r="L695" s="164"/>
      <c r="M695" s="164"/>
      <c r="N695" s="164"/>
      <c r="O695" s="164"/>
      <c r="P695" s="164"/>
      <c r="Q695" s="164"/>
      <c r="R695" s="164"/>
      <c r="S695" s="164"/>
      <c r="T695" s="164"/>
      <c r="U695" s="164"/>
      <c r="V695" s="164"/>
      <c r="W695" s="164"/>
      <c r="X695" s="164"/>
      <c r="Y695" s="164"/>
      <c r="Z695" s="164"/>
    </row>
    <row r="696" ht="30.0" hidden="1" customHeight="1">
      <c r="A696" s="164"/>
      <c r="B696" s="188" t="str">
        <f>+IF(D696=consolidado!B684,consolidado!A684,"omitir")</f>
        <v>omitir</v>
      </c>
      <c r="C696" s="189" t="str">
        <f>+IF(D696=consolidado!B684,consolidado!C684,"omitir")</f>
        <v>omitir</v>
      </c>
      <c r="D696" s="189" t="str">
        <f t="shared" si="1"/>
        <v>7°B</v>
      </c>
      <c r="E696" s="189" t="str">
        <f t="shared" si="2"/>
        <v>7°B - omitir - omitir</v>
      </c>
      <c r="F696" s="190" t="str">
        <f>+IF(D696=consolidado!B684,consolidado!D684,"omitir")</f>
        <v>omitir</v>
      </c>
      <c r="G696" s="191" t="str">
        <f>+IF(D696=consolidado!B684,consolidado!N684,"omitir")</f>
        <v>omitir</v>
      </c>
      <c r="H696" s="192" t="str">
        <f>+IF(D696=consolidado!B684,consolidado!F684,"omitir")</f>
        <v>omitir</v>
      </c>
      <c r="I696" s="193" t="str">
        <f>+IF(D696=consolidado!B684,consolidado!G684,"omitir")</f>
        <v>omitir</v>
      </c>
      <c r="J696" s="164"/>
      <c r="K696" s="164"/>
      <c r="L696" s="164"/>
      <c r="M696" s="164"/>
      <c r="N696" s="164"/>
      <c r="O696" s="164"/>
      <c r="P696" s="164"/>
      <c r="Q696" s="164"/>
      <c r="R696" s="164"/>
      <c r="S696" s="164"/>
      <c r="T696" s="164"/>
      <c r="U696" s="164"/>
      <c r="V696" s="164"/>
      <c r="W696" s="164"/>
      <c r="X696" s="164"/>
      <c r="Y696" s="164"/>
      <c r="Z696" s="164"/>
    </row>
    <row r="697" ht="30.0" hidden="1" customHeight="1">
      <c r="A697" s="164"/>
      <c r="B697" s="188" t="str">
        <f>+IF(D697=consolidado!B685,consolidado!A685,"omitir")</f>
        <v>omitir</v>
      </c>
      <c r="C697" s="189" t="str">
        <f>+IF(D697=consolidado!B685,consolidado!C685,"omitir")</f>
        <v>omitir</v>
      </c>
      <c r="D697" s="189" t="str">
        <f t="shared" si="1"/>
        <v>7°B</v>
      </c>
      <c r="E697" s="189" t="str">
        <f t="shared" si="2"/>
        <v>7°B - omitir - omitir</v>
      </c>
      <c r="F697" s="190" t="str">
        <f>+IF(D697=consolidado!B685,consolidado!D685,"omitir")</f>
        <v>omitir</v>
      </c>
      <c r="G697" s="191" t="str">
        <f>+IF(D697=consolidado!B685,consolidado!N685,"omitir")</f>
        <v>omitir</v>
      </c>
      <c r="H697" s="192" t="str">
        <f>+IF(D697=consolidado!B685,consolidado!F685,"omitir")</f>
        <v>omitir</v>
      </c>
      <c r="I697" s="193" t="str">
        <f>+IF(D697=consolidado!B685,consolidado!G685,"omitir")</f>
        <v>omitir</v>
      </c>
      <c r="J697" s="164"/>
      <c r="K697" s="164"/>
      <c r="L697" s="164"/>
      <c r="M697" s="164"/>
      <c r="N697" s="164"/>
      <c r="O697" s="164"/>
      <c r="P697" s="164"/>
      <c r="Q697" s="164"/>
      <c r="R697" s="164"/>
      <c r="S697" s="164"/>
      <c r="T697" s="164"/>
      <c r="U697" s="164"/>
      <c r="V697" s="164"/>
      <c r="W697" s="164"/>
      <c r="X697" s="164"/>
      <c r="Y697" s="164"/>
      <c r="Z697" s="164"/>
    </row>
    <row r="698" ht="30.0" hidden="1" customHeight="1">
      <c r="A698" s="164"/>
      <c r="B698" s="188" t="str">
        <f>+IF(D698=consolidado!B686,consolidado!A686,"omitir")</f>
        <v>omitir</v>
      </c>
      <c r="C698" s="189" t="str">
        <f>+IF(D698=consolidado!B686,consolidado!C686,"omitir")</f>
        <v>omitir</v>
      </c>
      <c r="D698" s="189" t="str">
        <f t="shared" si="1"/>
        <v>7°B</v>
      </c>
      <c r="E698" s="189" t="str">
        <f t="shared" si="2"/>
        <v>7°B - omitir - omitir</v>
      </c>
      <c r="F698" s="190" t="str">
        <f>+IF(D698=consolidado!B686,consolidado!D686,"omitir")</f>
        <v>omitir</v>
      </c>
      <c r="G698" s="191" t="str">
        <f>+IF(D698=consolidado!B686,consolidado!N686,"omitir")</f>
        <v>omitir</v>
      </c>
      <c r="H698" s="192" t="str">
        <f>+IF(D698=consolidado!B686,consolidado!F686,"omitir")</f>
        <v>omitir</v>
      </c>
      <c r="I698" s="193" t="str">
        <f>+IF(D698=consolidado!B686,consolidado!G686,"omitir")</f>
        <v>omitir</v>
      </c>
      <c r="J698" s="164"/>
      <c r="K698" s="164"/>
      <c r="L698" s="164"/>
      <c r="M698" s="164"/>
      <c r="N698" s="164"/>
      <c r="O698" s="164"/>
      <c r="P698" s="164"/>
      <c r="Q698" s="164"/>
      <c r="R698" s="164"/>
      <c r="S698" s="164"/>
      <c r="T698" s="164"/>
      <c r="U698" s="164"/>
      <c r="V698" s="164"/>
      <c r="W698" s="164"/>
      <c r="X698" s="164"/>
      <c r="Y698" s="164"/>
      <c r="Z698" s="164"/>
    </row>
    <row r="699" ht="30.0" hidden="1" customHeight="1">
      <c r="A699" s="164"/>
      <c r="B699" s="188" t="str">
        <f>+IF(D699=consolidado!B687,consolidado!A687,"omitir")</f>
        <v>omitir</v>
      </c>
      <c r="C699" s="189" t="str">
        <f>+IF(D699=consolidado!B687,consolidado!C687,"omitir")</f>
        <v>omitir</v>
      </c>
      <c r="D699" s="189" t="str">
        <f t="shared" si="1"/>
        <v>7°B</v>
      </c>
      <c r="E699" s="189" t="str">
        <f t="shared" si="2"/>
        <v>7°B - omitir - omitir</v>
      </c>
      <c r="F699" s="190" t="str">
        <f>+IF(D699=consolidado!B687,consolidado!D687,"omitir")</f>
        <v>omitir</v>
      </c>
      <c r="G699" s="191" t="str">
        <f>+IF(D699=consolidado!B687,consolidado!N687,"omitir")</f>
        <v>omitir</v>
      </c>
      <c r="H699" s="192" t="str">
        <f>+IF(D699=consolidado!B687,consolidado!F687,"omitir")</f>
        <v>omitir</v>
      </c>
      <c r="I699" s="193" t="str">
        <f>+IF(D699=consolidado!B687,consolidado!G687,"omitir")</f>
        <v>omitir</v>
      </c>
      <c r="J699" s="164"/>
      <c r="K699" s="164"/>
      <c r="L699" s="164"/>
      <c r="M699" s="164"/>
      <c r="N699" s="164"/>
      <c r="O699" s="164"/>
      <c r="P699" s="164"/>
      <c r="Q699" s="164"/>
      <c r="R699" s="164"/>
      <c r="S699" s="164"/>
      <c r="T699" s="164"/>
      <c r="U699" s="164"/>
      <c r="V699" s="164"/>
      <c r="W699" s="164"/>
      <c r="X699" s="164"/>
      <c r="Y699" s="164"/>
      <c r="Z699" s="164"/>
    </row>
    <row r="700" ht="30.0" hidden="1" customHeight="1">
      <c r="A700" s="164"/>
      <c r="B700" s="188" t="str">
        <f>+IF(D700=consolidado!B688,consolidado!A688,"omitir")</f>
        <v>omitir</v>
      </c>
      <c r="C700" s="189" t="str">
        <f>+IF(D700=consolidado!B688,consolidado!C688,"omitir")</f>
        <v>omitir</v>
      </c>
      <c r="D700" s="189" t="str">
        <f t="shared" si="1"/>
        <v>7°B</v>
      </c>
      <c r="E700" s="189" t="str">
        <f t="shared" si="2"/>
        <v>7°B - omitir - omitir</v>
      </c>
      <c r="F700" s="190" t="str">
        <f>+IF(D700=consolidado!B688,consolidado!D688,"omitir")</f>
        <v>omitir</v>
      </c>
      <c r="G700" s="191" t="str">
        <f>+IF(D700=consolidado!B688,consolidado!N688,"omitir")</f>
        <v>omitir</v>
      </c>
      <c r="H700" s="192" t="str">
        <f>+IF(D700=consolidado!B688,consolidado!F688,"omitir")</f>
        <v>omitir</v>
      </c>
      <c r="I700" s="193" t="str">
        <f>+IF(D700=consolidado!B688,consolidado!G688,"omitir")</f>
        <v>omitir</v>
      </c>
      <c r="J700" s="164"/>
      <c r="K700" s="164"/>
      <c r="L700" s="164"/>
      <c r="M700" s="164"/>
      <c r="N700" s="164"/>
      <c r="O700" s="164"/>
      <c r="P700" s="164"/>
      <c r="Q700" s="164"/>
      <c r="R700" s="164"/>
      <c r="S700" s="164"/>
      <c r="T700" s="164"/>
      <c r="U700" s="164"/>
      <c r="V700" s="164"/>
      <c r="W700" s="164"/>
      <c r="X700" s="164"/>
      <c r="Y700" s="164"/>
      <c r="Z700" s="164"/>
    </row>
    <row r="701" ht="30.0" hidden="1" customHeight="1">
      <c r="A701" s="164"/>
      <c r="B701" s="188" t="str">
        <f>+IF(D701=consolidado!B689,consolidado!A689,"omitir")</f>
        <v>omitir</v>
      </c>
      <c r="C701" s="189" t="str">
        <f>+IF(D701=consolidado!B689,consolidado!C689,"omitir")</f>
        <v>omitir</v>
      </c>
      <c r="D701" s="189" t="str">
        <f t="shared" si="1"/>
        <v>7°B</v>
      </c>
      <c r="E701" s="189" t="str">
        <f t="shared" si="2"/>
        <v>7°B - omitir - omitir</v>
      </c>
      <c r="F701" s="190" t="str">
        <f>+IF(D701=consolidado!B689,consolidado!D689,"omitir")</f>
        <v>omitir</v>
      </c>
      <c r="G701" s="191" t="str">
        <f>+IF(D701=consolidado!B689,consolidado!N689,"omitir")</f>
        <v>omitir</v>
      </c>
      <c r="H701" s="192" t="str">
        <f>+IF(D701=consolidado!B689,consolidado!F689,"omitir")</f>
        <v>omitir</v>
      </c>
      <c r="I701" s="193" t="str">
        <f>+IF(D701=consolidado!B689,consolidado!G689,"omitir")</f>
        <v>omitir</v>
      </c>
      <c r="J701" s="164"/>
      <c r="K701" s="164"/>
      <c r="L701" s="164"/>
      <c r="M701" s="164"/>
      <c r="N701" s="164"/>
      <c r="O701" s="164"/>
      <c r="P701" s="164"/>
      <c r="Q701" s="164"/>
      <c r="R701" s="164"/>
      <c r="S701" s="164"/>
      <c r="T701" s="164"/>
      <c r="U701" s="164"/>
      <c r="V701" s="164"/>
      <c r="W701" s="164"/>
      <c r="X701" s="164"/>
      <c r="Y701" s="164"/>
      <c r="Z701" s="164"/>
    </row>
    <row r="702" ht="30.0" hidden="1" customHeight="1">
      <c r="A702" s="164"/>
      <c r="B702" s="188" t="str">
        <f>+IF(D702=consolidado!B690,consolidado!A690,"omitir")</f>
        <v>omitir</v>
      </c>
      <c r="C702" s="189" t="str">
        <f>+IF(D702=consolidado!B690,consolidado!C690,"omitir")</f>
        <v>omitir</v>
      </c>
      <c r="D702" s="189" t="str">
        <f t="shared" si="1"/>
        <v>7°B</v>
      </c>
      <c r="E702" s="189" t="str">
        <f t="shared" si="2"/>
        <v>7°B - omitir - omitir</v>
      </c>
      <c r="F702" s="190" t="str">
        <f>+IF(D702=consolidado!B690,consolidado!D690,"omitir")</f>
        <v>omitir</v>
      </c>
      <c r="G702" s="191" t="str">
        <f>+IF(D702=consolidado!B690,consolidado!N690,"omitir")</f>
        <v>omitir</v>
      </c>
      <c r="H702" s="192" t="str">
        <f>+IF(D702=consolidado!B690,consolidado!F690,"omitir")</f>
        <v>omitir</v>
      </c>
      <c r="I702" s="193" t="str">
        <f>+IF(D702=consolidado!B690,consolidado!G690,"omitir")</f>
        <v>omitir</v>
      </c>
      <c r="J702" s="164"/>
      <c r="K702" s="164"/>
      <c r="L702" s="164"/>
      <c r="M702" s="164"/>
      <c r="N702" s="164"/>
      <c r="O702" s="164"/>
      <c r="P702" s="164"/>
      <c r="Q702" s="164"/>
      <c r="R702" s="164"/>
      <c r="S702" s="164"/>
      <c r="T702" s="164"/>
      <c r="U702" s="164"/>
      <c r="V702" s="164"/>
      <c r="W702" s="164"/>
      <c r="X702" s="164"/>
      <c r="Y702" s="164"/>
      <c r="Z702" s="164"/>
    </row>
    <row r="703" ht="30.0" hidden="1" customHeight="1">
      <c r="A703" s="164"/>
      <c r="B703" s="188" t="str">
        <f>+IF(D703=consolidado!B691,consolidado!A691,"omitir")</f>
        <v>omitir</v>
      </c>
      <c r="C703" s="189" t="str">
        <f>+IF(D703=consolidado!B691,consolidado!C691,"omitir")</f>
        <v>omitir</v>
      </c>
      <c r="D703" s="189" t="str">
        <f t="shared" si="1"/>
        <v>7°B</v>
      </c>
      <c r="E703" s="189" t="str">
        <f t="shared" si="2"/>
        <v>7°B - omitir - omitir</v>
      </c>
      <c r="F703" s="190" t="str">
        <f>+IF(D703=consolidado!B691,consolidado!D691,"omitir")</f>
        <v>omitir</v>
      </c>
      <c r="G703" s="191" t="str">
        <f>+IF(D703=consolidado!B691,consolidado!N691,"omitir")</f>
        <v>omitir</v>
      </c>
      <c r="H703" s="192" t="str">
        <f>+IF(D703=consolidado!B691,consolidado!F691,"omitir")</f>
        <v>omitir</v>
      </c>
      <c r="I703" s="193" t="str">
        <f>+IF(D703=consolidado!B691,consolidado!G691,"omitir")</f>
        <v>omitir</v>
      </c>
      <c r="J703" s="164"/>
      <c r="K703" s="164"/>
      <c r="L703" s="164"/>
      <c r="M703" s="164"/>
      <c r="N703" s="164"/>
      <c r="O703" s="164"/>
      <c r="P703" s="164"/>
      <c r="Q703" s="164"/>
      <c r="R703" s="164"/>
      <c r="S703" s="164"/>
      <c r="T703" s="164"/>
      <c r="U703" s="164"/>
      <c r="V703" s="164"/>
      <c r="W703" s="164"/>
      <c r="X703" s="164"/>
      <c r="Y703" s="164"/>
      <c r="Z703" s="164"/>
    </row>
    <row r="704" ht="30.0" hidden="1" customHeight="1">
      <c r="A704" s="164"/>
      <c r="B704" s="188" t="str">
        <f>+IF(D704=consolidado!B692,consolidado!A692,"omitir")</f>
        <v>omitir</v>
      </c>
      <c r="C704" s="189" t="str">
        <f>+IF(D704=consolidado!B692,consolidado!C692,"omitir")</f>
        <v>omitir</v>
      </c>
      <c r="D704" s="189" t="str">
        <f t="shared" si="1"/>
        <v>7°B</v>
      </c>
      <c r="E704" s="189" t="str">
        <f t="shared" si="2"/>
        <v>7°B - omitir - omitir</v>
      </c>
      <c r="F704" s="190" t="str">
        <f>+IF(D704=consolidado!B692,consolidado!D692,"omitir")</f>
        <v>omitir</v>
      </c>
      <c r="G704" s="191" t="str">
        <f>+IF(D704=consolidado!B692,consolidado!N692,"omitir")</f>
        <v>omitir</v>
      </c>
      <c r="H704" s="192" t="str">
        <f>+IF(D704=consolidado!B692,consolidado!F692,"omitir")</f>
        <v>omitir</v>
      </c>
      <c r="I704" s="193" t="str">
        <f>+IF(D704=consolidado!B692,consolidado!G692,"omitir")</f>
        <v>omitir</v>
      </c>
      <c r="J704" s="164"/>
      <c r="K704" s="164"/>
      <c r="L704" s="164"/>
      <c r="M704" s="164"/>
      <c r="N704" s="164"/>
      <c r="O704" s="164"/>
      <c r="P704" s="164"/>
      <c r="Q704" s="164"/>
      <c r="R704" s="164"/>
      <c r="S704" s="164"/>
      <c r="T704" s="164"/>
      <c r="U704" s="164"/>
      <c r="V704" s="164"/>
      <c r="W704" s="164"/>
      <c r="X704" s="164"/>
      <c r="Y704" s="164"/>
      <c r="Z704" s="164"/>
    </row>
    <row r="705" ht="30.0" hidden="1" customHeight="1">
      <c r="A705" s="164"/>
      <c r="B705" s="188" t="str">
        <f>+IF(D705=consolidado!B693,consolidado!A693,"omitir")</f>
        <v>omitir</v>
      </c>
      <c r="C705" s="189" t="str">
        <f>+IF(D705=consolidado!B693,consolidado!C693,"omitir")</f>
        <v>omitir</v>
      </c>
      <c r="D705" s="189" t="str">
        <f t="shared" si="1"/>
        <v>7°B</v>
      </c>
      <c r="E705" s="189" t="str">
        <f t="shared" si="2"/>
        <v>7°B - omitir - omitir</v>
      </c>
      <c r="F705" s="190" t="str">
        <f>+IF(D705=consolidado!B693,consolidado!D693,"omitir")</f>
        <v>omitir</v>
      </c>
      <c r="G705" s="191" t="str">
        <f>+IF(D705=consolidado!B693,consolidado!N693,"omitir")</f>
        <v>omitir</v>
      </c>
      <c r="H705" s="192" t="str">
        <f>+IF(D705=consolidado!B693,consolidado!F693,"omitir")</f>
        <v>omitir</v>
      </c>
      <c r="I705" s="193" t="str">
        <f>+IF(D705=consolidado!B693,consolidado!G693,"omitir")</f>
        <v>omitir</v>
      </c>
      <c r="J705" s="164"/>
      <c r="K705" s="164"/>
      <c r="L705" s="164"/>
      <c r="M705" s="164"/>
      <c r="N705" s="164"/>
      <c r="O705" s="164"/>
      <c r="P705" s="164"/>
      <c r="Q705" s="164"/>
      <c r="R705" s="164"/>
      <c r="S705" s="164"/>
      <c r="T705" s="164"/>
      <c r="U705" s="164"/>
      <c r="V705" s="164"/>
      <c r="W705" s="164"/>
      <c r="X705" s="164"/>
      <c r="Y705" s="164"/>
      <c r="Z705" s="164"/>
    </row>
    <row r="706" ht="30.0" hidden="1" customHeight="1">
      <c r="A706" s="164"/>
      <c r="B706" s="188" t="str">
        <f>+IF(D706=consolidado!B694,consolidado!A694,"omitir")</f>
        <v>omitir</v>
      </c>
      <c r="C706" s="189" t="str">
        <f>+IF(D706=consolidado!B694,consolidado!C694,"omitir")</f>
        <v>omitir</v>
      </c>
      <c r="D706" s="189" t="str">
        <f t="shared" si="1"/>
        <v>7°B</v>
      </c>
      <c r="E706" s="189" t="str">
        <f t="shared" si="2"/>
        <v>7°B - omitir - omitir</v>
      </c>
      <c r="F706" s="190" t="str">
        <f>+IF(D706=consolidado!B694,consolidado!D694,"omitir")</f>
        <v>omitir</v>
      </c>
      <c r="G706" s="191" t="str">
        <f>+IF(D706=consolidado!B694,consolidado!N694,"omitir")</f>
        <v>omitir</v>
      </c>
      <c r="H706" s="192" t="str">
        <f>+IF(D706=consolidado!B694,consolidado!F694,"omitir")</f>
        <v>omitir</v>
      </c>
      <c r="I706" s="193" t="str">
        <f>+IF(D706=consolidado!B694,consolidado!G694,"omitir")</f>
        <v>omitir</v>
      </c>
      <c r="J706" s="164"/>
      <c r="K706" s="164"/>
      <c r="L706" s="164"/>
      <c r="M706" s="164"/>
      <c r="N706" s="164"/>
      <c r="O706" s="164"/>
      <c r="P706" s="164"/>
      <c r="Q706" s="164"/>
      <c r="R706" s="164"/>
      <c r="S706" s="164"/>
      <c r="T706" s="164"/>
      <c r="U706" s="164"/>
      <c r="V706" s="164"/>
      <c r="W706" s="164"/>
      <c r="X706" s="164"/>
      <c r="Y706" s="164"/>
      <c r="Z706" s="164"/>
    </row>
    <row r="707" ht="30.0" hidden="1" customHeight="1">
      <c r="A707" s="164"/>
      <c r="B707" s="188" t="str">
        <f>+IF(D707=consolidado!B695,consolidado!A695,"omitir")</f>
        <v>omitir</v>
      </c>
      <c r="C707" s="189" t="str">
        <f>+IF(D707=consolidado!B695,consolidado!C695,"omitir")</f>
        <v>omitir</v>
      </c>
      <c r="D707" s="189" t="str">
        <f t="shared" si="1"/>
        <v>7°B</v>
      </c>
      <c r="E707" s="189" t="str">
        <f t="shared" si="2"/>
        <v>7°B - omitir - omitir</v>
      </c>
      <c r="F707" s="190" t="str">
        <f>+IF(D707=consolidado!B695,consolidado!D695,"omitir")</f>
        <v>omitir</v>
      </c>
      <c r="G707" s="191" t="str">
        <f>+IF(D707=consolidado!B695,consolidado!N695,"omitir")</f>
        <v>omitir</v>
      </c>
      <c r="H707" s="192" t="str">
        <f>+IF(D707=consolidado!B695,consolidado!F695,"omitir")</f>
        <v>omitir</v>
      </c>
      <c r="I707" s="193" t="str">
        <f>+IF(D707=consolidado!B695,consolidado!G695,"omitir")</f>
        <v>omitir</v>
      </c>
      <c r="J707" s="164"/>
      <c r="K707" s="164"/>
      <c r="L707" s="164"/>
      <c r="M707" s="164"/>
      <c r="N707" s="164"/>
      <c r="O707" s="164"/>
      <c r="P707" s="164"/>
      <c r="Q707" s="164"/>
      <c r="R707" s="164"/>
      <c r="S707" s="164"/>
      <c r="T707" s="164"/>
      <c r="U707" s="164"/>
      <c r="V707" s="164"/>
      <c r="W707" s="164"/>
      <c r="X707" s="164"/>
      <c r="Y707" s="164"/>
      <c r="Z707" s="164"/>
    </row>
    <row r="708" ht="30.0" hidden="1" customHeight="1">
      <c r="A708" s="164"/>
      <c r="B708" s="188" t="str">
        <f>+IF(D708=consolidado!B696,consolidado!A696,"omitir")</f>
        <v>omitir</v>
      </c>
      <c r="C708" s="189" t="str">
        <f>+IF(D708=consolidado!B696,consolidado!C696,"omitir")</f>
        <v>omitir</v>
      </c>
      <c r="D708" s="189" t="str">
        <f t="shared" si="1"/>
        <v>7°B</v>
      </c>
      <c r="E708" s="189" t="str">
        <f t="shared" si="2"/>
        <v>7°B - omitir - omitir</v>
      </c>
      <c r="F708" s="190" t="str">
        <f>+IF(D708=consolidado!B696,consolidado!D696,"omitir")</f>
        <v>omitir</v>
      </c>
      <c r="G708" s="191" t="str">
        <f>+IF(D708=consolidado!B696,consolidado!N696,"omitir")</f>
        <v>omitir</v>
      </c>
      <c r="H708" s="192" t="str">
        <f>+IF(D708=consolidado!B696,consolidado!F696,"omitir")</f>
        <v>omitir</v>
      </c>
      <c r="I708" s="193" t="str">
        <f>+IF(D708=consolidado!B696,consolidado!G696,"omitir")</f>
        <v>omitir</v>
      </c>
      <c r="J708" s="164"/>
      <c r="K708" s="164"/>
      <c r="L708" s="164"/>
      <c r="M708" s="164"/>
      <c r="N708" s="164"/>
      <c r="O708" s="164"/>
      <c r="P708" s="164"/>
      <c r="Q708" s="164"/>
      <c r="R708" s="164"/>
      <c r="S708" s="164"/>
      <c r="T708" s="164"/>
      <c r="U708" s="164"/>
      <c r="V708" s="164"/>
      <c r="W708" s="164"/>
      <c r="X708" s="164"/>
      <c r="Y708" s="164"/>
      <c r="Z708" s="164"/>
    </row>
    <row r="709" ht="30.0" hidden="1" customHeight="1">
      <c r="A709" s="164"/>
      <c r="B709" s="188" t="str">
        <f>+IF(D709=consolidado!B697,consolidado!A697,"omitir")</f>
        <v>omitir</v>
      </c>
      <c r="C709" s="189" t="str">
        <f>+IF(D709=consolidado!B697,consolidado!C697,"omitir")</f>
        <v>omitir</v>
      </c>
      <c r="D709" s="189" t="str">
        <f t="shared" si="1"/>
        <v>7°B</v>
      </c>
      <c r="E709" s="189" t="str">
        <f t="shared" si="2"/>
        <v>7°B - omitir - omitir</v>
      </c>
      <c r="F709" s="190" t="str">
        <f>+IF(D709=consolidado!B697,consolidado!D697,"omitir")</f>
        <v>omitir</v>
      </c>
      <c r="G709" s="191" t="str">
        <f>+IF(D709=consolidado!B697,consolidado!N697,"omitir")</f>
        <v>omitir</v>
      </c>
      <c r="H709" s="192" t="str">
        <f>+IF(D709=consolidado!B697,consolidado!F697,"omitir")</f>
        <v>omitir</v>
      </c>
      <c r="I709" s="193" t="str">
        <f>+IF(D709=consolidado!B697,consolidado!G697,"omitir")</f>
        <v>omitir</v>
      </c>
      <c r="J709" s="164"/>
      <c r="K709" s="164"/>
      <c r="L709" s="164"/>
      <c r="M709" s="164"/>
      <c r="N709" s="164"/>
      <c r="O709" s="164"/>
      <c r="P709" s="164"/>
      <c r="Q709" s="164"/>
      <c r="R709" s="164"/>
      <c r="S709" s="164"/>
      <c r="T709" s="164"/>
      <c r="U709" s="164"/>
      <c r="V709" s="164"/>
      <c r="W709" s="164"/>
      <c r="X709" s="164"/>
      <c r="Y709" s="164"/>
      <c r="Z709" s="164"/>
    </row>
    <row r="710" ht="30.0" hidden="1" customHeight="1">
      <c r="A710" s="164"/>
      <c r="B710" s="188" t="str">
        <f>+IF(D710=consolidado!B698,consolidado!A698,"omitir")</f>
        <v>omitir</v>
      </c>
      <c r="C710" s="189" t="str">
        <f>+IF(D710=consolidado!B698,consolidado!C698,"omitir")</f>
        <v>omitir</v>
      </c>
      <c r="D710" s="189" t="str">
        <f t="shared" si="1"/>
        <v>7°B</v>
      </c>
      <c r="E710" s="189" t="str">
        <f t="shared" si="2"/>
        <v>7°B - omitir - omitir</v>
      </c>
      <c r="F710" s="190" t="str">
        <f>+IF(D710=consolidado!B698,consolidado!D698,"omitir")</f>
        <v>omitir</v>
      </c>
      <c r="G710" s="191" t="str">
        <f>+IF(D710=consolidado!B698,consolidado!N698,"omitir")</f>
        <v>omitir</v>
      </c>
      <c r="H710" s="192" t="str">
        <f>+IF(D710=consolidado!B698,consolidado!F698,"omitir")</f>
        <v>omitir</v>
      </c>
      <c r="I710" s="193" t="str">
        <f>+IF(D710=consolidado!B698,consolidado!G698,"omitir")</f>
        <v>omitir</v>
      </c>
      <c r="J710" s="164"/>
      <c r="K710" s="164"/>
      <c r="L710" s="164"/>
      <c r="M710" s="164"/>
      <c r="N710" s="164"/>
      <c r="O710" s="164"/>
      <c r="P710" s="164"/>
      <c r="Q710" s="164"/>
      <c r="R710" s="164"/>
      <c r="S710" s="164"/>
      <c r="T710" s="164"/>
      <c r="U710" s="164"/>
      <c r="V710" s="164"/>
      <c r="W710" s="164"/>
      <c r="X710" s="164"/>
      <c r="Y710" s="164"/>
      <c r="Z710" s="164"/>
    </row>
    <row r="711" ht="30.0" hidden="1" customHeight="1">
      <c r="A711" s="164"/>
      <c r="B711" s="188" t="str">
        <f>+IF(D711=consolidado!B699,consolidado!A699,"omitir")</f>
        <v>omitir</v>
      </c>
      <c r="C711" s="189" t="str">
        <f>+IF(D711=consolidado!B699,consolidado!C699,"omitir")</f>
        <v>omitir</v>
      </c>
      <c r="D711" s="189" t="str">
        <f t="shared" si="1"/>
        <v>7°B</v>
      </c>
      <c r="E711" s="189" t="str">
        <f t="shared" si="2"/>
        <v>7°B - omitir - omitir</v>
      </c>
      <c r="F711" s="190" t="str">
        <f>+IF(D711=consolidado!B699,consolidado!D699,"omitir")</f>
        <v>omitir</v>
      </c>
      <c r="G711" s="191" t="str">
        <f>+IF(D711=consolidado!B699,consolidado!N699,"omitir")</f>
        <v>omitir</v>
      </c>
      <c r="H711" s="192" t="str">
        <f>+IF(D711=consolidado!B699,consolidado!F699,"omitir")</f>
        <v>omitir</v>
      </c>
      <c r="I711" s="193" t="str">
        <f>+IF(D711=consolidado!B699,consolidado!G699,"omitir")</f>
        <v>omitir</v>
      </c>
      <c r="J711" s="164"/>
      <c r="K711" s="164"/>
      <c r="L711" s="164"/>
      <c r="M711" s="164"/>
      <c r="N711" s="164"/>
      <c r="O711" s="164"/>
      <c r="P711" s="164"/>
      <c r="Q711" s="164"/>
      <c r="R711" s="164"/>
      <c r="S711" s="164"/>
      <c r="T711" s="164"/>
      <c r="U711" s="164"/>
      <c r="V711" s="164"/>
      <c r="W711" s="164"/>
      <c r="X711" s="164"/>
      <c r="Y711" s="164"/>
      <c r="Z711" s="164"/>
    </row>
    <row r="712" ht="30.0" hidden="1" customHeight="1">
      <c r="A712" s="164"/>
      <c r="B712" s="188" t="str">
        <f>+IF(D712=consolidado!B700,consolidado!A700,"omitir")</f>
        <v>omitir</v>
      </c>
      <c r="C712" s="189" t="str">
        <f>+IF(D712=consolidado!B700,consolidado!C700,"omitir")</f>
        <v>omitir</v>
      </c>
      <c r="D712" s="189" t="str">
        <f t="shared" si="1"/>
        <v>7°B</v>
      </c>
      <c r="E712" s="189" t="str">
        <f t="shared" si="2"/>
        <v>7°B - omitir - omitir</v>
      </c>
      <c r="F712" s="190" t="str">
        <f>+IF(D712=consolidado!B700,consolidado!D700,"omitir")</f>
        <v>omitir</v>
      </c>
      <c r="G712" s="191" t="str">
        <f>+IF(D712=consolidado!B700,consolidado!N700,"omitir")</f>
        <v>omitir</v>
      </c>
      <c r="H712" s="192" t="str">
        <f>+IF(D712=consolidado!B700,consolidado!F700,"omitir")</f>
        <v>omitir</v>
      </c>
      <c r="I712" s="193" t="str">
        <f>+IF(D712=consolidado!B700,consolidado!G700,"omitir")</f>
        <v>omitir</v>
      </c>
      <c r="J712" s="164"/>
      <c r="K712" s="164"/>
      <c r="L712" s="164"/>
      <c r="M712" s="164"/>
      <c r="N712" s="164"/>
      <c r="O712" s="164"/>
      <c r="P712" s="164"/>
      <c r="Q712" s="164"/>
      <c r="R712" s="164"/>
      <c r="S712" s="164"/>
      <c r="T712" s="164"/>
      <c r="U712" s="164"/>
      <c r="V712" s="164"/>
      <c r="W712" s="164"/>
      <c r="X712" s="164"/>
      <c r="Y712" s="164"/>
      <c r="Z712" s="164"/>
    </row>
    <row r="713" ht="30.0" hidden="1" customHeight="1">
      <c r="A713" s="164"/>
      <c r="B713" s="188" t="str">
        <f>+IF(D713=consolidado!B701,consolidado!A701,"omitir")</f>
        <v>omitir</v>
      </c>
      <c r="C713" s="189" t="str">
        <f>+IF(D713=consolidado!B701,consolidado!C701,"omitir")</f>
        <v>omitir</v>
      </c>
      <c r="D713" s="189" t="str">
        <f t="shared" si="1"/>
        <v>7°B</v>
      </c>
      <c r="E713" s="189" t="str">
        <f t="shared" si="2"/>
        <v>7°B - omitir - omitir</v>
      </c>
      <c r="F713" s="190" t="str">
        <f>+IF(D713=consolidado!B701,consolidado!D701,"omitir")</f>
        <v>omitir</v>
      </c>
      <c r="G713" s="191" t="str">
        <f>+IF(D713=consolidado!B701,consolidado!N701,"omitir")</f>
        <v>omitir</v>
      </c>
      <c r="H713" s="192" t="str">
        <f>+IF(D713=consolidado!B701,consolidado!F701,"omitir")</f>
        <v>omitir</v>
      </c>
      <c r="I713" s="193" t="str">
        <f>+IF(D713=consolidado!B701,consolidado!G701,"omitir")</f>
        <v>omitir</v>
      </c>
      <c r="J713" s="164"/>
      <c r="K713" s="164"/>
      <c r="L713" s="164"/>
      <c r="M713" s="164"/>
      <c r="N713" s="164"/>
      <c r="O713" s="164"/>
      <c r="P713" s="164"/>
      <c r="Q713" s="164"/>
      <c r="R713" s="164"/>
      <c r="S713" s="164"/>
      <c r="T713" s="164"/>
      <c r="U713" s="164"/>
      <c r="V713" s="164"/>
      <c r="W713" s="164"/>
      <c r="X713" s="164"/>
      <c r="Y713" s="164"/>
      <c r="Z713" s="164"/>
    </row>
    <row r="714" ht="30.0" hidden="1" customHeight="1">
      <c r="A714" s="164"/>
      <c r="B714" s="188" t="str">
        <f>+IF(D714=consolidado!B702,consolidado!A702,"omitir")</f>
        <v>omitir</v>
      </c>
      <c r="C714" s="189" t="str">
        <f>+IF(D714=consolidado!B702,consolidado!C702,"omitir")</f>
        <v>omitir</v>
      </c>
      <c r="D714" s="189" t="str">
        <f t="shared" si="1"/>
        <v>7°B</v>
      </c>
      <c r="E714" s="189" t="str">
        <f t="shared" si="2"/>
        <v>7°B - omitir - omitir</v>
      </c>
      <c r="F714" s="190" t="str">
        <f>+IF(D714=consolidado!B702,consolidado!D702,"omitir")</f>
        <v>omitir</v>
      </c>
      <c r="G714" s="191" t="str">
        <f>+IF(D714=consolidado!B702,consolidado!N702,"omitir")</f>
        <v>omitir</v>
      </c>
      <c r="H714" s="192" t="str">
        <f>+IF(D714=consolidado!B702,consolidado!F702,"omitir")</f>
        <v>omitir</v>
      </c>
      <c r="I714" s="193" t="str">
        <f>+IF(D714=consolidado!B702,consolidado!G702,"omitir")</f>
        <v>omitir</v>
      </c>
      <c r="J714" s="164"/>
      <c r="K714" s="164"/>
      <c r="L714" s="164"/>
      <c r="M714" s="164"/>
      <c r="N714" s="164"/>
      <c r="O714" s="164"/>
      <c r="P714" s="164"/>
      <c r="Q714" s="164"/>
      <c r="R714" s="164"/>
      <c r="S714" s="164"/>
      <c r="T714" s="164"/>
      <c r="U714" s="164"/>
      <c r="V714" s="164"/>
      <c r="W714" s="164"/>
      <c r="X714" s="164"/>
      <c r="Y714" s="164"/>
      <c r="Z714" s="164"/>
    </row>
    <row r="715" ht="30.0" hidden="1" customHeight="1">
      <c r="A715" s="164"/>
      <c r="B715" s="188" t="str">
        <f>+IF(D715=consolidado!B703,consolidado!A703,"omitir")</f>
        <v>omitir</v>
      </c>
      <c r="C715" s="189" t="str">
        <f>+IF(D715=consolidado!B703,consolidado!C703,"omitir")</f>
        <v>omitir</v>
      </c>
      <c r="D715" s="189" t="str">
        <f t="shared" si="1"/>
        <v>7°B</v>
      </c>
      <c r="E715" s="189" t="str">
        <f t="shared" si="2"/>
        <v>7°B - omitir - omitir</v>
      </c>
      <c r="F715" s="190" t="str">
        <f>+IF(D715=consolidado!B703,consolidado!D703,"omitir")</f>
        <v>omitir</v>
      </c>
      <c r="G715" s="191" t="str">
        <f>+IF(D715=consolidado!B703,consolidado!N703,"omitir")</f>
        <v>omitir</v>
      </c>
      <c r="H715" s="192" t="str">
        <f>+IF(D715=consolidado!B703,consolidado!F703,"omitir")</f>
        <v>omitir</v>
      </c>
      <c r="I715" s="193" t="str">
        <f>+IF(D715=consolidado!B703,consolidado!G703,"omitir")</f>
        <v>omitir</v>
      </c>
      <c r="J715" s="164"/>
      <c r="K715" s="164"/>
      <c r="L715" s="164"/>
      <c r="M715" s="164"/>
      <c r="N715" s="164"/>
      <c r="O715" s="164"/>
      <c r="P715" s="164"/>
      <c r="Q715" s="164"/>
      <c r="R715" s="164"/>
      <c r="S715" s="164"/>
      <c r="T715" s="164"/>
      <c r="U715" s="164"/>
      <c r="V715" s="164"/>
      <c r="W715" s="164"/>
      <c r="X715" s="164"/>
      <c r="Y715" s="164"/>
      <c r="Z715" s="164"/>
    </row>
    <row r="716" ht="30.0" hidden="1" customHeight="1">
      <c r="A716" s="164"/>
      <c r="B716" s="188" t="str">
        <f>+IF(D716=consolidado!B704,consolidado!A704,"omitir")</f>
        <v>omitir</v>
      </c>
      <c r="C716" s="189" t="str">
        <f>+IF(D716=consolidado!B704,consolidado!C704,"omitir")</f>
        <v>omitir</v>
      </c>
      <c r="D716" s="189" t="str">
        <f t="shared" si="1"/>
        <v>7°B</v>
      </c>
      <c r="E716" s="189" t="str">
        <f t="shared" si="2"/>
        <v>7°B - omitir - omitir</v>
      </c>
      <c r="F716" s="190" t="str">
        <f>+IF(D716=consolidado!B704,consolidado!D704,"omitir")</f>
        <v>omitir</v>
      </c>
      <c r="G716" s="191" t="str">
        <f>+IF(D716=consolidado!B704,consolidado!N704,"omitir")</f>
        <v>omitir</v>
      </c>
      <c r="H716" s="192" t="str">
        <f>+IF(D716=consolidado!B704,consolidado!F704,"omitir")</f>
        <v>omitir</v>
      </c>
      <c r="I716" s="193" t="str">
        <f>+IF(D716=consolidado!B704,consolidado!G704,"omitir")</f>
        <v>omitir</v>
      </c>
      <c r="J716" s="164"/>
      <c r="K716" s="164"/>
      <c r="L716" s="164"/>
      <c r="M716" s="164"/>
      <c r="N716" s="164"/>
      <c r="O716" s="164"/>
      <c r="P716" s="164"/>
      <c r="Q716" s="164"/>
      <c r="R716" s="164"/>
      <c r="S716" s="164"/>
      <c r="T716" s="164"/>
      <c r="U716" s="164"/>
      <c r="V716" s="164"/>
      <c r="W716" s="164"/>
      <c r="X716" s="164"/>
      <c r="Y716" s="164"/>
      <c r="Z716" s="164"/>
    </row>
    <row r="717" ht="30.0" hidden="1" customHeight="1">
      <c r="A717" s="164"/>
      <c r="B717" s="188" t="str">
        <f>+IF(D717=consolidado!B705,consolidado!A705,"omitir")</f>
        <v>omitir</v>
      </c>
      <c r="C717" s="189" t="str">
        <f>+IF(D717=consolidado!B705,consolidado!C705,"omitir")</f>
        <v>omitir</v>
      </c>
      <c r="D717" s="189" t="str">
        <f t="shared" si="1"/>
        <v>7°B</v>
      </c>
      <c r="E717" s="189" t="str">
        <f t="shared" si="2"/>
        <v>7°B - omitir - omitir</v>
      </c>
      <c r="F717" s="190" t="str">
        <f>+IF(D717=consolidado!B705,consolidado!D705,"omitir")</f>
        <v>omitir</v>
      </c>
      <c r="G717" s="191" t="str">
        <f>+IF(D717=consolidado!B705,consolidado!N705,"omitir")</f>
        <v>omitir</v>
      </c>
      <c r="H717" s="192" t="str">
        <f>+IF(D717=consolidado!B705,consolidado!F705,"omitir")</f>
        <v>omitir</v>
      </c>
      <c r="I717" s="193" t="str">
        <f>+IF(D717=consolidado!B705,consolidado!G705,"omitir")</f>
        <v>omitir</v>
      </c>
      <c r="J717" s="164"/>
      <c r="K717" s="164"/>
      <c r="L717" s="164"/>
      <c r="M717" s="164"/>
      <c r="N717" s="164"/>
      <c r="O717" s="164"/>
      <c r="P717" s="164"/>
      <c r="Q717" s="164"/>
      <c r="R717" s="164"/>
      <c r="S717" s="164"/>
      <c r="T717" s="164"/>
      <c r="U717" s="164"/>
      <c r="V717" s="164"/>
      <c r="W717" s="164"/>
      <c r="X717" s="164"/>
      <c r="Y717" s="164"/>
      <c r="Z717" s="164"/>
    </row>
    <row r="718" ht="30.0" hidden="1" customHeight="1">
      <c r="A718" s="164"/>
      <c r="B718" s="188" t="str">
        <f>+IF(D718=consolidado!B706,consolidado!A706,"omitir")</f>
        <v>omitir</v>
      </c>
      <c r="C718" s="189" t="str">
        <f>+IF(D718=consolidado!B706,consolidado!C706,"omitir")</f>
        <v>omitir</v>
      </c>
      <c r="D718" s="189" t="str">
        <f t="shared" si="1"/>
        <v>7°B</v>
      </c>
      <c r="E718" s="189" t="str">
        <f t="shared" si="2"/>
        <v>7°B - omitir - omitir</v>
      </c>
      <c r="F718" s="190" t="str">
        <f>+IF(D718=consolidado!B706,consolidado!D706,"omitir")</f>
        <v>omitir</v>
      </c>
      <c r="G718" s="191" t="str">
        <f>+IF(D718=consolidado!B706,consolidado!N706,"omitir")</f>
        <v>omitir</v>
      </c>
      <c r="H718" s="192" t="str">
        <f>+IF(D718=consolidado!B706,consolidado!F706,"omitir")</f>
        <v>omitir</v>
      </c>
      <c r="I718" s="193" t="str">
        <f>+IF(D718=consolidado!B706,consolidado!G706,"omitir")</f>
        <v>omitir</v>
      </c>
      <c r="J718" s="164"/>
      <c r="K718" s="164"/>
      <c r="L718" s="164"/>
      <c r="M718" s="164"/>
      <c r="N718" s="164"/>
      <c r="O718" s="164"/>
      <c r="P718" s="164"/>
      <c r="Q718" s="164"/>
      <c r="R718" s="164"/>
      <c r="S718" s="164"/>
      <c r="T718" s="164"/>
      <c r="U718" s="164"/>
      <c r="V718" s="164"/>
      <c r="W718" s="164"/>
      <c r="X718" s="164"/>
      <c r="Y718" s="164"/>
      <c r="Z718" s="164"/>
    </row>
    <row r="719" ht="30.0" hidden="1" customHeight="1">
      <c r="A719" s="164"/>
      <c r="B719" s="188" t="str">
        <f>+IF(D719=consolidado!B707,consolidado!A707,"omitir")</f>
        <v>omitir</v>
      </c>
      <c r="C719" s="189" t="str">
        <f>+IF(D719=consolidado!B707,consolidado!C707,"omitir")</f>
        <v>omitir</v>
      </c>
      <c r="D719" s="189" t="str">
        <f t="shared" si="1"/>
        <v>7°B</v>
      </c>
      <c r="E719" s="189" t="str">
        <f t="shared" si="2"/>
        <v>7°B - omitir - omitir</v>
      </c>
      <c r="F719" s="190" t="str">
        <f>+IF(D719=consolidado!B707,consolidado!D707,"omitir")</f>
        <v>omitir</v>
      </c>
      <c r="G719" s="191" t="str">
        <f>+IF(D719=consolidado!B707,consolidado!N707,"omitir")</f>
        <v>omitir</v>
      </c>
      <c r="H719" s="192" t="str">
        <f>+IF(D719=consolidado!B707,consolidado!F707,"omitir")</f>
        <v>omitir</v>
      </c>
      <c r="I719" s="193" t="str">
        <f>+IF(D719=consolidado!B707,consolidado!G707,"omitir")</f>
        <v>omitir</v>
      </c>
      <c r="J719" s="164"/>
      <c r="K719" s="164"/>
      <c r="L719" s="164"/>
      <c r="M719" s="164"/>
      <c r="N719" s="164"/>
      <c r="O719" s="164"/>
      <c r="P719" s="164"/>
      <c r="Q719" s="164"/>
      <c r="R719" s="164"/>
      <c r="S719" s="164"/>
      <c r="T719" s="164"/>
      <c r="U719" s="164"/>
      <c r="V719" s="164"/>
      <c r="W719" s="164"/>
      <c r="X719" s="164"/>
      <c r="Y719" s="164"/>
      <c r="Z719" s="164"/>
    </row>
    <row r="720" ht="30.0" hidden="1" customHeight="1">
      <c r="A720" s="164"/>
      <c r="B720" s="188" t="str">
        <f>+IF(D720=consolidado!B708,consolidado!A708,"omitir")</f>
        <v>omitir</v>
      </c>
      <c r="C720" s="189" t="str">
        <f>+IF(D720=consolidado!B708,consolidado!C708,"omitir")</f>
        <v>omitir</v>
      </c>
      <c r="D720" s="189" t="str">
        <f t="shared" si="1"/>
        <v>7°B</v>
      </c>
      <c r="E720" s="189" t="str">
        <f t="shared" si="2"/>
        <v>7°B - omitir - omitir</v>
      </c>
      <c r="F720" s="190" t="str">
        <f>+IF(D720=consolidado!B708,consolidado!D708,"omitir")</f>
        <v>omitir</v>
      </c>
      <c r="G720" s="191" t="str">
        <f>+IF(D720=consolidado!B708,consolidado!N708,"omitir")</f>
        <v>omitir</v>
      </c>
      <c r="H720" s="192" t="str">
        <f>+IF(D720=consolidado!B708,consolidado!F708,"omitir")</f>
        <v>omitir</v>
      </c>
      <c r="I720" s="193" t="str">
        <f>+IF(D720=consolidado!B708,consolidado!G708,"omitir")</f>
        <v>omitir</v>
      </c>
      <c r="J720" s="164"/>
      <c r="K720" s="164"/>
      <c r="L720" s="164"/>
      <c r="M720" s="164"/>
      <c r="N720" s="164"/>
      <c r="O720" s="164"/>
      <c r="P720" s="164"/>
      <c r="Q720" s="164"/>
      <c r="R720" s="164"/>
      <c r="S720" s="164"/>
      <c r="T720" s="164"/>
      <c r="U720" s="164"/>
      <c r="V720" s="164"/>
      <c r="W720" s="164"/>
      <c r="X720" s="164"/>
      <c r="Y720" s="164"/>
      <c r="Z720" s="164"/>
    </row>
    <row r="721" ht="30.0" hidden="1" customHeight="1">
      <c r="A721" s="164"/>
      <c r="B721" s="188" t="str">
        <f>+IF(D721=consolidado!B709,consolidado!A709,"omitir")</f>
        <v>omitir</v>
      </c>
      <c r="C721" s="189" t="str">
        <f>+IF(D721=consolidado!B709,consolidado!C709,"omitir")</f>
        <v>omitir</v>
      </c>
      <c r="D721" s="189" t="str">
        <f t="shared" si="1"/>
        <v>7°B</v>
      </c>
      <c r="E721" s="189" t="str">
        <f t="shared" si="2"/>
        <v>7°B - omitir - omitir</v>
      </c>
      <c r="F721" s="190" t="str">
        <f>+IF(D721=consolidado!B709,consolidado!D709,"omitir")</f>
        <v>omitir</v>
      </c>
      <c r="G721" s="191" t="str">
        <f>+IF(D721=consolidado!B709,consolidado!N709,"omitir")</f>
        <v>omitir</v>
      </c>
      <c r="H721" s="192" t="str">
        <f>+IF(D721=consolidado!B709,consolidado!F709,"omitir")</f>
        <v>omitir</v>
      </c>
      <c r="I721" s="193" t="str">
        <f>+IF(D721=consolidado!B709,consolidado!G709,"omitir")</f>
        <v>omitir</v>
      </c>
      <c r="J721" s="164"/>
      <c r="K721" s="164"/>
      <c r="L721" s="164"/>
      <c r="M721" s="164"/>
      <c r="N721" s="164"/>
      <c r="O721" s="164"/>
      <c r="P721" s="164"/>
      <c r="Q721" s="164"/>
      <c r="R721" s="164"/>
      <c r="S721" s="164"/>
      <c r="T721" s="164"/>
      <c r="U721" s="164"/>
      <c r="V721" s="164"/>
      <c r="W721" s="164"/>
      <c r="X721" s="164"/>
      <c r="Y721" s="164"/>
      <c r="Z721" s="164"/>
    </row>
    <row r="722" ht="30.0" hidden="1" customHeight="1">
      <c r="A722" s="164"/>
      <c r="B722" s="188" t="str">
        <f>+IF(D722=consolidado!B710,consolidado!A710,"omitir")</f>
        <v>omitir</v>
      </c>
      <c r="C722" s="189" t="str">
        <f>+IF(D722=consolidado!B710,consolidado!C710,"omitir")</f>
        <v>omitir</v>
      </c>
      <c r="D722" s="189" t="str">
        <f t="shared" si="1"/>
        <v>7°B</v>
      </c>
      <c r="E722" s="189" t="str">
        <f t="shared" si="2"/>
        <v>7°B - omitir - omitir</v>
      </c>
      <c r="F722" s="190" t="str">
        <f>+IF(D722=consolidado!B710,consolidado!D710,"omitir")</f>
        <v>omitir</v>
      </c>
      <c r="G722" s="191" t="str">
        <f>+IF(D722=consolidado!B710,consolidado!N710,"omitir")</f>
        <v>omitir</v>
      </c>
      <c r="H722" s="192" t="str">
        <f>+IF(D722=consolidado!B710,consolidado!F710,"omitir")</f>
        <v>omitir</v>
      </c>
      <c r="I722" s="193" t="str">
        <f>+IF(D722=consolidado!B710,consolidado!G710,"omitir")</f>
        <v>omitir</v>
      </c>
      <c r="J722" s="164"/>
      <c r="K722" s="164"/>
      <c r="L722" s="164"/>
      <c r="M722" s="164"/>
      <c r="N722" s="164"/>
      <c r="O722" s="164"/>
      <c r="P722" s="164"/>
      <c r="Q722" s="164"/>
      <c r="R722" s="164"/>
      <c r="S722" s="164"/>
      <c r="T722" s="164"/>
      <c r="U722" s="164"/>
      <c r="V722" s="164"/>
      <c r="W722" s="164"/>
      <c r="X722" s="164"/>
      <c r="Y722" s="164"/>
      <c r="Z722" s="164"/>
    </row>
    <row r="723" ht="30.0" hidden="1" customHeight="1">
      <c r="A723" s="164"/>
      <c r="B723" s="188" t="str">
        <f>+IF(D723=consolidado!B711,consolidado!A711,"omitir")</f>
        <v>omitir</v>
      </c>
      <c r="C723" s="189" t="str">
        <f>+IF(D723=consolidado!B711,consolidado!C711,"omitir")</f>
        <v>omitir</v>
      </c>
      <c r="D723" s="189" t="str">
        <f t="shared" si="1"/>
        <v>7°B</v>
      </c>
      <c r="E723" s="189" t="str">
        <f t="shared" si="2"/>
        <v>7°B - omitir - omitir</v>
      </c>
      <c r="F723" s="190" t="str">
        <f>+IF(D723=consolidado!B711,consolidado!D711,"omitir")</f>
        <v>omitir</v>
      </c>
      <c r="G723" s="191" t="str">
        <f>+IF(D723=consolidado!B711,consolidado!N711,"omitir")</f>
        <v>omitir</v>
      </c>
      <c r="H723" s="192" t="str">
        <f>+IF(D723=consolidado!B711,consolidado!F711,"omitir")</f>
        <v>omitir</v>
      </c>
      <c r="I723" s="193" t="str">
        <f>+IF(D723=consolidado!B711,consolidado!G711,"omitir")</f>
        <v>omitir</v>
      </c>
      <c r="J723" s="164"/>
      <c r="K723" s="164"/>
      <c r="L723" s="164"/>
      <c r="M723" s="164"/>
      <c r="N723" s="164"/>
      <c r="O723" s="164"/>
      <c r="P723" s="164"/>
      <c r="Q723" s="164"/>
      <c r="R723" s="164"/>
      <c r="S723" s="164"/>
      <c r="T723" s="164"/>
      <c r="U723" s="164"/>
      <c r="V723" s="164"/>
      <c r="W723" s="164"/>
      <c r="X723" s="164"/>
      <c r="Y723" s="164"/>
      <c r="Z723" s="164"/>
    </row>
    <row r="724" ht="30.0" hidden="1" customHeight="1">
      <c r="A724" s="164"/>
      <c r="B724" s="188" t="str">
        <f>+IF(D724=consolidado!B712,consolidado!A712,"omitir")</f>
        <v>omitir</v>
      </c>
      <c r="C724" s="189" t="str">
        <f>+IF(D724=consolidado!B712,consolidado!C712,"omitir")</f>
        <v>omitir</v>
      </c>
      <c r="D724" s="189" t="str">
        <f t="shared" si="1"/>
        <v>7°B</v>
      </c>
      <c r="E724" s="189" t="str">
        <f t="shared" si="2"/>
        <v>7°B - omitir - omitir</v>
      </c>
      <c r="F724" s="190" t="str">
        <f>+IF(D724=consolidado!B712,consolidado!D712,"omitir")</f>
        <v>omitir</v>
      </c>
      <c r="G724" s="191" t="str">
        <f>+IF(D724=consolidado!B712,consolidado!N712,"omitir")</f>
        <v>omitir</v>
      </c>
      <c r="H724" s="192" t="str">
        <f>+IF(D724=consolidado!B712,consolidado!F712,"omitir")</f>
        <v>omitir</v>
      </c>
      <c r="I724" s="193" t="str">
        <f>+IF(D724=consolidado!B712,consolidado!G712,"omitir")</f>
        <v>omitir</v>
      </c>
      <c r="J724" s="164"/>
      <c r="K724" s="164"/>
      <c r="L724" s="164"/>
      <c r="M724" s="164"/>
      <c r="N724" s="164"/>
      <c r="O724" s="164"/>
      <c r="P724" s="164"/>
      <c r="Q724" s="164"/>
      <c r="R724" s="164"/>
      <c r="S724" s="164"/>
      <c r="T724" s="164"/>
      <c r="U724" s="164"/>
      <c r="V724" s="164"/>
      <c r="W724" s="164"/>
      <c r="X724" s="164"/>
      <c r="Y724" s="164"/>
      <c r="Z724" s="164"/>
    </row>
    <row r="725" ht="30.0" hidden="1" customHeight="1">
      <c r="A725" s="164"/>
      <c r="B725" s="188" t="str">
        <f>+IF(D725=consolidado!B713,consolidado!A713,"omitir")</f>
        <v>omitir</v>
      </c>
      <c r="C725" s="189" t="str">
        <f>+IF(D725=consolidado!B713,consolidado!C713,"omitir")</f>
        <v>omitir</v>
      </c>
      <c r="D725" s="189" t="str">
        <f t="shared" si="1"/>
        <v>7°B</v>
      </c>
      <c r="E725" s="189" t="str">
        <f t="shared" si="2"/>
        <v>7°B - omitir - omitir</v>
      </c>
      <c r="F725" s="190" t="str">
        <f>+IF(D725=consolidado!B713,consolidado!D713,"omitir")</f>
        <v>omitir</v>
      </c>
      <c r="G725" s="191" t="str">
        <f>+IF(D725=consolidado!B713,consolidado!N713,"omitir")</f>
        <v>omitir</v>
      </c>
      <c r="H725" s="192" t="str">
        <f>+IF(D725=consolidado!B713,consolidado!F713,"omitir")</f>
        <v>omitir</v>
      </c>
      <c r="I725" s="193" t="str">
        <f>+IF(D725=consolidado!B713,consolidado!G713,"omitir")</f>
        <v>omitir</v>
      </c>
      <c r="J725" s="164"/>
      <c r="K725" s="164"/>
      <c r="L725" s="164"/>
      <c r="M725" s="164"/>
      <c r="N725" s="164"/>
      <c r="O725" s="164"/>
      <c r="P725" s="164"/>
      <c r="Q725" s="164"/>
      <c r="R725" s="164"/>
      <c r="S725" s="164"/>
      <c r="T725" s="164"/>
      <c r="U725" s="164"/>
      <c r="V725" s="164"/>
      <c r="W725" s="164"/>
      <c r="X725" s="164"/>
      <c r="Y725" s="164"/>
      <c r="Z725" s="164"/>
    </row>
    <row r="726" ht="30.0" hidden="1" customHeight="1">
      <c r="A726" s="164"/>
      <c r="B726" s="188" t="str">
        <f>+IF(D726=consolidado!B714,consolidado!A714,"omitir")</f>
        <v>omitir</v>
      </c>
      <c r="C726" s="189" t="str">
        <f>+IF(D726=consolidado!B714,consolidado!C714,"omitir")</f>
        <v>omitir</v>
      </c>
      <c r="D726" s="189" t="str">
        <f t="shared" si="1"/>
        <v>7°B</v>
      </c>
      <c r="E726" s="189" t="str">
        <f t="shared" si="2"/>
        <v>7°B - omitir - omitir</v>
      </c>
      <c r="F726" s="190" t="str">
        <f>+IF(D726=consolidado!B714,consolidado!D714,"omitir")</f>
        <v>omitir</v>
      </c>
      <c r="G726" s="191" t="str">
        <f>+IF(D726=consolidado!B714,consolidado!N714,"omitir")</f>
        <v>omitir</v>
      </c>
      <c r="H726" s="192" t="str">
        <f>+IF(D726=consolidado!B714,consolidado!F714,"omitir")</f>
        <v>omitir</v>
      </c>
      <c r="I726" s="193" t="str">
        <f>+IF(D726=consolidado!B714,consolidado!G714,"omitir")</f>
        <v>omitir</v>
      </c>
      <c r="J726" s="164"/>
      <c r="K726" s="164"/>
      <c r="L726" s="164"/>
      <c r="M726" s="164"/>
      <c r="N726" s="164"/>
      <c r="O726" s="164"/>
      <c r="P726" s="164"/>
      <c r="Q726" s="164"/>
      <c r="R726" s="164"/>
      <c r="S726" s="164"/>
      <c r="T726" s="164"/>
      <c r="U726" s="164"/>
      <c r="V726" s="164"/>
      <c r="W726" s="164"/>
      <c r="X726" s="164"/>
      <c r="Y726" s="164"/>
      <c r="Z726" s="164"/>
    </row>
    <row r="727" ht="30.0" hidden="1" customHeight="1">
      <c r="A727" s="164"/>
      <c r="B727" s="188" t="str">
        <f>+IF(D727=consolidado!B715,consolidado!A715,"omitir")</f>
        <v>omitir</v>
      </c>
      <c r="C727" s="189" t="str">
        <f>+IF(D727=consolidado!B715,consolidado!C715,"omitir")</f>
        <v>omitir</v>
      </c>
      <c r="D727" s="189" t="str">
        <f t="shared" si="1"/>
        <v>7°B</v>
      </c>
      <c r="E727" s="189" t="str">
        <f t="shared" si="2"/>
        <v>7°B - omitir - omitir</v>
      </c>
      <c r="F727" s="190" t="str">
        <f>+IF(D727=consolidado!B715,consolidado!D715,"omitir")</f>
        <v>omitir</v>
      </c>
      <c r="G727" s="191" t="str">
        <f>+IF(D727=consolidado!B715,consolidado!N715,"omitir")</f>
        <v>omitir</v>
      </c>
      <c r="H727" s="192" t="str">
        <f>+IF(D727=consolidado!B715,consolidado!F715,"omitir")</f>
        <v>omitir</v>
      </c>
      <c r="I727" s="193" t="str">
        <f>+IF(D727=consolidado!B715,consolidado!G715,"omitir")</f>
        <v>omitir</v>
      </c>
      <c r="J727" s="164"/>
      <c r="K727" s="164"/>
      <c r="L727" s="164"/>
      <c r="M727" s="164"/>
      <c r="N727" s="164"/>
      <c r="O727" s="164"/>
      <c r="P727" s="164"/>
      <c r="Q727" s="164"/>
      <c r="R727" s="164"/>
      <c r="S727" s="164"/>
      <c r="T727" s="164"/>
      <c r="U727" s="164"/>
      <c r="V727" s="164"/>
      <c r="W727" s="164"/>
      <c r="X727" s="164"/>
      <c r="Y727" s="164"/>
      <c r="Z727" s="164"/>
    </row>
    <row r="728" ht="30.0" hidden="1" customHeight="1">
      <c r="A728" s="164"/>
      <c r="B728" s="188" t="str">
        <f>+IF(D728=consolidado!B716,consolidado!A716,"omitir")</f>
        <v>omitir</v>
      </c>
      <c r="C728" s="189" t="str">
        <f>+IF(D728=consolidado!B716,consolidado!C716,"omitir")</f>
        <v>omitir</v>
      </c>
      <c r="D728" s="189" t="str">
        <f t="shared" si="1"/>
        <v>7°B</v>
      </c>
      <c r="E728" s="189" t="str">
        <f t="shared" si="2"/>
        <v>7°B - omitir - omitir</v>
      </c>
      <c r="F728" s="190" t="str">
        <f>+IF(D728=consolidado!B716,consolidado!D716,"omitir")</f>
        <v>omitir</v>
      </c>
      <c r="G728" s="191" t="str">
        <f>+IF(D728=consolidado!B716,consolidado!N716,"omitir")</f>
        <v>omitir</v>
      </c>
      <c r="H728" s="192" t="str">
        <f>+IF(D728=consolidado!B716,consolidado!F716,"omitir")</f>
        <v>omitir</v>
      </c>
      <c r="I728" s="193" t="str">
        <f>+IF(D728=consolidado!B716,consolidado!G716,"omitir")</f>
        <v>omitir</v>
      </c>
      <c r="J728" s="164"/>
      <c r="K728" s="164"/>
      <c r="L728" s="164"/>
      <c r="M728" s="164"/>
      <c r="N728" s="164"/>
      <c r="O728" s="164"/>
      <c r="P728" s="164"/>
      <c r="Q728" s="164"/>
      <c r="R728" s="164"/>
      <c r="S728" s="164"/>
      <c r="T728" s="164"/>
      <c r="U728" s="164"/>
      <c r="V728" s="164"/>
      <c r="W728" s="164"/>
      <c r="X728" s="164"/>
      <c r="Y728" s="164"/>
      <c r="Z728" s="164"/>
    </row>
    <row r="729" ht="30.0" hidden="1" customHeight="1">
      <c r="A729" s="164"/>
      <c r="B729" s="188" t="str">
        <f>+IF(D729=consolidado!B717,consolidado!A717,"omitir")</f>
        <v>omitir</v>
      </c>
      <c r="C729" s="189" t="str">
        <f>+IF(D729=consolidado!B717,consolidado!C717,"omitir")</f>
        <v>omitir</v>
      </c>
      <c r="D729" s="189" t="str">
        <f t="shared" si="1"/>
        <v>7°B</v>
      </c>
      <c r="E729" s="189" t="str">
        <f t="shared" si="2"/>
        <v>7°B - omitir - omitir</v>
      </c>
      <c r="F729" s="190" t="str">
        <f>+IF(D729=consolidado!B717,consolidado!D717,"omitir")</f>
        <v>omitir</v>
      </c>
      <c r="G729" s="191" t="str">
        <f>+IF(D729=consolidado!B717,consolidado!N717,"omitir")</f>
        <v>omitir</v>
      </c>
      <c r="H729" s="192" t="str">
        <f>+IF(D729=consolidado!B717,consolidado!F717,"omitir")</f>
        <v>omitir</v>
      </c>
      <c r="I729" s="193" t="str">
        <f>+IF(D729=consolidado!B717,consolidado!G717,"omitir")</f>
        <v>omitir</v>
      </c>
      <c r="J729" s="164"/>
      <c r="K729" s="164"/>
      <c r="L729" s="164"/>
      <c r="M729" s="164"/>
      <c r="N729" s="164"/>
      <c r="O729" s="164"/>
      <c r="P729" s="164"/>
      <c r="Q729" s="164"/>
      <c r="R729" s="164"/>
      <c r="S729" s="164"/>
      <c r="T729" s="164"/>
      <c r="U729" s="164"/>
      <c r="V729" s="164"/>
      <c r="W729" s="164"/>
      <c r="X729" s="164"/>
      <c r="Y729" s="164"/>
      <c r="Z729" s="164"/>
    </row>
    <row r="730" ht="30.0" hidden="1" customHeight="1">
      <c r="A730" s="164"/>
      <c r="B730" s="188" t="str">
        <f>+IF(D730=consolidado!B718,consolidado!A718,"omitir")</f>
        <v>omitir</v>
      </c>
      <c r="C730" s="189" t="str">
        <f>+IF(D730=consolidado!B718,consolidado!C718,"omitir")</f>
        <v>omitir</v>
      </c>
      <c r="D730" s="189" t="str">
        <f t="shared" si="1"/>
        <v>7°B</v>
      </c>
      <c r="E730" s="189" t="str">
        <f t="shared" si="2"/>
        <v>7°B - omitir - omitir</v>
      </c>
      <c r="F730" s="190" t="str">
        <f>+IF(D730=consolidado!B718,consolidado!D718,"omitir")</f>
        <v>omitir</v>
      </c>
      <c r="G730" s="191" t="str">
        <f>+IF(D730=consolidado!B718,consolidado!N718,"omitir")</f>
        <v>omitir</v>
      </c>
      <c r="H730" s="192" t="str">
        <f>+IF(D730=consolidado!B718,consolidado!F718,"omitir")</f>
        <v>omitir</v>
      </c>
      <c r="I730" s="193" t="str">
        <f>+IF(D730=consolidado!B718,consolidado!G718,"omitir")</f>
        <v>omitir</v>
      </c>
      <c r="J730" s="164"/>
      <c r="K730" s="164"/>
      <c r="L730" s="164"/>
      <c r="M730" s="164"/>
      <c r="N730" s="164"/>
      <c r="O730" s="164"/>
      <c r="P730" s="164"/>
      <c r="Q730" s="164"/>
      <c r="R730" s="164"/>
      <c r="S730" s="164"/>
      <c r="T730" s="164"/>
      <c r="U730" s="164"/>
      <c r="V730" s="164"/>
      <c r="W730" s="164"/>
      <c r="X730" s="164"/>
      <c r="Y730" s="164"/>
      <c r="Z730" s="164"/>
    </row>
    <row r="731" ht="30.0" hidden="1" customHeight="1">
      <c r="A731" s="164"/>
      <c r="B731" s="188" t="str">
        <f>+IF(D731=consolidado!B719,consolidado!A719,"omitir")</f>
        <v>omitir</v>
      </c>
      <c r="C731" s="189" t="str">
        <f>+IF(D731=consolidado!B719,consolidado!C719,"omitir")</f>
        <v>omitir</v>
      </c>
      <c r="D731" s="189" t="str">
        <f t="shared" si="1"/>
        <v>7°B</v>
      </c>
      <c r="E731" s="189" t="str">
        <f t="shared" si="2"/>
        <v>7°B - omitir - omitir</v>
      </c>
      <c r="F731" s="190" t="str">
        <f>+IF(D731=consolidado!B719,consolidado!D719,"omitir")</f>
        <v>omitir</v>
      </c>
      <c r="G731" s="191" t="str">
        <f>+IF(D731=consolidado!B719,consolidado!N719,"omitir")</f>
        <v>omitir</v>
      </c>
      <c r="H731" s="192" t="str">
        <f>+IF(D731=consolidado!B719,consolidado!F719,"omitir")</f>
        <v>omitir</v>
      </c>
      <c r="I731" s="193" t="str">
        <f>+IF(D731=consolidado!B719,consolidado!G719,"omitir")</f>
        <v>omitir</v>
      </c>
      <c r="J731" s="164"/>
      <c r="K731" s="164"/>
      <c r="L731" s="164"/>
      <c r="M731" s="164"/>
      <c r="N731" s="164"/>
      <c r="O731" s="164"/>
      <c r="P731" s="164"/>
      <c r="Q731" s="164"/>
      <c r="R731" s="164"/>
      <c r="S731" s="164"/>
      <c r="T731" s="164"/>
      <c r="U731" s="164"/>
      <c r="V731" s="164"/>
      <c r="W731" s="164"/>
      <c r="X731" s="164"/>
      <c r="Y731" s="164"/>
      <c r="Z731" s="164"/>
    </row>
    <row r="732" ht="30.0" hidden="1" customHeight="1">
      <c r="A732" s="164"/>
      <c r="B732" s="188" t="str">
        <f>+IF(D732=consolidado!B720,consolidado!A720,"omitir")</f>
        <v>omitir</v>
      </c>
      <c r="C732" s="189" t="str">
        <f>+IF(D732=consolidado!B720,consolidado!C720,"omitir")</f>
        <v>omitir</v>
      </c>
      <c r="D732" s="189" t="str">
        <f t="shared" si="1"/>
        <v>7°B</v>
      </c>
      <c r="E732" s="189" t="str">
        <f t="shared" si="2"/>
        <v>7°B - omitir - omitir</v>
      </c>
      <c r="F732" s="190" t="str">
        <f>+IF(D732=consolidado!B720,consolidado!D720,"omitir")</f>
        <v>omitir</v>
      </c>
      <c r="G732" s="191" t="str">
        <f>+IF(D732=consolidado!B720,consolidado!N720,"omitir")</f>
        <v>omitir</v>
      </c>
      <c r="H732" s="192" t="str">
        <f>+IF(D732=consolidado!B720,consolidado!F720,"omitir")</f>
        <v>omitir</v>
      </c>
      <c r="I732" s="193" t="str">
        <f>+IF(D732=consolidado!B720,consolidado!G720,"omitir")</f>
        <v>omitir</v>
      </c>
      <c r="J732" s="164"/>
      <c r="K732" s="164"/>
      <c r="L732" s="164"/>
      <c r="M732" s="164"/>
      <c r="N732" s="164"/>
      <c r="O732" s="164"/>
      <c r="P732" s="164"/>
      <c r="Q732" s="164"/>
      <c r="R732" s="164"/>
      <c r="S732" s="164"/>
      <c r="T732" s="164"/>
      <c r="U732" s="164"/>
      <c r="V732" s="164"/>
      <c r="W732" s="164"/>
      <c r="X732" s="164"/>
      <c r="Y732" s="164"/>
      <c r="Z732" s="164"/>
    </row>
    <row r="733" ht="30.0" hidden="1" customHeight="1">
      <c r="A733" s="164"/>
      <c r="B733" s="188" t="str">
        <f>+IF(D733=consolidado!B721,consolidado!A721,"omitir")</f>
        <v>omitir</v>
      </c>
      <c r="C733" s="189" t="str">
        <f>+IF(D733=consolidado!B721,consolidado!C721,"omitir")</f>
        <v>omitir</v>
      </c>
      <c r="D733" s="189" t="str">
        <f t="shared" si="1"/>
        <v>7°B</v>
      </c>
      <c r="E733" s="189" t="str">
        <f t="shared" si="2"/>
        <v>7°B - omitir - omitir</v>
      </c>
      <c r="F733" s="190" t="str">
        <f>+IF(D733=consolidado!B721,consolidado!D721,"omitir")</f>
        <v>omitir</v>
      </c>
      <c r="G733" s="191" t="str">
        <f>+IF(D733=consolidado!B721,consolidado!N721,"omitir")</f>
        <v>omitir</v>
      </c>
      <c r="H733" s="192" t="str">
        <f>+IF(D733=consolidado!B721,consolidado!F721,"omitir")</f>
        <v>omitir</v>
      </c>
      <c r="I733" s="193" t="str">
        <f>+IF(D733=consolidado!B721,consolidado!G721,"omitir")</f>
        <v>omitir</v>
      </c>
      <c r="J733" s="164"/>
      <c r="K733" s="164"/>
      <c r="L733" s="164"/>
      <c r="M733" s="164"/>
      <c r="N733" s="164"/>
      <c r="O733" s="164"/>
      <c r="P733" s="164"/>
      <c r="Q733" s="164"/>
      <c r="R733" s="164"/>
      <c r="S733" s="164"/>
      <c r="T733" s="164"/>
      <c r="U733" s="164"/>
      <c r="V733" s="164"/>
      <c r="W733" s="164"/>
      <c r="X733" s="164"/>
      <c r="Y733" s="164"/>
      <c r="Z733" s="164"/>
    </row>
    <row r="734" ht="30.0" hidden="1" customHeight="1">
      <c r="A734" s="164"/>
      <c r="B734" s="188" t="str">
        <f>+IF(D734=consolidado!B722,consolidado!A722,"omitir")</f>
        <v>omitir</v>
      </c>
      <c r="C734" s="189" t="str">
        <f>+IF(D734=consolidado!B722,consolidado!C722,"omitir")</f>
        <v>omitir</v>
      </c>
      <c r="D734" s="189" t="str">
        <f t="shared" si="1"/>
        <v>7°B</v>
      </c>
      <c r="E734" s="189" t="str">
        <f t="shared" si="2"/>
        <v>7°B - omitir - omitir</v>
      </c>
      <c r="F734" s="190" t="str">
        <f>+IF(D734=consolidado!B722,consolidado!D722,"omitir")</f>
        <v>omitir</v>
      </c>
      <c r="G734" s="191" t="str">
        <f>+IF(D734=consolidado!B722,consolidado!N722,"omitir")</f>
        <v>omitir</v>
      </c>
      <c r="H734" s="192" t="str">
        <f>+IF(D734=consolidado!B722,consolidado!F722,"omitir")</f>
        <v>omitir</v>
      </c>
      <c r="I734" s="193" t="str">
        <f>+IF(D734=consolidado!B722,consolidado!G722,"omitir")</f>
        <v>omitir</v>
      </c>
      <c r="J734" s="164"/>
      <c r="K734" s="164"/>
      <c r="L734" s="164"/>
      <c r="M734" s="164"/>
      <c r="N734" s="164"/>
      <c r="O734" s="164"/>
      <c r="P734" s="164"/>
      <c r="Q734" s="164"/>
      <c r="R734" s="164"/>
      <c r="S734" s="164"/>
      <c r="T734" s="164"/>
      <c r="U734" s="164"/>
      <c r="V734" s="164"/>
      <c r="W734" s="164"/>
      <c r="X734" s="164"/>
      <c r="Y734" s="164"/>
      <c r="Z734" s="164"/>
    </row>
    <row r="735" ht="30.0" hidden="1" customHeight="1">
      <c r="A735" s="164"/>
      <c r="B735" s="188" t="str">
        <f>+IF(D735=consolidado!B723,consolidado!A723,"omitir")</f>
        <v>omitir</v>
      </c>
      <c r="C735" s="189" t="str">
        <f>+IF(D735=consolidado!B723,consolidado!C723,"omitir")</f>
        <v>omitir</v>
      </c>
      <c r="D735" s="189" t="str">
        <f t="shared" si="1"/>
        <v>7°B</v>
      </c>
      <c r="E735" s="189" t="str">
        <f t="shared" si="2"/>
        <v>7°B - omitir - omitir</v>
      </c>
      <c r="F735" s="190" t="str">
        <f>+IF(D735=consolidado!B723,consolidado!D723,"omitir")</f>
        <v>omitir</v>
      </c>
      <c r="G735" s="191" t="str">
        <f>+IF(D735=consolidado!B723,consolidado!N723,"omitir")</f>
        <v>omitir</v>
      </c>
      <c r="H735" s="192" t="str">
        <f>+IF(D735=consolidado!B723,consolidado!F723,"omitir")</f>
        <v>omitir</v>
      </c>
      <c r="I735" s="193" t="str">
        <f>+IF(D735=consolidado!B723,consolidado!G723,"omitir")</f>
        <v>omitir</v>
      </c>
      <c r="J735" s="164"/>
      <c r="K735" s="164"/>
      <c r="L735" s="164"/>
      <c r="M735" s="164"/>
      <c r="N735" s="164"/>
      <c r="O735" s="164"/>
      <c r="P735" s="164"/>
      <c r="Q735" s="164"/>
      <c r="R735" s="164"/>
      <c r="S735" s="164"/>
      <c r="T735" s="164"/>
      <c r="U735" s="164"/>
      <c r="V735" s="164"/>
      <c r="W735" s="164"/>
      <c r="X735" s="164"/>
      <c r="Y735" s="164"/>
      <c r="Z735" s="164"/>
    </row>
    <row r="736" ht="30.0" hidden="1" customHeight="1">
      <c r="A736" s="164"/>
      <c r="B736" s="188" t="str">
        <f>+IF(D736=consolidado!B724,consolidado!A724,"omitir")</f>
        <v>omitir</v>
      </c>
      <c r="C736" s="189" t="str">
        <f>+IF(D736=consolidado!B724,consolidado!C724,"omitir")</f>
        <v>omitir</v>
      </c>
      <c r="D736" s="189" t="str">
        <f t="shared" si="1"/>
        <v>7°B</v>
      </c>
      <c r="E736" s="189" t="str">
        <f t="shared" si="2"/>
        <v>7°B - omitir - omitir</v>
      </c>
      <c r="F736" s="190" t="str">
        <f>+IF(D736=consolidado!B724,consolidado!D724,"omitir")</f>
        <v>omitir</v>
      </c>
      <c r="G736" s="191" t="str">
        <f>+IF(D736=consolidado!B724,consolidado!N724,"omitir")</f>
        <v>omitir</v>
      </c>
      <c r="H736" s="192" t="str">
        <f>+IF(D736=consolidado!B724,consolidado!F724,"omitir")</f>
        <v>omitir</v>
      </c>
      <c r="I736" s="193" t="str">
        <f>+IF(D736=consolidado!B724,consolidado!G724,"omitir")</f>
        <v>omitir</v>
      </c>
      <c r="J736" s="164"/>
      <c r="K736" s="164"/>
      <c r="L736" s="164"/>
      <c r="M736" s="164"/>
      <c r="N736" s="164"/>
      <c r="O736" s="164"/>
      <c r="P736" s="164"/>
      <c r="Q736" s="164"/>
      <c r="R736" s="164"/>
      <c r="S736" s="164"/>
      <c r="T736" s="164"/>
      <c r="U736" s="164"/>
      <c r="V736" s="164"/>
      <c r="W736" s="164"/>
      <c r="X736" s="164"/>
      <c r="Y736" s="164"/>
      <c r="Z736" s="164"/>
    </row>
    <row r="737" ht="30.0" hidden="1" customHeight="1">
      <c r="A737" s="164"/>
      <c r="B737" s="188" t="str">
        <f>+IF(D737=consolidado!B725,consolidado!A725,"omitir")</f>
        <v>omitir</v>
      </c>
      <c r="C737" s="189" t="str">
        <f>+IF(D737=consolidado!B725,consolidado!C725,"omitir")</f>
        <v>omitir</v>
      </c>
      <c r="D737" s="189" t="str">
        <f t="shared" si="1"/>
        <v>7°B</v>
      </c>
      <c r="E737" s="189" t="str">
        <f t="shared" si="2"/>
        <v>7°B - omitir - omitir</v>
      </c>
      <c r="F737" s="190" t="str">
        <f>+IF(D737=consolidado!B725,consolidado!D725,"omitir")</f>
        <v>omitir</v>
      </c>
      <c r="G737" s="191" t="str">
        <f>+IF(D737=consolidado!B725,consolidado!N725,"omitir")</f>
        <v>omitir</v>
      </c>
      <c r="H737" s="192" t="str">
        <f>+IF(D737=consolidado!B725,consolidado!F725,"omitir")</f>
        <v>omitir</v>
      </c>
      <c r="I737" s="193" t="str">
        <f>+IF(D737=consolidado!B725,consolidado!G725,"omitir")</f>
        <v>omitir</v>
      </c>
      <c r="J737" s="164"/>
      <c r="K737" s="164"/>
      <c r="L737" s="164"/>
      <c r="M737" s="164"/>
      <c r="N737" s="164"/>
      <c r="O737" s="164"/>
      <c r="P737" s="164"/>
      <c r="Q737" s="164"/>
      <c r="R737" s="164"/>
      <c r="S737" s="164"/>
      <c r="T737" s="164"/>
      <c r="U737" s="164"/>
      <c r="V737" s="164"/>
      <c r="W737" s="164"/>
      <c r="X737" s="164"/>
      <c r="Y737" s="164"/>
      <c r="Z737" s="164"/>
    </row>
    <row r="738" ht="30.0" hidden="1" customHeight="1">
      <c r="A738" s="164"/>
      <c r="B738" s="188" t="str">
        <f>+IF(D738=consolidado!B726,consolidado!A726,"omitir")</f>
        <v>omitir</v>
      </c>
      <c r="C738" s="189" t="str">
        <f>+IF(D738=consolidado!B726,consolidado!C726,"omitir")</f>
        <v>omitir</v>
      </c>
      <c r="D738" s="189" t="str">
        <f t="shared" si="1"/>
        <v>7°B</v>
      </c>
      <c r="E738" s="189" t="str">
        <f t="shared" si="2"/>
        <v>7°B - omitir - omitir</v>
      </c>
      <c r="F738" s="190" t="str">
        <f>+IF(D738=consolidado!B726,consolidado!D726,"omitir")</f>
        <v>omitir</v>
      </c>
      <c r="G738" s="191" t="str">
        <f>+IF(D738=consolidado!B726,consolidado!N726,"omitir")</f>
        <v>omitir</v>
      </c>
      <c r="H738" s="192" t="str">
        <f>+IF(D738=consolidado!B726,consolidado!F726,"omitir")</f>
        <v>omitir</v>
      </c>
      <c r="I738" s="193" t="str">
        <f>+IF(D738=consolidado!B726,consolidado!G726,"omitir")</f>
        <v>omitir</v>
      </c>
      <c r="J738" s="164"/>
      <c r="K738" s="164"/>
      <c r="L738" s="164"/>
      <c r="M738" s="164"/>
      <c r="N738" s="164"/>
      <c r="O738" s="164"/>
      <c r="P738" s="164"/>
      <c r="Q738" s="164"/>
      <c r="R738" s="164"/>
      <c r="S738" s="164"/>
      <c r="T738" s="164"/>
      <c r="U738" s="164"/>
      <c r="V738" s="164"/>
      <c r="W738" s="164"/>
      <c r="X738" s="164"/>
      <c r="Y738" s="164"/>
      <c r="Z738" s="164"/>
    </row>
    <row r="739" ht="30.0" hidden="1" customHeight="1">
      <c r="A739" s="164"/>
      <c r="B739" s="188" t="str">
        <f>+IF(D739=consolidado!B727,consolidado!A727,"omitir")</f>
        <v>omitir</v>
      </c>
      <c r="C739" s="189" t="str">
        <f>+IF(D739=consolidado!B727,consolidado!C727,"omitir")</f>
        <v>omitir</v>
      </c>
      <c r="D739" s="189" t="str">
        <f t="shared" si="1"/>
        <v>7°B</v>
      </c>
      <c r="E739" s="189" t="str">
        <f t="shared" si="2"/>
        <v>7°B - omitir - omitir</v>
      </c>
      <c r="F739" s="190" t="str">
        <f>+IF(D739=consolidado!B727,consolidado!D727,"omitir")</f>
        <v>omitir</v>
      </c>
      <c r="G739" s="191" t="str">
        <f>+IF(D739=consolidado!B727,consolidado!N727,"omitir")</f>
        <v>omitir</v>
      </c>
      <c r="H739" s="192" t="str">
        <f>+IF(D739=consolidado!B727,consolidado!F727,"omitir")</f>
        <v>omitir</v>
      </c>
      <c r="I739" s="193" t="str">
        <f>+IF(D739=consolidado!B727,consolidado!G727,"omitir")</f>
        <v>omitir</v>
      </c>
      <c r="J739" s="164"/>
      <c r="K739" s="164"/>
      <c r="L739" s="164"/>
      <c r="M739" s="164"/>
      <c r="N739" s="164"/>
      <c r="O739" s="164"/>
      <c r="P739" s="164"/>
      <c r="Q739" s="164"/>
      <c r="R739" s="164"/>
      <c r="S739" s="164"/>
      <c r="T739" s="164"/>
      <c r="U739" s="164"/>
      <c r="V739" s="164"/>
      <c r="W739" s="164"/>
      <c r="X739" s="164"/>
      <c r="Y739" s="164"/>
      <c r="Z739" s="164"/>
    </row>
    <row r="740" ht="30.0" hidden="1" customHeight="1">
      <c r="A740" s="164"/>
      <c r="B740" s="188" t="str">
        <f>+IF(D740=consolidado!B728,consolidado!A728,"omitir")</f>
        <v>omitir</v>
      </c>
      <c r="C740" s="189" t="str">
        <f>+IF(D740=consolidado!B728,consolidado!C728,"omitir")</f>
        <v>omitir</v>
      </c>
      <c r="D740" s="189" t="str">
        <f t="shared" si="1"/>
        <v>7°B</v>
      </c>
      <c r="E740" s="189" t="str">
        <f t="shared" si="2"/>
        <v>7°B - omitir - omitir</v>
      </c>
      <c r="F740" s="190" t="str">
        <f>+IF(D740=consolidado!B728,consolidado!D728,"omitir")</f>
        <v>omitir</v>
      </c>
      <c r="G740" s="191" t="str">
        <f>+IF(D740=consolidado!B728,consolidado!N728,"omitir")</f>
        <v>omitir</v>
      </c>
      <c r="H740" s="192" t="str">
        <f>+IF(D740=consolidado!B728,consolidado!F728,"omitir")</f>
        <v>omitir</v>
      </c>
      <c r="I740" s="193" t="str">
        <f>+IF(D740=consolidado!B728,consolidado!G728,"omitir")</f>
        <v>omitir</v>
      </c>
      <c r="J740" s="164"/>
      <c r="K740" s="164"/>
      <c r="L740" s="164"/>
      <c r="M740" s="164"/>
      <c r="N740" s="164"/>
      <c r="O740" s="164"/>
      <c r="P740" s="164"/>
      <c r="Q740" s="164"/>
      <c r="R740" s="164"/>
      <c r="S740" s="164"/>
      <c r="T740" s="164"/>
      <c r="U740" s="164"/>
      <c r="V740" s="164"/>
      <c r="W740" s="164"/>
      <c r="X740" s="164"/>
      <c r="Y740" s="164"/>
      <c r="Z740" s="164"/>
    </row>
    <row r="741" ht="30.0" hidden="1" customHeight="1">
      <c r="A741" s="164"/>
      <c r="B741" s="188" t="str">
        <f>+IF(D741=consolidado!B729,consolidado!A729,"omitir")</f>
        <v>omitir</v>
      </c>
      <c r="C741" s="189" t="str">
        <f>+IF(D741=consolidado!B729,consolidado!C729,"omitir")</f>
        <v>omitir</v>
      </c>
      <c r="D741" s="189" t="str">
        <f t="shared" si="1"/>
        <v>7°B</v>
      </c>
      <c r="E741" s="189" t="str">
        <f t="shared" si="2"/>
        <v>7°B - omitir - omitir</v>
      </c>
      <c r="F741" s="190" t="str">
        <f>+IF(D741=consolidado!B729,consolidado!D729,"omitir")</f>
        <v>omitir</v>
      </c>
      <c r="G741" s="191" t="str">
        <f>+IF(D741=consolidado!B729,consolidado!N729,"omitir")</f>
        <v>omitir</v>
      </c>
      <c r="H741" s="192" t="str">
        <f>+IF(D741=consolidado!B729,consolidado!F729,"omitir")</f>
        <v>omitir</v>
      </c>
      <c r="I741" s="193" t="str">
        <f>+IF(D741=consolidado!B729,consolidado!G729,"omitir")</f>
        <v>omitir</v>
      </c>
      <c r="J741" s="164"/>
      <c r="K741" s="164"/>
      <c r="L741" s="164"/>
      <c r="M741" s="164"/>
      <c r="N741" s="164"/>
      <c r="O741" s="164"/>
      <c r="P741" s="164"/>
      <c r="Q741" s="164"/>
      <c r="R741" s="164"/>
      <c r="S741" s="164"/>
      <c r="T741" s="164"/>
      <c r="U741" s="164"/>
      <c r="V741" s="164"/>
      <c r="W741" s="164"/>
      <c r="X741" s="164"/>
      <c r="Y741" s="164"/>
      <c r="Z741" s="164"/>
    </row>
    <row r="742" ht="30.0" hidden="1" customHeight="1">
      <c r="A742" s="164"/>
      <c r="B742" s="188" t="str">
        <f>+IF(D742=consolidado!B730,consolidado!A730,"omitir")</f>
        <v>omitir</v>
      </c>
      <c r="C742" s="189" t="str">
        <f>+IF(D742=consolidado!B730,consolidado!C730,"omitir")</f>
        <v>omitir</v>
      </c>
      <c r="D742" s="189" t="str">
        <f t="shared" si="1"/>
        <v>7°B</v>
      </c>
      <c r="E742" s="189" t="str">
        <f t="shared" si="2"/>
        <v>7°B - omitir - omitir</v>
      </c>
      <c r="F742" s="190" t="str">
        <f>+IF(D742=consolidado!B730,consolidado!D730,"omitir")</f>
        <v>omitir</v>
      </c>
      <c r="G742" s="191" t="str">
        <f>+IF(D742=consolidado!B730,consolidado!N730,"omitir")</f>
        <v>omitir</v>
      </c>
      <c r="H742" s="192" t="str">
        <f>+IF(D742=consolidado!B730,consolidado!F730,"omitir")</f>
        <v>omitir</v>
      </c>
      <c r="I742" s="193" t="str">
        <f>+IF(D742=consolidado!B730,consolidado!G730,"omitir")</f>
        <v>omitir</v>
      </c>
      <c r="J742" s="164"/>
      <c r="K742" s="164"/>
      <c r="L742" s="164"/>
      <c r="M742" s="164"/>
      <c r="N742" s="164"/>
      <c r="O742" s="164"/>
      <c r="P742" s="164"/>
      <c r="Q742" s="164"/>
      <c r="R742" s="164"/>
      <c r="S742" s="164"/>
      <c r="T742" s="164"/>
      <c r="U742" s="164"/>
      <c r="V742" s="164"/>
      <c r="W742" s="164"/>
      <c r="X742" s="164"/>
      <c r="Y742" s="164"/>
      <c r="Z742" s="164"/>
    </row>
    <row r="743" ht="30.0" hidden="1" customHeight="1">
      <c r="A743" s="164"/>
      <c r="B743" s="188" t="str">
        <f>+IF(D743=consolidado!B731,consolidado!A731,"omitir")</f>
        <v>omitir</v>
      </c>
      <c r="C743" s="189" t="str">
        <f>+IF(D743=consolidado!B731,consolidado!C731,"omitir")</f>
        <v>omitir</v>
      </c>
      <c r="D743" s="189" t="str">
        <f t="shared" si="1"/>
        <v>7°B</v>
      </c>
      <c r="E743" s="189" t="str">
        <f t="shared" si="2"/>
        <v>7°B - omitir - omitir</v>
      </c>
      <c r="F743" s="190" t="str">
        <f>+IF(D743=consolidado!B731,consolidado!D731,"omitir")</f>
        <v>omitir</v>
      </c>
      <c r="G743" s="191" t="str">
        <f>+IF(D743=consolidado!B731,consolidado!N731,"omitir")</f>
        <v>omitir</v>
      </c>
      <c r="H743" s="192" t="str">
        <f>+IF(D743=consolidado!B731,consolidado!F731,"omitir")</f>
        <v>omitir</v>
      </c>
      <c r="I743" s="193" t="str">
        <f>+IF(D743=consolidado!B731,consolidado!G731,"omitir")</f>
        <v>omitir</v>
      </c>
      <c r="J743" s="164"/>
      <c r="K743" s="164"/>
      <c r="L743" s="164"/>
      <c r="M743" s="164"/>
      <c r="N743" s="164"/>
      <c r="O743" s="164"/>
      <c r="P743" s="164"/>
      <c r="Q743" s="164"/>
      <c r="R743" s="164"/>
      <c r="S743" s="164"/>
      <c r="T743" s="164"/>
      <c r="U743" s="164"/>
      <c r="V743" s="164"/>
      <c r="W743" s="164"/>
      <c r="X743" s="164"/>
      <c r="Y743" s="164"/>
      <c r="Z743" s="164"/>
    </row>
    <row r="744" ht="30.0" hidden="1" customHeight="1">
      <c r="A744" s="164"/>
      <c r="B744" s="188" t="str">
        <f>+IF(D744=consolidado!B732,consolidado!A732,"omitir")</f>
        <v>omitir</v>
      </c>
      <c r="C744" s="189" t="str">
        <f>+IF(D744=consolidado!B732,consolidado!C732,"omitir")</f>
        <v>omitir</v>
      </c>
      <c r="D744" s="189" t="str">
        <f t="shared" si="1"/>
        <v>7°B</v>
      </c>
      <c r="E744" s="189" t="str">
        <f t="shared" si="2"/>
        <v>7°B - omitir - omitir</v>
      </c>
      <c r="F744" s="190" t="str">
        <f>+IF(D744=consolidado!B732,consolidado!D732,"omitir")</f>
        <v>omitir</v>
      </c>
      <c r="G744" s="191" t="str">
        <f>+IF(D744=consolidado!B732,consolidado!N732,"omitir")</f>
        <v>omitir</v>
      </c>
      <c r="H744" s="192" t="str">
        <f>+IF(D744=consolidado!B732,consolidado!F732,"omitir")</f>
        <v>omitir</v>
      </c>
      <c r="I744" s="193" t="str">
        <f>+IF(D744=consolidado!B732,consolidado!G732,"omitir")</f>
        <v>omitir</v>
      </c>
      <c r="J744" s="164"/>
      <c r="K744" s="164"/>
      <c r="L744" s="164"/>
      <c r="M744" s="164"/>
      <c r="N744" s="164"/>
      <c r="O744" s="164"/>
      <c r="P744" s="164"/>
      <c r="Q744" s="164"/>
      <c r="R744" s="164"/>
      <c r="S744" s="164"/>
      <c r="T744" s="164"/>
      <c r="U744" s="164"/>
      <c r="V744" s="164"/>
      <c r="W744" s="164"/>
      <c r="X744" s="164"/>
      <c r="Y744" s="164"/>
      <c r="Z744" s="164"/>
    </row>
    <row r="745" ht="30.0" hidden="1" customHeight="1">
      <c r="A745" s="164"/>
      <c r="B745" s="188" t="str">
        <f>+IF(D745=consolidado!B733,consolidado!A733,"omitir")</f>
        <v>omitir</v>
      </c>
      <c r="C745" s="189" t="str">
        <f>+IF(D745=consolidado!B733,consolidado!C733,"omitir")</f>
        <v>omitir</v>
      </c>
      <c r="D745" s="189" t="str">
        <f t="shared" si="1"/>
        <v>7°B</v>
      </c>
      <c r="E745" s="189" t="str">
        <f t="shared" si="2"/>
        <v>7°B - omitir - omitir</v>
      </c>
      <c r="F745" s="190" t="str">
        <f>+IF(D745=consolidado!B733,consolidado!D733,"omitir")</f>
        <v>omitir</v>
      </c>
      <c r="G745" s="191" t="str">
        <f>+IF(D745=consolidado!B733,consolidado!N733,"omitir")</f>
        <v>omitir</v>
      </c>
      <c r="H745" s="192" t="str">
        <f>+IF(D745=consolidado!B733,consolidado!F733,"omitir")</f>
        <v>omitir</v>
      </c>
      <c r="I745" s="193" t="str">
        <f>+IF(D745=consolidado!B733,consolidado!G733,"omitir")</f>
        <v>omitir</v>
      </c>
      <c r="J745" s="164"/>
      <c r="K745" s="164"/>
      <c r="L745" s="164"/>
      <c r="M745" s="164"/>
      <c r="N745" s="164"/>
      <c r="O745" s="164"/>
      <c r="P745" s="164"/>
      <c r="Q745" s="164"/>
      <c r="R745" s="164"/>
      <c r="S745" s="164"/>
      <c r="T745" s="164"/>
      <c r="U745" s="164"/>
      <c r="V745" s="164"/>
      <c r="W745" s="164"/>
      <c r="X745" s="164"/>
      <c r="Y745" s="164"/>
      <c r="Z745" s="164"/>
    </row>
    <row r="746" ht="30.0" hidden="1" customHeight="1">
      <c r="A746" s="164"/>
      <c r="B746" s="188" t="str">
        <f>+IF(D746=consolidado!B734,consolidado!A734,"omitir")</f>
        <v>omitir</v>
      </c>
      <c r="C746" s="189" t="str">
        <f>+IF(D746=consolidado!B734,consolidado!C734,"omitir")</f>
        <v>omitir</v>
      </c>
      <c r="D746" s="189" t="str">
        <f t="shared" si="1"/>
        <v>7°B</v>
      </c>
      <c r="E746" s="189" t="str">
        <f t="shared" si="2"/>
        <v>7°B - omitir - omitir</v>
      </c>
      <c r="F746" s="190" t="str">
        <f>+IF(D746=consolidado!B734,consolidado!D734,"omitir")</f>
        <v>omitir</v>
      </c>
      <c r="G746" s="191" t="str">
        <f>+IF(D746=consolidado!B734,consolidado!N734,"omitir")</f>
        <v>omitir</v>
      </c>
      <c r="H746" s="192" t="str">
        <f>+IF(D746=consolidado!B734,consolidado!F734,"omitir")</f>
        <v>omitir</v>
      </c>
      <c r="I746" s="193" t="str">
        <f>+IF(D746=consolidado!B734,consolidado!G734,"omitir")</f>
        <v>omitir</v>
      </c>
      <c r="J746" s="164"/>
      <c r="K746" s="164"/>
      <c r="L746" s="164"/>
      <c r="M746" s="164"/>
      <c r="N746" s="164"/>
      <c r="O746" s="164"/>
      <c r="P746" s="164"/>
      <c r="Q746" s="164"/>
      <c r="R746" s="164"/>
      <c r="S746" s="164"/>
      <c r="T746" s="164"/>
      <c r="U746" s="164"/>
      <c r="V746" s="164"/>
      <c r="W746" s="164"/>
      <c r="X746" s="164"/>
      <c r="Y746" s="164"/>
      <c r="Z746" s="164"/>
    </row>
    <row r="747" ht="30.0" hidden="1" customHeight="1">
      <c r="A747" s="164"/>
      <c r="B747" s="188" t="str">
        <f>+IF(D747=consolidado!B735,consolidado!A735,"omitir")</f>
        <v>omitir</v>
      </c>
      <c r="C747" s="189" t="str">
        <f>+IF(D747=consolidado!B735,consolidado!C735,"omitir")</f>
        <v>omitir</v>
      </c>
      <c r="D747" s="189" t="str">
        <f t="shared" si="1"/>
        <v>7°B</v>
      </c>
      <c r="E747" s="189" t="str">
        <f t="shared" si="2"/>
        <v>7°B - omitir - omitir</v>
      </c>
      <c r="F747" s="190" t="str">
        <f>+IF(D747=consolidado!B735,consolidado!D735,"omitir")</f>
        <v>omitir</v>
      </c>
      <c r="G747" s="191" t="str">
        <f>+IF(D747=consolidado!B735,consolidado!N735,"omitir")</f>
        <v>omitir</v>
      </c>
      <c r="H747" s="192" t="str">
        <f>+IF(D747=consolidado!B735,consolidado!F735,"omitir")</f>
        <v>omitir</v>
      </c>
      <c r="I747" s="193" t="str">
        <f>+IF(D747=consolidado!B735,consolidado!G735,"omitir")</f>
        <v>omitir</v>
      </c>
      <c r="J747" s="164"/>
      <c r="K747" s="164"/>
      <c r="L747" s="164"/>
      <c r="M747" s="164"/>
      <c r="N747" s="164"/>
      <c r="O747" s="164"/>
      <c r="P747" s="164"/>
      <c r="Q747" s="164"/>
      <c r="R747" s="164"/>
      <c r="S747" s="164"/>
      <c r="T747" s="164"/>
      <c r="U747" s="164"/>
      <c r="V747" s="164"/>
      <c r="W747" s="164"/>
      <c r="X747" s="164"/>
      <c r="Y747" s="164"/>
      <c r="Z747" s="164"/>
    </row>
    <row r="748" ht="30.0" hidden="1" customHeight="1">
      <c r="A748" s="164"/>
      <c r="B748" s="188" t="str">
        <f>+IF(D748=consolidado!B736,consolidado!A736,"omitir")</f>
        <v>omitir</v>
      </c>
      <c r="C748" s="189" t="str">
        <f>+IF(D748=consolidado!B736,consolidado!C736,"omitir")</f>
        <v>omitir</v>
      </c>
      <c r="D748" s="189" t="str">
        <f t="shared" si="1"/>
        <v>7°B</v>
      </c>
      <c r="E748" s="189" t="str">
        <f t="shared" si="2"/>
        <v>7°B - omitir - omitir</v>
      </c>
      <c r="F748" s="190" t="str">
        <f>+IF(D748=consolidado!B736,consolidado!D736,"omitir")</f>
        <v>omitir</v>
      </c>
      <c r="G748" s="191" t="str">
        <f>+IF(D748=consolidado!B736,consolidado!N736,"omitir")</f>
        <v>omitir</v>
      </c>
      <c r="H748" s="192" t="str">
        <f>+IF(D748=consolidado!B736,consolidado!F736,"omitir")</f>
        <v>omitir</v>
      </c>
      <c r="I748" s="193" t="str">
        <f>+IF(D748=consolidado!B736,consolidado!G736,"omitir")</f>
        <v>omitir</v>
      </c>
      <c r="J748" s="164"/>
      <c r="K748" s="164"/>
      <c r="L748" s="164"/>
      <c r="M748" s="164"/>
      <c r="N748" s="164"/>
      <c r="O748" s="164"/>
      <c r="P748" s="164"/>
      <c r="Q748" s="164"/>
      <c r="R748" s="164"/>
      <c r="S748" s="164"/>
      <c r="T748" s="164"/>
      <c r="U748" s="164"/>
      <c r="V748" s="164"/>
      <c r="W748" s="164"/>
      <c r="X748" s="164"/>
      <c r="Y748" s="164"/>
      <c r="Z748" s="164"/>
    </row>
    <row r="749" ht="30.0" hidden="1" customHeight="1">
      <c r="A749" s="164"/>
      <c r="B749" s="188" t="str">
        <f>+IF(D749=consolidado!B737,consolidado!A737,"omitir")</f>
        <v>omitir</v>
      </c>
      <c r="C749" s="189" t="str">
        <f>+IF(D749=consolidado!B737,consolidado!C737,"omitir")</f>
        <v>omitir</v>
      </c>
      <c r="D749" s="189" t="str">
        <f t="shared" si="1"/>
        <v>7°B</v>
      </c>
      <c r="E749" s="189" t="str">
        <f t="shared" si="2"/>
        <v>7°B - omitir - omitir</v>
      </c>
      <c r="F749" s="190" t="str">
        <f>+IF(D749=consolidado!B737,consolidado!D737,"omitir")</f>
        <v>omitir</v>
      </c>
      <c r="G749" s="191" t="str">
        <f>+IF(D749=consolidado!B737,consolidado!N737,"omitir")</f>
        <v>omitir</v>
      </c>
      <c r="H749" s="192" t="str">
        <f>+IF(D749=consolidado!B737,consolidado!F737,"omitir")</f>
        <v>omitir</v>
      </c>
      <c r="I749" s="193" t="str">
        <f>+IF(D749=consolidado!B737,consolidado!G737,"omitir")</f>
        <v>omitir</v>
      </c>
      <c r="J749" s="164"/>
      <c r="K749" s="164"/>
      <c r="L749" s="164"/>
      <c r="M749" s="164"/>
      <c r="N749" s="164"/>
      <c r="O749" s="164"/>
      <c r="P749" s="164"/>
      <c r="Q749" s="164"/>
      <c r="R749" s="164"/>
      <c r="S749" s="164"/>
      <c r="T749" s="164"/>
      <c r="U749" s="164"/>
      <c r="V749" s="164"/>
      <c r="W749" s="164"/>
      <c r="X749" s="164"/>
      <c r="Y749" s="164"/>
      <c r="Z749" s="164"/>
    </row>
    <row r="750" ht="30.0" hidden="1" customHeight="1">
      <c r="A750" s="164"/>
      <c r="B750" s="188" t="str">
        <f>+IF(D750=consolidado!B738,consolidado!A738,"omitir")</f>
        <v>omitir</v>
      </c>
      <c r="C750" s="189" t="str">
        <f>+IF(D750=consolidado!B738,consolidado!C738,"omitir")</f>
        <v>omitir</v>
      </c>
      <c r="D750" s="189" t="str">
        <f t="shared" si="1"/>
        <v>7°B</v>
      </c>
      <c r="E750" s="189" t="str">
        <f t="shared" si="2"/>
        <v>7°B - omitir - omitir</v>
      </c>
      <c r="F750" s="190" t="str">
        <f>+IF(D750=consolidado!B738,consolidado!D738,"omitir")</f>
        <v>omitir</v>
      </c>
      <c r="G750" s="191" t="str">
        <f>+IF(D750=consolidado!B738,consolidado!N738,"omitir")</f>
        <v>omitir</v>
      </c>
      <c r="H750" s="192" t="str">
        <f>+IF(D750=consolidado!B738,consolidado!F738,"omitir")</f>
        <v>omitir</v>
      </c>
      <c r="I750" s="193" t="str">
        <f>+IF(D750=consolidado!B738,consolidado!G738,"omitir")</f>
        <v>omitir</v>
      </c>
      <c r="J750" s="164"/>
      <c r="K750" s="164"/>
      <c r="L750" s="164"/>
      <c r="M750" s="164"/>
      <c r="N750" s="164"/>
      <c r="O750" s="164"/>
      <c r="P750" s="164"/>
      <c r="Q750" s="164"/>
      <c r="R750" s="164"/>
      <c r="S750" s="164"/>
      <c r="T750" s="164"/>
      <c r="U750" s="164"/>
      <c r="V750" s="164"/>
      <c r="W750" s="164"/>
      <c r="X750" s="164"/>
      <c r="Y750" s="164"/>
      <c r="Z750" s="164"/>
    </row>
    <row r="751" ht="30.0" hidden="1" customHeight="1">
      <c r="A751" s="164"/>
      <c r="B751" s="188" t="str">
        <f>+IF(D751=consolidado!B739,consolidado!A739,"omitir")</f>
        <v>omitir</v>
      </c>
      <c r="C751" s="189" t="str">
        <f>+IF(D751=consolidado!B739,consolidado!C739,"omitir")</f>
        <v>omitir</v>
      </c>
      <c r="D751" s="189" t="str">
        <f t="shared" si="1"/>
        <v>7°B</v>
      </c>
      <c r="E751" s="189" t="str">
        <f t="shared" si="2"/>
        <v>7°B - omitir - omitir</v>
      </c>
      <c r="F751" s="190" t="str">
        <f>+IF(D751=consolidado!B739,consolidado!D739,"omitir")</f>
        <v>omitir</v>
      </c>
      <c r="G751" s="191" t="str">
        <f>+IF(D751=consolidado!B739,consolidado!N739,"omitir")</f>
        <v>omitir</v>
      </c>
      <c r="H751" s="192" t="str">
        <f>+IF(D751=consolidado!B739,consolidado!F739,"omitir")</f>
        <v>omitir</v>
      </c>
      <c r="I751" s="193" t="str">
        <f>+IF(D751=consolidado!B739,consolidado!G739,"omitir")</f>
        <v>omitir</v>
      </c>
      <c r="J751" s="164"/>
      <c r="K751" s="164"/>
      <c r="L751" s="164"/>
      <c r="M751" s="164"/>
      <c r="N751" s="164"/>
      <c r="O751" s="164"/>
      <c r="P751" s="164"/>
      <c r="Q751" s="164"/>
      <c r="R751" s="164"/>
      <c r="S751" s="164"/>
      <c r="T751" s="164"/>
      <c r="U751" s="164"/>
      <c r="V751" s="164"/>
      <c r="W751" s="164"/>
      <c r="X751" s="164"/>
      <c r="Y751" s="164"/>
      <c r="Z751" s="164"/>
    </row>
    <row r="752" ht="30.0" hidden="1" customHeight="1">
      <c r="A752" s="164"/>
      <c r="B752" s="188" t="str">
        <f>+IF(D752=consolidado!B740,consolidado!A740,"omitir")</f>
        <v>omitir</v>
      </c>
      <c r="C752" s="189" t="str">
        <f>+IF(D752=consolidado!B740,consolidado!C740,"omitir")</f>
        <v>omitir</v>
      </c>
      <c r="D752" s="189" t="str">
        <f t="shared" si="1"/>
        <v>7°B</v>
      </c>
      <c r="E752" s="189" t="str">
        <f t="shared" si="2"/>
        <v>7°B - omitir - omitir</v>
      </c>
      <c r="F752" s="190" t="str">
        <f>+IF(D752=consolidado!B740,consolidado!D740,"omitir")</f>
        <v>omitir</v>
      </c>
      <c r="G752" s="191" t="str">
        <f>+IF(D752=consolidado!B740,consolidado!N740,"omitir")</f>
        <v>omitir</v>
      </c>
      <c r="H752" s="192" t="str">
        <f>+IF(D752=consolidado!B740,consolidado!F740,"omitir")</f>
        <v>omitir</v>
      </c>
      <c r="I752" s="193" t="str">
        <f>+IF(D752=consolidado!B740,consolidado!G740,"omitir")</f>
        <v>omitir</v>
      </c>
      <c r="J752" s="164"/>
      <c r="K752" s="164"/>
      <c r="L752" s="164"/>
      <c r="M752" s="164"/>
      <c r="N752" s="164"/>
      <c r="O752" s="164"/>
      <c r="P752" s="164"/>
      <c r="Q752" s="164"/>
      <c r="R752" s="164"/>
      <c r="S752" s="164"/>
      <c r="T752" s="164"/>
      <c r="U752" s="164"/>
      <c r="V752" s="164"/>
      <c r="W752" s="164"/>
      <c r="X752" s="164"/>
      <c r="Y752" s="164"/>
      <c r="Z752" s="164"/>
    </row>
    <row r="753" ht="30.0" hidden="1" customHeight="1">
      <c r="A753" s="164"/>
      <c r="B753" s="188" t="str">
        <f>+IF(D753=consolidado!B741,consolidado!A741,"omitir")</f>
        <v>omitir</v>
      </c>
      <c r="C753" s="189" t="str">
        <f>+IF(D753=consolidado!B741,consolidado!C741,"omitir")</f>
        <v>omitir</v>
      </c>
      <c r="D753" s="189" t="str">
        <f t="shared" si="1"/>
        <v>7°B</v>
      </c>
      <c r="E753" s="189" t="str">
        <f t="shared" si="2"/>
        <v>7°B - omitir - omitir</v>
      </c>
      <c r="F753" s="190" t="str">
        <f>+IF(D753=consolidado!B741,consolidado!D741,"omitir")</f>
        <v>omitir</v>
      </c>
      <c r="G753" s="191" t="str">
        <f>+IF(D753=consolidado!B741,consolidado!N741,"omitir")</f>
        <v>omitir</v>
      </c>
      <c r="H753" s="192" t="str">
        <f>+IF(D753=consolidado!B741,consolidado!F741,"omitir")</f>
        <v>omitir</v>
      </c>
      <c r="I753" s="193" t="str">
        <f>+IF(D753=consolidado!B741,consolidado!G741,"omitir")</f>
        <v>omitir</v>
      </c>
      <c r="J753" s="164"/>
      <c r="K753" s="164"/>
      <c r="L753" s="164"/>
      <c r="M753" s="164"/>
      <c r="N753" s="164"/>
      <c r="O753" s="164"/>
      <c r="P753" s="164"/>
      <c r="Q753" s="164"/>
      <c r="R753" s="164"/>
      <c r="S753" s="164"/>
      <c r="T753" s="164"/>
      <c r="U753" s="164"/>
      <c r="V753" s="164"/>
      <c r="W753" s="164"/>
      <c r="X753" s="164"/>
      <c r="Y753" s="164"/>
      <c r="Z753" s="164"/>
    </row>
    <row r="754" ht="30.0" hidden="1" customHeight="1">
      <c r="A754" s="164"/>
      <c r="B754" s="188" t="str">
        <f>+IF(D754=consolidado!B742,consolidado!A742,"omitir")</f>
        <v>omitir</v>
      </c>
      <c r="C754" s="189" t="str">
        <f>+IF(D754=consolidado!B742,consolidado!C742,"omitir")</f>
        <v>omitir</v>
      </c>
      <c r="D754" s="189" t="str">
        <f t="shared" si="1"/>
        <v>7°B</v>
      </c>
      <c r="E754" s="189" t="str">
        <f t="shared" si="2"/>
        <v>7°B - omitir - omitir</v>
      </c>
      <c r="F754" s="190" t="str">
        <f>+IF(D754=consolidado!B742,consolidado!D742,"omitir")</f>
        <v>omitir</v>
      </c>
      <c r="G754" s="191" t="str">
        <f>+IF(D754=consolidado!B742,consolidado!N742,"omitir")</f>
        <v>omitir</v>
      </c>
      <c r="H754" s="192" t="str">
        <f>+IF(D754=consolidado!B742,consolidado!F742,"omitir")</f>
        <v>omitir</v>
      </c>
      <c r="I754" s="193" t="str">
        <f>+IF(D754=consolidado!B742,consolidado!G742,"omitir")</f>
        <v>omitir</v>
      </c>
      <c r="J754" s="164"/>
      <c r="K754" s="164"/>
      <c r="L754" s="164"/>
      <c r="M754" s="164"/>
      <c r="N754" s="164"/>
      <c r="O754" s="164"/>
      <c r="P754" s="164"/>
      <c r="Q754" s="164"/>
      <c r="R754" s="164"/>
      <c r="S754" s="164"/>
      <c r="T754" s="164"/>
      <c r="U754" s="164"/>
      <c r="V754" s="164"/>
      <c r="W754" s="164"/>
      <c r="X754" s="164"/>
      <c r="Y754" s="164"/>
      <c r="Z754" s="164"/>
    </row>
    <row r="755" ht="30.0" hidden="1" customHeight="1">
      <c r="A755" s="164"/>
      <c r="B755" s="188" t="str">
        <f>+IF(D755=consolidado!B743,consolidado!A743,"omitir")</f>
        <v>omitir</v>
      </c>
      <c r="C755" s="189" t="str">
        <f>+IF(D755=consolidado!B743,consolidado!C743,"omitir")</f>
        <v>omitir</v>
      </c>
      <c r="D755" s="189" t="str">
        <f t="shared" si="1"/>
        <v>7°B</v>
      </c>
      <c r="E755" s="189" t="str">
        <f t="shared" si="2"/>
        <v>7°B - omitir - omitir</v>
      </c>
      <c r="F755" s="190" t="str">
        <f>+IF(D755=consolidado!B743,consolidado!D743,"omitir")</f>
        <v>omitir</v>
      </c>
      <c r="G755" s="191" t="str">
        <f>+IF(D755=consolidado!B743,consolidado!N743,"omitir")</f>
        <v>omitir</v>
      </c>
      <c r="H755" s="192" t="str">
        <f>+IF(D755=consolidado!B743,consolidado!F743,"omitir")</f>
        <v>omitir</v>
      </c>
      <c r="I755" s="193" t="str">
        <f>+IF(D755=consolidado!B743,consolidado!G743,"omitir")</f>
        <v>omitir</v>
      </c>
      <c r="J755" s="164"/>
      <c r="K755" s="164"/>
      <c r="L755" s="164"/>
      <c r="M755" s="164"/>
      <c r="N755" s="164"/>
      <c r="O755" s="164"/>
      <c r="P755" s="164"/>
      <c r="Q755" s="164"/>
      <c r="R755" s="164"/>
      <c r="S755" s="164"/>
      <c r="T755" s="164"/>
      <c r="U755" s="164"/>
      <c r="V755" s="164"/>
      <c r="W755" s="164"/>
      <c r="X755" s="164"/>
      <c r="Y755" s="164"/>
      <c r="Z755" s="164"/>
    </row>
    <row r="756" ht="30.0" hidden="1" customHeight="1">
      <c r="A756" s="164"/>
      <c r="B756" s="188" t="str">
        <f>+IF(D756=consolidado!B744,consolidado!A744,"omitir")</f>
        <v>omitir</v>
      </c>
      <c r="C756" s="189" t="str">
        <f>+IF(D756=consolidado!B744,consolidado!C744,"omitir")</f>
        <v>omitir</v>
      </c>
      <c r="D756" s="189" t="str">
        <f t="shared" si="1"/>
        <v>7°B</v>
      </c>
      <c r="E756" s="189" t="str">
        <f t="shared" si="2"/>
        <v>7°B - omitir - omitir</v>
      </c>
      <c r="F756" s="190" t="str">
        <f>+IF(D756=consolidado!B744,consolidado!D744,"omitir")</f>
        <v>omitir</v>
      </c>
      <c r="G756" s="191" t="str">
        <f>+IF(D756=consolidado!B744,consolidado!N744,"omitir")</f>
        <v>omitir</v>
      </c>
      <c r="H756" s="192" t="str">
        <f>+IF(D756=consolidado!B744,consolidado!F744,"omitir")</f>
        <v>omitir</v>
      </c>
      <c r="I756" s="193" t="str">
        <f>+IF(D756=consolidado!B744,consolidado!G744,"omitir")</f>
        <v>omitir</v>
      </c>
      <c r="J756" s="164"/>
      <c r="K756" s="164"/>
      <c r="L756" s="164"/>
      <c r="M756" s="164"/>
      <c r="N756" s="164"/>
      <c r="O756" s="164"/>
      <c r="P756" s="164"/>
      <c r="Q756" s="164"/>
      <c r="R756" s="164"/>
      <c r="S756" s="164"/>
      <c r="T756" s="164"/>
      <c r="U756" s="164"/>
      <c r="V756" s="164"/>
      <c r="W756" s="164"/>
      <c r="X756" s="164"/>
      <c r="Y756" s="164"/>
      <c r="Z756" s="164"/>
    </row>
    <row r="757" ht="30.0" hidden="1" customHeight="1">
      <c r="A757" s="164"/>
      <c r="B757" s="188" t="str">
        <f>+IF(D757=consolidado!B745,consolidado!A745,"omitir")</f>
        <v>omitir</v>
      </c>
      <c r="C757" s="189" t="str">
        <f>+IF(D757=consolidado!B745,consolidado!C745,"omitir")</f>
        <v>omitir</v>
      </c>
      <c r="D757" s="189" t="str">
        <f t="shared" si="1"/>
        <v>7°B</v>
      </c>
      <c r="E757" s="189" t="str">
        <f t="shared" si="2"/>
        <v>7°B - omitir - omitir</v>
      </c>
      <c r="F757" s="190" t="str">
        <f>+IF(D757=consolidado!B745,consolidado!D745,"omitir")</f>
        <v>omitir</v>
      </c>
      <c r="G757" s="191" t="str">
        <f>+IF(D757=consolidado!B745,consolidado!N745,"omitir")</f>
        <v>omitir</v>
      </c>
      <c r="H757" s="192" t="str">
        <f>+IF(D757=consolidado!B745,consolidado!F745,"omitir")</f>
        <v>omitir</v>
      </c>
      <c r="I757" s="193" t="str">
        <f>+IF(D757=consolidado!B745,consolidado!G745,"omitir")</f>
        <v>omitir</v>
      </c>
      <c r="J757" s="164"/>
      <c r="K757" s="164"/>
      <c r="L757" s="164"/>
      <c r="M757" s="164"/>
      <c r="N757" s="164"/>
      <c r="O757" s="164"/>
      <c r="P757" s="164"/>
      <c r="Q757" s="164"/>
      <c r="R757" s="164"/>
      <c r="S757" s="164"/>
      <c r="T757" s="164"/>
      <c r="U757" s="164"/>
      <c r="V757" s="164"/>
      <c r="W757" s="164"/>
      <c r="X757" s="164"/>
      <c r="Y757" s="164"/>
      <c r="Z757" s="164"/>
    </row>
    <row r="758" ht="30.0" hidden="1" customHeight="1">
      <c r="A758" s="164"/>
      <c r="B758" s="188" t="str">
        <f>+IF(D758=consolidado!B746,consolidado!A746,"omitir")</f>
        <v>omitir</v>
      </c>
      <c r="C758" s="189" t="str">
        <f>+IF(D758=consolidado!B746,consolidado!C746,"omitir")</f>
        <v>omitir</v>
      </c>
      <c r="D758" s="189" t="str">
        <f t="shared" si="1"/>
        <v>7°B</v>
      </c>
      <c r="E758" s="189" t="str">
        <f t="shared" si="2"/>
        <v>7°B - omitir - omitir</v>
      </c>
      <c r="F758" s="190" t="str">
        <f>+IF(D758=consolidado!B746,consolidado!D746,"omitir")</f>
        <v>omitir</v>
      </c>
      <c r="G758" s="191" t="str">
        <f>+IF(D758=consolidado!B746,consolidado!N746,"omitir")</f>
        <v>omitir</v>
      </c>
      <c r="H758" s="192" t="str">
        <f>+IF(D758=consolidado!B746,consolidado!F746,"omitir")</f>
        <v>omitir</v>
      </c>
      <c r="I758" s="193" t="str">
        <f>+IF(D758=consolidado!B746,consolidado!G746,"omitir")</f>
        <v>omitir</v>
      </c>
      <c r="J758" s="164"/>
      <c r="K758" s="164"/>
      <c r="L758" s="164"/>
      <c r="M758" s="164"/>
      <c r="N758" s="164"/>
      <c r="O758" s="164"/>
      <c r="P758" s="164"/>
      <c r="Q758" s="164"/>
      <c r="R758" s="164"/>
      <c r="S758" s="164"/>
      <c r="T758" s="164"/>
      <c r="U758" s="164"/>
      <c r="V758" s="164"/>
      <c r="W758" s="164"/>
      <c r="X758" s="164"/>
      <c r="Y758" s="164"/>
      <c r="Z758" s="164"/>
    </row>
    <row r="759" ht="30.0" hidden="1" customHeight="1">
      <c r="A759" s="164"/>
      <c r="B759" s="188" t="str">
        <f>+IF(D759=consolidado!B747,consolidado!A747,"omitir")</f>
        <v>omitir</v>
      </c>
      <c r="C759" s="189" t="str">
        <f>+IF(D759=consolidado!B747,consolidado!C747,"omitir")</f>
        <v>omitir</v>
      </c>
      <c r="D759" s="189" t="str">
        <f t="shared" si="1"/>
        <v>7°B</v>
      </c>
      <c r="E759" s="189" t="str">
        <f t="shared" si="2"/>
        <v>7°B - omitir - omitir</v>
      </c>
      <c r="F759" s="190" t="str">
        <f>+IF(D759=consolidado!B747,consolidado!D747,"omitir")</f>
        <v>omitir</v>
      </c>
      <c r="G759" s="191" t="str">
        <f>+IF(D759=consolidado!B747,consolidado!N747,"omitir")</f>
        <v>omitir</v>
      </c>
      <c r="H759" s="192" t="str">
        <f>+IF(D759=consolidado!B747,consolidado!F747,"omitir")</f>
        <v>omitir</v>
      </c>
      <c r="I759" s="193" t="str">
        <f>+IF(D759=consolidado!B747,consolidado!G747,"omitir")</f>
        <v>omitir</v>
      </c>
      <c r="J759" s="164"/>
      <c r="K759" s="164"/>
      <c r="L759" s="164"/>
      <c r="M759" s="164"/>
      <c r="N759" s="164"/>
      <c r="O759" s="164"/>
      <c r="P759" s="164"/>
      <c r="Q759" s="164"/>
      <c r="R759" s="164"/>
      <c r="S759" s="164"/>
      <c r="T759" s="164"/>
      <c r="U759" s="164"/>
      <c r="V759" s="164"/>
      <c r="W759" s="164"/>
      <c r="X759" s="164"/>
      <c r="Y759" s="164"/>
      <c r="Z759" s="164"/>
    </row>
    <row r="760" ht="30.0" hidden="1" customHeight="1">
      <c r="A760" s="164"/>
      <c r="B760" s="188" t="str">
        <f>+IF(D760=consolidado!B748,consolidado!A748,"omitir")</f>
        <v>omitir</v>
      </c>
      <c r="C760" s="189" t="str">
        <f>+IF(D760=consolidado!B748,consolidado!C748,"omitir")</f>
        <v>omitir</v>
      </c>
      <c r="D760" s="189" t="str">
        <f t="shared" si="1"/>
        <v>7°B</v>
      </c>
      <c r="E760" s="189" t="str">
        <f t="shared" si="2"/>
        <v>7°B - omitir - omitir</v>
      </c>
      <c r="F760" s="190" t="str">
        <f>+IF(D760=consolidado!B748,consolidado!D748,"omitir")</f>
        <v>omitir</v>
      </c>
      <c r="G760" s="191" t="str">
        <f>+IF(D760=consolidado!B748,consolidado!N748,"omitir")</f>
        <v>omitir</v>
      </c>
      <c r="H760" s="192" t="str">
        <f>+IF(D760=consolidado!B748,consolidado!F748,"omitir")</f>
        <v>omitir</v>
      </c>
      <c r="I760" s="193" t="str">
        <f>+IF(D760=consolidado!B748,consolidado!G748,"omitir")</f>
        <v>omitir</v>
      </c>
      <c r="J760" s="164"/>
      <c r="K760" s="164"/>
      <c r="L760" s="164"/>
      <c r="M760" s="164"/>
      <c r="N760" s="164"/>
      <c r="O760" s="164"/>
      <c r="P760" s="164"/>
      <c r="Q760" s="164"/>
      <c r="R760" s="164"/>
      <c r="S760" s="164"/>
      <c r="T760" s="164"/>
      <c r="U760" s="164"/>
      <c r="V760" s="164"/>
      <c r="W760" s="164"/>
      <c r="X760" s="164"/>
      <c r="Y760" s="164"/>
      <c r="Z760" s="164"/>
    </row>
    <row r="761" ht="30.0" hidden="1" customHeight="1">
      <c r="A761" s="164"/>
      <c r="B761" s="188" t="str">
        <f>+IF(D761=consolidado!B749,consolidado!A749,"omitir")</f>
        <v>omitir</v>
      </c>
      <c r="C761" s="189" t="str">
        <f>+IF(D761=consolidado!B749,consolidado!C749,"omitir")</f>
        <v>omitir</v>
      </c>
      <c r="D761" s="189" t="str">
        <f t="shared" si="1"/>
        <v>7°B</v>
      </c>
      <c r="E761" s="189" t="str">
        <f t="shared" si="2"/>
        <v>7°B - omitir - omitir</v>
      </c>
      <c r="F761" s="190" t="str">
        <f>+IF(D761=consolidado!B749,consolidado!D749,"omitir")</f>
        <v>omitir</v>
      </c>
      <c r="G761" s="191" t="str">
        <f>+IF(D761=consolidado!B749,consolidado!N749,"omitir")</f>
        <v>omitir</v>
      </c>
      <c r="H761" s="192" t="str">
        <f>+IF(D761=consolidado!B749,consolidado!F749,"omitir")</f>
        <v>omitir</v>
      </c>
      <c r="I761" s="193" t="str">
        <f>+IF(D761=consolidado!B749,consolidado!G749,"omitir")</f>
        <v>omitir</v>
      </c>
      <c r="J761" s="164"/>
      <c r="K761" s="164"/>
      <c r="L761" s="164"/>
      <c r="M761" s="164"/>
      <c r="N761" s="164"/>
      <c r="O761" s="164"/>
      <c r="P761" s="164"/>
      <c r="Q761" s="164"/>
      <c r="R761" s="164"/>
      <c r="S761" s="164"/>
      <c r="T761" s="164"/>
      <c r="U761" s="164"/>
      <c r="V761" s="164"/>
      <c r="W761" s="164"/>
      <c r="X761" s="164"/>
      <c r="Y761" s="164"/>
      <c r="Z761" s="164"/>
    </row>
    <row r="762" ht="30.0" hidden="1" customHeight="1">
      <c r="A762" s="164"/>
      <c r="B762" s="188" t="str">
        <f>+IF(D762=consolidado!B750,consolidado!A750,"omitir")</f>
        <v>omitir</v>
      </c>
      <c r="C762" s="189" t="str">
        <f>+IF(D762=consolidado!B750,consolidado!C750,"omitir")</f>
        <v>omitir</v>
      </c>
      <c r="D762" s="189" t="str">
        <f t="shared" si="1"/>
        <v>7°B</v>
      </c>
      <c r="E762" s="189" t="str">
        <f t="shared" si="2"/>
        <v>7°B - omitir - omitir</v>
      </c>
      <c r="F762" s="190" t="str">
        <f>+IF(D762=consolidado!B750,consolidado!D750,"omitir")</f>
        <v>omitir</v>
      </c>
      <c r="G762" s="191" t="str">
        <f>+IF(D762=consolidado!B750,consolidado!N750,"omitir")</f>
        <v>omitir</v>
      </c>
      <c r="H762" s="192" t="str">
        <f>+IF(D762=consolidado!B750,consolidado!F750,"omitir")</f>
        <v>omitir</v>
      </c>
      <c r="I762" s="193" t="str">
        <f>+IF(D762=consolidado!B750,consolidado!G750,"omitir")</f>
        <v>omitir</v>
      </c>
      <c r="J762" s="164"/>
      <c r="K762" s="164"/>
      <c r="L762" s="164"/>
      <c r="M762" s="164"/>
      <c r="N762" s="164"/>
      <c r="O762" s="164"/>
      <c r="P762" s="164"/>
      <c r="Q762" s="164"/>
      <c r="R762" s="164"/>
      <c r="S762" s="164"/>
      <c r="T762" s="164"/>
      <c r="U762" s="164"/>
      <c r="V762" s="164"/>
      <c r="W762" s="164"/>
      <c r="X762" s="164"/>
      <c r="Y762" s="164"/>
      <c r="Z762" s="164"/>
    </row>
    <row r="763" ht="30.0" hidden="1" customHeight="1">
      <c r="A763" s="164"/>
      <c r="B763" s="188" t="str">
        <f>+IF(D763=consolidado!B751,consolidado!A751,"omitir")</f>
        <v>omitir</v>
      </c>
      <c r="C763" s="189" t="str">
        <f>+IF(D763=consolidado!B751,consolidado!C751,"omitir")</f>
        <v>omitir</v>
      </c>
      <c r="D763" s="189" t="str">
        <f t="shared" si="1"/>
        <v>7°B</v>
      </c>
      <c r="E763" s="189" t="str">
        <f t="shared" si="2"/>
        <v>7°B - omitir - omitir</v>
      </c>
      <c r="F763" s="190" t="str">
        <f>+IF(D763=consolidado!B751,consolidado!D751,"omitir")</f>
        <v>omitir</v>
      </c>
      <c r="G763" s="191" t="str">
        <f>+IF(D763=consolidado!B751,consolidado!N751,"omitir")</f>
        <v>omitir</v>
      </c>
      <c r="H763" s="192" t="str">
        <f>+IF(D763=consolidado!B751,consolidado!F751,"omitir")</f>
        <v>omitir</v>
      </c>
      <c r="I763" s="193" t="str">
        <f>+IF(D763=consolidado!B751,consolidado!G751,"omitir")</f>
        <v>omitir</v>
      </c>
      <c r="J763" s="164"/>
      <c r="K763" s="164"/>
      <c r="L763" s="164"/>
      <c r="M763" s="164"/>
      <c r="N763" s="164"/>
      <c r="O763" s="164"/>
      <c r="P763" s="164"/>
      <c r="Q763" s="164"/>
      <c r="R763" s="164"/>
      <c r="S763" s="164"/>
      <c r="T763" s="164"/>
      <c r="U763" s="164"/>
      <c r="V763" s="164"/>
      <c r="W763" s="164"/>
      <c r="X763" s="164"/>
      <c r="Y763" s="164"/>
      <c r="Z763" s="164"/>
    </row>
    <row r="764" ht="30.0" hidden="1" customHeight="1">
      <c r="A764" s="164"/>
      <c r="B764" s="188" t="str">
        <f>+IF(D764=consolidado!B752,consolidado!A752,"omitir")</f>
        <v>omitir</v>
      </c>
      <c r="C764" s="189" t="str">
        <f>+IF(D764=consolidado!B752,consolidado!C752,"omitir")</f>
        <v>omitir</v>
      </c>
      <c r="D764" s="189" t="str">
        <f t="shared" si="1"/>
        <v>7°B</v>
      </c>
      <c r="E764" s="189" t="str">
        <f t="shared" si="2"/>
        <v>7°B - omitir - omitir</v>
      </c>
      <c r="F764" s="190" t="str">
        <f>+IF(D764=consolidado!B752,consolidado!D752,"omitir")</f>
        <v>omitir</v>
      </c>
      <c r="G764" s="191" t="str">
        <f>+IF(D764=consolidado!B752,consolidado!N752,"omitir")</f>
        <v>omitir</v>
      </c>
      <c r="H764" s="192" t="str">
        <f>+IF(D764=consolidado!B752,consolidado!F752,"omitir")</f>
        <v>omitir</v>
      </c>
      <c r="I764" s="193" t="str">
        <f>+IF(D764=consolidado!B752,consolidado!G752,"omitir")</f>
        <v>omitir</v>
      </c>
      <c r="J764" s="164"/>
      <c r="K764" s="164"/>
      <c r="L764" s="164"/>
      <c r="M764" s="164"/>
      <c r="N764" s="164"/>
      <c r="O764" s="164"/>
      <c r="P764" s="164"/>
      <c r="Q764" s="164"/>
      <c r="R764" s="164"/>
      <c r="S764" s="164"/>
      <c r="T764" s="164"/>
      <c r="U764" s="164"/>
      <c r="V764" s="164"/>
      <c r="W764" s="164"/>
      <c r="X764" s="164"/>
      <c r="Y764" s="164"/>
      <c r="Z764" s="164"/>
    </row>
    <row r="765" ht="30.0" hidden="1" customHeight="1">
      <c r="A765" s="164"/>
      <c r="B765" s="188" t="str">
        <f>+IF(D765=consolidado!B753,consolidado!A753,"omitir")</f>
        <v>omitir</v>
      </c>
      <c r="C765" s="189" t="str">
        <f>+IF(D765=consolidado!B753,consolidado!C753,"omitir")</f>
        <v>omitir</v>
      </c>
      <c r="D765" s="189" t="str">
        <f t="shared" si="1"/>
        <v>7°B</v>
      </c>
      <c r="E765" s="189" t="str">
        <f t="shared" si="2"/>
        <v>7°B - omitir - omitir</v>
      </c>
      <c r="F765" s="190" t="str">
        <f>+IF(D765=consolidado!B753,consolidado!D753,"omitir")</f>
        <v>omitir</v>
      </c>
      <c r="G765" s="191" t="str">
        <f>+IF(D765=consolidado!B753,consolidado!N753,"omitir")</f>
        <v>omitir</v>
      </c>
      <c r="H765" s="192" t="str">
        <f>+IF(D765=consolidado!B753,consolidado!F753,"omitir")</f>
        <v>omitir</v>
      </c>
      <c r="I765" s="193" t="str">
        <f>+IF(D765=consolidado!B753,consolidado!G753,"omitir")</f>
        <v>omitir</v>
      </c>
      <c r="J765" s="164"/>
      <c r="K765" s="164"/>
      <c r="L765" s="164"/>
      <c r="M765" s="164"/>
      <c r="N765" s="164"/>
      <c r="O765" s="164"/>
      <c r="P765" s="164"/>
      <c r="Q765" s="164"/>
      <c r="R765" s="164"/>
      <c r="S765" s="164"/>
      <c r="T765" s="164"/>
      <c r="U765" s="164"/>
      <c r="V765" s="164"/>
      <c r="W765" s="164"/>
      <c r="X765" s="164"/>
      <c r="Y765" s="164"/>
      <c r="Z765" s="164"/>
    </row>
    <row r="766" ht="30.0" hidden="1" customHeight="1">
      <c r="A766" s="164"/>
      <c r="B766" s="188" t="str">
        <f>+IF(D766=consolidado!B754,consolidado!A754,"omitir")</f>
        <v>omitir</v>
      </c>
      <c r="C766" s="189" t="str">
        <f>+IF(D766=consolidado!B754,consolidado!C754,"omitir")</f>
        <v>omitir</v>
      </c>
      <c r="D766" s="189" t="str">
        <f t="shared" si="1"/>
        <v>7°B</v>
      </c>
      <c r="E766" s="189" t="str">
        <f t="shared" si="2"/>
        <v>7°B - omitir - omitir</v>
      </c>
      <c r="F766" s="190" t="str">
        <f>+IF(D766=consolidado!B754,consolidado!D754,"omitir")</f>
        <v>omitir</v>
      </c>
      <c r="G766" s="191" t="str">
        <f>+IF(D766=consolidado!B754,consolidado!N754,"omitir")</f>
        <v>omitir</v>
      </c>
      <c r="H766" s="192" t="str">
        <f>+IF(D766=consolidado!B754,consolidado!F754,"omitir")</f>
        <v>omitir</v>
      </c>
      <c r="I766" s="193" t="str">
        <f>+IF(D766=consolidado!B754,consolidado!G754,"omitir")</f>
        <v>omitir</v>
      </c>
      <c r="J766" s="164"/>
      <c r="K766" s="164"/>
      <c r="L766" s="164"/>
      <c r="M766" s="164"/>
      <c r="N766" s="164"/>
      <c r="O766" s="164"/>
      <c r="P766" s="164"/>
      <c r="Q766" s="164"/>
      <c r="R766" s="164"/>
      <c r="S766" s="164"/>
      <c r="T766" s="164"/>
      <c r="U766" s="164"/>
      <c r="V766" s="164"/>
      <c r="W766" s="164"/>
      <c r="X766" s="164"/>
      <c r="Y766" s="164"/>
      <c r="Z766" s="164"/>
    </row>
    <row r="767" ht="30.0" hidden="1" customHeight="1">
      <c r="A767" s="164"/>
      <c r="B767" s="188" t="str">
        <f>+IF(D767=consolidado!B755,consolidado!A755,"omitir")</f>
        <v>omitir</v>
      </c>
      <c r="C767" s="189" t="str">
        <f>+IF(D767=consolidado!B755,consolidado!C755,"omitir")</f>
        <v>omitir</v>
      </c>
      <c r="D767" s="189" t="str">
        <f t="shared" si="1"/>
        <v>7°B</v>
      </c>
      <c r="E767" s="189" t="str">
        <f t="shared" si="2"/>
        <v>7°B - omitir - omitir</v>
      </c>
      <c r="F767" s="190" t="str">
        <f>+IF(D767=consolidado!B755,consolidado!D755,"omitir")</f>
        <v>omitir</v>
      </c>
      <c r="G767" s="191" t="str">
        <f>+IF(D767=consolidado!B755,consolidado!N755,"omitir")</f>
        <v>omitir</v>
      </c>
      <c r="H767" s="192" t="str">
        <f>+IF(D767=consolidado!B755,consolidado!F755,"omitir")</f>
        <v>omitir</v>
      </c>
      <c r="I767" s="193" t="str">
        <f>+IF(D767=consolidado!B755,consolidado!G755,"omitir")</f>
        <v>omitir</v>
      </c>
      <c r="J767" s="164"/>
      <c r="K767" s="164"/>
      <c r="L767" s="164"/>
      <c r="M767" s="164"/>
      <c r="N767" s="164"/>
      <c r="O767" s="164"/>
      <c r="P767" s="164"/>
      <c r="Q767" s="164"/>
      <c r="R767" s="164"/>
      <c r="S767" s="164"/>
      <c r="T767" s="164"/>
      <c r="U767" s="164"/>
      <c r="V767" s="164"/>
      <c r="W767" s="164"/>
      <c r="X767" s="164"/>
      <c r="Y767" s="164"/>
      <c r="Z767" s="164"/>
    </row>
    <row r="768" ht="30.0" hidden="1" customHeight="1">
      <c r="A768" s="164"/>
      <c r="B768" s="188" t="str">
        <f>+IF(D768=consolidado!B756,consolidado!A756,"omitir")</f>
        <v>omitir</v>
      </c>
      <c r="C768" s="189" t="str">
        <f>+IF(D768=consolidado!B756,consolidado!C756,"omitir")</f>
        <v>omitir</v>
      </c>
      <c r="D768" s="189" t="str">
        <f t="shared" si="1"/>
        <v>7°B</v>
      </c>
      <c r="E768" s="189" t="str">
        <f t="shared" si="2"/>
        <v>7°B - omitir - omitir</v>
      </c>
      <c r="F768" s="190" t="str">
        <f>+IF(D768=consolidado!B756,consolidado!D756,"omitir")</f>
        <v>omitir</v>
      </c>
      <c r="G768" s="191" t="str">
        <f>+IF(D768=consolidado!B756,consolidado!N756,"omitir")</f>
        <v>omitir</v>
      </c>
      <c r="H768" s="192" t="str">
        <f>+IF(D768=consolidado!B756,consolidado!F756,"omitir")</f>
        <v>omitir</v>
      </c>
      <c r="I768" s="193" t="str">
        <f>+IF(D768=consolidado!B756,consolidado!G756,"omitir")</f>
        <v>omitir</v>
      </c>
      <c r="J768" s="164"/>
      <c r="K768" s="164"/>
      <c r="L768" s="164"/>
      <c r="M768" s="164"/>
      <c r="N768" s="164"/>
      <c r="O768" s="164"/>
      <c r="P768" s="164"/>
      <c r="Q768" s="164"/>
      <c r="R768" s="164"/>
      <c r="S768" s="164"/>
      <c r="T768" s="164"/>
      <c r="U768" s="164"/>
      <c r="V768" s="164"/>
      <c r="W768" s="164"/>
      <c r="X768" s="164"/>
      <c r="Y768" s="164"/>
      <c r="Z768" s="164"/>
    </row>
    <row r="769" ht="30.0" hidden="1" customHeight="1">
      <c r="A769" s="164"/>
      <c r="B769" s="188" t="str">
        <f>+IF(D769=consolidado!B757,consolidado!A757,"omitir")</f>
        <v>omitir</v>
      </c>
      <c r="C769" s="189" t="str">
        <f>+IF(D769=consolidado!B757,consolidado!C757,"omitir")</f>
        <v>omitir</v>
      </c>
      <c r="D769" s="189" t="str">
        <f t="shared" si="1"/>
        <v>7°B</v>
      </c>
      <c r="E769" s="189" t="str">
        <f t="shared" si="2"/>
        <v>7°B - omitir - omitir</v>
      </c>
      <c r="F769" s="190" t="str">
        <f>+IF(D769=consolidado!B757,consolidado!D757,"omitir")</f>
        <v>omitir</v>
      </c>
      <c r="G769" s="191" t="str">
        <f>+IF(D769=consolidado!B757,consolidado!N757,"omitir")</f>
        <v>omitir</v>
      </c>
      <c r="H769" s="192" t="str">
        <f>+IF(D769=consolidado!B757,consolidado!F757,"omitir")</f>
        <v>omitir</v>
      </c>
      <c r="I769" s="193" t="str">
        <f>+IF(D769=consolidado!B757,consolidado!G757,"omitir")</f>
        <v>omitir</v>
      </c>
      <c r="J769" s="164"/>
      <c r="K769" s="164"/>
      <c r="L769" s="164"/>
      <c r="M769" s="164"/>
      <c r="N769" s="164"/>
      <c r="O769" s="164"/>
      <c r="P769" s="164"/>
      <c r="Q769" s="164"/>
      <c r="R769" s="164"/>
      <c r="S769" s="164"/>
      <c r="T769" s="164"/>
      <c r="U769" s="164"/>
      <c r="V769" s="164"/>
      <c r="W769" s="164"/>
      <c r="X769" s="164"/>
      <c r="Y769" s="164"/>
      <c r="Z769" s="164"/>
    </row>
    <row r="770" ht="30.0" hidden="1" customHeight="1">
      <c r="A770" s="164"/>
      <c r="B770" s="188" t="str">
        <f>+IF(D770=consolidado!B758,consolidado!A758,"omitir")</f>
        <v>omitir</v>
      </c>
      <c r="C770" s="189" t="str">
        <f>+IF(D770=consolidado!B758,consolidado!C758,"omitir")</f>
        <v>omitir</v>
      </c>
      <c r="D770" s="189" t="str">
        <f t="shared" si="1"/>
        <v>7°B</v>
      </c>
      <c r="E770" s="189" t="str">
        <f t="shared" si="2"/>
        <v>7°B - omitir - omitir</v>
      </c>
      <c r="F770" s="190" t="str">
        <f>+IF(D770=consolidado!B758,consolidado!D758,"omitir")</f>
        <v>omitir</v>
      </c>
      <c r="G770" s="191" t="str">
        <f>+IF(D770=consolidado!B758,consolidado!N758,"omitir")</f>
        <v>omitir</v>
      </c>
      <c r="H770" s="192" t="str">
        <f>+IF(D770=consolidado!B758,consolidado!F758,"omitir")</f>
        <v>omitir</v>
      </c>
      <c r="I770" s="193" t="str">
        <f>+IF(D770=consolidado!B758,consolidado!G758,"omitir")</f>
        <v>omitir</v>
      </c>
      <c r="J770" s="164"/>
      <c r="K770" s="164"/>
      <c r="L770" s="164"/>
      <c r="M770" s="164"/>
      <c r="N770" s="164"/>
      <c r="O770" s="164"/>
      <c r="P770" s="164"/>
      <c r="Q770" s="164"/>
      <c r="R770" s="164"/>
      <c r="S770" s="164"/>
      <c r="T770" s="164"/>
      <c r="U770" s="164"/>
      <c r="V770" s="164"/>
      <c r="W770" s="164"/>
      <c r="X770" s="164"/>
      <c r="Y770" s="164"/>
      <c r="Z770" s="164"/>
    </row>
    <row r="771" ht="30.0" hidden="1" customHeight="1">
      <c r="A771" s="164"/>
      <c r="B771" s="188" t="str">
        <f>+IF(D771=consolidado!B759,consolidado!A759,"omitir")</f>
        <v>omitir</v>
      </c>
      <c r="C771" s="189" t="str">
        <f>+IF(D771=consolidado!B759,consolidado!C759,"omitir")</f>
        <v>omitir</v>
      </c>
      <c r="D771" s="189" t="str">
        <f t="shared" si="1"/>
        <v>7°B</v>
      </c>
      <c r="E771" s="189" t="str">
        <f t="shared" si="2"/>
        <v>7°B - omitir - omitir</v>
      </c>
      <c r="F771" s="190" t="str">
        <f>+IF(D771=consolidado!B759,consolidado!D759,"omitir")</f>
        <v>omitir</v>
      </c>
      <c r="G771" s="191" t="str">
        <f>+IF(D771=consolidado!B759,consolidado!N759,"omitir")</f>
        <v>omitir</v>
      </c>
      <c r="H771" s="192" t="str">
        <f>+IF(D771=consolidado!B759,consolidado!F759,"omitir")</f>
        <v>omitir</v>
      </c>
      <c r="I771" s="193" t="str">
        <f>+IF(D771=consolidado!B759,consolidado!G759,"omitir")</f>
        <v>omitir</v>
      </c>
      <c r="J771" s="164"/>
      <c r="K771" s="164"/>
      <c r="L771" s="164"/>
      <c r="M771" s="164"/>
      <c r="N771" s="164"/>
      <c r="O771" s="164"/>
      <c r="P771" s="164"/>
      <c r="Q771" s="164"/>
      <c r="R771" s="164"/>
      <c r="S771" s="164"/>
      <c r="T771" s="164"/>
      <c r="U771" s="164"/>
      <c r="V771" s="164"/>
      <c r="W771" s="164"/>
      <c r="X771" s="164"/>
      <c r="Y771" s="164"/>
      <c r="Z771" s="164"/>
    </row>
    <row r="772" ht="30.0" hidden="1" customHeight="1">
      <c r="A772" s="164"/>
      <c r="B772" s="188" t="str">
        <f>+IF(D772=consolidado!B760,consolidado!A760,"omitir")</f>
        <v>omitir</v>
      </c>
      <c r="C772" s="189" t="str">
        <f>+IF(D772=consolidado!B760,consolidado!C760,"omitir")</f>
        <v>omitir</v>
      </c>
      <c r="D772" s="189" t="str">
        <f t="shared" si="1"/>
        <v>7°B</v>
      </c>
      <c r="E772" s="189" t="str">
        <f t="shared" si="2"/>
        <v>7°B - omitir - omitir</v>
      </c>
      <c r="F772" s="190" t="str">
        <f>+IF(D772=consolidado!B760,consolidado!D760,"omitir")</f>
        <v>omitir</v>
      </c>
      <c r="G772" s="191" t="str">
        <f>+IF(D772=consolidado!B760,consolidado!N760,"omitir")</f>
        <v>omitir</v>
      </c>
      <c r="H772" s="192" t="str">
        <f>+IF(D772=consolidado!B760,consolidado!F760,"omitir")</f>
        <v>omitir</v>
      </c>
      <c r="I772" s="193" t="str">
        <f>+IF(D772=consolidado!B760,consolidado!G760,"omitir")</f>
        <v>omitir</v>
      </c>
      <c r="J772" s="164"/>
      <c r="K772" s="164"/>
      <c r="L772" s="164"/>
      <c r="M772" s="164"/>
      <c r="N772" s="164"/>
      <c r="O772" s="164"/>
      <c r="P772" s="164"/>
      <c r="Q772" s="164"/>
      <c r="R772" s="164"/>
      <c r="S772" s="164"/>
      <c r="T772" s="164"/>
      <c r="U772" s="164"/>
      <c r="V772" s="164"/>
      <c r="W772" s="164"/>
      <c r="X772" s="164"/>
      <c r="Y772" s="164"/>
      <c r="Z772" s="164"/>
    </row>
    <row r="773" ht="30.0" hidden="1" customHeight="1">
      <c r="A773" s="164"/>
      <c r="B773" s="188" t="str">
        <f>+IF(D773=consolidado!B761,consolidado!A761,"omitir")</f>
        <v>omitir</v>
      </c>
      <c r="C773" s="189" t="str">
        <f>+IF(D773=consolidado!B761,consolidado!C761,"omitir")</f>
        <v>omitir</v>
      </c>
      <c r="D773" s="189" t="str">
        <f t="shared" si="1"/>
        <v>7°B</v>
      </c>
      <c r="E773" s="189" t="str">
        <f t="shared" si="2"/>
        <v>7°B - omitir - omitir</v>
      </c>
      <c r="F773" s="190" t="str">
        <f>+IF(D773=consolidado!B761,consolidado!D761,"omitir")</f>
        <v>omitir</v>
      </c>
      <c r="G773" s="191" t="str">
        <f>+IF(D773=consolidado!B761,consolidado!N761,"omitir")</f>
        <v>omitir</v>
      </c>
      <c r="H773" s="192" t="str">
        <f>+IF(D773=consolidado!B761,consolidado!F761,"omitir")</f>
        <v>omitir</v>
      </c>
      <c r="I773" s="193" t="str">
        <f>+IF(D773=consolidado!B761,consolidado!G761,"omitir")</f>
        <v>omitir</v>
      </c>
      <c r="J773" s="164"/>
      <c r="K773" s="164"/>
      <c r="L773" s="164"/>
      <c r="M773" s="164"/>
      <c r="N773" s="164"/>
      <c r="O773" s="164"/>
      <c r="P773" s="164"/>
      <c r="Q773" s="164"/>
      <c r="R773" s="164"/>
      <c r="S773" s="164"/>
      <c r="T773" s="164"/>
      <c r="U773" s="164"/>
      <c r="V773" s="164"/>
      <c r="W773" s="164"/>
      <c r="X773" s="164"/>
      <c r="Y773" s="164"/>
      <c r="Z773" s="164"/>
    </row>
    <row r="774" ht="30.0" hidden="1" customHeight="1">
      <c r="A774" s="164"/>
      <c r="B774" s="188" t="str">
        <f>+IF(D774=consolidado!B762,consolidado!A762,"omitir")</f>
        <v>omitir</v>
      </c>
      <c r="C774" s="189" t="str">
        <f>+IF(D774=consolidado!B762,consolidado!C762,"omitir")</f>
        <v>omitir</v>
      </c>
      <c r="D774" s="189" t="str">
        <f t="shared" si="1"/>
        <v>7°B</v>
      </c>
      <c r="E774" s="189" t="str">
        <f t="shared" si="2"/>
        <v>7°B - omitir - omitir</v>
      </c>
      <c r="F774" s="190" t="str">
        <f>+IF(D774=consolidado!B762,consolidado!D762,"omitir")</f>
        <v>omitir</v>
      </c>
      <c r="G774" s="191" t="str">
        <f>+IF(D774=consolidado!B762,consolidado!N762,"omitir")</f>
        <v>omitir</v>
      </c>
      <c r="H774" s="192" t="str">
        <f>+IF(D774=consolidado!B762,consolidado!F762,"omitir")</f>
        <v>omitir</v>
      </c>
      <c r="I774" s="193" t="str">
        <f>+IF(D774=consolidado!B762,consolidado!G762,"omitir")</f>
        <v>omitir</v>
      </c>
      <c r="J774" s="164"/>
      <c r="K774" s="164"/>
      <c r="L774" s="164"/>
      <c r="M774" s="164"/>
      <c r="N774" s="164"/>
      <c r="O774" s="164"/>
      <c r="P774" s="164"/>
      <c r="Q774" s="164"/>
      <c r="R774" s="164"/>
      <c r="S774" s="164"/>
      <c r="T774" s="164"/>
      <c r="U774" s="164"/>
      <c r="V774" s="164"/>
      <c r="W774" s="164"/>
      <c r="X774" s="164"/>
      <c r="Y774" s="164"/>
      <c r="Z774" s="164"/>
    </row>
    <row r="775" ht="30.0" hidden="1" customHeight="1">
      <c r="A775" s="164"/>
      <c r="B775" s="188" t="str">
        <f>+IF(D775=consolidado!B763,consolidado!A763,"omitir")</f>
        <v>omitir</v>
      </c>
      <c r="C775" s="189" t="str">
        <f>+IF(D775=consolidado!B763,consolidado!C763,"omitir")</f>
        <v>omitir</v>
      </c>
      <c r="D775" s="189" t="str">
        <f t="shared" si="1"/>
        <v>7°B</v>
      </c>
      <c r="E775" s="189" t="str">
        <f t="shared" si="2"/>
        <v>7°B - omitir - omitir</v>
      </c>
      <c r="F775" s="190" t="str">
        <f>+IF(D775=consolidado!B763,consolidado!D763,"omitir")</f>
        <v>omitir</v>
      </c>
      <c r="G775" s="191" t="str">
        <f>+IF(D775=consolidado!B763,consolidado!N763,"omitir")</f>
        <v>omitir</v>
      </c>
      <c r="H775" s="192" t="str">
        <f>+IF(D775=consolidado!B763,consolidado!F763,"omitir")</f>
        <v>omitir</v>
      </c>
      <c r="I775" s="193" t="str">
        <f>+IF(D775=consolidado!B763,consolidado!G763,"omitir")</f>
        <v>omitir</v>
      </c>
      <c r="J775" s="164"/>
      <c r="K775" s="164"/>
      <c r="L775" s="164"/>
      <c r="M775" s="164"/>
      <c r="N775" s="164"/>
      <c r="O775" s="164"/>
      <c r="P775" s="164"/>
      <c r="Q775" s="164"/>
      <c r="R775" s="164"/>
      <c r="S775" s="164"/>
      <c r="T775" s="164"/>
      <c r="U775" s="164"/>
      <c r="V775" s="164"/>
      <c r="W775" s="164"/>
      <c r="X775" s="164"/>
      <c r="Y775" s="164"/>
      <c r="Z775" s="164"/>
    </row>
    <row r="776" ht="30.0" hidden="1" customHeight="1">
      <c r="A776" s="164"/>
      <c r="B776" s="188" t="str">
        <f>+IF(D776=consolidado!B764,consolidado!A764,"omitir")</f>
        <v>omitir</v>
      </c>
      <c r="C776" s="189" t="str">
        <f>+IF(D776=consolidado!B764,consolidado!C764,"omitir")</f>
        <v>omitir</v>
      </c>
      <c r="D776" s="189" t="str">
        <f t="shared" si="1"/>
        <v>7°B</v>
      </c>
      <c r="E776" s="189" t="str">
        <f t="shared" si="2"/>
        <v>7°B - omitir - omitir</v>
      </c>
      <c r="F776" s="190" t="str">
        <f>+IF(D776=consolidado!B764,consolidado!D764,"omitir")</f>
        <v>omitir</v>
      </c>
      <c r="G776" s="191" t="str">
        <f>+IF(D776=consolidado!B764,consolidado!N764,"omitir")</f>
        <v>omitir</v>
      </c>
      <c r="H776" s="192" t="str">
        <f>+IF(D776=consolidado!B764,consolidado!F764,"omitir")</f>
        <v>omitir</v>
      </c>
      <c r="I776" s="193" t="str">
        <f>+IF(D776=consolidado!B764,consolidado!G764,"omitir")</f>
        <v>omitir</v>
      </c>
      <c r="J776" s="164"/>
      <c r="K776" s="164"/>
      <c r="L776" s="164"/>
      <c r="M776" s="164"/>
      <c r="N776" s="164"/>
      <c r="O776" s="164"/>
      <c r="P776" s="164"/>
      <c r="Q776" s="164"/>
      <c r="R776" s="164"/>
      <c r="S776" s="164"/>
      <c r="T776" s="164"/>
      <c r="U776" s="164"/>
      <c r="V776" s="164"/>
      <c r="W776" s="164"/>
      <c r="X776" s="164"/>
      <c r="Y776" s="164"/>
      <c r="Z776" s="164"/>
    </row>
    <row r="777" ht="30.0" hidden="1" customHeight="1">
      <c r="A777" s="164"/>
      <c r="B777" s="188" t="str">
        <f>+IF(D777=consolidado!B765,consolidado!A765,"omitir")</f>
        <v>omitir</v>
      </c>
      <c r="C777" s="189" t="str">
        <f>+IF(D777=consolidado!B765,consolidado!C765,"omitir")</f>
        <v>omitir</v>
      </c>
      <c r="D777" s="189" t="str">
        <f t="shared" si="1"/>
        <v>7°B</v>
      </c>
      <c r="E777" s="189" t="str">
        <f t="shared" si="2"/>
        <v>7°B - omitir - omitir</v>
      </c>
      <c r="F777" s="190" t="str">
        <f>+IF(D777=consolidado!B765,consolidado!D765,"omitir")</f>
        <v>omitir</v>
      </c>
      <c r="G777" s="191" t="str">
        <f>+IF(D777=consolidado!B765,consolidado!N765,"omitir")</f>
        <v>omitir</v>
      </c>
      <c r="H777" s="192" t="str">
        <f>+IF(D777=consolidado!B765,consolidado!F765,"omitir")</f>
        <v>omitir</v>
      </c>
      <c r="I777" s="193" t="str">
        <f>+IF(D777=consolidado!B765,consolidado!G765,"omitir")</f>
        <v>omitir</v>
      </c>
      <c r="J777" s="164"/>
      <c r="K777" s="164"/>
      <c r="L777" s="164"/>
      <c r="M777" s="164"/>
      <c r="N777" s="164"/>
      <c r="O777" s="164"/>
      <c r="P777" s="164"/>
      <c r="Q777" s="164"/>
      <c r="R777" s="164"/>
      <c r="S777" s="164"/>
      <c r="T777" s="164"/>
      <c r="U777" s="164"/>
      <c r="V777" s="164"/>
      <c r="W777" s="164"/>
      <c r="X777" s="164"/>
      <c r="Y777" s="164"/>
      <c r="Z777" s="164"/>
    </row>
    <row r="778" ht="30.0" hidden="1" customHeight="1">
      <c r="A778" s="164"/>
      <c r="B778" s="188" t="str">
        <f>+IF(D778=consolidado!B766,consolidado!A766,"omitir")</f>
        <v>omitir</v>
      </c>
      <c r="C778" s="189" t="str">
        <f>+IF(D778=consolidado!B766,consolidado!C766,"omitir")</f>
        <v>omitir</v>
      </c>
      <c r="D778" s="189" t="str">
        <f t="shared" si="1"/>
        <v>7°B</v>
      </c>
      <c r="E778" s="189" t="str">
        <f t="shared" si="2"/>
        <v>7°B - omitir - omitir</v>
      </c>
      <c r="F778" s="190" t="str">
        <f>+IF(D778=consolidado!B766,consolidado!D766,"omitir")</f>
        <v>omitir</v>
      </c>
      <c r="G778" s="191" t="str">
        <f>+IF(D778=consolidado!B766,consolidado!N766,"omitir")</f>
        <v>omitir</v>
      </c>
      <c r="H778" s="192" t="str">
        <f>+IF(D778=consolidado!B766,consolidado!F766,"omitir")</f>
        <v>omitir</v>
      </c>
      <c r="I778" s="193" t="str">
        <f>+IF(D778=consolidado!B766,consolidado!G766,"omitir")</f>
        <v>omitir</v>
      </c>
      <c r="J778" s="164"/>
      <c r="K778" s="164"/>
      <c r="L778" s="164"/>
      <c r="M778" s="164"/>
      <c r="N778" s="164"/>
      <c r="O778" s="164"/>
      <c r="P778" s="164"/>
      <c r="Q778" s="164"/>
      <c r="R778" s="164"/>
      <c r="S778" s="164"/>
      <c r="T778" s="164"/>
      <c r="U778" s="164"/>
      <c r="V778" s="164"/>
      <c r="W778" s="164"/>
      <c r="X778" s="164"/>
      <c r="Y778" s="164"/>
      <c r="Z778" s="164"/>
    </row>
    <row r="779" ht="30.0" hidden="1" customHeight="1">
      <c r="A779" s="164"/>
      <c r="B779" s="188" t="str">
        <f>+IF(D779=consolidado!B767,consolidado!A767,"omitir")</f>
        <v>omitir</v>
      </c>
      <c r="C779" s="189" t="str">
        <f>+IF(D779=consolidado!B767,consolidado!C767,"omitir")</f>
        <v>omitir</v>
      </c>
      <c r="D779" s="189" t="str">
        <f t="shared" si="1"/>
        <v>7°B</v>
      </c>
      <c r="E779" s="189" t="str">
        <f t="shared" si="2"/>
        <v>7°B - omitir - omitir</v>
      </c>
      <c r="F779" s="190" t="str">
        <f>+IF(D779=consolidado!B767,consolidado!D767,"omitir")</f>
        <v>omitir</v>
      </c>
      <c r="G779" s="191" t="str">
        <f>+IF(D779=consolidado!B767,consolidado!N767,"omitir")</f>
        <v>omitir</v>
      </c>
      <c r="H779" s="192" t="str">
        <f>+IF(D779=consolidado!B767,consolidado!F767,"omitir")</f>
        <v>omitir</v>
      </c>
      <c r="I779" s="193" t="str">
        <f>+IF(D779=consolidado!B767,consolidado!G767,"omitir")</f>
        <v>omitir</v>
      </c>
      <c r="J779" s="164"/>
      <c r="K779" s="164"/>
      <c r="L779" s="164"/>
      <c r="M779" s="164"/>
      <c r="N779" s="164"/>
      <c r="O779" s="164"/>
      <c r="P779" s="164"/>
      <c r="Q779" s="164"/>
      <c r="R779" s="164"/>
      <c r="S779" s="164"/>
      <c r="T779" s="164"/>
      <c r="U779" s="164"/>
      <c r="V779" s="164"/>
      <c r="W779" s="164"/>
      <c r="X779" s="164"/>
      <c r="Y779" s="164"/>
      <c r="Z779" s="164"/>
    </row>
    <row r="780" ht="30.0" hidden="1" customHeight="1">
      <c r="A780" s="164"/>
      <c r="B780" s="188" t="str">
        <f>+IF(D780=consolidado!B768,consolidado!A768,"omitir")</f>
        <v>omitir</v>
      </c>
      <c r="C780" s="189" t="str">
        <f>+IF(D780=consolidado!B768,consolidado!C768,"omitir")</f>
        <v>omitir</v>
      </c>
      <c r="D780" s="189" t="str">
        <f t="shared" si="1"/>
        <v>7°B</v>
      </c>
      <c r="E780" s="189" t="str">
        <f t="shared" si="2"/>
        <v>7°B - omitir - omitir</v>
      </c>
      <c r="F780" s="190" t="str">
        <f>+IF(D780=consolidado!B768,consolidado!D768,"omitir")</f>
        <v>omitir</v>
      </c>
      <c r="G780" s="191" t="str">
        <f>+IF(D780=consolidado!B768,consolidado!N768,"omitir")</f>
        <v>omitir</v>
      </c>
      <c r="H780" s="192" t="str">
        <f>+IF(D780=consolidado!B768,consolidado!F768,"omitir")</f>
        <v>omitir</v>
      </c>
      <c r="I780" s="193" t="str">
        <f>+IF(D780=consolidado!B768,consolidado!G768,"omitir")</f>
        <v>omitir</v>
      </c>
      <c r="J780" s="164"/>
      <c r="K780" s="164"/>
      <c r="L780" s="164"/>
      <c r="M780" s="164"/>
      <c r="N780" s="164"/>
      <c r="O780" s="164"/>
      <c r="P780" s="164"/>
      <c r="Q780" s="164"/>
      <c r="R780" s="164"/>
      <c r="S780" s="164"/>
      <c r="T780" s="164"/>
      <c r="U780" s="164"/>
      <c r="V780" s="164"/>
      <c r="W780" s="164"/>
      <c r="X780" s="164"/>
      <c r="Y780" s="164"/>
      <c r="Z780" s="164"/>
    </row>
    <row r="781" ht="30.0" hidden="1" customHeight="1">
      <c r="A781" s="164"/>
      <c r="B781" s="188" t="str">
        <f>+IF(D781=consolidado!B769,consolidado!A769,"omitir")</f>
        <v>omitir</v>
      </c>
      <c r="C781" s="189" t="str">
        <f>+IF(D781=consolidado!B769,consolidado!C769,"omitir")</f>
        <v>omitir</v>
      </c>
      <c r="D781" s="189" t="str">
        <f t="shared" si="1"/>
        <v>7°B</v>
      </c>
      <c r="E781" s="189" t="str">
        <f t="shared" si="2"/>
        <v>7°B - omitir - omitir</v>
      </c>
      <c r="F781" s="190" t="str">
        <f>+IF(D781=consolidado!B769,consolidado!D769,"omitir")</f>
        <v>omitir</v>
      </c>
      <c r="G781" s="191" t="str">
        <f>+IF(D781=consolidado!B769,consolidado!N769,"omitir")</f>
        <v>omitir</v>
      </c>
      <c r="H781" s="192" t="str">
        <f>+IF(D781=consolidado!B769,consolidado!F769,"omitir")</f>
        <v>omitir</v>
      </c>
      <c r="I781" s="193" t="str">
        <f>+IF(D781=consolidado!B769,consolidado!G769,"omitir")</f>
        <v>omitir</v>
      </c>
      <c r="J781" s="164"/>
      <c r="K781" s="164"/>
      <c r="L781" s="164"/>
      <c r="M781" s="164"/>
      <c r="N781" s="164"/>
      <c r="O781" s="164"/>
      <c r="P781" s="164"/>
      <c r="Q781" s="164"/>
      <c r="R781" s="164"/>
      <c r="S781" s="164"/>
      <c r="T781" s="164"/>
      <c r="U781" s="164"/>
      <c r="V781" s="164"/>
      <c r="W781" s="164"/>
      <c r="X781" s="164"/>
      <c r="Y781" s="164"/>
      <c r="Z781" s="164"/>
    </row>
    <row r="782" ht="30.0" hidden="1" customHeight="1">
      <c r="A782" s="164"/>
      <c r="B782" s="188" t="str">
        <f>+IF(D782=consolidado!B770,consolidado!A770,"omitir")</f>
        <v>omitir</v>
      </c>
      <c r="C782" s="189" t="str">
        <f>+IF(D782=consolidado!B770,consolidado!C770,"omitir")</f>
        <v>omitir</v>
      </c>
      <c r="D782" s="189" t="str">
        <f t="shared" si="1"/>
        <v>7°B</v>
      </c>
      <c r="E782" s="189" t="str">
        <f t="shared" si="2"/>
        <v>7°B - omitir - omitir</v>
      </c>
      <c r="F782" s="190" t="str">
        <f>+IF(D782=consolidado!B770,consolidado!D770,"omitir")</f>
        <v>omitir</v>
      </c>
      <c r="G782" s="191" t="str">
        <f>+IF(D782=consolidado!B770,consolidado!N770,"omitir")</f>
        <v>omitir</v>
      </c>
      <c r="H782" s="192" t="str">
        <f>+IF(D782=consolidado!B770,consolidado!F770,"omitir")</f>
        <v>omitir</v>
      </c>
      <c r="I782" s="193" t="str">
        <f>+IF(D782=consolidado!B770,consolidado!G770,"omitir")</f>
        <v>omitir</v>
      </c>
      <c r="J782" s="164"/>
      <c r="K782" s="164"/>
      <c r="L782" s="164"/>
      <c r="M782" s="164"/>
      <c r="N782" s="164"/>
      <c r="O782" s="164"/>
      <c r="P782" s="164"/>
      <c r="Q782" s="164"/>
      <c r="R782" s="164"/>
      <c r="S782" s="164"/>
      <c r="T782" s="164"/>
      <c r="U782" s="164"/>
      <c r="V782" s="164"/>
      <c r="W782" s="164"/>
      <c r="X782" s="164"/>
      <c r="Y782" s="164"/>
      <c r="Z782" s="164"/>
    </row>
    <row r="783" ht="30.0" hidden="1" customHeight="1">
      <c r="A783" s="164"/>
      <c r="B783" s="188" t="str">
        <f>+IF(D783=consolidado!B771,consolidado!A771,"omitir")</f>
        <v>omitir</v>
      </c>
      <c r="C783" s="189" t="str">
        <f>+IF(D783=consolidado!B771,consolidado!C771,"omitir")</f>
        <v>omitir</v>
      </c>
      <c r="D783" s="189" t="str">
        <f t="shared" si="1"/>
        <v>7°B</v>
      </c>
      <c r="E783" s="189" t="str">
        <f t="shared" si="2"/>
        <v>7°B - omitir - omitir</v>
      </c>
      <c r="F783" s="190" t="str">
        <f>+IF(D783=consolidado!B771,consolidado!D771,"omitir")</f>
        <v>omitir</v>
      </c>
      <c r="G783" s="191" t="str">
        <f>+IF(D783=consolidado!B771,consolidado!N771,"omitir")</f>
        <v>omitir</v>
      </c>
      <c r="H783" s="192" t="str">
        <f>+IF(D783=consolidado!B771,consolidado!F771,"omitir")</f>
        <v>omitir</v>
      </c>
      <c r="I783" s="193" t="str">
        <f>+IF(D783=consolidado!B771,consolidado!G771,"omitir")</f>
        <v>omitir</v>
      </c>
      <c r="J783" s="164"/>
      <c r="K783" s="164"/>
      <c r="L783" s="164"/>
      <c r="M783" s="164"/>
      <c r="N783" s="164"/>
      <c r="O783" s="164"/>
      <c r="P783" s="164"/>
      <c r="Q783" s="164"/>
      <c r="R783" s="164"/>
      <c r="S783" s="164"/>
      <c r="T783" s="164"/>
      <c r="U783" s="164"/>
      <c r="V783" s="164"/>
      <c r="W783" s="164"/>
      <c r="X783" s="164"/>
      <c r="Y783" s="164"/>
      <c r="Z783" s="164"/>
    </row>
    <row r="784" ht="30.0" hidden="1" customHeight="1">
      <c r="A784" s="164"/>
      <c r="B784" s="188" t="str">
        <f>+IF(D784=consolidado!B772,consolidado!A772,"omitir")</f>
        <v>omitir</v>
      </c>
      <c r="C784" s="189" t="str">
        <f>+IF(D784=consolidado!B772,consolidado!C772,"omitir")</f>
        <v>omitir</v>
      </c>
      <c r="D784" s="189" t="str">
        <f t="shared" si="1"/>
        <v>7°B</v>
      </c>
      <c r="E784" s="189" t="str">
        <f t="shared" si="2"/>
        <v>7°B - omitir - omitir</v>
      </c>
      <c r="F784" s="190" t="str">
        <f>+IF(D784=consolidado!B772,consolidado!D772,"omitir")</f>
        <v>omitir</v>
      </c>
      <c r="G784" s="191" t="str">
        <f>+IF(D784=consolidado!B772,consolidado!N772,"omitir")</f>
        <v>omitir</v>
      </c>
      <c r="H784" s="192" t="str">
        <f>+IF(D784=consolidado!B772,consolidado!F772,"omitir")</f>
        <v>omitir</v>
      </c>
      <c r="I784" s="193" t="str">
        <f>+IF(D784=consolidado!B772,consolidado!G772,"omitir")</f>
        <v>omitir</v>
      </c>
      <c r="J784" s="164"/>
      <c r="K784" s="164"/>
      <c r="L784" s="164"/>
      <c r="M784" s="164"/>
      <c r="N784" s="164"/>
      <c r="O784" s="164"/>
      <c r="P784" s="164"/>
      <c r="Q784" s="164"/>
      <c r="R784" s="164"/>
      <c r="S784" s="164"/>
      <c r="T784" s="164"/>
      <c r="U784" s="164"/>
      <c r="V784" s="164"/>
      <c r="W784" s="164"/>
      <c r="X784" s="164"/>
      <c r="Y784" s="164"/>
      <c r="Z784" s="164"/>
    </row>
    <row r="785" ht="30.0" hidden="1" customHeight="1">
      <c r="A785" s="164"/>
      <c r="B785" s="188" t="str">
        <f>+IF(D785=consolidado!B773,consolidado!A773,"omitir")</f>
        <v>omitir</v>
      </c>
      <c r="C785" s="189" t="str">
        <f>+IF(D785=consolidado!B773,consolidado!C773,"omitir")</f>
        <v>omitir</v>
      </c>
      <c r="D785" s="189" t="str">
        <f t="shared" si="1"/>
        <v>7°B</v>
      </c>
      <c r="E785" s="189" t="str">
        <f t="shared" si="2"/>
        <v>7°B - omitir - omitir</v>
      </c>
      <c r="F785" s="190" t="str">
        <f>+IF(D785=consolidado!B773,consolidado!D773,"omitir")</f>
        <v>omitir</v>
      </c>
      <c r="G785" s="191" t="str">
        <f>+IF(D785=consolidado!B773,consolidado!N773,"omitir")</f>
        <v>omitir</v>
      </c>
      <c r="H785" s="192" t="str">
        <f>+IF(D785=consolidado!B773,consolidado!F773,"omitir")</f>
        <v>omitir</v>
      </c>
      <c r="I785" s="193" t="str">
        <f>+IF(D785=consolidado!B773,consolidado!G773,"omitir")</f>
        <v>omitir</v>
      </c>
      <c r="J785" s="164"/>
      <c r="K785" s="164"/>
      <c r="L785" s="164"/>
      <c r="M785" s="164"/>
      <c r="N785" s="164"/>
      <c r="O785" s="164"/>
      <c r="P785" s="164"/>
      <c r="Q785" s="164"/>
      <c r="R785" s="164"/>
      <c r="S785" s="164"/>
      <c r="T785" s="164"/>
      <c r="U785" s="164"/>
      <c r="V785" s="164"/>
      <c r="W785" s="164"/>
      <c r="X785" s="164"/>
      <c r="Y785" s="164"/>
      <c r="Z785" s="164"/>
    </row>
    <row r="786" ht="30.0" hidden="1" customHeight="1">
      <c r="A786" s="164"/>
      <c r="B786" s="188" t="str">
        <f>+IF(D786=consolidado!B774,consolidado!A774,"omitir")</f>
        <v>omitir</v>
      </c>
      <c r="C786" s="189" t="str">
        <f>+IF(D786=consolidado!B774,consolidado!C774,"omitir")</f>
        <v>omitir</v>
      </c>
      <c r="D786" s="189" t="str">
        <f t="shared" si="1"/>
        <v>7°B</v>
      </c>
      <c r="E786" s="189" t="str">
        <f t="shared" si="2"/>
        <v>7°B - omitir - omitir</v>
      </c>
      <c r="F786" s="190" t="str">
        <f>+IF(D786=consolidado!B774,consolidado!D774,"omitir")</f>
        <v>omitir</v>
      </c>
      <c r="G786" s="191" t="str">
        <f>+IF(D786=consolidado!B774,consolidado!N774,"omitir")</f>
        <v>omitir</v>
      </c>
      <c r="H786" s="192" t="str">
        <f>+IF(D786=consolidado!B774,consolidado!F774,"omitir")</f>
        <v>omitir</v>
      </c>
      <c r="I786" s="193" t="str">
        <f>+IF(D786=consolidado!B774,consolidado!G774,"omitir")</f>
        <v>omitir</v>
      </c>
      <c r="J786" s="164"/>
      <c r="K786" s="164"/>
      <c r="L786" s="164"/>
      <c r="M786" s="164"/>
      <c r="N786" s="164"/>
      <c r="O786" s="164"/>
      <c r="P786" s="164"/>
      <c r="Q786" s="164"/>
      <c r="R786" s="164"/>
      <c r="S786" s="164"/>
      <c r="T786" s="164"/>
      <c r="U786" s="164"/>
      <c r="V786" s="164"/>
      <c r="W786" s="164"/>
      <c r="X786" s="164"/>
      <c r="Y786" s="164"/>
      <c r="Z786" s="164"/>
    </row>
    <row r="787" ht="30.0" hidden="1" customHeight="1">
      <c r="A787" s="164"/>
      <c r="B787" s="188" t="str">
        <f>+IF(D787=consolidado!B775,consolidado!A775,"omitir")</f>
        <v>omitir</v>
      </c>
      <c r="C787" s="189" t="str">
        <f>+IF(D787=consolidado!B775,consolidado!C775,"omitir")</f>
        <v>omitir</v>
      </c>
      <c r="D787" s="189" t="str">
        <f t="shared" si="1"/>
        <v>7°B</v>
      </c>
      <c r="E787" s="189" t="str">
        <f t="shared" si="2"/>
        <v>7°B - omitir - omitir</v>
      </c>
      <c r="F787" s="190" t="str">
        <f>+IF(D787=consolidado!B775,consolidado!D775,"omitir")</f>
        <v>omitir</v>
      </c>
      <c r="G787" s="191" t="str">
        <f>+IF(D787=consolidado!B775,consolidado!N775,"omitir")</f>
        <v>omitir</v>
      </c>
      <c r="H787" s="192" t="str">
        <f>+IF(D787=consolidado!B775,consolidado!F775,"omitir")</f>
        <v>omitir</v>
      </c>
      <c r="I787" s="193" t="str">
        <f>+IF(D787=consolidado!B775,consolidado!G775,"omitir")</f>
        <v>omitir</v>
      </c>
      <c r="J787" s="164"/>
      <c r="K787" s="164"/>
      <c r="L787" s="164"/>
      <c r="M787" s="164"/>
      <c r="N787" s="164"/>
      <c r="O787" s="164"/>
      <c r="P787" s="164"/>
      <c r="Q787" s="164"/>
      <c r="R787" s="164"/>
      <c r="S787" s="164"/>
      <c r="T787" s="164"/>
      <c r="U787" s="164"/>
      <c r="V787" s="164"/>
      <c r="W787" s="164"/>
      <c r="X787" s="164"/>
      <c r="Y787" s="164"/>
      <c r="Z787" s="164"/>
    </row>
    <row r="788" ht="30.0" hidden="1" customHeight="1">
      <c r="A788" s="164"/>
      <c r="B788" s="188" t="str">
        <f>+IF(D788=consolidado!B776,consolidado!A776,"omitir")</f>
        <v>omitir</v>
      </c>
      <c r="C788" s="189" t="str">
        <f>+IF(D788=consolidado!B776,consolidado!C776,"omitir")</f>
        <v>omitir</v>
      </c>
      <c r="D788" s="189" t="str">
        <f t="shared" si="1"/>
        <v>7°B</v>
      </c>
      <c r="E788" s="189" t="str">
        <f t="shared" si="2"/>
        <v>7°B - omitir - omitir</v>
      </c>
      <c r="F788" s="190" t="str">
        <f>+IF(D788=consolidado!B776,consolidado!D776,"omitir")</f>
        <v>omitir</v>
      </c>
      <c r="G788" s="191" t="str">
        <f>+IF(D788=consolidado!B776,consolidado!N776,"omitir")</f>
        <v>omitir</v>
      </c>
      <c r="H788" s="192" t="str">
        <f>+IF(D788=consolidado!B776,consolidado!F776,"omitir")</f>
        <v>omitir</v>
      </c>
      <c r="I788" s="193" t="str">
        <f>+IF(D788=consolidado!B776,consolidado!G776,"omitir")</f>
        <v>omitir</v>
      </c>
      <c r="J788" s="164"/>
      <c r="K788" s="164"/>
      <c r="L788" s="164"/>
      <c r="M788" s="164"/>
      <c r="N788" s="164"/>
      <c r="O788" s="164"/>
      <c r="P788" s="164"/>
      <c r="Q788" s="164"/>
      <c r="R788" s="164"/>
      <c r="S788" s="164"/>
      <c r="T788" s="164"/>
      <c r="U788" s="164"/>
      <c r="V788" s="164"/>
      <c r="W788" s="164"/>
      <c r="X788" s="164"/>
      <c r="Y788" s="164"/>
      <c r="Z788" s="164"/>
    </row>
    <row r="789" ht="30.0" hidden="1" customHeight="1">
      <c r="A789" s="164"/>
      <c r="B789" s="188" t="str">
        <f>+IF(D789=consolidado!B777,consolidado!A777,"omitir")</f>
        <v>omitir</v>
      </c>
      <c r="C789" s="189" t="str">
        <f>+IF(D789=consolidado!B777,consolidado!C777,"omitir")</f>
        <v>omitir</v>
      </c>
      <c r="D789" s="189" t="str">
        <f t="shared" si="1"/>
        <v>7°B</v>
      </c>
      <c r="E789" s="189" t="str">
        <f t="shared" si="2"/>
        <v>7°B - omitir - omitir</v>
      </c>
      <c r="F789" s="190" t="str">
        <f>+IF(D789=consolidado!B777,consolidado!D777,"omitir")</f>
        <v>omitir</v>
      </c>
      <c r="G789" s="191" t="str">
        <f>+IF(D789=consolidado!B777,consolidado!N777,"omitir")</f>
        <v>omitir</v>
      </c>
      <c r="H789" s="192" t="str">
        <f>+IF(D789=consolidado!B777,consolidado!F777,"omitir")</f>
        <v>omitir</v>
      </c>
      <c r="I789" s="193" t="str">
        <f>+IF(D789=consolidado!B777,consolidado!G777,"omitir")</f>
        <v>omitir</v>
      </c>
      <c r="J789" s="164"/>
      <c r="K789" s="164"/>
      <c r="L789" s="164"/>
      <c r="M789" s="164"/>
      <c r="N789" s="164"/>
      <c r="O789" s="164"/>
      <c r="P789" s="164"/>
      <c r="Q789" s="164"/>
      <c r="R789" s="164"/>
      <c r="S789" s="164"/>
      <c r="T789" s="164"/>
      <c r="U789" s="164"/>
      <c r="V789" s="164"/>
      <c r="W789" s="164"/>
      <c r="X789" s="164"/>
      <c r="Y789" s="164"/>
      <c r="Z789" s="164"/>
    </row>
    <row r="790" ht="30.0" hidden="1" customHeight="1">
      <c r="A790" s="164"/>
      <c r="B790" s="188" t="str">
        <f>+IF(D790=consolidado!B778,consolidado!A778,"omitir")</f>
        <v>omitir</v>
      </c>
      <c r="C790" s="189" t="str">
        <f>+IF(D790=consolidado!B778,consolidado!C778,"omitir")</f>
        <v>omitir</v>
      </c>
      <c r="D790" s="189" t="str">
        <f t="shared" si="1"/>
        <v>7°B</v>
      </c>
      <c r="E790" s="189" t="str">
        <f t="shared" si="2"/>
        <v>7°B - omitir - omitir</v>
      </c>
      <c r="F790" s="190" t="str">
        <f>+IF(D790=consolidado!B778,consolidado!D778,"omitir")</f>
        <v>omitir</v>
      </c>
      <c r="G790" s="191" t="str">
        <f>+IF(D790=consolidado!B778,consolidado!N778,"omitir")</f>
        <v>omitir</v>
      </c>
      <c r="H790" s="192" t="str">
        <f>+IF(D790=consolidado!B778,consolidado!F778,"omitir")</f>
        <v>omitir</v>
      </c>
      <c r="I790" s="193" t="str">
        <f>+IF(D790=consolidado!B778,consolidado!G778,"omitir")</f>
        <v>omitir</v>
      </c>
      <c r="J790" s="164"/>
      <c r="K790" s="164"/>
      <c r="L790" s="164"/>
      <c r="M790" s="164"/>
      <c r="N790" s="164"/>
      <c r="O790" s="164"/>
      <c r="P790" s="164"/>
      <c r="Q790" s="164"/>
      <c r="R790" s="164"/>
      <c r="S790" s="164"/>
      <c r="T790" s="164"/>
      <c r="U790" s="164"/>
      <c r="V790" s="164"/>
      <c r="W790" s="164"/>
      <c r="X790" s="164"/>
      <c r="Y790" s="164"/>
      <c r="Z790" s="164"/>
    </row>
    <row r="791" ht="30.0" hidden="1" customHeight="1">
      <c r="A791" s="164"/>
      <c r="B791" s="188" t="str">
        <f>+IF(D791=consolidado!B779,consolidado!A779,"omitir")</f>
        <v>omitir</v>
      </c>
      <c r="C791" s="189" t="str">
        <f>+IF(D791=consolidado!B779,consolidado!C779,"omitir")</f>
        <v>omitir</v>
      </c>
      <c r="D791" s="189" t="str">
        <f t="shared" si="1"/>
        <v>7°B</v>
      </c>
      <c r="E791" s="189" t="str">
        <f t="shared" si="2"/>
        <v>7°B - omitir - omitir</v>
      </c>
      <c r="F791" s="190" t="str">
        <f>+IF(D791=consolidado!B779,consolidado!D779,"omitir")</f>
        <v>omitir</v>
      </c>
      <c r="G791" s="191" t="str">
        <f>+IF(D791=consolidado!B779,consolidado!N779,"omitir")</f>
        <v>omitir</v>
      </c>
      <c r="H791" s="192" t="str">
        <f>+IF(D791=consolidado!B779,consolidado!F779,"omitir")</f>
        <v>omitir</v>
      </c>
      <c r="I791" s="193" t="str">
        <f>+IF(D791=consolidado!B779,consolidado!G779,"omitir")</f>
        <v>omitir</v>
      </c>
      <c r="J791" s="164"/>
      <c r="K791" s="164"/>
      <c r="L791" s="164"/>
      <c r="M791" s="164"/>
      <c r="N791" s="164"/>
      <c r="O791" s="164"/>
      <c r="P791" s="164"/>
      <c r="Q791" s="164"/>
      <c r="R791" s="164"/>
      <c r="S791" s="164"/>
      <c r="T791" s="164"/>
      <c r="U791" s="164"/>
      <c r="V791" s="164"/>
      <c r="W791" s="164"/>
      <c r="X791" s="164"/>
      <c r="Y791" s="164"/>
      <c r="Z791" s="164"/>
    </row>
    <row r="792" ht="30.0" hidden="1" customHeight="1">
      <c r="A792" s="164"/>
      <c r="B792" s="188" t="str">
        <f>+IF(D792=consolidado!B780,consolidado!A780,"omitir")</f>
        <v>omitir</v>
      </c>
      <c r="C792" s="189" t="str">
        <f>+IF(D792=consolidado!B780,consolidado!C780,"omitir")</f>
        <v>omitir</v>
      </c>
      <c r="D792" s="189" t="str">
        <f t="shared" si="1"/>
        <v>7°B</v>
      </c>
      <c r="E792" s="189" t="str">
        <f t="shared" si="2"/>
        <v>7°B - omitir - omitir</v>
      </c>
      <c r="F792" s="190" t="str">
        <f>+IF(D792=consolidado!B780,consolidado!D780,"omitir")</f>
        <v>omitir</v>
      </c>
      <c r="G792" s="191" t="str">
        <f>+IF(D792=consolidado!B780,consolidado!N780,"omitir")</f>
        <v>omitir</v>
      </c>
      <c r="H792" s="192" t="str">
        <f>+IF(D792=consolidado!B780,consolidado!F780,"omitir")</f>
        <v>omitir</v>
      </c>
      <c r="I792" s="193" t="str">
        <f>+IF(D792=consolidado!B780,consolidado!G780,"omitir")</f>
        <v>omitir</v>
      </c>
      <c r="J792" s="164"/>
      <c r="K792" s="164"/>
      <c r="L792" s="164"/>
      <c r="M792" s="164"/>
      <c r="N792" s="164"/>
      <c r="O792" s="164"/>
      <c r="P792" s="164"/>
      <c r="Q792" s="164"/>
      <c r="R792" s="164"/>
      <c r="S792" s="164"/>
      <c r="T792" s="164"/>
      <c r="U792" s="164"/>
      <c r="V792" s="164"/>
      <c r="W792" s="164"/>
      <c r="X792" s="164"/>
      <c r="Y792" s="164"/>
      <c r="Z792" s="164"/>
    </row>
    <row r="793" ht="30.0" hidden="1" customHeight="1">
      <c r="A793" s="164"/>
      <c r="B793" s="188" t="str">
        <f>+IF(D793=consolidado!B781,consolidado!A781,"omitir")</f>
        <v>omitir</v>
      </c>
      <c r="C793" s="189" t="str">
        <f>+IF(D793=consolidado!B781,consolidado!C781,"omitir")</f>
        <v>omitir</v>
      </c>
      <c r="D793" s="189" t="str">
        <f t="shared" si="1"/>
        <v>7°B</v>
      </c>
      <c r="E793" s="189" t="str">
        <f t="shared" si="2"/>
        <v>7°B - omitir - omitir</v>
      </c>
      <c r="F793" s="190" t="str">
        <f>+IF(D793=consolidado!B781,consolidado!D781,"omitir")</f>
        <v>omitir</v>
      </c>
      <c r="G793" s="191" t="str">
        <f>+IF(D793=consolidado!B781,consolidado!N781,"omitir")</f>
        <v>omitir</v>
      </c>
      <c r="H793" s="192" t="str">
        <f>+IF(D793=consolidado!B781,consolidado!F781,"omitir")</f>
        <v>omitir</v>
      </c>
      <c r="I793" s="193" t="str">
        <f>+IF(D793=consolidado!B781,consolidado!G781,"omitir")</f>
        <v>omitir</v>
      </c>
      <c r="J793" s="164"/>
      <c r="K793" s="164"/>
      <c r="L793" s="164"/>
      <c r="M793" s="164"/>
      <c r="N793" s="164"/>
      <c r="O793" s="164"/>
      <c r="P793" s="164"/>
      <c r="Q793" s="164"/>
      <c r="R793" s="164"/>
      <c r="S793" s="164"/>
      <c r="T793" s="164"/>
      <c r="U793" s="164"/>
      <c r="V793" s="164"/>
      <c r="W793" s="164"/>
      <c r="X793" s="164"/>
      <c r="Y793" s="164"/>
      <c r="Z793" s="164"/>
    </row>
    <row r="794" ht="30.0" hidden="1" customHeight="1">
      <c r="A794" s="164"/>
      <c r="B794" s="188" t="str">
        <f>+IF(D794=consolidado!B782,consolidado!A782,"omitir")</f>
        <v>omitir</v>
      </c>
      <c r="C794" s="189" t="str">
        <f>+IF(D794=consolidado!B782,consolidado!C782,"omitir")</f>
        <v>omitir</v>
      </c>
      <c r="D794" s="189" t="str">
        <f t="shared" si="1"/>
        <v>7°B</v>
      </c>
      <c r="E794" s="189" t="str">
        <f t="shared" si="2"/>
        <v>7°B - omitir - omitir</v>
      </c>
      <c r="F794" s="190" t="str">
        <f>+IF(D794=consolidado!B782,consolidado!D782,"omitir")</f>
        <v>omitir</v>
      </c>
      <c r="G794" s="191" t="str">
        <f>+IF(D794=consolidado!B782,consolidado!N782,"omitir")</f>
        <v>omitir</v>
      </c>
      <c r="H794" s="192" t="str">
        <f>+IF(D794=consolidado!B782,consolidado!F782,"omitir")</f>
        <v>omitir</v>
      </c>
      <c r="I794" s="193" t="str">
        <f>+IF(D794=consolidado!B782,consolidado!G782,"omitir")</f>
        <v>omitir</v>
      </c>
      <c r="J794" s="164"/>
      <c r="K794" s="164"/>
      <c r="L794" s="164"/>
      <c r="M794" s="164"/>
      <c r="N794" s="164"/>
      <c r="O794" s="164"/>
      <c r="P794" s="164"/>
      <c r="Q794" s="164"/>
      <c r="R794" s="164"/>
      <c r="S794" s="164"/>
      <c r="T794" s="164"/>
      <c r="U794" s="164"/>
      <c r="V794" s="164"/>
      <c r="W794" s="164"/>
      <c r="X794" s="164"/>
      <c r="Y794" s="164"/>
      <c r="Z794" s="164"/>
    </row>
    <row r="795" ht="30.0" hidden="1" customHeight="1">
      <c r="A795" s="164"/>
      <c r="B795" s="188" t="str">
        <f>+IF(D795=consolidado!B783,consolidado!A783,"omitir")</f>
        <v>omitir</v>
      </c>
      <c r="C795" s="189" t="str">
        <f>+IF(D795=consolidado!B783,consolidado!C783,"omitir")</f>
        <v>omitir</v>
      </c>
      <c r="D795" s="189" t="str">
        <f t="shared" si="1"/>
        <v>7°B</v>
      </c>
      <c r="E795" s="189" t="str">
        <f t="shared" si="2"/>
        <v>7°B - omitir - omitir</v>
      </c>
      <c r="F795" s="190" t="str">
        <f>+IF(D795=consolidado!B783,consolidado!D783,"omitir")</f>
        <v>omitir</v>
      </c>
      <c r="G795" s="191" t="str">
        <f>+IF(D795=consolidado!B783,consolidado!N783,"omitir")</f>
        <v>omitir</v>
      </c>
      <c r="H795" s="192" t="str">
        <f>+IF(D795=consolidado!B783,consolidado!F783,"omitir")</f>
        <v>omitir</v>
      </c>
      <c r="I795" s="193" t="str">
        <f>+IF(D795=consolidado!B783,consolidado!G783,"omitir")</f>
        <v>omitir</v>
      </c>
      <c r="J795" s="164"/>
      <c r="K795" s="164"/>
      <c r="L795" s="164"/>
      <c r="M795" s="164"/>
      <c r="N795" s="164"/>
      <c r="O795" s="164"/>
      <c r="P795" s="164"/>
      <c r="Q795" s="164"/>
      <c r="R795" s="164"/>
      <c r="S795" s="164"/>
      <c r="T795" s="164"/>
      <c r="U795" s="164"/>
      <c r="V795" s="164"/>
      <c r="W795" s="164"/>
      <c r="X795" s="164"/>
      <c r="Y795" s="164"/>
      <c r="Z795" s="164"/>
    </row>
    <row r="796" ht="30.0" hidden="1" customHeight="1">
      <c r="A796" s="164"/>
      <c r="B796" s="188" t="str">
        <f>+IF(D796=consolidado!B784,consolidado!A784,"omitir")</f>
        <v>omitir</v>
      </c>
      <c r="C796" s="189" t="str">
        <f>+IF(D796=consolidado!B784,consolidado!C784,"omitir")</f>
        <v>omitir</v>
      </c>
      <c r="D796" s="189" t="str">
        <f t="shared" si="1"/>
        <v>7°B</v>
      </c>
      <c r="E796" s="189" t="str">
        <f t="shared" si="2"/>
        <v>7°B - omitir - omitir</v>
      </c>
      <c r="F796" s="190" t="str">
        <f>+IF(D796=consolidado!B784,consolidado!D784,"omitir")</f>
        <v>omitir</v>
      </c>
      <c r="G796" s="191" t="str">
        <f>+IF(D796=consolidado!B784,consolidado!N784,"omitir")</f>
        <v>omitir</v>
      </c>
      <c r="H796" s="192" t="str">
        <f>+IF(D796=consolidado!B784,consolidado!F784,"omitir")</f>
        <v>omitir</v>
      </c>
      <c r="I796" s="193" t="str">
        <f>+IF(D796=consolidado!B784,consolidado!G784,"omitir")</f>
        <v>omitir</v>
      </c>
      <c r="J796" s="164"/>
      <c r="K796" s="164"/>
      <c r="L796" s="164"/>
      <c r="M796" s="164"/>
      <c r="N796" s="164"/>
      <c r="O796" s="164"/>
      <c r="P796" s="164"/>
      <c r="Q796" s="164"/>
      <c r="R796" s="164"/>
      <c r="S796" s="164"/>
      <c r="T796" s="164"/>
      <c r="U796" s="164"/>
      <c r="V796" s="164"/>
      <c r="W796" s="164"/>
      <c r="X796" s="164"/>
      <c r="Y796" s="164"/>
      <c r="Z796" s="164"/>
    </row>
    <row r="797" ht="30.0" hidden="1" customHeight="1">
      <c r="A797" s="164"/>
      <c r="B797" s="188" t="str">
        <f>+IF(D797=consolidado!B785,consolidado!A785,"omitir")</f>
        <v>omitir</v>
      </c>
      <c r="C797" s="189" t="str">
        <f>+IF(D797=consolidado!B785,consolidado!C785,"omitir")</f>
        <v>omitir</v>
      </c>
      <c r="D797" s="189" t="str">
        <f t="shared" si="1"/>
        <v>7°B</v>
      </c>
      <c r="E797" s="189" t="str">
        <f t="shared" si="2"/>
        <v>7°B - omitir - omitir</v>
      </c>
      <c r="F797" s="190" t="str">
        <f>+IF(D797=consolidado!B785,consolidado!D785,"omitir")</f>
        <v>omitir</v>
      </c>
      <c r="G797" s="191" t="str">
        <f>+IF(D797=consolidado!B785,consolidado!N785,"omitir")</f>
        <v>omitir</v>
      </c>
      <c r="H797" s="192" t="str">
        <f>+IF(D797=consolidado!B785,consolidado!F785,"omitir")</f>
        <v>omitir</v>
      </c>
      <c r="I797" s="193" t="str">
        <f>+IF(D797=consolidado!B785,consolidado!G785,"omitir")</f>
        <v>omitir</v>
      </c>
      <c r="J797" s="164"/>
      <c r="K797" s="164"/>
      <c r="L797" s="164"/>
      <c r="M797" s="164"/>
      <c r="N797" s="164"/>
      <c r="O797" s="164"/>
      <c r="P797" s="164"/>
      <c r="Q797" s="164"/>
      <c r="R797" s="164"/>
      <c r="S797" s="164"/>
      <c r="T797" s="164"/>
      <c r="U797" s="164"/>
      <c r="V797" s="164"/>
      <c r="W797" s="164"/>
      <c r="X797" s="164"/>
      <c r="Y797" s="164"/>
      <c r="Z797" s="164"/>
    </row>
    <row r="798" ht="30.0" hidden="1" customHeight="1">
      <c r="A798" s="164"/>
      <c r="B798" s="188" t="str">
        <f>+IF(D798=consolidado!B786,consolidado!A786,"omitir")</f>
        <v>omitir</v>
      </c>
      <c r="C798" s="189" t="str">
        <f>+IF(D798=consolidado!B786,consolidado!C786,"omitir")</f>
        <v>omitir</v>
      </c>
      <c r="D798" s="189" t="str">
        <f t="shared" si="1"/>
        <v>7°B</v>
      </c>
      <c r="E798" s="189" t="str">
        <f t="shared" si="2"/>
        <v>7°B - omitir - omitir</v>
      </c>
      <c r="F798" s="190" t="str">
        <f>+IF(D798=consolidado!B786,consolidado!D786,"omitir")</f>
        <v>omitir</v>
      </c>
      <c r="G798" s="191" t="str">
        <f>+IF(D798=consolidado!B786,consolidado!N786,"omitir")</f>
        <v>omitir</v>
      </c>
      <c r="H798" s="192" t="str">
        <f>+IF(D798=consolidado!B786,consolidado!F786,"omitir")</f>
        <v>omitir</v>
      </c>
      <c r="I798" s="193" t="str">
        <f>+IF(D798=consolidado!B786,consolidado!G786,"omitir")</f>
        <v>omitir</v>
      </c>
      <c r="J798" s="164"/>
      <c r="K798" s="164"/>
      <c r="L798" s="164"/>
      <c r="M798" s="164"/>
      <c r="N798" s="164"/>
      <c r="O798" s="164"/>
      <c r="P798" s="164"/>
      <c r="Q798" s="164"/>
      <c r="R798" s="164"/>
      <c r="S798" s="164"/>
      <c r="T798" s="164"/>
      <c r="U798" s="164"/>
      <c r="V798" s="164"/>
      <c r="W798" s="164"/>
      <c r="X798" s="164"/>
      <c r="Y798" s="164"/>
      <c r="Z798" s="164"/>
    </row>
    <row r="799" ht="30.0" hidden="1" customHeight="1">
      <c r="A799" s="164"/>
      <c r="B799" s="188" t="str">
        <f>+IF(D799=consolidado!B787,consolidado!A787,"omitir")</f>
        <v>omitir</v>
      </c>
      <c r="C799" s="189" t="str">
        <f>+IF(D799=consolidado!B787,consolidado!C787,"omitir")</f>
        <v>omitir</v>
      </c>
      <c r="D799" s="189" t="str">
        <f t="shared" si="1"/>
        <v>7°B</v>
      </c>
      <c r="E799" s="189" t="str">
        <f t="shared" si="2"/>
        <v>7°B - omitir - omitir</v>
      </c>
      <c r="F799" s="190" t="str">
        <f>+IF(D799=consolidado!B787,consolidado!D787,"omitir")</f>
        <v>omitir</v>
      </c>
      <c r="G799" s="191" t="str">
        <f>+IF(D799=consolidado!B787,consolidado!N787,"omitir")</f>
        <v>omitir</v>
      </c>
      <c r="H799" s="192" t="str">
        <f>+IF(D799=consolidado!B787,consolidado!F787,"omitir")</f>
        <v>omitir</v>
      </c>
      <c r="I799" s="193" t="str">
        <f>+IF(D799=consolidado!B787,consolidado!G787,"omitir")</f>
        <v>omitir</v>
      </c>
      <c r="J799" s="164"/>
      <c r="K799" s="164"/>
      <c r="L799" s="164"/>
      <c r="M799" s="164"/>
      <c r="N799" s="164"/>
      <c r="O799" s="164"/>
      <c r="P799" s="164"/>
      <c r="Q799" s="164"/>
      <c r="R799" s="164"/>
      <c r="S799" s="164"/>
      <c r="T799" s="164"/>
      <c r="U799" s="164"/>
      <c r="V799" s="164"/>
      <c r="W799" s="164"/>
      <c r="X799" s="164"/>
      <c r="Y799" s="164"/>
      <c r="Z799" s="164"/>
    </row>
    <row r="800" ht="30.0" hidden="1" customHeight="1">
      <c r="A800" s="164"/>
      <c r="B800" s="188" t="str">
        <f>+IF(D800=consolidado!B788,consolidado!A788,"omitir")</f>
        <v>omitir</v>
      </c>
      <c r="C800" s="189" t="str">
        <f>+IF(D800=consolidado!B788,consolidado!C788,"omitir")</f>
        <v>omitir</v>
      </c>
      <c r="D800" s="189" t="str">
        <f t="shared" si="1"/>
        <v>7°B</v>
      </c>
      <c r="E800" s="189" t="str">
        <f t="shared" si="2"/>
        <v>7°B - omitir - omitir</v>
      </c>
      <c r="F800" s="190" t="str">
        <f>+IF(D800=consolidado!B788,consolidado!D788,"omitir")</f>
        <v>omitir</v>
      </c>
      <c r="G800" s="191" t="str">
        <f>+IF(D800=consolidado!B788,consolidado!N788,"omitir")</f>
        <v>omitir</v>
      </c>
      <c r="H800" s="192" t="str">
        <f>+IF(D800=consolidado!B788,consolidado!F788,"omitir")</f>
        <v>omitir</v>
      </c>
      <c r="I800" s="193" t="str">
        <f>+IF(D800=consolidado!B788,consolidado!G788,"omitir")</f>
        <v>omitir</v>
      </c>
      <c r="J800" s="164"/>
      <c r="K800" s="164"/>
      <c r="L800" s="164"/>
      <c r="M800" s="164"/>
      <c r="N800" s="164"/>
      <c r="O800" s="164"/>
      <c r="P800" s="164"/>
      <c r="Q800" s="164"/>
      <c r="R800" s="164"/>
      <c r="S800" s="164"/>
      <c r="T800" s="164"/>
      <c r="U800" s="164"/>
      <c r="V800" s="164"/>
      <c r="W800" s="164"/>
      <c r="X800" s="164"/>
      <c r="Y800" s="164"/>
      <c r="Z800" s="164"/>
    </row>
    <row r="801" ht="30.0" hidden="1" customHeight="1">
      <c r="A801" s="164"/>
      <c r="B801" s="188" t="str">
        <f>+IF(D801=consolidado!B789,consolidado!A789,"omitir")</f>
        <v>omitir</v>
      </c>
      <c r="C801" s="189" t="str">
        <f>+IF(D801=consolidado!B789,consolidado!C789,"omitir")</f>
        <v>omitir</v>
      </c>
      <c r="D801" s="189" t="str">
        <f t="shared" si="1"/>
        <v>7°B</v>
      </c>
      <c r="E801" s="189" t="str">
        <f t="shared" si="2"/>
        <v>7°B - omitir - omitir</v>
      </c>
      <c r="F801" s="190" t="str">
        <f>+IF(D801=consolidado!B789,consolidado!D789,"omitir")</f>
        <v>omitir</v>
      </c>
      <c r="G801" s="191" t="str">
        <f>+IF(D801=consolidado!B789,consolidado!N789,"omitir")</f>
        <v>omitir</v>
      </c>
      <c r="H801" s="192" t="str">
        <f>+IF(D801=consolidado!B789,consolidado!F789,"omitir")</f>
        <v>omitir</v>
      </c>
      <c r="I801" s="193" t="str">
        <f>+IF(D801=consolidado!B789,consolidado!G789,"omitir")</f>
        <v>omitir</v>
      </c>
      <c r="J801" s="164"/>
      <c r="K801" s="164"/>
      <c r="L801" s="164"/>
      <c r="M801" s="164"/>
      <c r="N801" s="164"/>
      <c r="O801" s="164"/>
      <c r="P801" s="164"/>
      <c r="Q801" s="164"/>
      <c r="R801" s="164"/>
      <c r="S801" s="164"/>
      <c r="T801" s="164"/>
      <c r="U801" s="164"/>
      <c r="V801" s="164"/>
      <c r="W801" s="164"/>
      <c r="X801" s="164"/>
      <c r="Y801" s="164"/>
      <c r="Z801" s="164"/>
    </row>
    <row r="802" ht="30.0" hidden="1" customHeight="1">
      <c r="A802" s="164"/>
      <c r="B802" s="188" t="str">
        <f>+IF(D802=consolidado!B790,consolidado!A790,"omitir")</f>
        <v>omitir</v>
      </c>
      <c r="C802" s="189" t="str">
        <f>+IF(D802=consolidado!B790,consolidado!C790,"omitir")</f>
        <v>omitir</v>
      </c>
      <c r="D802" s="189" t="str">
        <f t="shared" si="1"/>
        <v>7°B</v>
      </c>
      <c r="E802" s="189" t="str">
        <f t="shared" si="2"/>
        <v>7°B - omitir - omitir</v>
      </c>
      <c r="F802" s="190" t="str">
        <f>+IF(D802=consolidado!B790,consolidado!D790,"omitir")</f>
        <v>omitir</v>
      </c>
      <c r="G802" s="191" t="str">
        <f>+IF(D802=consolidado!B790,consolidado!N790,"omitir")</f>
        <v>omitir</v>
      </c>
      <c r="H802" s="192" t="str">
        <f>+IF(D802=consolidado!B790,consolidado!F790,"omitir")</f>
        <v>omitir</v>
      </c>
      <c r="I802" s="193" t="str">
        <f>+IF(D802=consolidado!B790,consolidado!G790,"omitir")</f>
        <v>omitir</v>
      </c>
      <c r="J802" s="164"/>
      <c r="K802" s="164"/>
      <c r="L802" s="164"/>
      <c r="M802" s="164"/>
      <c r="N802" s="164"/>
      <c r="O802" s="164"/>
      <c r="P802" s="164"/>
      <c r="Q802" s="164"/>
      <c r="R802" s="164"/>
      <c r="S802" s="164"/>
      <c r="T802" s="164"/>
      <c r="U802" s="164"/>
      <c r="V802" s="164"/>
      <c r="W802" s="164"/>
      <c r="X802" s="164"/>
      <c r="Y802" s="164"/>
      <c r="Z802" s="164"/>
    </row>
    <row r="803" ht="30.0" hidden="1" customHeight="1">
      <c r="A803" s="164"/>
      <c r="B803" s="188" t="str">
        <f>+IF(D803=consolidado!B791,consolidado!A791,"omitir")</f>
        <v>omitir</v>
      </c>
      <c r="C803" s="189" t="str">
        <f>+IF(D803=consolidado!B791,consolidado!C791,"omitir")</f>
        <v>omitir</v>
      </c>
      <c r="D803" s="189" t="str">
        <f t="shared" si="1"/>
        <v>7°B</v>
      </c>
      <c r="E803" s="189" t="str">
        <f t="shared" si="2"/>
        <v>7°B - omitir - omitir</v>
      </c>
      <c r="F803" s="190" t="str">
        <f>+IF(D803=consolidado!B791,consolidado!D791,"omitir")</f>
        <v>omitir</v>
      </c>
      <c r="G803" s="191" t="str">
        <f>+IF(D803=consolidado!B791,consolidado!N791,"omitir")</f>
        <v>omitir</v>
      </c>
      <c r="H803" s="192" t="str">
        <f>+IF(D803=consolidado!B791,consolidado!F791,"omitir")</f>
        <v>omitir</v>
      </c>
      <c r="I803" s="193" t="str">
        <f>+IF(D803=consolidado!B791,consolidado!G791,"omitir")</f>
        <v>omitir</v>
      </c>
      <c r="J803" s="164"/>
      <c r="K803" s="164"/>
      <c r="L803" s="164"/>
      <c r="M803" s="164"/>
      <c r="N803" s="164"/>
      <c r="O803" s="164"/>
      <c r="P803" s="164"/>
      <c r="Q803" s="164"/>
      <c r="R803" s="164"/>
      <c r="S803" s="164"/>
      <c r="T803" s="164"/>
      <c r="U803" s="164"/>
      <c r="V803" s="164"/>
      <c r="W803" s="164"/>
      <c r="X803" s="164"/>
      <c r="Y803" s="164"/>
      <c r="Z803" s="164"/>
    </row>
    <row r="804" ht="30.0" hidden="1" customHeight="1">
      <c r="A804" s="164"/>
      <c r="B804" s="188" t="str">
        <f>+IF(D804=consolidado!B792,consolidado!A792,"omitir")</f>
        <v>omitir</v>
      </c>
      <c r="C804" s="189" t="str">
        <f>+IF(D804=consolidado!B792,consolidado!C792,"omitir")</f>
        <v>omitir</v>
      </c>
      <c r="D804" s="189" t="str">
        <f t="shared" si="1"/>
        <v>7°B</v>
      </c>
      <c r="E804" s="189" t="str">
        <f t="shared" si="2"/>
        <v>7°B - omitir - omitir</v>
      </c>
      <c r="F804" s="190" t="str">
        <f>+IF(D804=consolidado!B792,consolidado!D792,"omitir")</f>
        <v>omitir</v>
      </c>
      <c r="G804" s="191" t="str">
        <f>+IF(D804=consolidado!B792,consolidado!N792,"omitir")</f>
        <v>omitir</v>
      </c>
      <c r="H804" s="192" t="str">
        <f>+IF(D804=consolidado!B792,consolidado!F792,"omitir")</f>
        <v>omitir</v>
      </c>
      <c r="I804" s="193" t="str">
        <f>+IF(D804=consolidado!B792,consolidado!G792,"omitir")</f>
        <v>omitir</v>
      </c>
      <c r="J804" s="164"/>
      <c r="K804" s="164"/>
      <c r="L804" s="164"/>
      <c r="M804" s="164"/>
      <c r="N804" s="164"/>
      <c r="O804" s="164"/>
      <c r="P804" s="164"/>
      <c r="Q804" s="164"/>
      <c r="R804" s="164"/>
      <c r="S804" s="164"/>
      <c r="T804" s="164"/>
      <c r="U804" s="164"/>
      <c r="V804" s="164"/>
      <c r="W804" s="164"/>
      <c r="X804" s="164"/>
      <c r="Y804" s="164"/>
      <c r="Z804" s="164"/>
    </row>
    <row r="805" ht="30.0" hidden="1" customHeight="1">
      <c r="A805" s="164"/>
      <c r="B805" s="188" t="str">
        <f>+IF(D805=consolidado!B793,consolidado!A793,"omitir")</f>
        <v>omitir</v>
      </c>
      <c r="C805" s="189" t="str">
        <f>+IF(D805=consolidado!B793,consolidado!C793,"omitir")</f>
        <v>omitir</v>
      </c>
      <c r="D805" s="189" t="str">
        <f t="shared" si="1"/>
        <v>7°B</v>
      </c>
      <c r="E805" s="189" t="str">
        <f t="shared" si="2"/>
        <v>7°B - omitir - omitir</v>
      </c>
      <c r="F805" s="190" t="str">
        <f>+IF(D805=consolidado!B793,consolidado!D793,"omitir")</f>
        <v>omitir</v>
      </c>
      <c r="G805" s="191" t="str">
        <f>+IF(D805=consolidado!B793,consolidado!N793,"omitir")</f>
        <v>omitir</v>
      </c>
      <c r="H805" s="192" t="str">
        <f>+IF(D805=consolidado!B793,consolidado!F793,"omitir")</f>
        <v>omitir</v>
      </c>
      <c r="I805" s="193" t="str">
        <f>+IF(D805=consolidado!B793,consolidado!G793,"omitir")</f>
        <v>omitir</v>
      </c>
      <c r="J805" s="164"/>
      <c r="K805" s="164"/>
      <c r="L805" s="164"/>
      <c r="M805" s="164"/>
      <c r="N805" s="164"/>
      <c r="O805" s="164"/>
      <c r="P805" s="164"/>
      <c r="Q805" s="164"/>
      <c r="R805" s="164"/>
      <c r="S805" s="164"/>
      <c r="T805" s="164"/>
      <c r="U805" s="164"/>
      <c r="V805" s="164"/>
      <c r="W805" s="164"/>
      <c r="X805" s="164"/>
      <c r="Y805" s="164"/>
      <c r="Z805" s="164"/>
    </row>
    <row r="806" ht="30.0" hidden="1" customHeight="1">
      <c r="A806" s="164"/>
      <c r="B806" s="188" t="str">
        <f>+IF(D806=consolidado!B794,consolidado!A794,"omitir")</f>
        <v>omitir</v>
      </c>
      <c r="C806" s="189" t="str">
        <f>+IF(D806=consolidado!B794,consolidado!C794,"omitir")</f>
        <v>omitir</v>
      </c>
      <c r="D806" s="189" t="str">
        <f t="shared" si="1"/>
        <v>7°B</v>
      </c>
      <c r="E806" s="189" t="str">
        <f t="shared" si="2"/>
        <v>7°B - omitir - omitir</v>
      </c>
      <c r="F806" s="190" t="str">
        <f>+IF(D806=consolidado!B794,consolidado!D794,"omitir")</f>
        <v>omitir</v>
      </c>
      <c r="G806" s="191" t="str">
        <f>+IF(D806=consolidado!B794,consolidado!N794,"omitir")</f>
        <v>omitir</v>
      </c>
      <c r="H806" s="192" t="str">
        <f>+IF(D806=consolidado!B794,consolidado!F794,"omitir")</f>
        <v>omitir</v>
      </c>
      <c r="I806" s="193" t="str">
        <f>+IF(D806=consolidado!B794,consolidado!G794,"omitir")</f>
        <v>omitir</v>
      </c>
      <c r="J806" s="164"/>
      <c r="K806" s="164"/>
      <c r="L806" s="164"/>
      <c r="M806" s="164"/>
      <c r="N806" s="164"/>
      <c r="O806" s="164"/>
      <c r="P806" s="164"/>
      <c r="Q806" s="164"/>
      <c r="R806" s="164"/>
      <c r="S806" s="164"/>
      <c r="T806" s="164"/>
      <c r="U806" s="164"/>
      <c r="V806" s="164"/>
      <c r="W806" s="164"/>
      <c r="X806" s="164"/>
      <c r="Y806" s="164"/>
      <c r="Z806" s="164"/>
    </row>
    <row r="807" ht="30.0" hidden="1" customHeight="1">
      <c r="A807" s="164"/>
      <c r="B807" s="188" t="str">
        <f>+IF(D807=consolidado!B795,consolidado!A795,"omitir")</f>
        <v>omitir</v>
      </c>
      <c r="C807" s="189" t="str">
        <f>+IF(D807=consolidado!B795,consolidado!C795,"omitir")</f>
        <v>omitir</v>
      </c>
      <c r="D807" s="189" t="str">
        <f t="shared" si="1"/>
        <v>7°B</v>
      </c>
      <c r="E807" s="189" t="str">
        <f t="shared" si="2"/>
        <v>7°B - omitir - omitir</v>
      </c>
      <c r="F807" s="190" t="str">
        <f>+IF(D807=consolidado!B795,consolidado!D795,"omitir")</f>
        <v>omitir</v>
      </c>
      <c r="G807" s="191" t="str">
        <f>+IF(D807=consolidado!B795,consolidado!N795,"omitir")</f>
        <v>omitir</v>
      </c>
      <c r="H807" s="192" t="str">
        <f>+IF(D807=consolidado!B795,consolidado!F795,"omitir")</f>
        <v>omitir</v>
      </c>
      <c r="I807" s="193" t="str">
        <f>+IF(D807=consolidado!B795,consolidado!G795,"omitir")</f>
        <v>omitir</v>
      </c>
      <c r="J807" s="164"/>
      <c r="K807" s="164"/>
      <c r="L807" s="164"/>
      <c r="M807" s="164"/>
      <c r="N807" s="164"/>
      <c r="O807" s="164"/>
      <c r="P807" s="164"/>
      <c r="Q807" s="164"/>
      <c r="R807" s="164"/>
      <c r="S807" s="164"/>
      <c r="T807" s="164"/>
      <c r="U807" s="164"/>
      <c r="V807" s="164"/>
      <c r="W807" s="164"/>
      <c r="X807" s="164"/>
      <c r="Y807" s="164"/>
      <c r="Z807" s="164"/>
    </row>
    <row r="808" ht="30.0" hidden="1" customHeight="1">
      <c r="A808" s="164"/>
      <c r="B808" s="188" t="str">
        <f>+IF(D808=consolidado!B796,consolidado!A796,"omitir")</f>
        <v>omitir</v>
      </c>
      <c r="C808" s="189" t="str">
        <f>+IF(D808=consolidado!B796,consolidado!C796,"omitir")</f>
        <v>omitir</v>
      </c>
      <c r="D808" s="189" t="str">
        <f t="shared" si="1"/>
        <v>7°B</v>
      </c>
      <c r="E808" s="189" t="str">
        <f t="shared" si="2"/>
        <v>7°B - omitir - omitir</v>
      </c>
      <c r="F808" s="190" t="str">
        <f>+IF(D808=consolidado!B796,consolidado!D796,"omitir")</f>
        <v>omitir</v>
      </c>
      <c r="G808" s="191" t="str">
        <f>+IF(D808=consolidado!B796,consolidado!N796,"omitir")</f>
        <v>omitir</v>
      </c>
      <c r="H808" s="192" t="str">
        <f>+IF(D808=consolidado!B796,consolidado!F796,"omitir")</f>
        <v>omitir</v>
      </c>
      <c r="I808" s="193" t="str">
        <f>+IF(D808=consolidado!B796,consolidado!G796,"omitir")</f>
        <v>omitir</v>
      </c>
      <c r="J808" s="164"/>
      <c r="K808" s="164"/>
      <c r="L808" s="164"/>
      <c r="M808" s="164"/>
      <c r="N808" s="164"/>
      <c r="O808" s="164"/>
      <c r="P808" s="164"/>
      <c r="Q808" s="164"/>
      <c r="R808" s="164"/>
      <c r="S808" s="164"/>
      <c r="T808" s="164"/>
      <c r="U808" s="164"/>
      <c r="V808" s="164"/>
      <c r="W808" s="164"/>
      <c r="X808" s="164"/>
      <c r="Y808" s="164"/>
      <c r="Z808" s="164"/>
    </row>
    <row r="809" ht="30.0" hidden="1" customHeight="1">
      <c r="A809" s="164"/>
      <c r="B809" s="188" t="str">
        <f>+IF(D809=consolidado!B797,consolidado!A797,"omitir")</f>
        <v>omitir</v>
      </c>
      <c r="C809" s="189" t="str">
        <f>+IF(D809=consolidado!B797,consolidado!C797,"omitir")</f>
        <v>omitir</v>
      </c>
      <c r="D809" s="189" t="str">
        <f t="shared" si="1"/>
        <v>7°B</v>
      </c>
      <c r="E809" s="189" t="str">
        <f t="shared" si="2"/>
        <v>7°B - omitir - omitir</v>
      </c>
      <c r="F809" s="190" t="str">
        <f>+IF(D809=consolidado!B797,consolidado!D797,"omitir")</f>
        <v>omitir</v>
      </c>
      <c r="G809" s="191" t="str">
        <f>+IF(D809=consolidado!B797,consolidado!N797,"omitir")</f>
        <v>omitir</v>
      </c>
      <c r="H809" s="192" t="str">
        <f>+IF(D809=consolidado!B797,consolidado!F797,"omitir")</f>
        <v>omitir</v>
      </c>
      <c r="I809" s="193" t="str">
        <f>+IF(D809=consolidado!B797,consolidado!G797,"omitir")</f>
        <v>omitir</v>
      </c>
      <c r="J809" s="164"/>
      <c r="K809" s="164"/>
      <c r="L809" s="164"/>
      <c r="M809" s="164"/>
      <c r="N809" s="164"/>
      <c r="O809" s="164"/>
      <c r="P809" s="164"/>
      <c r="Q809" s="164"/>
      <c r="R809" s="164"/>
      <c r="S809" s="164"/>
      <c r="T809" s="164"/>
      <c r="U809" s="164"/>
      <c r="V809" s="164"/>
      <c r="W809" s="164"/>
      <c r="X809" s="164"/>
      <c r="Y809" s="164"/>
      <c r="Z809" s="164"/>
    </row>
    <row r="810" ht="30.0" hidden="1" customHeight="1">
      <c r="A810" s="164"/>
      <c r="B810" s="188" t="str">
        <f>+IF(D810=consolidado!B798,consolidado!A798,"omitir")</f>
        <v>omitir</v>
      </c>
      <c r="C810" s="189" t="str">
        <f>+IF(D810=consolidado!B798,consolidado!C798,"omitir")</f>
        <v>omitir</v>
      </c>
      <c r="D810" s="189" t="str">
        <f t="shared" si="1"/>
        <v>7°B</v>
      </c>
      <c r="E810" s="189" t="str">
        <f t="shared" si="2"/>
        <v>7°B - omitir - omitir</v>
      </c>
      <c r="F810" s="190" t="str">
        <f>+IF(D810=consolidado!B798,consolidado!D798,"omitir")</f>
        <v>omitir</v>
      </c>
      <c r="G810" s="191" t="str">
        <f>+IF(D810=consolidado!B798,consolidado!N798,"omitir")</f>
        <v>omitir</v>
      </c>
      <c r="H810" s="192" t="str">
        <f>+IF(D810=consolidado!B798,consolidado!F798,"omitir")</f>
        <v>omitir</v>
      </c>
      <c r="I810" s="193" t="str">
        <f>+IF(D810=consolidado!B798,consolidado!G798,"omitir")</f>
        <v>omitir</v>
      </c>
      <c r="J810" s="164"/>
      <c r="K810" s="164"/>
      <c r="L810" s="164"/>
      <c r="M810" s="164"/>
      <c r="N810" s="164"/>
      <c r="O810" s="164"/>
      <c r="P810" s="164"/>
      <c r="Q810" s="164"/>
      <c r="R810" s="164"/>
      <c r="S810" s="164"/>
      <c r="T810" s="164"/>
      <c r="U810" s="164"/>
      <c r="V810" s="164"/>
      <c r="W810" s="164"/>
      <c r="X810" s="164"/>
      <c r="Y810" s="164"/>
      <c r="Z810" s="164"/>
    </row>
    <row r="811" ht="30.0" hidden="1" customHeight="1">
      <c r="A811" s="164"/>
      <c r="B811" s="188" t="str">
        <f>+IF(D811=consolidado!B799,consolidado!A799,"omitir")</f>
        <v>omitir</v>
      </c>
      <c r="C811" s="189" t="str">
        <f>+IF(D811=consolidado!B799,consolidado!C799,"omitir")</f>
        <v>omitir</v>
      </c>
      <c r="D811" s="189" t="str">
        <f t="shared" si="1"/>
        <v>7°B</v>
      </c>
      <c r="E811" s="189" t="str">
        <f t="shared" si="2"/>
        <v>7°B - omitir - omitir</v>
      </c>
      <c r="F811" s="190" t="str">
        <f>+IF(D811=consolidado!B799,consolidado!D799,"omitir")</f>
        <v>omitir</v>
      </c>
      <c r="G811" s="191" t="str">
        <f>+IF(D811=consolidado!B799,consolidado!N799,"omitir")</f>
        <v>omitir</v>
      </c>
      <c r="H811" s="192" t="str">
        <f>+IF(D811=consolidado!B799,consolidado!F799,"omitir")</f>
        <v>omitir</v>
      </c>
      <c r="I811" s="193" t="str">
        <f>+IF(D811=consolidado!B799,consolidado!G799,"omitir")</f>
        <v>omitir</v>
      </c>
      <c r="J811" s="164"/>
      <c r="K811" s="164"/>
      <c r="L811" s="164"/>
      <c r="M811" s="164"/>
      <c r="N811" s="164"/>
      <c r="O811" s="164"/>
      <c r="P811" s="164"/>
      <c r="Q811" s="164"/>
      <c r="R811" s="164"/>
      <c r="S811" s="164"/>
      <c r="T811" s="164"/>
      <c r="U811" s="164"/>
      <c r="V811" s="164"/>
      <c r="W811" s="164"/>
      <c r="X811" s="164"/>
      <c r="Y811" s="164"/>
      <c r="Z811" s="164"/>
    </row>
    <row r="812" ht="30.0" hidden="1" customHeight="1">
      <c r="A812" s="164"/>
      <c r="B812" s="188" t="str">
        <f>+IF(D812=consolidado!B800,consolidado!A800,"omitir")</f>
        <v>omitir</v>
      </c>
      <c r="C812" s="189" t="str">
        <f>+IF(D812=consolidado!B800,consolidado!C800,"omitir")</f>
        <v>omitir</v>
      </c>
      <c r="D812" s="189" t="str">
        <f t="shared" si="1"/>
        <v>7°B</v>
      </c>
      <c r="E812" s="189" t="str">
        <f t="shared" si="2"/>
        <v>7°B - omitir - omitir</v>
      </c>
      <c r="F812" s="190" t="str">
        <f>+IF(D812=consolidado!B800,consolidado!D800,"omitir")</f>
        <v>omitir</v>
      </c>
      <c r="G812" s="191" t="str">
        <f>+IF(D812=consolidado!B800,consolidado!N800,"omitir")</f>
        <v>omitir</v>
      </c>
      <c r="H812" s="192" t="str">
        <f>+IF(D812=consolidado!B800,consolidado!F800,"omitir")</f>
        <v>omitir</v>
      </c>
      <c r="I812" s="193" t="str">
        <f>+IF(D812=consolidado!B800,consolidado!G800,"omitir")</f>
        <v>omitir</v>
      </c>
      <c r="J812" s="164"/>
      <c r="K812" s="164"/>
      <c r="L812" s="164"/>
      <c r="M812" s="164"/>
      <c r="N812" s="164"/>
      <c r="O812" s="164"/>
      <c r="P812" s="164"/>
      <c r="Q812" s="164"/>
      <c r="R812" s="164"/>
      <c r="S812" s="164"/>
      <c r="T812" s="164"/>
      <c r="U812" s="164"/>
      <c r="V812" s="164"/>
      <c r="W812" s="164"/>
      <c r="X812" s="164"/>
      <c r="Y812" s="164"/>
      <c r="Z812" s="164"/>
    </row>
    <row r="813" ht="30.0" hidden="1" customHeight="1">
      <c r="A813" s="164"/>
      <c r="B813" s="188" t="str">
        <f>+IF(D813=consolidado!B801,consolidado!A801,"omitir")</f>
        <v>omitir</v>
      </c>
      <c r="C813" s="189" t="str">
        <f>+IF(D813=consolidado!B801,consolidado!C801,"omitir")</f>
        <v>omitir</v>
      </c>
      <c r="D813" s="189" t="str">
        <f t="shared" si="1"/>
        <v>7°B</v>
      </c>
      <c r="E813" s="189" t="str">
        <f t="shared" si="2"/>
        <v>7°B - omitir - omitir</v>
      </c>
      <c r="F813" s="190" t="str">
        <f>+IF(D813=consolidado!B801,consolidado!D801,"omitir")</f>
        <v>omitir</v>
      </c>
      <c r="G813" s="191" t="str">
        <f>+IF(D813=consolidado!B801,consolidado!N801,"omitir")</f>
        <v>omitir</v>
      </c>
      <c r="H813" s="192" t="str">
        <f>+IF(D813=consolidado!B801,consolidado!F801,"omitir")</f>
        <v>omitir</v>
      </c>
      <c r="I813" s="193" t="str">
        <f>+IF(D813=consolidado!B801,consolidado!G801,"omitir")</f>
        <v>omitir</v>
      </c>
      <c r="J813" s="164"/>
      <c r="K813" s="164"/>
      <c r="L813" s="164"/>
      <c r="M813" s="164"/>
      <c r="N813" s="164"/>
      <c r="O813" s="164"/>
      <c r="P813" s="164"/>
      <c r="Q813" s="164"/>
      <c r="R813" s="164"/>
      <c r="S813" s="164"/>
      <c r="T813" s="164"/>
      <c r="U813" s="164"/>
      <c r="V813" s="164"/>
      <c r="W813" s="164"/>
      <c r="X813" s="164"/>
      <c r="Y813" s="164"/>
      <c r="Z813" s="164"/>
    </row>
    <row r="814" ht="30.0" hidden="1" customHeight="1">
      <c r="A814" s="164"/>
      <c r="B814" s="188" t="str">
        <f>+IF(D814=consolidado!B802,consolidado!A802,"omitir")</f>
        <v>omitir</v>
      </c>
      <c r="C814" s="189" t="str">
        <f>+IF(D814=consolidado!B802,consolidado!C802,"omitir")</f>
        <v>omitir</v>
      </c>
      <c r="D814" s="189" t="str">
        <f t="shared" si="1"/>
        <v>7°B</v>
      </c>
      <c r="E814" s="189" t="str">
        <f t="shared" si="2"/>
        <v>7°B - omitir - omitir</v>
      </c>
      <c r="F814" s="190" t="str">
        <f>+IF(D814=consolidado!B802,consolidado!D802,"omitir")</f>
        <v>omitir</v>
      </c>
      <c r="G814" s="191" t="str">
        <f>+IF(D814=consolidado!B802,consolidado!N802,"omitir")</f>
        <v>omitir</v>
      </c>
      <c r="H814" s="192" t="str">
        <f>+IF(D814=consolidado!B802,consolidado!F802,"omitir")</f>
        <v>omitir</v>
      </c>
      <c r="I814" s="193" t="str">
        <f>+IF(D814=consolidado!B802,consolidado!G802,"omitir")</f>
        <v>omitir</v>
      </c>
      <c r="J814" s="164"/>
      <c r="K814" s="164"/>
      <c r="L814" s="164"/>
      <c r="M814" s="164"/>
      <c r="N814" s="164"/>
      <c r="O814" s="164"/>
      <c r="P814" s="164"/>
      <c r="Q814" s="164"/>
      <c r="R814" s="164"/>
      <c r="S814" s="164"/>
      <c r="T814" s="164"/>
      <c r="U814" s="164"/>
      <c r="V814" s="164"/>
      <c r="W814" s="164"/>
      <c r="X814" s="164"/>
      <c r="Y814" s="164"/>
      <c r="Z814" s="164"/>
    </row>
    <row r="815" ht="30.0" hidden="1" customHeight="1">
      <c r="A815" s="164"/>
      <c r="B815" s="188" t="str">
        <f>+IF(D815=consolidado!B803,consolidado!A803,"omitir")</f>
        <v>omitir</v>
      </c>
      <c r="C815" s="189" t="str">
        <f>+IF(D815=consolidado!B803,consolidado!C803,"omitir")</f>
        <v>omitir</v>
      </c>
      <c r="D815" s="189" t="str">
        <f t="shared" si="1"/>
        <v>7°B</v>
      </c>
      <c r="E815" s="189" t="str">
        <f t="shared" si="2"/>
        <v>7°B - omitir - omitir</v>
      </c>
      <c r="F815" s="190" t="str">
        <f>+IF(D815=consolidado!B803,consolidado!D803,"omitir")</f>
        <v>omitir</v>
      </c>
      <c r="G815" s="191" t="str">
        <f>+IF(D815=consolidado!B803,consolidado!N803,"omitir")</f>
        <v>omitir</v>
      </c>
      <c r="H815" s="192" t="str">
        <f>+IF(D815=consolidado!B803,consolidado!F803,"omitir")</f>
        <v>omitir</v>
      </c>
      <c r="I815" s="193" t="str">
        <f>+IF(D815=consolidado!B803,consolidado!G803,"omitir")</f>
        <v>omitir</v>
      </c>
      <c r="J815" s="164"/>
      <c r="K815" s="164"/>
      <c r="L815" s="164"/>
      <c r="M815" s="164"/>
      <c r="N815" s="164"/>
      <c r="O815" s="164"/>
      <c r="P815" s="164"/>
      <c r="Q815" s="164"/>
      <c r="R815" s="164"/>
      <c r="S815" s="164"/>
      <c r="T815" s="164"/>
      <c r="U815" s="164"/>
      <c r="V815" s="164"/>
      <c r="W815" s="164"/>
      <c r="X815" s="164"/>
      <c r="Y815" s="164"/>
      <c r="Z815" s="164"/>
    </row>
    <row r="816" ht="30.0" hidden="1" customHeight="1">
      <c r="A816" s="164"/>
      <c r="B816" s="188" t="str">
        <f>+IF(D816=consolidado!B804,consolidado!A804,"omitir")</f>
        <v>omitir</v>
      </c>
      <c r="C816" s="189" t="str">
        <f>+IF(D816=consolidado!B804,consolidado!C804,"omitir")</f>
        <v>omitir</v>
      </c>
      <c r="D816" s="189" t="str">
        <f t="shared" si="1"/>
        <v>7°B</v>
      </c>
      <c r="E816" s="189" t="str">
        <f t="shared" si="2"/>
        <v>7°B - omitir - omitir</v>
      </c>
      <c r="F816" s="190" t="str">
        <f>+IF(D816=consolidado!B804,consolidado!D804,"omitir")</f>
        <v>omitir</v>
      </c>
      <c r="G816" s="191" t="str">
        <f>+IF(D816=consolidado!B804,consolidado!N804,"omitir")</f>
        <v>omitir</v>
      </c>
      <c r="H816" s="192" t="str">
        <f>+IF(D816=consolidado!B804,consolidado!F804,"omitir")</f>
        <v>omitir</v>
      </c>
      <c r="I816" s="193" t="str">
        <f>+IF(D816=consolidado!B804,consolidado!G804,"omitir")</f>
        <v>omitir</v>
      </c>
      <c r="J816" s="164"/>
      <c r="K816" s="164"/>
      <c r="L816" s="164"/>
      <c r="M816" s="164"/>
      <c r="N816" s="164"/>
      <c r="O816" s="164"/>
      <c r="P816" s="164"/>
      <c r="Q816" s="164"/>
      <c r="R816" s="164"/>
      <c r="S816" s="164"/>
      <c r="T816" s="164"/>
      <c r="U816" s="164"/>
      <c r="V816" s="164"/>
      <c r="W816" s="164"/>
      <c r="X816" s="164"/>
      <c r="Y816" s="164"/>
      <c r="Z816" s="164"/>
    </row>
    <row r="817" ht="30.0" hidden="1" customHeight="1">
      <c r="A817" s="164"/>
      <c r="B817" s="188" t="str">
        <f>+IF(D817=consolidado!B805,consolidado!A805,"omitir")</f>
        <v>omitir</v>
      </c>
      <c r="C817" s="189" t="str">
        <f>+IF(D817=consolidado!B805,consolidado!C805,"omitir")</f>
        <v>omitir</v>
      </c>
      <c r="D817" s="189" t="str">
        <f t="shared" si="1"/>
        <v>7°B</v>
      </c>
      <c r="E817" s="189" t="str">
        <f t="shared" si="2"/>
        <v>7°B - omitir - omitir</v>
      </c>
      <c r="F817" s="190" t="str">
        <f>+IF(D817=consolidado!B805,consolidado!D805,"omitir")</f>
        <v>omitir</v>
      </c>
      <c r="G817" s="191" t="str">
        <f>+IF(D817=consolidado!B805,consolidado!N805,"omitir")</f>
        <v>omitir</v>
      </c>
      <c r="H817" s="192" t="str">
        <f>+IF(D817=consolidado!B805,consolidado!F805,"omitir")</f>
        <v>omitir</v>
      </c>
      <c r="I817" s="193" t="str">
        <f>+IF(D817=consolidado!B805,consolidado!G805,"omitir")</f>
        <v>omitir</v>
      </c>
      <c r="J817" s="164"/>
      <c r="K817" s="164"/>
      <c r="L817" s="164"/>
      <c r="M817" s="164"/>
      <c r="N817" s="164"/>
      <c r="O817" s="164"/>
      <c r="P817" s="164"/>
      <c r="Q817" s="164"/>
      <c r="R817" s="164"/>
      <c r="S817" s="164"/>
      <c r="T817" s="164"/>
      <c r="U817" s="164"/>
      <c r="V817" s="164"/>
      <c r="W817" s="164"/>
      <c r="X817" s="164"/>
      <c r="Y817" s="164"/>
      <c r="Z817" s="164"/>
    </row>
    <row r="818" ht="30.0" hidden="1" customHeight="1">
      <c r="A818" s="164"/>
      <c r="B818" s="188" t="str">
        <f>+IF(D818=consolidado!B806,consolidado!A806,"omitir")</f>
        <v>omitir</v>
      </c>
      <c r="C818" s="189" t="str">
        <f>+IF(D818=consolidado!B806,consolidado!C806,"omitir")</f>
        <v>omitir</v>
      </c>
      <c r="D818" s="189" t="str">
        <f t="shared" si="1"/>
        <v>7°B</v>
      </c>
      <c r="E818" s="189" t="str">
        <f t="shared" si="2"/>
        <v>7°B - omitir - omitir</v>
      </c>
      <c r="F818" s="190" t="str">
        <f>+IF(D818=consolidado!B806,consolidado!D806,"omitir")</f>
        <v>omitir</v>
      </c>
      <c r="G818" s="191" t="str">
        <f>+IF(D818=consolidado!B806,consolidado!N806,"omitir")</f>
        <v>omitir</v>
      </c>
      <c r="H818" s="192" t="str">
        <f>+IF(D818=consolidado!B806,consolidado!F806,"omitir")</f>
        <v>omitir</v>
      </c>
      <c r="I818" s="193" t="str">
        <f>+IF(D818=consolidado!B806,consolidado!G806,"omitir")</f>
        <v>omitir</v>
      </c>
      <c r="J818" s="164"/>
      <c r="K818" s="164"/>
      <c r="L818" s="164"/>
      <c r="M818" s="164"/>
      <c r="N818" s="164"/>
      <c r="O818" s="164"/>
      <c r="P818" s="164"/>
      <c r="Q818" s="164"/>
      <c r="R818" s="164"/>
      <c r="S818" s="164"/>
      <c r="T818" s="164"/>
      <c r="U818" s="164"/>
      <c r="V818" s="164"/>
      <c r="W818" s="164"/>
      <c r="X818" s="164"/>
      <c r="Y818" s="164"/>
      <c r="Z818" s="164"/>
    </row>
    <row r="819" ht="30.0" hidden="1" customHeight="1">
      <c r="A819" s="164"/>
      <c r="B819" s="188" t="str">
        <f>+IF(D819=consolidado!B807,consolidado!A807,"omitir")</f>
        <v>omitir</v>
      </c>
      <c r="C819" s="189" t="str">
        <f>+IF(D819=consolidado!B807,consolidado!C807,"omitir")</f>
        <v>omitir</v>
      </c>
      <c r="D819" s="189" t="str">
        <f t="shared" si="1"/>
        <v>7°B</v>
      </c>
      <c r="E819" s="189" t="str">
        <f t="shared" si="2"/>
        <v>7°B - omitir - omitir</v>
      </c>
      <c r="F819" s="190" t="str">
        <f>+IF(D819=consolidado!B807,consolidado!D807,"omitir")</f>
        <v>omitir</v>
      </c>
      <c r="G819" s="191" t="str">
        <f>+IF(D819=consolidado!B807,consolidado!N807,"omitir")</f>
        <v>omitir</v>
      </c>
      <c r="H819" s="192" t="str">
        <f>+IF(D819=consolidado!B807,consolidado!F807,"omitir")</f>
        <v>omitir</v>
      </c>
      <c r="I819" s="193" t="str">
        <f>+IF(D819=consolidado!B807,consolidado!G807,"omitir")</f>
        <v>omitir</v>
      </c>
      <c r="J819" s="164"/>
      <c r="K819" s="164"/>
      <c r="L819" s="164"/>
      <c r="M819" s="164"/>
      <c r="N819" s="164"/>
      <c r="O819" s="164"/>
      <c r="P819" s="164"/>
      <c r="Q819" s="164"/>
      <c r="R819" s="164"/>
      <c r="S819" s="164"/>
      <c r="T819" s="164"/>
      <c r="U819" s="164"/>
      <c r="V819" s="164"/>
      <c r="W819" s="164"/>
      <c r="X819" s="164"/>
      <c r="Y819" s="164"/>
      <c r="Z819" s="164"/>
    </row>
    <row r="820" ht="30.0" hidden="1" customHeight="1">
      <c r="A820" s="164"/>
      <c r="B820" s="188" t="str">
        <f>+IF(D820=consolidado!B808,consolidado!A808,"omitir")</f>
        <v>omitir</v>
      </c>
      <c r="C820" s="189" t="str">
        <f>+IF(D820=consolidado!B808,consolidado!C808,"omitir")</f>
        <v>omitir</v>
      </c>
      <c r="D820" s="189" t="str">
        <f t="shared" si="1"/>
        <v>7°B</v>
      </c>
      <c r="E820" s="189" t="str">
        <f t="shared" si="2"/>
        <v>7°B - omitir - omitir</v>
      </c>
      <c r="F820" s="190" t="str">
        <f>+IF(D820=consolidado!B808,consolidado!D808,"omitir")</f>
        <v>omitir</v>
      </c>
      <c r="G820" s="191" t="str">
        <f>+IF(D820=consolidado!B808,consolidado!N808,"omitir")</f>
        <v>omitir</v>
      </c>
      <c r="H820" s="192" t="str">
        <f>+IF(D820=consolidado!B808,consolidado!F808,"omitir")</f>
        <v>omitir</v>
      </c>
      <c r="I820" s="193" t="str">
        <f>+IF(D820=consolidado!B808,consolidado!G808,"omitir")</f>
        <v>omitir</v>
      </c>
      <c r="J820" s="164"/>
      <c r="K820" s="164"/>
      <c r="L820" s="164"/>
      <c r="M820" s="164"/>
      <c r="N820" s="164"/>
      <c r="O820" s="164"/>
      <c r="P820" s="164"/>
      <c r="Q820" s="164"/>
      <c r="R820" s="164"/>
      <c r="S820" s="164"/>
      <c r="T820" s="164"/>
      <c r="U820" s="164"/>
      <c r="V820" s="164"/>
      <c r="W820" s="164"/>
      <c r="X820" s="164"/>
      <c r="Y820" s="164"/>
      <c r="Z820" s="164"/>
    </row>
    <row r="821" ht="30.0" hidden="1" customHeight="1">
      <c r="A821" s="164"/>
      <c r="B821" s="188" t="str">
        <f>+IF(D821=consolidado!B809,consolidado!A809,"omitir")</f>
        <v>omitir</v>
      </c>
      <c r="C821" s="189" t="str">
        <f>+IF(D821=consolidado!B809,consolidado!C809,"omitir")</f>
        <v>omitir</v>
      </c>
      <c r="D821" s="189" t="str">
        <f t="shared" si="1"/>
        <v>7°B</v>
      </c>
      <c r="E821" s="189" t="str">
        <f t="shared" si="2"/>
        <v>7°B - omitir - omitir</v>
      </c>
      <c r="F821" s="190" t="str">
        <f>+IF(D821=consolidado!B809,consolidado!D809,"omitir")</f>
        <v>omitir</v>
      </c>
      <c r="G821" s="191" t="str">
        <f>+IF(D821=consolidado!B809,consolidado!N809,"omitir")</f>
        <v>omitir</v>
      </c>
      <c r="H821" s="192" t="str">
        <f>+IF(D821=consolidado!B809,consolidado!F809,"omitir")</f>
        <v>omitir</v>
      </c>
      <c r="I821" s="193" t="str">
        <f>+IF(D821=consolidado!B809,consolidado!G809,"omitir")</f>
        <v>omitir</v>
      </c>
      <c r="J821" s="164"/>
      <c r="K821" s="164"/>
      <c r="L821" s="164"/>
      <c r="M821" s="164"/>
      <c r="N821" s="164"/>
      <c r="O821" s="164"/>
      <c r="P821" s="164"/>
      <c r="Q821" s="164"/>
      <c r="R821" s="164"/>
      <c r="S821" s="164"/>
      <c r="T821" s="164"/>
      <c r="U821" s="164"/>
      <c r="V821" s="164"/>
      <c r="W821" s="164"/>
      <c r="X821" s="164"/>
      <c r="Y821" s="164"/>
      <c r="Z821" s="164"/>
    </row>
    <row r="822" ht="30.0" hidden="1" customHeight="1">
      <c r="A822" s="164"/>
      <c r="B822" s="188" t="str">
        <f>+IF(D822=consolidado!B810,consolidado!A810,"omitir")</f>
        <v>omitir</v>
      </c>
      <c r="C822" s="189" t="str">
        <f>+IF(D822=consolidado!B810,consolidado!C810,"omitir")</f>
        <v>omitir</v>
      </c>
      <c r="D822" s="189" t="str">
        <f t="shared" si="1"/>
        <v>7°B</v>
      </c>
      <c r="E822" s="189" t="str">
        <f t="shared" si="2"/>
        <v>7°B - omitir - omitir</v>
      </c>
      <c r="F822" s="190" t="str">
        <f>+IF(D822=consolidado!B810,consolidado!D810,"omitir")</f>
        <v>omitir</v>
      </c>
      <c r="G822" s="191" t="str">
        <f>+IF(D822=consolidado!B810,consolidado!N810,"omitir")</f>
        <v>omitir</v>
      </c>
      <c r="H822" s="192" t="str">
        <f>+IF(D822=consolidado!B810,consolidado!F810,"omitir")</f>
        <v>omitir</v>
      </c>
      <c r="I822" s="193" t="str">
        <f>+IF(D822=consolidado!B810,consolidado!G810,"omitir")</f>
        <v>omitir</v>
      </c>
      <c r="J822" s="164"/>
      <c r="K822" s="164"/>
      <c r="L822" s="164"/>
      <c r="M822" s="164"/>
      <c r="N822" s="164"/>
      <c r="O822" s="164"/>
      <c r="P822" s="164"/>
      <c r="Q822" s="164"/>
      <c r="R822" s="164"/>
      <c r="S822" s="164"/>
      <c r="T822" s="164"/>
      <c r="U822" s="164"/>
      <c r="V822" s="164"/>
      <c r="W822" s="164"/>
      <c r="X822" s="164"/>
      <c r="Y822" s="164"/>
      <c r="Z822" s="164"/>
    </row>
    <row r="823" ht="30.0" hidden="1" customHeight="1">
      <c r="A823" s="164"/>
      <c r="B823" s="188" t="str">
        <f>+IF(D823=consolidado!B811,consolidado!A811,"omitir")</f>
        <v>omitir</v>
      </c>
      <c r="C823" s="189" t="str">
        <f>+IF(D823=consolidado!B811,consolidado!C811,"omitir")</f>
        <v>omitir</v>
      </c>
      <c r="D823" s="189" t="str">
        <f t="shared" si="1"/>
        <v>7°B</v>
      </c>
      <c r="E823" s="189" t="str">
        <f t="shared" si="2"/>
        <v>7°B - omitir - omitir</v>
      </c>
      <c r="F823" s="190" t="str">
        <f>+IF(D823=consolidado!B811,consolidado!D811,"omitir")</f>
        <v>omitir</v>
      </c>
      <c r="G823" s="191" t="str">
        <f>+IF(D823=consolidado!B811,consolidado!N811,"omitir")</f>
        <v>omitir</v>
      </c>
      <c r="H823" s="192" t="str">
        <f>+IF(D823=consolidado!B811,consolidado!F811,"omitir")</f>
        <v>omitir</v>
      </c>
      <c r="I823" s="193" t="str">
        <f>+IF(D823=consolidado!B811,consolidado!G811,"omitir")</f>
        <v>omitir</v>
      </c>
      <c r="J823" s="164"/>
      <c r="K823" s="164"/>
      <c r="L823" s="164"/>
      <c r="M823" s="164"/>
      <c r="N823" s="164"/>
      <c r="O823" s="164"/>
      <c r="P823" s="164"/>
      <c r="Q823" s="164"/>
      <c r="R823" s="164"/>
      <c r="S823" s="164"/>
      <c r="T823" s="164"/>
      <c r="U823" s="164"/>
      <c r="V823" s="164"/>
      <c r="W823" s="164"/>
      <c r="X823" s="164"/>
      <c r="Y823" s="164"/>
      <c r="Z823" s="164"/>
    </row>
    <row r="824" ht="30.0" hidden="1" customHeight="1">
      <c r="A824" s="164"/>
      <c r="B824" s="188" t="str">
        <f>+IF(D824=consolidado!B812,consolidado!A812,"omitir")</f>
        <v>omitir</v>
      </c>
      <c r="C824" s="189" t="str">
        <f>+IF(D824=consolidado!B812,consolidado!C812,"omitir")</f>
        <v>omitir</v>
      </c>
      <c r="D824" s="189" t="str">
        <f t="shared" si="1"/>
        <v>7°B</v>
      </c>
      <c r="E824" s="189" t="str">
        <f t="shared" si="2"/>
        <v>7°B - omitir - omitir</v>
      </c>
      <c r="F824" s="190" t="str">
        <f>+IF(D824=consolidado!B812,consolidado!D812,"omitir")</f>
        <v>omitir</v>
      </c>
      <c r="G824" s="191" t="str">
        <f>+IF(D824=consolidado!B812,consolidado!N812,"omitir")</f>
        <v>omitir</v>
      </c>
      <c r="H824" s="192" t="str">
        <f>+IF(D824=consolidado!B812,consolidado!F812,"omitir")</f>
        <v>omitir</v>
      </c>
      <c r="I824" s="193" t="str">
        <f>+IF(D824=consolidado!B812,consolidado!G812,"omitir")</f>
        <v>omitir</v>
      </c>
      <c r="J824" s="164"/>
      <c r="K824" s="164"/>
      <c r="L824" s="164"/>
      <c r="M824" s="164"/>
      <c r="N824" s="164"/>
      <c r="O824" s="164"/>
      <c r="P824" s="164"/>
      <c r="Q824" s="164"/>
      <c r="R824" s="164"/>
      <c r="S824" s="164"/>
      <c r="T824" s="164"/>
      <c r="U824" s="164"/>
      <c r="V824" s="164"/>
      <c r="W824" s="164"/>
      <c r="X824" s="164"/>
      <c r="Y824" s="164"/>
      <c r="Z824" s="164"/>
    </row>
    <row r="825" ht="30.0" hidden="1" customHeight="1">
      <c r="A825" s="164"/>
      <c r="B825" s="188" t="str">
        <f>+IF(D825=consolidado!B813,consolidado!A813,"omitir")</f>
        <v>omitir</v>
      </c>
      <c r="C825" s="189" t="str">
        <f>+IF(D825=consolidado!B813,consolidado!C813,"omitir")</f>
        <v>omitir</v>
      </c>
      <c r="D825" s="189" t="str">
        <f t="shared" si="1"/>
        <v>7°B</v>
      </c>
      <c r="E825" s="189" t="str">
        <f t="shared" si="2"/>
        <v>7°B - omitir - omitir</v>
      </c>
      <c r="F825" s="190" t="str">
        <f>+IF(D825=consolidado!B813,consolidado!D813,"omitir")</f>
        <v>omitir</v>
      </c>
      <c r="G825" s="191" t="str">
        <f>+IF(D825=consolidado!B813,consolidado!N813,"omitir")</f>
        <v>omitir</v>
      </c>
      <c r="H825" s="192" t="str">
        <f>+IF(D825=consolidado!B813,consolidado!F813,"omitir")</f>
        <v>omitir</v>
      </c>
      <c r="I825" s="193" t="str">
        <f>+IF(D825=consolidado!B813,consolidado!G813,"omitir")</f>
        <v>omitir</v>
      </c>
      <c r="J825" s="164"/>
      <c r="K825" s="164"/>
      <c r="L825" s="164"/>
      <c r="M825" s="164"/>
      <c r="N825" s="164"/>
      <c r="O825" s="164"/>
      <c r="P825" s="164"/>
      <c r="Q825" s="164"/>
      <c r="R825" s="164"/>
      <c r="S825" s="164"/>
      <c r="T825" s="164"/>
      <c r="U825" s="164"/>
      <c r="V825" s="164"/>
      <c r="W825" s="164"/>
      <c r="X825" s="164"/>
      <c r="Y825" s="164"/>
      <c r="Z825" s="164"/>
    </row>
    <row r="826" ht="30.0" hidden="1" customHeight="1">
      <c r="A826" s="164"/>
      <c r="B826" s="188" t="str">
        <f>+IF(D826=consolidado!B814,consolidado!A814,"omitir")</f>
        <v>omitir</v>
      </c>
      <c r="C826" s="189" t="str">
        <f>+IF(D826=consolidado!B814,consolidado!C814,"omitir")</f>
        <v>omitir</v>
      </c>
      <c r="D826" s="189" t="str">
        <f t="shared" si="1"/>
        <v>7°B</v>
      </c>
      <c r="E826" s="189" t="str">
        <f t="shared" si="2"/>
        <v>7°B - omitir - omitir</v>
      </c>
      <c r="F826" s="190" t="str">
        <f>+IF(D826=consolidado!B814,consolidado!D814,"omitir")</f>
        <v>omitir</v>
      </c>
      <c r="G826" s="191" t="str">
        <f>+IF(D826=consolidado!B814,consolidado!N814,"omitir")</f>
        <v>omitir</v>
      </c>
      <c r="H826" s="192" t="str">
        <f>+IF(D826=consolidado!B814,consolidado!F814,"omitir")</f>
        <v>omitir</v>
      </c>
      <c r="I826" s="193" t="str">
        <f>+IF(D826=consolidado!B814,consolidado!G814,"omitir")</f>
        <v>omitir</v>
      </c>
      <c r="J826" s="164"/>
      <c r="K826" s="164"/>
      <c r="L826" s="164"/>
      <c r="M826" s="164"/>
      <c r="N826" s="164"/>
      <c r="O826" s="164"/>
      <c r="P826" s="164"/>
      <c r="Q826" s="164"/>
      <c r="R826" s="164"/>
      <c r="S826" s="164"/>
      <c r="T826" s="164"/>
      <c r="U826" s="164"/>
      <c r="V826" s="164"/>
      <c r="W826" s="164"/>
      <c r="X826" s="164"/>
      <c r="Y826" s="164"/>
      <c r="Z826" s="164"/>
    </row>
    <row r="827" ht="30.0" hidden="1" customHeight="1">
      <c r="A827" s="164"/>
      <c r="B827" s="188" t="str">
        <f>+IF(D827=consolidado!B815,consolidado!A815,"omitir")</f>
        <v>omitir</v>
      </c>
      <c r="C827" s="189" t="str">
        <f>+IF(D827=consolidado!B815,consolidado!C815,"omitir")</f>
        <v>omitir</v>
      </c>
      <c r="D827" s="189" t="str">
        <f t="shared" si="1"/>
        <v>7°B</v>
      </c>
      <c r="E827" s="189" t="str">
        <f t="shared" si="2"/>
        <v>7°B - omitir - omitir</v>
      </c>
      <c r="F827" s="190" t="str">
        <f>+IF(D827=consolidado!B815,consolidado!D815,"omitir")</f>
        <v>omitir</v>
      </c>
      <c r="G827" s="191" t="str">
        <f>+IF(D827=consolidado!B815,consolidado!N815,"omitir")</f>
        <v>omitir</v>
      </c>
      <c r="H827" s="192" t="str">
        <f>+IF(D827=consolidado!B815,consolidado!F815,"omitir")</f>
        <v>omitir</v>
      </c>
      <c r="I827" s="193" t="str">
        <f>+IF(D827=consolidado!B815,consolidado!G815,"omitir")</f>
        <v>omitir</v>
      </c>
      <c r="J827" s="164"/>
      <c r="K827" s="164"/>
      <c r="L827" s="164"/>
      <c r="M827" s="164"/>
      <c r="N827" s="164"/>
      <c r="O827" s="164"/>
      <c r="P827" s="164"/>
      <c r="Q827" s="164"/>
      <c r="R827" s="164"/>
      <c r="S827" s="164"/>
      <c r="T827" s="164"/>
      <c r="U827" s="164"/>
      <c r="V827" s="164"/>
      <c r="W827" s="164"/>
      <c r="X827" s="164"/>
      <c r="Y827" s="164"/>
      <c r="Z827" s="164"/>
    </row>
    <row r="828" ht="30.0" hidden="1" customHeight="1">
      <c r="A828" s="164"/>
      <c r="B828" s="188" t="str">
        <f>+IF(D828=consolidado!B816,consolidado!A816,"omitir")</f>
        <v>omitir</v>
      </c>
      <c r="C828" s="189" t="str">
        <f>+IF(D828=consolidado!B816,consolidado!C816,"omitir")</f>
        <v>omitir</v>
      </c>
      <c r="D828" s="189" t="str">
        <f t="shared" si="1"/>
        <v>7°B</v>
      </c>
      <c r="E828" s="189" t="str">
        <f t="shared" si="2"/>
        <v>7°B - omitir - omitir</v>
      </c>
      <c r="F828" s="190" t="str">
        <f>+IF(D828=consolidado!B816,consolidado!D816,"omitir")</f>
        <v>omitir</v>
      </c>
      <c r="G828" s="191" t="str">
        <f>+IF(D828=consolidado!B816,consolidado!N816,"omitir")</f>
        <v>omitir</v>
      </c>
      <c r="H828" s="192" t="str">
        <f>+IF(D828=consolidado!B816,consolidado!F816,"omitir")</f>
        <v>omitir</v>
      </c>
      <c r="I828" s="193" t="str">
        <f>+IF(D828=consolidado!B816,consolidado!G816,"omitir")</f>
        <v>omitir</v>
      </c>
      <c r="J828" s="164"/>
      <c r="K828" s="164"/>
      <c r="L828" s="164"/>
      <c r="M828" s="164"/>
      <c r="N828" s="164"/>
      <c r="O828" s="164"/>
      <c r="P828" s="164"/>
      <c r="Q828" s="164"/>
      <c r="R828" s="164"/>
      <c r="S828" s="164"/>
      <c r="T828" s="164"/>
      <c r="U828" s="164"/>
      <c r="V828" s="164"/>
      <c r="W828" s="164"/>
      <c r="X828" s="164"/>
      <c r="Y828" s="164"/>
      <c r="Z828" s="164"/>
    </row>
    <row r="829" ht="30.0" hidden="1" customHeight="1">
      <c r="A829" s="164"/>
      <c r="B829" s="188" t="str">
        <f>+IF(D829=consolidado!B817,consolidado!A817,"omitir")</f>
        <v>omitir</v>
      </c>
      <c r="C829" s="189" t="str">
        <f>+IF(D829=consolidado!B817,consolidado!C817,"omitir")</f>
        <v>omitir</v>
      </c>
      <c r="D829" s="189" t="str">
        <f t="shared" si="1"/>
        <v>7°B</v>
      </c>
      <c r="E829" s="189" t="str">
        <f t="shared" si="2"/>
        <v>7°B - omitir - omitir</v>
      </c>
      <c r="F829" s="190" t="str">
        <f>+IF(D829=consolidado!B817,consolidado!D817,"omitir")</f>
        <v>omitir</v>
      </c>
      <c r="G829" s="191" t="str">
        <f>+IF(D829=consolidado!B817,consolidado!N817,"omitir")</f>
        <v>omitir</v>
      </c>
      <c r="H829" s="192" t="str">
        <f>+IF(D829=consolidado!B817,consolidado!F817,"omitir")</f>
        <v>omitir</v>
      </c>
      <c r="I829" s="193" t="str">
        <f>+IF(D829=consolidado!B817,consolidado!G817,"omitir")</f>
        <v>omitir</v>
      </c>
      <c r="J829" s="164"/>
      <c r="K829" s="164"/>
      <c r="L829" s="164"/>
      <c r="M829" s="164"/>
      <c r="N829" s="164"/>
      <c r="O829" s="164"/>
      <c r="P829" s="164"/>
      <c r="Q829" s="164"/>
      <c r="R829" s="164"/>
      <c r="S829" s="164"/>
      <c r="T829" s="164"/>
      <c r="U829" s="164"/>
      <c r="V829" s="164"/>
      <c r="W829" s="164"/>
      <c r="X829" s="164"/>
      <c r="Y829" s="164"/>
      <c r="Z829" s="164"/>
    </row>
    <row r="830" ht="30.0" hidden="1" customHeight="1">
      <c r="A830" s="164"/>
      <c r="B830" s="188" t="str">
        <f>+IF(D830=consolidado!B818,consolidado!A818,"omitir")</f>
        <v>omitir</v>
      </c>
      <c r="C830" s="189" t="str">
        <f>+IF(D830=consolidado!B818,consolidado!C818,"omitir")</f>
        <v>omitir</v>
      </c>
      <c r="D830" s="189" t="str">
        <f t="shared" si="1"/>
        <v>7°B</v>
      </c>
      <c r="E830" s="189" t="str">
        <f t="shared" si="2"/>
        <v>7°B - omitir - omitir</v>
      </c>
      <c r="F830" s="190" t="str">
        <f>+IF(D830=consolidado!B818,consolidado!D818,"omitir")</f>
        <v>omitir</v>
      </c>
      <c r="G830" s="191" t="str">
        <f>+IF(D830=consolidado!B818,consolidado!N818,"omitir")</f>
        <v>omitir</v>
      </c>
      <c r="H830" s="192" t="str">
        <f>+IF(D830=consolidado!B818,consolidado!F818,"omitir")</f>
        <v>omitir</v>
      </c>
      <c r="I830" s="193" t="str">
        <f>+IF(D830=consolidado!B818,consolidado!G818,"omitir")</f>
        <v>omitir</v>
      </c>
      <c r="J830" s="164"/>
      <c r="K830" s="164"/>
      <c r="L830" s="164"/>
      <c r="M830" s="164"/>
      <c r="N830" s="164"/>
      <c r="O830" s="164"/>
      <c r="P830" s="164"/>
      <c r="Q830" s="164"/>
      <c r="R830" s="164"/>
      <c r="S830" s="164"/>
      <c r="T830" s="164"/>
      <c r="U830" s="164"/>
      <c r="V830" s="164"/>
      <c r="W830" s="164"/>
      <c r="X830" s="164"/>
      <c r="Y830" s="164"/>
      <c r="Z830" s="164"/>
    </row>
    <row r="831" ht="30.0" hidden="1" customHeight="1">
      <c r="A831" s="164"/>
      <c r="B831" s="188" t="str">
        <f>+IF(D831=consolidado!B819,consolidado!A819,"omitir")</f>
        <v>omitir</v>
      </c>
      <c r="C831" s="189" t="str">
        <f>+IF(D831=consolidado!B819,consolidado!C819,"omitir")</f>
        <v>omitir</v>
      </c>
      <c r="D831" s="189" t="str">
        <f t="shared" si="1"/>
        <v>7°B</v>
      </c>
      <c r="E831" s="189" t="str">
        <f t="shared" si="2"/>
        <v>7°B - omitir - omitir</v>
      </c>
      <c r="F831" s="190" t="str">
        <f>+IF(D831=consolidado!B819,consolidado!D819,"omitir")</f>
        <v>omitir</v>
      </c>
      <c r="G831" s="191" t="str">
        <f>+IF(D831=consolidado!B819,consolidado!N819,"omitir")</f>
        <v>omitir</v>
      </c>
      <c r="H831" s="192" t="str">
        <f>+IF(D831=consolidado!B819,consolidado!F819,"omitir")</f>
        <v>omitir</v>
      </c>
      <c r="I831" s="193" t="str">
        <f>+IF(D831=consolidado!B819,consolidado!G819,"omitir")</f>
        <v>omitir</v>
      </c>
      <c r="J831" s="164"/>
      <c r="K831" s="164"/>
      <c r="L831" s="164"/>
      <c r="M831" s="164"/>
      <c r="N831" s="164"/>
      <c r="O831" s="164"/>
      <c r="P831" s="164"/>
      <c r="Q831" s="164"/>
      <c r="R831" s="164"/>
      <c r="S831" s="164"/>
      <c r="T831" s="164"/>
      <c r="U831" s="164"/>
      <c r="V831" s="164"/>
      <c r="W831" s="164"/>
      <c r="X831" s="164"/>
      <c r="Y831" s="164"/>
      <c r="Z831" s="164"/>
    </row>
    <row r="832" ht="30.0" hidden="1" customHeight="1">
      <c r="A832" s="164"/>
      <c r="B832" s="188" t="str">
        <f>+IF(D832=consolidado!B820,consolidado!A820,"omitir")</f>
        <v>omitir</v>
      </c>
      <c r="C832" s="189" t="str">
        <f>+IF(D832=consolidado!B820,consolidado!C820,"omitir")</f>
        <v>omitir</v>
      </c>
      <c r="D832" s="189" t="str">
        <f t="shared" si="1"/>
        <v>7°B</v>
      </c>
      <c r="E832" s="189" t="str">
        <f t="shared" si="2"/>
        <v>7°B - omitir - omitir</v>
      </c>
      <c r="F832" s="190" t="str">
        <f>+IF(D832=consolidado!B820,consolidado!D820,"omitir")</f>
        <v>omitir</v>
      </c>
      <c r="G832" s="191" t="str">
        <f>+IF(D832=consolidado!B820,consolidado!N820,"omitir")</f>
        <v>omitir</v>
      </c>
      <c r="H832" s="192" t="str">
        <f>+IF(D832=consolidado!B820,consolidado!F820,"omitir")</f>
        <v>omitir</v>
      </c>
      <c r="I832" s="193" t="str">
        <f>+IF(D832=consolidado!B820,consolidado!G820,"omitir")</f>
        <v>omitir</v>
      </c>
      <c r="J832" s="164"/>
      <c r="K832" s="164"/>
      <c r="L832" s="164"/>
      <c r="M832" s="164"/>
      <c r="N832" s="164"/>
      <c r="O832" s="164"/>
      <c r="P832" s="164"/>
      <c r="Q832" s="164"/>
      <c r="R832" s="164"/>
      <c r="S832" s="164"/>
      <c r="T832" s="164"/>
      <c r="U832" s="164"/>
      <c r="V832" s="164"/>
      <c r="W832" s="164"/>
      <c r="X832" s="164"/>
      <c r="Y832" s="164"/>
      <c r="Z832" s="164"/>
    </row>
    <row r="833" ht="30.0" hidden="1" customHeight="1">
      <c r="A833" s="164"/>
      <c r="B833" s="188" t="str">
        <f>+IF(D833=consolidado!B821,consolidado!A821,"omitir")</f>
        <v>omitir</v>
      </c>
      <c r="C833" s="189" t="str">
        <f>+IF(D833=consolidado!B821,consolidado!C821,"omitir")</f>
        <v>omitir</v>
      </c>
      <c r="D833" s="189" t="str">
        <f t="shared" si="1"/>
        <v>7°B</v>
      </c>
      <c r="E833" s="189" t="str">
        <f t="shared" si="2"/>
        <v>7°B - omitir - omitir</v>
      </c>
      <c r="F833" s="190" t="str">
        <f>+IF(D833=consolidado!B821,consolidado!D821,"omitir")</f>
        <v>omitir</v>
      </c>
      <c r="G833" s="191" t="str">
        <f>+IF(D833=consolidado!B821,consolidado!N821,"omitir")</f>
        <v>omitir</v>
      </c>
      <c r="H833" s="192" t="str">
        <f>+IF(D833=consolidado!B821,consolidado!F821,"omitir")</f>
        <v>omitir</v>
      </c>
      <c r="I833" s="193" t="str">
        <f>+IF(D833=consolidado!B821,consolidado!G821,"omitir")</f>
        <v>omitir</v>
      </c>
      <c r="J833" s="164"/>
      <c r="K833" s="164"/>
      <c r="L833" s="164"/>
      <c r="M833" s="164"/>
      <c r="N833" s="164"/>
      <c r="O833" s="164"/>
      <c r="P833" s="164"/>
      <c r="Q833" s="164"/>
      <c r="R833" s="164"/>
      <c r="S833" s="164"/>
      <c r="T833" s="164"/>
      <c r="U833" s="164"/>
      <c r="V833" s="164"/>
      <c r="W833" s="164"/>
      <c r="X833" s="164"/>
      <c r="Y833" s="164"/>
      <c r="Z833" s="164"/>
    </row>
    <row r="834" ht="30.0" hidden="1" customHeight="1">
      <c r="A834" s="164"/>
      <c r="B834" s="188" t="str">
        <f>+IF(D834=consolidado!B822,consolidado!A822,"omitir")</f>
        <v>omitir</v>
      </c>
      <c r="C834" s="189" t="str">
        <f>+IF(D834=consolidado!B822,consolidado!C822,"omitir")</f>
        <v>omitir</v>
      </c>
      <c r="D834" s="189" t="str">
        <f t="shared" si="1"/>
        <v>7°B</v>
      </c>
      <c r="E834" s="189" t="str">
        <f t="shared" si="2"/>
        <v>7°B - omitir - omitir</v>
      </c>
      <c r="F834" s="190" t="str">
        <f>+IF(D834=consolidado!B822,consolidado!D822,"omitir")</f>
        <v>omitir</v>
      </c>
      <c r="G834" s="191" t="str">
        <f>+IF(D834=consolidado!B822,consolidado!N822,"omitir")</f>
        <v>omitir</v>
      </c>
      <c r="H834" s="192" t="str">
        <f>+IF(D834=consolidado!B822,consolidado!F822,"omitir")</f>
        <v>omitir</v>
      </c>
      <c r="I834" s="193" t="str">
        <f>+IF(D834=consolidado!B822,consolidado!G822,"omitir")</f>
        <v>omitir</v>
      </c>
      <c r="J834" s="164"/>
      <c r="K834" s="164"/>
      <c r="L834" s="164"/>
      <c r="M834" s="164"/>
      <c r="N834" s="164"/>
      <c r="O834" s="164"/>
      <c r="P834" s="164"/>
      <c r="Q834" s="164"/>
      <c r="R834" s="164"/>
      <c r="S834" s="164"/>
      <c r="T834" s="164"/>
      <c r="U834" s="164"/>
      <c r="V834" s="164"/>
      <c r="W834" s="164"/>
      <c r="X834" s="164"/>
      <c r="Y834" s="164"/>
      <c r="Z834" s="164"/>
    </row>
    <row r="835" ht="30.0" hidden="1" customHeight="1">
      <c r="A835" s="164"/>
      <c r="B835" s="188" t="str">
        <f>+IF(D835=consolidado!B823,consolidado!A823,"omitir")</f>
        <v>omitir</v>
      </c>
      <c r="C835" s="189" t="str">
        <f>+IF(D835=consolidado!B823,consolidado!C823,"omitir")</f>
        <v>omitir</v>
      </c>
      <c r="D835" s="189" t="str">
        <f t="shared" si="1"/>
        <v>7°B</v>
      </c>
      <c r="E835" s="189" t="str">
        <f t="shared" si="2"/>
        <v>7°B - omitir - omitir</v>
      </c>
      <c r="F835" s="190" t="str">
        <f>+IF(D835=consolidado!B823,consolidado!D823,"omitir")</f>
        <v>omitir</v>
      </c>
      <c r="G835" s="191" t="str">
        <f>+IF(D835=consolidado!B823,consolidado!N823,"omitir")</f>
        <v>omitir</v>
      </c>
      <c r="H835" s="192" t="str">
        <f>+IF(D835=consolidado!B823,consolidado!F823,"omitir")</f>
        <v>omitir</v>
      </c>
      <c r="I835" s="193" t="str">
        <f>+IF(D835=consolidado!B823,consolidado!G823,"omitir")</f>
        <v>omitir</v>
      </c>
      <c r="J835" s="164"/>
      <c r="K835" s="164"/>
      <c r="L835" s="164"/>
      <c r="M835" s="164"/>
      <c r="N835" s="164"/>
      <c r="O835" s="164"/>
      <c r="P835" s="164"/>
      <c r="Q835" s="164"/>
      <c r="R835" s="164"/>
      <c r="S835" s="164"/>
      <c r="T835" s="164"/>
      <c r="U835" s="164"/>
      <c r="V835" s="164"/>
      <c r="W835" s="164"/>
      <c r="X835" s="164"/>
      <c r="Y835" s="164"/>
      <c r="Z835" s="164"/>
    </row>
    <row r="836" ht="30.0" hidden="1" customHeight="1">
      <c r="A836" s="164"/>
      <c r="B836" s="188" t="str">
        <f>+IF(D836=consolidado!B824,consolidado!A824,"omitir")</f>
        <v>omitir</v>
      </c>
      <c r="C836" s="189" t="str">
        <f>+IF(D836=consolidado!B824,consolidado!C824,"omitir")</f>
        <v>omitir</v>
      </c>
      <c r="D836" s="189" t="str">
        <f t="shared" si="1"/>
        <v>7°B</v>
      </c>
      <c r="E836" s="189" t="str">
        <f t="shared" si="2"/>
        <v>7°B - omitir - omitir</v>
      </c>
      <c r="F836" s="190" t="str">
        <f>+IF(D836=consolidado!B824,consolidado!D824,"omitir")</f>
        <v>omitir</v>
      </c>
      <c r="G836" s="191" t="str">
        <f>+IF(D836=consolidado!B824,consolidado!N824,"omitir")</f>
        <v>omitir</v>
      </c>
      <c r="H836" s="192" t="str">
        <f>+IF(D836=consolidado!B824,consolidado!F824,"omitir")</f>
        <v>omitir</v>
      </c>
      <c r="I836" s="193" t="str">
        <f>+IF(D836=consolidado!B824,consolidado!G824,"omitir")</f>
        <v>omitir</v>
      </c>
      <c r="J836" s="164"/>
      <c r="K836" s="164"/>
      <c r="L836" s="164"/>
      <c r="M836" s="164"/>
      <c r="N836" s="164"/>
      <c r="O836" s="164"/>
      <c r="P836" s="164"/>
      <c r="Q836" s="164"/>
      <c r="R836" s="164"/>
      <c r="S836" s="164"/>
      <c r="T836" s="164"/>
      <c r="U836" s="164"/>
      <c r="V836" s="164"/>
      <c r="W836" s="164"/>
      <c r="X836" s="164"/>
      <c r="Y836" s="164"/>
      <c r="Z836" s="164"/>
    </row>
    <row r="837" ht="30.0" hidden="1" customHeight="1">
      <c r="A837" s="164"/>
      <c r="B837" s="188" t="str">
        <f>+IF(D837=consolidado!B825,consolidado!A825,"omitir")</f>
        <v>omitir</v>
      </c>
      <c r="C837" s="189" t="str">
        <f>+IF(D837=consolidado!B825,consolidado!C825,"omitir")</f>
        <v>omitir</v>
      </c>
      <c r="D837" s="189" t="str">
        <f t="shared" si="1"/>
        <v>7°B</v>
      </c>
      <c r="E837" s="189" t="str">
        <f t="shared" si="2"/>
        <v>7°B - omitir - omitir</v>
      </c>
      <c r="F837" s="190" t="str">
        <f>+IF(D837=consolidado!B825,consolidado!D825,"omitir")</f>
        <v>omitir</v>
      </c>
      <c r="G837" s="191" t="str">
        <f>+IF(D837=consolidado!B825,consolidado!N825,"omitir")</f>
        <v>omitir</v>
      </c>
      <c r="H837" s="192" t="str">
        <f>+IF(D837=consolidado!B825,consolidado!F825,"omitir")</f>
        <v>omitir</v>
      </c>
      <c r="I837" s="193" t="str">
        <f>+IF(D837=consolidado!B825,consolidado!G825,"omitir")</f>
        <v>omitir</v>
      </c>
      <c r="J837" s="164"/>
      <c r="K837" s="164"/>
      <c r="L837" s="164"/>
      <c r="M837" s="164"/>
      <c r="N837" s="164"/>
      <c r="O837" s="164"/>
      <c r="P837" s="164"/>
      <c r="Q837" s="164"/>
      <c r="R837" s="164"/>
      <c r="S837" s="164"/>
      <c r="T837" s="164"/>
      <c r="U837" s="164"/>
      <c r="V837" s="164"/>
      <c r="W837" s="164"/>
      <c r="X837" s="164"/>
      <c r="Y837" s="164"/>
      <c r="Z837" s="164"/>
    </row>
    <row r="838" ht="30.0" hidden="1" customHeight="1">
      <c r="A838" s="164"/>
      <c r="B838" s="188" t="str">
        <f>+IF(D838=consolidado!B826,consolidado!A826,"omitir")</f>
        <v>omitir</v>
      </c>
      <c r="C838" s="189" t="str">
        <f>+IF(D838=consolidado!B826,consolidado!C826,"omitir")</f>
        <v>omitir</v>
      </c>
      <c r="D838" s="189" t="str">
        <f t="shared" si="1"/>
        <v>7°B</v>
      </c>
      <c r="E838" s="189" t="str">
        <f t="shared" si="2"/>
        <v>7°B - omitir - omitir</v>
      </c>
      <c r="F838" s="190" t="str">
        <f>+IF(D838=consolidado!B826,consolidado!D826,"omitir")</f>
        <v>omitir</v>
      </c>
      <c r="G838" s="191" t="str">
        <f>+IF(D838=consolidado!B826,consolidado!N826,"omitir")</f>
        <v>omitir</v>
      </c>
      <c r="H838" s="192" t="str">
        <f>+IF(D838=consolidado!B826,consolidado!F826,"omitir")</f>
        <v>omitir</v>
      </c>
      <c r="I838" s="193" t="str">
        <f>+IF(D838=consolidado!B826,consolidado!G826,"omitir")</f>
        <v>omitir</v>
      </c>
      <c r="J838" s="164"/>
      <c r="K838" s="164"/>
      <c r="L838" s="164"/>
      <c r="M838" s="164"/>
      <c r="N838" s="164"/>
      <c r="O838" s="164"/>
      <c r="P838" s="164"/>
      <c r="Q838" s="164"/>
      <c r="R838" s="164"/>
      <c r="S838" s="164"/>
      <c r="T838" s="164"/>
      <c r="U838" s="164"/>
      <c r="V838" s="164"/>
      <c r="W838" s="164"/>
      <c r="X838" s="164"/>
      <c r="Y838" s="164"/>
      <c r="Z838" s="164"/>
    </row>
    <row r="839" ht="30.0" hidden="1" customHeight="1">
      <c r="A839" s="164"/>
      <c r="B839" s="188" t="str">
        <f>+IF(D839=consolidado!B827,consolidado!A827,"omitir")</f>
        <v>omitir</v>
      </c>
      <c r="C839" s="189" t="str">
        <f>+IF(D839=consolidado!B827,consolidado!C827,"omitir")</f>
        <v>omitir</v>
      </c>
      <c r="D839" s="189" t="str">
        <f t="shared" si="1"/>
        <v>7°B</v>
      </c>
      <c r="E839" s="189" t="str">
        <f t="shared" si="2"/>
        <v>7°B - omitir - omitir</v>
      </c>
      <c r="F839" s="190" t="str">
        <f>+IF(D839=consolidado!B827,consolidado!D827,"omitir")</f>
        <v>omitir</v>
      </c>
      <c r="G839" s="191" t="str">
        <f>+IF(D839=consolidado!B827,consolidado!N827,"omitir")</f>
        <v>omitir</v>
      </c>
      <c r="H839" s="192" t="str">
        <f>+IF(D839=consolidado!B827,consolidado!F827,"omitir")</f>
        <v>omitir</v>
      </c>
      <c r="I839" s="193" t="str">
        <f>+IF(D839=consolidado!B827,consolidado!G827,"omitir")</f>
        <v>omitir</v>
      </c>
      <c r="J839" s="164"/>
      <c r="K839" s="164"/>
      <c r="L839" s="164"/>
      <c r="M839" s="164"/>
      <c r="N839" s="164"/>
      <c r="O839" s="164"/>
      <c r="P839" s="164"/>
      <c r="Q839" s="164"/>
      <c r="R839" s="164"/>
      <c r="S839" s="164"/>
      <c r="T839" s="164"/>
      <c r="U839" s="164"/>
      <c r="V839" s="164"/>
      <c r="W839" s="164"/>
      <c r="X839" s="164"/>
      <c r="Y839" s="164"/>
      <c r="Z839" s="164"/>
    </row>
    <row r="840" ht="30.0" hidden="1" customHeight="1">
      <c r="A840" s="164"/>
      <c r="B840" s="188" t="str">
        <f>+IF(D840=consolidado!B828,consolidado!A828,"omitir")</f>
        <v>omitir</v>
      </c>
      <c r="C840" s="189" t="str">
        <f>+IF(D840=consolidado!B828,consolidado!C828,"omitir")</f>
        <v>omitir</v>
      </c>
      <c r="D840" s="189" t="str">
        <f t="shared" si="1"/>
        <v>7°B</v>
      </c>
      <c r="E840" s="189" t="str">
        <f t="shared" si="2"/>
        <v>7°B - omitir - omitir</v>
      </c>
      <c r="F840" s="190" t="str">
        <f>+IF(D840=consolidado!B828,consolidado!D828,"omitir")</f>
        <v>omitir</v>
      </c>
      <c r="G840" s="191" t="str">
        <f>+IF(D840=consolidado!B828,consolidado!N828,"omitir")</f>
        <v>omitir</v>
      </c>
      <c r="H840" s="192" t="str">
        <f>+IF(D840=consolidado!B828,consolidado!F828,"omitir")</f>
        <v>omitir</v>
      </c>
      <c r="I840" s="193" t="str">
        <f>+IF(D840=consolidado!B828,consolidado!G828,"omitir")</f>
        <v>omitir</v>
      </c>
      <c r="J840" s="164"/>
      <c r="K840" s="164"/>
      <c r="L840" s="164"/>
      <c r="M840" s="164"/>
      <c r="N840" s="164"/>
      <c r="O840" s="164"/>
      <c r="P840" s="164"/>
      <c r="Q840" s="164"/>
      <c r="R840" s="164"/>
      <c r="S840" s="164"/>
      <c r="T840" s="164"/>
      <c r="U840" s="164"/>
      <c r="V840" s="164"/>
      <c r="W840" s="164"/>
      <c r="X840" s="164"/>
      <c r="Y840" s="164"/>
      <c r="Z840" s="164"/>
    </row>
    <row r="841" ht="30.0" hidden="1" customHeight="1">
      <c r="A841" s="164"/>
      <c r="B841" s="188" t="str">
        <f>+IF(D841=consolidado!B829,consolidado!A829,"omitir")</f>
        <v>omitir</v>
      </c>
      <c r="C841" s="189" t="str">
        <f>+IF(D841=consolidado!B829,consolidado!C829,"omitir")</f>
        <v>omitir</v>
      </c>
      <c r="D841" s="189" t="str">
        <f t="shared" si="1"/>
        <v>7°B</v>
      </c>
      <c r="E841" s="189" t="str">
        <f t="shared" si="2"/>
        <v>7°B - omitir - omitir</v>
      </c>
      <c r="F841" s="190" t="str">
        <f>+IF(D841=consolidado!B829,consolidado!D829,"omitir")</f>
        <v>omitir</v>
      </c>
      <c r="G841" s="191" t="str">
        <f>+IF(D841=consolidado!B829,consolidado!N829,"omitir")</f>
        <v>omitir</v>
      </c>
      <c r="H841" s="192" t="str">
        <f>+IF(D841=consolidado!B829,consolidado!F829,"omitir")</f>
        <v>omitir</v>
      </c>
      <c r="I841" s="193" t="str">
        <f>+IF(D841=consolidado!B829,consolidado!G829,"omitir")</f>
        <v>omitir</v>
      </c>
      <c r="J841" s="164"/>
      <c r="K841" s="164"/>
      <c r="L841" s="164"/>
      <c r="M841" s="164"/>
      <c r="N841" s="164"/>
      <c r="O841" s="164"/>
      <c r="P841" s="164"/>
      <c r="Q841" s="164"/>
      <c r="R841" s="164"/>
      <c r="S841" s="164"/>
      <c r="T841" s="164"/>
      <c r="U841" s="164"/>
      <c r="V841" s="164"/>
      <c r="W841" s="164"/>
      <c r="X841" s="164"/>
      <c r="Y841" s="164"/>
      <c r="Z841" s="164"/>
    </row>
    <row r="842" ht="30.0" hidden="1" customHeight="1">
      <c r="A842" s="164"/>
      <c r="B842" s="188" t="str">
        <f>+IF(D842=consolidado!B830,consolidado!A830,"omitir")</f>
        <v>omitir</v>
      </c>
      <c r="C842" s="189" t="str">
        <f>+IF(D842=consolidado!B830,consolidado!C830,"omitir")</f>
        <v>omitir</v>
      </c>
      <c r="D842" s="189" t="str">
        <f t="shared" si="1"/>
        <v>7°B</v>
      </c>
      <c r="E842" s="189" t="str">
        <f t="shared" si="2"/>
        <v>7°B - omitir - omitir</v>
      </c>
      <c r="F842" s="190" t="str">
        <f>+IF(D842=consolidado!B830,consolidado!D830,"omitir")</f>
        <v>omitir</v>
      </c>
      <c r="G842" s="191" t="str">
        <f>+IF(D842=consolidado!B830,consolidado!N830,"omitir")</f>
        <v>omitir</v>
      </c>
      <c r="H842" s="192" t="str">
        <f>+IF(D842=consolidado!B830,consolidado!F830,"omitir")</f>
        <v>omitir</v>
      </c>
      <c r="I842" s="193" t="str">
        <f>+IF(D842=consolidado!B830,consolidado!G830,"omitir")</f>
        <v>omitir</v>
      </c>
      <c r="J842" s="164"/>
      <c r="K842" s="164"/>
      <c r="L842" s="164"/>
      <c r="M842" s="164"/>
      <c r="N842" s="164"/>
      <c r="O842" s="164"/>
      <c r="P842" s="164"/>
      <c r="Q842" s="164"/>
      <c r="R842" s="164"/>
      <c r="S842" s="164"/>
      <c r="T842" s="164"/>
      <c r="U842" s="164"/>
      <c r="V842" s="164"/>
      <c r="W842" s="164"/>
      <c r="X842" s="164"/>
      <c r="Y842" s="164"/>
      <c r="Z842" s="164"/>
    </row>
    <row r="843" ht="30.0" hidden="1" customHeight="1">
      <c r="A843" s="164"/>
      <c r="B843" s="188" t="str">
        <f>+IF(D843=consolidado!B831,consolidado!A831,"omitir")</f>
        <v>omitir</v>
      </c>
      <c r="C843" s="189" t="str">
        <f>+IF(D843=consolidado!B831,consolidado!C831,"omitir")</f>
        <v>omitir</v>
      </c>
      <c r="D843" s="189" t="str">
        <f t="shared" si="1"/>
        <v>7°B</v>
      </c>
      <c r="E843" s="189" t="str">
        <f t="shared" si="2"/>
        <v>7°B - omitir - omitir</v>
      </c>
      <c r="F843" s="190" t="str">
        <f>+IF(D843=consolidado!B831,consolidado!D831,"omitir")</f>
        <v>omitir</v>
      </c>
      <c r="G843" s="191" t="str">
        <f>+IF(D843=consolidado!B831,consolidado!N831,"omitir")</f>
        <v>omitir</v>
      </c>
      <c r="H843" s="192" t="str">
        <f>+IF(D843=consolidado!B831,consolidado!F831,"omitir")</f>
        <v>omitir</v>
      </c>
      <c r="I843" s="193" t="str">
        <f>+IF(D843=consolidado!B831,consolidado!G831,"omitir")</f>
        <v>omitir</v>
      </c>
      <c r="J843" s="164"/>
      <c r="K843" s="164"/>
      <c r="L843" s="164"/>
      <c r="M843" s="164"/>
      <c r="N843" s="164"/>
      <c r="O843" s="164"/>
      <c r="P843" s="164"/>
      <c r="Q843" s="164"/>
      <c r="R843" s="164"/>
      <c r="S843" s="164"/>
      <c r="T843" s="164"/>
      <c r="U843" s="164"/>
      <c r="V843" s="164"/>
      <c r="W843" s="164"/>
      <c r="X843" s="164"/>
      <c r="Y843" s="164"/>
      <c r="Z843" s="164"/>
    </row>
    <row r="844" ht="30.0" hidden="1" customHeight="1">
      <c r="A844" s="164"/>
      <c r="B844" s="188" t="str">
        <f>+IF(D844=consolidado!B832,consolidado!A832,"omitir")</f>
        <v>omitir</v>
      </c>
      <c r="C844" s="189" t="str">
        <f>+IF(D844=consolidado!B832,consolidado!C832,"omitir")</f>
        <v>omitir</v>
      </c>
      <c r="D844" s="189" t="str">
        <f t="shared" si="1"/>
        <v>7°B</v>
      </c>
      <c r="E844" s="189" t="str">
        <f t="shared" si="2"/>
        <v>7°B - omitir - omitir</v>
      </c>
      <c r="F844" s="190" t="str">
        <f>+IF(D844=consolidado!B832,consolidado!D832,"omitir")</f>
        <v>omitir</v>
      </c>
      <c r="G844" s="191" t="str">
        <f>+IF(D844=consolidado!B832,consolidado!N832,"omitir")</f>
        <v>omitir</v>
      </c>
      <c r="H844" s="192" t="str">
        <f>+IF(D844=consolidado!B832,consolidado!F832,"omitir")</f>
        <v>omitir</v>
      </c>
      <c r="I844" s="193" t="str">
        <f>+IF(D844=consolidado!B832,consolidado!G832,"omitir")</f>
        <v>omitir</v>
      </c>
      <c r="J844" s="164"/>
      <c r="K844" s="164"/>
      <c r="L844" s="164"/>
      <c r="M844" s="164"/>
      <c r="N844" s="164"/>
      <c r="O844" s="164"/>
      <c r="P844" s="164"/>
      <c r="Q844" s="164"/>
      <c r="R844" s="164"/>
      <c r="S844" s="164"/>
      <c r="T844" s="164"/>
      <c r="U844" s="164"/>
      <c r="V844" s="164"/>
      <c r="W844" s="164"/>
      <c r="X844" s="164"/>
      <c r="Y844" s="164"/>
      <c r="Z844" s="164"/>
    </row>
    <row r="845" ht="30.0" hidden="1" customHeight="1">
      <c r="A845" s="164"/>
      <c r="B845" s="188" t="str">
        <f>+IF(D845=consolidado!B833,consolidado!A833,"omitir")</f>
        <v>omitir</v>
      </c>
      <c r="C845" s="189" t="str">
        <f>+IF(D845=consolidado!B833,consolidado!C833,"omitir")</f>
        <v>omitir</v>
      </c>
      <c r="D845" s="189" t="str">
        <f t="shared" si="1"/>
        <v>7°B</v>
      </c>
      <c r="E845" s="189" t="str">
        <f t="shared" si="2"/>
        <v>7°B - omitir - omitir</v>
      </c>
      <c r="F845" s="190" t="str">
        <f>+IF(D845=consolidado!B833,consolidado!D833,"omitir")</f>
        <v>omitir</v>
      </c>
      <c r="G845" s="191" t="str">
        <f>+IF(D845=consolidado!B833,consolidado!N833,"omitir")</f>
        <v>omitir</v>
      </c>
      <c r="H845" s="192" t="str">
        <f>+IF(D845=consolidado!B833,consolidado!F833,"omitir")</f>
        <v>omitir</v>
      </c>
      <c r="I845" s="193" t="str">
        <f>+IF(D845=consolidado!B833,consolidado!G833,"omitir")</f>
        <v>omitir</v>
      </c>
      <c r="J845" s="164"/>
      <c r="K845" s="164"/>
      <c r="L845" s="164"/>
      <c r="M845" s="164"/>
      <c r="N845" s="164"/>
      <c r="O845" s="164"/>
      <c r="P845" s="164"/>
      <c r="Q845" s="164"/>
      <c r="R845" s="164"/>
      <c r="S845" s="164"/>
      <c r="T845" s="164"/>
      <c r="U845" s="164"/>
      <c r="V845" s="164"/>
      <c r="W845" s="164"/>
      <c r="X845" s="164"/>
      <c r="Y845" s="164"/>
      <c r="Z845" s="164"/>
    </row>
    <row r="846" ht="30.0" hidden="1" customHeight="1">
      <c r="A846" s="164"/>
      <c r="B846" s="188" t="str">
        <f>+IF(D846=consolidado!B834,consolidado!A834,"omitir")</f>
        <v>omitir</v>
      </c>
      <c r="C846" s="189" t="str">
        <f>+IF(D846=consolidado!B834,consolidado!C834,"omitir")</f>
        <v>omitir</v>
      </c>
      <c r="D846" s="189" t="str">
        <f t="shared" si="1"/>
        <v>7°B</v>
      </c>
      <c r="E846" s="189" t="str">
        <f t="shared" si="2"/>
        <v>7°B - omitir - omitir</v>
      </c>
      <c r="F846" s="190" t="str">
        <f>+IF(D846=consolidado!B834,consolidado!D834,"omitir")</f>
        <v>omitir</v>
      </c>
      <c r="G846" s="191" t="str">
        <f>+IF(D846=consolidado!B834,consolidado!N834,"omitir")</f>
        <v>omitir</v>
      </c>
      <c r="H846" s="192" t="str">
        <f>+IF(D846=consolidado!B834,consolidado!F834,"omitir")</f>
        <v>omitir</v>
      </c>
      <c r="I846" s="193" t="str">
        <f>+IF(D846=consolidado!B834,consolidado!G834,"omitir")</f>
        <v>omitir</v>
      </c>
      <c r="J846" s="164"/>
      <c r="K846" s="164"/>
      <c r="L846" s="164"/>
      <c r="M846" s="164"/>
      <c r="N846" s="164"/>
      <c r="O846" s="164"/>
      <c r="P846" s="164"/>
      <c r="Q846" s="164"/>
      <c r="R846" s="164"/>
      <c r="S846" s="164"/>
      <c r="T846" s="164"/>
      <c r="U846" s="164"/>
      <c r="V846" s="164"/>
      <c r="W846" s="164"/>
      <c r="X846" s="164"/>
      <c r="Y846" s="164"/>
      <c r="Z846" s="164"/>
    </row>
    <row r="847" ht="30.0" hidden="1" customHeight="1">
      <c r="A847" s="164"/>
      <c r="B847" s="188" t="str">
        <f>+IF(D847=consolidado!B835,consolidado!A835,"omitir")</f>
        <v>omitir</v>
      </c>
      <c r="C847" s="189" t="str">
        <f>+IF(D847=consolidado!B835,consolidado!C835,"omitir")</f>
        <v>omitir</v>
      </c>
      <c r="D847" s="189" t="str">
        <f t="shared" si="1"/>
        <v>7°B</v>
      </c>
      <c r="E847" s="189" t="str">
        <f t="shared" si="2"/>
        <v>7°B - omitir - omitir</v>
      </c>
      <c r="F847" s="190" t="str">
        <f>+IF(D847=consolidado!B835,consolidado!D835,"omitir")</f>
        <v>omitir</v>
      </c>
      <c r="G847" s="191" t="str">
        <f>+IF(D847=consolidado!B835,consolidado!N835,"omitir")</f>
        <v>omitir</v>
      </c>
      <c r="H847" s="192" t="str">
        <f>+IF(D847=consolidado!B835,consolidado!F835,"omitir")</f>
        <v>omitir</v>
      </c>
      <c r="I847" s="193" t="str">
        <f>+IF(D847=consolidado!B835,consolidado!G835,"omitir")</f>
        <v>omitir</v>
      </c>
      <c r="J847" s="164"/>
      <c r="K847" s="164"/>
      <c r="L847" s="164"/>
      <c r="M847" s="164"/>
      <c r="N847" s="164"/>
      <c r="O847" s="164"/>
      <c r="P847" s="164"/>
      <c r="Q847" s="164"/>
      <c r="R847" s="164"/>
      <c r="S847" s="164"/>
      <c r="T847" s="164"/>
      <c r="U847" s="164"/>
      <c r="V847" s="164"/>
      <c r="W847" s="164"/>
      <c r="X847" s="164"/>
      <c r="Y847" s="164"/>
      <c r="Z847" s="164"/>
    </row>
    <row r="848" ht="30.0" hidden="1" customHeight="1">
      <c r="A848" s="164"/>
      <c r="B848" s="188" t="str">
        <f>+IF(D848=consolidado!B836,consolidado!A836,"omitir")</f>
        <v>omitir</v>
      </c>
      <c r="C848" s="189" t="str">
        <f>+IF(D848=consolidado!B836,consolidado!C836,"omitir")</f>
        <v>omitir</v>
      </c>
      <c r="D848" s="189" t="str">
        <f t="shared" si="1"/>
        <v>7°B</v>
      </c>
      <c r="E848" s="189" t="str">
        <f t="shared" si="2"/>
        <v>7°B - omitir - omitir</v>
      </c>
      <c r="F848" s="190" t="str">
        <f>+IF(D848=consolidado!B836,consolidado!D836,"omitir")</f>
        <v>omitir</v>
      </c>
      <c r="G848" s="191" t="str">
        <f>+IF(D848=consolidado!B836,consolidado!N836,"omitir")</f>
        <v>omitir</v>
      </c>
      <c r="H848" s="192" t="str">
        <f>+IF(D848=consolidado!B836,consolidado!F836,"omitir")</f>
        <v>omitir</v>
      </c>
      <c r="I848" s="193" t="str">
        <f>+IF(D848=consolidado!B836,consolidado!G836,"omitir")</f>
        <v>omitir</v>
      </c>
      <c r="J848" s="164"/>
      <c r="K848" s="164"/>
      <c r="L848" s="164"/>
      <c r="M848" s="164"/>
      <c r="N848" s="164"/>
      <c r="O848" s="164"/>
      <c r="P848" s="164"/>
      <c r="Q848" s="164"/>
      <c r="R848" s="164"/>
      <c r="S848" s="164"/>
      <c r="T848" s="164"/>
      <c r="U848" s="164"/>
      <c r="V848" s="164"/>
      <c r="W848" s="164"/>
      <c r="X848" s="164"/>
      <c r="Y848" s="164"/>
      <c r="Z848" s="164"/>
    </row>
    <row r="849" ht="30.0" hidden="1" customHeight="1">
      <c r="A849" s="164"/>
      <c r="B849" s="188" t="str">
        <f>+IF(D849=consolidado!B837,consolidado!A837,"omitir")</f>
        <v>omitir</v>
      </c>
      <c r="C849" s="189" t="str">
        <f>+IF(D849=consolidado!B837,consolidado!C837,"omitir")</f>
        <v>omitir</v>
      </c>
      <c r="D849" s="189" t="str">
        <f t="shared" si="1"/>
        <v>7°B</v>
      </c>
      <c r="E849" s="189" t="str">
        <f t="shared" si="2"/>
        <v>7°B - omitir - omitir</v>
      </c>
      <c r="F849" s="190" t="str">
        <f>+IF(D849=consolidado!B837,consolidado!D837,"omitir")</f>
        <v>omitir</v>
      </c>
      <c r="G849" s="191" t="str">
        <f>+IF(D849=consolidado!B837,consolidado!N837,"omitir")</f>
        <v>omitir</v>
      </c>
      <c r="H849" s="192" t="str">
        <f>+IF(D849=consolidado!B837,consolidado!F837,"omitir")</f>
        <v>omitir</v>
      </c>
      <c r="I849" s="193" t="str">
        <f>+IF(D849=consolidado!B837,consolidado!G837,"omitir")</f>
        <v>omitir</v>
      </c>
      <c r="J849" s="164"/>
      <c r="K849" s="164"/>
      <c r="L849" s="164"/>
      <c r="M849" s="164"/>
      <c r="N849" s="164"/>
      <c r="O849" s="164"/>
      <c r="P849" s="164"/>
      <c r="Q849" s="164"/>
      <c r="R849" s="164"/>
      <c r="S849" s="164"/>
      <c r="T849" s="164"/>
      <c r="U849" s="164"/>
      <c r="V849" s="164"/>
      <c r="W849" s="164"/>
      <c r="X849" s="164"/>
      <c r="Y849" s="164"/>
      <c r="Z849" s="164"/>
    </row>
    <row r="850" ht="30.0" hidden="1" customHeight="1">
      <c r="A850" s="164"/>
      <c r="B850" s="188" t="str">
        <f>+IF(D850=consolidado!B838,consolidado!A838,"omitir")</f>
        <v>omitir</v>
      </c>
      <c r="C850" s="189" t="str">
        <f>+IF(D850=consolidado!B838,consolidado!C838,"omitir")</f>
        <v>omitir</v>
      </c>
      <c r="D850" s="189" t="str">
        <f t="shared" si="1"/>
        <v>7°B</v>
      </c>
      <c r="E850" s="189" t="str">
        <f t="shared" si="2"/>
        <v>7°B - omitir - omitir</v>
      </c>
      <c r="F850" s="190" t="str">
        <f>+IF(D850=consolidado!B838,consolidado!D838,"omitir")</f>
        <v>omitir</v>
      </c>
      <c r="G850" s="191" t="str">
        <f>+IF(D850=consolidado!B838,consolidado!N838,"omitir")</f>
        <v>omitir</v>
      </c>
      <c r="H850" s="192" t="str">
        <f>+IF(D850=consolidado!B838,consolidado!F838,"omitir")</f>
        <v>omitir</v>
      </c>
      <c r="I850" s="193" t="str">
        <f>+IF(D850=consolidado!B838,consolidado!G838,"omitir")</f>
        <v>omitir</v>
      </c>
      <c r="J850" s="164"/>
      <c r="K850" s="164"/>
      <c r="L850" s="164"/>
      <c r="M850" s="164"/>
      <c r="N850" s="164"/>
      <c r="O850" s="164"/>
      <c r="P850" s="164"/>
      <c r="Q850" s="164"/>
      <c r="R850" s="164"/>
      <c r="S850" s="164"/>
      <c r="T850" s="164"/>
      <c r="U850" s="164"/>
      <c r="V850" s="164"/>
      <c r="W850" s="164"/>
      <c r="X850" s="164"/>
      <c r="Y850" s="164"/>
      <c r="Z850" s="164"/>
    </row>
    <row r="851" ht="30.0" hidden="1" customHeight="1">
      <c r="A851" s="164"/>
      <c r="B851" s="188" t="str">
        <f>+IF(D851=consolidado!B839,consolidado!A839,"omitir")</f>
        <v>omitir</v>
      </c>
      <c r="C851" s="189" t="str">
        <f>+IF(D851=consolidado!B839,consolidado!C839,"omitir")</f>
        <v>omitir</v>
      </c>
      <c r="D851" s="189" t="str">
        <f t="shared" si="1"/>
        <v>7°B</v>
      </c>
      <c r="E851" s="189" t="str">
        <f t="shared" si="2"/>
        <v>7°B - omitir - omitir</v>
      </c>
      <c r="F851" s="190" t="str">
        <f>+IF(D851=consolidado!B839,consolidado!D839,"omitir")</f>
        <v>omitir</v>
      </c>
      <c r="G851" s="191" t="str">
        <f>+IF(D851=consolidado!B839,consolidado!N839,"omitir")</f>
        <v>omitir</v>
      </c>
      <c r="H851" s="192" t="str">
        <f>+IF(D851=consolidado!B839,consolidado!F839,"omitir")</f>
        <v>omitir</v>
      </c>
      <c r="I851" s="193" t="str">
        <f>+IF(D851=consolidado!B839,consolidado!G839,"omitir")</f>
        <v>omitir</v>
      </c>
      <c r="J851" s="164"/>
      <c r="K851" s="164"/>
      <c r="L851" s="164"/>
      <c r="M851" s="164"/>
      <c r="N851" s="164"/>
      <c r="O851" s="164"/>
      <c r="P851" s="164"/>
      <c r="Q851" s="164"/>
      <c r="R851" s="164"/>
      <c r="S851" s="164"/>
      <c r="T851" s="164"/>
      <c r="U851" s="164"/>
      <c r="V851" s="164"/>
      <c r="W851" s="164"/>
      <c r="X851" s="164"/>
      <c r="Y851" s="164"/>
      <c r="Z851" s="164"/>
    </row>
    <row r="852" ht="30.0" hidden="1" customHeight="1">
      <c r="A852" s="164"/>
      <c r="B852" s="188" t="str">
        <f>+IF(D852=consolidado!B840,consolidado!A840,"omitir")</f>
        <v>omitir</v>
      </c>
      <c r="C852" s="189" t="str">
        <f>+IF(D852=consolidado!B840,consolidado!C840,"omitir")</f>
        <v>omitir</v>
      </c>
      <c r="D852" s="189" t="str">
        <f t="shared" si="1"/>
        <v>7°B</v>
      </c>
      <c r="E852" s="189" t="str">
        <f t="shared" si="2"/>
        <v>7°B - omitir - omitir</v>
      </c>
      <c r="F852" s="190" t="str">
        <f>+IF(D852=consolidado!B840,consolidado!D840,"omitir")</f>
        <v>omitir</v>
      </c>
      <c r="G852" s="191" t="str">
        <f>+IF(D852=consolidado!B840,consolidado!N840,"omitir")</f>
        <v>omitir</v>
      </c>
      <c r="H852" s="192" t="str">
        <f>+IF(D852=consolidado!B840,consolidado!F840,"omitir")</f>
        <v>omitir</v>
      </c>
      <c r="I852" s="193" t="str">
        <f>+IF(D852=consolidado!B840,consolidado!G840,"omitir")</f>
        <v>omitir</v>
      </c>
      <c r="J852" s="164"/>
      <c r="K852" s="164"/>
      <c r="L852" s="164"/>
      <c r="M852" s="164"/>
      <c r="N852" s="164"/>
      <c r="O852" s="164"/>
      <c r="P852" s="164"/>
      <c r="Q852" s="164"/>
      <c r="R852" s="164"/>
      <c r="S852" s="164"/>
      <c r="T852" s="164"/>
      <c r="U852" s="164"/>
      <c r="V852" s="164"/>
      <c r="W852" s="164"/>
      <c r="X852" s="164"/>
      <c r="Y852" s="164"/>
      <c r="Z852" s="164"/>
    </row>
    <row r="853" ht="30.0" hidden="1" customHeight="1">
      <c r="A853" s="164"/>
      <c r="B853" s="188" t="str">
        <f>+IF(D853=consolidado!B841,consolidado!A841,"omitir")</f>
        <v>omitir</v>
      </c>
      <c r="C853" s="189" t="str">
        <f>+IF(D853=consolidado!B841,consolidado!C841,"omitir")</f>
        <v>omitir</v>
      </c>
      <c r="D853" s="189" t="str">
        <f t="shared" si="1"/>
        <v>7°B</v>
      </c>
      <c r="E853" s="189" t="str">
        <f t="shared" si="2"/>
        <v>7°B - omitir - omitir</v>
      </c>
      <c r="F853" s="190" t="str">
        <f>+IF(D853=consolidado!B841,consolidado!D841,"omitir")</f>
        <v>omitir</v>
      </c>
      <c r="G853" s="191" t="str">
        <f>+IF(D853=consolidado!B841,consolidado!N841,"omitir")</f>
        <v>omitir</v>
      </c>
      <c r="H853" s="192" t="str">
        <f>+IF(D853=consolidado!B841,consolidado!F841,"omitir")</f>
        <v>omitir</v>
      </c>
      <c r="I853" s="193" t="str">
        <f>+IF(D853=consolidado!B841,consolidado!G841,"omitir")</f>
        <v>omitir</v>
      </c>
      <c r="J853" s="164"/>
      <c r="K853" s="164"/>
      <c r="L853" s="164"/>
      <c r="M853" s="164"/>
      <c r="N853" s="164"/>
      <c r="O853" s="164"/>
      <c r="P853" s="164"/>
      <c r="Q853" s="164"/>
      <c r="R853" s="164"/>
      <c r="S853" s="164"/>
      <c r="T853" s="164"/>
      <c r="U853" s="164"/>
      <c r="V853" s="164"/>
      <c r="W853" s="164"/>
      <c r="X853" s="164"/>
      <c r="Y853" s="164"/>
      <c r="Z853" s="164"/>
    </row>
    <row r="854" ht="30.0" hidden="1" customHeight="1">
      <c r="A854" s="164"/>
      <c r="B854" s="188" t="str">
        <f>+IF(D854=consolidado!B842,consolidado!A842,"omitir")</f>
        <v>omitir</v>
      </c>
      <c r="C854" s="189" t="str">
        <f>+IF(D854=consolidado!B842,consolidado!C842,"omitir")</f>
        <v>omitir</v>
      </c>
      <c r="D854" s="189" t="str">
        <f t="shared" si="1"/>
        <v>7°B</v>
      </c>
      <c r="E854" s="189" t="str">
        <f t="shared" si="2"/>
        <v>7°B - omitir - omitir</v>
      </c>
      <c r="F854" s="190" t="str">
        <f>+IF(D854=consolidado!B842,consolidado!D842,"omitir")</f>
        <v>omitir</v>
      </c>
      <c r="G854" s="191" t="str">
        <f>+IF(D854=consolidado!B842,consolidado!N842,"omitir")</f>
        <v>omitir</v>
      </c>
      <c r="H854" s="192" t="str">
        <f>+IF(D854=consolidado!B842,consolidado!F842,"omitir")</f>
        <v>omitir</v>
      </c>
      <c r="I854" s="193" t="str">
        <f>+IF(D854=consolidado!B842,consolidado!G842,"omitir")</f>
        <v>omitir</v>
      </c>
      <c r="J854" s="164"/>
      <c r="K854" s="164"/>
      <c r="L854" s="164"/>
      <c r="M854" s="164"/>
      <c r="N854" s="164"/>
      <c r="O854" s="164"/>
      <c r="P854" s="164"/>
      <c r="Q854" s="164"/>
      <c r="R854" s="164"/>
      <c r="S854" s="164"/>
      <c r="T854" s="164"/>
      <c r="U854" s="164"/>
      <c r="V854" s="164"/>
      <c r="W854" s="164"/>
      <c r="X854" s="164"/>
      <c r="Y854" s="164"/>
      <c r="Z854" s="164"/>
    </row>
    <row r="855" ht="30.0" hidden="1" customHeight="1">
      <c r="A855" s="164"/>
      <c r="B855" s="188" t="str">
        <f>+IF(D855=consolidado!B843,consolidado!A843,"omitir")</f>
        <v>omitir</v>
      </c>
      <c r="C855" s="189" t="str">
        <f>+IF(D855=consolidado!B843,consolidado!C843,"omitir")</f>
        <v>omitir</v>
      </c>
      <c r="D855" s="189" t="str">
        <f t="shared" si="1"/>
        <v>7°B</v>
      </c>
      <c r="E855" s="189" t="str">
        <f t="shared" si="2"/>
        <v>7°B - omitir - omitir</v>
      </c>
      <c r="F855" s="190" t="str">
        <f>+IF(D855=consolidado!B843,consolidado!D843,"omitir")</f>
        <v>omitir</v>
      </c>
      <c r="G855" s="191" t="str">
        <f>+IF(D855=consolidado!B843,consolidado!N843,"omitir")</f>
        <v>omitir</v>
      </c>
      <c r="H855" s="192" t="str">
        <f>+IF(D855=consolidado!B843,consolidado!F843,"omitir")</f>
        <v>omitir</v>
      </c>
      <c r="I855" s="193" t="str">
        <f>+IF(D855=consolidado!B843,consolidado!G843,"omitir")</f>
        <v>omitir</v>
      </c>
      <c r="J855" s="164"/>
      <c r="K855" s="164"/>
      <c r="L855" s="164"/>
      <c r="M855" s="164"/>
      <c r="N855" s="164"/>
      <c r="O855" s="164"/>
      <c r="P855" s="164"/>
      <c r="Q855" s="164"/>
      <c r="R855" s="164"/>
      <c r="S855" s="164"/>
      <c r="T855" s="164"/>
      <c r="U855" s="164"/>
      <c r="V855" s="164"/>
      <c r="W855" s="164"/>
      <c r="X855" s="164"/>
      <c r="Y855" s="164"/>
      <c r="Z855" s="164"/>
    </row>
    <row r="856" ht="30.0" hidden="1" customHeight="1">
      <c r="A856" s="164"/>
      <c r="B856" s="188" t="str">
        <f>+IF(D856=consolidado!B844,consolidado!A844,"omitir")</f>
        <v>omitir</v>
      </c>
      <c r="C856" s="189" t="str">
        <f>+IF(D856=consolidado!B844,consolidado!C844,"omitir")</f>
        <v>omitir</v>
      </c>
      <c r="D856" s="189" t="str">
        <f t="shared" si="1"/>
        <v>7°B</v>
      </c>
      <c r="E856" s="189" t="str">
        <f t="shared" si="2"/>
        <v>7°B - omitir - omitir</v>
      </c>
      <c r="F856" s="190" t="str">
        <f>+IF(D856=consolidado!B844,consolidado!D844,"omitir")</f>
        <v>omitir</v>
      </c>
      <c r="G856" s="191" t="str">
        <f>+IF(D856=consolidado!B844,consolidado!N844,"omitir")</f>
        <v>omitir</v>
      </c>
      <c r="H856" s="192" t="str">
        <f>+IF(D856=consolidado!B844,consolidado!F844,"omitir")</f>
        <v>omitir</v>
      </c>
      <c r="I856" s="193" t="str">
        <f>+IF(D856=consolidado!B844,consolidado!G844,"omitir")</f>
        <v>omitir</v>
      </c>
      <c r="J856" s="164"/>
      <c r="K856" s="164"/>
      <c r="L856" s="164"/>
      <c r="M856" s="164"/>
      <c r="N856" s="164"/>
      <c r="O856" s="164"/>
      <c r="P856" s="164"/>
      <c r="Q856" s="164"/>
      <c r="R856" s="164"/>
      <c r="S856" s="164"/>
      <c r="T856" s="164"/>
      <c r="U856" s="164"/>
      <c r="V856" s="164"/>
      <c r="W856" s="164"/>
      <c r="X856" s="164"/>
      <c r="Y856" s="164"/>
      <c r="Z856" s="164"/>
    </row>
    <row r="857" ht="30.0" hidden="1" customHeight="1">
      <c r="A857" s="164"/>
      <c r="B857" s="188" t="str">
        <f>+IF(D857=consolidado!B845,consolidado!A845,"omitir")</f>
        <v>omitir</v>
      </c>
      <c r="C857" s="189" t="str">
        <f>+IF(D857=consolidado!B845,consolidado!C845,"omitir")</f>
        <v>omitir</v>
      </c>
      <c r="D857" s="189" t="str">
        <f t="shared" si="1"/>
        <v>7°B</v>
      </c>
      <c r="E857" s="189" t="str">
        <f t="shared" si="2"/>
        <v>7°B - omitir - omitir</v>
      </c>
      <c r="F857" s="190" t="str">
        <f>+IF(D857=consolidado!B845,consolidado!D845,"omitir")</f>
        <v>omitir</v>
      </c>
      <c r="G857" s="191" t="str">
        <f>+IF(D857=consolidado!B845,consolidado!N845,"omitir")</f>
        <v>omitir</v>
      </c>
      <c r="H857" s="192" t="str">
        <f>+IF(D857=consolidado!B845,consolidado!F845,"omitir")</f>
        <v>omitir</v>
      </c>
      <c r="I857" s="193" t="str">
        <f>+IF(D857=consolidado!B845,consolidado!G845,"omitir")</f>
        <v>omitir</v>
      </c>
      <c r="J857" s="164"/>
      <c r="K857" s="164"/>
      <c r="L857" s="164"/>
      <c r="M857" s="164"/>
      <c r="N857" s="164"/>
      <c r="O857" s="164"/>
      <c r="P857" s="164"/>
      <c r="Q857" s="164"/>
      <c r="R857" s="164"/>
      <c r="S857" s="164"/>
      <c r="T857" s="164"/>
      <c r="U857" s="164"/>
      <c r="V857" s="164"/>
      <c r="W857" s="164"/>
      <c r="X857" s="164"/>
      <c r="Y857" s="164"/>
      <c r="Z857" s="164"/>
    </row>
    <row r="858" ht="30.0" hidden="1" customHeight="1">
      <c r="A858" s="164"/>
      <c r="B858" s="188" t="str">
        <f>+IF(D858=consolidado!B846,consolidado!A846,"omitir")</f>
        <v>omitir</v>
      </c>
      <c r="C858" s="189" t="str">
        <f>+IF(D858=consolidado!B846,consolidado!C846,"omitir")</f>
        <v>omitir</v>
      </c>
      <c r="D858" s="189" t="str">
        <f t="shared" si="1"/>
        <v>7°B</v>
      </c>
      <c r="E858" s="189" t="str">
        <f t="shared" si="2"/>
        <v>7°B - omitir - omitir</v>
      </c>
      <c r="F858" s="190" t="str">
        <f>+IF(D858=consolidado!B846,consolidado!D846,"omitir")</f>
        <v>omitir</v>
      </c>
      <c r="G858" s="191" t="str">
        <f>+IF(D858=consolidado!B846,consolidado!N846,"omitir")</f>
        <v>omitir</v>
      </c>
      <c r="H858" s="192" t="str">
        <f>+IF(D858=consolidado!B846,consolidado!F846,"omitir")</f>
        <v>omitir</v>
      </c>
      <c r="I858" s="193" t="str">
        <f>+IF(D858=consolidado!B846,consolidado!G846,"omitir")</f>
        <v>omitir</v>
      </c>
      <c r="J858" s="164"/>
      <c r="K858" s="164"/>
      <c r="L858" s="164"/>
      <c r="M858" s="164"/>
      <c r="N858" s="164"/>
      <c r="O858" s="164"/>
      <c r="P858" s="164"/>
      <c r="Q858" s="164"/>
      <c r="R858" s="164"/>
      <c r="S858" s="164"/>
      <c r="T858" s="164"/>
      <c r="U858" s="164"/>
      <c r="V858" s="164"/>
      <c r="W858" s="164"/>
      <c r="X858" s="164"/>
      <c r="Y858" s="164"/>
      <c r="Z858" s="164"/>
    </row>
    <row r="859" ht="30.0" hidden="1" customHeight="1">
      <c r="A859" s="164"/>
      <c r="B859" s="188" t="str">
        <f>+IF(D859=consolidado!B847,consolidado!A847,"omitir")</f>
        <v>omitir</v>
      </c>
      <c r="C859" s="189" t="str">
        <f>+IF(D859=consolidado!B847,consolidado!C847,"omitir")</f>
        <v>omitir</v>
      </c>
      <c r="D859" s="189" t="str">
        <f t="shared" si="1"/>
        <v>7°B</v>
      </c>
      <c r="E859" s="189" t="str">
        <f t="shared" si="2"/>
        <v>7°B - omitir - omitir</v>
      </c>
      <c r="F859" s="190" t="str">
        <f>+IF(D859=consolidado!B847,consolidado!D847,"omitir")</f>
        <v>omitir</v>
      </c>
      <c r="G859" s="191" t="str">
        <f>+IF(D859=consolidado!B847,consolidado!N847,"omitir")</f>
        <v>omitir</v>
      </c>
      <c r="H859" s="192" t="str">
        <f>+IF(D859=consolidado!B847,consolidado!F847,"omitir")</f>
        <v>omitir</v>
      </c>
      <c r="I859" s="193" t="str">
        <f>+IF(D859=consolidado!B847,consolidado!G847,"omitir")</f>
        <v>omitir</v>
      </c>
      <c r="J859" s="164"/>
      <c r="K859" s="164"/>
      <c r="L859" s="164"/>
      <c r="M859" s="164"/>
      <c r="N859" s="164"/>
      <c r="O859" s="164"/>
      <c r="P859" s="164"/>
      <c r="Q859" s="164"/>
      <c r="R859" s="164"/>
      <c r="S859" s="164"/>
      <c r="T859" s="164"/>
      <c r="U859" s="164"/>
      <c r="V859" s="164"/>
      <c r="W859" s="164"/>
      <c r="X859" s="164"/>
      <c r="Y859" s="164"/>
      <c r="Z859" s="164"/>
    </row>
    <row r="860" ht="30.0" hidden="1" customHeight="1">
      <c r="A860" s="164"/>
      <c r="B860" s="188" t="str">
        <f>+IF(D860=consolidado!B848,consolidado!A848,"omitir")</f>
        <v>omitir</v>
      </c>
      <c r="C860" s="189" t="str">
        <f>+IF(D860=consolidado!B848,consolidado!C848,"omitir")</f>
        <v>omitir</v>
      </c>
      <c r="D860" s="189" t="str">
        <f t="shared" si="1"/>
        <v>7°B</v>
      </c>
      <c r="E860" s="189" t="str">
        <f t="shared" si="2"/>
        <v>7°B - omitir - omitir</v>
      </c>
      <c r="F860" s="190" t="str">
        <f>+IF(D860=consolidado!B848,consolidado!D848,"omitir")</f>
        <v>omitir</v>
      </c>
      <c r="G860" s="191" t="str">
        <f>+IF(D860=consolidado!B848,consolidado!N848,"omitir")</f>
        <v>omitir</v>
      </c>
      <c r="H860" s="192" t="str">
        <f>+IF(D860=consolidado!B848,consolidado!F848,"omitir")</f>
        <v>omitir</v>
      </c>
      <c r="I860" s="193" t="str">
        <f>+IF(D860=consolidado!B848,consolidado!G848,"omitir")</f>
        <v>omitir</v>
      </c>
      <c r="J860" s="164"/>
      <c r="K860" s="164"/>
      <c r="L860" s="164"/>
      <c r="M860" s="164"/>
      <c r="N860" s="164"/>
      <c r="O860" s="164"/>
      <c r="P860" s="164"/>
      <c r="Q860" s="164"/>
      <c r="R860" s="164"/>
      <c r="S860" s="164"/>
      <c r="T860" s="164"/>
      <c r="U860" s="164"/>
      <c r="V860" s="164"/>
      <c r="W860" s="164"/>
      <c r="X860" s="164"/>
      <c r="Y860" s="164"/>
      <c r="Z860" s="164"/>
    </row>
    <row r="861" ht="30.0" hidden="1" customHeight="1">
      <c r="A861" s="164"/>
      <c r="B861" s="188" t="str">
        <f>+IF(D861=consolidado!B849,consolidado!A849,"omitir")</f>
        <v>omitir</v>
      </c>
      <c r="C861" s="189" t="str">
        <f>+IF(D861=consolidado!B849,consolidado!C849,"omitir")</f>
        <v>omitir</v>
      </c>
      <c r="D861" s="189" t="str">
        <f t="shared" si="1"/>
        <v>7°B</v>
      </c>
      <c r="E861" s="189" t="str">
        <f t="shared" si="2"/>
        <v>7°B - omitir - omitir</v>
      </c>
      <c r="F861" s="190" t="str">
        <f>+IF(D861=consolidado!B849,consolidado!D849,"omitir")</f>
        <v>omitir</v>
      </c>
      <c r="G861" s="191" t="str">
        <f>+IF(D861=consolidado!B849,consolidado!N849,"omitir")</f>
        <v>omitir</v>
      </c>
      <c r="H861" s="192" t="str">
        <f>+IF(D861=consolidado!B849,consolidado!F849,"omitir")</f>
        <v>omitir</v>
      </c>
      <c r="I861" s="193" t="str">
        <f>+IF(D861=consolidado!B849,consolidado!G849,"omitir")</f>
        <v>omitir</v>
      </c>
      <c r="J861" s="164"/>
      <c r="K861" s="164"/>
      <c r="L861" s="164"/>
      <c r="M861" s="164"/>
      <c r="N861" s="164"/>
      <c r="O861" s="164"/>
      <c r="P861" s="164"/>
      <c r="Q861" s="164"/>
      <c r="R861" s="164"/>
      <c r="S861" s="164"/>
      <c r="T861" s="164"/>
      <c r="U861" s="164"/>
      <c r="V861" s="164"/>
      <c r="W861" s="164"/>
      <c r="X861" s="164"/>
      <c r="Y861" s="164"/>
      <c r="Z861" s="164"/>
    </row>
    <row r="862" ht="30.0" hidden="1" customHeight="1">
      <c r="A862" s="164"/>
      <c r="B862" s="188" t="str">
        <f>+IF(D862=consolidado!B850,consolidado!A850,"omitir")</f>
        <v>omitir</v>
      </c>
      <c r="C862" s="189" t="str">
        <f>+IF(D862=consolidado!B850,consolidado!C850,"omitir")</f>
        <v>omitir</v>
      </c>
      <c r="D862" s="189" t="str">
        <f t="shared" si="1"/>
        <v>7°B</v>
      </c>
      <c r="E862" s="189" t="str">
        <f t="shared" si="2"/>
        <v>7°B - omitir - omitir</v>
      </c>
      <c r="F862" s="190" t="str">
        <f>+IF(D862=consolidado!B850,consolidado!D850,"omitir")</f>
        <v>omitir</v>
      </c>
      <c r="G862" s="191" t="str">
        <f>+IF(D862=consolidado!B850,consolidado!N850,"omitir")</f>
        <v>omitir</v>
      </c>
      <c r="H862" s="192" t="str">
        <f>+IF(D862=consolidado!B850,consolidado!F850,"omitir")</f>
        <v>omitir</v>
      </c>
      <c r="I862" s="193" t="str">
        <f>+IF(D862=consolidado!B850,consolidado!G850,"omitir")</f>
        <v>omitir</v>
      </c>
      <c r="J862" s="164"/>
      <c r="K862" s="164"/>
      <c r="L862" s="164"/>
      <c r="M862" s="164"/>
      <c r="N862" s="164"/>
      <c r="O862" s="164"/>
      <c r="P862" s="164"/>
      <c r="Q862" s="164"/>
      <c r="R862" s="164"/>
      <c r="S862" s="164"/>
      <c r="T862" s="164"/>
      <c r="U862" s="164"/>
      <c r="V862" s="164"/>
      <c r="W862" s="164"/>
      <c r="X862" s="164"/>
      <c r="Y862" s="164"/>
      <c r="Z862" s="164"/>
    </row>
    <row r="863" ht="30.0" hidden="1" customHeight="1">
      <c r="A863" s="164"/>
      <c r="B863" s="188" t="str">
        <f>+IF(D863=consolidado!B851,consolidado!A851,"omitir")</f>
        <v>omitir</v>
      </c>
      <c r="C863" s="189" t="str">
        <f>+IF(D863=consolidado!B851,consolidado!C851,"omitir")</f>
        <v>omitir</v>
      </c>
      <c r="D863" s="189" t="str">
        <f t="shared" si="1"/>
        <v>7°B</v>
      </c>
      <c r="E863" s="189" t="str">
        <f t="shared" si="2"/>
        <v>7°B - omitir - omitir</v>
      </c>
      <c r="F863" s="190" t="str">
        <f>+IF(D863=consolidado!B851,consolidado!D851,"omitir")</f>
        <v>omitir</v>
      </c>
      <c r="G863" s="191" t="str">
        <f>+IF(D863=consolidado!B851,consolidado!N851,"omitir")</f>
        <v>omitir</v>
      </c>
      <c r="H863" s="192" t="str">
        <f>+IF(D863=consolidado!B851,consolidado!F851,"omitir")</f>
        <v>omitir</v>
      </c>
      <c r="I863" s="193" t="str">
        <f>+IF(D863=consolidado!B851,consolidado!G851,"omitir")</f>
        <v>omitir</v>
      </c>
      <c r="J863" s="164"/>
      <c r="K863" s="164"/>
      <c r="L863" s="164"/>
      <c r="M863" s="164"/>
      <c r="N863" s="164"/>
      <c r="O863" s="164"/>
      <c r="P863" s="164"/>
      <c r="Q863" s="164"/>
      <c r="R863" s="164"/>
      <c r="S863" s="164"/>
      <c r="T863" s="164"/>
      <c r="U863" s="164"/>
      <c r="V863" s="164"/>
      <c r="W863" s="164"/>
      <c r="X863" s="164"/>
      <c r="Y863" s="164"/>
      <c r="Z863" s="164"/>
    </row>
    <row r="864" ht="30.0" hidden="1" customHeight="1">
      <c r="A864" s="164"/>
      <c r="B864" s="188" t="str">
        <f>+IF(D864=consolidado!B852,consolidado!A852,"omitir")</f>
        <v>omitir</v>
      </c>
      <c r="C864" s="189" t="str">
        <f>+IF(D864=consolidado!B852,consolidado!C852,"omitir")</f>
        <v>omitir</v>
      </c>
      <c r="D864" s="189" t="str">
        <f t="shared" si="1"/>
        <v>7°B</v>
      </c>
      <c r="E864" s="189" t="str">
        <f t="shared" si="2"/>
        <v>7°B - omitir - omitir</v>
      </c>
      <c r="F864" s="190" t="str">
        <f>+IF(D864=consolidado!B852,consolidado!D852,"omitir")</f>
        <v>omitir</v>
      </c>
      <c r="G864" s="191" t="str">
        <f>+IF(D864=consolidado!B852,consolidado!N852,"omitir")</f>
        <v>omitir</v>
      </c>
      <c r="H864" s="192" t="str">
        <f>+IF(D864=consolidado!B852,consolidado!F852,"omitir")</f>
        <v>omitir</v>
      </c>
      <c r="I864" s="193" t="str">
        <f>+IF(D864=consolidado!B852,consolidado!G852,"omitir")</f>
        <v>omitir</v>
      </c>
      <c r="J864" s="164"/>
      <c r="K864" s="164"/>
      <c r="L864" s="164"/>
      <c r="M864" s="164"/>
      <c r="N864" s="164"/>
      <c r="O864" s="164"/>
      <c r="P864" s="164"/>
      <c r="Q864" s="164"/>
      <c r="R864" s="164"/>
      <c r="S864" s="164"/>
      <c r="T864" s="164"/>
      <c r="U864" s="164"/>
      <c r="V864" s="164"/>
      <c r="W864" s="164"/>
      <c r="X864" s="164"/>
      <c r="Y864" s="164"/>
      <c r="Z864" s="164"/>
    </row>
    <row r="865" ht="30.0" hidden="1" customHeight="1">
      <c r="A865" s="164"/>
      <c r="B865" s="188" t="str">
        <f>+IF(D865=consolidado!B853,consolidado!A853,"omitir")</f>
        <v>omitir</v>
      </c>
      <c r="C865" s="189" t="str">
        <f>+IF(D865=consolidado!B853,consolidado!C853,"omitir")</f>
        <v>omitir</v>
      </c>
      <c r="D865" s="189" t="str">
        <f t="shared" si="1"/>
        <v>7°B</v>
      </c>
      <c r="E865" s="189" t="str">
        <f t="shared" si="2"/>
        <v>7°B - omitir - omitir</v>
      </c>
      <c r="F865" s="190" t="str">
        <f>+IF(D865=consolidado!B853,consolidado!D853,"omitir")</f>
        <v>omitir</v>
      </c>
      <c r="G865" s="191" t="str">
        <f>+IF(D865=consolidado!B853,consolidado!N853,"omitir")</f>
        <v>omitir</v>
      </c>
      <c r="H865" s="192" t="str">
        <f>+IF(D865=consolidado!B853,consolidado!F853,"omitir")</f>
        <v>omitir</v>
      </c>
      <c r="I865" s="193" t="str">
        <f>+IF(D865=consolidado!B853,consolidado!G853,"omitir")</f>
        <v>omitir</v>
      </c>
      <c r="J865" s="164"/>
      <c r="K865" s="164"/>
      <c r="L865" s="164"/>
      <c r="M865" s="164"/>
      <c r="N865" s="164"/>
      <c r="O865" s="164"/>
      <c r="P865" s="164"/>
      <c r="Q865" s="164"/>
      <c r="R865" s="164"/>
      <c r="S865" s="164"/>
      <c r="T865" s="164"/>
      <c r="U865" s="164"/>
      <c r="V865" s="164"/>
      <c r="W865" s="164"/>
      <c r="X865" s="164"/>
      <c r="Y865" s="164"/>
      <c r="Z865" s="164"/>
    </row>
    <row r="866" ht="30.0" hidden="1" customHeight="1">
      <c r="A866" s="164"/>
      <c r="B866" s="188" t="str">
        <f>+IF(D866=consolidado!B854,consolidado!A854,"omitir")</f>
        <v>omitir</v>
      </c>
      <c r="C866" s="189" t="str">
        <f>+IF(D866=consolidado!B854,consolidado!C854,"omitir")</f>
        <v>omitir</v>
      </c>
      <c r="D866" s="189" t="str">
        <f t="shared" si="1"/>
        <v>7°B</v>
      </c>
      <c r="E866" s="189" t="str">
        <f t="shared" si="2"/>
        <v>7°B - omitir - omitir</v>
      </c>
      <c r="F866" s="190" t="str">
        <f>+IF(D866=consolidado!B854,consolidado!D854,"omitir")</f>
        <v>omitir</v>
      </c>
      <c r="G866" s="191" t="str">
        <f>+IF(D866=consolidado!B854,consolidado!N854,"omitir")</f>
        <v>omitir</v>
      </c>
      <c r="H866" s="192" t="str">
        <f>+IF(D866=consolidado!B854,consolidado!F854,"omitir")</f>
        <v>omitir</v>
      </c>
      <c r="I866" s="193" t="str">
        <f>+IF(D866=consolidado!B854,consolidado!G854,"omitir")</f>
        <v>omitir</v>
      </c>
      <c r="J866" s="164"/>
      <c r="K866" s="164"/>
      <c r="L866" s="164"/>
      <c r="M866" s="164"/>
      <c r="N866" s="164"/>
      <c r="O866" s="164"/>
      <c r="P866" s="164"/>
      <c r="Q866" s="164"/>
      <c r="R866" s="164"/>
      <c r="S866" s="164"/>
      <c r="T866" s="164"/>
      <c r="U866" s="164"/>
      <c r="V866" s="164"/>
      <c r="W866" s="164"/>
      <c r="X866" s="164"/>
      <c r="Y866" s="164"/>
      <c r="Z866" s="164"/>
    </row>
    <row r="867" ht="30.0" hidden="1" customHeight="1">
      <c r="A867" s="164"/>
      <c r="B867" s="188" t="str">
        <f>+IF(D867=consolidado!B855,consolidado!A855,"omitir")</f>
        <v>omitir</v>
      </c>
      <c r="C867" s="189" t="str">
        <f>+IF(D867=consolidado!B855,consolidado!C855,"omitir")</f>
        <v>omitir</v>
      </c>
      <c r="D867" s="189" t="str">
        <f t="shared" si="1"/>
        <v>7°B</v>
      </c>
      <c r="E867" s="189" t="str">
        <f t="shared" si="2"/>
        <v>7°B - omitir - omitir</v>
      </c>
      <c r="F867" s="190" t="str">
        <f>+IF(D867=consolidado!B855,consolidado!D855,"omitir")</f>
        <v>omitir</v>
      </c>
      <c r="G867" s="191" t="str">
        <f>+IF(D867=consolidado!B855,consolidado!N855,"omitir")</f>
        <v>omitir</v>
      </c>
      <c r="H867" s="192" t="str">
        <f>+IF(D867=consolidado!B855,consolidado!F855,"omitir")</f>
        <v>omitir</v>
      </c>
      <c r="I867" s="193" t="str">
        <f>+IF(D867=consolidado!B855,consolidado!G855,"omitir")</f>
        <v>omitir</v>
      </c>
      <c r="J867" s="164"/>
      <c r="K867" s="164"/>
      <c r="L867" s="164"/>
      <c r="M867" s="164"/>
      <c r="N867" s="164"/>
      <c r="O867" s="164"/>
      <c r="P867" s="164"/>
      <c r="Q867" s="164"/>
      <c r="R867" s="164"/>
      <c r="S867" s="164"/>
      <c r="T867" s="164"/>
      <c r="U867" s="164"/>
      <c r="V867" s="164"/>
      <c r="W867" s="164"/>
      <c r="X867" s="164"/>
      <c r="Y867" s="164"/>
      <c r="Z867" s="164"/>
    </row>
    <row r="868" ht="30.0" hidden="1" customHeight="1">
      <c r="A868" s="164"/>
      <c r="B868" s="188" t="str">
        <f>+IF(D868=consolidado!B856,consolidado!A856,"omitir")</f>
        <v>omitir</v>
      </c>
      <c r="C868" s="189" t="str">
        <f>+IF(D868=consolidado!B856,consolidado!C856,"omitir")</f>
        <v>omitir</v>
      </c>
      <c r="D868" s="189" t="str">
        <f t="shared" si="1"/>
        <v>7°B</v>
      </c>
      <c r="E868" s="189" t="str">
        <f t="shared" si="2"/>
        <v>7°B - omitir - omitir</v>
      </c>
      <c r="F868" s="190" t="str">
        <f>+IF(D868=consolidado!B856,consolidado!D856,"omitir")</f>
        <v>omitir</v>
      </c>
      <c r="G868" s="191" t="str">
        <f>+IF(D868=consolidado!B856,consolidado!N856,"omitir")</f>
        <v>omitir</v>
      </c>
      <c r="H868" s="192" t="str">
        <f>+IF(D868=consolidado!B856,consolidado!F856,"omitir")</f>
        <v>omitir</v>
      </c>
      <c r="I868" s="193" t="str">
        <f>+IF(D868=consolidado!B856,consolidado!G856,"omitir")</f>
        <v>omitir</v>
      </c>
      <c r="J868" s="164"/>
      <c r="K868" s="164"/>
      <c r="L868" s="164"/>
      <c r="M868" s="164"/>
      <c r="N868" s="164"/>
      <c r="O868" s="164"/>
      <c r="P868" s="164"/>
      <c r="Q868" s="164"/>
      <c r="R868" s="164"/>
      <c r="S868" s="164"/>
      <c r="T868" s="164"/>
      <c r="U868" s="164"/>
      <c r="V868" s="164"/>
      <c r="W868" s="164"/>
      <c r="X868" s="164"/>
      <c r="Y868" s="164"/>
      <c r="Z868" s="164"/>
    </row>
    <row r="869" ht="30.0" hidden="1" customHeight="1">
      <c r="A869" s="164"/>
      <c r="B869" s="188" t="str">
        <f>+IF(D869=consolidado!B857,consolidado!A857,"omitir")</f>
        <v>omitir</v>
      </c>
      <c r="C869" s="189" t="str">
        <f>+IF(D869=consolidado!B857,consolidado!C857,"omitir")</f>
        <v>omitir</v>
      </c>
      <c r="D869" s="189" t="str">
        <f t="shared" si="1"/>
        <v>7°B</v>
      </c>
      <c r="E869" s="189" t="str">
        <f t="shared" si="2"/>
        <v>7°B - omitir - omitir</v>
      </c>
      <c r="F869" s="190" t="str">
        <f>+IF(D869=consolidado!B857,consolidado!D857,"omitir")</f>
        <v>omitir</v>
      </c>
      <c r="G869" s="191" t="str">
        <f>+IF(D869=consolidado!B857,consolidado!N857,"omitir")</f>
        <v>omitir</v>
      </c>
      <c r="H869" s="192" t="str">
        <f>+IF(D869=consolidado!B857,consolidado!F857,"omitir")</f>
        <v>omitir</v>
      </c>
      <c r="I869" s="193" t="str">
        <f>+IF(D869=consolidado!B857,consolidado!G857,"omitir")</f>
        <v>omitir</v>
      </c>
      <c r="J869" s="164"/>
      <c r="K869" s="164"/>
      <c r="L869" s="164"/>
      <c r="M869" s="164"/>
      <c r="N869" s="164"/>
      <c r="O869" s="164"/>
      <c r="P869" s="164"/>
      <c r="Q869" s="164"/>
      <c r="R869" s="164"/>
      <c r="S869" s="164"/>
      <c r="T869" s="164"/>
      <c r="U869" s="164"/>
      <c r="V869" s="164"/>
      <c r="W869" s="164"/>
      <c r="X869" s="164"/>
      <c r="Y869" s="164"/>
      <c r="Z869" s="164"/>
    </row>
    <row r="870" ht="30.0" hidden="1" customHeight="1">
      <c r="A870" s="164"/>
      <c r="B870" s="188" t="str">
        <f>+IF(D870=consolidado!B858,consolidado!A858,"omitir")</f>
        <v>omitir</v>
      </c>
      <c r="C870" s="189" t="str">
        <f>+IF(D870=consolidado!B858,consolidado!C858,"omitir")</f>
        <v>omitir</v>
      </c>
      <c r="D870" s="189" t="str">
        <f t="shared" si="1"/>
        <v>7°B</v>
      </c>
      <c r="E870" s="189" t="str">
        <f t="shared" si="2"/>
        <v>7°B - omitir - omitir</v>
      </c>
      <c r="F870" s="190" t="str">
        <f>+IF(D870=consolidado!B858,consolidado!D858,"omitir")</f>
        <v>omitir</v>
      </c>
      <c r="G870" s="191" t="str">
        <f>+IF(D870=consolidado!B858,consolidado!N858,"omitir")</f>
        <v>omitir</v>
      </c>
      <c r="H870" s="192" t="str">
        <f>+IF(D870=consolidado!B858,consolidado!F858,"omitir")</f>
        <v>omitir</v>
      </c>
      <c r="I870" s="193" t="str">
        <f>+IF(D870=consolidado!B858,consolidado!G858,"omitir")</f>
        <v>omitir</v>
      </c>
      <c r="J870" s="164"/>
      <c r="K870" s="164"/>
      <c r="L870" s="164"/>
      <c r="M870" s="164"/>
      <c r="N870" s="164"/>
      <c r="O870" s="164"/>
      <c r="P870" s="164"/>
      <c r="Q870" s="164"/>
      <c r="R870" s="164"/>
      <c r="S870" s="164"/>
      <c r="T870" s="164"/>
      <c r="U870" s="164"/>
      <c r="V870" s="164"/>
      <c r="W870" s="164"/>
      <c r="X870" s="164"/>
      <c r="Y870" s="164"/>
      <c r="Z870" s="164"/>
    </row>
    <row r="871" ht="30.0" hidden="1" customHeight="1">
      <c r="A871" s="164"/>
      <c r="B871" s="188" t="str">
        <f>+IF(D871=consolidado!B859,consolidado!A859,"omitir")</f>
        <v>omitir</v>
      </c>
      <c r="C871" s="189" t="str">
        <f>+IF(D871=consolidado!B859,consolidado!C859,"omitir")</f>
        <v>omitir</v>
      </c>
      <c r="D871" s="189" t="str">
        <f t="shared" si="1"/>
        <v>7°B</v>
      </c>
      <c r="E871" s="189" t="str">
        <f t="shared" si="2"/>
        <v>7°B - omitir - omitir</v>
      </c>
      <c r="F871" s="190" t="str">
        <f>+IF(D871=consolidado!B859,consolidado!D859,"omitir")</f>
        <v>omitir</v>
      </c>
      <c r="G871" s="191" t="str">
        <f>+IF(D871=consolidado!B859,consolidado!N859,"omitir")</f>
        <v>omitir</v>
      </c>
      <c r="H871" s="192" t="str">
        <f>+IF(D871=consolidado!B859,consolidado!F859,"omitir")</f>
        <v>omitir</v>
      </c>
      <c r="I871" s="193" t="str">
        <f>+IF(D871=consolidado!B859,consolidado!G859,"omitir")</f>
        <v>omitir</v>
      </c>
      <c r="J871" s="164"/>
      <c r="K871" s="164"/>
      <c r="L871" s="164"/>
      <c r="M871" s="164"/>
      <c r="N871" s="164"/>
      <c r="O871" s="164"/>
      <c r="P871" s="164"/>
      <c r="Q871" s="164"/>
      <c r="R871" s="164"/>
      <c r="S871" s="164"/>
      <c r="T871" s="164"/>
      <c r="U871" s="164"/>
      <c r="V871" s="164"/>
      <c r="W871" s="164"/>
      <c r="X871" s="164"/>
      <c r="Y871" s="164"/>
      <c r="Z871" s="164"/>
    </row>
    <row r="872" ht="30.0" hidden="1" customHeight="1">
      <c r="A872" s="164"/>
      <c r="B872" s="188" t="str">
        <f>+IF(D872=consolidado!B860,consolidado!A860,"omitir")</f>
        <v>omitir</v>
      </c>
      <c r="C872" s="189" t="str">
        <f>+IF(D872=consolidado!B860,consolidado!C860,"omitir")</f>
        <v>omitir</v>
      </c>
      <c r="D872" s="189" t="str">
        <f t="shared" si="1"/>
        <v>7°B</v>
      </c>
      <c r="E872" s="189" t="str">
        <f t="shared" si="2"/>
        <v>7°B - omitir - omitir</v>
      </c>
      <c r="F872" s="190" t="str">
        <f>+IF(D872=consolidado!B860,consolidado!D860,"omitir")</f>
        <v>omitir</v>
      </c>
      <c r="G872" s="191" t="str">
        <f>+IF(D872=consolidado!B860,consolidado!N860,"omitir")</f>
        <v>omitir</v>
      </c>
      <c r="H872" s="192" t="str">
        <f>+IF(D872=consolidado!B860,consolidado!F860,"omitir")</f>
        <v>omitir</v>
      </c>
      <c r="I872" s="193" t="str">
        <f>+IF(D872=consolidado!B860,consolidado!G860,"omitir")</f>
        <v>omitir</v>
      </c>
      <c r="J872" s="164"/>
      <c r="K872" s="164"/>
      <c r="L872" s="164"/>
      <c r="M872" s="164"/>
      <c r="N872" s="164"/>
      <c r="O872" s="164"/>
      <c r="P872" s="164"/>
      <c r="Q872" s="164"/>
      <c r="R872" s="164"/>
      <c r="S872" s="164"/>
      <c r="T872" s="164"/>
      <c r="U872" s="164"/>
      <c r="V872" s="164"/>
      <c r="W872" s="164"/>
      <c r="X872" s="164"/>
      <c r="Y872" s="164"/>
      <c r="Z872" s="164"/>
    </row>
    <row r="873" ht="30.0" hidden="1" customHeight="1">
      <c r="A873" s="164"/>
      <c r="B873" s="188" t="str">
        <f>+IF(D873=consolidado!B861,consolidado!A861,"omitir")</f>
        <v>omitir</v>
      </c>
      <c r="C873" s="189" t="str">
        <f>+IF(D873=consolidado!B861,consolidado!C861,"omitir")</f>
        <v>omitir</v>
      </c>
      <c r="D873" s="189" t="str">
        <f t="shared" si="1"/>
        <v>7°B</v>
      </c>
      <c r="E873" s="189" t="str">
        <f t="shared" si="2"/>
        <v>7°B - omitir - omitir</v>
      </c>
      <c r="F873" s="190" t="str">
        <f>+IF(D873=consolidado!B861,consolidado!D861,"omitir")</f>
        <v>omitir</v>
      </c>
      <c r="G873" s="191" t="str">
        <f>+IF(D873=consolidado!B861,consolidado!N861,"omitir")</f>
        <v>omitir</v>
      </c>
      <c r="H873" s="192" t="str">
        <f>+IF(D873=consolidado!B861,consolidado!F861,"omitir")</f>
        <v>omitir</v>
      </c>
      <c r="I873" s="193" t="str">
        <f>+IF(D873=consolidado!B861,consolidado!G861,"omitir")</f>
        <v>omitir</v>
      </c>
      <c r="J873" s="164"/>
      <c r="K873" s="164"/>
      <c r="L873" s="164"/>
      <c r="M873" s="164"/>
      <c r="N873" s="164"/>
      <c r="O873" s="164"/>
      <c r="P873" s="164"/>
      <c r="Q873" s="164"/>
      <c r="R873" s="164"/>
      <c r="S873" s="164"/>
      <c r="T873" s="164"/>
      <c r="U873" s="164"/>
      <c r="V873" s="164"/>
      <c r="W873" s="164"/>
      <c r="X873" s="164"/>
      <c r="Y873" s="164"/>
      <c r="Z873" s="164"/>
    </row>
    <row r="874" ht="30.0" hidden="1" customHeight="1">
      <c r="A874" s="164"/>
      <c r="B874" s="188" t="str">
        <f>+IF(D874=consolidado!B862,consolidado!A862,"omitir")</f>
        <v>omitir</v>
      </c>
      <c r="C874" s="189" t="str">
        <f>+IF(D874=consolidado!B862,consolidado!C862,"omitir")</f>
        <v>omitir</v>
      </c>
      <c r="D874" s="189" t="str">
        <f t="shared" si="1"/>
        <v>7°B</v>
      </c>
      <c r="E874" s="189" t="str">
        <f t="shared" si="2"/>
        <v>7°B - omitir - omitir</v>
      </c>
      <c r="F874" s="190" t="str">
        <f>+IF(D874=consolidado!B862,consolidado!D862,"omitir")</f>
        <v>omitir</v>
      </c>
      <c r="G874" s="191" t="str">
        <f>+IF(D874=consolidado!B862,consolidado!N862,"omitir")</f>
        <v>omitir</v>
      </c>
      <c r="H874" s="192" t="str">
        <f>+IF(D874=consolidado!B862,consolidado!F862,"omitir")</f>
        <v>omitir</v>
      </c>
      <c r="I874" s="193" t="str">
        <f>+IF(D874=consolidado!B862,consolidado!G862,"omitir")</f>
        <v>omitir</v>
      </c>
      <c r="J874" s="164"/>
      <c r="K874" s="164"/>
      <c r="L874" s="164"/>
      <c r="M874" s="164"/>
      <c r="N874" s="164"/>
      <c r="O874" s="164"/>
      <c r="P874" s="164"/>
      <c r="Q874" s="164"/>
      <c r="R874" s="164"/>
      <c r="S874" s="164"/>
      <c r="T874" s="164"/>
      <c r="U874" s="164"/>
      <c r="V874" s="164"/>
      <c r="W874" s="164"/>
      <c r="X874" s="164"/>
      <c r="Y874" s="164"/>
      <c r="Z874" s="164"/>
    </row>
    <row r="875" ht="30.0" hidden="1" customHeight="1">
      <c r="A875" s="164"/>
      <c r="B875" s="188" t="str">
        <f>+IF(D875=consolidado!B863,consolidado!A863,"omitir")</f>
        <v>omitir</v>
      </c>
      <c r="C875" s="189" t="str">
        <f>+IF(D875=consolidado!B863,consolidado!C863,"omitir")</f>
        <v>omitir</v>
      </c>
      <c r="D875" s="189" t="str">
        <f t="shared" si="1"/>
        <v>7°B</v>
      </c>
      <c r="E875" s="189" t="str">
        <f t="shared" si="2"/>
        <v>7°B - omitir - omitir</v>
      </c>
      <c r="F875" s="190" t="str">
        <f>+IF(D875=consolidado!B863,consolidado!D863,"omitir")</f>
        <v>omitir</v>
      </c>
      <c r="G875" s="191" t="str">
        <f>+IF(D875=consolidado!B863,consolidado!N863,"omitir")</f>
        <v>omitir</v>
      </c>
      <c r="H875" s="192" t="str">
        <f>+IF(D875=consolidado!B863,consolidado!F863,"omitir")</f>
        <v>omitir</v>
      </c>
      <c r="I875" s="193" t="str">
        <f>+IF(D875=consolidado!B863,consolidado!G863,"omitir")</f>
        <v>omitir</v>
      </c>
      <c r="J875" s="164"/>
      <c r="K875" s="164"/>
      <c r="L875" s="164"/>
      <c r="M875" s="164"/>
      <c r="N875" s="164"/>
      <c r="O875" s="164"/>
      <c r="P875" s="164"/>
      <c r="Q875" s="164"/>
      <c r="R875" s="164"/>
      <c r="S875" s="164"/>
      <c r="T875" s="164"/>
      <c r="U875" s="164"/>
      <c r="V875" s="164"/>
      <c r="W875" s="164"/>
      <c r="X875" s="164"/>
      <c r="Y875" s="164"/>
      <c r="Z875" s="164"/>
    </row>
    <row r="876" ht="30.0" hidden="1" customHeight="1">
      <c r="A876" s="164"/>
      <c r="B876" s="188" t="str">
        <f>+IF(D876=consolidado!B864,consolidado!A864,"omitir")</f>
        <v>omitir</v>
      </c>
      <c r="C876" s="189" t="str">
        <f>+IF(D876=consolidado!B864,consolidado!C864,"omitir")</f>
        <v>omitir</v>
      </c>
      <c r="D876" s="189" t="str">
        <f t="shared" si="1"/>
        <v>7°B</v>
      </c>
      <c r="E876" s="189" t="str">
        <f t="shared" si="2"/>
        <v>7°B - omitir - omitir</v>
      </c>
      <c r="F876" s="190" t="str">
        <f>+IF(D876=consolidado!B864,consolidado!D864,"omitir")</f>
        <v>omitir</v>
      </c>
      <c r="G876" s="191" t="str">
        <f>+IF(D876=consolidado!B864,consolidado!N864,"omitir")</f>
        <v>omitir</v>
      </c>
      <c r="H876" s="192" t="str">
        <f>+IF(D876=consolidado!B864,consolidado!F864,"omitir")</f>
        <v>omitir</v>
      </c>
      <c r="I876" s="193" t="str">
        <f>+IF(D876=consolidado!B864,consolidado!G864,"omitir")</f>
        <v>omitir</v>
      </c>
      <c r="J876" s="164"/>
      <c r="K876" s="164"/>
      <c r="L876" s="164"/>
      <c r="M876" s="164"/>
      <c r="N876" s="164"/>
      <c r="O876" s="164"/>
      <c r="P876" s="164"/>
      <c r="Q876" s="164"/>
      <c r="R876" s="164"/>
      <c r="S876" s="164"/>
      <c r="T876" s="164"/>
      <c r="U876" s="164"/>
      <c r="V876" s="164"/>
      <c r="W876" s="164"/>
      <c r="X876" s="164"/>
      <c r="Y876" s="164"/>
      <c r="Z876" s="164"/>
    </row>
    <row r="877" ht="30.0" hidden="1" customHeight="1">
      <c r="A877" s="164"/>
      <c r="B877" s="188" t="str">
        <f>+IF(D877=consolidado!B865,consolidado!A865,"omitir")</f>
        <v>omitir</v>
      </c>
      <c r="C877" s="189" t="str">
        <f>+IF(D877=consolidado!B865,consolidado!C865,"omitir")</f>
        <v>omitir</v>
      </c>
      <c r="D877" s="189" t="str">
        <f t="shared" si="1"/>
        <v>7°B</v>
      </c>
      <c r="E877" s="189" t="str">
        <f t="shared" si="2"/>
        <v>7°B - omitir - omitir</v>
      </c>
      <c r="F877" s="190" t="str">
        <f>+IF(D877=consolidado!B865,consolidado!D865,"omitir")</f>
        <v>omitir</v>
      </c>
      <c r="G877" s="191" t="str">
        <f>+IF(D877=consolidado!B865,consolidado!N865,"omitir")</f>
        <v>omitir</v>
      </c>
      <c r="H877" s="192" t="str">
        <f>+IF(D877=consolidado!B865,consolidado!F865,"omitir")</f>
        <v>omitir</v>
      </c>
      <c r="I877" s="193" t="str">
        <f>+IF(D877=consolidado!B865,consolidado!G865,"omitir")</f>
        <v>omitir</v>
      </c>
      <c r="J877" s="164"/>
      <c r="K877" s="164"/>
      <c r="L877" s="164"/>
      <c r="M877" s="164"/>
      <c r="N877" s="164"/>
      <c r="O877" s="164"/>
      <c r="P877" s="164"/>
      <c r="Q877" s="164"/>
      <c r="R877" s="164"/>
      <c r="S877" s="164"/>
      <c r="T877" s="164"/>
      <c r="U877" s="164"/>
      <c r="V877" s="164"/>
      <c r="W877" s="164"/>
      <c r="X877" s="164"/>
      <c r="Y877" s="164"/>
      <c r="Z877" s="164"/>
    </row>
    <row r="878" ht="30.0" hidden="1" customHeight="1">
      <c r="A878" s="164"/>
      <c r="B878" s="188" t="str">
        <f>+IF(D878=consolidado!B866,consolidado!A866,"omitir")</f>
        <v>omitir</v>
      </c>
      <c r="C878" s="189" t="str">
        <f>+IF(D878=consolidado!B866,consolidado!C866,"omitir")</f>
        <v>omitir</v>
      </c>
      <c r="D878" s="189" t="str">
        <f t="shared" si="1"/>
        <v>7°B</v>
      </c>
      <c r="E878" s="189" t="str">
        <f t="shared" si="2"/>
        <v>7°B - omitir - omitir</v>
      </c>
      <c r="F878" s="190" t="str">
        <f>+IF(D878=consolidado!B866,consolidado!D866,"omitir")</f>
        <v>omitir</v>
      </c>
      <c r="G878" s="191" t="str">
        <f>+IF(D878=consolidado!B866,consolidado!N866,"omitir")</f>
        <v>omitir</v>
      </c>
      <c r="H878" s="192" t="str">
        <f>+IF(D878=consolidado!B866,consolidado!F866,"omitir")</f>
        <v>omitir</v>
      </c>
      <c r="I878" s="193" t="str">
        <f>+IF(D878=consolidado!B866,consolidado!G866,"omitir")</f>
        <v>omitir</v>
      </c>
      <c r="J878" s="164"/>
      <c r="K878" s="164"/>
      <c r="L878" s="164"/>
      <c r="M878" s="164"/>
      <c r="N878" s="164"/>
      <c r="O878" s="164"/>
      <c r="P878" s="164"/>
      <c r="Q878" s="164"/>
      <c r="R878" s="164"/>
      <c r="S878" s="164"/>
      <c r="T878" s="164"/>
      <c r="U878" s="164"/>
      <c r="V878" s="164"/>
      <c r="W878" s="164"/>
      <c r="X878" s="164"/>
      <c r="Y878" s="164"/>
      <c r="Z878" s="164"/>
    </row>
    <row r="879" ht="30.0" hidden="1" customHeight="1">
      <c r="A879" s="164"/>
      <c r="B879" s="188" t="str">
        <f>+IF(D879=consolidado!B867,consolidado!A867,"omitir")</f>
        <v>omitir</v>
      </c>
      <c r="C879" s="189" t="str">
        <f>+IF(D879=consolidado!B867,consolidado!C867,"omitir")</f>
        <v>omitir</v>
      </c>
      <c r="D879" s="189" t="str">
        <f t="shared" si="1"/>
        <v>7°B</v>
      </c>
      <c r="E879" s="189" t="str">
        <f t="shared" si="2"/>
        <v>7°B - omitir - omitir</v>
      </c>
      <c r="F879" s="190" t="str">
        <f>+IF(D879=consolidado!B867,consolidado!D867,"omitir")</f>
        <v>omitir</v>
      </c>
      <c r="G879" s="191" t="str">
        <f>+IF(D879=consolidado!B867,consolidado!N867,"omitir")</f>
        <v>omitir</v>
      </c>
      <c r="H879" s="192" t="str">
        <f>+IF(D879=consolidado!B867,consolidado!F867,"omitir")</f>
        <v>omitir</v>
      </c>
      <c r="I879" s="193" t="str">
        <f>+IF(D879=consolidado!B867,consolidado!G867,"omitir")</f>
        <v>omitir</v>
      </c>
      <c r="J879" s="164"/>
      <c r="K879" s="164"/>
      <c r="L879" s="164"/>
      <c r="M879" s="164"/>
      <c r="N879" s="164"/>
      <c r="O879" s="164"/>
      <c r="P879" s="164"/>
      <c r="Q879" s="164"/>
      <c r="R879" s="164"/>
      <c r="S879" s="164"/>
      <c r="T879" s="164"/>
      <c r="U879" s="164"/>
      <c r="V879" s="164"/>
      <c r="W879" s="164"/>
      <c r="X879" s="164"/>
      <c r="Y879" s="164"/>
      <c r="Z879" s="164"/>
    </row>
    <row r="880" ht="30.0" hidden="1" customHeight="1">
      <c r="A880" s="164"/>
      <c r="B880" s="188" t="str">
        <f>+IF(D880=consolidado!B868,consolidado!A868,"omitir")</f>
        <v>omitir</v>
      </c>
      <c r="C880" s="189" t="str">
        <f>+IF(D880=consolidado!B868,consolidado!C868,"omitir")</f>
        <v>omitir</v>
      </c>
      <c r="D880" s="189" t="str">
        <f t="shared" si="1"/>
        <v>7°B</v>
      </c>
      <c r="E880" s="189" t="str">
        <f t="shared" si="2"/>
        <v>7°B - omitir - omitir</v>
      </c>
      <c r="F880" s="190" t="str">
        <f>+IF(D880=consolidado!B868,consolidado!D868,"omitir")</f>
        <v>omitir</v>
      </c>
      <c r="G880" s="191" t="str">
        <f>+IF(D880=consolidado!B868,consolidado!N868,"omitir")</f>
        <v>omitir</v>
      </c>
      <c r="H880" s="192" t="str">
        <f>+IF(D880=consolidado!B868,consolidado!F868,"omitir")</f>
        <v>omitir</v>
      </c>
      <c r="I880" s="193" t="str">
        <f>+IF(D880=consolidado!B868,consolidado!G868,"omitir")</f>
        <v>omitir</v>
      </c>
      <c r="J880" s="164"/>
      <c r="K880" s="164"/>
      <c r="L880" s="164"/>
      <c r="M880" s="164"/>
      <c r="N880" s="164"/>
      <c r="O880" s="164"/>
      <c r="P880" s="164"/>
      <c r="Q880" s="164"/>
      <c r="R880" s="164"/>
      <c r="S880" s="164"/>
      <c r="T880" s="164"/>
      <c r="U880" s="164"/>
      <c r="V880" s="164"/>
      <c r="W880" s="164"/>
      <c r="X880" s="164"/>
      <c r="Y880" s="164"/>
      <c r="Z880" s="164"/>
    </row>
    <row r="881" ht="30.0" hidden="1" customHeight="1">
      <c r="A881" s="164"/>
      <c r="B881" s="188" t="str">
        <f>+IF(D881=consolidado!B869,consolidado!A869,"omitir")</f>
        <v>omitir</v>
      </c>
      <c r="C881" s="189" t="str">
        <f>+IF(D881=consolidado!B869,consolidado!C869,"omitir")</f>
        <v>omitir</v>
      </c>
      <c r="D881" s="189" t="str">
        <f t="shared" si="1"/>
        <v>7°B</v>
      </c>
      <c r="E881" s="189" t="str">
        <f t="shared" si="2"/>
        <v>7°B - omitir - omitir</v>
      </c>
      <c r="F881" s="190" t="str">
        <f>+IF(D881=consolidado!B869,consolidado!D869,"omitir")</f>
        <v>omitir</v>
      </c>
      <c r="G881" s="191" t="str">
        <f>+IF(D881=consolidado!B869,consolidado!N869,"omitir")</f>
        <v>omitir</v>
      </c>
      <c r="H881" s="192" t="str">
        <f>+IF(D881=consolidado!B869,consolidado!F869,"omitir")</f>
        <v>omitir</v>
      </c>
      <c r="I881" s="193" t="str">
        <f>+IF(D881=consolidado!B869,consolidado!G869,"omitir")</f>
        <v>omitir</v>
      </c>
      <c r="J881" s="164"/>
      <c r="K881" s="164"/>
      <c r="L881" s="164"/>
      <c r="M881" s="164"/>
      <c r="N881" s="164"/>
      <c r="O881" s="164"/>
      <c r="P881" s="164"/>
      <c r="Q881" s="164"/>
      <c r="R881" s="164"/>
      <c r="S881" s="164"/>
      <c r="T881" s="164"/>
      <c r="U881" s="164"/>
      <c r="V881" s="164"/>
      <c r="W881" s="164"/>
      <c r="X881" s="164"/>
      <c r="Y881" s="164"/>
      <c r="Z881" s="164"/>
    </row>
    <row r="882" ht="30.0" hidden="1" customHeight="1">
      <c r="A882" s="164"/>
      <c r="B882" s="188" t="str">
        <f>+IF(D882=consolidado!B870,consolidado!A870,"omitir")</f>
        <v>omitir</v>
      </c>
      <c r="C882" s="189" t="str">
        <f>+IF(D882=consolidado!B870,consolidado!C870,"omitir")</f>
        <v>omitir</v>
      </c>
      <c r="D882" s="189" t="str">
        <f t="shared" si="1"/>
        <v>7°B</v>
      </c>
      <c r="E882" s="189" t="str">
        <f t="shared" si="2"/>
        <v>7°B - omitir - omitir</v>
      </c>
      <c r="F882" s="190" t="str">
        <f>+IF(D882=consolidado!B870,consolidado!D870,"omitir")</f>
        <v>omitir</v>
      </c>
      <c r="G882" s="191" t="str">
        <f>+IF(D882=consolidado!B870,consolidado!N870,"omitir")</f>
        <v>omitir</v>
      </c>
      <c r="H882" s="192" t="str">
        <f>+IF(D882=consolidado!B870,consolidado!F870,"omitir")</f>
        <v>omitir</v>
      </c>
      <c r="I882" s="193" t="str">
        <f>+IF(D882=consolidado!B870,consolidado!G870,"omitir")</f>
        <v>omitir</v>
      </c>
      <c r="J882" s="164"/>
      <c r="K882" s="164"/>
      <c r="L882" s="164"/>
      <c r="M882" s="164"/>
      <c r="N882" s="164"/>
      <c r="O882" s="164"/>
      <c r="P882" s="164"/>
      <c r="Q882" s="164"/>
      <c r="R882" s="164"/>
      <c r="S882" s="164"/>
      <c r="T882" s="164"/>
      <c r="U882" s="164"/>
      <c r="V882" s="164"/>
      <c r="W882" s="164"/>
      <c r="X882" s="164"/>
      <c r="Y882" s="164"/>
      <c r="Z882" s="164"/>
    </row>
    <row r="883" ht="30.0" hidden="1" customHeight="1">
      <c r="A883" s="164"/>
      <c r="B883" s="188" t="str">
        <f>+IF(D883=consolidado!B871,consolidado!A871,"omitir")</f>
        <v>omitir</v>
      </c>
      <c r="C883" s="189" t="str">
        <f>+IF(D883=consolidado!B871,consolidado!C871,"omitir")</f>
        <v>omitir</v>
      </c>
      <c r="D883" s="189" t="str">
        <f t="shared" si="1"/>
        <v>7°B</v>
      </c>
      <c r="E883" s="189" t="str">
        <f t="shared" si="2"/>
        <v>7°B - omitir - omitir</v>
      </c>
      <c r="F883" s="190" t="str">
        <f>+IF(D883=consolidado!B871,consolidado!D871,"omitir")</f>
        <v>omitir</v>
      </c>
      <c r="G883" s="191" t="str">
        <f>+IF(D883=consolidado!B871,consolidado!N871,"omitir")</f>
        <v>omitir</v>
      </c>
      <c r="H883" s="192" t="str">
        <f>+IF(D883=consolidado!B871,consolidado!F871,"omitir")</f>
        <v>omitir</v>
      </c>
      <c r="I883" s="193" t="str">
        <f>+IF(D883=consolidado!B871,consolidado!G871,"omitir")</f>
        <v>omitir</v>
      </c>
      <c r="J883" s="164"/>
      <c r="K883" s="164"/>
      <c r="L883" s="164"/>
      <c r="M883" s="164"/>
      <c r="N883" s="164"/>
      <c r="O883" s="164"/>
      <c r="P883" s="164"/>
      <c r="Q883" s="164"/>
      <c r="R883" s="164"/>
      <c r="S883" s="164"/>
      <c r="T883" s="164"/>
      <c r="U883" s="164"/>
      <c r="V883" s="164"/>
      <c r="W883" s="164"/>
      <c r="X883" s="164"/>
      <c r="Y883" s="164"/>
      <c r="Z883" s="164"/>
    </row>
    <row r="884" ht="30.0" hidden="1" customHeight="1">
      <c r="A884" s="164"/>
      <c r="B884" s="188" t="str">
        <f>+IF(D884=consolidado!B872,consolidado!A872,"omitir")</f>
        <v>omitir</v>
      </c>
      <c r="C884" s="189" t="str">
        <f>+IF(D884=consolidado!B872,consolidado!C872,"omitir")</f>
        <v>omitir</v>
      </c>
      <c r="D884" s="189" t="str">
        <f t="shared" si="1"/>
        <v>7°B</v>
      </c>
      <c r="E884" s="189" t="str">
        <f t="shared" si="2"/>
        <v>7°B - omitir - omitir</v>
      </c>
      <c r="F884" s="190" t="str">
        <f>+IF(D884=consolidado!B872,consolidado!D872,"omitir")</f>
        <v>omitir</v>
      </c>
      <c r="G884" s="191" t="str">
        <f>+IF(D884=consolidado!B872,consolidado!N872,"omitir")</f>
        <v>omitir</v>
      </c>
      <c r="H884" s="192" t="str">
        <f>+IF(D884=consolidado!B872,consolidado!F872,"omitir")</f>
        <v>omitir</v>
      </c>
      <c r="I884" s="193" t="str">
        <f>+IF(D884=consolidado!B872,consolidado!G872,"omitir")</f>
        <v>omitir</v>
      </c>
      <c r="J884" s="164"/>
      <c r="K884" s="164"/>
      <c r="L884" s="164"/>
      <c r="M884" s="164"/>
      <c r="N884" s="164"/>
      <c r="O884" s="164"/>
      <c r="P884" s="164"/>
      <c r="Q884" s="164"/>
      <c r="R884" s="164"/>
      <c r="S884" s="164"/>
      <c r="T884" s="164"/>
      <c r="U884" s="164"/>
      <c r="V884" s="164"/>
      <c r="W884" s="164"/>
      <c r="X884" s="164"/>
      <c r="Y884" s="164"/>
      <c r="Z884" s="164"/>
    </row>
    <row r="885" ht="30.0" hidden="1" customHeight="1">
      <c r="A885" s="164"/>
      <c r="B885" s="188" t="str">
        <f>+IF(D885=consolidado!B873,consolidado!A873,"omitir")</f>
        <v>omitir</v>
      </c>
      <c r="C885" s="189" t="str">
        <f>+IF(D885=consolidado!B873,consolidado!C873,"omitir")</f>
        <v>omitir</v>
      </c>
      <c r="D885" s="189" t="str">
        <f t="shared" si="1"/>
        <v>7°B</v>
      </c>
      <c r="E885" s="189" t="str">
        <f t="shared" si="2"/>
        <v>7°B - omitir - omitir</v>
      </c>
      <c r="F885" s="190" t="str">
        <f>+IF(D885=consolidado!B873,consolidado!D873,"omitir")</f>
        <v>omitir</v>
      </c>
      <c r="G885" s="191" t="str">
        <f>+IF(D885=consolidado!B873,consolidado!N873,"omitir")</f>
        <v>omitir</v>
      </c>
      <c r="H885" s="192" t="str">
        <f>+IF(D885=consolidado!B873,consolidado!F873,"omitir")</f>
        <v>omitir</v>
      </c>
      <c r="I885" s="193" t="str">
        <f>+IF(D885=consolidado!B873,consolidado!G873,"omitir")</f>
        <v>omitir</v>
      </c>
      <c r="J885" s="164"/>
      <c r="K885" s="164"/>
      <c r="L885" s="164"/>
      <c r="M885" s="164"/>
      <c r="N885" s="164"/>
      <c r="O885" s="164"/>
      <c r="P885" s="164"/>
      <c r="Q885" s="164"/>
      <c r="R885" s="164"/>
      <c r="S885" s="164"/>
      <c r="T885" s="164"/>
      <c r="U885" s="164"/>
      <c r="V885" s="164"/>
      <c r="W885" s="164"/>
      <c r="X885" s="164"/>
      <c r="Y885" s="164"/>
      <c r="Z885" s="164"/>
    </row>
    <row r="886" ht="30.0" hidden="1" customHeight="1">
      <c r="A886" s="164"/>
      <c r="B886" s="188" t="str">
        <f>+IF(D886=consolidado!B874,consolidado!A874,"omitir")</f>
        <v>omitir</v>
      </c>
      <c r="C886" s="189" t="str">
        <f>+IF(D886=consolidado!B874,consolidado!C874,"omitir")</f>
        <v>omitir</v>
      </c>
      <c r="D886" s="189" t="str">
        <f t="shared" si="1"/>
        <v>7°B</v>
      </c>
      <c r="E886" s="189" t="str">
        <f t="shared" si="2"/>
        <v>7°B - omitir - omitir</v>
      </c>
      <c r="F886" s="190" t="str">
        <f>+IF(D886=consolidado!B874,consolidado!D874,"omitir")</f>
        <v>omitir</v>
      </c>
      <c r="G886" s="191" t="str">
        <f>+IF(D886=consolidado!B874,consolidado!N874,"omitir")</f>
        <v>omitir</v>
      </c>
      <c r="H886" s="192" t="str">
        <f>+IF(D886=consolidado!B874,consolidado!F874,"omitir")</f>
        <v>omitir</v>
      </c>
      <c r="I886" s="193" t="str">
        <f>+IF(D886=consolidado!B874,consolidado!G874,"omitir")</f>
        <v>omitir</v>
      </c>
      <c r="J886" s="164"/>
      <c r="K886" s="164"/>
      <c r="L886" s="164"/>
      <c r="M886" s="164"/>
      <c r="N886" s="164"/>
      <c r="O886" s="164"/>
      <c r="P886" s="164"/>
      <c r="Q886" s="164"/>
      <c r="R886" s="164"/>
      <c r="S886" s="164"/>
      <c r="T886" s="164"/>
      <c r="U886" s="164"/>
      <c r="V886" s="164"/>
      <c r="W886" s="164"/>
      <c r="X886" s="164"/>
      <c r="Y886" s="164"/>
      <c r="Z886" s="164"/>
    </row>
    <row r="887" ht="30.0" hidden="1" customHeight="1">
      <c r="A887" s="164"/>
      <c r="B887" s="188" t="str">
        <f>+IF(D887=consolidado!B875,consolidado!A875,"omitir")</f>
        <v>omitir</v>
      </c>
      <c r="C887" s="189" t="str">
        <f>+IF(D887=consolidado!B875,consolidado!C875,"omitir")</f>
        <v>omitir</v>
      </c>
      <c r="D887" s="189" t="str">
        <f t="shared" si="1"/>
        <v>7°B</v>
      </c>
      <c r="E887" s="189" t="str">
        <f t="shared" si="2"/>
        <v>7°B - omitir - omitir</v>
      </c>
      <c r="F887" s="190" t="str">
        <f>+IF(D887=consolidado!B875,consolidado!D875,"omitir")</f>
        <v>omitir</v>
      </c>
      <c r="G887" s="191" t="str">
        <f>+IF(D887=consolidado!B875,consolidado!N875,"omitir")</f>
        <v>omitir</v>
      </c>
      <c r="H887" s="192" t="str">
        <f>+IF(D887=consolidado!B875,consolidado!F875,"omitir")</f>
        <v>omitir</v>
      </c>
      <c r="I887" s="193" t="str">
        <f>+IF(D887=consolidado!B875,consolidado!G875,"omitir")</f>
        <v>omitir</v>
      </c>
      <c r="J887" s="164"/>
      <c r="K887" s="164"/>
      <c r="L887" s="164"/>
      <c r="M887" s="164"/>
      <c r="N887" s="164"/>
      <c r="O887" s="164"/>
      <c r="P887" s="164"/>
      <c r="Q887" s="164"/>
      <c r="R887" s="164"/>
      <c r="S887" s="164"/>
      <c r="T887" s="164"/>
      <c r="U887" s="164"/>
      <c r="V887" s="164"/>
      <c r="W887" s="164"/>
      <c r="X887" s="164"/>
      <c r="Y887" s="164"/>
      <c r="Z887" s="164"/>
    </row>
    <row r="888" ht="30.0" hidden="1" customHeight="1">
      <c r="A888" s="164"/>
      <c r="B888" s="188" t="str">
        <f>+IF(D888=consolidado!B876,consolidado!A876,"omitir")</f>
        <v>omitir</v>
      </c>
      <c r="C888" s="189" t="str">
        <f>+IF(D888=consolidado!B876,consolidado!C876,"omitir")</f>
        <v>omitir</v>
      </c>
      <c r="D888" s="189" t="str">
        <f t="shared" si="1"/>
        <v>7°B</v>
      </c>
      <c r="E888" s="189" t="str">
        <f t="shared" si="2"/>
        <v>7°B - omitir - omitir</v>
      </c>
      <c r="F888" s="190" t="str">
        <f>+IF(D888=consolidado!B876,consolidado!D876,"omitir")</f>
        <v>omitir</v>
      </c>
      <c r="G888" s="191" t="str">
        <f>+IF(D888=consolidado!B876,consolidado!N876,"omitir")</f>
        <v>omitir</v>
      </c>
      <c r="H888" s="192" t="str">
        <f>+IF(D888=consolidado!B876,consolidado!F876,"omitir")</f>
        <v>omitir</v>
      </c>
      <c r="I888" s="193" t="str">
        <f>+IF(D888=consolidado!B876,consolidado!G876,"omitir")</f>
        <v>omitir</v>
      </c>
      <c r="J888" s="164"/>
      <c r="K888" s="164"/>
      <c r="L888" s="164"/>
      <c r="M888" s="164"/>
      <c r="N888" s="164"/>
      <c r="O888" s="164"/>
      <c r="P888" s="164"/>
      <c r="Q888" s="164"/>
      <c r="R888" s="164"/>
      <c r="S888" s="164"/>
      <c r="T888" s="164"/>
      <c r="U888" s="164"/>
      <c r="V888" s="164"/>
      <c r="W888" s="164"/>
      <c r="X888" s="164"/>
      <c r="Y888" s="164"/>
      <c r="Z888" s="164"/>
    </row>
    <row r="889" ht="30.0" hidden="1" customHeight="1">
      <c r="A889" s="164"/>
      <c r="B889" s="188" t="str">
        <f>+IF(D889=consolidado!B877,consolidado!A877,"omitir")</f>
        <v>omitir</v>
      </c>
      <c r="C889" s="189" t="str">
        <f>+IF(D889=consolidado!B877,consolidado!C877,"omitir")</f>
        <v>omitir</v>
      </c>
      <c r="D889" s="189" t="str">
        <f t="shared" si="1"/>
        <v>7°B</v>
      </c>
      <c r="E889" s="189" t="str">
        <f t="shared" si="2"/>
        <v>7°B - omitir - omitir</v>
      </c>
      <c r="F889" s="190" t="str">
        <f>+IF(D889=consolidado!B877,consolidado!D877,"omitir")</f>
        <v>omitir</v>
      </c>
      <c r="G889" s="191" t="str">
        <f>+IF(D889=consolidado!B877,consolidado!N877,"omitir")</f>
        <v>omitir</v>
      </c>
      <c r="H889" s="192" t="str">
        <f>+IF(D889=consolidado!B877,consolidado!F877,"omitir")</f>
        <v>omitir</v>
      </c>
      <c r="I889" s="193" t="str">
        <f>+IF(D889=consolidado!B877,consolidado!G877,"omitir")</f>
        <v>omitir</v>
      </c>
      <c r="J889" s="164"/>
      <c r="K889" s="164"/>
      <c r="L889" s="164"/>
      <c r="M889" s="164"/>
      <c r="N889" s="164"/>
      <c r="O889" s="164"/>
      <c r="P889" s="164"/>
      <c r="Q889" s="164"/>
      <c r="R889" s="164"/>
      <c r="S889" s="164"/>
      <c r="T889" s="164"/>
      <c r="U889" s="164"/>
      <c r="V889" s="164"/>
      <c r="W889" s="164"/>
      <c r="X889" s="164"/>
      <c r="Y889" s="164"/>
      <c r="Z889" s="164"/>
    </row>
    <row r="890" ht="30.0" hidden="1" customHeight="1">
      <c r="A890" s="164"/>
      <c r="B890" s="188" t="str">
        <f>+IF(D890=consolidado!B878,consolidado!A878,"omitir")</f>
        <v>omitir</v>
      </c>
      <c r="C890" s="189" t="str">
        <f>+IF(D890=consolidado!B878,consolidado!C878,"omitir")</f>
        <v>omitir</v>
      </c>
      <c r="D890" s="189" t="str">
        <f t="shared" si="1"/>
        <v>7°B</v>
      </c>
      <c r="E890" s="189" t="str">
        <f t="shared" si="2"/>
        <v>7°B - omitir - omitir</v>
      </c>
      <c r="F890" s="190" t="str">
        <f>+IF(D890=consolidado!B878,consolidado!D878,"omitir")</f>
        <v>omitir</v>
      </c>
      <c r="G890" s="191" t="str">
        <f>+IF(D890=consolidado!B878,consolidado!N878,"omitir")</f>
        <v>omitir</v>
      </c>
      <c r="H890" s="192" t="str">
        <f>+IF(D890=consolidado!B878,consolidado!F878,"omitir")</f>
        <v>omitir</v>
      </c>
      <c r="I890" s="193" t="str">
        <f>+IF(D890=consolidado!B878,consolidado!G878,"omitir")</f>
        <v>omitir</v>
      </c>
      <c r="J890" s="164"/>
      <c r="K890" s="164"/>
      <c r="L890" s="164"/>
      <c r="M890" s="164"/>
      <c r="N890" s="164"/>
      <c r="O890" s="164"/>
      <c r="P890" s="164"/>
      <c r="Q890" s="164"/>
      <c r="R890" s="164"/>
      <c r="S890" s="164"/>
      <c r="T890" s="164"/>
      <c r="U890" s="164"/>
      <c r="V890" s="164"/>
      <c r="W890" s="164"/>
      <c r="X890" s="164"/>
      <c r="Y890" s="164"/>
      <c r="Z890" s="164"/>
    </row>
    <row r="891" ht="30.0" hidden="1" customHeight="1">
      <c r="A891" s="164"/>
      <c r="B891" s="188" t="str">
        <f>+IF(D891=consolidado!B879,consolidado!A879,"omitir")</f>
        <v>omitir</v>
      </c>
      <c r="C891" s="189" t="str">
        <f>+IF(D891=consolidado!B879,consolidado!C879,"omitir")</f>
        <v>omitir</v>
      </c>
      <c r="D891" s="189" t="str">
        <f t="shared" si="1"/>
        <v>7°B</v>
      </c>
      <c r="E891" s="189" t="str">
        <f t="shared" si="2"/>
        <v>7°B - omitir - omitir</v>
      </c>
      <c r="F891" s="190" t="str">
        <f>+IF(D891=consolidado!B879,consolidado!D879,"omitir")</f>
        <v>omitir</v>
      </c>
      <c r="G891" s="191" t="str">
        <f>+IF(D891=consolidado!B879,consolidado!N879,"omitir")</f>
        <v>omitir</v>
      </c>
      <c r="H891" s="192" t="str">
        <f>+IF(D891=consolidado!B879,consolidado!F879,"omitir")</f>
        <v>omitir</v>
      </c>
      <c r="I891" s="193" t="str">
        <f>+IF(D891=consolidado!B879,consolidado!G879,"omitir")</f>
        <v>omitir</v>
      </c>
      <c r="J891" s="164"/>
      <c r="K891" s="164"/>
      <c r="L891" s="164"/>
      <c r="M891" s="164"/>
      <c r="N891" s="164"/>
      <c r="O891" s="164"/>
      <c r="P891" s="164"/>
      <c r="Q891" s="164"/>
      <c r="R891" s="164"/>
      <c r="S891" s="164"/>
      <c r="T891" s="164"/>
      <c r="U891" s="164"/>
      <c r="V891" s="164"/>
      <c r="W891" s="164"/>
      <c r="X891" s="164"/>
      <c r="Y891" s="164"/>
      <c r="Z891" s="164"/>
    </row>
    <row r="892" ht="30.0" hidden="1" customHeight="1">
      <c r="A892" s="164"/>
      <c r="B892" s="188" t="str">
        <f>+IF(D892=consolidado!B880,consolidado!A880,"omitir")</f>
        <v>omitir</v>
      </c>
      <c r="C892" s="189" t="str">
        <f>+IF(D892=consolidado!B880,consolidado!C880,"omitir")</f>
        <v>omitir</v>
      </c>
      <c r="D892" s="189" t="str">
        <f t="shared" si="1"/>
        <v>7°B</v>
      </c>
      <c r="E892" s="189" t="str">
        <f t="shared" si="2"/>
        <v>7°B - omitir - omitir</v>
      </c>
      <c r="F892" s="190" t="str">
        <f>+IF(D892=consolidado!B880,consolidado!D880,"omitir")</f>
        <v>omitir</v>
      </c>
      <c r="G892" s="191" t="str">
        <f>+IF(D892=consolidado!B880,consolidado!N880,"omitir")</f>
        <v>omitir</v>
      </c>
      <c r="H892" s="192" t="str">
        <f>+IF(D892=consolidado!B880,consolidado!F880,"omitir")</f>
        <v>omitir</v>
      </c>
      <c r="I892" s="193" t="str">
        <f>+IF(D892=consolidado!B880,consolidado!G880,"omitir")</f>
        <v>omitir</v>
      </c>
      <c r="J892" s="164"/>
      <c r="K892" s="164"/>
      <c r="L892" s="164"/>
      <c r="M892" s="164"/>
      <c r="N892" s="164"/>
      <c r="O892" s="164"/>
      <c r="P892" s="164"/>
      <c r="Q892" s="164"/>
      <c r="R892" s="164"/>
      <c r="S892" s="164"/>
      <c r="T892" s="164"/>
      <c r="U892" s="164"/>
      <c r="V892" s="164"/>
      <c r="W892" s="164"/>
      <c r="X892" s="164"/>
      <c r="Y892" s="164"/>
      <c r="Z892" s="164"/>
    </row>
    <row r="893" ht="30.0" hidden="1" customHeight="1">
      <c r="A893" s="164"/>
      <c r="B893" s="188" t="str">
        <f>+IF(D893=consolidado!B881,consolidado!A881,"omitir")</f>
        <v>omitir</v>
      </c>
      <c r="C893" s="189" t="str">
        <f>+IF(D893=consolidado!B881,consolidado!C881,"omitir")</f>
        <v>omitir</v>
      </c>
      <c r="D893" s="189" t="str">
        <f t="shared" si="1"/>
        <v>7°B</v>
      </c>
      <c r="E893" s="189" t="str">
        <f t="shared" si="2"/>
        <v>7°B - omitir - omitir</v>
      </c>
      <c r="F893" s="190" t="str">
        <f>+IF(D893=consolidado!B881,consolidado!D881,"omitir")</f>
        <v>omitir</v>
      </c>
      <c r="G893" s="191" t="str">
        <f>+IF(D893=consolidado!B881,consolidado!N881,"omitir")</f>
        <v>omitir</v>
      </c>
      <c r="H893" s="192" t="str">
        <f>+IF(D893=consolidado!B881,consolidado!F881,"omitir")</f>
        <v>omitir</v>
      </c>
      <c r="I893" s="193" t="str">
        <f>+IF(D893=consolidado!B881,consolidado!G881,"omitir")</f>
        <v>omitir</v>
      </c>
      <c r="J893" s="164"/>
      <c r="K893" s="164"/>
      <c r="L893" s="164"/>
      <c r="M893" s="164"/>
      <c r="N893" s="164"/>
      <c r="O893" s="164"/>
      <c r="P893" s="164"/>
      <c r="Q893" s="164"/>
      <c r="R893" s="164"/>
      <c r="S893" s="164"/>
      <c r="T893" s="164"/>
      <c r="U893" s="164"/>
      <c r="V893" s="164"/>
      <c r="W893" s="164"/>
      <c r="X893" s="164"/>
      <c r="Y893" s="164"/>
      <c r="Z893" s="164"/>
    </row>
    <row r="894" ht="30.0" hidden="1" customHeight="1">
      <c r="A894" s="164"/>
      <c r="B894" s="188" t="str">
        <f>+IF(D894=consolidado!B882,consolidado!A882,"omitir")</f>
        <v>omitir</v>
      </c>
      <c r="C894" s="189" t="str">
        <f>+IF(D894=consolidado!B882,consolidado!C882,"omitir")</f>
        <v>omitir</v>
      </c>
      <c r="D894" s="189" t="str">
        <f t="shared" si="1"/>
        <v>7°B</v>
      </c>
      <c r="E894" s="189" t="str">
        <f t="shared" si="2"/>
        <v>7°B - omitir - omitir</v>
      </c>
      <c r="F894" s="190" t="str">
        <f>+IF(D894=consolidado!B882,consolidado!D882,"omitir")</f>
        <v>omitir</v>
      </c>
      <c r="G894" s="191" t="str">
        <f>+IF(D894=consolidado!B882,consolidado!N882,"omitir")</f>
        <v>omitir</v>
      </c>
      <c r="H894" s="192" t="str">
        <f>+IF(D894=consolidado!B882,consolidado!F882,"omitir")</f>
        <v>omitir</v>
      </c>
      <c r="I894" s="193" t="str">
        <f>+IF(D894=consolidado!B882,consolidado!G882,"omitir")</f>
        <v>omitir</v>
      </c>
      <c r="J894" s="164"/>
      <c r="K894" s="164"/>
      <c r="L894" s="164"/>
      <c r="M894" s="164"/>
      <c r="N894" s="164"/>
      <c r="O894" s="164"/>
      <c r="P894" s="164"/>
      <c r="Q894" s="164"/>
      <c r="R894" s="164"/>
      <c r="S894" s="164"/>
      <c r="T894" s="164"/>
      <c r="U894" s="164"/>
      <c r="V894" s="164"/>
      <c r="W894" s="164"/>
      <c r="X894" s="164"/>
      <c r="Y894" s="164"/>
      <c r="Z894" s="164"/>
    </row>
    <row r="895" ht="30.0" hidden="1" customHeight="1">
      <c r="A895" s="164"/>
      <c r="B895" s="188" t="str">
        <f>+IF(D895=consolidado!B883,consolidado!A883,"omitir")</f>
        <v>omitir</v>
      </c>
      <c r="C895" s="189" t="str">
        <f>+IF(D895=consolidado!B883,consolidado!C883,"omitir")</f>
        <v>omitir</v>
      </c>
      <c r="D895" s="189" t="str">
        <f t="shared" si="1"/>
        <v>7°B</v>
      </c>
      <c r="E895" s="189" t="str">
        <f t="shared" si="2"/>
        <v>7°B - omitir - omitir</v>
      </c>
      <c r="F895" s="190" t="str">
        <f>+IF(D895=consolidado!B883,consolidado!D883,"omitir")</f>
        <v>omitir</v>
      </c>
      <c r="G895" s="191" t="str">
        <f>+IF(D895=consolidado!B883,consolidado!N883,"omitir")</f>
        <v>omitir</v>
      </c>
      <c r="H895" s="192" t="str">
        <f>+IF(D895=consolidado!B883,consolidado!F883,"omitir")</f>
        <v>omitir</v>
      </c>
      <c r="I895" s="193" t="str">
        <f>+IF(D895=consolidado!B883,consolidado!G883,"omitir")</f>
        <v>omitir</v>
      </c>
      <c r="J895" s="164"/>
      <c r="K895" s="164"/>
      <c r="L895" s="164"/>
      <c r="M895" s="164"/>
      <c r="N895" s="164"/>
      <c r="O895" s="164"/>
      <c r="P895" s="164"/>
      <c r="Q895" s="164"/>
      <c r="R895" s="164"/>
      <c r="S895" s="164"/>
      <c r="T895" s="164"/>
      <c r="U895" s="164"/>
      <c r="V895" s="164"/>
      <c r="W895" s="164"/>
      <c r="X895" s="164"/>
      <c r="Y895" s="164"/>
      <c r="Z895" s="164"/>
    </row>
    <row r="896" ht="30.0" hidden="1" customHeight="1">
      <c r="A896" s="164"/>
      <c r="B896" s="188" t="str">
        <f>+IF(D896=consolidado!B884,consolidado!A884,"omitir")</f>
        <v>omitir</v>
      </c>
      <c r="C896" s="189" t="str">
        <f>+IF(D896=consolidado!B884,consolidado!C884,"omitir")</f>
        <v>omitir</v>
      </c>
      <c r="D896" s="189" t="str">
        <f t="shared" si="1"/>
        <v>7°B</v>
      </c>
      <c r="E896" s="189" t="str">
        <f t="shared" si="2"/>
        <v>7°B - omitir - omitir</v>
      </c>
      <c r="F896" s="190" t="str">
        <f>+IF(D896=consolidado!B884,consolidado!D884,"omitir")</f>
        <v>omitir</v>
      </c>
      <c r="G896" s="191" t="str">
        <f>+IF(D896=consolidado!B884,consolidado!N884,"omitir")</f>
        <v>omitir</v>
      </c>
      <c r="H896" s="192" t="str">
        <f>+IF(D896=consolidado!B884,consolidado!F884,"omitir")</f>
        <v>omitir</v>
      </c>
      <c r="I896" s="193" t="str">
        <f>+IF(D896=consolidado!B884,consolidado!G884,"omitir")</f>
        <v>omitir</v>
      </c>
      <c r="J896" s="164"/>
      <c r="K896" s="164"/>
      <c r="L896" s="164"/>
      <c r="M896" s="164"/>
      <c r="N896" s="164"/>
      <c r="O896" s="164"/>
      <c r="P896" s="164"/>
      <c r="Q896" s="164"/>
      <c r="R896" s="164"/>
      <c r="S896" s="164"/>
      <c r="T896" s="164"/>
      <c r="U896" s="164"/>
      <c r="V896" s="164"/>
      <c r="W896" s="164"/>
      <c r="X896" s="164"/>
      <c r="Y896" s="164"/>
      <c r="Z896" s="164"/>
    </row>
    <row r="897" ht="30.0" hidden="1" customHeight="1">
      <c r="A897" s="164"/>
      <c r="B897" s="188" t="str">
        <f>+IF(D897=consolidado!B885,consolidado!A885,"omitir")</f>
        <v>omitir</v>
      </c>
      <c r="C897" s="189" t="str">
        <f>+IF(D897=consolidado!B885,consolidado!C885,"omitir")</f>
        <v>omitir</v>
      </c>
      <c r="D897" s="189" t="str">
        <f t="shared" si="1"/>
        <v>7°B</v>
      </c>
      <c r="E897" s="189" t="str">
        <f t="shared" si="2"/>
        <v>7°B - omitir - omitir</v>
      </c>
      <c r="F897" s="190" t="str">
        <f>+IF(D897=consolidado!B885,consolidado!D885,"omitir")</f>
        <v>omitir</v>
      </c>
      <c r="G897" s="191" t="str">
        <f>+IF(D897=consolidado!B885,consolidado!N885,"omitir")</f>
        <v>omitir</v>
      </c>
      <c r="H897" s="192" t="str">
        <f>+IF(D897=consolidado!B885,consolidado!F885,"omitir")</f>
        <v>omitir</v>
      </c>
      <c r="I897" s="193" t="str">
        <f>+IF(D897=consolidado!B885,consolidado!G885,"omitir")</f>
        <v>omitir</v>
      </c>
      <c r="J897" s="164"/>
      <c r="K897" s="164"/>
      <c r="L897" s="164"/>
      <c r="M897" s="164"/>
      <c r="N897" s="164"/>
      <c r="O897" s="164"/>
      <c r="P897" s="164"/>
      <c r="Q897" s="164"/>
      <c r="R897" s="164"/>
      <c r="S897" s="164"/>
      <c r="T897" s="164"/>
      <c r="U897" s="164"/>
      <c r="V897" s="164"/>
      <c r="W897" s="164"/>
      <c r="X897" s="164"/>
      <c r="Y897" s="164"/>
      <c r="Z897" s="164"/>
    </row>
    <row r="898" ht="30.0" hidden="1" customHeight="1">
      <c r="A898" s="164"/>
      <c r="B898" s="188" t="str">
        <f>+IF(D898=consolidado!B886,consolidado!A886,"omitir")</f>
        <v>omitir</v>
      </c>
      <c r="C898" s="189" t="str">
        <f>+IF(D898=consolidado!B886,consolidado!C886,"omitir")</f>
        <v>omitir</v>
      </c>
      <c r="D898" s="189" t="str">
        <f t="shared" si="1"/>
        <v>7°B</v>
      </c>
      <c r="E898" s="189" t="str">
        <f t="shared" si="2"/>
        <v>7°B - omitir - omitir</v>
      </c>
      <c r="F898" s="190" t="str">
        <f>+IF(D898=consolidado!B886,consolidado!D886,"omitir")</f>
        <v>omitir</v>
      </c>
      <c r="G898" s="191" t="str">
        <f>+IF(D898=consolidado!B886,consolidado!N886,"omitir")</f>
        <v>omitir</v>
      </c>
      <c r="H898" s="192" t="str">
        <f>+IF(D898=consolidado!B886,consolidado!F886,"omitir")</f>
        <v>omitir</v>
      </c>
      <c r="I898" s="193" t="str">
        <f>+IF(D898=consolidado!B886,consolidado!G886,"omitir")</f>
        <v>omitir</v>
      </c>
      <c r="J898" s="164"/>
      <c r="K898" s="164"/>
      <c r="L898" s="164"/>
      <c r="M898" s="164"/>
      <c r="N898" s="164"/>
      <c r="O898" s="164"/>
      <c r="P898" s="164"/>
      <c r="Q898" s="164"/>
      <c r="R898" s="164"/>
      <c r="S898" s="164"/>
      <c r="T898" s="164"/>
      <c r="U898" s="164"/>
      <c r="V898" s="164"/>
      <c r="W898" s="164"/>
      <c r="X898" s="164"/>
      <c r="Y898" s="164"/>
      <c r="Z898" s="164"/>
    </row>
    <row r="899" ht="30.0" hidden="1" customHeight="1">
      <c r="A899" s="164"/>
      <c r="B899" s="188" t="str">
        <f>+IF(D899=consolidado!B887,consolidado!A887,"omitir")</f>
        <v>omitir</v>
      </c>
      <c r="C899" s="189" t="str">
        <f>+IF(D899=consolidado!B887,consolidado!C887,"omitir")</f>
        <v>omitir</v>
      </c>
      <c r="D899" s="189" t="str">
        <f t="shared" si="1"/>
        <v>7°B</v>
      </c>
      <c r="E899" s="189" t="str">
        <f t="shared" si="2"/>
        <v>7°B - omitir - omitir</v>
      </c>
      <c r="F899" s="190" t="str">
        <f>+IF(D899=consolidado!B887,consolidado!D887,"omitir")</f>
        <v>omitir</v>
      </c>
      <c r="G899" s="191" t="str">
        <f>+IF(D899=consolidado!B887,consolidado!N887,"omitir")</f>
        <v>omitir</v>
      </c>
      <c r="H899" s="192" t="str">
        <f>+IF(D899=consolidado!B887,consolidado!F887,"omitir")</f>
        <v>omitir</v>
      </c>
      <c r="I899" s="193" t="str">
        <f>+IF(D899=consolidado!B887,consolidado!G887,"omitir")</f>
        <v>omitir</v>
      </c>
      <c r="J899" s="164"/>
      <c r="K899" s="164"/>
      <c r="L899" s="164"/>
      <c r="M899" s="164"/>
      <c r="N899" s="164"/>
      <c r="O899" s="164"/>
      <c r="P899" s="164"/>
      <c r="Q899" s="164"/>
      <c r="R899" s="164"/>
      <c r="S899" s="164"/>
      <c r="T899" s="164"/>
      <c r="U899" s="164"/>
      <c r="V899" s="164"/>
      <c r="W899" s="164"/>
      <c r="X899" s="164"/>
      <c r="Y899" s="164"/>
      <c r="Z899" s="164"/>
    </row>
    <row r="900" ht="30.0" hidden="1" customHeight="1">
      <c r="A900" s="164"/>
      <c r="B900" s="188" t="str">
        <f>+IF(D900=consolidado!B888,consolidado!A888,"omitir")</f>
        <v>omitir</v>
      </c>
      <c r="C900" s="189" t="str">
        <f>+IF(D900=consolidado!B888,consolidado!C888,"omitir")</f>
        <v>omitir</v>
      </c>
      <c r="D900" s="189" t="str">
        <f t="shared" si="1"/>
        <v>7°B</v>
      </c>
      <c r="E900" s="189" t="str">
        <f t="shared" si="2"/>
        <v>7°B - omitir - omitir</v>
      </c>
      <c r="F900" s="190" t="str">
        <f>+IF(D900=consolidado!B888,consolidado!D888,"omitir")</f>
        <v>omitir</v>
      </c>
      <c r="G900" s="191" t="str">
        <f>+IF(D900=consolidado!B888,consolidado!N888,"omitir")</f>
        <v>omitir</v>
      </c>
      <c r="H900" s="192" t="str">
        <f>+IF(D900=consolidado!B888,consolidado!F888,"omitir")</f>
        <v>omitir</v>
      </c>
      <c r="I900" s="193" t="str">
        <f>+IF(D900=consolidado!B888,consolidado!G888,"omitir")</f>
        <v>omitir</v>
      </c>
      <c r="J900" s="164"/>
      <c r="K900" s="164"/>
      <c r="L900" s="164"/>
      <c r="M900" s="164"/>
      <c r="N900" s="164"/>
      <c r="O900" s="164"/>
      <c r="P900" s="164"/>
      <c r="Q900" s="164"/>
      <c r="R900" s="164"/>
      <c r="S900" s="164"/>
      <c r="T900" s="164"/>
      <c r="U900" s="164"/>
      <c r="V900" s="164"/>
      <c r="W900" s="164"/>
      <c r="X900" s="164"/>
      <c r="Y900" s="164"/>
      <c r="Z900" s="164"/>
    </row>
    <row r="901" ht="30.0" hidden="1" customHeight="1">
      <c r="A901" s="164"/>
      <c r="B901" s="188" t="str">
        <f>+IF(D901=consolidado!B889,consolidado!A889,"omitir")</f>
        <v>omitir</v>
      </c>
      <c r="C901" s="189" t="str">
        <f>+IF(D901=consolidado!B889,consolidado!C889,"omitir")</f>
        <v>omitir</v>
      </c>
      <c r="D901" s="189" t="str">
        <f t="shared" si="1"/>
        <v>7°B</v>
      </c>
      <c r="E901" s="189" t="str">
        <f t="shared" si="2"/>
        <v>7°B - omitir - omitir</v>
      </c>
      <c r="F901" s="190" t="str">
        <f>+IF(D901=consolidado!B889,consolidado!D889,"omitir")</f>
        <v>omitir</v>
      </c>
      <c r="G901" s="191" t="str">
        <f>+IF(D901=consolidado!B889,consolidado!N889,"omitir")</f>
        <v>omitir</v>
      </c>
      <c r="H901" s="192" t="str">
        <f>+IF(D901=consolidado!B889,consolidado!F889,"omitir")</f>
        <v>omitir</v>
      </c>
      <c r="I901" s="193" t="str">
        <f>+IF(D901=consolidado!B889,consolidado!G889,"omitir")</f>
        <v>omitir</v>
      </c>
      <c r="J901" s="164"/>
      <c r="K901" s="164"/>
      <c r="L901" s="164"/>
      <c r="M901" s="164"/>
      <c r="N901" s="164"/>
      <c r="O901" s="164"/>
      <c r="P901" s="164"/>
      <c r="Q901" s="164"/>
      <c r="R901" s="164"/>
      <c r="S901" s="164"/>
      <c r="T901" s="164"/>
      <c r="U901" s="164"/>
      <c r="V901" s="164"/>
      <c r="W901" s="164"/>
      <c r="X901" s="164"/>
      <c r="Y901" s="164"/>
      <c r="Z901" s="164"/>
    </row>
    <row r="902" ht="30.0" hidden="1" customHeight="1">
      <c r="A902" s="164"/>
      <c r="B902" s="188" t="str">
        <f>+IF(D902=consolidado!B890,consolidado!A890,"omitir")</f>
        <v>omitir</v>
      </c>
      <c r="C902" s="189" t="str">
        <f>+IF(D902=consolidado!B890,consolidado!C890,"omitir")</f>
        <v>omitir</v>
      </c>
      <c r="D902" s="189" t="str">
        <f t="shared" si="1"/>
        <v>7°B</v>
      </c>
      <c r="E902" s="189" t="str">
        <f t="shared" si="2"/>
        <v>7°B - omitir - omitir</v>
      </c>
      <c r="F902" s="190" t="str">
        <f>+IF(D902=consolidado!B890,consolidado!D890,"omitir")</f>
        <v>omitir</v>
      </c>
      <c r="G902" s="191" t="str">
        <f>+IF(D902=consolidado!B890,consolidado!N890,"omitir")</f>
        <v>omitir</v>
      </c>
      <c r="H902" s="192" t="str">
        <f>+IF(D902=consolidado!B890,consolidado!F890,"omitir")</f>
        <v>omitir</v>
      </c>
      <c r="I902" s="193" t="str">
        <f>+IF(D902=consolidado!B890,consolidado!G890,"omitir")</f>
        <v>omitir</v>
      </c>
      <c r="J902" s="164"/>
      <c r="K902" s="164"/>
      <c r="L902" s="164"/>
      <c r="M902" s="164"/>
      <c r="N902" s="164"/>
      <c r="O902" s="164"/>
      <c r="P902" s="164"/>
      <c r="Q902" s="164"/>
      <c r="R902" s="164"/>
      <c r="S902" s="164"/>
      <c r="T902" s="164"/>
      <c r="U902" s="164"/>
      <c r="V902" s="164"/>
      <c r="W902" s="164"/>
      <c r="X902" s="164"/>
      <c r="Y902" s="164"/>
      <c r="Z902" s="164"/>
    </row>
    <row r="903" ht="30.0" hidden="1" customHeight="1">
      <c r="A903" s="164"/>
      <c r="B903" s="188" t="str">
        <f>+IF(D903=consolidado!B891,consolidado!A891,"omitir")</f>
        <v>omitir</v>
      </c>
      <c r="C903" s="189" t="str">
        <f>+IF(D903=consolidado!B891,consolidado!C891,"omitir")</f>
        <v>omitir</v>
      </c>
      <c r="D903" s="189" t="str">
        <f t="shared" si="1"/>
        <v>7°B</v>
      </c>
      <c r="E903" s="189" t="str">
        <f t="shared" si="2"/>
        <v>7°B - omitir - omitir</v>
      </c>
      <c r="F903" s="190" t="str">
        <f>+IF(D903=consolidado!B891,consolidado!D891,"omitir")</f>
        <v>omitir</v>
      </c>
      <c r="G903" s="191" t="str">
        <f>+IF(D903=consolidado!B891,consolidado!N891,"omitir")</f>
        <v>omitir</v>
      </c>
      <c r="H903" s="192" t="str">
        <f>+IF(D903=consolidado!B891,consolidado!F891,"omitir")</f>
        <v>omitir</v>
      </c>
      <c r="I903" s="193" t="str">
        <f>+IF(D903=consolidado!B891,consolidado!G891,"omitir")</f>
        <v>omitir</v>
      </c>
      <c r="J903" s="164"/>
      <c r="K903" s="164"/>
      <c r="L903" s="164"/>
      <c r="M903" s="164"/>
      <c r="N903" s="164"/>
      <c r="O903" s="164"/>
      <c r="P903" s="164"/>
      <c r="Q903" s="164"/>
      <c r="R903" s="164"/>
      <c r="S903" s="164"/>
      <c r="T903" s="164"/>
      <c r="U903" s="164"/>
      <c r="V903" s="164"/>
      <c r="W903" s="164"/>
      <c r="X903" s="164"/>
      <c r="Y903" s="164"/>
      <c r="Z903" s="164"/>
    </row>
    <row r="904" ht="30.0" hidden="1" customHeight="1">
      <c r="A904" s="164"/>
      <c r="B904" s="188" t="str">
        <f>+IF(D904=consolidado!B892,consolidado!A892,"omitir")</f>
        <v>omitir</v>
      </c>
      <c r="C904" s="189" t="str">
        <f>+IF(D904=consolidado!B892,consolidado!C892,"omitir")</f>
        <v>omitir</v>
      </c>
      <c r="D904" s="189" t="str">
        <f t="shared" si="1"/>
        <v>7°B</v>
      </c>
      <c r="E904" s="189" t="str">
        <f t="shared" si="2"/>
        <v>7°B - omitir - omitir</v>
      </c>
      <c r="F904" s="190" t="str">
        <f>+IF(D904=consolidado!B892,consolidado!D892,"omitir")</f>
        <v>omitir</v>
      </c>
      <c r="G904" s="191" t="str">
        <f>+IF(D904=consolidado!B892,consolidado!N892,"omitir")</f>
        <v>omitir</v>
      </c>
      <c r="H904" s="192" t="str">
        <f>+IF(D904=consolidado!B892,consolidado!F892,"omitir")</f>
        <v>omitir</v>
      </c>
      <c r="I904" s="193" t="str">
        <f>+IF(D904=consolidado!B892,consolidado!G892,"omitir")</f>
        <v>omitir</v>
      </c>
      <c r="J904" s="164"/>
      <c r="K904" s="164"/>
      <c r="L904" s="164"/>
      <c r="M904" s="164"/>
      <c r="N904" s="164"/>
      <c r="O904" s="164"/>
      <c r="P904" s="164"/>
      <c r="Q904" s="164"/>
      <c r="R904" s="164"/>
      <c r="S904" s="164"/>
      <c r="T904" s="164"/>
      <c r="U904" s="164"/>
      <c r="V904" s="164"/>
      <c r="W904" s="164"/>
      <c r="X904" s="164"/>
      <c r="Y904" s="164"/>
      <c r="Z904" s="164"/>
    </row>
    <row r="905" ht="30.0" hidden="1" customHeight="1">
      <c r="A905" s="164"/>
      <c r="B905" s="188" t="str">
        <f>+IF(D905=consolidado!B893,consolidado!A893,"omitir")</f>
        <v>omitir</v>
      </c>
      <c r="C905" s="189" t="str">
        <f>+IF(D905=consolidado!B893,consolidado!C893,"omitir")</f>
        <v>omitir</v>
      </c>
      <c r="D905" s="189" t="str">
        <f t="shared" si="1"/>
        <v>7°B</v>
      </c>
      <c r="E905" s="189" t="str">
        <f t="shared" si="2"/>
        <v>7°B - omitir - omitir</v>
      </c>
      <c r="F905" s="190" t="str">
        <f>+IF(D905=consolidado!B893,consolidado!D893,"omitir")</f>
        <v>omitir</v>
      </c>
      <c r="G905" s="191" t="str">
        <f>+IF(D905=consolidado!B893,consolidado!N893,"omitir")</f>
        <v>omitir</v>
      </c>
      <c r="H905" s="192" t="str">
        <f>+IF(D905=consolidado!B893,consolidado!F893,"omitir")</f>
        <v>omitir</v>
      </c>
      <c r="I905" s="193" t="str">
        <f>+IF(D905=consolidado!B893,consolidado!G893,"omitir")</f>
        <v>omitir</v>
      </c>
      <c r="J905" s="164"/>
      <c r="K905" s="164"/>
      <c r="L905" s="164"/>
      <c r="M905" s="164"/>
      <c r="N905" s="164"/>
      <c r="O905" s="164"/>
      <c r="P905" s="164"/>
      <c r="Q905" s="164"/>
      <c r="R905" s="164"/>
      <c r="S905" s="164"/>
      <c r="T905" s="164"/>
      <c r="U905" s="164"/>
      <c r="V905" s="164"/>
      <c r="W905" s="164"/>
      <c r="X905" s="164"/>
      <c r="Y905" s="164"/>
      <c r="Z905" s="164"/>
    </row>
    <row r="906" ht="30.0" hidden="1" customHeight="1">
      <c r="A906" s="164"/>
      <c r="B906" s="188" t="str">
        <f>+IF(D906=consolidado!B894,consolidado!A894,"omitir")</f>
        <v>omitir</v>
      </c>
      <c r="C906" s="189" t="str">
        <f>+IF(D906=consolidado!B894,consolidado!C894,"omitir")</f>
        <v>omitir</v>
      </c>
      <c r="D906" s="189" t="str">
        <f t="shared" si="1"/>
        <v>7°B</v>
      </c>
      <c r="E906" s="189" t="str">
        <f t="shared" si="2"/>
        <v>7°B - omitir - omitir</v>
      </c>
      <c r="F906" s="190" t="str">
        <f>+IF(D906=consolidado!B894,consolidado!D894,"omitir")</f>
        <v>omitir</v>
      </c>
      <c r="G906" s="191" t="str">
        <f>+IF(D906=consolidado!B894,consolidado!N894,"omitir")</f>
        <v>omitir</v>
      </c>
      <c r="H906" s="192" t="str">
        <f>+IF(D906=consolidado!B894,consolidado!F894,"omitir")</f>
        <v>omitir</v>
      </c>
      <c r="I906" s="193" t="str">
        <f>+IF(D906=consolidado!B894,consolidado!G894,"omitir")</f>
        <v>omitir</v>
      </c>
      <c r="J906" s="164"/>
      <c r="K906" s="164"/>
      <c r="L906" s="164"/>
      <c r="M906" s="164"/>
      <c r="N906" s="164"/>
      <c r="O906" s="164"/>
      <c r="P906" s="164"/>
      <c r="Q906" s="164"/>
      <c r="R906" s="164"/>
      <c r="S906" s="164"/>
      <c r="T906" s="164"/>
      <c r="U906" s="164"/>
      <c r="V906" s="164"/>
      <c r="W906" s="164"/>
      <c r="X906" s="164"/>
      <c r="Y906" s="164"/>
      <c r="Z906" s="164"/>
    </row>
    <row r="907" ht="30.0" hidden="1" customHeight="1">
      <c r="A907" s="164"/>
      <c r="B907" s="188" t="str">
        <f>+IF(D907=consolidado!B895,consolidado!A895,"omitir")</f>
        <v>omitir</v>
      </c>
      <c r="C907" s="189" t="str">
        <f>+IF(D907=consolidado!B895,consolidado!C895,"omitir")</f>
        <v>omitir</v>
      </c>
      <c r="D907" s="189" t="str">
        <f t="shared" si="1"/>
        <v>7°B</v>
      </c>
      <c r="E907" s="189" t="str">
        <f t="shared" si="2"/>
        <v>7°B - omitir - omitir</v>
      </c>
      <c r="F907" s="190" t="str">
        <f>+IF(D907=consolidado!B895,consolidado!D895,"omitir")</f>
        <v>omitir</v>
      </c>
      <c r="G907" s="191" t="str">
        <f>+IF(D907=consolidado!B895,consolidado!N895,"omitir")</f>
        <v>omitir</v>
      </c>
      <c r="H907" s="192" t="str">
        <f>+IF(D907=consolidado!B895,consolidado!F895,"omitir")</f>
        <v>omitir</v>
      </c>
      <c r="I907" s="193" t="str">
        <f>+IF(D907=consolidado!B895,consolidado!G895,"omitir")</f>
        <v>omitir</v>
      </c>
      <c r="J907" s="164"/>
      <c r="K907" s="164"/>
      <c r="L907" s="164"/>
      <c r="M907" s="164"/>
      <c r="N907" s="164"/>
      <c r="O907" s="164"/>
      <c r="P907" s="164"/>
      <c r="Q907" s="164"/>
      <c r="R907" s="164"/>
      <c r="S907" s="164"/>
      <c r="T907" s="164"/>
      <c r="U907" s="164"/>
      <c r="V907" s="164"/>
      <c r="W907" s="164"/>
      <c r="X907" s="164"/>
      <c r="Y907" s="164"/>
      <c r="Z907" s="164"/>
    </row>
    <row r="908" ht="30.0" hidden="1" customHeight="1">
      <c r="A908" s="164"/>
      <c r="B908" s="188" t="str">
        <f>+IF(D908=consolidado!B896,consolidado!A896,"omitir")</f>
        <v>omitir</v>
      </c>
      <c r="C908" s="189" t="str">
        <f>+IF(D908=consolidado!B896,consolidado!C896,"omitir")</f>
        <v>omitir</v>
      </c>
      <c r="D908" s="189" t="str">
        <f t="shared" si="1"/>
        <v>7°B</v>
      </c>
      <c r="E908" s="189" t="str">
        <f t="shared" si="2"/>
        <v>7°B - omitir - omitir</v>
      </c>
      <c r="F908" s="190" t="str">
        <f>+IF(D908=consolidado!B896,consolidado!D896,"omitir")</f>
        <v>omitir</v>
      </c>
      <c r="G908" s="191" t="str">
        <f>+IF(D908=consolidado!B896,consolidado!N896,"omitir")</f>
        <v>omitir</v>
      </c>
      <c r="H908" s="192" t="str">
        <f>+IF(D908=consolidado!B896,consolidado!F896,"omitir")</f>
        <v>omitir</v>
      </c>
      <c r="I908" s="193" t="str">
        <f>+IF(D908=consolidado!B896,consolidado!G896,"omitir")</f>
        <v>omitir</v>
      </c>
      <c r="J908" s="164"/>
      <c r="K908" s="164"/>
      <c r="L908" s="164"/>
      <c r="M908" s="164"/>
      <c r="N908" s="164"/>
      <c r="O908" s="164"/>
      <c r="P908" s="164"/>
      <c r="Q908" s="164"/>
      <c r="R908" s="164"/>
      <c r="S908" s="164"/>
      <c r="T908" s="164"/>
      <c r="U908" s="164"/>
      <c r="V908" s="164"/>
      <c r="W908" s="164"/>
      <c r="X908" s="164"/>
      <c r="Y908" s="164"/>
      <c r="Z908" s="164"/>
    </row>
    <row r="909" ht="30.0" hidden="1" customHeight="1">
      <c r="A909" s="164"/>
      <c r="B909" s="188" t="str">
        <f>+IF(D909=consolidado!B897,consolidado!A897,"omitir")</f>
        <v>omitir</v>
      </c>
      <c r="C909" s="189" t="str">
        <f>+IF(D909=consolidado!B897,consolidado!C897,"omitir")</f>
        <v>omitir</v>
      </c>
      <c r="D909" s="189" t="str">
        <f t="shared" si="1"/>
        <v>7°B</v>
      </c>
      <c r="E909" s="189" t="str">
        <f t="shared" si="2"/>
        <v>7°B - omitir - omitir</v>
      </c>
      <c r="F909" s="190" t="str">
        <f>+IF(D909=consolidado!B897,consolidado!D897,"omitir")</f>
        <v>omitir</v>
      </c>
      <c r="G909" s="191" t="str">
        <f>+IF(D909=consolidado!B897,consolidado!N897,"omitir")</f>
        <v>omitir</v>
      </c>
      <c r="H909" s="192" t="str">
        <f>+IF(D909=consolidado!B897,consolidado!F897,"omitir")</f>
        <v>omitir</v>
      </c>
      <c r="I909" s="193" t="str">
        <f>+IF(D909=consolidado!B897,consolidado!G897,"omitir")</f>
        <v>omitir</v>
      </c>
      <c r="J909" s="164"/>
      <c r="K909" s="164"/>
      <c r="L909" s="164"/>
      <c r="M909" s="164"/>
      <c r="N909" s="164"/>
      <c r="O909" s="164"/>
      <c r="P909" s="164"/>
      <c r="Q909" s="164"/>
      <c r="R909" s="164"/>
      <c r="S909" s="164"/>
      <c r="T909" s="164"/>
      <c r="U909" s="164"/>
      <c r="V909" s="164"/>
      <c r="W909" s="164"/>
      <c r="X909" s="164"/>
      <c r="Y909" s="164"/>
      <c r="Z909" s="164"/>
    </row>
    <row r="910" ht="30.0" hidden="1" customHeight="1">
      <c r="A910" s="164"/>
      <c r="B910" s="188" t="str">
        <f>+IF(D910=consolidado!B898,consolidado!A898,"omitir")</f>
        <v>omitir</v>
      </c>
      <c r="C910" s="189" t="str">
        <f>+IF(D910=consolidado!B898,consolidado!C898,"omitir")</f>
        <v>omitir</v>
      </c>
      <c r="D910" s="189" t="str">
        <f t="shared" si="1"/>
        <v>7°B</v>
      </c>
      <c r="E910" s="189" t="str">
        <f t="shared" si="2"/>
        <v>7°B - omitir - omitir</v>
      </c>
      <c r="F910" s="190" t="str">
        <f>+IF(D910=consolidado!B898,consolidado!D898,"omitir")</f>
        <v>omitir</v>
      </c>
      <c r="G910" s="191" t="str">
        <f>+IF(D910=consolidado!B898,consolidado!N898,"omitir")</f>
        <v>omitir</v>
      </c>
      <c r="H910" s="192" t="str">
        <f>+IF(D910=consolidado!B898,consolidado!F898,"omitir")</f>
        <v>omitir</v>
      </c>
      <c r="I910" s="193" t="str">
        <f>+IF(D910=consolidado!B898,consolidado!G898,"omitir")</f>
        <v>omitir</v>
      </c>
      <c r="J910" s="164"/>
      <c r="K910" s="164"/>
      <c r="L910" s="164"/>
      <c r="M910" s="164"/>
      <c r="N910" s="164"/>
      <c r="O910" s="164"/>
      <c r="P910" s="164"/>
      <c r="Q910" s="164"/>
      <c r="R910" s="164"/>
      <c r="S910" s="164"/>
      <c r="T910" s="164"/>
      <c r="U910" s="164"/>
      <c r="V910" s="164"/>
      <c r="W910" s="164"/>
      <c r="X910" s="164"/>
      <c r="Y910" s="164"/>
      <c r="Z910" s="164"/>
    </row>
    <row r="911" ht="30.0" hidden="1" customHeight="1">
      <c r="A911" s="164"/>
      <c r="B911" s="188" t="str">
        <f>+IF(D911=consolidado!B899,consolidado!A899,"omitir")</f>
        <v>omitir</v>
      </c>
      <c r="C911" s="189" t="str">
        <f>+IF(D911=consolidado!B899,consolidado!C899,"omitir")</f>
        <v>omitir</v>
      </c>
      <c r="D911" s="189" t="str">
        <f t="shared" si="1"/>
        <v>7°B</v>
      </c>
      <c r="E911" s="189" t="str">
        <f t="shared" si="2"/>
        <v>7°B - omitir - omitir</v>
      </c>
      <c r="F911" s="190" t="str">
        <f>+IF(D911=consolidado!B899,consolidado!D899,"omitir")</f>
        <v>omitir</v>
      </c>
      <c r="G911" s="191" t="str">
        <f>+IF(D911=consolidado!B899,consolidado!N899,"omitir")</f>
        <v>omitir</v>
      </c>
      <c r="H911" s="192" t="str">
        <f>+IF(D911=consolidado!B899,consolidado!F899,"omitir")</f>
        <v>omitir</v>
      </c>
      <c r="I911" s="193" t="str">
        <f>+IF(D911=consolidado!B899,consolidado!G899,"omitir")</f>
        <v>omitir</v>
      </c>
      <c r="J911" s="164"/>
      <c r="K911" s="164"/>
      <c r="L911" s="164"/>
      <c r="M911" s="164"/>
      <c r="N911" s="164"/>
      <c r="O911" s="164"/>
      <c r="P911" s="164"/>
      <c r="Q911" s="164"/>
      <c r="R911" s="164"/>
      <c r="S911" s="164"/>
      <c r="T911" s="164"/>
      <c r="U911" s="164"/>
      <c r="V911" s="164"/>
      <c r="W911" s="164"/>
      <c r="X911" s="164"/>
      <c r="Y911" s="164"/>
      <c r="Z911" s="164"/>
    </row>
    <row r="912" ht="30.0" hidden="1" customHeight="1">
      <c r="A912" s="164"/>
      <c r="B912" s="188" t="str">
        <f>+IF(D912=consolidado!B900,consolidado!A900,"omitir")</f>
        <v>omitir</v>
      </c>
      <c r="C912" s="189" t="str">
        <f>+IF(D912=consolidado!B900,consolidado!C900,"omitir")</f>
        <v>omitir</v>
      </c>
      <c r="D912" s="189" t="str">
        <f t="shared" si="1"/>
        <v>7°B</v>
      </c>
      <c r="E912" s="189" t="str">
        <f t="shared" si="2"/>
        <v>7°B - omitir - omitir</v>
      </c>
      <c r="F912" s="190" t="str">
        <f>+IF(D912=consolidado!B900,consolidado!D900,"omitir")</f>
        <v>omitir</v>
      </c>
      <c r="G912" s="191" t="str">
        <f>+IF(D912=consolidado!B900,consolidado!N900,"omitir")</f>
        <v>omitir</v>
      </c>
      <c r="H912" s="192" t="str">
        <f>+IF(D912=consolidado!B900,consolidado!F900,"omitir")</f>
        <v>omitir</v>
      </c>
      <c r="I912" s="193" t="str">
        <f>+IF(D912=consolidado!B900,consolidado!G900,"omitir")</f>
        <v>omitir</v>
      </c>
      <c r="J912" s="164"/>
      <c r="K912" s="164"/>
      <c r="L912" s="164"/>
      <c r="M912" s="164"/>
      <c r="N912" s="164"/>
      <c r="O912" s="164"/>
      <c r="P912" s="164"/>
      <c r="Q912" s="164"/>
      <c r="R912" s="164"/>
      <c r="S912" s="164"/>
      <c r="T912" s="164"/>
      <c r="U912" s="164"/>
      <c r="V912" s="164"/>
      <c r="W912" s="164"/>
      <c r="X912" s="164"/>
      <c r="Y912" s="164"/>
      <c r="Z912" s="164"/>
    </row>
    <row r="913" ht="30.0" hidden="1" customHeight="1">
      <c r="A913" s="164"/>
      <c r="B913" s="188" t="str">
        <f>+IF(D913=consolidado!B901,consolidado!A901,"omitir")</f>
        <v>omitir</v>
      </c>
      <c r="C913" s="189" t="str">
        <f>+IF(D913=consolidado!B901,consolidado!C901,"omitir")</f>
        <v>omitir</v>
      </c>
      <c r="D913" s="189" t="str">
        <f t="shared" si="1"/>
        <v>7°B</v>
      </c>
      <c r="E913" s="189" t="str">
        <f t="shared" si="2"/>
        <v>7°B - omitir - omitir</v>
      </c>
      <c r="F913" s="190" t="str">
        <f>+IF(D913=consolidado!B901,consolidado!D901,"omitir")</f>
        <v>omitir</v>
      </c>
      <c r="G913" s="191" t="str">
        <f>+IF(D913=consolidado!B901,consolidado!N901,"omitir")</f>
        <v>omitir</v>
      </c>
      <c r="H913" s="192" t="str">
        <f>+IF(D913=consolidado!B901,consolidado!F901,"omitir")</f>
        <v>omitir</v>
      </c>
      <c r="I913" s="193" t="str">
        <f>+IF(D913=consolidado!B901,consolidado!G901,"omitir")</f>
        <v>omitir</v>
      </c>
      <c r="J913" s="164"/>
      <c r="K913" s="164"/>
      <c r="L913" s="164"/>
      <c r="M913" s="164"/>
      <c r="N913" s="164"/>
      <c r="O913" s="164"/>
      <c r="P913" s="164"/>
      <c r="Q913" s="164"/>
      <c r="R913" s="164"/>
      <c r="S913" s="164"/>
      <c r="T913" s="164"/>
      <c r="U913" s="164"/>
      <c r="V913" s="164"/>
      <c r="W913" s="164"/>
      <c r="X913" s="164"/>
      <c r="Y913" s="164"/>
      <c r="Z913" s="164"/>
    </row>
    <row r="914" ht="30.0" hidden="1" customHeight="1">
      <c r="A914" s="164"/>
      <c r="B914" s="188" t="str">
        <f>+IF(D914=consolidado!B902,consolidado!A902,"omitir")</f>
        <v>omitir</v>
      </c>
      <c r="C914" s="189" t="str">
        <f>+IF(D914=consolidado!B902,consolidado!C902,"omitir")</f>
        <v>omitir</v>
      </c>
      <c r="D914" s="189" t="str">
        <f t="shared" si="1"/>
        <v>7°B</v>
      </c>
      <c r="E914" s="189" t="str">
        <f t="shared" si="2"/>
        <v>7°B - omitir - omitir</v>
      </c>
      <c r="F914" s="190" t="str">
        <f>+IF(D914=consolidado!B902,consolidado!D902,"omitir")</f>
        <v>omitir</v>
      </c>
      <c r="G914" s="191" t="str">
        <f>+IF(D914=consolidado!B902,consolidado!N902,"omitir")</f>
        <v>omitir</v>
      </c>
      <c r="H914" s="192" t="str">
        <f>+IF(D914=consolidado!B902,consolidado!F902,"omitir")</f>
        <v>omitir</v>
      </c>
      <c r="I914" s="193" t="str">
        <f>+IF(D914=consolidado!B902,consolidado!G902,"omitir")</f>
        <v>omitir</v>
      </c>
      <c r="J914" s="164"/>
      <c r="K914" s="164"/>
      <c r="L914" s="164"/>
      <c r="M914" s="164"/>
      <c r="N914" s="164"/>
      <c r="O914" s="164"/>
      <c r="P914" s="164"/>
      <c r="Q914" s="164"/>
      <c r="R914" s="164"/>
      <c r="S914" s="164"/>
      <c r="T914" s="164"/>
      <c r="U914" s="164"/>
      <c r="V914" s="164"/>
      <c r="W914" s="164"/>
      <c r="X914" s="164"/>
      <c r="Y914" s="164"/>
      <c r="Z914" s="164"/>
    </row>
    <row r="915" ht="30.0" hidden="1" customHeight="1">
      <c r="A915" s="164"/>
      <c r="B915" s="188" t="str">
        <f>+IF(D915=consolidado!B903,consolidado!A903,"omitir")</f>
        <v>omitir</v>
      </c>
      <c r="C915" s="189" t="str">
        <f>+IF(D915=consolidado!B903,consolidado!C903,"omitir")</f>
        <v>omitir</v>
      </c>
      <c r="D915" s="189" t="str">
        <f t="shared" si="1"/>
        <v>7°B</v>
      </c>
      <c r="E915" s="189" t="str">
        <f t="shared" si="2"/>
        <v>7°B - omitir - omitir</v>
      </c>
      <c r="F915" s="190" t="str">
        <f>+IF(D915=consolidado!B903,consolidado!D903,"omitir")</f>
        <v>omitir</v>
      </c>
      <c r="G915" s="191" t="str">
        <f>+IF(D915=consolidado!B903,consolidado!N903,"omitir")</f>
        <v>omitir</v>
      </c>
      <c r="H915" s="192" t="str">
        <f>+IF(D915=consolidado!B903,consolidado!F903,"omitir")</f>
        <v>omitir</v>
      </c>
      <c r="I915" s="193" t="str">
        <f>+IF(D915=consolidado!B903,consolidado!G903,"omitir")</f>
        <v>omitir</v>
      </c>
      <c r="J915" s="164"/>
      <c r="K915" s="164"/>
      <c r="L915" s="164"/>
      <c r="M915" s="164"/>
      <c r="N915" s="164"/>
      <c r="O915" s="164"/>
      <c r="P915" s="164"/>
      <c r="Q915" s="164"/>
      <c r="R915" s="164"/>
      <c r="S915" s="164"/>
      <c r="T915" s="164"/>
      <c r="U915" s="164"/>
      <c r="V915" s="164"/>
      <c r="W915" s="164"/>
      <c r="X915" s="164"/>
      <c r="Y915" s="164"/>
      <c r="Z915" s="164"/>
    </row>
    <row r="916" ht="30.0" hidden="1" customHeight="1">
      <c r="A916" s="164"/>
      <c r="B916" s="188" t="str">
        <f>+IF(D916=consolidado!B904,consolidado!A904,"omitir")</f>
        <v>omitir</v>
      </c>
      <c r="C916" s="189" t="str">
        <f>+IF(D916=consolidado!B904,consolidado!C904,"omitir")</f>
        <v>omitir</v>
      </c>
      <c r="D916" s="189" t="str">
        <f t="shared" si="1"/>
        <v>7°B</v>
      </c>
      <c r="E916" s="189" t="str">
        <f t="shared" si="2"/>
        <v>7°B - omitir - omitir</v>
      </c>
      <c r="F916" s="190" t="str">
        <f>+IF(D916=consolidado!B904,consolidado!D904,"omitir")</f>
        <v>omitir</v>
      </c>
      <c r="G916" s="191" t="str">
        <f>+IF(D916=consolidado!B904,consolidado!N904,"omitir")</f>
        <v>omitir</v>
      </c>
      <c r="H916" s="192" t="str">
        <f>+IF(D916=consolidado!B904,consolidado!F904,"omitir")</f>
        <v>omitir</v>
      </c>
      <c r="I916" s="193" t="str">
        <f>+IF(D916=consolidado!B904,consolidado!G904,"omitir")</f>
        <v>omitir</v>
      </c>
      <c r="J916" s="164"/>
      <c r="K916" s="164"/>
      <c r="L916" s="164"/>
      <c r="M916" s="164"/>
      <c r="N916" s="164"/>
      <c r="O916" s="164"/>
      <c r="P916" s="164"/>
      <c r="Q916" s="164"/>
      <c r="R916" s="164"/>
      <c r="S916" s="164"/>
      <c r="T916" s="164"/>
      <c r="U916" s="164"/>
      <c r="V916" s="164"/>
      <c r="W916" s="164"/>
      <c r="X916" s="164"/>
      <c r="Y916" s="164"/>
      <c r="Z916" s="164"/>
    </row>
    <row r="917" ht="30.0" hidden="1" customHeight="1">
      <c r="A917" s="164"/>
      <c r="B917" s="188" t="str">
        <f>+IF(D917=consolidado!B905,consolidado!A905,"omitir")</f>
        <v>omitir</v>
      </c>
      <c r="C917" s="189" t="str">
        <f>+IF(D917=consolidado!B905,consolidado!C905,"omitir")</f>
        <v>omitir</v>
      </c>
      <c r="D917" s="189" t="str">
        <f t="shared" si="1"/>
        <v>7°B</v>
      </c>
      <c r="E917" s="189" t="str">
        <f t="shared" si="2"/>
        <v>7°B - omitir - omitir</v>
      </c>
      <c r="F917" s="190" t="str">
        <f>+IF(D917=consolidado!B905,consolidado!D905,"omitir")</f>
        <v>omitir</v>
      </c>
      <c r="G917" s="191" t="str">
        <f>+IF(D917=consolidado!B905,consolidado!N905,"omitir")</f>
        <v>omitir</v>
      </c>
      <c r="H917" s="192" t="str">
        <f>+IF(D917=consolidado!B905,consolidado!F905,"omitir")</f>
        <v>omitir</v>
      </c>
      <c r="I917" s="193" t="str">
        <f>+IF(D917=consolidado!B905,consolidado!G905,"omitir")</f>
        <v>omitir</v>
      </c>
      <c r="J917" s="164"/>
      <c r="K917" s="164"/>
      <c r="L917" s="164"/>
      <c r="M917" s="164"/>
      <c r="N917" s="164"/>
      <c r="O917" s="164"/>
      <c r="P917" s="164"/>
      <c r="Q917" s="164"/>
      <c r="R917" s="164"/>
      <c r="S917" s="164"/>
      <c r="T917" s="164"/>
      <c r="U917" s="164"/>
      <c r="V917" s="164"/>
      <c r="W917" s="164"/>
      <c r="X917" s="164"/>
      <c r="Y917" s="164"/>
      <c r="Z917" s="164"/>
    </row>
    <row r="918" ht="30.0" hidden="1" customHeight="1">
      <c r="A918" s="164"/>
      <c r="B918" s="188" t="str">
        <f>+IF(D918=consolidado!B906,consolidado!A906,"omitir")</f>
        <v>omitir</v>
      </c>
      <c r="C918" s="189" t="str">
        <f>+IF(D918=consolidado!B906,consolidado!C906,"omitir")</f>
        <v>omitir</v>
      </c>
      <c r="D918" s="189" t="str">
        <f t="shared" si="1"/>
        <v>7°B</v>
      </c>
      <c r="E918" s="189" t="str">
        <f t="shared" si="2"/>
        <v>7°B - omitir - omitir</v>
      </c>
      <c r="F918" s="190" t="str">
        <f>+IF(D918=consolidado!B906,consolidado!D906,"omitir")</f>
        <v>omitir</v>
      </c>
      <c r="G918" s="191" t="str">
        <f>+IF(D918=consolidado!B906,consolidado!N906,"omitir")</f>
        <v>omitir</v>
      </c>
      <c r="H918" s="192" t="str">
        <f>+IF(D918=consolidado!B906,consolidado!F906,"omitir")</f>
        <v>omitir</v>
      </c>
      <c r="I918" s="193" t="str">
        <f>+IF(D918=consolidado!B906,consolidado!G906,"omitir")</f>
        <v>omitir</v>
      </c>
      <c r="J918" s="164"/>
      <c r="K918" s="164"/>
      <c r="L918" s="164"/>
      <c r="M918" s="164"/>
      <c r="N918" s="164"/>
      <c r="O918" s="164"/>
      <c r="P918" s="164"/>
      <c r="Q918" s="164"/>
      <c r="R918" s="164"/>
      <c r="S918" s="164"/>
      <c r="T918" s="164"/>
      <c r="U918" s="164"/>
      <c r="V918" s="164"/>
      <c r="W918" s="164"/>
      <c r="X918" s="164"/>
      <c r="Y918" s="164"/>
      <c r="Z918" s="164"/>
    </row>
    <row r="919" ht="30.0" hidden="1" customHeight="1">
      <c r="A919" s="164"/>
      <c r="B919" s="188" t="str">
        <f>+IF(D919=consolidado!B907,consolidado!A907,"omitir")</f>
        <v>omitir</v>
      </c>
      <c r="C919" s="189" t="str">
        <f>+IF(D919=consolidado!B907,consolidado!C907,"omitir")</f>
        <v>omitir</v>
      </c>
      <c r="D919" s="189" t="str">
        <f t="shared" si="1"/>
        <v>7°B</v>
      </c>
      <c r="E919" s="189" t="str">
        <f t="shared" si="2"/>
        <v>7°B - omitir - omitir</v>
      </c>
      <c r="F919" s="190" t="str">
        <f>+IF(D919=consolidado!B907,consolidado!D907,"omitir")</f>
        <v>omitir</v>
      </c>
      <c r="G919" s="191" t="str">
        <f>+IF(D919=consolidado!B907,consolidado!N907,"omitir")</f>
        <v>omitir</v>
      </c>
      <c r="H919" s="192" t="str">
        <f>+IF(D919=consolidado!B907,consolidado!F907,"omitir")</f>
        <v>omitir</v>
      </c>
      <c r="I919" s="193" t="str">
        <f>+IF(D919=consolidado!B907,consolidado!G907,"omitir")</f>
        <v>omitir</v>
      </c>
      <c r="J919" s="164"/>
      <c r="K919" s="164"/>
      <c r="L919" s="164"/>
      <c r="M919" s="164"/>
      <c r="N919" s="164"/>
      <c r="O919" s="164"/>
      <c r="P919" s="164"/>
      <c r="Q919" s="164"/>
      <c r="R919" s="164"/>
      <c r="S919" s="164"/>
      <c r="T919" s="164"/>
      <c r="U919" s="164"/>
      <c r="V919" s="164"/>
      <c r="W919" s="164"/>
      <c r="X919" s="164"/>
      <c r="Y919" s="164"/>
      <c r="Z919" s="164"/>
    </row>
    <row r="920" ht="30.0" hidden="1" customHeight="1">
      <c r="A920" s="164"/>
      <c r="B920" s="188" t="str">
        <f>+IF(D920=consolidado!B908,consolidado!A908,"omitir")</f>
        <v>omitir</v>
      </c>
      <c r="C920" s="189" t="str">
        <f>+IF(D920=consolidado!B908,consolidado!C908,"omitir")</f>
        <v>omitir</v>
      </c>
      <c r="D920" s="189" t="str">
        <f t="shared" si="1"/>
        <v>7°B</v>
      </c>
      <c r="E920" s="189" t="str">
        <f t="shared" si="2"/>
        <v>7°B - omitir - omitir</v>
      </c>
      <c r="F920" s="190" t="str">
        <f>+IF(D920=consolidado!B908,consolidado!D908,"omitir")</f>
        <v>omitir</v>
      </c>
      <c r="G920" s="191" t="str">
        <f>+IF(D920=consolidado!B908,consolidado!N908,"omitir")</f>
        <v>omitir</v>
      </c>
      <c r="H920" s="192" t="str">
        <f>+IF(D920=consolidado!B908,consolidado!F908,"omitir")</f>
        <v>omitir</v>
      </c>
      <c r="I920" s="193" t="str">
        <f>+IF(D920=consolidado!B908,consolidado!G908,"omitir")</f>
        <v>omitir</v>
      </c>
      <c r="J920" s="164"/>
      <c r="K920" s="164"/>
      <c r="L920" s="164"/>
      <c r="M920" s="164"/>
      <c r="N920" s="164"/>
      <c r="O920" s="164"/>
      <c r="P920" s="164"/>
      <c r="Q920" s="164"/>
      <c r="R920" s="164"/>
      <c r="S920" s="164"/>
      <c r="T920" s="164"/>
      <c r="U920" s="164"/>
      <c r="V920" s="164"/>
      <c r="W920" s="164"/>
      <c r="X920" s="164"/>
      <c r="Y920" s="164"/>
      <c r="Z920" s="164"/>
    </row>
    <row r="921" ht="30.0" hidden="1" customHeight="1">
      <c r="A921" s="164"/>
      <c r="B921" s="188" t="str">
        <f>+IF(D921=consolidado!B909,consolidado!A909,"omitir")</f>
        <v>omitir</v>
      </c>
      <c r="C921" s="189" t="str">
        <f>+IF(D921=consolidado!B909,consolidado!C909,"omitir")</f>
        <v>omitir</v>
      </c>
      <c r="D921" s="189" t="str">
        <f t="shared" si="1"/>
        <v>7°B</v>
      </c>
      <c r="E921" s="189" t="str">
        <f t="shared" si="2"/>
        <v>7°B - omitir - omitir</v>
      </c>
      <c r="F921" s="190" t="str">
        <f>+IF(D921=consolidado!B909,consolidado!D909,"omitir")</f>
        <v>omitir</v>
      </c>
      <c r="G921" s="191" t="str">
        <f>+IF(D921=consolidado!B909,consolidado!N909,"omitir")</f>
        <v>omitir</v>
      </c>
      <c r="H921" s="192" t="str">
        <f>+IF(D921=consolidado!B909,consolidado!F909,"omitir")</f>
        <v>omitir</v>
      </c>
      <c r="I921" s="193" t="str">
        <f>+IF(D921=consolidado!B909,consolidado!G909,"omitir")</f>
        <v>omitir</v>
      </c>
      <c r="J921" s="164"/>
      <c r="K921" s="164"/>
      <c r="L921" s="164"/>
      <c r="M921" s="164"/>
      <c r="N921" s="164"/>
      <c r="O921" s="164"/>
      <c r="P921" s="164"/>
      <c r="Q921" s="164"/>
      <c r="R921" s="164"/>
      <c r="S921" s="164"/>
      <c r="T921" s="164"/>
      <c r="U921" s="164"/>
      <c r="V921" s="164"/>
      <c r="W921" s="164"/>
      <c r="X921" s="164"/>
      <c r="Y921" s="164"/>
      <c r="Z921" s="164"/>
    </row>
    <row r="922" ht="30.0" hidden="1" customHeight="1">
      <c r="A922" s="164"/>
      <c r="B922" s="188" t="str">
        <f>+IF(D922=consolidado!B910,consolidado!A910,"omitir")</f>
        <v>omitir</v>
      </c>
      <c r="C922" s="189" t="str">
        <f>+IF(D922=consolidado!B910,consolidado!C910,"omitir")</f>
        <v>omitir</v>
      </c>
      <c r="D922" s="189" t="str">
        <f t="shared" si="1"/>
        <v>7°B</v>
      </c>
      <c r="E922" s="189" t="str">
        <f t="shared" si="2"/>
        <v>7°B - omitir - omitir</v>
      </c>
      <c r="F922" s="190" t="str">
        <f>+IF(D922=consolidado!B910,consolidado!D910,"omitir")</f>
        <v>omitir</v>
      </c>
      <c r="G922" s="191" t="str">
        <f>+IF(D922=consolidado!B910,consolidado!N910,"omitir")</f>
        <v>omitir</v>
      </c>
      <c r="H922" s="192" t="str">
        <f>+IF(D922=consolidado!B910,consolidado!F910,"omitir")</f>
        <v>omitir</v>
      </c>
      <c r="I922" s="193" t="str">
        <f>+IF(D922=consolidado!B910,consolidado!G910,"omitir")</f>
        <v>omitir</v>
      </c>
      <c r="J922" s="164"/>
      <c r="K922" s="164"/>
      <c r="L922" s="164"/>
      <c r="M922" s="164"/>
      <c r="N922" s="164"/>
      <c r="O922" s="164"/>
      <c r="P922" s="164"/>
      <c r="Q922" s="164"/>
      <c r="R922" s="164"/>
      <c r="S922" s="164"/>
      <c r="T922" s="164"/>
      <c r="U922" s="164"/>
      <c r="V922" s="164"/>
      <c r="W922" s="164"/>
      <c r="X922" s="164"/>
      <c r="Y922" s="164"/>
      <c r="Z922" s="164"/>
    </row>
    <row r="923" ht="30.0" hidden="1" customHeight="1">
      <c r="A923" s="164"/>
      <c r="B923" s="188" t="str">
        <f>+IF(D923=consolidado!B911,consolidado!A911,"omitir")</f>
        <v>omitir</v>
      </c>
      <c r="C923" s="189" t="str">
        <f>+IF(D923=consolidado!B911,consolidado!C911,"omitir")</f>
        <v>omitir</v>
      </c>
      <c r="D923" s="189" t="str">
        <f t="shared" si="1"/>
        <v>7°B</v>
      </c>
      <c r="E923" s="189" t="str">
        <f t="shared" si="2"/>
        <v>7°B - omitir - omitir</v>
      </c>
      <c r="F923" s="190" t="str">
        <f>+IF(D923=consolidado!B911,consolidado!D911,"omitir")</f>
        <v>omitir</v>
      </c>
      <c r="G923" s="191" t="str">
        <f>+IF(D923=consolidado!B911,consolidado!N911,"omitir")</f>
        <v>omitir</v>
      </c>
      <c r="H923" s="192" t="str">
        <f>+IF(D923=consolidado!B911,consolidado!F911,"omitir")</f>
        <v>omitir</v>
      </c>
      <c r="I923" s="193" t="str">
        <f>+IF(D923=consolidado!B911,consolidado!G911,"omitir")</f>
        <v>omitir</v>
      </c>
      <c r="J923" s="164"/>
      <c r="K923" s="164"/>
      <c r="L923" s="164"/>
      <c r="M923" s="164"/>
      <c r="N923" s="164"/>
      <c r="O923" s="164"/>
      <c r="P923" s="164"/>
      <c r="Q923" s="164"/>
      <c r="R923" s="164"/>
      <c r="S923" s="164"/>
      <c r="T923" s="164"/>
      <c r="U923" s="164"/>
      <c r="V923" s="164"/>
      <c r="W923" s="164"/>
      <c r="X923" s="164"/>
      <c r="Y923" s="164"/>
      <c r="Z923" s="164"/>
    </row>
    <row r="924" ht="30.0" hidden="1" customHeight="1">
      <c r="A924" s="164"/>
      <c r="B924" s="188" t="str">
        <f>+IF(D924=consolidado!B912,consolidado!A912,"omitir")</f>
        <v>omitir</v>
      </c>
      <c r="C924" s="189" t="str">
        <f>+IF(D924=consolidado!B912,consolidado!C912,"omitir")</f>
        <v>omitir</v>
      </c>
      <c r="D924" s="189" t="str">
        <f t="shared" si="1"/>
        <v>7°B</v>
      </c>
      <c r="E924" s="189" t="str">
        <f t="shared" si="2"/>
        <v>7°B - omitir - omitir</v>
      </c>
      <c r="F924" s="190" t="str">
        <f>+IF(D924=consolidado!B912,consolidado!D912,"omitir")</f>
        <v>omitir</v>
      </c>
      <c r="G924" s="191" t="str">
        <f>+IF(D924=consolidado!B912,consolidado!N912,"omitir")</f>
        <v>omitir</v>
      </c>
      <c r="H924" s="192" t="str">
        <f>+IF(D924=consolidado!B912,consolidado!F912,"omitir")</f>
        <v>omitir</v>
      </c>
      <c r="I924" s="193" t="str">
        <f>+IF(D924=consolidado!B912,consolidado!G912,"omitir")</f>
        <v>omitir</v>
      </c>
      <c r="J924" s="164"/>
      <c r="K924" s="164"/>
      <c r="L924" s="164"/>
      <c r="M924" s="164"/>
      <c r="N924" s="164"/>
      <c r="O924" s="164"/>
      <c r="P924" s="164"/>
      <c r="Q924" s="164"/>
      <c r="R924" s="164"/>
      <c r="S924" s="164"/>
      <c r="T924" s="164"/>
      <c r="U924" s="164"/>
      <c r="V924" s="164"/>
      <c r="W924" s="164"/>
      <c r="X924" s="164"/>
      <c r="Y924" s="164"/>
      <c r="Z924" s="164"/>
    </row>
    <row r="925" ht="30.0" hidden="1" customHeight="1">
      <c r="A925" s="164"/>
      <c r="B925" s="188" t="str">
        <f>+IF(D925=consolidado!B913,consolidado!A913,"omitir")</f>
        <v>omitir</v>
      </c>
      <c r="C925" s="189" t="str">
        <f>+IF(D925=consolidado!B913,consolidado!C913,"omitir")</f>
        <v>omitir</v>
      </c>
      <c r="D925" s="189" t="str">
        <f t="shared" si="1"/>
        <v>7°B</v>
      </c>
      <c r="E925" s="189" t="str">
        <f t="shared" si="2"/>
        <v>7°B - omitir - omitir</v>
      </c>
      <c r="F925" s="190" t="str">
        <f>+IF(D925=consolidado!B913,consolidado!D913,"omitir")</f>
        <v>omitir</v>
      </c>
      <c r="G925" s="191" t="str">
        <f>+IF(D925=consolidado!B913,consolidado!N913,"omitir")</f>
        <v>omitir</v>
      </c>
      <c r="H925" s="192" t="str">
        <f>+IF(D925=consolidado!B913,consolidado!F913,"omitir")</f>
        <v>omitir</v>
      </c>
      <c r="I925" s="193" t="str">
        <f>+IF(D925=consolidado!B913,consolidado!G913,"omitir")</f>
        <v>omitir</v>
      </c>
      <c r="J925" s="164"/>
      <c r="K925" s="164"/>
      <c r="L925" s="164"/>
      <c r="M925" s="164"/>
      <c r="N925" s="164"/>
      <c r="O925" s="164"/>
      <c r="P925" s="164"/>
      <c r="Q925" s="164"/>
      <c r="R925" s="164"/>
      <c r="S925" s="164"/>
      <c r="T925" s="164"/>
      <c r="U925" s="164"/>
      <c r="V925" s="164"/>
      <c r="W925" s="164"/>
      <c r="X925" s="164"/>
      <c r="Y925" s="164"/>
      <c r="Z925" s="164"/>
    </row>
    <row r="926" ht="30.0" hidden="1" customHeight="1">
      <c r="A926" s="164"/>
      <c r="B926" s="188" t="str">
        <f>+IF(D926=consolidado!B914,consolidado!A914,"omitir")</f>
        <v>omitir</v>
      </c>
      <c r="C926" s="189" t="str">
        <f>+IF(D926=consolidado!B914,consolidado!C914,"omitir")</f>
        <v>omitir</v>
      </c>
      <c r="D926" s="189" t="str">
        <f t="shared" si="1"/>
        <v>7°B</v>
      </c>
      <c r="E926" s="189" t="str">
        <f t="shared" si="2"/>
        <v>7°B - omitir - omitir</v>
      </c>
      <c r="F926" s="190" t="str">
        <f>+IF(D926=consolidado!B914,consolidado!D914,"omitir")</f>
        <v>omitir</v>
      </c>
      <c r="G926" s="191" t="str">
        <f>+IF(D926=consolidado!B914,consolidado!N914,"omitir")</f>
        <v>omitir</v>
      </c>
      <c r="H926" s="192" t="str">
        <f>+IF(D926=consolidado!B914,consolidado!F914,"omitir")</f>
        <v>omitir</v>
      </c>
      <c r="I926" s="193" t="str">
        <f>+IF(D926=consolidado!B914,consolidado!G914,"omitir")</f>
        <v>omitir</v>
      </c>
      <c r="J926" s="164"/>
      <c r="K926" s="164"/>
      <c r="L926" s="164"/>
      <c r="M926" s="164"/>
      <c r="N926" s="164"/>
      <c r="O926" s="164"/>
      <c r="P926" s="164"/>
      <c r="Q926" s="164"/>
      <c r="R926" s="164"/>
      <c r="S926" s="164"/>
      <c r="T926" s="164"/>
      <c r="U926" s="164"/>
      <c r="V926" s="164"/>
      <c r="W926" s="164"/>
      <c r="X926" s="164"/>
      <c r="Y926" s="164"/>
      <c r="Z926" s="164"/>
    </row>
    <row r="927" ht="30.0" hidden="1" customHeight="1">
      <c r="A927" s="164"/>
      <c r="B927" s="188" t="str">
        <f>+IF(D927=consolidado!B915,consolidado!A915,"omitir")</f>
        <v>omitir</v>
      </c>
      <c r="C927" s="189" t="str">
        <f>+IF(D927=consolidado!B915,consolidado!C915,"omitir")</f>
        <v>omitir</v>
      </c>
      <c r="D927" s="189" t="str">
        <f t="shared" si="1"/>
        <v>7°B</v>
      </c>
      <c r="E927" s="189" t="str">
        <f t="shared" si="2"/>
        <v>7°B - omitir - omitir</v>
      </c>
      <c r="F927" s="190" t="str">
        <f>+IF(D927=consolidado!B915,consolidado!D915,"omitir")</f>
        <v>omitir</v>
      </c>
      <c r="G927" s="191" t="str">
        <f>+IF(D927=consolidado!B915,consolidado!N915,"omitir")</f>
        <v>omitir</v>
      </c>
      <c r="H927" s="192" t="str">
        <f>+IF(D927=consolidado!B915,consolidado!F915,"omitir")</f>
        <v>omitir</v>
      </c>
      <c r="I927" s="193" t="str">
        <f>+IF(D927=consolidado!B915,consolidado!G915,"omitir")</f>
        <v>omitir</v>
      </c>
      <c r="J927" s="164"/>
      <c r="K927" s="164"/>
      <c r="L927" s="164"/>
      <c r="M927" s="164"/>
      <c r="N927" s="164"/>
      <c r="O927" s="164"/>
      <c r="P927" s="164"/>
      <c r="Q927" s="164"/>
      <c r="R927" s="164"/>
      <c r="S927" s="164"/>
      <c r="T927" s="164"/>
      <c r="U927" s="164"/>
      <c r="V927" s="164"/>
      <c r="W927" s="164"/>
      <c r="X927" s="164"/>
      <c r="Y927" s="164"/>
      <c r="Z927" s="164"/>
    </row>
    <row r="928" ht="30.0" hidden="1" customHeight="1">
      <c r="A928" s="164"/>
      <c r="B928" s="188" t="str">
        <f>+IF(D928=consolidado!B916,consolidado!A916,"omitir")</f>
        <v>omitir</v>
      </c>
      <c r="C928" s="189" t="str">
        <f>+IF(D928=consolidado!B916,consolidado!C916,"omitir")</f>
        <v>omitir</v>
      </c>
      <c r="D928" s="189" t="str">
        <f t="shared" si="1"/>
        <v>7°B</v>
      </c>
      <c r="E928" s="189" t="str">
        <f t="shared" si="2"/>
        <v>7°B - omitir - omitir</v>
      </c>
      <c r="F928" s="190" t="str">
        <f>+IF(D928=consolidado!B916,consolidado!D916,"omitir")</f>
        <v>omitir</v>
      </c>
      <c r="G928" s="191" t="str">
        <f>+IF(D928=consolidado!B916,consolidado!N916,"omitir")</f>
        <v>omitir</v>
      </c>
      <c r="H928" s="192" t="str">
        <f>+IF(D928=consolidado!B916,consolidado!F916,"omitir")</f>
        <v>omitir</v>
      </c>
      <c r="I928" s="193" t="str">
        <f>+IF(D928=consolidado!B916,consolidado!G916,"omitir")</f>
        <v>omitir</v>
      </c>
      <c r="J928" s="164"/>
      <c r="K928" s="164"/>
      <c r="L928" s="164"/>
      <c r="M928" s="164"/>
      <c r="N928" s="164"/>
      <c r="O928" s="164"/>
      <c r="P928" s="164"/>
      <c r="Q928" s="164"/>
      <c r="R928" s="164"/>
      <c r="S928" s="164"/>
      <c r="T928" s="164"/>
      <c r="U928" s="164"/>
      <c r="V928" s="164"/>
      <c r="W928" s="164"/>
      <c r="X928" s="164"/>
      <c r="Y928" s="164"/>
      <c r="Z928" s="164"/>
    </row>
    <row r="929" ht="30.0" hidden="1" customHeight="1">
      <c r="A929" s="164"/>
      <c r="B929" s="188" t="str">
        <f>+IF(D929=consolidado!B917,consolidado!A917,"omitir")</f>
        <v>omitir</v>
      </c>
      <c r="C929" s="189" t="str">
        <f>+IF(D929=consolidado!B917,consolidado!C917,"omitir")</f>
        <v>omitir</v>
      </c>
      <c r="D929" s="189" t="str">
        <f t="shared" si="1"/>
        <v>7°B</v>
      </c>
      <c r="E929" s="189" t="str">
        <f t="shared" si="2"/>
        <v>7°B - omitir - omitir</v>
      </c>
      <c r="F929" s="190" t="str">
        <f>+IF(D929=consolidado!B917,consolidado!D917,"omitir")</f>
        <v>omitir</v>
      </c>
      <c r="G929" s="191" t="str">
        <f>+IF(D929=consolidado!B917,consolidado!N917,"omitir")</f>
        <v>omitir</v>
      </c>
      <c r="H929" s="192" t="str">
        <f>+IF(D929=consolidado!B917,consolidado!F917,"omitir")</f>
        <v>omitir</v>
      </c>
      <c r="I929" s="193" t="str">
        <f>+IF(D929=consolidado!B917,consolidado!G917,"omitir")</f>
        <v>omitir</v>
      </c>
      <c r="J929" s="164"/>
      <c r="K929" s="164"/>
      <c r="L929" s="164"/>
      <c r="M929" s="164"/>
      <c r="N929" s="164"/>
      <c r="O929" s="164"/>
      <c r="P929" s="164"/>
      <c r="Q929" s="164"/>
      <c r="R929" s="164"/>
      <c r="S929" s="164"/>
      <c r="T929" s="164"/>
      <c r="U929" s="164"/>
      <c r="V929" s="164"/>
      <c r="W929" s="164"/>
      <c r="X929" s="164"/>
      <c r="Y929" s="164"/>
      <c r="Z929" s="164"/>
    </row>
    <row r="930" ht="30.0" hidden="1" customHeight="1">
      <c r="A930" s="164"/>
      <c r="B930" s="188" t="str">
        <f>+IF(D930=consolidado!B918,consolidado!A918,"omitir")</f>
        <v>omitir</v>
      </c>
      <c r="C930" s="189" t="str">
        <f>+IF(D930=consolidado!B918,consolidado!C918,"omitir")</f>
        <v>omitir</v>
      </c>
      <c r="D930" s="189" t="str">
        <f t="shared" si="1"/>
        <v>7°B</v>
      </c>
      <c r="E930" s="189" t="str">
        <f t="shared" si="2"/>
        <v>7°B - omitir - omitir</v>
      </c>
      <c r="F930" s="190" t="str">
        <f>+IF(D930=consolidado!B918,consolidado!D918,"omitir")</f>
        <v>omitir</v>
      </c>
      <c r="G930" s="191" t="str">
        <f>+IF(D930=consolidado!B918,consolidado!N918,"omitir")</f>
        <v>omitir</v>
      </c>
      <c r="H930" s="192" t="str">
        <f>+IF(D930=consolidado!B918,consolidado!F918,"omitir")</f>
        <v>omitir</v>
      </c>
      <c r="I930" s="193" t="str">
        <f>+IF(D930=consolidado!B918,consolidado!G918,"omitir")</f>
        <v>omitir</v>
      </c>
      <c r="J930" s="164"/>
      <c r="K930" s="164"/>
      <c r="L930" s="164"/>
      <c r="M930" s="164"/>
      <c r="N930" s="164"/>
      <c r="O930" s="164"/>
      <c r="P930" s="164"/>
      <c r="Q930" s="164"/>
      <c r="R930" s="164"/>
      <c r="S930" s="164"/>
      <c r="T930" s="164"/>
      <c r="U930" s="164"/>
      <c r="V930" s="164"/>
      <c r="W930" s="164"/>
      <c r="X930" s="164"/>
      <c r="Y930" s="164"/>
      <c r="Z930" s="164"/>
    </row>
    <row r="931" ht="30.0" hidden="1" customHeight="1">
      <c r="A931" s="164"/>
      <c r="B931" s="188" t="str">
        <f>+IF(D931=consolidado!B919,consolidado!A919,"omitir")</f>
        <v>omitir</v>
      </c>
      <c r="C931" s="189" t="str">
        <f>+IF(D931=consolidado!B919,consolidado!C919,"omitir")</f>
        <v>omitir</v>
      </c>
      <c r="D931" s="189" t="str">
        <f t="shared" si="1"/>
        <v>7°B</v>
      </c>
      <c r="E931" s="189" t="str">
        <f t="shared" si="2"/>
        <v>7°B - omitir - omitir</v>
      </c>
      <c r="F931" s="190" t="str">
        <f>+IF(D931=consolidado!B919,consolidado!D919,"omitir")</f>
        <v>omitir</v>
      </c>
      <c r="G931" s="191" t="str">
        <f>+IF(D931=consolidado!B919,consolidado!N919,"omitir")</f>
        <v>omitir</v>
      </c>
      <c r="H931" s="192" t="str">
        <f>+IF(D931=consolidado!B919,consolidado!F919,"omitir")</f>
        <v>omitir</v>
      </c>
      <c r="I931" s="193" t="str">
        <f>+IF(D931=consolidado!B919,consolidado!G919,"omitir")</f>
        <v>omitir</v>
      </c>
      <c r="J931" s="164"/>
      <c r="K931" s="164"/>
      <c r="L931" s="164"/>
      <c r="M931" s="164"/>
      <c r="N931" s="164"/>
      <c r="O931" s="164"/>
      <c r="P931" s="164"/>
      <c r="Q931" s="164"/>
      <c r="R931" s="164"/>
      <c r="S931" s="164"/>
      <c r="T931" s="164"/>
      <c r="U931" s="164"/>
      <c r="V931" s="164"/>
      <c r="W931" s="164"/>
      <c r="X931" s="164"/>
      <c r="Y931" s="164"/>
      <c r="Z931" s="164"/>
    </row>
    <row r="932" ht="30.0" hidden="1" customHeight="1">
      <c r="A932" s="164"/>
      <c r="B932" s="188" t="str">
        <f>+IF(D932=consolidado!B920,consolidado!A920,"omitir")</f>
        <v>omitir</v>
      </c>
      <c r="C932" s="189" t="str">
        <f>+IF(D932=consolidado!B920,consolidado!C920,"omitir")</f>
        <v>omitir</v>
      </c>
      <c r="D932" s="189" t="str">
        <f t="shared" si="1"/>
        <v>7°B</v>
      </c>
      <c r="E932" s="189" t="str">
        <f t="shared" si="2"/>
        <v>7°B - omitir - omitir</v>
      </c>
      <c r="F932" s="190" t="str">
        <f>+IF(D932=consolidado!B920,consolidado!D920,"omitir")</f>
        <v>omitir</v>
      </c>
      <c r="G932" s="191" t="str">
        <f>+IF(D932=consolidado!B920,consolidado!N920,"omitir")</f>
        <v>omitir</v>
      </c>
      <c r="H932" s="192" t="str">
        <f>+IF(D932=consolidado!B920,consolidado!F920,"omitir")</f>
        <v>omitir</v>
      </c>
      <c r="I932" s="193" t="str">
        <f>+IF(D932=consolidado!B920,consolidado!G920,"omitir")</f>
        <v>omitir</v>
      </c>
      <c r="J932" s="164"/>
      <c r="K932" s="164"/>
      <c r="L932" s="164"/>
      <c r="M932" s="164"/>
      <c r="N932" s="164"/>
      <c r="O932" s="164"/>
      <c r="P932" s="164"/>
      <c r="Q932" s="164"/>
      <c r="R932" s="164"/>
      <c r="S932" s="164"/>
      <c r="T932" s="164"/>
      <c r="U932" s="164"/>
      <c r="V932" s="164"/>
      <c r="W932" s="164"/>
      <c r="X932" s="164"/>
      <c r="Y932" s="164"/>
      <c r="Z932" s="164"/>
    </row>
    <row r="933" ht="30.0" hidden="1" customHeight="1">
      <c r="A933" s="164"/>
      <c r="B933" s="188" t="str">
        <f>+IF(D933=consolidado!B921,consolidado!A921,"omitir")</f>
        <v>omitir</v>
      </c>
      <c r="C933" s="189" t="str">
        <f>+IF(D933=consolidado!B921,consolidado!C921,"omitir")</f>
        <v>omitir</v>
      </c>
      <c r="D933" s="189" t="str">
        <f t="shared" si="1"/>
        <v>7°B</v>
      </c>
      <c r="E933" s="189" t="str">
        <f t="shared" si="2"/>
        <v>7°B - omitir - omitir</v>
      </c>
      <c r="F933" s="190" t="str">
        <f>+IF(D933=consolidado!B921,consolidado!D921,"omitir")</f>
        <v>omitir</v>
      </c>
      <c r="G933" s="191" t="str">
        <f>+IF(D933=consolidado!B921,consolidado!N921,"omitir")</f>
        <v>omitir</v>
      </c>
      <c r="H933" s="192" t="str">
        <f>+IF(D933=consolidado!B921,consolidado!F921,"omitir")</f>
        <v>omitir</v>
      </c>
      <c r="I933" s="193" t="str">
        <f>+IF(D933=consolidado!B921,consolidado!G921,"omitir")</f>
        <v>omitir</v>
      </c>
      <c r="J933" s="164"/>
      <c r="K933" s="164"/>
      <c r="L933" s="164"/>
      <c r="M933" s="164"/>
      <c r="N933" s="164"/>
      <c r="O933" s="164"/>
      <c r="P933" s="164"/>
      <c r="Q933" s="164"/>
      <c r="R933" s="164"/>
      <c r="S933" s="164"/>
      <c r="T933" s="164"/>
      <c r="U933" s="164"/>
      <c r="V933" s="164"/>
      <c r="W933" s="164"/>
      <c r="X933" s="164"/>
      <c r="Y933" s="164"/>
      <c r="Z933" s="164"/>
    </row>
    <row r="934" ht="30.0" hidden="1" customHeight="1">
      <c r="A934" s="164"/>
      <c r="B934" s="188" t="str">
        <f>+IF(D934=consolidado!B922,consolidado!A922,"omitir")</f>
        <v>omitir</v>
      </c>
      <c r="C934" s="189" t="str">
        <f>+IF(D934=consolidado!B922,consolidado!C922,"omitir")</f>
        <v>omitir</v>
      </c>
      <c r="D934" s="189" t="str">
        <f t="shared" si="1"/>
        <v>7°B</v>
      </c>
      <c r="E934" s="189" t="str">
        <f t="shared" si="2"/>
        <v>7°B - omitir - omitir</v>
      </c>
      <c r="F934" s="190" t="str">
        <f>+IF(D934=consolidado!B922,consolidado!D922,"omitir")</f>
        <v>omitir</v>
      </c>
      <c r="G934" s="191" t="str">
        <f>+IF(D934=consolidado!B922,consolidado!N922,"omitir")</f>
        <v>omitir</v>
      </c>
      <c r="H934" s="192" t="str">
        <f>+IF(D934=consolidado!B922,consolidado!F922,"omitir")</f>
        <v>omitir</v>
      </c>
      <c r="I934" s="193" t="str">
        <f>+IF(D934=consolidado!B922,consolidado!G922,"omitir")</f>
        <v>omitir</v>
      </c>
      <c r="J934" s="164"/>
      <c r="K934" s="164"/>
      <c r="L934" s="164"/>
      <c r="M934" s="164"/>
      <c r="N934" s="164"/>
      <c r="O934" s="164"/>
      <c r="P934" s="164"/>
      <c r="Q934" s="164"/>
      <c r="R934" s="164"/>
      <c r="S934" s="164"/>
      <c r="T934" s="164"/>
      <c r="U934" s="164"/>
      <c r="V934" s="164"/>
      <c r="W934" s="164"/>
      <c r="X934" s="164"/>
      <c r="Y934" s="164"/>
      <c r="Z934" s="164"/>
    </row>
    <row r="935" ht="30.0" hidden="1" customHeight="1">
      <c r="A935" s="164"/>
      <c r="B935" s="188" t="str">
        <f>+IF(D935=consolidado!B923,consolidado!A923,"omitir")</f>
        <v>omitir</v>
      </c>
      <c r="C935" s="189" t="str">
        <f>+IF(D935=consolidado!B923,consolidado!C923,"omitir")</f>
        <v>omitir</v>
      </c>
      <c r="D935" s="189" t="str">
        <f t="shared" si="1"/>
        <v>7°B</v>
      </c>
      <c r="E935" s="189" t="str">
        <f t="shared" si="2"/>
        <v>7°B - omitir - omitir</v>
      </c>
      <c r="F935" s="190" t="str">
        <f>+IF(D935=consolidado!B923,consolidado!D923,"omitir")</f>
        <v>omitir</v>
      </c>
      <c r="G935" s="191" t="str">
        <f>+IF(D935=consolidado!B923,consolidado!N923,"omitir")</f>
        <v>omitir</v>
      </c>
      <c r="H935" s="192" t="str">
        <f>+IF(D935=consolidado!B923,consolidado!F923,"omitir")</f>
        <v>omitir</v>
      </c>
      <c r="I935" s="193" t="str">
        <f>+IF(D935=consolidado!B923,consolidado!G923,"omitir")</f>
        <v>omitir</v>
      </c>
      <c r="J935" s="164"/>
      <c r="K935" s="164"/>
      <c r="L935" s="164"/>
      <c r="M935" s="164"/>
      <c r="N935" s="164"/>
      <c r="O935" s="164"/>
      <c r="P935" s="164"/>
      <c r="Q935" s="164"/>
      <c r="R935" s="164"/>
      <c r="S935" s="164"/>
      <c r="T935" s="164"/>
      <c r="U935" s="164"/>
      <c r="V935" s="164"/>
      <c r="W935" s="164"/>
      <c r="X935" s="164"/>
      <c r="Y935" s="164"/>
      <c r="Z935" s="164"/>
    </row>
    <row r="936" ht="30.0" hidden="1" customHeight="1">
      <c r="A936" s="164"/>
      <c r="B936" s="188" t="str">
        <f>+IF(D936=consolidado!B924,consolidado!A924,"omitir")</f>
        <v>omitir</v>
      </c>
      <c r="C936" s="189" t="str">
        <f>+IF(D936=consolidado!B924,consolidado!C924,"omitir")</f>
        <v>omitir</v>
      </c>
      <c r="D936" s="189" t="str">
        <f t="shared" si="1"/>
        <v>7°B</v>
      </c>
      <c r="E936" s="189" t="str">
        <f t="shared" si="2"/>
        <v>7°B - omitir - omitir</v>
      </c>
      <c r="F936" s="190" t="str">
        <f>+IF(D936=consolidado!B924,consolidado!D924,"omitir")</f>
        <v>omitir</v>
      </c>
      <c r="G936" s="191" t="str">
        <f>+IF(D936=consolidado!B924,consolidado!N924,"omitir")</f>
        <v>omitir</v>
      </c>
      <c r="H936" s="192" t="str">
        <f>+IF(D936=consolidado!B924,consolidado!F924,"omitir")</f>
        <v>omitir</v>
      </c>
      <c r="I936" s="193" t="str">
        <f>+IF(D936=consolidado!B924,consolidado!G924,"omitir")</f>
        <v>omitir</v>
      </c>
      <c r="J936" s="164"/>
      <c r="K936" s="164"/>
      <c r="L936" s="164"/>
      <c r="M936" s="164"/>
      <c r="N936" s="164"/>
      <c r="O936" s="164"/>
      <c r="P936" s="164"/>
      <c r="Q936" s="164"/>
      <c r="R936" s="164"/>
      <c r="S936" s="164"/>
      <c r="T936" s="164"/>
      <c r="U936" s="164"/>
      <c r="V936" s="164"/>
      <c r="W936" s="164"/>
      <c r="X936" s="164"/>
      <c r="Y936" s="164"/>
      <c r="Z936" s="164"/>
    </row>
    <row r="937" ht="30.0" hidden="1" customHeight="1">
      <c r="A937" s="164"/>
      <c r="B937" s="188" t="str">
        <f>+IF(D937=consolidado!B925,consolidado!A925,"omitir")</f>
        <v>omitir</v>
      </c>
      <c r="C937" s="189" t="str">
        <f>+IF(D937=consolidado!B925,consolidado!C925,"omitir")</f>
        <v>omitir</v>
      </c>
      <c r="D937" s="189" t="str">
        <f t="shared" si="1"/>
        <v>7°B</v>
      </c>
      <c r="E937" s="189" t="str">
        <f t="shared" si="2"/>
        <v>7°B - omitir - omitir</v>
      </c>
      <c r="F937" s="190" t="str">
        <f>+IF(D937=consolidado!B925,consolidado!D925,"omitir")</f>
        <v>omitir</v>
      </c>
      <c r="G937" s="191" t="str">
        <f>+IF(D937=consolidado!B925,consolidado!N925,"omitir")</f>
        <v>omitir</v>
      </c>
      <c r="H937" s="192" t="str">
        <f>+IF(D937=consolidado!B925,consolidado!F925,"omitir")</f>
        <v>omitir</v>
      </c>
      <c r="I937" s="193" t="str">
        <f>+IF(D937=consolidado!B925,consolidado!G925,"omitir")</f>
        <v>omitir</v>
      </c>
      <c r="J937" s="164"/>
      <c r="K937" s="164"/>
      <c r="L937" s="164"/>
      <c r="M937" s="164"/>
      <c r="N937" s="164"/>
      <c r="O937" s="164"/>
      <c r="P937" s="164"/>
      <c r="Q937" s="164"/>
      <c r="R937" s="164"/>
      <c r="S937" s="164"/>
      <c r="T937" s="164"/>
      <c r="U937" s="164"/>
      <c r="V937" s="164"/>
      <c r="W937" s="164"/>
      <c r="X937" s="164"/>
      <c r="Y937" s="164"/>
      <c r="Z937" s="164"/>
    </row>
    <row r="938" ht="30.0" hidden="1" customHeight="1">
      <c r="A938" s="164"/>
      <c r="B938" s="188" t="str">
        <f>+IF(D938=consolidado!B926,consolidado!A926,"omitir")</f>
        <v>omitir</v>
      </c>
      <c r="C938" s="189" t="str">
        <f>+IF(D938=consolidado!B926,consolidado!C926,"omitir")</f>
        <v>omitir</v>
      </c>
      <c r="D938" s="189" t="str">
        <f t="shared" si="1"/>
        <v>7°B</v>
      </c>
      <c r="E938" s="189" t="str">
        <f t="shared" si="2"/>
        <v>7°B - omitir - omitir</v>
      </c>
      <c r="F938" s="190" t="str">
        <f>+IF(D938=consolidado!B926,consolidado!D926,"omitir")</f>
        <v>omitir</v>
      </c>
      <c r="G938" s="191" t="str">
        <f>+IF(D938=consolidado!B926,consolidado!N926,"omitir")</f>
        <v>omitir</v>
      </c>
      <c r="H938" s="192" t="str">
        <f>+IF(D938=consolidado!B926,consolidado!F926,"omitir")</f>
        <v>omitir</v>
      </c>
      <c r="I938" s="193" t="str">
        <f>+IF(D938=consolidado!B926,consolidado!G926,"omitir")</f>
        <v>omitir</v>
      </c>
      <c r="J938" s="164"/>
      <c r="K938" s="164"/>
      <c r="L938" s="164"/>
      <c r="M938" s="164"/>
      <c r="N938" s="164"/>
      <c r="O938" s="164"/>
      <c r="P938" s="164"/>
      <c r="Q938" s="164"/>
      <c r="R938" s="164"/>
      <c r="S938" s="164"/>
      <c r="T938" s="164"/>
      <c r="U938" s="164"/>
      <c r="V938" s="164"/>
      <c r="W938" s="164"/>
      <c r="X938" s="164"/>
      <c r="Y938" s="164"/>
      <c r="Z938" s="164"/>
    </row>
    <row r="939" ht="30.0" hidden="1" customHeight="1">
      <c r="A939" s="164"/>
      <c r="B939" s="188" t="str">
        <f>+IF(D939=consolidado!B927,consolidado!A927,"omitir")</f>
        <v>omitir</v>
      </c>
      <c r="C939" s="189" t="str">
        <f>+IF(D939=consolidado!B927,consolidado!C927,"omitir")</f>
        <v>omitir</v>
      </c>
      <c r="D939" s="189" t="str">
        <f t="shared" si="1"/>
        <v>7°B</v>
      </c>
      <c r="E939" s="189" t="str">
        <f t="shared" si="2"/>
        <v>7°B - omitir - omitir</v>
      </c>
      <c r="F939" s="190" t="str">
        <f>+IF(D939=consolidado!B927,consolidado!D927,"omitir")</f>
        <v>omitir</v>
      </c>
      <c r="G939" s="191" t="str">
        <f>+IF(D939=consolidado!B927,consolidado!N927,"omitir")</f>
        <v>omitir</v>
      </c>
      <c r="H939" s="192" t="str">
        <f>+IF(D939=consolidado!B927,consolidado!F927,"omitir")</f>
        <v>omitir</v>
      </c>
      <c r="I939" s="193" t="str">
        <f>+IF(D939=consolidado!B927,consolidado!G927,"omitir")</f>
        <v>omitir</v>
      </c>
      <c r="J939" s="164"/>
      <c r="K939" s="164"/>
      <c r="L939" s="164"/>
      <c r="M939" s="164"/>
      <c r="N939" s="164"/>
      <c r="O939" s="164"/>
      <c r="P939" s="164"/>
      <c r="Q939" s="164"/>
      <c r="R939" s="164"/>
      <c r="S939" s="164"/>
      <c r="T939" s="164"/>
      <c r="U939" s="164"/>
      <c r="V939" s="164"/>
      <c r="W939" s="164"/>
      <c r="X939" s="164"/>
      <c r="Y939" s="164"/>
      <c r="Z939" s="164"/>
    </row>
    <row r="940" ht="30.0" hidden="1" customHeight="1">
      <c r="A940" s="164"/>
      <c r="B940" s="188" t="str">
        <f>+IF(D940=consolidado!B928,consolidado!A928,"omitir")</f>
        <v>omitir</v>
      </c>
      <c r="C940" s="189" t="str">
        <f>+IF(D940=consolidado!B928,consolidado!C928,"omitir")</f>
        <v>omitir</v>
      </c>
      <c r="D940" s="189" t="str">
        <f t="shared" si="1"/>
        <v>7°B</v>
      </c>
      <c r="E940" s="189" t="str">
        <f t="shared" si="2"/>
        <v>7°B - omitir - omitir</v>
      </c>
      <c r="F940" s="190" t="str">
        <f>+IF(D940=consolidado!B928,consolidado!D928,"omitir")</f>
        <v>omitir</v>
      </c>
      <c r="G940" s="191" t="str">
        <f>+IF(D940=consolidado!B928,consolidado!N928,"omitir")</f>
        <v>omitir</v>
      </c>
      <c r="H940" s="192" t="str">
        <f>+IF(D940=consolidado!B928,consolidado!F928,"omitir")</f>
        <v>omitir</v>
      </c>
      <c r="I940" s="193" t="str">
        <f>+IF(D940=consolidado!B928,consolidado!G928,"omitir")</f>
        <v>omitir</v>
      </c>
      <c r="J940" s="164"/>
      <c r="K940" s="164"/>
      <c r="L940" s="164"/>
      <c r="M940" s="164"/>
      <c r="N940" s="164"/>
      <c r="O940" s="164"/>
      <c r="P940" s="164"/>
      <c r="Q940" s="164"/>
      <c r="R940" s="164"/>
      <c r="S940" s="164"/>
      <c r="T940" s="164"/>
      <c r="U940" s="164"/>
      <c r="V940" s="164"/>
      <c r="W940" s="164"/>
      <c r="X940" s="164"/>
      <c r="Y940" s="164"/>
      <c r="Z940" s="164"/>
    </row>
    <row r="941" ht="30.0" hidden="1" customHeight="1">
      <c r="A941" s="164"/>
      <c r="B941" s="188" t="str">
        <f>+IF(D941=consolidado!B929,consolidado!A929,"omitir")</f>
        <v>omitir</v>
      </c>
      <c r="C941" s="189" t="str">
        <f>+IF(D941=consolidado!B929,consolidado!C929,"omitir")</f>
        <v>omitir</v>
      </c>
      <c r="D941" s="189" t="str">
        <f t="shared" si="1"/>
        <v>7°B</v>
      </c>
      <c r="E941" s="189" t="str">
        <f t="shared" si="2"/>
        <v>7°B - omitir - omitir</v>
      </c>
      <c r="F941" s="190" t="str">
        <f>+IF(D941=consolidado!B929,consolidado!D929,"omitir")</f>
        <v>omitir</v>
      </c>
      <c r="G941" s="191" t="str">
        <f>+IF(D941=consolidado!B929,consolidado!N929,"omitir")</f>
        <v>omitir</v>
      </c>
      <c r="H941" s="192" t="str">
        <f>+IF(D941=consolidado!B929,consolidado!F929,"omitir")</f>
        <v>omitir</v>
      </c>
      <c r="I941" s="193" t="str">
        <f>+IF(D941=consolidado!B929,consolidado!G929,"omitir")</f>
        <v>omitir</v>
      </c>
      <c r="J941" s="164"/>
      <c r="K941" s="164"/>
      <c r="L941" s="164"/>
      <c r="M941" s="164"/>
      <c r="N941" s="164"/>
      <c r="O941" s="164"/>
      <c r="P941" s="164"/>
      <c r="Q941" s="164"/>
      <c r="R941" s="164"/>
      <c r="S941" s="164"/>
      <c r="T941" s="164"/>
      <c r="U941" s="164"/>
      <c r="V941" s="164"/>
      <c r="W941" s="164"/>
      <c r="X941" s="164"/>
      <c r="Y941" s="164"/>
      <c r="Z941" s="164"/>
    </row>
    <row r="942" ht="30.0" hidden="1" customHeight="1">
      <c r="A942" s="164"/>
      <c r="B942" s="188" t="str">
        <f>+IF(D942=consolidado!B930,consolidado!A930,"omitir")</f>
        <v>omitir</v>
      </c>
      <c r="C942" s="189" t="str">
        <f>+IF(D942=consolidado!B930,consolidado!C930,"omitir")</f>
        <v>omitir</v>
      </c>
      <c r="D942" s="189" t="str">
        <f t="shared" si="1"/>
        <v>7°B</v>
      </c>
      <c r="E942" s="189" t="str">
        <f t="shared" si="2"/>
        <v>7°B - omitir - omitir</v>
      </c>
      <c r="F942" s="190" t="str">
        <f>+IF(D942=consolidado!B930,consolidado!D930,"omitir")</f>
        <v>omitir</v>
      </c>
      <c r="G942" s="191" t="str">
        <f>+IF(D942=consolidado!B930,consolidado!N930,"omitir")</f>
        <v>omitir</v>
      </c>
      <c r="H942" s="192" t="str">
        <f>+IF(D942=consolidado!B930,consolidado!F930,"omitir")</f>
        <v>omitir</v>
      </c>
      <c r="I942" s="193" t="str">
        <f>+IF(D942=consolidado!B930,consolidado!G930,"omitir")</f>
        <v>omitir</v>
      </c>
      <c r="J942" s="164"/>
      <c r="K942" s="164"/>
      <c r="L942" s="164"/>
      <c r="M942" s="164"/>
      <c r="N942" s="164"/>
      <c r="O942" s="164"/>
      <c r="P942" s="164"/>
      <c r="Q942" s="164"/>
      <c r="R942" s="164"/>
      <c r="S942" s="164"/>
      <c r="T942" s="164"/>
      <c r="U942" s="164"/>
      <c r="V942" s="164"/>
      <c r="W942" s="164"/>
      <c r="X942" s="164"/>
      <c r="Y942" s="164"/>
      <c r="Z942" s="164"/>
    </row>
    <row r="943" ht="30.0" hidden="1" customHeight="1">
      <c r="A943" s="164"/>
      <c r="B943" s="188" t="str">
        <f>+IF(D943=consolidado!B931,consolidado!A931,"omitir")</f>
        <v>omitir</v>
      </c>
      <c r="C943" s="189" t="str">
        <f>+IF(D943=consolidado!B931,consolidado!C931,"omitir")</f>
        <v>omitir</v>
      </c>
      <c r="D943" s="189" t="str">
        <f t="shared" si="1"/>
        <v>7°B</v>
      </c>
      <c r="E943" s="189" t="str">
        <f t="shared" si="2"/>
        <v>7°B - omitir - omitir</v>
      </c>
      <c r="F943" s="190" t="str">
        <f>+IF(D943=consolidado!B931,consolidado!D931,"omitir")</f>
        <v>omitir</v>
      </c>
      <c r="G943" s="191" t="str">
        <f>+IF(D943=consolidado!B931,consolidado!N931,"omitir")</f>
        <v>omitir</v>
      </c>
      <c r="H943" s="192" t="str">
        <f>+IF(D943=consolidado!B931,consolidado!F931,"omitir")</f>
        <v>omitir</v>
      </c>
      <c r="I943" s="193" t="str">
        <f>+IF(D943=consolidado!B931,consolidado!G931,"omitir")</f>
        <v>omitir</v>
      </c>
      <c r="J943" s="164"/>
      <c r="K943" s="164"/>
      <c r="L943" s="164"/>
      <c r="M943" s="164"/>
      <c r="N943" s="164"/>
      <c r="O943" s="164"/>
      <c r="P943" s="164"/>
      <c r="Q943" s="164"/>
      <c r="R943" s="164"/>
      <c r="S943" s="164"/>
      <c r="T943" s="164"/>
      <c r="U943" s="164"/>
      <c r="V943" s="164"/>
      <c r="W943" s="164"/>
      <c r="X943" s="164"/>
      <c r="Y943" s="164"/>
      <c r="Z943" s="164"/>
    </row>
    <row r="944" ht="30.0" hidden="1" customHeight="1">
      <c r="A944" s="164"/>
      <c r="B944" s="188" t="str">
        <f>+IF(D944=consolidado!B932,consolidado!A932,"omitir")</f>
        <v>omitir</v>
      </c>
      <c r="C944" s="189" t="str">
        <f>+IF(D944=consolidado!B932,consolidado!C932,"omitir")</f>
        <v>omitir</v>
      </c>
      <c r="D944" s="189" t="str">
        <f t="shared" si="1"/>
        <v>7°B</v>
      </c>
      <c r="E944" s="189" t="str">
        <f t="shared" si="2"/>
        <v>7°B - omitir - omitir</v>
      </c>
      <c r="F944" s="190" t="str">
        <f>+IF(D944=consolidado!B932,consolidado!D932,"omitir")</f>
        <v>omitir</v>
      </c>
      <c r="G944" s="191" t="str">
        <f>+IF(D944=consolidado!B932,consolidado!N932,"omitir")</f>
        <v>omitir</v>
      </c>
      <c r="H944" s="192" t="str">
        <f>+IF(D944=consolidado!B932,consolidado!F932,"omitir")</f>
        <v>omitir</v>
      </c>
      <c r="I944" s="193" t="str">
        <f>+IF(D944=consolidado!B932,consolidado!G932,"omitir")</f>
        <v>omitir</v>
      </c>
      <c r="J944" s="164"/>
      <c r="K944" s="164"/>
      <c r="L944" s="164"/>
      <c r="M944" s="164"/>
      <c r="N944" s="164"/>
      <c r="O944" s="164"/>
      <c r="P944" s="164"/>
      <c r="Q944" s="164"/>
      <c r="R944" s="164"/>
      <c r="S944" s="164"/>
      <c r="T944" s="164"/>
      <c r="U944" s="164"/>
      <c r="V944" s="164"/>
      <c r="W944" s="164"/>
      <c r="X944" s="164"/>
      <c r="Y944" s="164"/>
      <c r="Z944" s="164"/>
    </row>
    <row r="945" ht="30.0" hidden="1" customHeight="1">
      <c r="A945" s="164"/>
      <c r="B945" s="188" t="str">
        <f>+IF(D945=consolidado!B933,consolidado!A933,"omitir")</f>
        <v>omitir</v>
      </c>
      <c r="C945" s="189" t="str">
        <f>+IF(D945=consolidado!B933,consolidado!C933,"omitir")</f>
        <v>omitir</v>
      </c>
      <c r="D945" s="189" t="str">
        <f t="shared" si="1"/>
        <v>7°B</v>
      </c>
      <c r="E945" s="189" t="str">
        <f t="shared" si="2"/>
        <v>7°B - omitir - omitir</v>
      </c>
      <c r="F945" s="190" t="str">
        <f>+IF(D945=consolidado!B933,consolidado!D933,"omitir")</f>
        <v>omitir</v>
      </c>
      <c r="G945" s="191" t="str">
        <f>+IF(D945=consolidado!B933,consolidado!N933,"omitir")</f>
        <v>omitir</v>
      </c>
      <c r="H945" s="192" t="str">
        <f>+IF(D945=consolidado!B933,consolidado!F933,"omitir")</f>
        <v>omitir</v>
      </c>
      <c r="I945" s="193" t="str">
        <f>+IF(D945=consolidado!B933,consolidado!G933,"omitir")</f>
        <v>omitir</v>
      </c>
      <c r="J945" s="164"/>
      <c r="K945" s="164"/>
      <c r="L945" s="164"/>
      <c r="M945" s="164"/>
      <c r="N945" s="164"/>
      <c r="O945" s="164"/>
      <c r="P945" s="164"/>
      <c r="Q945" s="164"/>
      <c r="R945" s="164"/>
      <c r="S945" s="164"/>
      <c r="T945" s="164"/>
      <c r="U945" s="164"/>
      <c r="V945" s="164"/>
      <c r="W945" s="164"/>
      <c r="X945" s="164"/>
      <c r="Y945" s="164"/>
      <c r="Z945" s="164"/>
    </row>
    <row r="946" ht="30.0" hidden="1" customHeight="1">
      <c r="A946" s="164"/>
      <c r="B946" s="188" t="str">
        <f>+IF(D946=consolidado!B934,consolidado!A934,"omitir")</f>
        <v>omitir</v>
      </c>
      <c r="C946" s="189" t="str">
        <f>+IF(D946=consolidado!B934,consolidado!C934,"omitir")</f>
        <v>omitir</v>
      </c>
      <c r="D946" s="189" t="str">
        <f t="shared" si="1"/>
        <v>7°B</v>
      </c>
      <c r="E946" s="189" t="str">
        <f t="shared" si="2"/>
        <v>7°B - omitir - omitir</v>
      </c>
      <c r="F946" s="190" t="str">
        <f>+IF(D946=consolidado!B934,consolidado!D934,"omitir")</f>
        <v>omitir</v>
      </c>
      <c r="G946" s="191" t="str">
        <f>+IF(D946=consolidado!B934,consolidado!N934,"omitir")</f>
        <v>omitir</v>
      </c>
      <c r="H946" s="192" t="str">
        <f>+IF(D946=consolidado!B934,consolidado!F934,"omitir")</f>
        <v>omitir</v>
      </c>
      <c r="I946" s="193" t="str">
        <f>+IF(D946=consolidado!B934,consolidado!G934,"omitir")</f>
        <v>omitir</v>
      </c>
      <c r="J946" s="164"/>
      <c r="K946" s="164"/>
      <c r="L946" s="164"/>
      <c r="M946" s="164"/>
      <c r="N946" s="164"/>
      <c r="O946" s="164"/>
      <c r="P946" s="164"/>
      <c r="Q946" s="164"/>
      <c r="R946" s="164"/>
      <c r="S946" s="164"/>
      <c r="T946" s="164"/>
      <c r="U946" s="164"/>
      <c r="V946" s="164"/>
      <c r="W946" s="164"/>
      <c r="X946" s="164"/>
      <c r="Y946" s="164"/>
      <c r="Z946" s="164"/>
    </row>
    <row r="947" ht="30.0" hidden="1" customHeight="1">
      <c r="A947" s="164"/>
      <c r="B947" s="188" t="str">
        <f>+IF(D947=consolidado!B935,consolidado!A935,"omitir")</f>
        <v>omitir</v>
      </c>
      <c r="C947" s="189" t="str">
        <f>+IF(D947=consolidado!B935,consolidado!C935,"omitir")</f>
        <v>omitir</v>
      </c>
      <c r="D947" s="189" t="str">
        <f t="shared" si="1"/>
        <v>7°B</v>
      </c>
      <c r="E947" s="189" t="str">
        <f t="shared" si="2"/>
        <v>7°B - omitir - omitir</v>
      </c>
      <c r="F947" s="190" t="str">
        <f>+IF(D947=consolidado!B935,consolidado!D935,"omitir")</f>
        <v>omitir</v>
      </c>
      <c r="G947" s="191" t="str">
        <f>+IF(D947=consolidado!B935,consolidado!N935,"omitir")</f>
        <v>omitir</v>
      </c>
      <c r="H947" s="192" t="str">
        <f>+IF(D947=consolidado!B935,consolidado!F935,"omitir")</f>
        <v>omitir</v>
      </c>
      <c r="I947" s="193" t="str">
        <f>+IF(D947=consolidado!B935,consolidado!G935,"omitir")</f>
        <v>omitir</v>
      </c>
      <c r="J947" s="164"/>
      <c r="K947" s="164"/>
      <c r="L947" s="164"/>
      <c r="M947" s="164"/>
      <c r="N947" s="164"/>
      <c r="O947" s="164"/>
      <c r="P947" s="164"/>
      <c r="Q947" s="164"/>
      <c r="R947" s="164"/>
      <c r="S947" s="164"/>
      <c r="T947" s="164"/>
      <c r="U947" s="164"/>
      <c r="V947" s="164"/>
      <c r="W947" s="164"/>
      <c r="X947" s="164"/>
      <c r="Y947" s="164"/>
      <c r="Z947" s="164"/>
    </row>
    <row r="948" ht="30.0" hidden="1" customHeight="1">
      <c r="A948" s="164"/>
      <c r="B948" s="188" t="str">
        <f>+IF(D948=consolidado!B936,consolidado!A936,"omitir")</f>
        <v>omitir</v>
      </c>
      <c r="C948" s="189" t="str">
        <f>+IF(D948=consolidado!B936,consolidado!C936,"omitir")</f>
        <v>omitir</v>
      </c>
      <c r="D948" s="189" t="str">
        <f t="shared" si="1"/>
        <v>7°B</v>
      </c>
      <c r="E948" s="189" t="str">
        <f t="shared" si="2"/>
        <v>7°B - omitir - omitir</v>
      </c>
      <c r="F948" s="190" t="str">
        <f>+IF(D948=consolidado!B936,consolidado!D936,"omitir")</f>
        <v>omitir</v>
      </c>
      <c r="G948" s="191" t="str">
        <f>+IF(D948=consolidado!B936,consolidado!N936,"omitir")</f>
        <v>omitir</v>
      </c>
      <c r="H948" s="192" t="str">
        <f>+IF(D948=consolidado!B936,consolidado!F936,"omitir")</f>
        <v>omitir</v>
      </c>
      <c r="I948" s="193" t="str">
        <f>+IF(D948=consolidado!B936,consolidado!G936,"omitir")</f>
        <v>omitir</v>
      </c>
      <c r="J948" s="164"/>
      <c r="K948" s="164"/>
      <c r="L948" s="164"/>
      <c r="M948" s="164"/>
      <c r="N948" s="164"/>
      <c r="O948" s="164"/>
      <c r="P948" s="164"/>
      <c r="Q948" s="164"/>
      <c r="R948" s="164"/>
      <c r="S948" s="164"/>
      <c r="T948" s="164"/>
      <c r="U948" s="164"/>
      <c r="V948" s="164"/>
      <c r="W948" s="164"/>
      <c r="X948" s="164"/>
      <c r="Y948" s="164"/>
      <c r="Z948" s="164"/>
    </row>
    <row r="949" ht="30.0" hidden="1" customHeight="1">
      <c r="A949" s="164"/>
      <c r="B949" s="188" t="str">
        <f>+IF(D949=consolidado!B937,consolidado!A937,"omitir")</f>
        <v>omitir</v>
      </c>
      <c r="C949" s="189" t="str">
        <f>+IF(D949=consolidado!B937,consolidado!C937,"omitir")</f>
        <v>omitir</v>
      </c>
      <c r="D949" s="189" t="str">
        <f t="shared" si="1"/>
        <v>7°B</v>
      </c>
      <c r="E949" s="189" t="str">
        <f t="shared" si="2"/>
        <v>7°B - omitir - omitir</v>
      </c>
      <c r="F949" s="190" t="str">
        <f>+IF(D949=consolidado!B937,consolidado!D937,"omitir")</f>
        <v>omitir</v>
      </c>
      <c r="G949" s="191" t="str">
        <f>+IF(D949=consolidado!B937,consolidado!N937,"omitir")</f>
        <v>omitir</v>
      </c>
      <c r="H949" s="192" t="str">
        <f>+IF(D949=consolidado!B937,consolidado!F937,"omitir")</f>
        <v>omitir</v>
      </c>
      <c r="I949" s="193" t="str">
        <f>+IF(D949=consolidado!B937,consolidado!G937,"omitir")</f>
        <v>omitir</v>
      </c>
      <c r="J949" s="164"/>
      <c r="K949" s="164"/>
      <c r="L949" s="164"/>
      <c r="M949" s="164"/>
      <c r="N949" s="164"/>
      <c r="O949" s="164"/>
      <c r="P949" s="164"/>
      <c r="Q949" s="164"/>
      <c r="R949" s="164"/>
      <c r="S949" s="164"/>
      <c r="T949" s="164"/>
      <c r="U949" s="164"/>
      <c r="V949" s="164"/>
      <c r="W949" s="164"/>
      <c r="X949" s="164"/>
      <c r="Y949" s="164"/>
      <c r="Z949" s="164"/>
    </row>
    <row r="950" ht="30.0" hidden="1" customHeight="1">
      <c r="A950" s="164"/>
      <c r="B950" s="188" t="str">
        <f>+IF(D950=consolidado!B938,consolidado!A938,"omitir")</f>
        <v>omitir</v>
      </c>
      <c r="C950" s="189" t="str">
        <f>+IF(D950=consolidado!B938,consolidado!C938,"omitir")</f>
        <v>omitir</v>
      </c>
      <c r="D950" s="189" t="str">
        <f t="shared" si="1"/>
        <v>7°B</v>
      </c>
      <c r="E950" s="189" t="str">
        <f t="shared" si="2"/>
        <v>7°B - omitir - omitir</v>
      </c>
      <c r="F950" s="190" t="str">
        <f>+IF(D950=consolidado!B938,consolidado!D938,"omitir")</f>
        <v>omitir</v>
      </c>
      <c r="G950" s="191" t="str">
        <f>+IF(D950=consolidado!B938,consolidado!N938,"omitir")</f>
        <v>omitir</v>
      </c>
      <c r="H950" s="192" t="str">
        <f>+IF(D950=consolidado!B938,consolidado!F938,"omitir")</f>
        <v>omitir</v>
      </c>
      <c r="I950" s="193" t="str">
        <f>+IF(D950=consolidado!B938,consolidado!G938,"omitir")</f>
        <v>omitir</v>
      </c>
      <c r="J950" s="164"/>
      <c r="K950" s="164"/>
      <c r="L950" s="164"/>
      <c r="M950" s="164"/>
      <c r="N950" s="164"/>
      <c r="O950" s="164"/>
      <c r="P950" s="164"/>
      <c r="Q950" s="164"/>
      <c r="R950" s="164"/>
      <c r="S950" s="164"/>
      <c r="T950" s="164"/>
      <c r="U950" s="164"/>
      <c r="V950" s="164"/>
      <c r="W950" s="164"/>
      <c r="X950" s="164"/>
      <c r="Y950" s="164"/>
      <c r="Z950" s="164"/>
    </row>
    <row r="951" ht="30.0" hidden="1" customHeight="1">
      <c r="A951" s="164"/>
      <c r="B951" s="188" t="str">
        <f>+IF(D951=consolidado!B939,consolidado!A939,"omitir")</f>
        <v>omitir</v>
      </c>
      <c r="C951" s="189" t="str">
        <f>+IF(D951=consolidado!B939,consolidado!C939,"omitir")</f>
        <v>omitir</v>
      </c>
      <c r="D951" s="189" t="str">
        <f t="shared" si="1"/>
        <v>7°B</v>
      </c>
      <c r="E951" s="189" t="str">
        <f t="shared" si="2"/>
        <v>7°B - omitir - omitir</v>
      </c>
      <c r="F951" s="190" t="str">
        <f>+IF(D951=consolidado!B939,consolidado!D939,"omitir")</f>
        <v>omitir</v>
      </c>
      <c r="G951" s="191" t="str">
        <f>+IF(D951=consolidado!B939,consolidado!N939,"omitir")</f>
        <v>omitir</v>
      </c>
      <c r="H951" s="192" t="str">
        <f>+IF(D951=consolidado!B939,consolidado!F939,"omitir")</f>
        <v>omitir</v>
      </c>
      <c r="I951" s="193" t="str">
        <f>+IF(D951=consolidado!B939,consolidado!G939,"omitir")</f>
        <v>omitir</v>
      </c>
      <c r="J951" s="164"/>
      <c r="K951" s="164"/>
      <c r="L951" s="164"/>
      <c r="M951" s="164"/>
      <c r="N951" s="164"/>
      <c r="O951" s="164"/>
      <c r="P951" s="164"/>
      <c r="Q951" s="164"/>
      <c r="R951" s="164"/>
      <c r="S951" s="164"/>
      <c r="T951" s="164"/>
      <c r="U951" s="164"/>
      <c r="V951" s="164"/>
      <c r="W951" s="164"/>
      <c r="X951" s="164"/>
      <c r="Y951" s="164"/>
      <c r="Z951" s="164"/>
    </row>
    <row r="952" ht="30.0" hidden="1" customHeight="1">
      <c r="A952" s="164"/>
      <c r="B952" s="188" t="str">
        <f>+IF(D952=consolidado!B940,consolidado!A940,"omitir")</f>
        <v>omitir</v>
      </c>
      <c r="C952" s="189" t="str">
        <f>+IF(D952=consolidado!B940,consolidado!C940,"omitir")</f>
        <v>omitir</v>
      </c>
      <c r="D952" s="189" t="str">
        <f t="shared" si="1"/>
        <v>7°B</v>
      </c>
      <c r="E952" s="189" t="str">
        <f t="shared" si="2"/>
        <v>7°B - omitir - omitir</v>
      </c>
      <c r="F952" s="190" t="str">
        <f>+IF(D952=consolidado!B940,consolidado!D940,"omitir")</f>
        <v>omitir</v>
      </c>
      <c r="G952" s="191" t="str">
        <f>+IF(D952=consolidado!B940,consolidado!N940,"omitir")</f>
        <v>omitir</v>
      </c>
      <c r="H952" s="192" t="str">
        <f>+IF(D952=consolidado!B940,consolidado!F940,"omitir")</f>
        <v>omitir</v>
      </c>
      <c r="I952" s="193" t="str">
        <f>+IF(D952=consolidado!B940,consolidado!G940,"omitir")</f>
        <v>omitir</v>
      </c>
      <c r="J952" s="164"/>
      <c r="K952" s="164"/>
      <c r="L952" s="164"/>
      <c r="M952" s="164"/>
      <c r="N952" s="164"/>
      <c r="O952" s="164"/>
      <c r="P952" s="164"/>
      <c r="Q952" s="164"/>
      <c r="R952" s="164"/>
      <c r="S952" s="164"/>
      <c r="T952" s="164"/>
      <c r="U952" s="164"/>
      <c r="V952" s="164"/>
      <c r="W952" s="164"/>
      <c r="X952" s="164"/>
      <c r="Y952" s="164"/>
      <c r="Z952" s="164"/>
    </row>
    <row r="953" ht="30.0" hidden="1" customHeight="1">
      <c r="A953" s="164"/>
      <c r="B953" s="188" t="str">
        <f>+IF(D953=consolidado!B941,consolidado!A941,"omitir")</f>
        <v>omitir</v>
      </c>
      <c r="C953" s="189" t="str">
        <f>+IF(D953=consolidado!B941,consolidado!C941,"omitir")</f>
        <v>omitir</v>
      </c>
      <c r="D953" s="189" t="str">
        <f t="shared" si="1"/>
        <v>7°B</v>
      </c>
      <c r="E953" s="189" t="str">
        <f t="shared" si="2"/>
        <v>7°B - omitir - omitir</v>
      </c>
      <c r="F953" s="190" t="str">
        <f>+IF(D953=consolidado!B941,consolidado!D941,"omitir")</f>
        <v>omitir</v>
      </c>
      <c r="G953" s="191" t="str">
        <f>+IF(D953=consolidado!B941,consolidado!N941,"omitir")</f>
        <v>omitir</v>
      </c>
      <c r="H953" s="192" t="str">
        <f>+IF(D953=consolidado!B941,consolidado!F941,"omitir")</f>
        <v>omitir</v>
      </c>
      <c r="I953" s="193" t="str">
        <f>+IF(D953=consolidado!B941,consolidado!G941,"omitir")</f>
        <v>omitir</v>
      </c>
      <c r="J953" s="164"/>
      <c r="K953" s="164"/>
      <c r="L953" s="164"/>
      <c r="M953" s="164"/>
      <c r="N953" s="164"/>
      <c r="O953" s="164"/>
      <c r="P953" s="164"/>
      <c r="Q953" s="164"/>
      <c r="R953" s="164"/>
      <c r="S953" s="164"/>
      <c r="T953" s="164"/>
      <c r="U953" s="164"/>
      <c r="V953" s="164"/>
      <c r="W953" s="164"/>
      <c r="X953" s="164"/>
      <c r="Y953" s="164"/>
      <c r="Z953" s="164"/>
    </row>
    <row r="954" ht="30.0" hidden="1" customHeight="1">
      <c r="A954" s="164"/>
      <c r="B954" s="188" t="str">
        <f>+IF(D954=consolidado!B942,consolidado!A942,"omitir")</f>
        <v>omitir</v>
      </c>
      <c r="C954" s="189" t="str">
        <f>+IF(D954=consolidado!B942,consolidado!C942,"omitir")</f>
        <v>omitir</v>
      </c>
      <c r="D954" s="189" t="str">
        <f t="shared" si="1"/>
        <v>7°B</v>
      </c>
      <c r="E954" s="189" t="str">
        <f t="shared" si="2"/>
        <v>7°B - omitir - omitir</v>
      </c>
      <c r="F954" s="190" t="str">
        <f>+IF(D954=consolidado!B942,consolidado!D942,"omitir")</f>
        <v>omitir</v>
      </c>
      <c r="G954" s="191" t="str">
        <f>+IF(D954=consolidado!B942,consolidado!N942,"omitir")</f>
        <v>omitir</v>
      </c>
      <c r="H954" s="192" t="str">
        <f>+IF(D954=consolidado!B942,consolidado!F942,"omitir")</f>
        <v>omitir</v>
      </c>
      <c r="I954" s="193" t="str">
        <f>+IF(D954=consolidado!B942,consolidado!G942,"omitir")</f>
        <v>omitir</v>
      </c>
      <c r="J954" s="164"/>
      <c r="K954" s="164"/>
      <c r="L954" s="164"/>
      <c r="M954" s="164"/>
      <c r="N954" s="164"/>
      <c r="O954" s="164"/>
      <c r="P954" s="164"/>
      <c r="Q954" s="164"/>
      <c r="R954" s="164"/>
      <c r="S954" s="164"/>
      <c r="T954" s="164"/>
      <c r="U954" s="164"/>
      <c r="V954" s="164"/>
      <c r="W954" s="164"/>
      <c r="X954" s="164"/>
      <c r="Y954" s="164"/>
      <c r="Z954" s="164"/>
    </row>
    <row r="955" ht="30.0" hidden="1" customHeight="1">
      <c r="A955" s="164"/>
      <c r="B955" s="188" t="str">
        <f>+IF(D955=consolidado!B943,consolidado!A943,"omitir")</f>
        <v>omitir</v>
      </c>
      <c r="C955" s="189" t="str">
        <f>+IF(D955=consolidado!B943,consolidado!C943,"omitir")</f>
        <v>omitir</v>
      </c>
      <c r="D955" s="189" t="str">
        <f t="shared" si="1"/>
        <v>7°B</v>
      </c>
      <c r="E955" s="189" t="str">
        <f t="shared" si="2"/>
        <v>7°B - omitir - omitir</v>
      </c>
      <c r="F955" s="190" t="str">
        <f>+IF(D955=consolidado!B943,consolidado!D943,"omitir")</f>
        <v>omitir</v>
      </c>
      <c r="G955" s="191" t="str">
        <f>+IF(D955=consolidado!B943,consolidado!N943,"omitir")</f>
        <v>omitir</v>
      </c>
      <c r="H955" s="192" t="str">
        <f>+IF(D955=consolidado!B943,consolidado!F943,"omitir")</f>
        <v>omitir</v>
      </c>
      <c r="I955" s="193" t="str">
        <f>+IF(D955=consolidado!B943,consolidado!G943,"omitir")</f>
        <v>omitir</v>
      </c>
      <c r="J955" s="164"/>
      <c r="K955" s="164"/>
      <c r="L955" s="164"/>
      <c r="M955" s="164"/>
      <c r="N955" s="164"/>
      <c r="O955" s="164"/>
      <c r="P955" s="164"/>
      <c r="Q955" s="164"/>
      <c r="R955" s="164"/>
      <c r="S955" s="164"/>
      <c r="T955" s="164"/>
      <c r="U955" s="164"/>
      <c r="V955" s="164"/>
      <c r="W955" s="164"/>
      <c r="X955" s="164"/>
      <c r="Y955" s="164"/>
      <c r="Z955" s="164"/>
    </row>
    <row r="956" ht="30.0" hidden="1" customHeight="1">
      <c r="A956" s="164"/>
      <c r="B956" s="188" t="str">
        <f>+IF(D956=consolidado!B944,consolidado!A944,"omitir")</f>
        <v>omitir</v>
      </c>
      <c r="C956" s="189" t="str">
        <f>+IF(D956=consolidado!B944,consolidado!C944,"omitir")</f>
        <v>omitir</v>
      </c>
      <c r="D956" s="189" t="str">
        <f t="shared" si="1"/>
        <v>7°B</v>
      </c>
      <c r="E956" s="189" t="str">
        <f t="shared" si="2"/>
        <v>7°B - omitir - omitir</v>
      </c>
      <c r="F956" s="190" t="str">
        <f>+IF(D956=consolidado!B944,consolidado!D944,"omitir")</f>
        <v>omitir</v>
      </c>
      <c r="G956" s="191" t="str">
        <f>+IF(D956=consolidado!B944,consolidado!N944,"omitir")</f>
        <v>omitir</v>
      </c>
      <c r="H956" s="192" t="str">
        <f>+IF(D956=consolidado!B944,consolidado!F944,"omitir")</f>
        <v>omitir</v>
      </c>
      <c r="I956" s="193" t="str">
        <f>+IF(D956=consolidado!B944,consolidado!G944,"omitir")</f>
        <v>omitir</v>
      </c>
      <c r="J956" s="164"/>
      <c r="K956" s="164"/>
      <c r="L956" s="164"/>
      <c r="M956" s="164"/>
      <c r="N956" s="164"/>
      <c r="O956" s="164"/>
      <c r="P956" s="164"/>
      <c r="Q956" s="164"/>
      <c r="R956" s="164"/>
      <c r="S956" s="164"/>
      <c r="T956" s="164"/>
      <c r="U956" s="164"/>
      <c r="V956" s="164"/>
      <c r="W956" s="164"/>
      <c r="X956" s="164"/>
      <c r="Y956" s="164"/>
      <c r="Z956" s="164"/>
    </row>
    <row r="957" ht="30.0" hidden="1" customHeight="1">
      <c r="A957" s="164"/>
      <c r="B957" s="188" t="str">
        <f>+IF(D957=consolidado!B945,consolidado!A945,"omitir")</f>
        <v>omitir</v>
      </c>
      <c r="C957" s="189" t="str">
        <f>+IF(D957=consolidado!B945,consolidado!C945,"omitir")</f>
        <v>omitir</v>
      </c>
      <c r="D957" s="189" t="str">
        <f t="shared" si="1"/>
        <v>7°B</v>
      </c>
      <c r="E957" s="189" t="str">
        <f t="shared" si="2"/>
        <v>7°B - omitir - omitir</v>
      </c>
      <c r="F957" s="190" t="str">
        <f>+IF(D957=consolidado!B945,consolidado!D945,"omitir")</f>
        <v>omitir</v>
      </c>
      <c r="G957" s="191" t="str">
        <f>+IF(D957=consolidado!B945,consolidado!N945,"omitir")</f>
        <v>omitir</v>
      </c>
      <c r="H957" s="192" t="str">
        <f>+IF(D957=consolidado!B945,consolidado!F945,"omitir")</f>
        <v>omitir</v>
      </c>
      <c r="I957" s="193" t="str">
        <f>+IF(D957=consolidado!B945,consolidado!G945,"omitir")</f>
        <v>omitir</v>
      </c>
      <c r="J957" s="164"/>
      <c r="K957" s="164"/>
      <c r="L957" s="164"/>
      <c r="M957" s="164"/>
      <c r="N957" s="164"/>
      <c r="O957" s="164"/>
      <c r="P957" s="164"/>
      <c r="Q957" s="164"/>
      <c r="R957" s="164"/>
      <c r="S957" s="164"/>
      <c r="T957" s="164"/>
      <c r="U957" s="164"/>
      <c r="V957" s="164"/>
      <c r="W957" s="164"/>
      <c r="X957" s="164"/>
      <c r="Y957" s="164"/>
      <c r="Z957" s="164"/>
    </row>
    <row r="958" ht="30.0" hidden="1" customHeight="1">
      <c r="A958" s="164"/>
      <c r="B958" s="188" t="str">
        <f>+IF(D958=consolidado!B946,consolidado!A946,"omitir")</f>
        <v>omitir</v>
      </c>
      <c r="C958" s="189" t="str">
        <f>+IF(D958=consolidado!B946,consolidado!C946,"omitir")</f>
        <v>omitir</v>
      </c>
      <c r="D958" s="189" t="str">
        <f t="shared" si="1"/>
        <v>7°B</v>
      </c>
      <c r="E958" s="189" t="str">
        <f t="shared" si="2"/>
        <v>7°B - omitir - omitir</v>
      </c>
      <c r="F958" s="190" t="str">
        <f>+IF(D958=consolidado!B946,consolidado!D946,"omitir")</f>
        <v>omitir</v>
      </c>
      <c r="G958" s="191" t="str">
        <f>+IF(D958=consolidado!B946,consolidado!N946,"omitir")</f>
        <v>omitir</v>
      </c>
      <c r="H958" s="192" t="str">
        <f>+IF(D958=consolidado!B946,consolidado!F946,"omitir")</f>
        <v>omitir</v>
      </c>
      <c r="I958" s="193" t="str">
        <f>+IF(D958=consolidado!B946,consolidado!G946,"omitir")</f>
        <v>omitir</v>
      </c>
      <c r="J958" s="164"/>
      <c r="K958" s="164"/>
      <c r="L958" s="164"/>
      <c r="M958" s="164"/>
      <c r="N958" s="164"/>
      <c r="O958" s="164"/>
      <c r="P958" s="164"/>
      <c r="Q958" s="164"/>
      <c r="R958" s="164"/>
      <c r="S958" s="164"/>
      <c r="T958" s="164"/>
      <c r="U958" s="164"/>
      <c r="V958" s="164"/>
      <c r="W958" s="164"/>
      <c r="X958" s="164"/>
      <c r="Y958" s="164"/>
      <c r="Z958" s="164"/>
    </row>
    <row r="959" ht="30.0" hidden="1" customHeight="1">
      <c r="A959" s="164"/>
      <c r="B959" s="188" t="str">
        <f>+IF(D959=consolidado!B947,consolidado!A947,"omitir")</f>
        <v>omitir</v>
      </c>
      <c r="C959" s="189" t="str">
        <f>+IF(D959=consolidado!B947,consolidado!C947,"omitir")</f>
        <v>omitir</v>
      </c>
      <c r="D959" s="189" t="str">
        <f t="shared" si="1"/>
        <v>7°B</v>
      </c>
      <c r="E959" s="189" t="str">
        <f t="shared" si="2"/>
        <v>7°B - omitir - omitir</v>
      </c>
      <c r="F959" s="190" t="str">
        <f>+IF(D959=consolidado!B947,consolidado!D947,"omitir")</f>
        <v>omitir</v>
      </c>
      <c r="G959" s="191" t="str">
        <f>+IF(D959=consolidado!B947,consolidado!N947,"omitir")</f>
        <v>omitir</v>
      </c>
      <c r="H959" s="192" t="str">
        <f>+IF(D959=consolidado!B947,consolidado!F947,"omitir")</f>
        <v>omitir</v>
      </c>
      <c r="I959" s="193" t="str">
        <f>+IF(D959=consolidado!B947,consolidado!G947,"omitir")</f>
        <v>omitir</v>
      </c>
      <c r="J959" s="164"/>
      <c r="K959" s="164"/>
      <c r="L959" s="164"/>
      <c r="M959" s="164"/>
      <c r="N959" s="164"/>
      <c r="O959" s="164"/>
      <c r="P959" s="164"/>
      <c r="Q959" s="164"/>
      <c r="R959" s="164"/>
      <c r="S959" s="164"/>
      <c r="T959" s="164"/>
      <c r="U959" s="164"/>
      <c r="V959" s="164"/>
      <c r="W959" s="164"/>
      <c r="X959" s="164"/>
      <c r="Y959" s="164"/>
      <c r="Z959" s="164"/>
    </row>
    <row r="960" ht="30.0" hidden="1" customHeight="1">
      <c r="A960" s="164"/>
      <c r="B960" s="188" t="str">
        <f>+IF(D960=consolidado!B948,consolidado!A948,"omitir")</f>
        <v>omitir</v>
      </c>
      <c r="C960" s="189" t="str">
        <f>+IF(D960=consolidado!B948,consolidado!C948,"omitir")</f>
        <v>omitir</v>
      </c>
      <c r="D960" s="189" t="str">
        <f t="shared" si="1"/>
        <v>7°B</v>
      </c>
      <c r="E960" s="189" t="str">
        <f t="shared" si="2"/>
        <v>7°B - omitir - omitir</v>
      </c>
      <c r="F960" s="190" t="str">
        <f>+IF(D960=consolidado!B948,consolidado!D948,"omitir")</f>
        <v>omitir</v>
      </c>
      <c r="G960" s="191" t="str">
        <f>+IF(D960=consolidado!B948,consolidado!N948,"omitir")</f>
        <v>omitir</v>
      </c>
      <c r="H960" s="192" t="str">
        <f>+IF(D960=consolidado!B948,consolidado!F948,"omitir")</f>
        <v>omitir</v>
      </c>
      <c r="I960" s="193" t="str">
        <f>+IF(D960=consolidado!B948,consolidado!G948,"omitir")</f>
        <v>omitir</v>
      </c>
      <c r="J960" s="164"/>
      <c r="K960" s="164"/>
      <c r="L960" s="164"/>
      <c r="M960" s="164"/>
      <c r="N960" s="164"/>
      <c r="O960" s="164"/>
      <c r="P960" s="164"/>
      <c r="Q960" s="164"/>
      <c r="R960" s="164"/>
      <c r="S960" s="164"/>
      <c r="T960" s="164"/>
      <c r="U960" s="164"/>
      <c r="V960" s="164"/>
      <c r="W960" s="164"/>
      <c r="X960" s="164"/>
      <c r="Y960" s="164"/>
      <c r="Z960" s="164"/>
    </row>
    <row r="961" ht="30.0" hidden="1" customHeight="1">
      <c r="A961" s="164"/>
      <c r="B961" s="188" t="str">
        <f>+IF(D961=consolidado!B949,consolidado!A949,"omitir")</f>
        <v>omitir</v>
      </c>
      <c r="C961" s="189" t="str">
        <f>+IF(D961=consolidado!B949,consolidado!C949,"omitir")</f>
        <v>omitir</v>
      </c>
      <c r="D961" s="189" t="str">
        <f t="shared" si="1"/>
        <v>7°B</v>
      </c>
      <c r="E961" s="189" t="str">
        <f t="shared" si="2"/>
        <v>7°B - omitir - omitir</v>
      </c>
      <c r="F961" s="190" t="str">
        <f>+IF(D961=consolidado!B949,consolidado!D949,"omitir")</f>
        <v>omitir</v>
      </c>
      <c r="G961" s="191" t="str">
        <f>+IF(D961=consolidado!B949,consolidado!N949,"omitir")</f>
        <v>omitir</v>
      </c>
      <c r="H961" s="192" t="str">
        <f>+IF(D961=consolidado!B949,consolidado!F949,"omitir")</f>
        <v>omitir</v>
      </c>
      <c r="I961" s="193" t="str">
        <f>+IF(D961=consolidado!B949,consolidado!G949,"omitir")</f>
        <v>omitir</v>
      </c>
      <c r="J961" s="164"/>
      <c r="K961" s="164"/>
      <c r="L961" s="164"/>
      <c r="M961" s="164"/>
      <c r="N961" s="164"/>
      <c r="O961" s="164"/>
      <c r="P961" s="164"/>
      <c r="Q961" s="164"/>
      <c r="R961" s="164"/>
      <c r="S961" s="164"/>
      <c r="T961" s="164"/>
      <c r="U961" s="164"/>
      <c r="V961" s="164"/>
      <c r="W961" s="164"/>
      <c r="X961" s="164"/>
      <c r="Y961" s="164"/>
      <c r="Z961" s="164"/>
    </row>
    <row r="962" ht="30.0" hidden="1" customHeight="1">
      <c r="A962" s="164"/>
      <c r="B962" s="188" t="str">
        <f>+IF(D962=consolidado!B950,consolidado!A950,"omitir")</f>
        <v>omitir</v>
      </c>
      <c r="C962" s="189" t="str">
        <f>+IF(D962=consolidado!B950,consolidado!C950,"omitir")</f>
        <v>omitir</v>
      </c>
      <c r="D962" s="189" t="str">
        <f t="shared" si="1"/>
        <v>7°B</v>
      </c>
      <c r="E962" s="189" t="str">
        <f t="shared" si="2"/>
        <v>7°B - omitir - omitir</v>
      </c>
      <c r="F962" s="190" t="str">
        <f>+IF(D962=consolidado!B950,consolidado!D950,"omitir")</f>
        <v>omitir</v>
      </c>
      <c r="G962" s="191" t="str">
        <f>+IF(D962=consolidado!B950,consolidado!N950,"omitir")</f>
        <v>omitir</v>
      </c>
      <c r="H962" s="192" t="str">
        <f>+IF(D962=consolidado!B950,consolidado!F950,"omitir")</f>
        <v>omitir</v>
      </c>
      <c r="I962" s="193" t="str">
        <f>+IF(D962=consolidado!B950,consolidado!G950,"omitir")</f>
        <v>omitir</v>
      </c>
      <c r="J962" s="164"/>
      <c r="K962" s="164"/>
      <c r="L962" s="164"/>
      <c r="M962" s="164"/>
      <c r="N962" s="164"/>
      <c r="O962" s="164"/>
      <c r="P962" s="164"/>
      <c r="Q962" s="164"/>
      <c r="R962" s="164"/>
      <c r="S962" s="164"/>
      <c r="T962" s="164"/>
      <c r="U962" s="164"/>
      <c r="V962" s="164"/>
      <c r="W962" s="164"/>
      <c r="X962" s="164"/>
      <c r="Y962" s="164"/>
      <c r="Z962" s="164"/>
    </row>
    <row r="963" ht="30.0" hidden="1" customHeight="1">
      <c r="A963" s="164"/>
      <c r="B963" s="188" t="str">
        <f>+IF(D963=consolidado!B951,consolidado!A951,"omitir")</f>
        <v>omitir</v>
      </c>
      <c r="C963" s="189" t="str">
        <f>+IF(D963=consolidado!B951,consolidado!C951,"omitir")</f>
        <v>omitir</v>
      </c>
      <c r="D963" s="189" t="str">
        <f t="shared" si="1"/>
        <v>7°B</v>
      </c>
      <c r="E963" s="189" t="str">
        <f t="shared" si="2"/>
        <v>7°B - omitir - omitir</v>
      </c>
      <c r="F963" s="190" t="str">
        <f>+IF(D963=consolidado!B951,consolidado!D951,"omitir")</f>
        <v>omitir</v>
      </c>
      <c r="G963" s="191" t="str">
        <f>+IF(D963=consolidado!B951,consolidado!N951,"omitir")</f>
        <v>omitir</v>
      </c>
      <c r="H963" s="192" t="str">
        <f>+IF(D963=consolidado!B951,consolidado!F951,"omitir")</f>
        <v>omitir</v>
      </c>
      <c r="I963" s="193" t="str">
        <f>+IF(D963=consolidado!B951,consolidado!G951,"omitir")</f>
        <v>omitir</v>
      </c>
      <c r="J963" s="164"/>
      <c r="K963" s="164"/>
      <c r="L963" s="164"/>
      <c r="M963" s="164"/>
      <c r="N963" s="164"/>
      <c r="O963" s="164"/>
      <c r="P963" s="164"/>
      <c r="Q963" s="164"/>
      <c r="R963" s="164"/>
      <c r="S963" s="164"/>
      <c r="T963" s="164"/>
      <c r="U963" s="164"/>
      <c r="V963" s="164"/>
      <c r="W963" s="164"/>
      <c r="X963" s="164"/>
      <c r="Y963" s="164"/>
      <c r="Z963" s="164"/>
    </row>
    <row r="964" ht="30.0" hidden="1" customHeight="1">
      <c r="A964" s="164"/>
      <c r="B964" s="188" t="str">
        <f>+IF(D964=consolidado!B952,consolidado!A952,"omitir")</f>
        <v>omitir</v>
      </c>
      <c r="C964" s="189" t="str">
        <f>+IF(D964=consolidado!B952,consolidado!C952,"omitir")</f>
        <v>omitir</v>
      </c>
      <c r="D964" s="189" t="str">
        <f t="shared" si="1"/>
        <v>7°B</v>
      </c>
      <c r="E964" s="189" t="str">
        <f t="shared" si="2"/>
        <v>7°B - omitir - omitir</v>
      </c>
      <c r="F964" s="190" t="str">
        <f>+IF(D964=consolidado!B952,consolidado!D952,"omitir")</f>
        <v>omitir</v>
      </c>
      <c r="G964" s="191" t="str">
        <f>+IF(D964=consolidado!B952,consolidado!N952,"omitir")</f>
        <v>omitir</v>
      </c>
      <c r="H964" s="192" t="str">
        <f>+IF(D964=consolidado!B952,consolidado!F952,"omitir")</f>
        <v>omitir</v>
      </c>
      <c r="I964" s="193" t="str">
        <f>+IF(D964=consolidado!B952,consolidado!G952,"omitir")</f>
        <v>omitir</v>
      </c>
      <c r="J964" s="164"/>
      <c r="K964" s="164"/>
      <c r="L964" s="164"/>
      <c r="M964" s="164"/>
      <c r="N964" s="164"/>
      <c r="O964" s="164"/>
      <c r="P964" s="164"/>
      <c r="Q964" s="164"/>
      <c r="R964" s="164"/>
      <c r="S964" s="164"/>
      <c r="T964" s="164"/>
      <c r="U964" s="164"/>
      <c r="V964" s="164"/>
      <c r="W964" s="164"/>
      <c r="X964" s="164"/>
      <c r="Y964" s="164"/>
      <c r="Z964" s="164"/>
    </row>
    <row r="965" ht="30.0" hidden="1" customHeight="1">
      <c r="A965" s="164"/>
      <c r="B965" s="188" t="str">
        <f>+IF(D965=consolidado!B953,consolidado!A953,"omitir")</f>
        <v>omitir</v>
      </c>
      <c r="C965" s="189" t="str">
        <f>+IF(D965=consolidado!B953,consolidado!C953,"omitir")</f>
        <v>omitir</v>
      </c>
      <c r="D965" s="189" t="str">
        <f t="shared" si="1"/>
        <v>7°B</v>
      </c>
      <c r="E965" s="189" t="str">
        <f t="shared" si="2"/>
        <v>7°B - omitir - omitir</v>
      </c>
      <c r="F965" s="190" t="str">
        <f>+IF(D965=consolidado!B953,consolidado!D953,"omitir")</f>
        <v>omitir</v>
      </c>
      <c r="G965" s="191" t="str">
        <f>+IF(D965=consolidado!B953,consolidado!N953,"omitir")</f>
        <v>omitir</v>
      </c>
      <c r="H965" s="192" t="str">
        <f>+IF(D965=consolidado!B953,consolidado!F953,"omitir")</f>
        <v>omitir</v>
      </c>
      <c r="I965" s="193" t="str">
        <f>+IF(D965=consolidado!B953,consolidado!G953,"omitir")</f>
        <v>omitir</v>
      </c>
      <c r="J965" s="164"/>
      <c r="K965" s="164"/>
      <c r="L965" s="164"/>
      <c r="M965" s="164"/>
      <c r="N965" s="164"/>
      <c r="O965" s="164"/>
      <c r="P965" s="164"/>
      <c r="Q965" s="164"/>
      <c r="R965" s="164"/>
      <c r="S965" s="164"/>
      <c r="T965" s="164"/>
      <c r="U965" s="164"/>
      <c r="V965" s="164"/>
      <c r="W965" s="164"/>
      <c r="X965" s="164"/>
      <c r="Y965" s="164"/>
      <c r="Z965" s="164"/>
    </row>
    <row r="966" ht="30.0" hidden="1" customHeight="1">
      <c r="A966" s="164"/>
      <c r="B966" s="188" t="str">
        <f>+IF(D966=consolidado!B954,consolidado!A954,"omitir")</f>
        <v>omitir</v>
      </c>
      <c r="C966" s="189" t="str">
        <f>+IF(D966=consolidado!B954,consolidado!C954,"omitir")</f>
        <v>omitir</v>
      </c>
      <c r="D966" s="189" t="str">
        <f t="shared" si="1"/>
        <v>7°B</v>
      </c>
      <c r="E966" s="189" t="str">
        <f t="shared" si="2"/>
        <v>7°B - omitir - omitir</v>
      </c>
      <c r="F966" s="190" t="str">
        <f>+IF(D966=consolidado!B954,consolidado!D954,"omitir")</f>
        <v>omitir</v>
      </c>
      <c r="G966" s="191" t="str">
        <f>+IF(D966=consolidado!B954,consolidado!N954,"omitir")</f>
        <v>omitir</v>
      </c>
      <c r="H966" s="192" t="str">
        <f>+IF(D966=consolidado!B954,consolidado!F954,"omitir")</f>
        <v>omitir</v>
      </c>
      <c r="I966" s="193" t="str">
        <f>+IF(D966=consolidado!B954,consolidado!G954,"omitir")</f>
        <v>omitir</v>
      </c>
      <c r="J966" s="164"/>
      <c r="K966" s="164"/>
      <c r="L966" s="164"/>
      <c r="M966" s="164"/>
      <c r="N966" s="164"/>
      <c r="O966" s="164"/>
      <c r="P966" s="164"/>
      <c r="Q966" s="164"/>
      <c r="R966" s="164"/>
      <c r="S966" s="164"/>
      <c r="T966" s="164"/>
      <c r="U966" s="164"/>
      <c r="V966" s="164"/>
      <c r="W966" s="164"/>
      <c r="X966" s="164"/>
      <c r="Y966" s="164"/>
      <c r="Z966" s="164"/>
    </row>
    <row r="967" ht="30.0" hidden="1" customHeight="1">
      <c r="A967" s="164"/>
      <c r="B967" s="188" t="str">
        <f>+IF(D967=consolidado!B955,consolidado!A955,"omitir")</f>
        <v>omitir</v>
      </c>
      <c r="C967" s="189" t="str">
        <f>+IF(D967=consolidado!B955,consolidado!C955,"omitir")</f>
        <v>omitir</v>
      </c>
      <c r="D967" s="189" t="str">
        <f t="shared" si="1"/>
        <v>7°B</v>
      </c>
      <c r="E967" s="189" t="str">
        <f t="shared" si="2"/>
        <v>7°B - omitir - omitir</v>
      </c>
      <c r="F967" s="190" t="str">
        <f>+IF(D967=consolidado!B955,consolidado!D955,"omitir")</f>
        <v>omitir</v>
      </c>
      <c r="G967" s="191" t="str">
        <f>+IF(D967=consolidado!B955,consolidado!N955,"omitir")</f>
        <v>omitir</v>
      </c>
      <c r="H967" s="192" t="str">
        <f>+IF(D967=consolidado!B955,consolidado!F955,"omitir")</f>
        <v>omitir</v>
      </c>
      <c r="I967" s="193" t="str">
        <f>+IF(D967=consolidado!B955,consolidado!G955,"omitir")</f>
        <v>omitir</v>
      </c>
      <c r="J967" s="164"/>
      <c r="K967" s="164"/>
      <c r="L967" s="164"/>
      <c r="M967" s="164"/>
      <c r="N967" s="164"/>
      <c r="O967" s="164"/>
      <c r="P967" s="164"/>
      <c r="Q967" s="164"/>
      <c r="R967" s="164"/>
      <c r="S967" s="164"/>
      <c r="T967" s="164"/>
      <c r="U967" s="164"/>
      <c r="V967" s="164"/>
      <c r="W967" s="164"/>
      <c r="X967" s="164"/>
      <c r="Y967" s="164"/>
      <c r="Z967" s="164"/>
    </row>
    <row r="968" ht="30.0" hidden="1" customHeight="1">
      <c r="A968" s="164"/>
      <c r="B968" s="188" t="str">
        <f>+IF(D968=consolidado!B956,consolidado!A956,"omitir")</f>
        <v>omitir</v>
      </c>
      <c r="C968" s="189" t="str">
        <f>+IF(D968=consolidado!B956,consolidado!C956,"omitir")</f>
        <v>omitir</v>
      </c>
      <c r="D968" s="189" t="str">
        <f t="shared" si="1"/>
        <v>7°B</v>
      </c>
      <c r="E968" s="189" t="str">
        <f t="shared" si="2"/>
        <v>7°B - omitir - omitir</v>
      </c>
      <c r="F968" s="190" t="str">
        <f>+IF(D968=consolidado!B956,consolidado!D956,"omitir")</f>
        <v>omitir</v>
      </c>
      <c r="G968" s="191" t="str">
        <f>+IF(D968=consolidado!B956,consolidado!N956,"omitir")</f>
        <v>omitir</v>
      </c>
      <c r="H968" s="192" t="str">
        <f>+IF(D968=consolidado!B956,consolidado!F956,"omitir")</f>
        <v>omitir</v>
      </c>
      <c r="I968" s="193" t="str">
        <f>+IF(D968=consolidado!B956,consolidado!G956,"omitir")</f>
        <v>omitir</v>
      </c>
      <c r="J968" s="164"/>
      <c r="K968" s="164"/>
      <c r="L968" s="164"/>
      <c r="M968" s="164"/>
      <c r="N968" s="164"/>
      <c r="O968" s="164"/>
      <c r="P968" s="164"/>
      <c r="Q968" s="164"/>
      <c r="R968" s="164"/>
      <c r="S968" s="164"/>
      <c r="T968" s="164"/>
      <c r="U968" s="164"/>
      <c r="V968" s="164"/>
      <c r="W968" s="164"/>
      <c r="X968" s="164"/>
      <c r="Y968" s="164"/>
      <c r="Z968" s="164"/>
    </row>
    <row r="969" ht="30.0" hidden="1" customHeight="1">
      <c r="A969" s="164"/>
      <c r="B969" s="188" t="str">
        <f>+IF(D969=consolidado!B957,consolidado!A957,"omitir")</f>
        <v>omitir</v>
      </c>
      <c r="C969" s="189" t="str">
        <f>+IF(D969=consolidado!B957,consolidado!C957,"omitir")</f>
        <v>omitir</v>
      </c>
      <c r="D969" s="189" t="str">
        <f t="shared" si="1"/>
        <v>7°B</v>
      </c>
      <c r="E969" s="189" t="str">
        <f t="shared" si="2"/>
        <v>7°B - omitir - omitir</v>
      </c>
      <c r="F969" s="190" t="str">
        <f>+IF(D969=consolidado!B957,consolidado!D957,"omitir")</f>
        <v>omitir</v>
      </c>
      <c r="G969" s="191" t="str">
        <f>+IF(D969=consolidado!B957,consolidado!N957,"omitir")</f>
        <v>omitir</v>
      </c>
      <c r="H969" s="192" t="str">
        <f>+IF(D969=consolidado!B957,consolidado!F957,"omitir")</f>
        <v>omitir</v>
      </c>
      <c r="I969" s="193" t="str">
        <f>+IF(D969=consolidado!B957,consolidado!G957,"omitir")</f>
        <v>omitir</v>
      </c>
      <c r="J969" s="164"/>
      <c r="K969" s="164"/>
      <c r="L969" s="164"/>
      <c r="M969" s="164"/>
      <c r="N969" s="164"/>
      <c r="O969" s="164"/>
      <c r="P969" s="164"/>
      <c r="Q969" s="164"/>
      <c r="R969" s="164"/>
      <c r="S969" s="164"/>
      <c r="T969" s="164"/>
      <c r="U969" s="164"/>
      <c r="V969" s="164"/>
      <c r="W969" s="164"/>
      <c r="X969" s="164"/>
      <c r="Y969" s="164"/>
      <c r="Z969" s="164"/>
    </row>
    <row r="970" ht="30.0" hidden="1" customHeight="1">
      <c r="A970" s="164"/>
      <c r="B970" s="188" t="str">
        <f>+IF(D970=consolidado!B958,consolidado!A958,"omitir")</f>
        <v>omitir</v>
      </c>
      <c r="C970" s="189" t="str">
        <f>+IF(D970=consolidado!B958,consolidado!C958,"omitir")</f>
        <v>omitir</v>
      </c>
      <c r="D970" s="189" t="str">
        <f t="shared" si="1"/>
        <v>7°B</v>
      </c>
      <c r="E970" s="189" t="str">
        <f t="shared" si="2"/>
        <v>7°B - omitir - omitir</v>
      </c>
      <c r="F970" s="190" t="str">
        <f>+IF(D970=consolidado!B958,consolidado!D958,"omitir")</f>
        <v>omitir</v>
      </c>
      <c r="G970" s="191" t="str">
        <f>+IF(D970=consolidado!B958,consolidado!N958,"omitir")</f>
        <v>omitir</v>
      </c>
      <c r="H970" s="192" t="str">
        <f>+IF(D970=consolidado!B958,consolidado!F958,"omitir")</f>
        <v>omitir</v>
      </c>
      <c r="I970" s="193" t="str">
        <f>+IF(D970=consolidado!B958,consolidado!G958,"omitir")</f>
        <v>omitir</v>
      </c>
      <c r="J970" s="164"/>
      <c r="K970" s="164"/>
      <c r="L970" s="164"/>
      <c r="M970" s="164"/>
      <c r="N970" s="164"/>
      <c r="O970" s="164"/>
      <c r="P970" s="164"/>
      <c r="Q970" s="164"/>
      <c r="R970" s="164"/>
      <c r="S970" s="164"/>
      <c r="T970" s="164"/>
      <c r="U970" s="164"/>
      <c r="V970" s="164"/>
      <c r="W970" s="164"/>
      <c r="X970" s="164"/>
      <c r="Y970" s="164"/>
      <c r="Z970" s="164"/>
    </row>
    <row r="971" ht="30.0" hidden="1" customHeight="1">
      <c r="A971" s="164"/>
      <c r="B971" s="188" t="str">
        <f>+IF(D971=consolidado!B959,consolidado!A959,"omitir")</f>
        <v>omitir</v>
      </c>
      <c r="C971" s="189" t="str">
        <f>+IF(D971=consolidado!B959,consolidado!C959,"omitir")</f>
        <v>omitir</v>
      </c>
      <c r="D971" s="189" t="str">
        <f t="shared" si="1"/>
        <v>7°B</v>
      </c>
      <c r="E971" s="189" t="str">
        <f t="shared" si="2"/>
        <v>7°B - omitir - omitir</v>
      </c>
      <c r="F971" s="190" t="str">
        <f>+IF(D971=consolidado!B959,consolidado!D959,"omitir")</f>
        <v>omitir</v>
      </c>
      <c r="G971" s="191" t="str">
        <f>+IF(D971=consolidado!B959,consolidado!N959,"omitir")</f>
        <v>omitir</v>
      </c>
      <c r="H971" s="192" t="str">
        <f>+IF(D971=consolidado!B959,consolidado!F959,"omitir")</f>
        <v>omitir</v>
      </c>
      <c r="I971" s="193" t="str">
        <f>+IF(D971=consolidado!B959,consolidado!G959,"omitir")</f>
        <v>omitir</v>
      </c>
      <c r="J971" s="164"/>
      <c r="K971" s="164"/>
      <c r="L971" s="164"/>
      <c r="M971" s="164"/>
      <c r="N971" s="164"/>
      <c r="O971" s="164"/>
      <c r="P971" s="164"/>
      <c r="Q971" s="164"/>
      <c r="R971" s="164"/>
      <c r="S971" s="164"/>
      <c r="T971" s="164"/>
      <c r="U971" s="164"/>
      <c r="V971" s="164"/>
      <c r="W971" s="164"/>
      <c r="X971" s="164"/>
      <c r="Y971" s="164"/>
      <c r="Z971" s="164"/>
    </row>
    <row r="972" ht="30.0" hidden="1" customHeight="1">
      <c r="A972" s="164"/>
      <c r="B972" s="188" t="str">
        <f>+IF(D972=consolidado!B960,consolidado!A960,"omitir")</f>
        <v>omitir</v>
      </c>
      <c r="C972" s="189" t="str">
        <f>+IF(D972=consolidado!B960,consolidado!C960,"omitir")</f>
        <v>omitir</v>
      </c>
      <c r="D972" s="189" t="str">
        <f t="shared" si="1"/>
        <v>7°B</v>
      </c>
      <c r="E972" s="189" t="str">
        <f t="shared" si="2"/>
        <v>7°B - omitir - omitir</v>
      </c>
      <c r="F972" s="190" t="str">
        <f>+IF(D972=consolidado!B960,consolidado!D960,"omitir")</f>
        <v>omitir</v>
      </c>
      <c r="G972" s="191" t="str">
        <f>+IF(D972=consolidado!B960,consolidado!N960,"omitir")</f>
        <v>omitir</v>
      </c>
      <c r="H972" s="192" t="str">
        <f>+IF(D972=consolidado!B960,consolidado!F960,"omitir")</f>
        <v>omitir</v>
      </c>
      <c r="I972" s="193" t="str">
        <f>+IF(D972=consolidado!B960,consolidado!G960,"omitir")</f>
        <v>omitir</v>
      </c>
      <c r="J972" s="164"/>
      <c r="K972" s="164"/>
      <c r="L972" s="164"/>
      <c r="M972" s="164"/>
      <c r="N972" s="164"/>
      <c r="O972" s="164"/>
      <c r="P972" s="164"/>
      <c r="Q972" s="164"/>
      <c r="R972" s="164"/>
      <c r="S972" s="164"/>
      <c r="T972" s="164"/>
      <c r="U972" s="164"/>
      <c r="V972" s="164"/>
      <c r="W972" s="164"/>
      <c r="X972" s="164"/>
      <c r="Y972" s="164"/>
      <c r="Z972" s="164"/>
    </row>
    <row r="973" ht="30.0" hidden="1" customHeight="1">
      <c r="A973" s="164"/>
      <c r="B973" s="188" t="str">
        <f>+IF(D973=consolidado!B961,consolidado!A961,"omitir")</f>
        <v>omitir</v>
      </c>
      <c r="C973" s="189" t="str">
        <f>+IF(D973=consolidado!B961,consolidado!C961,"omitir")</f>
        <v>omitir</v>
      </c>
      <c r="D973" s="189" t="str">
        <f t="shared" si="1"/>
        <v>7°B</v>
      </c>
      <c r="E973" s="189" t="str">
        <f t="shared" si="2"/>
        <v>7°B - omitir - omitir</v>
      </c>
      <c r="F973" s="190" t="str">
        <f>+IF(D973=consolidado!B961,consolidado!D961,"omitir")</f>
        <v>omitir</v>
      </c>
      <c r="G973" s="191" t="str">
        <f>+IF(D973=consolidado!B961,consolidado!N961,"omitir")</f>
        <v>omitir</v>
      </c>
      <c r="H973" s="192" t="str">
        <f>+IF(D973=consolidado!B961,consolidado!F961,"omitir")</f>
        <v>omitir</v>
      </c>
      <c r="I973" s="193" t="str">
        <f>+IF(D973=consolidado!B961,consolidado!G961,"omitir")</f>
        <v>omitir</v>
      </c>
      <c r="J973" s="164"/>
      <c r="K973" s="164"/>
      <c r="L973" s="164"/>
      <c r="M973" s="164"/>
      <c r="N973" s="164"/>
      <c r="O973" s="164"/>
      <c r="P973" s="164"/>
      <c r="Q973" s="164"/>
      <c r="R973" s="164"/>
      <c r="S973" s="164"/>
      <c r="T973" s="164"/>
      <c r="U973" s="164"/>
      <c r="V973" s="164"/>
      <c r="W973" s="164"/>
      <c r="X973" s="164"/>
      <c r="Y973" s="164"/>
      <c r="Z973" s="164"/>
    </row>
    <row r="974" ht="30.0" hidden="1" customHeight="1">
      <c r="A974" s="164"/>
      <c r="B974" s="188" t="str">
        <f>+IF(D974=consolidado!B962,consolidado!A962,"omitir")</f>
        <v>omitir</v>
      </c>
      <c r="C974" s="189" t="str">
        <f>+IF(D974=consolidado!B962,consolidado!C962,"omitir")</f>
        <v>omitir</v>
      </c>
      <c r="D974" s="189" t="str">
        <f t="shared" si="1"/>
        <v>7°B</v>
      </c>
      <c r="E974" s="189" t="str">
        <f t="shared" si="2"/>
        <v>7°B - omitir - omitir</v>
      </c>
      <c r="F974" s="190" t="str">
        <f>+IF(D974=consolidado!B962,consolidado!D962,"omitir")</f>
        <v>omitir</v>
      </c>
      <c r="G974" s="191" t="str">
        <f>+IF(D974=consolidado!B962,consolidado!N962,"omitir")</f>
        <v>omitir</v>
      </c>
      <c r="H974" s="192" t="str">
        <f>+IF(D974=consolidado!B962,consolidado!F962,"omitir")</f>
        <v>omitir</v>
      </c>
      <c r="I974" s="193" t="str">
        <f>+IF(D974=consolidado!B962,consolidado!G962,"omitir")</f>
        <v>omitir</v>
      </c>
      <c r="J974" s="164"/>
      <c r="K974" s="164"/>
      <c r="L974" s="164"/>
      <c r="M974" s="164"/>
      <c r="N974" s="164"/>
      <c r="O974" s="164"/>
      <c r="P974" s="164"/>
      <c r="Q974" s="164"/>
      <c r="R974" s="164"/>
      <c r="S974" s="164"/>
      <c r="T974" s="164"/>
      <c r="U974" s="164"/>
      <c r="V974" s="164"/>
      <c r="W974" s="164"/>
      <c r="X974" s="164"/>
      <c r="Y974" s="164"/>
      <c r="Z974" s="164"/>
    </row>
    <row r="975" ht="30.0" hidden="1" customHeight="1">
      <c r="A975" s="164"/>
      <c r="B975" s="188" t="str">
        <f>+IF(D975=consolidado!B963,consolidado!A963,"omitir")</f>
        <v>omitir</v>
      </c>
      <c r="C975" s="189" t="str">
        <f>+IF(D975=consolidado!B963,consolidado!C963,"omitir")</f>
        <v>omitir</v>
      </c>
      <c r="D975" s="189" t="str">
        <f t="shared" si="1"/>
        <v>7°B</v>
      </c>
      <c r="E975" s="189" t="str">
        <f t="shared" si="2"/>
        <v>7°B - omitir - omitir</v>
      </c>
      <c r="F975" s="190" t="str">
        <f>+IF(D975=consolidado!B963,consolidado!D963,"omitir")</f>
        <v>omitir</v>
      </c>
      <c r="G975" s="191" t="str">
        <f>+IF(D975=consolidado!B963,consolidado!N963,"omitir")</f>
        <v>omitir</v>
      </c>
      <c r="H975" s="192" t="str">
        <f>+IF(D975=consolidado!B963,consolidado!F963,"omitir")</f>
        <v>omitir</v>
      </c>
      <c r="I975" s="193" t="str">
        <f>+IF(D975=consolidado!B963,consolidado!G963,"omitir")</f>
        <v>omitir</v>
      </c>
      <c r="J975" s="164"/>
      <c r="K975" s="164"/>
      <c r="L975" s="164"/>
      <c r="M975" s="164"/>
      <c r="N975" s="164"/>
      <c r="O975" s="164"/>
      <c r="P975" s="164"/>
      <c r="Q975" s="164"/>
      <c r="R975" s="164"/>
      <c r="S975" s="164"/>
      <c r="T975" s="164"/>
      <c r="U975" s="164"/>
      <c r="V975" s="164"/>
      <c r="W975" s="164"/>
      <c r="X975" s="164"/>
      <c r="Y975" s="164"/>
      <c r="Z975" s="164"/>
    </row>
    <row r="976" ht="30.0" hidden="1" customHeight="1">
      <c r="A976" s="164"/>
      <c r="B976" s="188" t="str">
        <f>+IF(D976=consolidado!B964,consolidado!A964,"omitir")</f>
        <v>omitir</v>
      </c>
      <c r="C976" s="189" t="str">
        <f>+IF(D976=consolidado!B964,consolidado!C964,"omitir")</f>
        <v>omitir</v>
      </c>
      <c r="D976" s="189" t="str">
        <f t="shared" si="1"/>
        <v>7°B</v>
      </c>
      <c r="E976" s="189" t="str">
        <f t="shared" si="2"/>
        <v>7°B - omitir - omitir</v>
      </c>
      <c r="F976" s="190" t="str">
        <f>+IF(D976=consolidado!B964,consolidado!D964,"omitir")</f>
        <v>omitir</v>
      </c>
      <c r="G976" s="191" t="str">
        <f>+IF(D976=consolidado!B964,consolidado!N964,"omitir")</f>
        <v>omitir</v>
      </c>
      <c r="H976" s="192" t="str">
        <f>+IF(D976=consolidado!B964,consolidado!F964,"omitir")</f>
        <v>omitir</v>
      </c>
      <c r="I976" s="193" t="str">
        <f>+IF(D976=consolidado!B964,consolidado!G964,"omitir")</f>
        <v>omitir</v>
      </c>
      <c r="J976" s="164"/>
      <c r="K976" s="164"/>
      <c r="L976" s="164"/>
      <c r="M976" s="164"/>
      <c r="N976" s="164"/>
      <c r="O976" s="164"/>
      <c r="P976" s="164"/>
      <c r="Q976" s="164"/>
      <c r="R976" s="164"/>
      <c r="S976" s="164"/>
      <c r="T976" s="164"/>
      <c r="U976" s="164"/>
      <c r="V976" s="164"/>
      <c r="W976" s="164"/>
      <c r="X976" s="164"/>
      <c r="Y976" s="164"/>
      <c r="Z976" s="164"/>
    </row>
    <row r="977" ht="30.0" hidden="1" customHeight="1">
      <c r="A977" s="164"/>
      <c r="B977" s="188" t="str">
        <f>+IF(D977=consolidado!B965,consolidado!A965,"omitir")</f>
        <v>omitir</v>
      </c>
      <c r="C977" s="189" t="str">
        <f>+IF(D977=consolidado!B965,consolidado!C965,"omitir")</f>
        <v>omitir</v>
      </c>
      <c r="D977" s="189" t="str">
        <f t="shared" si="1"/>
        <v>7°B</v>
      </c>
      <c r="E977" s="189" t="str">
        <f t="shared" si="2"/>
        <v>7°B - omitir - omitir</v>
      </c>
      <c r="F977" s="190" t="str">
        <f>+IF(D977=consolidado!B965,consolidado!D965,"omitir")</f>
        <v>omitir</v>
      </c>
      <c r="G977" s="191" t="str">
        <f>+IF(D977=consolidado!B965,consolidado!N965,"omitir")</f>
        <v>omitir</v>
      </c>
      <c r="H977" s="192" t="str">
        <f>+IF(D977=consolidado!B965,consolidado!F965,"omitir")</f>
        <v>omitir</v>
      </c>
      <c r="I977" s="193" t="str">
        <f>+IF(D977=consolidado!B965,consolidado!G965,"omitir")</f>
        <v>omitir</v>
      </c>
      <c r="J977" s="164"/>
      <c r="K977" s="164"/>
      <c r="L977" s="164"/>
      <c r="M977" s="164"/>
      <c r="N977" s="164"/>
      <c r="O977" s="164"/>
      <c r="P977" s="164"/>
      <c r="Q977" s="164"/>
      <c r="R977" s="164"/>
      <c r="S977" s="164"/>
      <c r="T977" s="164"/>
      <c r="U977" s="164"/>
      <c r="V977" s="164"/>
      <c r="W977" s="164"/>
      <c r="X977" s="164"/>
      <c r="Y977" s="164"/>
      <c r="Z977" s="164"/>
    </row>
    <row r="978" ht="30.0" hidden="1" customHeight="1">
      <c r="A978" s="164"/>
      <c r="B978" s="188" t="str">
        <f>+IF(D978=consolidado!B966,consolidado!A966,"omitir")</f>
        <v>omitir</v>
      </c>
      <c r="C978" s="189" t="str">
        <f>+IF(D978=consolidado!B966,consolidado!C966,"omitir")</f>
        <v>omitir</v>
      </c>
      <c r="D978" s="189" t="str">
        <f t="shared" si="1"/>
        <v>7°B</v>
      </c>
      <c r="E978" s="189" t="str">
        <f t="shared" si="2"/>
        <v>7°B - omitir - omitir</v>
      </c>
      <c r="F978" s="190" t="str">
        <f>+IF(D978=consolidado!B966,consolidado!D966,"omitir")</f>
        <v>omitir</v>
      </c>
      <c r="G978" s="191" t="str">
        <f>+IF(D978=consolidado!B966,consolidado!N966,"omitir")</f>
        <v>omitir</v>
      </c>
      <c r="H978" s="192" t="str">
        <f>+IF(D978=consolidado!B966,consolidado!F966,"omitir")</f>
        <v>omitir</v>
      </c>
      <c r="I978" s="193" t="str">
        <f>+IF(D978=consolidado!B966,consolidado!G966,"omitir")</f>
        <v>omitir</v>
      </c>
      <c r="J978" s="164"/>
      <c r="K978" s="164"/>
      <c r="L978" s="164"/>
      <c r="M978" s="164"/>
      <c r="N978" s="164"/>
      <c r="O978" s="164"/>
      <c r="P978" s="164"/>
      <c r="Q978" s="164"/>
      <c r="R978" s="164"/>
      <c r="S978" s="164"/>
      <c r="T978" s="164"/>
      <c r="U978" s="164"/>
      <c r="V978" s="164"/>
      <c r="W978" s="164"/>
      <c r="X978" s="164"/>
      <c r="Y978" s="164"/>
      <c r="Z978" s="164"/>
    </row>
    <row r="979" ht="30.0" hidden="1" customHeight="1">
      <c r="A979" s="164"/>
      <c r="B979" s="188" t="str">
        <f>+IF(D979=consolidado!B967,consolidado!A967,"omitir")</f>
        <v>omitir</v>
      </c>
      <c r="C979" s="189" t="str">
        <f>+IF(D979=consolidado!B967,consolidado!C967,"omitir")</f>
        <v>omitir</v>
      </c>
      <c r="D979" s="189" t="str">
        <f t="shared" si="1"/>
        <v>7°B</v>
      </c>
      <c r="E979" s="189" t="str">
        <f t="shared" si="2"/>
        <v>7°B - omitir - omitir</v>
      </c>
      <c r="F979" s="190" t="str">
        <f>+IF(D979=consolidado!B967,consolidado!D967,"omitir")</f>
        <v>omitir</v>
      </c>
      <c r="G979" s="191" t="str">
        <f>+IF(D979=consolidado!B967,consolidado!N967,"omitir")</f>
        <v>omitir</v>
      </c>
      <c r="H979" s="192" t="str">
        <f>+IF(D979=consolidado!B967,consolidado!F967,"omitir")</f>
        <v>omitir</v>
      </c>
      <c r="I979" s="193" t="str">
        <f>+IF(D979=consolidado!B967,consolidado!G967,"omitir")</f>
        <v>omitir</v>
      </c>
      <c r="J979" s="164"/>
      <c r="K979" s="164"/>
      <c r="L979" s="164"/>
      <c r="M979" s="164"/>
      <c r="N979" s="164"/>
      <c r="O979" s="164"/>
      <c r="P979" s="164"/>
      <c r="Q979" s="164"/>
      <c r="R979" s="164"/>
      <c r="S979" s="164"/>
      <c r="T979" s="164"/>
      <c r="U979" s="164"/>
      <c r="V979" s="164"/>
      <c r="W979" s="164"/>
      <c r="X979" s="164"/>
      <c r="Y979" s="164"/>
      <c r="Z979" s="164"/>
    </row>
    <row r="980" ht="30.0" hidden="1" customHeight="1">
      <c r="A980" s="164"/>
      <c r="B980" s="188" t="str">
        <f>+IF(D980=consolidado!B968,consolidado!A968,"omitir")</f>
        <v>omitir</v>
      </c>
      <c r="C980" s="189" t="str">
        <f>+IF(D980=consolidado!B968,consolidado!C968,"omitir")</f>
        <v>omitir</v>
      </c>
      <c r="D980" s="189" t="str">
        <f t="shared" si="1"/>
        <v>7°B</v>
      </c>
      <c r="E980" s="189" t="str">
        <f t="shared" si="2"/>
        <v>7°B - omitir - omitir</v>
      </c>
      <c r="F980" s="190" t="str">
        <f>+IF(D980=consolidado!B968,consolidado!D968,"omitir")</f>
        <v>omitir</v>
      </c>
      <c r="G980" s="191" t="str">
        <f>+IF(D980=consolidado!B968,consolidado!N968,"omitir")</f>
        <v>omitir</v>
      </c>
      <c r="H980" s="192" t="str">
        <f>+IF(D980=consolidado!B968,consolidado!F968,"omitir")</f>
        <v>omitir</v>
      </c>
      <c r="I980" s="193" t="str">
        <f>+IF(D980=consolidado!B968,consolidado!G968,"omitir")</f>
        <v>omitir</v>
      </c>
      <c r="J980" s="164"/>
      <c r="K980" s="164"/>
      <c r="L980" s="164"/>
      <c r="M980" s="164"/>
      <c r="N980" s="164"/>
      <c r="O980" s="164"/>
      <c r="P980" s="164"/>
      <c r="Q980" s="164"/>
      <c r="R980" s="164"/>
      <c r="S980" s="164"/>
      <c r="T980" s="164"/>
      <c r="U980" s="164"/>
      <c r="V980" s="164"/>
      <c r="W980" s="164"/>
      <c r="X980" s="164"/>
      <c r="Y980" s="164"/>
      <c r="Z980" s="164"/>
    </row>
    <row r="981" ht="30.0" hidden="1" customHeight="1">
      <c r="A981" s="164"/>
      <c r="B981" s="188" t="str">
        <f>+IF(D981=consolidado!B969,consolidado!A969,"omitir")</f>
        <v>omitir</v>
      </c>
      <c r="C981" s="189" t="str">
        <f>+IF(D981=consolidado!B969,consolidado!C969,"omitir")</f>
        <v>omitir</v>
      </c>
      <c r="D981" s="189" t="str">
        <f t="shared" si="1"/>
        <v>7°B</v>
      </c>
      <c r="E981" s="189" t="str">
        <f t="shared" si="2"/>
        <v>7°B - omitir - omitir</v>
      </c>
      <c r="F981" s="190" t="str">
        <f>+IF(D981=consolidado!B969,consolidado!D969,"omitir")</f>
        <v>omitir</v>
      </c>
      <c r="G981" s="191" t="str">
        <f>+IF(D981=consolidado!B969,consolidado!N969,"omitir")</f>
        <v>omitir</v>
      </c>
      <c r="H981" s="192" t="str">
        <f>+IF(D981=consolidado!B969,consolidado!F969,"omitir")</f>
        <v>omitir</v>
      </c>
      <c r="I981" s="193" t="str">
        <f>+IF(D981=consolidado!B969,consolidado!G969,"omitir")</f>
        <v>omitir</v>
      </c>
      <c r="J981" s="164"/>
      <c r="K981" s="164"/>
      <c r="L981" s="164"/>
      <c r="M981" s="164"/>
      <c r="N981" s="164"/>
      <c r="O981" s="164"/>
      <c r="P981" s="164"/>
      <c r="Q981" s="164"/>
      <c r="R981" s="164"/>
      <c r="S981" s="164"/>
      <c r="T981" s="164"/>
      <c r="U981" s="164"/>
      <c r="V981" s="164"/>
      <c r="W981" s="164"/>
      <c r="X981" s="164"/>
      <c r="Y981" s="164"/>
      <c r="Z981" s="164"/>
    </row>
    <row r="982" ht="30.0" hidden="1" customHeight="1">
      <c r="A982" s="164"/>
      <c r="B982" s="188" t="str">
        <f>+IF(D982=consolidado!B970,consolidado!A970,"omitir")</f>
        <v>omitir</v>
      </c>
      <c r="C982" s="189" t="str">
        <f>+IF(D982=consolidado!B970,consolidado!C970,"omitir")</f>
        <v>omitir</v>
      </c>
      <c r="D982" s="189" t="str">
        <f t="shared" si="1"/>
        <v>7°B</v>
      </c>
      <c r="E982" s="189" t="str">
        <f t="shared" si="2"/>
        <v>7°B - omitir - omitir</v>
      </c>
      <c r="F982" s="190" t="str">
        <f>+IF(D982=consolidado!B970,consolidado!D970,"omitir")</f>
        <v>omitir</v>
      </c>
      <c r="G982" s="191" t="str">
        <f>+IF(D982=consolidado!B970,consolidado!N970,"omitir")</f>
        <v>omitir</v>
      </c>
      <c r="H982" s="192" t="str">
        <f>+IF(D982=consolidado!B970,consolidado!F970,"omitir")</f>
        <v>omitir</v>
      </c>
      <c r="I982" s="193" t="str">
        <f>+IF(D982=consolidado!B970,consolidado!G970,"omitir")</f>
        <v>omitir</v>
      </c>
      <c r="J982" s="164"/>
      <c r="K982" s="164"/>
      <c r="L982" s="164"/>
      <c r="M982" s="164"/>
      <c r="N982" s="164"/>
      <c r="O982" s="164"/>
      <c r="P982" s="164"/>
      <c r="Q982" s="164"/>
      <c r="R982" s="164"/>
      <c r="S982" s="164"/>
      <c r="T982" s="164"/>
      <c r="U982" s="164"/>
      <c r="V982" s="164"/>
      <c r="W982" s="164"/>
      <c r="X982" s="164"/>
      <c r="Y982" s="164"/>
      <c r="Z982" s="164"/>
    </row>
    <row r="983" ht="30.0" hidden="1" customHeight="1">
      <c r="A983" s="164"/>
      <c r="B983" s="188" t="str">
        <f>+IF(D983=consolidado!B971,consolidado!A971,"omitir")</f>
        <v>omitir</v>
      </c>
      <c r="C983" s="189" t="str">
        <f>+IF(D983=consolidado!B971,consolidado!C971,"omitir")</f>
        <v>omitir</v>
      </c>
      <c r="D983" s="189" t="str">
        <f t="shared" si="1"/>
        <v>7°B</v>
      </c>
      <c r="E983" s="189" t="str">
        <f t="shared" si="2"/>
        <v>7°B - omitir - omitir</v>
      </c>
      <c r="F983" s="190" t="str">
        <f>+IF(D983=consolidado!B971,consolidado!D971,"omitir")</f>
        <v>omitir</v>
      </c>
      <c r="G983" s="191" t="str">
        <f>+IF(D983=consolidado!B971,consolidado!N971,"omitir")</f>
        <v>omitir</v>
      </c>
      <c r="H983" s="192" t="str">
        <f>+IF(D983=consolidado!B971,consolidado!F971,"omitir")</f>
        <v>omitir</v>
      </c>
      <c r="I983" s="193" t="str">
        <f>+IF(D983=consolidado!B971,consolidado!G971,"omitir")</f>
        <v>omitir</v>
      </c>
      <c r="J983" s="164"/>
      <c r="K983" s="164"/>
      <c r="L983" s="164"/>
      <c r="M983" s="164"/>
      <c r="N983" s="164"/>
      <c r="O983" s="164"/>
      <c r="P983" s="164"/>
      <c r="Q983" s="164"/>
      <c r="R983" s="164"/>
      <c r="S983" s="164"/>
      <c r="T983" s="164"/>
      <c r="U983" s="164"/>
      <c r="V983" s="164"/>
      <c r="W983" s="164"/>
      <c r="X983" s="164"/>
      <c r="Y983" s="164"/>
      <c r="Z983" s="164"/>
    </row>
    <row r="984" ht="30.0" hidden="1" customHeight="1">
      <c r="A984" s="164"/>
      <c r="B984" s="188" t="str">
        <f>+IF(D984=consolidado!B972,consolidado!A972,"omitir")</f>
        <v>omitir</v>
      </c>
      <c r="C984" s="189" t="str">
        <f>+IF(D984=consolidado!B972,consolidado!C972,"omitir")</f>
        <v>omitir</v>
      </c>
      <c r="D984" s="189" t="str">
        <f t="shared" si="1"/>
        <v>7°B</v>
      </c>
      <c r="E984" s="189" t="str">
        <f t="shared" si="2"/>
        <v>7°B - omitir - omitir</v>
      </c>
      <c r="F984" s="190" t="str">
        <f>+IF(D984=consolidado!B972,consolidado!D972,"omitir")</f>
        <v>omitir</v>
      </c>
      <c r="G984" s="191" t="str">
        <f>+IF(D984=consolidado!B972,consolidado!N972,"omitir")</f>
        <v>omitir</v>
      </c>
      <c r="H984" s="192" t="str">
        <f>+IF(D984=consolidado!B972,consolidado!F972,"omitir")</f>
        <v>omitir</v>
      </c>
      <c r="I984" s="193" t="str">
        <f>+IF(D984=consolidado!B972,consolidado!G972,"omitir")</f>
        <v>omitir</v>
      </c>
      <c r="J984" s="164"/>
      <c r="K984" s="164"/>
      <c r="L984" s="164"/>
      <c r="M984" s="164"/>
      <c r="N984" s="164"/>
      <c r="O984" s="164"/>
      <c r="P984" s="164"/>
      <c r="Q984" s="164"/>
      <c r="R984" s="164"/>
      <c r="S984" s="164"/>
      <c r="T984" s="164"/>
      <c r="U984" s="164"/>
      <c r="V984" s="164"/>
      <c r="W984" s="164"/>
      <c r="X984" s="164"/>
      <c r="Y984" s="164"/>
      <c r="Z984" s="164"/>
    </row>
    <row r="985" ht="30.0" hidden="1" customHeight="1">
      <c r="A985" s="164"/>
      <c r="B985" s="188" t="str">
        <f>+IF(D985=consolidado!B973,consolidado!A973,"omitir")</f>
        <v>omitir</v>
      </c>
      <c r="C985" s="189" t="str">
        <f>+IF(D985=consolidado!B973,consolidado!C973,"omitir")</f>
        <v>omitir</v>
      </c>
      <c r="D985" s="189" t="str">
        <f t="shared" si="1"/>
        <v>7°B</v>
      </c>
      <c r="E985" s="189" t="str">
        <f t="shared" si="2"/>
        <v>7°B - omitir - omitir</v>
      </c>
      <c r="F985" s="190" t="str">
        <f>+IF(D985=consolidado!B973,consolidado!D973,"omitir")</f>
        <v>omitir</v>
      </c>
      <c r="G985" s="191" t="str">
        <f>+IF(D985=consolidado!B973,consolidado!N973,"omitir")</f>
        <v>omitir</v>
      </c>
      <c r="H985" s="192" t="str">
        <f>+IF(D985=consolidado!B973,consolidado!F973,"omitir")</f>
        <v>omitir</v>
      </c>
      <c r="I985" s="193" t="str">
        <f>+IF(D985=consolidado!B973,consolidado!G973,"omitir")</f>
        <v>omitir</v>
      </c>
      <c r="J985" s="164"/>
      <c r="K985" s="164"/>
      <c r="L985" s="164"/>
      <c r="M985" s="164"/>
      <c r="N985" s="164"/>
      <c r="O985" s="164"/>
      <c r="P985" s="164"/>
      <c r="Q985" s="164"/>
      <c r="R985" s="164"/>
      <c r="S985" s="164"/>
      <c r="T985" s="164"/>
      <c r="U985" s="164"/>
      <c r="V985" s="164"/>
      <c r="W985" s="164"/>
      <c r="X985" s="164"/>
      <c r="Y985" s="164"/>
      <c r="Z985" s="164"/>
    </row>
    <row r="986" ht="30.0" hidden="1" customHeight="1">
      <c r="A986" s="164"/>
      <c r="B986" s="188" t="str">
        <f>+IF(D986=consolidado!B974,consolidado!A974,"omitir")</f>
        <v>omitir</v>
      </c>
      <c r="C986" s="189" t="str">
        <f>+IF(D986=consolidado!B974,consolidado!C974,"omitir")</f>
        <v>omitir</v>
      </c>
      <c r="D986" s="189" t="str">
        <f t="shared" si="1"/>
        <v>7°B</v>
      </c>
      <c r="E986" s="189" t="str">
        <f t="shared" si="2"/>
        <v>7°B - omitir - omitir</v>
      </c>
      <c r="F986" s="190" t="str">
        <f>+IF(D986=consolidado!B974,consolidado!D974,"omitir")</f>
        <v>omitir</v>
      </c>
      <c r="G986" s="191" t="str">
        <f>+IF(D986=consolidado!B974,consolidado!N974,"omitir")</f>
        <v>omitir</v>
      </c>
      <c r="H986" s="192" t="str">
        <f>+IF(D986=consolidado!B974,consolidado!F974,"omitir")</f>
        <v>omitir</v>
      </c>
      <c r="I986" s="193" t="str">
        <f>+IF(D986=consolidado!B974,consolidado!G974,"omitir")</f>
        <v>omitir</v>
      </c>
      <c r="J986" s="164"/>
      <c r="K986" s="164"/>
      <c r="L986" s="164"/>
      <c r="M986" s="164"/>
      <c r="N986" s="164"/>
      <c r="O986" s="164"/>
      <c r="P986" s="164"/>
      <c r="Q986" s="164"/>
      <c r="R986" s="164"/>
      <c r="S986" s="164"/>
      <c r="T986" s="164"/>
      <c r="U986" s="164"/>
      <c r="V986" s="164"/>
      <c r="W986" s="164"/>
      <c r="X986" s="164"/>
      <c r="Y986" s="164"/>
      <c r="Z986" s="164"/>
    </row>
    <row r="987" ht="30.0" hidden="1" customHeight="1">
      <c r="A987" s="164"/>
      <c r="B987" s="188" t="str">
        <f>+IF(D987=consolidado!B975,consolidado!A975,"omitir")</f>
        <v>omitir</v>
      </c>
      <c r="C987" s="189" t="str">
        <f>+IF(D987=consolidado!B975,consolidado!C975,"omitir")</f>
        <v>omitir</v>
      </c>
      <c r="D987" s="189" t="str">
        <f t="shared" si="1"/>
        <v>7°B</v>
      </c>
      <c r="E987" s="189" t="str">
        <f t="shared" si="2"/>
        <v>7°B - omitir - omitir</v>
      </c>
      <c r="F987" s="190" t="str">
        <f>+IF(D987=consolidado!B975,consolidado!D975,"omitir")</f>
        <v>omitir</v>
      </c>
      <c r="G987" s="191" t="str">
        <f>+IF(D987=consolidado!B975,consolidado!N975,"omitir")</f>
        <v>omitir</v>
      </c>
      <c r="H987" s="192" t="str">
        <f>+IF(D987=consolidado!B975,consolidado!F975,"omitir")</f>
        <v>omitir</v>
      </c>
      <c r="I987" s="193" t="str">
        <f>+IF(D987=consolidado!B975,consolidado!G975,"omitir")</f>
        <v>omitir</v>
      </c>
      <c r="J987" s="164"/>
      <c r="K987" s="164"/>
      <c r="L987" s="164"/>
      <c r="M987" s="164"/>
      <c r="N987" s="164"/>
      <c r="O987" s="164"/>
      <c r="P987" s="164"/>
      <c r="Q987" s="164"/>
      <c r="R987" s="164"/>
      <c r="S987" s="164"/>
      <c r="T987" s="164"/>
      <c r="U987" s="164"/>
      <c r="V987" s="164"/>
      <c r="W987" s="164"/>
      <c r="X987" s="164"/>
      <c r="Y987" s="164"/>
      <c r="Z987" s="164"/>
    </row>
    <row r="988" ht="30.0" hidden="1" customHeight="1">
      <c r="A988" s="164"/>
      <c r="B988" s="188" t="str">
        <f>+IF(D988=consolidado!B976,consolidado!A976,"omitir")</f>
        <v>omitir</v>
      </c>
      <c r="C988" s="189" t="str">
        <f>+IF(D988=consolidado!B976,consolidado!C976,"omitir")</f>
        <v>omitir</v>
      </c>
      <c r="D988" s="189" t="str">
        <f t="shared" si="1"/>
        <v>7°B</v>
      </c>
      <c r="E988" s="189" t="str">
        <f t="shared" si="2"/>
        <v>7°B - omitir - omitir</v>
      </c>
      <c r="F988" s="190" t="str">
        <f>+IF(D988=consolidado!B976,consolidado!D976,"omitir")</f>
        <v>omitir</v>
      </c>
      <c r="G988" s="191" t="str">
        <f>+IF(D988=consolidado!B976,consolidado!N976,"omitir")</f>
        <v>omitir</v>
      </c>
      <c r="H988" s="192" t="str">
        <f>+IF(D988=consolidado!B976,consolidado!F976,"omitir")</f>
        <v>omitir</v>
      </c>
      <c r="I988" s="193" t="str">
        <f>+IF(D988=consolidado!B976,consolidado!G976,"omitir")</f>
        <v>omitir</v>
      </c>
      <c r="J988" s="164"/>
      <c r="K988" s="164"/>
      <c r="L988" s="164"/>
      <c r="M988" s="164"/>
      <c r="N988" s="164"/>
      <c r="O988" s="164"/>
      <c r="P988" s="164"/>
      <c r="Q988" s="164"/>
      <c r="R988" s="164"/>
      <c r="S988" s="164"/>
      <c r="T988" s="164"/>
      <c r="U988" s="164"/>
      <c r="V988" s="164"/>
      <c r="W988" s="164"/>
      <c r="X988" s="164"/>
      <c r="Y988" s="164"/>
      <c r="Z988" s="164"/>
    </row>
    <row r="989" ht="30.0" hidden="1" customHeight="1">
      <c r="A989" s="164"/>
      <c r="B989" s="188" t="str">
        <f>+IF(D989=consolidado!B977,consolidado!A977,"omitir")</f>
        <v>omitir</v>
      </c>
      <c r="C989" s="189" t="str">
        <f>+IF(D989=consolidado!B977,consolidado!C977,"omitir")</f>
        <v>omitir</v>
      </c>
      <c r="D989" s="189" t="str">
        <f t="shared" si="1"/>
        <v>7°B</v>
      </c>
      <c r="E989" s="189" t="str">
        <f t="shared" si="2"/>
        <v>7°B - omitir - omitir</v>
      </c>
      <c r="F989" s="190" t="str">
        <f>+IF(D989=consolidado!B977,consolidado!D977,"omitir")</f>
        <v>omitir</v>
      </c>
      <c r="G989" s="191" t="str">
        <f>+IF(D989=consolidado!B977,consolidado!N977,"omitir")</f>
        <v>omitir</v>
      </c>
      <c r="H989" s="192" t="str">
        <f>+IF(D989=consolidado!B977,consolidado!F977,"omitir")</f>
        <v>omitir</v>
      </c>
      <c r="I989" s="193" t="str">
        <f>+IF(D989=consolidado!B977,consolidado!G977,"omitir")</f>
        <v>omitir</v>
      </c>
      <c r="J989" s="164"/>
      <c r="K989" s="164"/>
      <c r="L989" s="164"/>
      <c r="M989" s="164"/>
      <c r="N989" s="164"/>
      <c r="O989" s="164"/>
      <c r="P989" s="164"/>
      <c r="Q989" s="164"/>
      <c r="R989" s="164"/>
      <c r="S989" s="164"/>
      <c r="T989" s="164"/>
      <c r="U989" s="164"/>
      <c r="V989" s="164"/>
      <c r="W989" s="164"/>
      <c r="X989" s="164"/>
      <c r="Y989" s="164"/>
      <c r="Z989" s="164"/>
    </row>
    <row r="990" ht="30.0" hidden="1" customHeight="1">
      <c r="A990" s="164"/>
      <c r="B990" s="188" t="str">
        <f>+IF(D990=consolidado!B978,consolidado!A978,"omitir")</f>
        <v>omitir</v>
      </c>
      <c r="C990" s="189" t="str">
        <f>+IF(D990=consolidado!B978,consolidado!C978,"omitir")</f>
        <v>omitir</v>
      </c>
      <c r="D990" s="189" t="str">
        <f t="shared" si="1"/>
        <v>7°B</v>
      </c>
      <c r="E990" s="189" t="str">
        <f t="shared" si="2"/>
        <v>7°B - omitir - omitir</v>
      </c>
      <c r="F990" s="190" t="str">
        <f>+IF(D990=consolidado!B978,consolidado!D978,"omitir")</f>
        <v>omitir</v>
      </c>
      <c r="G990" s="191" t="str">
        <f>+IF(D990=consolidado!B978,consolidado!N978,"omitir")</f>
        <v>omitir</v>
      </c>
      <c r="H990" s="192" t="str">
        <f>+IF(D990=consolidado!B978,consolidado!F978,"omitir")</f>
        <v>omitir</v>
      </c>
      <c r="I990" s="193" t="str">
        <f>+IF(D990=consolidado!B978,consolidado!G978,"omitir")</f>
        <v>omitir</v>
      </c>
      <c r="J990" s="164"/>
      <c r="K990" s="164"/>
      <c r="L990" s="164"/>
      <c r="M990" s="164"/>
      <c r="N990" s="164"/>
      <c r="O990" s="164"/>
      <c r="P990" s="164"/>
      <c r="Q990" s="164"/>
      <c r="R990" s="164"/>
      <c r="S990" s="164"/>
      <c r="T990" s="164"/>
      <c r="U990" s="164"/>
      <c r="V990" s="164"/>
      <c r="W990" s="164"/>
      <c r="X990" s="164"/>
      <c r="Y990" s="164"/>
      <c r="Z990" s="164"/>
    </row>
    <row r="991" ht="30.0" hidden="1" customHeight="1">
      <c r="A991" s="164"/>
      <c r="B991" s="188" t="str">
        <f>+IF(D991=consolidado!B979,consolidado!A979,"omitir")</f>
        <v>omitir</v>
      </c>
      <c r="C991" s="189" t="str">
        <f>+IF(D991=consolidado!B979,consolidado!C979,"omitir")</f>
        <v>omitir</v>
      </c>
      <c r="D991" s="189" t="str">
        <f t="shared" si="1"/>
        <v>7°B</v>
      </c>
      <c r="E991" s="189" t="str">
        <f t="shared" si="2"/>
        <v>7°B - omitir - omitir</v>
      </c>
      <c r="F991" s="190" t="str">
        <f>+IF(D991=consolidado!B979,consolidado!D979,"omitir")</f>
        <v>omitir</v>
      </c>
      <c r="G991" s="191" t="str">
        <f>+IF(D991=consolidado!B979,consolidado!N979,"omitir")</f>
        <v>omitir</v>
      </c>
      <c r="H991" s="192" t="str">
        <f>+IF(D991=consolidado!B979,consolidado!F979,"omitir")</f>
        <v>omitir</v>
      </c>
      <c r="I991" s="193" t="str">
        <f>+IF(D991=consolidado!B979,consolidado!G979,"omitir")</f>
        <v>omitir</v>
      </c>
      <c r="J991" s="164"/>
      <c r="K991" s="164"/>
      <c r="L991" s="164"/>
      <c r="M991" s="164"/>
      <c r="N991" s="164"/>
      <c r="O991" s="164"/>
      <c r="P991" s="164"/>
      <c r="Q991" s="164"/>
      <c r="R991" s="164"/>
      <c r="S991" s="164"/>
      <c r="T991" s="164"/>
      <c r="U991" s="164"/>
      <c r="V991" s="164"/>
      <c r="W991" s="164"/>
      <c r="X991" s="164"/>
      <c r="Y991" s="164"/>
      <c r="Z991" s="164"/>
    </row>
    <row r="992" ht="30.0" hidden="1" customHeight="1">
      <c r="A992" s="164"/>
      <c r="B992" s="188" t="str">
        <f>+IF(D992=consolidado!B980,consolidado!A980,"omitir")</f>
        <v>omitir</v>
      </c>
      <c r="C992" s="189" t="str">
        <f>+IF(D992=consolidado!B980,consolidado!C980,"omitir")</f>
        <v>omitir</v>
      </c>
      <c r="D992" s="189" t="str">
        <f t="shared" si="1"/>
        <v>7°B</v>
      </c>
      <c r="E992" s="189" t="str">
        <f t="shared" si="2"/>
        <v>7°B - omitir - omitir</v>
      </c>
      <c r="F992" s="190" t="str">
        <f>+IF(D992=consolidado!B980,consolidado!D980,"omitir")</f>
        <v>omitir</v>
      </c>
      <c r="G992" s="191" t="str">
        <f>+IF(D992=consolidado!B980,consolidado!N980,"omitir")</f>
        <v>omitir</v>
      </c>
      <c r="H992" s="192" t="str">
        <f>+IF(D992=consolidado!B980,consolidado!F980,"omitir")</f>
        <v>omitir</v>
      </c>
      <c r="I992" s="193" t="str">
        <f>+IF(D992=consolidado!B980,consolidado!G980,"omitir")</f>
        <v>omitir</v>
      </c>
      <c r="J992" s="164"/>
      <c r="K992" s="164"/>
      <c r="L992" s="164"/>
      <c r="M992" s="164"/>
      <c r="N992" s="164"/>
      <c r="O992" s="164"/>
      <c r="P992" s="164"/>
      <c r="Q992" s="164"/>
      <c r="R992" s="164"/>
      <c r="S992" s="164"/>
      <c r="T992" s="164"/>
      <c r="U992" s="164"/>
      <c r="V992" s="164"/>
      <c r="W992" s="164"/>
      <c r="X992" s="164"/>
      <c r="Y992" s="164"/>
      <c r="Z992" s="164"/>
    </row>
    <row r="993" ht="30.0" hidden="1" customHeight="1">
      <c r="A993" s="164"/>
      <c r="B993" s="188" t="str">
        <f>+IF(D993=consolidado!B981,consolidado!A981,"omitir")</f>
        <v>omitir</v>
      </c>
      <c r="C993" s="189" t="str">
        <f>+IF(D993=consolidado!B981,consolidado!C981,"omitir")</f>
        <v>omitir</v>
      </c>
      <c r="D993" s="189" t="str">
        <f t="shared" si="1"/>
        <v>7°B</v>
      </c>
      <c r="E993" s="189" t="str">
        <f t="shared" si="2"/>
        <v>7°B - omitir - omitir</v>
      </c>
      <c r="F993" s="190" t="str">
        <f>+IF(D993=consolidado!B981,consolidado!D981,"omitir")</f>
        <v>omitir</v>
      </c>
      <c r="G993" s="191" t="str">
        <f>+IF(D993=consolidado!B981,consolidado!N981,"omitir")</f>
        <v>omitir</v>
      </c>
      <c r="H993" s="192" t="str">
        <f>+IF(D993=consolidado!B981,consolidado!F981,"omitir")</f>
        <v>omitir</v>
      </c>
      <c r="I993" s="193" t="str">
        <f>+IF(D993=consolidado!B981,consolidado!G981,"omitir")</f>
        <v>omitir</v>
      </c>
      <c r="J993" s="164"/>
      <c r="K993" s="164"/>
      <c r="L993" s="164"/>
      <c r="M993" s="164"/>
      <c r="N993" s="164"/>
      <c r="O993" s="164"/>
      <c r="P993" s="164"/>
      <c r="Q993" s="164"/>
      <c r="R993" s="164"/>
      <c r="S993" s="164"/>
      <c r="T993" s="164"/>
      <c r="U993" s="164"/>
      <c r="V993" s="164"/>
      <c r="W993" s="164"/>
      <c r="X993" s="164"/>
      <c r="Y993" s="164"/>
      <c r="Z993" s="164"/>
    </row>
    <row r="994" ht="30.0" hidden="1" customHeight="1">
      <c r="A994" s="164"/>
      <c r="B994" s="188" t="str">
        <f>+IF(D994=consolidado!B982,consolidado!A982,"omitir")</f>
        <v>omitir</v>
      </c>
      <c r="C994" s="189" t="str">
        <f>+IF(D994=consolidado!B982,consolidado!C982,"omitir")</f>
        <v>omitir</v>
      </c>
      <c r="D994" s="189" t="str">
        <f t="shared" si="1"/>
        <v>7°B</v>
      </c>
      <c r="E994" s="189" t="str">
        <f t="shared" si="2"/>
        <v>7°B - omitir - omitir</v>
      </c>
      <c r="F994" s="190" t="str">
        <f>+IF(D994=consolidado!B982,consolidado!D982,"omitir")</f>
        <v>omitir</v>
      </c>
      <c r="G994" s="191" t="str">
        <f>+IF(D994=consolidado!B982,consolidado!N982,"omitir")</f>
        <v>omitir</v>
      </c>
      <c r="H994" s="192" t="str">
        <f>+IF(D994=consolidado!B982,consolidado!F982,"omitir")</f>
        <v>omitir</v>
      </c>
      <c r="I994" s="193" t="str">
        <f>+IF(D994=consolidado!B982,consolidado!G982,"omitir")</f>
        <v>omitir</v>
      </c>
      <c r="J994" s="164"/>
      <c r="K994" s="164"/>
      <c r="L994" s="164"/>
      <c r="M994" s="164"/>
      <c r="N994" s="164"/>
      <c r="O994" s="164"/>
      <c r="P994" s="164"/>
      <c r="Q994" s="164"/>
      <c r="R994" s="164"/>
      <c r="S994" s="164"/>
      <c r="T994" s="164"/>
      <c r="U994" s="164"/>
      <c r="V994" s="164"/>
      <c r="W994" s="164"/>
      <c r="X994" s="164"/>
      <c r="Y994" s="164"/>
      <c r="Z994" s="164"/>
    </row>
    <row r="995" ht="30.0" hidden="1" customHeight="1">
      <c r="A995" s="164"/>
      <c r="B995" s="188" t="str">
        <f>+IF(D995=consolidado!B983,consolidado!A983,"omitir")</f>
        <v>omitir</v>
      </c>
      <c r="C995" s="189" t="str">
        <f>+IF(D995=consolidado!B983,consolidado!C983,"omitir")</f>
        <v>omitir</v>
      </c>
      <c r="D995" s="189" t="str">
        <f t="shared" si="1"/>
        <v>7°B</v>
      </c>
      <c r="E995" s="189" t="str">
        <f t="shared" si="2"/>
        <v>7°B - omitir - omitir</v>
      </c>
      <c r="F995" s="190" t="str">
        <f>+IF(D995=consolidado!B983,consolidado!D983,"omitir")</f>
        <v>omitir</v>
      </c>
      <c r="G995" s="191" t="str">
        <f>+IF(D995=consolidado!B983,consolidado!N983,"omitir")</f>
        <v>omitir</v>
      </c>
      <c r="H995" s="192" t="str">
        <f>+IF(D995=consolidado!B983,consolidado!F983,"omitir")</f>
        <v>omitir</v>
      </c>
      <c r="I995" s="193" t="str">
        <f>+IF(D995=consolidado!B983,consolidado!G983,"omitir")</f>
        <v>omitir</v>
      </c>
      <c r="J995" s="164"/>
      <c r="K995" s="164"/>
      <c r="L995" s="164"/>
      <c r="M995" s="164"/>
      <c r="N995" s="164"/>
      <c r="O995" s="164"/>
      <c r="P995" s="164"/>
      <c r="Q995" s="164"/>
      <c r="R995" s="164"/>
      <c r="S995" s="164"/>
      <c r="T995" s="164"/>
      <c r="U995" s="164"/>
      <c r="V995" s="164"/>
      <c r="W995" s="164"/>
      <c r="X995" s="164"/>
      <c r="Y995" s="164"/>
      <c r="Z995" s="164"/>
    </row>
    <row r="996" ht="30.0" hidden="1" customHeight="1">
      <c r="A996" s="164"/>
      <c r="B996" s="188" t="str">
        <f>+IF(D996=consolidado!B984,consolidado!A984,"omitir")</f>
        <v>omitir</v>
      </c>
      <c r="C996" s="189" t="str">
        <f>+IF(D996=consolidado!B984,consolidado!C984,"omitir")</f>
        <v>omitir</v>
      </c>
      <c r="D996" s="189" t="str">
        <f t="shared" si="1"/>
        <v>7°B</v>
      </c>
      <c r="E996" s="189" t="str">
        <f t="shared" si="2"/>
        <v>7°B - omitir - omitir</v>
      </c>
      <c r="F996" s="190" t="str">
        <f>+IF(D996=consolidado!B984,consolidado!D984,"omitir")</f>
        <v>omitir</v>
      </c>
      <c r="G996" s="191" t="str">
        <f>+IF(D996=consolidado!B984,consolidado!N984,"omitir")</f>
        <v>omitir</v>
      </c>
      <c r="H996" s="192" t="str">
        <f>+IF(D996=consolidado!B984,consolidado!F984,"omitir")</f>
        <v>omitir</v>
      </c>
      <c r="I996" s="193" t="str">
        <f>+IF(D996=consolidado!B984,consolidado!G984,"omitir")</f>
        <v>omitir</v>
      </c>
      <c r="J996" s="164"/>
      <c r="K996" s="164"/>
      <c r="L996" s="164"/>
      <c r="M996" s="164"/>
      <c r="N996" s="164"/>
      <c r="O996" s="164"/>
      <c r="P996" s="164"/>
      <c r="Q996" s="164"/>
      <c r="R996" s="164"/>
      <c r="S996" s="164"/>
      <c r="T996" s="164"/>
      <c r="U996" s="164"/>
      <c r="V996" s="164"/>
      <c r="W996" s="164"/>
      <c r="X996" s="164"/>
      <c r="Y996" s="164"/>
      <c r="Z996" s="164"/>
    </row>
    <row r="997" ht="30.0" hidden="1" customHeight="1">
      <c r="A997" s="164"/>
      <c r="B997" s="188" t="str">
        <f>+IF(D997=consolidado!B985,consolidado!A985,"omitir")</f>
        <v>omitir</v>
      </c>
      <c r="C997" s="189" t="str">
        <f>+IF(D997=consolidado!B985,consolidado!C985,"omitir")</f>
        <v>omitir</v>
      </c>
      <c r="D997" s="189" t="str">
        <f t="shared" si="1"/>
        <v>7°B</v>
      </c>
      <c r="E997" s="189" t="str">
        <f t="shared" si="2"/>
        <v>7°B - omitir - omitir</v>
      </c>
      <c r="F997" s="190" t="str">
        <f>+IF(D997=consolidado!B985,consolidado!D985,"omitir")</f>
        <v>omitir</v>
      </c>
      <c r="G997" s="191" t="str">
        <f>+IF(D997=consolidado!B985,consolidado!N985,"omitir")</f>
        <v>omitir</v>
      </c>
      <c r="H997" s="192" t="str">
        <f>+IF(D997=consolidado!B985,consolidado!F985,"omitir")</f>
        <v>omitir</v>
      </c>
      <c r="I997" s="193" t="str">
        <f>+IF(D997=consolidado!B985,consolidado!G985,"omitir")</f>
        <v>omitir</v>
      </c>
      <c r="J997" s="164"/>
      <c r="K997" s="164"/>
      <c r="L997" s="164"/>
      <c r="M997" s="164"/>
      <c r="N997" s="164"/>
      <c r="O997" s="164"/>
      <c r="P997" s="164"/>
      <c r="Q997" s="164"/>
      <c r="R997" s="164"/>
      <c r="S997" s="164"/>
      <c r="T997" s="164"/>
      <c r="U997" s="164"/>
      <c r="V997" s="164"/>
      <c r="W997" s="164"/>
      <c r="X997" s="164"/>
      <c r="Y997" s="164"/>
      <c r="Z997" s="164"/>
    </row>
    <row r="998" ht="30.0" hidden="1" customHeight="1">
      <c r="A998" s="164"/>
      <c r="B998" s="188" t="str">
        <f>+IF(D998=consolidado!B986,consolidado!A986,"omitir")</f>
        <v>omitir</v>
      </c>
      <c r="C998" s="189" t="str">
        <f>+IF(D998=consolidado!B986,consolidado!C986,"omitir")</f>
        <v>omitir</v>
      </c>
      <c r="D998" s="189" t="str">
        <f t="shared" si="1"/>
        <v>7°B</v>
      </c>
      <c r="E998" s="189" t="str">
        <f t="shared" si="2"/>
        <v>7°B - omitir - omitir</v>
      </c>
      <c r="F998" s="190" t="str">
        <f>+IF(D998=consolidado!B986,consolidado!D986,"omitir")</f>
        <v>omitir</v>
      </c>
      <c r="G998" s="191" t="str">
        <f>+IF(D998=consolidado!B986,consolidado!N986,"omitir")</f>
        <v>omitir</v>
      </c>
      <c r="H998" s="192" t="str">
        <f>+IF(D998=consolidado!B986,consolidado!F986,"omitir")</f>
        <v>omitir</v>
      </c>
      <c r="I998" s="193" t="str">
        <f>+IF(D998=consolidado!B986,consolidado!G986,"omitir")</f>
        <v>omitir</v>
      </c>
      <c r="J998" s="164"/>
      <c r="K998" s="164"/>
      <c r="L998" s="164"/>
      <c r="M998" s="164"/>
      <c r="N998" s="164"/>
      <c r="O998" s="164"/>
      <c r="P998" s="164"/>
      <c r="Q998" s="164"/>
      <c r="R998" s="164"/>
      <c r="S998" s="164"/>
      <c r="T998" s="164"/>
      <c r="U998" s="164"/>
      <c r="V998" s="164"/>
      <c r="W998" s="164"/>
      <c r="X998" s="164"/>
      <c r="Y998" s="164"/>
      <c r="Z998" s="164"/>
    </row>
    <row r="999" ht="30.0" hidden="1" customHeight="1">
      <c r="A999" s="164"/>
      <c r="B999" s="188" t="str">
        <f>+IF(D999=consolidado!B987,consolidado!A987,"omitir")</f>
        <v>omitir</v>
      </c>
      <c r="C999" s="189" t="str">
        <f>+IF(D999=consolidado!B987,consolidado!C987,"omitir")</f>
        <v>omitir</v>
      </c>
      <c r="D999" s="189" t="str">
        <f t="shared" si="1"/>
        <v>7°B</v>
      </c>
      <c r="E999" s="189" t="str">
        <f t="shared" si="2"/>
        <v>7°B - omitir - omitir</v>
      </c>
      <c r="F999" s="190" t="str">
        <f>+IF(D999=consolidado!B987,consolidado!D987,"omitir")</f>
        <v>omitir</v>
      </c>
      <c r="G999" s="191" t="str">
        <f>+IF(D999=consolidado!B987,consolidado!N987,"omitir")</f>
        <v>omitir</v>
      </c>
      <c r="H999" s="192" t="str">
        <f>+IF(D999=consolidado!B987,consolidado!F987,"omitir")</f>
        <v>omitir</v>
      </c>
      <c r="I999" s="193" t="str">
        <f>+IF(D999=consolidado!B987,consolidado!G987,"omitir")</f>
        <v>omitir</v>
      </c>
      <c r="J999" s="164"/>
      <c r="K999" s="164"/>
      <c r="L999" s="164"/>
      <c r="M999" s="164"/>
      <c r="N999" s="164"/>
      <c r="O999" s="164"/>
      <c r="P999" s="164"/>
      <c r="Q999" s="164"/>
      <c r="R999" s="164"/>
      <c r="S999" s="164"/>
      <c r="T999" s="164"/>
      <c r="U999" s="164"/>
      <c r="V999" s="164"/>
      <c r="W999" s="164"/>
      <c r="X999" s="164"/>
      <c r="Y999" s="164"/>
      <c r="Z999" s="164"/>
    </row>
    <row r="1000" ht="30.0" hidden="1" customHeight="1">
      <c r="A1000" s="164"/>
      <c r="B1000" s="188" t="str">
        <f>+IF(D1000=consolidado!B988,consolidado!A988,"omitir")</f>
        <v>omitir</v>
      </c>
      <c r="C1000" s="189" t="str">
        <f>+IF(D1000=consolidado!B988,consolidado!C988,"omitir")</f>
        <v>omitir</v>
      </c>
      <c r="D1000" s="189" t="str">
        <f t="shared" si="1"/>
        <v>7°B</v>
      </c>
      <c r="E1000" s="189" t="str">
        <f t="shared" si="2"/>
        <v>7°B - omitir - omitir</v>
      </c>
      <c r="F1000" s="190" t="str">
        <f>+IF(D1000=consolidado!B988,consolidado!D988,"omitir")</f>
        <v>omitir</v>
      </c>
      <c r="G1000" s="191" t="str">
        <f>+IF(D1000=consolidado!B988,consolidado!N988,"omitir")</f>
        <v>omitir</v>
      </c>
      <c r="H1000" s="192" t="str">
        <f>+IF(D1000=consolidado!B988,consolidado!F988,"omitir")</f>
        <v>omitir</v>
      </c>
      <c r="I1000" s="193" t="str">
        <f>+IF(D1000=consolidado!B988,consolidado!G988,"omitir")</f>
        <v>omitir</v>
      </c>
      <c r="J1000" s="164"/>
      <c r="K1000" s="164"/>
      <c r="L1000" s="164"/>
      <c r="M1000" s="164"/>
      <c r="N1000" s="164"/>
      <c r="O1000" s="164"/>
      <c r="P1000" s="164"/>
      <c r="Q1000" s="164"/>
      <c r="R1000" s="164"/>
      <c r="S1000" s="164"/>
      <c r="T1000" s="164"/>
      <c r="U1000" s="164"/>
      <c r="V1000" s="164"/>
      <c r="W1000" s="164"/>
      <c r="X1000" s="164"/>
      <c r="Y1000" s="164"/>
      <c r="Z1000" s="164"/>
    </row>
    <row r="1001" ht="14.25" customHeight="1">
      <c r="A1001" s="164"/>
      <c r="B1001" s="164"/>
      <c r="C1001" s="164"/>
      <c r="D1001" s="164"/>
      <c r="E1001" s="164"/>
      <c r="F1001" s="164"/>
      <c r="G1001" s="164"/>
      <c r="H1001" s="164"/>
      <c r="I1001" s="164"/>
      <c r="J1001" s="164"/>
      <c r="K1001" s="164"/>
      <c r="L1001" s="164"/>
      <c r="M1001" s="164"/>
      <c r="N1001" s="164"/>
      <c r="O1001" s="164"/>
      <c r="P1001" s="164"/>
      <c r="Q1001" s="164"/>
      <c r="R1001" s="164"/>
      <c r="S1001" s="164"/>
      <c r="T1001" s="164"/>
      <c r="U1001" s="164"/>
      <c r="V1001" s="164"/>
      <c r="W1001" s="164"/>
      <c r="X1001" s="164"/>
      <c r="Y1001" s="164"/>
      <c r="Z1001" s="164"/>
    </row>
  </sheetData>
  <autoFilter ref="$B$7:$I$1000">
    <filterColumn colId="0">
      <filters>
        <filter val="Diciembre"/>
        <filter val="Noviembre"/>
        <filter val="Octubre"/>
        <filter val="#ERROR!"/>
        <filter val="Agosto"/>
        <filter val="Septiembre"/>
      </filters>
    </filterColumn>
  </autoFilter>
  <mergeCells count="2">
    <mergeCell ref="C2:F4"/>
    <mergeCell ref="B5:I5"/>
  </mergeCells>
  <dataValidations>
    <dataValidation type="list" allowBlank="1" showErrorMessage="1" sqref="C6:E6">
      <formula1>'Profesores Jefe'!$D$4:$D$13</formula1>
    </dataValidation>
  </dataValidations>
  <printOptions/>
  <pageMargins bottom="0.75" footer="0.0" header="0.0" left="0.7" right="0.7" top="0.75"/>
  <pageSetup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4.43" defaultRowHeight="15.0" outlineLevelCol="1"/>
  <cols>
    <col customWidth="1" min="1" max="1" width="4.43"/>
    <col customWidth="1" min="2" max="2" width="10.86"/>
    <col customWidth="1" min="3" max="3" width="29.14"/>
    <col customWidth="1" hidden="1" min="4" max="5" width="29.14" outlineLevel="1"/>
    <col collapsed="1" customWidth="1" min="6" max="6" width="17.0"/>
    <col customWidth="1" min="7" max="7" width="22.43"/>
    <col customWidth="1" min="8" max="8" width="43.29"/>
    <col customWidth="1" min="9" max="9" width="35.14"/>
    <col customWidth="1" min="10" max="26" width="11.57"/>
  </cols>
  <sheetData>
    <row r="1" ht="14.25" customHeight="1">
      <c r="A1" s="164"/>
      <c r="B1" s="164"/>
      <c r="C1" s="164"/>
      <c r="D1" s="164"/>
      <c r="E1" s="164"/>
      <c r="F1" s="165"/>
      <c r="G1" s="165"/>
      <c r="H1" s="166"/>
      <c r="I1" s="167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</row>
    <row r="2" ht="14.25" customHeight="1">
      <c r="A2" s="164"/>
      <c r="B2" s="164"/>
      <c r="C2" s="168" t="s">
        <v>552</v>
      </c>
      <c r="D2" s="169"/>
      <c r="E2" s="169"/>
      <c r="F2" s="170"/>
      <c r="G2" s="165"/>
      <c r="H2" s="166"/>
      <c r="I2" s="167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4"/>
      <c r="V2" s="164"/>
      <c r="W2" s="164"/>
      <c r="X2" s="164"/>
      <c r="Y2" s="164"/>
      <c r="Z2" s="164"/>
    </row>
    <row r="3" ht="14.25" customHeight="1">
      <c r="A3" s="164"/>
      <c r="B3" s="164"/>
      <c r="C3" s="171"/>
      <c r="F3" s="172"/>
      <c r="G3" s="165"/>
      <c r="H3" s="166"/>
      <c r="I3" s="167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164"/>
      <c r="Z3" s="164"/>
    </row>
    <row r="4" ht="14.25" customHeight="1">
      <c r="A4" s="164"/>
      <c r="B4" s="164"/>
      <c r="C4" s="173"/>
      <c r="D4" s="174"/>
      <c r="E4" s="174"/>
      <c r="F4" s="175"/>
      <c r="G4" s="165"/>
      <c r="H4" s="166"/>
      <c r="I4" s="167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164"/>
      <c r="Z4" s="164"/>
    </row>
    <row r="5" ht="30.0" customHeight="1">
      <c r="A5" s="164"/>
      <c r="B5" s="176" t="s">
        <v>553</v>
      </c>
      <c r="C5" s="177"/>
      <c r="D5" s="177"/>
      <c r="E5" s="177"/>
      <c r="F5" s="177"/>
      <c r="G5" s="177"/>
      <c r="H5" s="177"/>
      <c r="I5" s="178"/>
      <c r="J5" s="164"/>
      <c r="K5" s="164"/>
      <c r="L5" s="164"/>
      <c r="M5" s="164"/>
      <c r="N5" s="164"/>
      <c r="O5" s="164"/>
      <c r="P5" s="164"/>
      <c r="Q5" s="164"/>
      <c r="R5" s="164"/>
      <c r="S5" s="164"/>
      <c r="T5" s="164"/>
      <c r="U5" s="164"/>
      <c r="V5" s="164"/>
      <c r="W5" s="164"/>
      <c r="X5" s="164"/>
      <c r="Y5" s="164"/>
      <c r="Z5" s="164"/>
    </row>
    <row r="6" ht="33.0" customHeight="1">
      <c r="A6" s="166"/>
      <c r="B6" s="179" t="s">
        <v>554</v>
      </c>
      <c r="C6" s="180" t="s">
        <v>129</v>
      </c>
      <c r="D6" s="180"/>
      <c r="E6" s="180"/>
      <c r="F6" s="181" t="s">
        <v>555</v>
      </c>
      <c r="G6" s="182" t="s">
        <v>556</v>
      </c>
      <c r="H6" s="181" t="s">
        <v>557</v>
      </c>
      <c r="I6" s="183" t="str">
        <f>+VLOOKUP(C6,'Profesores Jefe'!D:E,2,0)</f>
        <v>Camilo Navarrete</v>
      </c>
      <c r="J6" s="166"/>
      <c r="K6" s="166"/>
      <c r="L6" s="166"/>
      <c r="M6" s="166"/>
      <c r="N6" s="166"/>
      <c r="O6" s="166"/>
      <c r="P6" s="166"/>
      <c r="Q6" s="166"/>
      <c r="R6" s="166"/>
      <c r="S6" s="166"/>
      <c r="T6" s="166"/>
      <c r="U6" s="166"/>
      <c r="V6" s="166"/>
      <c r="W6" s="166"/>
      <c r="X6" s="166"/>
      <c r="Y6" s="166"/>
      <c r="Z6" s="166"/>
    </row>
    <row r="7" ht="14.25" customHeight="1">
      <c r="A7" s="164"/>
      <c r="B7" s="184" t="s">
        <v>558</v>
      </c>
      <c r="C7" s="185" t="s">
        <v>1</v>
      </c>
      <c r="D7" s="185" t="s">
        <v>559</v>
      </c>
      <c r="E7" s="185" t="s">
        <v>560</v>
      </c>
      <c r="F7" s="186" t="s">
        <v>561</v>
      </c>
      <c r="G7" s="186" t="s">
        <v>3</v>
      </c>
      <c r="H7" s="186" t="s">
        <v>4</v>
      </c>
      <c r="I7" s="187" t="s">
        <v>562</v>
      </c>
      <c r="J7" s="164"/>
      <c r="K7" s="164"/>
      <c r="L7" s="164"/>
      <c r="M7" s="164"/>
      <c r="N7" s="164"/>
      <c r="O7" s="164"/>
      <c r="P7" s="164"/>
      <c r="Q7" s="164"/>
      <c r="R7" s="164"/>
      <c r="S7" s="164"/>
      <c r="T7" s="164"/>
      <c r="U7" s="164"/>
      <c r="V7" s="164"/>
      <c r="W7" s="164"/>
      <c r="X7" s="164"/>
      <c r="Y7" s="164"/>
      <c r="Z7" s="164"/>
    </row>
    <row r="8" ht="30.0" hidden="1" customHeight="1">
      <c r="A8" s="166"/>
      <c r="B8" s="188" t="str">
        <f>+IF(D8=consolidado!B2,consolidado!A2,"omitir")</f>
        <v>omitir</v>
      </c>
      <c r="C8" s="189" t="str">
        <f>+IF(D8=consolidado!B2,consolidado!C2,"omitir")</f>
        <v>omitir</v>
      </c>
      <c r="D8" s="189" t="str">
        <f t="shared" ref="D8:D1000" si="1">+$C$6</f>
        <v>8°A</v>
      </c>
      <c r="E8" s="189" t="str">
        <f t="shared" ref="E8:E1000" si="2">+CONCATENATE(D8," - ",B8," - ",C8)</f>
        <v>8°A - omitir - omitir</v>
      </c>
      <c r="F8" s="190" t="str">
        <f>+IF(D8=consolidado!B2,consolidado!D2,"omitir")</f>
        <v>omitir</v>
      </c>
      <c r="G8" s="191" t="str">
        <f>+IF(D8=consolidado!B2,consolidado!N2,"omitir")</f>
        <v>omitir</v>
      </c>
      <c r="H8" s="192" t="str">
        <f>+IF(D8=consolidado!B2,consolidado!F2,"omitir")</f>
        <v>omitir</v>
      </c>
      <c r="I8" s="193" t="str">
        <f>+IF(D8=consolidado!B2,consolidado!G2,"omitir")</f>
        <v>omitir</v>
      </c>
      <c r="J8" s="166"/>
      <c r="K8" s="166"/>
      <c r="L8" s="166"/>
      <c r="M8" s="166"/>
      <c r="N8" s="166"/>
      <c r="O8" s="166"/>
      <c r="P8" s="166"/>
      <c r="Q8" s="166"/>
      <c r="R8" s="166"/>
      <c r="S8" s="166"/>
      <c r="T8" s="166"/>
      <c r="U8" s="166"/>
      <c r="V8" s="166"/>
      <c r="W8" s="166"/>
      <c r="X8" s="166"/>
      <c r="Y8" s="166"/>
      <c r="Z8" s="166"/>
    </row>
    <row r="9" ht="30.0" hidden="1" customHeight="1">
      <c r="A9" s="166"/>
      <c r="B9" s="188" t="str">
        <f>+IF(D9=consolidado!B3,consolidado!A3,"omitir")</f>
        <v>omitir</v>
      </c>
      <c r="C9" s="189" t="str">
        <f>+IF(D9=consolidado!B3,consolidado!C3,"omitir")</f>
        <v>omitir</v>
      </c>
      <c r="D9" s="189" t="str">
        <f t="shared" si="1"/>
        <v>8°A</v>
      </c>
      <c r="E9" s="189" t="str">
        <f t="shared" si="2"/>
        <v>8°A - omitir - omitir</v>
      </c>
      <c r="F9" s="190" t="str">
        <f>+IF(D9=consolidado!B3,consolidado!D3,"omitir")</f>
        <v>omitir</v>
      </c>
      <c r="G9" s="191" t="str">
        <f>+IF(D9=consolidado!B3,consolidado!N3,"omitir")</f>
        <v>omitir</v>
      </c>
      <c r="H9" s="192" t="str">
        <f>+IF(D9=consolidado!B3,consolidado!F3,"omitir")</f>
        <v>omitir</v>
      </c>
      <c r="I9" s="193" t="str">
        <f>+IF(D9=consolidado!B3,consolidado!G3,"omitir")</f>
        <v>omitir</v>
      </c>
      <c r="J9" s="166"/>
      <c r="K9" s="166"/>
      <c r="L9" s="166"/>
      <c r="M9" s="166"/>
      <c r="N9" s="166"/>
      <c r="O9" s="166"/>
      <c r="P9" s="166"/>
      <c r="Q9" s="166"/>
      <c r="R9" s="166"/>
      <c r="S9" s="166"/>
      <c r="T9" s="166"/>
      <c r="U9" s="166"/>
      <c r="V9" s="166"/>
      <c r="W9" s="166"/>
      <c r="X9" s="166"/>
      <c r="Y9" s="166"/>
      <c r="Z9" s="166"/>
    </row>
    <row r="10" ht="30.0" hidden="1" customHeight="1">
      <c r="A10" s="166"/>
      <c r="B10" s="188" t="str">
        <f>+IF(D10=consolidado!B4,consolidado!A4,"omitir")</f>
        <v>omitir</v>
      </c>
      <c r="C10" s="189" t="str">
        <f>+IF(D10=consolidado!B4,consolidado!C4,"omitir")</f>
        <v>omitir</v>
      </c>
      <c r="D10" s="189" t="str">
        <f t="shared" si="1"/>
        <v>8°A</v>
      </c>
      <c r="E10" s="189" t="str">
        <f t="shared" si="2"/>
        <v>8°A - omitir - omitir</v>
      </c>
      <c r="F10" s="190" t="str">
        <f>+IF(D10=consolidado!B4,consolidado!D4,"omitir")</f>
        <v>omitir</v>
      </c>
      <c r="G10" s="191" t="str">
        <f>+IF(D10=consolidado!B4,consolidado!N4,"omitir")</f>
        <v>omitir</v>
      </c>
      <c r="H10" s="192" t="str">
        <f>+IF(D10=consolidado!B4,consolidado!F4,"omitir")</f>
        <v>omitir</v>
      </c>
      <c r="I10" s="193" t="str">
        <f>+IF(D10=consolidado!B4,consolidado!G4,"omitir")</f>
        <v>omitir</v>
      </c>
      <c r="J10" s="166"/>
      <c r="K10" s="166"/>
      <c r="L10" s="166"/>
      <c r="M10" s="166"/>
      <c r="N10" s="166"/>
      <c r="O10" s="166"/>
      <c r="P10" s="166"/>
      <c r="Q10" s="166"/>
      <c r="R10" s="166"/>
      <c r="S10" s="166"/>
      <c r="T10" s="166"/>
      <c r="U10" s="166"/>
      <c r="V10" s="166"/>
      <c r="W10" s="166"/>
      <c r="X10" s="166"/>
      <c r="Y10" s="166"/>
      <c r="Z10" s="166"/>
    </row>
    <row r="11" ht="30.0" hidden="1" customHeight="1">
      <c r="A11" s="166"/>
      <c r="B11" s="188" t="str">
        <f>+IF(D11=consolidado!B5,consolidado!A5,"omitir")</f>
        <v>omitir</v>
      </c>
      <c r="C11" s="189" t="str">
        <f>+IF(D11=consolidado!B5,consolidado!C5,"omitir")</f>
        <v>omitir</v>
      </c>
      <c r="D11" s="189" t="str">
        <f t="shared" si="1"/>
        <v>8°A</v>
      </c>
      <c r="E11" s="189" t="str">
        <f t="shared" si="2"/>
        <v>8°A - omitir - omitir</v>
      </c>
      <c r="F11" s="190" t="str">
        <f>+IF(D11=consolidado!B5,consolidado!D5,"omitir")</f>
        <v>omitir</v>
      </c>
      <c r="G11" s="191" t="str">
        <f>+IF(D11=consolidado!B5,consolidado!N5,"omitir")</f>
        <v>omitir</v>
      </c>
      <c r="H11" s="192" t="str">
        <f>+IF(D11=consolidado!B5,consolidado!F5,"omitir")</f>
        <v>omitir</v>
      </c>
      <c r="I11" s="193" t="str">
        <f>+IF(D11=consolidado!B5,consolidado!G5,"omitir")</f>
        <v>omitir</v>
      </c>
      <c r="J11" s="166"/>
      <c r="K11" s="166"/>
      <c r="L11" s="166"/>
      <c r="M11" s="166"/>
      <c r="N11" s="166"/>
      <c r="O11" s="166"/>
      <c r="P11" s="166"/>
      <c r="Q11" s="166"/>
      <c r="R11" s="166"/>
      <c r="S11" s="166"/>
      <c r="T11" s="166"/>
      <c r="U11" s="166"/>
      <c r="V11" s="166"/>
      <c r="W11" s="166"/>
      <c r="X11" s="166"/>
      <c r="Y11" s="166"/>
      <c r="Z11" s="166"/>
    </row>
    <row r="12" ht="30.0" hidden="1" customHeight="1">
      <c r="A12" s="166"/>
      <c r="B12" s="188" t="str">
        <f>+IF(D12=consolidado!B6,consolidado!A6,"omitir")</f>
        <v>omitir</v>
      </c>
      <c r="C12" s="189" t="str">
        <f>+IF(D12=consolidado!B6,consolidado!C6,"omitir")</f>
        <v>omitir</v>
      </c>
      <c r="D12" s="189" t="str">
        <f t="shared" si="1"/>
        <v>8°A</v>
      </c>
      <c r="E12" s="189" t="str">
        <f t="shared" si="2"/>
        <v>8°A - omitir - omitir</v>
      </c>
      <c r="F12" s="190" t="str">
        <f>+IF(D12=consolidado!B6,consolidado!D6,"omitir")</f>
        <v>omitir</v>
      </c>
      <c r="G12" s="191" t="str">
        <f>+IF(D12=consolidado!B6,consolidado!N6,"omitir")</f>
        <v>omitir</v>
      </c>
      <c r="H12" s="192" t="str">
        <f>+IF(D12=consolidado!B6,consolidado!F6,"omitir")</f>
        <v>omitir</v>
      </c>
      <c r="I12" s="193" t="str">
        <f>+IF(D12=consolidado!B6,consolidado!G6,"omitir")</f>
        <v>omitir</v>
      </c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6"/>
      <c r="Z12" s="166"/>
    </row>
    <row r="13" ht="30.0" hidden="1" customHeight="1">
      <c r="A13" s="166"/>
      <c r="B13" s="188" t="str">
        <f>+IF(D13=consolidado!B7,consolidado!A7,"omitir")</f>
        <v>omitir</v>
      </c>
      <c r="C13" s="189" t="str">
        <f>+IF(D13=consolidado!B7,consolidado!C7,"omitir")</f>
        <v>omitir</v>
      </c>
      <c r="D13" s="189" t="str">
        <f t="shared" si="1"/>
        <v>8°A</v>
      </c>
      <c r="E13" s="189" t="str">
        <f t="shared" si="2"/>
        <v>8°A - omitir - omitir</v>
      </c>
      <c r="F13" s="190" t="str">
        <f>+IF(D13=consolidado!B7,consolidado!D7,"omitir")</f>
        <v>omitir</v>
      </c>
      <c r="G13" s="191" t="str">
        <f>+IF(D13=consolidado!B7,consolidado!N7,"omitir")</f>
        <v>omitir</v>
      </c>
      <c r="H13" s="192" t="str">
        <f>+IF(D13=consolidado!B7,consolidado!F7,"omitir")</f>
        <v>omitir</v>
      </c>
      <c r="I13" s="193" t="str">
        <f>+IF(D13=consolidado!B7,consolidado!G7,"omitir")</f>
        <v>omitir</v>
      </c>
      <c r="J13" s="166"/>
      <c r="K13" s="166"/>
      <c r="L13" s="166"/>
      <c r="M13" s="166"/>
      <c r="N13" s="166"/>
      <c r="O13" s="166"/>
      <c r="P13" s="166"/>
      <c r="Q13" s="166"/>
      <c r="R13" s="166"/>
      <c r="S13" s="166"/>
      <c r="T13" s="166"/>
      <c r="U13" s="166"/>
      <c r="V13" s="166"/>
      <c r="W13" s="166"/>
      <c r="X13" s="166"/>
      <c r="Y13" s="166"/>
      <c r="Z13" s="166"/>
    </row>
    <row r="14" ht="30.0" hidden="1" customHeight="1">
      <c r="A14" s="166"/>
      <c r="B14" s="188" t="str">
        <f>+IF(D14=consolidado!B8,consolidado!A8,"omitir")</f>
        <v>omitir</v>
      </c>
      <c r="C14" s="189" t="str">
        <f>+IF(D14=consolidado!B8,consolidado!C8,"omitir")</f>
        <v>omitir</v>
      </c>
      <c r="D14" s="189" t="str">
        <f t="shared" si="1"/>
        <v>8°A</v>
      </c>
      <c r="E14" s="189" t="str">
        <f t="shared" si="2"/>
        <v>8°A - omitir - omitir</v>
      </c>
      <c r="F14" s="190" t="str">
        <f>+IF(D14=consolidado!B8,consolidado!D8,"omitir")</f>
        <v>omitir</v>
      </c>
      <c r="G14" s="191" t="str">
        <f>+IF(D14=consolidado!B8,consolidado!N8,"omitir")</f>
        <v>omitir</v>
      </c>
      <c r="H14" s="192" t="str">
        <f>+IF(D14=consolidado!B8,consolidado!F8,"omitir")</f>
        <v>omitir</v>
      </c>
      <c r="I14" s="193" t="str">
        <f>+IF(D14=consolidado!B8,consolidado!G8,"omitir")</f>
        <v>omitir</v>
      </c>
      <c r="J14" s="166"/>
      <c r="K14" s="166"/>
      <c r="L14" s="166"/>
      <c r="M14" s="166"/>
      <c r="N14" s="166"/>
      <c r="O14" s="166"/>
      <c r="P14" s="166"/>
      <c r="Q14" s="166"/>
      <c r="R14" s="166"/>
      <c r="S14" s="166"/>
      <c r="T14" s="166"/>
      <c r="U14" s="166"/>
      <c r="V14" s="166"/>
      <c r="W14" s="166"/>
      <c r="X14" s="166"/>
      <c r="Y14" s="166"/>
      <c r="Z14" s="166"/>
    </row>
    <row r="15" ht="30.0" hidden="1" customHeight="1">
      <c r="A15" s="166"/>
      <c r="B15" s="188" t="str">
        <f>+IF(D15=consolidado!B9,consolidado!A9,"omitir")</f>
        <v>omitir</v>
      </c>
      <c r="C15" s="189" t="str">
        <f>+IF(D15=consolidado!B9,consolidado!C9,"omitir")</f>
        <v>omitir</v>
      </c>
      <c r="D15" s="189" t="str">
        <f t="shared" si="1"/>
        <v>8°A</v>
      </c>
      <c r="E15" s="189" t="str">
        <f t="shared" si="2"/>
        <v>8°A - omitir - omitir</v>
      </c>
      <c r="F15" s="190" t="str">
        <f>+IF(D15=consolidado!B9,consolidado!D9,"omitir")</f>
        <v>omitir</v>
      </c>
      <c r="G15" s="191" t="str">
        <f>+IF(D15=consolidado!B9,consolidado!N9,"omitir")</f>
        <v>omitir</v>
      </c>
      <c r="H15" s="192" t="str">
        <f>+IF(D15=consolidado!B9,consolidado!F9,"omitir")</f>
        <v>omitir</v>
      </c>
      <c r="I15" s="193" t="str">
        <f>+IF(D15=consolidado!B9,consolidado!G9,"omitir")</f>
        <v>omitir</v>
      </c>
      <c r="J15" s="166"/>
      <c r="K15" s="166"/>
      <c r="L15" s="166"/>
      <c r="M15" s="166"/>
      <c r="N15" s="166"/>
      <c r="O15" s="166"/>
      <c r="P15" s="166"/>
      <c r="Q15" s="166"/>
      <c r="R15" s="166"/>
      <c r="S15" s="166"/>
      <c r="T15" s="166"/>
      <c r="U15" s="166"/>
      <c r="V15" s="166"/>
      <c r="W15" s="166"/>
      <c r="X15" s="166"/>
      <c r="Y15" s="166"/>
      <c r="Z15" s="166"/>
    </row>
    <row r="16" ht="30.0" hidden="1" customHeight="1">
      <c r="A16" s="166"/>
      <c r="B16" s="188" t="str">
        <f>+IF(D16=consolidado!B10,consolidado!A10,"omitir")</f>
        <v>omitir</v>
      </c>
      <c r="C16" s="189" t="str">
        <f>+IF(D16=consolidado!B10,consolidado!C10,"omitir")</f>
        <v>omitir</v>
      </c>
      <c r="D16" s="189" t="str">
        <f t="shared" si="1"/>
        <v>8°A</v>
      </c>
      <c r="E16" s="189" t="str">
        <f t="shared" si="2"/>
        <v>8°A - omitir - omitir</v>
      </c>
      <c r="F16" s="190" t="str">
        <f>+IF(D16=consolidado!B10,consolidado!D10,"omitir")</f>
        <v>omitir</v>
      </c>
      <c r="G16" s="191" t="str">
        <f>+IF(D16=consolidado!B10,consolidado!N10,"omitir")</f>
        <v>omitir</v>
      </c>
      <c r="H16" s="192" t="str">
        <f>+IF(D16=consolidado!B10,consolidado!F10,"omitir")</f>
        <v>omitir</v>
      </c>
      <c r="I16" s="193" t="str">
        <f>+IF(D16=consolidado!B10,consolidado!G10,"omitir")</f>
        <v>omitir</v>
      </c>
      <c r="J16" s="166"/>
      <c r="K16" s="166"/>
      <c r="L16" s="166"/>
      <c r="M16" s="166"/>
      <c r="N16" s="166"/>
      <c r="O16" s="166"/>
      <c r="P16" s="166"/>
      <c r="Q16" s="166"/>
      <c r="R16" s="166"/>
      <c r="S16" s="166"/>
      <c r="T16" s="166"/>
      <c r="U16" s="166"/>
      <c r="V16" s="166"/>
      <c r="W16" s="166"/>
      <c r="X16" s="166"/>
      <c r="Y16" s="166"/>
      <c r="Z16" s="166"/>
    </row>
    <row r="17" ht="30.0" hidden="1" customHeight="1">
      <c r="A17" s="166"/>
      <c r="B17" s="188" t="str">
        <f>+IF(D17=consolidado!B11,consolidado!A11,"omitir")</f>
        <v>omitir</v>
      </c>
      <c r="C17" s="189" t="str">
        <f>+IF(D17=consolidado!B11,consolidado!C11,"omitir")</f>
        <v>omitir</v>
      </c>
      <c r="D17" s="189" t="str">
        <f t="shared" si="1"/>
        <v>8°A</v>
      </c>
      <c r="E17" s="189" t="str">
        <f t="shared" si="2"/>
        <v>8°A - omitir - omitir</v>
      </c>
      <c r="F17" s="190" t="str">
        <f>+IF(D17=consolidado!B11,consolidado!D11,"omitir")</f>
        <v>omitir</v>
      </c>
      <c r="G17" s="191" t="str">
        <f>+IF(D17=consolidado!B11,consolidado!N11,"omitir")</f>
        <v>omitir</v>
      </c>
      <c r="H17" s="192" t="str">
        <f>+IF(D17=consolidado!B11,consolidado!F11,"omitir")</f>
        <v>omitir</v>
      </c>
      <c r="I17" s="193" t="str">
        <f>+IF(D17=consolidado!B11,consolidado!G11,"omitir")</f>
        <v>omitir</v>
      </c>
      <c r="J17" s="166"/>
      <c r="K17" s="166"/>
      <c r="L17" s="166"/>
      <c r="M17" s="166"/>
      <c r="N17" s="166"/>
      <c r="O17" s="166"/>
      <c r="P17" s="166"/>
      <c r="Q17" s="166"/>
      <c r="R17" s="166"/>
      <c r="S17" s="166"/>
      <c r="T17" s="166"/>
      <c r="U17" s="166"/>
      <c r="V17" s="166"/>
      <c r="W17" s="166"/>
      <c r="X17" s="166"/>
      <c r="Y17" s="166"/>
      <c r="Z17" s="166"/>
    </row>
    <row r="18" ht="30.0" hidden="1" customHeight="1">
      <c r="A18" s="166"/>
      <c r="B18" s="188" t="str">
        <f>+IF(D18=consolidado!B12,consolidado!A12,"omitir")</f>
        <v>omitir</v>
      </c>
      <c r="C18" s="189" t="str">
        <f>+IF(D18=consolidado!B12,consolidado!C12,"omitir")</f>
        <v>omitir</v>
      </c>
      <c r="D18" s="189" t="str">
        <f t="shared" si="1"/>
        <v>8°A</v>
      </c>
      <c r="E18" s="189" t="str">
        <f t="shared" si="2"/>
        <v>8°A - omitir - omitir</v>
      </c>
      <c r="F18" s="190" t="str">
        <f>+IF(D18=consolidado!B12,consolidado!D12,"omitir")</f>
        <v>omitir</v>
      </c>
      <c r="G18" s="191" t="str">
        <f>+IF(D18=consolidado!B12,consolidado!N12,"omitir")</f>
        <v>omitir</v>
      </c>
      <c r="H18" s="192" t="str">
        <f>+IF(D18=consolidado!B12,consolidado!F12,"omitir")</f>
        <v>omitir</v>
      </c>
      <c r="I18" s="193" t="str">
        <f>+IF(D18=consolidado!B12,consolidado!G12,"omitir")</f>
        <v>omitir</v>
      </c>
      <c r="J18" s="166"/>
      <c r="K18" s="166"/>
      <c r="L18" s="166"/>
      <c r="M18" s="166"/>
      <c r="N18" s="166"/>
      <c r="O18" s="166"/>
      <c r="P18" s="166"/>
      <c r="Q18" s="166"/>
      <c r="R18" s="166"/>
      <c r="S18" s="166"/>
      <c r="T18" s="166"/>
      <c r="U18" s="166"/>
      <c r="V18" s="166"/>
      <c r="W18" s="166"/>
      <c r="X18" s="166"/>
      <c r="Y18" s="166"/>
      <c r="Z18" s="166"/>
    </row>
    <row r="19" ht="30.0" hidden="1" customHeight="1">
      <c r="A19" s="166"/>
      <c r="B19" s="188" t="str">
        <f>+IF(D19=consolidado!B13,consolidado!A13,"omitir")</f>
        <v>omitir</v>
      </c>
      <c r="C19" s="189" t="str">
        <f>+IF(D19=consolidado!B13,consolidado!C13,"omitir")</f>
        <v>omitir</v>
      </c>
      <c r="D19" s="189" t="str">
        <f t="shared" si="1"/>
        <v>8°A</v>
      </c>
      <c r="E19" s="189" t="str">
        <f t="shared" si="2"/>
        <v>8°A - omitir - omitir</v>
      </c>
      <c r="F19" s="190" t="str">
        <f>+IF(D19=consolidado!B13,consolidado!D13,"omitir")</f>
        <v>omitir</v>
      </c>
      <c r="G19" s="191" t="str">
        <f>+IF(D19=consolidado!B13,consolidado!N13,"omitir")</f>
        <v>omitir</v>
      </c>
      <c r="H19" s="192" t="str">
        <f>+IF(D19=consolidado!B13,consolidado!F13,"omitir")</f>
        <v>omitir</v>
      </c>
      <c r="I19" s="193" t="str">
        <f>+IF(D19=consolidado!B13,consolidado!G13,"omitir")</f>
        <v>omitir</v>
      </c>
      <c r="J19" s="166"/>
      <c r="K19" s="166"/>
      <c r="L19" s="166"/>
      <c r="M19" s="166"/>
      <c r="N19" s="166"/>
      <c r="O19" s="166"/>
      <c r="P19" s="166"/>
      <c r="Q19" s="166"/>
      <c r="R19" s="166"/>
      <c r="S19" s="166"/>
      <c r="T19" s="166"/>
      <c r="U19" s="166"/>
      <c r="V19" s="166"/>
      <c r="W19" s="166"/>
      <c r="X19" s="166"/>
      <c r="Y19" s="166"/>
      <c r="Z19" s="166"/>
    </row>
    <row r="20" ht="30.0" hidden="1" customHeight="1">
      <c r="A20" s="166"/>
      <c r="B20" s="188" t="str">
        <f>+IF(D20=consolidado!B14,consolidado!A14,"omitir")</f>
        <v>omitir</v>
      </c>
      <c r="C20" s="189" t="str">
        <f>+IF(D20=consolidado!B14,consolidado!C14,"omitir")</f>
        <v>omitir</v>
      </c>
      <c r="D20" s="189" t="str">
        <f t="shared" si="1"/>
        <v>8°A</v>
      </c>
      <c r="E20" s="189" t="str">
        <f t="shared" si="2"/>
        <v>8°A - omitir - omitir</v>
      </c>
      <c r="F20" s="190" t="str">
        <f>+IF(D20=consolidado!B14,consolidado!D14,"omitir")</f>
        <v>omitir</v>
      </c>
      <c r="G20" s="191" t="str">
        <f>+IF(D20=consolidado!B14,consolidado!N14,"omitir")</f>
        <v>omitir</v>
      </c>
      <c r="H20" s="192" t="str">
        <f>+IF(D20=consolidado!B14,consolidado!F14,"omitir")</f>
        <v>omitir</v>
      </c>
      <c r="I20" s="193" t="str">
        <f>+IF(D20=consolidado!B14,consolidado!G14,"omitir")</f>
        <v>omitir</v>
      </c>
      <c r="J20" s="166"/>
      <c r="K20" s="166"/>
      <c r="L20" s="166"/>
      <c r="M20" s="166"/>
      <c r="N20" s="166"/>
      <c r="O20" s="166"/>
      <c r="P20" s="166"/>
      <c r="Q20" s="166"/>
      <c r="R20" s="166"/>
      <c r="S20" s="166"/>
      <c r="T20" s="166"/>
      <c r="U20" s="166"/>
      <c r="V20" s="166"/>
      <c r="W20" s="166"/>
      <c r="X20" s="166"/>
      <c r="Y20" s="166"/>
      <c r="Z20" s="166"/>
    </row>
    <row r="21" ht="30.0" hidden="1" customHeight="1">
      <c r="A21" s="166"/>
      <c r="B21" s="188" t="str">
        <f>+IF(D21=consolidado!B15,consolidado!A15,"omitir")</f>
        <v>omitir</v>
      </c>
      <c r="C21" s="189" t="str">
        <f>+IF(D21=consolidado!B15,consolidado!C15,"omitir")</f>
        <v>omitir</v>
      </c>
      <c r="D21" s="189" t="str">
        <f t="shared" si="1"/>
        <v>8°A</v>
      </c>
      <c r="E21" s="189" t="str">
        <f t="shared" si="2"/>
        <v>8°A - omitir - omitir</v>
      </c>
      <c r="F21" s="190" t="str">
        <f>+IF(D21=consolidado!B15,consolidado!D15,"omitir")</f>
        <v>omitir</v>
      </c>
      <c r="G21" s="191" t="str">
        <f>+IF(D21=consolidado!B15,consolidado!N15,"omitir")</f>
        <v>omitir</v>
      </c>
      <c r="H21" s="192" t="str">
        <f>+IF(D21=consolidado!B15,consolidado!F15,"omitir")</f>
        <v>omitir</v>
      </c>
      <c r="I21" s="193" t="str">
        <f>+IF(D21=consolidado!B15,consolidado!G15,"omitir")</f>
        <v>omitir</v>
      </c>
      <c r="J21" s="166"/>
      <c r="K21" s="166"/>
      <c r="L21" s="166"/>
      <c r="M21" s="166"/>
      <c r="N21" s="166"/>
      <c r="O21" s="166"/>
      <c r="P21" s="166"/>
      <c r="Q21" s="166"/>
      <c r="R21" s="166"/>
      <c r="S21" s="166"/>
      <c r="T21" s="166"/>
      <c r="U21" s="166"/>
      <c r="V21" s="166"/>
      <c r="W21" s="166"/>
      <c r="X21" s="166"/>
      <c r="Y21" s="166"/>
      <c r="Z21" s="166"/>
    </row>
    <row r="22" ht="30.0" hidden="1" customHeight="1">
      <c r="A22" s="166"/>
      <c r="B22" s="188" t="str">
        <f>+IF(D22=consolidado!B16,consolidado!A16,"omitir")</f>
        <v>omitir</v>
      </c>
      <c r="C22" s="189" t="str">
        <f>+IF(D22=consolidado!B16,consolidado!C16,"omitir")</f>
        <v>omitir</v>
      </c>
      <c r="D22" s="189" t="str">
        <f t="shared" si="1"/>
        <v>8°A</v>
      </c>
      <c r="E22" s="189" t="str">
        <f t="shared" si="2"/>
        <v>8°A - omitir - omitir</v>
      </c>
      <c r="F22" s="190" t="str">
        <f>+IF(D22=consolidado!B16,consolidado!D16,"omitir")</f>
        <v>omitir</v>
      </c>
      <c r="G22" s="191" t="str">
        <f>+IF(D22=consolidado!B16,consolidado!N16,"omitir")</f>
        <v>omitir</v>
      </c>
      <c r="H22" s="192" t="str">
        <f>+IF(D22=consolidado!B16,consolidado!F16,"omitir")</f>
        <v>omitir</v>
      </c>
      <c r="I22" s="193" t="str">
        <f>+IF(D22=consolidado!B16,consolidado!G16,"omitir")</f>
        <v>omitir</v>
      </c>
      <c r="J22" s="166"/>
      <c r="K22" s="166"/>
      <c r="L22" s="166"/>
      <c r="M22" s="166"/>
      <c r="N22" s="166"/>
      <c r="O22" s="166"/>
      <c r="P22" s="166"/>
      <c r="Q22" s="166"/>
      <c r="R22" s="166"/>
      <c r="S22" s="166"/>
      <c r="T22" s="166"/>
      <c r="U22" s="166"/>
      <c r="V22" s="166"/>
      <c r="W22" s="166"/>
      <c r="X22" s="166"/>
      <c r="Y22" s="166"/>
      <c r="Z22" s="166"/>
    </row>
    <row r="23" ht="30.0" hidden="1" customHeight="1">
      <c r="A23" s="166"/>
      <c r="B23" s="188" t="str">
        <f>+IF(D23=consolidado!B17,consolidado!A17,"omitir")</f>
        <v>omitir</v>
      </c>
      <c r="C23" s="189" t="str">
        <f>+IF(D23=consolidado!B17,consolidado!C17,"omitir")</f>
        <v>omitir</v>
      </c>
      <c r="D23" s="189" t="str">
        <f t="shared" si="1"/>
        <v>8°A</v>
      </c>
      <c r="E23" s="189" t="str">
        <f t="shared" si="2"/>
        <v>8°A - omitir - omitir</v>
      </c>
      <c r="F23" s="190" t="str">
        <f>+IF(D23=consolidado!B17,consolidado!D17,"omitir")</f>
        <v>omitir</v>
      </c>
      <c r="G23" s="191" t="str">
        <f>+IF(D23=consolidado!B17,consolidado!N17,"omitir")</f>
        <v>omitir</v>
      </c>
      <c r="H23" s="192" t="str">
        <f>+IF(D23=consolidado!B17,consolidado!F17,"omitir")</f>
        <v>omitir</v>
      </c>
      <c r="I23" s="193" t="str">
        <f>+IF(D23=consolidado!B17,consolidado!G17,"omitir")</f>
        <v>omitir</v>
      </c>
      <c r="J23" s="166"/>
      <c r="K23" s="166"/>
      <c r="L23" s="166"/>
      <c r="M23" s="166"/>
      <c r="N23" s="166"/>
      <c r="O23" s="166"/>
      <c r="P23" s="166"/>
      <c r="Q23" s="166"/>
      <c r="R23" s="166"/>
      <c r="S23" s="166"/>
      <c r="T23" s="166"/>
      <c r="U23" s="166"/>
      <c r="V23" s="166"/>
      <c r="W23" s="166"/>
      <c r="X23" s="166"/>
      <c r="Y23" s="166"/>
      <c r="Z23" s="166"/>
    </row>
    <row r="24" ht="30.0" hidden="1" customHeight="1">
      <c r="A24" s="166"/>
      <c r="B24" s="188" t="str">
        <f>+IF(D24=consolidado!B18,consolidado!A18,"omitir")</f>
        <v>omitir</v>
      </c>
      <c r="C24" s="189" t="str">
        <f>+IF(D24=consolidado!B18,consolidado!C18,"omitir")</f>
        <v>omitir</v>
      </c>
      <c r="D24" s="189" t="str">
        <f t="shared" si="1"/>
        <v>8°A</v>
      </c>
      <c r="E24" s="189" t="str">
        <f t="shared" si="2"/>
        <v>8°A - omitir - omitir</v>
      </c>
      <c r="F24" s="190" t="str">
        <f>+IF(D24=consolidado!B18,consolidado!D18,"omitir")</f>
        <v>omitir</v>
      </c>
      <c r="G24" s="191" t="str">
        <f>+IF(D24=consolidado!B18,consolidado!N18,"omitir")</f>
        <v>omitir</v>
      </c>
      <c r="H24" s="192" t="str">
        <f>+IF(D24=consolidado!B18,consolidado!F18,"omitir")</f>
        <v>omitir</v>
      </c>
      <c r="I24" s="193" t="str">
        <f>+IF(D24=consolidado!B18,consolidado!G18,"omitir")</f>
        <v>omitir</v>
      </c>
      <c r="J24" s="166"/>
      <c r="K24" s="166"/>
      <c r="L24" s="166"/>
      <c r="M24" s="166"/>
      <c r="N24" s="166"/>
      <c r="O24" s="166"/>
      <c r="P24" s="166"/>
      <c r="Q24" s="166"/>
      <c r="R24" s="166"/>
      <c r="S24" s="166"/>
      <c r="T24" s="166"/>
      <c r="U24" s="166"/>
      <c r="V24" s="166"/>
      <c r="W24" s="166"/>
      <c r="X24" s="166"/>
      <c r="Y24" s="166"/>
      <c r="Z24" s="166"/>
    </row>
    <row r="25" ht="30.0" hidden="1" customHeight="1">
      <c r="A25" s="166"/>
      <c r="B25" s="188" t="str">
        <f>+IF(D25=consolidado!B19,consolidado!A19,"omitir")</f>
        <v>omitir</v>
      </c>
      <c r="C25" s="189" t="str">
        <f>+IF(D25=consolidado!B19,consolidado!C19,"omitir")</f>
        <v>omitir</v>
      </c>
      <c r="D25" s="189" t="str">
        <f t="shared" si="1"/>
        <v>8°A</v>
      </c>
      <c r="E25" s="189" t="str">
        <f t="shared" si="2"/>
        <v>8°A - omitir - omitir</v>
      </c>
      <c r="F25" s="190" t="str">
        <f>+IF(D25=consolidado!B19,consolidado!D19,"omitir")</f>
        <v>omitir</v>
      </c>
      <c r="G25" s="191" t="str">
        <f>+IF(D25=consolidado!B19,consolidado!N19,"omitir")</f>
        <v>omitir</v>
      </c>
      <c r="H25" s="192" t="str">
        <f>+IF(D25=consolidado!B19,consolidado!F19,"omitir")</f>
        <v>omitir</v>
      </c>
      <c r="I25" s="193" t="str">
        <f>+IF(D25=consolidado!B19,consolidado!G19,"omitir")</f>
        <v>omitir</v>
      </c>
      <c r="J25" s="166"/>
      <c r="K25" s="166"/>
      <c r="L25" s="166"/>
      <c r="M25" s="166"/>
      <c r="N25" s="166"/>
      <c r="O25" s="166"/>
      <c r="P25" s="166"/>
      <c r="Q25" s="166"/>
      <c r="R25" s="166"/>
      <c r="S25" s="166"/>
      <c r="T25" s="166"/>
      <c r="U25" s="166"/>
      <c r="V25" s="166"/>
      <c r="W25" s="166"/>
      <c r="X25" s="166"/>
      <c r="Y25" s="166"/>
      <c r="Z25" s="166"/>
    </row>
    <row r="26" ht="30.0" hidden="1" customHeight="1">
      <c r="A26" s="166"/>
      <c r="B26" s="188" t="str">
        <f>+IF(D26=consolidado!B20,consolidado!A20,"omitir")</f>
        <v>omitir</v>
      </c>
      <c r="C26" s="189" t="str">
        <f>+IF(D26=consolidado!B20,consolidado!C20,"omitir")</f>
        <v>omitir</v>
      </c>
      <c r="D26" s="189" t="str">
        <f t="shared" si="1"/>
        <v>8°A</v>
      </c>
      <c r="E26" s="189" t="str">
        <f t="shared" si="2"/>
        <v>8°A - omitir - omitir</v>
      </c>
      <c r="F26" s="190" t="str">
        <f>+IF(D26=consolidado!B20,consolidado!D20,"omitir")</f>
        <v>omitir</v>
      </c>
      <c r="G26" s="191" t="str">
        <f>+IF(D26=consolidado!B20,consolidado!N20,"omitir")</f>
        <v>omitir</v>
      </c>
      <c r="H26" s="192" t="str">
        <f>+IF(D26=consolidado!B20,consolidado!F20,"omitir")</f>
        <v>omitir</v>
      </c>
      <c r="I26" s="193" t="str">
        <f>+IF(D26=consolidado!B20,consolidado!G20,"omitir")</f>
        <v>omitir</v>
      </c>
      <c r="J26" s="166"/>
      <c r="K26" s="166"/>
      <c r="L26" s="166"/>
      <c r="M26" s="166"/>
      <c r="N26" s="166"/>
      <c r="O26" s="166"/>
      <c r="P26" s="166"/>
      <c r="Q26" s="166"/>
      <c r="R26" s="166"/>
      <c r="S26" s="166"/>
      <c r="T26" s="166"/>
      <c r="U26" s="166"/>
      <c r="V26" s="166"/>
      <c r="W26" s="166"/>
      <c r="X26" s="166"/>
      <c r="Y26" s="166"/>
      <c r="Z26" s="166"/>
    </row>
    <row r="27" ht="30.0" hidden="1" customHeight="1">
      <c r="A27" s="166"/>
      <c r="B27" s="188" t="str">
        <f>+IF(D27=consolidado!B21,consolidado!A21,"omitir")</f>
        <v>omitir</v>
      </c>
      <c r="C27" s="189" t="str">
        <f>+IF(D27=consolidado!B21,consolidado!C21,"omitir")</f>
        <v>omitir</v>
      </c>
      <c r="D27" s="189" t="str">
        <f t="shared" si="1"/>
        <v>8°A</v>
      </c>
      <c r="E27" s="189" t="str">
        <f t="shared" si="2"/>
        <v>8°A - omitir - omitir</v>
      </c>
      <c r="F27" s="190" t="str">
        <f>+IF(D27=consolidado!B21,consolidado!D21,"omitir")</f>
        <v>omitir</v>
      </c>
      <c r="G27" s="191" t="str">
        <f>+IF(D27=consolidado!B21,consolidado!N21,"omitir")</f>
        <v>omitir</v>
      </c>
      <c r="H27" s="192" t="str">
        <f>+IF(D27=consolidado!B21,consolidado!F21,"omitir")</f>
        <v>omitir</v>
      </c>
      <c r="I27" s="193" t="str">
        <f>+IF(D27=consolidado!B21,consolidado!G21,"omitir")</f>
        <v>omitir</v>
      </c>
      <c r="J27" s="166"/>
      <c r="K27" s="166"/>
      <c r="L27" s="166"/>
      <c r="M27" s="166"/>
      <c r="N27" s="166"/>
      <c r="O27" s="166"/>
      <c r="P27" s="166"/>
      <c r="Q27" s="166"/>
      <c r="R27" s="166"/>
      <c r="S27" s="166"/>
      <c r="T27" s="166"/>
      <c r="U27" s="166"/>
      <c r="V27" s="166"/>
      <c r="W27" s="166"/>
      <c r="X27" s="166"/>
      <c r="Y27" s="166"/>
      <c r="Z27" s="166"/>
    </row>
    <row r="28" ht="30.0" hidden="1" customHeight="1">
      <c r="A28" s="166"/>
      <c r="B28" s="188" t="str">
        <f>+IF(D28=consolidado!B22,consolidado!A22,"omitir")</f>
        <v>omitir</v>
      </c>
      <c r="C28" s="189" t="str">
        <f>+IF(D28=consolidado!B22,consolidado!C22,"omitir")</f>
        <v>omitir</v>
      </c>
      <c r="D28" s="189" t="str">
        <f t="shared" si="1"/>
        <v>8°A</v>
      </c>
      <c r="E28" s="189" t="str">
        <f t="shared" si="2"/>
        <v>8°A - omitir - omitir</v>
      </c>
      <c r="F28" s="190" t="str">
        <f>+IF(D28=consolidado!B22,consolidado!D22,"omitir")</f>
        <v>omitir</v>
      </c>
      <c r="G28" s="191" t="str">
        <f>+IF(D28=consolidado!B22,consolidado!N22,"omitir")</f>
        <v>omitir</v>
      </c>
      <c r="H28" s="192" t="str">
        <f>+IF(D28=consolidado!B22,consolidado!F22,"omitir")</f>
        <v>omitir</v>
      </c>
      <c r="I28" s="193" t="str">
        <f>+IF(D28=consolidado!B22,consolidado!G22,"omitir")</f>
        <v>omitir</v>
      </c>
      <c r="J28" s="166"/>
      <c r="K28" s="166"/>
      <c r="L28" s="166"/>
      <c r="M28" s="166"/>
      <c r="N28" s="166"/>
      <c r="O28" s="166"/>
      <c r="P28" s="166"/>
      <c r="Q28" s="166"/>
      <c r="R28" s="166"/>
      <c r="S28" s="166"/>
      <c r="T28" s="166"/>
      <c r="U28" s="166"/>
      <c r="V28" s="166"/>
      <c r="W28" s="166"/>
      <c r="X28" s="166"/>
      <c r="Y28" s="166"/>
      <c r="Z28" s="166"/>
    </row>
    <row r="29" ht="30.0" hidden="1" customHeight="1">
      <c r="A29" s="166"/>
      <c r="B29" s="188" t="str">
        <f>+IF(D29=consolidado!B23,consolidado!A23,"omitir")</f>
        <v>omitir</v>
      </c>
      <c r="C29" s="189" t="str">
        <f>+IF(D29=consolidado!B23,consolidado!C23,"omitir")</f>
        <v>omitir</v>
      </c>
      <c r="D29" s="189" t="str">
        <f t="shared" si="1"/>
        <v>8°A</v>
      </c>
      <c r="E29" s="189" t="str">
        <f t="shared" si="2"/>
        <v>8°A - omitir - omitir</v>
      </c>
      <c r="F29" s="190" t="str">
        <f>+IF(D29=consolidado!B23,consolidado!D23,"omitir")</f>
        <v>omitir</v>
      </c>
      <c r="G29" s="191" t="str">
        <f>+IF(D29=consolidado!B23,consolidado!N23,"omitir")</f>
        <v>omitir</v>
      </c>
      <c r="H29" s="192" t="str">
        <f>+IF(D29=consolidado!B23,consolidado!F23,"omitir")</f>
        <v>omitir</v>
      </c>
      <c r="I29" s="193" t="str">
        <f>+IF(D29=consolidado!B23,consolidado!G23,"omitir")</f>
        <v>omitir</v>
      </c>
      <c r="J29" s="166"/>
      <c r="K29" s="166"/>
      <c r="L29" s="166"/>
      <c r="M29" s="166"/>
      <c r="N29" s="166"/>
      <c r="O29" s="166"/>
      <c r="P29" s="166"/>
      <c r="Q29" s="166"/>
      <c r="R29" s="166"/>
      <c r="S29" s="166"/>
      <c r="T29" s="166"/>
      <c r="U29" s="166"/>
      <c r="V29" s="166"/>
      <c r="W29" s="166"/>
      <c r="X29" s="166"/>
      <c r="Y29" s="166"/>
      <c r="Z29" s="166"/>
    </row>
    <row r="30" ht="30.0" hidden="1" customHeight="1">
      <c r="A30" s="166"/>
      <c r="B30" s="188" t="str">
        <f>+IF(D30=consolidado!B24,consolidado!A24,"omitir")</f>
        <v>omitir</v>
      </c>
      <c r="C30" s="189" t="str">
        <f>+IF(D30=consolidado!B24,consolidado!C24,"omitir")</f>
        <v>omitir</v>
      </c>
      <c r="D30" s="189" t="str">
        <f t="shared" si="1"/>
        <v>8°A</v>
      </c>
      <c r="E30" s="189" t="str">
        <f t="shared" si="2"/>
        <v>8°A - omitir - omitir</v>
      </c>
      <c r="F30" s="190" t="str">
        <f>+IF(D30=consolidado!B24,consolidado!D24,"omitir")</f>
        <v>omitir</v>
      </c>
      <c r="G30" s="191" t="str">
        <f>+IF(D30=consolidado!B24,consolidado!N24,"omitir")</f>
        <v>omitir</v>
      </c>
      <c r="H30" s="192" t="str">
        <f>+IF(D30=consolidado!B24,consolidado!F24,"omitir")</f>
        <v>omitir</v>
      </c>
      <c r="I30" s="193" t="str">
        <f>+IF(D30=consolidado!B24,consolidado!G24,"omitir")</f>
        <v>omitir</v>
      </c>
      <c r="J30" s="166"/>
      <c r="K30" s="166"/>
      <c r="L30" s="166"/>
      <c r="M30" s="166"/>
      <c r="N30" s="166"/>
      <c r="O30" s="166"/>
      <c r="P30" s="166"/>
      <c r="Q30" s="166"/>
      <c r="R30" s="166"/>
      <c r="S30" s="166"/>
      <c r="T30" s="166"/>
      <c r="U30" s="166"/>
      <c r="V30" s="166"/>
      <c r="W30" s="166"/>
      <c r="X30" s="166"/>
      <c r="Y30" s="166"/>
      <c r="Z30" s="166"/>
    </row>
    <row r="31" ht="30.0" hidden="1" customHeight="1">
      <c r="A31" s="166"/>
      <c r="B31" s="188" t="str">
        <f>+IF(D31=consolidado!B25,consolidado!A25,"omitir")</f>
        <v>omitir</v>
      </c>
      <c r="C31" s="189" t="str">
        <f>+IF(D31=consolidado!B25,consolidado!C25,"omitir")</f>
        <v>omitir</v>
      </c>
      <c r="D31" s="189" t="str">
        <f t="shared" si="1"/>
        <v>8°A</v>
      </c>
      <c r="E31" s="189" t="str">
        <f t="shared" si="2"/>
        <v>8°A - omitir - omitir</v>
      </c>
      <c r="F31" s="190" t="str">
        <f>+IF(D31=consolidado!B25,consolidado!D25,"omitir")</f>
        <v>omitir</v>
      </c>
      <c r="G31" s="191" t="str">
        <f>+IF(D31=consolidado!B25,consolidado!N25,"omitir")</f>
        <v>omitir</v>
      </c>
      <c r="H31" s="192" t="str">
        <f>+IF(D31=consolidado!B25,consolidado!F25,"omitir")</f>
        <v>omitir</v>
      </c>
      <c r="I31" s="193" t="str">
        <f>+IF(D31=consolidado!B25,consolidado!G25,"omitir")</f>
        <v>omitir</v>
      </c>
      <c r="J31" s="166"/>
      <c r="K31" s="166"/>
      <c r="L31" s="166"/>
      <c r="M31" s="166"/>
      <c r="N31" s="166"/>
      <c r="O31" s="166"/>
      <c r="P31" s="166"/>
      <c r="Q31" s="166"/>
      <c r="R31" s="166"/>
      <c r="S31" s="166"/>
      <c r="T31" s="166"/>
      <c r="U31" s="166"/>
      <c r="V31" s="166"/>
      <c r="W31" s="166"/>
      <c r="X31" s="166"/>
      <c r="Y31" s="166"/>
      <c r="Z31" s="166"/>
    </row>
    <row r="32" ht="30.0" hidden="1" customHeight="1">
      <c r="A32" s="166"/>
      <c r="B32" s="188" t="str">
        <f>+IF(D32=consolidado!B26,consolidado!A26,"omitir")</f>
        <v>omitir</v>
      </c>
      <c r="C32" s="189" t="str">
        <f>+IF(D32=consolidado!B26,consolidado!C26,"omitir")</f>
        <v>omitir</v>
      </c>
      <c r="D32" s="189" t="str">
        <f t="shared" si="1"/>
        <v>8°A</v>
      </c>
      <c r="E32" s="189" t="str">
        <f t="shared" si="2"/>
        <v>8°A - omitir - omitir</v>
      </c>
      <c r="F32" s="190" t="str">
        <f>+IF(D32=consolidado!B26,consolidado!D26,"omitir")</f>
        <v>omitir</v>
      </c>
      <c r="G32" s="191" t="str">
        <f>+IF(D32=consolidado!B26,consolidado!N26,"omitir")</f>
        <v>omitir</v>
      </c>
      <c r="H32" s="192" t="str">
        <f>+IF(D32=consolidado!B26,consolidado!F26,"omitir")</f>
        <v>omitir</v>
      </c>
      <c r="I32" s="193" t="str">
        <f>+IF(D32=consolidado!B26,consolidado!G26,"omitir")</f>
        <v>omitir</v>
      </c>
      <c r="J32" s="166"/>
      <c r="K32" s="166"/>
      <c r="L32" s="166"/>
      <c r="M32" s="166"/>
      <c r="N32" s="166"/>
      <c r="O32" s="166"/>
      <c r="P32" s="166"/>
      <c r="Q32" s="166"/>
      <c r="R32" s="166"/>
      <c r="S32" s="166"/>
      <c r="T32" s="166"/>
      <c r="U32" s="166"/>
      <c r="V32" s="166"/>
      <c r="W32" s="166"/>
      <c r="X32" s="166"/>
      <c r="Y32" s="166"/>
      <c r="Z32" s="166"/>
    </row>
    <row r="33" ht="30.0" hidden="1" customHeight="1">
      <c r="A33" s="166"/>
      <c r="B33" s="188" t="str">
        <f>+IF(D33=consolidado!B27,consolidado!A27,"omitir")</f>
        <v>omitir</v>
      </c>
      <c r="C33" s="189" t="str">
        <f>+IF(D33=consolidado!B27,consolidado!C27,"omitir")</f>
        <v>omitir</v>
      </c>
      <c r="D33" s="189" t="str">
        <f t="shared" si="1"/>
        <v>8°A</v>
      </c>
      <c r="E33" s="189" t="str">
        <f t="shared" si="2"/>
        <v>8°A - omitir - omitir</v>
      </c>
      <c r="F33" s="190" t="str">
        <f>+IF(D33=consolidado!B27,consolidado!D27,"omitir")</f>
        <v>omitir</v>
      </c>
      <c r="G33" s="191" t="str">
        <f>+IF(D33=consolidado!B27,consolidado!N27,"omitir")</f>
        <v>omitir</v>
      </c>
      <c r="H33" s="192" t="str">
        <f>+IF(D33=consolidado!B27,consolidado!F27,"omitir")</f>
        <v>omitir</v>
      </c>
      <c r="I33" s="193" t="str">
        <f>+IF(D33=consolidado!B27,consolidado!G27,"omitir")</f>
        <v>omitir</v>
      </c>
      <c r="J33" s="166"/>
      <c r="K33" s="166"/>
      <c r="L33" s="166"/>
      <c r="M33" s="166"/>
      <c r="N33" s="166"/>
      <c r="O33" s="166"/>
      <c r="P33" s="166"/>
      <c r="Q33" s="166"/>
      <c r="R33" s="166"/>
      <c r="S33" s="166"/>
      <c r="T33" s="166"/>
      <c r="U33" s="166"/>
      <c r="V33" s="166"/>
      <c r="W33" s="166"/>
      <c r="X33" s="166"/>
      <c r="Y33" s="166"/>
      <c r="Z33" s="166"/>
    </row>
    <row r="34" ht="30.0" hidden="1" customHeight="1">
      <c r="A34" s="166"/>
      <c r="B34" s="188" t="str">
        <f>+IF(D34=consolidado!B28,consolidado!A28,"omitir")</f>
        <v>omitir</v>
      </c>
      <c r="C34" s="189" t="str">
        <f>+IF(D34=consolidado!B28,consolidado!C28,"omitir")</f>
        <v>omitir</v>
      </c>
      <c r="D34" s="189" t="str">
        <f t="shared" si="1"/>
        <v>8°A</v>
      </c>
      <c r="E34" s="189" t="str">
        <f t="shared" si="2"/>
        <v>8°A - omitir - omitir</v>
      </c>
      <c r="F34" s="190" t="str">
        <f>+IF(D34=consolidado!B28,consolidado!D28,"omitir")</f>
        <v>omitir</v>
      </c>
      <c r="G34" s="191" t="str">
        <f>+IF(D34=consolidado!B28,consolidado!N28,"omitir")</f>
        <v>omitir</v>
      </c>
      <c r="H34" s="192" t="str">
        <f>+IF(D34=consolidado!B28,consolidado!F28,"omitir")</f>
        <v>omitir</v>
      </c>
      <c r="I34" s="193" t="str">
        <f>+IF(D34=consolidado!B28,consolidado!G28,"omitir")</f>
        <v>omitir</v>
      </c>
      <c r="J34" s="166"/>
      <c r="K34" s="166"/>
      <c r="L34" s="166"/>
      <c r="M34" s="166"/>
      <c r="N34" s="166"/>
      <c r="O34" s="166"/>
      <c r="P34" s="166"/>
      <c r="Q34" s="166"/>
      <c r="R34" s="166"/>
      <c r="S34" s="166"/>
      <c r="T34" s="166"/>
      <c r="U34" s="166"/>
      <c r="V34" s="166"/>
      <c r="W34" s="166"/>
      <c r="X34" s="166"/>
      <c r="Y34" s="166"/>
      <c r="Z34" s="166"/>
    </row>
    <row r="35" ht="30.0" hidden="1" customHeight="1">
      <c r="A35" s="166"/>
      <c r="B35" s="188" t="str">
        <f>+IF(D35=consolidado!B29,consolidado!A29,"omitir")</f>
        <v>omitir</v>
      </c>
      <c r="C35" s="189" t="str">
        <f>+IF(D35=consolidado!B29,consolidado!C29,"omitir")</f>
        <v>omitir</v>
      </c>
      <c r="D35" s="189" t="str">
        <f t="shared" si="1"/>
        <v>8°A</v>
      </c>
      <c r="E35" s="189" t="str">
        <f t="shared" si="2"/>
        <v>8°A - omitir - omitir</v>
      </c>
      <c r="F35" s="190" t="str">
        <f>+IF(D35=consolidado!B29,consolidado!D29,"omitir")</f>
        <v>omitir</v>
      </c>
      <c r="G35" s="191" t="str">
        <f>+IF(D35=consolidado!B29,consolidado!N29,"omitir")</f>
        <v>omitir</v>
      </c>
      <c r="H35" s="192" t="str">
        <f>+IF(D35=consolidado!B29,consolidado!F29,"omitir")</f>
        <v>omitir</v>
      </c>
      <c r="I35" s="193" t="str">
        <f>+IF(D35=consolidado!B29,consolidado!G29,"omitir")</f>
        <v>omitir</v>
      </c>
      <c r="J35" s="166"/>
      <c r="K35" s="166"/>
      <c r="L35" s="166"/>
      <c r="M35" s="166"/>
      <c r="N35" s="166"/>
      <c r="O35" s="166"/>
      <c r="P35" s="166"/>
      <c r="Q35" s="166"/>
      <c r="R35" s="166"/>
      <c r="S35" s="166"/>
      <c r="T35" s="166"/>
      <c r="U35" s="166"/>
      <c r="V35" s="166"/>
      <c r="W35" s="166"/>
      <c r="X35" s="166"/>
      <c r="Y35" s="166"/>
      <c r="Z35" s="166"/>
    </row>
    <row r="36" ht="30.0" hidden="1" customHeight="1">
      <c r="A36" s="166"/>
      <c r="B36" s="188" t="str">
        <f>+IF(D36=consolidado!B30,consolidado!A30,"omitir")</f>
        <v>omitir</v>
      </c>
      <c r="C36" s="189" t="str">
        <f>+IF(D36=consolidado!B30,consolidado!C30,"omitir")</f>
        <v>omitir</v>
      </c>
      <c r="D36" s="189" t="str">
        <f t="shared" si="1"/>
        <v>8°A</v>
      </c>
      <c r="E36" s="189" t="str">
        <f t="shared" si="2"/>
        <v>8°A - omitir - omitir</v>
      </c>
      <c r="F36" s="190" t="str">
        <f>+IF(D36=consolidado!B30,consolidado!D30,"omitir")</f>
        <v>omitir</v>
      </c>
      <c r="G36" s="191" t="str">
        <f>+IF(D36=consolidado!B30,consolidado!N30,"omitir")</f>
        <v>omitir</v>
      </c>
      <c r="H36" s="192" t="str">
        <f>+IF(D36=consolidado!B30,consolidado!F30,"omitir")</f>
        <v>omitir</v>
      </c>
      <c r="I36" s="193" t="str">
        <f>+IF(D36=consolidado!B30,consolidado!G30,"omitir")</f>
        <v>omitir</v>
      </c>
      <c r="J36" s="166"/>
      <c r="K36" s="166"/>
      <c r="L36" s="166"/>
      <c r="M36" s="166"/>
      <c r="N36" s="166"/>
      <c r="O36" s="166"/>
      <c r="P36" s="166"/>
      <c r="Q36" s="166"/>
      <c r="R36" s="166"/>
      <c r="S36" s="166"/>
      <c r="T36" s="166"/>
      <c r="U36" s="166"/>
      <c r="V36" s="166"/>
      <c r="W36" s="166"/>
      <c r="X36" s="166"/>
      <c r="Y36" s="166"/>
      <c r="Z36" s="166"/>
    </row>
    <row r="37" ht="30.0" hidden="1" customHeight="1">
      <c r="A37" s="166"/>
      <c r="B37" s="188" t="str">
        <f>+IF(D37=consolidado!B31,consolidado!A31,"omitir")</f>
        <v>omitir</v>
      </c>
      <c r="C37" s="189" t="str">
        <f>+IF(D37=consolidado!B31,consolidado!C31,"omitir")</f>
        <v>omitir</v>
      </c>
      <c r="D37" s="189" t="str">
        <f t="shared" si="1"/>
        <v>8°A</v>
      </c>
      <c r="E37" s="189" t="str">
        <f t="shared" si="2"/>
        <v>8°A - omitir - omitir</v>
      </c>
      <c r="F37" s="190" t="str">
        <f>+IF(D37=consolidado!B31,consolidado!D31,"omitir")</f>
        <v>omitir</v>
      </c>
      <c r="G37" s="191" t="str">
        <f>+IF(D37=consolidado!B31,consolidado!N31,"omitir")</f>
        <v>omitir</v>
      </c>
      <c r="H37" s="192" t="str">
        <f>+IF(D37=consolidado!B31,consolidado!F31,"omitir")</f>
        <v>omitir</v>
      </c>
      <c r="I37" s="193" t="str">
        <f>+IF(D37=consolidado!B31,consolidado!G31,"omitir")</f>
        <v>omitir</v>
      </c>
      <c r="J37" s="166"/>
      <c r="K37" s="166"/>
      <c r="L37" s="166"/>
      <c r="M37" s="166"/>
      <c r="N37" s="166"/>
      <c r="O37" s="166"/>
      <c r="P37" s="166"/>
      <c r="Q37" s="166"/>
      <c r="R37" s="166"/>
      <c r="S37" s="166"/>
      <c r="T37" s="166"/>
      <c r="U37" s="166"/>
      <c r="V37" s="166"/>
      <c r="W37" s="166"/>
      <c r="X37" s="166"/>
      <c r="Y37" s="166"/>
      <c r="Z37" s="166"/>
    </row>
    <row r="38" ht="30.0" hidden="1" customHeight="1">
      <c r="A38" s="166"/>
      <c r="B38" s="188" t="str">
        <f>+IF(D38=consolidado!B32,consolidado!A32,"omitir")</f>
        <v>omitir</v>
      </c>
      <c r="C38" s="189" t="str">
        <f>+IF(D38=consolidado!B32,consolidado!C32,"omitir")</f>
        <v>omitir</v>
      </c>
      <c r="D38" s="189" t="str">
        <f t="shared" si="1"/>
        <v>8°A</v>
      </c>
      <c r="E38" s="189" t="str">
        <f t="shared" si="2"/>
        <v>8°A - omitir - omitir</v>
      </c>
      <c r="F38" s="190" t="str">
        <f>+IF(D38=consolidado!B32,consolidado!D32,"omitir")</f>
        <v>omitir</v>
      </c>
      <c r="G38" s="191" t="str">
        <f>+IF(D38=consolidado!B32,consolidado!N32,"omitir")</f>
        <v>omitir</v>
      </c>
      <c r="H38" s="192" t="str">
        <f>+IF(D38=consolidado!B32,consolidado!F32,"omitir")</f>
        <v>omitir</v>
      </c>
      <c r="I38" s="193" t="str">
        <f>+IF(D38=consolidado!B32,consolidado!G32,"omitir")</f>
        <v>omitir</v>
      </c>
      <c r="J38" s="166"/>
      <c r="K38" s="166"/>
      <c r="L38" s="166"/>
      <c r="M38" s="166"/>
      <c r="N38" s="166"/>
      <c r="O38" s="166"/>
      <c r="P38" s="166"/>
      <c r="Q38" s="166"/>
      <c r="R38" s="166"/>
      <c r="S38" s="166"/>
      <c r="T38" s="166"/>
      <c r="U38" s="166"/>
      <c r="V38" s="166"/>
      <c r="W38" s="166"/>
      <c r="X38" s="166"/>
      <c r="Y38" s="166"/>
      <c r="Z38" s="166"/>
    </row>
    <row r="39" ht="30.0" hidden="1" customHeight="1">
      <c r="A39" s="166"/>
      <c r="B39" s="188" t="str">
        <f>+IF(D39=consolidado!B33,consolidado!A33,"omitir")</f>
        <v>omitir</v>
      </c>
      <c r="C39" s="189" t="str">
        <f>+IF(D39=consolidado!B33,consolidado!C33,"omitir")</f>
        <v>omitir</v>
      </c>
      <c r="D39" s="189" t="str">
        <f t="shared" si="1"/>
        <v>8°A</v>
      </c>
      <c r="E39" s="189" t="str">
        <f t="shared" si="2"/>
        <v>8°A - omitir - omitir</v>
      </c>
      <c r="F39" s="190" t="str">
        <f>+IF(D39=consolidado!B33,consolidado!D33,"omitir")</f>
        <v>omitir</v>
      </c>
      <c r="G39" s="191" t="str">
        <f>+IF(D39=consolidado!B33,consolidado!N33,"omitir")</f>
        <v>omitir</v>
      </c>
      <c r="H39" s="192" t="str">
        <f>+IF(D39=consolidado!B33,consolidado!F33,"omitir")</f>
        <v>omitir</v>
      </c>
      <c r="I39" s="193" t="str">
        <f>+IF(D39=consolidado!B33,consolidado!G33,"omitir")</f>
        <v>omitir</v>
      </c>
      <c r="J39" s="166"/>
      <c r="K39" s="166"/>
      <c r="L39" s="166"/>
      <c r="M39" s="166"/>
      <c r="N39" s="166"/>
      <c r="O39" s="166"/>
      <c r="P39" s="166"/>
      <c r="Q39" s="166"/>
      <c r="R39" s="166"/>
      <c r="S39" s="166"/>
      <c r="T39" s="166"/>
      <c r="U39" s="166"/>
      <c r="V39" s="166"/>
      <c r="W39" s="166"/>
      <c r="X39" s="166"/>
      <c r="Y39" s="166"/>
      <c r="Z39" s="166"/>
    </row>
    <row r="40" ht="30.0" hidden="1" customHeight="1">
      <c r="A40" s="164"/>
      <c r="B40" s="188" t="str">
        <f>+IF(D40=consolidado!B34,consolidado!A34,"omitir")</f>
        <v>omitir</v>
      </c>
      <c r="C40" s="189" t="str">
        <f>+IF(D40=consolidado!B34,consolidado!C34,"omitir")</f>
        <v>omitir</v>
      </c>
      <c r="D40" s="189" t="str">
        <f t="shared" si="1"/>
        <v>8°A</v>
      </c>
      <c r="E40" s="189" t="str">
        <f t="shared" si="2"/>
        <v>8°A - omitir - omitir</v>
      </c>
      <c r="F40" s="190" t="str">
        <f>+IF(D40=consolidado!B34,consolidado!D34,"omitir")</f>
        <v>omitir</v>
      </c>
      <c r="G40" s="191" t="str">
        <f>+IF(D40=consolidado!B34,consolidado!N34,"omitir")</f>
        <v>omitir</v>
      </c>
      <c r="H40" s="192" t="str">
        <f>+IF(D40=consolidado!B34,consolidado!F34,"omitir")</f>
        <v>omitir</v>
      </c>
      <c r="I40" s="193" t="str">
        <f>+IF(D40=consolidado!B34,consolidado!G34,"omitir")</f>
        <v>omitir</v>
      </c>
      <c r="J40" s="164"/>
      <c r="K40" s="164"/>
      <c r="L40" s="164"/>
      <c r="M40" s="164"/>
      <c r="N40" s="164"/>
      <c r="O40" s="164"/>
      <c r="P40" s="164"/>
      <c r="Q40" s="164"/>
      <c r="R40" s="164"/>
      <c r="S40" s="164"/>
      <c r="T40" s="164"/>
      <c r="U40" s="164"/>
      <c r="V40" s="164"/>
      <c r="W40" s="164"/>
      <c r="X40" s="164"/>
      <c r="Y40" s="164"/>
      <c r="Z40" s="164"/>
    </row>
    <row r="41" ht="30.0" hidden="1" customHeight="1">
      <c r="A41" s="164"/>
      <c r="B41" s="188" t="str">
        <f>+IF(D41=consolidado!B35,consolidado!A35,"omitir")</f>
        <v>omitir</v>
      </c>
      <c r="C41" s="189" t="str">
        <f>+IF(D41=consolidado!B35,consolidado!C35,"omitir")</f>
        <v>omitir</v>
      </c>
      <c r="D41" s="189" t="str">
        <f t="shared" si="1"/>
        <v>8°A</v>
      </c>
      <c r="E41" s="189" t="str">
        <f t="shared" si="2"/>
        <v>8°A - omitir - omitir</v>
      </c>
      <c r="F41" s="190" t="str">
        <f>+IF(D41=consolidado!B35,consolidado!D35,"omitir")</f>
        <v>omitir</v>
      </c>
      <c r="G41" s="191" t="str">
        <f>+IF(D41=consolidado!B35,consolidado!N35,"omitir")</f>
        <v>omitir</v>
      </c>
      <c r="H41" s="192" t="str">
        <f>+IF(D41=consolidado!B35,consolidado!F35,"omitir")</f>
        <v>omitir</v>
      </c>
      <c r="I41" s="193" t="str">
        <f>+IF(D41=consolidado!B35,consolidado!G35,"omitir")</f>
        <v>omitir</v>
      </c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  <c r="Y41" s="164"/>
      <c r="Z41" s="164"/>
    </row>
    <row r="42" ht="30.0" hidden="1" customHeight="1">
      <c r="A42" s="164"/>
      <c r="B42" s="188" t="str">
        <f>+IF(D42=consolidado!B36,consolidado!A36,"omitir")</f>
        <v>omitir</v>
      </c>
      <c r="C42" s="189" t="str">
        <f>+IF(D42=consolidado!B36,consolidado!C36,"omitir")</f>
        <v>omitir</v>
      </c>
      <c r="D42" s="189" t="str">
        <f t="shared" si="1"/>
        <v>8°A</v>
      </c>
      <c r="E42" s="189" t="str">
        <f t="shared" si="2"/>
        <v>8°A - omitir - omitir</v>
      </c>
      <c r="F42" s="190" t="str">
        <f>+IF(D42=consolidado!B36,consolidado!D36,"omitir")</f>
        <v>omitir</v>
      </c>
      <c r="G42" s="191" t="str">
        <f>+IF(D42=consolidado!B36,consolidado!N36,"omitir")</f>
        <v>omitir</v>
      </c>
      <c r="H42" s="192" t="str">
        <f>+IF(D42=consolidado!B36,consolidado!F36,"omitir")</f>
        <v>omitir</v>
      </c>
      <c r="I42" s="193" t="str">
        <f>+IF(D42=consolidado!B36,consolidado!G36,"omitir")</f>
        <v>omitir</v>
      </c>
      <c r="J42" s="164"/>
      <c r="K42" s="164"/>
      <c r="L42" s="164"/>
      <c r="M42" s="164"/>
      <c r="N42" s="164"/>
      <c r="O42" s="164"/>
      <c r="P42" s="164"/>
      <c r="Q42" s="164"/>
      <c r="R42" s="164"/>
      <c r="S42" s="164"/>
      <c r="T42" s="164"/>
      <c r="U42" s="164"/>
      <c r="V42" s="164"/>
      <c r="W42" s="164"/>
      <c r="X42" s="164"/>
      <c r="Y42" s="164"/>
      <c r="Z42" s="164"/>
    </row>
    <row r="43" ht="30.0" hidden="1" customHeight="1">
      <c r="A43" s="164"/>
      <c r="B43" s="188" t="str">
        <f>+IF(D43=consolidado!B37,consolidado!A37,"omitir")</f>
        <v>omitir</v>
      </c>
      <c r="C43" s="189" t="str">
        <f>+IF(D43=consolidado!B37,consolidado!C37,"omitir")</f>
        <v>omitir</v>
      </c>
      <c r="D43" s="189" t="str">
        <f t="shared" si="1"/>
        <v>8°A</v>
      </c>
      <c r="E43" s="189" t="str">
        <f t="shared" si="2"/>
        <v>8°A - omitir - omitir</v>
      </c>
      <c r="F43" s="190" t="str">
        <f>+IF(D43=consolidado!B37,consolidado!D37,"omitir")</f>
        <v>omitir</v>
      </c>
      <c r="G43" s="191" t="str">
        <f>+IF(D43=consolidado!B37,consolidado!N37,"omitir")</f>
        <v>omitir</v>
      </c>
      <c r="H43" s="192" t="str">
        <f>+IF(D43=consolidado!B37,consolidado!F37,"omitir")</f>
        <v>omitir</v>
      </c>
      <c r="I43" s="193" t="str">
        <f>+IF(D43=consolidado!B37,consolidado!G37,"omitir")</f>
        <v>omitir</v>
      </c>
      <c r="J43" s="164"/>
      <c r="K43" s="164"/>
      <c r="L43" s="164"/>
      <c r="M43" s="164"/>
      <c r="N43" s="164"/>
      <c r="O43" s="164"/>
      <c r="P43" s="164"/>
      <c r="Q43" s="164"/>
      <c r="R43" s="164"/>
      <c r="S43" s="164"/>
      <c r="T43" s="164"/>
      <c r="U43" s="164"/>
      <c r="V43" s="164"/>
      <c r="W43" s="164"/>
      <c r="X43" s="164"/>
      <c r="Y43" s="164"/>
      <c r="Z43" s="164"/>
    </row>
    <row r="44" ht="30.0" hidden="1" customHeight="1">
      <c r="A44" s="164"/>
      <c r="B44" s="188" t="str">
        <f>+IF(D44=consolidado!B38,consolidado!A38,"omitir")</f>
        <v>omitir</v>
      </c>
      <c r="C44" s="189" t="str">
        <f>+IF(D44=consolidado!B38,consolidado!C38,"omitir")</f>
        <v>omitir</v>
      </c>
      <c r="D44" s="189" t="str">
        <f t="shared" si="1"/>
        <v>8°A</v>
      </c>
      <c r="E44" s="189" t="str">
        <f t="shared" si="2"/>
        <v>8°A - omitir - omitir</v>
      </c>
      <c r="F44" s="190" t="str">
        <f>+IF(D44=consolidado!B38,consolidado!D38,"omitir")</f>
        <v>omitir</v>
      </c>
      <c r="G44" s="191" t="str">
        <f>+IF(D44=consolidado!B38,consolidado!N38,"omitir")</f>
        <v>omitir</v>
      </c>
      <c r="H44" s="192" t="str">
        <f>+IF(D44=consolidado!B38,consolidado!F38,"omitir")</f>
        <v>omitir</v>
      </c>
      <c r="I44" s="193" t="str">
        <f>+IF(D44=consolidado!B38,consolidado!G38,"omitir")</f>
        <v>omitir</v>
      </c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4"/>
      <c r="X44" s="164"/>
      <c r="Y44" s="164"/>
      <c r="Z44" s="164"/>
    </row>
    <row r="45" ht="30.0" hidden="1" customHeight="1">
      <c r="A45" s="164"/>
      <c r="B45" s="188" t="str">
        <f>+IF(D45=consolidado!B39,consolidado!A39,"omitir")</f>
        <v>omitir</v>
      </c>
      <c r="C45" s="189" t="str">
        <f>+IF(D45=consolidado!B39,consolidado!C39,"omitir")</f>
        <v>omitir</v>
      </c>
      <c r="D45" s="189" t="str">
        <f t="shared" si="1"/>
        <v>8°A</v>
      </c>
      <c r="E45" s="189" t="str">
        <f t="shared" si="2"/>
        <v>8°A - omitir - omitir</v>
      </c>
      <c r="F45" s="190" t="str">
        <f>+IF(D45=consolidado!B39,consolidado!D39,"omitir")</f>
        <v>omitir</v>
      </c>
      <c r="G45" s="191" t="str">
        <f>+IF(D45=consolidado!B39,consolidado!N39,"omitir")</f>
        <v>omitir</v>
      </c>
      <c r="H45" s="192" t="str">
        <f>+IF(D45=consolidado!B39,consolidado!F39,"omitir")</f>
        <v>omitir</v>
      </c>
      <c r="I45" s="193" t="str">
        <f>+IF(D45=consolidado!B39,consolidado!G39,"omitir")</f>
        <v>omitir</v>
      </c>
      <c r="J45" s="164"/>
      <c r="K45" s="164"/>
      <c r="L45" s="164"/>
      <c r="M45" s="164"/>
      <c r="N45" s="164"/>
      <c r="O45" s="164"/>
      <c r="P45" s="164"/>
      <c r="Q45" s="164"/>
      <c r="R45" s="164"/>
      <c r="S45" s="164"/>
      <c r="T45" s="164"/>
      <c r="U45" s="164"/>
      <c r="V45" s="164"/>
      <c r="W45" s="164"/>
      <c r="X45" s="164"/>
      <c r="Y45" s="164"/>
      <c r="Z45" s="164"/>
    </row>
    <row r="46" ht="30.0" hidden="1" customHeight="1">
      <c r="A46" s="164"/>
      <c r="B46" s="188" t="str">
        <f>+IF(D46=consolidado!B40,consolidado!A40,"omitir")</f>
        <v>omitir</v>
      </c>
      <c r="C46" s="189" t="str">
        <f>+IF(D46=consolidado!B40,consolidado!C40,"omitir")</f>
        <v>omitir</v>
      </c>
      <c r="D46" s="189" t="str">
        <f t="shared" si="1"/>
        <v>8°A</v>
      </c>
      <c r="E46" s="189" t="str">
        <f t="shared" si="2"/>
        <v>8°A - omitir - omitir</v>
      </c>
      <c r="F46" s="190" t="str">
        <f>+IF(D46=consolidado!B40,consolidado!D40,"omitir")</f>
        <v>omitir</v>
      </c>
      <c r="G46" s="191" t="str">
        <f>+IF(D46=consolidado!B40,consolidado!N40,"omitir")</f>
        <v>omitir</v>
      </c>
      <c r="H46" s="192" t="str">
        <f>+IF(D46=consolidado!B40,consolidado!F40,"omitir")</f>
        <v>omitir</v>
      </c>
      <c r="I46" s="193" t="str">
        <f>+IF(D46=consolidado!B40,consolidado!G40,"omitir")</f>
        <v>omitir</v>
      </c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4"/>
      <c r="X46" s="164"/>
      <c r="Y46" s="164"/>
      <c r="Z46" s="164"/>
    </row>
    <row r="47" ht="30.0" hidden="1" customHeight="1">
      <c r="A47" s="164"/>
      <c r="B47" s="188" t="str">
        <f>+IF(D47=consolidado!B41,consolidado!A41,"omitir")</f>
        <v>omitir</v>
      </c>
      <c r="C47" s="189" t="str">
        <f>+IF(D47=consolidado!B41,consolidado!C41,"omitir")</f>
        <v>omitir</v>
      </c>
      <c r="D47" s="189" t="str">
        <f t="shared" si="1"/>
        <v>8°A</v>
      </c>
      <c r="E47" s="189" t="str">
        <f t="shared" si="2"/>
        <v>8°A - omitir - omitir</v>
      </c>
      <c r="F47" s="190" t="str">
        <f>+IF(D47=consolidado!B41,consolidado!D41,"omitir")</f>
        <v>omitir</v>
      </c>
      <c r="G47" s="191" t="str">
        <f>+IF(D47=consolidado!B41,consolidado!N41,"omitir")</f>
        <v>omitir</v>
      </c>
      <c r="H47" s="192" t="str">
        <f>+IF(D47=consolidado!B41,consolidado!F41,"omitir")</f>
        <v>omitir</v>
      </c>
      <c r="I47" s="193" t="str">
        <f>+IF(D47=consolidado!B41,consolidado!G41,"omitir")</f>
        <v>omitir</v>
      </c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4"/>
      <c r="X47" s="164"/>
      <c r="Y47" s="164"/>
      <c r="Z47" s="164"/>
    </row>
    <row r="48" ht="30.0" hidden="1" customHeight="1">
      <c r="A48" s="164"/>
      <c r="B48" s="188" t="str">
        <f>+IF(D48=consolidado!B42,consolidado!A42,"omitir")</f>
        <v>omitir</v>
      </c>
      <c r="C48" s="189" t="str">
        <f>+IF(D48=consolidado!B42,consolidado!C42,"omitir")</f>
        <v>omitir</v>
      </c>
      <c r="D48" s="189" t="str">
        <f t="shared" si="1"/>
        <v>8°A</v>
      </c>
      <c r="E48" s="189" t="str">
        <f t="shared" si="2"/>
        <v>8°A - omitir - omitir</v>
      </c>
      <c r="F48" s="190" t="str">
        <f>+IF(D48=consolidado!B42,consolidado!D42,"omitir")</f>
        <v>omitir</v>
      </c>
      <c r="G48" s="191" t="str">
        <f>+IF(D48=consolidado!B42,consolidado!N42,"omitir")</f>
        <v>omitir</v>
      </c>
      <c r="H48" s="192" t="str">
        <f>+IF(D48=consolidado!B42,consolidado!F42,"omitir")</f>
        <v>omitir</v>
      </c>
      <c r="I48" s="193" t="str">
        <f>+IF(D48=consolidado!B42,consolidado!G42,"omitir")</f>
        <v>omitir</v>
      </c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</row>
    <row r="49" ht="30.0" hidden="1" customHeight="1">
      <c r="A49" s="164"/>
      <c r="B49" s="188" t="str">
        <f>+IF(D49=consolidado!B43,consolidado!A43,"omitir")</f>
        <v>omitir</v>
      </c>
      <c r="C49" s="189" t="str">
        <f>+IF(D49=consolidado!B43,consolidado!C43,"omitir")</f>
        <v>omitir</v>
      </c>
      <c r="D49" s="189" t="str">
        <f t="shared" si="1"/>
        <v>8°A</v>
      </c>
      <c r="E49" s="189" t="str">
        <f t="shared" si="2"/>
        <v>8°A - omitir - omitir</v>
      </c>
      <c r="F49" s="190" t="str">
        <f>+IF(D49=consolidado!B43,consolidado!D43,"omitir")</f>
        <v>omitir</v>
      </c>
      <c r="G49" s="191" t="str">
        <f>+IF(D49=consolidado!B43,consolidado!N43,"omitir")</f>
        <v>omitir</v>
      </c>
      <c r="H49" s="192" t="str">
        <f>+IF(D49=consolidado!B43,consolidado!F43,"omitir")</f>
        <v>omitir</v>
      </c>
      <c r="I49" s="193" t="str">
        <f>+IF(D49=consolidado!B43,consolidado!G43,"omitir")</f>
        <v>omitir</v>
      </c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64"/>
      <c r="Y49" s="164"/>
      <c r="Z49" s="164"/>
    </row>
    <row r="50" ht="30.0" hidden="1" customHeight="1">
      <c r="A50" s="164"/>
      <c r="B50" s="188" t="str">
        <f>+IF(D50=consolidado!B44,consolidado!A44,"omitir")</f>
        <v>omitir</v>
      </c>
      <c r="C50" s="189" t="str">
        <f>+IF(D50=consolidado!B44,consolidado!C44,"omitir")</f>
        <v>omitir</v>
      </c>
      <c r="D50" s="189" t="str">
        <f t="shared" si="1"/>
        <v>8°A</v>
      </c>
      <c r="E50" s="189" t="str">
        <f t="shared" si="2"/>
        <v>8°A - omitir - omitir</v>
      </c>
      <c r="F50" s="190" t="str">
        <f>+IF(D50=consolidado!B44,consolidado!D44,"omitir")</f>
        <v>omitir</v>
      </c>
      <c r="G50" s="191" t="str">
        <f>+IF(D50=consolidado!B44,consolidado!N44,"omitir")</f>
        <v>omitir</v>
      </c>
      <c r="H50" s="192" t="str">
        <f>+IF(D50=consolidado!B44,consolidado!F44,"omitir")</f>
        <v>omitir</v>
      </c>
      <c r="I50" s="193" t="str">
        <f>+IF(D50=consolidado!B44,consolidado!G44,"omitir")</f>
        <v>omitir</v>
      </c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4"/>
      <c r="X50" s="164"/>
      <c r="Y50" s="164"/>
      <c r="Z50" s="164"/>
    </row>
    <row r="51" ht="30.0" hidden="1" customHeight="1">
      <c r="A51" s="164"/>
      <c r="B51" s="188" t="str">
        <f>+IF(D51=consolidado!B45,consolidado!A45,"omitir")</f>
        <v>omitir</v>
      </c>
      <c r="C51" s="189" t="str">
        <f>+IF(D51=consolidado!B45,consolidado!C45,"omitir")</f>
        <v>omitir</v>
      </c>
      <c r="D51" s="189" t="str">
        <f t="shared" si="1"/>
        <v>8°A</v>
      </c>
      <c r="E51" s="189" t="str">
        <f t="shared" si="2"/>
        <v>8°A - omitir - omitir</v>
      </c>
      <c r="F51" s="190" t="str">
        <f>+IF(D51=consolidado!B45,consolidado!D45,"omitir")</f>
        <v>omitir</v>
      </c>
      <c r="G51" s="191" t="str">
        <f>+IF(D51=consolidado!B45,consolidado!N45,"omitir")</f>
        <v>omitir</v>
      </c>
      <c r="H51" s="192" t="str">
        <f>+IF(D51=consolidado!B45,consolidado!F45,"omitir")</f>
        <v>omitir</v>
      </c>
      <c r="I51" s="193" t="str">
        <f>+IF(D51=consolidado!B45,consolidado!G45,"omitir")</f>
        <v>omitir</v>
      </c>
      <c r="J51" s="164"/>
      <c r="K51" s="164"/>
      <c r="L51" s="164"/>
      <c r="M51" s="164"/>
      <c r="N51" s="164"/>
      <c r="O51" s="164"/>
      <c r="P51" s="164"/>
      <c r="Q51" s="164"/>
      <c r="R51" s="164"/>
      <c r="S51" s="164"/>
      <c r="T51" s="164"/>
      <c r="U51" s="164"/>
      <c r="V51" s="164"/>
      <c r="W51" s="164"/>
      <c r="X51" s="164"/>
      <c r="Y51" s="164"/>
      <c r="Z51" s="164"/>
    </row>
    <row r="52" ht="30.0" hidden="1" customHeight="1">
      <c r="A52" s="164"/>
      <c r="B52" s="188" t="str">
        <f>+IF(D52=consolidado!B46,consolidado!A46,"omitir")</f>
        <v>omitir</v>
      </c>
      <c r="C52" s="189" t="str">
        <f>+IF(D52=consolidado!B46,consolidado!C46,"omitir")</f>
        <v>omitir</v>
      </c>
      <c r="D52" s="189" t="str">
        <f t="shared" si="1"/>
        <v>8°A</v>
      </c>
      <c r="E52" s="189" t="str">
        <f t="shared" si="2"/>
        <v>8°A - omitir - omitir</v>
      </c>
      <c r="F52" s="190" t="str">
        <f>+IF(D52=consolidado!B46,consolidado!D46,"omitir")</f>
        <v>omitir</v>
      </c>
      <c r="G52" s="191" t="str">
        <f>+IF(D52=consolidado!B46,consolidado!N46,"omitir")</f>
        <v>omitir</v>
      </c>
      <c r="H52" s="192" t="str">
        <f>+IF(D52=consolidado!B46,consolidado!F46,"omitir")</f>
        <v>omitir</v>
      </c>
      <c r="I52" s="193" t="str">
        <f>+IF(D52=consolidado!B46,consolidado!G46,"omitir")</f>
        <v>omitir</v>
      </c>
      <c r="J52" s="164"/>
      <c r="K52" s="164"/>
      <c r="L52" s="164"/>
      <c r="M52" s="164"/>
      <c r="N52" s="164"/>
      <c r="O52" s="164"/>
      <c r="P52" s="164"/>
      <c r="Q52" s="164"/>
      <c r="R52" s="164"/>
      <c r="S52" s="164"/>
      <c r="T52" s="164"/>
      <c r="U52" s="164"/>
      <c r="V52" s="164"/>
      <c r="W52" s="164"/>
      <c r="X52" s="164"/>
      <c r="Y52" s="164"/>
      <c r="Z52" s="164"/>
    </row>
    <row r="53" ht="30.0" hidden="1" customHeight="1">
      <c r="A53" s="164"/>
      <c r="B53" s="188" t="str">
        <f>+IF(D53=consolidado!B47,consolidado!A47,"omitir")</f>
        <v>omitir</v>
      </c>
      <c r="C53" s="189" t="str">
        <f>+IF(D53=consolidado!B47,consolidado!C47,"omitir")</f>
        <v>omitir</v>
      </c>
      <c r="D53" s="189" t="str">
        <f t="shared" si="1"/>
        <v>8°A</v>
      </c>
      <c r="E53" s="189" t="str">
        <f t="shared" si="2"/>
        <v>8°A - omitir - omitir</v>
      </c>
      <c r="F53" s="190" t="str">
        <f>+IF(D53=consolidado!B47,consolidado!D47,"omitir")</f>
        <v>omitir</v>
      </c>
      <c r="G53" s="191" t="str">
        <f>+IF(D53=consolidado!B47,consolidado!N47,"omitir")</f>
        <v>omitir</v>
      </c>
      <c r="H53" s="192" t="str">
        <f>+IF(D53=consolidado!B47,consolidado!F47,"omitir")</f>
        <v>omitir</v>
      </c>
      <c r="I53" s="193" t="str">
        <f>+IF(D53=consolidado!B47,consolidado!G47,"omitir")</f>
        <v>omitir</v>
      </c>
      <c r="J53" s="164"/>
      <c r="K53" s="164"/>
      <c r="L53" s="164"/>
      <c r="M53" s="164"/>
      <c r="N53" s="164"/>
      <c r="O53" s="164"/>
      <c r="P53" s="164"/>
      <c r="Q53" s="164"/>
      <c r="R53" s="164"/>
      <c r="S53" s="164"/>
      <c r="T53" s="164"/>
      <c r="U53" s="164"/>
      <c r="V53" s="164"/>
      <c r="W53" s="164"/>
      <c r="X53" s="164"/>
      <c r="Y53" s="164"/>
      <c r="Z53" s="164"/>
    </row>
    <row r="54" ht="30.0" hidden="1" customHeight="1">
      <c r="A54" s="164"/>
      <c r="B54" s="188" t="str">
        <f>+IF(D54=consolidado!B48,consolidado!A48,"omitir")</f>
        <v>omitir</v>
      </c>
      <c r="C54" s="189" t="str">
        <f>+IF(D54=consolidado!B48,consolidado!C48,"omitir")</f>
        <v>omitir</v>
      </c>
      <c r="D54" s="189" t="str">
        <f t="shared" si="1"/>
        <v>8°A</v>
      </c>
      <c r="E54" s="189" t="str">
        <f t="shared" si="2"/>
        <v>8°A - omitir - omitir</v>
      </c>
      <c r="F54" s="190" t="str">
        <f>+IF(D54=consolidado!B48,consolidado!D48,"omitir")</f>
        <v>omitir</v>
      </c>
      <c r="G54" s="191" t="str">
        <f>+IF(D54=consolidado!B48,consolidado!N48,"omitir")</f>
        <v>omitir</v>
      </c>
      <c r="H54" s="192" t="str">
        <f>+IF(D54=consolidado!B48,consolidado!F48,"omitir")</f>
        <v>omitir</v>
      </c>
      <c r="I54" s="193" t="str">
        <f>+IF(D54=consolidado!B48,consolidado!G48,"omitir")</f>
        <v>omitir</v>
      </c>
      <c r="J54" s="164"/>
      <c r="K54" s="164"/>
      <c r="L54" s="164"/>
      <c r="M54" s="164"/>
      <c r="N54" s="164"/>
      <c r="O54" s="164"/>
      <c r="P54" s="164"/>
      <c r="Q54" s="164"/>
      <c r="R54" s="164"/>
      <c r="S54" s="164"/>
      <c r="T54" s="164"/>
      <c r="U54" s="164"/>
      <c r="V54" s="164"/>
      <c r="W54" s="164"/>
      <c r="X54" s="164"/>
      <c r="Y54" s="164"/>
      <c r="Z54" s="164"/>
    </row>
    <row r="55" ht="30.0" hidden="1" customHeight="1">
      <c r="A55" s="164"/>
      <c r="B55" s="188" t="str">
        <f>+IF(D55=consolidado!B49,consolidado!A49,"omitir")</f>
        <v>omitir</v>
      </c>
      <c r="C55" s="189" t="str">
        <f>+IF(D55=consolidado!B49,consolidado!C49,"omitir")</f>
        <v>omitir</v>
      </c>
      <c r="D55" s="189" t="str">
        <f t="shared" si="1"/>
        <v>8°A</v>
      </c>
      <c r="E55" s="189" t="str">
        <f t="shared" si="2"/>
        <v>8°A - omitir - omitir</v>
      </c>
      <c r="F55" s="190" t="str">
        <f>+IF(D55=consolidado!B49,consolidado!D49,"omitir")</f>
        <v>omitir</v>
      </c>
      <c r="G55" s="191" t="str">
        <f>+IF(D55=consolidado!B49,consolidado!N49,"omitir")</f>
        <v>omitir</v>
      </c>
      <c r="H55" s="192" t="str">
        <f>+IF(D55=consolidado!B49,consolidado!F49,"omitir")</f>
        <v>omitir</v>
      </c>
      <c r="I55" s="193" t="str">
        <f>+IF(D55=consolidado!B49,consolidado!G49,"omitir")</f>
        <v>omitir</v>
      </c>
      <c r="J55" s="164"/>
      <c r="K55" s="164"/>
      <c r="L55" s="164"/>
      <c r="M55" s="164"/>
      <c r="N55" s="164"/>
      <c r="O55" s="164"/>
      <c r="P55" s="164"/>
      <c r="Q55" s="164"/>
      <c r="R55" s="164"/>
      <c r="S55" s="164"/>
      <c r="T55" s="164"/>
      <c r="U55" s="164"/>
      <c r="V55" s="164"/>
      <c r="W55" s="164"/>
      <c r="X55" s="164"/>
      <c r="Y55" s="164"/>
      <c r="Z55" s="164"/>
    </row>
    <row r="56" ht="30.0" hidden="1" customHeight="1">
      <c r="A56" s="164"/>
      <c r="B56" s="188" t="str">
        <f>+IF(D56=consolidado!B50,consolidado!A50,"omitir")</f>
        <v>omitir</v>
      </c>
      <c r="C56" s="189" t="str">
        <f>+IF(D56=consolidado!B50,consolidado!C50,"omitir")</f>
        <v>omitir</v>
      </c>
      <c r="D56" s="189" t="str">
        <f t="shared" si="1"/>
        <v>8°A</v>
      </c>
      <c r="E56" s="189" t="str">
        <f t="shared" si="2"/>
        <v>8°A - omitir - omitir</v>
      </c>
      <c r="F56" s="190" t="str">
        <f>+IF(D56=consolidado!B50,consolidado!D50,"omitir")</f>
        <v>omitir</v>
      </c>
      <c r="G56" s="191" t="str">
        <f>+IF(D56=consolidado!B50,consolidado!N50,"omitir")</f>
        <v>omitir</v>
      </c>
      <c r="H56" s="192" t="str">
        <f>+IF(D56=consolidado!B50,consolidado!F50,"omitir")</f>
        <v>omitir</v>
      </c>
      <c r="I56" s="193" t="str">
        <f>+IF(D56=consolidado!B50,consolidado!G50,"omitir")</f>
        <v>omitir</v>
      </c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  <c r="U56" s="164"/>
      <c r="V56" s="164"/>
      <c r="W56" s="164"/>
      <c r="X56" s="164"/>
      <c r="Y56" s="164"/>
      <c r="Z56" s="164"/>
    </row>
    <row r="57" ht="30.0" hidden="1" customHeight="1">
      <c r="A57" s="164"/>
      <c r="B57" s="188" t="str">
        <f>+IF(D57=consolidado!B51,consolidado!A51,"omitir")</f>
        <v>omitir</v>
      </c>
      <c r="C57" s="189" t="str">
        <f>+IF(D57=consolidado!B51,consolidado!C51,"omitir")</f>
        <v>omitir</v>
      </c>
      <c r="D57" s="189" t="str">
        <f t="shared" si="1"/>
        <v>8°A</v>
      </c>
      <c r="E57" s="189" t="str">
        <f t="shared" si="2"/>
        <v>8°A - omitir - omitir</v>
      </c>
      <c r="F57" s="190" t="str">
        <f>+IF(D57=consolidado!B51,consolidado!D51,"omitir")</f>
        <v>omitir</v>
      </c>
      <c r="G57" s="191" t="str">
        <f>+IF(D57=consolidado!B51,consolidado!N51,"omitir")</f>
        <v>omitir</v>
      </c>
      <c r="H57" s="192" t="str">
        <f>+IF(D57=consolidado!B51,consolidado!F51,"omitir")</f>
        <v>omitir</v>
      </c>
      <c r="I57" s="193" t="str">
        <f>+IF(D57=consolidado!B51,consolidado!G51,"omitir")</f>
        <v>omitir</v>
      </c>
      <c r="J57" s="164"/>
      <c r="K57" s="164"/>
      <c r="L57" s="164"/>
      <c r="M57" s="164"/>
      <c r="N57" s="164"/>
      <c r="O57" s="164"/>
      <c r="P57" s="164"/>
      <c r="Q57" s="164"/>
      <c r="R57" s="164"/>
      <c r="S57" s="164"/>
      <c r="T57" s="164"/>
      <c r="U57" s="164"/>
      <c r="V57" s="164"/>
      <c r="W57" s="164"/>
      <c r="X57" s="164"/>
      <c r="Y57" s="164"/>
      <c r="Z57" s="164"/>
    </row>
    <row r="58" ht="30.0" hidden="1" customHeight="1">
      <c r="A58" s="164"/>
      <c r="B58" s="188" t="str">
        <f>+IF(D58=consolidado!B52,consolidado!A52,"omitir")</f>
        <v>omitir</v>
      </c>
      <c r="C58" s="189" t="str">
        <f>+IF(D58=consolidado!B52,consolidado!C52,"omitir")</f>
        <v>omitir</v>
      </c>
      <c r="D58" s="189" t="str">
        <f t="shared" si="1"/>
        <v>8°A</v>
      </c>
      <c r="E58" s="189" t="str">
        <f t="shared" si="2"/>
        <v>8°A - omitir - omitir</v>
      </c>
      <c r="F58" s="190" t="str">
        <f>+IF(D58=consolidado!B52,consolidado!D52,"omitir")</f>
        <v>omitir</v>
      </c>
      <c r="G58" s="191" t="str">
        <f>+IF(D58=consolidado!B52,consolidado!N52,"omitir")</f>
        <v>omitir</v>
      </c>
      <c r="H58" s="192" t="str">
        <f>+IF(D58=consolidado!B52,consolidado!F52,"omitir")</f>
        <v>omitir</v>
      </c>
      <c r="I58" s="193" t="str">
        <f>+IF(D58=consolidado!B52,consolidado!G52,"omitir")</f>
        <v>omitir</v>
      </c>
      <c r="J58" s="164"/>
      <c r="K58" s="164"/>
      <c r="L58" s="164"/>
      <c r="M58" s="164"/>
      <c r="N58" s="164"/>
      <c r="O58" s="164"/>
      <c r="P58" s="164"/>
      <c r="Q58" s="164"/>
      <c r="R58" s="164"/>
      <c r="S58" s="164"/>
      <c r="T58" s="164"/>
      <c r="U58" s="164"/>
      <c r="V58" s="164"/>
      <c r="W58" s="164"/>
      <c r="X58" s="164"/>
      <c r="Y58" s="164"/>
      <c r="Z58" s="164"/>
    </row>
    <row r="59" ht="30.0" hidden="1" customHeight="1">
      <c r="A59" s="164"/>
      <c r="B59" s="188" t="str">
        <f>+IF(D59=consolidado!B53,consolidado!A53,"omitir")</f>
        <v>omitir</v>
      </c>
      <c r="C59" s="189" t="str">
        <f>+IF(D59=consolidado!B53,consolidado!C53,"omitir")</f>
        <v>omitir</v>
      </c>
      <c r="D59" s="189" t="str">
        <f t="shared" si="1"/>
        <v>8°A</v>
      </c>
      <c r="E59" s="189" t="str">
        <f t="shared" si="2"/>
        <v>8°A - omitir - omitir</v>
      </c>
      <c r="F59" s="190" t="str">
        <f>+IF(D59=consolidado!B53,consolidado!D53,"omitir")</f>
        <v>omitir</v>
      </c>
      <c r="G59" s="191" t="str">
        <f>+IF(D59=consolidado!B53,consolidado!N53,"omitir")</f>
        <v>omitir</v>
      </c>
      <c r="H59" s="192" t="str">
        <f>+IF(D59=consolidado!B53,consolidado!F53,"omitir")</f>
        <v>omitir</v>
      </c>
      <c r="I59" s="193" t="str">
        <f>+IF(D59=consolidado!B53,consolidado!G53,"omitir")</f>
        <v>omitir</v>
      </c>
      <c r="J59" s="164"/>
      <c r="K59" s="164"/>
      <c r="L59" s="164"/>
      <c r="M59" s="164"/>
      <c r="N59" s="164"/>
      <c r="O59" s="164"/>
      <c r="P59" s="164"/>
      <c r="Q59" s="164"/>
      <c r="R59" s="164"/>
      <c r="S59" s="164"/>
      <c r="T59" s="164"/>
      <c r="U59" s="164"/>
      <c r="V59" s="164"/>
      <c r="W59" s="164"/>
      <c r="X59" s="164"/>
      <c r="Y59" s="164"/>
      <c r="Z59" s="164"/>
    </row>
    <row r="60" ht="30.0" hidden="1" customHeight="1">
      <c r="A60" s="164"/>
      <c r="B60" s="188" t="str">
        <f>+IF(D60=consolidado!B54,consolidado!A54,"omitir")</f>
        <v>omitir</v>
      </c>
      <c r="C60" s="189" t="str">
        <f>+IF(D60=consolidado!B54,consolidado!C54,"omitir")</f>
        <v>omitir</v>
      </c>
      <c r="D60" s="189" t="str">
        <f t="shared" si="1"/>
        <v>8°A</v>
      </c>
      <c r="E60" s="189" t="str">
        <f t="shared" si="2"/>
        <v>8°A - omitir - omitir</v>
      </c>
      <c r="F60" s="190" t="str">
        <f>+IF(D60=consolidado!B54,consolidado!D54,"omitir")</f>
        <v>omitir</v>
      </c>
      <c r="G60" s="191" t="str">
        <f>+IF(D60=consolidado!B54,consolidado!N54,"omitir")</f>
        <v>omitir</v>
      </c>
      <c r="H60" s="192" t="str">
        <f>+IF(D60=consolidado!B54,consolidado!F54,"omitir")</f>
        <v>omitir</v>
      </c>
      <c r="I60" s="193" t="str">
        <f>+IF(D60=consolidado!B54,consolidado!G54,"omitir")</f>
        <v>omitir</v>
      </c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164"/>
      <c r="U60" s="164"/>
      <c r="V60" s="164"/>
      <c r="W60" s="164"/>
      <c r="X60" s="164"/>
      <c r="Y60" s="164"/>
      <c r="Z60" s="164"/>
    </row>
    <row r="61" ht="30.0" hidden="1" customHeight="1">
      <c r="A61" s="164"/>
      <c r="B61" s="188" t="str">
        <f>+IF(D61=consolidado!B55,consolidado!A55,"omitir")</f>
        <v>omitir</v>
      </c>
      <c r="C61" s="189" t="str">
        <f>+IF(D61=consolidado!B55,consolidado!C55,"omitir")</f>
        <v>omitir</v>
      </c>
      <c r="D61" s="189" t="str">
        <f t="shared" si="1"/>
        <v>8°A</v>
      </c>
      <c r="E61" s="189" t="str">
        <f t="shared" si="2"/>
        <v>8°A - omitir - omitir</v>
      </c>
      <c r="F61" s="190" t="str">
        <f>+IF(D61=consolidado!B55,consolidado!D55,"omitir")</f>
        <v>omitir</v>
      </c>
      <c r="G61" s="191" t="str">
        <f>+IF(D61=consolidado!B55,consolidado!N55,"omitir")</f>
        <v>omitir</v>
      </c>
      <c r="H61" s="192" t="str">
        <f>+IF(D61=consolidado!B55,consolidado!F55,"omitir")</f>
        <v>omitir</v>
      </c>
      <c r="I61" s="193" t="str">
        <f>+IF(D61=consolidado!B55,consolidado!G55,"omitir")</f>
        <v>omitir</v>
      </c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</row>
    <row r="62" ht="30.0" hidden="1" customHeight="1">
      <c r="A62" s="164"/>
      <c r="B62" s="188" t="str">
        <f>+IF(D62=consolidado!B56,consolidado!A56,"omitir")</f>
        <v>omitir</v>
      </c>
      <c r="C62" s="189" t="str">
        <f>+IF(D62=consolidado!B56,consolidado!C56,"omitir")</f>
        <v>omitir</v>
      </c>
      <c r="D62" s="189" t="str">
        <f t="shared" si="1"/>
        <v>8°A</v>
      </c>
      <c r="E62" s="189" t="str">
        <f t="shared" si="2"/>
        <v>8°A - omitir - omitir</v>
      </c>
      <c r="F62" s="190" t="str">
        <f>+IF(D62=consolidado!B56,consolidado!D56,"omitir")</f>
        <v>omitir</v>
      </c>
      <c r="G62" s="191" t="str">
        <f>+IF(D62=consolidado!B56,consolidado!N56,"omitir")</f>
        <v>omitir</v>
      </c>
      <c r="H62" s="192" t="str">
        <f>+IF(D62=consolidado!B56,consolidado!F56,"omitir")</f>
        <v>omitir</v>
      </c>
      <c r="I62" s="193" t="str">
        <f>+IF(D62=consolidado!B56,consolidado!G56,"omitir")</f>
        <v>omitir</v>
      </c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164"/>
    </row>
    <row r="63" ht="30.0" hidden="1" customHeight="1">
      <c r="A63" s="164"/>
      <c r="B63" s="188" t="str">
        <f>+IF(D63=consolidado!B57,consolidado!A57,"omitir")</f>
        <v>omitir</v>
      </c>
      <c r="C63" s="189" t="str">
        <f>+IF(D63=consolidado!B57,consolidado!C57,"omitir")</f>
        <v>omitir</v>
      </c>
      <c r="D63" s="189" t="str">
        <f t="shared" si="1"/>
        <v>8°A</v>
      </c>
      <c r="E63" s="189" t="str">
        <f t="shared" si="2"/>
        <v>8°A - omitir - omitir</v>
      </c>
      <c r="F63" s="190" t="str">
        <f>+IF(D63=consolidado!B57,consolidado!D57,"omitir")</f>
        <v>omitir</v>
      </c>
      <c r="G63" s="191" t="str">
        <f>+IF(D63=consolidado!B57,consolidado!N57,"omitir")</f>
        <v>omitir</v>
      </c>
      <c r="H63" s="192" t="str">
        <f>+IF(D63=consolidado!B57,consolidado!F57,"omitir")</f>
        <v>omitir</v>
      </c>
      <c r="I63" s="193" t="str">
        <f>+IF(D63=consolidado!B57,consolidado!G57,"omitir")</f>
        <v>omitir</v>
      </c>
      <c r="J63" s="164"/>
      <c r="K63" s="164"/>
      <c r="L63" s="164"/>
      <c r="M63" s="164"/>
      <c r="N63" s="164"/>
      <c r="O63" s="164"/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64"/>
    </row>
    <row r="64" ht="30.0" hidden="1" customHeight="1">
      <c r="A64" s="164"/>
      <c r="B64" s="188" t="str">
        <f>+IF(D64=consolidado!B58,consolidado!A58,"omitir")</f>
        <v>omitir</v>
      </c>
      <c r="C64" s="189" t="str">
        <f>+IF(D64=consolidado!B58,consolidado!C58,"omitir")</f>
        <v>omitir</v>
      </c>
      <c r="D64" s="189" t="str">
        <f t="shared" si="1"/>
        <v>8°A</v>
      </c>
      <c r="E64" s="189" t="str">
        <f t="shared" si="2"/>
        <v>8°A - omitir - omitir</v>
      </c>
      <c r="F64" s="190" t="str">
        <f>+IF(D64=consolidado!B58,consolidado!D58,"omitir")</f>
        <v>omitir</v>
      </c>
      <c r="G64" s="191" t="str">
        <f>+IF(D64=consolidado!B58,consolidado!N58,"omitir")</f>
        <v>omitir</v>
      </c>
      <c r="H64" s="192" t="str">
        <f>+IF(D64=consolidado!B58,consolidado!F58,"omitir")</f>
        <v>omitir</v>
      </c>
      <c r="I64" s="193" t="str">
        <f>+IF(D64=consolidado!B58,consolidado!G58,"omitir")</f>
        <v>omitir</v>
      </c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64"/>
    </row>
    <row r="65" ht="30.0" hidden="1" customHeight="1">
      <c r="A65" s="164"/>
      <c r="B65" s="188" t="str">
        <f>+IF(D65=consolidado!B59,consolidado!A59,"omitir")</f>
        <v>omitir</v>
      </c>
      <c r="C65" s="189" t="str">
        <f>+IF(D65=consolidado!B59,consolidado!C59,"omitir")</f>
        <v>omitir</v>
      </c>
      <c r="D65" s="189" t="str">
        <f t="shared" si="1"/>
        <v>8°A</v>
      </c>
      <c r="E65" s="189" t="str">
        <f t="shared" si="2"/>
        <v>8°A - omitir - omitir</v>
      </c>
      <c r="F65" s="190" t="str">
        <f>+IF(D65=consolidado!B59,consolidado!D59,"omitir")</f>
        <v>omitir</v>
      </c>
      <c r="G65" s="191" t="str">
        <f>+IF(D65=consolidado!B59,consolidado!N59,"omitir")</f>
        <v>omitir</v>
      </c>
      <c r="H65" s="192" t="str">
        <f>+IF(D65=consolidado!B59,consolidado!F59,"omitir")</f>
        <v>omitir</v>
      </c>
      <c r="I65" s="193" t="str">
        <f>+IF(D65=consolidado!B59,consolidado!G59,"omitir")</f>
        <v>omitir</v>
      </c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</row>
    <row r="66" ht="30.0" hidden="1" customHeight="1">
      <c r="A66" s="164"/>
      <c r="B66" s="188" t="str">
        <f>+IF(D66=consolidado!B60,consolidado!A60,"omitir")</f>
        <v>omitir</v>
      </c>
      <c r="C66" s="189" t="str">
        <f>+IF(D66=consolidado!B60,consolidado!C60,"omitir")</f>
        <v>omitir</v>
      </c>
      <c r="D66" s="189" t="str">
        <f t="shared" si="1"/>
        <v>8°A</v>
      </c>
      <c r="E66" s="189" t="str">
        <f t="shared" si="2"/>
        <v>8°A - omitir - omitir</v>
      </c>
      <c r="F66" s="190" t="str">
        <f>+IF(D66=consolidado!B60,consolidado!D60,"omitir")</f>
        <v>omitir</v>
      </c>
      <c r="G66" s="191" t="str">
        <f>+IF(D66=consolidado!B60,consolidado!N60,"omitir")</f>
        <v>omitir</v>
      </c>
      <c r="H66" s="192" t="str">
        <f>+IF(D66=consolidado!B60,consolidado!F60,"omitir")</f>
        <v>omitir</v>
      </c>
      <c r="I66" s="193" t="str">
        <f>+IF(D66=consolidado!B60,consolidado!G60,"omitir")</f>
        <v>omitir</v>
      </c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4"/>
      <c r="X66" s="164"/>
      <c r="Y66" s="164"/>
      <c r="Z66" s="164"/>
    </row>
    <row r="67" ht="30.0" hidden="1" customHeight="1">
      <c r="A67" s="164"/>
      <c r="B67" s="188" t="str">
        <f>+IF(D67=consolidado!B61,consolidado!A61,"omitir")</f>
        <v>omitir</v>
      </c>
      <c r="C67" s="189" t="str">
        <f>+IF(D67=consolidado!B61,consolidado!C61,"omitir")</f>
        <v>omitir</v>
      </c>
      <c r="D67" s="189" t="str">
        <f t="shared" si="1"/>
        <v>8°A</v>
      </c>
      <c r="E67" s="189" t="str">
        <f t="shared" si="2"/>
        <v>8°A - omitir - omitir</v>
      </c>
      <c r="F67" s="190" t="str">
        <f>+IF(D67=consolidado!B61,consolidado!D61,"omitir")</f>
        <v>omitir</v>
      </c>
      <c r="G67" s="191" t="str">
        <f>+IF(D67=consolidado!B61,consolidado!N61,"omitir")</f>
        <v>omitir</v>
      </c>
      <c r="H67" s="192" t="str">
        <f>+IF(D67=consolidado!B61,consolidado!F61,"omitir")</f>
        <v>omitir</v>
      </c>
      <c r="I67" s="193" t="str">
        <f>+IF(D67=consolidado!B61,consolidado!G61,"omitir")</f>
        <v>omitir</v>
      </c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4"/>
      <c r="X67" s="164"/>
      <c r="Y67" s="164"/>
      <c r="Z67" s="164"/>
    </row>
    <row r="68" ht="30.0" hidden="1" customHeight="1">
      <c r="A68" s="164"/>
      <c r="B68" s="188" t="str">
        <f>+IF(D68=consolidado!B62,consolidado!A62,"omitir")</f>
        <v>omitir</v>
      </c>
      <c r="C68" s="189" t="str">
        <f>+IF(D68=consolidado!B62,consolidado!C62,"omitir")</f>
        <v>omitir</v>
      </c>
      <c r="D68" s="189" t="str">
        <f t="shared" si="1"/>
        <v>8°A</v>
      </c>
      <c r="E68" s="189" t="str">
        <f t="shared" si="2"/>
        <v>8°A - omitir - omitir</v>
      </c>
      <c r="F68" s="190" t="str">
        <f>+IF(D68=consolidado!B62,consolidado!D62,"omitir")</f>
        <v>omitir</v>
      </c>
      <c r="G68" s="191" t="str">
        <f>+IF(D68=consolidado!B62,consolidado!N62,"omitir")</f>
        <v>omitir</v>
      </c>
      <c r="H68" s="192" t="str">
        <f>+IF(D68=consolidado!B62,consolidado!F62,"omitir")</f>
        <v>omitir</v>
      </c>
      <c r="I68" s="193" t="str">
        <f>+IF(D68=consolidado!B62,consolidado!G62,"omitir")</f>
        <v>omitir</v>
      </c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4"/>
      <c r="X68" s="164"/>
      <c r="Y68" s="164"/>
      <c r="Z68" s="164"/>
    </row>
    <row r="69" ht="30.0" hidden="1" customHeight="1">
      <c r="A69" s="164"/>
      <c r="B69" s="188" t="str">
        <f>+IF(D69=consolidado!B63,consolidado!A63,"omitir")</f>
        <v>omitir</v>
      </c>
      <c r="C69" s="189" t="str">
        <f>+IF(D69=consolidado!B63,consolidado!C63,"omitir")</f>
        <v>omitir</v>
      </c>
      <c r="D69" s="189" t="str">
        <f t="shared" si="1"/>
        <v>8°A</v>
      </c>
      <c r="E69" s="189" t="str">
        <f t="shared" si="2"/>
        <v>8°A - omitir - omitir</v>
      </c>
      <c r="F69" s="190" t="str">
        <f>+IF(D69=consolidado!B63,consolidado!D63,"omitir")</f>
        <v>omitir</v>
      </c>
      <c r="G69" s="191" t="str">
        <f>+IF(D69=consolidado!B63,consolidado!N63,"omitir")</f>
        <v>omitir</v>
      </c>
      <c r="H69" s="192" t="str">
        <f>+IF(D69=consolidado!B63,consolidado!F63,"omitir")</f>
        <v>omitir</v>
      </c>
      <c r="I69" s="193" t="str">
        <f>+IF(D69=consolidado!B63,consolidado!G63,"omitir")</f>
        <v>omitir</v>
      </c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64"/>
      <c r="Y69" s="164"/>
      <c r="Z69" s="164"/>
    </row>
    <row r="70" ht="30.0" hidden="1" customHeight="1">
      <c r="A70" s="164"/>
      <c r="B70" s="188" t="str">
        <f>+IF(D70=consolidado!B64,consolidado!A64,"omitir")</f>
        <v>omitir</v>
      </c>
      <c r="C70" s="189" t="str">
        <f>+IF(D70=consolidado!B64,consolidado!C64,"omitir")</f>
        <v>omitir</v>
      </c>
      <c r="D70" s="189" t="str">
        <f t="shared" si="1"/>
        <v>8°A</v>
      </c>
      <c r="E70" s="189" t="str">
        <f t="shared" si="2"/>
        <v>8°A - omitir - omitir</v>
      </c>
      <c r="F70" s="190" t="str">
        <f>+IF(D70=consolidado!B64,consolidado!D64,"omitir")</f>
        <v>omitir</v>
      </c>
      <c r="G70" s="191" t="str">
        <f>+IF(D70=consolidado!B64,consolidado!N64,"omitir")</f>
        <v>omitir</v>
      </c>
      <c r="H70" s="192" t="str">
        <f>+IF(D70=consolidado!B64,consolidado!F64,"omitir")</f>
        <v>omitir</v>
      </c>
      <c r="I70" s="193" t="str">
        <f>+IF(D70=consolidado!B64,consolidado!G64,"omitir")</f>
        <v>omitir</v>
      </c>
      <c r="J70" s="164"/>
      <c r="K70" s="164"/>
      <c r="L70" s="164"/>
      <c r="M70" s="164"/>
      <c r="N70" s="164"/>
      <c r="O70" s="164"/>
      <c r="P70" s="164"/>
      <c r="Q70" s="164"/>
      <c r="R70" s="164"/>
      <c r="S70" s="164"/>
      <c r="T70" s="164"/>
      <c r="U70" s="164"/>
      <c r="V70" s="164"/>
      <c r="W70" s="164"/>
      <c r="X70" s="164"/>
      <c r="Y70" s="164"/>
      <c r="Z70" s="164"/>
    </row>
    <row r="71" ht="30.0" hidden="1" customHeight="1">
      <c r="A71" s="164"/>
      <c r="B71" s="188" t="str">
        <f>+IF(D71=consolidado!B65,consolidado!A65,"omitir")</f>
        <v>omitir</v>
      </c>
      <c r="C71" s="189" t="str">
        <f>+IF(D71=consolidado!B65,consolidado!C65,"omitir")</f>
        <v>omitir</v>
      </c>
      <c r="D71" s="189" t="str">
        <f t="shared" si="1"/>
        <v>8°A</v>
      </c>
      <c r="E71" s="189" t="str">
        <f t="shared" si="2"/>
        <v>8°A - omitir - omitir</v>
      </c>
      <c r="F71" s="190" t="str">
        <f>+IF(D71=consolidado!B65,consolidado!D65,"omitir")</f>
        <v>omitir</v>
      </c>
      <c r="G71" s="191" t="str">
        <f>+IF(D71=consolidado!B65,consolidado!N65,"omitir")</f>
        <v>omitir</v>
      </c>
      <c r="H71" s="192" t="str">
        <f>+IF(D71=consolidado!B65,consolidado!F65,"omitir")</f>
        <v>omitir</v>
      </c>
      <c r="I71" s="193" t="str">
        <f>+IF(D71=consolidado!B65,consolidado!G65,"omitir")</f>
        <v>omitir</v>
      </c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4"/>
      <c r="X71" s="164"/>
      <c r="Y71" s="164"/>
      <c r="Z71" s="164"/>
    </row>
    <row r="72" ht="30.0" hidden="1" customHeight="1">
      <c r="A72" s="164"/>
      <c r="B72" s="188" t="str">
        <f>+IF(D72=consolidado!B66,consolidado!A66,"omitir")</f>
        <v>omitir</v>
      </c>
      <c r="C72" s="189" t="str">
        <f>+IF(D72=consolidado!B66,consolidado!C66,"omitir")</f>
        <v>omitir</v>
      </c>
      <c r="D72" s="189" t="str">
        <f t="shared" si="1"/>
        <v>8°A</v>
      </c>
      <c r="E72" s="189" t="str">
        <f t="shared" si="2"/>
        <v>8°A - omitir - omitir</v>
      </c>
      <c r="F72" s="190" t="str">
        <f>+IF(D72=consolidado!B66,consolidado!D66,"omitir")</f>
        <v>omitir</v>
      </c>
      <c r="G72" s="191" t="str">
        <f>+IF(D72=consolidado!B66,consolidado!N66,"omitir")</f>
        <v>omitir</v>
      </c>
      <c r="H72" s="192" t="str">
        <f>+IF(D72=consolidado!B66,consolidado!F66,"omitir")</f>
        <v>omitir</v>
      </c>
      <c r="I72" s="193" t="str">
        <f>+IF(D72=consolidado!B66,consolidado!G66,"omitir")</f>
        <v>omitir</v>
      </c>
      <c r="J72" s="164"/>
      <c r="K72" s="164"/>
      <c r="L72" s="164"/>
      <c r="M72" s="164"/>
      <c r="N72" s="164"/>
      <c r="O72" s="164"/>
      <c r="P72" s="164"/>
      <c r="Q72" s="164"/>
      <c r="R72" s="164"/>
      <c r="S72" s="164"/>
      <c r="T72" s="164"/>
      <c r="U72" s="164"/>
      <c r="V72" s="164"/>
      <c r="W72" s="164"/>
      <c r="X72" s="164"/>
      <c r="Y72" s="164"/>
      <c r="Z72" s="164"/>
    </row>
    <row r="73" ht="30.0" hidden="1" customHeight="1">
      <c r="A73" s="164"/>
      <c r="B73" s="188" t="str">
        <f>+IF(D73=consolidado!B67,consolidado!A67,"omitir")</f>
        <v>omitir</v>
      </c>
      <c r="C73" s="189" t="str">
        <f>+IF(D73=consolidado!B67,consolidado!C67,"omitir")</f>
        <v>omitir</v>
      </c>
      <c r="D73" s="189" t="str">
        <f t="shared" si="1"/>
        <v>8°A</v>
      </c>
      <c r="E73" s="189" t="str">
        <f t="shared" si="2"/>
        <v>8°A - omitir - omitir</v>
      </c>
      <c r="F73" s="190" t="str">
        <f>+IF(D73=consolidado!B67,consolidado!D67,"omitir")</f>
        <v>omitir</v>
      </c>
      <c r="G73" s="191" t="str">
        <f>+IF(D73=consolidado!B67,consolidado!N67,"omitir")</f>
        <v>omitir</v>
      </c>
      <c r="H73" s="192" t="str">
        <f>+IF(D73=consolidado!B67,consolidado!F67,"omitir")</f>
        <v>omitir</v>
      </c>
      <c r="I73" s="193" t="str">
        <f>+IF(D73=consolidado!B67,consolidado!G67,"omitir")</f>
        <v>omitir</v>
      </c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4"/>
      <c r="X73" s="164"/>
      <c r="Y73" s="164"/>
      <c r="Z73" s="164"/>
    </row>
    <row r="74" ht="30.0" hidden="1" customHeight="1">
      <c r="A74" s="164"/>
      <c r="B74" s="188" t="str">
        <f>+IF(D74=consolidado!B68,consolidado!A68,"omitir")</f>
        <v>omitir</v>
      </c>
      <c r="C74" s="189" t="str">
        <f>+IF(D74=consolidado!B68,consolidado!C68,"omitir")</f>
        <v>omitir</v>
      </c>
      <c r="D74" s="189" t="str">
        <f t="shared" si="1"/>
        <v>8°A</v>
      </c>
      <c r="E74" s="189" t="str">
        <f t="shared" si="2"/>
        <v>8°A - omitir - omitir</v>
      </c>
      <c r="F74" s="190" t="str">
        <f>+IF(D74=consolidado!B68,consolidado!D68,"omitir")</f>
        <v>omitir</v>
      </c>
      <c r="G74" s="191" t="str">
        <f>+IF(D74=consolidado!B68,consolidado!N68,"omitir")</f>
        <v>omitir</v>
      </c>
      <c r="H74" s="192" t="str">
        <f>+IF(D74=consolidado!B68,consolidado!F68,"omitir")</f>
        <v>omitir</v>
      </c>
      <c r="I74" s="193" t="str">
        <f>+IF(D74=consolidado!B68,consolidado!G68,"omitir")</f>
        <v>omitir</v>
      </c>
      <c r="J74" s="164"/>
      <c r="K74" s="164"/>
      <c r="L74" s="164"/>
      <c r="M74" s="164"/>
      <c r="N74" s="164"/>
      <c r="O74" s="164"/>
      <c r="P74" s="164"/>
      <c r="Q74" s="164"/>
      <c r="R74" s="164"/>
      <c r="S74" s="164"/>
      <c r="T74" s="164"/>
      <c r="U74" s="164"/>
      <c r="V74" s="164"/>
      <c r="W74" s="164"/>
      <c r="X74" s="164"/>
      <c r="Y74" s="164"/>
      <c r="Z74" s="164"/>
    </row>
    <row r="75" ht="30.0" hidden="1" customHeight="1">
      <c r="A75" s="164"/>
      <c r="B75" s="188" t="str">
        <f>+IF(D75=consolidado!B69,consolidado!A69,"omitir")</f>
        <v>omitir</v>
      </c>
      <c r="C75" s="189" t="str">
        <f>+IF(D75=consolidado!B69,consolidado!C69,"omitir")</f>
        <v>omitir</v>
      </c>
      <c r="D75" s="189" t="str">
        <f t="shared" si="1"/>
        <v>8°A</v>
      </c>
      <c r="E75" s="189" t="str">
        <f t="shared" si="2"/>
        <v>8°A - omitir - omitir</v>
      </c>
      <c r="F75" s="190" t="str">
        <f>+IF(D75=consolidado!B69,consolidado!D69,"omitir")</f>
        <v>omitir</v>
      </c>
      <c r="G75" s="191" t="str">
        <f>+IF(D75=consolidado!B69,consolidado!N69,"omitir")</f>
        <v>omitir</v>
      </c>
      <c r="H75" s="192" t="str">
        <f>+IF(D75=consolidado!B69,consolidado!F69,"omitir")</f>
        <v>omitir</v>
      </c>
      <c r="I75" s="193" t="str">
        <f>+IF(D75=consolidado!B69,consolidado!G69,"omitir")</f>
        <v>omitir</v>
      </c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4"/>
      <c r="X75" s="164"/>
      <c r="Y75" s="164"/>
      <c r="Z75" s="164"/>
    </row>
    <row r="76" ht="30.0" hidden="1" customHeight="1">
      <c r="A76" s="164"/>
      <c r="B76" s="188" t="str">
        <f>+IF(D76=consolidado!B70,consolidado!A70,"omitir")</f>
        <v>omitir</v>
      </c>
      <c r="C76" s="189" t="str">
        <f>+IF(D76=consolidado!B70,consolidado!C70,"omitir")</f>
        <v>omitir</v>
      </c>
      <c r="D76" s="189" t="str">
        <f t="shared" si="1"/>
        <v>8°A</v>
      </c>
      <c r="E76" s="189" t="str">
        <f t="shared" si="2"/>
        <v>8°A - omitir - omitir</v>
      </c>
      <c r="F76" s="190" t="str">
        <f>+IF(D76=consolidado!B70,consolidado!D70,"omitir")</f>
        <v>omitir</v>
      </c>
      <c r="G76" s="191" t="str">
        <f>+IF(D76=consolidado!B70,consolidado!N70,"omitir")</f>
        <v>omitir</v>
      </c>
      <c r="H76" s="192" t="str">
        <f>+IF(D76=consolidado!B70,consolidado!F70,"omitir")</f>
        <v>omitir</v>
      </c>
      <c r="I76" s="193" t="str">
        <f>+IF(D76=consolidado!B70,consolidado!G70,"omitir")</f>
        <v>omitir</v>
      </c>
      <c r="J76" s="164"/>
      <c r="K76" s="164"/>
      <c r="L76" s="164"/>
      <c r="M76" s="164"/>
      <c r="N76" s="164"/>
      <c r="O76" s="164"/>
      <c r="P76" s="164"/>
      <c r="Q76" s="164"/>
      <c r="R76" s="164"/>
      <c r="S76" s="164"/>
      <c r="T76" s="164"/>
      <c r="U76" s="164"/>
      <c r="V76" s="164"/>
      <c r="W76" s="164"/>
      <c r="X76" s="164"/>
      <c r="Y76" s="164"/>
      <c r="Z76" s="164"/>
    </row>
    <row r="77" ht="30.0" hidden="1" customHeight="1">
      <c r="A77" s="164"/>
      <c r="B77" s="188" t="str">
        <f>+IF(D77=consolidado!B71,consolidado!A71,"omitir")</f>
        <v>omitir</v>
      </c>
      <c r="C77" s="189" t="str">
        <f>+IF(D77=consolidado!B71,consolidado!C71,"omitir")</f>
        <v>omitir</v>
      </c>
      <c r="D77" s="189" t="str">
        <f t="shared" si="1"/>
        <v>8°A</v>
      </c>
      <c r="E77" s="189" t="str">
        <f t="shared" si="2"/>
        <v>8°A - omitir - omitir</v>
      </c>
      <c r="F77" s="190" t="str">
        <f>+IF(D77=consolidado!B71,consolidado!D71,"omitir")</f>
        <v>omitir</v>
      </c>
      <c r="G77" s="191" t="str">
        <f>+IF(D77=consolidado!B71,consolidado!N71,"omitir")</f>
        <v>omitir</v>
      </c>
      <c r="H77" s="192" t="str">
        <f>+IF(D77=consolidado!B71,consolidado!F71,"omitir")</f>
        <v>omitir</v>
      </c>
      <c r="I77" s="193" t="str">
        <f>+IF(D77=consolidado!B71,consolidado!G71,"omitir")</f>
        <v>omitir</v>
      </c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64"/>
      <c r="Y77" s="164"/>
      <c r="Z77" s="164"/>
    </row>
    <row r="78" ht="30.0" hidden="1" customHeight="1">
      <c r="A78" s="164"/>
      <c r="B78" s="188" t="str">
        <f>+IF(D78=consolidado!B72,consolidado!A72,"omitir")</f>
        <v>omitir</v>
      </c>
      <c r="C78" s="189" t="str">
        <f>+IF(D78=consolidado!B72,consolidado!C72,"omitir")</f>
        <v>omitir</v>
      </c>
      <c r="D78" s="189" t="str">
        <f t="shared" si="1"/>
        <v>8°A</v>
      </c>
      <c r="E78" s="189" t="str">
        <f t="shared" si="2"/>
        <v>8°A - omitir - omitir</v>
      </c>
      <c r="F78" s="190" t="str">
        <f>+IF(D78=consolidado!B72,consolidado!D72,"omitir")</f>
        <v>omitir</v>
      </c>
      <c r="G78" s="191" t="str">
        <f>+IF(D78=consolidado!B72,consolidado!N72,"omitir")</f>
        <v>omitir</v>
      </c>
      <c r="H78" s="192" t="str">
        <f>+IF(D78=consolidado!B72,consolidado!F72,"omitir")</f>
        <v>omitir</v>
      </c>
      <c r="I78" s="193" t="str">
        <f>+IF(D78=consolidado!B72,consolidado!G72,"omitir")</f>
        <v>omitir</v>
      </c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4"/>
      <c r="X78" s="164"/>
      <c r="Y78" s="164"/>
      <c r="Z78" s="164"/>
    </row>
    <row r="79" ht="30.0" hidden="1" customHeight="1">
      <c r="A79" s="164"/>
      <c r="B79" s="188" t="str">
        <f>+IF(D79=consolidado!B73,consolidado!A73,"omitir")</f>
        <v>omitir</v>
      </c>
      <c r="C79" s="189" t="str">
        <f>+IF(D79=consolidado!B73,consolidado!C73,"omitir")</f>
        <v>omitir</v>
      </c>
      <c r="D79" s="189" t="str">
        <f t="shared" si="1"/>
        <v>8°A</v>
      </c>
      <c r="E79" s="189" t="str">
        <f t="shared" si="2"/>
        <v>8°A - omitir - omitir</v>
      </c>
      <c r="F79" s="190" t="str">
        <f>+IF(D79=consolidado!B73,consolidado!D73,"omitir")</f>
        <v>omitir</v>
      </c>
      <c r="G79" s="191" t="str">
        <f>+IF(D79=consolidado!B73,consolidado!N73,"omitir")</f>
        <v>omitir</v>
      </c>
      <c r="H79" s="192" t="str">
        <f>+IF(D79=consolidado!B73,consolidado!F73,"omitir")</f>
        <v>omitir</v>
      </c>
      <c r="I79" s="193" t="str">
        <f>+IF(D79=consolidado!B73,consolidado!G73,"omitir")</f>
        <v>omitir</v>
      </c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4"/>
      <c r="X79" s="164"/>
      <c r="Y79" s="164"/>
      <c r="Z79" s="164"/>
    </row>
    <row r="80" ht="30.0" hidden="1" customHeight="1">
      <c r="A80" s="164"/>
      <c r="B80" s="188" t="str">
        <f>+IF(D80=consolidado!B74,consolidado!A74,"omitir")</f>
        <v>omitir</v>
      </c>
      <c r="C80" s="189" t="str">
        <f>+IF(D80=consolidado!B74,consolidado!C74,"omitir")</f>
        <v>omitir</v>
      </c>
      <c r="D80" s="189" t="str">
        <f t="shared" si="1"/>
        <v>8°A</v>
      </c>
      <c r="E80" s="189" t="str">
        <f t="shared" si="2"/>
        <v>8°A - omitir - omitir</v>
      </c>
      <c r="F80" s="190" t="str">
        <f>+IF(D80=consolidado!B74,consolidado!D74,"omitir")</f>
        <v>omitir</v>
      </c>
      <c r="G80" s="191" t="str">
        <f>+IF(D80=consolidado!B74,consolidado!N74,"omitir")</f>
        <v>omitir</v>
      </c>
      <c r="H80" s="192" t="str">
        <f>+IF(D80=consolidado!B74,consolidado!F74,"omitir")</f>
        <v>omitir</v>
      </c>
      <c r="I80" s="193" t="str">
        <f>+IF(D80=consolidado!B74,consolidado!G74,"omitir")</f>
        <v>omitir</v>
      </c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4"/>
      <c r="Z80" s="164"/>
    </row>
    <row r="81" ht="30.0" hidden="1" customHeight="1">
      <c r="A81" s="164"/>
      <c r="B81" s="188" t="str">
        <f>+IF(D81=consolidado!B75,consolidado!A75,"omitir")</f>
        <v>omitir</v>
      </c>
      <c r="C81" s="189" t="str">
        <f>+IF(D81=consolidado!B75,consolidado!C75,"omitir")</f>
        <v>omitir</v>
      </c>
      <c r="D81" s="189" t="str">
        <f t="shared" si="1"/>
        <v>8°A</v>
      </c>
      <c r="E81" s="189" t="str">
        <f t="shared" si="2"/>
        <v>8°A - omitir - omitir</v>
      </c>
      <c r="F81" s="190" t="str">
        <f>+IF(D81=consolidado!B75,consolidado!D75,"omitir")</f>
        <v>omitir</v>
      </c>
      <c r="G81" s="191" t="str">
        <f>+IF(D81=consolidado!B75,consolidado!N75,"omitir")</f>
        <v>omitir</v>
      </c>
      <c r="H81" s="192" t="str">
        <f>+IF(D81=consolidado!B75,consolidado!F75,"omitir")</f>
        <v>omitir</v>
      </c>
      <c r="I81" s="193" t="str">
        <f>+IF(D81=consolidado!B75,consolidado!G75,"omitir")</f>
        <v>omitir</v>
      </c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4"/>
      <c r="X81" s="164"/>
      <c r="Y81" s="164"/>
      <c r="Z81" s="164"/>
    </row>
    <row r="82" ht="30.0" hidden="1" customHeight="1">
      <c r="A82" s="164"/>
      <c r="B82" s="188" t="str">
        <f>+IF(D82=consolidado!B76,consolidado!A76,"omitir")</f>
        <v>omitir</v>
      </c>
      <c r="C82" s="189" t="str">
        <f>+IF(D82=consolidado!B76,consolidado!C76,"omitir")</f>
        <v>omitir</v>
      </c>
      <c r="D82" s="189" t="str">
        <f t="shared" si="1"/>
        <v>8°A</v>
      </c>
      <c r="E82" s="189" t="str">
        <f t="shared" si="2"/>
        <v>8°A - omitir - omitir</v>
      </c>
      <c r="F82" s="190" t="str">
        <f>+IF(D82=consolidado!B76,consolidado!D76,"omitir")</f>
        <v>omitir</v>
      </c>
      <c r="G82" s="191" t="str">
        <f>+IF(D82=consolidado!B76,consolidado!N76,"omitir")</f>
        <v>omitir</v>
      </c>
      <c r="H82" s="192" t="str">
        <f>+IF(D82=consolidado!B76,consolidado!F76,"omitir")</f>
        <v>omitir</v>
      </c>
      <c r="I82" s="193" t="str">
        <f>+IF(D82=consolidado!B76,consolidado!G76,"omitir")</f>
        <v>omitir</v>
      </c>
      <c r="J82" s="164"/>
      <c r="K82" s="164"/>
      <c r="L82" s="164"/>
      <c r="M82" s="164"/>
      <c r="N82" s="164"/>
      <c r="O82" s="164"/>
      <c r="P82" s="164"/>
      <c r="Q82" s="164"/>
      <c r="R82" s="164"/>
      <c r="S82" s="164"/>
      <c r="T82" s="164"/>
      <c r="U82" s="164"/>
      <c r="V82" s="164"/>
      <c r="W82" s="164"/>
      <c r="X82" s="164"/>
      <c r="Y82" s="164"/>
      <c r="Z82" s="164"/>
    </row>
    <row r="83" ht="30.0" hidden="1" customHeight="1">
      <c r="A83" s="164"/>
      <c r="B83" s="188" t="str">
        <f>+IF(D83=consolidado!B77,consolidado!A77,"omitir")</f>
        <v>omitir</v>
      </c>
      <c r="C83" s="189" t="str">
        <f>+IF(D83=consolidado!B77,consolidado!C77,"omitir")</f>
        <v>omitir</v>
      </c>
      <c r="D83" s="189" t="str">
        <f t="shared" si="1"/>
        <v>8°A</v>
      </c>
      <c r="E83" s="189" t="str">
        <f t="shared" si="2"/>
        <v>8°A - omitir - omitir</v>
      </c>
      <c r="F83" s="190" t="str">
        <f>+IF(D83=consolidado!B77,consolidado!D77,"omitir")</f>
        <v>omitir</v>
      </c>
      <c r="G83" s="191" t="str">
        <f>+IF(D83=consolidado!B77,consolidado!N77,"omitir")</f>
        <v>omitir</v>
      </c>
      <c r="H83" s="192" t="str">
        <f>+IF(D83=consolidado!B77,consolidado!F77,"omitir")</f>
        <v>omitir</v>
      </c>
      <c r="I83" s="193" t="str">
        <f>+IF(D83=consolidado!B77,consolidado!G77,"omitir")</f>
        <v>omitir</v>
      </c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4"/>
      <c r="X83" s="164"/>
      <c r="Y83" s="164"/>
      <c r="Z83" s="164"/>
    </row>
    <row r="84" ht="30.0" hidden="1" customHeight="1">
      <c r="A84" s="164"/>
      <c r="B84" s="188" t="str">
        <f>+IF(D84=consolidado!B78,consolidado!A78,"omitir")</f>
        <v>omitir</v>
      </c>
      <c r="C84" s="189" t="str">
        <f>+IF(D84=consolidado!B78,consolidado!C78,"omitir")</f>
        <v>omitir</v>
      </c>
      <c r="D84" s="189" t="str">
        <f t="shared" si="1"/>
        <v>8°A</v>
      </c>
      <c r="E84" s="189" t="str">
        <f t="shared" si="2"/>
        <v>8°A - omitir - omitir</v>
      </c>
      <c r="F84" s="190" t="str">
        <f>+IF(D84=consolidado!B78,consolidado!D78,"omitir")</f>
        <v>omitir</v>
      </c>
      <c r="G84" s="191" t="str">
        <f>+IF(D84=consolidado!B78,consolidado!N78,"omitir")</f>
        <v>omitir</v>
      </c>
      <c r="H84" s="192" t="str">
        <f>+IF(D84=consolidado!B78,consolidado!F78,"omitir")</f>
        <v>omitir</v>
      </c>
      <c r="I84" s="193" t="str">
        <f>+IF(D84=consolidado!B78,consolidado!G78,"omitir")</f>
        <v>omitir</v>
      </c>
      <c r="J84" s="164"/>
      <c r="K84" s="164"/>
      <c r="L84" s="164"/>
      <c r="M84" s="164"/>
      <c r="N84" s="164"/>
      <c r="O84" s="164"/>
      <c r="P84" s="164"/>
      <c r="Q84" s="164"/>
      <c r="R84" s="164"/>
      <c r="S84" s="164"/>
      <c r="T84" s="164"/>
      <c r="U84" s="164"/>
      <c r="V84" s="164"/>
      <c r="W84" s="164"/>
      <c r="X84" s="164"/>
      <c r="Y84" s="164"/>
      <c r="Z84" s="164"/>
    </row>
    <row r="85" ht="30.0" hidden="1" customHeight="1">
      <c r="A85" s="164"/>
      <c r="B85" s="188" t="str">
        <f>+IF(D85=consolidado!B79,consolidado!A79,"omitir")</f>
        <v>omitir</v>
      </c>
      <c r="C85" s="189" t="str">
        <f>+IF(D85=consolidado!B79,consolidado!C79,"omitir")</f>
        <v>omitir</v>
      </c>
      <c r="D85" s="189" t="str">
        <f t="shared" si="1"/>
        <v>8°A</v>
      </c>
      <c r="E85" s="189" t="str">
        <f t="shared" si="2"/>
        <v>8°A - omitir - omitir</v>
      </c>
      <c r="F85" s="190" t="str">
        <f>+IF(D85=consolidado!B79,consolidado!D79,"omitir")</f>
        <v>omitir</v>
      </c>
      <c r="G85" s="191" t="str">
        <f>+IF(D85=consolidado!B79,consolidado!N79,"omitir")</f>
        <v>omitir</v>
      </c>
      <c r="H85" s="192" t="str">
        <f>+IF(D85=consolidado!B79,consolidado!F79,"omitir")</f>
        <v>omitir</v>
      </c>
      <c r="I85" s="193" t="str">
        <f>+IF(D85=consolidado!B79,consolidado!G79,"omitir")</f>
        <v>omitir</v>
      </c>
      <c r="J85" s="164"/>
      <c r="K85" s="164"/>
      <c r="L85" s="164"/>
      <c r="M85" s="164"/>
      <c r="N85" s="164"/>
      <c r="O85" s="164"/>
      <c r="P85" s="164"/>
      <c r="Q85" s="164"/>
      <c r="R85" s="164"/>
      <c r="S85" s="164"/>
      <c r="T85" s="164"/>
      <c r="U85" s="164"/>
      <c r="V85" s="164"/>
      <c r="W85" s="164"/>
      <c r="X85" s="164"/>
      <c r="Y85" s="164"/>
      <c r="Z85" s="164"/>
    </row>
    <row r="86" ht="30.0" hidden="1" customHeight="1">
      <c r="A86" s="164"/>
      <c r="B86" s="188" t="str">
        <f>+IF(D86=consolidado!B80,consolidado!A80,"omitir")</f>
        <v>omitir</v>
      </c>
      <c r="C86" s="189" t="str">
        <f>+IF(D86=consolidado!B80,consolidado!C80,"omitir")</f>
        <v>omitir</v>
      </c>
      <c r="D86" s="189" t="str">
        <f t="shared" si="1"/>
        <v>8°A</v>
      </c>
      <c r="E86" s="189" t="str">
        <f t="shared" si="2"/>
        <v>8°A - omitir - omitir</v>
      </c>
      <c r="F86" s="190" t="str">
        <f>+IF(D86=consolidado!B80,consolidado!D80,"omitir")</f>
        <v>omitir</v>
      </c>
      <c r="G86" s="191" t="str">
        <f>+IF(D86=consolidado!B80,consolidado!N80,"omitir")</f>
        <v>omitir</v>
      </c>
      <c r="H86" s="192" t="str">
        <f>+IF(D86=consolidado!B80,consolidado!F80,"omitir")</f>
        <v>omitir</v>
      </c>
      <c r="I86" s="193" t="str">
        <f>+IF(D86=consolidado!B80,consolidado!G80,"omitir")</f>
        <v>omitir</v>
      </c>
      <c r="J86" s="164"/>
      <c r="K86" s="164"/>
      <c r="L86" s="164"/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4"/>
      <c r="X86" s="164"/>
      <c r="Y86" s="164"/>
      <c r="Z86" s="164"/>
    </row>
    <row r="87" ht="30.0" hidden="1" customHeight="1">
      <c r="A87" s="164"/>
      <c r="B87" s="188" t="str">
        <f>+IF(D87=consolidado!B81,consolidado!A81,"omitir")</f>
        <v>omitir</v>
      </c>
      <c r="C87" s="189" t="str">
        <f>+IF(D87=consolidado!B81,consolidado!C81,"omitir")</f>
        <v>omitir</v>
      </c>
      <c r="D87" s="189" t="str">
        <f t="shared" si="1"/>
        <v>8°A</v>
      </c>
      <c r="E87" s="189" t="str">
        <f t="shared" si="2"/>
        <v>8°A - omitir - omitir</v>
      </c>
      <c r="F87" s="190" t="str">
        <f>+IF(D87=consolidado!B81,consolidado!D81,"omitir")</f>
        <v>omitir</v>
      </c>
      <c r="G87" s="191" t="str">
        <f>+IF(D87=consolidado!B81,consolidado!N81,"omitir")</f>
        <v>omitir</v>
      </c>
      <c r="H87" s="192" t="str">
        <f>+IF(D87=consolidado!B81,consolidado!F81,"omitir")</f>
        <v>omitir</v>
      </c>
      <c r="I87" s="193" t="str">
        <f>+IF(D87=consolidado!B81,consolidado!G81,"omitir")</f>
        <v>omitir</v>
      </c>
      <c r="J87" s="164"/>
      <c r="K87" s="164"/>
      <c r="L87" s="164"/>
      <c r="M87" s="164"/>
      <c r="N87" s="164"/>
      <c r="O87" s="164"/>
      <c r="P87" s="164"/>
      <c r="Q87" s="164"/>
      <c r="R87" s="164"/>
      <c r="S87" s="164"/>
      <c r="T87" s="164"/>
      <c r="U87" s="164"/>
      <c r="V87" s="164"/>
      <c r="W87" s="164"/>
      <c r="X87" s="164"/>
      <c r="Y87" s="164"/>
      <c r="Z87" s="164"/>
    </row>
    <row r="88" ht="30.0" hidden="1" customHeight="1">
      <c r="A88" s="164"/>
      <c r="B88" s="188" t="str">
        <f>+IF(D88=consolidado!B82,consolidado!A82,"omitir")</f>
        <v>omitir</v>
      </c>
      <c r="C88" s="189" t="str">
        <f>+IF(D88=consolidado!B82,consolidado!C82,"omitir")</f>
        <v>omitir</v>
      </c>
      <c r="D88" s="189" t="str">
        <f t="shared" si="1"/>
        <v>8°A</v>
      </c>
      <c r="E88" s="189" t="str">
        <f t="shared" si="2"/>
        <v>8°A - omitir - omitir</v>
      </c>
      <c r="F88" s="190" t="str">
        <f>+IF(D88=consolidado!B82,consolidado!D82,"omitir")</f>
        <v>omitir</v>
      </c>
      <c r="G88" s="191" t="str">
        <f>+IF(D88=consolidado!B82,consolidado!N82,"omitir")</f>
        <v>omitir</v>
      </c>
      <c r="H88" s="192" t="str">
        <f>+IF(D88=consolidado!B82,consolidado!F82,"omitir")</f>
        <v>omitir</v>
      </c>
      <c r="I88" s="193" t="str">
        <f>+IF(D88=consolidado!B82,consolidado!G82,"omitir")</f>
        <v>omitir</v>
      </c>
      <c r="J88" s="164"/>
      <c r="K88" s="164"/>
      <c r="L88" s="164"/>
      <c r="M88" s="164"/>
      <c r="N88" s="164"/>
      <c r="O88" s="164"/>
      <c r="P88" s="164"/>
      <c r="Q88" s="164"/>
      <c r="R88" s="164"/>
      <c r="S88" s="164"/>
      <c r="T88" s="164"/>
      <c r="U88" s="164"/>
      <c r="V88" s="164"/>
      <c r="W88" s="164"/>
      <c r="X88" s="164"/>
      <c r="Y88" s="164"/>
      <c r="Z88" s="164"/>
    </row>
    <row r="89" ht="30.0" hidden="1" customHeight="1">
      <c r="A89" s="164"/>
      <c r="B89" s="188" t="str">
        <f>+IF(D89=consolidado!B83,consolidado!A83,"omitir")</f>
        <v>omitir</v>
      </c>
      <c r="C89" s="189" t="str">
        <f>+IF(D89=consolidado!B83,consolidado!C83,"omitir")</f>
        <v>omitir</v>
      </c>
      <c r="D89" s="189" t="str">
        <f t="shared" si="1"/>
        <v>8°A</v>
      </c>
      <c r="E89" s="189" t="str">
        <f t="shared" si="2"/>
        <v>8°A - omitir - omitir</v>
      </c>
      <c r="F89" s="190" t="str">
        <f>+IF(D89=consolidado!B83,consolidado!D83,"omitir")</f>
        <v>omitir</v>
      </c>
      <c r="G89" s="191" t="str">
        <f>+IF(D89=consolidado!B83,consolidado!N83,"omitir")</f>
        <v>omitir</v>
      </c>
      <c r="H89" s="192" t="str">
        <f>+IF(D89=consolidado!B83,consolidado!F83,"omitir")</f>
        <v>omitir</v>
      </c>
      <c r="I89" s="193" t="str">
        <f>+IF(D89=consolidado!B83,consolidado!G83,"omitir")</f>
        <v>omitir</v>
      </c>
      <c r="J89" s="164"/>
      <c r="K89" s="164"/>
      <c r="L89" s="164"/>
      <c r="M89" s="164"/>
      <c r="N89" s="164"/>
      <c r="O89" s="164"/>
      <c r="P89" s="164"/>
      <c r="Q89" s="164"/>
      <c r="R89" s="164"/>
      <c r="S89" s="164"/>
      <c r="T89" s="164"/>
      <c r="U89" s="164"/>
      <c r="V89" s="164"/>
      <c r="W89" s="164"/>
      <c r="X89" s="164"/>
      <c r="Y89" s="164"/>
      <c r="Z89" s="164"/>
    </row>
    <row r="90" ht="30.0" hidden="1" customHeight="1">
      <c r="A90" s="164"/>
      <c r="B90" s="188" t="str">
        <f>+IF(D90=consolidado!B84,consolidado!A84,"omitir")</f>
        <v>omitir</v>
      </c>
      <c r="C90" s="189" t="str">
        <f>+IF(D90=consolidado!B84,consolidado!C84,"omitir")</f>
        <v>omitir</v>
      </c>
      <c r="D90" s="189" t="str">
        <f t="shared" si="1"/>
        <v>8°A</v>
      </c>
      <c r="E90" s="189" t="str">
        <f t="shared" si="2"/>
        <v>8°A - omitir - omitir</v>
      </c>
      <c r="F90" s="190" t="str">
        <f>+IF(D90=consolidado!B84,consolidado!D84,"omitir")</f>
        <v>omitir</v>
      </c>
      <c r="G90" s="191" t="str">
        <f>+IF(D90=consolidado!B84,consolidado!N84,"omitir")</f>
        <v>omitir</v>
      </c>
      <c r="H90" s="192" t="str">
        <f>+IF(D90=consolidado!B84,consolidado!F84,"omitir")</f>
        <v>omitir</v>
      </c>
      <c r="I90" s="193" t="str">
        <f>+IF(D90=consolidado!B84,consolidado!G84,"omitir")</f>
        <v>omitir</v>
      </c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4"/>
      <c r="X90" s="164"/>
      <c r="Y90" s="164"/>
      <c r="Z90" s="164"/>
    </row>
    <row r="91" ht="30.0" customHeight="1">
      <c r="A91" s="164"/>
      <c r="B91" s="188" t="str">
        <f>+IF(D91=consolidado!B85,consolidado!A85,"omitir")</f>
        <v>Agosto</v>
      </c>
      <c r="C91" s="189" t="str">
        <f>+IF(D91=consolidado!B85,consolidado!C85,"omitir")</f>
        <v>Lengua y Literatura</v>
      </c>
      <c r="D91" s="189" t="str">
        <f t="shared" si="1"/>
        <v>8°A</v>
      </c>
      <c r="E91" s="189" t="str">
        <f t="shared" si="2"/>
        <v>8°A - Agosto - Lengua y Literatura</v>
      </c>
      <c r="F91" s="190" t="str">
        <f>+IF(D91=consolidado!B85,consolidado!D85,"omitir")</f>
        <v>Camila Pérez </v>
      </c>
      <c r="G91" s="191" t="str">
        <f>+IF(D91=consolidado!B85,consolidado!N85,"omitir")</f>
        <v>Viernes 12 de Agosto</v>
      </c>
      <c r="H91" s="192" t="str">
        <f>+IF(D91=consolidado!B85,consolidado!F85,"omitir")</f>
        <v>Lectura: "Bajo la misma estrella"</v>
      </c>
      <c r="I91" s="193" t="str">
        <f>+IF(D91=consolidado!B85,consolidado!G85,"omitir")</f>
        <v>Trabajo Práctico</v>
      </c>
      <c r="J91" s="164"/>
      <c r="K91" s="164"/>
      <c r="L91" s="164"/>
      <c r="M91" s="164"/>
      <c r="N91" s="164"/>
      <c r="O91" s="164"/>
      <c r="P91" s="164"/>
      <c r="Q91" s="164"/>
      <c r="R91" s="164"/>
      <c r="S91" s="164"/>
      <c r="T91" s="164"/>
      <c r="U91" s="164"/>
      <c r="V91" s="164"/>
      <c r="W91" s="164"/>
      <c r="X91" s="164"/>
      <c r="Y91" s="164"/>
      <c r="Z91" s="164"/>
    </row>
    <row r="92" ht="30.0" customHeight="1">
      <c r="A92" s="164"/>
      <c r="B92" s="188" t="str">
        <f>+IF(D92=consolidado!B86,consolidado!A86,"omitir")</f>
        <v>Agosto</v>
      </c>
      <c r="C92" s="189" t="str">
        <f>+IF(D92=consolidado!B86,consolidado!C86,"omitir")</f>
        <v>Matemática</v>
      </c>
      <c r="D92" s="189" t="str">
        <f t="shared" si="1"/>
        <v>8°A</v>
      </c>
      <c r="E92" s="189" t="str">
        <f t="shared" si="2"/>
        <v>8°A - Agosto - Matemática</v>
      </c>
      <c r="F92" s="190" t="str">
        <f>+IF(D92=consolidado!B86,consolidado!D86,"omitir")</f>
        <v>Martín Mendoza</v>
      </c>
      <c r="G92" s="191" t="str">
        <f>+IF(D92=consolidado!B86,consolidado!N86,"omitir")</f>
        <v>Viernes 12 de Agosto</v>
      </c>
      <c r="H92" s="192" t="str">
        <f>+IF(D92=consolidado!B86,consolidado!F86,"omitir")</f>
        <v>Teorema de Pitágoras.</v>
      </c>
      <c r="I92" s="193" t="str">
        <f>+IF(D92=consolidado!B86,consolidado!G86,"omitir")</f>
        <v>Guía práctica sumativa</v>
      </c>
      <c r="J92" s="164"/>
      <c r="K92" s="164"/>
      <c r="L92" s="164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4"/>
      <c r="X92" s="164"/>
      <c r="Y92" s="164"/>
      <c r="Z92" s="164"/>
    </row>
    <row r="93" ht="30.0" customHeight="1">
      <c r="A93" s="164"/>
      <c r="B93" s="188" t="str">
        <f>+IF(D93=consolidado!B87,consolidado!A87,"omitir")</f>
        <v>Agosto</v>
      </c>
      <c r="C93" s="189" t="str">
        <f>+IF(D93=consolidado!B87,consolidado!C87,"omitir")</f>
        <v>Inglés</v>
      </c>
      <c r="D93" s="189" t="str">
        <f t="shared" si="1"/>
        <v>8°A</v>
      </c>
      <c r="E93" s="189" t="str">
        <f t="shared" si="2"/>
        <v>8°A - Agosto - Inglés</v>
      </c>
      <c r="F93" s="190" t="str">
        <f>+IF(D93=consolidado!B87,consolidado!D87,"omitir")</f>
        <v>Iván San Martín</v>
      </c>
      <c r="G93" s="191" t="str">
        <f>+IF(D93=consolidado!B87,consolidado!N87,"omitir")</f>
        <v>Viernes 19 de Agosto</v>
      </c>
      <c r="H93" s="192" t="str">
        <f>+IF(D93=consolidado!B87,consolidado!F87,"omitir")</f>
        <v>Verbos modales </v>
      </c>
      <c r="I93" s="193" t="str">
        <f>+IF(D93=consolidado!B87,consolidado!G87,"omitir")</f>
        <v>Evaluación escrita </v>
      </c>
      <c r="J93" s="164"/>
      <c r="K93" s="164"/>
      <c r="L93" s="164"/>
      <c r="M93" s="164"/>
      <c r="N93" s="164"/>
      <c r="O93" s="164"/>
      <c r="P93" s="164"/>
      <c r="Q93" s="164"/>
      <c r="R93" s="164"/>
      <c r="S93" s="164"/>
      <c r="T93" s="164"/>
      <c r="U93" s="164"/>
      <c r="V93" s="164"/>
      <c r="W93" s="164"/>
      <c r="X93" s="164"/>
      <c r="Y93" s="164"/>
      <c r="Z93" s="164"/>
    </row>
    <row r="94" ht="30.0" customHeight="1">
      <c r="A94" s="164"/>
      <c r="B94" s="188" t="str">
        <f>+IF(D94=consolidado!B88,consolidado!A88,"omitir")</f>
        <v>Agosto</v>
      </c>
      <c r="C94" s="189" t="str">
        <f>+IF(D94=consolidado!B88,consolidado!C88,"omitir")</f>
        <v>Ciencias Naturales</v>
      </c>
      <c r="D94" s="189" t="str">
        <f t="shared" si="1"/>
        <v>8°A</v>
      </c>
      <c r="E94" s="189" t="str">
        <f t="shared" si="2"/>
        <v>8°A - Agosto - Ciencias Naturales</v>
      </c>
      <c r="F94" s="190" t="str">
        <f>+IF(D94=consolidado!B88,consolidado!D88,"omitir")</f>
        <v>Camila Guzmán</v>
      </c>
      <c r="G94" s="191" t="str">
        <f>+IF(D94=consolidado!B88,consolidado!N88,"omitir")</f>
        <v>Miércoles 31 de Agosto</v>
      </c>
      <c r="H94" s="192" t="str">
        <f>+IF(D94=consolidado!B88,consolidado!F88,"omitir")</f>
        <v>Nutrición y salud.</v>
      </c>
      <c r="I94" s="193" t="str">
        <f>+IF(D94=consolidado!B88,consolidado!G88,"omitir")</f>
        <v>Proyecto de investigación </v>
      </c>
      <c r="J94" s="164"/>
      <c r="K94" s="164"/>
      <c r="L94" s="164"/>
      <c r="M94" s="164"/>
      <c r="N94" s="164"/>
      <c r="O94" s="164"/>
      <c r="P94" s="164"/>
      <c r="Q94" s="164"/>
      <c r="R94" s="164"/>
      <c r="S94" s="164"/>
      <c r="T94" s="164"/>
      <c r="U94" s="164"/>
      <c r="V94" s="164"/>
      <c r="W94" s="164"/>
      <c r="X94" s="164"/>
      <c r="Y94" s="164"/>
      <c r="Z94" s="164"/>
    </row>
    <row r="95" ht="30.0" customHeight="1">
      <c r="A95" s="164"/>
      <c r="B95" s="188" t="str">
        <f>+IF(D95=consolidado!B89,consolidado!A89,"omitir")</f>
        <v>Agosto</v>
      </c>
      <c r="C95" s="189" t="str">
        <f>+IF(D95=consolidado!B89,consolidado!C89,"omitir")</f>
        <v>Historia, Geografía y Cs sociales</v>
      </c>
      <c r="D95" s="189" t="str">
        <f t="shared" si="1"/>
        <v>8°A</v>
      </c>
      <c r="E95" s="189" t="str">
        <f t="shared" si="2"/>
        <v>8°A - Agosto - Historia, Geografía y Cs sociales</v>
      </c>
      <c r="F95" s="190" t="str">
        <f>+IF(D95=consolidado!B89,consolidado!D89,"omitir")</f>
        <v>Inés Martínez</v>
      </c>
      <c r="G95" s="191" t="str">
        <f>+IF(D95=consolidado!B89,consolidado!N89,"omitir")</f>
        <v>Jueves 18 de Agosto</v>
      </c>
      <c r="H95" s="192" t="str">
        <f>+IF(D95=consolidado!B89,consolidado!F89,"omitir")</f>
        <v>"La ilustración" </v>
      </c>
      <c r="I95" s="193" t="str">
        <f>+IF(D95=consolidado!B89,consolidado!G89,"omitir")</f>
        <v>Guía de trabajo</v>
      </c>
      <c r="J95" s="164"/>
      <c r="K95" s="164"/>
      <c r="L95" s="164"/>
      <c r="M95" s="164"/>
      <c r="N95" s="164"/>
      <c r="O95" s="164"/>
      <c r="P95" s="164"/>
      <c r="Q95" s="164"/>
      <c r="R95" s="164"/>
      <c r="S95" s="164"/>
      <c r="T95" s="164"/>
      <c r="U95" s="164"/>
      <c r="V95" s="164"/>
      <c r="W95" s="164"/>
      <c r="X95" s="164"/>
      <c r="Y95" s="164"/>
      <c r="Z95" s="164"/>
    </row>
    <row r="96" ht="30.0" customHeight="1">
      <c r="A96" s="164"/>
      <c r="B96" s="188" t="str">
        <f>+IF(D96=consolidado!B90,consolidado!A90,"omitir")</f>
        <v>Agosto</v>
      </c>
      <c r="C96" s="189" t="str">
        <f>+IF(D96=consolidado!B90,consolidado!C90,"omitir")</f>
        <v>Música</v>
      </c>
      <c r="D96" s="189" t="str">
        <f t="shared" si="1"/>
        <v>8°A</v>
      </c>
      <c r="E96" s="189" t="str">
        <f t="shared" si="2"/>
        <v>8°A - Agosto - Música</v>
      </c>
      <c r="F96" s="190" t="str">
        <f>+IF(D96=consolidado!B90,consolidado!D90,"omitir")</f>
        <v>Paulina Alvarado</v>
      </c>
      <c r="G96" s="191" t="str">
        <f>+IF(D96=consolidado!B90,consolidado!N90,"omitir")</f>
        <v>Jueves 11 de Agosto</v>
      </c>
      <c r="H96" s="192" t="str">
        <f>+IF(D96=consolidado!B90,consolidado!F90,"omitir")</f>
        <v>Secuencia Rítmica</v>
      </c>
      <c r="I96" s="193" t="str">
        <f>+IF(D96=consolidado!B90,consolidado!G90,"omitir")</f>
        <v>Ejecución </v>
      </c>
      <c r="J96" s="164"/>
      <c r="K96" s="164"/>
      <c r="L96" s="164"/>
      <c r="M96" s="164"/>
      <c r="N96" s="164"/>
      <c r="O96" s="164"/>
      <c r="P96" s="164"/>
      <c r="Q96" s="164"/>
      <c r="R96" s="164"/>
      <c r="S96" s="164"/>
      <c r="T96" s="164"/>
      <c r="U96" s="164"/>
      <c r="V96" s="164"/>
      <c r="W96" s="164"/>
      <c r="X96" s="164"/>
      <c r="Y96" s="164"/>
      <c r="Z96" s="164"/>
    </row>
    <row r="97" ht="30.0" customHeight="1">
      <c r="A97" s="164"/>
      <c r="B97" s="188" t="str">
        <f>+IF(D97=consolidado!B91,consolidado!A91,"omitir")</f>
        <v>Agosto</v>
      </c>
      <c r="C97" s="189" t="str">
        <f>+IF(D97=consolidado!B91,consolidado!C91,"omitir")</f>
        <v>Educación Física y Salud</v>
      </c>
      <c r="D97" s="189" t="str">
        <f t="shared" si="1"/>
        <v>8°A</v>
      </c>
      <c r="E97" s="189" t="str">
        <f t="shared" si="2"/>
        <v>8°A - Agosto - Educación Física y Salud</v>
      </c>
      <c r="F97" s="190" t="str">
        <f>+IF(D97=consolidado!B91,consolidado!D91,"omitir")</f>
        <v>Camilo Navarrete</v>
      </c>
      <c r="G97" s="191" t="str">
        <f>+IF(D97=consolidado!B91,consolidado!N91,"omitir")</f>
        <v>Miércoles 24 de Agosto</v>
      </c>
      <c r="H97" s="192" t="str">
        <f>+IF(D97=consolidado!B91,consolidado!F91,"omitir")</f>
        <v>Danzas tradicionales.</v>
      </c>
      <c r="I97" s="193" t="str">
        <f>+IF(D97=consolidado!B91,consolidado!G91,"omitir")</f>
        <v>Coreografía, práctica y aprendizaje  </v>
      </c>
      <c r="J97" s="164"/>
      <c r="K97" s="164"/>
      <c r="L97" s="164"/>
      <c r="M97" s="164"/>
      <c r="N97" s="164"/>
      <c r="O97" s="164"/>
      <c r="P97" s="164"/>
      <c r="Q97" s="164"/>
      <c r="R97" s="164"/>
      <c r="S97" s="164"/>
      <c r="T97" s="164"/>
      <c r="U97" s="164"/>
      <c r="V97" s="164"/>
      <c r="W97" s="164"/>
      <c r="X97" s="164"/>
      <c r="Y97" s="164"/>
      <c r="Z97" s="164"/>
    </row>
    <row r="98" ht="30.0" customHeight="1">
      <c r="A98" s="164"/>
      <c r="B98" s="188" t="str">
        <f>+IF(D98=consolidado!B92,consolidado!A92,"omitir")</f>
        <v>Agosto</v>
      </c>
      <c r="C98" s="189" t="str">
        <f>+IF(D98=consolidado!B92,consolidado!C92,"omitir")</f>
        <v>Artes visuales</v>
      </c>
      <c r="D98" s="189" t="str">
        <f t="shared" si="1"/>
        <v>8°A</v>
      </c>
      <c r="E98" s="189" t="str">
        <f t="shared" si="2"/>
        <v>8°A - Agosto - Artes visuales</v>
      </c>
      <c r="F98" s="190" t="str">
        <f>+IF(D98=consolidado!B92,consolidado!D92,"omitir")</f>
        <v>Matías Gutiérrez</v>
      </c>
      <c r="G98" s="191" t="str">
        <f>+IF(D98=consolidado!B92,consolidado!N92,"omitir")</f>
        <v>Jueves 25 de Agosto</v>
      </c>
      <c r="H98" s="192" t="str">
        <f>+IF(D98=consolidado!B92,consolidado!F92,"omitir")</f>
        <v>Vida rural o urbana.</v>
      </c>
      <c r="I98" s="193" t="str">
        <f>+IF(D98=consolidado!B92,consolidado!G92,"omitir")</f>
        <v>Trabajo Práctico</v>
      </c>
      <c r="J98" s="164"/>
      <c r="K98" s="164"/>
      <c r="L98" s="164"/>
      <c r="M98" s="164"/>
      <c r="N98" s="164"/>
      <c r="O98" s="164"/>
      <c r="P98" s="164"/>
      <c r="Q98" s="164"/>
      <c r="R98" s="164"/>
      <c r="S98" s="164"/>
      <c r="T98" s="164"/>
      <c r="U98" s="164"/>
      <c r="V98" s="164"/>
      <c r="W98" s="164"/>
      <c r="X98" s="164"/>
      <c r="Y98" s="164"/>
      <c r="Z98" s="164"/>
    </row>
    <row r="99" ht="30.0" customHeight="1">
      <c r="A99" s="164"/>
      <c r="B99" s="188" t="str">
        <f>+IF(D99=consolidado!B93,consolidado!A93,"omitir")</f>
        <v>Agosto</v>
      </c>
      <c r="C99" s="189" t="str">
        <f>+IF(D99=consolidado!B93,consolidado!C93,"omitir")</f>
        <v>Tecnología</v>
      </c>
      <c r="D99" s="189" t="str">
        <f t="shared" si="1"/>
        <v>8°A</v>
      </c>
      <c r="E99" s="189" t="str">
        <f t="shared" si="2"/>
        <v>8°A - Agosto - Tecnología</v>
      </c>
      <c r="F99" s="190" t="str">
        <f>+IF(D99=consolidado!B93,consolidado!D93,"omitir")</f>
        <v>Matías Gutiérrez</v>
      </c>
      <c r="G99" s="191" t="str">
        <f>+IF(D99=consolidado!B93,consolidado!N93,"omitir")</f>
        <v>Martes 23 de Agosto</v>
      </c>
      <c r="H99" s="192" t="str">
        <f>+IF(D99=consolidado!B93,consolidado!F93,"omitir")</f>
        <v>Necesidades personales y grupales</v>
      </c>
      <c r="I99" s="193" t="str">
        <f>+IF(D99=consolidado!B93,consolidado!G93,"omitir")</f>
        <v>Prueba escrita</v>
      </c>
      <c r="J99" s="164"/>
      <c r="K99" s="164"/>
      <c r="L99" s="164"/>
      <c r="M99" s="164"/>
      <c r="N99" s="164"/>
      <c r="O99" s="164"/>
      <c r="P99" s="164"/>
      <c r="Q99" s="164"/>
      <c r="R99" s="164"/>
      <c r="S99" s="164"/>
      <c r="T99" s="164"/>
      <c r="U99" s="164"/>
      <c r="V99" s="164"/>
      <c r="W99" s="164"/>
      <c r="X99" s="164"/>
      <c r="Y99" s="164"/>
      <c r="Z99" s="164"/>
    </row>
    <row r="100" ht="30.0" customHeight="1">
      <c r="A100" s="164"/>
      <c r="B100" s="188" t="str">
        <f>+IF(D100=consolidado!B94,consolidado!A94,"omitir")</f>
        <v>Agosto</v>
      </c>
      <c r="C100" s="189" t="str">
        <f>+IF(D100=consolidado!B94,consolidado!C94,"omitir")</f>
        <v>Religión</v>
      </c>
      <c r="D100" s="189" t="str">
        <f t="shared" si="1"/>
        <v>8°A</v>
      </c>
      <c r="E100" s="189" t="str">
        <f t="shared" si="2"/>
        <v>8°A - Agosto - Religión</v>
      </c>
      <c r="F100" s="190" t="str">
        <f>+IF(D100=consolidado!B94,consolidado!D94,"omitir")</f>
        <v>Cristian Soto</v>
      </c>
      <c r="G100" s="191" t="str">
        <f>+IF(D100=consolidado!B94,consolidado!N94,"omitir")</f>
        <v>Miércoles 17 de Agosto</v>
      </c>
      <c r="H100" s="192" t="str">
        <f>+IF(D100=consolidado!B94,consolidado!F94,"omitir")</f>
        <v>Santuario y las 7 iglesias.</v>
      </c>
      <c r="I100" s="193" t="str">
        <f>+IF(D100=consolidado!B94,consolidado!G94,"omitir")</f>
        <v>Evaluación escrita</v>
      </c>
      <c r="J100" s="164"/>
      <c r="K100" s="164"/>
      <c r="L100" s="164"/>
      <c r="M100" s="164"/>
      <c r="N100" s="164"/>
      <c r="O100" s="164"/>
      <c r="P100" s="164"/>
      <c r="Q100" s="164"/>
      <c r="R100" s="164"/>
      <c r="S100" s="164"/>
      <c r="T100" s="164"/>
      <c r="U100" s="164"/>
      <c r="V100" s="164"/>
      <c r="W100" s="164"/>
      <c r="X100" s="164"/>
      <c r="Y100" s="164"/>
      <c r="Z100" s="164"/>
    </row>
    <row r="101" ht="30.0" customHeight="1">
      <c r="A101" s="164"/>
      <c r="B101" s="188" t="str">
        <f>+IF(D101=consolidado!B95,consolidado!A95,"omitir")</f>
        <v>Agosto</v>
      </c>
      <c r="C101" s="189" t="str">
        <f>+IF(D101=consolidado!B95,consolidado!C95,"omitir")</f>
        <v>Taller de ciencias </v>
      </c>
      <c r="D101" s="189" t="str">
        <f t="shared" si="1"/>
        <v>8°A</v>
      </c>
      <c r="E101" s="189" t="str">
        <f t="shared" si="2"/>
        <v>8°A - Agosto - Taller de ciencias </v>
      </c>
      <c r="F101" s="190" t="str">
        <f>+IF(D101=consolidado!B95,consolidado!D95,"omitir")</f>
        <v>Giselle Quintana</v>
      </c>
      <c r="G101" s="191" t="str">
        <f>+IF(D101=consolidado!B95,consolidado!N95,"omitir")</f>
        <v>Miércoles 10 de Agosto</v>
      </c>
      <c r="H101" s="192" t="str">
        <f>+IF(D101=consolidado!B95,consolidado!F95,"omitir")</f>
        <v>Salida pedagógica Museo de historia natural.</v>
      </c>
      <c r="I101" s="193" t="str">
        <f>+IF(D101=consolidado!B95,consolidado!G95,"omitir")</f>
        <v>Guía sumativa</v>
      </c>
      <c r="J101" s="164"/>
      <c r="K101" s="164"/>
      <c r="L101" s="164"/>
      <c r="M101" s="164"/>
      <c r="N101" s="164"/>
      <c r="O101" s="164"/>
      <c r="P101" s="164"/>
      <c r="Q101" s="164"/>
      <c r="R101" s="164"/>
      <c r="S101" s="164"/>
      <c r="T101" s="164"/>
      <c r="U101" s="164"/>
      <c r="V101" s="164"/>
      <c r="W101" s="164"/>
      <c r="X101" s="164"/>
      <c r="Y101" s="164"/>
      <c r="Z101" s="164"/>
    </row>
    <row r="102" ht="30.0" customHeight="1">
      <c r="A102" s="164"/>
      <c r="B102" s="188" t="str">
        <f>+IF(D102=consolidado!B96,consolidado!A96,"omitir")</f>
        <v>Septiembre</v>
      </c>
      <c r="C102" s="189" t="str">
        <f>+IF(D102=consolidado!B96,consolidado!C96,"omitir")</f>
        <v>Lengua y Literatura</v>
      </c>
      <c r="D102" s="189" t="str">
        <f t="shared" si="1"/>
        <v>8°A</v>
      </c>
      <c r="E102" s="189" t="str">
        <f t="shared" si="2"/>
        <v>8°A - Septiembre - Lengua y Literatura</v>
      </c>
      <c r="F102" s="190" t="str">
        <f>+IF(D102=consolidado!B96,consolidado!D96,"omitir")</f>
        <v>Camila Pérez </v>
      </c>
      <c r="G102" s="191" t="str">
        <f>+IF(D102=consolidado!B96,consolidado!N96,"omitir")</f>
        <v>Lunes 12 de Septiembre</v>
      </c>
      <c r="H102" s="192" t="str">
        <f>+IF(D102=consolidado!B96,consolidado!F96,"omitir")</f>
        <v>Lectura: "Los juegos del hambre: En llamas"</v>
      </c>
      <c r="I102" s="193" t="str">
        <f>+IF(D102=consolidado!B96,consolidado!G96,"omitir")</f>
        <v>Trabajo práctico en clases</v>
      </c>
      <c r="J102" s="164"/>
      <c r="K102" s="164"/>
      <c r="L102" s="164"/>
      <c r="M102" s="164"/>
      <c r="N102" s="164"/>
      <c r="O102" s="164"/>
      <c r="P102" s="164"/>
      <c r="Q102" s="164"/>
      <c r="R102" s="164"/>
      <c r="S102" s="164"/>
      <c r="T102" s="164"/>
      <c r="U102" s="164"/>
      <c r="V102" s="164"/>
      <c r="W102" s="164"/>
      <c r="X102" s="164"/>
      <c r="Y102" s="164"/>
      <c r="Z102" s="164"/>
    </row>
    <row r="103" ht="30.0" customHeight="1">
      <c r="A103" s="164"/>
      <c r="B103" s="188" t="str">
        <f>+IF(D103=consolidado!B97,consolidado!A97,"omitir")</f>
        <v>Septiembre</v>
      </c>
      <c r="C103" s="189" t="str">
        <f>+IF(D103=consolidado!B97,consolidado!C97,"omitir")</f>
        <v>Matemática</v>
      </c>
      <c r="D103" s="189" t="str">
        <f t="shared" si="1"/>
        <v>8°A</v>
      </c>
      <c r="E103" s="189" t="str">
        <f t="shared" si="2"/>
        <v>8°A - Septiembre - Matemática</v>
      </c>
      <c r="F103" s="190" t="str">
        <f>+IF(D103=consolidado!B97,consolidado!D97,"omitir")</f>
        <v>Martín Mendoza</v>
      </c>
      <c r="G103" s="191" t="str">
        <f>+IF(D103=consolidado!B97,consolidado!N97,"omitir")</f>
        <v>Viernes 2 de Septiembre</v>
      </c>
      <c r="H103" s="192" t="str">
        <f>+IF(D103=consolidado!B97,consolidado!F97,"omitir")</f>
        <v>Medidas de posición. </v>
      </c>
      <c r="I103" s="193" t="str">
        <f>+IF(D103=consolidado!B97,consolidado!G97,"omitir")</f>
        <v>Prueba escrita</v>
      </c>
      <c r="J103" s="164"/>
      <c r="K103" s="164"/>
      <c r="L103" s="164"/>
      <c r="M103" s="164"/>
      <c r="N103" s="164"/>
      <c r="O103" s="164"/>
      <c r="P103" s="164"/>
      <c r="Q103" s="164"/>
      <c r="R103" s="164"/>
      <c r="S103" s="164"/>
      <c r="T103" s="164"/>
      <c r="U103" s="164"/>
      <c r="V103" s="164"/>
      <c r="W103" s="164"/>
      <c r="X103" s="164"/>
      <c r="Y103" s="164"/>
      <c r="Z103" s="164"/>
    </row>
    <row r="104" ht="30.0" customHeight="1">
      <c r="A104" s="164"/>
      <c r="B104" s="188" t="str">
        <f>+IF(D104=consolidado!B98,consolidado!A98,"omitir")</f>
        <v>Septiembre</v>
      </c>
      <c r="C104" s="189" t="str">
        <f>+IF(D104=consolidado!B98,consolidado!C98,"omitir")</f>
        <v>Inglés</v>
      </c>
      <c r="D104" s="189" t="str">
        <f t="shared" si="1"/>
        <v>8°A</v>
      </c>
      <c r="E104" s="189" t="str">
        <f t="shared" si="2"/>
        <v>8°A - Septiembre - Inglés</v>
      </c>
      <c r="F104" s="190" t="str">
        <f>+IF(D104=consolidado!B98,consolidado!D98,"omitir")</f>
        <v>Iván San Martín</v>
      </c>
      <c r="G104" s="191" t="str">
        <f>+IF(D104=consolidado!B98,consolidado!N98,"omitir")</f>
        <v>Pendiente Fecha</v>
      </c>
      <c r="H104" s="192" t="str">
        <f>+IF(D104=consolidado!B98,consolidado!F98,"omitir")</f>
        <v>Vocabulario de la unidad countries custom and cultures, make and do</v>
      </c>
      <c r="I104" s="193" t="str">
        <f>+IF(D104=consolidado!B98,consolidado!G98,"omitir")</f>
        <v>Prueba escrita</v>
      </c>
      <c r="J104" s="164"/>
      <c r="K104" s="164"/>
      <c r="L104" s="164"/>
      <c r="M104" s="164"/>
      <c r="N104" s="164"/>
      <c r="O104" s="164"/>
      <c r="P104" s="164"/>
      <c r="Q104" s="164"/>
      <c r="R104" s="164"/>
      <c r="S104" s="164"/>
      <c r="T104" s="164"/>
      <c r="U104" s="164"/>
      <c r="V104" s="164"/>
      <c r="W104" s="164"/>
      <c r="X104" s="164"/>
      <c r="Y104" s="164"/>
      <c r="Z104" s="164"/>
    </row>
    <row r="105" ht="30.0" customHeight="1">
      <c r="A105" s="164"/>
      <c r="B105" s="188" t="str">
        <f>+IF(D105=consolidado!B99,consolidado!A99,"omitir")</f>
        <v>Septiembre</v>
      </c>
      <c r="C105" s="189" t="str">
        <f>+IF(D105=consolidado!B99,consolidado!C99,"omitir")</f>
        <v>Ciencias Naturales</v>
      </c>
      <c r="D105" s="189" t="str">
        <f t="shared" si="1"/>
        <v>8°A</v>
      </c>
      <c r="E105" s="189" t="str">
        <f t="shared" si="2"/>
        <v>8°A - Septiembre - Ciencias Naturales</v>
      </c>
      <c r="F105" s="190" t="str">
        <f>+IF(D105=consolidado!B99,consolidado!D99,"omitir")</f>
        <v>Camila Guzmán</v>
      </c>
      <c r="G105" s="191" t="str">
        <f>+IF(D105=consolidado!B99,consolidado!N99,"omitir")</f>
        <v>Lunes 26 de Septiembre</v>
      </c>
      <c r="H105" s="192" t="str">
        <f>+IF(D105=consolidado!B99,consolidado!F99,"omitir")</f>
        <v>Guías y controles acumulativos.</v>
      </c>
      <c r="I105" s="193" t="str">
        <f>+IF(D105=consolidado!B99,consolidado!G99,"omitir")</f>
        <v>Proceso</v>
      </c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  <c r="T105" s="164"/>
      <c r="U105" s="164"/>
      <c r="V105" s="164"/>
      <c r="W105" s="164"/>
      <c r="X105" s="164"/>
      <c r="Y105" s="164"/>
      <c r="Z105" s="164"/>
    </row>
    <row r="106" ht="30.0" customHeight="1">
      <c r="A106" s="164"/>
      <c r="B106" s="188" t="str">
        <f>+IF(D106=consolidado!B100,consolidado!A100,"omitir")</f>
        <v>Septiembre</v>
      </c>
      <c r="C106" s="189" t="str">
        <f>+IF(D106=consolidado!B100,consolidado!C100,"omitir")</f>
        <v>Música</v>
      </c>
      <c r="D106" s="189" t="str">
        <f t="shared" si="1"/>
        <v>8°A</v>
      </c>
      <c r="E106" s="189" t="str">
        <f t="shared" si="2"/>
        <v>8°A - Septiembre - Música</v>
      </c>
      <c r="F106" s="190" t="str">
        <f>+IF(D106=consolidado!B100,consolidado!D100,"omitir")</f>
        <v>Paulina Alvarado</v>
      </c>
      <c r="G106" s="191" t="str">
        <f>+IF(D106=consolidado!B100,consolidado!N100,"omitir")</f>
        <v>Jueves 29 de Septiembre</v>
      </c>
      <c r="H106" s="192" t="str">
        <f>+IF(D106=consolidado!B100,consolidado!F100,"omitir")</f>
        <v>Tema Folklorico.</v>
      </c>
      <c r="I106" s="193" t="str">
        <f>+IF(D106=consolidado!B100,consolidado!G100,"omitir")</f>
        <v>Interpretar tema</v>
      </c>
      <c r="J106" s="164"/>
      <c r="K106" s="164"/>
      <c r="L106" s="164"/>
      <c r="M106" s="164"/>
      <c r="N106" s="164"/>
      <c r="O106" s="164"/>
      <c r="P106" s="164"/>
      <c r="Q106" s="164"/>
      <c r="R106" s="164"/>
      <c r="S106" s="164"/>
      <c r="T106" s="164"/>
      <c r="U106" s="164"/>
      <c r="V106" s="164"/>
      <c r="W106" s="164"/>
      <c r="X106" s="164"/>
      <c r="Y106" s="164"/>
      <c r="Z106" s="164"/>
    </row>
    <row r="107" ht="30.0" customHeight="1">
      <c r="A107" s="164"/>
      <c r="B107" s="188" t="str">
        <f>+IF(D107=consolidado!B101,consolidado!A101,"omitir")</f>
        <v>Septiembre</v>
      </c>
      <c r="C107" s="189" t="str">
        <f>+IF(D107=consolidado!B101,consolidado!C101,"omitir")</f>
        <v>Educación Física y Salud</v>
      </c>
      <c r="D107" s="189" t="str">
        <f t="shared" si="1"/>
        <v>8°A</v>
      </c>
      <c r="E107" s="189" t="str">
        <f t="shared" si="2"/>
        <v>8°A - Septiembre - Educación Física y Salud</v>
      </c>
      <c r="F107" s="190" t="str">
        <f>+IF(D107=consolidado!B101,consolidado!D101,"omitir")</f>
        <v>Camilo Navarrete</v>
      </c>
      <c r="G107" s="191" t="str">
        <f>+IF(D107=consolidado!B101,consolidado!N101,"omitir")</f>
        <v>Jueves 15 de Septiembre</v>
      </c>
      <c r="H107" s="192" t="str">
        <f>+IF(D107=consolidado!B101,consolidado!F101,"omitir")</f>
        <v>Presentación baile Peña Folklorica.</v>
      </c>
      <c r="I107" s="193" t="str">
        <f>+IF(D107=consolidado!B101,consolidado!G101,"omitir")</f>
        <v>Baile Grupal</v>
      </c>
      <c r="J107" s="164"/>
      <c r="K107" s="164"/>
      <c r="L107" s="164"/>
      <c r="M107" s="164"/>
      <c r="N107" s="164"/>
      <c r="O107" s="164"/>
      <c r="P107" s="164"/>
      <c r="Q107" s="164"/>
      <c r="R107" s="164"/>
      <c r="S107" s="164"/>
      <c r="T107" s="164"/>
      <c r="U107" s="164"/>
      <c r="V107" s="164"/>
      <c r="W107" s="164"/>
      <c r="X107" s="164"/>
      <c r="Y107" s="164"/>
      <c r="Z107" s="164"/>
    </row>
    <row r="108" ht="30.0" customHeight="1">
      <c r="A108" s="164"/>
      <c r="B108" s="188" t="str">
        <f>+IF(D108=consolidado!B102,consolidado!A102,"omitir")</f>
        <v>Septiembre</v>
      </c>
      <c r="C108" s="189" t="str">
        <f>+IF(D108=consolidado!B102,consolidado!C102,"omitir")</f>
        <v>Artes visuales</v>
      </c>
      <c r="D108" s="189" t="str">
        <f t="shared" si="1"/>
        <v>8°A</v>
      </c>
      <c r="E108" s="189" t="str">
        <f t="shared" si="2"/>
        <v>8°A - Septiembre - Artes visuales</v>
      </c>
      <c r="F108" s="190" t="str">
        <f>+IF(D108=consolidado!B102,consolidado!D102,"omitir")</f>
        <v>Matías Gutiérrez</v>
      </c>
      <c r="G108" s="191" t="str">
        <f>+IF(D108=consolidado!B102,consolidado!N102,"omitir")</f>
        <v>Jueves 22 de Septiembre</v>
      </c>
      <c r="H108" s="192" t="str">
        <f>+IF(D108=consolidado!B102,consolidado!F102,"omitir")</f>
        <v>Land Art</v>
      </c>
      <c r="I108" s="193" t="str">
        <f>+IF(D108=consolidado!B102,consolidado!G102,"omitir")</f>
        <v>Trabajo práctico</v>
      </c>
      <c r="J108" s="164"/>
      <c r="K108" s="164"/>
      <c r="L108" s="164"/>
      <c r="M108" s="164"/>
      <c r="N108" s="164"/>
      <c r="O108" s="164"/>
      <c r="P108" s="164"/>
      <c r="Q108" s="164"/>
      <c r="R108" s="164"/>
      <c r="S108" s="164"/>
      <c r="T108" s="164"/>
      <c r="U108" s="164"/>
      <c r="V108" s="164"/>
      <c r="W108" s="164"/>
      <c r="X108" s="164"/>
      <c r="Y108" s="164"/>
      <c r="Z108" s="164"/>
    </row>
    <row r="109" ht="30.0" customHeight="1">
      <c r="A109" s="164"/>
      <c r="B109" s="188" t="str">
        <f>+IF(D109=consolidado!B103,consolidado!A103,"omitir")</f>
        <v>Septiembre</v>
      </c>
      <c r="C109" s="189" t="str">
        <f>+IF(D109=consolidado!B103,consolidado!C103,"omitir")</f>
        <v>Tecnología</v>
      </c>
      <c r="D109" s="189" t="str">
        <f t="shared" si="1"/>
        <v>8°A</v>
      </c>
      <c r="E109" s="189" t="str">
        <f t="shared" si="2"/>
        <v>8°A - Septiembre - Tecnología</v>
      </c>
      <c r="F109" s="190" t="str">
        <f>+IF(D109=consolidado!B103,consolidado!D103,"omitir")</f>
        <v>Matías Gutiérrez</v>
      </c>
      <c r="G109" s="191" t="str">
        <f>+IF(D109=consolidado!B103,consolidado!N103,"omitir")</f>
        <v>Martes 27 de Septiembre</v>
      </c>
      <c r="H109" s="192" t="str">
        <f>+IF(D109=consolidado!B103,consolidado!F103,"omitir")</f>
        <v>El diseño de una solución </v>
      </c>
      <c r="I109" s="193" t="str">
        <f>+IF(D109=consolidado!B103,consolidado!G103,"omitir")</f>
        <v>Evaluación escrita</v>
      </c>
      <c r="J109" s="164"/>
      <c r="K109" s="164"/>
      <c r="L109" s="164"/>
      <c r="M109" s="164"/>
      <c r="N109" s="164"/>
      <c r="O109" s="164"/>
      <c r="P109" s="164"/>
      <c r="Q109" s="164"/>
      <c r="R109" s="164"/>
      <c r="S109" s="164"/>
      <c r="T109" s="164"/>
      <c r="U109" s="164"/>
      <c r="V109" s="164"/>
      <c r="W109" s="164"/>
      <c r="X109" s="164"/>
      <c r="Y109" s="164"/>
      <c r="Z109" s="164"/>
    </row>
    <row r="110" ht="30.0" customHeight="1">
      <c r="A110" s="164"/>
      <c r="B110" s="188" t="str">
        <f>+IF(D110=consolidado!B104,consolidado!A104,"omitir")</f>
        <v>Septiembre</v>
      </c>
      <c r="C110" s="189" t="str">
        <f>+IF(D110=consolidado!B104,consolidado!C104,"omitir")</f>
        <v>Religión</v>
      </c>
      <c r="D110" s="189" t="str">
        <f t="shared" si="1"/>
        <v>8°A</v>
      </c>
      <c r="E110" s="189" t="str">
        <f t="shared" si="2"/>
        <v>8°A - Septiembre - Religión</v>
      </c>
      <c r="F110" s="190" t="str">
        <f>+IF(D110=consolidado!B104,consolidado!D104,"omitir")</f>
        <v>Cristian Soto</v>
      </c>
      <c r="G110" s="191" t="str">
        <f>+IF(D110=consolidado!B104,consolidado!N104,"omitir")</f>
        <v>Miércoles 21 de Septiembre</v>
      </c>
      <c r="H110" s="192" t="str">
        <f>+IF(D110=consolidado!B104,consolidado!F104,"omitir")</f>
        <v> El trono de Dios, sellos, mateo 24 y los 144.000</v>
      </c>
      <c r="I110" s="193" t="str">
        <f>+IF(D110=consolidado!B104,consolidado!G104,"omitir")</f>
        <v>Evaluación escrita</v>
      </c>
      <c r="J110" s="164"/>
      <c r="K110" s="164"/>
      <c r="L110" s="164"/>
      <c r="M110" s="164"/>
      <c r="N110" s="164"/>
      <c r="O110" s="164"/>
      <c r="P110" s="164"/>
      <c r="Q110" s="164"/>
      <c r="R110" s="164"/>
      <c r="S110" s="164"/>
      <c r="T110" s="164"/>
      <c r="U110" s="164"/>
      <c r="V110" s="164"/>
      <c r="W110" s="164"/>
      <c r="X110" s="164"/>
      <c r="Y110" s="164"/>
      <c r="Z110" s="164"/>
    </row>
    <row r="111" ht="30.0" customHeight="1">
      <c r="A111" s="164"/>
      <c r="B111" s="188" t="str">
        <f>+IF(D111=consolidado!B105,consolidado!A105,"omitir")</f>
        <v>Septiembre</v>
      </c>
      <c r="C111" s="189" t="str">
        <f>+IF(D111=consolidado!B105,consolidado!C105,"omitir")</f>
        <v>Taller de Inglés </v>
      </c>
      <c r="D111" s="189" t="str">
        <f t="shared" si="1"/>
        <v>8°A</v>
      </c>
      <c r="E111" s="189" t="str">
        <f t="shared" si="2"/>
        <v>8°A - Septiembre - Taller de Inglés </v>
      </c>
      <c r="F111" s="190" t="str">
        <f>+IF(D111=consolidado!B105,consolidado!D105,"omitir")</f>
        <v>Iván San Martín</v>
      </c>
      <c r="G111" s="191" t="str">
        <f>+IF(D111=consolidado!B105,consolidado!N105,"omitir")</f>
        <v>Pendiente Fecha</v>
      </c>
      <c r="H111" s="192" t="str">
        <f>+IF(D111=consolidado!B105,consolidado!F105,"omitir")</f>
        <v>Uso del presente simple en contraste con el presente continuo</v>
      </c>
      <c r="I111" s="193" t="str">
        <f>+IF(D111=consolidado!B105,consolidado!G105,"omitir")</f>
        <v>Evaluacion escrita</v>
      </c>
      <c r="J111" s="164"/>
      <c r="K111" s="164"/>
      <c r="L111" s="164"/>
      <c r="M111" s="164"/>
      <c r="N111" s="164"/>
      <c r="O111" s="164"/>
      <c r="P111" s="164"/>
      <c r="Q111" s="164"/>
      <c r="R111" s="164"/>
      <c r="S111" s="164"/>
      <c r="T111" s="164"/>
      <c r="U111" s="164"/>
      <c r="V111" s="164"/>
      <c r="W111" s="164"/>
      <c r="X111" s="164"/>
      <c r="Y111" s="164"/>
      <c r="Z111" s="164"/>
    </row>
    <row r="112" ht="30.0" customHeight="1">
      <c r="A112" s="164"/>
      <c r="B112" s="188" t="str">
        <f>+IF(D112=consolidado!B106,consolidado!A106,"omitir")</f>
        <v>Octubre</v>
      </c>
      <c r="C112" s="189" t="str">
        <f>+IF(D112=consolidado!B106,consolidado!C106,"omitir")</f>
        <v>Lengua y Literatura</v>
      </c>
      <c r="D112" s="189" t="str">
        <f t="shared" si="1"/>
        <v>8°A</v>
      </c>
      <c r="E112" s="189" t="str">
        <f t="shared" si="2"/>
        <v>8°A - Octubre - Lengua y Literatura</v>
      </c>
      <c r="F112" s="190" t="str">
        <f>+IF(D112=consolidado!B106,consolidado!D106,"omitir")</f>
        <v>Camila Pérez </v>
      </c>
      <c r="G112" s="191" t="str">
        <f>+IF(D112=consolidado!B106,consolidado!N106,"omitir")</f>
        <v>Lunes 17 de Octubre</v>
      </c>
      <c r="H112" s="192" t="str">
        <f>+IF(D112=consolidado!B106,consolidado!F106,"omitir")</f>
        <v>Lectura: "Cuentos de amor, locura y muerte"</v>
      </c>
      <c r="I112" s="193" t="str">
        <f>+IF(D112=consolidado!B106,consolidado!G106,"omitir")</f>
        <v>Guía evaluada</v>
      </c>
      <c r="J112" s="164"/>
      <c r="K112" s="164"/>
      <c r="L112" s="164"/>
      <c r="M112" s="164"/>
      <c r="N112" s="164"/>
      <c r="O112" s="164"/>
      <c r="P112" s="164"/>
      <c r="Q112" s="164"/>
      <c r="R112" s="164"/>
      <c r="S112" s="164"/>
      <c r="T112" s="164"/>
      <c r="U112" s="164"/>
      <c r="V112" s="164"/>
      <c r="W112" s="164"/>
      <c r="X112" s="164"/>
      <c r="Y112" s="164"/>
      <c r="Z112" s="164"/>
    </row>
    <row r="113" ht="30.0" customHeight="1">
      <c r="A113" s="164"/>
      <c r="B113" s="188" t="str">
        <f>+IF(D113=consolidado!B107,consolidado!A107,"omitir")</f>
        <v>Octubre</v>
      </c>
      <c r="C113" s="189" t="str">
        <f>+IF(D113=consolidado!B107,consolidado!C107,"omitir")</f>
        <v>Matemática</v>
      </c>
      <c r="D113" s="189" t="str">
        <f t="shared" si="1"/>
        <v>8°A</v>
      </c>
      <c r="E113" s="189" t="str">
        <f t="shared" si="2"/>
        <v>8°A - Octubre - Matemática</v>
      </c>
      <c r="F113" s="190" t="str">
        <f>+IF(D113=consolidado!B107,consolidado!D107,"omitir")</f>
        <v>Martín Mendoza</v>
      </c>
      <c r="G113" s="191" t="str">
        <f>+IF(D113=consolidado!B107,consolidado!N107,"omitir")</f>
        <v>Jueves 13 de Octubre</v>
      </c>
      <c r="H113" s="192" t="str">
        <f>+IF(D113=consolidado!B107,consolidado!F107,"omitir")</f>
        <v>Funciones.</v>
      </c>
      <c r="I113" s="193" t="str">
        <f>+IF(D113=consolidado!B107,consolidado!G107,"omitir")</f>
        <v>Trabajo práctico</v>
      </c>
      <c r="J113" s="164"/>
      <c r="K113" s="164"/>
      <c r="L113" s="164"/>
      <c r="M113" s="164"/>
      <c r="N113" s="164"/>
      <c r="O113" s="164"/>
      <c r="P113" s="164"/>
      <c r="Q113" s="164"/>
      <c r="R113" s="164"/>
      <c r="S113" s="164"/>
      <c r="T113" s="164"/>
      <c r="U113" s="164"/>
      <c r="V113" s="164"/>
      <c r="W113" s="164"/>
      <c r="X113" s="164"/>
      <c r="Y113" s="164"/>
      <c r="Z113" s="164"/>
    </row>
    <row r="114" ht="30.0" customHeight="1">
      <c r="A114" s="164"/>
      <c r="B114" s="188" t="str">
        <f>+IF(D114=consolidado!B108,consolidado!A108,"omitir")</f>
        <v>Octubre</v>
      </c>
      <c r="C114" s="189" t="str">
        <f>+IF(D114=consolidado!B108,consolidado!C108,"omitir")</f>
        <v>Inglés</v>
      </c>
      <c r="D114" s="189" t="str">
        <f t="shared" si="1"/>
        <v>8°A</v>
      </c>
      <c r="E114" s="189" t="str">
        <f t="shared" si="2"/>
        <v>8°A - Octubre - Inglés</v>
      </c>
      <c r="F114" s="190" t="str">
        <f>+IF(D114=consolidado!B108,consolidado!D108,"omitir")</f>
        <v>Iván San Martín</v>
      </c>
      <c r="G114" s="191" t="str">
        <f>+IF(D114=consolidado!B108,consolidado!N108,"omitir")</f>
        <v>Viernes 7 de Octubre</v>
      </c>
      <c r="H114" s="192" t="str">
        <f>+IF(D114=consolidado!B108,consolidado!F108,"omitir")</f>
        <v>Evaluación de comprensión lectora </v>
      </c>
      <c r="I114" s="193" t="str">
        <f>+IF(D114=consolidado!B108,consolidado!G108,"omitir")</f>
        <v>Prueba de comprension lectora.</v>
      </c>
      <c r="J114" s="164"/>
      <c r="K114" s="164"/>
      <c r="L114" s="164"/>
      <c r="M114" s="164"/>
      <c r="N114" s="164"/>
      <c r="O114" s="164"/>
      <c r="P114" s="164"/>
      <c r="Q114" s="164"/>
      <c r="R114" s="164"/>
      <c r="S114" s="164"/>
      <c r="T114" s="164"/>
      <c r="U114" s="164"/>
      <c r="V114" s="164"/>
      <c r="W114" s="164"/>
      <c r="X114" s="164"/>
      <c r="Y114" s="164"/>
      <c r="Z114" s="164"/>
    </row>
    <row r="115" ht="30.0" customHeight="1">
      <c r="A115" s="164"/>
      <c r="B115" s="188" t="str">
        <f>+IF(D115=consolidado!B109,consolidado!A109,"omitir")</f>
        <v>Octubre</v>
      </c>
      <c r="C115" s="189" t="str">
        <f>+IF(D115=consolidado!B109,consolidado!C109,"omitir")</f>
        <v>Ciencias Naturales</v>
      </c>
      <c r="D115" s="189" t="str">
        <f t="shared" si="1"/>
        <v>8°A</v>
      </c>
      <c r="E115" s="189" t="str">
        <f t="shared" si="2"/>
        <v>8°A - Octubre - Ciencias Naturales</v>
      </c>
      <c r="F115" s="190" t="str">
        <f>+IF(D115=consolidado!B109,consolidado!D109,"omitir")</f>
        <v>Camila Guzmán</v>
      </c>
      <c r="G115" s="191" t="str">
        <f>+IF(D115=consolidado!B109,consolidado!N109,"omitir")</f>
        <v>Miércoles 26 de Octubre</v>
      </c>
      <c r="H115" s="192" t="str">
        <f>+IF(D115=consolidado!B109,consolidado!F109,"omitir")</f>
        <v>Electricidad y Calor.</v>
      </c>
      <c r="I115" s="193" t="str">
        <f>+IF(D115=consolidado!B109,consolidado!G109,"omitir")</f>
        <v>Trabajo práctico</v>
      </c>
      <c r="J115" s="164"/>
      <c r="K115" s="164"/>
      <c r="L115" s="164"/>
      <c r="M115" s="164"/>
      <c r="N115" s="164"/>
      <c r="O115" s="164"/>
      <c r="P115" s="164"/>
      <c r="Q115" s="164"/>
      <c r="R115" s="164"/>
      <c r="S115" s="164"/>
      <c r="T115" s="164"/>
      <c r="U115" s="164"/>
      <c r="V115" s="164"/>
      <c r="W115" s="164"/>
      <c r="X115" s="164"/>
      <c r="Y115" s="164"/>
      <c r="Z115" s="164"/>
    </row>
    <row r="116" ht="30.0" customHeight="1">
      <c r="A116" s="164"/>
      <c r="B116" s="188" t="str">
        <f>+IF(D116=consolidado!B110,consolidado!A110,"omitir")</f>
        <v>Octubre</v>
      </c>
      <c r="C116" s="189" t="str">
        <f>+IF(D116=consolidado!B110,consolidado!C110,"omitir")</f>
        <v>Historia, Geografía y Cs sociales</v>
      </c>
      <c r="D116" s="189" t="str">
        <f t="shared" si="1"/>
        <v>8°A</v>
      </c>
      <c r="E116" s="189" t="str">
        <f t="shared" si="2"/>
        <v>8°A - Octubre - Historia, Geografía y Cs sociales</v>
      </c>
      <c r="F116" s="190" t="str">
        <f>+IF(D116=consolidado!B110,consolidado!D110,"omitir")</f>
        <v>Inés Martínez</v>
      </c>
      <c r="G116" s="191" t="str">
        <f>+IF(D116=consolidado!B110,consolidado!N110,"omitir")</f>
        <v>Martes 4 de Octubre</v>
      </c>
      <c r="H116" s="192" t="str">
        <f>+IF(D116=consolidado!B110,consolidado!F110,"omitir")</f>
        <v>Ilustración y procesos revolucionarios.</v>
      </c>
      <c r="I116" s="193" t="str">
        <f>+IF(D116=consolidado!B110,consolidado!G110,"omitir")</f>
        <v>Prueba de unidad 3</v>
      </c>
      <c r="J116" s="164"/>
      <c r="K116" s="164"/>
      <c r="L116" s="164"/>
      <c r="M116" s="164"/>
      <c r="N116" s="164"/>
      <c r="O116" s="164"/>
      <c r="P116" s="164"/>
      <c r="Q116" s="164"/>
      <c r="R116" s="164"/>
      <c r="S116" s="164"/>
      <c r="T116" s="164"/>
      <c r="U116" s="164"/>
      <c r="V116" s="164"/>
      <c r="W116" s="164"/>
      <c r="X116" s="164"/>
      <c r="Y116" s="164"/>
      <c r="Z116" s="164"/>
    </row>
    <row r="117" ht="30.0" customHeight="1">
      <c r="A117" s="164"/>
      <c r="B117" s="188" t="str">
        <f>+IF(D117=consolidado!B111,consolidado!A111,"omitir")</f>
        <v>Octubre</v>
      </c>
      <c r="C117" s="189" t="str">
        <f>+IF(D117=consolidado!B111,consolidado!C111,"omitir")</f>
        <v>Educación Física y Salud</v>
      </c>
      <c r="D117" s="189" t="str">
        <f t="shared" si="1"/>
        <v>8°A</v>
      </c>
      <c r="E117" s="189" t="str">
        <f t="shared" si="2"/>
        <v>8°A - Octubre - Educación Física y Salud</v>
      </c>
      <c r="F117" s="190" t="str">
        <f>+IF(D117=consolidado!B111,consolidado!D111,"omitir")</f>
        <v>Camilo Navarrete</v>
      </c>
      <c r="G117" s="191" t="str">
        <f>+IF(D117=consolidado!B111,consolidado!N111,"omitir")</f>
        <v>Miércoles 19 de Octubre</v>
      </c>
      <c r="H117" s="192" t="str">
        <f>+IF(D117=consolidado!B111,consolidado!F111,"omitir")</f>
        <v>Fundamentos Básicos del Basquetbol. </v>
      </c>
      <c r="I117" s="193" t="str">
        <f>+IF(D117=consolidado!B111,consolidado!G111,"omitir")</f>
        <v>Evaluación práctica en clases</v>
      </c>
      <c r="J117" s="164"/>
      <c r="K117" s="164"/>
      <c r="L117" s="164"/>
      <c r="M117" s="164"/>
      <c r="N117" s="164"/>
      <c r="O117" s="164"/>
      <c r="P117" s="164"/>
      <c r="Q117" s="164"/>
      <c r="R117" s="164"/>
      <c r="S117" s="164"/>
      <c r="T117" s="164"/>
      <c r="U117" s="164"/>
      <c r="V117" s="164"/>
      <c r="W117" s="164"/>
      <c r="X117" s="164"/>
      <c r="Y117" s="164"/>
      <c r="Z117" s="164"/>
    </row>
    <row r="118" ht="30.0" customHeight="1">
      <c r="A118" s="164"/>
      <c r="B118" s="188" t="str">
        <f>+IF(D118=consolidado!B112,consolidado!A112,"omitir")</f>
        <v>Octubre</v>
      </c>
      <c r="C118" s="189" t="str">
        <f>+IF(D118=consolidado!B112,consolidado!C112,"omitir")</f>
        <v>Artes visuales</v>
      </c>
      <c r="D118" s="189" t="str">
        <f t="shared" si="1"/>
        <v>8°A</v>
      </c>
      <c r="E118" s="189" t="str">
        <f t="shared" si="2"/>
        <v>8°A - Octubre - Artes visuales</v>
      </c>
      <c r="F118" s="190" t="str">
        <f>+IF(D118=consolidado!B112,consolidado!D112,"omitir")</f>
        <v>Matías Gutiérrez</v>
      </c>
      <c r="G118" s="191" t="str">
        <f>+IF(D118=consolidado!B112,consolidado!N112,"omitir")</f>
        <v>Viernes 21 de Octubre</v>
      </c>
      <c r="H118" s="192" t="str">
        <f>+IF(D118=consolidado!B112,consolidado!F112,"omitir")</f>
        <v>Instalación de un escenario de un cuento</v>
      </c>
      <c r="I118" s="193" t="str">
        <f>+IF(D118=consolidado!B112,consolidado!G112,"omitir")</f>
        <v>Trabajo práctico</v>
      </c>
      <c r="J118" s="164"/>
      <c r="K118" s="164"/>
      <c r="L118" s="164"/>
      <c r="M118" s="164"/>
      <c r="N118" s="164"/>
      <c r="O118" s="164"/>
      <c r="P118" s="164"/>
      <c r="Q118" s="164"/>
      <c r="R118" s="164"/>
      <c r="S118" s="164"/>
      <c r="T118" s="164"/>
      <c r="U118" s="164"/>
      <c r="V118" s="164"/>
      <c r="W118" s="164"/>
      <c r="X118" s="164"/>
      <c r="Y118" s="164"/>
      <c r="Z118" s="164"/>
    </row>
    <row r="119" ht="30.0" customHeight="1">
      <c r="A119" s="164"/>
      <c r="B119" s="188" t="str">
        <f>+IF(D119=consolidado!B113,consolidado!A113,"omitir")</f>
        <v>Octubre</v>
      </c>
      <c r="C119" s="189" t="str">
        <f>+IF(D119=consolidado!B113,consolidado!C113,"omitir")</f>
        <v>Tecnología</v>
      </c>
      <c r="D119" s="189" t="str">
        <f t="shared" si="1"/>
        <v>8°A</v>
      </c>
      <c r="E119" s="189" t="str">
        <f t="shared" si="2"/>
        <v>8°A - Octubre - Tecnología</v>
      </c>
      <c r="F119" s="190" t="str">
        <f>+IF(D119=consolidado!B113,consolidado!D113,"omitir")</f>
        <v>Matías Gutiérrez</v>
      </c>
      <c r="G119" s="191" t="str">
        <f>+IF(D119=consolidado!B113,consolidado!N113,"omitir")</f>
        <v>Martes 25 de Octubre</v>
      </c>
      <c r="H119" s="192" t="str">
        <f>+IF(D119=consolidado!B113,consolidado!F113,"omitir")</f>
        <v>El diseño de una solución.</v>
      </c>
      <c r="I119" s="193" t="str">
        <f>+IF(D119=consolidado!B113,consolidado!G113,"omitir")</f>
        <v>Trabajo práctico</v>
      </c>
      <c r="J119" s="164"/>
      <c r="K119" s="164"/>
      <c r="L119" s="164"/>
      <c r="M119" s="164"/>
      <c r="N119" s="164"/>
      <c r="O119" s="164"/>
      <c r="P119" s="164"/>
      <c r="Q119" s="164"/>
      <c r="R119" s="164"/>
      <c r="S119" s="164"/>
      <c r="T119" s="164"/>
      <c r="U119" s="164"/>
      <c r="V119" s="164"/>
      <c r="W119" s="164"/>
      <c r="X119" s="164"/>
      <c r="Y119" s="164"/>
      <c r="Z119" s="164"/>
    </row>
    <row r="120" ht="30.0" customHeight="1">
      <c r="A120" s="164"/>
      <c r="B120" s="188" t="str">
        <f>+IF(D120=consolidado!B114,consolidado!A114,"omitir")</f>
        <v>Octubre</v>
      </c>
      <c r="C120" s="189" t="str">
        <f>+IF(D120=consolidado!B114,consolidado!C114,"omitir")</f>
        <v>Religión</v>
      </c>
      <c r="D120" s="189" t="str">
        <f t="shared" si="1"/>
        <v>8°A</v>
      </c>
      <c r="E120" s="189" t="str">
        <f t="shared" si="2"/>
        <v>8°A - Octubre - Religión</v>
      </c>
      <c r="F120" s="190" t="str">
        <f>+IF(D120=consolidado!B114,consolidado!D114,"omitir")</f>
        <v>Cristian Soto</v>
      </c>
      <c r="G120" s="191" t="str">
        <f>+IF(D120=consolidado!B114,consolidado!N114,"omitir")</f>
        <v>Miércoles 26 de Octubre</v>
      </c>
      <c r="H120" s="192" t="str">
        <f>+IF(D120=consolidado!B114,consolidado!F114,"omitir")</f>
        <v>Profecías de Daniel.</v>
      </c>
      <c r="I120" s="193" t="str">
        <f>+IF(D120=consolidado!B114,consolidado!G114,"omitir")</f>
        <v>Trabajo práctico</v>
      </c>
      <c r="J120" s="164"/>
      <c r="K120" s="164"/>
      <c r="L120" s="164"/>
      <c r="M120" s="164"/>
      <c r="N120" s="164"/>
      <c r="O120" s="164"/>
      <c r="P120" s="164"/>
      <c r="Q120" s="164"/>
      <c r="R120" s="164"/>
      <c r="S120" s="164"/>
      <c r="T120" s="164"/>
      <c r="U120" s="164"/>
      <c r="V120" s="164"/>
      <c r="W120" s="164"/>
      <c r="X120" s="164"/>
      <c r="Y120" s="164"/>
      <c r="Z120" s="164"/>
    </row>
    <row r="121" ht="30.0" customHeight="1">
      <c r="A121" s="164"/>
      <c r="B121" s="188" t="str">
        <f>+IF(D121=consolidado!B115,consolidado!A115,"omitir")</f>
        <v>Octubre</v>
      </c>
      <c r="C121" s="189" t="str">
        <f>+IF(D121=consolidado!B115,consolidado!C115,"omitir")</f>
        <v>Taller de ciencias </v>
      </c>
      <c r="D121" s="189" t="str">
        <f t="shared" si="1"/>
        <v>8°A</v>
      </c>
      <c r="E121" s="189" t="str">
        <f t="shared" si="2"/>
        <v>8°A - Octubre - Taller de ciencias </v>
      </c>
      <c r="F121" s="190" t="str">
        <f>+IF(D121=consolidado!B115,consolidado!D115,"omitir")</f>
        <v>Giselle Quintana</v>
      </c>
      <c r="G121" s="191" t="str">
        <f>+IF(D121=consolidado!B115,consolidado!N115,"omitir")</f>
        <v>Miércoles 5 de Octubre</v>
      </c>
      <c r="H121" s="192" t="str">
        <f>+IF(D121=consolidado!B115,consolidado!F115,"omitir")</f>
        <v>Diversidad de seres vivos.</v>
      </c>
      <c r="I121" s="193" t="str">
        <f>+IF(D121=consolidado!B115,consolidado!G115,"omitir")</f>
        <v>Prueba escrita</v>
      </c>
      <c r="J121" s="164"/>
      <c r="K121" s="164"/>
      <c r="L121" s="164"/>
      <c r="M121" s="164"/>
      <c r="N121" s="164"/>
      <c r="O121" s="164"/>
      <c r="P121" s="164"/>
      <c r="Q121" s="164"/>
      <c r="R121" s="164"/>
      <c r="S121" s="164"/>
      <c r="T121" s="164"/>
      <c r="U121" s="164"/>
      <c r="V121" s="164"/>
      <c r="W121" s="164"/>
      <c r="X121" s="164"/>
      <c r="Y121" s="164"/>
      <c r="Z121" s="164"/>
    </row>
    <row r="122" ht="30.0" customHeight="1">
      <c r="A122" s="164"/>
      <c r="B122" s="188" t="str">
        <f>+IF(D122=consolidado!B116,consolidado!A116,"omitir")</f>
        <v>Octubre</v>
      </c>
      <c r="C122" s="189" t="str">
        <f>+IF(D122=consolidado!B116,consolidado!C116,"omitir")</f>
        <v>Taller de Inglés </v>
      </c>
      <c r="D122" s="189" t="str">
        <f t="shared" si="1"/>
        <v>8°A</v>
      </c>
      <c r="E122" s="189" t="str">
        <f t="shared" si="2"/>
        <v>8°A - Octubre - Taller de Inglés </v>
      </c>
      <c r="F122" s="190" t="str">
        <f>+IF(D122=consolidado!B116,consolidado!D116,"omitir")</f>
        <v>Iván San Martín</v>
      </c>
      <c r="G122" s="191" t="str">
        <f>+IF(D122=consolidado!B116,consolidado!N116,"omitir")</f>
        <v>Martes 8 de Noviembre</v>
      </c>
      <c r="H122" s="192" t="str">
        <f>+IF(D122=consolidado!B116,consolidado!F116,"omitir")</f>
        <v>Modo imperativo </v>
      </c>
      <c r="I122" s="193" t="str">
        <f>+IF(D122=consolidado!B116,consolidado!G116,"omitir")</f>
        <v>Guía Grupal</v>
      </c>
      <c r="J122" s="164"/>
      <c r="K122" s="164"/>
      <c r="L122" s="164"/>
      <c r="M122" s="164"/>
      <c r="N122" s="164"/>
      <c r="O122" s="164"/>
      <c r="P122" s="164"/>
      <c r="Q122" s="164"/>
      <c r="R122" s="164"/>
      <c r="S122" s="164"/>
      <c r="T122" s="164"/>
      <c r="U122" s="164"/>
      <c r="V122" s="164"/>
      <c r="W122" s="164"/>
      <c r="X122" s="164"/>
      <c r="Y122" s="164"/>
      <c r="Z122" s="164"/>
    </row>
    <row r="123" ht="30.0" customHeight="1">
      <c r="A123" s="164"/>
      <c r="B123" s="188" t="str">
        <f>+IF(D123=consolidado!B117,consolidado!A117,"omitir")</f>
        <v>Noviembre</v>
      </c>
      <c r="C123" s="189" t="str">
        <f>+IF(D123=consolidado!B117,consolidado!C117,"omitir")</f>
        <v>Lengua y Literatura</v>
      </c>
      <c r="D123" s="189" t="str">
        <f t="shared" si="1"/>
        <v>8°A</v>
      </c>
      <c r="E123" s="189" t="str">
        <f t="shared" si="2"/>
        <v>8°A - Noviembre - Lengua y Literatura</v>
      </c>
      <c r="F123" s="190" t="str">
        <f>+IF(D123=consolidado!B117,consolidado!D117,"omitir")</f>
        <v>Camila Pérez </v>
      </c>
      <c r="G123" s="191" t="str">
        <f>+IF(D123=consolidado!B117,consolidado!N117,"omitir")</f>
        <v>Martes 15 de Noviembre</v>
      </c>
      <c r="H123" s="192" t="str">
        <f>+IF(D123=consolidado!B117,consolidado!F117,"omitir")</f>
        <v>Lectura a elección (entre opciones).</v>
      </c>
      <c r="I123" s="193" t="str">
        <f>+IF(D123=consolidado!B117,consolidado!G117,"omitir")</f>
        <v>Trabajo en clases</v>
      </c>
      <c r="J123" s="164"/>
      <c r="K123" s="164"/>
      <c r="L123" s="164"/>
      <c r="M123" s="164"/>
      <c r="N123" s="164"/>
      <c r="O123" s="164"/>
      <c r="P123" s="164"/>
      <c r="Q123" s="164"/>
      <c r="R123" s="164"/>
      <c r="S123" s="164"/>
      <c r="T123" s="164"/>
      <c r="U123" s="164"/>
      <c r="V123" s="164"/>
      <c r="W123" s="164"/>
      <c r="X123" s="164"/>
      <c r="Y123" s="164"/>
      <c r="Z123" s="164"/>
    </row>
    <row r="124" ht="30.0" customHeight="1">
      <c r="A124" s="164"/>
      <c r="B124" s="188" t="str">
        <f>+IF(D124=consolidado!B118,consolidado!A118,"omitir")</f>
        <v>Noviembre</v>
      </c>
      <c r="C124" s="189" t="str">
        <f>+IF(D124=consolidado!B118,consolidado!C118,"omitir")</f>
        <v>Matemática</v>
      </c>
      <c r="D124" s="189" t="str">
        <f t="shared" si="1"/>
        <v>8°A</v>
      </c>
      <c r="E124" s="189" t="str">
        <f t="shared" si="2"/>
        <v>8°A - Noviembre - Matemática</v>
      </c>
      <c r="F124" s="190" t="str">
        <f>+IF(D124=consolidado!B118,consolidado!D118,"omitir")</f>
        <v>Martín Mendoza</v>
      </c>
      <c r="G124" s="191" t="str">
        <f>+IF(D124=consolidado!B118,consolidado!N118,"omitir")</f>
        <v>Jueves 17 de Noviembre</v>
      </c>
      <c r="H124" s="192" t="str">
        <f>+IF(D124=consolidado!B118,consolidado!F118,"omitir")</f>
        <v>Ecuaciones</v>
      </c>
      <c r="I124" s="193" t="str">
        <f>+IF(D124=consolidado!B118,consolidado!G118,"omitir")</f>
        <v>Guía prática sumativa</v>
      </c>
      <c r="J124" s="164"/>
      <c r="K124" s="164"/>
      <c r="L124" s="164"/>
      <c r="M124" s="164"/>
      <c r="N124" s="164"/>
      <c r="O124" s="164"/>
      <c r="P124" s="164"/>
      <c r="Q124" s="164"/>
      <c r="R124" s="164"/>
      <c r="S124" s="164"/>
      <c r="T124" s="164"/>
      <c r="U124" s="164"/>
      <c r="V124" s="164"/>
      <c r="W124" s="164"/>
      <c r="X124" s="164"/>
      <c r="Y124" s="164"/>
      <c r="Z124" s="164"/>
    </row>
    <row r="125" ht="30.0" customHeight="1">
      <c r="A125" s="164"/>
      <c r="B125" s="188" t="str">
        <f>+IF(D125=consolidado!B119,consolidado!A119,"omitir")</f>
        <v>Noviembre</v>
      </c>
      <c r="C125" s="189" t="str">
        <f>+IF(D125=consolidado!B119,consolidado!C119,"omitir")</f>
        <v>Inglés</v>
      </c>
      <c r="D125" s="189" t="str">
        <f t="shared" si="1"/>
        <v>8°A</v>
      </c>
      <c r="E125" s="189" t="str">
        <f t="shared" si="2"/>
        <v>8°A - Noviembre - Inglés</v>
      </c>
      <c r="F125" s="190" t="str">
        <f>+IF(D125=consolidado!B119,consolidado!D119,"omitir")</f>
        <v>Iván San Martín</v>
      </c>
      <c r="G125" s="191" t="str">
        <f>+IF(D125=consolidado!B119,consolidado!N119,"omitir")</f>
        <v>Viernes 18 de Noviembre</v>
      </c>
      <c r="H125" s="192" t="str">
        <f>+IF(D125=consolidado!B119,consolidado!F119,"omitir")</f>
        <v>Conectores de secuencia </v>
      </c>
      <c r="I125" s="193" t="str">
        <f>+IF(D125=consolidado!B119,consolidado!G119,"omitir")</f>
        <v>Trabajo en parejas.</v>
      </c>
      <c r="J125" s="164"/>
      <c r="K125" s="164"/>
      <c r="L125" s="164"/>
      <c r="M125" s="164"/>
      <c r="N125" s="164"/>
      <c r="O125" s="164"/>
      <c r="P125" s="164"/>
      <c r="Q125" s="164"/>
      <c r="R125" s="164"/>
      <c r="S125" s="164"/>
      <c r="T125" s="164"/>
      <c r="U125" s="164"/>
      <c r="V125" s="164"/>
      <c r="W125" s="164"/>
      <c r="X125" s="164"/>
      <c r="Y125" s="164"/>
      <c r="Z125" s="164"/>
    </row>
    <row r="126" ht="30.0" customHeight="1">
      <c r="A126" s="164"/>
      <c r="B126" s="188" t="str">
        <f>+IF(D126=consolidado!B120,consolidado!A120,"omitir")</f>
        <v>Noviembre</v>
      </c>
      <c r="C126" s="189" t="str">
        <f>+IF(D126=consolidado!B120,consolidado!C120,"omitir")</f>
        <v>Ciencias Naturales</v>
      </c>
      <c r="D126" s="189" t="str">
        <f t="shared" si="1"/>
        <v>8°A</v>
      </c>
      <c r="E126" s="189" t="str">
        <f t="shared" si="2"/>
        <v>8°A - Noviembre - Ciencias Naturales</v>
      </c>
      <c r="F126" s="190" t="str">
        <f>+IF(D126=consolidado!B120,consolidado!D120,"omitir")</f>
        <v>Camila Guzmán</v>
      </c>
      <c r="G126" s="191" t="str">
        <f>+IF(D126=consolidado!B120,consolidado!N120,"omitir")</f>
        <v>Miércoles 23 de Noviembre</v>
      </c>
      <c r="H126" s="192" t="str">
        <f>+IF(D126=consolidado!B120,consolidado!F120,"omitir")</f>
        <v>Electricidad y calor.</v>
      </c>
      <c r="I126" s="193" t="str">
        <f>+IF(D126=consolidado!B120,consolidado!G120,"omitir")</f>
        <v>Evaluación escrita</v>
      </c>
      <c r="J126" s="164"/>
      <c r="K126" s="164"/>
      <c r="L126" s="164"/>
      <c r="M126" s="164"/>
      <c r="N126" s="164"/>
      <c r="O126" s="164"/>
      <c r="P126" s="164"/>
      <c r="Q126" s="164"/>
      <c r="R126" s="164"/>
      <c r="S126" s="164"/>
      <c r="T126" s="164"/>
      <c r="U126" s="164"/>
      <c r="V126" s="164"/>
      <c r="W126" s="164"/>
      <c r="X126" s="164"/>
      <c r="Y126" s="164"/>
      <c r="Z126" s="164"/>
    </row>
    <row r="127" ht="30.0" customHeight="1">
      <c r="A127" s="164"/>
      <c r="B127" s="188" t="str">
        <f>+IF(D127=consolidado!B121,consolidado!A121,"omitir")</f>
        <v>Noviembre</v>
      </c>
      <c r="C127" s="189" t="str">
        <f>+IF(D127=consolidado!B121,consolidado!C121,"omitir")</f>
        <v>Historia, Geografía y Cs sociales</v>
      </c>
      <c r="D127" s="189" t="str">
        <f t="shared" si="1"/>
        <v>8°A</v>
      </c>
      <c r="E127" s="189" t="str">
        <f t="shared" si="2"/>
        <v>8°A - Noviembre - Historia, Geografía y Cs sociales</v>
      </c>
      <c r="F127" s="190" t="str">
        <f>+IF(D127=consolidado!B121,consolidado!D121,"omitir")</f>
        <v>Inés Martínez</v>
      </c>
      <c r="G127" s="191" t="str">
        <f>+IF(D127=consolidado!B121,consolidado!N121,"omitir")</f>
        <v>Jueves 3 de Noviembre</v>
      </c>
      <c r="H127" s="192" t="str">
        <f>+IF(D127=consolidado!B121,consolidado!F121,"omitir")</f>
        <v>Unidad 4: Geografía regional.</v>
      </c>
      <c r="I127" s="193" t="str">
        <f>+IF(D127=consolidado!B121,consolidado!G121,"omitir")</f>
        <v>Trabajo práctico</v>
      </c>
      <c r="J127" s="164"/>
      <c r="K127" s="164"/>
      <c r="L127" s="164"/>
      <c r="M127" s="164"/>
      <c r="N127" s="164"/>
      <c r="O127" s="164"/>
      <c r="P127" s="164"/>
      <c r="Q127" s="164"/>
      <c r="R127" s="164"/>
      <c r="S127" s="164"/>
      <c r="T127" s="164"/>
      <c r="U127" s="164"/>
      <c r="V127" s="164"/>
      <c r="W127" s="164"/>
      <c r="X127" s="164"/>
      <c r="Y127" s="164"/>
      <c r="Z127" s="164"/>
    </row>
    <row r="128" ht="30.0" customHeight="1">
      <c r="A128" s="164"/>
      <c r="B128" s="188" t="str">
        <f>+IF(D128=consolidado!B122,consolidado!A122,"omitir")</f>
        <v>Noviembre</v>
      </c>
      <c r="C128" s="189" t="str">
        <f>+IF(D128=consolidado!B122,consolidado!C122,"omitir")</f>
        <v>Historia, Geografía y Cs sociales</v>
      </c>
      <c r="D128" s="189" t="str">
        <f t="shared" si="1"/>
        <v>8°A</v>
      </c>
      <c r="E128" s="189" t="str">
        <f t="shared" si="2"/>
        <v>8°A - Noviembre - Historia, Geografía y Cs sociales</v>
      </c>
      <c r="F128" s="190" t="str">
        <f>+IF(D128=consolidado!B122,consolidado!D122,"omitir")</f>
        <v>Inés Martínez</v>
      </c>
      <c r="G128" s="191" t="str">
        <f>+IF(D128=consolidado!B122,consolidado!N122,"omitir")</f>
        <v>Jueves 24 de Noviembre</v>
      </c>
      <c r="H128" s="192" t="str">
        <f>+IF(D128=consolidado!B122,consolidado!F122,"omitir")</f>
        <v>Revisión de trabajo en clases. (cuaderno)</v>
      </c>
      <c r="I128" s="193" t="str">
        <f>+IF(D128=consolidado!B122,consolidado!G122,"omitir")</f>
        <v>Proceso</v>
      </c>
      <c r="J128" s="164"/>
      <c r="K128" s="164"/>
      <c r="L128" s="164"/>
      <c r="M128" s="164"/>
      <c r="N128" s="164"/>
      <c r="O128" s="164"/>
      <c r="P128" s="164"/>
      <c r="Q128" s="164"/>
      <c r="R128" s="164"/>
      <c r="S128" s="164"/>
      <c r="T128" s="164"/>
      <c r="U128" s="164"/>
      <c r="V128" s="164"/>
      <c r="W128" s="164"/>
      <c r="X128" s="164"/>
      <c r="Y128" s="164"/>
      <c r="Z128" s="164"/>
    </row>
    <row r="129" ht="30.0" customHeight="1">
      <c r="A129" s="164"/>
      <c r="B129" s="188" t="str">
        <f>+IF(D129=consolidado!B123,consolidado!A123,"omitir")</f>
        <v>Noviembre</v>
      </c>
      <c r="C129" s="189" t="str">
        <f>+IF(D129=consolidado!B123,consolidado!C123,"omitir")</f>
        <v>Música</v>
      </c>
      <c r="D129" s="189" t="str">
        <f t="shared" si="1"/>
        <v>8°A</v>
      </c>
      <c r="E129" s="189" t="str">
        <f t="shared" si="2"/>
        <v>8°A - Noviembre - Música</v>
      </c>
      <c r="F129" s="190" t="str">
        <f>+IF(D129=consolidado!B123,consolidado!D123,"omitir")</f>
        <v>Paulina Alvarado</v>
      </c>
      <c r="G129" s="191" t="str">
        <f>+IF(D129=consolidado!B123,consolidado!N123,"omitir")</f>
        <v>Jueves 10 de Noviembre</v>
      </c>
      <c r="H129" s="192" t="str">
        <f>+IF(D129=consolidado!B123,consolidado!F123,"omitir")</f>
        <v>Tema popular</v>
      </c>
      <c r="I129" s="193" t="str">
        <f>+IF(D129=consolidado!B123,consolidado!G123,"omitir")</f>
        <v>Interpretación </v>
      </c>
      <c r="J129" s="164"/>
      <c r="K129" s="164"/>
      <c r="L129" s="164"/>
      <c r="M129" s="164"/>
      <c r="N129" s="164"/>
      <c r="O129" s="164"/>
      <c r="P129" s="164"/>
      <c r="Q129" s="164"/>
      <c r="R129" s="164"/>
      <c r="S129" s="164"/>
      <c r="T129" s="164"/>
      <c r="U129" s="164"/>
      <c r="V129" s="164"/>
      <c r="W129" s="164"/>
      <c r="X129" s="164"/>
      <c r="Y129" s="164"/>
      <c r="Z129" s="164"/>
    </row>
    <row r="130" ht="30.0" customHeight="1">
      <c r="A130" s="164"/>
      <c r="B130" s="188" t="str">
        <f>+IF(D130=consolidado!B124,consolidado!A124,"omitir")</f>
        <v>Noviembre</v>
      </c>
      <c r="C130" s="189" t="str">
        <f>+IF(D130=consolidado!B124,consolidado!C124,"omitir")</f>
        <v>Educación Física y Salud</v>
      </c>
      <c r="D130" s="189" t="str">
        <f t="shared" si="1"/>
        <v>8°A</v>
      </c>
      <c r="E130" s="189" t="str">
        <f t="shared" si="2"/>
        <v>8°A - Noviembre - Educación Física y Salud</v>
      </c>
      <c r="F130" s="190" t="str">
        <f>+IF(D130=consolidado!B124,consolidado!D124,"omitir")</f>
        <v>Camilo Navarrete</v>
      </c>
      <c r="G130" s="191" t="str">
        <f>+IF(D130=consolidado!B124,consolidado!N124,"omitir")</f>
        <v>Miércoles 16 de Noviembre</v>
      </c>
      <c r="H130" s="192" t="str">
        <f>+IF(D130=consolidado!B124,consolidado!F124,"omitir")</f>
        <v>Fundamentos Básicos del Voleibol. </v>
      </c>
      <c r="I130" s="193" t="str">
        <f>+IF(D130=consolidado!B124,consolidado!G124,"omitir")</f>
        <v>Evaluación práctica en clases</v>
      </c>
      <c r="J130" s="164"/>
      <c r="K130" s="164"/>
      <c r="L130" s="164"/>
      <c r="M130" s="164"/>
      <c r="N130" s="164"/>
      <c r="O130" s="164"/>
      <c r="P130" s="164"/>
      <c r="Q130" s="164"/>
      <c r="R130" s="164"/>
      <c r="S130" s="164"/>
      <c r="T130" s="164"/>
      <c r="U130" s="164"/>
      <c r="V130" s="164"/>
      <c r="W130" s="164"/>
      <c r="X130" s="164"/>
      <c r="Y130" s="164"/>
      <c r="Z130" s="164"/>
    </row>
    <row r="131" ht="30.0" customHeight="1">
      <c r="A131" s="164"/>
      <c r="B131" s="188" t="str">
        <f>+IF(D131=consolidado!B125,consolidado!A125,"omitir")</f>
        <v>Noviembre</v>
      </c>
      <c r="C131" s="189" t="str">
        <f>+IF(D131=consolidado!B125,consolidado!C125,"omitir")</f>
        <v>Artes visuales</v>
      </c>
      <c r="D131" s="189" t="str">
        <f t="shared" si="1"/>
        <v>8°A</v>
      </c>
      <c r="E131" s="189" t="str">
        <f t="shared" si="2"/>
        <v>8°A - Noviembre - Artes visuales</v>
      </c>
      <c r="F131" s="190" t="str">
        <f>+IF(D131=consolidado!B125,consolidado!D125,"omitir")</f>
        <v>Matías Gutiérrez</v>
      </c>
      <c r="G131" s="191" t="str">
        <f>+IF(D131=consolidado!B125,consolidado!N125,"omitir")</f>
        <v>Jueves 24 de Noviembre</v>
      </c>
      <c r="H131" s="192" t="str">
        <f>+IF(D131=consolidado!B125,consolidado!F125,"omitir")</f>
        <v>Video instalación.</v>
      </c>
      <c r="I131" s="193" t="str">
        <f>+IF(D131=consolidado!B125,consolidado!G125,"omitir")</f>
        <v>Trabajo práctico</v>
      </c>
      <c r="J131" s="164"/>
      <c r="K131" s="164"/>
      <c r="L131" s="164"/>
      <c r="M131" s="164"/>
      <c r="N131" s="164"/>
      <c r="O131" s="164"/>
      <c r="P131" s="164"/>
      <c r="Q131" s="164"/>
      <c r="R131" s="164"/>
      <c r="S131" s="164"/>
      <c r="T131" s="164"/>
      <c r="U131" s="164"/>
      <c r="V131" s="164"/>
      <c r="W131" s="164"/>
      <c r="X131" s="164"/>
      <c r="Y131" s="164"/>
      <c r="Z131" s="164"/>
    </row>
    <row r="132" ht="30.0" customHeight="1">
      <c r="A132" s="164"/>
      <c r="B132" s="188" t="str">
        <f>+IF(D132=consolidado!B126,consolidado!A126,"omitir")</f>
        <v>Noviembre</v>
      </c>
      <c r="C132" s="189" t="str">
        <f>+IF(D132=consolidado!B126,consolidado!C126,"omitir")</f>
        <v>Tecnología</v>
      </c>
      <c r="D132" s="189" t="str">
        <f t="shared" si="1"/>
        <v>8°A</v>
      </c>
      <c r="E132" s="189" t="str">
        <f t="shared" si="2"/>
        <v>8°A - Noviembre - Tecnología</v>
      </c>
      <c r="F132" s="190" t="str">
        <f>+IF(D132=consolidado!B126,consolidado!D126,"omitir")</f>
        <v>Matías Gutiérrez</v>
      </c>
      <c r="G132" s="191" t="str">
        <f>+IF(D132=consolidado!B126,consolidado!N126,"omitir")</f>
        <v>Domingo 6 de Noviembre</v>
      </c>
      <c r="H132" s="192" t="str">
        <f>+IF(D132=consolidado!B126,consolidado!F126,"omitir")</f>
        <v>La importancia de la evaluación.</v>
      </c>
      <c r="I132" s="193" t="str">
        <f>+IF(D132=consolidado!B126,consolidado!G126,"omitir")</f>
        <v>Trabajo práctico</v>
      </c>
      <c r="J132" s="164"/>
      <c r="K132" s="164"/>
      <c r="L132" s="164"/>
      <c r="M132" s="164"/>
      <c r="N132" s="164"/>
      <c r="O132" s="164"/>
      <c r="P132" s="164"/>
      <c r="Q132" s="164"/>
      <c r="R132" s="164"/>
      <c r="S132" s="164"/>
      <c r="T132" s="164"/>
      <c r="U132" s="164"/>
      <c r="V132" s="164"/>
      <c r="W132" s="164"/>
      <c r="X132" s="164"/>
      <c r="Y132" s="164"/>
      <c r="Z132" s="164"/>
    </row>
    <row r="133" ht="30.0" customHeight="1">
      <c r="A133" s="164"/>
      <c r="B133" s="188" t="str">
        <f>+IF(D133=consolidado!B127,consolidado!A127,"omitir")</f>
        <v>Noviembre</v>
      </c>
      <c r="C133" s="189" t="str">
        <f>+IF(D133=consolidado!B127,consolidado!C127,"omitir")</f>
        <v>Taller de Inglés </v>
      </c>
      <c r="D133" s="189" t="str">
        <f t="shared" si="1"/>
        <v>8°A</v>
      </c>
      <c r="E133" s="189" t="str">
        <f t="shared" si="2"/>
        <v>8°A - Noviembre - Taller de Inglés </v>
      </c>
      <c r="F133" s="190" t="str">
        <f>+IF(D133=consolidado!B127,consolidado!D127,"omitir")</f>
        <v>Iván San Martín</v>
      </c>
      <c r="G133" s="191" t="str">
        <f>+IF(D133=consolidado!B127,consolidado!N127,"omitir")</f>
        <v>Domingo 20 de Noviembre</v>
      </c>
      <c r="H133" s="192" t="str">
        <f>+IF(D133=consolidado!B127,consolidado!F127,"omitir")</f>
        <v>Modo imperativo</v>
      </c>
      <c r="I133" s="193" t="str">
        <f>+IF(D133=consolidado!B127,consolidado!G127,"omitir")</f>
        <v>Trabajo grupal</v>
      </c>
      <c r="J133" s="164"/>
      <c r="K133" s="164"/>
      <c r="L133" s="164"/>
      <c r="M133" s="164"/>
      <c r="N133" s="164"/>
      <c r="O133" s="164"/>
      <c r="P133" s="164"/>
      <c r="Q133" s="164"/>
      <c r="R133" s="164"/>
      <c r="S133" s="164"/>
      <c r="T133" s="164"/>
      <c r="U133" s="164"/>
      <c r="V133" s="164"/>
      <c r="W133" s="164"/>
      <c r="X133" s="164"/>
      <c r="Y133" s="164"/>
      <c r="Z133" s="164"/>
    </row>
    <row r="134" ht="30.0" customHeight="1">
      <c r="A134" s="164"/>
      <c r="B134" s="195" t="str">
        <f>+IF(D134=consolidado!B128,consolidado!A128,"omitir")</f>
        <v>Diciembre</v>
      </c>
      <c r="C134" s="189" t="str">
        <f>+IF(D134=consolidado!B128,consolidado!C128,"omitir")</f>
        <v>Matemática</v>
      </c>
      <c r="D134" s="189" t="str">
        <f t="shared" si="1"/>
        <v>8°A</v>
      </c>
      <c r="E134" s="189" t="str">
        <f t="shared" si="2"/>
        <v>8°A - Diciembre - Matemática</v>
      </c>
      <c r="F134" s="190" t="str">
        <f>+IF(D134=consolidado!B128,consolidado!D128,"omitir")</f>
        <v>Martín Mendoza</v>
      </c>
      <c r="G134" s="191" t="str">
        <f>+IF(D134=consolidado!B128,consolidado!N128,"omitir")</f>
        <v>Viernes 2 de Diciembre</v>
      </c>
      <c r="H134" s="192" t="str">
        <f>+IF(D134=consolidado!B128,consolidado!F128,"omitir")</f>
        <v>Aréas y volúmenes </v>
      </c>
      <c r="I134" s="193" t="str">
        <f>+IF(D134=consolidado!B128,consolidado!G128,"omitir")</f>
        <v>Trabajo práctico</v>
      </c>
      <c r="J134" s="164"/>
      <c r="K134" s="164"/>
      <c r="L134" s="164"/>
      <c r="M134" s="164"/>
      <c r="N134" s="164"/>
      <c r="O134" s="164"/>
      <c r="P134" s="164"/>
      <c r="Q134" s="164"/>
      <c r="R134" s="164"/>
      <c r="S134" s="164"/>
      <c r="T134" s="164"/>
      <c r="U134" s="164"/>
      <c r="V134" s="164"/>
      <c r="W134" s="164"/>
      <c r="X134" s="164"/>
      <c r="Y134" s="164"/>
      <c r="Z134" s="164"/>
    </row>
    <row r="135" ht="30.0" hidden="1" customHeight="1">
      <c r="A135" s="164"/>
      <c r="B135" s="196" t="str">
        <f>+IF(D135=consolidado!B129,consolidado!A129,"omitir")</f>
        <v>omitir</v>
      </c>
      <c r="C135" s="189" t="str">
        <f>+IF(D135=consolidado!B129,consolidado!C129,"omitir")</f>
        <v>omitir</v>
      </c>
      <c r="D135" s="189" t="str">
        <f t="shared" si="1"/>
        <v>8°A</v>
      </c>
      <c r="E135" s="189" t="str">
        <f t="shared" si="2"/>
        <v>8°A - omitir - omitir</v>
      </c>
      <c r="F135" s="190" t="str">
        <f>+IF(D135=consolidado!B129,consolidado!D129,"omitir")</f>
        <v>omitir</v>
      </c>
      <c r="G135" s="191" t="str">
        <f>+IF(D135=consolidado!B129,consolidado!N129,"omitir")</f>
        <v>omitir</v>
      </c>
      <c r="H135" s="192" t="str">
        <f>+IF(D135=consolidado!B129,consolidado!F129,"omitir")</f>
        <v>omitir</v>
      </c>
      <c r="I135" s="193" t="str">
        <f>+IF(D135=consolidado!B129,consolidado!G129,"omitir")</f>
        <v>omitir</v>
      </c>
      <c r="J135" s="164"/>
      <c r="K135" s="164"/>
      <c r="L135" s="164"/>
      <c r="M135" s="164"/>
      <c r="N135" s="164"/>
      <c r="O135" s="164"/>
      <c r="P135" s="164"/>
      <c r="Q135" s="164"/>
      <c r="R135" s="164"/>
      <c r="S135" s="164"/>
      <c r="T135" s="164"/>
      <c r="U135" s="164"/>
      <c r="V135" s="164"/>
      <c r="W135" s="164"/>
      <c r="X135" s="164"/>
      <c r="Y135" s="164"/>
      <c r="Z135" s="164"/>
    </row>
    <row r="136" ht="30.0" hidden="1" customHeight="1">
      <c r="A136" s="164"/>
      <c r="B136" s="188" t="str">
        <f>+IF(D136=consolidado!B130,consolidado!A130,"omitir")</f>
        <v>omitir</v>
      </c>
      <c r="C136" s="189" t="str">
        <f>+IF(D136=consolidado!B130,consolidado!C130,"omitir")</f>
        <v>omitir</v>
      </c>
      <c r="D136" s="189" t="str">
        <f t="shared" si="1"/>
        <v>8°A</v>
      </c>
      <c r="E136" s="189" t="str">
        <f t="shared" si="2"/>
        <v>8°A - omitir - omitir</v>
      </c>
      <c r="F136" s="190" t="str">
        <f>+IF(D136=consolidado!B130,consolidado!D130,"omitir")</f>
        <v>omitir</v>
      </c>
      <c r="G136" s="191" t="str">
        <f>+IF(D136=consolidado!B130,consolidado!N130,"omitir")</f>
        <v>omitir</v>
      </c>
      <c r="H136" s="192" t="str">
        <f>+IF(D136=consolidado!B130,consolidado!F130,"omitir")</f>
        <v>omitir</v>
      </c>
      <c r="I136" s="193" t="str">
        <f>+IF(D136=consolidado!B130,consolidado!G130,"omitir")</f>
        <v>omitir</v>
      </c>
      <c r="J136" s="164"/>
      <c r="K136" s="164"/>
      <c r="L136" s="164"/>
      <c r="M136" s="164"/>
      <c r="N136" s="164"/>
      <c r="O136" s="164"/>
      <c r="P136" s="164"/>
      <c r="Q136" s="164"/>
      <c r="R136" s="164"/>
      <c r="S136" s="164"/>
      <c r="T136" s="164"/>
      <c r="U136" s="164"/>
      <c r="V136" s="164"/>
      <c r="W136" s="164"/>
      <c r="X136" s="164"/>
      <c r="Y136" s="164"/>
      <c r="Z136" s="164"/>
    </row>
    <row r="137" ht="30.0" hidden="1" customHeight="1">
      <c r="A137" s="164"/>
      <c r="B137" s="188" t="str">
        <f>+IF(D137=consolidado!B131,consolidado!A131,"omitir")</f>
        <v>omitir</v>
      </c>
      <c r="C137" s="189" t="str">
        <f>+IF(D137=consolidado!B131,consolidado!C131,"omitir")</f>
        <v>omitir</v>
      </c>
      <c r="D137" s="189" t="str">
        <f t="shared" si="1"/>
        <v>8°A</v>
      </c>
      <c r="E137" s="189" t="str">
        <f t="shared" si="2"/>
        <v>8°A - omitir - omitir</v>
      </c>
      <c r="F137" s="190" t="str">
        <f>+IF(D137=consolidado!B131,consolidado!D131,"omitir")</f>
        <v>omitir</v>
      </c>
      <c r="G137" s="191" t="str">
        <f>+IF(D137=consolidado!B131,consolidado!N131,"omitir")</f>
        <v>omitir</v>
      </c>
      <c r="H137" s="192" t="str">
        <f>+IF(D137=consolidado!B131,consolidado!F131,"omitir")</f>
        <v>omitir</v>
      </c>
      <c r="I137" s="193" t="str">
        <f>+IF(D137=consolidado!B131,consolidado!G131,"omitir")</f>
        <v>omitir</v>
      </c>
      <c r="J137" s="164"/>
      <c r="K137" s="164"/>
      <c r="L137" s="164"/>
      <c r="M137" s="164"/>
      <c r="N137" s="164"/>
      <c r="O137" s="164"/>
      <c r="P137" s="164"/>
      <c r="Q137" s="164"/>
      <c r="R137" s="164"/>
      <c r="S137" s="164"/>
      <c r="T137" s="164"/>
      <c r="U137" s="164"/>
      <c r="V137" s="164"/>
      <c r="W137" s="164"/>
      <c r="X137" s="164"/>
      <c r="Y137" s="164"/>
      <c r="Z137" s="164"/>
    </row>
    <row r="138" ht="30.0" hidden="1" customHeight="1">
      <c r="A138" s="164"/>
      <c r="B138" s="188" t="str">
        <f>+IF(D138=consolidado!B132,consolidado!A132,"omitir")</f>
        <v>omitir</v>
      </c>
      <c r="C138" s="189" t="str">
        <f>+IF(D138=consolidado!B132,consolidado!C132,"omitir")</f>
        <v>omitir</v>
      </c>
      <c r="D138" s="189" t="str">
        <f t="shared" si="1"/>
        <v>8°A</v>
      </c>
      <c r="E138" s="189" t="str">
        <f t="shared" si="2"/>
        <v>8°A - omitir - omitir</v>
      </c>
      <c r="F138" s="190" t="str">
        <f>+IF(D138=consolidado!B132,consolidado!D132,"omitir")</f>
        <v>omitir</v>
      </c>
      <c r="G138" s="191" t="str">
        <f>+IF(D138=consolidado!B132,consolidado!N132,"omitir")</f>
        <v>omitir</v>
      </c>
      <c r="H138" s="192" t="str">
        <f>+IF(D138=consolidado!B132,consolidado!F132,"omitir")</f>
        <v>omitir</v>
      </c>
      <c r="I138" s="193" t="str">
        <f>+IF(D138=consolidado!B132,consolidado!G132,"omitir")</f>
        <v>omitir</v>
      </c>
      <c r="J138" s="164"/>
      <c r="K138" s="164"/>
      <c r="L138" s="164"/>
      <c r="M138" s="164"/>
      <c r="N138" s="164"/>
      <c r="O138" s="164"/>
      <c r="P138" s="164"/>
      <c r="Q138" s="164"/>
      <c r="R138" s="164"/>
      <c r="S138" s="164"/>
      <c r="T138" s="164"/>
      <c r="U138" s="164"/>
      <c r="V138" s="164"/>
      <c r="W138" s="164"/>
      <c r="X138" s="164"/>
      <c r="Y138" s="164"/>
      <c r="Z138" s="164"/>
    </row>
    <row r="139" ht="30.0" hidden="1" customHeight="1">
      <c r="A139" s="164"/>
      <c r="B139" s="188" t="str">
        <f>+IF(D139=consolidado!B133,consolidado!A133,"omitir")</f>
        <v>omitir</v>
      </c>
      <c r="C139" s="189" t="str">
        <f>+IF(D139=consolidado!B133,consolidado!C133,"omitir")</f>
        <v>omitir</v>
      </c>
      <c r="D139" s="189" t="str">
        <f t="shared" si="1"/>
        <v>8°A</v>
      </c>
      <c r="E139" s="189" t="str">
        <f t="shared" si="2"/>
        <v>8°A - omitir - omitir</v>
      </c>
      <c r="F139" s="190" t="str">
        <f>+IF(D139=consolidado!B133,consolidado!D133,"omitir")</f>
        <v>omitir</v>
      </c>
      <c r="G139" s="191" t="str">
        <f>+IF(D139=consolidado!B133,consolidado!N133,"omitir")</f>
        <v>omitir</v>
      </c>
      <c r="H139" s="192" t="str">
        <f>+IF(D139=consolidado!B133,consolidado!F133,"omitir")</f>
        <v>omitir</v>
      </c>
      <c r="I139" s="193" t="str">
        <f>+IF(D139=consolidado!B133,consolidado!G133,"omitir")</f>
        <v>omitir</v>
      </c>
      <c r="J139" s="164"/>
      <c r="K139" s="164"/>
      <c r="L139" s="164"/>
      <c r="M139" s="164"/>
      <c r="N139" s="164"/>
      <c r="O139" s="164"/>
      <c r="P139" s="164"/>
      <c r="Q139" s="164"/>
      <c r="R139" s="164"/>
      <c r="S139" s="164"/>
      <c r="T139" s="164"/>
      <c r="U139" s="164"/>
      <c r="V139" s="164"/>
      <c r="W139" s="164"/>
      <c r="X139" s="164"/>
      <c r="Y139" s="164"/>
      <c r="Z139" s="164"/>
    </row>
    <row r="140" ht="30.0" hidden="1" customHeight="1">
      <c r="A140" s="164"/>
      <c r="B140" s="188" t="str">
        <f>+IF(D140=consolidado!B134,consolidado!A134,"omitir")</f>
        <v>omitir</v>
      </c>
      <c r="C140" s="189" t="str">
        <f>+IF(D140=consolidado!B134,consolidado!C134,"omitir")</f>
        <v>omitir</v>
      </c>
      <c r="D140" s="189" t="str">
        <f t="shared" si="1"/>
        <v>8°A</v>
      </c>
      <c r="E140" s="189" t="str">
        <f t="shared" si="2"/>
        <v>8°A - omitir - omitir</v>
      </c>
      <c r="F140" s="190" t="str">
        <f>+IF(D140=consolidado!B134,consolidado!D134,"omitir")</f>
        <v>omitir</v>
      </c>
      <c r="G140" s="191" t="str">
        <f>+IF(D140=consolidado!B134,consolidado!N134,"omitir")</f>
        <v>omitir</v>
      </c>
      <c r="H140" s="192" t="str">
        <f>+IF(D140=consolidado!B134,consolidado!F134,"omitir")</f>
        <v>omitir</v>
      </c>
      <c r="I140" s="193" t="str">
        <f>+IF(D140=consolidado!B134,consolidado!G134,"omitir")</f>
        <v>omitir</v>
      </c>
      <c r="J140" s="164"/>
      <c r="K140" s="164"/>
      <c r="L140" s="164"/>
      <c r="M140" s="164"/>
      <c r="N140" s="164"/>
      <c r="O140" s="164"/>
      <c r="P140" s="164"/>
      <c r="Q140" s="164"/>
      <c r="R140" s="164"/>
      <c r="S140" s="164"/>
      <c r="T140" s="164"/>
      <c r="U140" s="164"/>
      <c r="V140" s="164"/>
      <c r="W140" s="164"/>
      <c r="X140" s="164"/>
      <c r="Y140" s="164"/>
      <c r="Z140" s="164"/>
    </row>
    <row r="141" ht="30.0" hidden="1" customHeight="1">
      <c r="A141" s="164"/>
      <c r="B141" s="188" t="str">
        <f>+IF(D141=consolidado!B135,consolidado!A135,"omitir")</f>
        <v>omitir</v>
      </c>
      <c r="C141" s="189" t="str">
        <f>+IF(D141=consolidado!B135,consolidado!C135,"omitir")</f>
        <v>omitir</v>
      </c>
      <c r="D141" s="189" t="str">
        <f t="shared" si="1"/>
        <v>8°A</v>
      </c>
      <c r="E141" s="189" t="str">
        <f t="shared" si="2"/>
        <v>8°A - omitir - omitir</v>
      </c>
      <c r="F141" s="190" t="str">
        <f>+IF(D141=consolidado!B135,consolidado!D135,"omitir")</f>
        <v>omitir</v>
      </c>
      <c r="G141" s="191" t="str">
        <f>+IF(D141=consolidado!B135,consolidado!N135,"omitir")</f>
        <v>omitir</v>
      </c>
      <c r="H141" s="192" t="str">
        <f>+IF(D141=consolidado!B135,consolidado!F135,"omitir")</f>
        <v>omitir</v>
      </c>
      <c r="I141" s="193" t="str">
        <f>+IF(D141=consolidado!B135,consolidado!G135,"omitir")</f>
        <v>omitir</v>
      </c>
      <c r="J141" s="164"/>
      <c r="K141" s="164"/>
      <c r="L141" s="164"/>
      <c r="M141" s="164"/>
      <c r="N141" s="164"/>
      <c r="O141" s="164"/>
      <c r="P141" s="164"/>
      <c r="Q141" s="164"/>
      <c r="R141" s="164"/>
      <c r="S141" s="164"/>
      <c r="T141" s="164"/>
      <c r="U141" s="164"/>
      <c r="V141" s="164"/>
      <c r="W141" s="164"/>
      <c r="X141" s="164"/>
      <c r="Y141" s="164"/>
      <c r="Z141" s="164"/>
    </row>
    <row r="142" ht="30.0" hidden="1" customHeight="1">
      <c r="A142" s="164"/>
      <c r="B142" s="188" t="str">
        <f>+IF(D142=consolidado!B136,consolidado!A136,"omitir")</f>
        <v>omitir</v>
      </c>
      <c r="C142" s="189" t="str">
        <f>+IF(D142=consolidado!B136,consolidado!C136,"omitir")</f>
        <v>omitir</v>
      </c>
      <c r="D142" s="189" t="str">
        <f t="shared" si="1"/>
        <v>8°A</v>
      </c>
      <c r="E142" s="189" t="str">
        <f t="shared" si="2"/>
        <v>8°A - omitir - omitir</v>
      </c>
      <c r="F142" s="190" t="str">
        <f>+IF(D142=consolidado!B136,consolidado!D136,"omitir")</f>
        <v>omitir</v>
      </c>
      <c r="G142" s="191" t="str">
        <f>+IF(D142=consolidado!B136,consolidado!N136,"omitir")</f>
        <v>omitir</v>
      </c>
      <c r="H142" s="192" t="str">
        <f>+IF(D142=consolidado!B136,consolidado!F136,"omitir")</f>
        <v>omitir</v>
      </c>
      <c r="I142" s="193" t="str">
        <f>+IF(D142=consolidado!B136,consolidado!G136,"omitir")</f>
        <v>omitir</v>
      </c>
      <c r="J142" s="164"/>
      <c r="K142" s="164"/>
      <c r="L142" s="164"/>
      <c r="M142" s="164"/>
      <c r="N142" s="164"/>
      <c r="O142" s="164"/>
      <c r="P142" s="164"/>
      <c r="Q142" s="164"/>
      <c r="R142" s="164"/>
      <c r="S142" s="164"/>
      <c r="T142" s="164"/>
      <c r="U142" s="164"/>
      <c r="V142" s="164"/>
      <c r="W142" s="164"/>
      <c r="X142" s="164"/>
      <c r="Y142" s="164"/>
      <c r="Z142" s="164"/>
    </row>
    <row r="143" ht="30.0" hidden="1" customHeight="1">
      <c r="A143" s="164"/>
      <c r="B143" s="188" t="str">
        <f>+IF(D143=consolidado!B137,consolidado!A137,"omitir")</f>
        <v>omitir</v>
      </c>
      <c r="C143" s="189" t="str">
        <f>+IF(D143=consolidado!B137,consolidado!C137,"omitir")</f>
        <v>omitir</v>
      </c>
      <c r="D143" s="189" t="str">
        <f t="shared" si="1"/>
        <v>8°A</v>
      </c>
      <c r="E143" s="189" t="str">
        <f t="shared" si="2"/>
        <v>8°A - omitir - omitir</v>
      </c>
      <c r="F143" s="190" t="str">
        <f>+IF(D143=consolidado!B137,consolidado!D137,"omitir")</f>
        <v>omitir</v>
      </c>
      <c r="G143" s="191" t="str">
        <f>+IF(D143=consolidado!B137,consolidado!N137,"omitir")</f>
        <v>omitir</v>
      </c>
      <c r="H143" s="192" t="str">
        <f>+IF(D143=consolidado!B137,consolidado!F137,"omitir")</f>
        <v>omitir</v>
      </c>
      <c r="I143" s="193" t="str">
        <f>+IF(D143=consolidado!B137,consolidado!G137,"omitir")</f>
        <v>omitir</v>
      </c>
      <c r="J143" s="164"/>
      <c r="K143" s="164"/>
      <c r="L143" s="164"/>
      <c r="M143" s="164"/>
      <c r="N143" s="164"/>
      <c r="O143" s="164"/>
      <c r="P143" s="164"/>
      <c r="Q143" s="164"/>
      <c r="R143" s="164"/>
      <c r="S143" s="164"/>
      <c r="T143" s="164"/>
      <c r="U143" s="164"/>
      <c r="V143" s="164"/>
      <c r="W143" s="164"/>
      <c r="X143" s="164"/>
      <c r="Y143" s="164"/>
      <c r="Z143" s="164"/>
    </row>
    <row r="144" ht="30.0" hidden="1" customHeight="1">
      <c r="A144" s="164"/>
      <c r="B144" s="188" t="str">
        <f>+IF(D144=consolidado!B138,consolidado!A138,"omitir")</f>
        <v>omitir</v>
      </c>
      <c r="C144" s="189" t="str">
        <f>+IF(D144=consolidado!B138,consolidado!C138,"omitir")</f>
        <v>omitir</v>
      </c>
      <c r="D144" s="189" t="str">
        <f t="shared" si="1"/>
        <v>8°A</v>
      </c>
      <c r="E144" s="189" t="str">
        <f t="shared" si="2"/>
        <v>8°A - omitir - omitir</v>
      </c>
      <c r="F144" s="190" t="str">
        <f>+IF(D144=consolidado!B138,consolidado!D138,"omitir")</f>
        <v>omitir</v>
      </c>
      <c r="G144" s="191" t="str">
        <f>+IF(D144=consolidado!B138,consolidado!N138,"omitir")</f>
        <v>omitir</v>
      </c>
      <c r="H144" s="192" t="str">
        <f>+IF(D144=consolidado!B138,consolidado!F138,"omitir")</f>
        <v>omitir</v>
      </c>
      <c r="I144" s="193" t="str">
        <f>+IF(D144=consolidado!B138,consolidado!G138,"omitir")</f>
        <v>omitir</v>
      </c>
      <c r="J144" s="164"/>
      <c r="K144" s="164"/>
      <c r="L144" s="164"/>
      <c r="M144" s="164"/>
      <c r="N144" s="164"/>
      <c r="O144" s="164"/>
      <c r="P144" s="164"/>
      <c r="Q144" s="164"/>
      <c r="R144" s="164"/>
      <c r="S144" s="164"/>
      <c r="T144" s="164"/>
      <c r="U144" s="164"/>
      <c r="V144" s="164"/>
      <c r="W144" s="164"/>
      <c r="X144" s="164"/>
      <c r="Y144" s="164"/>
      <c r="Z144" s="164"/>
    </row>
    <row r="145" ht="30.0" hidden="1" customHeight="1">
      <c r="A145" s="164"/>
      <c r="B145" s="188" t="str">
        <f>+IF(D145=consolidado!B139,consolidado!A139,"omitir")</f>
        <v>omitir</v>
      </c>
      <c r="C145" s="189" t="str">
        <f>+IF(D145=consolidado!B139,consolidado!C139,"omitir")</f>
        <v>omitir</v>
      </c>
      <c r="D145" s="189" t="str">
        <f t="shared" si="1"/>
        <v>8°A</v>
      </c>
      <c r="E145" s="189" t="str">
        <f t="shared" si="2"/>
        <v>8°A - omitir - omitir</v>
      </c>
      <c r="F145" s="190" t="str">
        <f>+IF(D145=consolidado!B139,consolidado!D139,"omitir")</f>
        <v>omitir</v>
      </c>
      <c r="G145" s="191" t="str">
        <f>+IF(D145=consolidado!B139,consolidado!N139,"omitir")</f>
        <v>omitir</v>
      </c>
      <c r="H145" s="192" t="str">
        <f>+IF(D145=consolidado!B139,consolidado!F139,"omitir")</f>
        <v>omitir</v>
      </c>
      <c r="I145" s="193" t="str">
        <f>+IF(D145=consolidado!B139,consolidado!G139,"omitir")</f>
        <v>omitir</v>
      </c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4"/>
      <c r="X145" s="164"/>
      <c r="Y145" s="164"/>
      <c r="Z145" s="164"/>
    </row>
    <row r="146" ht="30.0" hidden="1" customHeight="1">
      <c r="A146" s="164"/>
      <c r="B146" s="188" t="str">
        <f>+IF(D146=consolidado!B140,consolidado!A140,"omitir")</f>
        <v>omitir</v>
      </c>
      <c r="C146" s="189" t="str">
        <f>+IF(D146=consolidado!B140,consolidado!C140,"omitir")</f>
        <v>omitir</v>
      </c>
      <c r="D146" s="189" t="str">
        <f t="shared" si="1"/>
        <v>8°A</v>
      </c>
      <c r="E146" s="189" t="str">
        <f t="shared" si="2"/>
        <v>8°A - omitir - omitir</v>
      </c>
      <c r="F146" s="190" t="str">
        <f>+IF(D146=consolidado!B140,consolidado!D140,"omitir")</f>
        <v>omitir</v>
      </c>
      <c r="G146" s="191" t="str">
        <f>+IF(D146=consolidado!B140,consolidado!N140,"omitir")</f>
        <v>omitir</v>
      </c>
      <c r="H146" s="192" t="str">
        <f>+IF(D146=consolidado!B140,consolidado!F140,"omitir")</f>
        <v>omitir</v>
      </c>
      <c r="I146" s="193" t="str">
        <f>+IF(D146=consolidado!B140,consolidado!G140,"omitir")</f>
        <v>omitir</v>
      </c>
      <c r="J146" s="164"/>
      <c r="K146" s="164"/>
      <c r="L146" s="164"/>
      <c r="M146" s="164"/>
      <c r="N146" s="164"/>
      <c r="O146" s="164"/>
      <c r="P146" s="164"/>
      <c r="Q146" s="164"/>
      <c r="R146" s="164"/>
      <c r="S146" s="164"/>
      <c r="T146" s="164"/>
      <c r="U146" s="164"/>
      <c r="V146" s="164"/>
      <c r="W146" s="164"/>
      <c r="X146" s="164"/>
      <c r="Y146" s="164"/>
      <c r="Z146" s="164"/>
    </row>
    <row r="147" ht="30.0" hidden="1" customHeight="1">
      <c r="A147" s="164"/>
      <c r="B147" s="188" t="str">
        <f>+IF(D147=consolidado!B141,consolidado!A141,"omitir")</f>
        <v>omitir</v>
      </c>
      <c r="C147" s="189" t="str">
        <f>+IF(D147=consolidado!B141,consolidado!C141,"omitir")</f>
        <v>omitir</v>
      </c>
      <c r="D147" s="189" t="str">
        <f t="shared" si="1"/>
        <v>8°A</v>
      </c>
      <c r="E147" s="189" t="str">
        <f t="shared" si="2"/>
        <v>8°A - omitir - omitir</v>
      </c>
      <c r="F147" s="190" t="str">
        <f>+IF(D147=consolidado!B141,consolidado!D141,"omitir")</f>
        <v>omitir</v>
      </c>
      <c r="G147" s="191" t="str">
        <f>+IF(D147=consolidado!B141,consolidado!N141,"omitir")</f>
        <v>omitir</v>
      </c>
      <c r="H147" s="192" t="str">
        <f>+IF(D147=consolidado!B141,consolidado!F141,"omitir")</f>
        <v>omitir</v>
      </c>
      <c r="I147" s="193" t="str">
        <f>+IF(D147=consolidado!B141,consolidado!G141,"omitir")</f>
        <v>omitir</v>
      </c>
      <c r="J147" s="164"/>
      <c r="K147" s="164"/>
      <c r="L147" s="164"/>
      <c r="M147" s="164"/>
      <c r="N147" s="164"/>
      <c r="O147" s="164"/>
      <c r="P147" s="164"/>
      <c r="Q147" s="164"/>
      <c r="R147" s="164"/>
      <c r="S147" s="164"/>
      <c r="T147" s="164"/>
      <c r="U147" s="164"/>
      <c r="V147" s="164"/>
      <c r="W147" s="164"/>
      <c r="X147" s="164"/>
      <c r="Y147" s="164"/>
      <c r="Z147" s="164"/>
    </row>
    <row r="148" ht="30.0" hidden="1" customHeight="1">
      <c r="A148" s="164"/>
      <c r="B148" s="188" t="str">
        <f>+IF(D148=consolidado!B142,consolidado!A142,"omitir")</f>
        <v>omitir</v>
      </c>
      <c r="C148" s="189" t="str">
        <f>+IF(D148=consolidado!B142,consolidado!C142,"omitir")</f>
        <v>omitir</v>
      </c>
      <c r="D148" s="189" t="str">
        <f t="shared" si="1"/>
        <v>8°A</v>
      </c>
      <c r="E148" s="189" t="str">
        <f t="shared" si="2"/>
        <v>8°A - omitir - omitir</v>
      </c>
      <c r="F148" s="190" t="str">
        <f>+IF(D148=consolidado!B142,consolidado!D142,"omitir")</f>
        <v>omitir</v>
      </c>
      <c r="G148" s="191" t="str">
        <f>+IF(D148=consolidado!B142,consolidado!N142,"omitir")</f>
        <v>omitir</v>
      </c>
      <c r="H148" s="192" t="str">
        <f>+IF(D148=consolidado!B142,consolidado!F142,"omitir")</f>
        <v>omitir</v>
      </c>
      <c r="I148" s="193" t="str">
        <f>+IF(D148=consolidado!B142,consolidado!G142,"omitir")</f>
        <v>omitir</v>
      </c>
      <c r="J148" s="164"/>
      <c r="K148" s="164"/>
      <c r="L148" s="164"/>
      <c r="M148" s="164"/>
      <c r="N148" s="164"/>
      <c r="O148" s="164"/>
      <c r="P148" s="164"/>
      <c r="Q148" s="164"/>
      <c r="R148" s="164"/>
      <c r="S148" s="164"/>
      <c r="T148" s="164"/>
      <c r="U148" s="164"/>
      <c r="V148" s="164"/>
      <c r="W148" s="164"/>
      <c r="X148" s="164"/>
      <c r="Y148" s="164"/>
      <c r="Z148" s="164"/>
    </row>
    <row r="149" ht="30.0" hidden="1" customHeight="1">
      <c r="A149" s="164"/>
      <c r="B149" s="188" t="str">
        <f>+IF(D149=consolidado!B143,consolidado!A143,"omitir")</f>
        <v>omitir</v>
      </c>
      <c r="C149" s="189" t="str">
        <f>+IF(D149=consolidado!B143,consolidado!C143,"omitir")</f>
        <v>omitir</v>
      </c>
      <c r="D149" s="189" t="str">
        <f t="shared" si="1"/>
        <v>8°A</v>
      </c>
      <c r="E149" s="189" t="str">
        <f t="shared" si="2"/>
        <v>8°A - omitir - omitir</v>
      </c>
      <c r="F149" s="190" t="str">
        <f>+IF(D149=consolidado!B143,consolidado!D143,"omitir")</f>
        <v>omitir</v>
      </c>
      <c r="G149" s="191" t="str">
        <f>+IF(D149=consolidado!B143,consolidado!N143,"omitir")</f>
        <v>omitir</v>
      </c>
      <c r="H149" s="192" t="str">
        <f>+IF(D149=consolidado!B143,consolidado!F143,"omitir")</f>
        <v>omitir</v>
      </c>
      <c r="I149" s="193" t="str">
        <f>+IF(D149=consolidado!B143,consolidado!G143,"omitir")</f>
        <v>omitir</v>
      </c>
      <c r="J149" s="164"/>
      <c r="K149" s="164"/>
      <c r="L149" s="164"/>
      <c r="M149" s="164"/>
      <c r="N149" s="164"/>
      <c r="O149" s="164"/>
      <c r="P149" s="164"/>
      <c r="Q149" s="164"/>
      <c r="R149" s="164"/>
      <c r="S149" s="164"/>
      <c r="T149" s="164"/>
      <c r="U149" s="164"/>
      <c r="V149" s="164"/>
      <c r="W149" s="164"/>
      <c r="X149" s="164"/>
      <c r="Y149" s="164"/>
      <c r="Z149" s="164"/>
    </row>
    <row r="150" ht="30.0" hidden="1" customHeight="1">
      <c r="A150" s="164"/>
      <c r="B150" s="188" t="str">
        <f>+IF(D150=consolidado!B144,consolidado!A144,"omitir")</f>
        <v>omitir</v>
      </c>
      <c r="C150" s="189" t="str">
        <f>+IF(D150=consolidado!B144,consolidado!C144,"omitir")</f>
        <v>omitir</v>
      </c>
      <c r="D150" s="189" t="str">
        <f t="shared" si="1"/>
        <v>8°A</v>
      </c>
      <c r="E150" s="189" t="str">
        <f t="shared" si="2"/>
        <v>8°A - omitir - omitir</v>
      </c>
      <c r="F150" s="190" t="str">
        <f>+IF(D150=consolidado!B144,consolidado!D144,"omitir")</f>
        <v>omitir</v>
      </c>
      <c r="G150" s="191" t="str">
        <f>+IF(D150=consolidado!B144,consolidado!N144,"omitir")</f>
        <v>omitir</v>
      </c>
      <c r="H150" s="192" t="str">
        <f>+IF(D150=consolidado!B144,consolidado!F144,"omitir")</f>
        <v>omitir</v>
      </c>
      <c r="I150" s="193" t="str">
        <f>+IF(D150=consolidado!B144,consolidado!G144,"omitir")</f>
        <v>omitir</v>
      </c>
      <c r="J150" s="164"/>
      <c r="K150" s="164"/>
      <c r="L150" s="164"/>
      <c r="M150" s="164"/>
      <c r="N150" s="164"/>
      <c r="O150" s="164"/>
      <c r="P150" s="164"/>
      <c r="Q150" s="164"/>
      <c r="R150" s="164"/>
      <c r="S150" s="164"/>
      <c r="T150" s="164"/>
      <c r="U150" s="164"/>
      <c r="V150" s="164"/>
      <c r="W150" s="164"/>
      <c r="X150" s="164"/>
      <c r="Y150" s="164"/>
      <c r="Z150" s="164"/>
    </row>
    <row r="151" ht="30.0" hidden="1" customHeight="1">
      <c r="A151" s="164"/>
      <c r="B151" s="188" t="str">
        <f>+IF(D151=consolidado!B145,consolidado!A145,"omitir")</f>
        <v>omitir</v>
      </c>
      <c r="C151" s="189" t="str">
        <f>+IF(D151=consolidado!B145,consolidado!C145,"omitir")</f>
        <v>omitir</v>
      </c>
      <c r="D151" s="189" t="str">
        <f t="shared" si="1"/>
        <v>8°A</v>
      </c>
      <c r="E151" s="189" t="str">
        <f t="shared" si="2"/>
        <v>8°A - omitir - omitir</v>
      </c>
      <c r="F151" s="190" t="str">
        <f>+IF(D151=consolidado!B145,consolidado!D145,"omitir")</f>
        <v>omitir</v>
      </c>
      <c r="G151" s="191" t="str">
        <f>+IF(D151=consolidado!B145,consolidado!N145,"omitir")</f>
        <v>omitir</v>
      </c>
      <c r="H151" s="192" t="str">
        <f>+IF(D151=consolidado!B145,consolidado!F145,"omitir")</f>
        <v>omitir</v>
      </c>
      <c r="I151" s="193" t="str">
        <f>+IF(D151=consolidado!B145,consolidado!G145,"omitir")</f>
        <v>omitir</v>
      </c>
      <c r="J151" s="164"/>
      <c r="K151" s="164"/>
      <c r="L151" s="164"/>
      <c r="M151" s="164"/>
      <c r="N151" s="164"/>
      <c r="O151" s="164"/>
      <c r="P151" s="164"/>
      <c r="Q151" s="164"/>
      <c r="R151" s="164"/>
      <c r="S151" s="164"/>
      <c r="T151" s="164"/>
      <c r="U151" s="164"/>
      <c r="V151" s="164"/>
      <c r="W151" s="164"/>
      <c r="X151" s="164"/>
      <c r="Y151" s="164"/>
      <c r="Z151" s="164"/>
    </row>
    <row r="152" ht="30.0" hidden="1" customHeight="1">
      <c r="A152" s="164"/>
      <c r="B152" s="188" t="str">
        <f>+IF(D152=consolidado!B146,consolidado!A146,"omitir")</f>
        <v>omitir</v>
      </c>
      <c r="C152" s="189" t="str">
        <f>+IF(D152=consolidado!B146,consolidado!C146,"omitir")</f>
        <v>omitir</v>
      </c>
      <c r="D152" s="189" t="str">
        <f t="shared" si="1"/>
        <v>8°A</v>
      </c>
      <c r="E152" s="189" t="str">
        <f t="shared" si="2"/>
        <v>8°A - omitir - omitir</v>
      </c>
      <c r="F152" s="190" t="str">
        <f>+IF(D152=consolidado!B146,consolidado!D146,"omitir")</f>
        <v>omitir</v>
      </c>
      <c r="G152" s="191" t="str">
        <f>+IF(D152=consolidado!B146,consolidado!N146,"omitir")</f>
        <v>omitir</v>
      </c>
      <c r="H152" s="192" t="str">
        <f>+IF(D152=consolidado!B146,consolidado!F146,"omitir")</f>
        <v>omitir</v>
      </c>
      <c r="I152" s="193" t="str">
        <f>+IF(D152=consolidado!B146,consolidado!G146,"omitir")</f>
        <v>omitir</v>
      </c>
      <c r="J152" s="164"/>
      <c r="K152" s="164"/>
      <c r="L152" s="164"/>
      <c r="M152" s="164"/>
      <c r="N152" s="164"/>
      <c r="O152" s="164"/>
      <c r="P152" s="164"/>
      <c r="Q152" s="164"/>
      <c r="R152" s="164"/>
      <c r="S152" s="164"/>
      <c r="T152" s="164"/>
      <c r="U152" s="164"/>
      <c r="V152" s="164"/>
      <c r="W152" s="164"/>
      <c r="X152" s="164"/>
      <c r="Y152" s="164"/>
      <c r="Z152" s="164"/>
    </row>
    <row r="153" ht="30.0" hidden="1" customHeight="1">
      <c r="A153" s="164"/>
      <c r="B153" s="188" t="str">
        <f>+IF(D153=consolidado!B147,consolidado!A147,"omitir")</f>
        <v>omitir</v>
      </c>
      <c r="C153" s="189" t="str">
        <f>+IF(D153=consolidado!B147,consolidado!C147,"omitir")</f>
        <v>omitir</v>
      </c>
      <c r="D153" s="189" t="str">
        <f t="shared" si="1"/>
        <v>8°A</v>
      </c>
      <c r="E153" s="189" t="str">
        <f t="shared" si="2"/>
        <v>8°A - omitir - omitir</v>
      </c>
      <c r="F153" s="190" t="str">
        <f>+IF(D153=consolidado!B147,consolidado!D147,"omitir")</f>
        <v>omitir</v>
      </c>
      <c r="G153" s="191" t="str">
        <f>+IF(D153=consolidado!B147,consolidado!N147,"omitir")</f>
        <v>omitir</v>
      </c>
      <c r="H153" s="192" t="str">
        <f>+IF(D153=consolidado!B147,consolidado!F147,"omitir")</f>
        <v>omitir</v>
      </c>
      <c r="I153" s="193" t="str">
        <f>+IF(D153=consolidado!B147,consolidado!G147,"omitir")</f>
        <v>omitir</v>
      </c>
      <c r="J153" s="164"/>
      <c r="K153" s="164"/>
      <c r="L153" s="164"/>
      <c r="M153" s="164"/>
      <c r="N153" s="164"/>
      <c r="O153" s="164"/>
      <c r="P153" s="164"/>
      <c r="Q153" s="164"/>
      <c r="R153" s="164"/>
      <c r="S153" s="164"/>
      <c r="T153" s="164"/>
      <c r="U153" s="164"/>
      <c r="V153" s="164"/>
      <c r="W153" s="164"/>
      <c r="X153" s="164"/>
      <c r="Y153" s="164"/>
      <c r="Z153" s="164"/>
    </row>
    <row r="154" ht="30.0" hidden="1" customHeight="1">
      <c r="A154" s="164"/>
      <c r="B154" s="188" t="str">
        <f>+IF(D154=consolidado!B148,consolidado!A148,"omitir")</f>
        <v>omitir</v>
      </c>
      <c r="C154" s="189" t="str">
        <f>+IF(D154=consolidado!B148,consolidado!C148,"omitir")</f>
        <v>omitir</v>
      </c>
      <c r="D154" s="189" t="str">
        <f t="shared" si="1"/>
        <v>8°A</v>
      </c>
      <c r="E154" s="189" t="str">
        <f t="shared" si="2"/>
        <v>8°A - omitir - omitir</v>
      </c>
      <c r="F154" s="190" t="str">
        <f>+IF(D154=consolidado!B148,consolidado!D148,"omitir")</f>
        <v>omitir</v>
      </c>
      <c r="G154" s="191" t="str">
        <f>+IF(D154=consolidado!B148,consolidado!N148,"omitir")</f>
        <v>omitir</v>
      </c>
      <c r="H154" s="192" t="str">
        <f>+IF(D154=consolidado!B148,consolidado!F148,"omitir")</f>
        <v>omitir</v>
      </c>
      <c r="I154" s="193" t="str">
        <f>+IF(D154=consolidado!B148,consolidado!G148,"omitir")</f>
        <v>omitir</v>
      </c>
      <c r="J154" s="164"/>
      <c r="K154" s="164"/>
      <c r="L154" s="164"/>
      <c r="M154" s="164"/>
      <c r="N154" s="164"/>
      <c r="O154" s="164"/>
      <c r="P154" s="164"/>
      <c r="Q154" s="164"/>
      <c r="R154" s="164"/>
      <c r="S154" s="164"/>
      <c r="T154" s="164"/>
      <c r="U154" s="164"/>
      <c r="V154" s="164"/>
      <c r="W154" s="164"/>
      <c r="X154" s="164"/>
      <c r="Y154" s="164"/>
      <c r="Z154" s="164"/>
    </row>
    <row r="155" ht="30.0" hidden="1" customHeight="1">
      <c r="A155" s="164"/>
      <c r="B155" s="188" t="str">
        <f>+IF(D155=consolidado!B149,consolidado!A149,"omitir")</f>
        <v>omitir</v>
      </c>
      <c r="C155" s="189" t="str">
        <f>+IF(D155=consolidado!B149,consolidado!C149,"omitir")</f>
        <v>omitir</v>
      </c>
      <c r="D155" s="189" t="str">
        <f t="shared" si="1"/>
        <v>8°A</v>
      </c>
      <c r="E155" s="189" t="str">
        <f t="shared" si="2"/>
        <v>8°A - omitir - omitir</v>
      </c>
      <c r="F155" s="190" t="str">
        <f>+IF(D155=consolidado!B149,consolidado!D149,"omitir")</f>
        <v>omitir</v>
      </c>
      <c r="G155" s="191" t="str">
        <f>+IF(D155=consolidado!B149,consolidado!N149,"omitir")</f>
        <v>omitir</v>
      </c>
      <c r="H155" s="192" t="str">
        <f>+IF(D155=consolidado!B149,consolidado!F149,"omitir")</f>
        <v>omitir</v>
      </c>
      <c r="I155" s="193" t="str">
        <f>+IF(D155=consolidado!B149,consolidado!G149,"omitir")</f>
        <v>omitir</v>
      </c>
      <c r="J155" s="164"/>
      <c r="K155" s="164"/>
      <c r="L155" s="164"/>
      <c r="M155" s="164"/>
      <c r="N155" s="164"/>
      <c r="O155" s="164"/>
      <c r="P155" s="164"/>
      <c r="Q155" s="164"/>
      <c r="R155" s="164"/>
      <c r="S155" s="164"/>
      <c r="T155" s="164"/>
      <c r="U155" s="164"/>
      <c r="V155" s="164"/>
      <c r="W155" s="164"/>
      <c r="X155" s="164"/>
      <c r="Y155" s="164"/>
      <c r="Z155" s="164"/>
    </row>
    <row r="156" ht="30.0" hidden="1" customHeight="1">
      <c r="A156" s="164"/>
      <c r="B156" s="188" t="str">
        <f>+IF(D156=consolidado!B150,consolidado!A150,"omitir")</f>
        <v>omitir</v>
      </c>
      <c r="C156" s="189" t="str">
        <f>+IF(D156=consolidado!B150,consolidado!C150,"omitir")</f>
        <v>omitir</v>
      </c>
      <c r="D156" s="189" t="str">
        <f t="shared" si="1"/>
        <v>8°A</v>
      </c>
      <c r="E156" s="189" t="str">
        <f t="shared" si="2"/>
        <v>8°A - omitir - omitir</v>
      </c>
      <c r="F156" s="190" t="str">
        <f>+IF(D156=consolidado!B150,consolidado!D150,"omitir")</f>
        <v>omitir</v>
      </c>
      <c r="G156" s="191" t="str">
        <f>+IF(D156=consolidado!B150,consolidado!N150,"omitir")</f>
        <v>omitir</v>
      </c>
      <c r="H156" s="192" t="str">
        <f>+IF(D156=consolidado!B150,consolidado!F150,"omitir")</f>
        <v>omitir</v>
      </c>
      <c r="I156" s="193" t="str">
        <f>+IF(D156=consolidado!B150,consolidado!G150,"omitir")</f>
        <v>omitir</v>
      </c>
      <c r="J156" s="164"/>
      <c r="K156" s="164"/>
      <c r="L156" s="164"/>
      <c r="M156" s="164"/>
      <c r="N156" s="164"/>
      <c r="O156" s="164"/>
      <c r="P156" s="164"/>
      <c r="Q156" s="164"/>
      <c r="R156" s="164"/>
      <c r="S156" s="164"/>
      <c r="T156" s="164"/>
      <c r="U156" s="164"/>
      <c r="V156" s="164"/>
      <c r="W156" s="164"/>
      <c r="X156" s="164"/>
      <c r="Y156" s="164"/>
      <c r="Z156" s="164"/>
    </row>
    <row r="157" ht="30.0" hidden="1" customHeight="1">
      <c r="A157" s="164"/>
      <c r="B157" s="188" t="str">
        <f>+IF(D157=consolidado!B151,consolidado!A151,"omitir")</f>
        <v>omitir</v>
      </c>
      <c r="C157" s="189" t="str">
        <f>+IF(D157=consolidado!B151,consolidado!C151,"omitir")</f>
        <v>omitir</v>
      </c>
      <c r="D157" s="189" t="str">
        <f t="shared" si="1"/>
        <v>8°A</v>
      </c>
      <c r="E157" s="189" t="str">
        <f t="shared" si="2"/>
        <v>8°A - omitir - omitir</v>
      </c>
      <c r="F157" s="190" t="str">
        <f>+IF(D157=consolidado!B151,consolidado!D151,"omitir")</f>
        <v>omitir</v>
      </c>
      <c r="G157" s="191" t="str">
        <f>+IF(D157=consolidado!B151,consolidado!N151,"omitir")</f>
        <v>omitir</v>
      </c>
      <c r="H157" s="192" t="str">
        <f>+IF(D157=consolidado!B151,consolidado!F151,"omitir")</f>
        <v>omitir</v>
      </c>
      <c r="I157" s="193" t="str">
        <f>+IF(D157=consolidado!B151,consolidado!G151,"omitir")</f>
        <v>omitir</v>
      </c>
      <c r="J157" s="164"/>
      <c r="K157" s="164"/>
      <c r="L157" s="164"/>
      <c r="M157" s="164"/>
      <c r="N157" s="164"/>
      <c r="O157" s="164"/>
      <c r="P157" s="164"/>
      <c r="Q157" s="164"/>
      <c r="R157" s="164"/>
      <c r="S157" s="164"/>
      <c r="T157" s="164"/>
      <c r="U157" s="164"/>
      <c r="V157" s="164"/>
      <c r="W157" s="164"/>
      <c r="X157" s="164"/>
      <c r="Y157" s="164"/>
      <c r="Z157" s="164"/>
    </row>
    <row r="158" ht="30.0" hidden="1" customHeight="1">
      <c r="A158" s="164"/>
      <c r="B158" s="188" t="str">
        <f>+IF(D158=consolidado!B152,consolidado!A152,"omitir")</f>
        <v>omitir</v>
      </c>
      <c r="C158" s="189" t="str">
        <f>+IF(D158=consolidado!B152,consolidado!C152,"omitir")</f>
        <v>omitir</v>
      </c>
      <c r="D158" s="189" t="str">
        <f t="shared" si="1"/>
        <v>8°A</v>
      </c>
      <c r="E158" s="189" t="str">
        <f t="shared" si="2"/>
        <v>8°A - omitir - omitir</v>
      </c>
      <c r="F158" s="190" t="str">
        <f>+IF(D158=consolidado!B152,consolidado!D152,"omitir")</f>
        <v>omitir</v>
      </c>
      <c r="G158" s="191" t="str">
        <f>+IF(D158=consolidado!B152,consolidado!N152,"omitir")</f>
        <v>omitir</v>
      </c>
      <c r="H158" s="192" t="str">
        <f>+IF(D158=consolidado!B152,consolidado!F152,"omitir")</f>
        <v>omitir</v>
      </c>
      <c r="I158" s="193" t="str">
        <f>+IF(D158=consolidado!B152,consolidado!G152,"omitir")</f>
        <v>omitir</v>
      </c>
      <c r="J158" s="164"/>
      <c r="K158" s="164"/>
      <c r="L158" s="164"/>
      <c r="M158" s="164"/>
      <c r="N158" s="164"/>
      <c r="O158" s="164"/>
      <c r="P158" s="164"/>
      <c r="Q158" s="164"/>
      <c r="R158" s="164"/>
      <c r="S158" s="164"/>
      <c r="T158" s="164"/>
      <c r="U158" s="164"/>
      <c r="V158" s="164"/>
      <c r="W158" s="164"/>
      <c r="X158" s="164"/>
      <c r="Y158" s="164"/>
      <c r="Z158" s="164"/>
    </row>
    <row r="159" ht="30.0" hidden="1" customHeight="1">
      <c r="A159" s="164"/>
      <c r="B159" s="188" t="str">
        <f>+IF(D159=consolidado!B153,consolidado!A153,"omitir")</f>
        <v>omitir</v>
      </c>
      <c r="C159" s="189" t="str">
        <f>+IF(D159=consolidado!B153,consolidado!C153,"omitir")</f>
        <v>omitir</v>
      </c>
      <c r="D159" s="189" t="str">
        <f t="shared" si="1"/>
        <v>8°A</v>
      </c>
      <c r="E159" s="189" t="str">
        <f t="shared" si="2"/>
        <v>8°A - omitir - omitir</v>
      </c>
      <c r="F159" s="190" t="str">
        <f>+IF(D159=consolidado!B153,consolidado!D153,"omitir")</f>
        <v>omitir</v>
      </c>
      <c r="G159" s="191" t="str">
        <f>+IF(D159=consolidado!B153,consolidado!N153,"omitir")</f>
        <v>omitir</v>
      </c>
      <c r="H159" s="192" t="str">
        <f>+IF(D159=consolidado!B153,consolidado!F153,"omitir")</f>
        <v>omitir</v>
      </c>
      <c r="I159" s="193" t="str">
        <f>+IF(D159=consolidado!B153,consolidado!G153,"omitir")</f>
        <v>omitir</v>
      </c>
      <c r="J159" s="164"/>
      <c r="K159" s="164"/>
      <c r="L159" s="164"/>
      <c r="M159" s="164"/>
      <c r="N159" s="164"/>
      <c r="O159" s="164"/>
      <c r="P159" s="164"/>
      <c r="Q159" s="164"/>
      <c r="R159" s="164"/>
      <c r="S159" s="164"/>
      <c r="T159" s="164"/>
      <c r="U159" s="164"/>
      <c r="V159" s="164"/>
      <c r="W159" s="164"/>
      <c r="X159" s="164"/>
      <c r="Y159" s="164"/>
      <c r="Z159" s="164"/>
    </row>
    <row r="160" ht="30.0" hidden="1" customHeight="1">
      <c r="A160" s="164"/>
      <c r="B160" s="188" t="str">
        <f>+IF(D160=consolidado!B154,consolidado!A154,"omitir")</f>
        <v>omitir</v>
      </c>
      <c r="C160" s="189" t="str">
        <f>+IF(D160=consolidado!B154,consolidado!C154,"omitir")</f>
        <v>omitir</v>
      </c>
      <c r="D160" s="189" t="str">
        <f t="shared" si="1"/>
        <v>8°A</v>
      </c>
      <c r="E160" s="189" t="str">
        <f t="shared" si="2"/>
        <v>8°A - omitir - omitir</v>
      </c>
      <c r="F160" s="190" t="str">
        <f>+IF(D160=consolidado!B154,consolidado!D154,"omitir")</f>
        <v>omitir</v>
      </c>
      <c r="G160" s="191" t="str">
        <f>+IF(D160=consolidado!B154,consolidado!N154,"omitir")</f>
        <v>omitir</v>
      </c>
      <c r="H160" s="192" t="str">
        <f>+IF(D160=consolidado!B154,consolidado!F154,"omitir")</f>
        <v>omitir</v>
      </c>
      <c r="I160" s="193" t="str">
        <f>+IF(D160=consolidado!B154,consolidado!G154,"omitir")</f>
        <v>omitir</v>
      </c>
      <c r="J160" s="164"/>
      <c r="K160" s="164"/>
      <c r="L160" s="164"/>
      <c r="M160" s="164"/>
      <c r="N160" s="164"/>
      <c r="O160" s="164"/>
      <c r="P160" s="164"/>
      <c r="Q160" s="164"/>
      <c r="R160" s="164"/>
      <c r="S160" s="164"/>
      <c r="T160" s="164"/>
      <c r="U160" s="164"/>
      <c r="V160" s="164"/>
      <c r="W160" s="164"/>
      <c r="X160" s="164"/>
      <c r="Y160" s="164"/>
      <c r="Z160" s="164"/>
    </row>
    <row r="161" ht="30.0" hidden="1" customHeight="1">
      <c r="A161" s="164"/>
      <c r="B161" s="188" t="str">
        <f>+IF(D161=consolidado!B155,consolidado!A155,"omitir")</f>
        <v>omitir</v>
      </c>
      <c r="C161" s="189" t="str">
        <f>+IF(D161=consolidado!B155,consolidado!C155,"omitir")</f>
        <v>omitir</v>
      </c>
      <c r="D161" s="189" t="str">
        <f t="shared" si="1"/>
        <v>8°A</v>
      </c>
      <c r="E161" s="189" t="str">
        <f t="shared" si="2"/>
        <v>8°A - omitir - omitir</v>
      </c>
      <c r="F161" s="190" t="str">
        <f>+IF(D161=consolidado!B155,consolidado!D155,"omitir")</f>
        <v>omitir</v>
      </c>
      <c r="G161" s="191" t="str">
        <f>+IF(D161=consolidado!B155,consolidado!N155,"omitir")</f>
        <v>omitir</v>
      </c>
      <c r="H161" s="192" t="str">
        <f>+IF(D161=consolidado!B155,consolidado!F155,"omitir")</f>
        <v>omitir</v>
      </c>
      <c r="I161" s="193" t="str">
        <f>+IF(D161=consolidado!B155,consolidado!G155,"omitir")</f>
        <v>omitir</v>
      </c>
      <c r="J161" s="164"/>
      <c r="K161" s="164"/>
      <c r="L161" s="164"/>
      <c r="M161" s="164"/>
      <c r="N161" s="164"/>
      <c r="O161" s="164"/>
      <c r="P161" s="164"/>
      <c r="Q161" s="164"/>
      <c r="R161" s="164"/>
      <c r="S161" s="164"/>
      <c r="T161" s="164"/>
      <c r="U161" s="164"/>
      <c r="V161" s="164"/>
      <c r="W161" s="164"/>
      <c r="X161" s="164"/>
      <c r="Y161" s="164"/>
      <c r="Z161" s="164"/>
    </row>
    <row r="162" ht="30.0" hidden="1" customHeight="1">
      <c r="A162" s="164"/>
      <c r="B162" s="188" t="str">
        <f>+IF(D162=consolidado!B156,consolidado!A156,"omitir")</f>
        <v>omitir</v>
      </c>
      <c r="C162" s="189" t="str">
        <f>+IF(D162=consolidado!B156,consolidado!C156,"omitir")</f>
        <v>omitir</v>
      </c>
      <c r="D162" s="189" t="str">
        <f t="shared" si="1"/>
        <v>8°A</v>
      </c>
      <c r="E162" s="189" t="str">
        <f t="shared" si="2"/>
        <v>8°A - omitir - omitir</v>
      </c>
      <c r="F162" s="190" t="str">
        <f>+IF(D162=consolidado!B156,consolidado!D156,"omitir")</f>
        <v>omitir</v>
      </c>
      <c r="G162" s="191" t="str">
        <f>+IF(D162=consolidado!B156,consolidado!N156,"omitir")</f>
        <v>omitir</v>
      </c>
      <c r="H162" s="192" t="str">
        <f>+IF(D162=consolidado!B156,consolidado!F156,"omitir")</f>
        <v>omitir</v>
      </c>
      <c r="I162" s="193" t="str">
        <f>+IF(D162=consolidado!B156,consolidado!G156,"omitir")</f>
        <v>omitir</v>
      </c>
      <c r="J162" s="164"/>
      <c r="K162" s="164"/>
      <c r="L162" s="164"/>
      <c r="M162" s="164"/>
      <c r="N162" s="164"/>
      <c r="O162" s="164"/>
      <c r="P162" s="164"/>
      <c r="Q162" s="164"/>
      <c r="R162" s="164"/>
      <c r="S162" s="164"/>
      <c r="T162" s="164"/>
      <c r="U162" s="164"/>
      <c r="V162" s="164"/>
      <c r="W162" s="164"/>
      <c r="X162" s="164"/>
      <c r="Y162" s="164"/>
      <c r="Z162" s="164"/>
    </row>
    <row r="163" ht="30.0" hidden="1" customHeight="1">
      <c r="A163" s="164"/>
      <c r="B163" s="188" t="str">
        <f>+IF(D163=consolidado!B157,consolidado!A157,"omitir")</f>
        <v>omitir</v>
      </c>
      <c r="C163" s="189" t="str">
        <f>+IF(D163=consolidado!B157,consolidado!C157,"omitir")</f>
        <v>omitir</v>
      </c>
      <c r="D163" s="189" t="str">
        <f t="shared" si="1"/>
        <v>8°A</v>
      </c>
      <c r="E163" s="189" t="str">
        <f t="shared" si="2"/>
        <v>8°A - omitir - omitir</v>
      </c>
      <c r="F163" s="190" t="str">
        <f>+IF(D163=consolidado!B157,consolidado!D157,"omitir")</f>
        <v>omitir</v>
      </c>
      <c r="G163" s="191" t="str">
        <f>+IF(D163=consolidado!B157,consolidado!N157,"omitir")</f>
        <v>omitir</v>
      </c>
      <c r="H163" s="192" t="str">
        <f>+IF(D163=consolidado!B157,consolidado!F157,"omitir")</f>
        <v>omitir</v>
      </c>
      <c r="I163" s="193" t="str">
        <f>+IF(D163=consolidado!B157,consolidado!G157,"omitir")</f>
        <v>omitir</v>
      </c>
      <c r="J163" s="164"/>
      <c r="K163" s="164"/>
      <c r="L163" s="164"/>
      <c r="M163" s="164"/>
      <c r="N163" s="164"/>
      <c r="O163" s="164"/>
      <c r="P163" s="164"/>
      <c r="Q163" s="164"/>
      <c r="R163" s="164"/>
      <c r="S163" s="164"/>
      <c r="T163" s="164"/>
      <c r="U163" s="164"/>
      <c r="V163" s="164"/>
      <c r="W163" s="164"/>
      <c r="X163" s="164"/>
      <c r="Y163" s="164"/>
      <c r="Z163" s="164"/>
    </row>
    <row r="164" ht="30.0" hidden="1" customHeight="1">
      <c r="A164" s="164"/>
      <c r="B164" s="188" t="str">
        <f>+IF(D164=consolidado!B158,consolidado!A158,"omitir")</f>
        <v>omitir</v>
      </c>
      <c r="C164" s="189" t="str">
        <f>+IF(D164=consolidado!B158,consolidado!C158,"omitir")</f>
        <v>omitir</v>
      </c>
      <c r="D164" s="189" t="str">
        <f t="shared" si="1"/>
        <v>8°A</v>
      </c>
      <c r="E164" s="189" t="str">
        <f t="shared" si="2"/>
        <v>8°A - omitir - omitir</v>
      </c>
      <c r="F164" s="190" t="str">
        <f>+IF(D164=consolidado!B158,consolidado!D158,"omitir")</f>
        <v>omitir</v>
      </c>
      <c r="G164" s="191" t="str">
        <f>+IF(D164=consolidado!B158,consolidado!N158,"omitir")</f>
        <v>omitir</v>
      </c>
      <c r="H164" s="192" t="str">
        <f>+IF(D164=consolidado!B158,consolidado!F158,"omitir")</f>
        <v>omitir</v>
      </c>
      <c r="I164" s="193" t="str">
        <f>+IF(D164=consolidado!B158,consolidado!G158,"omitir")</f>
        <v>omitir</v>
      </c>
      <c r="J164" s="164"/>
      <c r="K164" s="164"/>
      <c r="L164" s="164"/>
      <c r="M164" s="164"/>
      <c r="N164" s="164"/>
      <c r="O164" s="164"/>
      <c r="P164" s="164"/>
      <c r="Q164" s="164"/>
      <c r="R164" s="164"/>
      <c r="S164" s="164"/>
      <c r="T164" s="164"/>
      <c r="U164" s="164"/>
      <c r="V164" s="164"/>
      <c r="W164" s="164"/>
      <c r="X164" s="164"/>
      <c r="Y164" s="164"/>
      <c r="Z164" s="164"/>
    </row>
    <row r="165" ht="30.0" hidden="1" customHeight="1">
      <c r="A165" s="164"/>
      <c r="B165" s="188" t="str">
        <f>+IF(D165=consolidado!B159,consolidado!A159,"omitir")</f>
        <v>omitir</v>
      </c>
      <c r="C165" s="189" t="str">
        <f>+IF(D165=consolidado!B159,consolidado!C159,"omitir")</f>
        <v>omitir</v>
      </c>
      <c r="D165" s="189" t="str">
        <f t="shared" si="1"/>
        <v>8°A</v>
      </c>
      <c r="E165" s="189" t="str">
        <f t="shared" si="2"/>
        <v>8°A - omitir - omitir</v>
      </c>
      <c r="F165" s="190" t="str">
        <f>+IF(D165=consolidado!B159,consolidado!D159,"omitir")</f>
        <v>omitir</v>
      </c>
      <c r="G165" s="191" t="str">
        <f>+IF(D165=consolidado!B159,consolidado!N159,"omitir")</f>
        <v>omitir</v>
      </c>
      <c r="H165" s="192" t="str">
        <f>+IF(D165=consolidado!B159,consolidado!F159,"omitir")</f>
        <v>omitir</v>
      </c>
      <c r="I165" s="193" t="str">
        <f>+IF(D165=consolidado!B159,consolidado!G159,"omitir")</f>
        <v>omitir</v>
      </c>
      <c r="J165" s="164"/>
      <c r="K165" s="164"/>
      <c r="L165" s="164"/>
      <c r="M165" s="164"/>
      <c r="N165" s="164"/>
      <c r="O165" s="164"/>
      <c r="P165" s="164"/>
      <c r="Q165" s="164"/>
      <c r="R165" s="164"/>
      <c r="S165" s="164"/>
      <c r="T165" s="164"/>
      <c r="U165" s="164"/>
      <c r="V165" s="164"/>
      <c r="W165" s="164"/>
      <c r="X165" s="164"/>
      <c r="Y165" s="164"/>
      <c r="Z165" s="164"/>
    </row>
    <row r="166" ht="30.0" hidden="1" customHeight="1">
      <c r="A166" s="164"/>
      <c r="B166" s="188" t="str">
        <f>+IF(D166=consolidado!B160,consolidado!A160,"omitir")</f>
        <v>omitir</v>
      </c>
      <c r="C166" s="189" t="str">
        <f>+IF(D166=consolidado!B160,consolidado!C160,"omitir")</f>
        <v>omitir</v>
      </c>
      <c r="D166" s="189" t="str">
        <f t="shared" si="1"/>
        <v>8°A</v>
      </c>
      <c r="E166" s="189" t="str">
        <f t="shared" si="2"/>
        <v>8°A - omitir - omitir</v>
      </c>
      <c r="F166" s="190" t="str">
        <f>+IF(D166=consolidado!B160,consolidado!D160,"omitir")</f>
        <v>omitir</v>
      </c>
      <c r="G166" s="191" t="str">
        <f>+IF(D166=consolidado!B160,consolidado!N160,"omitir")</f>
        <v>omitir</v>
      </c>
      <c r="H166" s="192" t="str">
        <f>+IF(D166=consolidado!B160,consolidado!F160,"omitir")</f>
        <v>omitir</v>
      </c>
      <c r="I166" s="193" t="str">
        <f>+IF(D166=consolidado!B160,consolidado!G160,"omitir")</f>
        <v>omitir</v>
      </c>
      <c r="J166" s="164"/>
      <c r="K166" s="164"/>
      <c r="L166" s="164"/>
      <c r="M166" s="164"/>
      <c r="N166" s="164"/>
      <c r="O166" s="164"/>
      <c r="P166" s="164"/>
      <c r="Q166" s="164"/>
      <c r="R166" s="164"/>
      <c r="S166" s="164"/>
      <c r="T166" s="164"/>
      <c r="U166" s="164"/>
      <c r="V166" s="164"/>
      <c r="W166" s="164"/>
      <c r="X166" s="164"/>
      <c r="Y166" s="164"/>
      <c r="Z166" s="164"/>
    </row>
    <row r="167" ht="30.0" hidden="1" customHeight="1">
      <c r="A167" s="164"/>
      <c r="B167" s="188" t="str">
        <f>+IF(D167=consolidado!B161,consolidado!A161,"omitir")</f>
        <v>omitir</v>
      </c>
      <c r="C167" s="189" t="str">
        <f>+IF(D167=consolidado!B161,consolidado!C161,"omitir")</f>
        <v>omitir</v>
      </c>
      <c r="D167" s="189" t="str">
        <f t="shared" si="1"/>
        <v>8°A</v>
      </c>
      <c r="E167" s="189" t="str">
        <f t="shared" si="2"/>
        <v>8°A - omitir - omitir</v>
      </c>
      <c r="F167" s="190" t="str">
        <f>+IF(D167=consolidado!B161,consolidado!D161,"omitir")</f>
        <v>omitir</v>
      </c>
      <c r="G167" s="191" t="str">
        <f>+IF(D167=consolidado!B161,consolidado!N161,"omitir")</f>
        <v>omitir</v>
      </c>
      <c r="H167" s="192" t="str">
        <f>+IF(D167=consolidado!B161,consolidado!F161,"omitir")</f>
        <v>omitir</v>
      </c>
      <c r="I167" s="193" t="str">
        <f>+IF(D167=consolidado!B161,consolidado!G161,"omitir")</f>
        <v>omitir</v>
      </c>
      <c r="J167" s="164"/>
      <c r="K167" s="164"/>
      <c r="L167" s="164"/>
      <c r="M167" s="164"/>
      <c r="N167" s="164"/>
      <c r="O167" s="164"/>
      <c r="P167" s="164"/>
      <c r="Q167" s="164"/>
      <c r="R167" s="164"/>
      <c r="S167" s="164"/>
      <c r="T167" s="164"/>
      <c r="U167" s="164"/>
      <c r="V167" s="164"/>
      <c r="W167" s="164"/>
      <c r="X167" s="164"/>
      <c r="Y167" s="164"/>
      <c r="Z167" s="164"/>
    </row>
    <row r="168" ht="30.0" hidden="1" customHeight="1">
      <c r="A168" s="164"/>
      <c r="B168" s="188" t="str">
        <f>+IF(D168=consolidado!B162,consolidado!A162,"omitir")</f>
        <v>omitir</v>
      </c>
      <c r="C168" s="189" t="str">
        <f>+IF(D168=consolidado!B162,consolidado!C162,"omitir")</f>
        <v>omitir</v>
      </c>
      <c r="D168" s="189" t="str">
        <f t="shared" si="1"/>
        <v>8°A</v>
      </c>
      <c r="E168" s="189" t="str">
        <f t="shared" si="2"/>
        <v>8°A - omitir - omitir</v>
      </c>
      <c r="F168" s="190" t="str">
        <f>+IF(D168=consolidado!B162,consolidado!D162,"omitir")</f>
        <v>omitir</v>
      </c>
      <c r="G168" s="191" t="str">
        <f>+IF(D168=consolidado!B162,consolidado!N162,"omitir")</f>
        <v>omitir</v>
      </c>
      <c r="H168" s="192" t="str">
        <f>+IF(D168=consolidado!B162,consolidado!F162,"omitir")</f>
        <v>omitir</v>
      </c>
      <c r="I168" s="193" t="str">
        <f>+IF(D168=consolidado!B162,consolidado!G162,"omitir")</f>
        <v>omitir</v>
      </c>
      <c r="J168" s="164"/>
      <c r="K168" s="164"/>
      <c r="L168" s="164"/>
      <c r="M168" s="164"/>
      <c r="N168" s="164"/>
      <c r="O168" s="164"/>
      <c r="P168" s="164"/>
      <c r="Q168" s="164"/>
      <c r="R168" s="164"/>
      <c r="S168" s="164"/>
      <c r="T168" s="164"/>
      <c r="U168" s="164"/>
      <c r="V168" s="164"/>
      <c r="W168" s="164"/>
      <c r="X168" s="164"/>
      <c r="Y168" s="164"/>
      <c r="Z168" s="164"/>
    </row>
    <row r="169" ht="30.0" hidden="1" customHeight="1">
      <c r="A169" s="164"/>
      <c r="B169" s="188" t="str">
        <f>+IF(D169=consolidado!B163,consolidado!A163,"omitir")</f>
        <v>omitir</v>
      </c>
      <c r="C169" s="189" t="str">
        <f>+IF(D169=consolidado!B163,consolidado!C163,"omitir")</f>
        <v>omitir</v>
      </c>
      <c r="D169" s="189" t="str">
        <f t="shared" si="1"/>
        <v>8°A</v>
      </c>
      <c r="E169" s="189" t="str">
        <f t="shared" si="2"/>
        <v>8°A - omitir - omitir</v>
      </c>
      <c r="F169" s="190" t="str">
        <f>+IF(D169=consolidado!B163,consolidado!D163,"omitir")</f>
        <v>omitir</v>
      </c>
      <c r="G169" s="191" t="str">
        <f>+IF(D169=consolidado!B163,consolidado!N163,"omitir")</f>
        <v>omitir</v>
      </c>
      <c r="H169" s="192" t="str">
        <f>+IF(D169=consolidado!B163,consolidado!F163,"omitir")</f>
        <v>omitir</v>
      </c>
      <c r="I169" s="193" t="str">
        <f>+IF(D169=consolidado!B163,consolidado!G163,"omitir")</f>
        <v>omitir</v>
      </c>
      <c r="J169" s="164"/>
      <c r="K169" s="164"/>
      <c r="L169" s="164"/>
      <c r="M169" s="164"/>
      <c r="N169" s="164"/>
      <c r="O169" s="164"/>
      <c r="P169" s="164"/>
      <c r="Q169" s="164"/>
      <c r="R169" s="164"/>
      <c r="S169" s="164"/>
      <c r="T169" s="164"/>
      <c r="U169" s="164"/>
      <c r="V169" s="164"/>
      <c r="W169" s="164"/>
      <c r="X169" s="164"/>
      <c r="Y169" s="164"/>
      <c r="Z169" s="164"/>
    </row>
    <row r="170" ht="30.0" hidden="1" customHeight="1">
      <c r="A170" s="164"/>
      <c r="B170" s="188" t="str">
        <f>+IF(D170=consolidado!B164,consolidado!A164,"omitir")</f>
        <v>omitir</v>
      </c>
      <c r="C170" s="189" t="str">
        <f>+IF(D170=consolidado!B164,consolidado!C164,"omitir")</f>
        <v>omitir</v>
      </c>
      <c r="D170" s="189" t="str">
        <f t="shared" si="1"/>
        <v>8°A</v>
      </c>
      <c r="E170" s="189" t="str">
        <f t="shared" si="2"/>
        <v>8°A - omitir - omitir</v>
      </c>
      <c r="F170" s="190" t="str">
        <f>+IF(D170=consolidado!B164,consolidado!D164,"omitir")</f>
        <v>omitir</v>
      </c>
      <c r="G170" s="191" t="str">
        <f>+IF(D170=consolidado!B164,consolidado!N164,"omitir")</f>
        <v>omitir</v>
      </c>
      <c r="H170" s="192" t="str">
        <f>+IF(D170=consolidado!B164,consolidado!F164,"omitir")</f>
        <v>omitir</v>
      </c>
      <c r="I170" s="193" t="str">
        <f>+IF(D170=consolidado!B164,consolidado!G164,"omitir")</f>
        <v>omitir</v>
      </c>
      <c r="J170" s="164"/>
      <c r="K170" s="164"/>
      <c r="L170" s="164"/>
      <c r="M170" s="164"/>
      <c r="N170" s="164"/>
      <c r="O170" s="164"/>
      <c r="P170" s="164"/>
      <c r="Q170" s="164"/>
      <c r="R170" s="164"/>
      <c r="S170" s="164"/>
      <c r="T170" s="164"/>
      <c r="U170" s="164"/>
      <c r="V170" s="164"/>
      <c r="W170" s="164"/>
      <c r="X170" s="164"/>
      <c r="Y170" s="164"/>
      <c r="Z170" s="164"/>
    </row>
    <row r="171" ht="30.0" hidden="1" customHeight="1">
      <c r="A171" s="164"/>
      <c r="B171" s="188" t="str">
        <f>+IF(D171=consolidado!B165,consolidado!A165,"omitir")</f>
        <v>omitir</v>
      </c>
      <c r="C171" s="189" t="str">
        <f>+IF(D171=consolidado!B165,consolidado!C165,"omitir")</f>
        <v>omitir</v>
      </c>
      <c r="D171" s="189" t="str">
        <f t="shared" si="1"/>
        <v>8°A</v>
      </c>
      <c r="E171" s="189" t="str">
        <f t="shared" si="2"/>
        <v>8°A - omitir - omitir</v>
      </c>
      <c r="F171" s="190" t="str">
        <f>+IF(D171=consolidado!B165,consolidado!D165,"omitir")</f>
        <v>omitir</v>
      </c>
      <c r="G171" s="191" t="str">
        <f>+IF(D171=consolidado!B165,consolidado!N165,"omitir")</f>
        <v>omitir</v>
      </c>
      <c r="H171" s="192" t="str">
        <f>+IF(D171=consolidado!B165,consolidado!F165,"omitir")</f>
        <v>omitir</v>
      </c>
      <c r="I171" s="193" t="str">
        <f>+IF(D171=consolidado!B165,consolidado!G165,"omitir")</f>
        <v>omitir</v>
      </c>
      <c r="J171" s="164"/>
      <c r="K171" s="164"/>
      <c r="L171" s="164"/>
      <c r="M171" s="164"/>
      <c r="N171" s="164"/>
      <c r="O171" s="164"/>
      <c r="P171" s="164"/>
      <c r="Q171" s="164"/>
      <c r="R171" s="164"/>
      <c r="S171" s="164"/>
      <c r="T171" s="164"/>
      <c r="U171" s="164"/>
      <c r="V171" s="164"/>
      <c r="W171" s="164"/>
      <c r="X171" s="164"/>
      <c r="Y171" s="164"/>
      <c r="Z171" s="164"/>
    </row>
    <row r="172" ht="30.0" hidden="1" customHeight="1">
      <c r="A172" s="164"/>
      <c r="B172" s="188" t="str">
        <f>+IF(D172=consolidado!B166,consolidado!A166,"omitir")</f>
        <v>omitir</v>
      </c>
      <c r="C172" s="189" t="str">
        <f>+IF(D172=consolidado!B166,consolidado!C166,"omitir")</f>
        <v>omitir</v>
      </c>
      <c r="D172" s="189" t="str">
        <f t="shared" si="1"/>
        <v>8°A</v>
      </c>
      <c r="E172" s="189" t="str">
        <f t="shared" si="2"/>
        <v>8°A - omitir - omitir</v>
      </c>
      <c r="F172" s="190" t="str">
        <f>+IF(D172=consolidado!B166,consolidado!D166,"omitir")</f>
        <v>omitir</v>
      </c>
      <c r="G172" s="191" t="str">
        <f>+IF(D172=consolidado!B166,consolidado!N166,"omitir")</f>
        <v>omitir</v>
      </c>
      <c r="H172" s="192" t="str">
        <f>+IF(D172=consolidado!B166,consolidado!F166,"omitir")</f>
        <v>omitir</v>
      </c>
      <c r="I172" s="193" t="str">
        <f>+IF(D172=consolidado!B166,consolidado!G166,"omitir")</f>
        <v>omitir</v>
      </c>
      <c r="J172" s="164"/>
      <c r="K172" s="164"/>
      <c r="L172" s="164"/>
      <c r="M172" s="164"/>
      <c r="N172" s="164"/>
      <c r="O172" s="164"/>
      <c r="P172" s="164"/>
      <c r="Q172" s="164"/>
      <c r="R172" s="164"/>
      <c r="S172" s="164"/>
      <c r="T172" s="164"/>
      <c r="U172" s="164"/>
      <c r="V172" s="164"/>
      <c r="W172" s="164"/>
      <c r="X172" s="164"/>
      <c r="Y172" s="164"/>
      <c r="Z172" s="164"/>
    </row>
    <row r="173" ht="30.0" hidden="1" customHeight="1">
      <c r="A173" s="164"/>
      <c r="B173" s="188" t="str">
        <f>+IF(D173=consolidado!B167,consolidado!A167,"omitir")</f>
        <v>omitir</v>
      </c>
      <c r="C173" s="189" t="str">
        <f>+IF(D173=consolidado!B167,consolidado!C167,"omitir")</f>
        <v>omitir</v>
      </c>
      <c r="D173" s="189" t="str">
        <f t="shared" si="1"/>
        <v>8°A</v>
      </c>
      <c r="E173" s="189" t="str">
        <f t="shared" si="2"/>
        <v>8°A - omitir - omitir</v>
      </c>
      <c r="F173" s="190" t="str">
        <f>+IF(D173=consolidado!B167,consolidado!D167,"omitir")</f>
        <v>omitir</v>
      </c>
      <c r="G173" s="191" t="str">
        <f>+IF(D173=consolidado!B167,consolidado!N167,"omitir")</f>
        <v>omitir</v>
      </c>
      <c r="H173" s="192" t="str">
        <f>+IF(D173=consolidado!B167,consolidado!F167,"omitir")</f>
        <v>omitir</v>
      </c>
      <c r="I173" s="193" t="str">
        <f>+IF(D173=consolidado!B167,consolidado!G167,"omitir")</f>
        <v>omitir</v>
      </c>
      <c r="J173" s="164"/>
      <c r="K173" s="164"/>
      <c r="L173" s="164"/>
      <c r="M173" s="164"/>
      <c r="N173" s="164"/>
      <c r="O173" s="164"/>
      <c r="P173" s="164"/>
      <c r="Q173" s="164"/>
      <c r="R173" s="164"/>
      <c r="S173" s="164"/>
      <c r="T173" s="164"/>
      <c r="U173" s="164"/>
      <c r="V173" s="164"/>
      <c r="W173" s="164"/>
      <c r="X173" s="164"/>
      <c r="Y173" s="164"/>
      <c r="Z173" s="164"/>
    </row>
    <row r="174" ht="30.0" hidden="1" customHeight="1">
      <c r="A174" s="164"/>
      <c r="B174" s="188" t="str">
        <f>+IF(D174=consolidado!B168,consolidado!A168,"omitir")</f>
        <v>omitir</v>
      </c>
      <c r="C174" s="189" t="str">
        <f>+IF(D174=consolidado!B168,consolidado!C168,"omitir")</f>
        <v>omitir</v>
      </c>
      <c r="D174" s="189" t="str">
        <f t="shared" si="1"/>
        <v>8°A</v>
      </c>
      <c r="E174" s="189" t="str">
        <f t="shared" si="2"/>
        <v>8°A - omitir - omitir</v>
      </c>
      <c r="F174" s="190" t="str">
        <f>+IF(D174=consolidado!B168,consolidado!D168,"omitir")</f>
        <v>omitir</v>
      </c>
      <c r="G174" s="191" t="str">
        <f>+IF(D174=consolidado!B168,consolidado!N168,"omitir")</f>
        <v>omitir</v>
      </c>
      <c r="H174" s="192" t="str">
        <f>+IF(D174=consolidado!B168,consolidado!F168,"omitir")</f>
        <v>omitir</v>
      </c>
      <c r="I174" s="193" t="str">
        <f>+IF(D174=consolidado!B168,consolidado!G168,"omitir")</f>
        <v>omitir</v>
      </c>
      <c r="J174" s="164"/>
      <c r="K174" s="164"/>
      <c r="L174" s="164"/>
      <c r="M174" s="164"/>
      <c r="N174" s="164"/>
      <c r="O174" s="164"/>
      <c r="P174" s="164"/>
      <c r="Q174" s="164"/>
      <c r="R174" s="164"/>
      <c r="S174" s="164"/>
      <c r="T174" s="164"/>
      <c r="U174" s="164"/>
      <c r="V174" s="164"/>
      <c r="W174" s="164"/>
      <c r="X174" s="164"/>
      <c r="Y174" s="164"/>
      <c r="Z174" s="164"/>
    </row>
    <row r="175" ht="30.0" hidden="1" customHeight="1">
      <c r="A175" s="164"/>
      <c r="B175" s="188" t="str">
        <f>+IF(D175=consolidado!B169,consolidado!A169,"omitir")</f>
        <v>omitir</v>
      </c>
      <c r="C175" s="189" t="str">
        <f>+IF(D175=consolidado!B169,consolidado!C169,"omitir")</f>
        <v>omitir</v>
      </c>
      <c r="D175" s="189" t="str">
        <f t="shared" si="1"/>
        <v>8°A</v>
      </c>
      <c r="E175" s="189" t="str">
        <f t="shared" si="2"/>
        <v>8°A - omitir - omitir</v>
      </c>
      <c r="F175" s="190" t="str">
        <f>+IF(D175=consolidado!B169,consolidado!D169,"omitir")</f>
        <v>omitir</v>
      </c>
      <c r="G175" s="191" t="str">
        <f>+IF(D175=consolidado!B169,consolidado!N169,"omitir")</f>
        <v>omitir</v>
      </c>
      <c r="H175" s="192" t="str">
        <f>+IF(D175=consolidado!B169,consolidado!F169,"omitir")</f>
        <v>omitir</v>
      </c>
      <c r="I175" s="193" t="str">
        <f>+IF(D175=consolidado!B169,consolidado!G169,"omitir")</f>
        <v>omitir</v>
      </c>
      <c r="J175" s="164"/>
      <c r="K175" s="164"/>
      <c r="L175" s="164"/>
      <c r="M175" s="164"/>
      <c r="N175" s="164"/>
      <c r="O175" s="164"/>
      <c r="P175" s="164"/>
      <c r="Q175" s="164"/>
      <c r="R175" s="164"/>
      <c r="S175" s="164"/>
      <c r="T175" s="164"/>
      <c r="U175" s="164"/>
      <c r="V175" s="164"/>
      <c r="W175" s="164"/>
      <c r="X175" s="164"/>
      <c r="Y175" s="164"/>
      <c r="Z175" s="164"/>
    </row>
    <row r="176" ht="30.0" hidden="1" customHeight="1">
      <c r="A176" s="164"/>
      <c r="B176" s="188" t="str">
        <f>+IF(D176=consolidado!B170,consolidado!A170,"omitir")</f>
        <v>omitir</v>
      </c>
      <c r="C176" s="189" t="str">
        <f>+IF(D176=consolidado!B170,consolidado!C170,"omitir")</f>
        <v>omitir</v>
      </c>
      <c r="D176" s="189" t="str">
        <f t="shared" si="1"/>
        <v>8°A</v>
      </c>
      <c r="E176" s="189" t="str">
        <f t="shared" si="2"/>
        <v>8°A - omitir - omitir</v>
      </c>
      <c r="F176" s="190" t="str">
        <f>+IF(D176=consolidado!B170,consolidado!D170,"omitir")</f>
        <v>omitir</v>
      </c>
      <c r="G176" s="191" t="str">
        <f>+IF(D176=consolidado!B170,consolidado!N170,"omitir")</f>
        <v>omitir</v>
      </c>
      <c r="H176" s="192" t="str">
        <f>+IF(D176=consolidado!B170,consolidado!F170,"omitir")</f>
        <v>omitir</v>
      </c>
      <c r="I176" s="193" t="str">
        <f>+IF(D176=consolidado!B170,consolidado!G170,"omitir")</f>
        <v>omitir</v>
      </c>
      <c r="J176" s="164"/>
      <c r="K176" s="164"/>
      <c r="L176" s="164"/>
      <c r="M176" s="164"/>
      <c r="N176" s="164"/>
      <c r="O176" s="164"/>
      <c r="P176" s="164"/>
      <c r="Q176" s="164"/>
      <c r="R176" s="164"/>
      <c r="S176" s="164"/>
      <c r="T176" s="164"/>
      <c r="U176" s="164"/>
      <c r="V176" s="164"/>
      <c r="W176" s="164"/>
      <c r="X176" s="164"/>
      <c r="Y176" s="164"/>
      <c r="Z176" s="164"/>
    </row>
    <row r="177" ht="30.0" hidden="1" customHeight="1">
      <c r="A177" s="164"/>
      <c r="B177" s="188" t="str">
        <f>+IF(D177=consolidado!B171,consolidado!A171,"omitir")</f>
        <v>omitir</v>
      </c>
      <c r="C177" s="189" t="str">
        <f>+IF(D177=consolidado!B171,consolidado!C171,"omitir")</f>
        <v>omitir</v>
      </c>
      <c r="D177" s="189" t="str">
        <f t="shared" si="1"/>
        <v>8°A</v>
      </c>
      <c r="E177" s="189" t="str">
        <f t="shared" si="2"/>
        <v>8°A - omitir - omitir</v>
      </c>
      <c r="F177" s="190" t="str">
        <f>+IF(D177=consolidado!B171,consolidado!D171,"omitir")</f>
        <v>omitir</v>
      </c>
      <c r="G177" s="191" t="str">
        <f>+IF(D177=consolidado!B171,consolidado!N171,"omitir")</f>
        <v>omitir</v>
      </c>
      <c r="H177" s="192" t="str">
        <f>+IF(D177=consolidado!B171,consolidado!F171,"omitir")</f>
        <v>omitir</v>
      </c>
      <c r="I177" s="193" t="str">
        <f>+IF(D177=consolidado!B171,consolidado!G171,"omitir")</f>
        <v>omitir</v>
      </c>
      <c r="J177" s="164"/>
      <c r="K177" s="164"/>
      <c r="L177" s="164"/>
      <c r="M177" s="164"/>
      <c r="N177" s="164"/>
      <c r="O177" s="164"/>
      <c r="P177" s="164"/>
      <c r="Q177" s="164"/>
      <c r="R177" s="164"/>
      <c r="S177" s="164"/>
      <c r="T177" s="164"/>
      <c r="U177" s="164"/>
      <c r="V177" s="164"/>
      <c r="W177" s="164"/>
      <c r="X177" s="164"/>
      <c r="Y177" s="164"/>
      <c r="Z177" s="164"/>
    </row>
    <row r="178" ht="30.0" hidden="1" customHeight="1">
      <c r="A178" s="164"/>
      <c r="B178" s="188" t="str">
        <f>+IF(D178=consolidado!B172,consolidado!A172,"omitir")</f>
        <v>omitir</v>
      </c>
      <c r="C178" s="189" t="str">
        <f>+IF(D178=consolidado!B172,consolidado!C172,"omitir")</f>
        <v>omitir</v>
      </c>
      <c r="D178" s="189" t="str">
        <f t="shared" si="1"/>
        <v>8°A</v>
      </c>
      <c r="E178" s="189" t="str">
        <f t="shared" si="2"/>
        <v>8°A - omitir - omitir</v>
      </c>
      <c r="F178" s="190" t="str">
        <f>+IF(D178=consolidado!B172,consolidado!D172,"omitir")</f>
        <v>omitir</v>
      </c>
      <c r="G178" s="191" t="str">
        <f>+IF(D178=consolidado!B172,consolidado!N172,"omitir")</f>
        <v>omitir</v>
      </c>
      <c r="H178" s="192" t="str">
        <f>+IF(D178=consolidado!B172,consolidado!F172,"omitir")</f>
        <v>omitir</v>
      </c>
      <c r="I178" s="193" t="str">
        <f>+IF(D178=consolidado!B172,consolidado!G172,"omitir")</f>
        <v>omitir</v>
      </c>
      <c r="J178" s="164"/>
      <c r="K178" s="164"/>
      <c r="L178" s="164"/>
      <c r="M178" s="164"/>
      <c r="N178" s="164"/>
      <c r="O178" s="164"/>
      <c r="P178" s="164"/>
      <c r="Q178" s="164"/>
      <c r="R178" s="164"/>
      <c r="S178" s="164"/>
      <c r="T178" s="164"/>
      <c r="U178" s="164"/>
      <c r="V178" s="164"/>
      <c r="W178" s="164"/>
      <c r="X178" s="164"/>
      <c r="Y178" s="164"/>
      <c r="Z178" s="164"/>
    </row>
    <row r="179" ht="30.0" hidden="1" customHeight="1">
      <c r="A179" s="164"/>
      <c r="B179" s="188" t="str">
        <f>+IF(D179=consolidado!B173,consolidado!A173,"omitir")</f>
        <v>omitir</v>
      </c>
      <c r="C179" s="189" t="str">
        <f>+IF(D179=consolidado!B173,consolidado!C173,"omitir")</f>
        <v>omitir</v>
      </c>
      <c r="D179" s="189" t="str">
        <f t="shared" si="1"/>
        <v>8°A</v>
      </c>
      <c r="E179" s="189" t="str">
        <f t="shared" si="2"/>
        <v>8°A - omitir - omitir</v>
      </c>
      <c r="F179" s="190" t="str">
        <f>+IF(D179=consolidado!B173,consolidado!D173,"omitir")</f>
        <v>omitir</v>
      </c>
      <c r="G179" s="191" t="str">
        <f>+IF(D179=consolidado!B173,consolidado!N173,"omitir")</f>
        <v>omitir</v>
      </c>
      <c r="H179" s="192" t="str">
        <f>+IF(D179=consolidado!B173,consolidado!F173,"omitir")</f>
        <v>omitir</v>
      </c>
      <c r="I179" s="193" t="str">
        <f>+IF(D179=consolidado!B173,consolidado!G173,"omitir")</f>
        <v>omitir</v>
      </c>
      <c r="J179" s="164"/>
      <c r="K179" s="164"/>
      <c r="L179" s="164"/>
      <c r="M179" s="164"/>
      <c r="N179" s="164"/>
      <c r="O179" s="164"/>
      <c r="P179" s="164"/>
      <c r="Q179" s="164"/>
      <c r="R179" s="164"/>
      <c r="S179" s="164"/>
      <c r="T179" s="164"/>
      <c r="U179" s="164"/>
      <c r="V179" s="164"/>
      <c r="W179" s="164"/>
      <c r="X179" s="164"/>
      <c r="Y179" s="164"/>
      <c r="Z179" s="164"/>
    </row>
    <row r="180" ht="30.0" hidden="1" customHeight="1">
      <c r="A180" s="164"/>
      <c r="B180" s="188" t="str">
        <f>+IF(D180=consolidado!B174,consolidado!A174,"omitir")</f>
        <v>omitir</v>
      </c>
      <c r="C180" s="189" t="str">
        <f>+IF(D180=consolidado!B174,consolidado!C174,"omitir")</f>
        <v>omitir</v>
      </c>
      <c r="D180" s="189" t="str">
        <f t="shared" si="1"/>
        <v>8°A</v>
      </c>
      <c r="E180" s="189" t="str">
        <f t="shared" si="2"/>
        <v>8°A - omitir - omitir</v>
      </c>
      <c r="F180" s="190" t="str">
        <f>+IF(D180=consolidado!B174,consolidado!D174,"omitir")</f>
        <v>omitir</v>
      </c>
      <c r="G180" s="191" t="str">
        <f>+IF(D180=consolidado!B174,consolidado!N174,"omitir")</f>
        <v>omitir</v>
      </c>
      <c r="H180" s="192" t="str">
        <f>+IF(D180=consolidado!B174,consolidado!F174,"omitir")</f>
        <v>omitir</v>
      </c>
      <c r="I180" s="193" t="str">
        <f>+IF(D180=consolidado!B174,consolidado!G174,"omitir")</f>
        <v>omitir</v>
      </c>
      <c r="J180" s="164"/>
      <c r="K180" s="164"/>
      <c r="L180" s="164"/>
      <c r="M180" s="164"/>
      <c r="N180" s="164"/>
      <c r="O180" s="164"/>
      <c r="P180" s="164"/>
      <c r="Q180" s="164"/>
      <c r="R180" s="164"/>
      <c r="S180" s="164"/>
      <c r="T180" s="164"/>
      <c r="U180" s="164"/>
      <c r="V180" s="164"/>
      <c r="W180" s="164"/>
      <c r="X180" s="164"/>
      <c r="Y180" s="164"/>
      <c r="Z180" s="164"/>
    </row>
    <row r="181" ht="30.0" hidden="1" customHeight="1">
      <c r="A181" s="164"/>
      <c r="B181" s="188" t="str">
        <f>+IF(D181=consolidado!B175,consolidado!A175,"omitir")</f>
        <v>omitir</v>
      </c>
      <c r="C181" s="189" t="str">
        <f>+IF(D181=consolidado!B175,consolidado!C175,"omitir")</f>
        <v>omitir</v>
      </c>
      <c r="D181" s="189" t="str">
        <f t="shared" si="1"/>
        <v>8°A</v>
      </c>
      <c r="E181" s="189" t="str">
        <f t="shared" si="2"/>
        <v>8°A - omitir - omitir</v>
      </c>
      <c r="F181" s="190" t="str">
        <f>+IF(D181=consolidado!B175,consolidado!D175,"omitir")</f>
        <v>omitir</v>
      </c>
      <c r="G181" s="191" t="str">
        <f>+IF(D181=consolidado!B175,consolidado!N175,"omitir")</f>
        <v>omitir</v>
      </c>
      <c r="H181" s="192" t="str">
        <f>+IF(D181=consolidado!B175,consolidado!F175,"omitir")</f>
        <v>omitir</v>
      </c>
      <c r="I181" s="193" t="str">
        <f>+IF(D181=consolidado!B175,consolidado!G175,"omitir")</f>
        <v>omitir</v>
      </c>
      <c r="J181" s="164"/>
      <c r="K181" s="164"/>
      <c r="L181" s="164"/>
      <c r="M181" s="164"/>
      <c r="N181" s="164"/>
      <c r="O181" s="164"/>
      <c r="P181" s="164"/>
      <c r="Q181" s="164"/>
      <c r="R181" s="164"/>
      <c r="S181" s="164"/>
      <c r="T181" s="164"/>
      <c r="U181" s="164"/>
      <c r="V181" s="164"/>
      <c r="W181" s="164"/>
      <c r="X181" s="164"/>
      <c r="Y181" s="164"/>
      <c r="Z181" s="164"/>
    </row>
    <row r="182" ht="30.0" hidden="1" customHeight="1">
      <c r="A182" s="164"/>
      <c r="B182" s="188" t="str">
        <f>+IF(D182=consolidado!B176,consolidado!A176,"omitir")</f>
        <v>omitir</v>
      </c>
      <c r="C182" s="189" t="str">
        <f>+IF(D182=consolidado!B176,consolidado!C176,"omitir")</f>
        <v>omitir</v>
      </c>
      <c r="D182" s="189" t="str">
        <f t="shared" si="1"/>
        <v>8°A</v>
      </c>
      <c r="E182" s="189" t="str">
        <f t="shared" si="2"/>
        <v>8°A - omitir - omitir</v>
      </c>
      <c r="F182" s="190" t="str">
        <f>+IF(D182=consolidado!B176,consolidado!D176,"omitir")</f>
        <v>omitir</v>
      </c>
      <c r="G182" s="191" t="str">
        <f>+IF(D182=consolidado!B176,consolidado!N176,"omitir")</f>
        <v>omitir</v>
      </c>
      <c r="H182" s="192" t="str">
        <f>+IF(D182=consolidado!B176,consolidado!F176,"omitir")</f>
        <v>omitir</v>
      </c>
      <c r="I182" s="193" t="str">
        <f>+IF(D182=consolidado!B176,consolidado!G176,"omitir")</f>
        <v>omitir</v>
      </c>
      <c r="J182" s="164"/>
      <c r="K182" s="164"/>
      <c r="L182" s="164"/>
      <c r="M182" s="164"/>
      <c r="N182" s="164"/>
      <c r="O182" s="164"/>
      <c r="P182" s="164"/>
      <c r="Q182" s="164"/>
      <c r="R182" s="164"/>
      <c r="S182" s="164"/>
      <c r="T182" s="164"/>
      <c r="U182" s="164"/>
      <c r="V182" s="164"/>
      <c r="W182" s="164"/>
      <c r="X182" s="164"/>
      <c r="Y182" s="164"/>
      <c r="Z182" s="164"/>
    </row>
    <row r="183" ht="30.0" hidden="1" customHeight="1">
      <c r="A183" s="164"/>
      <c r="B183" s="188" t="str">
        <f>+IF(D183=consolidado!B177,consolidado!A177,"omitir")</f>
        <v>omitir</v>
      </c>
      <c r="C183" s="189" t="str">
        <f>+IF(D183=consolidado!B177,consolidado!C177,"omitir")</f>
        <v>omitir</v>
      </c>
      <c r="D183" s="189" t="str">
        <f t="shared" si="1"/>
        <v>8°A</v>
      </c>
      <c r="E183" s="189" t="str">
        <f t="shared" si="2"/>
        <v>8°A - omitir - omitir</v>
      </c>
      <c r="F183" s="190" t="str">
        <f>+IF(D183=consolidado!B177,consolidado!D177,"omitir")</f>
        <v>omitir</v>
      </c>
      <c r="G183" s="191" t="str">
        <f>+IF(D183=consolidado!B177,consolidado!N177,"omitir")</f>
        <v>omitir</v>
      </c>
      <c r="H183" s="192" t="str">
        <f>+IF(D183=consolidado!B177,consolidado!F177,"omitir")</f>
        <v>omitir</v>
      </c>
      <c r="I183" s="193" t="str">
        <f>+IF(D183=consolidado!B177,consolidado!G177,"omitir")</f>
        <v>omitir</v>
      </c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4"/>
      <c r="Z183" s="164"/>
    </row>
    <row r="184" ht="30.0" hidden="1" customHeight="1">
      <c r="A184" s="164"/>
      <c r="B184" s="188" t="str">
        <f>+IF(D184=consolidado!B178,consolidado!A178,"omitir")</f>
        <v>omitir</v>
      </c>
      <c r="C184" s="189" t="str">
        <f>+IF(D184=consolidado!B178,consolidado!C178,"omitir")</f>
        <v>omitir</v>
      </c>
      <c r="D184" s="189" t="str">
        <f t="shared" si="1"/>
        <v>8°A</v>
      </c>
      <c r="E184" s="189" t="str">
        <f t="shared" si="2"/>
        <v>8°A - omitir - omitir</v>
      </c>
      <c r="F184" s="190" t="str">
        <f>+IF(D184=consolidado!B178,consolidado!D178,"omitir")</f>
        <v>omitir</v>
      </c>
      <c r="G184" s="191" t="str">
        <f>+IF(D184=consolidado!B178,consolidado!N178,"omitir")</f>
        <v>omitir</v>
      </c>
      <c r="H184" s="192" t="str">
        <f>+IF(D184=consolidado!B178,consolidado!F178,"omitir")</f>
        <v>omitir</v>
      </c>
      <c r="I184" s="193" t="str">
        <f>+IF(D184=consolidado!B178,consolidado!G178,"omitir")</f>
        <v>omitir</v>
      </c>
      <c r="J184" s="164"/>
      <c r="K184" s="164"/>
      <c r="L184" s="164"/>
      <c r="M184" s="164"/>
      <c r="N184" s="164"/>
      <c r="O184" s="164"/>
      <c r="P184" s="164"/>
      <c r="Q184" s="164"/>
      <c r="R184" s="164"/>
      <c r="S184" s="164"/>
      <c r="T184" s="164"/>
      <c r="U184" s="164"/>
      <c r="V184" s="164"/>
      <c r="W184" s="164"/>
      <c r="X184" s="164"/>
      <c r="Y184" s="164"/>
      <c r="Z184" s="164"/>
    </row>
    <row r="185" ht="30.0" hidden="1" customHeight="1">
      <c r="A185" s="164"/>
      <c r="B185" s="188" t="str">
        <f>+IF(D185=consolidado!B179,consolidado!A179,"omitir")</f>
        <v>omitir</v>
      </c>
      <c r="C185" s="189" t="str">
        <f>+IF(D185=consolidado!B179,consolidado!C179,"omitir")</f>
        <v>omitir</v>
      </c>
      <c r="D185" s="189" t="str">
        <f t="shared" si="1"/>
        <v>8°A</v>
      </c>
      <c r="E185" s="189" t="str">
        <f t="shared" si="2"/>
        <v>8°A - omitir - omitir</v>
      </c>
      <c r="F185" s="190" t="str">
        <f>+IF(D185=consolidado!B179,consolidado!D179,"omitir")</f>
        <v>omitir</v>
      </c>
      <c r="G185" s="191" t="str">
        <f>+IF(D185=consolidado!B179,consolidado!N179,"omitir")</f>
        <v>omitir</v>
      </c>
      <c r="H185" s="192" t="str">
        <f>+IF(D185=consolidado!B179,consolidado!F179,"omitir")</f>
        <v>omitir</v>
      </c>
      <c r="I185" s="193" t="str">
        <f>+IF(D185=consolidado!B179,consolidado!G179,"omitir")</f>
        <v>omitir</v>
      </c>
      <c r="J185" s="164"/>
      <c r="K185" s="164"/>
      <c r="L185" s="164"/>
      <c r="M185" s="164"/>
      <c r="N185" s="164"/>
      <c r="O185" s="164"/>
      <c r="P185" s="164"/>
      <c r="Q185" s="164"/>
      <c r="R185" s="164"/>
      <c r="S185" s="164"/>
      <c r="T185" s="164"/>
      <c r="U185" s="164"/>
      <c r="V185" s="164"/>
      <c r="W185" s="164"/>
      <c r="X185" s="164"/>
      <c r="Y185" s="164"/>
      <c r="Z185" s="164"/>
    </row>
    <row r="186" ht="30.0" hidden="1" customHeight="1">
      <c r="A186" s="164"/>
      <c r="B186" s="188" t="str">
        <f>+IF(D186=consolidado!B180,consolidado!A180,"omitir")</f>
        <v>omitir</v>
      </c>
      <c r="C186" s="189" t="str">
        <f>+IF(D186=consolidado!B180,consolidado!C180,"omitir")</f>
        <v>omitir</v>
      </c>
      <c r="D186" s="189" t="str">
        <f t="shared" si="1"/>
        <v>8°A</v>
      </c>
      <c r="E186" s="189" t="str">
        <f t="shared" si="2"/>
        <v>8°A - omitir - omitir</v>
      </c>
      <c r="F186" s="190" t="str">
        <f>+IF(D186=consolidado!B180,consolidado!D180,"omitir")</f>
        <v>omitir</v>
      </c>
      <c r="G186" s="191" t="str">
        <f>+IF(D186=consolidado!B180,consolidado!N180,"omitir")</f>
        <v>omitir</v>
      </c>
      <c r="H186" s="192" t="str">
        <f>+IF(D186=consolidado!B180,consolidado!F180,"omitir")</f>
        <v>omitir</v>
      </c>
      <c r="I186" s="193" t="str">
        <f>+IF(D186=consolidado!B180,consolidado!G180,"omitir")</f>
        <v>omitir</v>
      </c>
      <c r="J186" s="164"/>
      <c r="K186" s="164"/>
      <c r="L186" s="164"/>
      <c r="M186" s="164"/>
      <c r="N186" s="164"/>
      <c r="O186" s="164"/>
      <c r="P186" s="164"/>
      <c r="Q186" s="164"/>
      <c r="R186" s="164"/>
      <c r="S186" s="164"/>
      <c r="T186" s="164"/>
      <c r="U186" s="164"/>
      <c r="V186" s="164"/>
      <c r="W186" s="164"/>
      <c r="X186" s="164"/>
      <c r="Y186" s="164"/>
      <c r="Z186" s="164"/>
    </row>
    <row r="187" ht="30.0" hidden="1" customHeight="1">
      <c r="A187" s="164"/>
      <c r="B187" s="188" t="str">
        <f>+IF(D187=consolidado!B181,consolidado!A181,"omitir")</f>
        <v>omitir</v>
      </c>
      <c r="C187" s="189" t="str">
        <f>+IF(D187=consolidado!B181,consolidado!C181,"omitir")</f>
        <v>omitir</v>
      </c>
      <c r="D187" s="189" t="str">
        <f t="shared" si="1"/>
        <v>8°A</v>
      </c>
      <c r="E187" s="189" t="str">
        <f t="shared" si="2"/>
        <v>8°A - omitir - omitir</v>
      </c>
      <c r="F187" s="190" t="str">
        <f>+IF(D187=consolidado!B181,consolidado!D181,"omitir")</f>
        <v>omitir</v>
      </c>
      <c r="G187" s="191" t="str">
        <f>+IF(D187=consolidado!B181,consolidado!N181,"omitir")</f>
        <v>omitir</v>
      </c>
      <c r="H187" s="192" t="str">
        <f>+IF(D187=consolidado!B181,consolidado!F181,"omitir")</f>
        <v>omitir</v>
      </c>
      <c r="I187" s="193" t="str">
        <f>+IF(D187=consolidado!B181,consolidado!G181,"omitir")</f>
        <v>omitir</v>
      </c>
      <c r="J187" s="164"/>
      <c r="K187" s="164"/>
      <c r="L187" s="164"/>
      <c r="M187" s="164"/>
      <c r="N187" s="164"/>
      <c r="O187" s="164"/>
      <c r="P187" s="164"/>
      <c r="Q187" s="164"/>
      <c r="R187" s="164"/>
      <c r="S187" s="164"/>
      <c r="T187" s="164"/>
      <c r="U187" s="164"/>
      <c r="V187" s="164"/>
      <c r="W187" s="164"/>
      <c r="X187" s="164"/>
      <c r="Y187" s="164"/>
      <c r="Z187" s="164"/>
    </row>
    <row r="188" ht="30.0" hidden="1" customHeight="1">
      <c r="A188" s="164"/>
      <c r="B188" s="188" t="str">
        <f>+IF(D188=consolidado!B182,consolidado!A182,"omitir")</f>
        <v>omitir</v>
      </c>
      <c r="C188" s="189" t="str">
        <f>+IF(D188=consolidado!B182,consolidado!C182,"omitir")</f>
        <v>omitir</v>
      </c>
      <c r="D188" s="189" t="str">
        <f t="shared" si="1"/>
        <v>8°A</v>
      </c>
      <c r="E188" s="189" t="str">
        <f t="shared" si="2"/>
        <v>8°A - omitir - omitir</v>
      </c>
      <c r="F188" s="190" t="str">
        <f>+IF(D188=consolidado!B182,consolidado!D182,"omitir")</f>
        <v>omitir</v>
      </c>
      <c r="G188" s="191" t="str">
        <f>+IF(D188=consolidado!B182,consolidado!N182,"omitir")</f>
        <v>omitir</v>
      </c>
      <c r="H188" s="192" t="str">
        <f>+IF(D188=consolidado!B182,consolidado!F182,"omitir")</f>
        <v>omitir</v>
      </c>
      <c r="I188" s="193" t="str">
        <f>+IF(D188=consolidado!B182,consolidado!G182,"omitir")</f>
        <v>omitir</v>
      </c>
      <c r="J188" s="164"/>
      <c r="K188" s="164"/>
      <c r="L188" s="164"/>
      <c r="M188" s="164"/>
      <c r="N188" s="164"/>
      <c r="O188" s="164"/>
      <c r="P188" s="164"/>
      <c r="Q188" s="164"/>
      <c r="R188" s="164"/>
      <c r="S188" s="164"/>
      <c r="T188" s="164"/>
      <c r="U188" s="164"/>
      <c r="V188" s="164"/>
      <c r="W188" s="164"/>
      <c r="X188" s="164"/>
      <c r="Y188" s="164"/>
      <c r="Z188" s="164"/>
    </row>
    <row r="189" ht="30.0" hidden="1" customHeight="1">
      <c r="A189" s="164"/>
      <c r="B189" s="188" t="str">
        <f>+IF(D189=consolidado!B183,consolidado!A183,"omitir")</f>
        <v>omitir</v>
      </c>
      <c r="C189" s="189" t="str">
        <f>+IF(D189=consolidado!B183,consolidado!C183,"omitir")</f>
        <v>omitir</v>
      </c>
      <c r="D189" s="189" t="str">
        <f t="shared" si="1"/>
        <v>8°A</v>
      </c>
      <c r="E189" s="189" t="str">
        <f t="shared" si="2"/>
        <v>8°A - omitir - omitir</v>
      </c>
      <c r="F189" s="190" t="str">
        <f>+IF(D189=consolidado!B183,consolidado!D183,"omitir")</f>
        <v>omitir</v>
      </c>
      <c r="G189" s="191" t="str">
        <f>+IF(D189=consolidado!B183,consolidado!N183,"omitir")</f>
        <v>omitir</v>
      </c>
      <c r="H189" s="192" t="str">
        <f>+IF(D189=consolidado!B183,consolidado!F183,"omitir")</f>
        <v>omitir</v>
      </c>
      <c r="I189" s="193" t="str">
        <f>+IF(D189=consolidado!B183,consolidado!G183,"omitir")</f>
        <v>omitir</v>
      </c>
      <c r="J189" s="164"/>
      <c r="K189" s="164"/>
      <c r="L189" s="164"/>
      <c r="M189" s="164"/>
      <c r="N189" s="164"/>
      <c r="O189" s="164"/>
      <c r="P189" s="164"/>
      <c r="Q189" s="164"/>
      <c r="R189" s="164"/>
      <c r="S189" s="164"/>
      <c r="T189" s="164"/>
      <c r="U189" s="164"/>
      <c r="V189" s="164"/>
      <c r="W189" s="164"/>
      <c r="X189" s="164"/>
      <c r="Y189" s="164"/>
      <c r="Z189" s="164"/>
    </row>
    <row r="190" ht="30.0" hidden="1" customHeight="1">
      <c r="A190" s="164"/>
      <c r="B190" s="188" t="str">
        <f>+IF(D190=consolidado!B184,consolidado!A184,"omitir")</f>
        <v>omitir</v>
      </c>
      <c r="C190" s="189" t="str">
        <f>+IF(D190=consolidado!B184,consolidado!C184,"omitir")</f>
        <v>omitir</v>
      </c>
      <c r="D190" s="189" t="str">
        <f t="shared" si="1"/>
        <v>8°A</v>
      </c>
      <c r="E190" s="189" t="str">
        <f t="shared" si="2"/>
        <v>8°A - omitir - omitir</v>
      </c>
      <c r="F190" s="190" t="str">
        <f>+IF(D190=consolidado!B184,consolidado!D184,"omitir")</f>
        <v>omitir</v>
      </c>
      <c r="G190" s="191" t="str">
        <f>+IF(D190=consolidado!B184,consolidado!N184,"omitir")</f>
        <v>omitir</v>
      </c>
      <c r="H190" s="192" t="str">
        <f>+IF(D190=consolidado!B184,consolidado!F184,"omitir")</f>
        <v>omitir</v>
      </c>
      <c r="I190" s="193" t="str">
        <f>+IF(D190=consolidado!B184,consolidado!G184,"omitir")</f>
        <v>omitir</v>
      </c>
      <c r="J190" s="164"/>
      <c r="K190" s="164"/>
      <c r="L190" s="164"/>
      <c r="M190" s="164"/>
      <c r="N190" s="164"/>
      <c r="O190" s="164"/>
      <c r="P190" s="164"/>
      <c r="Q190" s="164"/>
      <c r="R190" s="164"/>
      <c r="S190" s="164"/>
      <c r="T190" s="164"/>
      <c r="U190" s="164"/>
      <c r="V190" s="164"/>
      <c r="W190" s="164"/>
      <c r="X190" s="164"/>
      <c r="Y190" s="164"/>
      <c r="Z190" s="164"/>
    </row>
    <row r="191" ht="30.0" hidden="1" customHeight="1">
      <c r="A191" s="164"/>
      <c r="B191" s="188" t="str">
        <f>+IF(D191=consolidado!B185,consolidado!A185,"omitir")</f>
        <v>omitir</v>
      </c>
      <c r="C191" s="189" t="str">
        <f>+IF(D191=consolidado!B185,consolidado!C185,"omitir")</f>
        <v>omitir</v>
      </c>
      <c r="D191" s="189" t="str">
        <f t="shared" si="1"/>
        <v>8°A</v>
      </c>
      <c r="E191" s="189" t="str">
        <f t="shared" si="2"/>
        <v>8°A - omitir - omitir</v>
      </c>
      <c r="F191" s="190" t="str">
        <f>+IF(D191=consolidado!B185,consolidado!D185,"omitir")</f>
        <v>omitir</v>
      </c>
      <c r="G191" s="191" t="str">
        <f>+IF(D191=consolidado!B185,consolidado!N185,"omitir")</f>
        <v>omitir</v>
      </c>
      <c r="H191" s="192" t="str">
        <f>+IF(D191=consolidado!B185,consolidado!F185,"omitir")</f>
        <v>omitir</v>
      </c>
      <c r="I191" s="193" t="str">
        <f>+IF(D191=consolidado!B185,consolidado!G185,"omitir")</f>
        <v>omitir</v>
      </c>
      <c r="J191" s="164"/>
      <c r="K191" s="164"/>
      <c r="L191" s="164"/>
      <c r="M191" s="164"/>
      <c r="N191" s="164"/>
      <c r="O191" s="164"/>
      <c r="P191" s="164"/>
      <c r="Q191" s="164"/>
      <c r="R191" s="164"/>
      <c r="S191" s="164"/>
      <c r="T191" s="164"/>
      <c r="U191" s="164"/>
      <c r="V191" s="164"/>
      <c r="W191" s="164"/>
      <c r="X191" s="164"/>
      <c r="Y191" s="164"/>
      <c r="Z191" s="164"/>
    </row>
    <row r="192" ht="30.0" hidden="1" customHeight="1">
      <c r="A192" s="164"/>
      <c r="B192" s="188" t="str">
        <f>+IF(D192=consolidado!B186,consolidado!A186,"omitir")</f>
        <v>omitir</v>
      </c>
      <c r="C192" s="189" t="str">
        <f>+IF(D192=consolidado!B186,consolidado!C186,"omitir")</f>
        <v>omitir</v>
      </c>
      <c r="D192" s="189" t="str">
        <f t="shared" si="1"/>
        <v>8°A</v>
      </c>
      <c r="E192" s="189" t="str">
        <f t="shared" si="2"/>
        <v>8°A - omitir - omitir</v>
      </c>
      <c r="F192" s="190" t="str">
        <f>+IF(D192=consolidado!B186,consolidado!D186,"omitir")</f>
        <v>omitir</v>
      </c>
      <c r="G192" s="191" t="str">
        <f>+IF(D192=consolidado!B186,consolidado!N186,"omitir")</f>
        <v>omitir</v>
      </c>
      <c r="H192" s="192" t="str">
        <f>+IF(D192=consolidado!B186,consolidado!F186,"omitir")</f>
        <v>omitir</v>
      </c>
      <c r="I192" s="193" t="str">
        <f>+IF(D192=consolidado!B186,consolidado!G186,"omitir")</f>
        <v>omitir</v>
      </c>
      <c r="J192" s="164"/>
      <c r="K192" s="164"/>
      <c r="L192" s="164"/>
      <c r="M192" s="164"/>
      <c r="N192" s="164"/>
      <c r="O192" s="164"/>
      <c r="P192" s="164"/>
      <c r="Q192" s="164"/>
      <c r="R192" s="164"/>
      <c r="S192" s="164"/>
      <c r="T192" s="164"/>
      <c r="U192" s="164"/>
      <c r="V192" s="164"/>
      <c r="W192" s="164"/>
      <c r="X192" s="164"/>
      <c r="Y192" s="164"/>
      <c r="Z192" s="164"/>
    </row>
    <row r="193" ht="30.0" hidden="1" customHeight="1">
      <c r="A193" s="164"/>
      <c r="B193" s="188" t="str">
        <f>+IF(D193=consolidado!B187,consolidado!A187,"omitir")</f>
        <v>omitir</v>
      </c>
      <c r="C193" s="189" t="str">
        <f>+IF(D193=consolidado!B187,consolidado!C187,"omitir")</f>
        <v>omitir</v>
      </c>
      <c r="D193" s="189" t="str">
        <f t="shared" si="1"/>
        <v>8°A</v>
      </c>
      <c r="E193" s="189" t="str">
        <f t="shared" si="2"/>
        <v>8°A - omitir - omitir</v>
      </c>
      <c r="F193" s="190" t="str">
        <f>+IF(D193=consolidado!B187,consolidado!D187,"omitir")</f>
        <v>omitir</v>
      </c>
      <c r="G193" s="191" t="str">
        <f>+IF(D193=consolidado!B187,consolidado!N187,"omitir")</f>
        <v>omitir</v>
      </c>
      <c r="H193" s="192" t="str">
        <f>+IF(D193=consolidado!B187,consolidado!F187,"omitir")</f>
        <v>omitir</v>
      </c>
      <c r="I193" s="193" t="str">
        <f>+IF(D193=consolidado!B187,consolidado!G187,"omitir")</f>
        <v>omitir</v>
      </c>
      <c r="J193" s="164"/>
      <c r="K193" s="164"/>
      <c r="L193" s="164"/>
      <c r="M193" s="164"/>
      <c r="N193" s="164"/>
      <c r="O193" s="164"/>
      <c r="P193" s="164"/>
      <c r="Q193" s="164"/>
      <c r="R193" s="164"/>
      <c r="S193" s="164"/>
      <c r="T193" s="164"/>
      <c r="U193" s="164"/>
      <c r="V193" s="164"/>
      <c r="W193" s="164"/>
      <c r="X193" s="164"/>
      <c r="Y193" s="164"/>
      <c r="Z193" s="164"/>
    </row>
    <row r="194" ht="30.0" hidden="1" customHeight="1">
      <c r="A194" s="164"/>
      <c r="B194" s="188" t="str">
        <f>+IF(D194=consolidado!B188,consolidado!A188,"omitir")</f>
        <v>omitir</v>
      </c>
      <c r="C194" s="189" t="str">
        <f>+IF(D194=consolidado!B188,consolidado!C188,"omitir")</f>
        <v>omitir</v>
      </c>
      <c r="D194" s="189" t="str">
        <f t="shared" si="1"/>
        <v>8°A</v>
      </c>
      <c r="E194" s="189" t="str">
        <f t="shared" si="2"/>
        <v>8°A - omitir - omitir</v>
      </c>
      <c r="F194" s="190" t="str">
        <f>+IF(D194=consolidado!B188,consolidado!D188,"omitir")</f>
        <v>omitir</v>
      </c>
      <c r="G194" s="191" t="str">
        <f>+IF(D194=consolidado!B188,consolidado!N188,"omitir")</f>
        <v>omitir</v>
      </c>
      <c r="H194" s="192" t="str">
        <f>+IF(D194=consolidado!B188,consolidado!F188,"omitir")</f>
        <v>omitir</v>
      </c>
      <c r="I194" s="193" t="str">
        <f>+IF(D194=consolidado!B188,consolidado!G188,"omitir")</f>
        <v>omitir</v>
      </c>
      <c r="J194" s="164"/>
      <c r="K194" s="164"/>
      <c r="L194" s="164"/>
      <c r="M194" s="164"/>
      <c r="N194" s="164"/>
      <c r="O194" s="164"/>
      <c r="P194" s="164"/>
      <c r="Q194" s="164"/>
      <c r="R194" s="164"/>
      <c r="S194" s="164"/>
      <c r="T194" s="164"/>
      <c r="U194" s="164"/>
      <c r="V194" s="164"/>
      <c r="W194" s="164"/>
      <c r="X194" s="164"/>
      <c r="Y194" s="164"/>
      <c r="Z194" s="164"/>
    </row>
    <row r="195" ht="30.0" hidden="1" customHeight="1">
      <c r="A195" s="164"/>
      <c r="B195" s="188" t="str">
        <f>+IF(D195=consolidado!B189,consolidado!A189,"omitir")</f>
        <v>omitir</v>
      </c>
      <c r="C195" s="189" t="str">
        <f>+IF(D195=consolidado!B189,consolidado!C189,"omitir")</f>
        <v>omitir</v>
      </c>
      <c r="D195" s="189" t="str">
        <f t="shared" si="1"/>
        <v>8°A</v>
      </c>
      <c r="E195" s="189" t="str">
        <f t="shared" si="2"/>
        <v>8°A - omitir - omitir</v>
      </c>
      <c r="F195" s="190" t="str">
        <f>+IF(D195=consolidado!B189,consolidado!D189,"omitir")</f>
        <v>omitir</v>
      </c>
      <c r="G195" s="191" t="str">
        <f>+IF(D195=consolidado!B189,consolidado!N189,"omitir")</f>
        <v>omitir</v>
      </c>
      <c r="H195" s="192" t="str">
        <f>+IF(D195=consolidado!B189,consolidado!F189,"omitir")</f>
        <v>omitir</v>
      </c>
      <c r="I195" s="193" t="str">
        <f>+IF(D195=consolidado!B189,consolidado!G189,"omitir")</f>
        <v>omitir</v>
      </c>
      <c r="J195" s="164"/>
      <c r="K195" s="164"/>
      <c r="L195" s="164"/>
      <c r="M195" s="164"/>
      <c r="N195" s="164"/>
      <c r="O195" s="164"/>
      <c r="P195" s="164"/>
      <c r="Q195" s="164"/>
      <c r="R195" s="164"/>
      <c r="S195" s="164"/>
      <c r="T195" s="164"/>
      <c r="U195" s="164"/>
      <c r="V195" s="164"/>
      <c r="W195" s="164"/>
      <c r="X195" s="164"/>
      <c r="Y195" s="164"/>
      <c r="Z195" s="164"/>
    </row>
    <row r="196" ht="30.0" hidden="1" customHeight="1">
      <c r="A196" s="164"/>
      <c r="B196" s="188" t="str">
        <f>+IF(D196=consolidado!B190,consolidado!A190,"omitir")</f>
        <v>omitir</v>
      </c>
      <c r="C196" s="189" t="str">
        <f>+IF(D196=consolidado!B190,consolidado!C190,"omitir")</f>
        <v>omitir</v>
      </c>
      <c r="D196" s="189" t="str">
        <f t="shared" si="1"/>
        <v>8°A</v>
      </c>
      <c r="E196" s="189" t="str">
        <f t="shared" si="2"/>
        <v>8°A - omitir - omitir</v>
      </c>
      <c r="F196" s="190" t="str">
        <f>+IF(D196=consolidado!B190,consolidado!D190,"omitir")</f>
        <v>omitir</v>
      </c>
      <c r="G196" s="191" t="str">
        <f>+IF(D196=consolidado!B190,consolidado!N190,"omitir")</f>
        <v>omitir</v>
      </c>
      <c r="H196" s="192" t="str">
        <f>+IF(D196=consolidado!B190,consolidado!F190,"omitir")</f>
        <v>omitir</v>
      </c>
      <c r="I196" s="193" t="str">
        <f>+IF(D196=consolidado!B190,consolidado!G190,"omitir")</f>
        <v>omitir</v>
      </c>
      <c r="J196" s="164"/>
      <c r="K196" s="164"/>
      <c r="L196" s="164"/>
      <c r="M196" s="164"/>
      <c r="N196" s="164"/>
      <c r="O196" s="164"/>
      <c r="P196" s="164"/>
      <c r="Q196" s="164"/>
      <c r="R196" s="164"/>
      <c r="S196" s="164"/>
      <c r="T196" s="164"/>
      <c r="U196" s="164"/>
      <c r="V196" s="164"/>
      <c r="W196" s="164"/>
      <c r="X196" s="164"/>
      <c r="Y196" s="164"/>
      <c r="Z196" s="164"/>
    </row>
    <row r="197" ht="30.0" hidden="1" customHeight="1">
      <c r="A197" s="164"/>
      <c r="B197" s="188" t="str">
        <f>+IF(D197=consolidado!B191,consolidado!A191,"omitir")</f>
        <v>omitir</v>
      </c>
      <c r="C197" s="189" t="str">
        <f>+IF(D197=consolidado!B191,consolidado!C191,"omitir")</f>
        <v>omitir</v>
      </c>
      <c r="D197" s="189" t="str">
        <f t="shared" si="1"/>
        <v>8°A</v>
      </c>
      <c r="E197" s="189" t="str">
        <f t="shared" si="2"/>
        <v>8°A - omitir - omitir</v>
      </c>
      <c r="F197" s="190" t="str">
        <f>+IF(D197=consolidado!B191,consolidado!D191,"omitir")</f>
        <v>omitir</v>
      </c>
      <c r="G197" s="191" t="str">
        <f>+IF(D197=consolidado!B191,consolidado!N191,"omitir")</f>
        <v>omitir</v>
      </c>
      <c r="H197" s="192" t="str">
        <f>+IF(D197=consolidado!B191,consolidado!F191,"omitir")</f>
        <v>omitir</v>
      </c>
      <c r="I197" s="193" t="str">
        <f>+IF(D197=consolidado!B191,consolidado!G191,"omitir")</f>
        <v>omitir</v>
      </c>
      <c r="J197" s="164"/>
      <c r="K197" s="164"/>
      <c r="L197" s="164"/>
      <c r="M197" s="164"/>
      <c r="N197" s="164"/>
      <c r="O197" s="164"/>
      <c r="P197" s="164"/>
      <c r="Q197" s="164"/>
      <c r="R197" s="164"/>
      <c r="S197" s="164"/>
      <c r="T197" s="164"/>
      <c r="U197" s="164"/>
      <c r="V197" s="164"/>
      <c r="W197" s="164"/>
      <c r="X197" s="164"/>
      <c r="Y197" s="164"/>
      <c r="Z197" s="164"/>
    </row>
    <row r="198" ht="30.0" hidden="1" customHeight="1">
      <c r="A198" s="164"/>
      <c r="B198" s="188" t="str">
        <f>+IF(D198=consolidado!B192,consolidado!A192,"omitir")</f>
        <v>omitir</v>
      </c>
      <c r="C198" s="189" t="str">
        <f>+IF(D198=consolidado!B192,consolidado!C192,"omitir")</f>
        <v>omitir</v>
      </c>
      <c r="D198" s="189" t="str">
        <f t="shared" si="1"/>
        <v>8°A</v>
      </c>
      <c r="E198" s="189" t="str">
        <f t="shared" si="2"/>
        <v>8°A - omitir - omitir</v>
      </c>
      <c r="F198" s="190" t="str">
        <f>+IF(D198=consolidado!B192,consolidado!D192,"omitir")</f>
        <v>omitir</v>
      </c>
      <c r="G198" s="191" t="str">
        <f>+IF(D198=consolidado!B192,consolidado!N192,"omitir")</f>
        <v>omitir</v>
      </c>
      <c r="H198" s="192" t="str">
        <f>+IF(D198=consolidado!B192,consolidado!F192,"omitir")</f>
        <v>omitir</v>
      </c>
      <c r="I198" s="193" t="str">
        <f>+IF(D198=consolidado!B192,consolidado!G192,"omitir")</f>
        <v>omitir</v>
      </c>
      <c r="J198" s="164"/>
      <c r="K198" s="164"/>
      <c r="L198" s="164"/>
      <c r="M198" s="164"/>
      <c r="N198" s="164"/>
      <c r="O198" s="164"/>
      <c r="P198" s="164"/>
      <c r="Q198" s="164"/>
      <c r="R198" s="164"/>
      <c r="S198" s="164"/>
      <c r="T198" s="164"/>
      <c r="U198" s="164"/>
      <c r="V198" s="164"/>
      <c r="W198" s="164"/>
      <c r="X198" s="164"/>
      <c r="Y198" s="164"/>
      <c r="Z198" s="164"/>
    </row>
    <row r="199" ht="30.0" hidden="1" customHeight="1">
      <c r="A199" s="164"/>
      <c r="B199" s="188" t="str">
        <f>+IF(D199=consolidado!B193,consolidado!A193,"omitir")</f>
        <v>omitir</v>
      </c>
      <c r="C199" s="189" t="str">
        <f>+IF(D199=consolidado!B193,consolidado!C193,"omitir")</f>
        <v>omitir</v>
      </c>
      <c r="D199" s="189" t="str">
        <f t="shared" si="1"/>
        <v>8°A</v>
      </c>
      <c r="E199" s="189" t="str">
        <f t="shared" si="2"/>
        <v>8°A - omitir - omitir</v>
      </c>
      <c r="F199" s="190" t="str">
        <f>+IF(D199=consolidado!B193,consolidado!D193,"omitir")</f>
        <v>omitir</v>
      </c>
      <c r="G199" s="191" t="str">
        <f>+IF(D199=consolidado!B193,consolidado!N193,"omitir")</f>
        <v>omitir</v>
      </c>
      <c r="H199" s="192" t="str">
        <f>+IF(D199=consolidado!B193,consolidado!F193,"omitir")</f>
        <v>omitir</v>
      </c>
      <c r="I199" s="193" t="str">
        <f>+IF(D199=consolidado!B193,consolidado!G193,"omitir")</f>
        <v>omitir</v>
      </c>
      <c r="J199" s="164"/>
      <c r="K199" s="164"/>
      <c r="L199" s="164"/>
      <c r="M199" s="164"/>
      <c r="N199" s="164"/>
      <c r="O199" s="164"/>
      <c r="P199" s="164"/>
      <c r="Q199" s="164"/>
      <c r="R199" s="164"/>
      <c r="S199" s="164"/>
      <c r="T199" s="164"/>
      <c r="U199" s="164"/>
      <c r="V199" s="164"/>
      <c r="W199" s="164"/>
      <c r="X199" s="164"/>
      <c r="Y199" s="164"/>
      <c r="Z199" s="164"/>
    </row>
    <row r="200" ht="30.0" hidden="1" customHeight="1">
      <c r="A200" s="164"/>
      <c r="B200" s="188" t="str">
        <f>+IF(D200=consolidado!B194,consolidado!A194,"omitir")</f>
        <v>omitir</v>
      </c>
      <c r="C200" s="189" t="str">
        <f>+IF(D200=consolidado!B194,consolidado!C194,"omitir")</f>
        <v>omitir</v>
      </c>
      <c r="D200" s="189" t="str">
        <f t="shared" si="1"/>
        <v>8°A</v>
      </c>
      <c r="E200" s="189" t="str">
        <f t="shared" si="2"/>
        <v>8°A - omitir - omitir</v>
      </c>
      <c r="F200" s="190" t="str">
        <f>+IF(D200=consolidado!B194,consolidado!D194,"omitir")</f>
        <v>omitir</v>
      </c>
      <c r="G200" s="191" t="str">
        <f>+IF(D200=consolidado!B194,consolidado!N194,"omitir")</f>
        <v>omitir</v>
      </c>
      <c r="H200" s="192" t="str">
        <f>+IF(D200=consolidado!B194,consolidado!F194,"omitir")</f>
        <v>omitir</v>
      </c>
      <c r="I200" s="193" t="str">
        <f>+IF(D200=consolidado!B194,consolidado!G194,"omitir")</f>
        <v>omitir</v>
      </c>
      <c r="J200" s="164"/>
      <c r="K200" s="164"/>
      <c r="L200" s="164"/>
      <c r="M200" s="164"/>
      <c r="N200" s="164"/>
      <c r="O200" s="164"/>
      <c r="P200" s="164"/>
      <c r="Q200" s="164"/>
      <c r="R200" s="164"/>
      <c r="S200" s="164"/>
      <c r="T200" s="164"/>
      <c r="U200" s="164"/>
      <c r="V200" s="164"/>
      <c r="W200" s="164"/>
      <c r="X200" s="164"/>
      <c r="Y200" s="164"/>
      <c r="Z200" s="164"/>
    </row>
    <row r="201" ht="30.0" hidden="1" customHeight="1">
      <c r="A201" s="164"/>
      <c r="B201" s="188" t="str">
        <f>+IF(D201=consolidado!B195,consolidado!A195,"omitir")</f>
        <v>omitir</v>
      </c>
      <c r="C201" s="189" t="str">
        <f>+IF(D201=consolidado!B195,consolidado!C195,"omitir")</f>
        <v>omitir</v>
      </c>
      <c r="D201" s="189" t="str">
        <f t="shared" si="1"/>
        <v>8°A</v>
      </c>
      <c r="E201" s="189" t="str">
        <f t="shared" si="2"/>
        <v>8°A - omitir - omitir</v>
      </c>
      <c r="F201" s="190" t="str">
        <f>+IF(D201=consolidado!B195,consolidado!D195,"omitir")</f>
        <v>omitir</v>
      </c>
      <c r="G201" s="191" t="str">
        <f>+IF(D201=consolidado!B195,consolidado!N195,"omitir")</f>
        <v>omitir</v>
      </c>
      <c r="H201" s="192" t="str">
        <f>+IF(D201=consolidado!B195,consolidado!F195,"omitir")</f>
        <v>omitir</v>
      </c>
      <c r="I201" s="193" t="str">
        <f>+IF(D201=consolidado!B195,consolidado!G195,"omitir")</f>
        <v>omitir</v>
      </c>
      <c r="J201" s="164"/>
      <c r="K201" s="164"/>
      <c r="L201" s="164"/>
      <c r="M201" s="164"/>
      <c r="N201" s="164"/>
      <c r="O201" s="164"/>
      <c r="P201" s="164"/>
      <c r="Q201" s="164"/>
      <c r="R201" s="164"/>
      <c r="S201" s="164"/>
      <c r="T201" s="164"/>
      <c r="U201" s="164"/>
      <c r="V201" s="164"/>
      <c r="W201" s="164"/>
      <c r="X201" s="164"/>
      <c r="Y201" s="164"/>
      <c r="Z201" s="164"/>
    </row>
    <row r="202" ht="30.0" hidden="1" customHeight="1">
      <c r="A202" s="164"/>
      <c r="B202" s="188" t="str">
        <f>+IF(D202=consolidado!B196,consolidado!A196,"omitir")</f>
        <v>omitir</v>
      </c>
      <c r="C202" s="189" t="str">
        <f>+IF(D202=consolidado!B196,consolidado!C196,"omitir")</f>
        <v>omitir</v>
      </c>
      <c r="D202" s="189" t="str">
        <f t="shared" si="1"/>
        <v>8°A</v>
      </c>
      <c r="E202" s="189" t="str">
        <f t="shared" si="2"/>
        <v>8°A - omitir - omitir</v>
      </c>
      <c r="F202" s="190" t="str">
        <f>+IF(D202=consolidado!B196,consolidado!D196,"omitir")</f>
        <v>omitir</v>
      </c>
      <c r="G202" s="191" t="str">
        <f>+IF(D202=consolidado!B196,consolidado!N196,"omitir")</f>
        <v>omitir</v>
      </c>
      <c r="H202" s="192" t="str">
        <f>+IF(D202=consolidado!B196,consolidado!F196,"omitir")</f>
        <v>omitir</v>
      </c>
      <c r="I202" s="193" t="str">
        <f>+IF(D202=consolidado!B196,consolidado!G196,"omitir")</f>
        <v>omitir</v>
      </c>
      <c r="J202" s="164"/>
      <c r="K202" s="164"/>
      <c r="L202" s="164"/>
      <c r="M202" s="164"/>
      <c r="N202" s="164"/>
      <c r="O202" s="164"/>
      <c r="P202" s="164"/>
      <c r="Q202" s="164"/>
      <c r="R202" s="164"/>
      <c r="S202" s="164"/>
      <c r="T202" s="164"/>
      <c r="U202" s="164"/>
      <c r="V202" s="164"/>
      <c r="W202" s="164"/>
      <c r="X202" s="164"/>
      <c r="Y202" s="164"/>
      <c r="Z202" s="164"/>
    </row>
    <row r="203" ht="30.0" hidden="1" customHeight="1">
      <c r="A203" s="164"/>
      <c r="B203" s="188" t="str">
        <f>+IF(D203=consolidado!B197,consolidado!A197,"omitir")</f>
        <v>omitir</v>
      </c>
      <c r="C203" s="189" t="str">
        <f>+IF(D203=consolidado!B197,consolidado!C197,"omitir")</f>
        <v>omitir</v>
      </c>
      <c r="D203" s="189" t="str">
        <f t="shared" si="1"/>
        <v>8°A</v>
      </c>
      <c r="E203" s="189" t="str">
        <f t="shared" si="2"/>
        <v>8°A - omitir - omitir</v>
      </c>
      <c r="F203" s="190" t="str">
        <f>+IF(D203=consolidado!B197,consolidado!D197,"omitir")</f>
        <v>omitir</v>
      </c>
      <c r="G203" s="191" t="str">
        <f>+IF(D203=consolidado!B197,consolidado!N197,"omitir")</f>
        <v>omitir</v>
      </c>
      <c r="H203" s="192" t="str">
        <f>+IF(D203=consolidado!B197,consolidado!F197,"omitir")</f>
        <v>omitir</v>
      </c>
      <c r="I203" s="193" t="str">
        <f>+IF(D203=consolidado!B197,consolidado!G197,"omitir")</f>
        <v>omitir</v>
      </c>
      <c r="J203" s="164"/>
      <c r="K203" s="164"/>
      <c r="L203" s="164"/>
      <c r="M203" s="164"/>
      <c r="N203" s="164"/>
      <c r="O203" s="164"/>
      <c r="P203" s="164"/>
      <c r="Q203" s="164"/>
      <c r="R203" s="164"/>
      <c r="S203" s="164"/>
      <c r="T203" s="164"/>
      <c r="U203" s="164"/>
      <c r="V203" s="164"/>
      <c r="W203" s="164"/>
      <c r="X203" s="164"/>
      <c r="Y203" s="164"/>
      <c r="Z203" s="164"/>
    </row>
    <row r="204" ht="30.0" hidden="1" customHeight="1">
      <c r="A204" s="164"/>
      <c r="B204" s="188" t="str">
        <f>+IF(D204=consolidado!B198,consolidado!A198,"omitir")</f>
        <v>omitir</v>
      </c>
      <c r="C204" s="189" t="str">
        <f>+IF(D204=consolidado!B198,consolidado!C198,"omitir")</f>
        <v>omitir</v>
      </c>
      <c r="D204" s="189" t="str">
        <f t="shared" si="1"/>
        <v>8°A</v>
      </c>
      <c r="E204" s="189" t="str">
        <f t="shared" si="2"/>
        <v>8°A - omitir - omitir</v>
      </c>
      <c r="F204" s="190" t="str">
        <f>+IF(D204=consolidado!B198,consolidado!D198,"omitir")</f>
        <v>omitir</v>
      </c>
      <c r="G204" s="191" t="str">
        <f>+IF(D204=consolidado!B198,consolidado!N198,"omitir")</f>
        <v>omitir</v>
      </c>
      <c r="H204" s="192" t="str">
        <f>+IF(D204=consolidado!B198,consolidado!F198,"omitir")</f>
        <v>omitir</v>
      </c>
      <c r="I204" s="193" t="str">
        <f>+IF(D204=consolidado!B198,consolidado!G198,"omitir")</f>
        <v>omitir</v>
      </c>
      <c r="J204" s="164"/>
      <c r="K204" s="164"/>
      <c r="L204" s="164"/>
      <c r="M204" s="164"/>
      <c r="N204" s="164"/>
      <c r="O204" s="164"/>
      <c r="P204" s="164"/>
      <c r="Q204" s="164"/>
      <c r="R204" s="164"/>
      <c r="S204" s="164"/>
      <c r="T204" s="164"/>
      <c r="U204" s="164"/>
      <c r="V204" s="164"/>
      <c r="W204" s="164"/>
      <c r="X204" s="164"/>
      <c r="Y204" s="164"/>
      <c r="Z204" s="164"/>
    </row>
    <row r="205" ht="30.0" hidden="1" customHeight="1">
      <c r="A205" s="164"/>
      <c r="B205" s="188" t="str">
        <f>+IF(D205=consolidado!B199,consolidado!A199,"omitir")</f>
        <v>omitir</v>
      </c>
      <c r="C205" s="189" t="str">
        <f>+IF(D205=consolidado!B199,consolidado!C199,"omitir")</f>
        <v>omitir</v>
      </c>
      <c r="D205" s="189" t="str">
        <f t="shared" si="1"/>
        <v>8°A</v>
      </c>
      <c r="E205" s="189" t="str">
        <f t="shared" si="2"/>
        <v>8°A - omitir - omitir</v>
      </c>
      <c r="F205" s="190" t="str">
        <f>+IF(D205=consolidado!B199,consolidado!D199,"omitir")</f>
        <v>omitir</v>
      </c>
      <c r="G205" s="191" t="str">
        <f>+IF(D205=consolidado!B199,consolidado!N199,"omitir")</f>
        <v>omitir</v>
      </c>
      <c r="H205" s="192" t="str">
        <f>+IF(D205=consolidado!B199,consolidado!F199,"omitir")</f>
        <v>omitir</v>
      </c>
      <c r="I205" s="193" t="str">
        <f>+IF(D205=consolidado!B199,consolidado!G199,"omitir")</f>
        <v>omitir</v>
      </c>
      <c r="J205" s="164"/>
      <c r="K205" s="164"/>
      <c r="L205" s="164"/>
      <c r="M205" s="164"/>
      <c r="N205" s="164"/>
      <c r="O205" s="164"/>
      <c r="P205" s="164"/>
      <c r="Q205" s="164"/>
      <c r="R205" s="164"/>
      <c r="S205" s="164"/>
      <c r="T205" s="164"/>
      <c r="U205" s="164"/>
      <c r="V205" s="164"/>
      <c r="W205" s="164"/>
      <c r="X205" s="164"/>
      <c r="Y205" s="164"/>
      <c r="Z205" s="164"/>
    </row>
    <row r="206" ht="30.0" hidden="1" customHeight="1">
      <c r="A206" s="164"/>
      <c r="B206" s="188" t="str">
        <f>+IF(D206=consolidado!B200,consolidado!A200,"omitir")</f>
        <v>omitir</v>
      </c>
      <c r="C206" s="189" t="str">
        <f>+IF(D206=consolidado!B200,consolidado!C200,"omitir")</f>
        <v>omitir</v>
      </c>
      <c r="D206" s="189" t="str">
        <f t="shared" si="1"/>
        <v>8°A</v>
      </c>
      <c r="E206" s="189" t="str">
        <f t="shared" si="2"/>
        <v>8°A - omitir - omitir</v>
      </c>
      <c r="F206" s="190" t="str">
        <f>+IF(D206=consolidado!B200,consolidado!D200,"omitir")</f>
        <v>omitir</v>
      </c>
      <c r="G206" s="191" t="str">
        <f>+IF(D206=consolidado!B200,consolidado!N200,"omitir")</f>
        <v>omitir</v>
      </c>
      <c r="H206" s="192" t="str">
        <f>+IF(D206=consolidado!B200,consolidado!F200,"omitir")</f>
        <v>omitir</v>
      </c>
      <c r="I206" s="193" t="str">
        <f>+IF(D206=consolidado!B200,consolidado!G200,"omitir")</f>
        <v>omitir</v>
      </c>
      <c r="J206" s="164"/>
      <c r="K206" s="164"/>
      <c r="L206" s="164"/>
      <c r="M206" s="164"/>
      <c r="N206" s="164"/>
      <c r="O206" s="164"/>
      <c r="P206" s="164"/>
      <c r="Q206" s="164"/>
      <c r="R206" s="164"/>
      <c r="S206" s="164"/>
      <c r="T206" s="164"/>
      <c r="U206" s="164"/>
      <c r="V206" s="164"/>
      <c r="W206" s="164"/>
      <c r="X206" s="164"/>
      <c r="Y206" s="164"/>
      <c r="Z206" s="164"/>
    </row>
    <row r="207" ht="30.0" hidden="1" customHeight="1">
      <c r="A207" s="164"/>
      <c r="B207" s="188" t="str">
        <f>+IF(D207=consolidado!B201,consolidado!A201,"omitir")</f>
        <v>omitir</v>
      </c>
      <c r="C207" s="189" t="str">
        <f>+IF(D207=consolidado!B201,consolidado!C201,"omitir")</f>
        <v>omitir</v>
      </c>
      <c r="D207" s="189" t="str">
        <f t="shared" si="1"/>
        <v>8°A</v>
      </c>
      <c r="E207" s="189" t="str">
        <f t="shared" si="2"/>
        <v>8°A - omitir - omitir</v>
      </c>
      <c r="F207" s="190" t="str">
        <f>+IF(D207=consolidado!B201,consolidado!D201,"omitir")</f>
        <v>omitir</v>
      </c>
      <c r="G207" s="191" t="str">
        <f>+IF(D207=consolidado!B201,consolidado!N201,"omitir")</f>
        <v>omitir</v>
      </c>
      <c r="H207" s="192" t="str">
        <f>+IF(D207=consolidado!B201,consolidado!F201,"omitir")</f>
        <v>omitir</v>
      </c>
      <c r="I207" s="193" t="str">
        <f>+IF(D207=consolidado!B201,consolidado!G201,"omitir")</f>
        <v>omitir</v>
      </c>
      <c r="J207" s="164"/>
      <c r="K207" s="164"/>
      <c r="L207" s="164"/>
      <c r="M207" s="164"/>
      <c r="N207" s="164"/>
      <c r="O207" s="164"/>
      <c r="P207" s="164"/>
      <c r="Q207" s="164"/>
      <c r="R207" s="164"/>
      <c r="S207" s="164"/>
      <c r="T207" s="164"/>
      <c r="U207" s="164"/>
      <c r="V207" s="164"/>
      <c r="W207" s="164"/>
      <c r="X207" s="164"/>
      <c r="Y207" s="164"/>
      <c r="Z207" s="164"/>
    </row>
    <row r="208" ht="30.0" hidden="1" customHeight="1">
      <c r="A208" s="164"/>
      <c r="B208" s="188" t="str">
        <f>+IF(D208=consolidado!B202,consolidado!A202,"omitir")</f>
        <v>omitir</v>
      </c>
      <c r="C208" s="189" t="str">
        <f>+IF(D208=consolidado!B202,consolidado!C202,"omitir")</f>
        <v>omitir</v>
      </c>
      <c r="D208" s="189" t="str">
        <f t="shared" si="1"/>
        <v>8°A</v>
      </c>
      <c r="E208" s="189" t="str">
        <f t="shared" si="2"/>
        <v>8°A - omitir - omitir</v>
      </c>
      <c r="F208" s="190" t="str">
        <f>+IF(D208=consolidado!B202,consolidado!D202,"omitir")</f>
        <v>omitir</v>
      </c>
      <c r="G208" s="191" t="str">
        <f>+IF(D208=consolidado!B202,consolidado!N202,"omitir")</f>
        <v>omitir</v>
      </c>
      <c r="H208" s="192" t="str">
        <f>+IF(D208=consolidado!B202,consolidado!F202,"omitir")</f>
        <v>omitir</v>
      </c>
      <c r="I208" s="193" t="str">
        <f>+IF(D208=consolidado!B202,consolidado!G202,"omitir")</f>
        <v>omitir</v>
      </c>
      <c r="J208" s="164"/>
      <c r="K208" s="164"/>
      <c r="L208" s="164"/>
      <c r="M208" s="164"/>
      <c r="N208" s="164"/>
      <c r="O208" s="164"/>
      <c r="P208" s="164"/>
      <c r="Q208" s="164"/>
      <c r="R208" s="164"/>
      <c r="S208" s="164"/>
      <c r="T208" s="164"/>
      <c r="U208" s="164"/>
      <c r="V208" s="164"/>
      <c r="W208" s="164"/>
      <c r="X208" s="164"/>
      <c r="Y208" s="164"/>
      <c r="Z208" s="164"/>
    </row>
    <row r="209" ht="30.0" hidden="1" customHeight="1">
      <c r="A209" s="164"/>
      <c r="B209" s="188" t="str">
        <f>+IF(D209=consolidado!B203,consolidado!A203,"omitir")</f>
        <v>omitir</v>
      </c>
      <c r="C209" s="189" t="str">
        <f>+IF(D209=consolidado!B203,consolidado!C203,"omitir")</f>
        <v>omitir</v>
      </c>
      <c r="D209" s="189" t="str">
        <f t="shared" si="1"/>
        <v>8°A</v>
      </c>
      <c r="E209" s="189" t="str">
        <f t="shared" si="2"/>
        <v>8°A - omitir - omitir</v>
      </c>
      <c r="F209" s="190" t="str">
        <f>+IF(D209=consolidado!B203,consolidado!D203,"omitir")</f>
        <v>omitir</v>
      </c>
      <c r="G209" s="191" t="str">
        <f>+IF(D209=consolidado!B203,consolidado!N203,"omitir")</f>
        <v>omitir</v>
      </c>
      <c r="H209" s="192" t="str">
        <f>+IF(D209=consolidado!B203,consolidado!F203,"omitir")</f>
        <v>omitir</v>
      </c>
      <c r="I209" s="193" t="str">
        <f>+IF(D209=consolidado!B203,consolidado!G203,"omitir")</f>
        <v>omitir</v>
      </c>
      <c r="J209" s="164"/>
      <c r="K209" s="164"/>
      <c r="L209" s="164"/>
      <c r="M209" s="164"/>
      <c r="N209" s="164"/>
      <c r="O209" s="164"/>
      <c r="P209" s="164"/>
      <c r="Q209" s="164"/>
      <c r="R209" s="164"/>
      <c r="S209" s="164"/>
      <c r="T209" s="164"/>
      <c r="U209" s="164"/>
      <c r="V209" s="164"/>
      <c r="W209" s="164"/>
      <c r="X209" s="164"/>
      <c r="Y209" s="164"/>
      <c r="Z209" s="164"/>
    </row>
    <row r="210" ht="30.0" hidden="1" customHeight="1">
      <c r="A210" s="164"/>
      <c r="B210" s="188" t="str">
        <f>+IF(D210=consolidado!B204,consolidado!A204,"omitir")</f>
        <v>omitir</v>
      </c>
      <c r="C210" s="189" t="str">
        <f>+IF(D210=consolidado!B204,consolidado!C204,"omitir")</f>
        <v>omitir</v>
      </c>
      <c r="D210" s="189" t="str">
        <f t="shared" si="1"/>
        <v>8°A</v>
      </c>
      <c r="E210" s="189" t="str">
        <f t="shared" si="2"/>
        <v>8°A - omitir - omitir</v>
      </c>
      <c r="F210" s="190" t="str">
        <f>+IF(D210=consolidado!B204,consolidado!D204,"omitir")</f>
        <v>omitir</v>
      </c>
      <c r="G210" s="191" t="str">
        <f>+IF(D210=consolidado!B204,consolidado!N204,"omitir")</f>
        <v>omitir</v>
      </c>
      <c r="H210" s="192" t="str">
        <f>+IF(D210=consolidado!B204,consolidado!F204,"omitir")</f>
        <v>omitir</v>
      </c>
      <c r="I210" s="193" t="str">
        <f>+IF(D210=consolidado!B204,consolidado!G204,"omitir")</f>
        <v>omitir</v>
      </c>
      <c r="J210" s="164"/>
      <c r="K210" s="164"/>
      <c r="L210" s="164"/>
      <c r="M210" s="164"/>
      <c r="N210" s="164"/>
      <c r="O210" s="164"/>
      <c r="P210" s="164"/>
      <c r="Q210" s="164"/>
      <c r="R210" s="164"/>
      <c r="S210" s="164"/>
      <c r="T210" s="164"/>
      <c r="U210" s="164"/>
      <c r="V210" s="164"/>
      <c r="W210" s="164"/>
      <c r="X210" s="164"/>
      <c r="Y210" s="164"/>
      <c r="Z210" s="164"/>
    </row>
    <row r="211" ht="30.0" hidden="1" customHeight="1">
      <c r="A211" s="164"/>
      <c r="B211" s="188" t="str">
        <f>+IF(D211=consolidado!B205,consolidado!A205,"omitir")</f>
        <v>omitir</v>
      </c>
      <c r="C211" s="189" t="str">
        <f>+IF(D211=consolidado!B205,consolidado!C205,"omitir")</f>
        <v>omitir</v>
      </c>
      <c r="D211" s="189" t="str">
        <f t="shared" si="1"/>
        <v>8°A</v>
      </c>
      <c r="E211" s="189" t="str">
        <f t="shared" si="2"/>
        <v>8°A - omitir - omitir</v>
      </c>
      <c r="F211" s="190" t="str">
        <f>+IF(D211=consolidado!B205,consolidado!D205,"omitir")</f>
        <v>omitir</v>
      </c>
      <c r="G211" s="191" t="str">
        <f>+IF(D211=consolidado!B205,consolidado!N205,"omitir")</f>
        <v>omitir</v>
      </c>
      <c r="H211" s="192" t="str">
        <f>+IF(D211=consolidado!B205,consolidado!F205,"omitir")</f>
        <v>omitir</v>
      </c>
      <c r="I211" s="193" t="str">
        <f>+IF(D211=consolidado!B205,consolidado!G205,"omitir")</f>
        <v>omitir</v>
      </c>
      <c r="J211" s="164"/>
      <c r="K211" s="164"/>
      <c r="L211" s="164"/>
      <c r="M211" s="164"/>
      <c r="N211" s="164"/>
      <c r="O211" s="164"/>
      <c r="P211" s="164"/>
      <c r="Q211" s="164"/>
      <c r="R211" s="164"/>
      <c r="S211" s="164"/>
      <c r="T211" s="164"/>
      <c r="U211" s="164"/>
      <c r="V211" s="164"/>
      <c r="W211" s="164"/>
      <c r="X211" s="164"/>
      <c r="Y211" s="164"/>
      <c r="Z211" s="164"/>
    </row>
    <row r="212" ht="30.0" hidden="1" customHeight="1">
      <c r="A212" s="164"/>
      <c r="B212" s="188" t="str">
        <f>+IF(D212=consolidado!B206,consolidado!A206,"omitir")</f>
        <v>omitir</v>
      </c>
      <c r="C212" s="189" t="str">
        <f>+IF(D212=consolidado!B206,consolidado!C206,"omitir")</f>
        <v>omitir</v>
      </c>
      <c r="D212" s="189" t="str">
        <f t="shared" si="1"/>
        <v>8°A</v>
      </c>
      <c r="E212" s="189" t="str">
        <f t="shared" si="2"/>
        <v>8°A - omitir - omitir</v>
      </c>
      <c r="F212" s="190" t="str">
        <f>+IF(D212=consolidado!B206,consolidado!D206,"omitir")</f>
        <v>omitir</v>
      </c>
      <c r="G212" s="191" t="str">
        <f>+IF(D212=consolidado!B206,consolidado!N206,"omitir")</f>
        <v>omitir</v>
      </c>
      <c r="H212" s="192" t="str">
        <f>+IF(D212=consolidado!B206,consolidado!F206,"omitir")</f>
        <v>omitir</v>
      </c>
      <c r="I212" s="193" t="str">
        <f>+IF(D212=consolidado!B206,consolidado!G206,"omitir")</f>
        <v>omitir</v>
      </c>
      <c r="J212" s="164"/>
      <c r="K212" s="164"/>
      <c r="L212" s="164"/>
      <c r="M212" s="164"/>
      <c r="N212" s="164"/>
      <c r="O212" s="164"/>
      <c r="P212" s="164"/>
      <c r="Q212" s="164"/>
      <c r="R212" s="164"/>
      <c r="S212" s="164"/>
      <c r="T212" s="164"/>
      <c r="U212" s="164"/>
      <c r="V212" s="164"/>
      <c r="W212" s="164"/>
      <c r="X212" s="164"/>
      <c r="Y212" s="164"/>
      <c r="Z212" s="164"/>
    </row>
    <row r="213" ht="30.0" hidden="1" customHeight="1">
      <c r="A213" s="164"/>
      <c r="B213" s="188" t="str">
        <f>+IF(D213=consolidado!B207,consolidado!A207,"omitir")</f>
        <v>omitir</v>
      </c>
      <c r="C213" s="189" t="str">
        <f>+IF(D213=consolidado!B207,consolidado!C207,"omitir")</f>
        <v>omitir</v>
      </c>
      <c r="D213" s="189" t="str">
        <f t="shared" si="1"/>
        <v>8°A</v>
      </c>
      <c r="E213" s="189" t="str">
        <f t="shared" si="2"/>
        <v>8°A - omitir - omitir</v>
      </c>
      <c r="F213" s="190" t="str">
        <f>+IF(D213=consolidado!B207,consolidado!D207,"omitir")</f>
        <v>omitir</v>
      </c>
      <c r="G213" s="191" t="str">
        <f>+IF(D213=consolidado!B207,consolidado!N207,"omitir")</f>
        <v>omitir</v>
      </c>
      <c r="H213" s="192" t="str">
        <f>+IF(D213=consolidado!B207,consolidado!F207,"omitir")</f>
        <v>omitir</v>
      </c>
      <c r="I213" s="193" t="str">
        <f>+IF(D213=consolidado!B207,consolidado!G207,"omitir")</f>
        <v>omitir</v>
      </c>
      <c r="J213" s="164"/>
      <c r="K213" s="164"/>
      <c r="L213" s="164"/>
      <c r="M213" s="164"/>
      <c r="N213" s="164"/>
      <c r="O213" s="164"/>
      <c r="P213" s="164"/>
      <c r="Q213" s="164"/>
      <c r="R213" s="164"/>
      <c r="S213" s="164"/>
      <c r="T213" s="164"/>
      <c r="U213" s="164"/>
      <c r="V213" s="164"/>
      <c r="W213" s="164"/>
      <c r="X213" s="164"/>
      <c r="Y213" s="164"/>
      <c r="Z213" s="164"/>
    </row>
    <row r="214" ht="30.0" hidden="1" customHeight="1">
      <c r="A214" s="164"/>
      <c r="B214" s="188" t="str">
        <f>+IF(D214=consolidado!B208,consolidado!A208,"omitir")</f>
        <v>omitir</v>
      </c>
      <c r="C214" s="189" t="str">
        <f>+IF(D214=consolidado!B208,consolidado!C208,"omitir")</f>
        <v>omitir</v>
      </c>
      <c r="D214" s="189" t="str">
        <f t="shared" si="1"/>
        <v>8°A</v>
      </c>
      <c r="E214" s="189" t="str">
        <f t="shared" si="2"/>
        <v>8°A - omitir - omitir</v>
      </c>
      <c r="F214" s="190" t="str">
        <f>+IF(D214=consolidado!B208,consolidado!D208,"omitir")</f>
        <v>omitir</v>
      </c>
      <c r="G214" s="191" t="str">
        <f>+IF(D214=consolidado!B208,consolidado!N208,"omitir")</f>
        <v>omitir</v>
      </c>
      <c r="H214" s="192" t="str">
        <f>+IF(D214=consolidado!B208,consolidado!F208,"omitir")</f>
        <v>omitir</v>
      </c>
      <c r="I214" s="193" t="str">
        <f>+IF(D214=consolidado!B208,consolidado!G208,"omitir")</f>
        <v>omitir</v>
      </c>
      <c r="J214" s="164"/>
      <c r="K214" s="164"/>
      <c r="L214" s="164"/>
      <c r="M214" s="164"/>
      <c r="N214" s="164"/>
      <c r="O214" s="164"/>
      <c r="P214" s="164"/>
      <c r="Q214" s="164"/>
      <c r="R214" s="164"/>
      <c r="S214" s="164"/>
      <c r="T214" s="164"/>
      <c r="U214" s="164"/>
      <c r="V214" s="164"/>
      <c r="W214" s="164"/>
      <c r="X214" s="164"/>
      <c r="Y214" s="164"/>
      <c r="Z214" s="164"/>
    </row>
    <row r="215" ht="30.0" hidden="1" customHeight="1">
      <c r="A215" s="164"/>
      <c r="B215" s="188" t="str">
        <f>+IF(D215=consolidado!B209,consolidado!A209,"omitir")</f>
        <v>omitir</v>
      </c>
      <c r="C215" s="189" t="str">
        <f>+IF(D215=consolidado!B209,consolidado!C209,"omitir")</f>
        <v>omitir</v>
      </c>
      <c r="D215" s="189" t="str">
        <f t="shared" si="1"/>
        <v>8°A</v>
      </c>
      <c r="E215" s="189" t="str">
        <f t="shared" si="2"/>
        <v>8°A - omitir - omitir</v>
      </c>
      <c r="F215" s="190" t="str">
        <f>+IF(D215=consolidado!B209,consolidado!D209,"omitir")</f>
        <v>omitir</v>
      </c>
      <c r="G215" s="191" t="str">
        <f>+IF(D215=consolidado!B209,consolidado!N209,"omitir")</f>
        <v>omitir</v>
      </c>
      <c r="H215" s="192" t="str">
        <f>+IF(D215=consolidado!B209,consolidado!F209,"omitir")</f>
        <v>omitir</v>
      </c>
      <c r="I215" s="193" t="str">
        <f>+IF(D215=consolidado!B209,consolidado!G209,"omitir")</f>
        <v>omitir</v>
      </c>
      <c r="J215" s="164"/>
      <c r="K215" s="164"/>
      <c r="L215" s="164"/>
      <c r="M215" s="164"/>
      <c r="N215" s="164"/>
      <c r="O215" s="164"/>
      <c r="P215" s="164"/>
      <c r="Q215" s="164"/>
      <c r="R215" s="164"/>
      <c r="S215" s="164"/>
      <c r="T215" s="164"/>
      <c r="U215" s="164"/>
      <c r="V215" s="164"/>
      <c r="W215" s="164"/>
      <c r="X215" s="164"/>
      <c r="Y215" s="164"/>
      <c r="Z215" s="164"/>
    </row>
    <row r="216" ht="30.0" hidden="1" customHeight="1">
      <c r="A216" s="164"/>
      <c r="B216" s="188" t="str">
        <f>+IF(D216=consolidado!B210,consolidado!A210,"omitir")</f>
        <v>omitir</v>
      </c>
      <c r="C216" s="189" t="str">
        <f>+IF(D216=consolidado!B210,consolidado!C210,"omitir")</f>
        <v>omitir</v>
      </c>
      <c r="D216" s="189" t="str">
        <f t="shared" si="1"/>
        <v>8°A</v>
      </c>
      <c r="E216" s="189" t="str">
        <f t="shared" si="2"/>
        <v>8°A - omitir - omitir</v>
      </c>
      <c r="F216" s="190" t="str">
        <f>+IF(D216=consolidado!B210,consolidado!D210,"omitir")</f>
        <v>omitir</v>
      </c>
      <c r="G216" s="191" t="str">
        <f>+IF(D216=consolidado!B210,consolidado!N210,"omitir")</f>
        <v>omitir</v>
      </c>
      <c r="H216" s="192" t="str">
        <f>+IF(D216=consolidado!B210,consolidado!F210,"omitir")</f>
        <v>omitir</v>
      </c>
      <c r="I216" s="193" t="str">
        <f>+IF(D216=consolidado!B210,consolidado!G210,"omitir")</f>
        <v>omitir</v>
      </c>
      <c r="J216" s="164"/>
      <c r="K216" s="164"/>
      <c r="L216" s="164"/>
      <c r="M216" s="164"/>
      <c r="N216" s="164"/>
      <c r="O216" s="164"/>
      <c r="P216" s="164"/>
      <c r="Q216" s="164"/>
      <c r="R216" s="164"/>
      <c r="S216" s="164"/>
      <c r="T216" s="164"/>
      <c r="U216" s="164"/>
      <c r="V216" s="164"/>
      <c r="W216" s="164"/>
      <c r="X216" s="164"/>
      <c r="Y216" s="164"/>
      <c r="Z216" s="164"/>
    </row>
    <row r="217" ht="30.0" hidden="1" customHeight="1">
      <c r="A217" s="164"/>
      <c r="B217" s="188" t="str">
        <f>+IF(D217=consolidado!B211,consolidado!A211,"omitir")</f>
        <v>omitir</v>
      </c>
      <c r="C217" s="189" t="str">
        <f>+IF(D217=consolidado!B211,consolidado!C211,"omitir")</f>
        <v>omitir</v>
      </c>
      <c r="D217" s="189" t="str">
        <f t="shared" si="1"/>
        <v>8°A</v>
      </c>
      <c r="E217" s="189" t="str">
        <f t="shared" si="2"/>
        <v>8°A - omitir - omitir</v>
      </c>
      <c r="F217" s="190" t="str">
        <f>+IF(D217=consolidado!B211,consolidado!D211,"omitir")</f>
        <v>omitir</v>
      </c>
      <c r="G217" s="191" t="str">
        <f>+IF(D217=consolidado!B211,consolidado!N211,"omitir")</f>
        <v>omitir</v>
      </c>
      <c r="H217" s="192" t="str">
        <f>+IF(D217=consolidado!B211,consolidado!F211,"omitir")</f>
        <v>omitir</v>
      </c>
      <c r="I217" s="193" t="str">
        <f>+IF(D217=consolidado!B211,consolidado!G211,"omitir")</f>
        <v>omitir</v>
      </c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4"/>
      <c r="Z217" s="164"/>
    </row>
    <row r="218" ht="30.0" hidden="1" customHeight="1">
      <c r="A218" s="164"/>
      <c r="B218" s="188" t="str">
        <f>+IF(D218=consolidado!B212,consolidado!A212,"omitir")</f>
        <v>omitir</v>
      </c>
      <c r="C218" s="189" t="str">
        <f>+IF(D218=consolidado!B212,consolidado!C212,"omitir")</f>
        <v>omitir</v>
      </c>
      <c r="D218" s="189" t="str">
        <f t="shared" si="1"/>
        <v>8°A</v>
      </c>
      <c r="E218" s="189" t="str">
        <f t="shared" si="2"/>
        <v>8°A - omitir - omitir</v>
      </c>
      <c r="F218" s="190" t="str">
        <f>+IF(D218=consolidado!B212,consolidado!D212,"omitir")</f>
        <v>omitir</v>
      </c>
      <c r="G218" s="191" t="str">
        <f>+IF(D218=consolidado!B212,consolidado!N212,"omitir")</f>
        <v>omitir</v>
      </c>
      <c r="H218" s="192" t="str">
        <f>+IF(D218=consolidado!B212,consolidado!F212,"omitir")</f>
        <v>omitir</v>
      </c>
      <c r="I218" s="193" t="str">
        <f>+IF(D218=consolidado!B212,consolidado!G212,"omitir")</f>
        <v>omitir</v>
      </c>
      <c r="J218" s="164"/>
      <c r="K218" s="164"/>
      <c r="L218" s="164"/>
      <c r="M218" s="164"/>
      <c r="N218" s="164"/>
      <c r="O218" s="164"/>
      <c r="P218" s="164"/>
      <c r="Q218" s="164"/>
      <c r="R218" s="164"/>
      <c r="S218" s="164"/>
      <c r="T218" s="164"/>
      <c r="U218" s="164"/>
      <c r="V218" s="164"/>
      <c r="W218" s="164"/>
      <c r="X218" s="164"/>
      <c r="Y218" s="164"/>
      <c r="Z218" s="164"/>
    </row>
    <row r="219" ht="30.0" hidden="1" customHeight="1">
      <c r="A219" s="164"/>
      <c r="B219" s="188" t="str">
        <f>+IF(D219=consolidado!B213,consolidado!A213,"omitir")</f>
        <v>omitir</v>
      </c>
      <c r="C219" s="189" t="str">
        <f>+IF(D219=consolidado!B213,consolidado!C213,"omitir")</f>
        <v>omitir</v>
      </c>
      <c r="D219" s="189" t="str">
        <f t="shared" si="1"/>
        <v>8°A</v>
      </c>
      <c r="E219" s="189" t="str">
        <f t="shared" si="2"/>
        <v>8°A - omitir - omitir</v>
      </c>
      <c r="F219" s="190" t="str">
        <f>+IF(D219=consolidado!B213,consolidado!D213,"omitir")</f>
        <v>omitir</v>
      </c>
      <c r="G219" s="191" t="str">
        <f>+IF(D219=consolidado!B213,consolidado!N213,"omitir")</f>
        <v>omitir</v>
      </c>
      <c r="H219" s="192" t="str">
        <f>+IF(D219=consolidado!B213,consolidado!F213,"omitir")</f>
        <v>omitir</v>
      </c>
      <c r="I219" s="193" t="str">
        <f>+IF(D219=consolidado!B213,consolidado!G213,"omitir")</f>
        <v>omitir</v>
      </c>
      <c r="J219" s="164"/>
      <c r="K219" s="164"/>
      <c r="L219" s="164"/>
      <c r="M219" s="164"/>
      <c r="N219" s="164"/>
      <c r="O219" s="164"/>
      <c r="P219" s="164"/>
      <c r="Q219" s="164"/>
      <c r="R219" s="164"/>
      <c r="S219" s="164"/>
      <c r="T219" s="164"/>
      <c r="U219" s="164"/>
      <c r="V219" s="164"/>
      <c r="W219" s="164"/>
      <c r="X219" s="164"/>
      <c r="Y219" s="164"/>
      <c r="Z219" s="164"/>
    </row>
    <row r="220" ht="30.0" hidden="1" customHeight="1">
      <c r="A220" s="164"/>
      <c r="B220" s="188" t="str">
        <f>+IF(D220=consolidado!B214,consolidado!A214,"omitir")</f>
        <v>omitir</v>
      </c>
      <c r="C220" s="189" t="str">
        <f>+IF(D220=consolidado!B214,consolidado!C214,"omitir")</f>
        <v>omitir</v>
      </c>
      <c r="D220" s="189" t="str">
        <f t="shared" si="1"/>
        <v>8°A</v>
      </c>
      <c r="E220" s="189" t="str">
        <f t="shared" si="2"/>
        <v>8°A - omitir - omitir</v>
      </c>
      <c r="F220" s="190" t="str">
        <f>+IF(D220=consolidado!B214,consolidado!D214,"omitir")</f>
        <v>omitir</v>
      </c>
      <c r="G220" s="191" t="str">
        <f>+IF(D220=consolidado!B214,consolidado!N214,"omitir")</f>
        <v>omitir</v>
      </c>
      <c r="H220" s="192" t="str">
        <f>+IF(D220=consolidado!B214,consolidado!F214,"omitir")</f>
        <v>omitir</v>
      </c>
      <c r="I220" s="193" t="str">
        <f>+IF(D220=consolidado!B214,consolidado!G214,"omitir")</f>
        <v>omitir</v>
      </c>
      <c r="J220" s="164"/>
      <c r="K220" s="164"/>
      <c r="L220" s="164"/>
      <c r="M220" s="164"/>
      <c r="N220" s="164"/>
      <c r="O220" s="164"/>
      <c r="P220" s="164"/>
      <c r="Q220" s="164"/>
      <c r="R220" s="164"/>
      <c r="S220" s="164"/>
      <c r="T220" s="164"/>
      <c r="U220" s="164"/>
      <c r="V220" s="164"/>
      <c r="W220" s="164"/>
      <c r="X220" s="164"/>
      <c r="Y220" s="164"/>
      <c r="Z220" s="164"/>
    </row>
    <row r="221" ht="30.0" hidden="1" customHeight="1">
      <c r="A221" s="164"/>
      <c r="B221" s="188" t="str">
        <f>+IF(D221=consolidado!B215,consolidado!A215,"omitir")</f>
        <v>omitir</v>
      </c>
      <c r="C221" s="189" t="str">
        <f>+IF(D221=consolidado!B215,consolidado!C215,"omitir")</f>
        <v>omitir</v>
      </c>
      <c r="D221" s="189" t="str">
        <f t="shared" si="1"/>
        <v>8°A</v>
      </c>
      <c r="E221" s="189" t="str">
        <f t="shared" si="2"/>
        <v>8°A - omitir - omitir</v>
      </c>
      <c r="F221" s="190" t="str">
        <f>+IF(D221=consolidado!B215,consolidado!D215,"omitir")</f>
        <v>omitir</v>
      </c>
      <c r="G221" s="191" t="str">
        <f>+IF(D221=consolidado!B215,consolidado!N215,"omitir")</f>
        <v>omitir</v>
      </c>
      <c r="H221" s="192" t="str">
        <f>+IF(D221=consolidado!B215,consolidado!F215,"omitir")</f>
        <v>omitir</v>
      </c>
      <c r="I221" s="193" t="str">
        <f>+IF(D221=consolidado!B215,consolidado!G215,"omitir")</f>
        <v>omitir</v>
      </c>
      <c r="J221" s="164"/>
      <c r="K221" s="164"/>
      <c r="L221" s="164"/>
      <c r="M221" s="164"/>
      <c r="N221" s="164"/>
      <c r="O221" s="164"/>
      <c r="P221" s="164"/>
      <c r="Q221" s="164"/>
      <c r="R221" s="164"/>
      <c r="S221" s="164"/>
      <c r="T221" s="164"/>
      <c r="U221" s="164"/>
      <c r="V221" s="164"/>
      <c r="W221" s="164"/>
      <c r="X221" s="164"/>
      <c r="Y221" s="164"/>
      <c r="Z221" s="164"/>
    </row>
    <row r="222" ht="30.0" hidden="1" customHeight="1">
      <c r="A222" s="164"/>
      <c r="B222" s="188" t="str">
        <f>+IF(D222=consolidado!B216,consolidado!A216,"omitir")</f>
        <v>omitir</v>
      </c>
      <c r="C222" s="189" t="str">
        <f>+IF(D222=consolidado!B216,consolidado!C216,"omitir")</f>
        <v>omitir</v>
      </c>
      <c r="D222" s="189" t="str">
        <f t="shared" si="1"/>
        <v>8°A</v>
      </c>
      <c r="E222" s="189" t="str">
        <f t="shared" si="2"/>
        <v>8°A - omitir - omitir</v>
      </c>
      <c r="F222" s="190" t="str">
        <f>+IF(D222=consolidado!B216,consolidado!D216,"omitir")</f>
        <v>omitir</v>
      </c>
      <c r="G222" s="191" t="str">
        <f>+IF(D222=consolidado!B216,consolidado!N216,"omitir")</f>
        <v>omitir</v>
      </c>
      <c r="H222" s="192" t="str">
        <f>+IF(D222=consolidado!B216,consolidado!F216,"omitir")</f>
        <v>omitir</v>
      </c>
      <c r="I222" s="193" t="str">
        <f>+IF(D222=consolidado!B216,consolidado!G216,"omitir")</f>
        <v>omitir</v>
      </c>
      <c r="J222" s="164"/>
      <c r="K222" s="164"/>
      <c r="L222" s="164"/>
      <c r="M222" s="164"/>
      <c r="N222" s="164"/>
      <c r="O222" s="164"/>
      <c r="P222" s="164"/>
      <c r="Q222" s="164"/>
      <c r="R222" s="164"/>
      <c r="S222" s="164"/>
      <c r="T222" s="164"/>
      <c r="U222" s="164"/>
      <c r="V222" s="164"/>
      <c r="W222" s="164"/>
      <c r="X222" s="164"/>
      <c r="Y222" s="164"/>
      <c r="Z222" s="164"/>
    </row>
    <row r="223" ht="30.0" hidden="1" customHeight="1">
      <c r="A223" s="164"/>
      <c r="B223" s="188" t="str">
        <f>+IF(D223=consolidado!B217,consolidado!A217,"omitir")</f>
        <v>omitir</v>
      </c>
      <c r="C223" s="189" t="str">
        <f>+IF(D223=consolidado!B217,consolidado!C217,"omitir")</f>
        <v>omitir</v>
      </c>
      <c r="D223" s="189" t="str">
        <f t="shared" si="1"/>
        <v>8°A</v>
      </c>
      <c r="E223" s="189" t="str">
        <f t="shared" si="2"/>
        <v>8°A - omitir - omitir</v>
      </c>
      <c r="F223" s="190" t="str">
        <f>+IF(D223=consolidado!B217,consolidado!D217,"omitir")</f>
        <v>omitir</v>
      </c>
      <c r="G223" s="191" t="str">
        <f>+IF(D223=consolidado!B217,consolidado!N217,"omitir")</f>
        <v>omitir</v>
      </c>
      <c r="H223" s="192" t="str">
        <f>+IF(D223=consolidado!B217,consolidado!F217,"omitir")</f>
        <v>omitir</v>
      </c>
      <c r="I223" s="193" t="str">
        <f>+IF(D223=consolidado!B217,consolidado!G217,"omitir")</f>
        <v>omitir</v>
      </c>
      <c r="J223" s="164"/>
      <c r="K223" s="164"/>
      <c r="L223" s="164"/>
      <c r="M223" s="164"/>
      <c r="N223" s="164"/>
      <c r="O223" s="164"/>
      <c r="P223" s="164"/>
      <c r="Q223" s="164"/>
      <c r="R223" s="164"/>
      <c r="S223" s="164"/>
      <c r="T223" s="164"/>
      <c r="U223" s="164"/>
      <c r="V223" s="164"/>
      <c r="W223" s="164"/>
      <c r="X223" s="164"/>
      <c r="Y223" s="164"/>
      <c r="Z223" s="164"/>
    </row>
    <row r="224" ht="30.0" hidden="1" customHeight="1">
      <c r="A224" s="164"/>
      <c r="B224" s="188" t="str">
        <f>+IF(D224=consolidado!B218,consolidado!A218,"omitir")</f>
        <v>omitir</v>
      </c>
      <c r="C224" s="189" t="str">
        <f>+IF(D224=consolidado!B218,consolidado!C218,"omitir")</f>
        <v>omitir</v>
      </c>
      <c r="D224" s="189" t="str">
        <f t="shared" si="1"/>
        <v>8°A</v>
      </c>
      <c r="E224" s="189" t="str">
        <f t="shared" si="2"/>
        <v>8°A - omitir - omitir</v>
      </c>
      <c r="F224" s="190" t="str">
        <f>+IF(D224=consolidado!B218,consolidado!D218,"omitir")</f>
        <v>omitir</v>
      </c>
      <c r="G224" s="191" t="str">
        <f>+IF(D224=consolidado!B218,consolidado!N218,"omitir")</f>
        <v>omitir</v>
      </c>
      <c r="H224" s="192" t="str">
        <f>+IF(D224=consolidado!B218,consolidado!F218,"omitir")</f>
        <v>omitir</v>
      </c>
      <c r="I224" s="193" t="str">
        <f>+IF(D224=consolidado!B218,consolidado!G218,"omitir")</f>
        <v>omitir</v>
      </c>
      <c r="J224" s="164"/>
      <c r="K224" s="164"/>
      <c r="L224" s="164"/>
      <c r="M224" s="164"/>
      <c r="N224" s="164"/>
      <c r="O224" s="164"/>
      <c r="P224" s="164"/>
      <c r="Q224" s="164"/>
      <c r="R224" s="164"/>
      <c r="S224" s="164"/>
      <c r="T224" s="164"/>
      <c r="U224" s="164"/>
      <c r="V224" s="164"/>
      <c r="W224" s="164"/>
      <c r="X224" s="164"/>
      <c r="Y224" s="164"/>
      <c r="Z224" s="164"/>
    </row>
    <row r="225" ht="30.0" hidden="1" customHeight="1">
      <c r="A225" s="164"/>
      <c r="B225" s="188" t="str">
        <f>+IF(D225=consolidado!B219,consolidado!A219,"omitir")</f>
        <v>omitir</v>
      </c>
      <c r="C225" s="189" t="str">
        <f>+IF(D225=consolidado!B219,consolidado!C219,"omitir")</f>
        <v>omitir</v>
      </c>
      <c r="D225" s="189" t="str">
        <f t="shared" si="1"/>
        <v>8°A</v>
      </c>
      <c r="E225" s="189" t="str">
        <f t="shared" si="2"/>
        <v>8°A - omitir - omitir</v>
      </c>
      <c r="F225" s="190" t="str">
        <f>+IF(D225=consolidado!B219,consolidado!D219,"omitir")</f>
        <v>omitir</v>
      </c>
      <c r="G225" s="191" t="str">
        <f>+IF(D225=consolidado!B219,consolidado!N219,"omitir")</f>
        <v>omitir</v>
      </c>
      <c r="H225" s="192" t="str">
        <f>+IF(D225=consolidado!B219,consolidado!F219,"omitir")</f>
        <v>omitir</v>
      </c>
      <c r="I225" s="193" t="str">
        <f>+IF(D225=consolidado!B219,consolidado!G219,"omitir")</f>
        <v>omitir</v>
      </c>
      <c r="J225" s="164"/>
      <c r="K225" s="164"/>
      <c r="L225" s="164"/>
      <c r="M225" s="164"/>
      <c r="N225" s="164"/>
      <c r="O225" s="164"/>
      <c r="P225" s="164"/>
      <c r="Q225" s="164"/>
      <c r="R225" s="164"/>
      <c r="S225" s="164"/>
      <c r="T225" s="164"/>
      <c r="U225" s="164"/>
      <c r="V225" s="164"/>
      <c r="W225" s="164"/>
      <c r="X225" s="164"/>
      <c r="Y225" s="164"/>
      <c r="Z225" s="164"/>
    </row>
    <row r="226" ht="30.0" hidden="1" customHeight="1">
      <c r="A226" s="164"/>
      <c r="B226" s="188" t="str">
        <f>+IF(D226=consolidado!B220,consolidado!A220,"omitir")</f>
        <v>omitir</v>
      </c>
      <c r="C226" s="189" t="str">
        <f>+IF(D226=consolidado!B220,consolidado!C220,"omitir")</f>
        <v>omitir</v>
      </c>
      <c r="D226" s="189" t="str">
        <f t="shared" si="1"/>
        <v>8°A</v>
      </c>
      <c r="E226" s="189" t="str">
        <f t="shared" si="2"/>
        <v>8°A - omitir - omitir</v>
      </c>
      <c r="F226" s="190" t="str">
        <f>+IF(D226=consolidado!B220,consolidado!D220,"omitir")</f>
        <v>omitir</v>
      </c>
      <c r="G226" s="191" t="str">
        <f>+IF(D226=consolidado!B220,consolidado!N220,"omitir")</f>
        <v>omitir</v>
      </c>
      <c r="H226" s="192" t="str">
        <f>+IF(D226=consolidado!B220,consolidado!F220,"omitir")</f>
        <v>omitir</v>
      </c>
      <c r="I226" s="193" t="str">
        <f>+IF(D226=consolidado!B220,consolidado!G220,"omitir")</f>
        <v>omitir</v>
      </c>
      <c r="J226" s="164"/>
      <c r="K226" s="164"/>
      <c r="L226" s="164"/>
      <c r="M226" s="164"/>
      <c r="N226" s="164"/>
      <c r="O226" s="164"/>
      <c r="P226" s="164"/>
      <c r="Q226" s="164"/>
      <c r="R226" s="164"/>
      <c r="S226" s="164"/>
      <c r="T226" s="164"/>
      <c r="U226" s="164"/>
      <c r="V226" s="164"/>
      <c r="W226" s="164"/>
      <c r="X226" s="164"/>
      <c r="Y226" s="164"/>
      <c r="Z226" s="164"/>
    </row>
    <row r="227" ht="30.0" hidden="1" customHeight="1">
      <c r="A227" s="164"/>
      <c r="B227" s="188" t="str">
        <f>+IF(D227=consolidado!B221,consolidado!A221,"omitir")</f>
        <v>omitir</v>
      </c>
      <c r="C227" s="189" t="str">
        <f>+IF(D227=consolidado!B221,consolidado!C221,"omitir")</f>
        <v>omitir</v>
      </c>
      <c r="D227" s="189" t="str">
        <f t="shared" si="1"/>
        <v>8°A</v>
      </c>
      <c r="E227" s="189" t="str">
        <f t="shared" si="2"/>
        <v>8°A - omitir - omitir</v>
      </c>
      <c r="F227" s="190" t="str">
        <f>+IF(D227=consolidado!B221,consolidado!D221,"omitir")</f>
        <v>omitir</v>
      </c>
      <c r="G227" s="191" t="str">
        <f>+IF(D227=consolidado!B221,consolidado!N221,"omitir")</f>
        <v>omitir</v>
      </c>
      <c r="H227" s="192" t="str">
        <f>+IF(D227=consolidado!B221,consolidado!F221,"omitir")</f>
        <v>omitir</v>
      </c>
      <c r="I227" s="193" t="str">
        <f>+IF(D227=consolidado!B221,consolidado!G221,"omitir")</f>
        <v>omitir</v>
      </c>
      <c r="J227" s="164"/>
      <c r="K227" s="164"/>
      <c r="L227" s="164"/>
      <c r="M227" s="164"/>
      <c r="N227" s="164"/>
      <c r="O227" s="164"/>
      <c r="P227" s="164"/>
      <c r="Q227" s="164"/>
      <c r="R227" s="164"/>
      <c r="S227" s="164"/>
      <c r="T227" s="164"/>
      <c r="U227" s="164"/>
      <c r="V227" s="164"/>
      <c r="W227" s="164"/>
      <c r="X227" s="164"/>
      <c r="Y227" s="164"/>
      <c r="Z227" s="164"/>
    </row>
    <row r="228" ht="30.0" hidden="1" customHeight="1">
      <c r="A228" s="164"/>
      <c r="B228" s="188" t="str">
        <f>+IF(D228=consolidado!B222,consolidado!A222,"omitir")</f>
        <v>omitir</v>
      </c>
      <c r="C228" s="189" t="str">
        <f>+IF(D228=consolidado!B222,consolidado!C222,"omitir")</f>
        <v>omitir</v>
      </c>
      <c r="D228" s="189" t="str">
        <f t="shared" si="1"/>
        <v>8°A</v>
      </c>
      <c r="E228" s="189" t="str">
        <f t="shared" si="2"/>
        <v>8°A - omitir - omitir</v>
      </c>
      <c r="F228" s="190" t="str">
        <f>+IF(D228=consolidado!B222,consolidado!D222,"omitir")</f>
        <v>omitir</v>
      </c>
      <c r="G228" s="191" t="str">
        <f>+IF(D228=consolidado!B222,consolidado!N222,"omitir")</f>
        <v>omitir</v>
      </c>
      <c r="H228" s="192" t="str">
        <f>+IF(D228=consolidado!B222,consolidado!F222,"omitir")</f>
        <v>omitir</v>
      </c>
      <c r="I228" s="193" t="str">
        <f>+IF(D228=consolidado!B222,consolidado!G222,"omitir")</f>
        <v>omitir</v>
      </c>
      <c r="J228" s="164"/>
      <c r="K228" s="164"/>
      <c r="L228" s="164"/>
      <c r="M228" s="164"/>
      <c r="N228" s="164"/>
      <c r="O228" s="164"/>
      <c r="P228" s="164"/>
      <c r="Q228" s="164"/>
      <c r="R228" s="164"/>
      <c r="S228" s="164"/>
      <c r="T228" s="164"/>
      <c r="U228" s="164"/>
      <c r="V228" s="164"/>
      <c r="W228" s="164"/>
      <c r="X228" s="164"/>
      <c r="Y228" s="164"/>
      <c r="Z228" s="164"/>
    </row>
    <row r="229" ht="30.0" hidden="1" customHeight="1">
      <c r="A229" s="164"/>
      <c r="B229" s="188" t="str">
        <f>+IF(D229=consolidado!B223,consolidado!A223,"omitir")</f>
        <v>omitir</v>
      </c>
      <c r="C229" s="189" t="str">
        <f>+IF(D229=consolidado!B223,consolidado!C223,"omitir")</f>
        <v>omitir</v>
      </c>
      <c r="D229" s="189" t="str">
        <f t="shared" si="1"/>
        <v>8°A</v>
      </c>
      <c r="E229" s="189" t="str">
        <f t="shared" si="2"/>
        <v>8°A - omitir - omitir</v>
      </c>
      <c r="F229" s="190" t="str">
        <f>+IF(D229=consolidado!B223,consolidado!D223,"omitir")</f>
        <v>omitir</v>
      </c>
      <c r="G229" s="191" t="str">
        <f>+IF(D229=consolidado!B223,consolidado!N223,"omitir")</f>
        <v>omitir</v>
      </c>
      <c r="H229" s="192" t="str">
        <f>+IF(D229=consolidado!B223,consolidado!F223,"omitir")</f>
        <v>omitir</v>
      </c>
      <c r="I229" s="193" t="str">
        <f>+IF(D229=consolidado!B223,consolidado!G223,"omitir")</f>
        <v>omitir</v>
      </c>
      <c r="J229" s="164"/>
      <c r="K229" s="164"/>
      <c r="L229" s="164"/>
      <c r="M229" s="164"/>
      <c r="N229" s="164"/>
      <c r="O229" s="164"/>
      <c r="P229" s="164"/>
      <c r="Q229" s="164"/>
      <c r="R229" s="164"/>
      <c r="S229" s="164"/>
      <c r="T229" s="164"/>
      <c r="U229" s="164"/>
      <c r="V229" s="164"/>
      <c r="W229" s="164"/>
      <c r="X229" s="164"/>
      <c r="Y229" s="164"/>
      <c r="Z229" s="164"/>
    </row>
    <row r="230" ht="30.0" hidden="1" customHeight="1">
      <c r="A230" s="164"/>
      <c r="B230" s="188" t="str">
        <f>+IF(D230=consolidado!B224,consolidado!A224,"omitir")</f>
        <v>omitir</v>
      </c>
      <c r="C230" s="189" t="str">
        <f>+IF(D230=consolidado!B224,consolidado!C224,"omitir")</f>
        <v>omitir</v>
      </c>
      <c r="D230" s="189" t="str">
        <f t="shared" si="1"/>
        <v>8°A</v>
      </c>
      <c r="E230" s="189" t="str">
        <f t="shared" si="2"/>
        <v>8°A - omitir - omitir</v>
      </c>
      <c r="F230" s="190" t="str">
        <f>+IF(D230=consolidado!B224,consolidado!D224,"omitir")</f>
        <v>omitir</v>
      </c>
      <c r="G230" s="191" t="str">
        <f>+IF(D230=consolidado!B224,consolidado!N224,"omitir")</f>
        <v>omitir</v>
      </c>
      <c r="H230" s="192" t="str">
        <f>+IF(D230=consolidado!B224,consolidado!F224,"omitir")</f>
        <v>omitir</v>
      </c>
      <c r="I230" s="193" t="str">
        <f>+IF(D230=consolidado!B224,consolidado!G224,"omitir")</f>
        <v>omitir</v>
      </c>
      <c r="J230" s="164"/>
      <c r="K230" s="164"/>
      <c r="L230" s="164"/>
      <c r="M230" s="164"/>
      <c r="N230" s="164"/>
      <c r="O230" s="164"/>
      <c r="P230" s="164"/>
      <c r="Q230" s="164"/>
      <c r="R230" s="164"/>
      <c r="S230" s="164"/>
      <c r="T230" s="164"/>
      <c r="U230" s="164"/>
      <c r="V230" s="164"/>
      <c r="W230" s="164"/>
      <c r="X230" s="164"/>
      <c r="Y230" s="164"/>
      <c r="Z230" s="164"/>
    </row>
    <row r="231" ht="30.0" hidden="1" customHeight="1">
      <c r="A231" s="164"/>
      <c r="B231" s="188" t="str">
        <f>+IF(D231=consolidado!B225,consolidado!A225,"omitir")</f>
        <v>omitir</v>
      </c>
      <c r="C231" s="189" t="str">
        <f>+IF(D231=consolidado!B225,consolidado!C225,"omitir")</f>
        <v>omitir</v>
      </c>
      <c r="D231" s="189" t="str">
        <f t="shared" si="1"/>
        <v>8°A</v>
      </c>
      <c r="E231" s="189" t="str">
        <f t="shared" si="2"/>
        <v>8°A - omitir - omitir</v>
      </c>
      <c r="F231" s="190" t="str">
        <f>+IF(D231=consolidado!B225,consolidado!D225,"omitir")</f>
        <v>omitir</v>
      </c>
      <c r="G231" s="191" t="str">
        <f>+IF(D231=consolidado!B225,consolidado!N225,"omitir")</f>
        <v>omitir</v>
      </c>
      <c r="H231" s="192" t="str">
        <f>+IF(D231=consolidado!B225,consolidado!F225,"omitir")</f>
        <v>omitir</v>
      </c>
      <c r="I231" s="193" t="str">
        <f>+IF(D231=consolidado!B225,consolidado!G225,"omitir")</f>
        <v>omitir</v>
      </c>
      <c r="J231" s="164"/>
      <c r="K231" s="164"/>
      <c r="L231" s="164"/>
      <c r="M231" s="164"/>
      <c r="N231" s="164"/>
      <c r="O231" s="164"/>
      <c r="P231" s="164"/>
      <c r="Q231" s="164"/>
      <c r="R231" s="164"/>
      <c r="S231" s="164"/>
      <c r="T231" s="164"/>
      <c r="U231" s="164"/>
      <c r="V231" s="164"/>
      <c r="W231" s="164"/>
      <c r="X231" s="164"/>
      <c r="Y231" s="164"/>
      <c r="Z231" s="164"/>
    </row>
    <row r="232" ht="30.0" hidden="1" customHeight="1">
      <c r="A232" s="164"/>
      <c r="B232" s="188" t="str">
        <f>+IF(D232=consolidado!B226,consolidado!A226,"omitir")</f>
        <v>omitir</v>
      </c>
      <c r="C232" s="189" t="str">
        <f>+IF(D232=consolidado!B226,consolidado!C226,"omitir")</f>
        <v>omitir</v>
      </c>
      <c r="D232" s="189" t="str">
        <f t="shared" si="1"/>
        <v>8°A</v>
      </c>
      <c r="E232" s="189" t="str">
        <f t="shared" si="2"/>
        <v>8°A - omitir - omitir</v>
      </c>
      <c r="F232" s="190" t="str">
        <f>+IF(D232=consolidado!B226,consolidado!D226,"omitir")</f>
        <v>omitir</v>
      </c>
      <c r="G232" s="191" t="str">
        <f>+IF(D232=consolidado!B226,consolidado!N226,"omitir")</f>
        <v>omitir</v>
      </c>
      <c r="H232" s="192" t="str">
        <f>+IF(D232=consolidado!B226,consolidado!F226,"omitir")</f>
        <v>omitir</v>
      </c>
      <c r="I232" s="193" t="str">
        <f>+IF(D232=consolidado!B226,consolidado!G226,"omitir")</f>
        <v>omitir</v>
      </c>
      <c r="J232" s="164"/>
      <c r="K232" s="164"/>
      <c r="L232" s="164"/>
      <c r="M232" s="164"/>
      <c r="N232" s="164"/>
      <c r="O232" s="164"/>
      <c r="P232" s="164"/>
      <c r="Q232" s="164"/>
      <c r="R232" s="164"/>
      <c r="S232" s="164"/>
      <c r="T232" s="164"/>
      <c r="U232" s="164"/>
      <c r="V232" s="164"/>
      <c r="W232" s="164"/>
      <c r="X232" s="164"/>
      <c r="Y232" s="164"/>
      <c r="Z232" s="164"/>
    </row>
    <row r="233" ht="30.0" hidden="1" customHeight="1">
      <c r="A233" s="164"/>
      <c r="B233" s="188" t="str">
        <f>+IF(D233=consolidado!B227,consolidado!A227,"omitir")</f>
        <v>omitir</v>
      </c>
      <c r="C233" s="189" t="str">
        <f>+IF(D233=consolidado!B227,consolidado!C227,"omitir")</f>
        <v>omitir</v>
      </c>
      <c r="D233" s="189" t="str">
        <f t="shared" si="1"/>
        <v>8°A</v>
      </c>
      <c r="E233" s="189" t="str">
        <f t="shared" si="2"/>
        <v>8°A - omitir - omitir</v>
      </c>
      <c r="F233" s="190" t="str">
        <f>+IF(D233=consolidado!B227,consolidado!D227,"omitir")</f>
        <v>omitir</v>
      </c>
      <c r="G233" s="191" t="str">
        <f>+IF(D233=consolidado!B227,consolidado!N227,"omitir")</f>
        <v>omitir</v>
      </c>
      <c r="H233" s="192" t="str">
        <f>+IF(D233=consolidado!B227,consolidado!F227,"omitir")</f>
        <v>omitir</v>
      </c>
      <c r="I233" s="193" t="str">
        <f>+IF(D233=consolidado!B227,consolidado!G227,"omitir")</f>
        <v>omitir</v>
      </c>
      <c r="J233" s="164"/>
      <c r="K233" s="164"/>
      <c r="L233" s="164"/>
      <c r="M233" s="164"/>
      <c r="N233" s="164"/>
      <c r="O233" s="164"/>
      <c r="P233" s="164"/>
      <c r="Q233" s="164"/>
      <c r="R233" s="164"/>
      <c r="S233" s="164"/>
      <c r="T233" s="164"/>
      <c r="U233" s="164"/>
      <c r="V233" s="164"/>
      <c r="W233" s="164"/>
      <c r="X233" s="164"/>
      <c r="Y233" s="164"/>
      <c r="Z233" s="164"/>
    </row>
    <row r="234" ht="30.0" hidden="1" customHeight="1">
      <c r="A234" s="164"/>
      <c r="B234" s="188" t="str">
        <f>+IF(D234=consolidado!B228,consolidado!A228,"omitir")</f>
        <v>omitir</v>
      </c>
      <c r="C234" s="189" t="str">
        <f>+IF(D234=consolidado!B228,consolidado!C228,"omitir")</f>
        <v>omitir</v>
      </c>
      <c r="D234" s="189" t="str">
        <f t="shared" si="1"/>
        <v>8°A</v>
      </c>
      <c r="E234" s="189" t="str">
        <f t="shared" si="2"/>
        <v>8°A - omitir - omitir</v>
      </c>
      <c r="F234" s="190" t="str">
        <f>+IF(D234=consolidado!B228,consolidado!D228,"omitir")</f>
        <v>omitir</v>
      </c>
      <c r="G234" s="191" t="str">
        <f>+IF(D234=consolidado!B228,consolidado!N228,"omitir")</f>
        <v>omitir</v>
      </c>
      <c r="H234" s="192" t="str">
        <f>+IF(D234=consolidado!B228,consolidado!F228,"omitir")</f>
        <v>omitir</v>
      </c>
      <c r="I234" s="193" t="str">
        <f>+IF(D234=consolidado!B228,consolidado!G228,"omitir")</f>
        <v>omitir</v>
      </c>
      <c r="J234" s="164"/>
      <c r="K234" s="164"/>
      <c r="L234" s="164"/>
      <c r="M234" s="164"/>
      <c r="N234" s="164"/>
      <c r="O234" s="164"/>
      <c r="P234" s="164"/>
      <c r="Q234" s="164"/>
      <c r="R234" s="164"/>
      <c r="S234" s="164"/>
      <c r="T234" s="164"/>
      <c r="U234" s="164"/>
      <c r="V234" s="164"/>
      <c r="W234" s="164"/>
      <c r="X234" s="164"/>
      <c r="Y234" s="164"/>
      <c r="Z234" s="164"/>
    </row>
    <row r="235" ht="30.0" hidden="1" customHeight="1">
      <c r="A235" s="164"/>
      <c r="B235" s="188" t="str">
        <f>+IF(D235=consolidado!B229,consolidado!A229,"omitir")</f>
        <v>omitir</v>
      </c>
      <c r="C235" s="189" t="str">
        <f>+IF(D235=consolidado!B229,consolidado!C229,"omitir")</f>
        <v>omitir</v>
      </c>
      <c r="D235" s="189" t="str">
        <f t="shared" si="1"/>
        <v>8°A</v>
      </c>
      <c r="E235" s="189" t="str">
        <f t="shared" si="2"/>
        <v>8°A - omitir - omitir</v>
      </c>
      <c r="F235" s="190" t="str">
        <f>+IF(D235=consolidado!B229,consolidado!D229,"omitir")</f>
        <v>omitir</v>
      </c>
      <c r="G235" s="191" t="str">
        <f>+IF(D235=consolidado!B229,consolidado!N229,"omitir")</f>
        <v>omitir</v>
      </c>
      <c r="H235" s="192" t="str">
        <f>+IF(D235=consolidado!B229,consolidado!F229,"omitir")</f>
        <v>omitir</v>
      </c>
      <c r="I235" s="193" t="str">
        <f>+IF(D235=consolidado!B229,consolidado!G229,"omitir")</f>
        <v>omitir</v>
      </c>
      <c r="J235" s="164"/>
      <c r="K235" s="164"/>
      <c r="L235" s="164"/>
      <c r="M235" s="164"/>
      <c r="N235" s="164"/>
      <c r="O235" s="164"/>
      <c r="P235" s="164"/>
      <c r="Q235" s="164"/>
      <c r="R235" s="164"/>
      <c r="S235" s="164"/>
      <c r="T235" s="164"/>
      <c r="U235" s="164"/>
      <c r="V235" s="164"/>
      <c r="W235" s="164"/>
      <c r="X235" s="164"/>
      <c r="Y235" s="164"/>
      <c r="Z235" s="164"/>
    </row>
    <row r="236" ht="30.0" hidden="1" customHeight="1">
      <c r="A236" s="164"/>
      <c r="B236" s="188" t="str">
        <f>+IF(D236=consolidado!B230,consolidado!A230,"omitir")</f>
        <v>omitir</v>
      </c>
      <c r="C236" s="189" t="str">
        <f>+IF(D236=consolidado!B230,consolidado!C230,"omitir")</f>
        <v>omitir</v>
      </c>
      <c r="D236" s="189" t="str">
        <f t="shared" si="1"/>
        <v>8°A</v>
      </c>
      <c r="E236" s="189" t="str">
        <f t="shared" si="2"/>
        <v>8°A - omitir - omitir</v>
      </c>
      <c r="F236" s="190" t="str">
        <f>+IF(D236=consolidado!B230,consolidado!D230,"omitir")</f>
        <v>omitir</v>
      </c>
      <c r="G236" s="191" t="str">
        <f>+IF(D236=consolidado!B230,consolidado!N230,"omitir")</f>
        <v>omitir</v>
      </c>
      <c r="H236" s="192" t="str">
        <f>+IF(D236=consolidado!B230,consolidado!F230,"omitir")</f>
        <v>omitir</v>
      </c>
      <c r="I236" s="193" t="str">
        <f>+IF(D236=consolidado!B230,consolidado!G230,"omitir")</f>
        <v>omitir</v>
      </c>
      <c r="J236" s="164"/>
      <c r="K236" s="164"/>
      <c r="L236" s="164"/>
      <c r="M236" s="164"/>
      <c r="N236" s="164"/>
      <c r="O236" s="164"/>
      <c r="P236" s="164"/>
      <c r="Q236" s="164"/>
      <c r="R236" s="164"/>
      <c r="S236" s="164"/>
      <c r="T236" s="164"/>
      <c r="U236" s="164"/>
      <c r="V236" s="164"/>
      <c r="W236" s="164"/>
      <c r="X236" s="164"/>
      <c r="Y236" s="164"/>
      <c r="Z236" s="164"/>
    </row>
    <row r="237" ht="30.0" hidden="1" customHeight="1">
      <c r="A237" s="164"/>
      <c r="B237" s="188" t="str">
        <f>+IF(D237=consolidado!B231,consolidado!A231,"omitir")</f>
        <v>omitir</v>
      </c>
      <c r="C237" s="189" t="str">
        <f>+IF(D237=consolidado!B231,consolidado!C231,"omitir")</f>
        <v>omitir</v>
      </c>
      <c r="D237" s="189" t="str">
        <f t="shared" si="1"/>
        <v>8°A</v>
      </c>
      <c r="E237" s="189" t="str">
        <f t="shared" si="2"/>
        <v>8°A - omitir - omitir</v>
      </c>
      <c r="F237" s="190" t="str">
        <f>+IF(D237=consolidado!B231,consolidado!D231,"omitir")</f>
        <v>omitir</v>
      </c>
      <c r="G237" s="191" t="str">
        <f>+IF(D237=consolidado!B231,consolidado!N231,"omitir")</f>
        <v>omitir</v>
      </c>
      <c r="H237" s="192" t="str">
        <f>+IF(D237=consolidado!B231,consolidado!F231,"omitir")</f>
        <v>omitir</v>
      </c>
      <c r="I237" s="193" t="str">
        <f>+IF(D237=consolidado!B231,consolidado!G231,"omitir")</f>
        <v>omitir</v>
      </c>
      <c r="J237" s="164"/>
      <c r="K237" s="164"/>
      <c r="L237" s="164"/>
      <c r="M237" s="164"/>
      <c r="N237" s="164"/>
      <c r="O237" s="164"/>
      <c r="P237" s="164"/>
      <c r="Q237" s="164"/>
      <c r="R237" s="164"/>
      <c r="S237" s="164"/>
      <c r="T237" s="164"/>
      <c r="U237" s="164"/>
      <c r="V237" s="164"/>
      <c r="W237" s="164"/>
      <c r="X237" s="164"/>
      <c r="Y237" s="164"/>
      <c r="Z237" s="164"/>
    </row>
    <row r="238" ht="30.0" hidden="1" customHeight="1">
      <c r="A238" s="164"/>
      <c r="B238" s="188" t="str">
        <f>+IF(D238=consolidado!B232,consolidado!A232,"omitir")</f>
        <v>omitir</v>
      </c>
      <c r="C238" s="189" t="str">
        <f>+IF(D238=consolidado!B232,consolidado!C232,"omitir")</f>
        <v>omitir</v>
      </c>
      <c r="D238" s="189" t="str">
        <f t="shared" si="1"/>
        <v>8°A</v>
      </c>
      <c r="E238" s="189" t="str">
        <f t="shared" si="2"/>
        <v>8°A - omitir - omitir</v>
      </c>
      <c r="F238" s="190" t="str">
        <f>+IF(D238=consolidado!B232,consolidado!D232,"omitir")</f>
        <v>omitir</v>
      </c>
      <c r="G238" s="191" t="str">
        <f>+IF(D238=consolidado!B232,consolidado!N232,"omitir")</f>
        <v>omitir</v>
      </c>
      <c r="H238" s="192" t="str">
        <f>+IF(D238=consolidado!B232,consolidado!F232,"omitir")</f>
        <v>omitir</v>
      </c>
      <c r="I238" s="193" t="str">
        <f>+IF(D238=consolidado!B232,consolidado!G232,"omitir")</f>
        <v>omitir</v>
      </c>
      <c r="J238" s="164"/>
      <c r="K238" s="164"/>
      <c r="L238" s="164"/>
      <c r="M238" s="164"/>
      <c r="N238" s="164"/>
      <c r="O238" s="164"/>
      <c r="P238" s="164"/>
      <c r="Q238" s="164"/>
      <c r="R238" s="164"/>
      <c r="S238" s="164"/>
      <c r="T238" s="164"/>
      <c r="U238" s="164"/>
      <c r="V238" s="164"/>
      <c r="W238" s="164"/>
      <c r="X238" s="164"/>
      <c r="Y238" s="164"/>
      <c r="Z238" s="164"/>
    </row>
    <row r="239" ht="30.0" hidden="1" customHeight="1">
      <c r="A239" s="164"/>
      <c r="B239" s="188" t="str">
        <f>+IF(D239=consolidado!B233,consolidado!A233,"omitir")</f>
        <v>omitir</v>
      </c>
      <c r="C239" s="189" t="str">
        <f>+IF(D239=consolidado!B233,consolidado!C233,"omitir")</f>
        <v>omitir</v>
      </c>
      <c r="D239" s="189" t="str">
        <f t="shared" si="1"/>
        <v>8°A</v>
      </c>
      <c r="E239" s="189" t="str">
        <f t="shared" si="2"/>
        <v>8°A - omitir - omitir</v>
      </c>
      <c r="F239" s="190" t="str">
        <f>+IF(D239=consolidado!B233,consolidado!D233,"omitir")</f>
        <v>omitir</v>
      </c>
      <c r="G239" s="191" t="str">
        <f>+IF(D239=consolidado!B233,consolidado!N233,"omitir")</f>
        <v>omitir</v>
      </c>
      <c r="H239" s="192" t="str">
        <f>+IF(D239=consolidado!B233,consolidado!F233,"omitir")</f>
        <v>omitir</v>
      </c>
      <c r="I239" s="193" t="str">
        <f>+IF(D239=consolidado!B233,consolidado!G233,"omitir")</f>
        <v>omitir</v>
      </c>
      <c r="J239" s="164"/>
      <c r="K239" s="164"/>
      <c r="L239" s="164"/>
      <c r="M239" s="164"/>
      <c r="N239" s="164"/>
      <c r="O239" s="164"/>
      <c r="P239" s="164"/>
      <c r="Q239" s="164"/>
      <c r="R239" s="164"/>
      <c r="S239" s="164"/>
      <c r="T239" s="164"/>
      <c r="U239" s="164"/>
      <c r="V239" s="164"/>
      <c r="W239" s="164"/>
      <c r="X239" s="164"/>
      <c r="Y239" s="164"/>
      <c r="Z239" s="164"/>
    </row>
    <row r="240" ht="30.0" hidden="1" customHeight="1">
      <c r="A240" s="164"/>
      <c r="B240" s="188" t="str">
        <f>+IF(D240=consolidado!B234,consolidado!A234,"omitir")</f>
        <v>omitir</v>
      </c>
      <c r="C240" s="189" t="str">
        <f>+IF(D240=consolidado!B234,consolidado!C234,"omitir")</f>
        <v>omitir</v>
      </c>
      <c r="D240" s="189" t="str">
        <f t="shared" si="1"/>
        <v>8°A</v>
      </c>
      <c r="E240" s="189" t="str">
        <f t="shared" si="2"/>
        <v>8°A - omitir - omitir</v>
      </c>
      <c r="F240" s="190" t="str">
        <f>+IF(D240=consolidado!B234,consolidado!D234,"omitir")</f>
        <v>omitir</v>
      </c>
      <c r="G240" s="191" t="str">
        <f>+IF(D240=consolidado!B234,consolidado!N234,"omitir")</f>
        <v>omitir</v>
      </c>
      <c r="H240" s="192" t="str">
        <f>+IF(D240=consolidado!B234,consolidado!F234,"omitir")</f>
        <v>omitir</v>
      </c>
      <c r="I240" s="193" t="str">
        <f>+IF(D240=consolidado!B234,consolidado!G234,"omitir")</f>
        <v>omitir</v>
      </c>
      <c r="J240" s="164"/>
      <c r="K240" s="164"/>
      <c r="L240" s="164"/>
      <c r="M240" s="164"/>
      <c r="N240" s="164"/>
      <c r="O240" s="164"/>
      <c r="P240" s="164"/>
      <c r="Q240" s="164"/>
      <c r="R240" s="164"/>
      <c r="S240" s="164"/>
      <c r="T240" s="164"/>
      <c r="U240" s="164"/>
      <c r="V240" s="164"/>
      <c r="W240" s="164"/>
      <c r="X240" s="164"/>
      <c r="Y240" s="164"/>
      <c r="Z240" s="164"/>
    </row>
    <row r="241" ht="30.0" hidden="1" customHeight="1">
      <c r="A241" s="164"/>
      <c r="B241" s="188" t="str">
        <f>+IF(D241=consolidado!B235,consolidado!A235,"omitir")</f>
        <v>omitir</v>
      </c>
      <c r="C241" s="189" t="str">
        <f>+IF(D241=consolidado!B235,consolidado!C235,"omitir")</f>
        <v>omitir</v>
      </c>
      <c r="D241" s="189" t="str">
        <f t="shared" si="1"/>
        <v>8°A</v>
      </c>
      <c r="E241" s="189" t="str">
        <f t="shared" si="2"/>
        <v>8°A - omitir - omitir</v>
      </c>
      <c r="F241" s="190" t="str">
        <f>+IF(D241=consolidado!B235,consolidado!D235,"omitir")</f>
        <v>omitir</v>
      </c>
      <c r="G241" s="191" t="str">
        <f>+IF(D241=consolidado!B235,consolidado!N235,"omitir")</f>
        <v>omitir</v>
      </c>
      <c r="H241" s="192" t="str">
        <f>+IF(D241=consolidado!B235,consolidado!F235,"omitir")</f>
        <v>omitir</v>
      </c>
      <c r="I241" s="193" t="str">
        <f>+IF(D241=consolidado!B235,consolidado!G235,"omitir")</f>
        <v>omitir</v>
      </c>
      <c r="J241" s="164"/>
      <c r="K241" s="164"/>
      <c r="L241" s="164"/>
      <c r="M241" s="164"/>
      <c r="N241" s="164"/>
      <c r="O241" s="164"/>
      <c r="P241" s="164"/>
      <c r="Q241" s="164"/>
      <c r="R241" s="164"/>
      <c r="S241" s="164"/>
      <c r="T241" s="164"/>
      <c r="U241" s="164"/>
      <c r="V241" s="164"/>
      <c r="W241" s="164"/>
      <c r="X241" s="164"/>
      <c r="Y241" s="164"/>
      <c r="Z241" s="164"/>
    </row>
    <row r="242" ht="30.0" hidden="1" customHeight="1">
      <c r="A242" s="164"/>
      <c r="B242" s="188" t="str">
        <f>+IF(D242=consolidado!B236,consolidado!A236,"omitir")</f>
        <v>omitir</v>
      </c>
      <c r="C242" s="189" t="str">
        <f>+IF(D242=consolidado!B236,consolidado!C236,"omitir")</f>
        <v>omitir</v>
      </c>
      <c r="D242" s="189" t="str">
        <f t="shared" si="1"/>
        <v>8°A</v>
      </c>
      <c r="E242" s="189" t="str">
        <f t="shared" si="2"/>
        <v>8°A - omitir - omitir</v>
      </c>
      <c r="F242" s="190" t="str">
        <f>+IF(D242=consolidado!B236,consolidado!D236,"omitir")</f>
        <v>omitir</v>
      </c>
      <c r="G242" s="191" t="str">
        <f>+IF(D242=consolidado!B236,consolidado!N236,"omitir")</f>
        <v>omitir</v>
      </c>
      <c r="H242" s="192" t="str">
        <f>+IF(D242=consolidado!B236,consolidado!F236,"omitir")</f>
        <v>omitir</v>
      </c>
      <c r="I242" s="193" t="str">
        <f>+IF(D242=consolidado!B236,consolidado!G236,"omitir")</f>
        <v>omitir</v>
      </c>
      <c r="J242" s="164"/>
      <c r="K242" s="164"/>
      <c r="L242" s="164"/>
      <c r="M242" s="164"/>
      <c r="N242" s="164"/>
      <c r="O242" s="164"/>
      <c r="P242" s="164"/>
      <c r="Q242" s="164"/>
      <c r="R242" s="164"/>
      <c r="S242" s="164"/>
      <c r="T242" s="164"/>
      <c r="U242" s="164"/>
      <c r="V242" s="164"/>
      <c r="W242" s="164"/>
      <c r="X242" s="164"/>
      <c r="Y242" s="164"/>
      <c r="Z242" s="164"/>
    </row>
    <row r="243" ht="30.0" hidden="1" customHeight="1">
      <c r="A243" s="164"/>
      <c r="B243" s="188" t="str">
        <f>+IF(D243=consolidado!B237,consolidado!A237,"omitir")</f>
        <v>omitir</v>
      </c>
      <c r="C243" s="189" t="str">
        <f>+IF(D243=consolidado!B237,consolidado!C237,"omitir")</f>
        <v>omitir</v>
      </c>
      <c r="D243" s="189" t="str">
        <f t="shared" si="1"/>
        <v>8°A</v>
      </c>
      <c r="E243" s="189" t="str">
        <f t="shared" si="2"/>
        <v>8°A - omitir - omitir</v>
      </c>
      <c r="F243" s="190" t="str">
        <f>+IF(D243=consolidado!B237,consolidado!D237,"omitir")</f>
        <v>omitir</v>
      </c>
      <c r="G243" s="191" t="str">
        <f>+IF(D243=consolidado!B237,consolidado!N237,"omitir")</f>
        <v>omitir</v>
      </c>
      <c r="H243" s="192" t="str">
        <f>+IF(D243=consolidado!B237,consolidado!F237,"omitir")</f>
        <v>omitir</v>
      </c>
      <c r="I243" s="193" t="str">
        <f>+IF(D243=consolidado!B237,consolidado!G237,"omitir")</f>
        <v>omitir</v>
      </c>
      <c r="J243" s="164"/>
      <c r="K243" s="164"/>
      <c r="L243" s="164"/>
      <c r="M243" s="164"/>
      <c r="N243" s="164"/>
      <c r="O243" s="164"/>
      <c r="P243" s="164"/>
      <c r="Q243" s="164"/>
      <c r="R243" s="164"/>
      <c r="S243" s="164"/>
      <c r="T243" s="164"/>
      <c r="U243" s="164"/>
      <c r="V243" s="164"/>
      <c r="W243" s="164"/>
      <c r="X243" s="164"/>
      <c r="Y243" s="164"/>
      <c r="Z243" s="164"/>
    </row>
    <row r="244" ht="30.0" hidden="1" customHeight="1">
      <c r="A244" s="164"/>
      <c r="B244" s="188" t="str">
        <f>+IF(D244=consolidado!B238,consolidado!A238,"omitir")</f>
        <v>omitir</v>
      </c>
      <c r="C244" s="189" t="str">
        <f>+IF(D244=consolidado!B238,consolidado!C238,"omitir")</f>
        <v>omitir</v>
      </c>
      <c r="D244" s="189" t="str">
        <f t="shared" si="1"/>
        <v>8°A</v>
      </c>
      <c r="E244" s="189" t="str">
        <f t="shared" si="2"/>
        <v>8°A - omitir - omitir</v>
      </c>
      <c r="F244" s="190" t="str">
        <f>+IF(D244=consolidado!B238,consolidado!D238,"omitir")</f>
        <v>omitir</v>
      </c>
      <c r="G244" s="191" t="str">
        <f>+IF(D244=consolidado!B238,consolidado!N238,"omitir")</f>
        <v>omitir</v>
      </c>
      <c r="H244" s="192" t="str">
        <f>+IF(D244=consolidado!B238,consolidado!F238,"omitir")</f>
        <v>omitir</v>
      </c>
      <c r="I244" s="193" t="str">
        <f>+IF(D244=consolidado!B238,consolidado!G238,"omitir")</f>
        <v>omitir</v>
      </c>
      <c r="J244" s="164"/>
      <c r="K244" s="164"/>
      <c r="L244" s="164"/>
      <c r="M244" s="164"/>
      <c r="N244" s="164"/>
      <c r="O244" s="164"/>
      <c r="P244" s="164"/>
      <c r="Q244" s="164"/>
      <c r="R244" s="164"/>
      <c r="S244" s="164"/>
      <c r="T244" s="164"/>
      <c r="U244" s="164"/>
      <c r="V244" s="164"/>
      <c r="W244" s="164"/>
      <c r="X244" s="164"/>
      <c r="Y244" s="164"/>
      <c r="Z244" s="164"/>
    </row>
    <row r="245" ht="30.0" hidden="1" customHeight="1">
      <c r="A245" s="164"/>
      <c r="B245" s="188" t="str">
        <f>+IF(D245=consolidado!B239,consolidado!A239,"omitir")</f>
        <v>omitir</v>
      </c>
      <c r="C245" s="189" t="str">
        <f>+IF(D245=consolidado!B239,consolidado!C239,"omitir")</f>
        <v>omitir</v>
      </c>
      <c r="D245" s="189" t="str">
        <f t="shared" si="1"/>
        <v>8°A</v>
      </c>
      <c r="E245" s="189" t="str">
        <f t="shared" si="2"/>
        <v>8°A - omitir - omitir</v>
      </c>
      <c r="F245" s="190" t="str">
        <f>+IF(D245=consolidado!B239,consolidado!D239,"omitir")</f>
        <v>omitir</v>
      </c>
      <c r="G245" s="191" t="str">
        <f>+IF(D245=consolidado!B239,consolidado!N239,"omitir")</f>
        <v>omitir</v>
      </c>
      <c r="H245" s="192" t="str">
        <f>+IF(D245=consolidado!B239,consolidado!F239,"omitir")</f>
        <v>omitir</v>
      </c>
      <c r="I245" s="193" t="str">
        <f>+IF(D245=consolidado!B239,consolidado!G239,"omitir")</f>
        <v>omitir</v>
      </c>
      <c r="J245" s="164"/>
      <c r="K245" s="164"/>
      <c r="L245" s="164"/>
      <c r="M245" s="164"/>
      <c r="N245" s="164"/>
      <c r="O245" s="164"/>
      <c r="P245" s="164"/>
      <c r="Q245" s="164"/>
      <c r="R245" s="164"/>
      <c r="S245" s="164"/>
      <c r="T245" s="164"/>
      <c r="U245" s="164"/>
      <c r="V245" s="164"/>
      <c r="W245" s="164"/>
      <c r="X245" s="164"/>
      <c r="Y245" s="164"/>
      <c r="Z245" s="164"/>
    </row>
    <row r="246" ht="30.0" hidden="1" customHeight="1">
      <c r="A246" s="164"/>
      <c r="B246" s="188" t="str">
        <f>+IF(D246=consolidado!B240,consolidado!A240,"omitir")</f>
        <v>omitir</v>
      </c>
      <c r="C246" s="189" t="str">
        <f>+IF(D246=consolidado!B240,consolidado!C240,"omitir")</f>
        <v>omitir</v>
      </c>
      <c r="D246" s="189" t="str">
        <f t="shared" si="1"/>
        <v>8°A</v>
      </c>
      <c r="E246" s="189" t="str">
        <f t="shared" si="2"/>
        <v>8°A - omitir - omitir</v>
      </c>
      <c r="F246" s="190" t="str">
        <f>+IF(D246=consolidado!B240,consolidado!D240,"omitir")</f>
        <v>omitir</v>
      </c>
      <c r="G246" s="191" t="str">
        <f>+IF(D246=consolidado!B240,consolidado!N240,"omitir")</f>
        <v>omitir</v>
      </c>
      <c r="H246" s="192" t="str">
        <f>+IF(D246=consolidado!B240,consolidado!F240,"omitir")</f>
        <v>omitir</v>
      </c>
      <c r="I246" s="193" t="str">
        <f>+IF(D246=consolidado!B240,consolidado!G240,"omitir")</f>
        <v>omitir</v>
      </c>
      <c r="J246" s="164"/>
      <c r="K246" s="164"/>
      <c r="L246" s="164"/>
      <c r="M246" s="164"/>
      <c r="N246" s="164"/>
      <c r="O246" s="164"/>
      <c r="P246" s="164"/>
      <c r="Q246" s="164"/>
      <c r="R246" s="164"/>
      <c r="S246" s="164"/>
      <c r="T246" s="164"/>
      <c r="U246" s="164"/>
      <c r="V246" s="164"/>
      <c r="W246" s="164"/>
      <c r="X246" s="164"/>
      <c r="Y246" s="164"/>
      <c r="Z246" s="164"/>
    </row>
    <row r="247" ht="30.0" hidden="1" customHeight="1">
      <c r="A247" s="164"/>
      <c r="B247" s="188" t="str">
        <f>+IF(D247=consolidado!B241,consolidado!A241,"omitir")</f>
        <v>omitir</v>
      </c>
      <c r="C247" s="189" t="str">
        <f>+IF(D247=consolidado!B241,consolidado!C241,"omitir")</f>
        <v>omitir</v>
      </c>
      <c r="D247" s="189" t="str">
        <f t="shared" si="1"/>
        <v>8°A</v>
      </c>
      <c r="E247" s="189" t="str">
        <f t="shared" si="2"/>
        <v>8°A - omitir - omitir</v>
      </c>
      <c r="F247" s="190" t="str">
        <f>+IF(D247=consolidado!B241,consolidado!D241,"omitir")</f>
        <v>omitir</v>
      </c>
      <c r="G247" s="191" t="str">
        <f>+IF(D247=consolidado!B241,consolidado!N241,"omitir")</f>
        <v>omitir</v>
      </c>
      <c r="H247" s="192" t="str">
        <f>+IF(D247=consolidado!B241,consolidado!F241,"omitir")</f>
        <v>omitir</v>
      </c>
      <c r="I247" s="193" t="str">
        <f>+IF(D247=consolidado!B241,consolidado!G241,"omitir")</f>
        <v>omitir</v>
      </c>
      <c r="J247" s="164"/>
      <c r="K247" s="164"/>
      <c r="L247" s="164"/>
      <c r="M247" s="164"/>
      <c r="N247" s="164"/>
      <c r="O247" s="164"/>
      <c r="P247" s="164"/>
      <c r="Q247" s="164"/>
      <c r="R247" s="164"/>
      <c r="S247" s="164"/>
      <c r="T247" s="164"/>
      <c r="U247" s="164"/>
      <c r="V247" s="164"/>
      <c r="W247" s="164"/>
      <c r="X247" s="164"/>
      <c r="Y247" s="164"/>
      <c r="Z247" s="164"/>
    </row>
    <row r="248" ht="30.0" hidden="1" customHeight="1">
      <c r="A248" s="164"/>
      <c r="B248" s="188" t="str">
        <f>+IF(D248=consolidado!B242,consolidado!A242,"omitir")</f>
        <v>omitir</v>
      </c>
      <c r="C248" s="189" t="str">
        <f>+IF(D248=consolidado!B242,consolidado!C242,"omitir")</f>
        <v>omitir</v>
      </c>
      <c r="D248" s="189" t="str">
        <f t="shared" si="1"/>
        <v>8°A</v>
      </c>
      <c r="E248" s="189" t="str">
        <f t="shared" si="2"/>
        <v>8°A - omitir - omitir</v>
      </c>
      <c r="F248" s="190" t="str">
        <f>+IF(D248=consolidado!B242,consolidado!D242,"omitir")</f>
        <v>omitir</v>
      </c>
      <c r="G248" s="191" t="str">
        <f>+IF(D248=consolidado!B242,consolidado!N242,"omitir")</f>
        <v>omitir</v>
      </c>
      <c r="H248" s="192" t="str">
        <f>+IF(D248=consolidado!B242,consolidado!F242,"omitir")</f>
        <v>omitir</v>
      </c>
      <c r="I248" s="193" t="str">
        <f>+IF(D248=consolidado!B242,consolidado!G242,"omitir")</f>
        <v>omitir</v>
      </c>
      <c r="J248" s="164"/>
      <c r="K248" s="164"/>
      <c r="L248" s="164"/>
      <c r="M248" s="164"/>
      <c r="N248" s="164"/>
      <c r="O248" s="164"/>
      <c r="P248" s="164"/>
      <c r="Q248" s="164"/>
      <c r="R248" s="164"/>
      <c r="S248" s="164"/>
      <c r="T248" s="164"/>
      <c r="U248" s="164"/>
      <c r="V248" s="164"/>
      <c r="W248" s="164"/>
      <c r="X248" s="164"/>
      <c r="Y248" s="164"/>
      <c r="Z248" s="164"/>
    </row>
    <row r="249" ht="30.0" hidden="1" customHeight="1">
      <c r="A249" s="164"/>
      <c r="B249" s="188" t="str">
        <f>+IF(D249=consolidado!B243,consolidado!A243,"omitir")</f>
        <v>omitir</v>
      </c>
      <c r="C249" s="189" t="str">
        <f>+IF(D249=consolidado!B243,consolidado!C243,"omitir")</f>
        <v>omitir</v>
      </c>
      <c r="D249" s="189" t="str">
        <f t="shared" si="1"/>
        <v>8°A</v>
      </c>
      <c r="E249" s="189" t="str">
        <f t="shared" si="2"/>
        <v>8°A - omitir - omitir</v>
      </c>
      <c r="F249" s="190" t="str">
        <f>+IF(D249=consolidado!B243,consolidado!D243,"omitir")</f>
        <v>omitir</v>
      </c>
      <c r="G249" s="191" t="str">
        <f>+IF(D249=consolidado!B243,consolidado!N243,"omitir")</f>
        <v>omitir</v>
      </c>
      <c r="H249" s="192" t="str">
        <f>+IF(D249=consolidado!B243,consolidado!F243,"omitir")</f>
        <v>omitir</v>
      </c>
      <c r="I249" s="193" t="str">
        <f>+IF(D249=consolidado!B243,consolidado!G243,"omitir")</f>
        <v>omitir</v>
      </c>
      <c r="J249" s="164"/>
      <c r="K249" s="164"/>
      <c r="L249" s="164"/>
      <c r="M249" s="164"/>
      <c r="N249" s="164"/>
      <c r="O249" s="164"/>
      <c r="P249" s="164"/>
      <c r="Q249" s="164"/>
      <c r="R249" s="164"/>
      <c r="S249" s="164"/>
      <c r="T249" s="164"/>
      <c r="U249" s="164"/>
      <c r="V249" s="164"/>
      <c r="W249" s="164"/>
      <c r="X249" s="164"/>
      <c r="Y249" s="164"/>
      <c r="Z249" s="164"/>
    </row>
    <row r="250" ht="30.0" hidden="1" customHeight="1">
      <c r="A250" s="164"/>
      <c r="B250" s="188" t="str">
        <f>+IF(D250=consolidado!B244,consolidado!A244,"omitir")</f>
        <v>omitir</v>
      </c>
      <c r="C250" s="189" t="str">
        <f>+IF(D250=consolidado!B244,consolidado!C244,"omitir")</f>
        <v>omitir</v>
      </c>
      <c r="D250" s="189" t="str">
        <f t="shared" si="1"/>
        <v>8°A</v>
      </c>
      <c r="E250" s="189" t="str">
        <f t="shared" si="2"/>
        <v>8°A - omitir - omitir</v>
      </c>
      <c r="F250" s="190" t="str">
        <f>+IF(D250=consolidado!B244,consolidado!D244,"omitir")</f>
        <v>omitir</v>
      </c>
      <c r="G250" s="191" t="str">
        <f>+IF(D250=consolidado!B244,consolidado!N244,"omitir")</f>
        <v>omitir</v>
      </c>
      <c r="H250" s="192" t="str">
        <f>+IF(D250=consolidado!B244,consolidado!F244,"omitir")</f>
        <v>omitir</v>
      </c>
      <c r="I250" s="193" t="str">
        <f>+IF(D250=consolidado!B244,consolidado!G244,"omitir")</f>
        <v>omitir</v>
      </c>
      <c r="J250" s="164"/>
      <c r="K250" s="164"/>
      <c r="L250" s="164"/>
      <c r="M250" s="164"/>
      <c r="N250" s="164"/>
      <c r="O250" s="164"/>
      <c r="P250" s="164"/>
      <c r="Q250" s="164"/>
      <c r="R250" s="164"/>
      <c r="S250" s="164"/>
      <c r="T250" s="164"/>
      <c r="U250" s="164"/>
      <c r="V250" s="164"/>
      <c r="W250" s="164"/>
      <c r="X250" s="164"/>
      <c r="Y250" s="164"/>
      <c r="Z250" s="164"/>
    </row>
    <row r="251" ht="30.0" hidden="1" customHeight="1">
      <c r="A251" s="164"/>
      <c r="B251" s="188" t="str">
        <f>+IF(D251=consolidado!B245,consolidado!A245,"omitir")</f>
        <v>omitir</v>
      </c>
      <c r="C251" s="189" t="str">
        <f>+IF(D251=consolidado!B245,consolidado!C245,"omitir")</f>
        <v>omitir</v>
      </c>
      <c r="D251" s="189" t="str">
        <f t="shared" si="1"/>
        <v>8°A</v>
      </c>
      <c r="E251" s="189" t="str">
        <f t="shared" si="2"/>
        <v>8°A - omitir - omitir</v>
      </c>
      <c r="F251" s="190" t="str">
        <f>+IF(D251=consolidado!B245,consolidado!D245,"omitir")</f>
        <v>omitir</v>
      </c>
      <c r="G251" s="191" t="str">
        <f>+IF(D251=consolidado!B245,consolidado!N245,"omitir")</f>
        <v>omitir</v>
      </c>
      <c r="H251" s="192" t="str">
        <f>+IF(D251=consolidado!B245,consolidado!F245,"omitir")</f>
        <v>omitir</v>
      </c>
      <c r="I251" s="193" t="str">
        <f>+IF(D251=consolidado!B245,consolidado!G245,"omitir")</f>
        <v>omitir</v>
      </c>
      <c r="J251" s="164"/>
      <c r="K251" s="164"/>
      <c r="L251" s="164"/>
      <c r="M251" s="164"/>
      <c r="N251" s="164"/>
      <c r="O251" s="164"/>
      <c r="P251" s="164"/>
      <c r="Q251" s="164"/>
      <c r="R251" s="164"/>
      <c r="S251" s="164"/>
      <c r="T251" s="164"/>
      <c r="U251" s="164"/>
      <c r="V251" s="164"/>
      <c r="W251" s="164"/>
      <c r="X251" s="164"/>
      <c r="Y251" s="164"/>
      <c r="Z251" s="164"/>
    </row>
    <row r="252" ht="30.0" hidden="1" customHeight="1">
      <c r="A252" s="164"/>
      <c r="B252" s="188" t="str">
        <f>+IF(D252=consolidado!B246,consolidado!A246,"omitir")</f>
        <v>omitir</v>
      </c>
      <c r="C252" s="189" t="str">
        <f>+IF(D252=consolidado!B246,consolidado!C246,"omitir")</f>
        <v>omitir</v>
      </c>
      <c r="D252" s="189" t="str">
        <f t="shared" si="1"/>
        <v>8°A</v>
      </c>
      <c r="E252" s="189" t="str">
        <f t="shared" si="2"/>
        <v>8°A - omitir - omitir</v>
      </c>
      <c r="F252" s="190" t="str">
        <f>+IF(D252=consolidado!B246,consolidado!D246,"omitir")</f>
        <v>omitir</v>
      </c>
      <c r="G252" s="191" t="str">
        <f>+IF(D252=consolidado!B246,consolidado!N246,"omitir")</f>
        <v>omitir</v>
      </c>
      <c r="H252" s="192" t="str">
        <f>+IF(D252=consolidado!B246,consolidado!F246,"omitir")</f>
        <v>omitir</v>
      </c>
      <c r="I252" s="193" t="str">
        <f>+IF(D252=consolidado!B246,consolidado!G246,"omitir")</f>
        <v>omitir</v>
      </c>
      <c r="J252" s="164"/>
      <c r="K252" s="164"/>
      <c r="L252" s="164"/>
      <c r="M252" s="164"/>
      <c r="N252" s="164"/>
      <c r="O252" s="164"/>
      <c r="P252" s="164"/>
      <c r="Q252" s="164"/>
      <c r="R252" s="164"/>
      <c r="S252" s="164"/>
      <c r="T252" s="164"/>
      <c r="U252" s="164"/>
      <c r="V252" s="164"/>
      <c r="W252" s="164"/>
      <c r="X252" s="164"/>
      <c r="Y252" s="164"/>
      <c r="Z252" s="164"/>
    </row>
    <row r="253" ht="30.0" hidden="1" customHeight="1">
      <c r="A253" s="164"/>
      <c r="B253" s="188" t="str">
        <f>+IF(D253=consolidado!B247,consolidado!A247,"omitir")</f>
        <v>omitir</v>
      </c>
      <c r="C253" s="189" t="str">
        <f>+IF(D253=consolidado!B247,consolidado!C247,"omitir")</f>
        <v>omitir</v>
      </c>
      <c r="D253" s="189" t="str">
        <f t="shared" si="1"/>
        <v>8°A</v>
      </c>
      <c r="E253" s="189" t="str">
        <f t="shared" si="2"/>
        <v>8°A - omitir - omitir</v>
      </c>
      <c r="F253" s="190" t="str">
        <f>+IF(D253=consolidado!B247,consolidado!D247,"omitir")</f>
        <v>omitir</v>
      </c>
      <c r="G253" s="191" t="str">
        <f>+IF(D253=consolidado!B247,consolidado!N247,"omitir")</f>
        <v>omitir</v>
      </c>
      <c r="H253" s="192" t="str">
        <f>+IF(D253=consolidado!B247,consolidado!F247,"omitir")</f>
        <v>omitir</v>
      </c>
      <c r="I253" s="193" t="str">
        <f>+IF(D253=consolidado!B247,consolidado!G247,"omitir")</f>
        <v>omitir</v>
      </c>
      <c r="J253" s="164"/>
      <c r="K253" s="164"/>
      <c r="L253" s="164"/>
      <c r="M253" s="164"/>
      <c r="N253" s="164"/>
      <c r="O253" s="164"/>
      <c r="P253" s="164"/>
      <c r="Q253" s="164"/>
      <c r="R253" s="164"/>
      <c r="S253" s="164"/>
      <c r="T253" s="164"/>
      <c r="U253" s="164"/>
      <c r="V253" s="164"/>
      <c r="W253" s="164"/>
      <c r="X253" s="164"/>
      <c r="Y253" s="164"/>
      <c r="Z253" s="164"/>
    </row>
    <row r="254" ht="30.0" hidden="1" customHeight="1">
      <c r="A254" s="164"/>
      <c r="B254" s="188" t="str">
        <f>+IF(D254=consolidado!B248,consolidado!A248,"omitir")</f>
        <v>omitir</v>
      </c>
      <c r="C254" s="189" t="str">
        <f>+IF(D254=consolidado!B248,consolidado!C248,"omitir")</f>
        <v>omitir</v>
      </c>
      <c r="D254" s="189" t="str">
        <f t="shared" si="1"/>
        <v>8°A</v>
      </c>
      <c r="E254" s="189" t="str">
        <f t="shared" si="2"/>
        <v>8°A - omitir - omitir</v>
      </c>
      <c r="F254" s="190" t="str">
        <f>+IF(D254=consolidado!B248,consolidado!D248,"omitir")</f>
        <v>omitir</v>
      </c>
      <c r="G254" s="191" t="str">
        <f>+IF(D254=consolidado!B248,consolidado!N248,"omitir")</f>
        <v>omitir</v>
      </c>
      <c r="H254" s="192" t="str">
        <f>+IF(D254=consolidado!B248,consolidado!F248,"omitir")</f>
        <v>omitir</v>
      </c>
      <c r="I254" s="193" t="str">
        <f>+IF(D254=consolidado!B248,consolidado!G248,"omitir")</f>
        <v>omitir</v>
      </c>
      <c r="J254" s="164"/>
      <c r="K254" s="164"/>
      <c r="L254" s="164"/>
      <c r="M254" s="164"/>
      <c r="N254" s="164"/>
      <c r="O254" s="164"/>
      <c r="P254" s="164"/>
      <c r="Q254" s="164"/>
      <c r="R254" s="164"/>
      <c r="S254" s="164"/>
      <c r="T254" s="164"/>
      <c r="U254" s="164"/>
      <c r="V254" s="164"/>
      <c r="W254" s="164"/>
      <c r="X254" s="164"/>
      <c r="Y254" s="164"/>
      <c r="Z254" s="164"/>
    </row>
    <row r="255" ht="30.0" hidden="1" customHeight="1">
      <c r="A255" s="164"/>
      <c r="B255" s="188" t="str">
        <f>+IF(D255=consolidado!B249,consolidado!A249,"omitir")</f>
        <v>omitir</v>
      </c>
      <c r="C255" s="189" t="str">
        <f>+IF(D255=consolidado!B249,consolidado!C249,"omitir")</f>
        <v>omitir</v>
      </c>
      <c r="D255" s="189" t="str">
        <f t="shared" si="1"/>
        <v>8°A</v>
      </c>
      <c r="E255" s="189" t="str">
        <f t="shared" si="2"/>
        <v>8°A - omitir - omitir</v>
      </c>
      <c r="F255" s="190" t="str">
        <f>+IF(D255=consolidado!B249,consolidado!D249,"omitir")</f>
        <v>omitir</v>
      </c>
      <c r="G255" s="191" t="str">
        <f>+IF(D255=consolidado!B249,consolidado!N249,"omitir")</f>
        <v>omitir</v>
      </c>
      <c r="H255" s="192" t="str">
        <f>+IF(D255=consolidado!B249,consolidado!F249,"omitir")</f>
        <v>omitir</v>
      </c>
      <c r="I255" s="193" t="str">
        <f>+IF(D255=consolidado!B249,consolidado!G249,"omitir")</f>
        <v>omitir</v>
      </c>
      <c r="J255" s="164"/>
      <c r="K255" s="164"/>
      <c r="L255" s="164"/>
      <c r="M255" s="164"/>
      <c r="N255" s="164"/>
      <c r="O255" s="164"/>
      <c r="P255" s="164"/>
      <c r="Q255" s="164"/>
      <c r="R255" s="164"/>
      <c r="S255" s="164"/>
      <c r="T255" s="164"/>
      <c r="U255" s="164"/>
      <c r="V255" s="164"/>
      <c r="W255" s="164"/>
      <c r="X255" s="164"/>
      <c r="Y255" s="164"/>
      <c r="Z255" s="164"/>
    </row>
    <row r="256" ht="30.0" hidden="1" customHeight="1">
      <c r="A256" s="164"/>
      <c r="B256" s="188" t="str">
        <f>+IF(D256=consolidado!B250,consolidado!A250,"omitir")</f>
        <v>omitir</v>
      </c>
      <c r="C256" s="189" t="str">
        <f>+IF(D256=consolidado!B250,consolidado!C250,"omitir")</f>
        <v>omitir</v>
      </c>
      <c r="D256" s="189" t="str">
        <f t="shared" si="1"/>
        <v>8°A</v>
      </c>
      <c r="E256" s="189" t="str">
        <f t="shared" si="2"/>
        <v>8°A - omitir - omitir</v>
      </c>
      <c r="F256" s="190" t="str">
        <f>+IF(D256=consolidado!B250,consolidado!D250,"omitir")</f>
        <v>omitir</v>
      </c>
      <c r="G256" s="191" t="str">
        <f>+IF(D256=consolidado!B250,consolidado!N250,"omitir")</f>
        <v>omitir</v>
      </c>
      <c r="H256" s="192" t="str">
        <f>+IF(D256=consolidado!B250,consolidado!F250,"omitir")</f>
        <v>omitir</v>
      </c>
      <c r="I256" s="193" t="str">
        <f>+IF(D256=consolidado!B250,consolidado!G250,"omitir")</f>
        <v>omitir</v>
      </c>
      <c r="J256" s="164"/>
      <c r="K256" s="164"/>
      <c r="L256" s="164"/>
      <c r="M256" s="164"/>
      <c r="N256" s="164"/>
      <c r="O256" s="164"/>
      <c r="P256" s="164"/>
      <c r="Q256" s="164"/>
      <c r="R256" s="164"/>
      <c r="S256" s="164"/>
      <c r="T256" s="164"/>
      <c r="U256" s="164"/>
      <c r="V256" s="164"/>
      <c r="W256" s="164"/>
      <c r="X256" s="164"/>
      <c r="Y256" s="164"/>
      <c r="Z256" s="164"/>
    </row>
    <row r="257" ht="30.0" hidden="1" customHeight="1">
      <c r="A257" s="164"/>
      <c r="B257" s="188" t="str">
        <f>+IF(D257=consolidado!B251,consolidado!A251,"omitir")</f>
        <v>omitir</v>
      </c>
      <c r="C257" s="189" t="str">
        <f>+IF(D257=consolidado!B251,consolidado!C251,"omitir")</f>
        <v>omitir</v>
      </c>
      <c r="D257" s="189" t="str">
        <f t="shared" si="1"/>
        <v>8°A</v>
      </c>
      <c r="E257" s="189" t="str">
        <f t="shared" si="2"/>
        <v>8°A - omitir - omitir</v>
      </c>
      <c r="F257" s="190" t="str">
        <f>+IF(D257=consolidado!B251,consolidado!D251,"omitir")</f>
        <v>omitir</v>
      </c>
      <c r="G257" s="191" t="str">
        <f>+IF(D257=consolidado!B251,consolidado!N251,"omitir")</f>
        <v>omitir</v>
      </c>
      <c r="H257" s="192" t="str">
        <f>+IF(D257=consolidado!B251,consolidado!F251,"omitir")</f>
        <v>omitir</v>
      </c>
      <c r="I257" s="193" t="str">
        <f>+IF(D257=consolidado!B251,consolidado!G251,"omitir")</f>
        <v>omitir</v>
      </c>
      <c r="J257" s="164"/>
      <c r="K257" s="164"/>
      <c r="L257" s="164"/>
      <c r="M257" s="164"/>
      <c r="N257" s="164"/>
      <c r="O257" s="164"/>
      <c r="P257" s="164"/>
      <c r="Q257" s="164"/>
      <c r="R257" s="164"/>
      <c r="S257" s="164"/>
      <c r="T257" s="164"/>
      <c r="U257" s="164"/>
      <c r="V257" s="164"/>
      <c r="W257" s="164"/>
      <c r="X257" s="164"/>
      <c r="Y257" s="164"/>
      <c r="Z257" s="164"/>
    </row>
    <row r="258" ht="30.0" hidden="1" customHeight="1">
      <c r="A258" s="164"/>
      <c r="B258" s="188" t="str">
        <f>+IF(D258=consolidado!B252,consolidado!A252,"omitir")</f>
        <v>omitir</v>
      </c>
      <c r="C258" s="189" t="str">
        <f>+IF(D258=consolidado!B252,consolidado!C252,"omitir")</f>
        <v>omitir</v>
      </c>
      <c r="D258" s="189" t="str">
        <f t="shared" si="1"/>
        <v>8°A</v>
      </c>
      <c r="E258" s="189" t="str">
        <f t="shared" si="2"/>
        <v>8°A - omitir - omitir</v>
      </c>
      <c r="F258" s="190" t="str">
        <f>+IF(D258=consolidado!B252,consolidado!D252,"omitir")</f>
        <v>omitir</v>
      </c>
      <c r="G258" s="191" t="str">
        <f>+IF(D258=consolidado!B252,consolidado!N252,"omitir")</f>
        <v>omitir</v>
      </c>
      <c r="H258" s="192" t="str">
        <f>+IF(D258=consolidado!B252,consolidado!F252,"omitir")</f>
        <v>omitir</v>
      </c>
      <c r="I258" s="193" t="str">
        <f>+IF(D258=consolidado!B252,consolidado!G252,"omitir")</f>
        <v>omitir</v>
      </c>
      <c r="J258" s="164"/>
      <c r="K258" s="164"/>
      <c r="L258" s="164"/>
      <c r="M258" s="164"/>
      <c r="N258" s="164"/>
      <c r="O258" s="164"/>
      <c r="P258" s="164"/>
      <c r="Q258" s="164"/>
      <c r="R258" s="164"/>
      <c r="S258" s="164"/>
      <c r="T258" s="164"/>
      <c r="U258" s="164"/>
      <c r="V258" s="164"/>
      <c r="W258" s="164"/>
      <c r="X258" s="164"/>
      <c r="Y258" s="164"/>
      <c r="Z258" s="164"/>
    </row>
    <row r="259" ht="30.0" hidden="1" customHeight="1">
      <c r="A259" s="164"/>
      <c r="B259" s="188" t="str">
        <f>+IF(D259=consolidado!B253,consolidado!A253,"omitir")</f>
        <v>omitir</v>
      </c>
      <c r="C259" s="189" t="str">
        <f>+IF(D259=consolidado!B253,consolidado!C253,"omitir")</f>
        <v>omitir</v>
      </c>
      <c r="D259" s="189" t="str">
        <f t="shared" si="1"/>
        <v>8°A</v>
      </c>
      <c r="E259" s="189" t="str">
        <f t="shared" si="2"/>
        <v>8°A - omitir - omitir</v>
      </c>
      <c r="F259" s="190" t="str">
        <f>+IF(D259=consolidado!B253,consolidado!D253,"omitir")</f>
        <v>omitir</v>
      </c>
      <c r="G259" s="191" t="str">
        <f>+IF(D259=consolidado!B253,consolidado!N253,"omitir")</f>
        <v>omitir</v>
      </c>
      <c r="H259" s="192" t="str">
        <f>+IF(D259=consolidado!B253,consolidado!F253,"omitir")</f>
        <v>omitir</v>
      </c>
      <c r="I259" s="193" t="str">
        <f>+IF(D259=consolidado!B253,consolidado!G253,"omitir")</f>
        <v>omitir</v>
      </c>
      <c r="J259" s="164"/>
      <c r="K259" s="164"/>
      <c r="L259" s="164"/>
      <c r="M259" s="164"/>
      <c r="N259" s="164"/>
      <c r="O259" s="164"/>
      <c r="P259" s="164"/>
      <c r="Q259" s="164"/>
      <c r="R259" s="164"/>
      <c r="S259" s="164"/>
      <c r="T259" s="164"/>
      <c r="U259" s="164"/>
      <c r="V259" s="164"/>
      <c r="W259" s="164"/>
      <c r="X259" s="164"/>
      <c r="Y259" s="164"/>
      <c r="Z259" s="164"/>
    </row>
    <row r="260" ht="30.0" hidden="1" customHeight="1">
      <c r="A260" s="164"/>
      <c r="B260" s="188" t="str">
        <f>+IF(D260=consolidado!B254,consolidado!A254,"omitir")</f>
        <v>omitir</v>
      </c>
      <c r="C260" s="189" t="str">
        <f>+IF(D260=consolidado!B254,consolidado!C254,"omitir")</f>
        <v>omitir</v>
      </c>
      <c r="D260" s="189" t="str">
        <f t="shared" si="1"/>
        <v>8°A</v>
      </c>
      <c r="E260" s="189" t="str">
        <f t="shared" si="2"/>
        <v>8°A - omitir - omitir</v>
      </c>
      <c r="F260" s="190" t="str">
        <f>+IF(D260=consolidado!B254,consolidado!D254,"omitir")</f>
        <v>omitir</v>
      </c>
      <c r="G260" s="191" t="str">
        <f>+IF(D260=consolidado!B254,consolidado!N254,"omitir")</f>
        <v>omitir</v>
      </c>
      <c r="H260" s="192" t="str">
        <f>+IF(D260=consolidado!B254,consolidado!F254,"omitir")</f>
        <v>omitir</v>
      </c>
      <c r="I260" s="193" t="str">
        <f>+IF(D260=consolidado!B254,consolidado!G254,"omitir")</f>
        <v>omitir</v>
      </c>
      <c r="J260" s="164"/>
      <c r="K260" s="164"/>
      <c r="L260" s="164"/>
      <c r="M260" s="164"/>
      <c r="N260" s="164"/>
      <c r="O260" s="164"/>
      <c r="P260" s="164"/>
      <c r="Q260" s="164"/>
      <c r="R260" s="164"/>
      <c r="S260" s="164"/>
      <c r="T260" s="164"/>
      <c r="U260" s="164"/>
      <c r="V260" s="164"/>
      <c r="W260" s="164"/>
      <c r="X260" s="164"/>
      <c r="Y260" s="164"/>
      <c r="Z260" s="164"/>
    </row>
    <row r="261" ht="30.0" hidden="1" customHeight="1">
      <c r="A261" s="164"/>
      <c r="B261" s="188" t="str">
        <f>+IF(D261=consolidado!B255,consolidado!A255,"omitir")</f>
        <v>omitir</v>
      </c>
      <c r="C261" s="189" t="str">
        <f>+IF(D261=consolidado!B255,consolidado!C255,"omitir")</f>
        <v>omitir</v>
      </c>
      <c r="D261" s="189" t="str">
        <f t="shared" si="1"/>
        <v>8°A</v>
      </c>
      <c r="E261" s="189" t="str">
        <f t="shared" si="2"/>
        <v>8°A - omitir - omitir</v>
      </c>
      <c r="F261" s="190" t="str">
        <f>+IF(D261=consolidado!B255,consolidado!D255,"omitir")</f>
        <v>omitir</v>
      </c>
      <c r="G261" s="191" t="str">
        <f>+IF(D261=consolidado!B255,consolidado!N255,"omitir")</f>
        <v>omitir</v>
      </c>
      <c r="H261" s="192" t="str">
        <f>+IF(D261=consolidado!B255,consolidado!F255,"omitir")</f>
        <v>omitir</v>
      </c>
      <c r="I261" s="193" t="str">
        <f>+IF(D261=consolidado!B255,consolidado!G255,"omitir")</f>
        <v>omitir</v>
      </c>
      <c r="J261" s="164"/>
      <c r="K261" s="164"/>
      <c r="L261" s="164"/>
      <c r="M261" s="164"/>
      <c r="N261" s="164"/>
      <c r="O261" s="164"/>
      <c r="P261" s="164"/>
      <c r="Q261" s="164"/>
      <c r="R261" s="164"/>
      <c r="S261" s="164"/>
      <c r="T261" s="164"/>
      <c r="U261" s="164"/>
      <c r="V261" s="164"/>
      <c r="W261" s="164"/>
      <c r="X261" s="164"/>
      <c r="Y261" s="164"/>
      <c r="Z261" s="164"/>
    </row>
    <row r="262" ht="30.0" hidden="1" customHeight="1">
      <c r="A262" s="164"/>
      <c r="B262" s="188" t="str">
        <f>+IF(D262=consolidado!B256,consolidado!A256,"omitir")</f>
        <v>omitir</v>
      </c>
      <c r="C262" s="189" t="str">
        <f>+IF(D262=consolidado!B256,consolidado!C256,"omitir")</f>
        <v>omitir</v>
      </c>
      <c r="D262" s="189" t="str">
        <f t="shared" si="1"/>
        <v>8°A</v>
      </c>
      <c r="E262" s="189" t="str">
        <f t="shared" si="2"/>
        <v>8°A - omitir - omitir</v>
      </c>
      <c r="F262" s="190" t="str">
        <f>+IF(D262=consolidado!B256,consolidado!D256,"omitir")</f>
        <v>omitir</v>
      </c>
      <c r="G262" s="191" t="str">
        <f>+IF(D262=consolidado!B256,consolidado!N256,"omitir")</f>
        <v>omitir</v>
      </c>
      <c r="H262" s="192" t="str">
        <f>+IF(D262=consolidado!B256,consolidado!F256,"omitir")</f>
        <v>omitir</v>
      </c>
      <c r="I262" s="193" t="str">
        <f>+IF(D262=consolidado!B256,consolidado!G256,"omitir")</f>
        <v>omitir</v>
      </c>
      <c r="J262" s="164"/>
      <c r="K262" s="164"/>
      <c r="L262" s="164"/>
      <c r="M262" s="164"/>
      <c r="N262" s="164"/>
      <c r="O262" s="164"/>
      <c r="P262" s="164"/>
      <c r="Q262" s="164"/>
      <c r="R262" s="164"/>
      <c r="S262" s="164"/>
      <c r="T262" s="164"/>
      <c r="U262" s="164"/>
      <c r="V262" s="164"/>
      <c r="W262" s="164"/>
      <c r="X262" s="164"/>
      <c r="Y262" s="164"/>
      <c r="Z262" s="164"/>
    </row>
    <row r="263" ht="30.0" hidden="1" customHeight="1">
      <c r="A263" s="164"/>
      <c r="B263" s="188" t="str">
        <f>+IF(D263=consolidado!B257,consolidado!A257,"omitir")</f>
        <v>omitir</v>
      </c>
      <c r="C263" s="189" t="str">
        <f>+IF(D263=consolidado!B257,consolidado!C257,"omitir")</f>
        <v>omitir</v>
      </c>
      <c r="D263" s="189" t="str">
        <f t="shared" si="1"/>
        <v>8°A</v>
      </c>
      <c r="E263" s="189" t="str">
        <f t="shared" si="2"/>
        <v>8°A - omitir - omitir</v>
      </c>
      <c r="F263" s="190" t="str">
        <f>+IF(D263=consolidado!B257,consolidado!D257,"omitir")</f>
        <v>omitir</v>
      </c>
      <c r="G263" s="191" t="str">
        <f>+IF(D263=consolidado!B257,consolidado!N257,"omitir")</f>
        <v>omitir</v>
      </c>
      <c r="H263" s="192" t="str">
        <f>+IF(D263=consolidado!B257,consolidado!F257,"omitir")</f>
        <v>omitir</v>
      </c>
      <c r="I263" s="193" t="str">
        <f>+IF(D263=consolidado!B257,consolidado!G257,"omitir")</f>
        <v>omitir</v>
      </c>
      <c r="J263" s="164"/>
      <c r="K263" s="164"/>
      <c r="L263" s="164"/>
      <c r="M263" s="164"/>
      <c r="N263" s="164"/>
      <c r="O263" s="164"/>
      <c r="P263" s="164"/>
      <c r="Q263" s="164"/>
      <c r="R263" s="164"/>
      <c r="S263" s="164"/>
      <c r="T263" s="164"/>
      <c r="U263" s="164"/>
      <c r="V263" s="164"/>
      <c r="W263" s="164"/>
      <c r="X263" s="164"/>
      <c r="Y263" s="164"/>
      <c r="Z263" s="164"/>
    </row>
    <row r="264" ht="30.0" hidden="1" customHeight="1">
      <c r="A264" s="164"/>
      <c r="B264" s="188" t="str">
        <f>+IF(D264=consolidado!B258,consolidado!A258,"omitir")</f>
        <v>omitir</v>
      </c>
      <c r="C264" s="189" t="str">
        <f>+IF(D264=consolidado!B258,consolidado!C258,"omitir")</f>
        <v>omitir</v>
      </c>
      <c r="D264" s="189" t="str">
        <f t="shared" si="1"/>
        <v>8°A</v>
      </c>
      <c r="E264" s="189" t="str">
        <f t="shared" si="2"/>
        <v>8°A - omitir - omitir</v>
      </c>
      <c r="F264" s="190" t="str">
        <f>+IF(D264=consolidado!B258,consolidado!D258,"omitir")</f>
        <v>omitir</v>
      </c>
      <c r="G264" s="191" t="str">
        <f>+IF(D264=consolidado!B258,consolidado!N258,"omitir")</f>
        <v>omitir</v>
      </c>
      <c r="H264" s="192" t="str">
        <f>+IF(D264=consolidado!B258,consolidado!F258,"omitir")</f>
        <v>omitir</v>
      </c>
      <c r="I264" s="193" t="str">
        <f>+IF(D264=consolidado!B258,consolidado!G258,"omitir")</f>
        <v>omitir</v>
      </c>
      <c r="J264" s="164"/>
      <c r="K264" s="164"/>
      <c r="L264" s="164"/>
      <c r="M264" s="164"/>
      <c r="N264" s="164"/>
      <c r="O264" s="164"/>
      <c r="P264" s="164"/>
      <c r="Q264" s="164"/>
      <c r="R264" s="164"/>
      <c r="S264" s="164"/>
      <c r="T264" s="164"/>
      <c r="U264" s="164"/>
      <c r="V264" s="164"/>
      <c r="W264" s="164"/>
      <c r="X264" s="164"/>
      <c r="Y264" s="164"/>
      <c r="Z264" s="164"/>
    </row>
    <row r="265" ht="30.0" hidden="1" customHeight="1">
      <c r="A265" s="164"/>
      <c r="B265" s="188" t="str">
        <f>+IF(D265=consolidado!B259,consolidado!A259,"omitir")</f>
        <v>omitir</v>
      </c>
      <c r="C265" s="189" t="str">
        <f>+IF(D265=consolidado!B259,consolidado!C259,"omitir")</f>
        <v>omitir</v>
      </c>
      <c r="D265" s="189" t="str">
        <f t="shared" si="1"/>
        <v>8°A</v>
      </c>
      <c r="E265" s="189" t="str">
        <f t="shared" si="2"/>
        <v>8°A - omitir - omitir</v>
      </c>
      <c r="F265" s="190" t="str">
        <f>+IF(D265=consolidado!B259,consolidado!D259,"omitir")</f>
        <v>omitir</v>
      </c>
      <c r="G265" s="191" t="str">
        <f>+IF(D265=consolidado!B259,consolidado!N259,"omitir")</f>
        <v>omitir</v>
      </c>
      <c r="H265" s="192" t="str">
        <f>+IF(D265=consolidado!B259,consolidado!F259,"omitir")</f>
        <v>omitir</v>
      </c>
      <c r="I265" s="193" t="str">
        <f>+IF(D265=consolidado!B259,consolidado!G259,"omitir")</f>
        <v>omitir</v>
      </c>
      <c r="J265" s="164"/>
      <c r="K265" s="164"/>
      <c r="L265" s="164"/>
      <c r="M265" s="164"/>
      <c r="N265" s="164"/>
      <c r="O265" s="164"/>
      <c r="P265" s="164"/>
      <c r="Q265" s="164"/>
      <c r="R265" s="164"/>
      <c r="S265" s="164"/>
      <c r="T265" s="164"/>
      <c r="U265" s="164"/>
      <c r="V265" s="164"/>
      <c r="W265" s="164"/>
      <c r="X265" s="164"/>
      <c r="Y265" s="164"/>
      <c r="Z265" s="164"/>
    </row>
    <row r="266" ht="30.0" hidden="1" customHeight="1">
      <c r="A266" s="164"/>
      <c r="B266" s="188" t="str">
        <f>+IF(D266=consolidado!B260,consolidado!A260,"omitir")</f>
        <v>omitir</v>
      </c>
      <c r="C266" s="189" t="str">
        <f>+IF(D266=consolidado!B260,consolidado!C260,"omitir")</f>
        <v>omitir</v>
      </c>
      <c r="D266" s="189" t="str">
        <f t="shared" si="1"/>
        <v>8°A</v>
      </c>
      <c r="E266" s="189" t="str">
        <f t="shared" si="2"/>
        <v>8°A - omitir - omitir</v>
      </c>
      <c r="F266" s="190" t="str">
        <f>+IF(D266=consolidado!B260,consolidado!D260,"omitir")</f>
        <v>omitir</v>
      </c>
      <c r="G266" s="191" t="str">
        <f>+IF(D266=consolidado!B260,consolidado!N260,"omitir")</f>
        <v>omitir</v>
      </c>
      <c r="H266" s="192" t="str">
        <f>+IF(D266=consolidado!B260,consolidado!F260,"omitir")</f>
        <v>omitir</v>
      </c>
      <c r="I266" s="193" t="str">
        <f>+IF(D266=consolidado!B260,consolidado!G260,"omitir")</f>
        <v>omitir</v>
      </c>
      <c r="J266" s="164"/>
      <c r="K266" s="164"/>
      <c r="L266" s="164"/>
      <c r="M266" s="164"/>
      <c r="N266" s="164"/>
      <c r="O266" s="164"/>
      <c r="P266" s="164"/>
      <c r="Q266" s="164"/>
      <c r="R266" s="164"/>
      <c r="S266" s="164"/>
      <c r="T266" s="164"/>
      <c r="U266" s="164"/>
      <c r="V266" s="164"/>
      <c r="W266" s="164"/>
      <c r="X266" s="164"/>
      <c r="Y266" s="164"/>
      <c r="Z266" s="164"/>
    </row>
    <row r="267" ht="30.0" hidden="1" customHeight="1">
      <c r="A267" s="164"/>
      <c r="B267" s="188" t="str">
        <f>+IF(D267=consolidado!B261,consolidado!A261,"omitir")</f>
        <v>omitir</v>
      </c>
      <c r="C267" s="189" t="str">
        <f>+IF(D267=consolidado!B261,consolidado!C261,"omitir")</f>
        <v>omitir</v>
      </c>
      <c r="D267" s="189" t="str">
        <f t="shared" si="1"/>
        <v>8°A</v>
      </c>
      <c r="E267" s="189" t="str">
        <f t="shared" si="2"/>
        <v>8°A - omitir - omitir</v>
      </c>
      <c r="F267" s="190" t="str">
        <f>+IF(D267=consolidado!B261,consolidado!D261,"omitir")</f>
        <v>omitir</v>
      </c>
      <c r="G267" s="191" t="str">
        <f>+IF(D267=consolidado!B261,consolidado!N261,"omitir")</f>
        <v>omitir</v>
      </c>
      <c r="H267" s="192" t="str">
        <f>+IF(D267=consolidado!B261,consolidado!F261,"omitir")</f>
        <v>omitir</v>
      </c>
      <c r="I267" s="193" t="str">
        <f>+IF(D267=consolidado!B261,consolidado!G261,"omitir")</f>
        <v>omitir</v>
      </c>
      <c r="J267" s="164"/>
      <c r="K267" s="164"/>
      <c r="L267" s="164"/>
      <c r="M267" s="164"/>
      <c r="N267" s="164"/>
      <c r="O267" s="164"/>
      <c r="P267" s="164"/>
      <c r="Q267" s="164"/>
      <c r="R267" s="164"/>
      <c r="S267" s="164"/>
      <c r="T267" s="164"/>
      <c r="U267" s="164"/>
      <c r="V267" s="164"/>
      <c r="W267" s="164"/>
      <c r="X267" s="164"/>
      <c r="Y267" s="164"/>
      <c r="Z267" s="164"/>
    </row>
    <row r="268" ht="30.0" hidden="1" customHeight="1">
      <c r="A268" s="164"/>
      <c r="B268" s="188" t="str">
        <f>+IF(D268=consolidado!B262,consolidado!A262,"omitir")</f>
        <v>omitir</v>
      </c>
      <c r="C268" s="189" t="str">
        <f>+IF(D268=consolidado!B262,consolidado!C262,"omitir")</f>
        <v>omitir</v>
      </c>
      <c r="D268" s="189" t="str">
        <f t="shared" si="1"/>
        <v>8°A</v>
      </c>
      <c r="E268" s="189" t="str">
        <f t="shared" si="2"/>
        <v>8°A - omitir - omitir</v>
      </c>
      <c r="F268" s="190" t="str">
        <f>+IF(D268=consolidado!B262,consolidado!D262,"omitir")</f>
        <v>omitir</v>
      </c>
      <c r="G268" s="191" t="str">
        <f>+IF(D268=consolidado!B262,consolidado!N262,"omitir")</f>
        <v>omitir</v>
      </c>
      <c r="H268" s="192" t="str">
        <f>+IF(D268=consolidado!B262,consolidado!F262,"omitir")</f>
        <v>omitir</v>
      </c>
      <c r="I268" s="193" t="str">
        <f>+IF(D268=consolidado!B262,consolidado!G262,"omitir")</f>
        <v>omitir</v>
      </c>
      <c r="J268" s="164"/>
      <c r="K268" s="164"/>
      <c r="L268" s="164"/>
      <c r="M268" s="164"/>
      <c r="N268" s="164"/>
      <c r="O268" s="164"/>
      <c r="P268" s="164"/>
      <c r="Q268" s="164"/>
      <c r="R268" s="164"/>
      <c r="S268" s="164"/>
      <c r="T268" s="164"/>
      <c r="U268" s="164"/>
      <c r="V268" s="164"/>
      <c r="W268" s="164"/>
      <c r="X268" s="164"/>
      <c r="Y268" s="164"/>
      <c r="Z268" s="164"/>
    </row>
    <row r="269" ht="30.0" hidden="1" customHeight="1">
      <c r="A269" s="164"/>
      <c r="B269" s="188" t="str">
        <f>+IF(D269=consolidado!B263,consolidado!A263,"omitir")</f>
        <v>omitir</v>
      </c>
      <c r="C269" s="189" t="str">
        <f>+IF(D269=consolidado!B263,consolidado!C263,"omitir")</f>
        <v>omitir</v>
      </c>
      <c r="D269" s="189" t="str">
        <f t="shared" si="1"/>
        <v>8°A</v>
      </c>
      <c r="E269" s="189" t="str">
        <f t="shared" si="2"/>
        <v>8°A - omitir - omitir</v>
      </c>
      <c r="F269" s="190" t="str">
        <f>+IF(D269=consolidado!B263,consolidado!D263,"omitir")</f>
        <v>omitir</v>
      </c>
      <c r="G269" s="191" t="str">
        <f>+IF(D269=consolidado!B263,consolidado!N263,"omitir")</f>
        <v>omitir</v>
      </c>
      <c r="H269" s="192" t="str">
        <f>+IF(D269=consolidado!B263,consolidado!F263,"omitir")</f>
        <v>omitir</v>
      </c>
      <c r="I269" s="193" t="str">
        <f>+IF(D269=consolidado!B263,consolidado!G263,"omitir")</f>
        <v>omitir</v>
      </c>
      <c r="J269" s="164"/>
      <c r="K269" s="164"/>
      <c r="L269" s="164"/>
      <c r="M269" s="164"/>
      <c r="N269" s="164"/>
      <c r="O269" s="164"/>
      <c r="P269" s="164"/>
      <c r="Q269" s="164"/>
      <c r="R269" s="164"/>
      <c r="S269" s="164"/>
      <c r="T269" s="164"/>
      <c r="U269" s="164"/>
      <c r="V269" s="164"/>
      <c r="W269" s="164"/>
      <c r="X269" s="164"/>
      <c r="Y269" s="164"/>
      <c r="Z269" s="164"/>
    </row>
    <row r="270" ht="30.0" hidden="1" customHeight="1">
      <c r="A270" s="164"/>
      <c r="B270" s="188" t="str">
        <f>+IF(D270=consolidado!B264,consolidado!A264,"omitir")</f>
        <v>omitir</v>
      </c>
      <c r="C270" s="189" t="str">
        <f>+IF(D270=consolidado!B264,consolidado!C264,"omitir")</f>
        <v>omitir</v>
      </c>
      <c r="D270" s="189" t="str">
        <f t="shared" si="1"/>
        <v>8°A</v>
      </c>
      <c r="E270" s="189" t="str">
        <f t="shared" si="2"/>
        <v>8°A - omitir - omitir</v>
      </c>
      <c r="F270" s="190" t="str">
        <f>+IF(D270=consolidado!B264,consolidado!D264,"omitir")</f>
        <v>omitir</v>
      </c>
      <c r="G270" s="191" t="str">
        <f>+IF(D270=consolidado!B264,consolidado!N264,"omitir")</f>
        <v>omitir</v>
      </c>
      <c r="H270" s="192" t="str">
        <f>+IF(D270=consolidado!B264,consolidado!F264,"omitir")</f>
        <v>omitir</v>
      </c>
      <c r="I270" s="193" t="str">
        <f>+IF(D270=consolidado!B264,consolidado!G264,"omitir")</f>
        <v>omitir</v>
      </c>
      <c r="J270" s="164"/>
      <c r="K270" s="164"/>
      <c r="L270" s="164"/>
      <c r="M270" s="164"/>
      <c r="N270" s="164"/>
      <c r="O270" s="164"/>
      <c r="P270" s="164"/>
      <c r="Q270" s="164"/>
      <c r="R270" s="164"/>
      <c r="S270" s="164"/>
      <c r="T270" s="164"/>
      <c r="U270" s="164"/>
      <c r="V270" s="164"/>
      <c r="W270" s="164"/>
      <c r="X270" s="164"/>
      <c r="Y270" s="164"/>
      <c r="Z270" s="164"/>
    </row>
    <row r="271" ht="30.0" hidden="1" customHeight="1">
      <c r="A271" s="164"/>
      <c r="B271" s="188" t="str">
        <f>+IF(D271=consolidado!B265,consolidado!A265,"omitir")</f>
        <v>omitir</v>
      </c>
      <c r="C271" s="189" t="str">
        <f>+IF(D271=consolidado!B265,consolidado!C265,"omitir")</f>
        <v>omitir</v>
      </c>
      <c r="D271" s="189" t="str">
        <f t="shared" si="1"/>
        <v>8°A</v>
      </c>
      <c r="E271" s="189" t="str">
        <f t="shared" si="2"/>
        <v>8°A - omitir - omitir</v>
      </c>
      <c r="F271" s="190" t="str">
        <f>+IF(D271=consolidado!B265,consolidado!D265,"omitir")</f>
        <v>omitir</v>
      </c>
      <c r="G271" s="191" t="str">
        <f>+IF(D271=consolidado!B265,consolidado!N265,"omitir")</f>
        <v>omitir</v>
      </c>
      <c r="H271" s="192" t="str">
        <f>+IF(D271=consolidado!B265,consolidado!F265,"omitir")</f>
        <v>omitir</v>
      </c>
      <c r="I271" s="193" t="str">
        <f>+IF(D271=consolidado!B265,consolidado!G265,"omitir")</f>
        <v>omitir</v>
      </c>
      <c r="J271" s="164"/>
      <c r="K271" s="164"/>
      <c r="L271" s="164"/>
      <c r="M271" s="164"/>
      <c r="N271" s="164"/>
      <c r="O271" s="164"/>
      <c r="P271" s="164"/>
      <c r="Q271" s="164"/>
      <c r="R271" s="164"/>
      <c r="S271" s="164"/>
      <c r="T271" s="164"/>
      <c r="U271" s="164"/>
      <c r="V271" s="164"/>
      <c r="W271" s="164"/>
      <c r="X271" s="164"/>
      <c r="Y271" s="164"/>
      <c r="Z271" s="164"/>
    </row>
    <row r="272" ht="30.0" hidden="1" customHeight="1">
      <c r="A272" s="164"/>
      <c r="B272" s="188" t="str">
        <f>+IF(D272=consolidado!B266,consolidado!A266,"omitir")</f>
        <v>omitir</v>
      </c>
      <c r="C272" s="189" t="str">
        <f>+IF(D272=consolidado!B266,consolidado!C266,"omitir")</f>
        <v>omitir</v>
      </c>
      <c r="D272" s="189" t="str">
        <f t="shared" si="1"/>
        <v>8°A</v>
      </c>
      <c r="E272" s="189" t="str">
        <f t="shared" si="2"/>
        <v>8°A - omitir - omitir</v>
      </c>
      <c r="F272" s="190" t="str">
        <f>+IF(D272=consolidado!B266,consolidado!D266,"omitir")</f>
        <v>omitir</v>
      </c>
      <c r="G272" s="191" t="str">
        <f>+IF(D272=consolidado!B266,consolidado!N266,"omitir")</f>
        <v>omitir</v>
      </c>
      <c r="H272" s="192" t="str">
        <f>+IF(D272=consolidado!B266,consolidado!F266,"omitir")</f>
        <v>omitir</v>
      </c>
      <c r="I272" s="193" t="str">
        <f>+IF(D272=consolidado!B266,consolidado!G266,"omitir")</f>
        <v>omitir</v>
      </c>
      <c r="J272" s="164"/>
      <c r="K272" s="164"/>
      <c r="L272" s="164"/>
      <c r="M272" s="164"/>
      <c r="N272" s="164"/>
      <c r="O272" s="164"/>
      <c r="P272" s="164"/>
      <c r="Q272" s="164"/>
      <c r="R272" s="164"/>
      <c r="S272" s="164"/>
      <c r="T272" s="164"/>
      <c r="U272" s="164"/>
      <c r="V272" s="164"/>
      <c r="W272" s="164"/>
      <c r="X272" s="164"/>
      <c r="Y272" s="164"/>
      <c r="Z272" s="164"/>
    </row>
    <row r="273" ht="30.0" hidden="1" customHeight="1">
      <c r="A273" s="164"/>
      <c r="B273" s="188" t="str">
        <f>+IF(D273=consolidado!B267,consolidado!A267,"omitir")</f>
        <v>omitir</v>
      </c>
      <c r="C273" s="189" t="str">
        <f>+IF(D273=consolidado!B267,consolidado!C267,"omitir")</f>
        <v>omitir</v>
      </c>
      <c r="D273" s="189" t="str">
        <f t="shared" si="1"/>
        <v>8°A</v>
      </c>
      <c r="E273" s="189" t="str">
        <f t="shared" si="2"/>
        <v>8°A - omitir - omitir</v>
      </c>
      <c r="F273" s="190" t="str">
        <f>+IF(D273=consolidado!B267,consolidado!D267,"omitir")</f>
        <v>omitir</v>
      </c>
      <c r="G273" s="191" t="str">
        <f>+IF(D273=consolidado!B267,consolidado!N267,"omitir")</f>
        <v>omitir</v>
      </c>
      <c r="H273" s="192" t="str">
        <f>+IF(D273=consolidado!B267,consolidado!F267,"omitir")</f>
        <v>omitir</v>
      </c>
      <c r="I273" s="193" t="str">
        <f>+IF(D273=consolidado!B267,consolidado!G267,"omitir")</f>
        <v>omitir</v>
      </c>
      <c r="J273" s="164"/>
      <c r="K273" s="164"/>
      <c r="L273" s="164"/>
      <c r="M273" s="164"/>
      <c r="N273" s="164"/>
      <c r="O273" s="164"/>
      <c r="P273" s="164"/>
      <c r="Q273" s="164"/>
      <c r="R273" s="164"/>
      <c r="S273" s="164"/>
      <c r="T273" s="164"/>
      <c r="U273" s="164"/>
      <c r="V273" s="164"/>
      <c r="W273" s="164"/>
      <c r="X273" s="164"/>
      <c r="Y273" s="164"/>
      <c r="Z273" s="164"/>
    </row>
    <row r="274" ht="30.0" hidden="1" customHeight="1">
      <c r="A274" s="164"/>
      <c r="B274" s="188" t="str">
        <f>+IF(D274=consolidado!B268,consolidado!A268,"omitir")</f>
        <v>omitir</v>
      </c>
      <c r="C274" s="189" t="str">
        <f>+IF(D274=consolidado!B268,consolidado!C268,"omitir")</f>
        <v>omitir</v>
      </c>
      <c r="D274" s="189" t="str">
        <f t="shared" si="1"/>
        <v>8°A</v>
      </c>
      <c r="E274" s="189" t="str">
        <f t="shared" si="2"/>
        <v>8°A - omitir - omitir</v>
      </c>
      <c r="F274" s="190" t="str">
        <f>+IF(D274=consolidado!B268,consolidado!D268,"omitir")</f>
        <v>omitir</v>
      </c>
      <c r="G274" s="191" t="str">
        <f>+IF(D274=consolidado!B268,consolidado!N268,"omitir")</f>
        <v>omitir</v>
      </c>
      <c r="H274" s="192" t="str">
        <f>+IF(D274=consolidado!B268,consolidado!F268,"omitir")</f>
        <v>omitir</v>
      </c>
      <c r="I274" s="193" t="str">
        <f>+IF(D274=consolidado!B268,consolidado!G268,"omitir")</f>
        <v>omitir</v>
      </c>
      <c r="J274" s="164"/>
      <c r="K274" s="164"/>
      <c r="L274" s="164"/>
      <c r="M274" s="164"/>
      <c r="N274" s="164"/>
      <c r="O274" s="164"/>
      <c r="P274" s="164"/>
      <c r="Q274" s="164"/>
      <c r="R274" s="164"/>
      <c r="S274" s="164"/>
      <c r="T274" s="164"/>
      <c r="U274" s="164"/>
      <c r="V274" s="164"/>
      <c r="W274" s="164"/>
      <c r="X274" s="164"/>
      <c r="Y274" s="164"/>
      <c r="Z274" s="164"/>
    </row>
    <row r="275" ht="30.0" hidden="1" customHeight="1">
      <c r="A275" s="164"/>
      <c r="B275" s="188" t="str">
        <f>+IF(D275=consolidado!B269,consolidado!A269,"omitir")</f>
        <v>omitir</v>
      </c>
      <c r="C275" s="189" t="str">
        <f>+IF(D275=consolidado!B269,consolidado!C269,"omitir")</f>
        <v>omitir</v>
      </c>
      <c r="D275" s="189" t="str">
        <f t="shared" si="1"/>
        <v>8°A</v>
      </c>
      <c r="E275" s="189" t="str">
        <f t="shared" si="2"/>
        <v>8°A - omitir - omitir</v>
      </c>
      <c r="F275" s="190" t="str">
        <f>+IF(D275=consolidado!B269,consolidado!D269,"omitir")</f>
        <v>omitir</v>
      </c>
      <c r="G275" s="191" t="str">
        <f>+IF(D275=consolidado!B269,consolidado!N269,"omitir")</f>
        <v>omitir</v>
      </c>
      <c r="H275" s="192" t="str">
        <f>+IF(D275=consolidado!B269,consolidado!F269,"omitir")</f>
        <v>omitir</v>
      </c>
      <c r="I275" s="193" t="str">
        <f>+IF(D275=consolidado!B269,consolidado!G269,"omitir")</f>
        <v>omitir</v>
      </c>
      <c r="J275" s="164"/>
      <c r="K275" s="164"/>
      <c r="L275" s="164"/>
      <c r="M275" s="164"/>
      <c r="N275" s="164"/>
      <c r="O275" s="164"/>
      <c r="P275" s="164"/>
      <c r="Q275" s="164"/>
      <c r="R275" s="164"/>
      <c r="S275" s="164"/>
      <c r="T275" s="164"/>
      <c r="U275" s="164"/>
      <c r="V275" s="164"/>
      <c r="W275" s="164"/>
      <c r="X275" s="164"/>
      <c r="Y275" s="164"/>
      <c r="Z275" s="164"/>
    </row>
    <row r="276" ht="30.0" hidden="1" customHeight="1">
      <c r="A276" s="164"/>
      <c r="B276" s="188" t="str">
        <f>+IF(D276=consolidado!B270,consolidado!A270,"omitir")</f>
        <v>omitir</v>
      </c>
      <c r="C276" s="189" t="str">
        <f>+IF(D276=consolidado!B270,consolidado!C270,"omitir")</f>
        <v>omitir</v>
      </c>
      <c r="D276" s="189" t="str">
        <f t="shared" si="1"/>
        <v>8°A</v>
      </c>
      <c r="E276" s="189" t="str">
        <f t="shared" si="2"/>
        <v>8°A - omitir - omitir</v>
      </c>
      <c r="F276" s="190" t="str">
        <f>+IF(D276=consolidado!B270,consolidado!D270,"omitir")</f>
        <v>omitir</v>
      </c>
      <c r="G276" s="191" t="str">
        <f>+IF(D276=consolidado!B270,consolidado!N270,"omitir")</f>
        <v>omitir</v>
      </c>
      <c r="H276" s="192" t="str">
        <f>+IF(D276=consolidado!B270,consolidado!F270,"omitir")</f>
        <v>omitir</v>
      </c>
      <c r="I276" s="193" t="str">
        <f>+IF(D276=consolidado!B270,consolidado!G270,"omitir")</f>
        <v>omitir</v>
      </c>
      <c r="J276" s="164"/>
      <c r="K276" s="164"/>
      <c r="L276" s="164"/>
      <c r="M276" s="164"/>
      <c r="N276" s="164"/>
      <c r="O276" s="164"/>
      <c r="P276" s="164"/>
      <c r="Q276" s="164"/>
      <c r="R276" s="164"/>
      <c r="S276" s="164"/>
      <c r="T276" s="164"/>
      <c r="U276" s="164"/>
      <c r="V276" s="164"/>
      <c r="W276" s="164"/>
      <c r="X276" s="164"/>
      <c r="Y276" s="164"/>
      <c r="Z276" s="164"/>
    </row>
    <row r="277" ht="30.0" hidden="1" customHeight="1">
      <c r="A277" s="164"/>
      <c r="B277" s="188" t="str">
        <f>+IF(D277=consolidado!B271,consolidado!A271,"omitir")</f>
        <v>omitir</v>
      </c>
      <c r="C277" s="189" t="str">
        <f>+IF(D277=consolidado!B271,consolidado!C271,"omitir")</f>
        <v>omitir</v>
      </c>
      <c r="D277" s="189" t="str">
        <f t="shared" si="1"/>
        <v>8°A</v>
      </c>
      <c r="E277" s="189" t="str">
        <f t="shared" si="2"/>
        <v>8°A - omitir - omitir</v>
      </c>
      <c r="F277" s="190" t="str">
        <f>+IF(D277=consolidado!B271,consolidado!D271,"omitir")</f>
        <v>omitir</v>
      </c>
      <c r="G277" s="191" t="str">
        <f>+IF(D277=consolidado!B271,consolidado!N271,"omitir")</f>
        <v>omitir</v>
      </c>
      <c r="H277" s="192" t="str">
        <f>+IF(D277=consolidado!B271,consolidado!F271,"omitir")</f>
        <v>omitir</v>
      </c>
      <c r="I277" s="193" t="str">
        <f>+IF(D277=consolidado!B271,consolidado!G271,"omitir")</f>
        <v>omitir</v>
      </c>
      <c r="J277" s="164"/>
      <c r="K277" s="164"/>
      <c r="L277" s="164"/>
      <c r="M277" s="164"/>
      <c r="N277" s="164"/>
      <c r="O277" s="164"/>
      <c r="P277" s="164"/>
      <c r="Q277" s="164"/>
      <c r="R277" s="164"/>
      <c r="S277" s="164"/>
      <c r="T277" s="164"/>
      <c r="U277" s="164"/>
      <c r="V277" s="164"/>
      <c r="W277" s="164"/>
      <c r="X277" s="164"/>
      <c r="Y277" s="164"/>
      <c r="Z277" s="164"/>
    </row>
    <row r="278" ht="30.0" hidden="1" customHeight="1">
      <c r="A278" s="164"/>
      <c r="B278" s="188" t="str">
        <f>+IF(D278=consolidado!B272,consolidado!A272,"omitir")</f>
        <v>omitir</v>
      </c>
      <c r="C278" s="189" t="str">
        <f>+IF(D278=consolidado!B272,consolidado!C272,"omitir")</f>
        <v>omitir</v>
      </c>
      <c r="D278" s="189" t="str">
        <f t="shared" si="1"/>
        <v>8°A</v>
      </c>
      <c r="E278" s="189" t="str">
        <f t="shared" si="2"/>
        <v>8°A - omitir - omitir</v>
      </c>
      <c r="F278" s="190" t="str">
        <f>+IF(D278=consolidado!B272,consolidado!D272,"omitir")</f>
        <v>omitir</v>
      </c>
      <c r="G278" s="191" t="str">
        <f>+IF(D278=consolidado!B272,consolidado!N272,"omitir")</f>
        <v>omitir</v>
      </c>
      <c r="H278" s="192" t="str">
        <f>+IF(D278=consolidado!B272,consolidado!F272,"omitir")</f>
        <v>omitir</v>
      </c>
      <c r="I278" s="193" t="str">
        <f>+IF(D278=consolidado!B272,consolidado!G272,"omitir")</f>
        <v>omitir</v>
      </c>
      <c r="J278" s="164"/>
      <c r="K278" s="164"/>
      <c r="L278" s="164"/>
      <c r="M278" s="164"/>
      <c r="N278" s="164"/>
      <c r="O278" s="164"/>
      <c r="P278" s="164"/>
      <c r="Q278" s="164"/>
      <c r="R278" s="164"/>
      <c r="S278" s="164"/>
      <c r="T278" s="164"/>
      <c r="U278" s="164"/>
      <c r="V278" s="164"/>
      <c r="W278" s="164"/>
      <c r="X278" s="164"/>
      <c r="Y278" s="164"/>
      <c r="Z278" s="164"/>
    </row>
    <row r="279" ht="30.0" hidden="1" customHeight="1">
      <c r="A279" s="164"/>
      <c r="B279" s="188" t="str">
        <f>+IF(D279=consolidado!B273,consolidado!A273,"omitir")</f>
        <v>omitir</v>
      </c>
      <c r="C279" s="189" t="str">
        <f>+IF(D279=consolidado!B273,consolidado!C273,"omitir")</f>
        <v>omitir</v>
      </c>
      <c r="D279" s="189" t="str">
        <f t="shared" si="1"/>
        <v>8°A</v>
      </c>
      <c r="E279" s="189" t="str">
        <f t="shared" si="2"/>
        <v>8°A - omitir - omitir</v>
      </c>
      <c r="F279" s="190" t="str">
        <f>+IF(D279=consolidado!B273,consolidado!D273,"omitir")</f>
        <v>omitir</v>
      </c>
      <c r="G279" s="191" t="str">
        <f>+IF(D279=consolidado!B273,consolidado!N273,"omitir")</f>
        <v>omitir</v>
      </c>
      <c r="H279" s="192" t="str">
        <f>+IF(D279=consolidado!B273,consolidado!F273,"omitir")</f>
        <v>omitir</v>
      </c>
      <c r="I279" s="193" t="str">
        <f>+IF(D279=consolidado!B273,consolidado!G273,"omitir")</f>
        <v>omitir</v>
      </c>
      <c r="J279" s="164"/>
      <c r="K279" s="164"/>
      <c r="L279" s="164"/>
      <c r="M279" s="164"/>
      <c r="N279" s="164"/>
      <c r="O279" s="164"/>
      <c r="P279" s="164"/>
      <c r="Q279" s="164"/>
      <c r="R279" s="164"/>
      <c r="S279" s="164"/>
      <c r="T279" s="164"/>
      <c r="U279" s="164"/>
      <c r="V279" s="164"/>
      <c r="W279" s="164"/>
      <c r="X279" s="164"/>
      <c r="Y279" s="164"/>
      <c r="Z279" s="164"/>
    </row>
    <row r="280" ht="30.0" hidden="1" customHeight="1">
      <c r="A280" s="164"/>
      <c r="B280" s="188" t="str">
        <f>+IF(D280=consolidado!B274,consolidado!A274,"omitir")</f>
        <v>omitir</v>
      </c>
      <c r="C280" s="189" t="str">
        <f>+IF(D280=consolidado!B274,consolidado!C274,"omitir")</f>
        <v>omitir</v>
      </c>
      <c r="D280" s="189" t="str">
        <f t="shared" si="1"/>
        <v>8°A</v>
      </c>
      <c r="E280" s="189" t="str">
        <f t="shared" si="2"/>
        <v>8°A - omitir - omitir</v>
      </c>
      <c r="F280" s="190" t="str">
        <f>+IF(D280=consolidado!B274,consolidado!D274,"omitir")</f>
        <v>omitir</v>
      </c>
      <c r="G280" s="191" t="str">
        <f>+IF(D280=consolidado!B274,consolidado!N274,"omitir")</f>
        <v>omitir</v>
      </c>
      <c r="H280" s="192" t="str">
        <f>+IF(D280=consolidado!B274,consolidado!F274,"omitir")</f>
        <v>omitir</v>
      </c>
      <c r="I280" s="193" t="str">
        <f>+IF(D280=consolidado!B274,consolidado!G274,"omitir")</f>
        <v>omitir</v>
      </c>
      <c r="J280" s="164"/>
      <c r="K280" s="164"/>
      <c r="L280" s="164"/>
      <c r="M280" s="164"/>
      <c r="N280" s="164"/>
      <c r="O280" s="164"/>
      <c r="P280" s="164"/>
      <c r="Q280" s="164"/>
      <c r="R280" s="164"/>
      <c r="S280" s="164"/>
      <c r="T280" s="164"/>
      <c r="U280" s="164"/>
      <c r="V280" s="164"/>
      <c r="W280" s="164"/>
      <c r="X280" s="164"/>
      <c r="Y280" s="164"/>
      <c r="Z280" s="164"/>
    </row>
    <row r="281" ht="30.0" hidden="1" customHeight="1">
      <c r="A281" s="164"/>
      <c r="B281" s="188" t="str">
        <f>+IF(D281=consolidado!B275,consolidado!A275,"omitir")</f>
        <v>omitir</v>
      </c>
      <c r="C281" s="189" t="str">
        <f>+IF(D281=consolidado!B275,consolidado!C275,"omitir")</f>
        <v>omitir</v>
      </c>
      <c r="D281" s="189" t="str">
        <f t="shared" si="1"/>
        <v>8°A</v>
      </c>
      <c r="E281" s="189" t="str">
        <f t="shared" si="2"/>
        <v>8°A - omitir - omitir</v>
      </c>
      <c r="F281" s="190" t="str">
        <f>+IF(D281=consolidado!B275,consolidado!D275,"omitir")</f>
        <v>omitir</v>
      </c>
      <c r="G281" s="191" t="str">
        <f>+IF(D281=consolidado!B275,consolidado!N275,"omitir")</f>
        <v>omitir</v>
      </c>
      <c r="H281" s="192" t="str">
        <f>+IF(D281=consolidado!B275,consolidado!F275,"omitir")</f>
        <v>omitir</v>
      </c>
      <c r="I281" s="193" t="str">
        <f>+IF(D281=consolidado!B275,consolidado!G275,"omitir")</f>
        <v>omitir</v>
      </c>
      <c r="J281" s="164"/>
      <c r="K281" s="164"/>
      <c r="L281" s="164"/>
      <c r="M281" s="164"/>
      <c r="N281" s="164"/>
      <c r="O281" s="164"/>
      <c r="P281" s="164"/>
      <c r="Q281" s="164"/>
      <c r="R281" s="164"/>
      <c r="S281" s="164"/>
      <c r="T281" s="164"/>
      <c r="U281" s="164"/>
      <c r="V281" s="164"/>
      <c r="W281" s="164"/>
      <c r="X281" s="164"/>
      <c r="Y281" s="164"/>
      <c r="Z281" s="164"/>
    </row>
    <row r="282" ht="30.0" hidden="1" customHeight="1">
      <c r="A282" s="164"/>
      <c r="B282" s="188" t="str">
        <f>+IF(D282=consolidado!B276,consolidado!A276,"omitir")</f>
        <v>omitir</v>
      </c>
      <c r="C282" s="189" t="str">
        <f>+IF(D282=consolidado!B276,consolidado!C276,"omitir")</f>
        <v>omitir</v>
      </c>
      <c r="D282" s="189" t="str">
        <f t="shared" si="1"/>
        <v>8°A</v>
      </c>
      <c r="E282" s="189" t="str">
        <f t="shared" si="2"/>
        <v>8°A - omitir - omitir</v>
      </c>
      <c r="F282" s="190" t="str">
        <f>+IF(D282=consolidado!B276,consolidado!D276,"omitir")</f>
        <v>omitir</v>
      </c>
      <c r="G282" s="191" t="str">
        <f>+IF(D282=consolidado!B276,consolidado!N276,"omitir")</f>
        <v>omitir</v>
      </c>
      <c r="H282" s="192" t="str">
        <f>+IF(D282=consolidado!B276,consolidado!F276,"omitir")</f>
        <v>omitir</v>
      </c>
      <c r="I282" s="193" t="str">
        <f>+IF(D282=consolidado!B276,consolidado!G276,"omitir")</f>
        <v>omitir</v>
      </c>
      <c r="J282" s="164"/>
      <c r="K282" s="164"/>
      <c r="L282" s="164"/>
      <c r="M282" s="164"/>
      <c r="N282" s="164"/>
      <c r="O282" s="164"/>
      <c r="P282" s="164"/>
      <c r="Q282" s="164"/>
      <c r="R282" s="164"/>
      <c r="S282" s="164"/>
      <c r="T282" s="164"/>
      <c r="U282" s="164"/>
      <c r="V282" s="164"/>
      <c r="W282" s="164"/>
      <c r="X282" s="164"/>
      <c r="Y282" s="164"/>
      <c r="Z282" s="164"/>
    </row>
    <row r="283" ht="30.0" hidden="1" customHeight="1">
      <c r="A283" s="164"/>
      <c r="B283" s="188" t="str">
        <f>+IF(D283=consolidado!B277,consolidado!A277,"omitir")</f>
        <v>omitir</v>
      </c>
      <c r="C283" s="189" t="str">
        <f>+IF(D283=consolidado!B277,consolidado!C277,"omitir")</f>
        <v>omitir</v>
      </c>
      <c r="D283" s="189" t="str">
        <f t="shared" si="1"/>
        <v>8°A</v>
      </c>
      <c r="E283" s="189" t="str">
        <f t="shared" si="2"/>
        <v>8°A - omitir - omitir</v>
      </c>
      <c r="F283" s="190" t="str">
        <f>+IF(D283=consolidado!B277,consolidado!D277,"omitir")</f>
        <v>omitir</v>
      </c>
      <c r="G283" s="191" t="str">
        <f>+IF(D283=consolidado!B277,consolidado!N277,"omitir")</f>
        <v>omitir</v>
      </c>
      <c r="H283" s="192" t="str">
        <f>+IF(D283=consolidado!B277,consolidado!F277,"omitir")</f>
        <v>omitir</v>
      </c>
      <c r="I283" s="193" t="str">
        <f>+IF(D283=consolidado!B277,consolidado!G277,"omitir")</f>
        <v>omitir</v>
      </c>
      <c r="J283" s="164"/>
      <c r="K283" s="164"/>
      <c r="L283" s="164"/>
      <c r="M283" s="164"/>
      <c r="N283" s="164"/>
      <c r="O283" s="164"/>
      <c r="P283" s="164"/>
      <c r="Q283" s="164"/>
      <c r="R283" s="164"/>
      <c r="S283" s="164"/>
      <c r="T283" s="164"/>
      <c r="U283" s="164"/>
      <c r="V283" s="164"/>
      <c r="W283" s="164"/>
      <c r="X283" s="164"/>
      <c r="Y283" s="164"/>
      <c r="Z283" s="164"/>
    </row>
    <row r="284" ht="30.0" hidden="1" customHeight="1">
      <c r="A284" s="164"/>
      <c r="B284" s="188" t="str">
        <f>+IF(D284=consolidado!#REF!,consolidado!#REF!,"omitir")</f>
        <v>#ERROR!</v>
      </c>
      <c r="C284" s="189" t="str">
        <f>+IF(D284=consolidado!#REF!,consolidado!#REF!,"omitir")</f>
        <v>#ERROR!</v>
      </c>
      <c r="D284" s="189" t="str">
        <f t="shared" si="1"/>
        <v>8°A</v>
      </c>
      <c r="E284" s="189" t="str">
        <f t="shared" si="2"/>
        <v>#ERROR!</v>
      </c>
      <c r="F284" s="190" t="str">
        <f>+IF(D284=consolidado!#REF!,consolidado!#REF!,"omitir")</f>
        <v>#ERROR!</v>
      </c>
      <c r="G284" s="191" t="str">
        <f>+IF(D284=consolidado!#REF!,consolidado!#REF!,"omitir")</f>
        <v>#ERROR!</v>
      </c>
      <c r="H284" s="192" t="str">
        <f>+IF(D284=consolidado!#REF!,consolidado!#REF!,"omitir")</f>
        <v>#ERROR!</v>
      </c>
      <c r="I284" s="193" t="str">
        <f>+IF(D284=consolidado!#REF!,consolidado!#REF!,"omitir")</f>
        <v>#ERROR!</v>
      </c>
      <c r="J284" s="164"/>
      <c r="K284" s="164"/>
      <c r="L284" s="164"/>
      <c r="M284" s="164"/>
      <c r="N284" s="164"/>
      <c r="O284" s="164"/>
      <c r="P284" s="164"/>
      <c r="Q284" s="164"/>
      <c r="R284" s="164"/>
      <c r="S284" s="164"/>
      <c r="T284" s="164"/>
      <c r="U284" s="164"/>
      <c r="V284" s="164"/>
      <c r="W284" s="164"/>
      <c r="X284" s="164"/>
      <c r="Y284" s="164"/>
      <c r="Z284" s="164"/>
    </row>
    <row r="285" ht="30.0" hidden="1" customHeight="1">
      <c r="A285" s="164"/>
      <c r="B285" s="188" t="str">
        <f>+IF(D285=consolidado!B278,consolidado!A278,"omitir")</f>
        <v>omitir</v>
      </c>
      <c r="C285" s="189" t="str">
        <f>+IF(D285=consolidado!B278,consolidado!C278,"omitir")</f>
        <v>omitir</v>
      </c>
      <c r="D285" s="189" t="str">
        <f t="shared" si="1"/>
        <v>8°A</v>
      </c>
      <c r="E285" s="189" t="str">
        <f t="shared" si="2"/>
        <v>8°A - omitir - omitir</v>
      </c>
      <c r="F285" s="190" t="str">
        <f>+IF(D285=consolidado!B278,consolidado!D278,"omitir")</f>
        <v>omitir</v>
      </c>
      <c r="G285" s="191" t="str">
        <f>+IF(D285=consolidado!B278,consolidado!N278,"omitir")</f>
        <v>omitir</v>
      </c>
      <c r="H285" s="192" t="str">
        <f>+IF(D285=consolidado!B278,consolidado!F278,"omitir")</f>
        <v>omitir</v>
      </c>
      <c r="I285" s="193" t="str">
        <f>+IF(D285=consolidado!B278,consolidado!G278,"omitir")</f>
        <v>omitir</v>
      </c>
      <c r="J285" s="164"/>
      <c r="K285" s="164"/>
      <c r="L285" s="164"/>
      <c r="M285" s="164"/>
      <c r="N285" s="164"/>
      <c r="O285" s="164"/>
      <c r="P285" s="164"/>
      <c r="Q285" s="164"/>
      <c r="R285" s="164"/>
      <c r="S285" s="164"/>
      <c r="T285" s="164"/>
      <c r="U285" s="164"/>
      <c r="V285" s="164"/>
      <c r="W285" s="164"/>
      <c r="X285" s="164"/>
      <c r="Y285" s="164"/>
      <c r="Z285" s="164"/>
    </row>
    <row r="286" ht="30.0" hidden="1" customHeight="1">
      <c r="A286" s="164"/>
      <c r="B286" s="188" t="str">
        <f>+IF(D286=consolidado!B279,consolidado!A279,"omitir")</f>
        <v>omitir</v>
      </c>
      <c r="C286" s="189" t="str">
        <f>+IF(D286=consolidado!B279,consolidado!C279,"omitir")</f>
        <v>omitir</v>
      </c>
      <c r="D286" s="189" t="str">
        <f t="shared" si="1"/>
        <v>8°A</v>
      </c>
      <c r="E286" s="189" t="str">
        <f t="shared" si="2"/>
        <v>8°A - omitir - omitir</v>
      </c>
      <c r="F286" s="190" t="str">
        <f>+IF(D286=consolidado!B279,consolidado!D279,"omitir")</f>
        <v>omitir</v>
      </c>
      <c r="G286" s="191" t="str">
        <f>+IF(D286=consolidado!B279,consolidado!N279,"omitir")</f>
        <v>omitir</v>
      </c>
      <c r="H286" s="192" t="str">
        <f>+IF(D286=consolidado!B279,consolidado!F279,"omitir")</f>
        <v>omitir</v>
      </c>
      <c r="I286" s="193" t="str">
        <f>+IF(D286=consolidado!B279,consolidado!G279,"omitir")</f>
        <v>omitir</v>
      </c>
      <c r="J286" s="164"/>
      <c r="K286" s="164"/>
      <c r="L286" s="164"/>
      <c r="M286" s="164"/>
      <c r="N286" s="164"/>
      <c r="O286" s="164"/>
      <c r="P286" s="164"/>
      <c r="Q286" s="164"/>
      <c r="R286" s="164"/>
      <c r="S286" s="164"/>
      <c r="T286" s="164"/>
      <c r="U286" s="164"/>
      <c r="V286" s="164"/>
      <c r="W286" s="164"/>
      <c r="X286" s="164"/>
      <c r="Y286" s="164"/>
      <c r="Z286" s="164"/>
    </row>
    <row r="287" ht="30.0" hidden="1" customHeight="1">
      <c r="A287" s="164"/>
      <c r="B287" s="188" t="str">
        <f>+IF(D287=consolidado!B280,consolidado!A280,"omitir")</f>
        <v>omitir</v>
      </c>
      <c r="C287" s="189" t="str">
        <f>+IF(D287=consolidado!B280,consolidado!C280,"omitir")</f>
        <v>omitir</v>
      </c>
      <c r="D287" s="189" t="str">
        <f t="shared" si="1"/>
        <v>8°A</v>
      </c>
      <c r="E287" s="189" t="str">
        <f t="shared" si="2"/>
        <v>8°A - omitir - omitir</v>
      </c>
      <c r="F287" s="190" t="str">
        <f>+IF(D287=consolidado!B280,consolidado!D280,"omitir")</f>
        <v>omitir</v>
      </c>
      <c r="G287" s="191" t="str">
        <f>+IF(D287=consolidado!B280,consolidado!N280,"omitir")</f>
        <v>omitir</v>
      </c>
      <c r="H287" s="192" t="str">
        <f>+IF(D287=consolidado!B280,consolidado!F280,"omitir")</f>
        <v>omitir</v>
      </c>
      <c r="I287" s="193" t="str">
        <f>+IF(D287=consolidado!B280,consolidado!G280,"omitir")</f>
        <v>omitir</v>
      </c>
      <c r="J287" s="164"/>
      <c r="K287" s="164"/>
      <c r="L287" s="164"/>
      <c r="M287" s="164"/>
      <c r="N287" s="164"/>
      <c r="O287" s="164"/>
      <c r="P287" s="164"/>
      <c r="Q287" s="164"/>
      <c r="R287" s="164"/>
      <c r="S287" s="164"/>
      <c r="T287" s="164"/>
      <c r="U287" s="164"/>
      <c r="V287" s="164"/>
      <c r="W287" s="164"/>
      <c r="X287" s="164"/>
      <c r="Y287" s="164"/>
      <c r="Z287" s="164"/>
    </row>
    <row r="288" ht="30.0" hidden="1" customHeight="1">
      <c r="A288" s="164"/>
      <c r="B288" s="188" t="str">
        <f>+IF(D288=consolidado!B281,consolidado!A281,"omitir")</f>
        <v>omitir</v>
      </c>
      <c r="C288" s="189" t="str">
        <f>+IF(D288=consolidado!B281,consolidado!C281,"omitir")</f>
        <v>omitir</v>
      </c>
      <c r="D288" s="189" t="str">
        <f t="shared" si="1"/>
        <v>8°A</v>
      </c>
      <c r="E288" s="189" t="str">
        <f t="shared" si="2"/>
        <v>8°A - omitir - omitir</v>
      </c>
      <c r="F288" s="190" t="str">
        <f>+IF(D288=consolidado!B281,consolidado!D281,"omitir")</f>
        <v>omitir</v>
      </c>
      <c r="G288" s="191" t="str">
        <f>+IF(D288=consolidado!B281,consolidado!N281,"omitir")</f>
        <v>omitir</v>
      </c>
      <c r="H288" s="192" t="str">
        <f>+IF(D288=consolidado!B281,consolidado!F281,"omitir")</f>
        <v>omitir</v>
      </c>
      <c r="I288" s="193" t="str">
        <f>+IF(D288=consolidado!B281,consolidado!G281,"omitir")</f>
        <v>omitir</v>
      </c>
      <c r="J288" s="164"/>
      <c r="K288" s="164"/>
      <c r="L288" s="164"/>
      <c r="M288" s="164"/>
      <c r="N288" s="164"/>
      <c r="O288" s="164"/>
      <c r="P288" s="164"/>
      <c r="Q288" s="164"/>
      <c r="R288" s="164"/>
      <c r="S288" s="164"/>
      <c r="T288" s="164"/>
      <c r="U288" s="164"/>
      <c r="V288" s="164"/>
      <c r="W288" s="164"/>
      <c r="X288" s="164"/>
      <c r="Y288" s="164"/>
      <c r="Z288" s="164"/>
    </row>
    <row r="289" ht="30.0" hidden="1" customHeight="1">
      <c r="A289" s="164"/>
      <c r="B289" s="188" t="str">
        <f>+IF(D289=consolidado!B282,consolidado!A282,"omitir")</f>
        <v>omitir</v>
      </c>
      <c r="C289" s="189" t="str">
        <f>+IF(D289=consolidado!B282,consolidado!C282,"omitir")</f>
        <v>omitir</v>
      </c>
      <c r="D289" s="189" t="str">
        <f t="shared" si="1"/>
        <v>8°A</v>
      </c>
      <c r="E289" s="189" t="str">
        <f t="shared" si="2"/>
        <v>8°A - omitir - omitir</v>
      </c>
      <c r="F289" s="190" t="str">
        <f>+IF(D289=consolidado!B282,consolidado!D282,"omitir")</f>
        <v>omitir</v>
      </c>
      <c r="G289" s="191" t="str">
        <f>+IF(D289=consolidado!B282,consolidado!N282,"omitir")</f>
        <v>omitir</v>
      </c>
      <c r="H289" s="192" t="str">
        <f>+IF(D289=consolidado!B282,consolidado!F282,"omitir")</f>
        <v>omitir</v>
      </c>
      <c r="I289" s="193" t="str">
        <f>+IF(D289=consolidado!B282,consolidado!G282,"omitir")</f>
        <v>omitir</v>
      </c>
      <c r="J289" s="164"/>
      <c r="K289" s="164"/>
      <c r="L289" s="164"/>
      <c r="M289" s="164"/>
      <c r="N289" s="164"/>
      <c r="O289" s="164"/>
      <c r="P289" s="164"/>
      <c r="Q289" s="164"/>
      <c r="R289" s="164"/>
      <c r="S289" s="164"/>
      <c r="T289" s="164"/>
      <c r="U289" s="164"/>
      <c r="V289" s="164"/>
      <c r="W289" s="164"/>
      <c r="X289" s="164"/>
      <c r="Y289" s="164"/>
      <c r="Z289" s="164"/>
    </row>
    <row r="290" ht="30.0" hidden="1" customHeight="1">
      <c r="A290" s="164"/>
      <c r="B290" s="188" t="str">
        <f>+IF(D290=consolidado!B283,consolidado!A283,"omitir")</f>
        <v>omitir</v>
      </c>
      <c r="C290" s="189" t="str">
        <f>+IF(D290=consolidado!B283,consolidado!C283,"omitir")</f>
        <v>omitir</v>
      </c>
      <c r="D290" s="189" t="str">
        <f t="shared" si="1"/>
        <v>8°A</v>
      </c>
      <c r="E290" s="189" t="str">
        <f t="shared" si="2"/>
        <v>8°A - omitir - omitir</v>
      </c>
      <c r="F290" s="190" t="str">
        <f>+IF(D290=consolidado!B283,consolidado!D283,"omitir")</f>
        <v>omitir</v>
      </c>
      <c r="G290" s="191" t="str">
        <f>+IF(D290=consolidado!B283,consolidado!N283,"omitir")</f>
        <v>omitir</v>
      </c>
      <c r="H290" s="192" t="str">
        <f>+IF(D290=consolidado!B283,consolidado!F283,"omitir")</f>
        <v>omitir</v>
      </c>
      <c r="I290" s="193" t="str">
        <f>+IF(D290=consolidado!B283,consolidado!G283,"omitir")</f>
        <v>omitir</v>
      </c>
      <c r="J290" s="164"/>
      <c r="K290" s="164"/>
      <c r="L290" s="164"/>
      <c r="M290" s="164"/>
      <c r="N290" s="164"/>
      <c r="O290" s="164"/>
      <c r="P290" s="164"/>
      <c r="Q290" s="164"/>
      <c r="R290" s="164"/>
      <c r="S290" s="164"/>
      <c r="T290" s="164"/>
      <c r="U290" s="164"/>
      <c r="V290" s="164"/>
      <c r="W290" s="164"/>
      <c r="X290" s="164"/>
      <c r="Y290" s="164"/>
      <c r="Z290" s="164"/>
    </row>
    <row r="291" ht="30.0" hidden="1" customHeight="1">
      <c r="A291" s="164"/>
      <c r="B291" s="188" t="str">
        <f>+IF(D291=consolidado!B284,consolidado!A284,"omitir")</f>
        <v>omitir</v>
      </c>
      <c r="C291" s="189" t="str">
        <f>+IF(D291=consolidado!B284,consolidado!C284,"omitir")</f>
        <v>omitir</v>
      </c>
      <c r="D291" s="189" t="str">
        <f t="shared" si="1"/>
        <v>8°A</v>
      </c>
      <c r="E291" s="189" t="str">
        <f t="shared" si="2"/>
        <v>8°A - omitir - omitir</v>
      </c>
      <c r="F291" s="190" t="str">
        <f>+IF(D291=consolidado!B284,consolidado!D284,"omitir")</f>
        <v>omitir</v>
      </c>
      <c r="G291" s="191" t="str">
        <f>+IF(D291=consolidado!B284,consolidado!N284,"omitir")</f>
        <v>omitir</v>
      </c>
      <c r="H291" s="192" t="str">
        <f>+IF(D291=consolidado!B284,consolidado!F284,"omitir")</f>
        <v>omitir</v>
      </c>
      <c r="I291" s="193" t="str">
        <f>+IF(D291=consolidado!B284,consolidado!G284,"omitir")</f>
        <v>omitir</v>
      </c>
      <c r="J291" s="164"/>
      <c r="K291" s="164"/>
      <c r="L291" s="164"/>
      <c r="M291" s="164"/>
      <c r="N291" s="164"/>
      <c r="O291" s="164"/>
      <c r="P291" s="164"/>
      <c r="Q291" s="164"/>
      <c r="R291" s="164"/>
      <c r="S291" s="164"/>
      <c r="T291" s="164"/>
      <c r="U291" s="164"/>
      <c r="V291" s="164"/>
      <c r="W291" s="164"/>
      <c r="X291" s="164"/>
      <c r="Y291" s="164"/>
      <c r="Z291" s="164"/>
    </row>
    <row r="292" ht="30.0" hidden="1" customHeight="1">
      <c r="A292" s="164"/>
      <c r="B292" s="188" t="str">
        <f>+IF(D292=consolidado!B285,consolidado!A285,"omitir")</f>
        <v>omitir</v>
      </c>
      <c r="C292" s="189" t="str">
        <f>+IF(D292=consolidado!B285,consolidado!C285,"omitir")</f>
        <v>omitir</v>
      </c>
      <c r="D292" s="189" t="str">
        <f t="shared" si="1"/>
        <v>8°A</v>
      </c>
      <c r="E292" s="189" t="str">
        <f t="shared" si="2"/>
        <v>8°A - omitir - omitir</v>
      </c>
      <c r="F292" s="190" t="str">
        <f>+IF(D292=consolidado!B285,consolidado!D285,"omitir")</f>
        <v>omitir</v>
      </c>
      <c r="G292" s="191" t="str">
        <f>+IF(D292=consolidado!B285,consolidado!N285,"omitir")</f>
        <v>omitir</v>
      </c>
      <c r="H292" s="192" t="str">
        <f>+IF(D292=consolidado!B285,consolidado!F285,"omitir")</f>
        <v>omitir</v>
      </c>
      <c r="I292" s="193" t="str">
        <f>+IF(D292=consolidado!B285,consolidado!G285,"omitir")</f>
        <v>omitir</v>
      </c>
      <c r="J292" s="164"/>
      <c r="K292" s="164"/>
      <c r="L292" s="164"/>
      <c r="M292" s="164"/>
      <c r="N292" s="164"/>
      <c r="O292" s="164"/>
      <c r="P292" s="164"/>
      <c r="Q292" s="164"/>
      <c r="R292" s="164"/>
      <c r="S292" s="164"/>
      <c r="T292" s="164"/>
      <c r="U292" s="164"/>
      <c r="V292" s="164"/>
      <c r="W292" s="164"/>
      <c r="X292" s="164"/>
      <c r="Y292" s="164"/>
      <c r="Z292" s="164"/>
    </row>
    <row r="293" ht="30.0" hidden="1" customHeight="1">
      <c r="A293" s="164"/>
      <c r="B293" s="188" t="str">
        <f>+IF(D293=consolidado!B286,consolidado!A286,"omitir")</f>
        <v>omitir</v>
      </c>
      <c r="C293" s="189" t="str">
        <f>+IF(D293=consolidado!B286,consolidado!C286,"omitir")</f>
        <v>omitir</v>
      </c>
      <c r="D293" s="189" t="str">
        <f t="shared" si="1"/>
        <v>8°A</v>
      </c>
      <c r="E293" s="189" t="str">
        <f t="shared" si="2"/>
        <v>8°A - omitir - omitir</v>
      </c>
      <c r="F293" s="190" t="str">
        <f>+IF(D293=consolidado!B286,consolidado!D286,"omitir")</f>
        <v>omitir</v>
      </c>
      <c r="G293" s="191" t="str">
        <f>+IF(D293=consolidado!B286,consolidado!N286,"omitir")</f>
        <v>omitir</v>
      </c>
      <c r="H293" s="192" t="str">
        <f>+IF(D293=consolidado!B286,consolidado!F286,"omitir")</f>
        <v>omitir</v>
      </c>
      <c r="I293" s="193" t="str">
        <f>+IF(D293=consolidado!B286,consolidado!G286,"omitir")</f>
        <v>omitir</v>
      </c>
      <c r="J293" s="164"/>
      <c r="K293" s="164"/>
      <c r="L293" s="164"/>
      <c r="M293" s="164"/>
      <c r="N293" s="164"/>
      <c r="O293" s="164"/>
      <c r="P293" s="164"/>
      <c r="Q293" s="164"/>
      <c r="R293" s="164"/>
      <c r="S293" s="164"/>
      <c r="T293" s="164"/>
      <c r="U293" s="164"/>
      <c r="V293" s="164"/>
      <c r="W293" s="164"/>
      <c r="X293" s="164"/>
      <c r="Y293" s="164"/>
      <c r="Z293" s="164"/>
    </row>
    <row r="294" ht="30.0" hidden="1" customHeight="1">
      <c r="A294" s="164"/>
      <c r="B294" s="188" t="str">
        <f>+IF(D294=consolidado!B287,consolidado!A287,"omitir")</f>
        <v>omitir</v>
      </c>
      <c r="C294" s="189" t="str">
        <f>+IF(D294=consolidado!B287,consolidado!C287,"omitir")</f>
        <v>omitir</v>
      </c>
      <c r="D294" s="189" t="str">
        <f t="shared" si="1"/>
        <v>8°A</v>
      </c>
      <c r="E294" s="189" t="str">
        <f t="shared" si="2"/>
        <v>8°A - omitir - omitir</v>
      </c>
      <c r="F294" s="190" t="str">
        <f>+IF(D294=consolidado!B287,consolidado!D287,"omitir")</f>
        <v>omitir</v>
      </c>
      <c r="G294" s="191" t="str">
        <f>+IF(D294=consolidado!B287,consolidado!N287,"omitir")</f>
        <v>omitir</v>
      </c>
      <c r="H294" s="192" t="str">
        <f>+IF(D294=consolidado!B287,consolidado!F287,"omitir")</f>
        <v>omitir</v>
      </c>
      <c r="I294" s="193" t="str">
        <f>+IF(D294=consolidado!B287,consolidado!G287,"omitir")</f>
        <v>omitir</v>
      </c>
      <c r="J294" s="164"/>
      <c r="K294" s="164"/>
      <c r="L294" s="164"/>
      <c r="M294" s="164"/>
      <c r="N294" s="164"/>
      <c r="O294" s="164"/>
      <c r="P294" s="164"/>
      <c r="Q294" s="164"/>
      <c r="R294" s="164"/>
      <c r="S294" s="164"/>
      <c r="T294" s="164"/>
      <c r="U294" s="164"/>
      <c r="V294" s="164"/>
      <c r="W294" s="164"/>
      <c r="X294" s="164"/>
      <c r="Y294" s="164"/>
      <c r="Z294" s="164"/>
    </row>
    <row r="295" ht="30.0" hidden="1" customHeight="1">
      <c r="A295" s="164"/>
      <c r="B295" s="188" t="str">
        <f>+IF(D295=consolidado!B288,consolidado!A288,"omitir")</f>
        <v>omitir</v>
      </c>
      <c r="C295" s="189" t="str">
        <f>+IF(D295=consolidado!B288,consolidado!C288,"omitir")</f>
        <v>omitir</v>
      </c>
      <c r="D295" s="189" t="str">
        <f t="shared" si="1"/>
        <v>8°A</v>
      </c>
      <c r="E295" s="189" t="str">
        <f t="shared" si="2"/>
        <v>8°A - omitir - omitir</v>
      </c>
      <c r="F295" s="190" t="str">
        <f>+IF(D295=consolidado!B288,consolidado!D288,"omitir")</f>
        <v>omitir</v>
      </c>
      <c r="G295" s="191" t="str">
        <f>+IF(D295=consolidado!B288,consolidado!N288,"omitir")</f>
        <v>omitir</v>
      </c>
      <c r="H295" s="192" t="str">
        <f>+IF(D295=consolidado!B288,consolidado!F288,"omitir")</f>
        <v>omitir</v>
      </c>
      <c r="I295" s="193" t="str">
        <f>+IF(D295=consolidado!B288,consolidado!G288,"omitir")</f>
        <v>omitir</v>
      </c>
      <c r="J295" s="164"/>
      <c r="K295" s="164"/>
      <c r="L295" s="164"/>
      <c r="M295" s="164"/>
      <c r="N295" s="164"/>
      <c r="O295" s="164"/>
      <c r="P295" s="164"/>
      <c r="Q295" s="164"/>
      <c r="R295" s="164"/>
      <c r="S295" s="164"/>
      <c r="T295" s="164"/>
      <c r="U295" s="164"/>
      <c r="V295" s="164"/>
      <c r="W295" s="164"/>
      <c r="X295" s="164"/>
      <c r="Y295" s="164"/>
      <c r="Z295" s="164"/>
    </row>
    <row r="296" ht="30.0" hidden="1" customHeight="1">
      <c r="A296" s="164"/>
      <c r="B296" s="188" t="str">
        <f>+IF(D296=consolidado!B289,consolidado!A289,"omitir")</f>
        <v>omitir</v>
      </c>
      <c r="C296" s="189" t="str">
        <f>+IF(D296=consolidado!B289,consolidado!C289,"omitir")</f>
        <v>omitir</v>
      </c>
      <c r="D296" s="189" t="str">
        <f t="shared" si="1"/>
        <v>8°A</v>
      </c>
      <c r="E296" s="189" t="str">
        <f t="shared" si="2"/>
        <v>8°A - omitir - omitir</v>
      </c>
      <c r="F296" s="190" t="str">
        <f>+IF(D296=consolidado!B289,consolidado!D289,"omitir")</f>
        <v>omitir</v>
      </c>
      <c r="G296" s="191" t="str">
        <f>+IF(D296=consolidado!B289,consolidado!N289,"omitir")</f>
        <v>omitir</v>
      </c>
      <c r="H296" s="192" t="str">
        <f>+IF(D296=consolidado!B289,consolidado!F289,"omitir")</f>
        <v>omitir</v>
      </c>
      <c r="I296" s="193" t="str">
        <f>+IF(D296=consolidado!B289,consolidado!G289,"omitir")</f>
        <v>omitir</v>
      </c>
      <c r="J296" s="164"/>
      <c r="K296" s="164"/>
      <c r="L296" s="164"/>
      <c r="M296" s="164"/>
      <c r="N296" s="164"/>
      <c r="O296" s="164"/>
      <c r="P296" s="164"/>
      <c r="Q296" s="164"/>
      <c r="R296" s="164"/>
      <c r="S296" s="164"/>
      <c r="T296" s="164"/>
      <c r="U296" s="164"/>
      <c r="V296" s="164"/>
      <c r="W296" s="164"/>
      <c r="X296" s="164"/>
      <c r="Y296" s="164"/>
      <c r="Z296" s="164"/>
    </row>
    <row r="297" ht="30.0" hidden="1" customHeight="1">
      <c r="A297" s="164"/>
      <c r="B297" s="188" t="str">
        <f>+IF(D297=consolidado!B290,consolidado!A290,"omitir")</f>
        <v>omitir</v>
      </c>
      <c r="C297" s="189" t="str">
        <f>+IF(D297=consolidado!B290,consolidado!C290,"omitir")</f>
        <v>omitir</v>
      </c>
      <c r="D297" s="189" t="str">
        <f t="shared" si="1"/>
        <v>8°A</v>
      </c>
      <c r="E297" s="189" t="str">
        <f t="shared" si="2"/>
        <v>8°A - omitir - omitir</v>
      </c>
      <c r="F297" s="190" t="str">
        <f>+IF(D297=consolidado!B290,consolidado!D290,"omitir")</f>
        <v>omitir</v>
      </c>
      <c r="G297" s="191" t="str">
        <f>+IF(D297=consolidado!B290,consolidado!N290,"omitir")</f>
        <v>omitir</v>
      </c>
      <c r="H297" s="192" t="str">
        <f>+IF(D297=consolidado!B290,consolidado!F290,"omitir")</f>
        <v>omitir</v>
      </c>
      <c r="I297" s="193" t="str">
        <f>+IF(D297=consolidado!B290,consolidado!G290,"omitir")</f>
        <v>omitir</v>
      </c>
      <c r="J297" s="164"/>
      <c r="K297" s="164"/>
      <c r="L297" s="164"/>
      <c r="M297" s="164"/>
      <c r="N297" s="164"/>
      <c r="O297" s="164"/>
      <c r="P297" s="164"/>
      <c r="Q297" s="164"/>
      <c r="R297" s="164"/>
      <c r="S297" s="164"/>
      <c r="T297" s="164"/>
      <c r="U297" s="164"/>
      <c r="V297" s="164"/>
      <c r="W297" s="164"/>
      <c r="X297" s="164"/>
      <c r="Y297" s="164"/>
      <c r="Z297" s="164"/>
    </row>
    <row r="298" ht="30.0" hidden="1" customHeight="1">
      <c r="A298" s="164"/>
      <c r="B298" s="188" t="str">
        <f>+IF(D298=consolidado!B291,consolidado!A291,"omitir")</f>
        <v>omitir</v>
      </c>
      <c r="C298" s="189" t="str">
        <f>+IF(D298=consolidado!B291,consolidado!C291,"omitir")</f>
        <v>omitir</v>
      </c>
      <c r="D298" s="189" t="str">
        <f t="shared" si="1"/>
        <v>8°A</v>
      </c>
      <c r="E298" s="189" t="str">
        <f t="shared" si="2"/>
        <v>8°A - omitir - omitir</v>
      </c>
      <c r="F298" s="190" t="str">
        <f>+IF(D298=consolidado!B291,consolidado!D291,"omitir")</f>
        <v>omitir</v>
      </c>
      <c r="G298" s="191" t="str">
        <f>+IF(D298=consolidado!B291,consolidado!N291,"omitir")</f>
        <v>omitir</v>
      </c>
      <c r="H298" s="192" t="str">
        <f>+IF(D298=consolidado!B291,consolidado!F291,"omitir")</f>
        <v>omitir</v>
      </c>
      <c r="I298" s="193" t="str">
        <f>+IF(D298=consolidado!B291,consolidado!G291,"omitir")</f>
        <v>omitir</v>
      </c>
      <c r="J298" s="164"/>
      <c r="K298" s="164"/>
      <c r="L298" s="164"/>
      <c r="M298" s="164"/>
      <c r="N298" s="164"/>
      <c r="O298" s="164"/>
      <c r="P298" s="164"/>
      <c r="Q298" s="164"/>
      <c r="R298" s="164"/>
      <c r="S298" s="164"/>
      <c r="T298" s="164"/>
      <c r="U298" s="164"/>
      <c r="V298" s="164"/>
      <c r="W298" s="164"/>
      <c r="X298" s="164"/>
      <c r="Y298" s="164"/>
      <c r="Z298" s="164"/>
    </row>
    <row r="299" ht="30.0" hidden="1" customHeight="1">
      <c r="A299" s="164"/>
      <c r="B299" s="188" t="str">
        <f>+IF(D299=consolidado!B292,consolidado!A292,"omitir")</f>
        <v>omitir</v>
      </c>
      <c r="C299" s="189" t="str">
        <f>+IF(D299=consolidado!B292,consolidado!C292,"omitir")</f>
        <v>omitir</v>
      </c>
      <c r="D299" s="189" t="str">
        <f t="shared" si="1"/>
        <v>8°A</v>
      </c>
      <c r="E299" s="189" t="str">
        <f t="shared" si="2"/>
        <v>8°A - omitir - omitir</v>
      </c>
      <c r="F299" s="190" t="str">
        <f>+IF(D299=consolidado!B292,consolidado!D292,"omitir")</f>
        <v>omitir</v>
      </c>
      <c r="G299" s="191" t="str">
        <f>+IF(D299=consolidado!B292,consolidado!N292,"omitir")</f>
        <v>omitir</v>
      </c>
      <c r="H299" s="192" t="str">
        <f>+IF(D299=consolidado!B292,consolidado!F292,"omitir")</f>
        <v>omitir</v>
      </c>
      <c r="I299" s="193" t="str">
        <f>+IF(D299=consolidado!B292,consolidado!G292,"omitir")</f>
        <v>omitir</v>
      </c>
      <c r="J299" s="164"/>
      <c r="K299" s="164"/>
      <c r="L299" s="164"/>
      <c r="M299" s="164"/>
      <c r="N299" s="164"/>
      <c r="O299" s="164"/>
      <c r="P299" s="164"/>
      <c r="Q299" s="164"/>
      <c r="R299" s="164"/>
      <c r="S299" s="164"/>
      <c r="T299" s="164"/>
      <c r="U299" s="164"/>
      <c r="V299" s="164"/>
      <c r="W299" s="164"/>
      <c r="X299" s="164"/>
      <c r="Y299" s="164"/>
      <c r="Z299" s="164"/>
    </row>
    <row r="300" ht="30.0" hidden="1" customHeight="1">
      <c r="A300" s="164"/>
      <c r="B300" s="188" t="str">
        <f>+IF(D300=consolidado!B293,consolidado!A293,"omitir")</f>
        <v>omitir</v>
      </c>
      <c r="C300" s="189" t="str">
        <f>+IF(D300=consolidado!B293,consolidado!C293,"omitir")</f>
        <v>omitir</v>
      </c>
      <c r="D300" s="189" t="str">
        <f t="shared" si="1"/>
        <v>8°A</v>
      </c>
      <c r="E300" s="189" t="str">
        <f t="shared" si="2"/>
        <v>8°A - omitir - omitir</v>
      </c>
      <c r="F300" s="190" t="str">
        <f>+IF(D300=consolidado!B293,consolidado!D293,"omitir")</f>
        <v>omitir</v>
      </c>
      <c r="G300" s="191" t="str">
        <f>+IF(D300=consolidado!B293,consolidado!N293,"omitir")</f>
        <v>omitir</v>
      </c>
      <c r="H300" s="192" t="str">
        <f>+IF(D300=consolidado!B293,consolidado!F293,"omitir")</f>
        <v>omitir</v>
      </c>
      <c r="I300" s="193" t="str">
        <f>+IF(D300=consolidado!B293,consolidado!G293,"omitir")</f>
        <v>omitir</v>
      </c>
      <c r="J300" s="164"/>
      <c r="K300" s="164"/>
      <c r="L300" s="164"/>
      <c r="M300" s="164"/>
      <c r="N300" s="164"/>
      <c r="O300" s="164"/>
      <c r="P300" s="164"/>
      <c r="Q300" s="164"/>
      <c r="R300" s="164"/>
      <c r="S300" s="164"/>
      <c r="T300" s="164"/>
      <c r="U300" s="164"/>
      <c r="V300" s="164"/>
      <c r="W300" s="164"/>
      <c r="X300" s="164"/>
      <c r="Y300" s="164"/>
      <c r="Z300" s="164"/>
    </row>
    <row r="301" ht="30.0" hidden="1" customHeight="1">
      <c r="A301" s="164"/>
      <c r="B301" s="188" t="str">
        <f>+IF(D301=consolidado!B294,consolidado!A294,"omitir")</f>
        <v>omitir</v>
      </c>
      <c r="C301" s="189" t="str">
        <f>+IF(D301=consolidado!B294,consolidado!C294,"omitir")</f>
        <v>omitir</v>
      </c>
      <c r="D301" s="189" t="str">
        <f t="shared" si="1"/>
        <v>8°A</v>
      </c>
      <c r="E301" s="189" t="str">
        <f t="shared" si="2"/>
        <v>8°A - omitir - omitir</v>
      </c>
      <c r="F301" s="190" t="str">
        <f>+IF(D301=consolidado!B294,consolidado!D294,"omitir")</f>
        <v>omitir</v>
      </c>
      <c r="G301" s="191" t="str">
        <f>+IF(D301=consolidado!B294,consolidado!N294,"omitir")</f>
        <v>omitir</v>
      </c>
      <c r="H301" s="192" t="str">
        <f>+IF(D301=consolidado!B294,consolidado!F294,"omitir")</f>
        <v>omitir</v>
      </c>
      <c r="I301" s="193" t="str">
        <f>+IF(D301=consolidado!B294,consolidado!G294,"omitir")</f>
        <v>omitir</v>
      </c>
      <c r="J301" s="164"/>
      <c r="K301" s="164"/>
      <c r="L301" s="164"/>
      <c r="M301" s="164"/>
      <c r="N301" s="164"/>
      <c r="O301" s="164"/>
      <c r="P301" s="164"/>
      <c r="Q301" s="164"/>
      <c r="R301" s="164"/>
      <c r="S301" s="164"/>
      <c r="T301" s="164"/>
      <c r="U301" s="164"/>
      <c r="V301" s="164"/>
      <c r="W301" s="164"/>
      <c r="X301" s="164"/>
      <c r="Y301" s="164"/>
      <c r="Z301" s="164"/>
    </row>
    <row r="302" ht="30.0" hidden="1" customHeight="1">
      <c r="A302" s="164"/>
      <c r="B302" s="188" t="str">
        <f>+IF(D302=consolidado!B296,consolidado!A296,"omitir")</f>
        <v>omitir</v>
      </c>
      <c r="C302" s="189" t="str">
        <f>+IF(D302=consolidado!B296,consolidado!C296,"omitir")</f>
        <v>omitir</v>
      </c>
      <c r="D302" s="189" t="str">
        <f t="shared" si="1"/>
        <v>8°A</v>
      </c>
      <c r="E302" s="189" t="str">
        <f t="shared" si="2"/>
        <v>8°A - omitir - omitir</v>
      </c>
      <c r="F302" s="190" t="str">
        <f>+IF(D302=consolidado!B296,consolidado!D296,"omitir")</f>
        <v>omitir</v>
      </c>
      <c r="G302" s="191" t="str">
        <f>+IF(D302=consolidado!B296,consolidado!N296,"omitir")</f>
        <v>omitir</v>
      </c>
      <c r="H302" s="192" t="str">
        <f>+IF(D302=consolidado!B296,consolidado!F296,"omitir")</f>
        <v>omitir</v>
      </c>
      <c r="I302" s="193" t="str">
        <f>+IF(D302=consolidado!B296,consolidado!G296,"omitir")</f>
        <v>omitir</v>
      </c>
      <c r="J302" s="164"/>
      <c r="K302" s="164"/>
      <c r="L302" s="164"/>
      <c r="M302" s="164"/>
      <c r="N302" s="164"/>
      <c r="O302" s="164"/>
      <c r="P302" s="164"/>
      <c r="Q302" s="164"/>
      <c r="R302" s="164"/>
      <c r="S302" s="164"/>
      <c r="T302" s="164"/>
      <c r="U302" s="164"/>
      <c r="V302" s="164"/>
      <c r="W302" s="164"/>
      <c r="X302" s="164"/>
      <c r="Y302" s="164"/>
      <c r="Z302" s="164"/>
    </row>
    <row r="303" ht="30.0" hidden="1" customHeight="1">
      <c r="A303" s="164"/>
      <c r="B303" s="188" t="str">
        <f>+IF(D303=consolidado!B297,consolidado!A297,"omitir")</f>
        <v>omitir</v>
      </c>
      <c r="C303" s="189" t="str">
        <f>+IF(D303=consolidado!B297,consolidado!C297,"omitir")</f>
        <v>omitir</v>
      </c>
      <c r="D303" s="189" t="str">
        <f t="shared" si="1"/>
        <v>8°A</v>
      </c>
      <c r="E303" s="189" t="str">
        <f t="shared" si="2"/>
        <v>8°A - omitir - omitir</v>
      </c>
      <c r="F303" s="190" t="str">
        <f>+IF(D303=consolidado!B297,consolidado!D297,"omitir")</f>
        <v>omitir</v>
      </c>
      <c r="G303" s="191" t="str">
        <f>+IF(D303=consolidado!B297,consolidado!N297,"omitir")</f>
        <v>omitir</v>
      </c>
      <c r="H303" s="192" t="str">
        <f>+IF(D303=consolidado!B297,consolidado!F297,"omitir")</f>
        <v>omitir</v>
      </c>
      <c r="I303" s="193" t="str">
        <f>+IF(D303=consolidado!B297,consolidado!G297,"omitir")</f>
        <v>omitir</v>
      </c>
      <c r="J303" s="164"/>
      <c r="K303" s="164"/>
      <c r="L303" s="164"/>
      <c r="M303" s="164"/>
      <c r="N303" s="164"/>
      <c r="O303" s="164"/>
      <c r="P303" s="164"/>
      <c r="Q303" s="164"/>
      <c r="R303" s="164"/>
      <c r="S303" s="164"/>
      <c r="T303" s="164"/>
      <c r="U303" s="164"/>
      <c r="V303" s="164"/>
      <c r="W303" s="164"/>
      <c r="X303" s="164"/>
      <c r="Y303" s="164"/>
      <c r="Z303" s="164"/>
    </row>
    <row r="304" ht="30.0" hidden="1" customHeight="1">
      <c r="A304" s="164"/>
      <c r="B304" s="188" t="str">
        <f>+IF(D304=consolidado!B298,consolidado!A298,"omitir")</f>
        <v>omitir</v>
      </c>
      <c r="C304" s="189" t="str">
        <f>+IF(D304=consolidado!B298,consolidado!C298,"omitir")</f>
        <v>omitir</v>
      </c>
      <c r="D304" s="189" t="str">
        <f t="shared" si="1"/>
        <v>8°A</v>
      </c>
      <c r="E304" s="189" t="str">
        <f t="shared" si="2"/>
        <v>8°A - omitir - omitir</v>
      </c>
      <c r="F304" s="190" t="str">
        <f>+IF(D304=consolidado!B298,consolidado!D298,"omitir")</f>
        <v>omitir</v>
      </c>
      <c r="G304" s="191" t="str">
        <f>+IF(D304=consolidado!B298,consolidado!N298,"omitir")</f>
        <v>omitir</v>
      </c>
      <c r="H304" s="192" t="str">
        <f>+IF(D304=consolidado!B298,consolidado!F298,"omitir")</f>
        <v>omitir</v>
      </c>
      <c r="I304" s="193" t="str">
        <f>+IF(D304=consolidado!B298,consolidado!G298,"omitir")</f>
        <v>omitir</v>
      </c>
      <c r="J304" s="164"/>
      <c r="K304" s="164"/>
      <c r="L304" s="164"/>
      <c r="M304" s="164"/>
      <c r="N304" s="164"/>
      <c r="O304" s="164"/>
      <c r="P304" s="164"/>
      <c r="Q304" s="164"/>
      <c r="R304" s="164"/>
      <c r="S304" s="164"/>
      <c r="T304" s="164"/>
      <c r="U304" s="164"/>
      <c r="V304" s="164"/>
      <c r="W304" s="164"/>
      <c r="X304" s="164"/>
      <c r="Y304" s="164"/>
      <c r="Z304" s="164"/>
    </row>
    <row r="305" ht="30.0" hidden="1" customHeight="1">
      <c r="A305" s="164"/>
      <c r="B305" s="188" t="str">
        <f>+IF(D305=consolidado!B299,consolidado!A299,"omitir")</f>
        <v>omitir</v>
      </c>
      <c r="C305" s="189" t="str">
        <f>+IF(D305=consolidado!B299,consolidado!C299,"omitir")</f>
        <v>omitir</v>
      </c>
      <c r="D305" s="189" t="str">
        <f t="shared" si="1"/>
        <v>8°A</v>
      </c>
      <c r="E305" s="189" t="str">
        <f t="shared" si="2"/>
        <v>8°A - omitir - omitir</v>
      </c>
      <c r="F305" s="190" t="str">
        <f>+IF(D305=consolidado!B299,consolidado!D299,"omitir")</f>
        <v>omitir</v>
      </c>
      <c r="G305" s="191" t="str">
        <f>+IF(D305=consolidado!B299,consolidado!N299,"omitir")</f>
        <v>omitir</v>
      </c>
      <c r="H305" s="192" t="str">
        <f>+IF(D305=consolidado!B299,consolidado!F299,"omitir")</f>
        <v>omitir</v>
      </c>
      <c r="I305" s="193" t="str">
        <f>+IF(D305=consolidado!B299,consolidado!G299,"omitir")</f>
        <v>omitir</v>
      </c>
      <c r="J305" s="164"/>
      <c r="K305" s="164"/>
      <c r="L305" s="164"/>
      <c r="M305" s="164"/>
      <c r="N305" s="164"/>
      <c r="O305" s="164"/>
      <c r="P305" s="164"/>
      <c r="Q305" s="164"/>
      <c r="R305" s="164"/>
      <c r="S305" s="164"/>
      <c r="T305" s="164"/>
      <c r="U305" s="164"/>
      <c r="V305" s="164"/>
      <c r="W305" s="164"/>
      <c r="X305" s="164"/>
      <c r="Y305" s="164"/>
      <c r="Z305" s="164"/>
    </row>
    <row r="306" ht="30.0" hidden="1" customHeight="1">
      <c r="A306" s="164"/>
      <c r="B306" s="188" t="str">
        <f>+IF(D306=consolidado!B300,consolidado!A300,"omitir")</f>
        <v>omitir</v>
      </c>
      <c r="C306" s="189" t="str">
        <f>+IF(D306=consolidado!B300,consolidado!C300,"omitir")</f>
        <v>omitir</v>
      </c>
      <c r="D306" s="189" t="str">
        <f t="shared" si="1"/>
        <v>8°A</v>
      </c>
      <c r="E306" s="189" t="str">
        <f t="shared" si="2"/>
        <v>8°A - omitir - omitir</v>
      </c>
      <c r="F306" s="190" t="str">
        <f>+IF(D306=consolidado!B300,consolidado!D300,"omitir")</f>
        <v>omitir</v>
      </c>
      <c r="G306" s="191" t="str">
        <f>+IF(D306=consolidado!B300,consolidado!N300,"omitir")</f>
        <v>omitir</v>
      </c>
      <c r="H306" s="192" t="str">
        <f>+IF(D306=consolidado!B300,consolidado!F300,"omitir")</f>
        <v>omitir</v>
      </c>
      <c r="I306" s="193" t="str">
        <f>+IF(D306=consolidado!B300,consolidado!G300,"omitir")</f>
        <v>omitir</v>
      </c>
      <c r="J306" s="164"/>
      <c r="K306" s="164"/>
      <c r="L306" s="164"/>
      <c r="M306" s="164"/>
      <c r="N306" s="164"/>
      <c r="O306" s="164"/>
      <c r="P306" s="164"/>
      <c r="Q306" s="164"/>
      <c r="R306" s="164"/>
      <c r="S306" s="164"/>
      <c r="T306" s="164"/>
      <c r="U306" s="164"/>
      <c r="V306" s="164"/>
      <c r="W306" s="164"/>
      <c r="X306" s="164"/>
      <c r="Y306" s="164"/>
      <c r="Z306" s="164"/>
    </row>
    <row r="307" ht="30.0" hidden="1" customHeight="1">
      <c r="A307" s="164"/>
      <c r="B307" s="188" t="str">
        <f>+IF(D307=consolidado!B301,consolidado!A301,"omitir")</f>
        <v>omitir</v>
      </c>
      <c r="C307" s="189" t="str">
        <f>+IF(D307=consolidado!B301,consolidado!C301,"omitir")</f>
        <v>omitir</v>
      </c>
      <c r="D307" s="189" t="str">
        <f t="shared" si="1"/>
        <v>8°A</v>
      </c>
      <c r="E307" s="189" t="str">
        <f t="shared" si="2"/>
        <v>8°A - omitir - omitir</v>
      </c>
      <c r="F307" s="190" t="str">
        <f>+IF(D307=consolidado!B301,consolidado!D301,"omitir")</f>
        <v>omitir</v>
      </c>
      <c r="G307" s="191" t="str">
        <f>+IF(D307=consolidado!B301,consolidado!N301,"omitir")</f>
        <v>omitir</v>
      </c>
      <c r="H307" s="192" t="str">
        <f>+IF(D307=consolidado!B301,consolidado!F301,"omitir")</f>
        <v>omitir</v>
      </c>
      <c r="I307" s="193" t="str">
        <f>+IF(D307=consolidado!B301,consolidado!G301,"omitir")</f>
        <v>omitir</v>
      </c>
      <c r="J307" s="164"/>
      <c r="K307" s="164"/>
      <c r="L307" s="164"/>
      <c r="M307" s="164"/>
      <c r="N307" s="164"/>
      <c r="O307" s="164"/>
      <c r="P307" s="164"/>
      <c r="Q307" s="164"/>
      <c r="R307" s="164"/>
      <c r="S307" s="164"/>
      <c r="T307" s="164"/>
      <c r="U307" s="164"/>
      <c r="V307" s="164"/>
      <c r="W307" s="164"/>
      <c r="X307" s="164"/>
      <c r="Y307" s="164"/>
      <c r="Z307" s="164"/>
    </row>
    <row r="308" ht="30.0" hidden="1" customHeight="1">
      <c r="A308" s="164"/>
      <c r="B308" s="188" t="str">
        <f>+IF(D308=consolidado!#REF!,consolidado!#REF!,"omitir")</f>
        <v>#ERROR!</v>
      </c>
      <c r="C308" s="189" t="str">
        <f>+IF(D308=consolidado!#REF!,consolidado!#REF!,"omitir")</f>
        <v>#ERROR!</v>
      </c>
      <c r="D308" s="189" t="str">
        <f t="shared" si="1"/>
        <v>8°A</v>
      </c>
      <c r="E308" s="189" t="str">
        <f t="shared" si="2"/>
        <v>#ERROR!</v>
      </c>
      <c r="F308" s="190" t="str">
        <f>+IF(D308=consolidado!#REF!,consolidado!#REF!,"omitir")</f>
        <v>#ERROR!</v>
      </c>
      <c r="G308" s="191" t="str">
        <f>+IF(D308=consolidado!#REF!,consolidado!#REF!,"omitir")</f>
        <v>#ERROR!</v>
      </c>
      <c r="H308" s="192" t="str">
        <f>+IF(D308=consolidado!#REF!,consolidado!#REF!,"omitir")</f>
        <v>#ERROR!</v>
      </c>
      <c r="I308" s="193" t="str">
        <f>+IF(D308=consolidado!#REF!,consolidado!#REF!,"omitir")</f>
        <v>#ERROR!</v>
      </c>
      <c r="J308" s="164"/>
      <c r="K308" s="164"/>
      <c r="L308" s="164"/>
      <c r="M308" s="164"/>
      <c r="N308" s="164"/>
      <c r="O308" s="164"/>
      <c r="P308" s="164"/>
      <c r="Q308" s="164"/>
      <c r="R308" s="164"/>
      <c r="S308" s="164"/>
      <c r="T308" s="164"/>
      <c r="U308" s="164"/>
      <c r="V308" s="164"/>
      <c r="W308" s="164"/>
      <c r="X308" s="164"/>
      <c r="Y308" s="164"/>
      <c r="Z308" s="164"/>
    </row>
    <row r="309" ht="30.0" hidden="1" customHeight="1">
      <c r="A309" s="164"/>
      <c r="B309" s="188" t="str">
        <f>+IF(D309=consolidado!B302,consolidado!A302,"omitir")</f>
        <v>omitir</v>
      </c>
      <c r="C309" s="189" t="str">
        <f>+IF(D309=consolidado!B302,consolidado!C302,"omitir")</f>
        <v>omitir</v>
      </c>
      <c r="D309" s="189" t="str">
        <f t="shared" si="1"/>
        <v>8°A</v>
      </c>
      <c r="E309" s="189" t="str">
        <f t="shared" si="2"/>
        <v>8°A - omitir - omitir</v>
      </c>
      <c r="F309" s="190" t="str">
        <f>+IF(D309=consolidado!B302,consolidado!D302,"omitir")</f>
        <v>omitir</v>
      </c>
      <c r="G309" s="191" t="str">
        <f>+IF(D309=consolidado!B302,consolidado!N302,"omitir")</f>
        <v>omitir</v>
      </c>
      <c r="H309" s="192" t="str">
        <f>+IF(D309=consolidado!B302,consolidado!F302,"omitir")</f>
        <v>omitir</v>
      </c>
      <c r="I309" s="193" t="str">
        <f>+IF(D309=consolidado!B302,consolidado!G302,"omitir")</f>
        <v>omitir</v>
      </c>
      <c r="J309" s="164"/>
      <c r="K309" s="164"/>
      <c r="L309" s="164"/>
      <c r="M309" s="164"/>
      <c r="N309" s="164"/>
      <c r="O309" s="164"/>
      <c r="P309" s="164"/>
      <c r="Q309" s="164"/>
      <c r="R309" s="164"/>
      <c r="S309" s="164"/>
      <c r="T309" s="164"/>
      <c r="U309" s="164"/>
      <c r="V309" s="164"/>
      <c r="W309" s="164"/>
      <c r="X309" s="164"/>
      <c r="Y309" s="164"/>
      <c r="Z309" s="164"/>
    </row>
    <row r="310" ht="30.0" hidden="1" customHeight="1">
      <c r="A310" s="164"/>
      <c r="B310" s="188" t="str">
        <f>+IF(D310=consolidado!B303,consolidado!A303,"omitir")</f>
        <v>omitir</v>
      </c>
      <c r="C310" s="189" t="str">
        <f>+IF(D310=consolidado!B303,consolidado!C303,"omitir")</f>
        <v>omitir</v>
      </c>
      <c r="D310" s="189" t="str">
        <f t="shared" si="1"/>
        <v>8°A</v>
      </c>
      <c r="E310" s="189" t="str">
        <f t="shared" si="2"/>
        <v>8°A - omitir - omitir</v>
      </c>
      <c r="F310" s="190" t="str">
        <f>+IF(D310=consolidado!B303,consolidado!D303,"omitir")</f>
        <v>omitir</v>
      </c>
      <c r="G310" s="191" t="str">
        <f>+IF(D310=consolidado!B303,consolidado!N303,"omitir")</f>
        <v>omitir</v>
      </c>
      <c r="H310" s="192" t="str">
        <f>+IF(D310=consolidado!B303,consolidado!F303,"omitir")</f>
        <v>omitir</v>
      </c>
      <c r="I310" s="193" t="str">
        <f>+IF(D310=consolidado!B303,consolidado!G303,"omitir")</f>
        <v>omitir</v>
      </c>
      <c r="J310" s="164"/>
      <c r="K310" s="164"/>
      <c r="L310" s="164"/>
      <c r="M310" s="164"/>
      <c r="N310" s="164"/>
      <c r="O310" s="164"/>
      <c r="P310" s="164"/>
      <c r="Q310" s="164"/>
      <c r="R310" s="164"/>
      <c r="S310" s="164"/>
      <c r="T310" s="164"/>
      <c r="U310" s="164"/>
      <c r="V310" s="164"/>
      <c r="W310" s="164"/>
      <c r="X310" s="164"/>
      <c r="Y310" s="164"/>
      <c r="Z310" s="164"/>
    </row>
    <row r="311" ht="30.0" hidden="1" customHeight="1">
      <c r="A311" s="164"/>
      <c r="B311" s="188" t="str">
        <f>+IF(D311=consolidado!B304,consolidado!A304,"omitir")</f>
        <v>omitir</v>
      </c>
      <c r="C311" s="189" t="str">
        <f>+IF(D311=consolidado!B304,consolidado!C304,"omitir")</f>
        <v>omitir</v>
      </c>
      <c r="D311" s="189" t="str">
        <f t="shared" si="1"/>
        <v>8°A</v>
      </c>
      <c r="E311" s="189" t="str">
        <f t="shared" si="2"/>
        <v>8°A - omitir - omitir</v>
      </c>
      <c r="F311" s="190" t="str">
        <f>+IF(D311=consolidado!B304,consolidado!D304,"omitir")</f>
        <v>omitir</v>
      </c>
      <c r="G311" s="191" t="str">
        <f>+IF(D311=consolidado!B304,consolidado!N304,"omitir")</f>
        <v>omitir</v>
      </c>
      <c r="H311" s="192" t="str">
        <f>+IF(D311=consolidado!B304,consolidado!F304,"omitir")</f>
        <v>omitir</v>
      </c>
      <c r="I311" s="193" t="str">
        <f>+IF(D311=consolidado!B304,consolidado!G304,"omitir")</f>
        <v>omitir</v>
      </c>
      <c r="J311" s="164"/>
      <c r="K311" s="164"/>
      <c r="L311" s="164"/>
      <c r="M311" s="164"/>
      <c r="N311" s="164"/>
      <c r="O311" s="164"/>
      <c r="P311" s="164"/>
      <c r="Q311" s="164"/>
      <c r="R311" s="164"/>
      <c r="S311" s="164"/>
      <c r="T311" s="164"/>
      <c r="U311" s="164"/>
      <c r="V311" s="164"/>
      <c r="W311" s="164"/>
      <c r="X311" s="164"/>
      <c r="Y311" s="164"/>
      <c r="Z311" s="164"/>
    </row>
    <row r="312" ht="30.0" hidden="1" customHeight="1">
      <c r="A312" s="164"/>
      <c r="B312" s="188" t="str">
        <f>+IF(D312=consolidado!B305,consolidado!A305,"omitir")</f>
        <v>omitir</v>
      </c>
      <c r="C312" s="189" t="str">
        <f>+IF(D312=consolidado!B305,consolidado!C305,"omitir")</f>
        <v>omitir</v>
      </c>
      <c r="D312" s="189" t="str">
        <f t="shared" si="1"/>
        <v>8°A</v>
      </c>
      <c r="E312" s="189" t="str">
        <f t="shared" si="2"/>
        <v>8°A - omitir - omitir</v>
      </c>
      <c r="F312" s="190" t="str">
        <f>+IF(D312=consolidado!B305,consolidado!D305,"omitir")</f>
        <v>omitir</v>
      </c>
      <c r="G312" s="191" t="str">
        <f>+IF(D312=consolidado!B305,consolidado!N305,"omitir")</f>
        <v>omitir</v>
      </c>
      <c r="H312" s="192" t="str">
        <f>+IF(D312=consolidado!B305,consolidado!F305,"omitir")</f>
        <v>omitir</v>
      </c>
      <c r="I312" s="193" t="str">
        <f>+IF(D312=consolidado!B305,consolidado!G305,"omitir")</f>
        <v>omitir</v>
      </c>
      <c r="J312" s="164"/>
      <c r="K312" s="164"/>
      <c r="L312" s="164"/>
      <c r="M312" s="164"/>
      <c r="N312" s="164"/>
      <c r="O312" s="164"/>
      <c r="P312" s="164"/>
      <c r="Q312" s="164"/>
      <c r="R312" s="164"/>
      <c r="S312" s="164"/>
      <c r="T312" s="164"/>
      <c r="U312" s="164"/>
      <c r="V312" s="164"/>
      <c r="W312" s="164"/>
      <c r="X312" s="164"/>
      <c r="Y312" s="164"/>
      <c r="Z312" s="164"/>
    </row>
    <row r="313" ht="30.0" hidden="1" customHeight="1">
      <c r="A313" s="164"/>
      <c r="B313" s="188" t="str">
        <f>+IF(D313=consolidado!B306,consolidado!A306,"omitir")</f>
        <v>omitir</v>
      </c>
      <c r="C313" s="189" t="str">
        <f>+IF(D313=consolidado!B306,consolidado!C306,"omitir")</f>
        <v>omitir</v>
      </c>
      <c r="D313" s="189" t="str">
        <f t="shared" si="1"/>
        <v>8°A</v>
      </c>
      <c r="E313" s="189" t="str">
        <f t="shared" si="2"/>
        <v>8°A - omitir - omitir</v>
      </c>
      <c r="F313" s="190" t="str">
        <f>+IF(D313=consolidado!B306,consolidado!D306,"omitir")</f>
        <v>omitir</v>
      </c>
      <c r="G313" s="191" t="str">
        <f>+IF(D313=consolidado!B306,consolidado!N306,"omitir")</f>
        <v>omitir</v>
      </c>
      <c r="H313" s="192" t="str">
        <f>+IF(D313=consolidado!B306,consolidado!F306,"omitir")</f>
        <v>omitir</v>
      </c>
      <c r="I313" s="193" t="str">
        <f>+IF(D313=consolidado!B306,consolidado!G306,"omitir")</f>
        <v>omitir</v>
      </c>
      <c r="J313" s="164"/>
      <c r="K313" s="164"/>
      <c r="L313" s="164"/>
      <c r="M313" s="164"/>
      <c r="N313" s="164"/>
      <c r="O313" s="164"/>
      <c r="P313" s="164"/>
      <c r="Q313" s="164"/>
      <c r="R313" s="164"/>
      <c r="S313" s="164"/>
      <c r="T313" s="164"/>
      <c r="U313" s="164"/>
      <c r="V313" s="164"/>
      <c r="W313" s="164"/>
      <c r="X313" s="164"/>
      <c r="Y313" s="164"/>
      <c r="Z313" s="164"/>
    </row>
    <row r="314" ht="30.0" hidden="1" customHeight="1">
      <c r="A314" s="164"/>
      <c r="B314" s="188" t="str">
        <f>+IF(D314=consolidado!B307,consolidado!A307,"omitir")</f>
        <v>omitir</v>
      </c>
      <c r="C314" s="189" t="str">
        <f>+IF(D314=consolidado!B307,consolidado!C307,"omitir")</f>
        <v>omitir</v>
      </c>
      <c r="D314" s="189" t="str">
        <f t="shared" si="1"/>
        <v>8°A</v>
      </c>
      <c r="E314" s="189" t="str">
        <f t="shared" si="2"/>
        <v>8°A - omitir - omitir</v>
      </c>
      <c r="F314" s="190" t="str">
        <f>+IF(D314=consolidado!B307,consolidado!D307,"omitir")</f>
        <v>omitir</v>
      </c>
      <c r="G314" s="191" t="str">
        <f>+IF(D314=consolidado!B307,consolidado!N307,"omitir")</f>
        <v>omitir</v>
      </c>
      <c r="H314" s="192" t="str">
        <f>+IF(D314=consolidado!B307,consolidado!F307,"omitir")</f>
        <v>omitir</v>
      </c>
      <c r="I314" s="193" t="str">
        <f>+IF(D314=consolidado!B307,consolidado!G307,"omitir")</f>
        <v>omitir</v>
      </c>
      <c r="J314" s="164"/>
      <c r="K314" s="164"/>
      <c r="L314" s="164"/>
      <c r="M314" s="164"/>
      <c r="N314" s="164"/>
      <c r="O314" s="164"/>
      <c r="P314" s="164"/>
      <c r="Q314" s="164"/>
      <c r="R314" s="164"/>
      <c r="S314" s="164"/>
      <c r="T314" s="164"/>
      <c r="U314" s="164"/>
      <c r="V314" s="164"/>
      <c r="W314" s="164"/>
      <c r="X314" s="164"/>
      <c r="Y314" s="164"/>
      <c r="Z314" s="164"/>
    </row>
    <row r="315" ht="30.0" hidden="1" customHeight="1">
      <c r="A315" s="164"/>
      <c r="B315" s="188" t="str">
        <f>+IF(D315=consolidado!B308,consolidado!A308,"omitir")</f>
        <v>omitir</v>
      </c>
      <c r="C315" s="189" t="str">
        <f>+IF(D315=consolidado!B308,consolidado!C308,"omitir")</f>
        <v>omitir</v>
      </c>
      <c r="D315" s="189" t="str">
        <f t="shared" si="1"/>
        <v>8°A</v>
      </c>
      <c r="E315" s="189" t="str">
        <f t="shared" si="2"/>
        <v>8°A - omitir - omitir</v>
      </c>
      <c r="F315" s="190" t="str">
        <f>+IF(D315=consolidado!B308,consolidado!D308,"omitir")</f>
        <v>omitir</v>
      </c>
      <c r="G315" s="191" t="str">
        <f>+IF(D315=consolidado!B308,consolidado!N308,"omitir")</f>
        <v>omitir</v>
      </c>
      <c r="H315" s="192" t="str">
        <f>+IF(D315=consolidado!B308,consolidado!F308,"omitir")</f>
        <v>omitir</v>
      </c>
      <c r="I315" s="193" t="str">
        <f>+IF(D315=consolidado!B308,consolidado!G308,"omitir")</f>
        <v>omitir</v>
      </c>
      <c r="J315" s="164"/>
      <c r="K315" s="164"/>
      <c r="L315" s="164"/>
      <c r="M315" s="164"/>
      <c r="N315" s="164"/>
      <c r="O315" s="164"/>
      <c r="P315" s="164"/>
      <c r="Q315" s="164"/>
      <c r="R315" s="164"/>
      <c r="S315" s="164"/>
      <c r="T315" s="164"/>
      <c r="U315" s="164"/>
      <c r="V315" s="164"/>
      <c r="W315" s="164"/>
      <c r="X315" s="164"/>
      <c r="Y315" s="164"/>
      <c r="Z315" s="164"/>
    </row>
    <row r="316" ht="30.0" hidden="1" customHeight="1">
      <c r="A316" s="164"/>
      <c r="B316" s="188" t="str">
        <f>+IF(D316=consolidado!B309,consolidado!A309,"omitir")</f>
        <v>omitir</v>
      </c>
      <c r="C316" s="189" t="str">
        <f>+IF(D316=consolidado!B309,consolidado!C309,"omitir")</f>
        <v>omitir</v>
      </c>
      <c r="D316" s="189" t="str">
        <f t="shared" si="1"/>
        <v>8°A</v>
      </c>
      <c r="E316" s="189" t="str">
        <f t="shared" si="2"/>
        <v>8°A - omitir - omitir</v>
      </c>
      <c r="F316" s="190" t="str">
        <f>+IF(D316=consolidado!B309,consolidado!D309,"omitir")</f>
        <v>omitir</v>
      </c>
      <c r="G316" s="191" t="str">
        <f>+IF(D316=consolidado!B309,consolidado!N309,"omitir")</f>
        <v>omitir</v>
      </c>
      <c r="H316" s="192" t="str">
        <f>+IF(D316=consolidado!B309,consolidado!F309,"omitir")</f>
        <v>omitir</v>
      </c>
      <c r="I316" s="193" t="str">
        <f>+IF(D316=consolidado!B309,consolidado!G309,"omitir")</f>
        <v>omitir</v>
      </c>
      <c r="J316" s="164"/>
      <c r="K316" s="164"/>
      <c r="L316" s="164"/>
      <c r="M316" s="164"/>
      <c r="N316" s="164"/>
      <c r="O316" s="164"/>
      <c r="P316" s="164"/>
      <c r="Q316" s="164"/>
      <c r="R316" s="164"/>
      <c r="S316" s="164"/>
      <c r="T316" s="164"/>
      <c r="U316" s="164"/>
      <c r="V316" s="164"/>
      <c r="W316" s="164"/>
      <c r="X316" s="164"/>
      <c r="Y316" s="164"/>
      <c r="Z316" s="164"/>
    </row>
    <row r="317" ht="30.0" hidden="1" customHeight="1">
      <c r="A317" s="164"/>
      <c r="B317" s="188" t="str">
        <f>+IF(D317=consolidado!B310,consolidado!A310,"omitir")</f>
        <v>omitir</v>
      </c>
      <c r="C317" s="189" t="str">
        <f>+IF(D317=consolidado!B310,consolidado!C310,"omitir")</f>
        <v>omitir</v>
      </c>
      <c r="D317" s="189" t="str">
        <f t="shared" si="1"/>
        <v>8°A</v>
      </c>
      <c r="E317" s="189" t="str">
        <f t="shared" si="2"/>
        <v>8°A - omitir - omitir</v>
      </c>
      <c r="F317" s="190" t="str">
        <f>+IF(D317=consolidado!B310,consolidado!D310,"omitir")</f>
        <v>omitir</v>
      </c>
      <c r="G317" s="191" t="str">
        <f>+IF(D317=consolidado!B310,consolidado!N310,"omitir")</f>
        <v>omitir</v>
      </c>
      <c r="H317" s="192" t="str">
        <f>+IF(D317=consolidado!B310,consolidado!F310,"omitir")</f>
        <v>omitir</v>
      </c>
      <c r="I317" s="193" t="str">
        <f>+IF(D317=consolidado!B310,consolidado!G310,"omitir")</f>
        <v>omitir</v>
      </c>
      <c r="J317" s="164"/>
      <c r="K317" s="164"/>
      <c r="L317" s="164"/>
      <c r="M317" s="164"/>
      <c r="N317" s="164"/>
      <c r="O317" s="164"/>
      <c r="P317" s="164"/>
      <c r="Q317" s="164"/>
      <c r="R317" s="164"/>
      <c r="S317" s="164"/>
      <c r="T317" s="164"/>
      <c r="U317" s="164"/>
      <c r="V317" s="164"/>
      <c r="W317" s="164"/>
      <c r="X317" s="164"/>
      <c r="Y317" s="164"/>
      <c r="Z317" s="164"/>
    </row>
    <row r="318" ht="30.0" hidden="1" customHeight="1">
      <c r="A318" s="164"/>
      <c r="B318" s="188" t="str">
        <f>+IF(D318=consolidado!B311,consolidado!A311,"omitir")</f>
        <v>omitir</v>
      </c>
      <c r="C318" s="189" t="str">
        <f>+IF(D318=consolidado!B311,consolidado!C311,"omitir")</f>
        <v>omitir</v>
      </c>
      <c r="D318" s="189" t="str">
        <f t="shared" si="1"/>
        <v>8°A</v>
      </c>
      <c r="E318" s="189" t="str">
        <f t="shared" si="2"/>
        <v>8°A - omitir - omitir</v>
      </c>
      <c r="F318" s="190" t="str">
        <f>+IF(D318=consolidado!B311,consolidado!D311,"omitir")</f>
        <v>omitir</v>
      </c>
      <c r="G318" s="191" t="str">
        <f>+IF(D318=consolidado!B311,consolidado!N311,"omitir")</f>
        <v>omitir</v>
      </c>
      <c r="H318" s="192" t="str">
        <f>+IF(D318=consolidado!B311,consolidado!F311,"omitir")</f>
        <v>omitir</v>
      </c>
      <c r="I318" s="193" t="str">
        <f>+IF(D318=consolidado!B311,consolidado!G311,"omitir")</f>
        <v>omitir</v>
      </c>
      <c r="J318" s="164"/>
      <c r="K318" s="164"/>
      <c r="L318" s="164"/>
      <c r="M318" s="164"/>
      <c r="N318" s="164"/>
      <c r="O318" s="164"/>
      <c r="P318" s="164"/>
      <c r="Q318" s="164"/>
      <c r="R318" s="164"/>
      <c r="S318" s="164"/>
      <c r="T318" s="164"/>
      <c r="U318" s="164"/>
      <c r="V318" s="164"/>
      <c r="W318" s="164"/>
      <c r="X318" s="164"/>
      <c r="Y318" s="164"/>
      <c r="Z318" s="164"/>
    </row>
    <row r="319" ht="30.0" hidden="1" customHeight="1">
      <c r="A319" s="164"/>
      <c r="B319" s="188" t="str">
        <f>+IF(D319=consolidado!B312,consolidado!A312,"omitir")</f>
        <v>omitir</v>
      </c>
      <c r="C319" s="189" t="str">
        <f>+IF(D319=consolidado!B312,consolidado!C312,"omitir")</f>
        <v>omitir</v>
      </c>
      <c r="D319" s="189" t="str">
        <f t="shared" si="1"/>
        <v>8°A</v>
      </c>
      <c r="E319" s="189" t="str">
        <f t="shared" si="2"/>
        <v>8°A - omitir - omitir</v>
      </c>
      <c r="F319" s="190" t="str">
        <f>+IF(D319=consolidado!B312,consolidado!D312,"omitir")</f>
        <v>omitir</v>
      </c>
      <c r="G319" s="191" t="str">
        <f>+IF(D319=consolidado!B312,consolidado!N312,"omitir")</f>
        <v>omitir</v>
      </c>
      <c r="H319" s="192" t="str">
        <f>+IF(D319=consolidado!B312,consolidado!F312,"omitir")</f>
        <v>omitir</v>
      </c>
      <c r="I319" s="193" t="str">
        <f>+IF(D319=consolidado!B312,consolidado!G312,"omitir")</f>
        <v>omitir</v>
      </c>
      <c r="J319" s="164"/>
      <c r="K319" s="164"/>
      <c r="L319" s="164"/>
      <c r="M319" s="164"/>
      <c r="N319" s="164"/>
      <c r="O319" s="164"/>
      <c r="P319" s="164"/>
      <c r="Q319" s="164"/>
      <c r="R319" s="164"/>
      <c r="S319" s="164"/>
      <c r="T319" s="164"/>
      <c r="U319" s="164"/>
      <c r="V319" s="164"/>
      <c r="W319" s="164"/>
      <c r="X319" s="164"/>
      <c r="Y319" s="164"/>
      <c r="Z319" s="164"/>
    </row>
    <row r="320" ht="30.0" hidden="1" customHeight="1">
      <c r="A320" s="164"/>
      <c r="B320" s="188" t="str">
        <f>+IF(D320=consolidado!B313,consolidado!A313,"omitir")</f>
        <v>omitir</v>
      </c>
      <c r="C320" s="189" t="str">
        <f>+IF(D320=consolidado!B313,consolidado!C313,"omitir")</f>
        <v>omitir</v>
      </c>
      <c r="D320" s="189" t="str">
        <f t="shared" si="1"/>
        <v>8°A</v>
      </c>
      <c r="E320" s="189" t="str">
        <f t="shared" si="2"/>
        <v>8°A - omitir - omitir</v>
      </c>
      <c r="F320" s="190" t="str">
        <f>+IF(D320=consolidado!B313,consolidado!D313,"omitir")</f>
        <v>omitir</v>
      </c>
      <c r="G320" s="191" t="str">
        <f>+IF(D320=consolidado!B313,consolidado!N313,"omitir")</f>
        <v>omitir</v>
      </c>
      <c r="H320" s="192" t="str">
        <f>+IF(D320=consolidado!B313,consolidado!F313,"omitir")</f>
        <v>omitir</v>
      </c>
      <c r="I320" s="193" t="str">
        <f>+IF(D320=consolidado!B313,consolidado!G313,"omitir")</f>
        <v>omitir</v>
      </c>
      <c r="J320" s="164"/>
      <c r="K320" s="164"/>
      <c r="L320" s="164"/>
      <c r="M320" s="164"/>
      <c r="N320" s="164"/>
      <c r="O320" s="164"/>
      <c r="P320" s="164"/>
      <c r="Q320" s="164"/>
      <c r="R320" s="164"/>
      <c r="S320" s="164"/>
      <c r="T320" s="164"/>
      <c r="U320" s="164"/>
      <c r="V320" s="164"/>
      <c r="W320" s="164"/>
      <c r="X320" s="164"/>
      <c r="Y320" s="164"/>
      <c r="Z320" s="164"/>
    </row>
    <row r="321" ht="30.0" hidden="1" customHeight="1">
      <c r="A321" s="164"/>
      <c r="B321" s="188" t="str">
        <f>+IF(D321=consolidado!B314,consolidado!A314,"omitir")</f>
        <v>omitir</v>
      </c>
      <c r="C321" s="189" t="str">
        <f>+IF(D321=consolidado!B314,consolidado!C314,"omitir")</f>
        <v>omitir</v>
      </c>
      <c r="D321" s="189" t="str">
        <f t="shared" si="1"/>
        <v>8°A</v>
      </c>
      <c r="E321" s="189" t="str">
        <f t="shared" si="2"/>
        <v>8°A - omitir - omitir</v>
      </c>
      <c r="F321" s="190" t="str">
        <f>+IF(D321=consolidado!B314,consolidado!D314,"omitir")</f>
        <v>omitir</v>
      </c>
      <c r="G321" s="191" t="str">
        <f>+IF(D321=consolidado!B314,consolidado!N314,"omitir")</f>
        <v>omitir</v>
      </c>
      <c r="H321" s="192" t="str">
        <f>+IF(D321=consolidado!B314,consolidado!F314,"omitir")</f>
        <v>omitir</v>
      </c>
      <c r="I321" s="193" t="str">
        <f>+IF(D321=consolidado!B314,consolidado!G314,"omitir")</f>
        <v>omitir</v>
      </c>
      <c r="J321" s="164"/>
      <c r="K321" s="164"/>
      <c r="L321" s="164"/>
      <c r="M321" s="164"/>
      <c r="N321" s="164"/>
      <c r="O321" s="164"/>
      <c r="P321" s="164"/>
      <c r="Q321" s="164"/>
      <c r="R321" s="164"/>
      <c r="S321" s="164"/>
      <c r="T321" s="164"/>
      <c r="U321" s="164"/>
      <c r="V321" s="164"/>
      <c r="W321" s="164"/>
      <c r="X321" s="164"/>
      <c r="Y321" s="164"/>
      <c r="Z321" s="164"/>
    </row>
    <row r="322" ht="30.0" hidden="1" customHeight="1">
      <c r="A322" s="164"/>
      <c r="B322" s="188" t="str">
        <f>+IF(D322=consolidado!B315,consolidado!A315,"omitir")</f>
        <v>omitir</v>
      </c>
      <c r="C322" s="189" t="str">
        <f>+IF(D322=consolidado!B315,consolidado!C315,"omitir")</f>
        <v>omitir</v>
      </c>
      <c r="D322" s="189" t="str">
        <f t="shared" si="1"/>
        <v>8°A</v>
      </c>
      <c r="E322" s="189" t="str">
        <f t="shared" si="2"/>
        <v>8°A - omitir - omitir</v>
      </c>
      <c r="F322" s="190" t="str">
        <f>+IF(D322=consolidado!B315,consolidado!D315,"omitir")</f>
        <v>omitir</v>
      </c>
      <c r="G322" s="191" t="str">
        <f>+IF(D322=consolidado!B315,consolidado!N315,"omitir")</f>
        <v>omitir</v>
      </c>
      <c r="H322" s="192" t="str">
        <f>+IF(D322=consolidado!B315,consolidado!F315,"omitir")</f>
        <v>omitir</v>
      </c>
      <c r="I322" s="193" t="str">
        <f>+IF(D322=consolidado!B315,consolidado!G315,"omitir")</f>
        <v>omitir</v>
      </c>
      <c r="J322" s="164"/>
      <c r="K322" s="164"/>
      <c r="L322" s="164"/>
      <c r="M322" s="164"/>
      <c r="N322" s="164"/>
      <c r="O322" s="164"/>
      <c r="P322" s="164"/>
      <c r="Q322" s="164"/>
      <c r="R322" s="164"/>
      <c r="S322" s="164"/>
      <c r="T322" s="164"/>
      <c r="U322" s="164"/>
      <c r="V322" s="164"/>
      <c r="W322" s="164"/>
      <c r="X322" s="164"/>
      <c r="Y322" s="164"/>
      <c r="Z322" s="164"/>
    </row>
    <row r="323" ht="30.0" hidden="1" customHeight="1">
      <c r="A323" s="164"/>
      <c r="B323" s="188" t="str">
        <f>+IF(D323=consolidado!B316,consolidado!A316,"omitir")</f>
        <v>omitir</v>
      </c>
      <c r="C323" s="189" t="str">
        <f>+IF(D323=consolidado!B316,consolidado!C316,"omitir")</f>
        <v>omitir</v>
      </c>
      <c r="D323" s="189" t="str">
        <f t="shared" si="1"/>
        <v>8°A</v>
      </c>
      <c r="E323" s="189" t="str">
        <f t="shared" si="2"/>
        <v>8°A - omitir - omitir</v>
      </c>
      <c r="F323" s="190" t="str">
        <f>+IF(D323=consolidado!B316,consolidado!D316,"omitir")</f>
        <v>omitir</v>
      </c>
      <c r="G323" s="191" t="str">
        <f>+IF(D323=consolidado!B316,consolidado!N316,"omitir")</f>
        <v>omitir</v>
      </c>
      <c r="H323" s="192" t="str">
        <f>+IF(D323=consolidado!B316,consolidado!F316,"omitir")</f>
        <v>omitir</v>
      </c>
      <c r="I323" s="193" t="str">
        <f>+IF(D323=consolidado!B316,consolidado!G316,"omitir")</f>
        <v>omitir</v>
      </c>
      <c r="J323" s="164"/>
      <c r="K323" s="164"/>
      <c r="L323" s="164"/>
      <c r="M323" s="164"/>
      <c r="N323" s="164"/>
      <c r="O323" s="164"/>
      <c r="P323" s="164"/>
      <c r="Q323" s="164"/>
      <c r="R323" s="164"/>
      <c r="S323" s="164"/>
      <c r="T323" s="164"/>
      <c r="U323" s="164"/>
      <c r="V323" s="164"/>
      <c r="W323" s="164"/>
      <c r="X323" s="164"/>
      <c r="Y323" s="164"/>
      <c r="Z323" s="164"/>
    </row>
    <row r="324" ht="30.0" hidden="1" customHeight="1">
      <c r="A324" s="164"/>
      <c r="B324" s="188" t="str">
        <f>+IF(D324=consolidado!B317,consolidado!A317,"omitir")</f>
        <v>omitir</v>
      </c>
      <c r="C324" s="189" t="str">
        <f>+IF(D324=consolidado!B317,consolidado!C317,"omitir")</f>
        <v>omitir</v>
      </c>
      <c r="D324" s="189" t="str">
        <f t="shared" si="1"/>
        <v>8°A</v>
      </c>
      <c r="E324" s="189" t="str">
        <f t="shared" si="2"/>
        <v>8°A - omitir - omitir</v>
      </c>
      <c r="F324" s="190" t="str">
        <f>+IF(D324=consolidado!B317,consolidado!D317,"omitir")</f>
        <v>omitir</v>
      </c>
      <c r="G324" s="191" t="str">
        <f>+IF(D324=consolidado!B317,consolidado!N317,"omitir")</f>
        <v>omitir</v>
      </c>
      <c r="H324" s="192" t="str">
        <f>+IF(D324=consolidado!B317,consolidado!F317,"omitir")</f>
        <v>omitir</v>
      </c>
      <c r="I324" s="193" t="str">
        <f>+IF(D324=consolidado!B317,consolidado!G317,"omitir")</f>
        <v>omitir</v>
      </c>
      <c r="J324" s="164"/>
      <c r="K324" s="164"/>
      <c r="L324" s="164"/>
      <c r="M324" s="164"/>
      <c r="N324" s="164"/>
      <c r="O324" s="164"/>
      <c r="P324" s="164"/>
      <c r="Q324" s="164"/>
      <c r="R324" s="164"/>
      <c r="S324" s="164"/>
      <c r="T324" s="164"/>
      <c r="U324" s="164"/>
      <c r="V324" s="164"/>
      <c r="W324" s="164"/>
      <c r="X324" s="164"/>
      <c r="Y324" s="164"/>
      <c r="Z324" s="164"/>
    </row>
    <row r="325" ht="30.0" hidden="1" customHeight="1">
      <c r="A325" s="164"/>
      <c r="B325" s="188" t="str">
        <f>+IF(D325=consolidado!B318,consolidado!A318,"omitir")</f>
        <v>omitir</v>
      </c>
      <c r="C325" s="189" t="str">
        <f>+IF(D325=consolidado!B318,consolidado!C318,"omitir")</f>
        <v>omitir</v>
      </c>
      <c r="D325" s="189" t="str">
        <f t="shared" si="1"/>
        <v>8°A</v>
      </c>
      <c r="E325" s="189" t="str">
        <f t="shared" si="2"/>
        <v>8°A - omitir - omitir</v>
      </c>
      <c r="F325" s="190" t="str">
        <f>+IF(D325=consolidado!B318,consolidado!D318,"omitir")</f>
        <v>omitir</v>
      </c>
      <c r="G325" s="191" t="str">
        <f>+IF(D325=consolidado!B318,consolidado!N318,"omitir")</f>
        <v>omitir</v>
      </c>
      <c r="H325" s="192" t="str">
        <f>+IF(D325=consolidado!B318,consolidado!F318,"omitir")</f>
        <v>omitir</v>
      </c>
      <c r="I325" s="193" t="str">
        <f>+IF(D325=consolidado!B318,consolidado!G318,"omitir")</f>
        <v>omitir</v>
      </c>
      <c r="J325" s="164"/>
      <c r="K325" s="164"/>
      <c r="L325" s="164"/>
      <c r="M325" s="164"/>
      <c r="N325" s="164"/>
      <c r="O325" s="164"/>
      <c r="P325" s="164"/>
      <c r="Q325" s="164"/>
      <c r="R325" s="164"/>
      <c r="S325" s="164"/>
      <c r="T325" s="164"/>
      <c r="U325" s="164"/>
      <c r="V325" s="164"/>
      <c r="W325" s="164"/>
      <c r="X325" s="164"/>
      <c r="Y325" s="164"/>
      <c r="Z325" s="164"/>
    </row>
    <row r="326" ht="30.0" hidden="1" customHeight="1">
      <c r="A326" s="164"/>
      <c r="B326" s="188" t="str">
        <f>+IF(D326=consolidado!B319,consolidado!A319,"omitir")</f>
        <v>omitir</v>
      </c>
      <c r="C326" s="189" t="str">
        <f>+IF(D326=consolidado!B319,consolidado!C319,"omitir")</f>
        <v>omitir</v>
      </c>
      <c r="D326" s="189" t="str">
        <f t="shared" si="1"/>
        <v>8°A</v>
      </c>
      <c r="E326" s="189" t="str">
        <f t="shared" si="2"/>
        <v>8°A - omitir - omitir</v>
      </c>
      <c r="F326" s="190" t="str">
        <f>+IF(D326=consolidado!B319,consolidado!D319,"omitir")</f>
        <v>omitir</v>
      </c>
      <c r="G326" s="191" t="str">
        <f>+IF(D326=consolidado!B319,consolidado!N319,"omitir")</f>
        <v>omitir</v>
      </c>
      <c r="H326" s="192" t="str">
        <f>+IF(D326=consolidado!B319,consolidado!F319,"omitir")</f>
        <v>omitir</v>
      </c>
      <c r="I326" s="193" t="str">
        <f>+IF(D326=consolidado!B319,consolidado!G319,"omitir")</f>
        <v>omitir</v>
      </c>
      <c r="J326" s="164"/>
      <c r="K326" s="164"/>
      <c r="L326" s="164"/>
      <c r="M326" s="164"/>
      <c r="N326" s="164"/>
      <c r="O326" s="164"/>
      <c r="P326" s="164"/>
      <c r="Q326" s="164"/>
      <c r="R326" s="164"/>
      <c r="S326" s="164"/>
      <c r="T326" s="164"/>
      <c r="U326" s="164"/>
      <c r="V326" s="164"/>
      <c r="W326" s="164"/>
      <c r="X326" s="164"/>
      <c r="Y326" s="164"/>
      <c r="Z326" s="164"/>
    </row>
    <row r="327" ht="30.0" hidden="1" customHeight="1">
      <c r="A327" s="164"/>
      <c r="B327" s="188" t="str">
        <f>+IF(D327=consolidado!B320,consolidado!A320,"omitir")</f>
        <v>omitir</v>
      </c>
      <c r="C327" s="189" t="str">
        <f>+IF(D327=consolidado!B320,consolidado!C320,"omitir")</f>
        <v>omitir</v>
      </c>
      <c r="D327" s="189" t="str">
        <f t="shared" si="1"/>
        <v>8°A</v>
      </c>
      <c r="E327" s="189" t="str">
        <f t="shared" si="2"/>
        <v>8°A - omitir - omitir</v>
      </c>
      <c r="F327" s="190" t="str">
        <f>+IF(D327=consolidado!B320,consolidado!D320,"omitir")</f>
        <v>omitir</v>
      </c>
      <c r="G327" s="191" t="str">
        <f>+IF(D327=consolidado!B320,consolidado!N320,"omitir")</f>
        <v>omitir</v>
      </c>
      <c r="H327" s="192" t="str">
        <f>+IF(D327=consolidado!B320,consolidado!F320,"omitir")</f>
        <v>omitir</v>
      </c>
      <c r="I327" s="193" t="str">
        <f>+IF(D327=consolidado!B320,consolidado!G320,"omitir")</f>
        <v>omitir</v>
      </c>
      <c r="J327" s="164"/>
      <c r="K327" s="164"/>
      <c r="L327" s="164"/>
      <c r="M327" s="164"/>
      <c r="N327" s="164"/>
      <c r="O327" s="164"/>
      <c r="P327" s="164"/>
      <c r="Q327" s="164"/>
      <c r="R327" s="164"/>
      <c r="S327" s="164"/>
      <c r="T327" s="164"/>
      <c r="U327" s="164"/>
      <c r="V327" s="164"/>
      <c r="W327" s="164"/>
      <c r="X327" s="164"/>
      <c r="Y327" s="164"/>
      <c r="Z327" s="164"/>
    </row>
    <row r="328" ht="30.0" hidden="1" customHeight="1">
      <c r="A328" s="164"/>
      <c r="B328" s="188" t="str">
        <f>+IF(D328=consolidado!B321,consolidado!A321,"omitir")</f>
        <v>omitir</v>
      </c>
      <c r="C328" s="189" t="str">
        <f>+IF(D328=consolidado!B321,consolidado!C321,"omitir")</f>
        <v>omitir</v>
      </c>
      <c r="D328" s="189" t="str">
        <f t="shared" si="1"/>
        <v>8°A</v>
      </c>
      <c r="E328" s="189" t="str">
        <f t="shared" si="2"/>
        <v>8°A - omitir - omitir</v>
      </c>
      <c r="F328" s="190" t="str">
        <f>+IF(D328=consolidado!B321,consolidado!D321,"omitir")</f>
        <v>omitir</v>
      </c>
      <c r="G328" s="191" t="str">
        <f>+IF(D328=consolidado!B321,consolidado!N321,"omitir")</f>
        <v>omitir</v>
      </c>
      <c r="H328" s="192" t="str">
        <f>+IF(D328=consolidado!B321,consolidado!F321,"omitir")</f>
        <v>omitir</v>
      </c>
      <c r="I328" s="193" t="str">
        <f>+IF(D328=consolidado!B321,consolidado!G321,"omitir")</f>
        <v>omitir</v>
      </c>
      <c r="J328" s="164"/>
      <c r="K328" s="164"/>
      <c r="L328" s="164"/>
      <c r="M328" s="164"/>
      <c r="N328" s="164"/>
      <c r="O328" s="164"/>
      <c r="P328" s="164"/>
      <c r="Q328" s="164"/>
      <c r="R328" s="164"/>
      <c r="S328" s="164"/>
      <c r="T328" s="164"/>
      <c r="U328" s="164"/>
      <c r="V328" s="164"/>
      <c r="W328" s="164"/>
      <c r="X328" s="164"/>
      <c r="Y328" s="164"/>
      <c r="Z328" s="164"/>
    </row>
    <row r="329" ht="30.0" hidden="1" customHeight="1">
      <c r="A329" s="164"/>
      <c r="B329" s="188" t="str">
        <f>+IF(D329=consolidado!B322,consolidado!A322,"omitir")</f>
        <v>omitir</v>
      </c>
      <c r="C329" s="189" t="str">
        <f>+IF(D329=consolidado!B322,consolidado!C322,"omitir")</f>
        <v>omitir</v>
      </c>
      <c r="D329" s="189" t="str">
        <f t="shared" si="1"/>
        <v>8°A</v>
      </c>
      <c r="E329" s="189" t="str">
        <f t="shared" si="2"/>
        <v>8°A - omitir - omitir</v>
      </c>
      <c r="F329" s="190" t="str">
        <f>+IF(D329=consolidado!B322,consolidado!D322,"omitir")</f>
        <v>omitir</v>
      </c>
      <c r="G329" s="191" t="str">
        <f>+IF(D329=consolidado!B322,consolidado!N322,"omitir")</f>
        <v>omitir</v>
      </c>
      <c r="H329" s="192" t="str">
        <f>+IF(D329=consolidado!B322,consolidado!F322,"omitir")</f>
        <v>omitir</v>
      </c>
      <c r="I329" s="193" t="str">
        <f>+IF(D329=consolidado!B322,consolidado!G322,"omitir")</f>
        <v>omitir</v>
      </c>
      <c r="J329" s="164"/>
      <c r="K329" s="164"/>
      <c r="L329" s="164"/>
      <c r="M329" s="164"/>
      <c r="N329" s="164"/>
      <c r="O329" s="164"/>
      <c r="P329" s="164"/>
      <c r="Q329" s="164"/>
      <c r="R329" s="164"/>
      <c r="S329" s="164"/>
      <c r="T329" s="164"/>
      <c r="U329" s="164"/>
      <c r="V329" s="164"/>
      <c r="W329" s="164"/>
      <c r="X329" s="164"/>
      <c r="Y329" s="164"/>
      <c r="Z329" s="164"/>
    </row>
    <row r="330" ht="30.0" hidden="1" customHeight="1">
      <c r="A330" s="164"/>
      <c r="B330" s="188" t="str">
        <f>+IF(D330=consolidado!B323,consolidado!A323,"omitir")</f>
        <v>omitir</v>
      </c>
      <c r="C330" s="189" t="str">
        <f>+IF(D330=consolidado!B323,consolidado!C323,"omitir")</f>
        <v>omitir</v>
      </c>
      <c r="D330" s="189" t="str">
        <f t="shared" si="1"/>
        <v>8°A</v>
      </c>
      <c r="E330" s="189" t="str">
        <f t="shared" si="2"/>
        <v>8°A - omitir - omitir</v>
      </c>
      <c r="F330" s="190" t="str">
        <f>+IF(D330=consolidado!B323,consolidado!D323,"omitir")</f>
        <v>omitir</v>
      </c>
      <c r="G330" s="191" t="str">
        <f>+IF(D330=consolidado!B323,consolidado!N323,"omitir")</f>
        <v>omitir</v>
      </c>
      <c r="H330" s="192" t="str">
        <f>+IF(D330=consolidado!B323,consolidado!F323,"omitir")</f>
        <v>omitir</v>
      </c>
      <c r="I330" s="193" t="str">
        <f>+IF(D330=consolidado!B323,consolidado!G323,"omitir")</f>
        <v>omitir</v>
      </c>
      <c r="J330" s="164"/>
      <c r="K330" s="164"/>
      <c r="L330" s="164"/>
      <c r="M330" s="164"/>
      <c r="N330" s="164"/>
      <c r="O330" s="164"/>
      <c r="P330" s="164"/>
      <c r="Q330" s="164"/>
      <c r="R330" s="164"/>
      <c r="S330" s="164"/>
      <c r="T330" s="164"/>
      <c r="U330" s="164"/>
      <c r="V330" s="164"/>
      <c r="W330" s="164"/>
      <c r="X330" s="164"/>
      <c r="Y330" s="164"/>
      <c r="Z330" s="164"/>
    </row>
    <row r="331" ht="30.0" hidden="1" customHeight="1">
      <c r="A331" s="164"/>
      <c r="B331" s="188" t="str">
        <f>+IF(D331=consolidado!B324,consolidado!A324,"omitir")</f>
        <v>omitir</v>
      </c>
      <c r="C331" s="189" t="str">
        <f>+IF(D331=consolidado!B324,consolidado!C324,"omitir")</f>
        <v>omitir</v>
      </c>
      <c r="D331" s="189" t="str">
        <f t="shared" si="1"/>
        <v>8°A</v>
      </c>
      <c r="E331" s="189" t="str">
        <f t="shared" si="2"/>
        <v>8°A - omitir - omitir</v>
      </c>
      <c r="F331" s="190" t="str">
        <f>+IF(D331=consolidado!B324,consolidado!D324,"omitir")</f>
        <v>omitir</v>
      </c>
      <c r="G331" s="191" t="str">
        <f>+IF(D331=consolidado!B324,consolidado!N324,"omitir")</f>
        <v>omitir</v>
      </c>
      <c r="H331" s="192" t="str">
        <f>+IF(D331=consolidado!B324,consolidado!F324,"omitir")</f>
        <v>omitir</v>
      </c>
      <c r="I331" s="193" t="str">
        <f>+IF(D331=consolidado!B324,consolidado!G324,"omitir")</f>
        <v>omitir</v>
      </c>
      <c r="J331" s="164"/>
      <c r="K331" s="164"/>
      <c r="L331" s="164"/>
      <c r="M331" s="164"/>
      <c r="N331" s="164"/>
      <c r="O331" s="164"/>
      <c r="P331" s="164"/>
      <c r="Q331" s="164"/>
      <c r="R331" s="164"/>
      <c r="S331" s="164"/>
      <c r="T331" s="164"/>
      <c r="U331" s="164"/>
      <c r="V331" s="164"/>
      <c r="W331" s="164"/>
      <c r="X331" s="164"/>
      <c r="Y331" s="164"/>
      <c r="Z331" s="164"/>
    </row>
    <row r="332" ht="30.0" hidden="1" customHeight="1">
      <c r="A332" s="164"/>
      <c r="B332" s="188" t="str">
        <f>+IF(D332=consolidado!B325,consolidado!A325,"omitir")</f>
        <v>omitir</v>
      </c>
      <c r="C332" s="189" t="str">
        <f>+IF(D332=consolidado!B325,consolidado!C325,"omitir")</f>
        <v>omitir</v>
      </c>
      <c r="D332" s="189" t="str">
        <f t="shared" si="1"/>
        <v>8°A</v>
      </c>
      <c r="E332" s="189" t="str">
        <f t="shared" si="2"/>
        <v>8°A - omitir - omitir</v>
      </c>
      <c r="F332" s="190" t="str">
        <f>+IF(D332=consolidado!B325,consolidado!D325,"omitir")</f>
        <v>omitir</v>
      </c>
      <c r="G332" s="191" t="str">
        <f>+IF(D332=consolidado!B325,consolidado!N325,"omitir")</f>
        <v>omitir</v>
      </c>
      <c r="H332" s="192" t="str">
        <f>+IF(D332=consolidado!B325,consolidado!F325,"omitir")</f>
        <v>omitir</v>
      </c>
      <c r="I332" s="193" t="str">
        <f>+IF(D332=consolidado!B325,consolidado!G325,"omitir")</f>
        <v>omitir</v>
      </c>
      <c r="J332" s="164"/>
      <c r="K332" s="164"/>
      <c r="L332" s="164"/>
      <c r="M332" s="164"/>
      <c r="N332" s="164"/>
      <c r="O332" s="164"/>
      <c r="P332" s="164"/>
      <c r="Q332" s="164"/>
      <c r="R332" s="164"/>
      <c r="S332" s="164"/>
      <c r="T332" s="164"/>
      <c r="U332" s="164"/>
      <c r="V332" s="164"/>
      <c r="W332" s="164"/>
      <c r="X332" s="164"/>
      <c r="Y332" s="164"/>
      <c r="Z332" s="164"/>
    </row>
    <row r="333" ht="30.0" hidden="1" customHeight="1">
      <c r="A333" s="164"/>
      <c r="B333" s="188" t="str">
        <f>+IF(D333=consolidado!B326,consolidado!A326,"omitir")</f>
        <v>omitir</v>
      </c>
      <c r="C333" s="189" t="str">
        <f>+IF(D333=consolidado!B326,consolidado!C326,"omitir")</f>
        <v>omitir</v>
      </c>
      <c r="D333" s="189" t="str">
        <f t="shared" si="1"/>
        <v>8°A</v>
      </c>
      <c r="E333" s="189" t="str">
        <f t="shared" si="2"/>
        <v>8°A - omitir - omitir</v>
      </c>
      <c r="F333" s="190" t="str">
        <f>+IF(D333=consolidado!B326,consolidado!D326,"omitir")</f>
        <v>omitir</v>
      </c>
      <c r="G333" s="191" t="str">
        <f>+IF(D333=consolidado!B326,consolidado!N326,"omitir")</f>
        <v>omitir</v>
      </c>
      <c r="H333" s="192" t="str">
        <f>+IF(D333=consolidado!B326,consolidado!F326,"omitir")</f>
        <v>omitir</v>
      </c>
      <c r="I333" s="193" t="str">
        <f>+IF(D333=consolidado!B326,consolidado!G326,"omitir")</f>
        <v>omitir</v>
      </c>
      <c r="J333" s="164"/>
      <c r="K333" s="164"/>
      <c r="L333" s="164"/>
      <c r="M333" s="164"/>
      <c r="N333" s="164"/>
      <c r="O333" s="164"/>
      <c r="P333" s="164"/>
      <c r="Q333" s="164"/>
      <c r="R333" s="164"/>
      <c r="S333" s="164"/>
      <c r="T333" s="164"/>
      <c r="U333" s="164"/>
      <c r="V333" s="164"/>
      <c r="W333" s="164"/>
      <c r="X333" s="164"/>
      <c r="Y333" s="164"/>
      <c r="Z333" s="164"/>
    </row>
    <row r="334" ht="30.0" hidden="1" customHeight="1">
      <c r="A334" s="164"/>
      <c r="B334" s="188" t="str">
        <f>+IF(D334=consolidado!B327,consolidado!A327,"omitir")</f>
        <v>omitir</v>
      </c>
      <c r="C334" s="189" t="str">
        <f>+IF(D334=consolidado!B327,consolidado!C327,"omitir")</f>
        <v>omitir</v>
      </c>
      <c r="D334" s="189" t="str">
        <f t="shared" si="1"/>
        <v>8°A</v>
      </c>
      <c r="E334" s="189" t="str">
        <f t="shared" si="2"/>
        <v>8°A - omitir - omitir</v>
      </c>
      <c r="F334" s="190" t="str">
        <f>+IF(D334=consolidado!B327,consolidado!D327,"omitir")</f>
        <v>omitir</v>
      </c>
      <c r="G334" s="191" t="str">
        <f>+IF(D334=consolidado!B327,consolidado!N327,"omitir")</f>
        <v>omitir</v>
      </c>
      <c r="H334" s="192" t="str">
        <f>+IF(D334=consolidado!B327,consolidado!F327,"omitir")</f>
        <v>omitir</v>
      </c>
      <c r="I334" s="193" t="str">
        <f>+IF(D334=consolidado!B327,consolidado!G327,"omitir")</f>
        <v>omitir</v>
      </c>
      <c r="J334" s="164"/>
      <c r="K334" s="164"/>
      <c r="L334" s="164"/>
      <c r="M334" s="164"/>
      <c r="N334" s="164"/>
      <c r="O334" s="164"/>
      <c r="P334" s="164"/>
      <c r="Q334" s="164"/>
      <c r="R334" s="164"/>
      <c r="S334" s="164"/>
      <c r="T334" s="164"/>
      <c r="U334" s="164"/>
      <c r="V334" s="164"/>
      <c r="W334" s="164"/>
      <c r="X334" s="164"/>
      <c r="Y334" s="164"/>
      <c r="Z334" s="164"/>
    </row>
    <row r="335" ht="30.0" hidden="1" customHeight="1">
      <c r="A335" s="164"/>
      <c r="B335" s="188" t="str">
        <f>+IF(D335=consolidado!B328,consolidado!A328,"omitir")</f>
        <v>omitir</v>
      </c>
      <c r="C335" s="189" t="str">
        <f>+IF(D335=consolidado!B328,consolidado!C328,"omitir")</f>
        <v>omitir</v>
      </c>
      <c r="D335" s="189" t="str">
        <f t="shared" si="1"/>
        <v>8°A</v>
      </c>
      <c r="E335" s="189" t="str">
        <f t="shared" si="2"/>
        <v>8°A - omitir - omitir</v>
      </c>
      <c r="F335" s="190" t="str">
        <f>+IF(D335=consolidado!B328,consolidado!D328,"omitir")</f>
        <v>omitir</v>
      </c>
      <c r="G335" s="191" t="str">
        <f>+IF(D335=consolidado!B328,consolidado!N328,"omitir")</f>
        <v>omitir</v>
      </c>
      <c r="H335" s="192" t="str">
        <f>+IF(D335=consolidado!B328,consolidado!F328,"omitir")</f>
        <v>omitir</v>
      </c>
      <c r="I335" s="193" t="str">
        <f>+IF(D335=consolidado!B328,consolidado!G328,"omitir")</f>
        <v>omitir</v>
      </c>
      <c r="J335" s="164"/>
      <c r="K335" s="164"/>
      <c r="L335" s="164"/>
      <c r="M335" s="164"/>
      <c r="N335" s="164"/>
      <c r="O335" s="164"/>
      <c r="P335" s="164"/>
      <c r="Q335" s="164"/>
      <c r="R335" s="164"/>
      <c r="S335" s="164"/>
      <c r="T335" s="164"/>
      <c r="U335" s="164"/>
      <c r="V335" s="164"/>
      <c r="W335" s="164"/>
      <c r="X335" s="164"/>
      <c r="Y335" s="164"/>
      <c r="Z335" s="164"/>
    </row>
    <row r="336" ht="30.0" hidden="1" customHeight="1">
      <c r="A336" s="164"/>
      <c r="B336" s="188" t="str">
        <f>+IF(D336=consolidado!B329,consolidado!A329,"omitir")</f>
        <v>omitir</v>
      </c>
      <c r="C336" s="189" t="str">
        <f>+IF(D336=consolidado!B329,consolidado!C329,"omitir")</f>
        <v>omitir</v>
      </c>
      <c r="D336" s="189" t="str">
        <f t="shared" si="1"/>
        <v>8°A</v>
      </c>
      <c r="E336" s="189" t="str">
        <f t="shared" si="2"/>
        <v>8°A - omitir - omitir</v>
      </c>
      <c r="F336" s="190" t="str">
        <f>+IF(D336=consolidado!B329,consolidado!D329,"omitir")</f>
        <v>omitir</v>
      </c>
      <c r="G336" s="191" t="str">
        <f>+IF(D336=consolidado!B329,consolidado!N329,"omitir")</f>
        <v>omitir</v>
      </c>
      <c r="H336" s="192" t="str">
        <f>+IF(D336=consolidado!B329,consolidado!F329,"omitir")</f>
        <v>omitir</v>
      </c>
      <c r="I336" s="193" t="str">
        <f>+IF(D336=consolidado!B329,consolidado!G329,"omitir")</f>
        <v>omitir</v>
      </c>
      <c r="J336" s="164"/>
      <c r="K336" s="164"/>
      <c r="L336" s="164"/>
      <c r="M336" s="164"/>
      <c r="N336" s="164"/>
      <c r="O336" s="164"/>
      <c r="P336" s="164"/>
      <c r="Q336" s="164"/>
      <c r="R336" s="164"/>
      <c r="S336" s="164"/>
      <c r="T336" s="164"/>
      <c r="U336" s="164"/>
      <c r="V336" s="164"/>
      <c r="W336" s="164"/>
      <c r="X336" s="164"/>
      <c r="Y336" s="164"/>
      <c r="Z336" s="164"/>
    </row>
    <row r="337" ht="30.0" hidden="1" customHeight="1">
      <c r="A337" s="164"/>
      <c r="B337" s="188" t="str">
        <f>+IF(D337=consolidado!B330,consolidado!A330,"omitir")</f>
        <v>omitir</v>
      </c>
      <c r="C337" s="189" t="str">
        <f>+IF(D337=consolidado!B330,consolidado!C330,"omitir")</f>
        <v>omitir</v>
      </c>
      <c r="D337" s="189" t="str">
        <f t="shared" si="1"/>
        <v>8°A</v>
      </c>
      <c r="E337" s="189" t="str">
        <f t="shared" si="2"/>
        <v>8°A - omitir - omitir</v>
      </c>
      <c r="F337" s="190" t="str">
        <f>+IF(D337=consolidado!B330,consolidado!D330,"omitir")</f>
        <v>omitir</v>
      </c>
      <c r="G337" s="191" t="str">
        <f>+IF(D337=consolidado!B330,consolidado!N330,"omitir")</f>
        <v>omitir</v>
      </c>
      <c r="H337" s="192" t="str">
        <f>+IF(D337=consolidado!B330,consolidado!F330,"omitir")</f>
        <v>omitir</v>
      </c>
      <c r="I337" s="193" t="str">
        <f>+IF(D337=consolidado!B330,consolidado!G330,"omitir")</f>
        <v>omitir</v>
      </c>
      <c r="J337" s="164"/>
      <c r="K337" s="164"/>
      <c r="L337" s="164"/>
      <c r="M337" s="164"/>
      <c r="N337" s="164"/>
      <c r="O337" s="164"/>
      <c r="P337" s="164"/>
      <c r="Q337" s="164"/>
      <c r="R337" s="164"/>
      <c r="S337" s="164"/>
      <c r="T337" s="164"/>
      <c r="U337" s="164"/>
      <c r="V337" s="164"/>
      <c r="W337" s="164"/>
      <c r="X337" s="164"/>
      <c r="Y337" s="164"/>
      <c r="Z337" s="164"/>
    </row>
    <row r="338" ht="30.0" hidden="1" customHeight="1">
      <c r="A338" s="164"/>
      <c r="B338" s="188" t="str">
        <f>+IF(D338=consolidado!B331,consolidado!A331,"omitir")</f>
        <v>omitir</v>
      </c>
      <c r="C338" s="189" t="str">
        <f>+IF(D338=consolidado!B331,consolidado!C331,"omitir")</f>
        <v>omitir</v>
      </c>
      <c r="D338" s="189" t="str">
        <f t="shared" si="1"/>
        <v>8°A</v>
      </c>
      <c r="E338" s="189" t="str">
        <f t="shared" si="2"/>
        <v>8°A - omitir - omitir</v>
      </c>
      <c r="F338" s="190" t="str">
        <f>+IF(D338=consolidado!B331,consolidado!D331,"omitir")</f>
        <v>omitir</v>
      </c>
      <c r="G338" s="191" t="str">
        <f>+IF(D338=consolidado!B331,consolidado!N331,"omitir")</f>
        <v>omitir</v>
      </c>
      <c r="H338" s="192" t="str">
        <f>+IF(D338=consolidado!B331,consolidado!F331,"omitir")</f>
        <v>omitir</v>
      </c>
      <c r="I338" s="193" t="str">
        <f>+IF(D338=consolidado!B331,consolidado!G331,"omitir")</f>
        <v>omitir</v>
      </c>
      <c r="J338" s="164"/>
      <c r="K338" s="164"/>
      <c r="L338" s="164"/>
      <c r="M338" s="164"/>
      <c r="N338" s="164"/>
      <c r="O338" s="164"/>
      <c r="P338" s="164"/>
      <c r="Q338" s="164"/>
      <c r="R338" s="164"/>
      <c r="S338" s="164"/>
      <c r="T338" s="164"/>
      <c r="U338" s="164"/>
      <c r="V338" s="164"/>
      <c r="W338" s="164"/>
      <c r="X338" s="164"/>
      <c r="Y338" s="164"/>
      <c r="Z338" s="164"/>
    </row>
    <row r="339" ht="30.0" hidden="1" customHeight="1">
      <c r="A339" s="164"/>
      <c r="B339" s="188" t="str">
        <f>+IF(D339=consolidado!B332,consolidado!A332,"omitir")</f>
        <v>omitir</v>
      </c>
      <c r="C339" s="189" t="str">
        <f>+IF(D339=consolidado!B332,consolidado!C332,"omitir")</f>
        <v>omitir</v>
      </c>
      <c r="D339" s="189" t="str">
        <f t="shared" si="1"/>
        <v>8°A</v>
      </c>
      <c r="E339" s="189" t="str">
        <f t="shared" si="2"/>
        <v>8°A - omitir - omitir</v>
      </c>
      <c r="F339" s="190" t="str">
        <f>+IF(D339=consolidado!B332,consolidado!D332,"omitir")</f>
        <v>omitir</v>
      </c>
      <c r="G339" s="191" t="str">
        <f>+IF(D339=consolidado!B332,consolidado!N332,"omitir")</f>
        <v>omitir</v>
      </c>
      <c r="H339" s="192" t="str">
        <f>+IF(D339=consolidado!B332,consolidado!F332,"omitir")</f>
        <v>omitir</v>
      </c>
      <c r="I339" s="193" t="str">
        <f>+IF(D339=consolidado!B332,consolidado!G332,"omitir")</f>
        <v>omitir</v>
      </c>
      <c r="J339" s="164"/>
      <c r="K339" s="164"/>
      <c r="L339" s="164"/>
      <c r="M339" s="164"/>
      <c r="N339" s="164"/>
      <c r="O339" s="164"/>
      <c r="P339" s="164"/>
      <c r="Q339" s="164"/>
      <c r="R339" s="164"/>
      <c r="S339" s="164"/>
      <c r="T339" s="164"/>
      <c r="U339" s="164"/>
      <c r="V339" s="164"/>
      <c r="W339" s="164"/>
      <c r="X339" s="164"/>
      <c r="Y339" s="164"/>
      <c r="Z339" s="164"/>
    </row>
    <row r="340" ht="30.0" hidden="1" customHeight="1">
      <c r="A340" s="164"/>
      <c r="B340" s="188" t="str">
        <f>+IF(D340=consolidado!#REF!,consolidado!#REF!,"omitir")</f>
        <v>#ERROR!</v>
      </c>
      <c r="C340" s="189" t="str">
        <f>+IF(D340=consolidado!#REF!,consolidado!#REF!,"omitir")</f>
        <v>#ERROR!</v>
      </c>
      <c r="D340" s="189" t="str">
        <f t="shared" si="1"/>
        <v>8°A</v>
      </c>
      <c r="E340" s="189" t="str">
        <f t="shared" si="2"/>
        <v>#ERROR!</v>
      </c>
      <c r="F340" s="190" t="str">
        <f>+IF(D340=consolidado!#REF!,consolidado!#REF!,"omitir")</f>
        <v>#ERROR!</v>
      </c>
      <c r="G340" s="191" t="str">
        <f>+IF(D340=consolidado!#REF!,consolidado!#REF!,"omitir")</f>
        <v>#ERROR!</v>
      </c>
      <c r="H340" s="192" t="str">
        <f>+IF(D340=consolidado!#REF!,consolidado!#REF!,"omitir")</f>
        <v>#ERROR!</v>
      </c>
      <c r="I340" s="193" t="str">
        <f>+IF(D340=consolidado!#REF!,consolidado!#REF!,"omitir")</f>
        <v>#ERROR!</v>
      </c>
      <c r="J340" s="164"/>
      <c r="K340" s="164"/>
      <c r="L340" s="164"/>
      <c r="M340" s="164"/>
      <c r="N340" s="164"/>
      <c r="O340" s="164"/>
      <c r="P340" s="164"/>
      <c r="Q340" s="164"/>
      <c r="R340" s="164"/>
      <c r="S340" s="164"/>
      <c r="T340" s="164"/>
      <c r="U340" s="164"/>
      <c r="V340" s="164"/>
      <c r="W340" s="164"/>
      <c r="X340" s="164"/>
      <c r="Y340" s="164"/>
      <c r="Z340" s="164"/>
    </row>
    <row r="341" ht="30.0" hidden="1" customHeight="1">
      <c r="A341" s="164"/>
      <c r="B341" s="188" t="str">
        <f>+IF(D341=consolidado!B333,consolidado!A333,"omitir")</f>
        <v>omitir</v>
      </c>
      <c r="C341" s="189" t="str">
        <f>+IF(D341=consolidado!B333,consolidado!C333,"omitir")</f>
        <v>omitir</v>
      </c>
      <c r="D341" s="189" t="str">
        <f t="shared" si="1"/>
        <v>8°A</v>
      </c>
      <c r="E341" s="189" t="str">
        <f t="shared" si="2"/>
        <v>8°A - omitir - omitir</v>
      </c>
      <c r="F341" s="190" t="str">
        <f>+IF(D341=consolidado!B333,consolidado!D333,"omitir")</f>
        <v>omitir</v>
      </c>
      <c r="G341" s="191" t="str">
        <f>+IF(D341=consolidado!B333,consolidado!N333,"omitir")</f>
        <v>omitir</v>
      </c>
      <c r="H341" s="192" t="str">
        <f>+IF(D341=consolidado!B333,consolidado!F333,"omitir")</f>
        <v>omitir</v>
      </c>
      <c r="I341" s="193" t="str">
        <f>+IF(D341=consolidado!B333,consolidado!G333,"omitir")</f>
        <v>omitir</v>
      </c>
      <c r="J341" s="164"/>
      <c r="K341" s="164"/>
      <c r="L341" s="164"/>
      <c r="M341" s="164"/>
      <c r="N341" s="164"/>
      <c r="O341" s="164"/>
      <c r="P341" s="164"/>
      <c r="Q341" s="164"/>
      <c r="R341" s="164"/>
      <c r="S341" s="164"/>
      <c r="T341" s="164"/>
      <c r="U341" s="164"/>
      <c r="V341" s="164"/>
      <c r="W341" s="164"/>
      <c r="X341" s="164"/>
      <c r="Y341" s="164"/>
      <c r="Z341" s="164"/>
    </row>
    <row r="342" ht="30.0" hidden="1" customHeight="1">
      <c r="A342" s="164"/>
      <c r="B342" s="188" t="str">
        <f>+IF(D342=consolidado!B334,consolidado!A334,"omitir")</f>
        <v>omitir</v>
      </c>
      <c r="C342" s="189" t="str">
        <f>+IF(D342=consolidado!B334,consolidado!C334,"omitir")</f>
        <v>omitir</v>
      </c>
      <c r="D342" s="189" t="str">
        <f t="shared" si="1"/>
        <v>8°A</v>
      </c>
      <c r="E342" s="189" t="str">
        <f t="shared" si="2"/>
        <v>8°A - omitir - omitir</v>
      </c>
      <c r="F342" s="190" t="str">
        <f>+IF(D342=consolidado!B334,consolidado!D334,"omitir")</f>
        <v>omitir</v>
      </c>
      <c r="G342" s="191" t="str">
        <f>+IF(D342=consolidado!B334,consolidado!N334,"omitir")</f>
        <v>omitir</v>
      </c>
      <c r="H342" s="192" t="str">
        <f>+IF(D342=consolidado!B334,consolidado!F334,"omitir")</f>
        <v>omitir</v>
      </c>
      <c r="I342" s="193" t="str">
        <f>+IF(D342=consolidado!B334,consolidado!G334,"omitir")</f>
        <v>omitir</v>
      </c>
      <c r="J342" s="164"/>
      <c r="K342" s="164"/>
      <c r="L342" s="164"/>
      <c r="M342" s="164"/>
      <c r="N342" s="164"/>
      <c r="O342" s="164"/>
      <c r="P342" s="164"/>
      <c r="Q342" s="164"/>
      <c r="R342" s="164"/>
      <c r="S342" s="164"/>
      <c r="T342" s="164"/>
      <c r="U342" s="164"/>
      <c r="V342" s="164"/>
      <c r="W342" s="164"/>
      <c r="X342" s="164"/>
      <c r="Y342" s="164"/>
      <c r="Z342" s="164"/>
    </row>
    <row r="343" ht="30.0" hidden="1" customHeight="1">
      <c r="A343" s="164"/>
      <c r="B343" s="188" t="str">
        <f>+IF(D343=consolidado!B335,consolidado!A335,"omitir")</f>
        <v>omitir</v>
      </c>
      <c r="C343" s="189" t="str">
        <f>+IF(D343=consolidado!B335,consolidado!C335,"omitir")</f>
        <v>omitir</v>
      </c>
      <c r="D343" s="189" t="str">
        <f t="shared" si="1"/>
        <v>8°A</v>
      </c>
      <c r="E343" s="189" t="str">
        <f t="shared" si="2"/>
        <v>8°A - omitir - omitir</v>
      </c>
      <c r="F343" s="190" t="str">
        <f>+IF(D343=consolidado!B335,consolidado!D335,"omitir")</f>
        <v>omitir</v>
      </c>
      <c r="G343" s="191" t="str">
        <f>+IF(D343=consolidado!B335,consolidado!N335,"omitir")</f>
        <v>omitir</v>
      </c>
      <c r="H343" s="192" t="str">
        <f>+IF(D343=consolidado!B335,consolidado!F335,"omitir")</f>
        <v>omitir</v>
      </c>
      <c r="I343" s="193" t="str">
        <f>+IF(D343=consolidado!B335,consolidado!G335,"omitir")</f>
        <v>omitir</v>
      </c>
      <c r="J343" s="164"/>
      <c r="K343" s="164"/>
      <c r="L343" s="164"/>
      <c r="M343" s="164"/>
      <c r="N343" s="164"/>
      <c r="O343" s="164"/>
      <c r="P343" s="164"/>
      <c r="Q343" s="164"/>
      <c r="R343" s="164"/>
      <c r="S343" s="164"/>
      <c r="T343" s="164"/>
      <c r="U343" s="164"/>
      <c r="V343" s="164"/>
      <c r="W343" s="164"/>
      <c r="X343" s="164"/>
      <c r="Y343" s="164"/>
      <c r="Z343" s="164"/>
    </row>
    <row r="344" ht="30.0" hidden="1" customHeight="1">
      <c r="A344" s="164"/>
      <c r="B344" s="188" t="str">
        <f>+IF(D344=consolidado!B336,consolidado!A336,"omitir")</f>
        <v>omitir</v>
      </c>
      <c r="C344" s="189" t="str">
        <f>+IF(D344=consolidado!B336,consolidado!C336,"omitir")</f>
        <v>omitir</v>
      </c>
      <c r="D344" s="189" t="str">
        <f t="shared" si="1"/>
        <v>8°A</v>
      </c>
      <c r="E344" s="189" t="str">
        <f t="shared" si="2"/>
        <v>8°A - omitir - omitir</v>
      </c>
      <c r="F344" s="190" t="str">
        <f>+IF(D344=consolidado!B336,consolidado!D336,"omitir")</f>
        <v>omitir</v>
      </c>
      <c r="G344" s="191" t="str">
        <f>+IF(D344=consolidado!B336,consolidado!N336,"omitir")</f>
        <v>omitir</v>
      </c>
      <c r="H344" s="192" t="str">
        <f>+IF(D344=consolidado!B336,consolidado!F336,"omitir")</f>
        <v>omitir</v>
      </c>
      <c r="I344" s="193" t="str">
        <f>+IF(D344=consolidado!B336,consolidado!G336,"omitir")</f>
        <v>omitir</v>
      </c>
      <c r="J344" s="164"/>
      <c r="K344" s="164"/>
      <c r="L344" s="164"/>
      <c r="M344" s="164"/>
      <c r="N344" s="164"/>
      <c r="O344" s="164"/>
      <c r="P344" s="164"/>
      <c r="Q344" s="164"/>
      <c r="R344" s="164"/>
      <c r="S344" s="164"/>
      <c r="T344" s="164"/>
      <c r="U344" s="164"/>
      <c r="V344" s="164"/>
      <c r="W344" s="164"/>
      <c r="X344" s="164"/>
      <c r="Y344" s="164"/>
      <c r="Z344" s="164"/>
    </row>
    <row r="345" ht="30.0" hidden="1" customHeight="1">
      <c r="A345" s="164"/>
      <c r="B345" s="188" t="str">
        <f>+IF(D345=consolidado!B337,consolidado!A337,"omitir")</f>
        <v>omitir</v>
      </c>
      <c r="C345" s="189" t="str">
        <f>+IF(D345=consolidado!B337,consolidado!C337,"omitir")</f>
        <v>omitir</v>
      </c>
      <c r="D345" s="189" t="str">
        <f t="shared" si="1"/>
        <v>8°A</v>
      </c>
      <c r="E345" s="189" t="str">
        <f t="shared" si="2"/>
        <v>8°A - omitir - omitir</v>
      </c>
      <c r="F345" s="190" t="str">
        <f>+IF(D345=consolidado!B337,consolidado!D337,"omitir")</f>
        <v>omitir</v>
      </c>
      <c r="G345" s="191" t="str">
        <f>+IF(D345=consolidado!B337,consolidado!N337,"omitir")</f>
        <v>omitir</v>
      </c>
      <c r="H345" s="192" t="str">
        <f>+IF(D345=consolidado!B337,consolidado!F337,"omitir")</f>
        <v>omitir</v>
      </c>
      <c r="I345" s="193" t="str">
        <f>+IF(D345=consolidado!B337,consolidado!G337,"omitir")</f>
        <v>omitir</v>
      </c>
      <c r="J345" s="164"/>
      <c r="K345" s="164"/>
      <c r="L345" s="164"/>
      <c r="M345" s="164"/>
      <c r="N345" s="164"/>
      <c r="O345" s="164"/>
      <c r="P345" s="164"/>
      <c r="Q345" s="164"/>
      <c r="R345" s="164"/>
      <c r="S345" s="164"/>
      <c r="T345" s="164"/>
      <c r="U345" s="164"/>
      <c r="V345" s="164"/>
      <c r="W345" s="164"/>
      <c r="X345" s="164"/>
      <c r="Y345" s="164"/>
      <c r="Z345" s="164"/>
    </row>
    <row r="346" ht="30.0" hidden="1" customHeight="1">
      <c r="A346" s="164"/>
      <c r="B346" s="188" t="str">
        <f>+IF(D346=consolidado!B338,consolidado!A338,"omitir")</f>
        <v>omitir</v>
      </c>
      <c r="C346" s="189" t="str">
        <f>+IF(D346=consolidado!B338,consolidado!C338,"omitir")</f>
        <v>omitir</v>
      </c>
      <c r="D346" s="189" t="str">
        <f t="shared" si="1"/>
        <v>8°A</v>
      </c>
      <c r="E346" s="189" t="str">
        <f t="shared" si="2"/>
        <v>8°A - omitir - omitir</v>
      </c>
      <c r="F346" s="190" t="str">
        <f>+IF(D346=consolidado!B338,consolidado!D338,"omitir")</f>
        <v>omitir</v>
      </c>
      <c r="G346" s="191" t="str">
        <f>+IF(D346=consolidado!B338,consolidado!N338,"omitir")</f>
        <v>omitir</v>
      </c>
      <c r="H346" s="192" t="str">
        <f>+IF(D346=consolidado!B338,consolidado!F338,"omitir")</f>
        <v>omitir</v>
      </c>
      <c r="I346" s="193" t="str">
        <f>+IF(D346=consolidado!B338,consolidado!G338,"omitir")</f>
        <v>omitir</v>
      </c>
      <c r="J346" s="164"/>
      <c r="K346" s="164"/>
      <c r="L346" s="164"/>
      <c r="M346" s="164"/>
      <c r="N346" s="164"/>
      <c r="O346" s="164"/>
      <c r="P346" s="164"/>
      <c r="Q346" s="164"/>
      <c r="R346" s="164"/>
      <c r="S346" s="164"/>
      <c r="T346" s="164"/>
      <c r="U346" s="164"/>
      <c r="V346" s="164"/>
      <c r="W346" s="164"/>
      <c r="X346" s="164"/>
      <c r="Y346" s="164"/>
      <c r="Z346" s="164"/>
    </row>
    <row r="347" ht="30.0" hidden="1" customHeight="1">
      <c r="A347" s="164"/>
      <c r="B347" s="188" t="str">
        <f>+IF(D347=consolidado!B339,consolidado!A339,"omitir")</f>
        <v>omitir</v>
      </c>
      <c r="C347" s="189" t="str">
        <f>+IF(D347=consolidado!B339,consolidado!C339,"omitir")</f>
        <v>omitir</v>
      </c>
      <c r="D347" s="189" t="str">
        <f t="shared" si="1"/>
        <v>8°A</v>
      </c>
      <c r="E347" s="189" t="str">
        <f t="shared" si="2"/>
        <v>8°A - omitir - omitir</v>
      </c>
      <c r="F347" s="190" t="str">
        <f>+IF(D347=consolidado!B339,consolidado!D339,"omitir")</f>
        <v>omitir</v>
      </c>
      <c r="G347" s="191" t="str">
        <f>+IF(D347=consolidado!B339,consolidado!N339,"omitir")</f>
        <v>omitir</v>
      </c>
      <c r="H347" s="192" t="str">
        <f>+IF(D347=consolidado!B339,consolidado!F339,"omitir")</f>
        <v>omitir</v>
      </c>
      <c r="I347" s="193" t="str">
        <f>+IF(D347=consolidado!B339,consolidado!G339,"omitir")</f>
        <v>omitir</v>
      </c>
      <c r="J347" s="164"/>
      <c r="K347" s="164"/>
      <c r="L347" s="164"/>
      <c r="M347" s="164"/>
      <c r="N347" s="164"/>
      <c r="O347" s="164"/>
      <c r="P347" s="164"/>
      <c r="Q347" s="164"/>
      <c r="R347" s="164"/>
      <c r="S347" s="164"/>
      <c r="T347" s="164"/>
      <c r="U347" s="164"/>
      <c r="V347" s="164"/>
      <c r="W347" s="164"/>
      <c r="X347" s="164"/>
      <c r="Y347" s="164"/>
      <c r="Z347" s="164"/>
    </row>
    <row r="348" ht="30.0" hidden="1" customHeight="1">
      <c r="A348" s="164"/>
      <c r="B348" s="188" t="str">
        <f>+IF(D348=consolidado!B340,consolidado!A340,"omitir")</f>
        <v>omitir</v>
      </c>
      <c r="C348" s="189" t="str">
        <f>+IF(D348=consolidado!B340,consolidado!C340,"omitir")</f>
        <v>omitir</v>
      </c>
      <c r="D348" s="189" t="str">
        <f t="shared" si="1"/>
        <v>8°A</v>
      </c>
      <c r="E348" s="189" t="str">
        <f t="shared" si="2"/>
        <v>8°A - omitir - omitir</v>
      </c>
      <c r="F348" s="190" t="str">
        <f>+IF(D348=consolidado!B340,consolidado!D340,"omitir")</f>
        <v>omitir</v>
      </c>
      <c r="G348" s="191" t="str">
        <f>+IF(D348=consolidado!B340,consolidado!N340,"omitir")</f>
        <v>omitir</v>
      </c>
      <c r="H348" s="192" t="str">
        <f>+IF(D348=consolidado!B340,consolidado!F340,"omitir")</f>
        <v>omitir</v>
      </c>
      <c r="I348" s="193" t="str">
        <f>+IF(D348=consolidado!B340,consolidado!G340,"omitir")</f>
        <v>omitir</v>
      </c>
      <c r="J348" s="164"/>
      <c r="K348" s="164"/>
      <c r="L348" s="164"/>
      <c r="M348" s="164"/>
      <c r="N348" s="164"/>
      <c r="O348" s="164"/>
      <c r="P348" s="164"/>
      <c r="Q348" s="164"/>
      <c r="R348" s="164"/>
      <c r="S348" s="164"/>
      <c r="T348" s="164"/>
      <c r="U348" s="164"/>
      <c r="V348" s="164"/>
      <c r="W348" s="164"/>
      <c r="X348" s="164"/>
      <c r="Y348" s="164"/>
      <c r="Z348" s="164"/>
    </row>
    <row r="349" ht="30.0" hidden="1" customHeight="1">
      <c r="A349" s="164"/>
      <c r="B349" s="188" t="str">
        <f>+IF(D349=consolidado!B341,consolidado!A341,"omitir")</f>
        <v>omitir</v>
      </c>
      <c r="C349" s="189" t="str">
        <f>+IF(D349=consolidado!B341,consolidado!C341,"omitir")</f>
        <v>omitir</v>
      </c>
      <c r="D349" s="189" t="str">
        <f t="shared" si="1"/>
        <v>8°A</v>
      </c>
      <c r="E349" s="189" t="str">
        <f t="shared" si="2"/>
        <v>8°A - omitir - omitir</v>
      </c>
      <c r="F349" s="190" t="str">
        <f>+IF(D349=consolidado!B341,consolidado!D341,"omitir")</f>
        <v>omitir</v>
      </c>
      <c r="G349" s="191" t="str">
        <f>+IF(D349=consolidado!B341,consolidado!N341,"omitir")</f>
        <v>omitir</v>
      </c>
      <c r="H349" s="192" t="str">
        <f>+IF(D349=consolidado!B341,consolidado!F341,"omitir")</f>
        <v>omitir</v>
      </c>
      <c r="I349" s="193" t="str">
        <f>+IF(D349=consolidado!B341,consolidado!G341,"omitir")</f>
        <v>omitir</v>
      </c>
      <c r="J349" s="164"/>
      <c r="K349" s="164"/>
      <c r="L349" s="164"/>
      <c r="M349" s="164"/>
      <c r="N349" s="164"/>
      <c r="O349" s="164"/>
      <c r="P349" s="164"/>
      <c r="Q349" s="164"/>
      <c r="R349" s="164"/>
      <c r="S349" s="164"/>
      <c r="T349" s="164"/>
      <c r="U349" s="164"/>
      <c r="V349" s="164"/>
      <c r="W349" s="164"/>
      <c r="X349" s="164"/>
      <c r="Y349" s="164"/>
      <c r="Z349" s="164"/>
    </row>
    <row r="350" ht="30.0" hidden="1" customHeight="1">
      <c r="A350" s="164"/>
      <c r="B350" s="188" t="str">
        <f>+IF(D350=consolidado!B342,consolidado!A342,"omitir")</f>
        <v>omitir</v>
      </c>
      <c r="C350" s="189" t="str">
        <f>+IF(D350=consolidado!B342,consolidado!C342,"omitir")</f>
        <v>omitir</v>
      </c>
      <c r="D350" s="189" t="str">
        <f t="shared" si="1"/>
        <v>8°A</v>
      </c>
      <c r="E350" s="189" t="str">
        <f t="shared" si="2"/>
        <v>8°A - omitir - omitir</v>
      </c>
      <c r="F350" s="190" t="str">
        <f>+IF(D350=consolidado!B342,consolidado!D342,"omitir")</f>
        <v>omitir</v>
      </c>
      <c r="G350" s="191" t="str">
        <f>+IF(D350=consolidado!B342,consolidado!N342,"omitir")</f>
        <v>omitir</v>
      </c>
      <c r="H350" s="192" t="str">
        <f>+IF(D350=consolidado!B342,consolidado!F342,"omitir")</f>
        <v>omitir</v>
      </c>
      <c r="I350" s="193" t="str">
        <f>+IF(D350=consolidado!B342,consolidado!G342,"omitir")</f>
        <v>omitir</v>
      </c>
      <c r="J350" s="164"/>
      <c r="K350" s="164"/>
      <c r="L350" s="164"/>
      <c r="M350" s="164"/>
      <c r="N350" s="164"/>
      <c r="O350" s="164"/>
      <c r="P350" s="164"/>
      <c r="Q350" s="164"/>
      <c r="R350" s="164"/>
      <c r="S350" s="164"/>
      <c r="T350" s="164"/>
      <c r="U350" s="164"/>
      <c r="V350" s="164"/>
      <c r="W350" s="164"/>
      <c r="X350" s="164"/>
      <c r="Y350" s="164"/>
      <c r="Z350" s="164"/>
    </row>
    <row r="351" ht="30.0" hidden="1" customHeight="1">
      <c r="A351" s="164"/>
      <c r="B351" s="188" t="str">
        <f>+IF(D351=consolidado!B343,consolidado!A343,"omitir")</f>
        <v>omitir</v>
      </c>
      <c r="C351" s="189" t="str">
        <f>+IF(D351=consolidado!B343,consolidado!C343,"omitir")</f>
        <v>omitir</v>
      </c>
      <c r="D351" s="189" t="str">
        <f t="shared" si="1"/>
        <v>8°A</v>
      </c>
      <c r="E351" s="189" t="str">
        <f t="shared" si="2"/>
        <v>8°A - omitir - omitir</v>
      </c>
      <c r="F351" s="190" t="str">
        <f>+IF(D351=consolidado!B343,consolidado!D343,"omitir")</f>
        <v>omitir</v>
      </c>
      <c r="G351" s="191" t="str">
        <f>+IF(D351=consolidado!B343,consolidado!N343,"omitir")</f>
        <v>omitir</v>
      </c>
      <c r="H351" s="192" t="str">
        <f>+IF(D351=consolidado!B343,consolidado!F343,"omitir")</f>
        <v>omitir</v>
      </c>
      <c r="I351" s="193" t="str">
        <f>+IF(D351=consolidado!B343,consolidado!G343,"omitir")</f>
        <v>omitir</v>
      </c>
      <c r="J351" s="164"/>
      <c r="K351" s="164"/>
      <c r="L351" s="164"/>
      <c r="M351" s="164"/>
      <c r="N351" s="164"/>
      <c r="O351" s="164"/>
      <c r="P351" s="164"/>
      <c r="Q351" s="164"/>
      <c r="R351" s="164"/>
      <c r="S351" s="164"/>
      <c r="T351" s="164"/>
      <c r="U351" s="164"/>
      <c r="V351" s="164"/>
      <c r="W351" s="164"/>
      <c r="X351" s="164"/>
      <c r="Y351" s="164"/>
      <c r="Z351" s="164"/>
    </row>
    <row r="352" ht="30.0" hidden="1" customHeight="1">
      <c r="A352" s="164"/>
      <c r="B352" s="188" t="str">
        <f>+IF(D352=consolidado!B344,consolidado!A344,"omitir")</f>
        <v>omitir</v>
      </c>
      <c r="C352" s="189" t="str">
        <f>+IF(D352=consolidado!B344,consolidado!C344,"omitir")</f>
        <v>omitir</v>
      </c>
      <c r="D352" s="189" t="str">
        <f t="shared" si="1"/>
        <v>8°A</v>
      </c>
      <c r="E352" s="189" t="str">
        <f t="shared" si="2"/>
        <v>8°A - omitir - omitir</v>
      </c>
      <c r="F352" s="190" t="str">
        <f>+IF(D352=consolidado!B344,consolidado!D344,"omitir")</f>
        <v>omitir</v>
      </c>
      <c r="G352" s="191" t="str">
        <f>+IF(D352=consolidado!B344,consolidado!N344,"omitir")</f>
        <v>omitir</v>
      </c>
      <c r="H352" s="192" t="str">
        <f>+IF(D352=consolidado!B344,consolidado!F344,"omitir")</f>
        <v>omitir</v>
      </c>
      <c r="I352" s="193" t="str">
        <f>+IF(D352=consolidado!B344,consolidado!G344,"omitir")</f>
        <v>omitir</v>
      </c>
      <c r="J352" s="164"/>
      <c r="K352" s="164"/>
      <c r="L352" s="164"/>
      <c r="M352" s="164"/>
      <c r="N352" s="164"/>
      <c r="O352" s="164"/>
      <c r="P352" s="164"/>
      <c r="Q352" s="164"/>
      <c r="R352" s="164"/>
      <c r="S352" s="164"/>
      <c r="T352" s="164"/>
      <c r="U352" s="164"/>
      <c r="V352" s="164"/>
      <c r="W352" s="164"/>
      <c r="X352" s="164"/>
      <c r="Y352" s="164"/>
      <c r="Z352" s="164"/>
    </row>
    <row r="353" ht="30.0" hidden="1" customHeight="1">
      <c r="A353" s="164"/>
      <c r="B353" s="188" t="str">
        <f>+IF(D353=consolidado!B345,consolidado!A345,"omitir")</f>
        <v>omitir</v>
      </c>
      <c r="C353" s="189" t="str">
        <f>+IF(D353=consolidado!B345,consolidado!C345,"omitir")</f>
        <v>omitir</v>
      </c>
      <c r="D353" s="189" t="str">
        <f t="shared" si="1"/>
        <v>8°A</v>
      </c>
      <c r="E353" s="189" t="str">
        <f t="shared" si="2"/>
        <v>8°A - omitir - omitir</v>
      </c>
      <c r="F353" s="190" t="str">
        <f>+IF(D353=consolidado!B345,consolidado!D345,"omitir")</f>
        <v>omitir</v>
      </c>
      <c r="G353" s="191" t="str">
        <f>+IF(D353=consolidado!B345,consolidado!N345,"omitir")</f>
        <v>omitir</v>
      </c>
      <c r="H353" s="192" t="str">
        <f>+IF(D353=consolidado!B345,consolidado!F345,"omitir")</f>
        <v>omitir</v>
      </c>
      <c r="I353" s="193" t="str">
        <f>+IF(D353=consolidado!B345,consolidado!G345,"omitir")</f>
        <v>omitir</v>
      </c>
      <c r="J353" s="164"/>
      <c r="K353" s="164"/>
      <c r="L353" s="164"/>
      <c r="M353" s="164"/>
      <c r="N353" s="164"/>
      <c r="O353" s="164"/>
      <c r="P353" s="164"/>
      <c r="Q353" s="164"/>
      <c r="R353" s="164"/>
      <c r="S353" s="164"/>
      <c r="T353" s="164"/>
      <c r="U353" s="164"/>
      <c r="V353" s="164"/>
      <c r="W353" s="164"/>
      <c r="X353" s="164"/>
      <c r="Y353" s="164"/>
      <c r="Z353" s="164"/>
    </row>
    <row r="354" ht="30.0" hidden="1" customHeight="1">
      <c r="A354" s="164"/>
      <c r="B354" s="188" t="str">
        <f>+IF(D354=consolidado!B346,consolidado!A346,"omitir")</f>
        <v>omitir</v>
      </c>
      <c r="C354" s="189" t="str">
        <f>+IF(D354=consolidado!B346,consolidado!C346,"omitir")</f>
        <v>omitir</v>
      </c>
      <c r="D354" s="189" t="str">
        <f t="shared" si="1"/>
        <v>8°A</v>
      </c>
      <c r="E354" s="189" t="str">
        <f t="shared" si="2"/>
        <v>8°A - omitir - omitir</v>
      </c>
      <c r="F354" s="190" t="str">
        <f>+IF(D354=consolidado!B346,consolidado!D346,"omitir")</f>
        <v>omitir</v>
      </c>
      <c r="G354" s="191" t="str">
        <f>+IF(D354=consolidado!B346,consolidado!N346,"omitir")</f>
        <v>omitir</v>
      </c>
      <c r="H354" s="192" t="str">
        <f>+IF(D354=consolidado!B346,consolidado!F346,"omitir")</f>
        <v>omitir</v>
      </c>
      <c r="I354" s="193" t="str">
        <f>+IF(D354=consolidado!B346,consolidado!G346,"omitir")</f>
        <v>omitir</v>
      </c>
      <c r="J354" s="164"/>
      <c r="K354" s="164"/>
      <c r="L354" s="164"/>
      <c r="M354" s="164"/>
      <c r="N354" s="164"/>
      <c r="O354" s="164"/>
      <c r="P354" s="164"/>
      <c r="Q354" s="164"/>
      <c r="R354" s="164"/>
      <c r="S354" s="164"/>
      <c r="T354" s="164"/>
      <c r="U354" s="164"/>
      <c r="V354" s="164"/>
      <c r="W354" s="164"/>
      <c r="X354" s="164"/>
      <c r="Y354" s="164"/>
      <c r="Z354" s="164"/>
    </row>
    <row r="355" ht="30.0" hidden="1" customHeight="1">
      <c r="A355" s="164"/>
      <c r="B355" s="188" t="str">
        <f>+IF(D355=consolidado!B348,consolidado!A348,"omitir")</f>
        <v>omitir</v>
      </c>
      <c r="C355" s="189" t="str">
        <f>+IF(D355=consolidado!B348,consolidado!C348,"omitir")</f>
        <v>omitir</v>
      </c>
      <c r="D355" s="189" t="str">
        <f t="shared" si="1"/>
        <v>8°A</v>
      </c>
      <c r="E355" s="189" t="str">
        <f t="shared" si="2"/>
        <v>8°A - omitir - omitir</v>
      </c>
      <c r="F355" s="190" t="str">
        <f>+IF(D355=consolidado!B348,consolidado!D348,"omitir")</f>
        <v>omitir</v>
      </c>
      <c r="G355" s="191" t="str">
        <f>+IF(D355=consolidado!B348,consolidado!N348,"omitir")</f>
        <v>omitir</v>
      </c>
      <c r="H355" s="192" t="str">
        <f>+IF(D355=consolidado!B348,consolidado!F348,"omitir")</f>
        <v>omitir</v>
      </c>
      <c r="I355" s="193" t="str">
        <f>+IF(D355=consolidado!B348,consolidado!G348,"omitir")</f>
        <v>omitir</v>
      </c>
      <c r="J355" s="164"/>
      <c r="K355" s="164"/>
      <c r="L355" s="164"/>
      <c r="M355" s="164"/>
      <c r="N355" s="164"/>
      <c r="O355" s="164"/>
      <c r="P355" s="164"/>
      <c r="Q355" s="164"/>
      <c r="R355" s="164"/>
      <c r="S355" s="164"/>
      <c r="T355" s="164"/>
      <c r="U355" s="164"/>
      <c r="V355" s="164"/>
      <c r="W355" s="164"/>
      <c r="X355" s="164"/>
      <c r="Y355" s="164"/>
      <c r="Z355" s="164"/>
    </row>
    <row r="356" ht="30.0" hidden="1" customHeight="1">
      <c r="A356" s="164"/>
      <c r="B356" s="188" t="str">
        <f>+IF(D356=#REF!,#REF!,"omitir")</f>
        <v>#REF!</v>
      </c>
      <c r="C356" s="189" t="str">
        <f>+IF(D356=#REF!,#REF!,"omitir")</f>
        <v>#REF!</v>
      </c>
      <c r="D356" s="189" t="str">
        <f t="shared" si="1"/>
        <v>8°A</v>
      </c>
      <c r="E356" s="189" t="str">
        <f t="shared" si="2"/>
        <v>#REF!</v>
      </c>
      <c r="F356" s="190" t="str">
        <f>+IF(D356=#REF!,#REF!,"omitir")</f>
        <v>#REF!</v>
      </c>
      <c r="G356" s="191" t="str">
        <f>+IF(D356=#REF!,#REF!,"omitir")</f>
        <v>#REF!</v>
      </c>
      <c r="H356" s="192" t="str">
        <f>+IF(D356=#REF!,#REF!,"omitir")</f>
        <v>#REF!</v>
      </c>
      <c r="I356" s="193" t="str">
        <f>+IF(D356=#REF!,#REF!,"omitir")</f>
        <v>#REF!</v>
      </c>
      <c r="J356" s="164"/>
      <c r="K356" s="164"/>
      <c r="L356" s="164"/>
      <c r="M356" s="164"/>
      <c r="N356" s="164"/>
      <c r="O356" s="164"/>
      <c r="P356" s="164"/>
      <c r="Q356" s="164"/>
      <c r="R356" s="164"/>
      <c r="S356" s="164"/>
      <c r="T356" s="164"/>
      <c r="U356" s="164"/>
      <c r="V356" s="164"/>
      <c r="W356" s="164"/>
      <c r="X356" s="164"/>
      <c r="Y356" s="164"/>
      <c r="Z356" s="164"/>
    </row>
    <row r="357" ht="30.0" hidden="1" customHeight="1">
      <c r="A357" s="164"/>
      <c r="B357" s="188" t="str">
        <f>+IF(D357=consolidado!B349,consolidado!A349,"omitir")</f>
        <v>omitir</v>
      </c>
      <c r="C357" s="189" t="str">
        <f>+IF(D357=consolidado!B349,consolidado!C349,"omitir")</f>
        <v>omitir</v>
      </c>
      <c r="D357" s="189" t="str">
        <f t="shared" si="1"/>
        <v>8°A</v>
      </c>
      <c r="E357" s="189" t="str">
        <f t="shared" si="2"/>
        <v>8°A - omitir - omitir</v>
      </c>
      <c r="F357" s="190" t="str">
        <f>+IF(D357=consolidado!B349,consolidado!D349,"omitir")</f>
        <v>omitir</v>
      </c>
      <c r="G357" s="191" t="str">
        <f>+IF(D357=consolidado!B349,consolidado!N349,"omitir")</f>
        <v>omitir</v>
      </c>
      <c r="H357" s="192" t="str">
        <f>+IF(D357=consolidado!B349,consolidado!F349,"omitir")</f>
        <v>omitir</v>
      </c>
      <c r="I357" s="193" t="str">
        <f>+IF(D357=consolidado!B349,consolidado!G349,"omitir")</f>
        <v>omitir</v>
      </c>
      <c r="J357" s="164"/>
      <c r="K357" s="164"/>
      <c r="L357" s="164"/>
      <c r="M357" s="164"/>
      <c r="N357" s="164"/>
      <c r="O357" s="164"/>
      <c r="P357" s="164"/>
      <c r="Q357" s="164"/>
      <c r="R357" s="164"/>
      <c r="S357" s="164"/>
      <c r="T357" s="164"/>
      <c r="U357" s="164"/>
      <c r="V357" s="164"/>
      <c r="W357" s="164"/>
      <c r="X357" s="164"/>
      <c r="Y357" s="164"/>
      <c r="Z357" s="164"/>
    </row>
    <row r="358" ht="30.0" hidden="1" customHeight="1">
      <c r="A358" s="164"/>
      <c r="B358" s="188" t="str">
        <f>+IF(D358=consolidado!B350,consolidado!A350,"omitir")</f>
        <v>omitir</v>
      </c>
      <c r="C358" s="189" t="str">
        <f>+IF(D358=consolidado!B350,consolidado!C350,"omitir")</f>
        <v>omitir</v>
      </c>
      <c r="D358" s="189" t="str">
        <f t="shared" si="1"/>
        <v>8°A</v>
      </c>
      <c r="E358" s="189" t="str">
        <f t="shared" si="2"/>
        <v>8°A - omitir - omitir</v>
      </c>
      <c r="F358" s="190" t="str">
        <f>+IF(D358=consolidado!B350,consolidado!D350,"omitir")</f>
        <v>omitir</v>
      </c>
      <c r="G358" s="191" t="str">
        <f>+IF(D358=consolidado!B350,consolidado!N350,"omitir")</f>
        <v>omitir</v>
      </c>
      <c r="H358" s="192" t="str">
        <f>+IF(D358=consolidado!B350,consolidado!F350,"omitir")</f>
        <v>omitir</v>
      </c>
      <c r="I358" s="193" t="str">
        <f>+IF(D358=consolidado!B350,consolidado!G350,"omitir")</f>
        <v>omitir</v>
      </c>
      <c r="J358" s="164"/>
      <c r="K358" s="164"/>
      <c r="L358" s="164"/>
      <c r="M358" s="164"/>
      <c r="N358" s="164"/>
      <c r="O358" s="164"/>
      <c r="P358" s="164"/>
      <c r="Q358" s="164"/>
      <c r="R358" s="164"/>
      <c r="S358" s="164"/>
      <c r="T358" s="164"/>
      <c r="U358" s="164"/>
      <c r="V358" s="164"/>
      <c r="W358" s="164"/>
      <c r="X358" s="164"/>
      <c r="Y358" s="164"/>
      <c r="Z358" s="164"/>
    </row>
    <row r="359" ht="30.0" hidden="1" customHeight="1">
      <c r="A359" s="164"/>
      <c r="B359" s="188" t="str">
        <f>+IF(D359=consolidado!B351,consolidado!A351,"omitir")</f>
        <v>omitir</v>
      </c>
      <c r="C359" s="189" t="str">
        <f>+IF(D359=consolidado!B351,consolidado!C351,"omitir")</f>
        <v>omitir</v>
      </c>
      <c r="D359" s="189" t="str">
        <f t="shared" si="1"/>
        <v>8°A</v>
      </c>
      <c r="E359" s="189" t="str">
        <f t="shared" si="2"/>
        <v>8°A - omitir - omitir</v>
      </c>
      <c r="F359" s="190" t="str">
        <f>+IF(D359=consolidado!B351,consolidado!D351,"omitir")</f>
        <v>omitir</v>
      </c>
      <c r="G359" s="191" t="str">
        <f>+IF(D359=consolidado!B351,consolidado!N351,"omitir")</f>
        <v>omitir</v>
      </c>
      <c r="H359" s="192" t="str">
        <f>+IF(D359=consolidado!B351,consolidado!F351,"omitir")</f>
        <v>omitir</v>
      </c>
      <c r="I359" s="193" t="str">
        <f>+IF(D359=consolidado!B351,consolidado!G351,"omitir")</f>
        <v>omitir</v>
      </c>
      <c r="J359" s="164"/>
      <c r="K359" s="164"/>
      <c r="L359" s="164"/>
      <c r="M359" s="164"/>
      <c r="N359" s="164"/>
      <c r="O359" s="164"/>
      <c r="P359" s="164"/>
      <c r="Q359" s="164"/>
      <c r="R359" s="164"/>
      <c r="S359" s="164"/>
      <c r="T359" s="164"/>
      <c r="U359" s="164"/>
      <c r="V359" s="164"/>
      <c r="W359" s="164"/>
      <c r="X359" s="164"/>
      <c r="Y359" s="164"/>
      <c r="Z359" s="164"/>
    </row>
    <row r="360" ht="30.0" hidden="1" customHeight="1">
      <c r="A360" s="164"/>
      <c r="B360" s="188" t="str">
        <f>+IF(D360=consolidado!B352,consolidado!A352,"omitir")</f>
        <v>omitir</v>
      </c>
      <c r="C360" s="189" t="str">
        <f>+IF(D360=consolidado!B352,consolidado!C352,"omitir")</f>
        <v>omitir</v>
      </c>
      <c r="D360" s="189" t="str">
        <f t="shared" si="1"/>
        <v>8°A</v>
      </c>
      <c r="E360" s="189" t="str">
        <f t="shared" si="2"/>
        <v>8°A - omitir - omitir</v>
      </c>
      <c r="F360" s="190" t="str">
        <f>+IF(D360=consolidado!B352,consolidado!D352,"omitir")</f>
        <v>omitir</v>
      </c>
      <c r="G360" s="191" t="str">
        <f>+IF(D360=consolidado!B352,consolidado!N352,"omitir")</f>
        <v>omitir</v>
      </c>
      <c r="H360" s="192" t="str">
        <f>+IF(D360=consolidado!B352,consolidado!F352,"omitir")</f>
        <v>omitir</v>
      </c>
      <c r="I360" s="193" t="str">
        <f>+IF(D360=consolidado!B352,consolidado!G352,"omitir")</f>
        <v>omitir</v>
      </c>
      <c r="J360" s="164"/>
      <c r="K360" s="164"/>
      <c r="L360" s="164"/>
      <c r="M360" s="164"/>
      <c r="N360" s="164"/>
      <c r="O360" s="164"/>
      <c r="P360" s="164"/>
      <c r="Q360" s="164"/>
      <c r="R360" s="164"/>
      <c r="S360" s="164"/>
      <c r="T360" s="164"/>
      <c r="U360" s="164"/>
      <c r="V360" s="164"/>
      <c r="W360" s="164"/>
      <c r="X360" s="164"/>
      <c r="Y360" s="164"/>
      <c r="Z360" s="164"/>
    </row>
    <row r="361" ht="30.0" hidden="1" customHeight="1">
      <c r="A361" s="164"/>
      <c r="B361" s="188" t="str">
        <f>+IF(D361=consolidado!B353,consolidado!A353,"omitir")</f>
        <v>omitir</v>
      </c>
      <c r="C361" s="189" t="str">
        <f>+IF(D361=consolidado!B353,consolidado!C353,"omitir")</f>
        <v>omitir</v>
      </c>
      <c r="D361" s="189" t="str">
        <f t="shared" si="1"/>
        <v>8°A</v>
      </c>
      <c r="E361" s="189" t="str">
        <f t="shared" si="2"/>
        <v>8°A - omitir - omitir</v>
      </c>
      <c r="F361" s="190" t="str">
        <f>+IF(D361=consolidado!B353,consolidado!D353,"omitir")</f>
        <v>omitir</v>
      </c>
      <c r="G361" s="191" t="str">
        <f>+IF(D361=consolidado!B353,consolidado!N353,"omitir")</f>
        <v>omitir</v>
      </c>
      <c r="H361" s="192" t="str">
        <f>+IF(D361=consolidado!B353,consolidado!F353,"omitir")</f>
        <v>omitir</v>
      </c>
      <c r="I361" s="193" t="str">
        <f>+IF(D361=consolidado!B353,consolidado!G353,"omitir")</f>
        <v>omitir</v>
      </c>
      <c r="J361" s="164"/>
      <c r="K361" s="164"/>
      <c r="L361" s="164"/>
      <c r="M361" s="164"/>
      <c r="N361" s="164"/>
      <c r="O361" s="164"/>
      <c r="P361" s="164"/>
      <c r="Q361" s="164"/>
      <c r="R361" s="164"/>
      <c r="S361" s="164"/>
      <c r="T361" s="164"/>
      <c r="U361" s="164"/>
      <c r="V361" s="164"/>
      <c r="W361" s="164"/>
      <c r="X361" s="164"/>
      <c r="Y361" s="164"/>
      <c r="Z361" s="164"/>
    </row>
    <row r="362" ht="30.0" hidden="1" customHeight="1">
      <c r="A362" s="164"/>
      <c r="B362" s="188" t="str">
        <f>+IF(D362=consolidado!#REF!,consolidado!#REF!,"omitir")</f>
        <v>#ERROR!</v>
      </c>
      <c r="C362" s="189" t="str">
        <f>+IF(D362=consolidado!#REF!,consolidado!#REF!,"omitir")</f>
        <v>#ERROR!</v>
      </c>
      <c r="D362" s="189" t="str">
        <f t="shared" si="1"/>
        <v>8°A</v>
      </c>
      <c r="E362" s="189" t="str">
        <f t="shared" si="2"/>
        <v>#ERROR!</v>
      </c>
      <c r="F362" s="190" t="str">
        <f>+IF(D362=consolidado!#REF!,consolidado!#REF!,"omitir")</f>
        <v>#ERROR!</v>
      </c>
      <c r="G362" s="191" t="str">
        <f>+IF(D362=consolidado!#REF!,consolidado!#REF!,"omitir")</f>
        <v>#ERROR!</v>
      </c>
      <c r="H362" s="192" t="str">
        <f>+IF(D362=consolidado!#REF!,consolidado!#REF!,"omitir")</f>
        <v>#ERROR!</v>
      </c>
      <c r="I362" s="193" t="str">
        <f>+IF(D362=consolidado!#REF!,consolidado!#REF!,"omitir")</f>
        <v>#ERROR!</v>
      </c>
      <c r="J362" s="164"/>
      <c r="K362" s="164"/>
      <c r="L362" s="164"/>
      <c r="M362" s="164"/>
      <c r="N362" s="164"/>
      <c r="O362" s="164"/>
      <c r="P362" s="164"/>
      <c r="Q362" s="164"/>
      <c r="R362" s="164"/>
      <c r="S362" s="164"/>
      <c r="T362" s="164"/>
      <c r="U362" s="164"/>
      <c r="V362" s="164"/>
      <c r="W362" s="164"/>
      <c r="X362" s="164"/>
      <c r="Y362" s="164"/>
      <c r="Z362" s="164"/>
    </row>
    <row r="363" ht="30.0" hidden="1" customHeight="1">
      <c r="A363" s="164"/>
      <c r="B363" s="188" t="str">
        <f>+IF(D363=consolidado!B354,consolidado!A354,"omitir")</f>
        <v>omitir</v>
      </c>
      <c r="C363" s="189" t="str">
        <f>+IF(D363=consolidado!B354,consolidado!C354,"omitir")</f>
        <v>omitir</v>
      </c>
      <c r="D363" s="189" t="str">
        <f t="shared" si="1"/>
        <v>8°A</v>
      </c>
      <c r="E363" s="189" t="str">
        <f t="shared" si="2"/>
        <v>8°A - omitir - omitir</v>
      </c>
      <c r="F363" s="190" t="str">
        <f>+IF(D363=consolidado!B354,consolidado!D354,"omitir")</f>
        <v>omitir</v>
      </c>
      <c r="G363" s="191" t="str">
        <f>+IF(D363=consolidado!B354,consolidado!N354,"omitir")</f>
        <v>omitir</v>
      </c>
      <c r="H363" s="192" t="str">
        <f>+IF(D363=consolidado!B354,consolidado!F354,"omitir")</f>
        <v>omitir</v>
      </c>
      <c r="I363" s="193" t="str">
        <f>+IF(D363=consolidado!B354,consolidado!G354,"omitir")</f>
        <v>omitir</v>
      </c>
      <c r="J363" s="164"/>
      <c r="K363" s="164"/>
      <c r="L363" s="164"/>
      <c r="M363" s="164"/>
      <c r="N363" s="164"/>
      <c r="O363" s="164"/>
      <c r="P363" s="164"/>
      <c r="Q363" s="164"/>
      <c r="R363" s="164"/>
      <c r="S363" s="164"/>
      <c r="T363" s="164"/>
      <c r="U363" s="164"/>
      <c r="V363" s="164"/>
      <c r="W363" s="164"/>
      <c r="X363" s="164"/>
      <c r="Y363" s="164"/>
      <c r="Z363" s="164"/>
    </row>
    <row r="364" ht="30.0" hidden="1" customHeight="1">
      <c r="A364" s="164"/>
      <c r="B364" s="188" t="str">
        <f>+IF(D364=consolidado!B355,consolidado!A355,"omitir")</f>
        <v>omitir</v>
      </c>
      <c r="C364" s="189" t="str">
        <f>+IF(D364=consolidado!B355,consolidado!C355,"omitir")</f>
        <v>omitir</v>
      </c>
      <c r="D364" s="189" t="str">
        <f t="shared" si="1"/>
        <v>8°A</v>
      </c>
      <c r="E364" s="189" t="str">
        <f t="shared" si="2"/>
        <v>8°A - omitir - omitir</v>
      </c>
      <c r="F364" s="190" t="str">
        <f>+IF(D364=consolidado!B355,consolidado!D355,"omitir")</f>
        <v>omitir</v>
      </c>
      <c r="G364" s="191" t="str">
        <f>+IF(D364=consolidado!B355,consolidado!N355,"omitir")</f>
        <v>omitir</v>
      </c>
      <c r="H364" s="192" t="str">
        <f>+IF(D364=consolidado!B355,consolidado!F355,"omitir")</f>
        <v>omitir</v>
      </c>
      <c r="I364" s="193" t="str">
        <f>+IF(D364=consolidado!B355,consolidado!G355,"omitir")</f>
        <v>omitir</v>
      </c>
      <c r="J364" s="164"/>
      <c r="K364" s="164"/>
      <c r="L364" s="164"/>
      <c r="M364" s="164"/>
      <c r="N364" s="164"/>
      <c r="O364" s="164"/>
      <c r="P364" s="164"/>
      <c r="Q364" s="164"/>
      <c r="R364" s="164"/>
      <c r="S364" s="164"/>
      <c r="T364" s="164"/>
      <c r="U364" s="164"/>
      <c r="V364" s="164"/>
      <c r="W364" s="164"/>
      <c r="X364" s="164"/>
      <c r="Y364" s="164"/>
      <c r="Z364" s="164"/>
    </row>
    <row r="365" ht="30.0" hidden="1" customHeight="1">
      <c r="A365" s="164"/>
      <c r="B365" s="188" t="str">
        <f>+IF(D365=consolidado!B356,consolidado!A356,"omitir")</f>
        <v>omitir</v>
      </c>
      <c r="C365" s="189" t="str">
        <f>+IF(D365=consolidado!B356,consolidado!C356,"omitir")</f>
        <v>omitir</v>
      </c>
      <c r="D365" s="189" t="str">
        <f t="shared" si="1"/>
        <v>8°A</v>
      </c>
      <c r="E365" s="189" t="str">
        <f t="shared" si="2"/>
        <v>8°A - omitir - omitir</v>
      </c>
      <c r="F365" s="190" t="str">
        <f>+IF(D365=consolidado!B356,consolidado!D356,"omitir")</f>
        <v>omitir</v>
      </c>
      <c r="G365" s="191" t="str">
        <f>+IF(D365=consolidado!B356,consolidado!N356,"omitir")</f>
        <v>omitir</v>
      </c>
      <c r="H365" s="192" t="str">
        <f>+IF(D365=consolidado!B356,consolidado!F356,"omitir")</f>
        <v>omitir</v>
      </c>
      <c r="I365" s="193" t="str">
        <f>+IF(D365=consolidado!B356,consolidado!G356,"omitir")</f>
        <v>omitir</v>
      </c>
      <c r="J365" s="164"/>
      <c r="K365" s="164"/>
      <c r="L365" s="164"/>
      <c r="M365" s="164"/>
      <c r="N365" s="164"/>
      <c r="O365" s="164"/>
      <c r="P365" s="164"/>
      <c r="Q365" s="164"/>
      <c r="R365" s="164"/>
      <c r="S365" s="164"/>
      <c r="T365" s="164"/>
      <c r="U365" s="164"/>
      <c r="V365" s="164"/>
      <c r="W365" s="164"/>
      <c r="X365" s="164"/>
      <c r="Y365" s="164"/>
      <c r="Z365" s="164"/>
    </row>
    <row r="366" ht="30.0" hidden="1" customHeight="1">
      <c r="A366" s="164"/>
      <c r="B366" s="188" t="str">
        <f>+IF(D366=consolidado!B357,consolidado!A357,"omitir")</f>
        <v>omitir</v>
      </c>
      <c r="C366" s="189" t="str">
        <f>+IF(D366=consolidado!B357,consolidado!C357,"omitir")</f>
        <v>omitir</v>
      </c>
      <c r="D366" s="189" t="str">
        <f t="shared" si="1"/>
        <v>8°A</v>
      </c>
      <c r="E366" s="189" t="str">
        <f t="shared" si="2"/>
        <v>8°A - omitir - omitir</v>
      </c>
      <c r="F366" s="190" t="str">
        <f>+IF(D366=consolidado!B357,consolidado!D357,"omitir")</f>
        <v>omitir</v>
      </c>
      <c r="G366" s="191" t="str">
        <f>+IF(D366=consolidado!B357,consolidado!N357,"omitir")</f>
        <v>omitir</v>
      </c>
      <c r="H366" s="192" t="str">
        <f>+IF(D366=consolidado!B357,consolidado!F357,"omitir")</f>
        <v>omitir</v>
      </c>
      <c r="I366" s="193" t="str">
        <f>+IF(D366=consolidado!B357,consolidado!G357,"omitir")</f>
        <v>omitir</v>
      </c>
      <c r="J366" s="164"/>
      <c r="K366" s="164"/>
      <c r="L366" s="164"/>
      <c r="M366" s="164"/>
      <c r="N366" s="164"/>
      <c r="O366" s="164"/>
      <c r="P366" s="164"/>
      <c r="Q366" s="164"/>
      <c r="R366" s="164"/>
      <c r="S366" s="164"/>
      <c r="T366" s="164"/>
      <c r="U366" s="164"/>
      <c r="V366" s="164"/>
      <c r="W366" s="164"/>
      <c r="X366" s="164"/>
      <c r="Y366" s="164"/>
      <c r="Z366" s="164"/>
    </row>
    <row r="367" ht="30.0" hidden="1" customHeight="1">
      <c r="A367" s="164"/>
      <c r="B367" s="188" t="str">
        <f>+IF(D367=consolidado!B358,consolidado!A358,"omitir")</f>
        <v>omitir</v>
      </c>
      <c r="C367" s="189" t="str">
        <f>+IF(D367=consolidado!B358,consolidado!C358,"omitir")</f>
        <v>omitir</v>
      </c>
      <c r="D367" s="189" t="str">
        <f t="shared" si="1"/>
        <v>8°A</v>
      </c>
      <c r="E367" s="189" t="str">
        <f t="shared" si="2"/>
        <v>8°A - omitir - omitir</v>
      </c>
      <c r="F367" s="190" t="str">
        <f>+IF(D367=consolidado!B358,consolidado!D358,"omitir")</f>
        <v>omitir</v>
      </c>
      <c r="G367" s="191" t="str">
        <f>+IF(D367=consolidado!B358,consolidado!N358,"omitir")</f>
        <v>omitir</v>
      </c>
      <c r="H367" s="192" t="str">
        <f>+IF(D367=consolidado!B358,consolidado!F358,"omitir")</f>
        <v>omitir</v>
      </c>
      <c r="I367" s="193" t="str">
        <f>+IF(D367=consolidado!B358,consolidado!G358,"omitir")</f>
        <v>omitir</v>
      </c>
      <c r="J367" s="164"/>
      <c r="K367" s="164"/>
      <c r="L367" s="164"/>
      <c r="M367" s="164"/>
      <c r="N367" s="164"/>
      <c r="O367" s="164"/>
      <c r="P367" s="164"/>
      <c r="Q367" s="164"/>
      <c r="R367" s="164"/>
      <c r="S367" s="164"/>
      <c r="T367" s="164"/>
      <c r="U367" s="164"/>
      <c r="V367" s="164"/>
      <c r="W367" s="164"/>
      <c r="X367" s="164"/>
      <c r="Y367" s="164"/>
      <c r="Z367" s="164"/>
    </row>
    <row r="368" ht="30.0" hidden="1" customHeight="1">
      <c r="A368" s="164"/>
      <c r="B368" s="188" t="str">
        <f>+IF(D368=consolidado!B359,consolidado!A359,"omitir")</f>
        <v>omitir</v>
      </c>
      <c r="C368" s="189" t="str">
        <f>+IF(D368=consolidado!B359,consolidado!C359,"omitir")</f>
        <v>omitir</v>
      </c>
      <c r="D368" s="189" t="str">
        <f t="shared" si="1"/>
        <v>8°A</v>
      </c>
      <c r="E368" s="189" t="str">
        <f t="shared" si="2"/>
        <v>8°A - omitir - omitir</v>
      </c>
      <c r="F368" s="190" t="str">
        <f>+IF(D368=consolidado!B359,consolidado!D359,"omitir")</f>
        <v>omitir</v>
      </c>
      <c r="G368" s="191" t="str">
        <f>+IF(D368=consolidado!B359,consolidado!N359,"omitir")</f>
        <v>omitir</v>
      </c>
      <c r="H368" s="192" t="str">
        <f>+IF(D368=consolidado!B359,consolidado!F359,"omitir")</f>
        <v>omitir</v>
      </c>
      <c r="I368" s="193" t="str">
        <f>+IF(D368=consolidado!B359,consolidado!G359,"omitir")</f>
        <v>omitir</v>
      </c>
      <c r="J368" s="164"/>
      <c r="K368" s="164"/>
      <c r="L368" s="164"/>
      <c r="M368" s="164"/>
      <c r="N368" s="164"/>
      <c r="O368" s="164"/>
      <c r="P368" s="164"/>
      <c r="Q368" s="164"/>
      <c r="R368" s="164"/>
      <c r="S368" s="164"/>
      <c r="T368" s="164"/>
      <c r="U368" s="164"/>
      <c r="V368" s="164"/>
      <c r="W368" s="164"/>
      <c r="X368" s="164"/>
      <c r="Y368" s="164"/>
      <c r="Z368" s="164"/>
    </row>
    <row r="369" ht="30.0" hidden="1" customHeight="1">
      <c r="A369" s="164"/>
      <c r="B369" s="188" t="str">
        <f>+IF(D369=consolidado!B360,consolidado!A360,"omitir")</f>
        <v>omitir</v>
      </c>
      <c r="C369" s="189" t="str">
        <f>+IF(D369=consolidado!B360,consolidado!C360,"omitir")</f>
        <v>omitir</v>
      </c>
      <c r="D369" s="189" t="str">
        <f t="shared" si="1"/>
        <v>8°A</v>
      </c>
      <c r="E369" s="189" t="str">
        <f t="shared" si="2"/>
        <v>8°A - omitir - omitir</v>
      </c>
      <c r="F369" s="190" t="str">
        <f>+IF(D369=consolidado!B360,consolidado!D360,"omitir")</f>
        <v>omitir</v>
      </c>
      <c r="G369" s="191" t="str">
        <f>+IF(D369=consolidado!B360,consolidado!N360,"omitir")</f>
        <v>omitir</v>
      </c>
      <c r="H369" s="192" t="str">
        <f>+IF(D369=consolidado!B360,consolidado!F360,"omitir")</f>
        <v>omitir</v>
      </c>
      <c r="I369" s="193" t="str">
        <f>+IF(D369=consolidado!B360,consolidado!G360,"omitir")</f>
        <v>omitir</v>
      </c>
      <c r="J369" s="164"/>
      <c r="K369" s="164"/>
      <c r="L369" s="164"/>
      <c r="M369" s="164"/>
      <c r="N369" s="164"/>
      <c r="O369" s="164"/>
      <c r="P369" s="164"/>
      <c r="Q369" s="164"/>
      <c r="R369" s="164"/>
      <c r="S369" s="164"/>
      <c r="T369" s="164"/>
      <c r="U369" s="164"/>
      <c r="V369" s="164"/>
      <c r="W369" s="164"/>
      <c r="X369" s="164"/>
      <c r="Y369" s="164"/>
      <c r="Z369" s="164"/>
    </row>
    <row r="370" ht="30.0" hidden="1" customHeight="1">
      <c r="A370" s="164"/>
      <c r="B370" s="188" t="str">
        <f>+IF(D370=consolidado!B361,consolidado!A361,"omitir")</f>
        <v>omitir</v>
      </c>
      <c r="C370" s="189" t="str">
        <f>+IF(D370=consolidado!B361,consolidado!C361,"omitir")</f>
        <v>omitir</v>
      </c>
      <c r="D370" s="189" t="str">
        <f t="shared" si="1"/>
        <v>8°A</v>
      </c>
      <c r="E370" s="189" t="str">
        <f t="shared" si="2"/>
        <v>8°A - omitir - omitir</v>
      </c>
      <c r="F370" s="190" t="str">
        <f>+IF(D370=consolidado!B361,consolidado!D361,"omitir")</f>
        <v>omitir</v>
      </c>
      <c r="G370" s="191" t="str">
        <f>+IF(D370=consolidado!B361,consolidado!N361,"omitir")</f>
        <v>omitir</v>
      </c>
      <c r="H370" s="192" t="str">
        <f>+IF(D370=consolidado!B361,consolidado!F361,"omitir")</f>
        <v>omitir</v>
      </c>
      <c r="I370" s="193" t="str">
        <f>+IF(D370=consolidado!B361,consolidado!G361,"omitir")</f>
        <v>omitir</v>
      </c>
      <c r="J370" s="164"/>
      <c r="K370" s="164"/>
      <c r="L370" s="164"/>
      <c r="M370" s="164"/>
      <c r="N370" s="164"/>
      <c r="O370" s="164"/>
      <c r="P370" s="164"/>
      <c r="Q370" s="164"/>
      <c r="R370" s="164"/>
      <c r="S370" s="164"/>
      <c r="T370" s="164"/>
      <c r="U370" s="164"/>
      <c r="V370" s="164"/>
      <c r="W370" s="164"/>
      <c r="X370" s="164"/>
      <c r="Y370" s="164"/>
      <c r="Z370" s="164"/>
    </row>
    <row r="371" ht="30.0" hidden="1" customHeight="1">
      <c r="A371" s="164"/>
      <c r="B371" s="188" t="str">
        <f>+IF(D371=consolidado!B362,consolidado!A362,"omitir")</f>
        <v>omitir</v>
      </c>
      <c r="C371" s="189" t="str">
        <f>+IF(D371=consolidado!B362,consolidado!C362,"omitir")</f>
        <v>omitir</v>
      </c>
      <c r="D371" s="189" t="str">
        <f t="shared" si="1"/>
        <v>8°A</v>
      </c>
      <c r="E371" s="189" t="str">
        <f t="shared" si="2"/>
        <v>8°A - omitir - omitir</v>
      </c>
      <c r="F371" s="190" t="str">
        <f>+IF(D371=consolidado!B362,consolidado!D362,"omitir")</f>
        <v>omitir</v>
      </c>
      <c r="G371" s="191" t="str">
        <f>+IF(D371=consolidado!B362,consolidado!N362,"omitir")</f>
        <v>omitir</v>
      </c>
      <c r="H371" s="192" t="str">
        <f>+IF(D371=consolidado!B362,consolidado!F362,"omitir")</f>
        <v>omitir</v>
      </c>
      <c r="I371" s="193" t="str">
        <f>+IF(D371=consolidado!B362,consolidado!G362,"omitir")</f>
        <v>omitir</v>
      </c>
      <c r="J371" s="164"/>
      <c r="K371" s="164"/>
      <c r="L371" s="164"/>
      <c r="M371" s="164"/>
      <c r="N371" s="164"/>
      <c r="O371" s="164"/>
      <c r="P371" s="164"/>
      <c r="Q371" s="164"/>
      <c r="R371" s="164"/>
      <c r="S371" s="164"/>
      <c r="T371" s="164"/>
      <c r="U371" s="164"/>
      <c r="V371" s="164"/>
      <c r="W371" s="164"/>
      <c r="X371" s="164"/>
      <c r="Y371" s="164"/>
      <c r="Z371" s="164"/>
    </row>
    <row r="372" ht="30.0" hidden="1" customHeight="1">
      <c r="A372" s="164"/>
      <c r="B372" s="188" t="str">
        <f>+IF(D372=consolidado!B363,consolidado!A363,"omitir")</f>
        <v>omitir</v>
      </c>
      <c r="C372" s="189" t="str">
        <f>+IF(D372=consolidado!B363,consolidado!C363,"omitir")</f>
        <v>omitir</v>
      </c>
      <c r="D372" s="189" t="str">
        <f t="shared" si="1"/>
        <v>8°A</v>
      </c>
      <c r="E372" s="189" t="str">
        <f t="shared" si="2"/>
        <v>8°A - omitir - omitir</v>
      </c>
      <c r="F372" s="190" t="str">
        <f>+IF(D372=consolidado!B363,consolidado!D363,"omitir")</f>
        <v>omitir</v>
      </c>
      <c r="G372" s="191" t="str">
        <f>+IF(D372=consolidado!B363,consolidado!N363,"omitir")</f>
        <v>omitir</v>
      </c>
      <c r="H372" s="192" t="str">
        <f>+IF(D372=consolidado!B363,consolidado!F363,"omitir")</f>
        <v>omitir</v>
      </c>
      <c r="I372" s="193" t="str">
        <f>+IF(D372=consolidado!B363,consolidado!G363,"omitir")</f>
        <v>omitir</v>
      </c>
      <c r="J372" s="164"/>
      <c r="K372" s="164"/>
      <c r="L372" s="164"/>
      <c r="M372" s="164"/>
      <c r="N372" s="164"/>
      <c r="O372" s="164"/>
      <c r="P372" s="164"/>
      <c r="Q372" s="164"/>
      <c r="R372" s="164"/>
      <c r="S372" s="164"/>
      <c r="T372" s="164"/>
      <c r="U372" s="164"/>
      <c r="V372" s="164"/>
      <c r="W372" s="164"/>
      <c r="X372" s="164"/>
      <c r="Y372" s="164"/>
      <c r="Z372" s="164"/>
    </row>
    <row r="373" ht="30.0" hidden="1" customHeight="1">
      <c r="A373" s="164"/>
      <c r="B373" s="188" t="str">
        <f>+IF(D373=consolidado!B364,consolidado!A364,"omitir")</f>
        <v>omitir</v>
      </c>
      <c r="C373" s="189" t="str">
        <f>+IF(D373=consolidado!B364,consolidado!C364,"omitir")</f>
        <v>omitir</v>
      </c>
      <c r="D373" s="189" t="str">
        <f t="shared" si="1"/>
        <v>8°A</v>
      </c>
      <c r="E373" s="189" t="str">
        <f t="shared" si="2"/>
        <v>8°A - omitir - omitir</v>
      </c>
      <c r="F373" s="190" t="str">
        <f>+IF(D373=consolidado!B364,consolidado!D364,"omitir")</f>
        <v>omitir</v>
      </c>
      <c r="G373" s="191" t="str">
        <f>+IF(D373=consolidado!B364,consolidado!N364,"omitir")</f>
        <v>omitir</v>
      </c>
      <c r="H373" s="192" t="str">
        <f>+IF(D373=consolidado!B364,consolidado!F364,"omitir")</f>
        <v>omitir</v>
      </c>
      <c r="I373" s="193" t="str">
        <f>+IF(D373=consolidado!B364,consolidado!G364,"omitir")</f>
        <v>omitir</v>
      </c>
      <c r="J373" s="164"/>
      <c r="K373" s="164"/>
      <c r="L373" s="164"/>
      <c r="M373" s="164"/>
      <c r="N373" s="164"/>
      <c r="O373" s="164"/>
      <c r="P373" s="164"/>
      <c r="Q373" s="164"/>
      <c r="R373" s="164"/>
      <c r="S373" s="164"/>
      <c r="T373" s="164"/>
      <c r="U373" s="164"/>
      <c r="V373" s="164"/>
      <c r="W373" s="164"/>
      <c r="X373" s="164"/>
      <c r="Y373" s="164"/>
      <c r="Z373" s="164"/>
    </row>
    <row r="374" ht="30.0" hidden="1" customHeight="1">
      <c r="A374" s="164"/>
      <c r="B374" s="188" t="str">
        <f>+IF(D374=consolidado!B365,consolidado!A365,"omitir")</f>
        <v>omitir</v>
      </c>
      <c r="C374" s="189" t="str">
        <f>+IF(D374=consolidado!B365,consolidado!C365,"omitir")</f>
        <v>omitir</v>
      </c>
      <c r="D374" s="189" t="str">
        <f t="shared" si="1"/>
        <v>8°A</v>
      </c>
      <c r="E374" s="189" t="str">
        <f t="shared" si="2"/>
        <v>8°A - omitir - omitir</v>
      </c>
      <c r="F374" s="190" t="str">
        <f>+IF(D374=consolidado!B365,consolidado!D365,"omitir")</f>
        <v>omitir</v>
      </c>
      <c r="G374" s="191" t="str">
        <f>+IF(D374=consolidado!B365,consolidado!N365,"omitir")</f>
        <v>omitir</v>
      </c>
      <c r="H374" s="192" t="str">
        <f>+IF(D374=consolidado!B365,consolidado!F365,"omitir")</f>
        <v>omitir</v>
      </c>
      <c r="I374" s="193" t="str">
        <f>+IF(D374=consolidado!B365,consolidado!G365,"omitir")</f>
        <v>omitir</v>
      </c>
      <c r="J374" s="164"/>
      <c r="K374" s="164"/>
      <c r="L374" s="164"/>
      <c r="M374" s="164"/>
      <c r="N374" s="164"/>
      <c r="O374" s="164"/>
      <c r="P374" s="164"/>
      <c r="Q374" s="164"/>
      <c r="R374" s="164"/>
      <c r="S374" s="164"/>
      <c r="T374" s="164"/>
      <c r="U374" s="164"/>
      <c r="V374" s="164"/>
      <c r="W374" s="164"/>
      <c r="X374" s="164"/>
      <c r="Y374" s="164"/>
      <c r="Z374" s="164"/>
    </row>
    <row r="375" ht="30.0" hidden="1" customHeight="1">
      <c r="A375" s="164"/>
      <c r="B375" s="188" t="str">
        <f>+IF(D375=consolidado!B366,consolidado!A366,"omitir")</f>
        <v>omitir</v>
      </c>
      <c r="C375" s="189" t="str">
        <f>+IF(D375=consolidado!B366,consolidado!C366,"omitir")</f>
        <v>omitir</v>
      </c>
      <c r="D375" s="189" t="str">
        <f t="shared" si="1"/>
        <v>8°A</v>
      </c>
      <c r="E375" s="189" t="str">
        <f t="shared" si="2"/>
        <v>8°A - omitir - omitir</v>
      </c>
      <c r="F375" s="190" t="str">
        <f>+IF(D375=consolidado!B366,consolidado!D366,"omitir")</f>
        <v>omitir</v>
      </c>
      <c r="G375" s="191" t="str">
        <f>+IF(D375=consolidado!B366,consolidado!N366,"omitir")</f>
        <v>omitir</v>
      </c>
      <c r="H375" s="192" t="str">
        <f>+IF(D375=consolidado!B366,consolidado!F366,"omitir")</f>
        <v>omitir</v>
      </c>
      <c r="I375" s="193" t="str">
        <f>+IF(D375=consolidado!B366,consolidado!G366,"omitir")</f>
        <v>omitir</v>
      </c>
      <c r="J375" s="164"/>
      <c r="K375" s="164"/>
      <c r="L375" s="164"/>
      <c r="M375" s="164"/>
      <c r="N375" s="164"/>
      <c r="O375" s="164"/>
      <c r="P375" s="164"/>
      <c r="Q375" s="164"/>
      <c r="R375" s="164"/>
      <c r="S375" s="164"/>
      <c r="T375" s="164"/>
      <c r="U375" s="164"/>
      <c r="V375" s="164"/>
      <c r="W375" s="164"/>
      <c r="X375" s="164"/>
      <c r="Y375" s="164"/>
      <c r="Z375" s="164"/>
    </row>
    <row r="376" ht="30.0" hidden="1" customHeight="1">
      <c r="A376" s="164"/>
      <c r="B376" s="188" t="str">
        <f>+IF(D376=consolidado!B367,consolidado!A367,"omitir")</f>
        <v>omitir</v>
      </c>
      <c r="C376" s="189" t="str">
        <f>+IF(D376=consolidado!B367,consolidado!C367,"omitir")</f>
        <v>omitir</v>
      </c>
      <c r="D376" s="189" t="str">
        <f t="shared" si="1"/>
        <v>8°A</v>
      </c>
      <c r="E376" s="189" t="str">
        <f t="shared" si="2"/>
        <v>8°A - omitir - omitir</v>
      </c>
      <c r="F376" s="190" t="str">
        <f>+IF(D376=consolidado!B367,consolidado!D367,"omitir")</f>
        <v>omitir</v>
      </c>
      <c r="G376" s="191" t="str">
        <f>+IF(D376=consolidado!B367,consolidado!N367,"omitir")</f>
        <v>omitir</v>
      </c>
      <c r="H376" s="192" t="str">
        <f>+IF(D376=consolidado!B367,consolidado!F367,"omitir")</f>
        <v>omitir</v>
      </c>
      <c r="I376" s="193" t="str">
        <f>+IF(D376=consolidado!B367,consolidado!G367,"omitir")</f>
        <v>omitir</v>
      </c>
      <c r="J376" s="164"/>
      <c r="K376" s="164"/>
      <c r="L376" s="164"/>
      <c r="M376" s="164"/>
      <c r="N376" s="164"/>
      <c r="O376" s="164"/>
      <c r="P376" s="164"/>
      <c r="Q376" s="164"/>
      <c r="R376" s="164"/>
      <c r="S376" s="164"/>
      <c r="T376" s="164"/>
      <c r="U376" s="164"/>
      <c r="V376" s="164"/>
      <c r="W376" s="164"/>
      <c r="X376" s="164"/>
      <c r="Y376" s="164"/>
      <c r="Z376" s="164"/>
    </row>
    <row r="377" ht="30.0" hidden="1" customHeight="1">
      <c r="A377" s="164"/>
      <c r="B377" s="188" t="str">
        <f>+IF(D377=consolidado!B368,consolidado!A368,"omitir")</f>
        <v>omitir</v>
      </c>
      <c r="C377" s="189" t="str">
        <f>+IF(D377=consolidado!B368,consolidado!C368,"omitir")</f>
        <v>omitir</v>
      </c>
      <c r="D377" s="189" t="str">
        <f t="shared" si="1"/>
        <v>8°A</v>
      </c>
      <c r="E377" s="189" t="str">
        <f t="shared" si="2"/>
        <v>8°A - omitir - omitir</v>
      </c>
      <c r="F377" s="190" t="str">
        <f>+IF(D377=consolidado!B368,consolidado!D368,"omitir")</f>
        <v>omitir</v>
      </c>
      <c r="G377" s="191" t="str">
        <f>+IF(D377=consolidado!B368,consolidado!N368,"omitir")</f>
        <v>omitir</v>
      </c>
      <c r="H377" s="192" t="str">
        <f>+IF(D377=consolidado!B368,consolidado!F368,"omitir")</f>
        <v>omitir</v>
      </c>
      <c r="I377" s="193" t="str">
        <f>+IF(D377=consolidado!B368,consolidado!G368,"omitir")</f>
        <v>omitir</v>
      </c>
      <c r="J377" s="164"/>
      <c r="K377" s="164"/>
      <c r="L377" s="164"/>
      <c r="M377" s="164"/>
      <c r="N377" s="164"/>
      <c r="O377" s="164"/>
      <c r="P377" s="164"/>
      <c r="Q377" s="164"/>
      <c r="R377" s="164"/>
      <c r="S377" s="164"/>
      <c r="T377" s="164"/>
      <c r="U377" s="164"/>
      <c r="V377" s="164"/>
      <c r="W377" s="164"/>
      <c r="X377" s="164"/>
      <c r="Y377" s="164"/>
      <c r="Z377" s="164"/>
    </row>
    <row r="378" ht="30.0" hidden="1" customHeight="1">
      <c r="A378" s="164"/>
      <c r="B378" s="188" t="str">
        <f>+IF(D378=consolidado!B369,consolidado!A369,"omitir")</f>
        <v>omitir</v>
      </c>
      <c r="C378" s="189" t="str">
        <f>+IF(D378=consolidado!B369,consolidado!C369,"omitir")</f>
        <v>omitir</v>
      </c>
      <c r="D378" s="189" t="str">
        <f t="shared" si="1"/>
        <v>8°A</v>
      </c>
      <c r="E378" s="189" t="str">
        <f t="shared" si="2"/>
        <v>8°A - omitir - omitir</v>
      </c>
      <c r="F378" s="190" t="str">
        <f>+IF(D378=consolidado!B369,consolidado!D369,"omitir")</f>
        <v>omitir</v>
      </c>
      <c r="G378" s="191" t="str">
        <f>+IF(D378=consolidado!B369,consolidado!N369,"omitir")</f>
        <v>omitir</v>
      </c>
      <c r="H378" s="192" t="str">
        <f>+IF(D378=consolidado!B369,consolidado!F369,"omitir")</f>
        <v>omitir</v>
      </c>
      <c r="I378" s="193" t="str">
        <f>+IF(D378=consolidado!B369,consolidado!G369,"omitir")</f>
        <v>omitir</v>
      </c>
      <c r="J378" s="164"/>
      <c r="K378" s="164"/>
      <c r="L378" s="164"/>
      <c r="M378" s="164"/>
      <c r="N378" s="164"/>
      <c r="O378" s="164"/>
      <c r="P378" s="164"/>
      <c r="Q378" s="164"/>
      <c r="R378" s="164"/>
      <c r="S378" s="164"/>
      <c r="T378" s="164"/>
      <c r="U378" s="164"/>
      <c r="V378" s="164"/>
      <c r="W378" s="164"/>
      <c r="X378" s="164"/>
      <c r="Y378" s="164"/>
      <c r="Z378" s="164"/>
    </row>
    <row r="379" ht="30.0" hidden="1" customHeight="1">
      <c r="A379" s="164"/>
      <c r="B379" s="188" t="str">
        <f>+IF(D379=consolidado!B370,consolidado!A370,"omitir")</f>
        <v>omitir</v>
      </c>
      <c r="C379" s="189" t="str">
        <f>+IF(D379=consolidado!B370,consolidado!C370,"omitir")</f>
        <v>omitir</v>
      </c>
      <c r="D379" s="189" t="str">
        <f t="shared" si="1"/>
        <v>8°A</v>
      </c>
      <c r="E379" s="189" t="str">
        <f t="shared" si="2"/>
        <v>8°A - omitir - omitir</v>
      </c>
      <c r="F379" s="190" t="str">
        <f>+IF(D379=consolidado!B370,consolidado!D370,"omitir")</f>
        <v>omitir</v>
      </c>
      <c r="G379" s="191" t="str">
        <f>+IF(D379=consolidado!B370,consolidado!N370,"omitir")</f>
        <v>omitir</v>
      </c>
      <c r="H379" s="192" t="str">
        <f>+IF(D379=consolidado!B370,consolidado!F370,"omitir")</f>
        <v>omitir</v>
      </c>
      <c r="I379" s="193" t="str">
        <f>+IF(D379=consolidado!B370,consolidado!G370,"omitir")</f>
        <v>omitir</v>
      </c>
      <c r="J379" s="164"/>
      <c r="K379" s="164"/>
      <c r="L379" s="164"/>
      <c r="M379" s="164"/>
      <c r="N379" s="164"/>
      <c r="O379" s="164"/>
      <c r="P379" s="164"/>
      <c r="Q379" s="164"/>
      <c r="R379" s="164"/>
      <c r="S379" s="164"/>
      <c r="T379" s="164"/>
      <c r="U379" s="164"/>
      <c r="V379" s="164"/>
      <c r="W379" s="164"/>
      <c r="X379" s="164"/>
      <c r="Y379" s="164"/>
      <c r="Z379" s="164"/>
    </row>
    <row r="380" ht="30.0" hidden="1" customHeight="1">
      <c r="A380" s="164"/>
      <c r="B380" s="188" t="str">
        <f>+IF(D380=consolidado!B371,consolidado!A371,"omitir")</f>
        <v>omitir</v>
      </c>
      <c r="C380" s="189" t="str">
        <f>+IF(D380=consolidado!B371,consolidado!C371,"omitir")</f>
        <v>omitir</v>
      </c>
      <c r="D380" s="189" t="str">
        <f t="shared" si="1"/>
        <v>8°A</v>
      </c>
      <c r="E380" s="189" t="str">
        <f t="shared" si="2"/>
        <v>8°A - omitir - omitir</v>
      </c>
      <c r="F380" s="190" t="str">
        <f>+IF(D380=consolidado!B371,consolidado!D371,"omitir")</f>
        <v>omitir</v>
      </c>
      <c r="G380" s="191" t="str">
        <f>+IF(D380=consolidado!B371,consolidado!N371,"omitir")</f>
        <v>omitir</v>
      </c>
      <c r="H380" s="192" t="str">
        <f>+IF(D380=consolidado!B371,consolidado!F371,"omitir")</f>
        <v>omitir</v>
      </c>
      <c r="I380" s="193" t="str">
        <f>+IF(D380=consolidado!B371,consolidado!G371,"omitir")</f>
        <v>omitir</v>
      </c>
      <c r="J380" s="164"/>
      <c r="K380" s="164"/>
      <c r="L380" s="164"/>
      <c r="M380" s="164"/>
      <c r="N380" s="164"/>
      <c r="O380" s="164"/>
      <c r="P380" s="164"/>
      <c r="Q380" s="164"/>
      <c r="R380" s="164"/>
      <c r="S380" s="164"/>
      <c r="T380" s="164"/>
      <c r="U380" s="164"/>
      <c r="V380" s="164"/>
      <c r="W380" s="164"/>
      <c r="X380" s="164"/>
      <c r="Y380" s="164"/>
      <c r="Z380" s="164"/>
    </row>
    <row r="381" ht="30.0" hidden="1" customHeight="1">
      <c r="A381" s="164"/>
      <c r="B381" s="188" t="str">
        <f>+IF(D381=consolidado!B372,consolidado!A372,"omitir")</f>
        <v>omitir</v>
      </c>
      <c r="C381" s="189" t="str">
        <f>+IF(D381=consolidado!B372,consolidado!C372,"omitir")</f>
        <v>omitir</v>
      </c>
      <c r="D381" s="189" t="str">
        <f t="shared" si="1"/>
        <v>8°A</v>
      </c>
      <c r="E381" s="189" t="str">
        <f t="shared" si="2"/>
        <v>8°A - omitir - omitir</v>
      </c>
      <c r="F381" s="190" t="str">
        <f>+IF(D381=consolidado!B372,consolidado!D372,"omitir")</f>
        <v>omitir</v>
      </c>
      <c r="G381" s="191" t="str">
        <f>+IF(D381=consolidado!B372,consolidado!N372,"omitir")</f>
        <v>omitir</v>
      </c>
      <c r="H381" s="192" t="str">
        <f>+IF(D381=consolidado!B372,consolidado!F372,"omitir")</f>
        <v>omitir</v>
      </c>
      <c r="I381" s="193" t="str">
        <f>+IF(D381=consolidado!B372,consolidado!G372,"omitir")</f>
        <v>omitir</v>
      </c>
      <c r="J381" s="164"/>
      <c r="K381" s="164"/>
      <c r="L381" s="164"/>
      <c r="M381" s="164"/>
      <c r="N381" s="164"/>
      <c r="O381" s="164"/>
      <c r="P381" s="164"/>
      <c r="Q381" s="164"/>
      <c r="R381" s="164"/>
      <c r="S381" s="164"/>
      <c r="T381" s="164"/>
      <c r="U381" s="164"/>
      <c r="V381" s="164"/>
      <c r="W381" s="164"/>
      <c r="X381" s="164"/>
      <c r="Y381" s="164"/>
      <c r="Z381" s="164"/>
    </row>
    <row r="382" ht="30.0" hidden="1" customHeight="1">
      <c r="A382" s="164"/>
      <c r="B382" s="188" t="str">
        <f>+IF(D382=consolidado!#REF!,consolidado!#REF!,"omitir")</f>
        <v>#ERROR!</v>
      </c>
      <c r="C382" s="189" t="str">
        <f>+IF(D382=consolidado!#REF!,consolidado!#REF!,"omitir")</f>
        <v>#ERROR!</v>
      </c>
      <c r="D382" s="189" t="str">
        <f t="shared" si="1"/>
        <v>8°A</v>
      </c>
      <c r="E382" s="189" t="str">
        <f t="shared" si="2"/>
        <v>#ERROR!</v>
      </c>
      <c r="F382" s="190" t="str">
        <f>+IF(D382=consolidado!#REF!,consolidado!#REF!,"omitir")</f>
        <v>#ERROR!</v>
      </c>
      <c r="G382" s="191" t="str">
        <f>+IF(D382=consolidado!#REF!,consolidado!#REF!,"omitir")</f>
        <v>#ERROR!</v>
      </c>
      <c r="H382" s="192" t="str">
        <f>+IF(D382=consolidado!#REF!,consolidado!#REF!,"omitir")</f>
        <v>#ERROR!</v>
      </c>
      <c r="I382" s="193" t="str">
        <f>+IF(D382=consolidado!#REF!,consolidado!#REF!,"omitir")</f>
        <v>#ERROR!</v>
      </c>
      <c r="J382" s="164"/>
      <c r="K382" s="164"/>
      <c r="L382" s="164"/>
      <c r="M382" s="164"/>
      <c r="N382" s="164"/>
      <c r="O382" s="164"/>
      <c r="P382" s="164"/>
      <c r="Q382" s="164"/>
      <c r="R382" s="164"/>
      <c r="S382" s="164"/>
      <c r="T382" s="164"/>
      <c r="U382" s="164"/>
      <c r="V382" s="164"/>
      <c r="W382" s="164"/>
      <c r="X382" s="164"/>
      <c r="Y382" s="164"/>
      <c r="Z382" s="164"/>
    </row>
    <row r="383" ht="30.0" hidden="1" customHeight="1">
      <c r="A383" s="164"/>
      <c r="B383" s="188" t="str">
        <f>+IF(D383=consolidado!B374,consolidado!A374,"omitir")</f>
        <v>omitir</v>
      </c>
      <c r="C383" s="189" t="str">
        <f>+IF(D383=consolidado!B374,consolidado!C374,"omitir")</f>
        <v>omitir</v>
      </c>
      <c r="D383" s="189" t="str">
        <f t="shared" si="1"/>
        <v>8°A</v>
      </c>
      <c r="E383" s="189" t="str">
        <f t="shared" si="2"/>
        <v>8°A - omitir - omitir</v>
      </c>
      <c r="F383" s="190" t="str">
        <f>+IF(D383=consolidado!B374,consolidado!D374,"omitir")</f>
        <v>omitir</v>
      </c>
      <c r="G383" s="191" t="str">
        <f>+IF(D383=consolidado!B374,consolidado!N374,"omitir")</f>
        <v>omitir</v>
      </c>
      <c r="H383" s="192" t="str">
        <f>+IF(D383=consolidado!B374,consolidado!F374,"omitir")</f>
        <v>omitir</v>
      </c>
      <c r="I383" s="193" t="str">
        <f>+IF(D383=consolidado!B374,consolidado!G374,"omitir")</f>
        <v>omitir</v>
      </c>
      <c r="J383" s="164"/>
      <c r="K383" s="164"/>
      <c r="L383" s="164"/>
      <c r="M383" s="164"/>
      <c r="N383" s="164"/>
      <c r="O383" s="164"/>
      <c r="P383" s="164"/>
      <c r="Q383" s="164"/>
      <c r="R383" s="164"/>
      <c r="S383" s="164"/>
      <c r="T383" s="164"/>
      <c r="U383" s="164"/>
      <c r="V383" s="164"/>
      <c r="W383" s="164"/>
      <c r="X383" s="164"/>
      <c r="Y383" s="164"/>
      <c r="Z383" s="164"/>
    </row>
    <row r="384" ht="30.0" hidden="1" customHeight="1">
      <c r="A384" s="164"/>
      <c r="B384" s="188" t="str">
        <f>+IF(D384=consolidado!B375,consolidado!A375,"omitir")</f>
        <v>omitir</v>
      </c>
      <c r="C384" s="189" t="str">
        <f>+IF(D384=consolidado!B375,consolidado!C375,"omitir")</f>
        <v>omitir</v>
      </c>
      <c r="D384" s="189" t="str">
        <f t="shared" si="1"/>
        <v>8°A</v>
      </c>
      <c r="E384" s="189" t="str">
        <f t="shared" si="2"/>
        <v>8°A - omitir - omitir</v>
      </c>
      <c r="F384" s="190" t="str">
        <f>+IF(D384=consolidado!B375,consolidado!D375,"omitir")</f>
        <v>omitir</v>
      </c>
      <c r="G384" s="191" t="str">
        <f>+IF(D384=consolidado!B375,consolidado!N375,"omitir")</f>
        <v>omitir</v>
      </c>
      <c r="H384" s="192" t="str">
        <f>+IF(D384=consolidado!B375,consolidado!F375,"omitir")</f>
        <v>omitir</v>
      </c>
      <c r="I384" s="193" t="str">
        <f>+IF(D384=consolidado!B375,consolidado!G375,"omitir")</f>
        <v>omitir</v>
      </c>
      <c r="J384" s="164"/>
      <c r="K384" s="164"/>
      <c r="L384" s="164"/>
      <c r="M384" s="164"/>
      <c r="N384" s="164"/>
      <c r="O384" s="164"/>
      <c r="P384" s="164"/>
      <c r="Q384" s="164"/>
      <c r="R384" s="164"/>
      <c r="S384" s="164"/>
      <c r="T384" s="164"/>
      <c r="U384" s="164"/>
      <c r="V384" s="164"/>
      <c r="W384" s="164"/>
      <c r="X384" s="164"/>
      <c r="Y384" s="164"/>
      <c r="Z384" s="164"/>
    </row>
    <row r="385" ht="30.0" hidden="1" customHeight="1">
      <c r="A385" s="164"/>
      <c r="B385" s="188" t="str">
        <f>+IF(D385=consolidado!B376,consolidado!A376,"omitir")</f>
        <v>omitir</v>
      </c>
      <c r="C385" s="189" t="str">
        <f>+IF(D385=consolidado!B376,consolidado!C376,"omitir")</f>
        <v>omitir</v>
      </c>
      <c r="D385" s="189" t="str">
        <f t="shared" si="1"/>
        <v>8°A</v>
      </c>
      <c r="E385" s="189" t="str">
        <f t="shared" si="2"/>
        <v>8°A - omitir - omitir</v>
      </c>
      <c r="F385" s="190" t="str">
        <f>+IF(D385=consolidado!B376,consolidado!D376,"omitir")</f>
        <v>omitir</v>
      </c>
      <c r="G385" s="191" t="str">
        <f>+IF(D385=consolidado!B376,consolidado!N376,"omitir")</f>
        <v>omitir</v>
      </c>
      <c r="H385" s="192" t="str">
        <f>+IF(D385=consolidado!B376,consolidado!F376,"omitir")</f>
        <v>omitir</v>
      </c>
      <c r="I385" s="193" t="str">
        <f>+IF(D385=consolidado!B376,consolidado!G376,"omitir")</f>
        <v>omitir</v>
      </c>
      <c r="J385" s="164"/>
      <c r="K385" s="164"/>
      <c r="L385" s="164"/>
      <c r="M385" s="164"/>
      <c r="N385" s="164"/>
      <c r="O385" s="164"/>
      <c r="P385" s="164"/>
      <c r="Q385" s="164"/>
      <c r="R385" s="164"/>
      <c r="S385" s="164"/>
      <c r="T385" s="164"/>
      <c r="U385" s="164"/>
      <c r="V385" s="164"/>
      <c r="W385" s="164"/>
      <c r="X385" s="164"/>
      <c r="Y385" s="164"/>
      <c r="Z385" s="164"/>
    </row>
    <row r="386" ht="30.0" hidden="1" customHeight="1">
      <c r="A386" s="164"/>
      <c r="B386" s="188" t="str">
        <f>+IF(D386=consolidado!B377,consolidado!A377,"omitir")</f>
        <v>omitir</v>
      </c>
      <c r="C386" s="189" t="str">
        <f>+IF(D386=consolidado!B377,consolidado!C377,"omitir")</f>
        <v>omitir</v>
      </c>
      <c r="D386" s="189" t="str">
        <f t="shared" si="1"/>
        <v>8°A</v>
      </c>
      <c r="E386" s="189" t="str">
        <f t="shared" si="2"/>
        <v>8°A - omitir - omitir</v>
      </c>
      <c r="F386" s="190" t="str">
        <f>+IF(D386=consolidado!B377,consolidado!D377,"omitir")</f>
        <v>omitir</v>
      </c>
      <c r="G386" s="191" t="str">
        <f>+IF(D386=consolidado!B377,consolidado!N377,"omitir")</f>
        <v>omitir</v>
      </c>
      <c r="H386" s="192" t="str">
        <f>+IF(D386=consolidado!B377,consolidado!F377,"omitir")</f>
        <v>omitir</v>
      </c>
      <c r="I386" s="193" t="str">
        <f>+IF(D386=consolidado!B377,consolidado!G377,"omitir")</f>
        <v>omitir</v>
      </c>
      <c r="J386" s="164"/>
      <c r="K386" s="164"/>
      <c r="L386" s="164"/>
      <c r="M386" s="164"/>
      <c r="N386" s="164"/>
      <c r="O386" s="164"/>
      <c r="P386" s="164"/>
      <c r="Q386" s="164"/>
      <c r="R386" s="164"/>
      <c r="S386" s="164"/>
      <c r="T386" s="164"/>
      <c r="U386" s="164"/>
      <c r="V386" s="164"/>
      <c r="W386" s="164"/>
      <c r="X386" s="164"/>
      <c r="Y386" s="164"/>
      <c r="Z386" s="164"/>
    </row>
    <row r="387" ht="30.0" hidden="1" customHeight="1">
      <c r="A387" s="164"/>
      <c r="B387" s="188" t="str">
        <f>+IF(D387=consolidado!B378,consolidado!A378,"omitir")</f>
        <v>omitir</v>
      </c>
      <c r="C387" s="189" t="str">
        <f>+IF(D387=consolidado!B378,consolidado!C378,"omitir")</f>
        <v>omitir</v>
      </c>
      <c r="D387" s="189" t="str">
        <f t="shared" si="1"/>
        <v>8°A</v>
      </c>
      <c r="E387" s="189" t="str">
        <f t="shared" si="2"/>
        <v>8°A - omitir - omitir</v>
      </c>
      <c r="F387" s="190" t="str">
        <f>+IF(D387=consolidado!B378,consolidado!D378,"omitir")</f>
        <v>omitir</v>
      </c>
      <c r="G387" s="191" t="str">
        <f>+IF(D387=consolidado!B378,consolidado!N378,"omitir")</f>
        <v>omitir</v>
      </c>
      <c r="H387" s="192" t="str">
        <f>+IF(D387=consolidado!B378,consolidado!F378,"omitir")</f>
        <v>omitir</v>
      </c>
      <c r="I387" s="193" t="str">
        <f>+IF(D387=consolidado!B378,consolidado!G378,"omitir")</f>
        <v>omitir</v>
      </c>
      <c r="J387" s="164"/>
      <c r="K387" s="164"/>
      <c r="L387" s="164"/>
      <c r="M387" s="164"/>
      <c r="N387" s="164"/>
      <c r="O387" s="164"/>
      <c r="P387" s="164"/>
      <c r="Q387" s="164"/>
      <c r="R387" s="164"/>
      <c r="S387" s="164"/>
      <c r="T387" s="164"/>
      <c r="U387" s="164"/>
      <c r="V387" s="164"/>
      <c r="W387" s="164"/>
      <c r="X387" s="164"/>
      <c r="Y387" s="164"/>
      <c r="Z387" s="164"/>
    </row>
    <row r="388" ht="30.0" hidden="1" customHeight="1">
      <c r="A388" s="164"/>
      <c r="B388" s="188" t="str">
        <f>+IF(D388=consolidado!B379,consolidado!A379,"omitir")</f>
        <v>omitir</v>
      </c>
      <c r="C388" s="189" t="str">
        <f>+IF(D388=consolidado!B379,consolidado!C379,"omitir")</f>
        <v>omitir</v>
      </c>
      <c r="D388" s="189" t="str">
        <f t="shared" si="1"/>
        <v>8°A</v>
      </c>
      <c r="E388" s="189" t="str">
        <f t="shared" si="2"/>
        <v>8°A - omitir - omitir</v>
      </c>
      <c r="F388" s="190" t="str">
        <f>+IF(D388=consolidado!B379,consolidado!D379,"omitir")</f>
        <v>omitir</v>
      </c>
      <c r="G388" s="191" t="str">
        <f>+IF(D388=consolidado!B379,consolidado!N379,"omitir")</f>
        <v>omitir</v>
      </c>
      <c r="H388" s="192" t="str">
        <f>+IF(D388=consolidado!B379,consolidado!F379,"omitir")</f>
        <v>omitir</v>
      </c>
      <c r="I388" s="193" t="str">
        <f>+IF(D388=consolidado!B379,consolidado!G379,"omitir")</f>
        <v>omitir</v>
      </c>
      <c r="J388" s="164"/>
      <c r="K388" s="164"/>
      <c r="L388" s="164"/>
      <c r="M388" s="164"/>
      <c r="N388" s="164"/>
      <c r="O388" s="164"/>
      <c r="P388" s="164"/>
      <c r="Q388" s="164"/>
      <c r="R388" s="164"/>
      <c r="S388" s="164"/>
      <c r="T388" s="164"/>
      <c r="U388" s="164"/>
      <c r="V388" s="164"/>
      <c r="W388" s="164"/>
      <c r="X388" s="164"/>
      <c r="Y388" s="164"/>
      <c r="Z388" s="164"/>
    </row>
    <row r="389" ht="30.0" hidden="1" customHeight="1">
      <c r="A389" s="164"/>
      <c r="B389" s="188" t="str">
        <f>+IF(D389=consolidado!B380,consolidado!A380,"omitir")</f>
        <v>omitir</v>
      </c>
      <c r="C389" s="189" t="str">
        <f>+IF(D389=consolidado!B380,consolidado!C380,"omitir")</f>
        <v>omitir</v>
      </c>
      <c r="D389" s="189" t="str">
        <f t="shared" si="1"/>
        <v>8°A</v>
      </c>
      <c r="E389" s="189" t="str">
        <f t="shared" si="2"/>
        <v>8°A - omitir - omitir</v>
      </c>
      <c r="F389" s="190" t="str">
        <f>+IF(D389=consolidado!B380,consolidado!D380,"omitir")</f>
        <v>omitir</v>
      </c>
      <c r="G389" s="191" t="str">
        <f>+IF(D389=consolidado!B380,consolidado!N380,"omitir")</f>
        <v>omitir</v>
      </c>
      <c r="H389" s="192" t="str">
        <f>+IF(D389=consolidado!B380,consolidado!F380,"omitir")</f>
        <v>omitir</v>
      </c>
      <c r="I389" s="193" t="str">
        <f>+IF(D389=consolidado!B380,consolidado!G380,"omitir")</f>
        <v>omitir</v>
      </c>
      <c r="J389" s="164"/>
      <c r="K389" s="164"/>
      <c r="L389" s="164"/>
      <c r="M389" s="164"/>
      <c r="N389" s="164"/>
      <c r="O389" s="164"/>
      <c r="P389" s="164"/>
      <c r="Q389" s="164"/>
      <c r="R389" s="164"/>
      <c r="S389" s="164"/>
      <c r="T389" s="164"/>
      <c r="U389" s="164"/>
      <c r="V389" s="164"/>
      <c r="W389" s="164"/>
      <c r="X389" s="164"/>
      <c r="Y389" s="164"/>
      <c r="Z389" s="164"/>
    </row>
    <row r="390" ht="30.0" hidden="1" customHeight="1">
      <c r="A390" s="164"/>
      <c r="B390" s="188" t="str">
        <f>+IF(D390=consolidado!B381,consolidado!A381,"omitir")</f>
        <v>omitir</v>
      </c>
      <c r="C390" s="189" t="str">
        <f>+IF(D390=consolidado!B381,consolidado!C381,"omitir")</f>
        <v>omitir</v>
      </c>
      <c r="D390" s="189" t="str">
        <f t="shared" si="1"/>
        <v>8°A</v>
      </c>
      <c r="E390" s="189" t="str">
        <f t="shared" si="2"/>
        <v>8°A - omitir - omitir</v>
      </c>
      <c r="F390" s="190" t="str">
        <f>+IF(D390=consolidado!B381,consolidado!D381,"omitir")</f>
        <v>omitir</v>
      </c>
      <c r="G390" s="191" t="str">
        <f>+IF(D390=consolidado!B381,consolidado!N381,"omitir")</f>
        <v>omitir</v>
      </c>
      <c r="H390" s="192" t="str">
        <f>+IF(D390=consolidado!B381,consolidado!F381,"omitir")</f>
        <v>omitir</v>
      </c>
      <c r="I390" s="193" t="str">
        <f>+IF(D390=consolidado!B381,consolidado!G381,"omitir")</f>
        <v>omitir</v>
      </c>
      <c r="J390" s="164"/>
      <c r="K390" s="164"/>
      <c r="L390" s="164"/>
      <c r="M390" s="164"/>
      <c r="N390" s="164"/>
      <c r="O390" s="164"/>
      <c r="P390" s="164"/>
      <c r="Q390" s="164"/>
      <c r="R390" s="164"/>
      <c r="S390" s="164"/>
      <c r="T390" s="164"/>
      <c r="U390" s="164"/>
      <c r="V390" s="164"/>
      <c r="W390" s="164"/>
      <c r="X390" s="164"/>
      <c r="Y390" s="164"/>
      <c r="Z390" s="164"/>
    </row>
    <row r="391" ht="30.0" hidden="1" customHeight="1">
      <c r="A391" s="164"/>
      <c r="B391" s="188" t="str">
        <f>+IF(D391=consolidado!B382,consolidado!A382,"omitir")</f>
        <v>omitir</v>
      </c>
      <c r="C391" s="189" t="str">
        <f>+IF(D391=consolidado!B382,consolidado!C382,"omitir")</f>
        <v>omitir</v>
      </c>
      <c r="D391" s="189" t="str">
        <f t="shared" si="1"/>
        <v>8°A</v>
      </c>
      <c r="E391" s="189" t="str">
        <f t="shared" si="2"/>
        <v>8°A - omitir - omitir</v>
      </c>
      <c r="F391" s="190" t="str">
        <f>+IF(D391=consolidado!B382,consolidado!D382,"omitir")</f>
        <v>omitir</v>
      </c>
      <c r="G391" s="191" t="str">
        <f>+IF(D391=consolidado!B382,consolidado!N382,"omitir")</f>
        <v>omitir</v>
      </c>
      <c r="H391" s="192" t="str">
        <f>+IF(D391=consolidado!B382,consolidado!F382,"omitir")</f>
        <v>omitir</v>
      </c>
      <c r="I391" s="193" t="str">
        <f>+IF(D391=consolidado!B382,consolidado!G382,"omitir")</f>
        <v>omitir</v>
      </c>
      <c r="J391" s="164"/>
      <c r="K391" s="164"/>
      <c r="L391" s="164"/>
      <c r="M391" s="164"/>
      <c r="N391" s="164"/>
      <c r="O391" s="164"/>
      <c r="P391" s="164"/>
      <c r="Q391" s="164"/>
      <c r="R391" s="164"/>
      <c r="S391" s="164"/>
      <c r="T391" s="164"/>
      <c r="U391" s="164"/>
      <c r="V391" s="164"/>
      <c r="W391" s="164"/>
      <c r="X391" s="164"/>
      <c r="Y391" s="164"/>
      <c r="Z391" s="164"/>
    </row>
    <row r="392" ht="30.0" hidden="1" customHeight="1">
      <c r="A392" s="164"/>
      <c r="B392" s="188" t="str">
        <f>+IF(D392=consolidado!B383,consolidado!A383,"omitir")</f>
        <v>omitir</v>
      </c>
      <c r="C392" s="189" t="str">
        <f>+IF(D392=consolidado!B383,consolidado!C383,"omitir")</f>
        <v>omitir</v>
      </c>
      <c r="D392" s="189" t="str">
        <f t="shared" si="1"/>
        <v>8°A</v>
      </c>
      <c r="E392" s="189" t="str">
        <f t="shared" si="2"/>
        <v>8°A - omitir - omitir</v>
      </c>
      <c r="F392" s="190" t="str">
        <f>+IF(D392=consolidado!B383,consolidado!D383,"omitir")</f>
        <v>omitir</v>
      </c>
      <c r="G392" s="191" t="str">
        <f>+IF(D392=consolidado!B383,consolidado!N383,"omitir")</f>
        <v>omitir</v>
      </c>
      <c r="H392" s="192" t="str">
        <f>+IF(D392=consolidado!B383,consolidado!F383,"omitir")</f>
        <v>omitir</v>
      </c>
      <c r="I392" s="193" t="str">
        <f>+IF(D392=consolidado!B383,consolidado!G383,"omitir")</f>
        <v>omitir</v>
      </c>
      <c r="J392" s="164"/>
      <c r="K392" s="164"/>
      <c r="L392" s="164"/>
      <c r="M392" s="164"/>
      <c r="N392" s="164"/>
      <c r="O392" s="164"/>
      <c r="P392" s="164"/>
      <c r="Q392" s="164"/>
      <c r="R392" s="164"/>
      <c r="S392" s="164"/>
      <c r="T392" s="164"/>
      <c r="U392" s="164"/>
      <c r="V392" s="164"/>
      <c r="W392" s="164"/>
      <c r="X392" s="164"/>
      <c r="Y392" s="164"/>
      <c r="Z392" s="164"/>
    </row>
    <row r="393" ht="30.0" hidden="1" customHeight="1">
      <c r="A393" s="164"/>
      <c r="B393" s="188" t="str">
        <f>+IF(D393=consolidado!B384,consolidado!A384,"omitir")</f>
        <v>omitir</v>
      </c>
      <c r="C393" s="189" t="str">
        <f>+IF(D393=consolidado!B384,consolidado!C384,"omitir")</f>
        <v>omitir</v>
      </c>
      <c r="D393" s="189" t="str">
        <f t="shared" si="1"/>
        <v>8°A</v>
      </c>
      <c r="E393" s="189" t="str">
        <f t="shared" si="2"/>
        <v>8°A - omitir - omitir</v>
      </c>
      <c r="F393" s="190" t="str">
        <f>+IF(D393=consolidado!B384,consolidado!D384,"omitir")</f>
        <v>omitir</v>
      </c>
      <c r="G393" s="191" t="str">
        <f>+IF(D393=consolidado!B384,consolidado!N384,"omitir")</f>
        <v>omitir</v>
      </c>
      <c r="H393" s="192" t="str">
        <f>+IF(D393=consolidado!B384,consolidado!F384,"omitir")</f>
        <v>omitir</v>
      </c>
      <c r="I393" s="193" t="str">
        <f>+IF(D393=consolidado!B384,consolidado!G384,"omitir")</f>
        <v>omitir</v>
      </c>
      <c r="J393" s="164"/>
      <c r="K393" s="164"/>
      <c r="L393" s="164"/>
      <c r="M393" s="164"/>
      <c r="N393" s="164"/>
      <c r="O393" s="164"/>
      <c r="P393" s="164"/>
      <c r="Q393" s="164"/>
      <c r="R393" s="164"/>
      <c r="S393" s="164"/>
      <c r="T393" s="164"/>
      <c r="U393" s="164"/>
      <c r="V393" s="164"/>
      <c r="W393" s="164"/>
      <c r="X393" s="164"/>
      <c r="Y393" s="164"/>
      <c r="Z393" s="164"/>
    </row>
    <row r="394" ht="30.0" hidden="1" customHeight="1">
      <c r="A394" s="164"/>
      <c r="B394" s="188" t="str">
        <f>+IF(D394=consolidado!B385,consolidado!A385,"omitir")</f>
        <v>omitir</v>
      </c>
      <c r="C394" s="189" t="str">
        <f>+IF(D394=consolidado!B385,consolidado!C385,"omitir")</f>
        <v>omitir</v>
      </c>
      <c r="D394" s="189" t="str">
        <f t="shared" si="1"/>
        <v>8°A</v>
      </c>
      <c r="E394" s="189" t="str">
        <f t="shared" si="2"/>
        <v>8°A - omitir - omitir</v>
      </c>
      <c r="F394" s="190" t="str">
        <f>+IF(D394=consolidado!B385,consolidado!D385,"omitir")</f>
        <v>omitir</v>
      </c>
      <c r="G394" s="191" t="str">
        <f>+IF(D394=consolidado!B385,consolidado!N385,"omitir")</f>
        <v>omitir</v>
      </c>
      <c r="H394" s="192" t="str">
        <f>+IF(D394=consolidado!B385,consolidado!F385,"omitir")</f>
        <v>omitir</v>
      </c>
      <c r="I394" s="193" t="str">
        <f>+IF(D394=consolidado!B385,consolidado!G385,"omitir")</f>
        <v>omitir</v>
      </c>
      <c r="J394" s="164"/>
      <c r="K394" s="164"/>
      <c r="L394" s="164"/>
      <c r="M394" s="164"/>
      <c r="N394" s="164"/>
      <c r="O394" s="164"/>
      <c r="P394" s="164"/>
      <c r="Q394" s="164"/>
      <c r="R394" s="164"/>
      <c r="S394" s="164"/>
      <c r="T394" s="164"/>
      <c r="U394" s="164"/>
      <c r="V394" s="164"/>
      <c r="W394" s="164"/>
      <c r="X394" s="164"/>
      <c r="Y394" s="164"/>
      <c r="Z394" s="164"/>
    </row>
    <row r="395" ht="30.0" hidden="1" customHeight="1">
      <c r="A395" s="164"/>
      <c r="B395" s="188" t="str">
        <f>+IF(D395=consolidado!B386,consolidado!A386,"omitir")</f>
        <v>omitir</v>
      </c>
      <c r="C395" s="189" t="str">
        <f>+IF(D395=consolidado!B386,consolidado!C386,"omitir")</f>
        <v>omitir</v>
      </c>
      <c r="D395" s="189" t="str">
        <f t="shared" si="1"/>
        <v>8°A</v>
      </c>
      <c r="E395" s="189" t="str">
        <f t="shared" si="2"/>
        <v>8°A - omitir - omitir</v>
      </c>
      <c r="F395" s="190" t="str">
        <f>+IF(D395=consolidado!B386,consolidado!D386,"omitir")</f>
        <v>omitir</v>
      </c>
      <c r="G395" s="191" t="str">
        <f>+IF(D395=consolidado!B386,consolidado!N386,"omitir")</f>
        <v>omitir</v>
      </c>
      <c r="H395" s="192" t="str">
        <f>+IF(D395=consolidado!B386,consolidado!F386,"omitir")</f>
        <v>omitir</v>
      </c>
      <c r="I395" s="193" t="str">
        <f>+IF(D395=consolidado!B386,consolidado!G386,"omitir")</f>
        <v>omitir</v>
      </c>
      <c r="J395" s="164"/>
      <c r="K395" s="164"/>
      <c r="L395" s="164"/>
      <c r="M395" s="164"/>
      <c r="N395" s="164"/>
      <c r="O395" s="164"/>
      <c r="P395" s="164"/>
      <c r="Q395" s="164"/>
      <c r="R395" s="164"/>
      <c r="S395" s="164"/>
      <c r="T395" s="164"/>
      <c r="U395" s="164"/>
      <c r="V395" s="164"/>
      <c r="W395" s="164"/>
      <c r="X395" s="164"/>
      <c r="Y395" s="164"/>
      <c r="Z395" s="164"/>
    </row>
    <row r="396" ht="30.0" hidden="1" customHeight="1">
      <c r="A396" s="164"/>
      <c r="B396" s="188" t="str">
        <f>+IF(D396=consolidado!B387,consolidado!A387,"omitir")</f>
        <v>omitir</v>
      </c>
      <c r="C396" s="189" t="str">
        <f>+IF(D396=consolidado!B387,consolidado!C387,"omitir")</f>
        <v>omitir</v>
      </c>
      <c r="D396" s="189" t="str">
        <f t="shared" si="1"/>
        <v>8°A</v>
      </c>
      <c r="E396" s="189" t="str">
        <f t="shared" si="2"/>
        <v>8°A - omitir - omitir</v>
      </c>
      <c r="F396" s="190" t="str">
        <f>+IF(D396=consolidado!B387,consolidado!D387,"omitir")</f>
        <v>omitir</v>
      </c>
      <c r="G396" s="191" t="str">
        <f>+IF(D396=consolidado!B387,consolidado!N387,"omitir")</f>
        <v>omitir</v>
      </c>
      <c r="H396" s="192" t="str">
        <f>+IF(D396=consolidado!B387,consolidado!F387,"omitir")</f>
        <v>omitir</v>
      </c>
      <c r="I396" s="193" t="str">
        <f>+IF(D396=consolidado!B387,consolidado!G387,"omitir")</f>
        <v>omitir</v>
      </c>
      <c r="J396" s="164"/>
      <c r="K396" s="164"/>
      <c r="L396" s="164"/>
      <c r="M396" s="164"/>
      <c r="N396" s="164"/>
      <c r="O396" s="164"/>
      <c r="P396" s="164"/>
      <c r="Q396" s="164"/>
      <c r="R396" s="164"/>
      <c r="S396" s="164"/>
      <c r="T396" s="164"/>
      <c r="U396" s="164"/>
      <c r="V396" s="164"/>
      <c r="W396" s="164"/>
      <c r="X396" s="164"/>
      <c r="Y396" s="164"/>
      <c r="Z396" s="164"/>
    </row>
    <row r="397" ht="30.0" hidden="1" customHeight="1">
      <c r="A397" s="164"/>
      <c r="B397" s="188" t="str">
        <f>+IF(D397=consolidado!B388,consolidado!A388,"omitir")</f>
        <v>omitir</v>
      </c>
      <c r="C397" s="189" t="str">
        <f>+IF(D397=consolidado!B388,consolidado!C388,"omitir")</f>
        <v>omitir</v>
      </c>
      <c r="D397" s="189" t="str">
        <f t="shared" si="1"/>
        <v>8°A</v>
      </c>
      <c r="E397" s="189" t="str">
        <f t="shared" si="2"/>
        <v>8°A - omitir - omitir</v>
      </c>
      <c r="F397" s="190" t="str">
        <f>+IF(D397=consolidado!B388,consolidado!D388,"omitir")</f>
        <v>omitir</v>
      </c>
      <c r="G397" s="191" t="str">
        <f>+IF(D397=consolidado!B388,consolidado!N388,"omitir")</f>
        <v>omitir</v>
      </c>
      <c r="H397" s="192" t="str">
        <f>+IF(D397=consolidado!B388,consolidado!F388,"omitir")</f>
        <v>omitir</v>
      </c>
      <c r="I397" s="193" t="str">
        <f>+IF(D397=consolidado!B388,consolidado!G388,"omitir")</f>
        <v>omitir</v>
      </c>
      <c r="J397" s="164"/>
      <c r="K397" s="164"/>
      <c r="L397" s="164"/>
      <c r="M397" s="164"/>
      <c r="N397" s="164"/>
      <c r="O397" s="164"/>
      <c r="P397" s="164"/>
      <c r="Q397" s="164"/>
      <c r="R397" s="164"/>
      <c r="S397" s="164"/>
      <c r="T397" s="164"/>
      <c r="U397" s="164"/>
      <c r="V397" s="164"/>
      <c r="W397" s="164"/>
      <c r="X397" s="164"/>
      <c r="Y397" s="164"/>
      <c r="Z397" s="164"/>
    </row>
    <row r="398" ht="30.0" hidden="1" customHeight="1">
      <c r="A398" s="164"/>
      <c r="B398" s="188" t="str">
        <f>+IF(D398=consolidado!B389,consolidado!A389,"omitir")</f>
        <v>omitir</v>
      </c>
      <c r="C398" s="189" t="str">
        <f>+IF(D398=consolidado!B389,consolidado!C389,"omitir")</f>
        <v>omitir</v>
      </c>
      <c r="D398" s="189" t="str">
        <f t="shared" si="1"/>
        <v>8°A</v>
      </c>
      <c r="E398" s="189" t="str">
        <f t="shared" si="2"/>
        <v>8°A - omitir - omitir</v>
      </c>
      <c r="F398" s="190" t="str">
        <f>+IF(D398=consolidado!B389,consolidado!D389,"omitir")</f>
        <v>omitir</v>
      </c>
      <c r="G398" s="191" t="str">
        <f>+IF(D398=consolidado!B389,consolidado!N389,"omitir")</f>
        <v>omitir</v>
      </c>
      <c r="H398" s="192" t="str">
        <f>+IF(D398=consolidado!B389,consolidado!F389,"omitir")</f>
        <v>omitir</v>
      </c>
      <c r="I398" s="193" t="str">
        <f>+IF(D398=consolidado!B389,consolidado!G389,"omitir")</f>
        <v>omitir</v>
      </c>
      <c r="J398" s="164"/>
      <c r="K398" s="164"/>
      <c r="L398" s="164"/>
      <c r="M398" s="164"/>
      <c r="N398" s="164"/>
      <c r="O398" s="164"/>
      <c r="P398" s="164"/>
      <c r="Q398" s="164"/>
      <c r="R398" s="164"/>
      <c r="S398" s="164"/>
      <c r="T398" s="164"/>
      <c r="U398" s="164"/>
      <c r="V398" s="164"/>
      <c r="W398" s="164"/>
      <c r="X398" s="164"/>
      <c r="Y398" s="164"/>
      <c r="Z398" s="164"/>
    </row>
    <row r="399" ht="30.0" hidden="1" customHeight="1">
      <c r="A399" s="164"/>
      <c r="B399" s="188" t="str">
        <f>+IF(D399=consolidado!B390,consolidado!A390,"omitir")</f>
        <v>omitir</v>
      </c>
      <c r="C399" s="189" t="str">
        <f>+IF(D399=consolidado!B390,consolidado!C390,"omitir")</f>
        <v>omitir</v>
      </c>
      <c r="D399" s="189" t="str">
        <f t="shared" si="1"/>
        <v>8°A</v>
      </c>
      <c r="E399" s="189" t="str">
        <f t="shared" si="2"/>
        <v>8°A - omitir - omitir</v>
      </c>
      <c r="F399" s="190" t="str">
        <f>+IF(D399=consolidado!B390,consolidado!D390,"omitir")</f>
        <v>omitir</v>
      </c>
      <c r="G399" s="191" t="str">
        <f>+IF(D399=consolidado!B390,consolidado!N390,"omitir")</f>
        <v>omitir</v>
      </c>
      <c r="H399" s="192" t="str">
        <f>+IF(D399=consolidado!B390,consolidado!F390,"omitir")</f>
        <v>omitir</v>
      </c>
      <c r="I399" s="193" t="str">
        <f>+IF(D399=consolidado!B390,consolidado!G390,"omitir")</f>
        <v>omitir</v>
      </c>
      <c r="J399" s="164"/>
      <c r="K399" s="164"/>
      <c r="L399" s="164"/>
      <c r="M399" s="164"/>
      <c r="N399" s="164"/>
      <c r="O399" s="164"/>
      <c r="P399" s="164"/>
      <c r="Q399" s="164"/>
      <c r="R399" s="164"/>
      <c r="S399" s="164"/>
      <c r="T399" s="164"/>
      <c r="U399" s="164"/>
      <c r="V399" s="164"/>
      <c r="W399" s="164"/>
      <c r="X399" s="164"/>
      <c r="Y399" s="164"/>
      <c r="Z399" s="164"/>
    </row>
    <row r="400" ht="30.0" hidden="1" customHeight="1">
      <c r="A400" s="164"/>
      <c r="B400" s="188" t="str">
        <f>+IF(D400=consolidado!B391,consolidado!A391,"omitir")</f>
        <v>omitir</v>
      </c>
      <c r="C400" s="189" t="str">
        <f>+IF(D400=consolidado!B391,consolidado!C391,"omitir")</f>
        <v>omitir</v>
      </c>
      <c r="D400" s="189" t="str">
        <f t="shared" si="1"/>
        <v>8°A</v>
      </c>
      <c r="E400" s="189" t="str">
        <f t="shared" si="2"/>
        <v>8°A - omitir - omitir</v>
      </c>
      <c r="F400" s="190" t="str">
        <f>+IF(D400=consolidado!B391,consolidado!D391,"omitir")</f>
        <v>omitir</v>
      </c>
      <c r="G400" s="191" t="str">
        <f>+IF(D400=consolidado!B391,consolidado!N391,"omitir")</f>
        <v>omitir</v>
      </c>
      <c r="H400" s="192" t="str">
        <f>+IF(D400=consolidado!B391,consolidado!F391,"omitir")</f>
        <v>omitir</v>
      </c>
      <c r="I400" s="193" t="str">
        <f>+IF(D400=consolidado!B391,consolidado!G391,"omitir")</f>
        <v>omitir</v>
      </c>
      <c r="J400" s="164"/>
      <c r="K400" s="164"/>
      <c r="L400" s="164"/>
      <c r="M400" s="164"/>
      <c r="N400" s="164"/>
      <c r="O400" s="164"/>
      <c r="P400" s="164"/>
      <c r="Q400" s="164"/>
      <c r="R400" s="164"/>
      <c r="S400" s="164"/>
      <c r="T400" s="164"/>
      <c r="U400" s="164"/>
      <c r="V400" s="164"/>
      <c r="W400" s="164"/>
      <c r="X400" s="164"/>
      <c r="Y400" s="164"/>
      <c r="Z400" s="164"/>
    </row>
    <row r="401" ht="30.0" hidden="1" customHeight="1">
      <c r="A401" s="164"/>
      <c r="B401" s="188" t="str">
        <f>+IF(D401=consolidado!B392,consolidado!A392,"omitir")</f>
        <v>omitir</v>
      </c>
      <c r="C401" s="189" t="str">
        <f>+IF(D401=consolidado!B392,consolidado!C392,"omitir")</f>
        <v>omitir</v>
      </c>
      <c r="D401" s="189" t="str">
        <f t="shared" si="1"/>
        <v>8°A</v>
      </c>
      <c r="E401" s="189" t="str">
        <f t="shared" si="2"/>
        <v>8°A - omitir - omitir</v>
      </c>
      <c r="F401" s="190" t="str">
        <f>+IF(D401=consolidado!B392,consolidado!D392,"omitir")</f>
        <v>omitir</v>
      </c>
      <c r="G401" s="191" t="str">
        <f>+IF(D401=consolidado!B392,consolidado!N392,"omitir")</f>
        <v>omitir</v>
      </c>
      <c r="H401" s="192" t="str">
        <f>+IF(D401=consolidado!B392,consolidado!F392,"omitir")</f>
        <v>omitir</v>
      </c>
      <c r="I401" s="193" t="str">
        <f>+IF(D401=consolidado!B392,consolidado!G392,"omitir")</f>
        <v>omitir</v>
      </c>
      <c r="J401" s="164"/>
      <c r="K401" s="164"/>
      <c r="L401" s="164"/>
      <c r="M401" s="164"/>
      <c r="N401" s="164"/>
      <c r="O401" s="164"/>
      <c r="P401" s="164"/>
      <c r="Q401" s="164"/>
      <c r="R401" s="164"/>
      <c r="S401" s="164"/>
      <c r="T401" s="164"/>
      <c r="U401" s="164"/>
      <c r="V401" s="164"/>
      <c r="W401" s="164"/>
      <c r="X401" s="164"/>
      <c r="Y401" s="164"/>
      <c r="Z401" s="164"/>
    </row>
    <row r="402" ht="30.0" hidden="1" customHeight="1">
      <c r="A402" s="164"/>
      <c r="B402" s="188" t="str">
        <f>+IF(D402=consolidado!B393,consolidado!A393,"omitir")</f>
        <v>omitir</v>
      </c>
      <c r="C402" s="189" t="str">
        <f>+IF(D402=consolidado!B393,consolidado!C393,"omitir")</f>
        <v>omitir</v>
      </c>
      <c r="D402" s="189" t="str">
        <f t="shared" si="1"/>
        <v>8°A</v>
      </c>
      <c r="E402" s="189" t="str">
        <f t="shared" si="2"/>
        <v>8°A - omitir - omitir</v>
      </c>
      <c r="F402" s="190" t="str">
        <f>+IF(D402=consolidado!B393,consolidado!D393,"omitir")</f>
        <v>omitir</v>
      </c>
      <c r="G402" s="191" t="str">
        <f>+IF(D402=consolidado!B393,consolidado!N393,"omitir")</f>
        <v>omitir</v>
      </c>
      <c r="H402" s="192" t="str">
        <f>+IF(D402=consolidado!B393,consolidado!F393,"omitir")</f>
        <v>omitir</v>
      </c>
      <c r="I402" s="193" t="str">
        <f>+IF(D402=consolidado!B393,consolidado!G393,"omitir")</f>
        <v>omitir</v>
      </c>
      <c r="J402" s="164"/>
      <c r="K402" s="164"/>
      <c r="L402" s="164"/>
      <c r="M402" s="164"/>
      <c r="N402" s="164"/>
      <c r="O402" s="164"/>
      <c r="P402" s="164"/>
      <c r="Q402" s="164"/>
      <c r="R402" s="164"/>
      <c r="S402" s="164"/>
      <c r="T402" s="164"/>
      <c r="U402" s="164"/>
      <c r="V402" s="164"/>
      <c r="W402" s="164"/>
      <c r="X402" s="164"/>
      <c r="Y402" s="164"/>
      <c r="Z402" s="164"/>
    </row>
    <row r="403" ht="30.0" hidden="1" customHeight="1">
      <c r="A403" s="164"/>
      <c r="B403" s="188" t="str">
        <f>+IF(D403=consolidado!B394,consolidado!A394,"omitir")</f>
        <v>omitir</v>
      </c>
      <c r="C403" s="189" t="str">
        <f>+IF(D403=consolidado!B394,consolidado!C394,"omitir")</f>
        <v>omitir</v>
      </c>
      <c r="D403" s="189" t="str">
        <f t="shared" si="1"/>
        <v>8°A</v>
      </c>
      <c r="E403" s="189" t="str">
        <f t="shared" si="2"/>
        <v>8°A - omitir - omitir</v>
      </c>
      <c r="F403" s="190" t="str">
        <f>+IF(D403=consolidado!B394,consolidado!D394,"omitir")</f>
        <v>omitir</v>
      </c>
      <c r="G403" s="191" t="str">
        <f>+IF(D403=consolidado!B394,consolidado!N394,"omitir")</f>
        <v>omitir</v>
      </c>
      <c r="H403" s="192" t="str">
        <f>+IF(D403=consolidado!B394,consolidado!F394,"omitir")</f>
        <v>omitir</v>
      </c>
      <c r="I403" s="193" t="str">
        <f>+IF(D403=consolidado!B394,consolidado!G394,"omitir")</f>
        <v>omitir</v>
      </c>
      <c r="J403" s="164"/>
      <c r="K403" s="164"/>
      <c r="L403" s="164"/>
      <c r="M403" s="164"/>
      <c r="N403" s="164"/>
      <c r="O403" s="164"/>
      <c r="P403" s="164"/>
      <c r="Q403" s="164"/>
      <c r="R403" s="164"/>
      <c r="S403" s="164"/>
      <c r="T403" s="164"/>
      <c r="U403" s="164"/>
      <c r="V403" s="164"/>
      <c r="W403" s="164"/>
      <c r="X403" s="164"/>
      <c r="Y403" s="164"/>
      <c r="Z403" s="164"/>
    </row>
    <row r="404" ht="30.0" hidden="1" customHeight="1">
      <c r="A404" s="164"/>
      <c r="B404" s="188" t="str">
        <f>+IF(D404=consolidado!B395,consolidado!A395,"omitir")</f>
        <v>omitir</v>
      </c>
      <c r="C404" s="189" t="str">
        <f>+IF(D404=consolidado!B395,consolidado!C395,"omitir")</f>
        <v>omitir</v>
      </c>
      <c r="D404" s="189" t="str">
        <f t="shared" si="1"/>
        <v>8°A</v>
      </c>
      <c r="E404" s="189" t="str">
        <f t="shared" si="2"/>
        <v>8°A - omitir - omitir</v>
      </c>
      <c r="F404" s="190" t="str">
        <f>+IF(D404=consolidado!B395,consolidado!D395,"omitir")</f>
        <v>omitir</v>
      </c>
      <c r="G404" s="191" t="str">
        <f>+IF(D404=consolidado!B395,consolidado!N395,"omitir")</f>
        <v>omitir</v>
      </c>
      <c r="H404" s="192" t="str">
        <f>+IF(D404=consolidado!B395,consolidado!F395,"omitir")</f>
        <v>omitir</v>
      </c>
      <c r="I404" s="193" t="str">
        <f>+IF(D404=consolidado!B395,consolidado!G395,"omitir")</f>
        <v>omitir</v>
      </c>
      <c r="J404" s="164"/>
      <c r="K404" s="164"/>
      <c r="L404" s="164"/>
      <c r="M404" s="164"/>
      <c r="N404" s="164"/>
      <c r="O404" s="164"/>
      <c r="P404" s="164"/>
      <c r="Q404" s="164"/>
      <c r="R404" s="164"/>
      <c r="S404" s="164"/>
      <c r="T404" s="164"/>
      <c r="U404" s="164"/>
      <c r="V404" s="164"/>
      <c r="W404" s="164"/>
      <c r="X404" s="164"/>
      <c r="Y404" s="164"/>
      <c r="Z404" s="164"/>
    </row>
    <row r="405" ht="30.0" hidden="1" customHeight="1">
      <c r="A405" s="164"/>
      <c r="B405" s="188" t="str">
        <f>+IF(D405=consolidado!B396,consolidado!A396,"omitir")</f>
        <v>omitir</v>
      </c>
      <c r="C405" s="189" t="str">
        <f>+IF(D405=consolidado!B396,consolidado!C396,"omitir")</f>
        <v>omitir</v>
      </c>
      <c r="D405" s="189" t="str">
        <f t="shared" si="1"/>
        <v>8°A</v>
      </c>
      <c r="E405" s="189" t="str">
        <f t="shared" si="2"/>
        <v>8°A - omitir - omitir</v>
      </c>
      <c r="F405" s="190" t="str">
        <f>+IF(D405=consolidado!B396,consolidado!D396,"omitir")</f>
        <v>omitir</v>
      </c>
      <c r="G405" s="191" t="str">
        <f>+IF(D405=consolidado!B396,consolidado!N396,"omitir")</f>
        <v>omitir</v>
      </c>
      <c r="H405" s="192" t="str">
        <f>+IF(D405=consolidado!B396,consolidado!F396,"omitir")</f>
        <v>omitir</v>
      </c>
      <c r="I405" s="193" t="str">
        <f>+IF(D405=consolidado!B396,consolidado!G396,"omitir")</f>
        <v>omitir</v>
      </c>
      <c r="J405" s="164"/>
      <c r="K405" s="164"/>
      <c r="L405" s="164"/>
      <c r="M405" s="164"/>
      <c r="N405" s="164"/>
      <c r="O405" s="164"/>
      <c r="P405" s="164"/>
      <c r="Q405" s="164"/>
      <c r="R405" s="164"/>
      <c r="S405" s="164"/>
      <c r="T405" s="164"/>
      <c r="U405" s="164"/>
      <c r="V405" s="164"/>
      <c r="W405" s="164"/>
      <c r="X405" s="164"/>
      <c r="Y405" s="164"/>
      <c r="Z405" s="164"/>
    </row>
    <row r="406" ht="30.0" hidden="1" customHeight="1">
      <c r="A406" s="164"/>
      <c r="B406" s="188" t="str">
        <f>+IF(D406=consolidado!B397,consolidado!A397,"omitir")</f>
        <v>omitir</v>
      </c>
      <c r="C406" s="189" t="str">
        <f>+IF(D406=consolidado!B397,consolidado!C397,"omitir")</f>
        <v>omitir</v>
      </c>
      <c r="D406" s="189" t="str">
        <f t="shared" si="1"/>
        <v>8°A</v>
      </c>
      <c r="E406" s="189" t="str">
        <f t="shared" si="2"/>
        <v>8°A - omitir - omitir</v>
      </c>
      <c r="F406" s="190" t="str">
        <f>+IF(D406=consolidado!B397,consolidado!D397,"omitir")</f>
        <v>omitir</v>
      </c>
      <c r="G406" s="191" t="str">
        <f>+IF(D406=consolidado!B397,consolidado!N397,"omitir")</f>
        <v>omitir</v>
      </c>
      <c r="H406" s="192" t="str">
        <f>+IF(D406=consolidado!B397,consolidado!F397,"omitir")</f>
        <v>omitir</v>
      </c>
      <c r="I406" s="193" t="str">
        <f>+IF(D406=consolidado!B397,consolidado!G397,"omitir")</f>
        <v>omitir</v>
      </c>
      <c r="J406" s="164"/>
      <c r="K406" s="164"/>
      <c r="L406" s="164"/>
      <c r="M406" s="164"/>
      <c r="N406" s="164"/>
      <c r="O406" s="164"/>
      <c r="P406" s="164"/>
      <c r="Q406" s="164"/>
      <c r="R406" s="164"/>
      <c r="S406" s="164"/>
      <c r="T406" s="164"/>
      <c r="U406" s="164"/>
      <c r="V406" s="164"/>
      <c r="W406" s="164"/>
      <c r="X406" s="164"/>
      <c r="Y406" s="164"/>
      <c r="Z406" s="164"/>
    </row>
    <row r="407" ht="30.0" hidden="1" customHeight="1">
      <c r="A407" s="164"/>
      <c r="B407" s="188" t="str">
        <f>+IF(D407=consolidado!B398,consolidado!A398,"omitir")</f>
        <v>omitir</v>
      </c>
      <c r="C407" s="189" t="str">
        <f>+IF(D407=consolidado!B398,consolidado!C398,"omitir")</f>
        <v>omitir</v>
      </c>
      <c r="D407" s="189" t="str">
        <f t="shared" si="1"/>
        <v>8°A</v>
      </c>
      <c r="E407" s="189" t="str">
        <f t="shared" si="2"/>
        <v>8°A - omitir - omitir</v>
      </c>
      <c r="F407" s="190" t="str">
        <f>+IF(D407=consolidado!B398,consolidado!D398,"omitir")</f>
        <v>omitir</v>
      </c>
      <c r="G407" s="191" t="str">
        <f>+IF(D407=consolidado!B398,consolidado!N398,"omitir")</f>
        <v>omitir</v>
      </c>
      <c r="H407" s="192" t="str">
        <f>+IF(D407=consolidado!B398,consolidado!F398,"omitir")</f>
        <v>omitir</v>
      </c>
      <c r="I407" s="193" t="str">
        <f>+IF(D407=consolidado!B398,consolidado!G398,"omitir")</f>
        <v>omitir</v>
      </c>
      <c r="J407" s="164"/>
      <c r="K407" s="164"/>
      <c r="L407" s="164"/>
      <c r="M407" s="164"/>
      <c r="N407" s="164"/>
      <c r="O407" s="164"/>
      <c r="P407" s="164"/>
      <c r="Q407" s="164"/>
      <c r="R407" s="164"/>
      <c r="S407" s="164"/>
      <c r="T407" s="164"/>
      <c r="U407" s="164"/>
      <c r="V407" s="164"/>
      <c r="W407" s="164"/>
      <c r="X407" s="164"/>
      <c r="Y407" s="164"/>
      <c r="Z407" s="164"/>
    </row>
    <row r="408" ht="30.0" hidden="1" customHeight="1">
      <c r="A408" s="164"/>
      <c r="B408" s="188" t="str">
        <f>+IF(D408=consolidado!B399,consolidado!A399,"omitir")</f>
        <v>omitir</v>
      </c>
      <c r="C408" s="189" t="str">
        <f>+IF(D408=consolidado!B399,consolidado!C399,"omitir")</f>
        <v>omitir</v>
      </c>
      <c r="D408" s="189" t="str">
        <f t="shared" si="1"/>
        <v>8°A</v>
      </c>
      <c r="E408" s="189" t="str">
        <f t="shared" si="2"/>
        <v>8°A - omitir - omitir</v>
      </c>
      <c r="F408" s="190" t="str">
        <f>+IF(D408=consolidado!B399,consolidado!D399,"omitir")</f>
        <v>omitir</v>
      </c>
      <c r="G408" s="191" t="str">
        <f>+IF(D408=consolidado!B399,consolidado!N399,"omitir")</f>
        <v>omitir</v>
      </c>
      <c r="H408" s="192" t="str">
        <f>+IF(D408=consolidado!B399,consolidado!F399,"omitir")</f>
        <v>omitir</v>
      </c>
      <c r="I408" s="193" t="str">
        <f>+IF(D408=consolidado!B399,consolidado!G399,"omitir")</f>
        <v>omitir</v>
      </c>
      <c r="J408" s="164"/>
      <c r="K408" s="164"/>
      <c r="L408" s="164"/>
      <c r="M408" s="164"/>
      <c r="N408" s="164"/>
      <c r="O408" s="164"/>
      <c r="P408" s="164"/>
      <c r="Q408" s="164"/>
      <c r="R408" s="164"/>
      <c r="S408" s="164"/>
      <c r="T408" s="164"/>
      <c r="U408" s="164"/>
      <c r="V408" s="164"/>
      <c r="W408" s="164"/>
      <c r="X408" s="164"/>
      <c r="Y408" s="164"/>
      <c r="Z408" s="164"/>
    </row>
    <row r="409" ht="30.0" hidden="1" customHeight="1">
      <c r="A409" s="164"/>
      <c r="B409" s="188" t="str">
        <f>+IF(D409=consolidado!B400,consolidado!A400,"omitir")</f>
        <v>omitir</v>
      </c>
      <c r="C409" s="189" t="str">
        <f>+IF(D409=consolidado!B400,consolidado!C400,"omitir")</f>
        <v>omitir</v>
      </c>
      <c r="D409" s="189" t="str">
        <f t="shared" si="1"/>
        <v>8°A</v>
      </c>
      <c r="E409" s="189" t="str">
        <f t="shared" si="2"/>
        <v>8°A - omitir - omitir</v>
      </c>
      <c r="F409" s="190" t="str">
        <f>+IF(D409=consolidado!B400,consolidado!D400,"omitir")</f>
        <v>omitir</v>
      </c>
      <c r="G409" s="191" t="str">
        <f>+IF(D409=consolidado!B400,consolidado!N400,"omitir")</f>
        <v>omitir</v>
      </c>
      <c r="H409" s="192" t="str">
        <f>+IF(D409=consolidado!B400,consolidado!F400,"omitir")</f>
        <v>omitir</v>
      </c>
      <c r="I409" s="193" t="str">
        <f>+IF(D409=consolidado!B400,consolidado!G400,"omitir")</f>
        <v>omitir</v>
      </c>
      <c r="J409" s="164"/>
      <c r="K409" s="164"/>
      <c r="L409" s="164"/>
      <c r="M409" s="164"/>
      <c r="N409" s="164"/>
      <c r="O409" s="164"/>
      <c r="P409" s="164"/>
      <c r="Q409" s="164"/>
      <c r="R409" s="164"/>
      <c r="S409" s="164"/>
      <c r="T409" s="164"/>
      <c r="U409" s="164"/>
      <c r="V409" s="164"/>
      <c r="W409" s="164"/>
      <c r="X409" s="164"/>
      <c r="Y409" s="164"/>
      <c r="Z409" s="164"/>
    </row>
    <row r="410" ht="30.0" hidden="1" customHeight="1">
      <c r="A410" s="164"/>
      <c r="B410" s="188" t="str">
        <f>+IF(D410=consolidado!B401,consolidado!A401,"omitir")</f>
        <v>omitir</v>
      </c>
      <c r="C410" s="189" t="str">
        <f>+IF(D410=consolidado!B401,consolidado!C401,"omitir")</f>
        <v>omitir</v>
      </c>
      <c r="D410" s="189" t="str">
        <f t="shared" si="1"/>
        <v>8°A</v>
      </c>
      <c r="E410" s="189" t="str">
        <f t="shared" si="2"/>
        <v>8°A - omitir - omitir</v>
      </c>
      <c r="F410" s="190" t="str">
        <f>+IF(D410=consolidado!B401,consolidado!D401,"omitir")</f>
        <v>omitir</v>
      </c>
      <c r="G410" s="191" t="str">
        <f>+IF(D410=consolidado!B401,consolidado!N401,"omitir")</f>
        <v>omitir</v>
      </c>
      <c r="H410" s="192" t="str">
        <f>+IF(D410=consolidado!B401,consolidado!F401,"omitir")</f>
        <v>omitir</v>
      </c>
      <c r="I410" s="193" t="str">
        <f>+IF(D410=consolidado!B401,consolidado!G401,"omitir")</f>
        <v>omitir</v>
      </c>
      <c r="J410" s="164"/>
      <c r="K410" s="164"/>
      <c r="L410" s="164"/>
      <c r="M410" s="164"/>
      <c r="N410" s="164"/>
      <c r="O410" s="164"/>
      <c r="P410" s="164"/>
      <c r="Q410" s="164"/>
      <c r="R410" s="164"/>
      <c r="S410" s="164"/>
      <c r="T410" s="164"/>
      <c r="U410" s="164"/>
      <c r="V410" s="164"/>
      <c r="W410" s="164"/>
      <c r="X410" s="164"/>
      <c r="Y410" s="164"/>
      <c r="Z410" s="164"/>
    </row>
    <row r="411" ht="30.0" hidden="1" customHeight="1">
      <c r="A411" s="164"/>
      <c r="B411" s="188" t="str">
        <f>+IF(D411=consolidado!B402,consolidado!A402,"omitir")</f>
        <v>omitir</v>
      </c>
      <c r="C411" s="189" t="str">
        <f>+IF(D411=consolidado!B402,consolidado!C402,"omitir")</f>
        <v>omitir</v>
      </c>
      <c r="D411" s="189" t="str">
        <f t="shared" si="1"/>
        <v>8°A</v>
      </c>
      <c r="E411" s="189" t="str">
        <f t="shared" si="2"/>
        <v>8°A - omitir - omitir</v>
      </c>
      <c r="F411" s="190" t="str">
        <f>+IF(D411=consolidado!B402,consolidado!D402,"omitir")</f>
        <v>omitir</v>
      </c>
      <c r="G411" s="191" t="str">
        <f>+IF(D411=consolidado!B402,consolidado!N402,"omitir")</f>
        <v>omitir</v>
      </c>
      <c r="H411" s="192" t="str">
        <f>+IF(D411=consolidado!B402,consolidado!F402,"omitir")</f>
        <v>omitir</v>
      </c>
      <c r="I411" s="193" t="str">
        <f>+IF(D411=consolidado!B402,consolidado!G402,"omitir")</f>
        <v>omitir</v>
      </c>
      <c r="J411" s="164"/>
      <c r="K411" s="164"/>
      <c r="L411" s="164"/>
      <c r="M411" s="164"/>
      <c r="N411" s="164"/>
      <c r="O411" s="164"/>
      <c r="P411" s="164"/>
      <c r="Q411" s="164"/>
      <c r="R411" s="164"/>
      <c r="S411" s="164"/>
      <c r="T411" s="164"/>
      <c r="U411" s="164"/>
      <c r="V411" s="164"/>
      <c r="W411" s="164"/>
      <c r="X411" s="164"/>
      <c r="Y411" s="164"/>
      <c r="Z411" s="164"/>
    </row>
    <row r="412" ht="30.0" hidden="1" customHeight="1">
      <c r="A412" s="164"/>
      <c r="B412" s="188" t="str">
        <f>+IF(D412=consolidado!B403,consolidado!A403,"omitir")</f>
        <v>omitir</v>
      </c>
      <c r="C412" s="189" t="str">
        <f>+IF(D412=consolidado!B403,consolidado!C403,"omitir")</f>
        <v>omitir</v>
      </c>
      <c r="D412" s="189" t="str">
        <f t="shared" si="1"/>
        <v>8°A</v>
      </c>
      <c r="E412" s="189" t="str">
        <f t="shared" si="2"/>
        <v>8°A - omitir - omitir</v>
      </c>
      <c r="F412" s="190" t="str">
        <f>+IF(D412=consolidado!B403,consolidado!D403,"omitir")</f>
        <v>omitir</v>
      </c>
      <c r="G412" s="191" t="str">
        <f>+IF(D412=consolidado!B403,consolidado!N403,"omitir")</f>
        <v>omitir</v>
      </c>
      <c r="H412" s="192" t="str">
        <f>+IF(D412=consolidado!B403,consolidado!F403,"omitir")</f>
        <v>omitir</v>
      </c>
      <c r="I412" s="193" t="str">
        <f>+IF(D412=consolidado!B403,consolidado!G403,"omitir")</f>
        <v>omitir</v>
      </c>
      <c r="J412" s="164"/>
      <c r="K412" s="164"/>
      <c r="L412" s="164"/>
      <c r="M412" s="164"/>
      <c r="N412" s="164"/>
      <c r="O412" s="164"/>
      <c r="P412" s="164"/>
      <c r="Q412" s="164"/>
      <c r="R412" s="164"/>
      <c r="S412" s="164"/>
      <c r="T412" s="164"/>
      <c r="U412" s="164"/>
      <c r="V412" s="164"/>
      <c r="W412" s="164"/>
      <c r="X412" s="164"/>
      <c r="Y412" s="164"/>
      <c r="Z412" s="164"/>
    </row>
    <row r="413" ht="30.0" hidden="1" customHeight="1">
      <c r="A413" s="164"/>
      <c r="B413" s="188" t="str">
        <f>+IF(D413=consolidado!B404,consolidado!A404,"omitir")</f>
        <v>omitir</v>
      </c>
      <c r="C413" s="189" t="str">
        <f>+IF(D413=consolidado!B404,consolidado!C404,"omitir")</f>
        <v>omitir</v>
      </c>
      <c r="D413" s="189" t="str">
        <f t="shared" si="1"/>
        <v>8°A</v>
      </c>
      <c r="E413" s="189" t="str">
        <f t="shared" si="2"/>
        <v>8°A - omitir - omitir</v>
      </c>
      <c r="F413" s="190" t="str">
        <f>+IF(D413=consolidado!B404,consolidado!D404,"omitir")</f>
        <v>omitir</v>
      </c>
      <c r="G413" s="191" t="str">
        <f>+IF(D413=consolidado!B404,consolidado!N404,"omitir")</f>
        <v>omitir</v>
      </c>
      <c r="H413" s="192" t="str">
        <f>+IF(D413=consolidado!B404,consolidado!F404,"omitir")</f>
        <v>omitir</v>
      </c>
      <c r="I413" s="193" t="str">
        <f>+IF(D413=consolidado!B404,consolidado!G404,"omitir")</f>
        <v>omitir</v>
      </c>
      <c r="J413" s="164"/>
      <c r="K413" s="164"/>
      <c r="L413" s="164"/>
      <c r="M413" s="164"/>
      <c r="N413" s="164"/>
      <c r="O413" s="164"/>
      <c r="P413" s="164"/>
      <c r="Q413" s="164"/>
      <c r="R413" s="164"/>
      <c r="S413" s="164"/>
      <c r="T413" s="164"/>
      <c r="U413" s="164"/>
      <c r="V413" s="164"/>
      <c r="W413" s="164"/>
      <c r="X413" s="164"/>
      <c r="Y413" s="164"/>
      <c r="Z413" s="164"/>
    </row>
    <row r="414" ht="30.0" hidden="1" customHeight="1">
      <c r="A414" s="164"/>
      <c r="B414" s="188" t="str">
        <f>+IF(D414=consolidado!B405,consolidado!A405,"omitir")</f>
        <v>omitir</v>
      </c>
      <c r="C414" s="189" t="str">
        <f>+IF(D414=consolidado!B405,consolidado!C405,"omitir")</f>
        <v>omitir</v>
      </c>
      <c r="D414" s="189" t="str">
        <f t="shared" si="1"/>
        <v>8°A</v>
      </c>
      <c r="E414" s="189" t="str">
        <f t="shared" si="2"/>
        <v>8°A - omitir - omitir</v>
      </c>
      <c r="F414" s="190" t="str">
        <f>+IF(D414=consolidado!B405,consolidado!D405,"omitir")</f>
        <v>omitir</v>
      </c>
      <c r="G414" s="191" t="str">
        <f>+IF(D414=consolidado!B405,consolidado!N405,"omitir")</f>
        <v>omitir</v>
      </c>
      <c r="H414" s="192" t="str">
        <f>+IF(D414=consolidado!B405,consolidado!F405,"omitir")</f>
        <v>omitir</v>
      </c>
      <c r="I414" s="193" t="str">
        <f>+IF(D414=consolidado!B405,consolidado!G405,"omitir")</f>
        <v>omitir</v>
      </c>
      <c r="J414" s="164"/>
      <c r="K414" s="164"/>
      <c r="L414" s="164"/>
      <c r="M414" s="164"/>
      <c r="N414" s="164"/>
      <c r="O414" s="164"/>
      <c r="P414" s="164"/>
      <c r="Q414" s="164"/>
      <c r="R414" s="164"/>
      <c r="S414" s="164"/>
      <c r="T414" s="164"/>
      <c r="U414" s="164"/>
      <c r="V414" s="164"/>
      <c r="W414" s="164"/>
      <c r="X414" s="164"/>
      <c r="Y414" s="164"/>
      <c r="Z414" s="164"/>
    </row>
    <row r="415" ht="30.0" hidden="1" customHeight="1">
      <c r="A415" s="164"/>
      <c r="B415" s="188" t="str">
        <f>+IF(D415=consolidado!B406,consolidado!A406,"omitir")</f>
        <v>omitir</v>
      </c>
      <c r="C415" s="189" t="str">
        <f>+IF(D415=consolidado!B406,consolidado!C406,"omitir")</f>
        <v>omitir</v>
      </c>
      <c r="D415" s="189" t="str">
        <f t="shared" si="1"/>
        <v>8°A</v>
      </c>
      <c r="E415" s="189" t="str">
        <f t="shared" si="2"/>
        <v>8°A - omitir - omitir</v>
      </c>
      <c r="F415" s="190" t="str">
        <f>+IF(D415=consolidado!B406,consolidado!D406,"omitir")</f>
        <v>omitir</v>
      </c>
      <c r="G415" s="191" t="str">
        <f>+IF(D415=consolidado!B406,consolidado!N406,"omitir")</f>
        <v>omitir</v>
      </c>
      <c r="H415" s="192" t="str">
        <f>+IF(D415=consolidado!B406,consolidado!F406,"omitir")</f>
        <v>omitir</v>
      </c>
      <c r="I415" s="193" t="str">
        <f>+IF(D415=consolidado!B406,consolidado!G406,"omitir")</f>
        <v>omitir</v>
      </c>
      <c r="J415" s="164"/>
      <c r="K415" s="164"/>
      <c r="L415" s="164"/>
      <c r="M415" s="164"/>
      <c r="N415" s="164"/>
      <c r="O415" s="164"/>
      <c r="P415" s="164"/>
      <c r="Q415" s="164"/>
      <c r="R415" s="164"/>
      <c r="S415" s="164"/>
      <c r="T415" s="164"/>
      <c r="U415" s="164"/>
      <c r="V415" s="164"/>
      <c r="W415" s="164"/>
      <c r="X415" s="164"/>
      <c r="Y415" s="164"/>
      <c r="Z415" s="164"/>
    </row>
    <row r="416" ht="30.0" hidden="1" customHeight="1">
      <c r="A416" s="164"/>
      <c r="B416" s="188" t="str">
        <f>+IF(D416=consolidado!B407,consolidado!A407,"omitir")</f>
        <v>omitir</v>
      </c>
      <c r="C416" s="189" t="str">
        <f>+IF(D416=consolidado!B407,consolidado!C407,"omitir")</f>
        <v>omitir</v>
      </c>
      <c r="D416" s="189" t="str">
        <f t="shared" si="1"/>
        <v>8°A</v>
      </c>
      <c r="E416" s="189" t="str">
        <f t="shared" si="2"/>
        <v>8°A - omitir - omitir</v>
      </c>
      <c r="F416" s="190" t="str">
        <f>+IF(D416=consolidado!B407,consolidado!D407,"omitir")</f>
        <v>omitir</v>
      </c>
      <c r="G416" s="191" t="str">
        <f>+IF(D416=consolidado!B407,consolidado!N407,"omitir")</f>
        <v>omitir</v>
      </c>
      <c r="H416" s="192" t="str">
        <f>+IF(D416=consolidado!B407,consolidado!F407,"omitir")</f>
        <v>omitir</v>
      </c>
      <c r="I416" s="193" t="str">
        <f>+IF(D416=consolidado!B407,consolidado!G407,"omitir")</f>
        <v>omitir</v>
      </c>
      <c r="J416" s="164"/>
      <c r="K416" s="164"/>
      <c r="L416" s="164"/>
      <c r="M416" s="164"/>
      <c r="N416" s="164"/>
      <c r="O416" s="164"/>
      <c r="P416" s="164"/>
      <c r="Q416" s="164"/>
      <c r="R416" s="164"/>
      <c r="S416" s="164"/>
      <c r="T416" s="164"/>
      <c r="U416" s="164"/>
      <c r="V416" s="164"/>
      <c r="W416" s="164"/>
      <c r="X416" s="164"/>
      <c r="Y416" s="164"/>
      <c r="Z416" s="164"/>
    </row>
    <row r="417" ht="30.0" hidden="1" customHeight="1">
      <c r="A417" s="164"/>
      <c r="B417" s="188" t="str">
        <f>+IF(D417=consolidado!B408,consolidado!A408,"omitir")</f>
        <v>omitir</v>
      </c>
      <c r="C417" s="189" t="str">
        <f>+IF(D417=consolidado!B408,consolidado!C408,"omitir")</f>
        <v>omitir</v>
      </c>
      <c r="D417" s="189" t="str">
        <f t="shared" si="1"/>
        <v>8°A</v>
      </c>
      <c r="E417" s="189" t="str">
        <f t="shared" si="2"/>
        <v>8°A - omitir - omitir</v>
      </c>
      <c r="F417" s="190" t="str">
        <f>+IF(D417=consolidado!B408,consolidado!D408,"omitir")</f>
        <v>omitir</v>
      </c>
      <c r="G417" s="191" t="str">
        <f>+IF(D417=consolidado!B408,consolidado!N408,"omitir")</f>
        <v>omitir</v>
      </c>
      <c r="H417" s="192" t="str">
        <f>+IF(D417=consolidado!B408,consolidado!F408,"omitir")</f>
        <v>omitir</v>
      </c>
      <c r="I417" s="193" t="str">
        <f>+IF(D417=consolidado!B408,consolidado!G408,"omitir")</f>
        <v>omitir</v>
      </c>
      <c r="J417" s="164"/>
      <c r="K417" s="164"/>
      <c r="L417" s="164"/>
      <c r="M417" s="164"/>
      <c r="N417" s="164"/>
      <c r="O417" s="164"/>
      <c r="P417" s="164"/>
      <c r="Q417" s="164"/>
      <c r="R417" s="164"/>
      <c r="S417" s="164"/>
      <c r="T417" s="164"/>
      <c r="U417" s="164"/>
      <c r="V417" s="164"/>
      <c r="W417" s="164"/>
      <c r="X417" s="164"/>
      <c r="Y417" s="164"/>
      <c r="Z417" s="164"/>
    </row>
    <row r="418" ht="30.0" hidden="1" customHeight="1">
      <c r="A418" s="164"/>
      <c r="B418" s="188" t="str">
        <f>+IF(D418=consolidado!B409,consolidado!A409,"omitir")</f>
        <v>omitir</v>
      </c>
      <c r="C418" s="189" t="str">
        <f>+IF(D418=consolidado!B409,consolidado!C409,"omitir")</f>
        <v>omitir</v>
      </c>
      <c r="D418" s="189" t="str">
        <f t="shared" si="1"/>
        <v>8°A</v>
      </c>
      <c r="E418" s="189" t="str">
        <f t="shared" si="2"/>
        <v>8°A - omitir - omitir</v>
      </c>
      <c r="F418" s="190" t="str">
        <f>+IF(D418=consolidado!B409,consolidado!D409,"omitir")</f>
        <v>omitir</v>
      </c>
      <c r="G418" s="191" t="str">
        <f>+IF(D418=consolidado!B409,consolidado!N409,"omitir")</f>
        <v>omitir</v>
      </c>
      <c r="H418" s="192" t="str">
        <f>+IF(D418=consolidado!B409,consolidado!F409,"omitir")</f>
        <v>omitir</v>
      </c>
      <c r="I418" s="193" t="str">
        <f>+IF(D418=consolidado!B409,consolidado!G409,"omitir")</f>
        <v>omitir</v>
      </c>
      <c r="J418" s="164"/>
      <c r="K418" s="164"/>
      <c r="L418" s="164"/>
      <c r="M418" s="164"/>
      <c r="N418" s="164"/>
      <c r="O418" s="164"/>
      <c r="P418" s="164"/>
      <c r="Q418" s="164"/>
      <c r="R418" s="164"/>
      <c r="S418" s="164"/>
      <c r="T418" s="164"/>
      <c r="U418" s="164"/>
      <c r="V418" s="164"/>
      <c r="W418" s="164"/>
      <c r="X418" s="164"/>
      <c r="Y418" s="164"/>
      <c r="Z418" s="164"/>
    </row>
    <row r="419" ht="30.0" hidden="1" customHeight="1">
      <c r="A419" s="164"/>
      <c r="B419" s="188" t="str">
        <f>+IF(D419=consolidado!B410,consolidado!A410,"omitir")</f>
        <v>omitir</v>
      </c>
      <c r="C419" s="189" t="str">
        <f>+IF(D419=consolidado!B410,consolidado!C410,"omitir")</f>
        <v>omitir</v>
      </c>
      <c r="D419" s="189" t="str">
        <f t="shared" si="1"/>
        <v>8°A</v>
      </c>
      <c r="E419" s="189" t="str">
        <f t="shared" si="2"/>
        <v>8°A - omitir - omitir</v>
      </c>
      <c r="F419" s="190" t="str">
        <f>+IF(D419=consolidado!B410,consolidado!D410,"omitir")</f>
        <v>omitir</v>
      </c>
      <c r="G419" s="191" t="str">
        <f>+IF(D419=consolidado!B410,consolidado!N410,"omitir")</f>
        <v>omitir</v>
      </c>
      <c r="H419" s="192" t="str">
        <f>+IF(D419=consolidado!B410,consolidado!F410,"omitir")</f>
        <v>omitir</v>
      </c>
      <c r="I419" s="193" t="str">
        <f>+IF(D419=consolidado!B410,consolidado!G410,"omitir")</f>
        <v>omitir</v>
      </c>
      <c r="J419" s="164"/>
      <c r="K419" s="164"/>
      <c r="L419" s="164"/>
      <c r="M419" s="164"/>
      <c r="N419" s="164"/>
      <c r="O419" s="164"/>
      <c r="P419" s="164"/>
      <c r="Q419" s="164"/>
      <c r="R419" s="164"/>
      <c r="S419" s="164"/>
      <c r="T419" s="164"/>
      <c r="U419" s="164"/>
      <c r="V419" s="164"/>
      <c r="W419" s="164"/>
      <c r="X419" s="164"/>
      <c r="Y419" s="164"/>
      <c r="Z419" s="164"/>
    </row>
    <row r="420" ht="30.0" hidden="1" customHeight="1">
      <c r="A420" s="164"/>
      <c r="B420" s="188" t="str">
        <f>+IF(D420=consolidado!#REF!,consolidado!#REF!,"omitir")</f>
        <v>#ERROR!</v>
      </c>
      <c r="C420" s="189" t="str">
        <f>+IF(D420=consolidado!#REF!,consolidado!#REF!,"omitir")</f>
        <v>#ERROR!</v>
      </c>
      <c r="D420" s="189" t="str">
        <f t="shared" si="1"/>
        <v>8°A</v>
      </c>
      <c r="E420" s="189" t="str">
        <f t="shared" si="2"/>
        <v>#ERROR!</v>
      </c>
      <c r="F420" s="190" t="str">
        <f>+IF(D420=consolidado!#REF!,consolidado!#REF!,"omitir")</f>
        <v>#ERROR!</v>
      </c>
      <c r="G420" s="191" t="str">
        <f>+IF(D420=consolidado!#REF!,consolidado!#REF!,"omitir")</f>
        <v>#ERROR!</v>
      </c>
      <c r="H420" s="192" t="str">
        <f>+IF(D420=consolidado!#REF!,consolidado!#REF!,"omitir")</f>
        <v>#ERROR!</v>
      </c>
      <c r="I420" s="193" t="str">
        <f>+IF(D420=consolidado!#REF!,consolidado!#REF!,"omitir")</f>
        <v>#ERROR!</v>
      </c>
      <c r="J420" s="164"/>
      <c r="K420" s="164"/>
      <c r="L420" s="164"/>
      <c r="M420" s="164"/>
      <c r="N420" s="164"/>
      <c r="O420" s="164"/>
      <c r="P420" s="164"/>
      <c r="Q420" s="164"/>
      <c r="R420" s="164"/>
      <c r="S420" s="164"/>
      <c r="T420" s="164"/>
      <c r="U420" s="164"/>
      <c r="V420" s="164"/>
      <c r="W420" s="164"/>
      <c r="X420" s="164"/>
      <c r="Y420" s="164"/>
      <c r="Z420" s="164"/>
    </row>
    <row r="421" ht="30.0" hidden="1" customHeight="1">
      <c r="A421" s="164"/>
      <c r="B421" s="188" t="str">
        <f>+IF(D421=consolidado!B411,consolidado!A411,"omitir")</f>
        <v>omitir</v>
      </c>
      <c r="C421" s="189" t="str">
        <f>+IF(D421=consolidado!B411,consolidado!C411,"omitir")</f>
        <v>omitir</v>
      </c>
      <c r="D421" s="189" t="str">
        <f t="shared" si="1"/>
        <v>8°A</v>
      </c>
      <c r="E421" s="189" t="str">
        <f t="shared" si="2"/>
        <v>8°A - omitir - omitir</v>
      </c>
      <c r="F421" s="190" t="str">
        <f>+IF(D421=consolidado!B411,consolidado!D411,"omitir")</f>
        <v>omitir</v>
      </c>
      <c r="G421" s="191" t="str">
        <f>+IF(D421=consolidado!B411,consolidado!N411,"omitir")</f>
        <v>omitir</v>
      </c>
      <c r="H421" s="192" t="str">
        <f>+IF(D421=consolidado!B411,consolidado!F411,"omitir")</f>
        <v>omitir</v>
      </c>
      <c r="I421" s="193" t="str">
        <f>+IF(D421=consolidado!B411,consolidado!G411,"omitir")</f>
        <v>omitir</v>
      </c>
      <c r="J421" s="164"/>
      <c r="K421" s="164"/>
      <c r="L421" s="164"/>
      <c r="M421" s="164"/>
      <c r="N421" s="164"/>
      <c r="O421" s="164"/>
      <c r="P421" s="164"/>
      <c r="Q421" s="164"/>
      <c r="R421" s="164"/>
      <c r="S421" s="164"/>
      <c r="T421" s="164"/>
      <c r="U421" s="164"/>
      <c r="V421" s="164"/>
      <c r="W421" s="164"/>
      <c r="X421" s="164"/>
      <c r="Y421" s="164"/>
      <c r="Z421" s="164"/>
    </row>
    <row r="422" ht="30.0" hidden="1" customHeight="1">
      <c r="A422" s="164"/>
      <c r="B422" s="188" t="str">
        <f>+IF(D422=consolidado!B412,consolidado!A412,"omitir")</f>
        <v>omitir</v>
      </c>
      <c r="C422" s="189" t="str">
        <f>+IF(D422=consolidado!B412,consolidado!C412,"omitir")</f>
        <v>omitir</v>
      </c>
      <c r="D422" s="189" t="str">
        <f t="shared" si="1"/>
        <v>8°A</v>
      </c>
      <c r="E422" s="189" t="str">
        <f t="shared" si="2"/>
        <v>8°A - omitir - omitir</v>
      </c>
      <c r="F422" s="190" t="str">
        <f>+IF(D422=consolidado!B412,consolidado!D412,"omitir")</f>
        <v>omitir</v>
      </c>
      <c r="G422" s="191" t="str">
        <f>+IF(D422=consolidado!B412,consolidado!N412,"omitir")</f>
        <v>omitir</v>
      </c>
      <c r="H422" s="192" t="str">
        <f>+IF(D422=consolidado!B412,consolidado!F412,"omitir")</f>
        <v>omitir</v>
      </c>
      <c r="I422" s="193" t="str">
        <f>+IF(D422=consolidado!B412,consolidado!G412,"omitir")</f>
        <v>omitir</v>
      </c>
      <c r="J422" s="164"/>
      <c r="K422" s="164"/>
      <c r="L422" s="164"/>
      <c r="M422" s="164"/>
      <c r="N422" s="164"/>
      <c r="O422" s="164"/>
      <c r="P422" s="164"/>
      <c r="Q422" s="164"/>
      <c r="R422" s="164"/>
      <c r="S422" s="164"/>
      <c r="T422" s="164"/>
      <c r="U422" s="164"/>
      <c r="V422" s="164"/>
      <c r="W422" s="164"/>
      <c r="X422" s="164"/>
      <c r="Y422" s="164"/>
      <c r="Z422" s="164"/>
    </row>
    <row r="423" ht="30.0" hidden="1" customHeight="1">
      <c r="A423" s="164"/>
      <c r="B423" s="188" t="str">
        <f>+IF(D423=consolidado!B413,consolidado!A413,"omitir")</f>
        <v>omitir</v>
      </c>
      <c r="C423" s="189" t="str">
        <f>+IF(D423=consolidado!B413,consolidado!C413,"omitir")</f>
        <v>omitir</v>
      </c>
      <c r="D423" s="189" t="str">
        <f t="shared" si="1"/>
        <v>8°A</v>
      </c>
      <c r="E423" s="189" t="str">
        <f t="shared" si="2"/>
        <v>8°A - omitir - omitir</v>
      </c>
      <c r="F423" s="190" t="str">
        <f>+IF(D423=consolidado!B413,consolidado!D413,"omitir")</f>
        <v>omitir</v>
      </c>
      <c r="G423" s="191" t="str">
        <f>+IF(D423=consolidado!B413,consolidado!N413,"omitir")</f>
        <v>omitir</v>
      </c>
      <c r="H423" s="192" t="str">
        <f>+IF(D423=consolidado!B413,consolidado!F413,"omitir")</f>
        <v>omitir</v>
      </c>
      <c r="I423" s="193" t="str">
        <f>+IF(D423=consolidado!B413,consolidado!G413,"omitir")</f>
        <v>omitir</v>
      </c>
      <c r="J423" s="164"/>
      <c r="K423" s="164"/>
      <c r="L423" s="164"/>
      <c r="M423" s="164"/>
      <c r="N423" s="164"/>
      <c r="O423" s="164"/>
      <c r="P423" s="164"/>
      <c r="Q423" s="164"/>
      <c r="R423" s="164"/>
      <c r="S423" s="164"/>
      <c r="T423" s="164"/>
      <c r="U423" s="164"/>
      <c r="V423" s="164"/>
      <c r="W423" s="164"/>
      <c r="X423" s="164"/>
      <c r="Y423" s="164"/>
      <c r="Z423" s="164"/>
    </row>
    <row r="424" ht="30.0" hidden="1" customHeight="1">
      <c r="A424" s="164"/>
      <c r="B424" s="188" t="str">
        <f>+IF(D424=consolidado!B414,consolidado!A414,"omitir")</f>
        <v>omitir</v>
      </c>
      <c r="C424" s="189" t="str">
        <f>+IF(D424=consolidado!B414,consolidado!C414,"omitir")</f>
        <v>omitir</v>
      </c>
      <c r="D424" s="189" t="str">
        <f t="shared" si="1"/>
        <v>8°A</v>
      </c>
      <c r="E424" s="189" t="str">
        <f t="shared" si="2"/>
        <v>8°A - omitir - omitir</v>
      </c>
      <c r="F424" s="190" t="str">
        <f>+IF(D424=consolidado!B414,consolidado!D414,"omitir")</f>
        <v>omitir</v>
      </c>
      <c r="G424" s="191" t="str">
        <f>+IF(D424=consolidado!B414,consolidado!N414,"omitir")</f>
        <v>omitir</v>
      </c>
      <c r="H424" s="192" t="str">
        <f>+IF(D424=consolidado!B414,consolidado!F414,"omitir")</f>
        <v>omitir</v>
      </c>
      <c r="I424" s="193" t="str">
        <f>+IF(D424=consolidado!B414,consolidado!G414,"omitir")</f>
        <v>omitir</v>
      </c>
      <c r="J424" s="164"/>
      <c r="K424" s="164"/>
      <c r="L424" s="164"/>
      <c r="M424" s="164"/>
      <c r="N424" s="164"/>
      <c r="O424" s="164"/>
      <c r="P424" s="164"/>
      <c r="Q424" s="164"/>
      <c r="R424" s="164"/>
      <c r="S424" s="164"/>
      <c r="T424" s="164"/>
      <c r="U424" s="164"/>
      <c r="V424" s="164"/>
      <c r="W424" s="164"/>
      <c r="X424" s="164"/>
      <c r="Y424" s="164"/>
      <c r="Z424" s="164"/>
    </row>
    <row r="425" ht="30.0" hidden="1" customHeight="1">
      <c r="A425" s="164"/>
      <c r="B425" s="188" t="str">
        <f>+IF(D425=consolidado!B415,consolidado!A415,"omitir")</f>
        <v>omitir</v>
      </c>
      <c r="C425" s="189" t="str">
        <f>+IF(D425=consolidado!B415,consolidado!C415,"omitir")</f>
        <v>omitir</v>
      </c>
      <c r="D425" s="189" t="str">
        <f t="shared" si="1"/>
        <v>8°A</v>
      </c>
      <c r="E425" s="189" t="str">
        <f t="shared" si="2"/>
        <v>8°A - omitir - omitir</v>
      </c>
      <c r="F425" s="190" t="str">
        <f>+IF(D425=consolidado!B415,consolidado!D415,"omitir")</f>
        <v>omitir</v>
      </c>
      <c r="G425" s="191" t="str">
        <f>+IF(D425=consolidado!B415,consolidado!N415,"omitir")</f>
        <v>omitir</v>
      </c>
      <c r="H425" s="192" t="str">
        <f>+IF(D425=consolidado!B415,consolidado!F415,"omitir")</f>
        <v>omitir</v>
      </c>
      <c r="I425" s="193" t="str">
        <f>+IF(D425=consolidado!B415,consolidado!G415,"omitir")</f>
        <v>omitir</v>
      </c>
      <c r="J425" s="164"/>
      <c r="K425" s="164"/>
      <c r="L425" s="164"/>
      <c r="M425" s="164"/>
      <c r="N425" s="164"/>
      <c r="O425" s="164"/>
      <c r="P425" s="164"/>
      <c r="Q425" s="164"/>
      <c r="R425" s="164"/>
      <c r="S425" s="164"/>
      <c r="T425" s="164"/>
      <c r="U425" s="164"/>
      <c r="V425" s="164"/>
      <c r="W425" s="164"/>
      <c r="X425" s="164"/>
      <c r="Y425" s="164"/>
      <c r="Z425" s="164"/>
    </row>
    <row r="426" ht="30.0" hidden="1" customHeight="1">
      <c r="A426" s="164"/>
      <c r="B426" s="188" t="str">
        <f>+IF(D426=consolidado!B416,consolidado!A416,"omitir")</f>
        <v>omitir</v>
      </c>
      <c r="C426" s="189" t="str">
        <f>+IF(D426=consolidado!B416,consolidado!C416,"omitir")</f>
        <v>omitir</v>
      </c>
      <c r="D426" s="189" t="str">
        <f t="shared" si="1"/>
        <v>8°A</v>
      </c>
      <c r="E426" s="189" t="str">
        <f t="shared" si="2"/>
        <v>8°A - omitir - omitir</v>
      </c>
      <c r="F426" s="190" t="str">
        <f>+IF(D426=consolidado!B416,consolidado!D416,"omitir")</f>
        <v>omitir</v>
      </c>
      <c r="G426" s="191" t="str">
        <f>+IF(D426=consolidado!B416,consolidado!N416,"omitir")</f>
        <v>omitir</v>
      </c>
      <c r="H426" s="192" t="str">
        <f>+IF(D426=consolidado!B416,consolidado!F416,"omitir")</f>
        <v>omitir</v>
      </c>
      <c r="I426" s="193" t="str">
        <f>+IF(D426=consolidado!B416,consolidado!G416,"omitir")</f>
        <v>omitir</v>
      </c>
      <c r="J426" s="164"/>
      <c r="K426" s="164"/>
      <c r="L426" s="164"/>
      <c r="M426" s="164"/>
      <c r="N426" s="164"/>
      <c r="O426" s="164"/>
      <c r="P426" s="164"/>
      <c r="Q426" s="164"/>
      <c r="R426" s="164"/>
      <c r="S426" s="164"/>
      <c r="T426" s="164"/>
      <c r="U426" s="164"/>
      <c r="V426" s="164"/>
      <c r="W426" s="164"/>
      <c r="X426" s="164"/>
      <c r="Y426" s="164"/>
      <c r="Z426" s="164"/>
    </row>
    <row r="427" ht="30.0" hidden="1" customHeight="1">
      <c r="A427" s="164"/>
      <c r="B427" s="188" t="str">
        <f>+IF(D427=consolidado!B417,consolidado!A417,"omitir")</f>
        <v>omitir</v>
      </c>
      <c r="C427" s="189" t="str">
        <f>+IF(D427=consolidado!B417,consolidado!C417,"omitir")</f>
        <v>omitir</v>
      </c>
      <c r="D427" s="189" t="str">
        <f t="shared" si="1"/>
        <v>8°A</v>
      </c>
      <c r="E427" s="189" t="str">
        <f t="shared" si="2"/>
        <v>8°A - omitir - omitir</v>
      </c>
      <c r="F427" s="190" t="str">
        <f>+IF(D427=consolidado!B417,consolidado!D417,"omitir")</f>
        <v>omitir</v>
      </c>
      <c r="G427" s="191" t="str">
        <f>+IF(D427=consolidado!B417,consolidado!N417,"omitir")</f>
        <v>omitir</v>
      </c>
      <c r="H427" s="192" t="str">
        <f>+IF(D427=consolidado!B417,consolidado!F417,"omitir")</f>
        <v>omitir</v>
      </c>
      <c r="I427" s="193" t="str">
        <f>+IF(D427=consolidado!B417,consolidado!G417,"omitir")</f>
        <v>omitir</v>
      </c>
      <c r="J427" s="164"/>
      <c r="K427" s="164"/>
      <c r="L427" s="164"/>
      <c r="M427" s="164"/>
      <c r="N427" s="164"/>
      <c r="O427" s="164"/>
      <c r="P427" s="164"/>
      <c r="Q427" s="164"/>
      <c r="R427" s="164"/>
      <c r="S427" s="164"/>
      <c r="T427" s="164"/>
      <c r="U427" s="164"/>
      <c r="V427" s="164"/>
      <c r="W427" s="164"/>
      <c r="X427" s="164"/>
      <c r="Y427" s="164"/>
      <c r="Z427" s="164"/>
    </row>
    <row r="428" ht="30.0" hidden="1" customHeight="1">
      <c r="A428" s="164"/>
      <c r="B428" s="188" t="str">
        <f>+IF(D428=consolidado!B418,consolidado!A418,"omitir")</f>
        <v>omitir</v>
      </c>
      <c r="C428" s="189" t="str">
        <f>+IF(D428=consolidado!B418,consolidado!C418,"omitir")</f>
        <v>omitir</v>
      </c>
      <c r="D428" s="189" t="str">
        <f t="shared" si="1"/>
        <v>8°A</v>
      </c>
      <c r="E428" s="189" t="str">
        <f t="shared" si="2"/>
        <v>8°A - omitir - omitir</v>
      </c>
      <c r="F428" s="190" t="str">
        <f>+IF(D428=consolidado!B418,consolidado!D418,"omitir")</f>
        <v>omitir</v>
      </c>
      <c r="G428" s="191" t="str">
        <f>+IF(D428=consolidado!B418,consolidado!N418,"omitir")</f>
        <v>omitir</v>
      </c>
      <c r="H428" s="192" t="str">
        <f>+IF(D428=consolidado!B418,consolidado!F418,"omitir")</f>
        <v>omitir</v>
      </c>
      <c r="I428" s="193" t="str">
        <f>+IF(D428=consolidado!B418,consolidado!G418,"omitir")</f>
        <v>omitir</v>
      </c>
      <c r="J428" s="164"/>
      <c r="K428" s="164"/>
      <c r="L428" s="164"/>
      <c r="M428" s="164"/>
      <c r="N428" s="164"/>
      <c r="O428" s="164"/>
      <c r="P428" s="164"/>
      <c r="Q428" s="164"/>
      <c r="R428" s="164"/>
      <c r="S428" s="164"/>
      <c r="T428" s="164"/>
      <c r="U428" s="164"/>
      <c r="V428" s="164"/>
      <c r="W428" s="164"/>
      <c r="X428" s="164"/>
      <c r="Y428" s="164"/>
      <c r="Z428" s="164"/>
    </row>
    <row r="429" ht="30.0" hidden="1" customHeight="1">
      <c r="A429" s="164"/>
      <c r="B429" s="188" t="str">
        <f>+IF(D429=consolidado!B419,consolidado!A419,"omitir")</f>
        <v>omitir</v>
      </c>
      <c r="C429" s="189" t="str">
        <f>+IF(D429=consolidado!B419,consolidado!C419,"omitir")</f>
        <v>omitir</v>
      </c>
      <c r="D429" s="189" t="str">
        <f t="shared" si="1"/>
        <v>8°A</v>
      </c>
      <c r="E429" s="189" t="str">
        <f t="shared" si="2"/>
        <v>8°A - omitir - omitir</v>
      </c>
      <c r="F429" s="190" t="str">
        <f>+IF(D429=consolidado!B419,consolidado!D419,"omitir")</f>
        <v>omitir</v>
      </c>
      <c r="G429" s="191" t="str">
        <f>+IF(D429=consolidado!B419,consolidado!N419,"omitir")</f>
        <v>omitir</v>
      </c>
      <c r="H429" s="192" t="str">
        <f>+IF(D429=consolidado!B419,consolidado!F419,"omitir")</f>
        <v>omitir</v>
      </c>
      <c r="I429" s="193" t="str">
        <f>+IF(D429=consolidado!B419,consolidado!G419,"omitir")</f>
        <v>omitir</v>
      </c>
      <c r="J429" s="164"/>
      <c r="K429" s="164"/>
      <c r="L429" s="164"/>
      <c r="M429" s="164"/>
      <c r="N429" s="164"/>
      <c r="O429" s="164"/>
      <c r="P429" s="164"/>
      <c r="Q429" s="164"/>
      <c r="R429" s="164"/>
      <c r="S429" s="164"/>
      <c r="T429" s="164"/>
      <c r="U429" s="164"/>
      <c r="V429" s="164"/>
      <c r="W429" s="164"/>
      <c r="X429" s="164"/>
      <c r="Y429" s="164"/>
      <c r="Z429" s="164"/>
    </row>
    <row r="430" ht="30.0" hidden="1" customHeight="1">
      <c r="A430" s="164"/>
      <c r="B430" s="188" t="str">
        <f>+IF(D430=consolidado!B420,consolidado!A420,"omitir")</f>
        <v>omitir</v>
      </c>
      <c r="C430" s="189" t="str">
        <f>+IF(D430=consolidado!B420,consolidado!C420,"omitir")</f>
        <v>omitir</v>
      </c>
      <c r="D430" s="189" t="str">
        <f t="shared" si="1"/>
        <v>8°A</v>
      </c>
      <c r="E430" s="189" t="str">
        <f t="shared" si="2"/>
        <v>8°A - omitir - omitir</v>
      </c>
      <c r="F430" s="190" t="str">
        <f>+IF(D430=consolidado!B420,consolidado!D420,"omitir")</f>
        <v>omitir</v>
      </c>
      <c r="G430" s="191" t="str">
        <f>+IF(D430=consolidado!B420,consolidado!N420,"omitir")</f>
        <v>omitir</v>
      </c>
      <c r="H430" s="192" t="str">
        <f>+IF(D430=consolidado!B420,consolidado!F420,"omitir")</f>
        <v>omitir</v>
      </c>
      <c r="I430" s="193" t="str">
        <f>+IF(D430=consolidado!B420,consolidado!G420,"omitir")</f>
        <v>omitir</v>
      </c>
      <c r="J430" s="164"/>
      <c r="K430" s="164"/>
      <c r="L430" s="164"/>
      <c r="M430" s="164"/>
      <c r="N430" s="164"/>
      <c r="O430" s="164"/>
      <c r="P430" s="164"/>
      <c r="Q430" s="164"/>
      <c r="R430" s="164"/>
      <c r="S430" s="164"/>
      <c r="T430" s="164"/>
      <c r="U430" s="164"/>
      <c r="V430" s="164"/>
      <c r="W430" s="164"/>
      <c r="X430" s="164"/>
      <c r="Y430" s="164"/>
      <c r="Z430" s="164"/>
    </row>
    <row r="431" ht="30.0" hidden="1" customHeight="1">
      <c r="A431" s="164"/>
      <c r="B431" s="188" t="str">
        <f>+IF(D431=consolidado!B421,consolidado!A421,"omitir")</f>
        <v>omitir</v>
      </c>
      <c r="C431" s="189" t="str">
        <f>+IF(D431=consolidado!B421,consolidado!C421,"omitir")</f>
        <v>omitir</v>
      </c>
      <c r="D431" s="189" t="str">
        <f t="shared" si="1"/>
        <v>8°A</v>
      </c>
      <c r="E431" s="189" t="str">
        <f t="shared" si="2"/>
        <v>8°A - omitir - omitir</v>
      </c>
      <c r="F431" s="190" t="str">
        <f>+IF(D431=consolidado!B421,consolidado!D421,"omitir")</f>
        <v>omitir</v>
      </c>
      <c r="G431" s="191" t="str">
        <f>+IF(D431=consolidado!B421,consolidado!N421,"omitir")</f>
        <v>omitir</v>
      </c>
      <c r="H431" s="192" t="str">
        <f>+IF(D431=consolidado!B421,consolidado!F421,"omitir")</f>
        <v>omitir</v>
      </c>
      <c r="I431" s="193" t="str">
        <f>+IF(D431=consolidado!B421,consolidado!G421,"omitir")</f>
        <v>omitir</v>
      </c>
      <c r="J431" s="164"/>
      <c r="K431" s="164"/>
      <c r="L431" s="164"/>
      <c r="M431" s="164"/>
      <c r="N431" s="164"/>
      <c r="O431" s="164"/>
      <c r="P431" s="164"/>
      <c r="Q431" s="164"/>
      <c r="R431" s="164"/>
      <c r="S431" s="164"/>
      <c r="T431" s="164"/>
      <c r="U431" s="164"/>
      <c r="V431" s="164"/>
      <c r="W431" s="164"/>
      <c r="X431" s="164"/>
      <c r="Y431" s="164"/>
      <c r="Z431" s="164"/>
    </row>
    <row r="432" ht="30.0" hidden="1" customHeight="1">
      <c r="A432" s="164"/>
      <c r="B432" s="188" t="str">
        <f>+IF(D432=consolidado!B422,consolidado!A422,"omitir")</f>
        <v>omitir</v>
      </c>
      <c r="C432" s="189" t="str">
        <f>+IF(D432=consolidado!B422,consolidado!C422,"omitir")</f>
        <v>omitir</v>
      </c>
      <c r="D432" s="189" t="str">
        <f t="shared" si="1"/>
        <v>8°A</v>
      </c>
      <c r="E432" s="189" t="str">
        <f t="shared" si="2"/>
        <v>8°A - omitir - omitir</v>
      </c>
      <c r="F432" s="190" t="str">
        <f>+IF(D432=consolidado!B422,consolidado!D422,"omitir")</f>
        <v>omitir</v>
      </c>
      <c r="G432" s="191" t="str">
        <f>+IF(D432=consolidado!B422,consolidado!N422,"omitir")</f>
        <v>omitir</v>
      </c>
      <c r="H432" s="192" t="str">
        <f>+IF(D432=consolidado!B422,consolidado!F422,"omitir")</f>
        <v>omitir</v>
      </c>
      <c r="I432" s="193" t="str">
        <f>+IF(D432=consolidado!B422,consolidado!G422,"omitir")</f>
        <v>omitir</v>
      </c>
      <c r="J432" s="164"/>
      <c r="K432" s="164"/>
      <c r="L432" s="164"/>
      <c r="M432" s="164"/>
      <c r="N432" s="164"/>
      <c r="O432" s="164"/>
      <c r="P432" s="164"/>
      <c r="Q432" s="164"/>
      <c r="R432" s="164"/>
      <c r="S432" s="164"/>
      <c r="T432" s="164"/>
      <c r="U432" s="164"/>
      <c r="V432" s="164"/>
      <c r="W432" s="164"/>
      <c r="X432" s="164"/>
      <c r="Y432" s="164"/>
      <c r="Z432" s="164"/>
    </row>
    <row r="433" ht="30.0" hidden="1" customHeight="1">
      <c r="A433" s="164"/>
      <c r="B433" s="188" t="str">
        <f>+IF(D433=consolidado!B423,consolidado!A423,"omitir")</f>
        <v>omitir</v>
      </c>
      <c r="C433" s="189" t="str">
        <f>+IF(D433=consolidado!B423,consolidado!C423,"omitir")</f>
        <v>omitir</v>
      </c>
      <c r="D433" s="189" t="str">
        <f t="shared" si="1"/>
        <v>8°A</v>
      </c>
      <c r="E433" s="189" t="str">
        <f t="shared" si="2"/>
        <v>8°A - omitir - omitir</v>
      </c>
      <c r="F433" s="190" t="str">
        <f>+IF(D433=consolidado!B423,consolidado!D423,"omitir")</f>
        <v>omitir</v>
      </c>
      <c r="G433" s="191" t="str">
        <f>+IF(D433=consolidado!B423,consolidado!N423,"omitir")</f>
        <v>omitir</v>
      </c>
      <c r="H433" s="192" t="str">
        <f>+IF(D433=consolidado!B423,consolidado!F423,"omitir")</f>
        <v>omitir</v>
      </c>
      <c r="I433" s="193" t="str">
        <f>+IF(D433=consolidado!B423,consolidado!G423,"omitir")</f>
        <v>omitir</v>
      </c>
      <c r="J433" s="164"/>
      <c r="K433" s="164"/>
      <c r="L433" s="164"/>
      <c r="M433" s="164"/>
      <c r="N433" s="164"/>
      <c r="O433" s="164"/>
      <c r="P433" s="164"/>
      <c r="Q433" s="164"/>
      <c r="R433" s="164"/>
      <c r="S433" s="164"/>
      <c r="T433" s="164"/>
      <c r="U433" s="164"/>
      <c r="V433" s="164"/>
      <c r="W433" s="164"/>
      <c r="X433" s="164"/>
      <c r="Y433" s="164"/>
      <c r="Z433" s="164"/>
    </row>
    <row r="434" ht="30.0" hidden="1" customHeight="1">
      <c r="A434" s="164"/>
      <c r="B434" s="188" t="str">
        <f>+IF(D434=consolidado!B424,consolidado!A424,"omitir")</f>
        <v>omitir</v>
      </c>
      <c r="C434" s="189" t="str">
        <f>+IF(D434=consolidado!B424,consolidado!C424,"omitir")</f>
        <v>omitir</v>
      </c>
      <c r="D434" s="189" t="str">
        <f t="shared" si="1"/>
        <v>8°A</v>
      </c>
      <c r="E434" s="189" t="str">
        <f t="shared" si="2"/>
        <v>8°A - omitir - omitir</v>
      </c>
      <c r="F434" s="190" t="str">
        <f>+IF(D434=consolidado!B424,consolidado!D424,"omitir")</f>
        <v>omitir</v>
      </c>
      <c r="G434" s="191" t="str">
        <f>+IF(D434=consolidado!B424,consolidado!N424,"omitir")</f>
        <v>omitir</v>
      </c>
      <c r="H434" s="192" t="str">
        <f>+IF(D434=consolidado!B424,consolidado!F424,"omitir")</f>
        <v>omitir</v>
      </c>
      <c r="I434" s="193" t="str">
        <f>+IF(D434=consolidado!B424,consolidado!G424,"omitir")</f>
        <v>omitir</v>
      </c>
      <c r="J434" s="164"/>
      <c r="K434" s="164"/>
      <c r="L434" s="164"/>
      <c r="M434" s="164"/>
      <c r="N434" s="164"/>
      <c r="O434" s="164"/>
      <c r="P434" s="164"/>
      <c r="Q434" s="164"/>
      <c r="R434" s="164"/>
      <c r="S434" s="164"/>
      <c r="T434" s="164"/>
      <c r="U434" s="164"/>
      <c r="V434" s="164"/>
      <c r="W434" s="164"/>
      <c r="X434" s="164"/>
      <c r="Y434" s="164"/>
      <c r="Z434" s="164"/>
    </row>
    <row r="435" ht="30.0" hidden="1" customHeight="1">
      <c r="A435" s="164"/>
      <c r="B435" s="188" t="str">
        <f>+IF(D435=consolidado!B425,consolidado!A425,"omitir")</f>
        <v>omitir</v>
      </c>
      <c r="C435" s="189" t="str">
        <f>+IF(D435=consolidado!B425,consolidado!C425,"omitir")</f>
        <v>omitir</v>
      </c>
      <c r="D435" s="189" t="str">
        <f t="shared" si="1"/>
        <v>8°A</v>
      </c>
      <c r="E435" s="189" t="str">
        <f t="shared" si="2"/>
        <v>8°A - omitir - omitir</v>
      </c>
      <c r="F435" s="190" t="str">
        <f>+IF(D435=consolidado!B425,consolidado!D425,"omitir")</f>
        <v>omitir</v>
      </c>
      <c r="G435" s="191" t="str">
        <f>+IF(D435=consolidado!B425,consolidado!N425,"omitir")</f>
        <v>omitir</v>
      </c>
      <c r="H435" s="192" t="str">
        <f>+IF(D435=consolidado!B425,consolidado!F425,"omitir")</f>
        <v>omitir</v>
      </c>
      <c r="I435" s="193" t="str">
        <f>+IF(D435=consolidado!B425,consolidado!G425,"omitir")</f>
        <v>omitir</v>
      </c>
      <c r="J435" s="164"/>
      <c r="K435" s="164"/>
      <c r="L435" s="164"/>
      <c r="M435" s="164"/>
      <c r="N435" s="164"/>
      <c r="O435" s="164"/>
      <c r="P435" s="164"/>
      <c r="Q435" s="164"/>
      <c r="R435" s="164"/>
      <c r="S435" s="164"/>
      <c r="T435" s="164"/>
      <c r="U435" s="164"/>
      <c r="V435" s="164"/>
      <c r="W435" s="164"/>
      <c r="X435" s="164"/>
      <c r="Y435" s="164"/>
      <c r="Z435" s="164"/>
    </row>
    <row r="436" ht="30.0" hidden="1" customHeight="1">
      <c r="A436" s="164"/>
      <c r="B436" s="188" t="str">
        <f>+IF(D436=consolidado!B426,consolidado!A426,"omitir")</f>
        <v>omitir</v>
      </c>
      <c r="C436" s="189" t="str">
        <f>+IF(D436=consolidado!B426,consolidado!C426,"omitir")</f>
        <v>omitir</v>
      </c>
      <c r="D436" s="189" t="str">
        <f t="shared" si="1"/>
        <v>8°A</v>
      </c>
      <c r="E436" s="189" t="str">
        <f t="shared" si="2"/>
        <v>8°A - omitir - omitir</v>
      </c>
      <c r="F436" s="190" t="str">
        <f>+IF(D436=consolidado!B426,consolidado!D426,"omitir")</f>
        <v>omitir</v>
      </c>
      <c r="G436" s="191" t="str">
        <f>+IF(D436=consolidado!B426,consolidado!N426,"omitir")</f>
        <v>omitir</v>
      </c>
      <c r="H436" s="192" t="str">
        <f>+IF(D436=consolidado!B426,consolidado!F426,"omitir")</f>
        <v>omitir</v>
      </c>
      <c r="I436" s="193" t="str">
        <f>+IF(D436=consolidado!B426,consolidado!G426,"omitir")</f>
        <v>omitir</v>
      </c>
      <c r="J436" s="164"/>
      <c r="K436" s="164"/>
      <c r="L436" s="164"/>
      <c r="M436" s="164"/>
      <c r="N436" s="164"/>
      <c r="O436" s="164"/>
      <c r="P436" s="164"/>
      <c r="Q436" s="164"/>
      <c r="R436" s="164"/>
      <c r="S436" s="164"/>
      <c r="T436" s="164"/>
      <c r="U436" s="164"/>
      <c r="V436" s="164"/>
      <c r="W436" s="164"/>
      <c r="X436" s="164"/>
      <c r="Y436" s="164"/>
      <c r="Z436" s="164"/>
    </row>
    <row r="437" ht="30.0" hidden="1" customHeight="1">
      <c r="A437" s="164"/>
      <c r="B437" s="188" t="str">
        <f>+IF(D437=consolidado!B427,consolidado!A427,"omitir")</f>
        <v>omitir</v>
      </c>
      <c r="C437" s="189" t="str">
        <f>+IF(D437=consolidado!B427,consolidado!C427,"omitir")</f>
        <v>omitir</v>
      </c>
      <c r="D437" s="189" t="str">
        <f t="shared" si="1"/>
        <v>8°A</v>
      </c>
      <c r="E437" s="189" t="str">
        <f t="shared" si="2"/>
        <v>8°A - omitir - omitir</v>
      </c>
      <c r="F437" s="190" t="str">
        <f>+IF(D437=consolidado!B427,consolidado!D427,"omitir")</f>
        <v>omitir</v>
      </c>
      <c r="G437" s="191" t="str">
        <f>+IF(D437=consolidado!B427,consolidado!N427,"omitir")</f>
        <v>omitir</v>
      </c>
      <c r="H437" s="192" t="str">
        <f>+IF(D437=consolidado!B427,consolidado!F427,"omitir")</f>
        <v>omitir</v>
      </c>
      <c r="I437" s="193" t="str">
        <f>+IF(D437=consolidado!B427,consolidado!G427,"omitir")</f>
        <v>omitir</v>
      </c>
      <c r="J437" s="164"/>
      <c r="K437" s="164"/>
      <c r="L437" s="164"/>
      <c r="M437" s="164"/>
      <c r="N437" s="164"/>
      <c r="O437" s="164"/>
      <c r="P437" s="164"/>
      <c r="Q437" s="164"/>
      <c r="R437" s="164"/>
      <c r="S437" s="164"/>
      <c r="T437" s="164"/>
      <c r="U437" s="164"/>
      <c r="V437" s="164"/>
      <c r="W437" s="164"/>
      <c r="X437" s="164"/>
      <c r="Y437" s="164"/>
      <c r="Z437" s="164"/>
    </row>
    <row r="438" ht="30.0" hidden="1" customHeight="1">
      <c r="A438" s="164"/>
      <c r="B438" s="188" t="str">
        <f>+IF(D438=consolidado!B428,consolidado!A428,"omitir")</f>
        <v>omitir</v>
      </c>
      <c r="C438" s="189" t="str">
        <f>+IF(D438=consolidado!B428,consolidado!C428,"omitir")</f>
        <v>omitir</v>
      </c>
      <c r="D438" s="189" t="str">
        <f t="shared" si="1"/>
        <v>8°A</v>
      </c>
      <c r="E438" s="189" t="str">
        <f t="shared" si="2"/>
        <v>8°A - omitir - omitir</v>
      </c>
      <c r="F438" s="190" t="str">
        <f>+IF(D438=consolidado!B428,consolidado!D428,"omitir")</f>
        <v>omitir</v>
      </c>
      <c r="G438" s="191" t="str">
        <f>+IF(D438=consolidado!B428,consolidado!N428,"omitir")</f>
        <v>omitir</v>
      </c>
      <c r="H438" s="192" t="str">
        <f>+IF(D438=consolidado!B428,consolidado!F428,"omitir")</f>
        <v>omitir</v>
      </c>
      <c r="I438" s="193" t="str">
        <f>+IF(D438=consolidado!B428,consolidado!G428,"omitir")</f>
        <v>omitir</v>
      </c>
      <c r="J438" s="164"/>
      <c r="K438" s="164"/>
      <c r="L438" s="164"/>
      <c r="M438" s="164"/>
      <c r="N438" s="164"/>
      <c r="O438" s="164"/>
      <c r="P438" s="164"/>
      <c r="Q438" s="164"/>
      <c r="R438" s="164"/>
      <c r="S438" s="164"/>
      <c r="T438" s="164"/>
      <c r="U438" s="164"/>
      <c r="V438" s="164"/>
      <c r="W438" s="164"/>
      <c r="X438" s="164"/>
      <c r="Y438" s="164"/>
      <c r="Z438" s="164"/>
    </row>
    <row r="439" ht="30.0" hidden="1" customHeight="1">
      <c r="A439" s="164"/>
      <c r="B439" s="188" t="str">
        <f>+IF(D439=consolidado!B429,consolidado!A429,"omitir")</f>
        <v>omitir</v>
      </c>
      <c r="C439" s="189" t="str">
        <f>+IF(D439=consolidado!B429,consolidado!C429,"omitir")</f>
        <v>omitir</v>
      </c>
      <c r="D439" s="189" t="str">
        <f t="shared" si="1"/>
        <v>8°A</v>
      </c>
      <c r="E439" s="189" t="str">
        <f t="shared" si="2"/>
        <v>8°A - omitir - omitir</v>
      </c>
      <c r="F439" s="190" t="str">
        <f>+IF(D439=consolidado!B429,consolidado!D429,"omitir")</f>
        <v>omitir</v>
      </c>
      <c r="G439" s="191" t="str">
        <f>+IF(D439=consolidado!B429,consolidado!N429,"omitir")</f>
        <v>omitir</v>
      </c>
      <c r="H439" s="192" t="str">
        <f>+IF(D439=consolidado!B429,consolidado!F429,"omitir")</f>
        <v>omitir</v>
      </c>
      <c r="I439" s="193" t="str">
        <f>+IF(D439=consolidado!B429,consolidado!G429,"omitir")</f>
        <v>omitir</v>
      </c>
      <c r="J439" s="164"/>
      <c r="K439" s="164"/>
      <c r="L439" s="164"/>
      <c r="M439" s="164"/>
      <c r="N439" s="164"/>
      <c r="O439" s="164"/>
      <c r="P439" s="164"/>
      <c r="Q439" s="164"/>
      <c r="R439" s="164"/>
      <c r="S439" s="164"/>
      <c r="T439" s="164"/>
      <c r="U439" s="164"/>
      <c r="V439" s="164"/>
      <c r="W439" s="164"/>
      <c r="X439" s="164"/>
      <c r="Y439" s="164"/>
      <c r="Z439" s="164"/>
    </row>
    <row r="440" ht="30.0" hidden="1" customHeight="1">
      <c r="A440" s="164"/>
      <c r="B440" s="188" t="str">
        <f>+IF(D440=consolidado!B430,consolidado!A430,"omitir")</f>
        <v>omitir</v>
      </c>
      <c r="C440" s="189" t="str">
        <f>+IF(D440=consolidado!B430,consolidado!C430,"omitir")</f>
        <v>omitir</v>
      </c>
      <c r="D440" s="189" t="str">
        <f t="shared" si="1"/>
        <v>8°A</v>
      </c>
      <c r="E440" s="189" t="str">
        <f t="shared" si="2"/>
        <v>8°A - omitir - omitir</v>
      </c>
      <c r="F440" s="190" t="str">
        <f>+IF(D440=consolidado!B430,consolidado!D430,"omitir")</f>
        <v>omitir</v>
      </c>
      <c r="G440" s="191" t="str">
        <f>+IF(D440=consolidado!B430,consolidado!N430,"omitir")</f>
        <v>omitir</v>
      </c>
      <c r="H440" s="192" t="str">
        <f>+IF(D440=consolidado!B430,consolidado!F430,"omitir")</f>
        <v>omitir</v>
      </c>
      <c r="I440" s="193" t="str">
        <f>+IF(D440=consolidado!B430,consolidado!G430,"omitir")</f>
        <v>omitir</v>
      </c>
      <c r="J440" s="164"/>
      <c r="K440" s="164"/>
      <c r="L440" s="164"/>
      <c r="M440" s="164"/>
      <c r="N440" s="164"/>
      <c r="O440" s="164"/>
      <c r="P440" s="164"/>
      <c r="Q440" s="164"/>
      <c r="R440" s="164"/>
      <c r="S440" s="164"/>
      <c r="T440" s="164"/>
      <c r="U440" s="164"/>
      <c r="V440" s="164"/>
      <c r="W440" s="164"/>
      <c r="X440" s="164"/>
      <c r="Y440" s="164"/>
      <c r="Z440" s="164"/>
    </row>
    <row r="441" ht="30.0" hidden="1" customHeight="1">
      <c r="A441" s="164"/>
      <c r="B441" s="188" t="str">
        <f>+IF(D441=consolidado!B431,consolidado!A431,"omitir")</f>
        <v>omitir</v>
      </c>
      <c r="C441" s="189" t="str">
        <f>+IF(D441=consolidado!B431,consolidado!C431,"omitir")</f>
        <v>omitir</v>
      </c>
      <c r="D441" s="189" t="str">
        <f t="shared" si="1"/>
        <v>8°A</v>
      </c>
      <c r="E441" s="189" t="str">
        <f t="shared" si="2"/>
        <v>8°A - omitir - omitir</v>
      </c>
      <c r="F441" s="190" t="str">
        <f>+IF(D441=consolidado!B431,consolidado!D431,"omitir")</f>
        <v>omitir</v>
      </c>
      <c r="G441" s="191" t="str">
        <f>+IF(D441=consolidado!B431,consolidado!N431,"omitir")</f>
        <v>omitir</v>
      </c>
      <c r="H441" s="192" t="str">
        <f>+IF(D441=consolidado!B431,consolidado!F431,"omitir")</f>
        <v>omitir</v>
      </c>
      <c r="I441" s="193" t="str">
        <f>+IF(D441=consolidado!B431,consolidado!G431,"omitir")</f>
        <v>omitir</v>
      </c>
      <c r="J441" s="164"/>
      <c r="K441" s="164"/>
      <c r="L441" s="164"/>
      <c r="M441" s="164"/>
      <c r="N441" s="164"/>
      <c r="O441" s="164"/>
      <c r="P441" s="164"/>
      <c r="Q441" s="164"/>
      <c r="R441" s="164"/>
      <c r="S441" s="164"/>
      <c r="T441" s="164"/>
      <c r="U441" s="164"/>
      <c r="V441" s="164"/>
      <c r="W441" s="164"/>
      <c r="X441" s="164"/>
      <c r="Y441" s="164"/>
      <c r="Z441" s="164"/>
    </row>
    <row r="442" ht="30.0" hidden="1" customHeight="1">
      <c r="A442" s="164"/>
      <c r="B442" s="188" t="str">
        <f>+IF(D442=consolidado!B432,consolidado!A432,"omitir")</f>
        <v>omitir</v>
      </c>
      <c r="C442" s="189" t="str">
        <f>+IF(D442=consolidado!B432,consolidado!C432,"omitir")</f>
        <v>omitir</v>
      </c>
      <c r="D442" s="189" t="str">
        <f t="shared" si="1"/>
        <v>8°A</v>
      </c>
      <c r="E442" s="189" t="str">
        <f t="shared" si="2"/>
        <v>8°A - omitir - omitir</v>
      </c>
      <c r="F442" s="190" t="str">
        <f>+IF(D442=consolidado!B432,consolidado!D432,"omitir")</f>
        <v>omitir</v>
      </c>
      <c r="G442" s="191" t="str">
        <f>+IF(D442=consolidado!B432,consolidado!N432,"omitir")</f>
        <v>omitir</v>
      </c>
      <c r="H442" s="192" t="str">
        <f>+IF(D442=consolidado!B432,consolidado!F432,"omitir")</f>
        <v>omitir</v>
      </c>
      <c r="I442" s="193" t="str">
        <f>+IF(D442=consolidado!B432,consolidado!G432,"omitir")</f>
        <v>omitir</v>
      </c>
      <c r="J442" s="164"/>
      <c r="K442" s="164"/>
      <c r="L442" s="164"/>
      <c r="M442" s="164"/>
      <c r="N442" s="164"/>
      <c r="O442" s="164"/>
      <c r="P442" s="164"/>
      <c r="Q442" s="164"/>
      <c r="R442" s="164"/>
      <c r="S442" s="164"/>
      <c r="T442" s="164"/>
      <c r="U442" s="164"/>
      <c r="V442" s="164"/>
      <c r="W442" s="164"/>
      <c r="X442" s="164"/>
      <c r="Y442" s="164"/>
      <c r="Z442" s="164"/>
    </row>
    <row r="443" ht="30.0" hidden="1" customHeight="1">
      <c r="A443" s="164"/>
      <c r="B443" s="188" t="str">
        <f>+IF(D443=consolidado!B433,consolidado!A433,"omitir")</f>
        <v>omitir</v>
      </c>
      <c r="C443" s="189" t="str">
        <f>+IF(D443=consolidado!B433,consolidado!C433,"omitir")</f>
        <v>omitir</v>
      </c>
      <c r="D443" s="189" t="str">
        <f t="shared" si="1"/>
        <v>8°A</v>
      </c>
      <c r="E443" s="189" t="str">
        <f t="shared" si="2"/>
        <v>8°A - omitir - omitir</v>
      </c>
      <c r="F443" s="190" t="str">
        <f>+IF(D443=consolidado!B433,consolidado!D433,"omitir")</f>
        <v>omitir</v>
      </c>
      <c r="G443" s="191" t="str">
        <f>+IF(D443=consolidado!B433,consolidado!N433,"omitir")</f>
        <v>omitir</v>
      </c>
      <c r="H443" s="192" t="str">
        <f>+IF(D443=consolidado!B433,consolidado!F433,"omitir")</f>
        <v>omitir</v>
      </c>
      <c r="I443" s="193" t="str">
        <f>+IF(D443=consolidado!B433,consolidado!G433,"omitir")</f>
        <v>omitir</v>
      </c>
      <c r="J443" s="164"/>
      <c r="K443" s="164"/>
      <c r="L443" s="164"/>
      <c r="M443" s="164"/>
      <c r="N443" s="164"/>
      <c r="O443" s="164"/>
      <c r="P443" s="164"/>
      <c r="Q443" s="164"/>
      <c r="R443" s="164"/>
      <c r="S443" s="164"/>
      <c r="T443" s="164"/>
      <c r="U443" s="164"/>
      <c r="V443" s="164"/>
      <c r="W443" s="164"/>
      <c r="X443" s="164"/>
      <c r="Y443" s="164"/>
      <c r="Z443" s="164"/>
    </row>
    <row r="444" ht="30.0" hidden="1" customHeight="1">
      <c r="A444" s="164"/>
      <c r="B444" s="188" t="str">
        <f>+IF(D444=consolidado!B434,consolidado!A434,"omitir")</f>
        <v>omitir</v>
      </c>
      <c r="C444" s="189" t="str">
        <f>+IF(D444=consolidado!B434,consolidado!C434,"omitir")</f>
        <v>omitir</v>
      </c>
      <c r="D444" s="189" t="str">
        <f t="shared" si="1"/>
        <v>8°A</v>
      </c>
      <c r="E444" s="189" t="str">
        <f t="shared" si="2"/>
        <v>8°A - omitir - omitir</v>
      </c>
      <c r="F444" s="190" t="str">
        <f>+IF(D444=consolidado!B434,consolidado!D434,"omitir")</f>
        <v>omitir</v>
      </c>
      <c r="G444" s="191" t="str">
        <f>+IF(D444=consolidado!B434,consolidado!N434,"omitir")</f>
        <v>omitir</v>
      </c>
      <c r="H444" s="192" t="str">
        <f>+IF(D444=consolidado!B434,consolidado!F434,"omitir")</f>
        <v>omitir</v>
      </c>
      <c r="I444" s="193" t="str">
        <f>+IF(D444=consolidado!B434,consolidado!G434,"omitir")</f>
        <v>omitir</v>
      </c>
      <c r="J444" s="164"/>
      <c r="K444" s="164"/>
      <c r="L444" s="164"/>
      <c r="M444" s="164"/>
      <c r="N444" s="164"/>
      <c r="O444" s="164"/>
      <c r="P444" s="164"/>
      <c r="Q444" s="164"/>
      <c r="R444" s="164"/>
      <c r="S444" s="164"/>
      <c r="T444" s="164"/>
      <c r="U444" s="164"/>
      <c r="V444" s="164"/>
      <c r="W444" s="164"/>
      <c r="X444" s="164"/>
      <c r="Y444" s="164"/>
      <c r="Z444" s="164"/>
    </row>
    <row r="445" ht="30.0" hidden="1" customHeight="1">
      <c r="A445" s="164"/>
      <c r="B445" s="188" t="str">
        <f>+IF(D445=consolidado!B435,consolidado!A435,"omitir")</f>
        <v>omitir</v>
      </c>
      <c r="C445" s="189" t="str">
        <f>+IF(D445=consolidado!B435,consolidado!C435,"omitir")</f>
        <v>omitir</v>
      </c>
      <c r="D445" s="189" t="str">
        <f t="shared" si="1"/>
        <v>8°A</v>
      </c>
      <c r="E445" s="189" t="str">
        <f t="shared" si="2"/>
        <v>8°A - omitir - omitir</v>
      </c>
      <c r="F445" s="190" t="str">
        <f>+IF(D445=consolidado!B435,consolidado!D435,"omitir")</f>
        <v>omitir</v>
      </c>
      <c r="G445" s="191" t="str">
        <f>+IF(D445=consolidado!B435,consolidado!N435,"omitir")</f>
        <v>omitir</v>
      </c>
      <c r="H445" s="192" t="str">
        <f>+IF(D445=consolidado!B435,consolidado!F435,"omitir")</f>
        <v>omitir</v>
      </c>
      <c r="I445" s="193" t="str">
        <f>+IF(D445=consolidado!B435,consolidado!G435,"omitir")</f>
        <v>omitir</v>
      </c>
      <c r="J445" s="164"/>
      <c r="K445" s="164"/>
      <c r="L445" s="164"/>
      <c r="M445" s="164"/>
      <c r="N445" s="164"/>
      <c r="O445" s="164"/>
      <c r="P445" s="164"/>
      <c r="Q445" s="164"/>
      <c r="R445" s="164"/>
      <c r="S445" s="164"/>
      <c r="T445" s="164"/>
      <c r="U445" s="164"/>
      <c r="V445" s="164"/>
      <c r="W445" s="164"/>
      <c r="X445" s="164"/>
      <c r="Y445" s="164"/>
      <c r="Z445" s="164"/>
    </row>
    <row r="446" ht="30.0" hidden="1" customHeight="1">
      <c r="A446" s="164"/>
      <c r="B446" s="188" t="str">
        <f>+IF(D446=consolidado!B436,consolidado!A436,"omitir")</f>
        <v>omitir</v>
      </c>
      <c r="C446" s="189" t="str">
        <f>+IF(D446=consolidado!B436,consolidado!C436,"omitir")</f>
        <v>omitir</v>
      </c>
      <c r="D446" s="189" t="str">
        <f t="shared" si="1"/>
        <v>8°A</v>
      </c>
      <c r="E446" s="189" t="str">
        <f t="shared" si="2"/>
        <v>8°A - omitir - omitir</v>
      </c>
      <c r="F446" s="190" t="str">
        <f>+IF(D446=consolidado!B436,consolidado!D436,"omitir")</f>
        <v>omitir</v>
      </c>
      <c r="G446" s="191" t="str">
        <f>+IF(D446=consolidado!B436,consolidado!N436,"omitir")</f>
        <v>omitir</v>
      </c>
      <c r="H446" s="192" t="str">
        <f>+IF(D446=consolidado!B436,consolidado!F436,"omitir")</f>
        <v>omitir</v>
      </c>
      <c r="I446" s="193" t="str">
        <f>+IF(D446=consolidado!B436,consolidado!G436,"omitir")</f>
        <v>omitir</v>
      </c>
      <c r="J446" s="164"/>
      <c r="K446" s="164"/>
      <c r="L446" s="164"/>
      <c r="M446" s="164"/>
      <c r="N446" s="164"/>
      <c r="O446" s="164"/>
      <c r="P446" s="164"/>
      <c r="Q446" s="164"/>
      <c r="R446" s="164"/>
      <c r="S446" s="164"/>
      <c r="T446" s="164"/>
      <c r="U446" s="164"/>
      <c r="V446" s="164"/>
      <c r="W446" s="164"/>
      <c r="X446" s="164"/>
      <c r="Y446" s="164"/>
      <c r="Z446" s="164"/>
    </row>
    <row r="447" ht="30.0" hidden="1" customHeight="1">
      <c r="A447" s="164"/>
      <c r="B447" s="188" t="str">
        <f>+IF(D447=consolidado!B437,consolidado!A437,"omitir")</f>
        <v>omitir</v>
      </c>
      <c r="C447" s="189" t="str">
        <f>+IF(D447=consolidado!B437,consolidado!C437,"omitir")</f>
        <v>omitir</v>
      </c>
      <c r="D447" s="189" t="str">
        <f t="shared" si="1"/>
        <v>8°A</v>
      </c>
      <c r="E447" s="189" t="str">
        <f t="shared" si="2"/>
        <v>8°A - omitir - omitir</v>
      </c>
      <c r="F447" s="190" t="str">
        <f>+IF(D447=consolidado!B437,consolidado!D437,"omitir")</f>
        <v>omitir</v>
      </c>
      <c r="G447" s="191" t="str">
        <f>+IF(D447=consolidado!B437,consolidado!N437,"omitir")</f>
        <v>omitir</v>
      </c>
      <c r="H447" s="192" t="str">
        <f>+IF(D447=consolidado!B437,consolidado!F437,"omitir")</f>
        <v>omitir</v>
      </c>
      <c r="I447" s="193" t="str">
        <f>+IF(D447=consolidado!B437,consolidado!G437,"omitir")</f>
        <v>omitir</v>
      </c>
      <c r="J447" s="164"/>
      <c r="K447" s="164"/>
      <c r="L447" s="164"/>
      <c r="M447" s="164"/>
      <c r="N447" s="164"/>
      <c r="O447" s="164"/>
      <c r="P447" s="164"/>
      <c r="Q447" s="164"/>
      <c r="R447" s="164"/>
      <c r="S447" s="164"/>
      <c r="T447" s="164"/>
      <c r="U447" s="164"/>
      <c r="V447" s="164"/>
      <c r="W447" s="164"/>
      <c r="X447" s="164"/>
      <c r="Y447" s="164"/>
      <c r="Z447" s="164"/>
    </row>
    <row r="448" ht="30.0" hidden="1" customHeight="1">
      <c r="A448" s="164"/>
      <c r="B448" s="188" t="str">
        <f>+IF(D448=consolidado!B438,consolidado!A438,"omitir")</f>
        <v>omitir</v>
      </c>
      <c r="C448" s="189" t="str">
        <f>+IF(D448=consolidado!B438,consolidado!C438,"omitir")</f>
        <v>omitir</v>
      </c>
      <c r="D448" s="189" t="str">
        <f t="shared" si="1"/>
        <v>8°A</v>
      </c>
      <c r="E448" s="189" t="str">
        <f t="shared" si="2"/>
        <v>8°A - omitir - omitir</v>
      </c>
      <c r="F448" s="190" t="str">
        <f>+IF(D448=consolidado!B438,consolidado!D438,"omitir")</f>
        <v>omitir</v>
      </c>
      <c r="G448" s="191" t="str">
        <f>+IF(D448=consolidado!B438,consolidado!N438,"omitir")</f>
        <v>omitir</v>
      </c>
      <c r="H448" s="192" t="str">
        <f>+IF(D448=consolidado!B438,consolidado!F438,"omitir")</f>
        <v>omitir</v>
      </c>
      <c r="I448" s="193" t="str">
        <f>+IF(D448=consolidado!B438,consolidado!G438,"omitir")</f>
        <v>omitir</v>
      </c>
      <c r="J448" s="164"/>
      <c r="K448" s="164"/>
      <c r="L448" s="164"/>
      <c r="M448" s="164"/>
      <c r="N448" s="164"/>
      <c r="O448" s="164"/>
      <c r="P448" s="164"/>
      <c r="Q448" s="164"/>
      <c r="R448" s="164"/>
      <c r="S448" s="164"/>
      <c r="T448" s="164"/>
      <c r="U448" s="164"/>
      <c r="V448" s="164"/>
      <c r="W448" s="164"/>
      <c r="X448" s="164"/>
      <c r="Y448" s="164"/>
      <c r="Z448" s="164"/>
    </row>
    <row r="449" ht="30.0" hidden="1" customHeight="1">
      <c r="A449" s="164"/>
      <c r="B449" s="188" t="str">
        <f>+IF(D449=consolidado!B439,consolidado!A439,"omitir")</f>
        <v>omitir</v>
      </c>
      <c r="C449" s="189" t="str">
        <f>+IF(D449=consolidado!B439,consolidado!C439,"omitir")</f>
        <v>omitir</v>
      </c>
      <c r="D449" s="189" t="str">
        <f t="shared" si="1"/>
        <v>8°A</v>
      </c>
      <c r="E449" s="189" t="str">
        <f t="shared" si="2"/>
        <v>8°A - omitir - omitir</v>
      </c>
      <c r="F449" s="190" t="str">
        <f>+IF(D449=consolidado!B439,consolidado!D439,"omitir")</f>
        <v>omitir</v>
      </c>
      <c r="G449" s="191" t="str">
        <f>+IF(D449=consolidado!B439,consolidado!N439,"omitir")</f>
        <v>omitir</v>
      </c>
      <c r="H449" s="192" t="str">
        <f>+IF(D449=consolidado!B439,consolidado!F439,"omitir")</f>
        <v>omitir</v>
      </c>
      <c r="I449" s="193" t="str">
        <f>+IF(D449=consolidado!B439,consolidado!G439,"omitir")</f>
        <v>omitir</v>
      </c>
      <c r="J449" s="164"/>
      <c r="K449" s="164"/>
      <c r="L449" s="164"/>
      <c r="M449" s="164"/>
      <c r="N449" s="164"/>
      <c r="O449" s="164"/>
      <c r="P449" s="164"/>
      <c r="Q449" s="164"/>
      <c r="R449" s="164"/>
      <c r="S449" s="164"/>
      <c r="T449" s="164"/>
      <c r="U449" s="164"/>
      <c r="V449" s="164"/>
      <c r="W449" s="164"/>
      <c r="X449" s="164"/>
      <c r="Y449" s="164"/>
      <c r="Z449" s="164"/>
    </row>
    <row r="450" ht="30.0" hidden="1" customHeight="1">
      <c r="A450" s="164"/>
      <c r="B450" s="188" t="str">
        <f>+IF(D450=consolidado!B440,consolidado!A440,"omitir")</f>
        <v>omitir</v>
      </c>
      <c r="C450" s="189" t="str">
        <f>+IF(D450=consolidado!B440,consolidado!C440,"omitir")</f>
        <v>omitir</v>
      </c>
      <c r="D450" s="189" t="str">
        <f t="shared" si="1"/>
        <v>8°A</v>
      </c>
      <c r="E450" s="189" t="str">
        <f t="shared" si="2"/>
        <v>8°A - omitir - omitir</v>
      </c>
      <c r="F450" s="190" t="str">
        <f>+IF(D450=consolidado!B440,consolidado!D440,"omitir")</f>
        <v>omitir</v>
      </c>
      <c r="G450" s="191" t="str">
        <f>+IF(D450=consolidado!B440,consolidado!N440,"omitir")</f>
        <v>omitir</v>
      </c>
      <c r="H450" s="192" t="str">
        <f>+IF(D450=consolidado!B440,consolidado!F440,"omitir")</f>
        <v>omitir</v>
      </c>
      <c r="I450" s="193" t="str">
        <f>+IF(D450=consolidado!B440,consolidado!G440,"omitir")</f>
        <v>omitir</v>
      </c>
      <c r="J450" s="164"/>
      <c r="K450" s="164"/>
      <c r="L450" s="164"/>
      <c r="M450" s="164"/>
      <c r="N450" s="164"/>
      <c r="O450" s="164"/>
      <c r="P450" s="164"/>
      <c r="Q450" s="164"/>
      <c r="R450" s="164"/>
      <c r="S450" s="164"/>
      <c r="T450" s="164"/>
      <c r="U450" s="164"/>
      <c r="V450" s="164"/>
      <c r="W450" s="164"/>
      <c r="X450" s="164"/>
      <c r="Y450" s="164"/>
      <c r="Z450" s="164"/>
    </row>
    <row r="451" ht="30.0" hidden="1" customHeight="1">
      <c r="A451" s="164"/>
      <c r="B451" s="188" t="str">
        <f>+IF(D451=consolidado!B441,consolidado!A441,"omitir")</f>
        <v>omitir</v>
      </c>
      <c r="C451" s="189" t="str">
        <f>+IF(D451=consolidado!B441,consolidado!C441,"omitir")</f>
        <v>omitir</v>
      </c>
      <c r="D451" s="189" t="str">
        <f t="shared" si="1"/>
        <v>8°A</v>
      </c>
      <c r="E451" s="189" t="str">
        <f t="shared" si="2"/>
        <v>8°A - omitir - omitir</v>
      </c>
      <c r="F451" s="190" t="str">
        <f>+IF(D451=consolidado!B441,consolidado!D441,"omitir")</f>
        <v>omitir</v>
      </c>
      <c r="G451" s="191" t="str">
        <f>+IF(D451=consolidado!B441,consolidado!N441,"omitir")</f>
        <v>omitir</v>
      </c>
      <c r="H451" s="192" t="str">
        <f>+IF(D451=consolidado!B441,consolidado!F441,"omitir")</f>
        <v>omitir</v>
      </c>
      <c r="I451" s="193" t="str">
        <f>+IF(D451=consolidado!B441,consolidado!G441,"omitir")</f>
        <v>omitir</v>
      </c>
      <c r="J451" s="164"/>
      <c r="K451" s="164"/>
      <c r="L451" s="164"/>
      <c r="M451" s="164"/>
      <c r="N451" s="164"/>
      <c r="O451" s="164"/>
      <c r="P451" s="164"/>
      <c r="Q451" s="164"/>
      <c r="R451" s="164"/>
      <c r="S451" s="164"/>
      <c r="T451" s="164"/>
      <c r="U451" s="164"/>
      <c r="V451" s="164"/>
      <c r="W451" s="164"/>
      <c r="X451" s="164"/>
      <c r="Y451" s="164"/>
      <c r="Z451" s="164"/>
    </row>
    <row r="452" ht="30.0" hidden="1" customHeight="1">
      <c r="A452" s="164"/>
      <c r="B452" s="188" t="str">
        <f>+IF(D452=consolidado!B442,consolidado!A442,"omitir")</f>
        <v>omitir</v>
      </c>
      <c r="C452" s="189" t="str">
        <f>+IF(D452=consolidado!B442,consolidado!C442,"omitir")</f>
        <v>omitir</v>
      </c>
      <c r="D452" s="189" t="str">
        <f t="shared" si="1"/>
        <v>8°A</v>
      </c>
      <c r="E452" s="189" t="str">
        <f t="shared" si="2"/>
        <v>8°A - omitir - omitir</v>
      </c>
      <c r="F452" s="190" t="str">
        <f>+IF(D452=consolidado!B442,consolidado!D442,"omitir")</f>
        <v>omitir</v>
      </c>
      <c r="G452" s="191" t="str">
        <f>+IF(D452=consolidado!B442,consolidado!N442,"omitir")</f>
        <v>omitir</v>
      </c>
      <c r="H452" s="192" t="str">
        <f>+IF(D452=consolidado!B442,consolidado!F442,"omitir")</f>
        <v>omitir</v>
      </c>
      <c r="I452" s="193" t="str">
        <f>+IF(D452=consolidado!B442,consolidado!G442,"omitir")</f>
        <v>omitir</v>
      </c>
      <c r="J452" s="164"/>
      <c r="K452" s="164"/>
      <c r="L452" s="164"/>
      <c r="M452" s="164"/>
      <c r="N452" s="164"/>
      <c r="O452" s="164"/>
      <c r="P452" s="164"/>
      <c r="Q452" s="164"/>
      <c r="R452" s="164"/>
      <c r="S452" s="164"/>
      <c r="T452" s="164"/>
      <c r="U452" s="164"/>
      <c r="V452" s="164"/>
      <c r="W452" s="164"/>
      <c r="X452" s="164"/>
      <c r="Y452" s="164"/>
      <c r="Z452" s="164"/>
    </row>
    <row r="453" ht="30.0" hidden="1" customHeight="1">
      <c r="A453" s="164"/>
      <c r="B453" s="188" t="str">
        <f>+IF(D453=consolidado!B443,consolidado!A443,"omitir")</f>
        <v>omitir</v>
      </c>
      <c r="C453" s="189" t="str">
        <f>+IF(D453=consolidado!B443,consolidado!C443,"omitir")</f>
        <v>omitir</v>
      </c>
      <c r="D453" s="189" t="str">
        <f t="shared" si="1"/>
        <v>8°A</v>
      </c>
      <c r="E453" s="189" t="str">
        <f t="shared" si="2"/>
        <v>8°A - omitir - omitir</v>
      </c>
      <c r="F453" s="190" t="str">
        <f>+IF(D453=consolidado!B443,consolidado!D443,"omitir")</f>
        <v>omitir</v>
      </c>
      <c r="G453" s="191" t="str">
        <f>+IF(D453=consolidado!B443,consolidado!N443,"omitir")</f>
        <v>omitir</v>
      </c>
      <c r="H453" s="192" t="str">
        <f>+IF(D453=consolidado!B443,consolidado!F443,"omitir")</f>
        <v>omitir</v>
      </c>
      <c r="I453" s="193" t="str">
        <f>+IF(D453=consolidado!B443,consolidado!G443,"omitir")</f>
        <v>omitir</v>
      </c>
      <c r="J453" s="164"/>
      <c r="K453" s="164"/>
      <c r="L453" s="164"/>
      <c r="M453" s="164"/>
      <c r="N453" s="164"/>
      <c r="O453" s="164"/>
      <c r="P453" s="164"/>
      <c r="Q453" s="164"/>
      <c r="R453" s="164"/>
      <c r="S453" s="164"/>
      <c r="T453" s="164"/>
      <c r="U453" s="164"/>
      <c r="V453" s="164"/>
      <c r="W453" s="164"/>
      <c r="X453" s="164"/>
      <c r="Y453" s="164"/>
      <c r="Z453" s="164"/>
    </row>
    <row r="454" ht="30.0" hidden="1" customHeight="1">
      <c r="A454" s="164"/>
      <c r="B454" s="188" t="str">
        <f>+IF(D454=consolidado!B444,consolidado!A444,"omitir")</f>
        <v>omitir</v>
      </c>
      <c r="C454" s="189" t="str">
        <f>+IF(D454=consolidado!B444,consolidado!C444,"omitir")</f>
        <v>omitir</v>
      </c>
      <c r="D454" s="189" t="str">
        <f t="shared" si="1"/>
        <v>8°A</v>
      </c>
      <c r="E454" s="189" t="str">
        <f t="shared" si="2"/>
        <v>8°A - omitir - omitir</v>
      </c>
      <c r="F454" s="190" t="str">
        <f>+IF(D454=consolidado!B444,consolidado!D444,"omitir")</f>
        <v>omitir</v>
      </c>
      <c r="G454" s="191" t="str">
        <f>+IF(D454=consolidado!B444,consolidado!N444,"omitir")</f>
        <v>omitir</v>
      </c>
      <c r="H454" s="192" t="str">
        <f>+IF(D454=consolidado!B444,consolidado!F444,"omitir")</f>
        <v>omitir</v>
      </c>
      <c r="I454" s="193" t="str">
        <f>+IF(D454=consolidado!B444,consolidado!G444,"omitir")</f>
        <v>omitir</v>
      </c>
      <c r="J454" s="164"/>
      <c r="K454" s="164"/>
      <c r="L454" s="164"/>
      <c r="M454" s="164"/>
      <c r="N454" s="164"/>
      <c r="O454" s="164"/>
      <c r="P454" s="164"/>
      <c r="Q454" s="164"/>
      <c r="R454" s="164"/>
      <c r="S454" s="164"/>
      <c r="T454" s="164"/>
      <c r="U454" s="164"/>
      <c r="V454" s="164"/>
      <c r="W454" s="164"/>
      <c r="X454" s="164"/>
      <c r="Y454" s="164"/>
      <c r="Z454" s="164"/>
    </row>
    <row r="455" ht="30.0" hidden="1" customHeight="1">
      <c r="A455" s="164"/>
      <c r="B455" s="188" t="str">
        <f>+IF(D455=consolidado!B445,consolidado!A445,"omitir")</f>
        <v>omitir</v>
      </c>
      <c r="C455" s="189" t="str">
        <f>+IF(D455=consolidado!B445,consolidado!C445,"omitir")</f>
        <v>omitir</v>
      </c>
      <c r="D455" s="189" t="str">
        <f t="shared" si="1"/>
        <v>8°A</v>
      </c>
      <c r="E455" s="189" t="str">
        <f t="shared" si="2"/>
        <v>8°A - omitir - omitir</v>
      </c>
      <c r="F455" s="190" t="str">
        <f>+IF(D455=consolidado!B445,consolidado!D445,"omitir")</f>
        <v>omitir</v>
      </c>
      <c r="G455" s="191" t="str">
        <f>+IF(D455=consolidado!B445,consolidado!N445,"omitir")</f>
        <v>omitir</v>
      </c>
      <c r="H455" s="192" t="str">
        <f>+IF(D455=consolidado!B445,consolidado!F445,"omitir")</f>
        <v>omitir</v>
      </c>
      <c r="I455" s="193" t="str">
        <f>+IF(D455=consolidado!B445,consolidado!G445,"omitir")</f>
        <v>omitir</v>
      </c>
      <c r="J455" s="164"/>
      <c r="K455" s="164"/>
      <c r="L455" s="164"/>
      <c r="M455" s="164"/>
      <c r="N455" s="164"/>
      <c r="O455" s="164"/>
      <c r="P455" s="164"/>
      <c r="Q455" s="164"/>
      <c r="R455" s="164"/>
      <c r="S455" s="164"/>
      <c r="T455" s="164"/>
      <c r="U455" s="164"/>
      <c r="V455" s="164"/>
      <c r="W455" s="164"/>
      <c r="X455" s="164"/>
      <c r="Y455" s="164"/>
      <c r="Z455" s="164"/>
    </row>
    <row r="456" ht="30.0" hidden="1" customHeight="1">
      <c r="A456" s="164"/>
      <c r="B456" s="188" t="str">
        <f>+IF(D456=consolidado!B446,consolidado!A446,"omitir")</f>
        <v>omitir</v>
      </c>
      <c r="C456" s="189" t="str">
        <f>+IF(D456=consolidado!B446,consolidado!C446,"omitir")</f>
        <v>omitir</v>
      </c>
      <c r="D456" s="189" t="str">
        <f t="shared" si="1"/>
        <v>8°A</v>
      </c>
      <c r="E456" s="189" t="str">
        <f t="shared" si="2"/>
        <v>8°A - omitir - omitir</v>
      </c>
      <c r="F456" s="190" t="str">
        <f>+IF(D456=consolidado!B446,consolidado!D446,"omitir")</f>
        <v>omitir</v>
      </c>
      <c r="G456" s="191" t="str">
        <f>+IF(D456=consolidado!B446,consolidado!N446,"omitir")</f>
        <v>omitir</v>
      </c>
      <c r="H456" s="192" t="str">
        <f>+IF(D456=consolidado!B446,consolidado!F446,"omitir")</f>
        <v>omitir</v>
      </c>
      <c r="I456" s="193" t="str">
        <f>+IF(D456=consolidado!B446,consolidado!G446,"omitir")</f>
        <v>omitir</v>
      </c>
      <c r="J456" s="164"/>
      <c r="K456" s="164"/>
      <c r="L456" s="164"/>
      <c r="M456" s="164"/>
      <c r="N456" s="164"/>
      <c r="O456" s="164"/>
      <c r="P456" s="164"/>
      <c r="Q456" s="164"/>
      <c r="R456" s="164"/>
      <c r="S456" s="164"/>
      <c r="T456" s="164"/>
      <c r="U456" s="164"/>
      <c r="V456" s="164"/>
      <c r="W456" s="164"/>
      <c r="X456" s="164"/>
      <c r="Y456" s="164"/>
      <c r="Z456" s="164"/>
    </row>
    <row r="457" ht="30.0" hidden="1" customHeight="1">
      <c r="A457" s="164"/>
      <c r="B457" s="188" t="str">
        <f>+IF(D457=consolidado!B447,consolidado!A447,"omitir")</f>
        <v>omitir</v>
      </c>
      <c r="C457" s="189" t="str">
        <f>+IF(D457=consolidado!B447,consolidado!C447,"omitir")</f>
        <v>omitir</v>
      </c>
      <c r="D457" s="189" t="str">
        <f t="shared" si="1"/>
        <v>8°A</v>
      </c>
      <c r="E457" s="189" t="str">
        <f t="shared" si="2"/>
        <v>8°A - omitir - omitir</v>
      </c>
      <c r="F457" s="190" t="str">
        <f>+IF(D457=consolidado!B447,consolidado!D447,"omitir")</f>
        <v>omitir</v>
      </c>
      <c r="G457" s="191" t="str">
        <f>+IF(D457=consolidado!B447,consolidado!N447,"omitir")</f>
        <v>omitir</v>
      </c>
      <c r="H457" s="192" t="str">
        <f>+IF(D457=consolidado!B447,consolidado!F447,"omitir")</f>
        <v>omitir</v>
      </c>
      <c r="I457" s="193" t="str">
        <f>+IF(D457=consolidado!B447,consolidado!G447,"omitir")</f>
        <v>omitir</v>
      </c>
      <c r="J457" s="164"/>
      <c r="K457" s="164"/>
      <c r="L457" s="164"/>
      <c r="M457" s="164"/>
      <c r="N457" s="164"/>
      <c r="O457" s="164"/>
      <c r="P457" s="164"/>
      <c r="Q457" s="164"/>
      <c r="R457" s="164"/>
      <c r="S457" s="164"/>
      <c r="T457" s="164"/>
      <c r="U457" s="164"/>
      <c r="V457" s="164"/>
      <c r="W457" s="164"/>
      <c r="X457" s="164"/>
      <c r="Y457" s="164"/>
      <c r="Z457" s="164"/>
    </row>
    <row r="458" ht="30.0" hidden="1" customHeight="1">
      <c r="A458" s="164"/>
      <c r="B458" s="188" t="str">
        <f>+IF(D458=consolidado!B448,consolidado!A448,"omitir")</f>
        <v>omitir</v>
      </c>
      <c r="C458" s="189" t="str">
        <f>+IF(D458=consolidado!B448,consolidado!C448,"omitir")</f>
        <v>omitir</v>
      </c>
      <c r="D458" s="189" t="str">
        <f t="shared" si="1"/>
        <v>8°A</v>
      </c>
      <c r="E458" s="189" t="str">
        <f t="shared" si="2"/>
        <v>8°A - omitir - omitir</v>
      </c>
      <c r="F458" s="190" t="str">
        <f>+IF(D458=consolidado!B448,consolidado!D448,"omitir")</f>
        <v>omitir</v>
      </c>
      <c r="G458" s="191" t="str">
        <f>+IF(D458=consolidado!B448,consolidado!N448,"omitir")</f>
        <v>omitir</v>
      </c>
      <c r="H458" s="192" t="str">
        <f>+IF(D458=consolidado!B448,consolidado!F448,"omitir")</f>
        <v>omitir</v>
      </c>
      <c r="I458" s="193" t="str">
        <f>+IF(D458=consolidado!B448,consolidado!G448,"omitir")</f>
        <v>omitir</v>
      </c>
      <c r="J458" s="164"/>
      <c r="K458" s="164"/>
      <c r="L458" s="164"/>
      <c r="M458" s="164"/>
      <c r="N458" s="164"/>
      <c r="O458" s="164"/>
      <c r="P458" s="164"/>
      <c r="Q458" s="164"/>
      <c r="R458" s="164"/>
      <c r="S458" s="164"/>
      <c r="T458" s="164"/>
      <c r="U458" s="164"/>
      <c r="V458" s="164"/>
      <c r="W458" s="164"/>
      <c r="X458" s="164"/>
      <c r="Y458" s="164"/>
      <c r="Z458" s="164"/>
    </row>
    <row r="459" ht="30.0" hidden="1" customHeight="1">
      <c r="A459" s="164"/>
      <c r="B459" s="188" t="str">
        <f>+IF(D459=consolidado!B449,consolidado!A449,"omitir")</f>
        <v>omitir</v>
      </c>
      <c r="C459" s="189" t="str">
        <f>+IF(D459=consolidado!B449,consolidado!C449,"omitir")</f>
        <v>omitir</v>
      </c>
      <c r="D459" s="189" t="str">
        <f t="shared" si="1"/>
        <v>8°A</v>
      </c>
      <c r="E459" s="189" t="str">
        <f t="shared" si="2"/>
        <v>8°A - omitir - omitir</v>
      </c>
      <c r="F459" s="190" t="str">
        <f>+IF(D459=consolidado!B449,consolidado!D449,"omitir")</f>
        <v>omitir</v>
      </c>
      <c r="G459" s="191" t="str">
        <f>+IF(D459=consolidado!B449,consolidado!N449,"omitir")</f>
        <v>omitir</v>
      </c>
      <c r="H459" s="192" t="str">
        <f>+IF(D459=consolidado!B449,consolidado!F449,"omitir")</f>
        <v>omitir</v>
      </c>
      <c r="I459" s="193" t="str">
        <f>+IF(D459=consolidado!B449,consolidado!G449,"omitir")</f>
        <v>omitir</v>
      </c>
      <c r="J459" s="164"/>
      <c r="K459" s="164"/>
      <c r="L459" s="164"/>
      <c r="M459" s="164"/>
      <c r="N459" s="164"/>
      <c r="O459" s="164"/>
      <c r="P459" s="164"/>
      <c r="Q459" s="164"/>
      <c r="R459" s="164"/>
      <c r="S459" s="164"/>
      <c r="T459" s="164"/>
      <c r="U459" s="164"/>
      <c r="V459" s="164"/>
      <c r="W459" s="164"/>
      <c r="X459" s="164"/>
      <c r="Y459" s="164"/>
      <c r="Z459" s="164"/>
    </row>
    <row r="460" ht="30.0" hidden="1" customHeight="1">
      <c r="A460" s="164"/>
      <c r="B460" s="188" t="str">
        <f>+IF(D460=consolidado!B450,consolidado!A450,"omitir")</f>
        <v>omitir</v>
      </c>
      <c r="C460" s="189" t="str">
        <f>+IF(D460=consolidado!B450,consolidado!C450,"omitir")</f>
        <v>omitir</v>
      </c>
      <c r="D460" s="189" t="str">
        <f t="shared" si="1"/>
        <v>8°A</v>
      </c>
      <c r="E460" s="189" t="str">
        <f t="shared" si="2"/>
        <v>8°A - omitir - omitir</v>
      </c>
      <c r="F460" s="190" t="str">
        <f>+IF(D460=consolidado!B450,consolidado!D450,"omitir")</f>
        <v>omitir</v>
      </c>
      <c r="G460" s="191" t="str">
        <f>+IF(D460=consolidado!B450,consolidado!N450,"omitir")</f>
        <v>omitir</v>
      </c>
      <c r="H460" s="192" t="str">
        <f>+IF(D460=consolidado!B450,consolidado!F450,"omitir")</f>
        <v>omitir</v>
      </c>
      <c r="I460" s="193" t="str">
        <f>+IF(D460=consolidado!B450,consolidado!G450,"omitir")</f>
        <v>omitir</v>
      </c>
      <c r="J460" s="164"/>
      <c r="K460" s="164"/>
      <c r="L460" s="164"/>
      <c r="M460" s="164"/>
      <c r="N460" s="164"/>
      <c r="O460" s="164"/>
      <c r="P460" s="164"/>
      <c r="Q460" s="164"/>
      <c r="R460" s="164"/>
      <c r="S460" s="164"/>
      <c r="T460" s="164"/>
      <c r="U460" s="164"/>
      <c r="V460" s="164"/>
      <c r="W460" s="164"/>
      <c r="X460" s="164"/>
      <c r="Y460" s="164"/>
      <c r="Z460" s="164"/>
    </row>
    <row r="461" ht="30.0" hidden="1" customHeight="1">
      <c r="A461" s="164"/>
      <c r="B461" s="188" t="str">
        <f>+IF(D461=consolidado!B451,consolidado!A451,"omitir")</f>
        <v>omitir</v>
      </c>
      <c r="C461" s="189" t="str">
        <f>+IF(D461=consolidado!B451,consolidado!C451,"omitir")</f>
        <v>omitir</v>
      </c>
      <c r="D461" s="189" t="str">
        <f t="shared" si="1"/>
        <v>8°A</v>
      </c>
      <c r="E461" s="189" t="str">
        <f t="shared" si="2"/>
        <v>8°A - omitir - omitir</v>
      </c>
      <c r="F461" s="190" t="str">
        <f>+IF(D461=consolidado!B451,consolidado!D451,"omitir")</f>
        <v>omitir</v>
      </c>
      <c r="G461" s="191" t="str">
        <f>+IF(D461=consolidado!B451,consolidado!N451,"omitir")</f>
        <v>omitir</v>
      </c>
      <c r="H461" s="192" t="str">
        <f>+IF(D461=consolidado!B451,consolidado!F451,"omitir")</f>
        <v>omitir</v>
      </c>
      <c r="I461" s="193" t="str">
        <f>+IF(D461=consolidado!B451,consolidado!G451,"omitir")</f>
        <v>omitir</v>
      </c>
      <c r="J461" s="164"/>
      <c r="K461" s="164"/>
      <c r="L461" s="164"/>
      <c r="M461" s="164"/>
      <c r="N461" s="164"/>
      <c r="O461" s="164"/>
      <c r="P461" s="164"/>
      <c r="Q461" s="164"/>
      <c r="R461" s="164"/>
      <c r="S461" s="164"/>
      <c r="T461" s="164"/>
      <c r="U461" s="164"/>
      <c r="V461" s="164"/>
      <c r="W461" s="164"/>
      <c r="X461" s="164"/>
      <c r="Y461" s="164"/>
      <c r="Z461" s="164"/>
    </row>
    <row r="462" ht="30.0" hidden="1" customHeight="1">
      <c r="A462" s="164"/>
      <c r="B462" s="188" t="str">
        <f>+IF(D462=consolidado!B452,consolidado!A452,"omitir")</f>
        <v>omitir</v>
      </c>
      <c r="C462" s="189" t="str">
        <f>+IF(D462=consolidado!B452,consolidado!C452,"omitir")</f>
        <v>omitir</v>
      </c>
      <c r="D462" s="189" t="str">
        <f t="shared" si="1"/>
        <v>8°A</v>
      </c>
      <c r="E462" s="189" t="str">
        <f t="shared" si="2"/>
        <v>8°A - omitir - omitir</v>
      </c>
      <c r="F462" s="190" t="str">
        <f>+IF(D462=consolidado!B452,consolidado!D452,"omitir")</f>
        <v>omitir</v>
      </c>
      <c r="G462" s="191" t="str">
        <f>+IF(D462=consolidado!B452,consolidado!N452,"omitir")</f>
        <v>omitir</v>
      </c>
      <c r="H462" s="192" t="str">
        <f>+IF(D462=consolidado!B452,consolidado!F452,"omitir")</f>
        <v>omitir</v>
      </c>
      <c r="I462" s="193" t="str">
        <f>+IF(D462=consolidado!B452,consolidado!G452,"omitir")</f>
        <v>omitir</v>
      </c>
      <c r="J462" s="164"/>
      <c r="K462" s="164"/>
      <c r="L462" s="164"/>
      <c r="M462" s="164"/>
      <c r="N462" s="164"/>
      <c r="O462" s="164"/>
      <c r="P462" s="164"/>
      <c r="Q462" s="164"/>
      <c r="R462" s="164"/>
      <c r="S462" s="164"/>
      <c r="T462" s="164"/>
      <c r="U462" s="164"/>
      <c r="V462" s="164"/>
      <c r="W462" s="164"/>
      <c r="X462" s="164"/>
      <c r="Y462" s="164"/>
      <c r="Z462" s="164"/>
    </row>
    <row r="463" ht="30.0" hidden="1" customHeight="1">
      <c r="A463" s="164"/>
      <c r="B463" s="188" t="str">
        <f>+IF(D463=consolidado!B453,consolidado!A453,"omitir")</f>
        <v>omitir</v>
      </c>
      <c r="C463" s="189" t="str">
        <f>+IF(D463=consolidado!B453,consolidado!C453,"omitir")</f>
        <v>omitir</v>
      </c>
      <c r="D463" s="189" t="str">
        <f t="shared" si="1"/>
        <v>8°A</v>
      </c>
      <c r="E463" s="189" t="str">
        <f t="shared" si="2"/>
        <v>8°A - omitir - omitir</v>
      </c>
      <c r="F463" s="190" t="str">
        <f>+IF(D463=consolidado!B453,consolidado!D453,"omitir")</f>
        <v>omitir</v>
      </c>
      <c r="G463" s="191" t="str">
        <f>+IF(D463=consolidado!B453,consolidado!N453,"omitir")</f>
        <v>omitir</v>
      </c>
      <c r="H463" s="192" t="str">
        <f>+IF(D463=consolidado!B453,consolidado!F453,"omitir")</f>
        <v>omitir</v>
      </c>
      <c r="I463" s="193" t="str">
        <f>+IF(D463=consolidado!B453,consolidado!G453,"omitir")</f>
        <v>omitir</v>
      </c>
      <c r="J463" s="164"/>
      <c r="K463" s="164"/>
      <c r="L463" s="164"/>
      <c r="M463" s="164"/>
      <c r="N463" s="164"/>
      <c r="O463" s="164"/>
      <c r="P463" s="164"/>
      <c r="Q463" s="164"/>
      <c r="R463" s="164"/>
      <c r="S463" s="164"/>
      <c r="T463" s="164"/>
      <c r="U463" s="164"/>
      <c r="V463" s="164"/>
      <c r="W463" s="164"/>
      <c r="X463" s="164"/>
      <c r="Y463" s="164"/>
      <c r="Z463" s="164"/>
    </row>
    <row r="464" ht="30.0" hidden="1" customHeight="1">
      <c r="A464" s="164"/>
      <c r="B464" s="188" t="str">
        <f>+IF(D464=consolidado!B454,consolidado!A454,"omitir")</f>
        <v>omitir</v>
      </c>
      <c r="C464" s="189" t="str">
        <f>+IF(D464=consolidado!B454,consolidado!C454,"omitir")</f>
        <v>omitir</v>
      </c>
      <c r="D464" s="189" t="str">
        <f t="shared" si="1"/>
        <v>8°A</v>
      </c>
      <c r="E464" s="189" t="str">
        <f t="shared" si="2"/>
        <v>8°A - omitir - omitir</v>
      </c>
      <c r="F464" s="190" t="str">
        <f>+IF(D464=consolidado!B454,consolidado!D454,"omitir")</f>
        <v>omitir</v>
      </c>
      <c r="G464" s="191" t="str">
        <f>+IF(D464=consolidado!B454,consolidado!N454,"omitir")</f>
        <v>omitir</v>
      </c>
      <c r="H464" s="192" t="str">
        <f>+IF(D464=consolidado!B454,consolidado!F454,"omitir")</f>
        <v>omitir</v>
      </c>
      <c r="I464" s="193" t="str">
        <f>+IF(D464=consolidado!B454,consolidado!G454,"omitir")</f>
        <v>omitir</v>
      </c>
      <c r="J464" s="164"/>
      <c r="K464" s="164"/>
      <c r="L464" s="164"/>
      <c r="M464" s="164"/>
      <c r="N464" s="164"/>
      <c r="O464" s="164"/>
      <c r="P464" s="164"/>
      <c r="Q464" s="164"/>
      <c r="R464" s="164"/>
      <c r="S464" s="164"/>
      <c r="T464" s="164"/>
      <c r="U464" s="164"/>
      <c r="V464" s="164"/>
      <c r="W464" s="164"/>
      <c r="X464" s="164"/>
      <c r="Y464" s="164"/>
      <c r="Z464" s="164"/>
    </row>
    <row r="465" ht="30.0" hidden="1" customHeight="1">
      <c r="A465" s="164"/>
      <c r="B465" s="188" t="str">
        <f>+IF(D465=consolidado!B455,consolidado!A455,"omitir")</f>
        <v>omitir</v>
      </c>
      <c r="C465" s="189" t="str">
        <f>+IF(D465=consolidado!B455,consolidado!C455,"omitir")</f>
        <v>omitir</v>
      </c>
      <c r="D465" s="189" t="str">
        <f t="shared" si="1"/>
        <v>8°A</v>
      </c>
      <c r="E465" s="189" t="str">
        <f t="shared" si="2"/>
        <v>8°A - omitir - omitir</v>
      </c>
      <c r="F465" s="190" t="str">
        <f>+IF(D465=consolidado!B455,consolidado!D455,"omitir")</f>
        <v>omitir</v>
      </c>
      <c r="G465" s="191" t="str">
        <f>+IF(D465=consolidado!B455,consolidado!N455,"omitir")</f>
        <v>omitir</v>
      </c>
      <c r="H465" s="192" t="str">
        <f>+IF(D465=consolidado!B455,consolidado!F455,"omitir")</f>
        <v>omitir</v>
      </c>
      <c r="I465" s="193" t="str">
        <f>+IF(D465=consolidado!B455,consolidado!G455,"omitir")</f>
        <v>omitir</v>
      </c>
      <c r="J465" s="164"/>
      <c r="K465" s="164"/>
      <c r="L465" s="164"/>
      <c r="M465" s="164"/>
      <c r="N465" s="164"/>
      <c r="O465" s="164"/>
      <c r="P465" s="164"/>
      <c r="Q465" s="164"/>
      <c r="R465" s="164"/>
      <c r="S465" s="164"/>
      <c r="T465" s="164"/>
      <c r="U465" s="164"/>
      <c r="V465" s="164"/>
      <c r="W465" s="164"/>
      <c r="X465" s="164"/>
      <c r="Y465" s="164"/>
      <c r="Z465" s="164"/>
    </row>
    <row r="466" ht="30.0" hidden="1" customHeight="1">
      <c r="A466" s="164"/>
      <c r="B466" s="188" t="str">
        <f>+IF(D466=consolidado!B456,consolidado!A456,"omitir")</f>
        <v>omitir</v>
      </c>
      <c r="C466" s="189" t="str">
        <f>+IF(D466=consolidado!B456,consolidado!C456,"omitir")</f>
        <v>omitir</v>
      </c>
      <c r="D466" s="189" t="str">
        <f t="shared" si="1"/>
        <v>8°A</v>
      </c>
      <c r="E466" s="189" t="str">
        <f t="shared" si="2"/>
        <v>8°A - omitir - omitir</v>
      </c>
      <c r="F466" s="190" t="str">
        <f>+IF(D466=consolidado!B456,consolidado!D456,"omitir")</f>
        <v>omitir</v>
      </c>
      <c r="G466" s="191" t="str">
        <f>+IF(D466=consolidado!B456,consolidado!N456,"omitir")</f>
        <v>omitir</v>
      </c>
      <c r="H466" s="192" t="str">
        <f>+IF(D466=consolidado!B456,consolidado!F456,"omitir")</f>
        <v>omitir</v>
      </c>
      <c r="I466" s="193" t="str">
        <f>+IF(D466=consolidado!B456,consolidado!G456,"omitir")</f>
        <v>omitir</v>
      </c>
      <c r="J466" s="164"/>
      <c r="K466" s="164"/>
      <c r="L466" s="164"/>
      <c r="M466" s="164"/>
      <c r="N466" s="164"/>
      <c r="O466" s="164"/>
      <c r="P466" s="164"/>
      <c r="Q466" s="164"/>
      <c r="R466" s="164"/>
      <c r="S466" s="164"/>
      <c r="T466" s="164"/>
      <c r="U466" s="164"/>
      <c r="V466" s="164"/>
      <c r="W466" s="164"/>
      <c r="X466" s="164"/>
      <c r="Y466" s="164"/>
      <c r="Z466" s="164"/>
    </row>
    <row r="467" ht="30.0" hidden="1" customHeight="1">
      <c r="A467" s="164"/>
      <c r="B467" s="188" t="str">
        <f>+IF(D467=consolidado!B457,consolidado!A457,"omitir")</f>
        <v>omitir</v>
      </c>
      <c r="C467" s="189" t="str">
        <f>+IF(D467=consolidado!B457,consolidado!C457,"omitir")</f>
        <v>omitir</v>
      </c>
      <c r="D467" s="189" t="str">
        <f t="shared" si="1"/>
        <v>8°A</v>
      </c>
      <c r="E467" s="189" t="str">
        <f t="shared" si="2"/>
        <v>8°A - omitir - omitir</v>
      </c>
      <c r="F467" s="190" t="str">
        <f>+IF(D467=consolidado!B457,consolidado!D457,"omitir")</f>
        <v>omitir</v>
      </c>
      <c r="G467" s="191" t="str">
        <f>+IF(D467=consolidado!B457,consolidado!N457,"omitir")</f>
        <v>omitir</v>
      </c>
      <c r="H467" s="192" t="str">
        <f>+IF(D467=consolidado!B457,consolidado!F457,"omitir")</f>
        <v>omitir</v>
      </c>
      <c r="I467" s="193" t="str">
        <f>+IF(D467=consolidado!B457,consolidado!G457,"omitir")</f>
        <v>omitir</v>
      </c>
      <c r="J467" s="164"/>
      <c r="K467" s="164"/>
      <c r="L467" s="164"/>
      <c r="M467" s="164"/>
      <c r="N467" s="164"/>
      <c r="O467" s="164"/>
      <c r="P467" s="164"/>
      <c r="Q467" s="164"/>
      <c r="R467" s="164"/>
      <c r="S467" s="164"/>
      <c r="T467" s="164"/>
      <c r="U467" s="164"/>
      <c r="V467" s="164"/>
      <c r="W467" s="164"/>
      <c r="X467" s="164"/>
      <c r="Y467" s="164"/>
      <c r="Z467" s="164"/>
    </row>
    <row r="468" ht="30.0" hidden="1" customHeight="1">
      <c r="A468" s="164"/>
      <c r="B468" s="188" t="str">
        <f>+IF(D468=consolidado!B458,consolidado!A458,"omitir")</f>
        <v>omitir</v>
      </c>
      <c r="C468" s="189" t="str">
        <f>+IF(D468=consolidado!B458,consolidado!C458,"omitir")</f>
        <v>omitir</v>
      </c>
      <c r="D468" s="189" t="str">
        <f t="shared" si="1"/>
        <v>8°A</v>
      </c>
      <c r="E468" s="189" t="str">
        <f t="shared" si="2"/>
        <v>8°A - omitir - omitir</v>
      </c>
      <c r="F468" s="190" t="str">
        <f>+IF(D468=consolidado!B458,consolidado!D458,"omitir")</f>
        <v>omitir</v>
      </c>
      <c r="G468" s="191" t="str">
        <f>+IF(D468=consolidado!B458,consolidado!N458,"omitir")</f>
        <v>omitir</v>
      </c>
      <c r="H468" s="192" t="str">
        <f>+IF(D468=consolidado!B458,consolidado!F458,"omitir")</f>
        <v>omitir</v>
      </c>
      <c r="I468" s="193" t="str">
        <f>+IF(D468=consolidado!B458,consolidado!G458,"omitir")</f>
        <v>omitir</v>
      </c>
      <c r="J468" s="164"/>
      <c r="K468" s="164"/>
      <c r="L468" s="164"/>
      <c r="M468" s="164"/>
      <c r="N468" s="164"/>
      <c r="O468" s="164"/>
      <c r="P468" s="164"/>
      <c r="Q468" s="164"/>
      <c r="R468" s="164"/>
      <c r="S468" s="164"/>
      <c r="T468" s="164"/>
      <c r="U468" s="164"/>
      <c r="V468" s="164"/>
      <c r="W468" s="164"/>
      <c r="X468" s="164"/>
      <c r="Y468" s="164"/>
      <c r="Z468" s="164"/>
    </row>
    <row r="469" ht="30.0" hidden="1" customHeight="1">
      <c r="A469" s="164"/>
      <c r="B469" s="188" t="str">
        <f>+IF(D469=consolidado!B459,consolidado!A459,"omitir")</f>
        <v>omitir</v>
      </c>
      <c r="C469" s="189" t="str">
        <f>+IF(D469=consolidado!B459,consolidado!C459,"omitir")</f>
        <v>omitir</v>
      </c>
      <c r="D469" s="189" t="str">
        <f t="shared" si="1"/>
        <v>8°A</v>
      </c>
      <c r="E469" s="189" t="str">
        <f t="shared" si="2"/>
        <v>8°A - omitir - omitir</v>
      </c>
      <c r="F469" s="190" t="str">
        <f>+IF(D469=consolidado!B459,consolidado!D459,"omitir")</f>
        <v>omitir</v>
      </c>
      <c r="G469" s="191" t="str">
        <f>+IF(D469=consolidado!B459,consolidado!N459,"omitir")</f>
        <v>omitir</v>
      </c>
      <c r="H469" s="192" t="str">
        <f>+IF(D469=consolidado!B459,consolidado!F459,"omitir")</f>
        <v>omitir</v>
      </c>
      <c r="I469" s="193" t="str">
        <f>+IF(D469=consolidado!B459,consolidado!G459,"omitir")</f>
        <v>omitir</v>
      </c>
      <c r="J469" s="164"/>
      <c r="K469" s="164"/>
      <c r="L469" s="164"/>
      <c r="M469" s="164"/>
      <c r="N469" s="164"/>
      <c r="O469" s="164"/>
      <c r="P469" s="164"/>
      <c r="Q469" s="164"/>
      <c r="R469" s="164"/>
      <c r="S469" s="164"/>
      <c r="T469" s="164"/>
      <c r="U469" s="164"/>
      <c r="V469" s="164"/>
      <c r="W469" s="164"/>
      <c r="X469" s="164"/>
      <c r="Y469" s="164"/>
      <c r="Z469" s="164"/>
    </row>
    <row r="470" ht="30.0" hidden="1" customHeight="1">
      <c r="A470" s="164"/>
      <c r="B470" s="188" t="str">
        <f>+IF(D470=consolidado!B460,consolidado!A460,"omitir")</f>
        <v>omitir</v>
      </c>
      <c r="C470" s="189" t="str">
        <f>+IF(D470=consolidado!B460,consolidado!C460,"omitir")</f>
        <v>omitir</v>
      </c>
      <c r="D470" s="189" t="str">
        <f t="shared" si="1"/>
        <v>8°A</v>
      </c>
      <c r="E470" s="189" t="str">
        <f t="shared" si="2"/>
        <v>8°A - omitir - omitir</v>
      </c>
      <c r="F470" s="190" t="str">
        <f>+IF(D470=consolidado!B460,consolidado!D460,"omitir")</f>
        <v>omitir</v>
      </c>
      <c r="G470" s="191" t="str">
        <f>+IF(D470=consolidado!B460,consolidado!N460,"omitir")</f>
        <v>omitir</v>
      </c>
      <c r="H470" s="192" t="str">
        <f>+IF(D470=consolidado!B460,consolidado!F460,"omitir")</f>
        <v>omitir</v>
      </c>
      <c r="I470" s="193" t="str">
        <f>+IF(D470=consolidado!B460,consolidado!G460,"omitir")</f>
        <v>omitir</v>
      </c>
      <c r="J470" s="164"/>
      <c r="K470" s="164"/>
      <c r="L470" s="164"/>
      <c r="M470" s="164"/>
      <c r="N470" s="164"/>
      <c r="O470" s="164"/>
      <c r="P470" s="164"/>
      <c r="Q470" s="164"/>
      <c r="R470" s="164"/>
      <c r="S470" s="164"/>
      <c r="T470" s="164"/>
      <c r="U470" s="164"/>
      <c r="V470" s="164"/>
      <c r="W470" s="164"/>
      <c r="X470" s="164"/>
      <c r="Y470" s="164"/>
      <c r="Z470" s="164"/>
    </row>
    <row r="471" ht="30.0" hidden="1" customHeight="1">
      <c r="A471" s="164"/>
      <c r="B471" s="188" t="str">
        <f>+IF(D471=consolidado!B461,consolidado!A461,"omitir")</f>
        <v>omitir</v>
      </c>
      <c r="C471" s="189" t="str">
        <f>+IF(D471=consolidado!B461,consolidado!C461,"omitir")</f>
        <v>omitir</v>
      </c>
      <c r="D471" s="189" t="str">
        <f t="shared" si="1"/>
        <v>8°A</v>
      </c>
      <c r="E471" s="189" t="str">
        <f t="shared" si="2"/>
        <v>8°A - omitir - omitir</v>
      </c>
      <c r="F471" s="190" t="str">
        <f>+IF(D471=consolidado!B461,consolidado!D461,"omitir")</f>
        <v>omitir</v>
      </c>
      <c r="G471" s="191" t="str">
        <f>+IF(D471=consolidado!B461,consolidado!N461,"omitir")</f>
        <v>omitir</v>
      </c>
      <c r="H471" s="192" t="str">
        <f>+IF(D471=consolidado!B461,consolidado!F461,"omitir")</f>
        <v>omitir</v>
      </c>
      <c r="I471" s="193" t="str">
        <f>+IF(D471=consolidado!B461,consolidado!G461,"omitir")</f>
        <v>omitir</v>
      </c>
      <c r="J471" s="164"/>
      <c r="K471" s="164"/>
      <c r="L471" s="164"/>
      <c r="M471" s="164"/>
      <c r="N471" s="164"/>
      <c r="O471" s="164"/>
      <c r="P471" s="164"/>
      <c r="Q471" s="164"/>
      <c r="R471" s="164"/>
      <c r="S471" s="164"/>
      <c r="T471" s="164"/>
      <c r="U471" s="164"/>
      <c r="V471" s="164"/>
      <c r="W471" s="164"/>
      <c r="X471" s="164"/>
      <c r="Y471" s="164"/>
      <c r="Z471" s="164"/>
    </row>
    <row r="472" ht="30.0" hidden="1" customHeight="1">
      <c r="A472" s="164"/>
      <c r="B472" s="188" t="str">
        <f>+IF(D472=consolidado!B462,consolidado!A462,"omitir")</f>
        <v>omitir</v>
      </c>
      <c r="C472" s="189" t="str">
        <f>+IF(D472=consolidado!B462,consolidado!C462,"omitir")</f>
        <v>omitir</v>
      </c>
      <c r="D472" s="189" t="str">
        <f t="shared" si="1"/>
        <v>8°A</v>
      </c>
      <c r="E472" s="189" t="str">
        <f t="shared" si="2"/>
        <v>8°A - omitir - omitir</v>
      </c>
      <c r="F472" s="190" t="str">
        <f>+IF(D472=consolidado!B462,consolidado!D462,"omitir")</f>
        <v>omitir</v>
      </c>
      <c r="G472" s="191" t="str">
        <f>+IF(D472=consolidado!B462,consolidado!N462,"omitir")</f>
        <v>omitir</v>
      </c>
      <c r="H472" s="192" t="str">
        <f>+IF(D472=consolidado!B462,consolidado!F462,"omitir")</f>
        <v>omitir</v>
      </c>
      <c r="I472" s="193" t="str">
        <f>+IF(D472=consolidado!B462,consolidado!G462,"omitir")</f>
        <v>omitir</v>
      </c>
      <c r="J472" s="164"/>
      <c r="K472" s="164"/>
      <c r="L472" s="164"/>
      <c r="M472" s="164"/>
      <c r="N472" s="164"/>
      <c r="O472" s="164"/>
      <c r="P472" s="164"/>
      <c r="Q472" s="164"/>
      <c r="R472" s="164"/>
      <c r="S472" s="164"/>
      <c r="T472" s="164"/>
      <c r="U472" s="164"/>
      <c r="V472" s="164"/>
      <c r="W472" s="164"/>
      <c r="X472" s="164"/>
      <c r="Y472" s="164"/>
      <c r="Z472" s="164"/>
    </row>
    <row r="473" ht="30.0" hidden="1" customHeight="1">
      <c r="A473" s="164"/>
      <c r="B473" s="188" t="str">
        <f>+IF(D473=consolidado!#REF!,consolidado!#REF!,"omitir")</f>
        <v>#ERROR!</v>
      </c>
      <c r="C473" s="189" t="str">
        <f>+IF(D473=consolidado!#REF!,consolidado!#REF!,"omitir")</f>
        <v>#ERROR!</v>
      </c>
      <c r="D473" s="189" t="str">
        <f t="shared" si="1"/>
        <v>8°A</v>
      </c>
      <c r="E473" s="189" t="str">
        <f t="shared" si="2"/>
        <v>#ERROR!</v>
      </c>
      <c r="F473" s="190" t="str">
        <f>+IF(D473=consolidado!#REF!,consolidado!#REF!,"omitir")</f>
        <v>#ERROR!</v>
      </c>
      <c r="G473" s="191" t="str">
        <f>+IF(D473=consolidado!#REF!,consolidado!#REF!,"omitir")</f>
        <v>#ERROR!</v>
      </c>
      <c r="H473" s="192" t="str">
        <f>+IF(D473=consolidado!#REF!,consolidado!#REF!,"omitir")</f>
        <v>#ERROR!</v>
      </c>
      <c r="I473" s="193" t="str">
        <f>+IF(D473=consolidado!#REF!,consolidado!#REF!,"omitir")</f>
        <v>#ERROR!</v>
      </c>
      <c r="J473" s="164"/>
      <c r="K473" s="164"/>
      <c r="L473" s="164"/>
      <c r="M473" s="164"/>
      <c r="N473" s="164"/>
      <c r="O473" s="164"/>
      <c r="P473" s="164"/>
      <c r="Q473" s="164"/>
      <c r="R473" s="164"/>
      <c r="S473" s="164"/>
      <c r="T473" s="164"/>
      <c r="U473" s="164"/>
      <c r="V473" s="164"/>
      <c r="W473" s="164"/>
      <c r="X473" s="164"/>
      <c r="Y473" s="164"/>
      <c r="Z473" s="164"/>
    </row>
    <row r="474" ht="30.0" hidden="1" customHeight="1">
      <c r="A474" s="164"/>
      <c r="B474" s="188" t="str">
        <f>+IF(D474=consolidado!B463,consolidado!A463,"omitir")</f>
        <v>omitir</v>
      </c>
      <c r="C474" s="189" t="str">
        <f>+IF(D474=consolidado!B463,consolidado!C463,"omitir")</f>
        <v>omitir</v>
      </c>
      <c r="D474" s="189" t="str">
        <f t="shared" si="1"/>
        <v>8°A</v>
      </c>
      <c r="E474" s="189" t="str">
        <f t="shared" si="2"/>
        <v>8°A - omitir - omitir</v>
      </c>
      <c r="F474" s="190" t="str">
        <f>+IF(D474=consolidado!B463,consolidado!D463,"omitir")</f>
        <v>omitir</v>
      </c>
      <c r="G474" s="191" t="str">
        <f>+IF(D474=consolidado!B463,consolidado!N463,"omitir")</f>
        <v>omitir</v>
      </c>
      <c r="H474" s="192" t="str">
        <f>+IF(D474=consolidado!B463,consolidado!F463,"omitir")</f>
        <v>omitir</v>
      </c>
      <c r="I474" s="193" t="str">
        <f>+IF(D474=consolidado!B463,consolidado!G463,"omitir")</f>
        <v>omitir</v>
      </c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4"/>
      <c r="X474" s="164"/>
      <c r="Y474" s="164"/>
      <c r="Z474" s="164"/>
    </row>
    <row r="475" ht="30.0" hidden="1" customHeight="1">
      <c r="A475" s="164"/>
      <c r="B475" s="188" t="str">
        <f>+IF(D475=consolidado!B464,consolidado!A464,"omitir")</f>
        <v>omitir</v>
      </c>
      <c r="C475" s="189" t="str">
        <f>+IF(D475=consolidado!B464,consolidado!C464,"omitir")</f>
        <v>omitir</v>
      </c>
      <c r="D475" s="189" t="str">
        <f t="shared" si="1"/>
        <v>8°A</v>
      </c>
      <c r="E475" s="189" t="str">
        <f t="shared" si="2"/>
        <v>8°A - omitir - omitir</v>
      </c>
      <c r="F475" s="190" t="str">
        <f>+IF(D475=consolidado!B464,consolidado!D464,"omitir")</f>
        <v>omitir</v>
      </c>
      <c r="G475" s="191" t="str">
        <f>+IF(D475=consolidado!B464,consolidado!N464,"omitir")</f>
        <v>omitir</v>
      </c>
      <c r="H475" s="192" t="str">
        <f>+IF(D475=consolidado!B464,consolidado!F464,"omitir")</f>
        <v>omitir</v>
      </c>
      <c r="I475" s="193" t="str">
        <f>+IF(D475=consolidado!B464,consolidado!G464,"omitir")</f>
        <v>omitir</v>
      </c>
      <c r="J475" s="164"/>
      <c r="K475" s="164"/>
      <c r="L475" s="164"/>
      <c r="M475" s="164"/>
      <c r="N475" s="164"/>
      <c r="O475" s="164"/>
      <c r="P475" s="164"/>
      <c r="Q475" s="164"/>
      <c r="R475" s="164"/>
      <c r="S475" s="164"/>
      <c r="T475" s="164"/>
      <c r="U475" s="164"/>
      <c r="V475" s="164"/>
      <c r="W475" s="164"/>
      <c r="X475" s="164"/>
      <c r="Y475" s="164"/>
      <c r="Z475" s="164"/>
    </row>
    <row r="476" ht="30.0" hidden="1" customHeight="1">
      <c r="A476" s="164"/>
      <c r="B476" s="188" t="str">
        <f>+IF(D476=consolidado!B465,consolidado!A465,"omitir")</f>
        <v>omitir</v>
      </c>
      <c r="C476" s="189" t="str">
        <f>+IF(D476=consolidado!B465,consolidado!C465,"omitir")</f>
        <v>omitir</v>
      </c>
      <c r="D476" s="189" t="str">
        <f t="shared" si="1"/>
        <v>8°A</v>
      </c>
      <c r="E476" s="189" t="str">
        <f t="shared" si="2"/>
        <v>8°A - omitir - omitir</v>
      </c>
      <c r="F476" s="190" t="str">
        <f>+IF(D476=consolidado!B465,consolidado!D465,"omitir")</f>
        <v>omitir</v>
      </c>
      <c r="G476" s="191" t="str">
        <f>+IF(D476=consolidado!B465,consolidado!N465,"omitir")</f>
        <v>omitir</v>
      </c>
      <c r="H476" s="192" t="str">
        <f>+IF(D476=consolidado!B465,consolidado!F465,"omitir")</f>
        <v>omitir</v>
      </c>
      <c r="I476" s="193" t="str">
        <f>+IF(D476=consolidado!B465,consolidado!G465,"omitir")</f>
        <v>omitir</v>
      </c>
      <c r="J476" s="164"/>
      <c r="K476" s="164"/>
      <c r="L476" s="164"/>
      <c r="M476" s="164"/>
      <c r="N476" s="164"/>
      <c r="O476" s="164"/>
      <c r="P476" s="164"/>
      <c r="Q476" s="164"/>
      <c r="R476" s="164"/>
      <c r="S476" s="164"/>
      <c r="T476" s="164"/>
      <c r="U476" s="164"/>
      <c r="V476" s="164"/>
      <c r="W476" s="164"/>
      <c r="X476" s="164"/>
      <c r="Y476" s="164"/>
      <c r="Z476" s="164"/>
    </row>
    <row r="477" ht="30.0" hidden="1" customHeight="1">
      <c r="A477" s="164"/>
      <c r="B477" s="188" t="str">
        <f>+IF(D477=consolidado!B466,consolidado!A466,"omitir")</f>
        <v>omitir</v>
      </c>
      <c r="C477" s="189" t="str">
        <f>+IF(D477=consolidado!B466,consolidado!C466,"omitir")</f>
        <v>omitir</v>
      </c>
      <c r="D477" s="189" t="str">
        <f t="shared" si="1"/>
        <v>8°A</v>
      </c>
      <c r="E477" s="189" t="str">
        <f t="shared" si="2"/>
        <v>8°A - omitir - omitir</v>
      </c>
      <c r="F477" s="190" t="str">
        <f>+IF(D477=consolidado!B466,consolidado!D466,"omitir")</f>
        <v>omitir</v>
      </c>
      <c r="G477" s="191" t="str">
        <f>+IF(D477=consolidado!B466,consolidado!N466,"omitir")</f>
        <v>omitir</v>
      </c>
      <c r="H477" s="192" t="str">
        <f>+IF(D477=consolidado!B466,consolidado!F466,"omitir")</f>
        <v>omitir</v>
      </c>
      <c r="I477" s="193" t="str">
        <f>+IF(D477=consolidado!B466,consolidado!G466,"omitir")</f>
        <v>omitir</v>
      </c>
      <c r="J477" s="164"/>
      <c r="K477" s="164"/>
      <c r="L477" s="164"/>
      <c r="M477" s="164"/>
      <c r="N477" s="164"/>
      <c r="O477" s="164"/>
      <c r="P477" s="164"/>
      <c r="Q477" s="164"/>
      <c r="R477" s="164"/>
      <c r="S477" s="164"/>
      <c r="T477" s="164"/>
      <c r="U477" s="164"/>
      <c r="V477" s="164"/>
      <c r="W477" s="164"/>
      <c r="X477" s="164"/>
      <c r="Y477" s="164"/>
      <c r="Z477" s="164"/>
    </row>
    <row r="478" ht="30.0" hidden="1" customHeight="1">
      <c r="A478" s="164"/>
      <c r="B478" s="188" t="str">
        <f>+IF(D478=consolidado!B467,consolidado!A467,"omitir")</f>
        <v>omitir</v>
      </c>
      <c r="C478" s="189" t="str">
        <f>+IF(D478=consolidado!B467,consolidado!C467,"omitir")</f>
        <v>omitir</v>
      </c>
      <c r="D478" s="189" t="str">
        <f t="shared" si="1"/>
        <v>8°A</v>
      </c>
      <c r="E478" s="189" t="str">
        <f t="shared" si="2"/>
        <v>8°A - omitir - omitir</v>
      </c>
      <c r="F478" s="190" t="str">
        <f>+IF(D478=consolidado!B467,consolidado!D467,"omitir")</f>
        <v>omitir</v>
      </c>
      <c r="G478" s="191" t="str">
        <f>+IF(D478=consolidado!B467,consolidado!N467,"omitir")</f>
        <v>omitir</v>
      </c>
      <c r="H478" s="192" t="str">
        <f>+IF(D478=consolidado!B467,consolidado!F467,"omitir")</f>
        <v>omitir</v>
      </c>
      <c r="I478" s="193" t="str">
        <f>+IF(D478=consolidado!B467,consolidado!G467,"omitir")</f>
        <v>omitir</v>
      </c>
      <c r="J478" s="164"/>
      <c r="K478" s="164"/>
      <c r="L478" s="164"/>
      <c r="M478" s="164"/>
      <c r="N478" s="164"/>
      <c r="O478" s="164"/>
      <c r="P478" s="164"/>
      <c r="Q478" s="164"/>
      <c r="R478" s="164"/>
      <c r="S478" s="164"/>
      <c r="T478" s="164"/>
      <c r="U478" s="164"/>
      <c r="V478" s="164"/>
      <c r="W478" s="164"/>
      <c r="X478" s="164"/>
      <c r="Y478" s="164"/>
      <c r="Z478" s="164"/>
    </row>
    <row r="479" ht="30.0" hidden="1" customHeight="1">
      <c r="A479" s="164"/>
      <c r="B479" s="188" t="str">
        <f>+IF(D479=consolidado!B468,consolidado!A468,"omitir")</f>
        <v>omitir</v>
      </c>
      <c r="C479" s="189" t="str">
        <f>+IF(D479=consolidado!B468,consolidado!C468,"omitir")</f>
        <v>omitir</v>
      </c>
      <c r="D479" s="189" t="str">
        <f t="shared" si="1"/>
        <v>8°A</v>
      </c>
      <c r="E479" s="189" t="str">
        <f t="shared" si="2"/>
        <v>8°A - omitir - omitir</v>
      </c>
      <c r="F479" s="190" t="str">
        <f>+IF(D479=consolidado!B468,consolidado!D468,"omitir")</f>
        <v>omitir</v>
      </c>
      <c r="G479" s="191" t="str">
        <f>+IF(D479=consolidado!B468,consolidado!N468,"omitir")</f>
        <v>omitir</v>
      </c>
      <c r="H479" s="192" t="str">
        <f>+IF(D479=consolidado!B468,consolidado!F468,"omitir")</f>
        <v>omitir</v>
      </c>
      <c r="I479" s="193" t="str">
        <f>+IF(D479=consolidado!B468,consolidado!G468,"omitir")</f>
        <v>omitir</v>
      </c>
      <c r="J479" s="164"/>
      <c r="K479" s="164"/>
      <c r="L479" s="164"/>
      <c r="M479" s="164"/>
      <c r="N479" s="164"/>
      <c r="O479" s="164"/>
      <c r="P479" s="164"/>
      <c r="Q479" s="164"/>
      <c r="R479" s="164"/>
      <c r="S479" s="164"/>
      <c r="T479" s="164"/>
      <c r="U479" s="164"/>
      <c r="V479" s="164"/>
      <c r="W479" s="164"/>
      <c r="X479" s="164"/>
      <c r="Y479" s="164"/>
      <c r="Z479" s="164"/>
    </row>
    <row r="480" ht="30.0" hidden="1" customHeight="1">
      <c r="A480" s="164"/>
      <c r="B480" s="188" t="str">
        <f>+IF(D480=consolidado!B469,consolidado!A469,"omitir")</f>
        <v>omitir</v>
      </c>
      <c r="C480" s="189" t="str">
        <f>+IF(D480=consolidado!B469,consolidado!C469,"omitir")</f>
        <v>omitir</v>
      </c>
      <c r="D480" s="189" t="str">
        <f t="shared" si="1"/>
        <v>8°A</v>
      </c>
      <c r="E480" s="189" t="str">
        <f t="shared" si="2"/>
        <v>8°A - omitir - omitir</v>
      </c>
      <c r="F480" s="190" t="str">
        <f>+IF(D480=consolidado!B469,consolidado!D469,"omitir")</f>
        <v>omitir</v>
      </c>
      <c r="G480" s="191" t="str">
        <f>+IF(D480=consolidado!B469,consolidado!N469,"omitir")</f>
        <v>omitir</v>
      </c>
      <c r="H480" s="192" t="str">
        <f>+IF(D480=consolidado!B469,consolidado!F469,"omitir")</f>
        <v>omitir</v>
      </c>
      <c r="I480" s="193" t="str">
        <f>+IF(D480=consolidado!B469,consolidado!G469,"omitir")</f>
        <v>omitir</v>
      </c>
      <c r="J480" s="164"/>
      <c r="K480" s="164"/>
      <c r="L480" s="164"/>
      <c r="M480" s="164"/>
      <c r="N480" s="164"/>
      <c r="O480" s="164"/>
      <c r="P480" s="164"/>
      <c r="Q480" s="164"/>
      <c r="R480" s="164"/>
      <c r="S480" s="164"/>
      <c r="T480" s="164"/>
      <c r="U480" s="164"/>
      <c r="V480" s="164"/>
      <c r="W480" s="164"/>
      <c r="X480" s="164"/>
      <c r="Y480" s="164"/>
      <c r="Z480" s="164"/>
    </row>
    <row r="481" ht="30.0" hidden="1" customHeight="1">
      <c r="A481" s="164"/>
      <c r="B481" s="188" t="str">
        <f>+IF(D481=consolidado!B470,consolidado!A470,"omitir")</f>
        <v>omitir</v>
      </c>
      <c r="C481" s="189" t="str">
        <f>+IF(D481=consolidado!B470,consolidado!C470,"omitir")</f>
        <v>omitir</v>
      </c>
      <c r="D481" s="189" t="str">
        <f t="shared" si="1"/>
        <v>8°A</v>
      </c>
      <c r="E481" s="189" t="str">
        <f t="shared" si="2"/>
        <v>8°A - omitir - omitir</v>
      </c>
      <c r="F481" s="190" t="str">
        <f>+IF(D481=consolidado!B470,consolidado!D470,"omitir")</f>
        <v>omitir</v>
      </c>
      <c r="G481" s="191" t="str">
        <f>+IF(D481=consolidado!B470,consolidado!N470,"omitir")</f>
        <v>omitir</v>
      </c>
      <c r="H481" s="192" t="str">
        <f>+IF(D481=consolidado!B470,consolidado!F470,"omitir")</f>
        <v>omitir</v>
      </c>
      <c r="I481" s="193" t="str">
        <f>+IF(D481=consolidado!B470,consolidado!G470,"omitir")</f>
        <v>omitir</v>
      </c>
      <c r="J481" s="164"/>
      <c r="K481" s="164"/>
      <c r="L481" s="164"/>
      <c r="M481" s="164"/>
      <c r="N481" s="164"/>
      <c r="O481" s="164"/>
      <c r="P481" s="164"/>
      <c r="Q481" s="164"/>
      <c r="R481" s="164"/>
      <c r="S481" s="164"/>
      <c r="T481" s="164"/>
      <c r="U481" s="164"/>
      <c r="V481" s="164"/>
      <c r="W481" s="164"/>
      <c r="X481" s="164"/>
      <c r="Y481" s="164"/>
      <c r="Z481" s="164"/>
    </row>
    <row r="482" ht="30.0" hidden="1" customHeight="1">
      <c r="A482" s="164"/>
      <c r="B482" s="188" t="str">
        <f>+IF(D482=consolidado!B471,consolidado!A471,"omitir")</f>
        <v>omitir</v>
      </c>
      <c r="C482" s="189" t="str">
        <f>+IF(D482=consolidado!B471,consolidado!C471,"omitir")</f>
        <v>omitir</v>
      </c>
      <c r="D482" s="189" t="str">
        <f t="shared" si="1"/>
        <v>8°A</v>
      </c>
      <c r="E482" s="189" t="str">
        <f t="shared" si="2"/>
        <v>8°A - omitir - omitir</v>
      </c>
      <c r="F482" s="190" t="str">
        <f>+IF(D482=consolidado!B471,consolidado!D471,"omitir")</f>
        <v>omitir</v>
      </c>
      <c r="G482" s="191" t="str">
        <f>+IF(D482=consolidado!B471,consolidado!N471,"omitir")</f>
        <v>omitir</v>
      </c>
      <c r="H482" s="192" t="str">
        <f>+IF(D482=consolidado!B471,consolidado!F471,"omitir")</f>
        <v>omitir</v>
      </c>
      <c r="I482" s="193" t="str">
        <f>+IF(D482=consolidado!B471,consolidado!G471,"omitir")</f>
        <v>omitir</v>
      </c>
      <c r="J482" s="164"/>
      <c r="K482" s="164"/>
      <c r="L482" s="164"/>
      <c r="M482" s="164"/>
      <c r="N482" s="164"/>
      <c r="O482" s="164"/>
      <c r="P482" s="164"/>
      <c r="Q482" s="164"/>
      <c r="R482" s="164"/>
      <c r="S482" s="164"/>
      <c r="T482" s="164"/>
      <c r="U482" s="164"/>
      <c r="V482" s="164"/>
      <c r="W482" s="164"/>
      <c r="X482" s="164"/>
      <c r="Y482" s="164"/>
      <c r="Z482" s="164"/>
    </row>
    <row r="483" ht="30.0" hidden="1" customHeight="1">
      <c r="A483" s="164"/>
      <c r="B483" s="188" t="str">
        <f>+IF(D483=consolidado!B472,consolidado!A472,"omitir")</f>
        <v>omitir</v>
      </c>
      <c r="C483" s="189" t="str">
        <f>+IF(D483=consolidado!B472,consolidado!C472,"omitir")</f>
        <v>omitir</v>
      </c>
      <c r="D483" s="189" t="str">
        <f t="shared" si="1"/>
        <v>8°A</v>
      </c>
      <c r="E483" s="189" t="str">
        <f t="shared" si="2"/>
        <v>8°A - omitir - omitir</v>
      </c>
      <c r="F483" s="190" t="str">
        <f>+IF(D483=consolidado!B472,consolidado!D472,"omitir")</f>
        <v>omitir</v>
      </c>
      <c r="G483" s="191" t="str">
        <f>+IF(D483=consolidado!B472,consolidado!N472,"omitir")</f>
        <v>omitir</v>
      </c>
      <c r="H483" s="192" t="str">
        <f>+IF(D483=consolidado!B472,consolidado!F472,"omitir")</f>
        <v>omitir</v>
      </c>
      <c r="I483" s="193" t="str">
        <f>+IF(D483=consolidado!B472,consolidado!G472,"omitir")</f>
        <v>omitir</v>
      </c>
      <c r="J483" s="164"/>
      <c r="K483" s="164"/>
      <c r="L483" s="164"/>
      <c r="M483" s="164"/>
      <c r="N483" s="164"/>
      <c r="O483" s="164"/>
      <c r="P483" s="164"/>
      <c r="Q483" s="164"/>
      <c r="R483" s="164"/>
      <c r="S483" s="164"/>
      <c r="T483" s="164"/>
      <c r="U483" s="164"/>
      <c r="V483" s="164"/>
      <c r="W483" s="164"/>
      <c r="X483" s="164"/>
      <c r="Y483" s="164"/>
      <c r="Z483" s="164"/>
    </row>
    <row r="484" ht="30.0" hidden="1" customHeight="1">
      <c r="A484" s="164"/>
      <c r="B484" s="188" t="str">
        <f>+IF(D484=consolidado!B473,consolidado!A473,"omitir")</f>
        <v>omitir</v>
      </c>
      <c r="C484" s="189" t="str">
        <f>+IF(D484=consolidado!B473,consolidado!C473,"omitir")</f>
        <v>omitir</v>
      </c>
      <c r="D484" s="189" t="str">
        <f t="shared" si="1"/>
        <v>8°A</v>
      </c>
      <c r="E484" s="189" t="str">
        <f t="shared" si="2"/>
        <v>8°A - omitir - omitir</v>
      </c>
      <c r="F484" s="190" t="str">
        <f>+IF(D484=consolidado!B473,consolidado!D473,"omitir")</f>
        <v>omitir</v>
      </c>
      <c r="G484" s="191" t="str">
        <f>+IF(D484=consolidado!B473,consolidado!N473,"omitir")</f>
        <v>omitir</v>
      </c>
      <c r="H484" s="192" t="str">
        <f>+IF(D484=consolidado!B473,consolidado!F473,"omitir")</f>
        <v>omitir</v>
      </c>
      <c r="I484" s="193" t="str">
        <f>+IF(D484=consolidado!B473,consolidado!G473,"omitir")</f>
        <v>omitir</v>
      </c>
      <c r="J484" s="164"/>
      <c r="K484" s="164"/>
      <c r="L484" s="164"/>
      <c r="M484" s="164"/>
      <c r="N484" s="164"/>
      <c r="O484" s="164"/>
      <c r="P484" s="164"/>
      <c r="Q484" s="164"/>
      <c r="R484" s="164"/>
      <c r="S484" s="164"/>
      <c r="T484" s="164"/>
      <c r="U484" s="164"/>
      <c r="V484" s="164"/>
      <c r="W484" s="164"/>
      <c r="X484" s="164"/>
      <c r="Y484" s="164"/>
      <c r="Z484" s="164"/>
    </row>
    <row r="485" ht="30.0" hidden="1" customHeight="1">
      <c r="A485" s="164"/>
      <c r="B485" s="188" t="str">
        <f>+IF(D485=consolidado!B474,consolidado!A474,"omitir")</f>
        <v>omitir</v>
      </c>
      <c r="C485" s="189" t="str">
        <f>+IF(D485=consolidado!B474,consolidado!C474,"omitir")</f>
        <v>omitir</v>
      </c>
      <c r="D485" s="189" t="str">
        <f t="shared" si="1"/>
        <v>8°A</v>
      </c>
      <c r="E485" s="189" t="str">
        <f t="shared" si="2"/>
        <v>8°A - omitir - omitir</v>
      </c>
      <c r="F485" s="190" t="str">
        <f>+IF(D485=consolidado!B474,consolidado!D474,"omitir")</f>
        <v>omitir</v>
      </c>
      <c r="G485" s="191" t="str">
        <f>+IF(D485=consolidado!B474,consolidado!N474,"omitir")</f>
        <v>omitir</v>
      </c>
      <c r="H485" s="192" t="str">
        <f>+IF(D485=consolidado!B474,consolidado!F474,"omitir")</f>
        <v>omitir</v>
      </c>
      <c r="I485" s="193" t="str">
        <f>+IF(D485=consolidado!B474,consolidado!G474,"omitir")</f>
        <v>omitir</v>
      </c>
      <c r="J485" s="164"/>
      <c r="K485" s="164"/>
      <c r="L485" s="164"/>
      <c r="M485" s="164"/>
      <c r="N485" s="164"/>
      <c r="O485" s="164"/>
      <c r="P485" s="164"/>
      <c r="Q485" s="164"/>
      <c r="R485" s="164"/>
      <c r="S485" s="164"/>
      <c r="T485" s="164"/>
      <c r="U485" s="164"/>
      <c r="V485" s="164"/>
      <c r="W485" s="164"/>
      <c r="X485" s="164"/>
      <c r="Y485" s="164"/>
      <c r="Z485" s="164"/>
    </row>
    <row r="486" ht="30.0" hidden="1" customHeight="1">
      <c r="A486" s="164"/>
      <c r="B486" s="188" t="str">
        <f>+IF(D486=consolidado!B475,consolidado!A475,"omitir")</f>
        <v>omitir</v>
      </c>
      <c r="C486" s="189" t="str">
        <f>+IF(D486=consolidado!B475,consolidado!C475,"omitir")</f>
        <v>omitir</v>
      </c>
      <c r="D486" s="189" t="str">
        <f t="shared" si="1"/>
        <v>8°A</v>
      </c>
      <c r="E486" s="189" t="str">
        <f t="shared" si="2"/>
        <v>8°A - omitir - omitir</v>
      </c>
      <c r="F486" s="190" t="str">
        <f>+IF(D486=consolidado!B475,consolidado!D475,"omitir")</f>
        <v>omitir</v>
      </c>
      <c r="G486" s="191" t="str">
        <f>+IF(D486=consolidado!B475,consolidado!N475,"omitir")</f>
        <v>omitir</v>
      </c>
      <c r="H486" s="192" t="str">
        <f>+IF(D486=consolidado!B475,consolidado!F475,"omitir")</f>
        <v>omitir</v>
      </c>
      <c r="I486" s="193" t="str">
        <f>+IF(D486=consolidado!B475,consolidado!G475,"omitir")</f>
        <v>omitir</v>
      </c>
      <c r="J486" s="164"/>
      <c r="K486" s="164"/>
      <c r="L486" s="164"/>
      <c r="M486" s="164"/>
      <c r="N486" s="164"/>
      <c r="O486" s="164"/>
      <c r="P486" s="164"/>
      <c r="Q486" s="164"/>
      <c r="R486" s="164"/>
      <c r="S486" s="164"/>
      <c r="T486" s="164"/>
      <c r="U486" s="164"/>
      <c r="V486" s="164"/>
      <c r="W486" s="164"/>
      <c r="X486" s="164"/>
      <c r="Y486" s="164"/>
      <c r="Z486" s="164"/>
    </row>
    <row r="487" ht="30.0" hidden="1" customHeight="1">
      <c r="A487" s="164"/>
      <c r="B487" s="188" t="str">
        <f>+IF(D487=consolidado!B476,consolidado!A476,"omitir")</f>
        <v>omitir</v>
      </c>
      <c r="C487" s="189" t="str">
        <f>+IF(D487=consolidado!B476,consolidado!C476,"omitir")</f>
        <v>omitir</v>
      </c>
      <c r="D487" s="189" t="str">
        <f t="shared" si="1"/>
        <v>8°A</v>
      </c>
      <c r="E487" s="189" t="str">
        <f t="shared" si="2"/>
        <v>8°A - omitir - omitir</v>
      </c>
      <c r="F487" s="190" t="str">
        <f>+IF(D487=consolidado!B476,consolidado!D476,"omitir")</f>
        <v>omitir</v>
      </c>
      <c r="G487" s="191" t="str">
        <f>+IF(D487=consolidado!B476,consolidado!N476,"omitir")</f>
        <v>omitir</v>
      </c>
      <c r="H487" s="192" t="str">
        <f>+IF(D487=consolidado!B476,consolidado!F476,"omitir")</f>
        <v>omitir</v>
      </c>
      <c r="I487" s="193" t="str">
        <f>+IF(D487=consolidado!B476,consolidado!G476,"omitir")</f>
        <v>omitir</v>
      </c>
      <c r="J487" s="164"/>
      <c r="K487" s="164"/>
      <c r="L487" s="164"/>
      <c r="M487" s="164"/>
      <c r="N487" s="164"/>
      <c r="O487" s="164"/>
      <c r="P487" s="164"/>
      <c r="Q487" s="164"/>
      <c r="R487" s="164"/>
      <c r="S487" s="164"/>
      <c r="T487" s="164"/>
      <c r="U487" s="164"/>
      <c r="V487" s="164"/>
      <c r="W487" s="164"/>
      <c r="X487" s="164"/>
      <c r="Y487" s="164"/>
      <c r="Z487" s="164"/>
    </row>
    <row r="488" ht="30.0" hidden="1" customHeight="1">
      <c r="A488" s="164"/>
      <c r="B488" s="188" t="str">
        <f>+IF(D488=consolidado!B477,consolidado!A477,"omitir")</f>
        <v>omitir</v>
      </c>
      <c r="C488" s="189" t="str">
        <f>+IF(D488=consolidado!B477,consolidado!C477,"omitir")</f>
        <v>omitir</v>
      </c>
      <c r="D488" s="189" t="str">
        <f t="shared" si="1"/>
        <v>8°A</v>
      </c>
      <c r="E488" s="189" t="str">
        <f t="shared" si="2"/>
        <v>8°A - omitir - omitir</v>
      </c>
      <c r="F488" s="190" t="str">
        <f>+IF(D488=consolidado!B477,consolidado!D477,"omitir")</f>
        <v>omitir</v>
      </c>
      <c r="G488" s="191" t="str">
        <f>+IF(D488=consolidado!B477,consolidado!N477,"omitir")</f>
        <v>omitir</v>
      </c>
      <c r="H488" s="192" t="str">
        <f>+IF(D488=consolidado!B477,consolidado!F477,"omitir")</f>
        <v>omitir</v>
      </c>
      <c r="I488" s="193" t="str">
        <f>+IF(D488=consolidado!B477,consolidado!G477,"omitir")</f>
        <v>omitir</v>
      </c>
      <c r="J488" s="164"/>
      <c r="K488" s="164"/>
      <c r="L488" s="164"/>
      <c r="M488" s="164"/>
      <c r="N488" s="164"/>
      <c r="O488" s="164"/>
      <c r="P488" s="164"/>
      <c r="Q488" s="164"/>
      <c r="R488" s="164"/>
      <c r="S488" s="164"/>
      <c r="T488" s="164"/>
      <c r="U488" s="164"/>
      <c r="V488" s="164"/>
      <c r="W488" s="164"/>
      <c r="X488" s="164"/>
      <c r="Y488" s="164"/>
      <c r="Z488" s="164"/>
    </row>
    <row r="489" ht="30.0" hidden="1" customHeight="1">
      <c r="A489" s="164"/>
      <c r="B489" s="188" t="str">
        <f>+IF(D489=consolidado!B478,consolidado!A478,"omitir")</f>
        <v>omitir</v>
      </c>
      <c r="C489" s="189" t="str">
        <f>+IF(D489=consolidado!B478,consolidado!C478,"omitir")</f>
        <v>omitir</v>
      </c>
      <c r="D489" s="189" t="str">
        <f t="shared" si="1"/>
        <v>8°A</v>
      </c>
      <c r="E489" s="189" t="str">
        <f t="shared" si="2"/>
        <v>8°A - omitir - omitir</v>
      </c>
      <c r="F489" s="190" t="str">
        <f>+IF(D489=consolidado!B478,consolidado!D478,"omitir")</f>
        <v>omitir</v>
      </c>
      <c r="G489" s="191" t="str">
        <f>+IF(D489=consolidado!B478,consolidado!N478,"omitir")</f>
        <v>omitir</v>
      </c>
      <c r="H489" s="192" t="str">
        <f>+IF(D489=consolidado!B478,consolidado!F478,"omitir")</f>
        <v>omitir</v>
      </c>
      <c r="I489" s="193" t="str">
        <f>+IF(D489=consolidado!B478,consolidado!G478,"omitir")</f>
        <v>omitir</v>
      </c>
      <c r="J489" s="164"/>
      <c r="K489" s="164"/>
      <c r="L489" s="164"/>
      <c r="M489" s="164"/>
      <c r="N489" s="164"/>
      <c r="O489" s="164"/>
      <c r="P489" s="164"/>
      <c r="Q489" s="164"/>
      <c r="R489" s="164"/>
      <c r="S489" s="164"/>
      <c r="T489" s="164"/>
      <c r="U489" s="164"/>
      <c r="V489" s="164"/>
      <c r="W489" s="164"/>
      <c r="X489" s="164"/>
      <c r="Y489" s="164"/>
      <c r="Z489" s="164"/>
    </row>
    <row r="490" ht="30.0" hidden="1" customHeight="1">
      <c r="A490" s="164"/>
      <c r="B490" s="188" t="str">
        <f>+IF(D490=consolidado!B479,consolidado!A479,"omitir")</f>
        <v>omitir</v>
      </c>
      <c r="C490" s="189" t="str">
        <f>+IF(D490=consolidado!B479,consolidado!C479,"omitir")</f>
        <v>omitir</v>
      </c>
      <c r="D490" s="189" t="str">
        <f t="shared" si="1"/>
        <v>8°A</v>
      </c>
      <c r="E490" s="189" t="str">
        <f t="shared" si="2"/>
        <v>8°A - omitir - omitir</v>
      </c>
      <c r="F490" s="190" t="str">
        <f>+IF(D490=consolidado!B479,consolidado!D479,"omitir")</f>
        <v>omitir</v>
      </c>
      <c r="G490" s="191" t="str">
        <f>+IF(D490=consolidado!B479,consolidado!N479,"omitir")</f>
        <v>omitir</v>
      </c>
      <c r="H490" s="192" t="str">
        <f>+IF(D490=consolidado!B479,consolidado!F479,"omitir")</f>
        <v>omitir</v>
      </c>
      <c r="I490" s="193" t="str">
        <f>+IF(D490=consolidado!B479,consolidado!G479,"omitir")</f>
        <v>omitir</v>
      </c>
      <c r="J490" s="164"/>
      <c r="K490" s="164"/>
      <c r="L490" s="164"/>
      <c r="M490" s="164"/>
      <c r="N490" s="164"/>
      <c r="O490" s="164"/>
      <c r="P490" s="164"/>
      <c r="Q490" s="164"/>
      <c r="R490" s="164"/>
      <c r="S490" s="164"/>
      <c r="T490" s="164"/>
      <c r="U490" s="164"/>
      <c r="V490" s="164"/>
      <c r="W490" s="164"/>
      <c r="X490" s="164"/>
      <c r="Y490" s="164"/>
      <c r="Z490" s="164"/>
    </row>
    <row r="491" ht="30.0" hidden="1" customHeight="1">
      <c r="A491" s="164"/>
      <c r="B491" s="188" t="str">
        <f>+IF(D491=consolidado!B480,consolidado!A480,"omitir")</f>
        <v>omitir</v>
      </c>
      <c r="C491" s="189" t="str">
        <f>+IF(D491=consolidado!B480,consolidado!C480,"omitir")</f>
        <v>omitir</v>
      </c>
      <c r="D491" s="189" t="str">
        <f t="shared" si="1"/>
        <v>8°A</v>
      </c>
      <c r="E491" s="189" t="str">
        <f t="shared" si="2"/>
        <v>8°A - omitir - omitir</v>
      </c>
      <c r="F491" s="190" t="str">
        <f>+IF(D491=consolidado!B480,consolidado!D480,"omitir")</f>
        <v>omitir</v>
      </c>
      <c r="G491" s="191" t="str">
        <f>+IF(D491=consolidado!B480,consolidado!N480,"omitir")</f>
        <v>omitir</v>
      </c>
      <c r="H491" s="192" t="str">
        <f>+IF(D491=consolidado!B480,consolidado!F480,"omitir")</f>
        <v>omitir</v>
      </c>
      <c r="I491" s="193" t="str">
        <f>+IF(D491=consolidado!B480,consolidado!G480,"omitir")</f>
        <v>omitir</v>
      </c>
      <c r="J491" s="164"/>
      <c r="K491" s="164"/>
      <c r="L491" s="164"/>
      <c r="M491" s="164"/>
      <c r="N491" s="164"/>
      <c r="O491" s="164"/>
      <c r="P491" s="164"/>
      <c r="Q491" s="164"/>
      <c r="R491" s="164"/>
      <c r="S491" s="164"/>
      <c r="T491" s="164"/>
      <c r="U491" s="164"/>
      <c r="V491" s="164"/>
      <c r="W491" s="164"/>
      <c r="X491" s="164"/>
      <c r="Y491" s="164"/>
      <c r="Z491" s="164"/>
    </row>
    <row r="492" ht="30.0" hidden="1" customHeight="1">
      <c r="A492" s="164"/>
      <c r="B492" s="188" t="str">
        <f>+IF(D492=consolidado!B481,consolidado!A481,"omitir")</f>
        <v>omitir</v>
      </c>
      <c r="C492" s="189" t="str">
        <f>+IF(D492=consolidado!B481,consolidado!C481,"omitir")</f>
        <v>omitir</v>
      </c>
      <c r="D492" s="189" t="str">
        <f t="shared" si="1"/>
        <v>8°A</v>
      </c>
      <c r="E492" s="189" t="str">
        <f t="shared" si="2"/>
        <v>8°A - omitir - omitir</v>
      </c>
      <c r="F492" s="190" t="str">
        <f>+IF(D492=consolidado!B481,consolidado!D481,"omitir")</f>
        <v>omitir</v>
      </c>
      <c r="G492" s="191" t="str">
        <f>+IF(D492=consolidado!B481,consolidado!N481,"omitir")</f>
        <v>omitir</v>
      </c>
      <c r="H492" s="192" t="str">
        <f>+IF(D492=consolidado!B481,consolidado!F481,"omitir")</f>
        <v>omitir</v>
      </c>
      <c r="I492" s="193" t="str">
        <f>+IF(D492=consolidado!B481,consolidado!G481,"omitir")</f>
        <v>omitir</v>
      </c>
      <c r="J492" s="164"/>
      <c r="K492" s="164"/>
      <c r="L492" s="164"/>
      <c r="M492" s="164"/>
      <c r="N492" s="164"/>
      <c r="O492" s="164"/>
      <c r="P492" s="164"/>
      <c r="Q492" s="164"/>
      <c r="R492" s="164"/>
      <c r="S492" s="164"/>
      <c r="T492" s="164"/>
      <c r="U492" s="164"/>
      <c r="V492" s="164"/>
      <c r="W492" s="164"/>
      <c r="X492" s="164"/>
      <c r="Y492" s="164"/>
      <c r="Z492" s="164"/>
    </row>
    <row r="493" ht="30.0" hidden="1" customHeight="1">
      <c r="A493" s="164"/>
      <c r="B493" s="188" t="str">
        <f>+IF(D493=consolidado!B482,consolidado!A482,"omitir")</f>
        <v>omitir</v>
      </c>
      <c r="C493" s="189" t="str">
        <f>+IF(D493=consolidado!B482,consolidado!C482,"omitir")</f>
        <v>omitir</v>
      </c>
      <c r="D493" s="189" t="str">
        <f t="shared" si="1"/>
        <v>8°A</v>
      </c>
      <c r="E493" s="189" t="str">
        <f t="shared" si="2"/>
        <v>8°A - omitir - omitir</v>
      </c>
      <c r="F493" s="190" t="str">
        <f>+IF(D493=consolidado!B482,consolidado!D482,"omitir")</f>
        <v>omitir</v>
      </c>
      <c r="G493" s="191" t="str">
        <f>+IF(D493=consolidado!B482,consolidado!N482,"omitir")</f>
        <v>omitir</v>
      </c>
      <c r="H493" s="192" t="str">
        <f>+IF(D493=consolidado!B482,consolidado!F482,"omitir")</f>
        <v>omitir</v>
      </c>
      <c r="I493" s="193" t="str">
        <f>+IF(D493=consolidado!B482,consolidado!G482,"omitir")</f>
        <v>omitir</v>
      </c>
      <c r="J493" s="164"/>
      <c r="K493" s="164"/>
      <c r="L493" s="164"/>
      <c r="M493" s="164"/>
      <c r="N493" s="164"/>
      <c r="O493" s="164"/>
      <c r="P493" s="164"/>
      <c r="Q493" s="164"/>
      <c r="R493" s="164"/>
      <c r="S493" s="164"/>
      <c r="T493" s="164"/>
      <c r="U493" s="164"/>
      <c r="V493" s="164"/>
      <c r="W493" s="164"/>
      <c r="X493" s="164"/>
      <c r="Y493" s="164"/>
      <c r="Z493" s="164"/>
    </row>
    <row r="494" ht="30.0" hidden="1" customHeight="1">
      <c r="A494" s="164"/>
      <c r="B494" s="188" t="str">
        <f>+IF(D494=consolidado!B483,consolidado!A483,"omitir")</f>
        <v>omitir</v>
      </c>
      <c r="C494" s="189" t="str">
        <f>+IF(D494=consolidado!B483,consolidado!C483,"omitir")</f>
        <v>omitir</v>
      </c>
      <c r="D494" s="189" t="str">
        <f t="shared" si="1"/>
        <v>8°A</v>
      </c>
      <c r="E494" s="189" t="str">
        <f t="shared" si="2"/>
        <v>8°A - omitir - omitir</v>
      </c>
      <c r="F494" s="190" t="str">
        <f>+IF(D494=consolidado!B483,consolidado!D483,"omitir")</f>
        <v>omitir</v>
      </c>
      <c r="G494" s="191" t="str">
        <f>+IF(D494=consolidado!B483,consolidado!N483,"omitir")</f>
        <v>omitir</v>
      </c>
      <c r="H494" s="192" t="str">
        <f>+IF(D494=consolidado!B483,consolidado!F483,"omitir")</f>
        <v>omitir</v>
      </c>
      <c r="I494" s="193" t="str">
        <f>+IF(D494=consolidado!B483,consolidado!G483,"omitir")</f>
        <v>omitir</v>
      </c>
      <c r="J494" s="164"/>
      <c r="K494" s="164"/>
      <c r="L494" s="164"/>
      <c r="M494" s="164"/>
      <c r="N494" s="164"/>
      <c r="O494" s="164"/>
      <c r="P494" s="164"/>
      <c r="Q494" s="164"/>
      <c r="R494" s="164"/>
      <c r="S494" s="164"/>
      <c r="T494" s="164"/>
      <c r="U494" s="164"/>
      <c r="V494" s="164"/>
      <c r="W494" s="164"/>
      <c r="X494" s="164"/>
      <c r="Y494" s="164"/>
      <c r="Z494" s="164"/>
    </row>
    <row r="495" ht="30.0" hidden="1" customHeight="1">
      <c r="A495" s="164"/>
      <c r="B495" s="188" t="str">
        <f>+IF(D495=consolidado!B484,consolidado!A484,"omitir")</f>
        <v>omitir</v>
      </c>
      <c r="C495" s="189" t="str">
        <f>+IF(D495=consolidado!B484,consolidado!C484,"omitir")</f>
        <v>omitir</v>
      </c>
      <c r="D495" s="189" t="str">
        <f t="shared" si="1"/>
        <v>8°A</v>
      </c>
      <c r="E495" s="189" t="str">
        <f t="shared" si="2"/>
        <v>8°A - omitir - omitir</v>
      </c>
      <c r="F495" s="190" t="str">
        <f>+IF(D495=consolidado!B484,consolidado!D484,"omitir")</f>
        <v>omitir</v>
      </c>
      <c r="G495" s="191" t="str">
        <f>+IF(D495=consolidado!B484,consolidado!N484,"omitir")</f>
        <v>omitir</v>
      </c>
      <c r="H495" s="192" t="str">
        <f>+IF(D495=consolidado!B484,consolidado!F484,"omitir")</f>
        <v>omitir</v>
      </c>
      <c r="I495" s="193" t="str">
        <f>+IF(D495=consolidado!B484,consolidado!G484,"omitir")</f>
        <v>omitir</v>
      </c>
      <c r="J495" s="164"/>
      <c r="K495" s="164"/>
      <c r="L495" s="164"/>
      <c r="M495" s="164"/>
      <c r="N495" s="164"/>
      <c r="O495" s="164"/>
      <c r="P495" s="164"/>
      <c r="Q495" s="164"/>
      <c r="R495" s="164"/>
      <c r="S495" s="164"/>
      <c r="T495" s="164"/>
      <c r="U495" s="164"/>
      <c r="V495" s="164"/>
      <c r="W495" s="164"/>
      <c r="X495" s="164"/>
      <c r="Y495" s="164"/>
      <c r="Z495" s="164"/>
    </row>
    <row r="496" ht="30.0" hidden="1" customHeight="1">
      <c r="A496" s="164"/>
      <c r="B496" s="188" t="str">
        <f>+IF(D496=consolidado!B485,consolidado!A485,"omitir")</f>
        <v>omitir</v>
      </c>
      <c r="C496" s="189" t="str">
        <f>+IF(D496=consolidado!B485,consolidado!C485,"omitir")</f>
        <v>omitir</v>
      </c>
      <c r="D496" s="189" t="str">
        <f t="shared" si="1"/>
        <v>8°A</v>
      </c>
      <c r="E496" s="189" t="str">
        <f t="shared" si="2"/>
        <v>8°A - omitir - omitir</v>
      </c>
      <c r="F496" s="190" t="str">
        <f>+IF(D496=consolidado!B485,consolidado!D485,"omitir")</f>
        <v>omitir</v>
      </c>
      <c r="G496" s="191" t="str">
        <f>+IF(D496=consolidado!B485,consolidado!N485,"omitir")</f>
        <v>omitir</v>
      </c>
      <c r="H496" s="192" t="str">
        <f>+IF(D496=consolidado!B485,consolidado!F485,"omitir")</f>
        <v>omitir</v>
      </c>
      <c r="I496" s="193" t="str">
        <f>+IF(D496=consolidado!B485,consolidado!G485,"omitir")</f>
        <v>omitir</v>
      </c>
      <c r="J496" s="164"/>
      <c r="K496" s="164"/>
      <c r="L496" s="164"/>
      <c r="M496" s="164"/>
      <c r="N496" s="164"/>
      <c r="O496" s="164"/>
      <c r="P496" s="164"/>
      <c r="Q496" s="164"/>
      <c r="R496" s="164"/>
      <c r="S496" s="164"/>
      <c r="T496" s="164"/>
      <c r="U496" s="164"/>
      <c r="V496" s="164"/>
      <c r="W496" s="164"/>
      <c r="X496" s="164"/>
      <c r="Y496" s="164"/>
      <c r="Z496" s="164"/>
    </row>
    <row r="497" ht="30.0" hidden="1" customHeight="1">
      <c r="A497" s="164"/>
      <c r="B497" s="188" t="str">
        <f>+IF(D497=consolidado!B486,consolidado!A486,"omitir")</f>
        <v>omitir</v>
      </c>
      <c r="C497" s="189" t="str">
        <f>+IF(D497=consolidado!B486,consolidado!C486,"omitir")</f>
        <v>omitir</v>
      </c>
      <c r="D497" s="189" t="str">
        <f t="shared" si="1"/>
        <v>8°A</v>
      </c>
      <c r="E497" s="189" t="str">
        <f t="shared" si="2"/>
        <v>8°A - omitir - omitir</v>
      </c>
      <c r="F497" s="190" t="str">
        <f>+IF(D497=consolidado!B486,consolidado!D486,"omitir")</f>
        <v>omitir</v>
      </c>
      <c r="G497" s="191" t="str">
        <f>+IF(D497=consolidado!B486,consolidado!N486,"omitir")</f>
        <v>omitir</v>
      </c>
      <c r="H497" s="192" t="str">
        <f>+IF(D497=consolidado!B486,consolidado!F486,"omitir")</f>
        <v>omitir</v>
      </c>
      <c r="I497" s="193" t="str">
        <f>+IF(D497=consolidado!B486,consolidado!G486,"omitir")</f>
        <v>omitir</v>
      </c>
      <c r="J497" s="164"/>
      <c r="K497" s="164"/>
      <c r="L497" s="164"/>
      <c r="M497" s="164"/>
      <c r="N497" s="164"/>
      <c r="O497" s="164"/>
      <c r="P497" s="164"/>
      <c r="Q497" s="164"/>
      <c r="R497" s="164"/>
      <c r="S497" s="164"/>
      <c r="T497" s="164"/>
      <c r="U497" s="164"/>
      <c r="V497" s="164"/>
      <c r="W497" s="164"/>
      <c r="X497" s="164"/>
      <c r="Y497" s="164"/>
      <c r="Z497" s="164"/>
    </row>
    <row r="498" ht="30.0" hidden="1" customHeight="1">
      <c r="A498" s="164"/>
      <c r="B498" s="188" t="str">
        <f>+IF(D498=consolidado!B487,consolidado!A487,"omitir")</f>
        <v>omitir</v>
      </c>
      <c r="C498" s="189" t="str">
        <f>+IF(D498=consolidado!B487,consolidado!C487,"omitir")</f>
        <v>omitir</v>
      </c>
      <c r="D498" s="189" t="str">
        <f t="shared" si="1"/>
        <v>8°A</v>
      </c>
      <c r="E498" s="189" t="str">
        <f t="shared" si="2"/>
        <v>8°A - omitir - omitir</v>
      </c>
      <c r="F498" s="190" t="str">
        <f>+IF(D498=consolidado!B487,consolidado!D487,"omitir")</f>
        <v>omitir</v>
      </c>
      <c r="G498" s="191" t="str">
        <f>+IF(D498=consolidado!B487,consolidado!N487,"omitir")</f>
        <v>omitir</v>
      </c>
      <c r="H498" s="192" t="str">
        <f>+IF(D498=consolidado!B487,consolidado!F487,"omitir")</f>
        <v>omitir</v>
      </c>
      <c r="I498" s="193" t="str">
        <f>+IF(D498=consolidado!B487,consolidado!G487,"omitir")</f>
        <v>omitir</v>
      </c>
      <c r="J498" s="164"/>
      <c r="K498" s="164"/>
      <c r="L498" s="164"/>
      <c r="M498" s="164"/>
      <c r="N498" s="164"/>
      <c r="O498" s="164"/>
      <c r="P498" s="164"/>
      <c r="Q498" s="164"/>
      <c r="R498" s="164"/>
      <c r="S498" s="164"/>
      <c r="T498" s="164"/>
      <c r="U498" s="164"/>
      <c r="V498" s="164"/>
      <c r="W498" s="164"/>
      <c r="X498" s="164"/>
      <c r="Y498" s="164"/>
      <c r="Z498" s="164"/>
    </row>
    <row r="499" ht="30.0" hidden="1" customHeight="1">
      <c r="A499" s="164"/>
      <c r="B499" s="188" t="str">
        <f>+IF(D499=consolidado!B488,consolidado!A488,"omitir")</f>
        <v>omitir</v>
      </c>
      <c r="C499" s="189" t="str">
        <f>+IF(D499=consolidado!B488,consolidado!C488,"omitir")</f>
        <v>omitir</v>
      </c>
      <c r="D499" s="189" t="str">
        <f t="shared" si="1"/>
        <v>8°A</v>
      </c>
      <c r="E499" s="189" t="str">
        <f t="shared" si="2"/>
        <v>8°A - omitir - omitir</v>
      </c>
      <c r="F499" s="190" t="str">
        <f>+IF(D499=consolidado!B488,consolidado!D488,"omitir")</f>
        <v>omitir</v>
      </c>
      <c r="G499" s="191" t="str">
        <f>+IF(D499=consolidado!B488,consolidado!N488,"omitir")</f>
        <v>omitir</v>
      </c>
      <c r="H499" s="192" t="str">
        <f>+IF(D499=consolidado!B488,consolidado!F488,"omitir")</f>
        <v>omitir</v>
      </c>
      <c r="I499" s="193" t="str">
        <f>+IF(D499=consolidado!B488,consolidado!G488,"omitir")</f>
        <v>omitir</v>
      </c>
      <c r="J499" s="164"/>
      <c r="K499" s="164"/>
      <c r="L499" s="164"/>
      <c r="M499" s="164"/>
      <c r="N499" s="164"/>
      <c r="O499" s="164"/>
      <c r="P499" s="164"/>
      <c r="Q499" s="164"/>
      <c r="R499" s="164"/>
      <c r="S499" s="164"/>
      <c r="T499" s="164"/>
      <c r="U499" s="164"/>
      <c r="V499" s="164"/>
      <c r="W499" s="164"/>
      <c r="X499" s="164"/>
      <c r="Y499" s="164"/>
      <c r="Z499" s="164"/>
    </row>
    <row r="500" ht="30.0" hidden="1" customHeight="1">
      <c r="A500" s="164"/>
      <c r="B500" s="188" t="str">
        <f>+IF(D500=consolidado!B489,consolidado!A489,"omitir")</f>
        <v>omitir</v>
      </c>
      <c r="C500" s="189" t="str">
        <f>+IF(D500=consolidado!B489,consolidado!C489,"omitir")</f>
        <v>omitir</v>
      </c>
      <c r="D500" s="189" t="str">
        <f t="shared" si="1"/>
        <v>8°A</v>
      </c>
      <c r="E500" s="189" t="str">
        <f t="shared" si="2"/>
        <v>8°A - omitir - omitir</v>
      </c>
      <c r="F500" s="190" t="str">
        <f>+IF(D500=consolidado!B489,consolidado!D489,"omitir")</f>
        <v>omitir</v>
      </c>
      <c r="G500" s="191" t="str">
        <f>+IF(D500=consolidado!B489,consolidado!N489,"omitir")</f>
        <v>omitir</v>
      </c>
      <c r="H500" s="192" t="str">
        <f>+IF(D500=consolidado!B489,consolidado!F489,"omitir")</f>
        <v>omitir</v>
      </c>
      <c r="I500" s="193" t="str">
        <f>+IF(D500=consolidado!B489,consolidado!G489,"omitir")</f>
        <v>omitir</v>
      </c>
      <c r="J500" s="164"/>
      <c r="K500" s="164"/>
      <c r="L500" s="164"/>
      <c r="M500" s="164"/>
      <c r="N500" s="164"/>
      <c r="O500" s="164"/>
      <c r="P500" s="164"/>
      <c r="Q500" s="164"/>
      <c r="R500" s="164"/>
      <c r="S500" s="164"/>
      <c r="T500" s="164"/>
      <c r="U500" s="164"/>
      <c r="V500" s="164"/>
      <c r="W500" s="164"/>
      <c r="X500" s="164"/>
      <c r="Y500" s="164"/>
      <c r="Z500" s="164"/>
    </row>
    <row r="501" ht="30.0" hidden="1" customHeight="1">
      <c r="A501" s="164"/>
      <c r="B501" s="188" t="str">
        <f>+IF(D501=consolidado!B490,consolidado!A490,"omitir")</f>
        <v>omitir</v>
      </c>
      <c r="C501" s="189" t="str">
        <f>+IF(D501=consolidado!B490,consolidado!C490,"omitir")</f>
        <v>omitir</v>
      </c>
      <c r="D501" s="189" t="str">
        <f t="shared" si="1"/>
        <v>8°A</v>
      </c>
      <c r="E501" s="189" t="str">
        <f t="shared" si="2"/>
        <v>8°A - omitir - omitir</v>
      </c>
      <c r="F501" s="190" t="str">
        <f>+IF(D501=consolidado!B490,consolidado!D490,"omitir")</f>
        <v>omitir</v>
      </c>
      <c r="G501" s="191" t="str">
        <f>+IF(D501=consolidado!B490,consolidado!N490,"omitir")</f>
        <v>omitir</v>
      </c>
      <c r="H501" s="192" t="str">
        <f>+IF(D501=consolidado!B490,consolidado!F490,"omitir")</f>
        <v>omitir</v>
      </c>
      <c r="I501" s="193" t="str">
        <f>+IF(D501=consolidado!B490,consolidado!G490,"omitir")</f>
        <v>omitir</v>
      </c>
      <c r="J501" s="164"/>
      <c r="K501" s="164"/>
      <c r="L501" s="164"/>
      <c r="M501" s="164"/>
      <c r="N501" s="164"/>
      <c r="O501" s="164"/>
      <c r="P501" s="164"/>
      <c r="Q501" s="164"/>
      <c r="R501" s="164"/>
      <c r="S501" s="164"/>
      <c r="T501" s="164"/>
      <c r="U501" s="164"/>
      <c r="V501" s="164"/>
      <c r="W501" s="164"/>
      <c r="X501" s="164"/>
      <c r="Y501" s="164"/>
      <c r="Z501" s="164"/>
    </row>
    <row r="502" ht="30.0" hidden="1" customHeight="1">
      <c r="A502" s="164"/>
      <c r="B502" s="188" t="str">
        <f>+IF(D502=consolidado!B491,consolidado!A491,"omitir")</f>
        <v>omitir</v>
      </c>
      <c r="C502" s="189" t="str">
        <f>+IF(D502=consolidado!B491,consolidado!C491,"omitir")</f>
        <v>omitir</v>
      </c>
      <c r="D502" s="189" t="str">
        <f t="shared" si="1"/>
        <v>8°A</v>
      </c>
      <c r="E502" s="189" t="str">
        <f t="shared" si="2"/>
        <v>8°A - omitir - omitir</v>
      </c>
      <c r="F502" s="190" t="str">
        <f>+IF(D502=consolidado!B491,consolidado!D491,"omitir")</f>
        <v>omitir</v>
      </c>
      <c r="G502" s="191" t="str">
        <f>+IF(D502=consolidado!B491,consolidado!N491,"omitir")</f>
        <v>omitir</v>
      </c>
      <c r="H502" s="192" t="str">
        <f>+IF(D502=consolidado!B491,consolidado!F491,"omitir")</f>
        <v>omitir</v>
      </c>
      <c r="I502" s="193" t="str">
        <f>+IF(D502=consolidado!B491,consolidado!G491,"omitir")</f>
        <v>omitir</v>
      </c>
      <c r="J502" s="164"/>
      <c r="K502" s="164"/>
      <c r="L502" s="164"/>
      <c r="M502" s="164"/>
      <c r="N502" s="164"/>
      <c r="O502" s="164"/>
      <c r="P502" s="164"/>
      <c r="Q502" s="164"/>
      <c r="R502" s="164"/>
      <c r="S502" s="164"/>
      <c r="T502" s="164"/>
      <c r="U502" s="164"/>
      <c r="V502" s="164"/>
      <c r="W502" s="164"/>
      <c r="X502" s="164"/>
      <c r="Y502" s="164"/>
      <c r="Z502" s="164"/>
    </row>
    <row r="503" ht="30.0" hidden="1" customHeight="1">
      <c r="A503" s="164"/>
      <c r="B503" s="188" t="str">
        <f>+IF(D503=consolidado!B492,consolidado!A492,"omitir")</f>
        <v>omitir</v>
      </c>
      <c r="C503" s="189" t="str">
        <f>+IF(D503=consolidado!B492,consolidado!C492,"omitir")</f>
        <v>omitir</v>
      </c>
      <c r="D503" s="189" t="str">
        <f t="shared" si="1"/>
        <v>8°A</v>
      </c>
      <c r="E503" s="189" t="str">
        <f t="shared" si="2"/>
        <v>8°A - omitir - omitir</v>
      </c>
      <c r="F503" s="190" t="str">
        <f>+IF(D503=consolidado!B492,consolidado!D492,"omitir")</f>
        <v>omitir</v>
      </c>
      <c r="G503" s="191" t="str">
        <f>+IF(D503=consolidado!B492,consolidado!N492,"omitir")</f>
        <v>omitir</v>
      </c>
      <c r="H503" s="192" t="str">
        <f>+IF(D503=consolidado!B492,consolidado!F492,"omitir")</f>
        <v>omitir</v>
      </c>
      <c r="I503" s="193" t="str">
        <f>+IF(D503=consolidado!B492,consolidado!G492,"omitir")</f>
        <v>omitir</v>
      </c>
      <c r="J503" s="164"/>
      <c r="K503" s="164"/>
      <c r="L503" s="164"/>
      <c r="M503" s="164"/>
      <c r="N503" s="164"/>
      <c r="O503" s="164"/>
      <c r="P503" s="164"/>
      <c r="Q503" s="164"/>
      <c r="R503" s="164"/>
      <c r="S503" s="164"/>
      <c r="T503" s="164"/>
      <c r="U503" s="164"/>
      <c r="V503" s="164"/>
      <c r="W503" s="164"/>
      <c r="X503" s="164"/>
      <c r="Y503" s="164"/>
      <c r="Z503" s="164"/>
    </row>
    <row r="504" ht="30.0" hidden="1" customHeight="1">
      <c r="A504" s="164"/>
      <c r="B504" s="188" t="str">
        <f>+IF(D504=consolidado!B493,consolidado!A493,"omitir")</f>
        <v>omitir</v>
      </c>
      <c r="C504" s="189" t="str">
        <f>+IF(D504=consolidado!B493,consolidado!C493,"omitir")</f>
        <v>omitir</v>
      </c>
      <c r="D504" s="189" t="str">
        <f t="shared" si="1"/>
        <v>8°A</v>
      </c>
      <c r="E504" s="189" t="str">
        <f t="shared" si="2"/>
        <v>8°A - omitir - omitir</v>
      </c>
      <c r="F504" s="190" t="str">
        <f>+IF(D504=consolidado!B493,consolidado!D493,"omitir")</f>
        <v>omitir</v>
      </c>
      <c r="G504" s="191" t="str">
        <f>+IF(D504=consolidado!B493,consolidado!N493,"omitir")</f>
        <v>omitir</v>
      </c>
      <c r="H504" s="192" t="str">
        <f>+IF(D504=consolidado!B493,consolidado!F493,"omitir")</f>
        <v>omitir</v>
      </c>
      <c r="I504" s="193" t="str">
        <f>+IF(D504=consolidado!B493,consolidado!G493,"omitir")</f>
        <v>omitir</v>
      </c>
      <c r="J504" s="164"/>
      <c r="K504" s="164"/>
      <c r="L504" s="164"/>
      <c r="M504" s="164"/>
      <c r="N504" s="164"/>
      <c r="O504" s="164"/>
      <c r="P504" s="164"/>
      <c r="Q504" s="164"/>
      <c r="R504" s="164"/>
      <c r="S504" s="164"/>
      <c r="T504" s="164"/>
      <c r="U504" s="164"/>
      <c r="V504" s="164"/>
      <c r="W504" s="164"/>
      <c r="X504" s="164"/>
      <c r="Y504" s="164"/>
      <c r="Z504" s="164"/>
    </row>
    <row r="505" ht="30.0" hidden="1" customHeight="1">
      <c r="A505" s="164"/>
      <c r="B505" s="188" t="str">
        <f>+IF(D505=consolidado!B494,consolidado!A494,"omitir")</f>
        <v>omitir</v>
      </c>
      <c r="C505" s="189" t="str">
        <f>+IF(D505=consolidado!B494,consolidado!C494,"omitir")</f>
        <v>omitir</v>
      </c>
      <c r="D505" s="189" t="str">
        <f t="shared" si="1"/>
        <v>8°A</v>
      </c>
      <c r="E505" s="189" t="str">
        <f t="shared" si="2"/>
        <v>8°A - omitir - omitir</v>
      </c>
      <c r="F505" s="190" t="str">
        <f>+IF(D505=consolidado!B494,consolidado!D494,"omitir")</f>
        <v>omitir</v>
      </c>
      <c r="G505" s="191" t="str">
        <f>+IF(D505=consolidado!B494,consolidado!N494,"omitir")</f>
        <v>omitir</v>
      </c>
      <c r="H505" s="192" t="str">
        <f>+IF(D505=consolidado!B494,consolidado!F494,"omitir")</f>
        <v>omitir</v>
      </c>
      <c r="I505" s="193" t="str">
        <f>+IF(D505=consolidado!B494,consolidado!G494,"omitir")</f>
        <v>omitir</v>
      </c>
      <c r="J505" s="164"/>
      <c r="K505" s="164"/>
      <c r="L505" s="164"/>
      <c r="M505" s="164"/>
      <c r="N505" s="164"/>
      <c r="O505" s="164"/>
      <c r="P505" s="164"/>
      <c r="Q505" s="164"/>
      <c r="R505" s="164"/>
      <c r="S505" s="164"/>
      <c r="T505" s="164"/>
      <c r="U505" s="164"/>
      <c r="V505" s="164"/>
      <c r="W505" s="164"/>
      <c r="X505" s="164"/>
      <c r="Y505" s="164"/>
      <c r="Z505" s="164"/>
    </row>
    <row r="506" ht="30.0" hidden="1" customHeight="1">
      <c r="A506" s="164"/>
      <c r="B506" s="188" t="str">
        <f>+IF(D506=consolidado!B495,consolidado!A495,"omitir")</f>
        <v>omitir</v>
      </c>
      <c r="C506" s="189" t="str">
        <f>+IF(D506=consolidado!B495,consolidado!C495,"omitir")</f>
        <v>omitir</v>
      </c>
      <c r="D506" s="189" t="str">
        <f t="shared" si="1"/>
        <v>8°A</v>
      </c>
      <c r="E506" s="189" t="str">
        <f t="shared" si="2"/>
        <v>8°A - omitir - omitir</v>
      </c>
      <c r="F506" s="190" t="str">
        <f>+IF(D506=consolidado!B495,consolidado!D495,"omitir")</f>
        <v>omitir</v>
      </c>
      <c r="G506" s="191" t="str">
        <f>+IF(D506=consolidado!B495,consolidado!N495,"omitir")</f>
        <v>omitir</v>
      </c>
      <c r="H506" s="192" t="str">
        <f>+IF(D506=consolidado!B495,consolidado!F495,"omitir")</f>
        <v>omitir</v>
      </c>
      <c r="I506" s="193" t="str">
        <f>+IF(D506=consolidado!B495,consolidado!G495,"omitir")</f>
        <v>omitir</v>
      </c>
      <c r="J506" s="164"/>
      <c r="K506" s="164"/>
      <c r="L506" s="164"/>
      <c r="M506" s="164"/>
      <c r="N506" s="164"/>
      <c r="O506" s="164"/>
      <c r="P506" s="164"/>
      <c r="Q506" s="164"/>
      <c r="R506" s="164"/>
      <c r="S506" s="164"/>
      <c r="T506" s="164"/>
      <c r="U506" s="164"/>
      <c r="V506" s="164"/>
      <c r="W506" s="164"/>
      <c r="X506" s="164"/>
      <c r="Y506" s="164"/>
      <c r="Z506" s="164"/>
    </row>
    <row r="507" ht="30.0" hidden="1" customHeight="1">
      <c r="A507" s="164"/>
      <c r="B507" s="188" t="str">
        <f>+IF(D507=consolidado!B496,consolidado!A496,"omitir")</f>
        <v>omitir</v>
      </c>
      <c r="C507" s="189" t="str">
        <f>+IF(D507=consolidado!B496,consolidado!C496,"omitir")</f>
        <v>omitir</v>
      </c>
      <c r="D507" s="189" t="str">
        <f t="shared" si="1"/>
        <v>8°A</v>
      </c>
      <c r="E507" s="189" t="str">
        <f t="shared" si="2"/>
        <v>8°A - omitir - omitir</v>
      </c>
      <c r="F507" s="190" t="str">
        <f>+IF(D507=consolidado!B496,consolidado!D496,"omitir")</f>
        <v>omitir</v>
      </c>
      <c r="G507" s="191" t="str">
        <f>+IF(D507=consolidado!B496,consolidado!N496,"omitir")</f>
        <v>omitir</v>
      </c>
      <c r="H507" s="192" t="str">
        <f>+IF(D507=consolidado!B496,consolidado!F496,"omitir")</f>
        <v>omitir</v>
      </c>
      <c r="I507" s="193" t="str">
        <f>+IF(D507=consolidado!B496,consolidado!G496,"omitir")</f>
        <v>omitir</v>
      </c>
      <c r="J507" s="164"/>
      <c r="K507" s="164"/>
      <c r="L507" s="164"/>
      <c r="M507" s="164"/>
      <c r="N507" s="164"/>
      <c r="O507" s="164"/>
      <c r="P507" s="164"/>
      <c r="Q507" s="164"/>
      <c r="R507" s="164"/>
      <c r="S507" s="164"/>
      <c r="T507" s="164"/>
      <c r="U507" s="164"/>
      <c r="V507" s="164"/>
      <c r="W507" s="164"/>
      <c r="X507" s="164"/>
      <c r="Y507" s="164"/>
      <c r="Z507" s="164"/>
    </row>
    <row r="508" ht="30.0" hidden="1" customHeight="1">
      <c r="A508" s="164"/>
      <c r="B508" s="188" t="str">
        <f>+IF(D508=consolidado!B497,consolidado!A497,"omitir")</f>
        <v>omitir</v>
      </c>
      <c r="C508" s="189" t="str">
        <f>+IF(D508=consolidado!B497,consolidado!C497,"omitir")</f>
        <v>omitir</v>
      </c>
      <c r="D508" s="189" t="str">
        <f t="shared" si="1"/>
        <v>8°A</v>
      </c>
      <c r="E508" s="189" t="str">
        <f t="shared" si="2"/>
        <v>8°A - omitir - omitir</v>
      </c>
      <c r="F508" s="190" t="str">
        <f>+IF(D508=consolidado!B497,consolidado!D497,"omitir")</f>
        <v>omitir</v>
      </c>
      <c r="G508" s="191" t="str">
        <f>+IF(D508=consolidado!B497,consolidado!N497,"omitir")</f>
        <v>omitir</v>
      </c>
      <c r="H508" s="192" t="str">
        <f>+IF(D508=consolidado!B497,consolidado!F497,"omitir")</f>
        <v>omitir</v>
      </c>
      <c r="I508" s="193" t="str">
        <f>+IF(D508=consolidado!B497,consolidado!G497,"omitir")</f>
        <v>omitir</v>
      </c>
      <c r="J508" s="164"/>
      <c r="K508" s="164"/>
      <c r="L508" s="164"/>
      <c r="M508" s="164"/>
      <c r="N508" s="164"/>
      <c r="O508" s="164"/>
      <c r="P508" s="164"/>
      <c r="Q508" s="164"/>
      <c r="R508" s="164"/>
      <c r="S508" s="164"/>
      <c r="T508" s="164"/>
      <c r="U508" s="164"/>
      <c r="V508" s="164"/>
      <c r="W508" s="164"/>
      <c r="X508" s="164"/>
      <c r="Y508" s="164"/>
      <c r="Z508" s="164"/>
    </row>
    <row r="509" ht="30.0" hidden="1" customHeight="1">
      <c r="A509" s="164"/>
      <c r="B509" s="188" t="str">
        <f>+IF(D509=consolidado!B498,consolidado!A498,"omitir")</f>
        <v>omitir</v>
      </c>
      <c r="C509" s="189" t="str">
        <f>+IF(D509=consolidado!B498,consolidado!C498,"omitir")</f>
        <v>omitir</v>
      </c>
      <c r="D509" s="189" t="str">
        <f t="shared" si="1"/>
        <v>8°A</v>
      </c>
      <c r="E509" s="189" t="str">
        <f t="shared" si="2"/>
        <v>8°A - omitir - omitir</v>
      </c>
      <c r="F509" s="190" t="str">
        <f>+IF(D509=consolidado!B498,consolidado!D498,"omitir")</f>
        <v>omitir</v>
      </c>
      <c r="G509" s="191" t="str">
        <f>+IF(D509=consolidado!B498,consolidado!N498,"omitir")</f>
        <v>omitir</v>
      </c>
      <c r="H509" s="192" t="str">
        <f>+IF(D509=consolidado!B498,consolidado!F498,"omitir")</f>
        <v>omitir</v>
      </c>
      <c r="I509" s="193" t="str">
        <f>+IF(D509=consolidado!B498,consolidado!G498,"omitir")</f>
        <v>omitir</v>
      </c>
      <c r="J509" s="164"/>
      <c r="K509" s="164"/>
      <c r="L509" s="164"/>
      <c r="M509" s="164"/>
      <c r="N509" s="164"/>
      <c r="O509" s="164"/>
      <c r="P509" s="164"/>
      <c r="Q509" s="164"/>
      <c r="R509" s="164"/>
      <c r="S509" s="164"/>
      <c r="T509" s="164"/>
      <c r="U509" s="164"/>
      <c r="V509" s="164"/>
      <c r="W509" s="164"/>
      <c r="X509" s="164"/>
      <c r="Y509" s="164"/>
      <c r="Z509" s="164"/>
    </row>
    <row r="510" ht="30.0" hidden="1" customHeight="1">
      <c r="A510" s="164"/>
      <c r="B510" s="188" t="str">
        <f>+IF(D510=consolidado!B499,consolidado!A499,"omitir")</f>
        <v>omitir</v>
      </c>
      <c r="C510" s="189" t="str">
        <f>+IF(D510=consolidado!B499,consolidado!C499,"omitir")</f>
        <v>omitir</v>
      </c>
      <c r="D510" s="189" t="str">
        <f t="shared" si="1"/>
        <v>8°A</v>
      </c>
      <c r="E510" s="189" t="str">
        <f t="shared" si="2"/>
        <v>8°A - omitir - omitir</v>
      </c>
      <c r="F510" s="190" t="str">
        <f>+IF(D510=consolidado!B499,consolidado!D499,"omitir")</f>
        <v>omitir</v>
      </c>
      <c r="G510" s="191" t="str">
        <f>+IF(D510=consolidado!B499,consolidado!N499,"omitir")</f>
        <v>omitir</v>
      </c>
      <c r="H510" s="192" t="str">
        <f>+IF(D510=consolidado!B499,consolidado!F499,"omitir")</f>
        <v>omitir</v>
      </c>
      <c r="I510" s="193" t="str">
        <f>+IF(D510=consolidado!B499,consolidado!G499,"omitir")</f>
        <v>omitir</v>
      </c>
      <c r="J510" s="164"/>
      <c r="K510" s="164"/>
      <c r="L510" s="164"/>
      <c r="M510" s="164"/>
      <c r="N510" s="164"/>
      <c r="O510" s="164"/>
      <c r="P510" s="164"/>
      <c r="Q510" s="164"/>
      <c r="R510" s="164"/>
      <c r="S510" s="164"/>
      <c r="T510" s="164"/>
      <c r="U510" s="164"/>
      <c r="V510" s="164"/>
      <c r="W510" s="164"/>
      <c r="X510" s="164"/>
      <c r="Y510" s="164"/>
      <c r="Z510" s="164"/>
    </row>
    <row r="511" ht="30.0" hidden="1" customHeight="1">
      <c r="A511" s="164"/>
      <c r="B511" s="188" t="str">
        <f>+IF(D511=consolidado!B500,consolidado!A500,"omitir")</f>
        <v>omitir</v>
      </c>
      <c r="C511" s="189" t="str">
        <f>+IF(D511=consolidado!B500,consolidado!C500,"omitir")</f>
        <v>omitir</v>
      </c>
      <c r="D511" s="189" t="str">
        <f t="shared" si="1"/>
        <v>8°A</v>
      </c>
      <c r="E511" s="189" t="str">
        <f t="shared" si="2"/>
        <v>8°A - omitir - omitir</v>
      </c>
      <c r="F511" s="190" t="str">
        <f>+IF(D511=consolidado!B500,consolidado!D500,"omitir")</f>
        <v>omitir</v>
      </c>
      <c r="G511" s="191" t="str">
        <f>+IF(D511=consolidado!B500,consolidado!N500,"omitir")</f>
        <v>omitir</v>
      </c>
      <c r="H511" s="192" t="str">
        <f>+IF(D511=consolidado!B500,consolidado!F500,"omitir")</f>
        <v>omitir</v>
      </c>
      <c r="I511" s="193" t="str">
        <f>+IF(D511=consolidado!B500,consolidado!G500,"omitir")</f>
        <v>omitir</v>
      </c>
      <c r="J511" s="164"/>
      <c r="K511" s="164"/>
      <c r="L511" s="164"/>
      <c r="M511" s="164"/>
      <c r="N511" s="164"/>
      <c r="O511" s="164"/>
      <c r="P511" s="164"/>
      <c r="Q511" s="164"/>
      <c r="R511" s="164"/>
      <c r="S511" s="164"/>
      <c r="T511" s="164"/>
      <c r="U511" s="164"/>
      <c r="V511" s="164"/>
      <c r="W511" s="164"/>
      <c r="X511" s="164"/>
      <c r="Y511" s="164"/>
      <c r="Z511" s="164"/>
    </row>
    <row r="512" ht="30.0" hidden="1" customHeight="1">
      <c r="A512" s="164"/>
      <c r="B512" s="188" t="str">
        <f>+IF(D512=consolidado!B501,consolidado!A501,"omitir")</f>
        <v>omitir</v>
      </c>
      <c r="C512" s="189" t="str">
        <f>+IF(D512=consolidado!B501,consolidado!C501,"omitir")</f>
        <v>omitir</v>
      </c>
      <c r="D512" s="189" t="str">
        <f t="shared" si="1"/>
        <v>8°A</v>
      </c>
      <c r="E512" s="189" t="str">
        <f t="shared" si="2"/>
        <v>8°A - omitir - omitir</v>
      </c>
      <c r="F512" s="190" t="str">
        <f>+IF(D512=consolidado!B501,consolidado!D501,"omitir")</f>
        <v>omitir</v>
      </c>
      <c r="G512" s="191" t="str">
        <f>+IF(D512=consolidado!B501,consolidado!N501,"omitir")</f>
        <v>omitir</v>
      </c>
      <c r="H512" s="192" t="str">
        <f>+IF(D512=consolidado!B501,consolidado!F501,"omitir")</f>
        <v>omitir</v>
      </c>
      <c r="I512" s="193" t="str">
        <f>+IF(D512=consolidado!B501,consolidado!G501,"omitir")</f>
        <v>omitir</v>
      </c>
      <c r="J512" s="164"/>
      <c r="K512" s="164"/>
      <c r="L512" s="164"/>
      <c r="M512" s="164"/>
      <c r="N512" s="164"/>
      <c r="O512" s="164"/>
      <c r="P512" s="164"/>
      <c r="Q512" s="164"/>
      <c r="R512" s="164"/>
      <c r="S512" s="164"/>
      <c r="T512" s="164"/>
      <c r="U512" s="164"/>
      <c r="V512" s="164"/>
      <c r="W512" s="164"/>
      <c r="X512" s="164"/>
      <c r="Y512" s="164"/>
      <c r="Z512" s="164"/>
    </row>
    <row r="513" ht="30.0" hidden="1" customHeight="1">
      <c r="A513" s="164"/>
      <c r="B513" s="188" t="str">
        <f>+IF(D513=consolidado!B502,consolidado!A502,"omitir")</f>
        <v>omitir</v>
      </c>
      <c r="C513" s="189" t="str">
        <f>+IF(D513=consolidado!B502,consolidado!C502,"omitir")</f>
        <v>omitir</v>
      </c>
      <c r="D513" s="189" t="str">
        <f t="shared" si="1"/>
        <v>8°A</v>
      </c>
      <c r="E513" s="189" t="str">
        <f t="shared" si="2"/>
        <v>8°A - omitir - omitir</v>
      </c>
      <c r="F513" s="190" t="str">
        <f>+IF(D513=consolidado!B502,consolidado!D502,"omitir")</f>
        <v>omitir</v>
      </c>
      <c r="G513" s="191" t="str">
        <f>+IF(D513=consolidado!B502,consolidado!N502,"omitir")</f>
        <v>omitir</v>
      </c>
      <c r="H513" s="192" t="str">
        <f>+IF(D513=consolidado!B502,consolidado!F502,"omitir")</f>
        <v>omitir</v>
      </c>
      <c r="I513" s="193" t="str">
        <f>+IF(D513=consolidado!B502,consolidado!G502,"omitir")</f>
        <v>omitir</v>
      </c>
      <c r="J513" s="164"/>
      <c r="K513" s="164"/>
      <c r="L513" s="164"/>
      <c r="M513" s="164"/>
      <c r="N513" s="164"/>
      <c r="O513" s="164"/>
      <c r="P513" s="164"/>
      <c r="Q513" s="164"/>
      <c r="R513" s="164"/>
      <c r="S513" s="164"/>
      <c r="T513" s="164"/>
      <c r="U513" s="164"/>
      <c r="V513" s="164"/>
      <c r="W513" s="164"/>
      <c r="X513" s="164"/>
      <c r="Y513" s="164"/>
      <c r="Z513" s="164"/>
    </row>
    <row r="514" ht="30.0" hidden="1" customHeight="1">
      <c r="A514" s="164"/>
      <c r="B514" s="188" t="str">
        <f>+IF(D514=consolidado!B503,consolidado!A503,"omitir")</f>
        <v>omitir</v>
      </c>
      <c r="C514" s="189" t="str">
        <f>+IF(D514=consolidado!B503,consolidado!C503,"omitir")</f>
        <v>omitir</v>
      </c>
      <c r="D514" s="189" t="str">
        <f t="shared" si="1"/>
        <v>8°A</v>
      </c>
      <c r="E514" s="189" t="str">
        <f t="shared" si="2"/>
        <v>8°A - omitir - omitir</v>
      </c>
      <c r="F514" s="190" t="str">
        <f>+IF(D514=consolidado!B503,consolidado!D503,"omitir")</f>
        <v>omitir</v>
      </c>
      <c r="G514" s="191" t="str">
        <f>+IF(D514=consolidado!B503,consolidado!N503,"omitir")</f>
        <v>omitir</v>
      </c>
      <c r="H514" s="192" t="str">
        <f>+IF(D514=consolidado!B503,consolidado!F503,"omitir")</f>
        <v>omitir</v>
      </c>
      <c r="I514" s="193" t="str">
        <f>+IF(D514=consolidado!B503,consolidado!G503,"omitir")</f>
        <v>omitir</v>
      </c>
      <c r="J514" s="164"/>
      <c r="K514" s="164"/>
      <c r="L514" s="164"/>
      <c r="M514" s="164"/>
      <c r="N514" s="164"/>
      <c r="O514" s="164"/>
      <c r="P514" s="164"/>
      <c r="Q514" s="164"/>
      <c r="R514" s="164"/>
      <c r="S514" s="164"/>
      <c r="T514" s="164"/>
      <c r="U514" s="164"/>
      <c r="V514" s="164"/>
      <c r="W514" s="164"/>
      <c r="X514" s="164"/>
      <c r="Y514" s="164"/>
      <c r="Z514" s="164"/>
    </row>
    <row r="515" ht="30.0" hidden="1" customHeight="1">
      <c r="A515" s="164"/>
      <c r="B515" s="188" t="str">
        <f>+IF(D515=consolidado!B504,consolidado!A504,"omitir")</f>
        <v>omitir</v>
      </c>
      <c r="C515" s="189" t="str">
        <f>+IF(D515=consolidado!B504,consolidado!C504,"omitir")</f>
        <v>omitir</v>
      </c>
      <c r="D515" s="189" t="str">
        <f t="shared" si="1"/>
        <v>8°A</v>
      </c>
      <c r="E515" s="189" t="str">
        <f t="shared" si="2"/>
        <v>8°A - omitir - omitir</v>
      </c>
      <c r="F515" s="190" t="str">
        <f>+IF(D515=consolidado!B504,consolidado!D504,"omitir")</f>
        <v>omitir</v>
      </c>
      <c r="G515" s="191" t="str">
        <f>+IF(D515=consolidado!B504,consolidado!N504,"omitir")</f>
        <v>omitir</v>
      </c>
      <c r="H515" s="192" t="str">
        <f>+IF(D515=consolidado!B504,consolidado!F504,"omitir")</f>
        <v>omitir</v>
      </c>
      <c r="I515" s="193" t="str">
        <f>+IF(D515=consolidado!B504,consolidado!G504,"omitir")</f>
        <v>omitir</v>
      </c>
      <c r="J515" s="164"/>
      <c r="K515" s="164"/>
      <c r="L515" s="164"/>
      <c r="M515" s="164"/>
      <c r="N515" s="164"/>
      <c r="O515" s="164"/>
      <c r="P515" s="164"/>
      <c r="Q515" s="164"/>
      <c r="R515" s="164"/>
      <c r="S515" s="164"/>
      <c r="T515" s="164"/>
      <c r="U515" s="164"/>
      <c r="V515" s="164"/>
      <c r="W515" s="164"/>
      <c r="X515" s="164"/>
      <c r="Y515" s="164"/>
      <c r="Z515" s="164"/>
    </row>
    <row r="516" ht="30.0" hidden="1" customHeight="1">
      <c r="A516" s="164"/>
      <c r="B516" s="188" t="str">
        <f>+IF(D516=consolidado!B505,consolidado!A505,"omitir")</f>
        <v>omitir</v>
      </c>
      <c r="C516" s="189" t="str">
        <f>+IF(D516=consolidado!B505,consolidado!C505,"omitir")</f>
        <v>omitir</v>
      </c>
      <c r="D516" s="189" t="str">
        <f t="shared" si="1"/>
        <v>8°A</v>
      </c>
      <c r="E516" s="189" t="str">
        <f t="shared" si="2"/>
        <v>8°A - omitir - omitir</v>
      </c>
      <c r="F516" s="190" t="str">
        <f>+IF(D516=consolidado!B505,consolidado!D505,"omitir")</f>
        <v>omitir</v>
      </c>
      <c r="G516" s="191" t="str">
        <f>+IF(D516=consolidado!B505,consolidado!N505,"omitir")</f>
        <v>omitir</v>
      </c>
      <c r="H516" s="192" t="str">
        <f>+IF(D516=consolidado!B505,consolidado!F505,"omitir")</f>
        <v>omitir</v>
      </c>
      <c r="I516" s="193" t="str">
        <f>+IF(D516=consolidado!B505,consolidado!G505,"omitir")</f>
        <v>omitir</v>
      </c>
      <c r="J516" s="164"/>
      <c r="K516" s="164"/>
      <c r="L516" s="164"/>
      <c r="M516" s="164"/>
      <c r="N516" s="164"/>
      <c r="O516" s="164"/>
      <c r="P516" s="164"/>
      <c r="Q516" s="164"/>
      <c r="R516" s="164"/>
      <c r="S516" s="164"/>
      <c r="T516" s="164"/>
      <c r="U516" s="164"/>
      <c r="V516" s="164"/>
      <c r="W516" s="164"/>
      <c r="X516" s="164"/>
      <c r="Y516" s="164"/>
      <c r="Z516" s="164"/>
    </row>
    <row r="517" ht="30.0" hidden="1" customHeight="1">
      <c r="A517" s="164"/>
      <c r="B517" s="188" t="str">
        <f>+IF(D517=consolidado!B506,consolidado!A506,"omitir")</f>
        <v>omitir</v>
      </c>
      <c r="C517" s="189" t="str">
        <f>+IF(D517=consolidado!B506,consolidado!C506,"omitir")</f>
        <v>omitir</v>
      </c>
      <c r="D517" s="189" t="str">
        <f t="shared" si="1"/>
        <v>8°A</v>
      </c>
      <c r="E517" s="189" t="str">
        <f t="shared" si="2"/>
        <v>8°A - omitir - omitir</v>
      </c>
      <c r="F517" s="190" t="str">
        <f>+IF(D517=consolidado!B506,consolidado!D506,"omitir")</f>
        <v>omitir</v>
      </c>
      <c r="G517" s="191" t="str">
        <f>+IF(D517=consolidado!B506,consolidado!N506,"omitir")</f>
        <v>omitir</v>
      </c>
      <c r="H517" s="192" t="str">
        <f>+IF(D517=consolidado!B506,consolidado!F506,"omitir")</f>
        <v>omitir</v>
      </c>
      <c r="I517" s="193" t="str">
        <f>+IF(D517=consolidado!B506,consolidado!G506,"omitir")</f>
        <v>omitir</v>
      </c>
      <c r="J517" s="164"/>
      <c r="K517" s="164"/>
      <c r="L517" s="164"/>
      <c r="M517" s="164"/>
      <c r="N517" s="164"/>
      <c r="O517" s="164"/>
      <c r="P517" s="164"/>
      <c r="Q517" s="164"/>
      <c r="R517" s="164"/>
      <c r="S517" s="164"/>
      <c r="T517" s="164"/>
      <c r="U517" s="164"/>
      <c r="V517" s="164"/>
      <c r="W517" s="164"/>
      <c r="X517" s="164"/>
      <c r="Y517" s="164"/>
      <c r="Z517" s="164"/>
    </row>
    <row r="518" ht="30.0" hidden="1" customHeight="1">
      <c r="A518" s="164"/>
      <c r="B518" s="188" t="str">
        <f>+IF(D518=consolidado!B507,consolidado!A507,"omitir")</f>
        <v>omitir</v>
      </c>
      <c r="C518" s="189" t="str">
        <f>+IF(D518=consolidado!B507,consolidado!C507,"omitir")</f>
        <v>omitir</v>
      </c>
      <c r="D518" s="189" t="str">
        <f t="shared" si="1"/>
        <v>8°A</v>
      </c>
      <c r="E518" s="189" t="str">
        <f t="shared" si="2"/>
        <v>8°A - omitir - omitir</v>
      </c>
      <c r="F518" s="190" t="str">
        <f>+IF(D518=consolidado!B507,consolidado!D507,"omitir")</f>
        <v>omitir</v>
      </c>
      <c r="G518" s="191" t="str">
        <f>+IF(D518=consolidado!B507,consolidado!N507,"omitir")</f>
        <v>omitir</v>
      </c>
      <c r="H518" s="192" t="str">
        <f>+IF(D518=consolidado!B507,consolidado!F507,"omitir")</f>
        <v>omitir</v>
      </c>
      <c r="I518" s="193" t="str">
        <f>+IF(D518=consolidado!B507,consolidado!G507,"omitir")</f>
        <v>omitir</v>
      </c>
      <c r="J518" s="164"/>
      <c r="K518" s="164"/>
      <c r="L518" s="164"/>
      <c r="M518" s="164"/>
      <c r="N518" s="164"/>
      <c r="O518" s="164"/>
      <c r="P518" s="164"/>
      <c r="Q518" s="164"/>
      <c r="R518" s="164"/>
      <c r="S518" s="164"/>
      <c r="T518" s="164"/>
      <c r="U518" s="164"/>
      <c r="V518" s="164"/>
      <c r="W518" s="164"/>
      <c r="X518" s="164"/>
      <c r="Y518" s="164"/>
      <c r="Z518" s="164"/>
    </row>
    <row r="519" ht="30.0" hidden="1" customHeight="1">
      <c r="A519" s="164"/>
      <c r="B519" s="188" t="str">
        <f>+IF(D519=consolidado!B508,consolidado!A508,"omitir")</f>
        <v>omitir</v>
      </c>
      <c r="C519" s="189" t="str">
        <f>+IF(D519=consolidado!B508,consolidado!C508,"omitir")</f>
        <v>omitir</v>
      </c>
      <c r="D519" s="189" t="str">
        <f t="shared" si="1"/>
        <v>8°A</v>
      </c>
      <c r="E519" s="189" t="str">
        <f t="shared" si="2"/>
        <v>8°A - omitir - omitir</v>
      </c>
      <c r="F519" s="190" t="str">
        <f>+IF(D519=consolidado!B508,consolidado!D508,"omitir")</f>
        <v>omitir</v>
      </c>
      <c r="G519" s="191" t="str">
        <f>+IF(D519=consolidado!B508,consolidado!N508,"omitir")</f>
        <v>omitir</v>
      </c>
      <c r="H519" s="192" t="str">
        <f>+IF(D519=consolidado!B508,consolidado!F508,"omitir")</f>
        <v>omitir</v>
      </c>
      <c r="I519" s="193" t="str">
        <f>+IF(D519=consolidado!B508,consolidado!G508,"omitir")</f>
        <v>omitir</v>
      </c>
      <c r="J519" s="164"/>
      <c r="K519" s="164"/>
      <c r="L519" s="164"/>
      <c r="M519" s="164"/>
      <c r="N519" s="164"/>
      <c r="O519" s="164"/>
      <c r="P519" s="164"/>
      <c r="Q519" s="164"/>
      <c r="R519" s="164"/>
      <c r="S519" s="164"/>
      <c r="T519" s="164"/>
      <c r="U519" s="164"/>
      <c r="V519" s="164"/>
      <c r="W519" s="164"/>
      <c r="X519" s="164"/>
      <c r="Y519" s="164"/>
      <c r="Z519" s="164"/>
    </row>
    <row r="520" ht="30.0" hidden="1" customHeight="1">
      <c r="A520" s="164"/>
      <c r="B520" s="188" t="str">
        <f>+IF(D520=consolidado!B509,consolidado!A509,"omitir")</f>
        <v>omitir</v>
      </c>
      <c r="C520" s="189" t="str">
        <f>+IF(D520=consolidado!B509,consolidado!C509,"omitir")</f>
        <v>omitir</v>
      </c>
      <c r="D520" s="189" t="str">
        <f t="shared" si="1"/>
        <v>8°A</v>
      </c>
      <c r="E520" s="189" t="str">
        <f t="shared" si="2"/>
        <v>8°A - omitir - omitir</v>
      </c>
      <c r="F520" s="190" t="str">
        <f>+IF(D520=consolidado!B509,consolidado!D509,"omitir")</f>
        <v>omitir</v>
      </c>
      <c r="G520" s="191" t="str">
        <f>+IF(D520=consolidado!B509,consolidado!N509,"omitir")</f>
        <v>omitir</v>
      </c>
      <c r="H520" s="192" t="str">
        <f>+IF(D520=consolidado!B509,consolidado!F509,"omitir")</f>
        <v>omitir</v>
      </c>
      <c r="I520" s="193" t="str">
        <f>+IF(D520=consolidado!B509,consolidado!G509,"omitir")</f>
        <v>omitir</v>
      </c>
      <c r="J520" s="164"/>
      <c r="K520" s="164"/>
      <c r="L520" s="164"/>
      <c r="M520" s="164"/>
      <c r="N520" s="164"/>
      <c r="O520" s="164"/>
      <c r="P520" s="164"/>
      <c r="Q520" s="164"/>
      <c r="R520" s="164"/>
      <c r="S520" s="164"/>
      <c r="T520" s="164"/>
      <c r="U520" s="164"/>
      <c r="V520" s="164"/>
      <c r="W520" s="164"/>
      <c r="X520" s="164"/>
      <c r="Y520" s="164"/>
      <c r="Z520" s="164"/>
    </row>
    <row r="521" ht="30.0" hidden="1" customHeight="1">
      <c r="A521" s="164"/>
      <c r="B521" s="188" t="str">
        <f>+IF(D521=consolidado!B510,consolidado!A510,"omitir")</f>
        <v>omitir</v>
      </c>
      <c r="C521" s="189" t="str">
        <f>+IF(D521=consolidado!B510,consolidado!C510,"omitir")</f>
        <v>omitir</v>
      </c>
      <c r="D521" s="189" t="str">
        <f t="shared" si="1"/>
        <v>8°A</v>
      </c>
      <c r="E521" s="189" t="str">
        <f t="shared" si="2"/>
        <v>8°A - omitir - omitir</v>
      </c>
      <c r="F521" s="190" t="str">
        <f>+IF(D521=consolidado!B510,consolidado!D510,"omitir")</f>
        <v>omitir</v>
      </c>
      <c r="G521" s="191" t="str">
        <f>+IF(D521=consolidado!B510,consolidado!N510,"omitir")</f>
        <v>omitir</v>
      </c>
      <c r="H521" s="192" t="str">
        <f>+IF(D521=consolidado!B510,consolidado!F510,"omitir")</f>
        <v>omitir</v>
      </c>
      <c r="I521" s="193" t="str">
        <f>+IF(D521=consolidado!B510,consolidado!G510,"omitir")</f>
        <v>omitir</v>
      </c>
      <c r="J521" s="164"/>
      <c r="K521" s="164"/>
      <c r="L521" s="164"/>
      <c r="M521" s="164"/>
      <c r="N521" s="164"/>
      <c r="O521" s="164"/>
      <c r="P521" s="164"/>
      <c r="Q521" s="164"/>
      <c r="R521" s="164"/>
      <c r="S521" s="164"/>
      <c r="T521" s="164"/>
      <c r="U521" s="164"/>
      <c r="V521" s="164"/>
      <c r="W521" s="164"/>
      <c r="X521" s="164"/>
      <c r="Y521" s="164"/>
      <c r="Z521" s="164"/>
    </row>
    <row r="522" ht="30.0" hidden="1" customHeight="1">
      <c r="A522" s="164"/>
      <c r="B522" s="188" t="str">
        <f>+IF(D522=consolidado!B511,consolidado!A511,"omitir")</f>
        <v>omitir</v>
      </c>
      <c r="C522" s="189" t="str">
        <f>+IF(D522=consolidado!B511,consolidado!C511,"omitir")</f>
        <v>omitir</v>
      </c>
      <c r="D522" s="189" t="str">
        <f t="shared" si="1"/>
        <v>8°A</v>
      </c>
      <c r="E522" s="189" t="str">
        <f t="shared" si="2"/>
        <v>8°A - omitir - omitir</v>
      </c>
      <c r="F522" s="190" t="str">
        <f>+IF(D522=consolidado!B511,consolidado!D511,"omitir")</f>
        <v>omitir</v>
      </c>
      <c r="G522" s="191" t="str">
        <f>+IF(D522=consolidado!B511,consolidado!N511,"omitir")</f>
        <v>omitir</v>
      </c>
      <c r="H522" s="192" t="str">
        <f>+IF(D522=consolidado!B511,consolidado!F511,"omitir")</f>
        <v>omitir</v>
      </c>
      <c r="I522" s="193" t="str">
        <f>+IF(D522=consolidado!B511,consolidado!G511,"omitir")</f>
        <v>omitir</v>
      </c>
      <c r="J522" s="164"/>
      <c r="K522" s="164"/>
      <c r="L522" s="164"/>
      <c r="M522" s="164"/>
      <c r="N522" s="164"/>
      <c r="O522" s="164"/>
      <c r="P522" s="164"/>
      <c r="Q522" s="164"/>
      <c r="R522" s="164"/>
      <c r="S522" s="164"/>
      <c r="T522" s="164"/>
      <c r="U522" s="164"/>
      <c r="V522" s="164"/>
      <c r="W522" s="164"/>
      <c r="X522" s="164"/>
      <c r="Y522" s="164"/>
      <c r="Z522" s="164"/>
    </row>
    <row r="523" ht="30.0" hidden="1" customHeight="1">
      <c r="A523" s="164"/>
      <c r="B523" s="188" t="str">
        <f>+IF(D523=consolidado!B512,consolidado!A512,"omitir")</f>
        <v>omitir</v>
      </c>
      <c r="C523" s="189" t="str">
        <f>+IF(D523=consolidado!B512,consolidado!C512,"omitir")</f>
        <v>omitir</v>
      </c>
      <c r="D523" s="189" t="str">
        <f t="shared" si="1"/>
        <v>8°A</v>
      </c>
      <c r="E523" s="189" t="str">
        <f t="shared" si="2"/>
        <v>8°A - omitir - omitir</v>
      </c>
      <c r="F523" s="190" t="str">
        <f>+IF(D523=consolidado!B512,consolidado!D512,"omitir")</f>
        <v>omitir</v>
      </c>
      <c r="G523" s="191" t="str">
        <f>+IF(D523=consolidado!B512,consolidado!N512,"omitir")</f>
        <v>omitir</v>
      </c>
      <c r="H523" s="192" t="str">
        <f>+IF(D523=consolidado!B512,consolidado!F512,"omitir")</f>
        <v>omitir</v>
      </c>
      <c r="I523" s="193" t="str">
        <f>+IF(D523=consolidado!B512,consolidado!G512,"omitir")</f>
        <v>omitir</v>
      </c>
      <c r="J523" s="164"/>
      <c r="K523" s="164"/>
      <c r="L523" s="164"/>
      <c r="M523" s="164"/>
      <c r="N523" s="164"/>
      <c r="O523" s="164"/>
      <c r="P523" s="164"/>
      <c r="Q523" s="164"/>
      <c r="R523" s="164"/>
      <c r="S523" s="164"/>
      <c r="T523" s="164"/>
      <c r="U523" s="164"/>
      <c r="V523" s="164"/>
      <c r="W523" s="164"/>
      <c r="X523" s="164"/>
      <c r="Y523" s="164"/>
      <c r="Z523" s="164"/>
    </row>
    <row r="524" ht="30.0" hidden="1" customHeight="1">
      <c r="A524" s="164"/>
      <c r="B524" s="188" t="str">
        <f>+IF(D524=consolidado!B513,consolidado!A513,"omitir")</f>
        <v>omitir</v>
      </c>
      <c r="C524" s="189" t="str">
        <f>+IF(D524=consolidado!B513,consolidado!C513,"omitir")</f>
        <v>omitir</v>
      </c>
      <c r="D524" s="189" t="str">
        <f t="shared" si="1"/>
        <v>8°A</v>
      </c>
      <c r="E524" s="189" t="str">
        <f t="shared" si="2"/>
        <v>8°A - omitir - omitir</v>
      </c>
      <c r="F524" s="190" t="str">
        <f>+IF(D524=consolidado!B513,consolidado!D513,"omitir")</f>
        <v>omitir</v>
      </c>
      <c r="G524" s="191" t="str">
        <f>+IF(D524=consolidado!B513,consolidado!N513,"omitir")</f>
        <v>omitir</v>
      </c>
      <c r="H524" s="192" t="str">
        <f>+IF(D524=consolidado!B513,consolidado!F513,"omitir")</f>
        <v>omitir</v>
      </c>
      <c r="I524" s="193" t="str">
        <f>+IF(D524=consolidado!B513,consolidado!G513,"omitir")</f>
        <v>omitir</v>
      </c>
      <c r="J524" s="164"/>
      <c r="K524" s="164"/>
      <c r="L524" s="164"/>
      <c r="M524" s="164"/>
      <c r="N524" s="164"/>
      <c r="O524" s="164"/>
      <c r="P524" s="164"/>
      <c r="Q524" s="164"/>
      <c r="R524" s="164"/>
      <c r="S524" s="164"/>
      <c r="T524" s="164"/>
      <c r="U524" s="164"/>
      <c r="V524" s="164"/>
      <c r="W524" s="164"/>
      <c r="X524" s="164"/>
      <c r="Y524" s="164"/>
      <c r="Z524" s="164"/>
    </row>
    <row r="525" ht="30.0" hidden="1" customHeight="1">
      <c r="A525" s="164"/>
      <c r="B525" s="188" t="str">
        <f>+IF(D525=consolidado!B514,consolidado!A514,"omitir")</f>
        <v>omitir</v>
      </c>
      <c r="C525" s="189" t="str">
        <f>+IF(D525=consolidado!B514,consolidado!C514,"omitir")</f>
        <v>omitir</v>
      </c>
      <c r="D525" s="189" t="str">
        <f t="shared" si="1"/>
        <v>8°A</v>
      </c>
      <c r="E525" s="189" t="str">
        <f t="shared" si="2"/>
        <v>8°A - omitir - omitir</v>
      </c>
      <c r="F525" s="190" t="str">
        <f>+IF(D525=consolidado!B514,consolidado!D514,"omitir")</f>
        <v>omitir</v>
      </c>
      <c r="G525" s="191" t="str">
        <f>+IF(D525=consolidado!B514,consolidado!N514,"omitir")</f>
        <v>omitir</v>
      </c>
      <c r="H525" s="192" t="str">
        <f>+IF(D525=consolidado!B514,consolidado!F514,"omitir")</f>
        <v>omitir</v>
      </c>
      <c r="I525" s="193" t="str">
        <f>+IF(D525=consolidado!B514,consolidado!G514,"omitir")</f>
        <v>omitir</v>
      </c>
      <c r="J525" s="164"/>
      <c r="K525" s="164"/>
      <c r="L525" s="164"/>
      <c r="M525" s="164"/>
      <c r="N525" s="164"/>
      <c r="O525" s="164"/>
      <c r="P525" s="164"/>
      <c r="Q525" s="164"/>
      <c r="R525" s="164"/>
      <c r="S525" s="164"/>
      <c r="T525" s="164"/>
      <c r="U525" s="164"/>
      <c r="V525" s="164"/>
      <c r="W525" s="164"/>
      <c r="X525" s="164"/>
      <c r="Y525" s="164"/>
      <c r="Z525" s="164"/>
    </row>
    <row r="526" ht="30.0" hidden="1" customHeight="1">
      <c r="A526" s="164"/>
      <c r="B526" s="188" t="str">
        <f>+IF(D526=consolidado!B515,consolidado!A515,"omitir")</f>
        <v>omitir</v>
      </c>
      <c r="C526" s="189" t="str">
        <f>+IF(D526=consolidado!B515,consolidado!C515,"omitir")</f>
        <v>omitir</v>
      </c>
      <c r="D526" s="189" t="str">
        <f t="shared" si="1"/>
        <v>8°A</v>
      </c>
      <c r="E526" s="189" t="str">
        <f t="shared" si="2"/>
        <v>8°A - omitir - omitir</v>
      </c>
      <c r="F526" s="190" t="str">
        <f>+IF(D526=consolidado!B515,consolidado!D515,"omitir")</f>
        <v>omitir</v>
      </c>
      <c r="G526" s="191" t="str">
        <f>+IF(D526=consolidado!B515,consolidado!N515,"omitir")</f>
        <v>omitir</v>
      </c>
      <c r="H526" s="192" t="str">
        <f>+IF(D526=consolidado!B515,consolidado!F515,"omitir")</f>
        <v>omitir</v>
      </c>
      <c r="I526" s="193" t="str">
        <f>+IF(D526=consolidado!B515,consolidado!G515,"omitir")</f>
        <v>omitir</v>
      </c>
      <c r="J526" s="164"/>
      <c r="K526" s="164"/>
      <c r="L526" s="164"/>
      <c r="M526" s="164"/>
      <c r="N526" s="164"/>
      <c r="O526" s="164"/>
      <c r="P526" s="164"/>
      <c r="Q526" s="164"/>
      <c r="R526" s="164"/>
      <c r="S526" s="164"/>
      <c r="T526" s="164"/>
      <c r="U526" s="164"/>
      <c r="V526" s="164"/>
      <c r="W526" s="164"/>
      <c r="X526" s="164"/>
      <c r="Y526" s="164"/>
      <c r="Z526" s="164"/>
    </row>
    <row r="527" ht="30.0" hidden="1" customHeight="1">
      <c r="A527" s="164"/>
      <c r="B527" s="188" t="str">
        <f>+IF(D527=consolidado!B516,consolidado!A516,"omitir")</f>
        <v>omitir</v>
      </c>
      <c r="C527" s="189" t="str">
        <f>+IF(D527=consolidado!B516,consolidado!C516,"omitir")</f>
        <v>omitir</v>
      </c>
      <c r="D527" s="189" t="str">
        <f t="shared" si="1"/>
        <v>8°A</v>
      </c>
      <c r="E527" s="189" t="str">
        <f t="shared" si="2"/>
        <v>8°A - omitir - omitir</v>
      </c>
      <c r="F527" s="190" t="str">
        <f>+IF(D527=consolidado!B516,consolidado!D516,"omitir")</f>
        <v>omitir</v>
      </c>
      <c r="G527" s="191" t="str">
        <f>+IF(D527=consolidado!B516,consolidado!N516,"omitir")</f>
        <v>omitir</v>
      </c>
      <c r="H527" s="192" t="str">
        <f>+IF(D527=consolidado!B516,consolidado!F516,"omitir")</f>
        <v>omitir</v>
      </c>
      <c r="I527" s="193" t="str">
        <f>+IF(D527=consolidado!B516,consolidado!G516,"omitir")</f>
        <v>omitir</v>
      </c>
      <c r="J527" s="164"/>
      <c r="K527" s="164"/>
      <c r="L527" s="164"/>
      <c r="M527" s="164"/>
      <c r="N527" s="164"/>
      <c r="O527" s="164"/>
      <c r="P527" s="164"/>
      <c r="Q527" s="164"/>
      <c r="R527" s="164"/>
      <c r="S527" s="164"/>
      <c r="T527" s="164"/>
      <c r="U527" s="164"/>
      <c r="V527" s="164"/>
      <c r="W527" s="164"/>
      <c r="X527" s="164"/>
      <c r="Y527" s="164"/>
      <c r="Z527" s="164"/>
    </row>
    <row r="528" ht="30.0" hidden="1" customHeight="1">
      <c r="A528" s="164"/>
      <c r="B528" s="188" t="str">
        <f>+IF(D528=consolidado!B517,consolidado!A517,"omitir")</f>
        <v>omitir</v>
      </c>
      <c r="C528" s="189" t="str">
        <f>+IF(D528=consolidado!B517,consolidado!C517,"omitir")</f>
        <v>omitir</v>
      </c>
      <c r="D528" s="189" t="str">
        <f t="shared" si="1"/>
        <v>8°A</v>
      </c>
      <c r="E528" s="189" t="str">
        <f t="shared" si="2"/>
        <v>8°A - omitir - omitir</v>
      </c>
      <c r="F528" s="190" t="str">
        <f>+IF(D528=consolidado!B517,consolidado!D517,"omitir")</f>
        <v>omitir</v>
      </c>
      <c r="G528" s="191" t="str">
        <f>+IF(D528=consolidado!B517,consolidado!N517,"omitir")</f>
        <v>omitir</v>
      </c>
      <c r="H528" s="192" t="str">
        <f>+IF(D528=consolidado!B517,consolidado!F517,"omitir")</f>
        <v>omitir</v>
      </c>
      <c r="I528" s="193" t="str">
        <f>+IF(D528=consolidado!B517,consolidado!G517,"omitir")</f>
        <v>omitir</v>
      </c>
      <c r="J528" s="164"/>
      <c r="K528" s="164"/>
      <c r="L528" s="164"/>
      <c r="M528" s="164"/>
      <c r="N528" s="164"/>
      <c r="O528" s="164"/>
      <c r="P528" s="164"/>
      <c r="Q528" s="164"/>
      <c r="R528" s="164"/>
      <c r="S528" s="164"/>
      <c r="T528" s="164"/>
      <c r="U528" s="164"/>
      <c r="V528" s="164"/>
      <c r="W528" s="164"/>
      <c r="X528" s="164"/>
      <c r="Y528" s="164"/>
      <c r="Z528" s="164"/>
    </row>
    <row r="529" ht="30.0" hidden="1" customHeight="1">
      <c r="A529" s="164"/>
      <c r="B529" s="188" t="str">
        <f>+IF(D529=consolidado!B518,consolidado!A518,"omitir")</f>
        <v>omitir</v>
      </c>
      <c r="C529" s="189" t="str">
        <f>+IF(D529=consolidado!B518,consolidado!C518,"omitir")</f>
        <v>omitir</v>
      </c>
      <c r="D529" s="189" t="str">
        <f t="shared" si="1"/>
        <v>8°A</v>
      </c>
      <c r="E529" s="189" t="str">
        <f t="shared" si="2"/>
        <v>8°A - omitir - omitir</v>
      </c>
      <c r="F529" s="190" t="str">
        <f>+IF(D529=consolidado!B518,consolidado!D518,"omitir")</f>
        <v>omitir</v>
      </c>
      <c r="G529" s="191" t="str">
        <f>+IF(D529=consolidado!B518,consolidado!N518,"omitir")</f>
        <v>omitir</v>
      </c>
      <c r="H529" s="192" t="str">
        <f>+IF(D529=consolidado!B518,consolidado!F518,"omitir")</f>
        <v>omitir</v>
      </c>
      <c r="I529" s="193" t="str">
        <f>+IF(D529=consolidado!B518,consolidado!G518,"omitir")</f>
        <v>omitir</v>
      </c>
      <c r="J529" s="164"/>
      <c r="K529" s="164"/>
      <c r="L529" s="164"/>
      <c r="M529" s="164"/>
      <c r="N529" s="164"/>
      <c r="O529" s="164"/>
      <c r="P529" s="164"/>
      <c r="Q529" s="164"/>
      <c r="R529" s="164"/>
      <c r="S529" s="164"/>
      <c r="T529" s="164"/>
      <c r="U529" s="164"/>
      <c r="V529" s="164"/>
      <c r="W529" s="164"/>
      <c r="X529" s="164"/>
      <c r="Y529" s="164"/>
      <c r="Z529" s="164"/>
    </row>
    <row r="530" ht="30.0" hidden="1" customHeight="1">
      <c r="A530" s="164"/>
      <c r="B530" s="188" t="str">
        <f>+IF(D530=consolidado!B519,consolidado!A519,"omitir")</f>
        <v>omitir</v>
      </c>
      <c r="C530" s="189" t="str">
        <f>+IF(D530=consolidado!B519,consolidado!C519,"omitir")</f>
        <v>omitir</v>
      </c>
      <c r="D530" s="189" t="str">
        <f t="shared" si="1"/>
        <v>8°A</v>
      </c>
      <c r="E530" s="189" t="str">
        <f t="shared" si="2"/>
        <v>8°A - omitir - omitir</v>
      </c>
      <c r="F530" s="190" t="str">
        <f>+IF(D530=consolidado!B519,consolidado!D519,"omitir")</f>
        <v>omitir</v>
      </c>
      <c r="G530" s="191" t="str">
        <f>+IF(D530=consolidado!B519,consolidado!N519,"omitir")</f>
        <v>omitir</v>
      </c>
      <c r="H530" s="192" t="str">
        <f>+IF(D530=consolidado!B519,consolidado!F519,"omitir")</f>
        <v>omitir</v>
      </c>
      <c r="I530" s="193" t="str">
        <f>+IF(D530=consolidado!B519,consolidado!G519,"omitir")</f>
        <v>omitir</v>
      </c>
      <c r="J530" s="164"/>
      <c r="K530" s="164"/>
      <c r="L530" s="164"/>
      <c r="M530" s="164"/>
      <c r="N530" s="164"/>
      <c r="O530" s="164"/>
      <c r="P530" s="164"/>
      <c r="Q530" s="164"/>
      <c r="R530" s="164"/>
      <c r="S530" s="164"/>
      <c r="T530" s="164"/>
      <c r="U530" s="164"/>
      <c r="V530" s="164"/>
      <c r="W530" s="164"/>
      <c r="X530" s="164"/>
      <c r="Y530" s="164"/>
      <c r="Z530" s="164"/>
    </row>
    <row r="531" ht="30.0" hidden="1" customHeight="1">
      <c r="A531" s="164"/>
      <c r="B531" s="188" t="str">
        <f>+IF(D531=consolidado!B520,consolidado!A520,"omitir")</f>
        <v>omitir</v>
      </c>
      <c r="C531" s="189" t="str">
        <f>+IF(D531=consolidado!B520,consolidado!C520,"omitir")</f>
        <v>omitir</v>
      </c>
      <c r="D531" s="189" t="str">
        <f t="shared" si="1"/>
        <v>8°A</v>
      </c>
      <c r="E531" s="189" t="str">
        <f t="shared" si="2"/>
        <v>8°A - omitir - omitir</v>
      </c>
      <c r="F531" s="190" t="str">
        <f>+IF(D531=consolidado!B520,consolidado!D520,"omitir")</f>
        <v>omitir</v>
      </c>
      <c r="G531" s="191" t="str">
        <f>+IF(D531=consolidado!B520,consolidado!N520,"omitir")</f>
        <v>omitir</v>
      </c>
      <c r="H531" s="192" t="str">
        <f>+IF(D531=consolidado!B520,consolidado!F520,"omitir")</f>
        <v>omitir</v>
      </c>
      <c r="I531" s="193" t="str">
        <f>+IF(D531=consolidado!B520,consolidado!G520,"omitir")</f>
        <v>omitir</v>
      </c>
      <c r="J531" s="164"/>
      <c r="K531" s="164"/>
      <c r="L531" s="164"/>
      <c r="M531" s="164"/>
      <c r="N531" s="164"/>
      <c r="O531" s="164"/>
      <c r="P531" s="164"/>
      <c r="Q531" s="164"/>
      <c r="R531" s="164"/>
      <c r="S531" s="164"/>
      <c r="T531" s="164"/>
      <c r="U531" s="164"/>
      <c r="V531" s="164"/>
      <c r="W531" s="164"/>
      <c r="X531" s="164"/>
      <c r="Y531" s="164"/>
      <c r="Z531" s="164"/>
    </row>
    <row r="532" ht="30.0" hidden="1" customHeight="1">
      <c r="A532" s="164"/>
      <c r="B532" s="188" t="str">
        <f>+IF(D532=consolidado!B521,consolidado!A521,"omitir")</f>
        <v>omitir</v>
      </c>
      <c r="C532" s="189" t="str">
        <f>+IF(D532=consolidado!B521,consolidado!C521,"omitir")</f>
        <v>omitir</v>
      </c>
      <c r="D532" s="189" t="str">
        <f t="shared" si="1"/>
        <v>8°A</v>
      </c>
      <c r="E532" s="189" t="str">
        <f t="shared" si="2"/>
        <v>8°A - omitir - omitir</v>
      </c>
      <c r="F532" s="190" t="str">
        <f>+IF(D532=consolidado!B521,consolidado!D521,"omitir")</f>
        <v>omitir</v>
      </c>
      <c r="G532" s="191" t="str">
        <f>+IF(D532=consolidado!B521,consolidado!N521,"omitir")</f>
        <v>omitir</v>
      </c>
      <c r="H532" s="192" t="str">
        <f>+IF(D532=consolidado!B521,consolidado!F521,"omitir")</f>
        <v>omitir</v>
      </c>
      <c r="I532" s="193" t="str">
        <f>+IF(D532=consolidado!B521,consolidado!G521,"omitir")</f>
        <v>omitir</v>
      </c>
      <c r="J532" s="164"/>
      <c r="K532" s="164"/>
      <c r="L532" s="164"/>
      <c r="M532" s="164"/>
      <c r="N532" s="164"/>
      <c r="O532" s="164"/>
      <c r="P532" s="164"/>
      <c r="Q532" s="164"/>
      <c r="R532" s="164"/>
      <c r="S532" s="164"/>
      <c r="T532" s="164"/>
      <c r="U532" s="164"/>
      <c r="V532" s="164"/>
      <c r="W532" s="164"/>
      <c r="X532" s="164"/>
      <c r="Y532" s="164"/>
      <c r="Z532" s="164"/>
    </row>
    <row r="533" ht="30.0" hidden="1" customHeight="1">
      <c r="A533" s="164"/>
      <c r="B533" s="188" t="str">
        <f>+IF(D533=consolidado!B522,consolidado!A522,"omitir")</f>
        <v>omitir</v>
      </c>
      <c r="C533" s="189" t="str">
        <f>+IF(D533=consolidado!B522,consolidado!C522,"omitir")</f>
        <v>omitir</v>
      </c>
      <c r="D533" s="189" t="str">
        <f t="shared" si="1"/>
        <v>8°A</v>
      </c>
      <c r="E533" s="189" t="str">
        <f t="shared" si="2"/>
        <v>8°A - omitir - omitir</v>
      </c>
      <c r="F533" s="190" t="str">
        <f>+IF(D533=consolidado!B522,consolidado!D522,"omitir")</f>
        <v>omitir</v>
      </c>
      <c r="G533" s="191" t="str">
        <f>+IF(D533=consolidado!B522,consolidado!N522,"omitir")</f>
        <v>omitir</v>
      </c>
      <c r="H533" s="192" t="str">
        <f>+IF(D533=consolidado!B522,consolidado!F522,"omitir")</f>
        <v>omitir</v>
      </c>
      <c r="I533" s="193" t="str">
        <f>+IF(D533=consolidado!B522,consolidado!G522,"omitir")</f>
        <v>omitir</v>
      </c>
      <c r="J533" s="164"/>
      <c r="K533" s="164"/>
      <c r="L533" s="164"/>
      <c r="M533" s="164"/>
      <c r="N533" s="164"/>
      <c r="O533" s="164"/>
      <c r="P533" s="164"/>
      <c r="Q533" s="164"/>
      <c r="R533" s="164"/>
      <c r="S533" s="164"/>
      <c r="T533" s="164"/>
      <c r="U533" s="164"/>
      <c r="V533" s="164"/>
      <c r="W533" s="164"/>
      <c r="X533" s="164"/>
      <c r="Y533" s="164"/>
      <c r="Z533" s="164"/>
    </row>
    <row r="534" ht="30.0" hidden="1" customHeight="1">
      <c r="A534" s="164"/>
      <c r="B534" s="188" t="str">
        <f>+IF(D534=consolidado!B523,consolidado!A523,"omitir")</f>
        <v>omitir</v>
      </c>
      <c r="C534" s="189" t="str">
        <f>+IF(D534=consolidado!B523,consolidado!C523,"omitir")</f>
        <v>omitir</v>
      </c>
      <c r="D534" s="189" t="str">
        <f t="shared" si="1"/>
        <v>8°A</v>
      </c>
      <c r="E534" s="189" t="str">
        <f t="shared" si="2"/>
        <v>8°A - omitir - omitir</v>
      </c>
      <c r="F534" s="190" t="str">
        <f>+IF(D534=consolidado!B523,consolidado!D523,"omitir")</f>
        <v>omitir</v>
      </c>
      <c r="G534" s="191" t="str">
        <f>+IF(D534=consolidado!B523,consolidado!N523,"omitir")</f>
        <v>omitir</v>
      </c>
      <c r="H534" s="192" t="str">
        <f>+IF(D534=consolidado!B523,consolidado!F523,"omitir")</f>
        <v>omitir</v>
      </c>
      <c r="I534" s="193" t="str">
        <f>+IF(D534=consolidado!B523,consolidado!G523,"omitir")</f>
        <v>omitir</v>
      </c>
      <c r="J534" s="164"/>
      <c r="K534" s="164"/>
      <c r="L534" s="164"/>
      <c r="M534" s="164"/>
      <c r="N534" s="164"/>
      <c r="O534" s="164"/>
      <c r="P534" s="164"/>
      <c r="Q534" s="164"/>
      <c r="R534" s="164"/>
      <c r="S534" s="164"/>
      <c r="T534" s="164"/>
      <c r="U534" s="164"/>
      <c r="V534" s="164"/>
      <c r="W534" s="164"/>
      <c r="X534" s="164"/>
      <c r="Y534" s="164"/>
      <c r="Z534" s="164"/>
    </row>
    <row r="535" ht="30.0" hidden="1" customHeight="1">
      <c r="A535" s="164"/>
      <c r="B535" s="188" t="str">
        <f>+IF(D535=consolidado!B524,consolidado!A524,"omitir")</f>
        <v>omitir</v>
      </c>
      <c r="C535" s="189" t="str">
        <f>+IF(D535=consolidado!B524,consolidado!C524,"omitir")</f>
        <v>omitir</v>
      </c>
      <c r="D535" s="189" t="str">
        <f t="shared" si="1"/>
        <v>8°A</v>
      </c>
      <c r="E535" s="189" t="str">
        <f t="shared" si="2"/>
        <v>8°A - omitir - omitir</v>
      </c>
      <c r="F535" s="190" t="str">
        <f>+IF(D535=consolidado!B524,consolidado!D524,"omitir")</f>
        <v>omitir</v>
      </c>
      <c r="G535" s="191" t="str">
        <f>+IF(D535=consolidado!B524,consolidado!N524,"omitir")</f>
        <v>omitir</v>
      </c>
      <c r="H535" s="192" t="str">
        <f>+IF(D535=consolidado!B524,consolidado!F524,"omitir")</f>
        <v>omitir</v>
      </c>
      <c r="I535" s="193" t="str">
        <f>+IF(D535=consolidado!B524,consolidado!G524,"omitir")</f>
        <v>omitir</v>
      </c>
      <c r="J535" s="164"/>
      <c r="K535" s="164"/>
      <c r="L535" s="164"/>
      <c r="M535" s="164"/>
      <c r="N535" s="164"/>
      <c r="O535" s="164"/>
      <c r="P535" s="164"/>
      <c r="Q535" s="164"/>
      <c r="R535" s="164"/>
      <c r="S535" s="164"/>
      <c r="T535" s="164"/>
      <c r="U535" s="164"/>
      <c r="V535" s="164"/>
      <c r="W535" s="164"/>
      <c r="X535" s="164"/>
      <c r="Y535" s="164"/>
      <c r="Z535" s="164"/>
    </row>
    <row r="536" ht="30.0" hidden="1" customHeight="1">
      <c r="A536" s="164"/>
      <c r="B536" s="188" t="str">
        <f>+IF(D536=consolidado!B525,consolidado!A525,"omitir")</f>
        <v>omitir</v>
      </c>
      <c r="C536" s="189" t="str">
        <f>+IF(D536=consolidado!B525,consolidado!C525,"omitir")</f>
        <v>omitir</v>
      </c>
      <c r="D536" s="189" t="str">
        <f t="shared" si="1"/>
        <v>8°A</v>
      </c>
      <c r="E536" s="189" t="str">
        <f t="shared" si="2"/>
        <v>8°A - omitir - omitir</v>
      </c>
      <c r="F536" s="190" t="str">
        <f>+IF(D536=consolidado!B525,consolidado!D525,"omitir")</f>
        <v>omitir</v>
      </c>
      <c r="G536" s="191" t="str">
        <f>+IF(D536=consolidado!B525,consolidado!N525,"omitir")</f>
        <v>omitir</v>
      </c>
      <c r="H536" s="192" t="str">
        <f>+IF(D536=consolidado!B525,consolidado!F525,"omitir")</f>
        <v>omitir</v>
      </c>
      <c r="I536" s="193" t="str">
        <f>+IF(D536=consolidado!B525,consolidado!G525,"omitir")</f>
        <v>omitir</v>
      </c>
      <c r="J536" s="164"/>
      <c r="K536" s="164"/>
      <c r="L536" s="164"/>
      <c r="M536" s="164"/>
      <c r="N536" s="164"/>
      <c r="O536" s="164"/>
      <c r="P536" s="164"/>
      <c r="Q536" s="164"/>
      <c r="R536" s="164"/>
      <c r="S536" s="164"/>
      <c r="T536" s="164"/>
      <c r="U536" s="164"/>
      <c r="V536" s="164"/>
      <c r="W536" s="164"/>
      <c r="X536" s="164"/>
      <c r="Y536" s="164"/>
      <c r="Z536" s="164"/>
    </row>
    <row r="537" ht="30.0" hidden="1" customHeight="1">
      <c r="A537" s="164"/>
      <c r="B537" s="188" t="str">
        <f>+IF(D537=consolidado!B526,consolidado!A526,"omitir")</f>
        <v>omitir</v>
      </c>
      <c r="C537" s="189" t="str">
        <f>+IF(D537=consolidado!B526,consolidado!C526,"omitir")</f>
        <v>omitir</v>
      </c>
      <c r="D537" s="189" t="str">
        <f t="shared" si="1"/>
        <v>8°A</v>
      </c>
      <c r="E537" s="189" t="str">
        <f t="shared" si="2"/>
        <v>8°A - omitir - omitir</v>
      </c>
      <c r="F537" s="190" t="str">
        <f>+IF(D537=consolidado!B526,consolidado!D526,"omitir")</f>
        <v>omitir</v>
      </c>
      <c r="G537" s="191" t="str">
        <f>+IF(D537=consolidado!B526,consolidado!N526,"omitir")</f>
        <v>omitir</v>
      </c>
      <c r="H537" s="192" t="str">
        <f>+IF(D537=consolidado!B526,consolidado!F526,"omitir")</f>
        <v>omitir</v>
      </c>
      <c r="I537" s="193" t="str">
        <f>+IF(D537=consolidado!B526,consolidado!G526,"omitir")</f>
        <v>omitir</v>
      </c>
      <c r="J537" s="164"/>
      <c r="K537" s="164"/>
      <c r="L537" s="164"/>
      <c r="M537" s="164"/>
      <c r="N537" s="164"/>
      <c r="O537" s="164"/>
      <c r="P537" s="164"/>
      <c r="Q537" s="164"/>
      <c r="R537" s="164"/>
      <c r="S537" s="164"/>
      <c r="T537" s="164"/>
      <c r="U537" s="164"/>
      <c r="V537" s="164"/>
      <c r="W537" s="164"/>
      <c r="X537" s="164"/>
      <c r="Y537" s="164"/>
      <c r="Z537" s="164"/>
    </row>
    <row r="538" ht="30.0" hidden="1" customHeight="1">
      <c r="A538" s="164"/>
      <c r="B538" s="188" t="str">
        <f>+IF(D538=consolidado!B527,consolidado!A527,"omitir")</f>
        <v>omitir</v>
      </c>
      <c r="C538" s="189" t="str">
        <f>+IF(D538=consolidado!B527,consolidado!C527,"omitir")</f>
        <v>omitir</v>
      </c>
      <c r="D538" s="189" t="str">
        <f t="shared" si="1"/>
        <v>8°A</v>
      </c>
      <c r="E538" s="189" t="str">
        <f t="shared" si="2"/>
        <v>8°A - omitir - omitir</v>
      </c>
      <c r="F538" s="190" t="str">
        <f>+IF(D538=consolidado!B527,consolidado!D527,"omitir")</f>
        <v>omitir</v>
      </c>
      <c r="G538" s="191" t="str">
        <f>+IF(D538=consolidado!B527,consolidado!N527,"omitir")</f>
        <v>omitir</v>
      </c>
      <c r="H538" s="192" t="str">
        <f>+IF(D538=consolidado!B527,consolidado!F527,"omitir")</f>
        <v>omitir</v>
      </c>
      <c r="I538" s="193" t="str">
        <f>+IF(D538=consolidado!B527,consolidado!G527,"omitir")</f>
        <v>omitir</v>
      </c>
      <c r="J538" s="164"/>
      <c r="K538" s="164"/>
      <c r="L538" s="164"/>
      <c r="M538" s="164"/>
      <c r="N538" s="164"/>
      <c r="O538" s="164"/>
      <c r="P538" s="164"/>
      <c r="Q538" s="164"/>
      <c r="R538" s="164"/>
      <c r="S538" s="164"/>
      <c r="T538" s="164"/>
      <c r="U538" s="164"/>
      <c r="V538" s="164"/>
      <c r="W538" s="164"/>
      <c r="X538" s="164"/>
      <c r="Y538" s="164"/>
      <c r="Z538" s="164"/>
    </row>
    <row r="539" ht="30.0" hidden="1" customHeight="1">
      <c r="A539" s="164"/>
      <c r="B539" s="188" t="str">
        <f>+IF(D539=consolidado!B528,consolidado!A528,"omitir")</f>
        <v>omitir</v>
      </c>
      <c r="C539" s="189" t="str">
        <f>+IF(D539=consolidado!B528,consolidado!C528,"omitir")</f>
        <v>omitir</v>
      </c>
      <c r="D539" s="189" t="str">
        <f t="shared" si="1"/>
        <v>8°A</v>
      </c>
      <c r="E539" s="189" t="str">
        <f t="shared" si="2"/>
        <v>8°A - omitir - omitir</v>
      </c>
      <c r="F539" s="190" t="str">
        <f>+IF(D539=consolidado!B528,consolidado!D528,"omitir")</f>
        <v>omitir</v>
      </c>
      <c r="G539" s="191" t="str">
        <f>+IF(D539=consolidado!B528,consolidado!N528,"omitir")</f>
        <v>omitir</v>
      </c>
      <c r="H539" s="192" t="str">
        <f>+IF(D539=consolidado!B528,consolidado!F528,"omitir")</f>
        <v>omitir</v>
      </c>
      <c r="I539" s="193" t="str">
        <f>+IF(D539=consolidado!B528,consolidado!G528,"omitir")</f>
        <v>omitir</v>
      </c>
      <c r="J539" s="164"/>
      <c r="K539" s="164"/>
      <c r="L539" s="164"/>
      <c r="M539" s="164"/>
      <c r="N539" s="164"/>
      <c r="O539" s="164"/>
      <c r="P539" s="164"/>
      <c r="Q539" s="164"/>
      <c r="R539" s="164"/>
      <c r="S539" s="164"/>
      <c r="T539" s="164"/>
      <c r="U539" s="164"/>
      <c r="V539" s="164"/>
      <c r="W539" s="164"/>
      <c r="X539" s="164"/>
      <c r="Y539" s="164"/>
      <c r="Z539" s="164"/>
    </row>
    <row r="540" ht="30.0" hidden="1" customHeight="1">
      <c r="A540" s="164"/>
      <c r="B540" s="188" t="str">
        <f>+IF(D540=consolidado!B529,consolidado!A529,"omitir")</f>
        <v>omitir</v>
      </c>
      <c r="C540" s="189" t="str">
        <f>+IF(D540=consolidado!B529,consolidado!C529,"omitir")</f>
        <v>omitir</v>
      </c>
      <c r="D540" s="189" t="str">
        <f t="shared" si="1"/>
        <v>8°A</v>
      </c>
      <c r="E540" s="189" t="str">
        <f t="shared" si="2"/>
        <v>8°A - omitir - omitir</v>
      </c>
      <c r="F540" s="190" t="str">
        <f>+IF(D540=consolidado!B529,consolidado!D529,"omitir")</f>
        <v>omitir</v>
      </c>
      <c r="G540" s="191" t="str">
        <f>+IF(D540=consolidado!B529,consolidado!N529,"omitir")</f>
        <v>omitir</v>
      </c>
      <c r="H540" s="192" t="str">
        <f>+IF(D540=consolidado!B529,consolidado!F529,"omitir")</f>
        <v>omitir</v>
      </c>
      <c r="I540" s="193" t="str">
        <f>+IF(D540=consolidado!B529,consolidado!G529,"omitir")</f>
        <v>omitir</v>
      </c>
      <c r="J540" s="164"/>
      <c r="K540" s="164"/>
      <c r="L540" s="164"/>
      <c r="M540" s="164"/>
      <c r="N540" s="164"/>
      <c r="O540" s="164"/>
      <c r="P540" s="164"/>
      <c r="Q540" s="164"/>
      <c r="R540" s="164"/>
      <c r="S540" s="164"/>
      <c r="T540" s="164"/>
      <c r="U540" s="164"/>
      <c r="V540" s="164"/>
      <c r="W540" s="164"/>
      <c r="X540" s="164"/>
      <c r="Y540" s="164"/>
      <c r="Z540" s="164"/>
    </row>
    <row r="541" ht="30.0" hidden="1" customHeight="1">
      <c r="A541" s="164"/>
      <c r="B541" s="188" t="str">
        <f>+IF(D541=consolidado!B530,consolidado!A530,"omitir")</f>
        <v>omitir</v>
      </c>
      <c r="C541" s="189" t="str">
        <f>+IF(D541=consolidado!B530,consolidado!C530,"omitir")</f>
        <v>omitir</v>
      </c>
      <c r="D541" s="189" t="str">
        <f t="shared" si="1"/>
        <v>8°A</v>
      </c>
      <c r="E541" s="189" t="str">
        <f t="shared" si="2"/>
        <v>8°A - omitir - omitir</v>
      </c>
      <c r="F541" s="190" t="str">
        <f>+IF(D541=consolidado!B530,consolidado!D530,"omitir")</f>
        <v>omitir</v>
      </c>
      <c r="G541" s="191" t="str">
        <f>+IF(D541=consolidado!B530,consolidado!N530,"omitir")</f>
        <v>omitir</v>
      </c>
      <c r="H541" s="192" t="str">
        <f>+IF(D541=consolidado!B530,consolidado!F530,"omitir")</f>
        <v>omitir</v>
      </c>
      <c r="I541" s="193" t="str">
        <f>+IF(D541=consolidado!B530,consolidado!G530,"omitir")</f>
        <v>omitir</v>
      </c>
      <c r="J541" s="164"/>
      <c r="K541" s="164"/>
      <c r="L541" s="164"/>
      <c r="M541" s="164"/>
      <c r="N541" s="164"/>
      <c r="O541" s="164"/>
      <c r="P541" s="164"/>
      <c r="Q541" s="164"/>
      <c r="R541" s="164"/>
      <c r="S541" s="164"/>
      <c r="T541" s="164"/>
      <c r="U541" s="164"/>
      <c r="V541" s="164"/>
      <c r="W541" s="164"/>
      <c r="X541" s="164"/>
      <c r="Y541" s="164"/>
      <c r="Z541" s="164"/>
    </row>
    <row r="542" ht="30.0" hidden="1" customHeight="1">
      <c r="A542" s="164"/>
      <c r="B542" s="188" t="str">
        <f>+IF(D542=consolidado!B531,consolidado!A531,"omitir")</f>
        <v>omitir</v>
      </c>
      <c r="C542" s="189" t="str">
        <f>+IF(D542=consolidado!B531,consolidado!C531,"omitir")</f>
        <v>omitir</v>
      </c>
      <c r="D542" s="189" t="str">
        <f t="shared" si="1"/>
        <v>8°A</v>
      </c>
      <c r="E542" s="189" t="str">
        <f t="shared" si="2"/>
        <v>8°A - omitir - omitir</v>
      </c>
      <c r="F542" s="190" t="str">
        <f>+IF(D542=consolidado!B531,consolidado!D531,"omitir")</f>
        <v>omitir</v>
      </c>
      <c r="G542" s="191" t="str">
        <f>+IF(D542=consolidado!B531,consolidado!N531,"omitir")</f>
        <v>omitir</v>
      </c>
      <c r="H542" s="192" t="str">
        <f>+IF(D542=consolidado!B531,consolidado!F531,"omitir")</f>
        <v>omitir</v>
      </c>
      <c r="I542" s="193" t="str">
        <f>+IF(D542=consolidado!B531,consolidado!G531,"omitir")</f>
        <v>omitir</v>
      </c>
      <c r="J542" s="164"/>
      <c r="K542" s="164"/>
      <c r="L542" s="164"/>
      <c r="M542" s="164"/>
      <c r="N542" s="164"/>
      <c r="O542" s="164"/>
      <c r="P542" s="164"/>
      <c r="Q542" s="164"/>
      <c r="R542" s="164"/>
      <c r="S542" s="164"/>
      <c r="T542" s="164"/>
      <c r="U542" s="164"/>
      <c r="V542" s="164"/>
      <c r="W542" s="164"/>
      <c r="X542" s="164"/>
      <c r="Y542" s="164"/>
      <c r="Z542" s="164"/>
    </row>
    <row r="543" ht="30.0" hidden="1" customHeight="1">
      <c r="A543" s="164"/>
      <c r="B543" s="188" t="str">
        <f>+IF(D543=consolidado!B532,consolidado!A532,"omitir")</f>
        <v>omitir</v>
      </c>
      <c r="C543" s="189" t="str">
        <f>+IF(D543=consolidado!B532,consolidado!C532,"omitir")</f>
        <v>omitir</v>
      </c>
      <c r="D543" s="189" t="str">
        <f t="shared" si="1"/>
        <v>8°A</v>
      </c>
      <c r="E543" s="189" t="str">
        <f t="shared" si="2"/>
        <v>8°A - omitir - omitir</v>
      </c>
      <c r="F543" s="190" t="str">
        <f>+IF(D543=consolidado!B532,consolidado!D532,"omitir")</f>
        <v>omitir</v>
      </c>
      <c r="G543" s="191" t="str">
        <f>+IF(D543=consolidado!B532,consolidado!N532,"omitir")</f>
        <v>omitir</v>
      </c>
      <c r="H543" s="192" t="str">
        <f>+IF(D543=consolidado!B532,consolidado!F532,"omitir")</f>
        <v>omitir</v>
      </c>
      <c r="I543" s="193" t="str">
        <f>+IF(D543=consolidado!B532,consolidado!G532,"omitir")</f>
        <v>omitir</v>
      </c>
      <c r="J543" s="164"/>
      <c r="K543" s="164"/>
      <c r="L543" s="164"/>
      <c r="M543" s="164"/>
      <c r="N543" s="164"/>
      <c r="O543" s="164"/>
      <c r="P543" s="164"/>
      <c r="Q543" s="164"/>
      <c r="R543" s="164"/>
      <c r="S543" s="164"/>
      <c r="T543" s="164"/>
      <c r="U543" s="164"/>
      <c r="V543" s="164"/>
      <c r="W543" s="164"/>
      <c r="X543" s="164"/>
      <c r="Y543" s="164"/>
      <c r="Z543" s="164"/>
    </row>
    <row r="544" ht="30.0" hidden="1" customHeight="1">
      <c r="A544" s="164"/>
      <c r="B544" s="188" t="str">
        <f>+IF(D544=consolidado!B533,consolidado!A533,"omitir")</f>
        <v>omitir</v>
      </c>
      <c r="C544" s="189" t="str">
        <f>+IF(D544=consolidado!B533,consolidado!C533,"omitir")</f>
        <v>omitir</v>
      </c>
      <c r="D544" s="189" t="str">
        <f t="shared" si="1"/>
        <v>8°A</v>
      </c>
      <c r="E544" s="189" t="str">
        <f t="shared" si="2"/>
        <v>8°A - omitir - omitir</v>
      </c>
      <c r="F544" s="190" t="str">
        <f>+IF(D544=consolidado!B533,consolidado!D533,"omitir")</f>
        <v>omitir</v>
      </c>
      <c r="G544" s="191" t="str">
        <f>+IF(D544=consolidado!B533,consolidado!N533,"omitir")</f>
        <v>omitir</v>
      </c>
      <c r="H544" s="192" t="str">
        <f>+IF(D544=consolidado!B533,consolidado!F533,"omitir")</f>
        <v>omitir</v>
      </c>
      <c r="I544" s="193" t="str">
        <f>+IF(D544=consolidado!B533,consolidado!G533,"omitir")</f>
        <v>omitir</v>
      </c>
      <c r="J544" s="164"/>
      <c r="K544" s="164"/>
      <c r="L544" s="164"/>
      <c r="M544" s="164"/>
      <c r="N544" s="164"/>
      <c r="O544" s="164"/>
      <c r="P544" s="164"/>
      <c r="Q544" s="164"/>
      <c r="R544" s="164"/>
      <c r="S544" s="164"/>
      <c r="T544" s="164"/>
      <c r="U544" s="164"/>
      <c r="V544" s="164"/>
      <c r="W544" s="164"/>
      <c r="X544" s="164"/>
      <c r="Y544" s="164"/>
      <c r="Z544" s="164"/>
    </row>
    <row r="545" ht="30.0" hidden="1" customHeight="1">
      <c r="A545" s="164"/>
      <c r="B545" s="188" t="str">
        <f>+IF(D545=consolidado!B534,consolidado!A534,"omitir")</f>
        <v>omitir</v>
      </c>
      <c r="C545" s="189" t="str">
        <f>+IF(D545=consolidado!B534,consolidado!C534,"omitir")</f>
        <v>omitir</v>
      </c>
      <c r="D545" s="189" t="str">
        <f t="shared" si="1"/>
        <v>8°A</v>
      </c>
      <c r="E545" s="189" t="str">
        <f t="shared" si="2"/>
        <v>8°A - omitir - omitir</v>
      </c>
      <c r="F545" s="190" t="str">
        <f>+IF(D545=consolidado!B534,consolidado!D534,"omitir")</f>
        <v>omitir</v>
      </c>
      <c r="G545" s="191" t="str">
        <f>+IF(D545=consolidado!B534,consolidado!N534,"omitir")</f>
        <v>omitir</v>
      </c>
      <c r="H545" s="192" t="str">
        <f>+IF(D545=consolidado!B534,consolidado!F534,"omitir")</f>
        <v>omitir</v>
      </c>
      <c r="I545" s="193" t="str">
        <f>+IF(D545=consolidado!B534,consolidado!G534,"omitir")</f>
        <v>omitir</v>
      </c>
      <c r="J545" s="164"/>
      <c r="K545" s="164"/>
      <c r="L545" s="164"/>
      <c r="M545" s="164"/>
      <c r="N545" s="164"/>
      <c r="O545" s="164"/>
      <c r="P545" s="164"/>
      <c r="Q545" s="164"/>
      <c r="R545" s="164"/>
      <c r="S545" s="164"/>
      <c r="T545" s="164"/>
      <c r="U545" s="164"/>
      <c r="V545" s="164"/>
      <c r="W545" s="164"/>
      <c r="X545" s="164"/>
      <c r="Y545" s="164"/>
      <c r="Z545" s="164"/>
    </row>
    <row r="546" ht="30.0" hidden="1" customHeight="1">
      <c r="A546" s="164"/>
      <c r="B546" s="188" t="str">
        <f>+IF(D546=consolidado!B535,consolidado!A535,"omitir")</f>
        <v>omitir</v>
      </c>
      <c r="C546" s="189" t="str">
        <f>+IF(D546=consolidado!B535,consolidado!C535,"omitir")</f>
        <v>omitir</v>
      </c>
      <c r="D546" s="189" t="str">
        <f t="shared" si="1"/>
        <v>8°A</v>
      </c>
      <c r="E546" s="189" t="str">
        <f t="shared" si="2"/>
        <v>8°A - omitir - omitir</v>
      </c>
      <c r="F546" s="190" t="str">
        <f>+IF(D546=consolidado!B535,consolidado!D535,"omitir")</f>
        <v>omitir</v>
      </c>
      <c r="G546" s="191" t="str">
        <f>+IF(D546=consolidado!B535,consolidado!N535,"omitir")</f>
        <v>omitir</v>
      </c>
      <c r="H546" s="192" t="str">
        <f>+IF(D546=consolidado!B535,consolidado!F535,"omitir")</f>
        <v>omitir</v>
      </c>
      <c r="I546" s="193" t="str">
        <f>+IF(D546=consolidado!B535,consolidado!G535,"omitir")</f>
        <v>omitir</v>
      </c>
      <c r="J546" s="164"/>
      <c r="K546" s="164"/>
      <c r="L546" s="164"/>
      <c r="M546" s="164"/>
      <c r="N546" s="164"/>
      <c r="O546" s="164"/>
      <c r="P546" s="164"/>
      <c r="Q546" s="164"/>
      <c r="R546" s="164"/>
      <c r="S546" s="164"/>
      <c r="T546" s="164"/>
      <c r="U546" s="164"/>
      <c r="V546" s="164"/>
      <c r="W546" s="164"/>
      <c r="X546" s="164"/>
      <c r="Y546" s="164"/>
      <c r="Z546" s="164"/>
    </row>
    <row r="547" ht="30.0" hidden="1" customHeight="1">
      <c r="A547" s="164"/>
      <c r="B547" s="188" t="str">
        <f>+IF(D547=consolidado!B536,consolidado!A536,"omitir")</f>
        <v>omitir</v>
      </c>
      <c r="C547" s="189" t="str">
        <f>+IF(D547=consolidado!B536,consolidado!C536,"omitir")</f>
        <v>omitir</v>
      </c>
      <c r="D547" s="189" t="str">
        <f t="shared" si="1"/>
        <v>8°A</v>
      </c>
      <c r="E547" s="189" t="str">
        <f t="shared" si="2"/>
        <v>8°A - omitir - omitir</v>
      </c>
      <c r="F547" s="190" t="str">
        <f>+IF(D547=consolidado!B536,consolidado!D536,"omitir")</f>
        <v>omitir</v>
      </c>
      <c r="G547" s="191" t="str">
        <f>+IF(D547=consolidado!B536,consolidado!N536,"omitir")</f>
        <v>omitir</v>
      </c>
      <c r="H547" s="192" t="str">
        <f>+IF(D547=consolidado!B536,consolidado!F536,"omitir")</f>
        <v>omitir</v>
      </c>
      <c r="I547" s="193" t="str">
        <f>+IF(D547=consolidado!B536,consolidado!G536,"omitir")</f>
        <v>omitir</v>
      </c>
      <c r="J547" s="164"/>
      <c r="K547" s="164"/>
      <c r="L547" s="164"/>
      <c r="M547" s="164"/>
      <c r="N547" s="164"/>
      <c r="O547" s="164"/>
      <c r="P547" s="164"/>
      <c r="Q547" s="164"/>
      <c r="R547" s="164"/>
      <c r="S547" s="164"/>
      <c r="T547" s="164"/>
      <c r="U547" s="164"/>
      <c r="V547" s="164"/>
      <c r="W547" s="164"/>
      <c r="X547" s="164"/>
      <c r="Y547" s="164"/>
      <c r="Z547" s="164"/>
    </row>
    <row r="548" ht="30.0" hidden="1" customHeight="1">
      <c r="A548" s="164"/>
      <c r="B548" s="188" t="str">
        <f>+IF(D548=consolidado!B537,consolidado!A537,"omitir")</f>
        <v>omitir</v>
      </c>
      <c r="C548" s="189" t="str">
        <f>+IF(D548=consolidado!B537,consolidado!C537,"omitir")</f>
        <v>omitir</v>
      </c>
      <c r="D548" s="189" t="str">
        <f t="shared" si="1"/>
        <v>8°A</v>
      </c>
      <c r="E548" s="189" t="str">
        <f t="shared" si="2"/>
        <v>8°A - omitir - omitir</v>
      </c>
      <c r="F548" s="190" t="str">
        <f>+IF(D548=consolidado!B537,consolidado!D537,"omitir")</f>
        <v>omitir</v>
      </c>
      <c r="G548" s="191" t="str">
        <f>+IF(D548=consolidado!B537,consolidado!N537,"omitir")</f>
        <v>omitir</v>
      </c>
      <c r="H548" s="192" t="str">
        <f>+IF(D548=consolidado!B537,consolidado!F537,"omitir")</f>
        <v>omitir</v>
      </c>
      <c r="I548" s="193" t="str">
        <f>+IF(D548=consolidado!B537,consolidado!G537,"omitir")</f>
        <v>omitir</v>
      </c>
      <c r="J548" s="164"/>
      <c r="K548" s="164"/>
      <c r="L548" s="164"/>
      <c r="M548" s="164"/>
      <c r="N548" s="164"/>
      <c r="O548" s="164"/>
      <c r="P548" s="164"/>
      <c r="Q548" s="164"/>
      <c r="R548" s="164"/>
      <c r="S548" s="164"/>
      <c r="T548" s="164"/>
      <c r="U548" s="164"/>
      <c r="V548" s="164"/>
      <c r="W548" s="164"/>
      <c r="X548" s="164"/>
      <c r="Y548" s="164"/>
      <c r="Z548" s="164"/>
    </row>
    <row r="549" ht="30.0" hidden="1" customHeight="1">
      <c r="A549" s="164"/>
      <c r="B549" s="188" t="str">
        <f>+IF(D549=consolidado!B538,consolidado!A538,"omitir")</f>
        <v>omitir</v>
      </c>
      <c r="C549" s="189" t="str">
        <f>+IF(D549=consolidado!B538,consolidado!C538,"omitir")</f>
        <v>omitir</v>
      </c>
      <c r="D549" s="189" t="str">
        <f t="shared" si="1"/>
        <v>8°A</v>
      </c>
      <c r="E549" s="189" t="str">
        <f t="shared" si="2"/>
        <v>8°A - omitir - omitir</v>
      </c>
      <c r="F549" s="190" t="str">
        <f>+IF(D549=consolidado!B538,consolidado!D538,"omitir")</f>
        <v>omitir</v>
      </c>
      <c r="G549" s="191" t="str">
        <f>+IF(D549=consolidado!B538,consolidado!N538,"omitir")</f>
        <v>omitir</v>
      </c>
      <c r="H549" s="192" t="str">
        <f>+IF(D549=consolidado!B538,consolidado!F538,"omitir")</f>
        <v>omitir</v>
      </c>
      <c r="I549" s="193" t="str">
        <f>+IF(D549=consolidado!B538,consolidado!G538,"omitir")</f>
        <v>omitir</v>
      </c>
      <c r="J549" s="164"/>
      <c r="K549" s="164"/>
      <c r="L549" s="164"/>
      <c r="M549" s="164"/>
      <c r="N549" s="164"/>
      <c r="O549" s="164"/>
      <c r="P549" s="164"/>
      <c r="Q549" s="164"/>
      <c r="R549" s="164"/>
      <c r="S549" s="164"/>
      <c r="T549" s="164"/>
      <c r="U549" s="164"/>
      <c r="V549" s="164"/>
      <c r="W549" s="164"/>
      <c r="X549" s="164"/>
      <c r="Y549" s="164"/>
      <c r="Z549" s="164"/>
    </row>
    <row r="550" ht="30.0" hidden="1" customHeight="1">
      <c r="A550" s="164"/>
      <c r="B550" s="188" t="str">
        <f>+IF(D550=consolidado!B539,consolidado!A539,"omitir")</f>
        <v>omitir</v>
      </c>
      <c r="C550" s="189" t="str">
        <f>+IF(D550=consolidado!B539,consolidado!C539,"omitir")</f>
        <v>omitir</v>
      </c>
      <c r="D550" s="189" t="str">
        <f t="shared" si="1"/>
        <v>8°A</v>
      </c>
      <c r="E550" s="189" t="str">
        <f t="shared" si="2"/>
        <v>8°A - omitir - omitir</v>
      </c>
      <c r="F550" s="190" t="str">
        <f>+IF(D550=consolidado!B539,consolidado!D539,"omitir")</f>
        <v>omitir</v>
      </c>
      <c r="G550" s="191" t="str">
        <f>+IF(D550=consolidado!B539,consolidado!N539,"omitir")</f>
        <v>omitir</v>
      </c>
      <c r="H550" s="192" t="str">
        <f>+IF(D550=consolidado!B539,consolidado!F539,"omitir")</f>
        <v>omitir</v>
      </c>
      <c r="I550" s="193" t="str">
        <f>+IF(D550=consolidado!B539,consolidado!G539,"omitir")</f>
        <v>omitir</v>
      </c>
      <c r="J550" s="164"/>
      <c r="K550" s="164"/>
      <c r="L550" s="164"/>
      <c r="M550" s="164"/>
      <c r="N550" s="164"/>
      <c r="O550" s="164"/>
      <c r="P550" s="164"/>
      <c r="Q550" s="164"/>
      <c r="R550" s="164"/>
      <c r="S550" s="164"/>
      <c r="T550" s="164"/>
      <c r="U550" s="164"/>
      <c r="V550" s="164"/>
      <c r="W550" s="164"/>
      <c r="X550" s="164"/>
      <c r="Y550" s="164"/>
      <c r="Z550" s="164"/>
    </row>
    <row r="551" ht="30.0" hidden="1" customHeight="1">
      <c r="A551" s="164"/>
      <c r="B551" s="188" t="str">
        <f>+IF(D551=consolidado!B540,consolidado!A540,"omitir")</f>
        <v>omitir</v>
      </c>
      <c r="C551" s="189" t="str">
        <f>+IF(D551=consolidado!B540,consolidado!C540,"omitir")</f>
        <v>omitir</v>
      </c>
      <c r="D551" s="189" t="str">
        <f t="shared" si="1"/>
        <v>8°A</v>
      </c>
      <c r="E551" s="189" t="str">
        <f t="shared" si="2"/>
        <v>8°A - omitir - omitir</v>
      </c>
      <c r="F551" s="190" t="str">
        <f>+IF(D551=consolidado!B540,consolidado!D540,"omitir")</f>
        <v>omitir</v>
      </c>
      <c r="G551" s="191" t="str">
        <f>+IF(D551=consolidado!B540,consolidado!N540,"omitir")</f>
        <v>omitir</v>
      </c>
      <c r="H551" s="192" t="str">
        <f>+IF(D551=consolidado!B540,consolidado!F540,"omitir")</f>
        <v>omitir</v>
      </c>
      <c r="I551" s="193" t="str">
        <f>+IF(D551=consolidado!B540,consolidado!G540,"omitir")</f>
        <v>omitir</v>
      </c>
      <c r="J551" s="164"/>
      <c r="K551" s="164"/>
      <c r="L551" s="164"/>
      <c r="M551" s="164"/>
      <c r="N551" s="164"/>
      <c r="O551" s="164"/>
      <c r="P551" s="164"/>
      <c r="Q551" s="164"/>
      <c r="R551" s="164"/>
      <c r="S551" s="164"/>
      <c r="T551" s="164"/>
      <c r="U551" s="164"/>
      <c r="V551" s="164"/>
      <c r="W551" s="164"/>
      <c r="X551" s="164"/>
      <c r="Y551" s="164"/>
      <c r="Z551" s="164"/>
    </row>
    <row r="552" ht="30.0" hidden="1" customHeight="1">
      <c r="A552" s="164"/>
      <c r="B552" s="188" t="str">
        <f>+IF(D552=consolidado!B541,consolidado!A541,"omitir")</f>
        <v>omitir</v>
      </c>
      <c r="C552" s="189" t="str">
        <f>+IF(D552=consolidado!B541,consolidado!C541,"omitir")</f>
        <v>omitir</v>
      </c>
      <c r="D552" s="189" t="str">
        <f t="shared" si="1"/>
        <v>8°A</v>
      </c>
      <c r="E552" s="189" t="str">
        <f t="shared" si="2"/>
        <v>8°A - omitir - omitir</v>
      </c>
      <c r="F552" s="190" t="str">
        <f>+IF(D552=consolidado!B541,consolidado!D541,"omitir")</f>
        <v>omitir</v>
      </c>
      <c r="G552" s="191" t="str">
        <f>+IF(D552=consolidado!B541,consolidado!N541,"omitir")</f>
        <v>omitir</v>
      </c>
      <c r="H552" s="192" t="str">
        <f>+IF(D552=consolidado!B541,consolidado!F541,"omitir")</f>
        <v>omitir</v>
      </c>
      <c r="I552" s="193" t="str">
        <f>+IF(D552=consolidado!B541,consolidado!G541,"omitir")</f>
        <v>omitir</v>
      </c>
      <c r="J552" s="164"/>
      <c r="K552" s="164"/>
      <c r="L552" s="164"/>
      <c r="M552" s="164"/>
      <c r="N552" s="164"/>
      <c r="O552" s="164"/>
      <c r="P552" s="164"/>
      <c r="Q552" s="164"/>
      <c r="R552" s="164"/>
      <c r="S552" s="164"/>
      <c r="T552" s="164"/>
      <c r="U552" s="164"/>
      <c r="V552" s="164"/>
      <c r="W552" s="164"/>
      <c r="X552" s="164"/>
      <c r="Y552" s="164"/>
      <c r="Z552" s="164"/>
    </row>
    <row r="553" ht="30.0" hidden="1" customHeight="1">
      <c r="A553" s="164"/>
      <c r="B553" s="188" t="str">
        <f>+IF(D553=consolidado!B542,consolidado!A542,"omitir")</f>
        <v>omitir</v>
      </c>
      <c r="C553" s="189" t="str">
        <f>+IF(D553=consolidado!B542,consolidado!C542,"omitir")</f>
        <v>omitir</v>
      </c>
      <c r="D553" s="189" t="str">
        <f t="shared" si="1"/>
        <v>8°A</v>
      </c>
      <c r="E553" s="189" t="str">
        <f t="shared" si="2"/>
        <v>8°A - omitir - omitir</v>
      </c>
      <c r="F553" s="190" t="str">
        <f>+IF(D553=consolidado!B542,consolidado!D542,"omitir")</f>
        <v>omitir</v>
      </c>
      <c r="G553" s="191" t="str">
        <f>+IF(D553=consolidado!B542,consolidado!N542,"omitir")</f>
        <v>omitir</v>
      </c>
      <c r="H553" s="192" t="str">
        <f>+IF(D553=consolidado!B542,consolidado!F542,"omitir")</f>
        <v>omitir</v>
      </c>
      <c r="I553" s="193" t="str">
        <f>+IF(D553=consolidado!B542,consolidado!G542,"omitir")</f>
        <v>omitir</v>
      </c>
      <c r="J553" s="164"/>
      <c r="K553" s="164"/>
      <c r="L553" s="164"/>
      <c r="M553" s="164"/>
      <c r="N553" s="164"/>
      <c r="O553" s="164"/>
      <c r="P553" s="164"/>
      <c r="Q553" s="164"/>
      <c r="R553" s="164"/>
      <c r="S553" s="164"/>
      <c r="T553" s="164"/>
      <c r="U553" s="164"/>
      <c r="V553" s="164"/>
      <c r="W553" s="164"/>
      <c r="X553" s="164"/>
      <c r="Y553" s="164"/>
      <c r="Z553" s="164"/>
    </row>
    <row r="554" ht="30.0" hidden="1" customHeight="1">
      <c r="A554" s="164"/>
      <c r="B554" s="188" t="str">
        <f>+IF(D554=consolidado!B543,consolidado!A543,"omitir")</f>
        <v>omitir</v>
      </c>
      <c r="C554" s="189" t="str">
        <f>+IF(D554=consolidado!B543,consolidado!C543,"omitir")</f>
        <v>omitir</v>
      </c>
      <c r="D554" s="189" t="str">
        <f t="shared" si="1"/>
        <v>8°A</v>
      </c>
      <c r="E554" s="189" t="str">
        <f t="shared" si="2"/>
        <v>8°A - omitir - omitir</v>
      </c>
      <c r="F554" s="190" t="str">
        <f>+IF(D554=consolidado!B543,consolidado!D543,"omitir")</f>
        <v>omitir</v>
      </c>
      <c r="G554" s="191" t="str">
        <f>+IF(D554=consolidado!B543,consolidado!N543,"omitir")</f>
        <v>omitir</v>
      </c>
      <c r="H554" s="192" t="str">
        <f>+IF(D554=consolidado!B543,consolidado!F543,"omitir")</f>
        <v>omitir</v>
      </c>
      <c r="I554" s="193" t="str">
        <f>+IF(D554=consolidado!B543,consolidado!G543,"omitir")</f>
        <v>omitir</v>
      </c>
      <c r="J554" s="164"/>
      <c r="K554" s="164"/>
      <c r="L554" s="164"/>
      <c r="M554" s="164"/>
      <c r="N554" s="164"/>
      <c r="O554" s="164"/>
      <c r="P554" s="164"/>
      <c r="Q554" s="164"/>
      <c r="R554" s="164"/>
      <c r="S554" s="164"/>
      <c r="T554" s="164"/>
      <c r="U554" s="164"/>
      <c r="V554" s="164"/>
      <c r="W554" s="164"/>
      <c r="X554" s="164"/>
      <c r="Y554" s="164"/>
      <c r="Z554" s="164"/>
    </row>
    <row r="555" ht="30.0" hidden="1" customHeight="1">
      <c r="A555" s="164"/>
      <c r="B555" s="188" t="str">
        <f>+IF(D555=consolidado!B544,consolidado!A544,"omitir")</f>
        <v>omitir</v>
      </c>
      <c r="C555" s="189" t="str">
        <f>+IF(D555=consolidado!B544,consolidado!C544,"omitir")</f>
        <v>omitir</v>
      </c>
      <c r="D555" s="189" t="str">
        <f t="shared" si="1"/>
        <v>8°A</v>
      </c>
      <c r="E555" s="189" t="str">
        <f t="shared" si="2"/>
        <v>8°A - omitir - omitir</v>
      </c>
      <c r="F555" s="190" t="str">
        <f>+IF(D555=consolidado!B544,consolidado!D544,"omitir")</f>
        <v>omitir</v>
      </c>
      <c r="G555" s="191" t="str">
        <f>+IF(D555=consolidado!B544,consolidado!N544,"omitir")</f>
        <v>omitir</v>
      </c>
      <c r="H555" s="192" t="str">
        <f>+IF(D555=consolidado!B544,consolidado!F544,"omitir")</f>
        <v>omitir</v>
      </c>
      <c r="I555" s="193" t="str">
        <f>+IF(D555=consolidado!B544,consolidado!G544,"omitir")</f>
        <v>omitir</v>
      </c>
      <c r="J555" s="164"/>
      <c r="K555" s="164"/>
      <c r="L555" s="164"/>
      <c r="M555" s="164"/>
      <c r="N555" s="164"/>
      <c r="O555" s="164"/>
      <c r="P555" s="164"/>
      <c r="Q555" s="164"/>
      <c r="R555" s="164"/>
      <c r="S555" s="164"/>
      <c r="T555" s="164"/>
      <c r="U555" s="164"/>
      <c r="V555" s="164"/>
      <c r="W555" s="164"/>
      <c r="X555" s="164"/>
      <c r="Y555" s="164"/>
      <c r="Z555" s="164"/>
    </row>
    <row r="556" ht="30.0" hidden="1" customHeight="1">
      <c r="A556" s="164"/>
      <c r="B556" s="188" t="str">
        <f>+IF(D556=consolidado!B545,consolidado!A545,"omitir")</f>
        <v>omitir</v>
      </c>
      <c r="C556" s="189" t="str">
        <f>+IF(D556=consolidado!B545,consolidado!C545,"omitir")</f>
        <v>omitir</v>
      </c>
      <c r="D556" s="189" t="str">
        <f t="shared" si="1"/>
        <v>8°A</v>
      </c>
      <c r="E556" s="189" t="str">
        <f t="shared" si="2"/>
        <v>8°A - omitir - omitir</v>
      </c>
      <c r="F556" s="190" t="str">
        <f>+IF(D556=consolidado!B545,consolidado!D545,"omitir")</f>
        <v>omitir</v>
      </c>
      <c r="G556" s="191" t="str">
        <f>+IF(D556=consolidado!B545,consolidado!N545,"omitir")</f>
        <v>omitir</v>
      </c>
      <c r="H556" s="192" t="str">
        <f>+IF(D556=consolidado!B545,consolidado!F545,"omitir")</f>
        <v>omitir</v>
      </c>
      <c r="I556" s="193" t="str">
        <f>+IF(D556=consolidado!B545,consolidado!G545,"omitir")</f>
        <v>omitir</v>
      </c>
      <c r="J556" s="164"/>
      <c r="K556" s="164"/>
      <c r="L556" s="164"/>
      <c r="M556" s="164"/>
      <c r="N556" s="164"/>
      <c r="O556" s="164"/>
      <c r="P556" s="164"/>
      <c r="Q556" s="164"/>
      <c r="R556" s="164"/>
      <c r="S556" s="164"/>
      <c r="T556" s="164"/>
      <c r="U556" s="164"/>
      <c r="V556" s="164"/>
      <c r="W556" s="164"/>
      <c r="X556" s="164"/>
      <c r="Y556" s="164"/>
      <c r="Z556" s="164"/>
    </row>
    <row r="557" ht="30.0" hidden="1" customHeight="1">
      <c r="A557" s="164"/>
      <c r="B557" s="188" t="str">
        <f>+IF(D557=consolidado!B546,consolidado!A546,"omitir")</f>
        <v>omitir</v>
      </c>
      <c r="C557" s="189" t="str">
        <f>+IF(D557=consolidado!B546,consolidado!C546,"omitir")</f>
        <v>omitir</v>
      </c>
      <c r="D557" s="189" t="str">
        <f t="shared" si="1"/>
        <v>8°A</v>
      </c>
      <c r="E557" s="189" t="str">
        <f t="shared" si="2"/>
        <v>8°A - omitir - omitir</v>
      </c>
      <c r="F557" s="190" t="str">
        <f>+IF(D557=consolidado!B546,consolidado!D546,"omitir")</f>
        <v>omitir</v>
      </c>
      <c r="G557" s="191" t="str">
        <f>+IF(D557=consolidado!B546,consolidado!N546,"omitir")</f>
        <v>omitir</v>
      </c>
      <c r="H557" s="192" t="str">
        <f>+IF(D557=consolidado!B546,consolidado!F546,"omitir")</f>
        <v>omitir</v>
      </c>
      <c r="I557" s="193" t="str">
        <f>+IF(D557=consolidado!B546,consolidado!G546,"omitir")</f>
        <v>omitir</v>
      </c>
      <c r="J557" s="164"/>
      <c r="K557" s="164"/>
      <c r="L557" s="164"/>
      <c r="M557" s="164"/>
      <c r="N557" s="164"/>
      <c r="O557" s="164"/>
      <c r="P557" s="164"/>
      <c r="Q557" s="164"/>
      <c r="R557" s="164"/>
      <c r="S557" s="164"/>
      <c r="T557" s="164"/>
      <c r="U557" s="164"/>
      <c r="V557" s="164"/>
      <c r="W557" s="164"/>
      <c r="X557" s="164"/>
      <c r="Y557" s="164"/>
      <c r="Z557" s="164"/>
    </row>
    <row r="558" ht="30.0" hidden="1" customHeight="1">
      <c r="A558" s="164"/>
      <c r="B558" s="188" t="str">
        <f>+IF(D558=consolidado!B547,consolidado!A547,"omitir")</f>
        <v>omitir</v>
      </c>
      <c r="C558" s="189" t="str">
        <f>+IF(D558=consolidado!B547,consolidado!C547,"omitir")</f>
        <v>omitir</v>
      </c>
      <c r="D558" s="189" t="str">
        <f t="shared" si="1"/>
        <v>8°A</v>
      </c>
      <c r="E558" s="189" t="str">
        <f t="shared" si="2"/>
        <v>8°A - omitir - omitir</v>
      </c>
      <c r="F558" s="190" t="str">
        <f>+IF(D558=consolidado!B547,consolidado!D547,"omitir")</f>
        <v>omitir</v>
      </c>
      <c r="G558" s="191" t="str">
        <f>+IF(D558=consolidado!B547,consolidado!N547,"omitir")</f>
        <v>omitir</v>
      </c>
      <c r="H558" s="192" t="str">
        <f>+IF(D558=consolidado!B547,consolidado!F547,"omitir")</f>
        <v>omitir</v>
      </c>
      <c r="I558" s="193" t="str">
        <f>+IF(D558=consolidado!B547,consolidado!G547,"omitir")</f>
        <v>omitir</v>
      </c>
      <c r="J558" s="164"/>
      <c r="K558" s="164"/>
      <c r="L558" s="164"/>
      <c r="M558" s="164"/>
      <c r="N558" s="164"/>
      <c r="O558" s="164"/>
      <c r="P558" s="164"/>
      <c r="Q558" s="164"/>
      <c r="R558" s="164"/>
      <c r="S558" s="164"/>
      <c r="T558" s="164"/>
      <c r="U558" s="164"/>
      <c r="V558" s="164"/>
      <c r="W558" s="164"/>
      <c r="X558" s="164"/>
      <c r="Y558" s="164"/>
      <c r="Z558" s="164"/>
    </row>
    <row r="559" ht="30.0" hidden="1" customHeight="1">
      <c r="A559" s="164"/>
      <c r="B559" s="188" t="str">
        <f>+IF(D559=consolidado!B548,consolidado!A548,"omitir")</f>
        <v>omitir</v>
      </c>
      <c r="C559" s="189" t="str">
        <f>+IF(D559=consolidado!B548,consolidado!C548,"omitir")</f>
        <v>omitir</v>
      </c>
      <c r="D559" s="189" t="str">
        <f t="shared" si="1"/>
        <v>8°A</v>
      </c>
      <c r="E559" s="189" t="str">
        <f t="shared" si="2"/>
        <v>8°A - omitir - omitir</v>
      </c>
      <c r="F559" s="190" t="str">
        <f>+IF(D559=consolidado!B548,consolidado!D548,"omitir")</f>
        <v>omitir</v>
      </c>
      <c r="G559" s="191" t="str">
        <f>+IF(D559=consolidado!B548,consolidado!N548,"omitir")</f>
        <v>omitir</v>
      </c>
      <c r="H559" s="192" t="str">
        <f>+IF(D559=consolidado!B548,consolidado!F548,"omitir")</f>
        <v>omitir</v>
      </c>
      <c r="I559" s="193" t="str">
        <f>+IF(D559=consolidado!B548,consolidado!G548,"omitir")</f>
        <v>omitir</v>
      </c>
      <c r="J559" s="164"/>
      <c r="K559" s="164"/>
      <c r="L559" s="164"/>
      <c r="M559" s="164"/>
      <c r="N559" s="164"/>
      <c r="O559" s="164"/>
      <c r="P559" s="164"/>
      <c r="Q559" s="164"/>
      <c r="R559" s="164"/>
      <c r="S559" s="164"/>
      <c r="T559" s="164"/>
      <c r="U559" s="164"/>
      <c r="V559" s="164"/>
      <c r="W559" s="164"/>
      <c r="X559" s="164"/>
      <c r="Y559" s="164"/>
      <c r="Z559" s="164"/>
    </row>
    <row r="560" ht="30.0" hidden="1" customHeight="1">
      <c r="A560" s="164"/>
      <c r="B560" s="188" t="str">
        <f>+IF(D560=consolidado!B549,consolidado!A549,"omitir")</f>
        <v>omitir</v>
      </c>
      <c r="C560" s="189" t="str">
        <f>+IF(D560=consolidado!B549,consolidado!C549,"omitir")</f>
        <v>omitir</v>
      </c>
      <c r="D560" s="189" t="str">
        <f t="shared" si="1"/>
        <v>8°A</v>
      </c>
      <c r="E560" s="189" t="str">
        <f t="shared" si="2"/>
        <v>8°A - omitir - omitir</v>
      </c>
      <c r="F560" s="190" t="str">
        <f>+IF(D560=consolidado!B549,consolidado!D549,"omitir")</f>
        <v>omitir</v>
      </c>
      <c r="G560" s="191" t="str">
        <f>+IF(D560=consolidado!B549,consolidado!N549,"omitir")</f>
        <v>omitir</v>
      </c>
      <c r="H560" s="192" t="str">
        <f>+IF(D560=consolidado!B549,consolidado!F549,"omitir")</f>
        <v>omitir</v>
      </c>
      <c r="I560" s="193" t="str">
        <f>+IF(D560=consolidado!B549,consolidado!G549,"omitir")</f>
        <v>omitir</v>
      </c>
      <c r="J560" s="164"/>
      <c r="K560" s="164"/>
      <c r="L560" s="164"/>
      <c r="M560" s="164"/>
      <c r="N560" s="164"/>
      <c r="O560" s="164"/>
      <c r="P560" s="164"/>
      <c r="Q560" s="164"/>
      <c r="R560" s="164"/>
      <c r="S560" s="164"/>
      <c r="T560" s="164"/>
      <c r="U560" s="164"/>
      <c r="V560" s="164"/>
      <c r="W560" s="164"/>
      <c r="X560" s="164"/>
      <c r="Y560" s="164"/>
      <c r="Z560" s="164"/>
    </row>
    <row r="561" ht="30.0" hidden="1" customHeight="1">
      <c r="A561" s="164"/>
      <c r="B561" s="188" t="str">
        <f>+IF(D561=consolidado!B550,consolidado!A550,"omitir")</f>
        <v>omitir</v>
      </c>
      <c r="C561" s="189" t="str">
        <f>+IF(D561=consolidado!B550,consolidado!C550,"omitir")</f>
        <v>omitir</v>
      </c>
      <c r="D561" s="189" t="str">
        <f t="shared" si="1"/>
        <v>8°A</v>
      </c>
      <c r="E561" s="189" t="str">
        <f t="shared" si="2"/>
        <v>8°A - omitir - omitir</v>
      </c>
      <c r="F561" s="190" t="str">
        <f>+IF(D561=consolidado!B550,consolidado!D550,"omitir")</f>
        <v>omitir</v>
      </c>
      <c r="G561" s="191" t="str">
        <f>+IF(D561=consolidado!B550,consolidado!N550,"omitir")</f>
        <v>omitir</v>
      </c>
      <c r="H561" s="192" t="str">
        <f>+IF(D561=consolidado!B550,consolidado!F550,"omitir")</f>
        <v>omitir</v>
      </c>
      <c r="I561" s="193" t="str">
        <f>+IF(D561=consolidado!B550,consolidado!G550,"omitir")</f>
        <v>omitir</v>
      </c>
      <c r="J561" s="164"/>
      <c r="K561" s="164"/>
      <c r="L561" s="164"/>
      <c r="M561" s="164"/>
      <c r="N561" s="164"/>
      <c r="O561" s="164"/>
      <c r="P561" s="164"/>
      <c r="Q561" s="164"/>
      <c r="R561" s="164"/>
      <c r="S561" s="164"/>
      <c r="T561" s="164"/>
      <c r="U561" s="164"/>
      <c r="V561" s="164"/>
      <c r="W561" s="164"/>
      <c r="X561" s="164"/>
      <c r="Y561" s="164"/>
      <c r="Z561" s="164"/>
    </row>
    <row r="562" ht="30.0" hidden="1" customHeight="1">
      <c r="A562" s="164"/>
      <c r="B562" s="188" t="str">
        <f>+IF(D562=consolidado!B551,consolidado!A551,"omitir")</f>
        <v>omitir</v>
      </c>
      <c r="C562" s="189" t="str">
        <f>+IF(D562=consolidado!B551,consolidado!C551,"omitir")</f>
        <v>omitir</v>
      </c>
      <c r="D562" s="189" t="str">
        <f t="shared" si="1"/>
        <v>8°A</v>
      </c>
      <c r="E562" s="189" t="str">
        <f t="shared" si="2"/>
        <v>8°A - omitir - omitir</v>
      </c>
      <c r="F562" s="190" t="str">
        <f>+IF(D562=consolidado!B551,consolidado!D551,"omitir")</f>
        <v>omitir</v>
      </c>
      <c r="G562" s="191" t="str">
        <f>+IF(D562=consolidado!B551,consolidado!N551,"omitir")</f>
        <v>omitir</v>
      </c>
      <c r="H562" s="192" t="str">
        <f>+IF(D562=consolidado!B551,consolidado!F551,"omitir")</f>
        <v>omitir</v>
      </c>
      <c r="I562" s="193" t="str">
        <f>+IF(D562=consolidado!B551,consolidado!G551,"omitir")</f>
        <v>omitir</v>
      </c>
      <c r="J562" s="164"/>
      <c r="K562" s="164"/>
      <c r="L562" s="164"/>
      <c r="M562" s="164"/>
      <c r="N562" s="164"/>
      <c r="O562" s="164"/>
      <c r="P562" s="164"/>
      <c r="Q562" s="164"/>
      <c r="R562" s="164"/>
      <c r="S562" s="164"/>
      <c r="T562" s="164"/>
      <c r="U562" s="164"/>
      <c r="V562" s="164"/>
      <c r="W562" s="164"/>
      <c r="X562" s="164"/>
      <c r="Y562" s="164"/>
      <c r="Z562" s="164"/>
    </row>
    <row r="563" ht="30.0" hidden="1" customHeight="1">
      <c r="A563" s="164"/>
      <c r="B563" s="188" t="str">
        <f>+IF(D563=consolidado!B552,consolidado!A552,"omitir")</f>
        <v>omitir</v>
      </c>
      <c r="C563" s="189" t="str">
        <f>+IF(D563=consolidado!B552,consolidado!C552,"omitir")</f>
        <v>omitir</v>
      </c>
      <c r="D563" s="189" t="str">
        <f t="shared" si="1"/>
        <v>8°A</v>
      </c>
      <c r="E563" s="189" t="str">
        <f t="shared" si="2"/>
        <v>8°A - omitir - omitir</v>
      </c>
      <c r="F563" s="190" t="str">
        <f>+IF(D563=consolidado!B552,consolidado!D552,"omitir")</f>
        <v>omitir</v>
      </c>
      <c r="G563" s="191" t="str">
        <f>+IF(D563=consolidado!B552,consolidado!N552,"omitir")</f>
        <v>omitir</v>
      </c>
      <c r="H563" s="192" t="str">
        <f>+IF(D563=consolidado!B552,consolidado!F552,"omitir")</f>
        <v>omitir</v>
      </c>
      <c r="I563" s="193" t="str">
        <f>+IF(D563=consolidado!B552,consolidado!G552,"omitir")</f>
        <v>omitir</v>
      </c>
      <c r="J563" s="164"/>
      <c r="K563" s="164"/>
      <c r="L563" s="164"/>
      <c r="M563" s="164"/>
      <c r="N563" s="164"/>
      <c r="O563" s="164"/>
      <c r="P563" s="164"/>
      <c r="Q563" s="164"/>
      <c r="R563" s="164"/>
      <c r="S563" s="164"/>
      <c r="T563" s="164"/>
      <c r="U563" s="164"/>
      <c r="V563" s="164"/>
      <c r="W563" s="164"/>
      <c r="X563" s="164"/>
      <c r="Y563" s="164"/>
      <c r="Z563" s="164"/>
    </row>
    <row r="564" ht="30.0" hidden="1" customHeight="1">
      <c r="A564" s="164"/>
      <c r="B564" s="188" t="str">
        <f>+IF(D564=consolidado!B553,consolidado!A553,"omitir")</f>
        <v>omitir</v>
      </c>
      <c r="C564" s="189" t="str">
        <f>+IF(D564=consolidado!B553,consolidado!C553,"omitir")</f>
        <v>omitir</v>
      </c>
      <c r="D564" s="189" t="str">
        <f t="shared" si="1"/>
        <v>8°A</v>
      </c>
      <c r="E564" s="189" t="str">
        <f t="shared" si="2"/>
        <v>8°A - omitir - omitir</v>
      </c>
      <c r="F564" s="190" t="str">
        <f>+IF(D564=consolidado!B553,consolidado!D553,"omitir")</f>
        <v>omitir</v>
      </c>
      <c r="G564" s="191" t="str">
        <f>+IF(D564=consolidado!B553,consolidado!N553,"omitir")</f>
        <v>omitir</v>
      </c>
      <c r="H564" s="192" t="str">
        <f>+IF(D564=consolidado!B553,consolidado!F553,"omitir")</f>
        <v>omitir</v>
      </c>
      <c r="I564" s="193" t="str">
        <f>+IF(D564=consolidado!B553,consolidado!G553,"omitir")</f>
        <v>omitir</v>
      </c>
      <c r="J564" s="164"/>
      <c r="K564" s="164"/>
      <c r="L564" s="164"/>
      <c r="M564" s="164"/>
      <c r="N564" s="164"/>
      <c r="O564" s="164"/>
      <c r="P564" s="164"/>
      <c r="Q564" s="164"/>
      <c r="R564" s="164"/>
      <c r="S564" s="164"/>
      <c r="T564" s="164"/>
      <c r="U564" s="164"/>
      <c r="V564" s="164"/>
      <c r="W564" s="164"/>
      <c r="X564" s="164"/>
      <c r="Y564" s="164"/>
      <c r="Z564" s="164"/>
    </row>
    <row r="565" ht="30.0" hidden="1" customHeight="1">
      <c r="A565" s="164"/>
      <c r="B565" s="188" t="str">
        <f>+IF(D565=consolidado!B554,consolidado!A554,"omitir")</f>
        <v>omitir</v>
      </c>
      <c r="C565" s="189" t="str">
        <f>+IF(D565=consolidado!B554,consolidado!C554,"omitir")</f>
        <v>omitir</v>
      </c>
      <c r="D565" s="189" t="str">
        <f t="shared" si="1"/>
        <v>8°A</v>
      </c>
      <c r="E565" s="189" t="str">
        <f t="shared" si="2"/>
        <v>8°A - omitir - omitir</v>
      </c>
      <c r="F565" s="190" t="str">
        <f>+IF(D565=consolidado!B554,consolidado!D554,"omitir")</f>
        <v>omitir</v>
      </c>
      <c r="G565" s="191" t="str">
        <f>+IF(D565=consolidado!B554,consolidado!N554,"omitir")</f>
        <v>omitir</v>
      </c>
      <c r="H565" s="192" t="str">
        <f>+IF(D565=consolidado!B554,consolidado!F554,"omitir")</f>
        <v>omitir</v>
      </c>
      <c r="I565" s="193" t="str">
        <f>+IF(D565=consolidado!B554,consolidado!G554,"omitir")</f>
        <v>omitir</v>
      </c>
      <c r="J565" s="164"/>
      <c r="K565" s="164"/>
      <c r="L565" s="164"/>
      <c r="M565" s="164"/>
      <c r="N565" s="164"/>
      <c r="O565" s="164"/>
      <c r="P565" s="164"/>
      <c r="Q565" s="164"/>
      <c r="R565" s="164"/>
      <c r="S565" s="164"/>
      <c r="T565" s="164"/>
      <c r="U565" s="164"/>
      <c r="V565" s="164"/>
      <c r="W565" s="164"/>
      <c r="X565" s="164"/>
      <c r="Y565" s="164"/>
      <c r="Z565" s="164"/>
    </row>
    <row r="566" ht="30.0" hidden="1" customHeight="1">
      <c r="A566" s="164"/>
      <c r="B566" s="188" t="str">
        <f>+IF(D566=consolidado!B555,consolidado!A555,"omitir")</f>
        <v>omitir</v>
      </c>
      <c r="C566" s="189" t="str">
        <f>+IF(D566=consolidado!B555,consolidado!C555,"omitir")</f>
        <v>omitir</v>
      </c>
      <c r="D566" s="189" t="str">
        <f t="shared" si="1"/>
        <v>8°A</v>
      </c>
      <c r="E566" s="189" t="str">
        <f t="shared" si="2"/>
        <v>8°A - omitir - omitir</v>
      </c>
      <c r="F566" s="190" t="str">
        <f>+IF(D566=consolidado!B555,consolidado!D555,"omitir")</f>
        <v>omitir</v>
      </c>
      <c r="G566" s="191" t="str">
        <f>+IF(D566=consolidado!B555,consolidado!N555,"omitir")</f>
        <v>omitir</v>
      </c>
      <c r="H566" s="192" t="str">
        <f>+IF(D566=consolidado!B555,consolidado!F555,"omitir")</f>
        <v>omitir</v>
      </c>
      <c r="I566" s="193" t="str">
        <f>+IF(D566=consolidado!B555,consolidado!G555,"omitir")</f>
        <v>omitir</v>
      </c>
      <c r="J566" s="164"/>
      <c r="K566" s="164"/>
      <c r="L566" s="164"/>
      <c r="M566" s="164"/>
      <c r="N566" s="164"/>
      <c r="O566" s="164"/>
      <c r="P566" s="164"/>
      <c r="Q566" s="164"/>
      <c r="R566" s="164"/>
      <c r="S566" s="164"/>
      <c r="T566" s="164"/>
      <c r="U566" s="164"/>
      <c r="V566" s="164"/>
      <c r="W566" s="164"/>
      <c r="X566" s="164"/>
      <c r="Y566" s="164"/>
      <c r="Z566" s="164"/>
    </row>
    <row r="567" ht="30.0" hidden="1" customHeight="1">
      <c r="A567" s="164"/>
      <c r="B567" s="188" t="str">
        <f>+IF(D567=consolidado!B556,consolidado!A556,"omitir")</f>
        <v>omitir</v>
      </c>
      <c r="C567" s="189" t="str">
        <f>+IF(D567=consolidado!B556,consolidado!C556,"omitir")</f>
        <v>omitir</v>
      </c>
      <c r="D567" s="189" t="str">
        <f t="shared" si="1"/>
        <v>8°A</v>
      </c>
      <c r="E567" s="189" t="str">
        <f t="shared" si="2"/>
        <v>8°A - omitir - omitir</v>
      </c>
      <c r="F567" s="190" t="str">
        <f>+IF(D567=consolidado!B556,consolidado!D556,"omitir")</f>
        <v>omitir</v>
      </c>
      <c r="G567" s="191" t="str">
        <f>+IF(D567=consolidado!B556,consolidado!N556,"omitir")</f>
        <v>omitir</v>
      </c>
      <c r="H567" s="192" t="str">
        <f>+IF(D567=consolidado!B556,consolidado!F556,"omitir")</f>
        <v>omitir</v>
      </c>
      <c r="I567" s="193" t="str">
        <f>+IF(D567=consolidado!B556,consolidado!G556,"omitir")</f>
        <v>omitir</v>
      </c>
      <c r="J567" s="164"/>
      <c r="K567" s="164"/>
      <c r="L567" s="164"/>
      <c r="M567" s="164"/>
      <c r="N567" s="164"/>
      <c r="O567" s="164"/>
      <c r="P567" s="164"/>
      <c r="Q567" s="164"/>
      <c r="R567" s="164"/>
      <c r="S567" s="164"/>
      <c r="T567" s="164"/>
      <c r="U567" s="164"/>
      <c r="V567" s="164"/>
      <c r="W567" s="164"/>
      <c r="X567" s="164"/>
      <c r="Y567" s="164"/>
      <c r="Z567" s="164"/>
    </row>
    <row r="568" ht="30.0" hidden="1" customHeight="1">
      <c r="A568" s="164"/>
      <c r="B568" s="188" t="str">
        <f>+IF(D568=consolidado!B557,consolidado!A557,"omitir")</f>
        <v>omitir</v>
      </c>
      <c r="C568" s="189" t="str">
        <f>+IF(D568=consolidado!B557,consolidado!C557,"omitir")</f>
        <v>omitir</v>
      </c>
      <c r="D568" s="189" t="str">
        <f t="shared" si="1"/>
        <v>8°A</v>
      </c>
      <c r="E568" s="189" t="str">
        <f t="shared" si="2"/>
        <v>8°A - omitir - omitir</v>
      </c>
      <c r="F568" s="190" t="str">
        <f>+IF(D568=consolidado!B557,consolidado!D557,"omitir")</f>
        <v>omitir</v>
      </c>
      <c r="G568" s="191" t="str">
        <f>+IF(D568=consolidado!B557,consolidado!N557,"omitir")</f>
        <v>omitir</v>
      </c>
      <c r="H568" s="192" t="str">
        <f>+IF(D568=consolidado!B557,consolidado!F557,"omitir")</f>
        <v>omitir</v>
      </c>
      <c r="I568" s="193" t="str">
        <f>+IF(D568=consolidado!B557,consolidado!G557,"omitir")</f>
        <v>omitir</v>
      </c>
      <c r="J568" s="164"/>
      <c r="K568" s="164"/>
      <c r="L568" s="164"/>
      <c r="M568" s="164"/>
      <c r="N568" s="164"/>
      <c r="O568" s="164"/>
      <c r="P568" s="164"/>
      <c r="Q568" s="164"/>
      <c r="R568" s="164"/>
      <c r="S568" s="164"/>
      <c r="T568" s="164"/>
      <c r="U568" s="164"/>
      <c r="V568" s="164"/>
      <c r="W568" s="164"/>
      <c r="X568" s="164"/>
      <c r="Y568" s="164"/>
      <c r="Z568" s="164"/>
    </row>
    <row r="569" ht="30.0" hidden="1" customHeight="1">
      <c r="A569" s="164"/>
      <c r="B569" s="188" t="str">
        <f>+IF(D569=consolidado!B558,consolidado!A558,"omitir")</f>
        <v>omitir</v>
      </c>
      <c r="C569" s="189" t="str">
        <f>+IF(D569=consolidado!B558,consolidado!C558,"omitir")</f>
        <v>omitir</v>
      </c>
      <c r="D569" s="189" t="str">
        <f t="shared" si="1"/>
        <v>8°A</v>
      </c>
      <c r="E569" s="189" t="str">
        <f t="shared" si="2"/>
        <v>8°A - omitir - omitir</v>
      </c>
      <c r="F569" s="190" t="str">
        <f>+IF(D569=consolidado!B558,consolidado!D558,"omitir")</f>
        <v>omitir</v>
      </c>
      <c r="G569" s="191" t="str">
        <f>+IF(D569=consolidado!B558,consolidado!N558,"omitir")</f>
        <v>omitir</v>
      </c>
      <c r="H569" s="192" t="str">
        <f>+IF(D569=consolidado!B558,consolidado!F558,"omitir")</f>
        <v>omitir</v>
      </c>
      <c r="I569" s="193" t="str">
        <f>+IF(D569=consolidado!B558,consolidado!G558,"omitir")</f>
        <v>omitir</v>
      </c>
      <c r="J569" s="164"/>
      <c r="K569" s="164"/>
      <c r="L569" s="164"/>
      <c r="M569" s="164"/>
      <c r="N569" s="164"/>
      <c r="O569" s="164"/>
      <c r="P569" s="164"/>
      <c r="Q569" s="164"/>
      <c r="R569" s="164"/>
      <c r="S569" s="164"/>
      <c r="T569" s="164"/>
      <c r="U569" s="164"/>
      <c r="V569" s="164"/>
      <c r="W569" s="164"/>
      <c r="X569" s="164"/>
      <c r="Y569" s="164"/>
      <c r="Z569" s="164"/>
    </row>
    <row r="570" ht="30.0" hidden="1" customHeight="1">
      <c r="A570" s="164"/>
      <c r="B570" s="188" t="str">
        <f>+IF(D570=consolidado!B559,consolidado!A559,"omitir")</f>
        <v>omitir</v>
      </c>
      <c r="C570" s="189" t="str">
        <f>+IF(D570=consolidado!B559,consolidado!C559,"omitir")</f>
        <v>omitir</v>
      </c>
      <c r="D570" s="189" t="str">
        <f t="shared" si="1"/>
        <v>8°A</v>
      </c>
      <c r="E570" s="189" t="str">
        <f t="shared" si="2"/>
        <v>8°A - omitir - omitir</v>
      </c>
      <c r="F570" s="190" t="str">
        <f>+IF(D570=consolidado!B559,consolidado!D559,"omitir")</f>
        <v>omitir</v>
      </c>
      <c r="G570" s="191" t="str">
        <f>+IF(D570=consolidado!B559,consolidado!N559,"omitir")</f>
        <v>omitir</v>
      </c>
      <c r="H570" s="192" t="str">
        <f>+IF(D570=consolidado!B559,consolidado!F559,"omitir")</f>
        <v>omitir</v>
      </c>
      <c r="I570" s="193" t="str">
        <f>+IF(D570=consolidado!B559,consolidado!G559,"omitir")</f>
        <v>omitir</v>
      </c>
      <c r="J570" s="164"/>
      <c r="K570" s="164"/>
      <c r="L570" s="164"/>
      <c r="M570" s="164"/>
      <c r="N570" s="164"/>
      <c r="O570" s="164"/>
      <c r="P570" s="164"/>
      <c r="Q570" s="164"/>
      <c r="R570" s="164"/>
      <c r="S570" s="164"/>
      <c r="T570" s="164"/>
      <c r="U570" s="164"/>
      <c r="V570" s="164"/>
      <c r="W570" s="164"/>
      <c r="X570" s="164"/>
      <c r="Y570" s="164"/>
      <c r="Z570" s="164"/>
    </row>
    <row r="571" ht="30.0" hidden="1" customHeight="1">
      <c r="A571" s="164"/>
      <c r="B571" s="188" t="str">
        <f>+IF(D571=consolidado!B560,consolidado!A560,"omitir")</f>
        <v>omitir</v>
      </c>
      <c r="C571" s="189" t="str">
        <f>+IF(D571=consolidado!B560,consolidado!C560,"omitir")</f>
        <v>omitir</v>
      </c>
      <c r="D571" s="189" t="str">
        <f t="shared" si="1"/>
        <v>8°A</v>
      </c>
      <c r="E571" s="189" t="str">
        <f t="shared" si="2"/>
        <v>8°A - omitir - omitir</v>
      </c>
      <c r="F571" s="190" t="str">
        <f>+IF(D571=consolidado!B560,consolidado!D560,"omitir")</f>
        <v>omitir</v>
      </c>
      <c r="G571" s="191" t="str">
        <f>+IF(D571=consolidado!B560,consolidado!N560,"omitir")</f>
        <v>omitir</v>
      </c>
      <c r="H571" s="192" t="str">
        <f>+IF(D571=consolidado!B560,consolidado!F560,"omitir")</f>
        <v>omitir</v>
      </c>
      <c r="I571" s="193" t="str">
        <f>+IF(D571=consolidado!B560,consolidado!G560,"omitir")</f>
        <v>omitir</v>
      </c>
      <c r="J571" s="164"/>
      <c r="K571" s="164"/>
      <c r="L571" s="164"/>
      <c r="M571" s="164"/>
      <c r="N571" s="164"/>
      <c r="O571" s="164"/>
      <c r="P571" s="164"/>
      <c r="Q571" s="164"/>
      <c r="R571" s="164"/>
      <c r="S571" s="164"/>
      <c r="T571" s="164"/>
      <c r="U571" s="164"/>
      <c r="V571" s="164"/>
      <c r="W571" s="164"/>
      <c r="X571" s="164"/>
      <c r="Y571" s="164"/>
      <c r="Z571" s="164"/>
    </row>
    <row r="572" ht="30.0" hidden="1" customHeight="1">
      <c r="A572" s="164"/>
      <c r="B572" s="188" t="str">
        <f>+IF(D572=consolidado!B561,consolidado!A561,"omitir")</f>
        <v>omitir</v>
      </c>
      <c r="C572" s="189" t="str">
        <f>+IF(D572=consolidado!B561,consolidado!C561,"omitir")</f>
        <v>omitir</v>
      </c>
      <c r="D572" s="189" t="str">
        <f t="shared" si="1"/>
        <v>8°A</v>
      </c>
      <c r="E572" s="189" t="str">
        <f t="shared" si="2"/>
        <v>8°A - omitir - omitir</v>
      </c>
      <c r="F572" s="190" t="str">
        <f>+IF(D572=consolidado!B561,consolidado!D561,"omitir")</f>
        <v>omitir</v>
      </c>
      <c r="G572" s="191" t="str">
        <f>+IF(D572=consolidado!B561,consolidado!N561,"omitir")</f>
        <v>omitir</v>
      </c>
      <c r="H572" s="192" t="str">
        <f>+IF(D572=consolidado!B561,consolidado!F561,"omitir")</f>
        <v>omitir</v>
      </c>
      <c r="I572" s="193" t="str">
        <f>+IF(D572=consolidado!B561,consolidado!G561,"omitir")</f>
        <v>omitir</v>
      </c>
      <c r="J572" s="164"/>
      <c r="K572" s="164"/>
      <c r="L572" s="164"/>
      <c r="M572" s="164"/>
      <c r="N572" s="164"/>
      <c r="O572" s="164"/>
      <c r="P572" s="164"/>
      <c r="Q572" s="164"/>
      <c r="R572" s="164"/>
      <c r="S572" s="164"/>
      <c r="T572" s="164"/>
      <c r="U572" s="164"/>
      <c r="V572" s="164"/>
      <c r="W572" s="164"/>
      <c r="X572" s="164"/>
      <c r="Y572" s="164"/>
      <c r="Z572" s="164"/>
    </row>
    <row r="573" ht="30.0" hidden="1" customHeight="1">
      <c r="A573" s="164"/>
      <c r="B573" s="188" t="str">
        <f>+IF(D573=consolidado!B562,consolidado!A562,"omitir")</f>
        <v>omitir</v>
      </c>
      <c r="C573" s="189" t="str">
        <f>+IF(D573=consolidado!B562,consolidado!C562,"omitir")</f>
        <v>omitir</v>
      </c>
      <c r="D573" s="189" t="str">
        <f t="shared" si="1"/>
        <v>8°A</v>
      </c>
      <c r="E573" s="189" t="str">
        <f t="shared" si="2"/>
        <v>8°A - omitir - omitir</v>
      </c>
      <c r="F573" s="190" t="str">
        <f>+IF(D573=consolidado!B562,consolidado!D562,"omitir")</f>
        <v>omitir</v>
      </c>
      <c r="G573" s="191" t="str">
        <f>+IF(D573=consolidado!B562,consolidado!N562,"omitir")</f>
        <v>omitir</v>
      </c>
      <c r="H573" s="192" t="str">
        <f>+IF(D573=consolidado!B562,consolidado!F562,"omitir")</f>
        <v>omitir</v>
      </c>
      <c r="I573" s="193" t="str">
        <f>+IF(D573=consolidado!B562,consolidado!G562,"omitir")</f>
        <v>omitir</v>
      </c>
      <c r="J573" s="164"/>
      <c r="K573" s="164"/>
      <c r="L573" s="164"/>
      <c r="M573" s="164"/>
      <c r="N573" s="164"/>
      <c r="O573" s="164"/>
      <c r="P573" s="164"/>
      <c r="Q573" s="164"/>
      <c r="R573" s="164"/>
      <c r="S573" s="164"/>
      <c r="T573" s="164"/>
      <c r="U573" s="164"/>
      <c r="V573" s="164"/>
      <c r="W573" s="164"/>
      <c r="X573" s="164"/>
      <c r="Y573" s="164"/>
      <c r="Z573" s="164"/>
    </row>
    <row r="574" ht="30.0" hidden="1" customHeight="1">
      <c r="A574" s="164"/>
      <c r="B574" s="188" t="str">
        <f>+IF(D574=consolidado!B563,consolidado!A563,"omitir")</f>
        <v>omitir</v>
      </c>
      <c r="C574" s="189" t="str">
        <f>+IF(D574=consolidado!B563,consolidado!C563,"omitir")</f>
        <v>omitir</v>
      </c>
      <c r="D574" s="189" t="str">
        <f t="shared" si="1"/>
        <v>8°A</v>
      </c>
      <c r="E574" s="189" t="str">
        <f t="shared" si="2"/>
        <v>8°A - omitir - omitir</v>
      </c>
      <c r="F574" s="190" t="str">
        <f>+IF(D574=consolidado!B563,consolidado!D563,"omitir")</f>
        <v>omitir</v>
      </c>
      <c r="G574" s="191" t="str">
        <f>+IF(D574=consolidado!B563,consolidado!N563,"omitir")</f>
        <v>omitir</v>
      </c>
      <c r="H574" s="192" t="str">
        <f>+IF(D574=consolidado!B563,consolidado!F563,"omitir")</f>
        <v>omitir</v>
      </c>
      <c r="I574" s="193" t="str">
        <f>+IF(D574=consolidado!B563,consolidado!G563,"omitir")</f>
        <v>omitir</v>
      </c>
      <c r="J574" s="164"/>
      <c r="K574" s="164"/>
      <c r="L574" s="164"/>
      <c r="M574" s="164"/>
      <c r="N574" s="164"/>
      <c r="O574" s="164"/>
      <c r="P574" s="164"/>
      <c r="Q574" s="164"/>
      <c r="R574" s="164"/>
      <c r="S574" s="164"/>
      <c r="T574" s="164"/>
      <c r="U574" s="164"/>
      <c r="V574" s="164"/>
      <c r="W574" s="164"/>
      <c r="X574" s="164"/>
      <c r="Y574" s="164"/>
      <c r="Z574" s="164"/>
    </row>
    <row r="575" ht="30.0" hidden="1" customHeight="1">
      <c r="A575" s="164"/>
      <c r="B575" s="188" t="str">
        <f>+IF(D575=consolidado!B564,consolidado!A564,"omitir")</f>
        <v>omitir</v>
      </c>
      <c r="C575" s="189" t="str">
        <f>+IF(D575=consolidado!B564,consolidado!C564,"omitir")</f>
        <v>omitir</v>
      </c>
      <c r="D575" s="189" t="str">
        <f t="shared" si="1"/>
        <v>8°A</v>
      </c>
      <c r="E575" s="189" t="str">
        <f t="shared" si="2"/>
        <v>8°A - omitir - omitir</v>
      </c>
      <c r="F575" s="190" t="str">
        <f>+IF(D575=consolidado!B564,consolidado!D564,"omitir")</f>
        <v>omitir</v>
      </c>
      <c r="G575" s="191" t="str">
        <f>+IF(D575=consolidado!B564,consolidado!N564,"omitir")</f>
        <v>omitir</v>
      </c>
      <c r="H575" s="192" t="str">
        <f>+IF(D575=consolidado!B564,consolidado!F564,"omitir")</f>
        <v>omitir</v>
      </c>
      <c r="I575" s="193" t="str">
        <f>+IF(D575=consolidado!B564,consolidado!G564,"omitir")</f>
        <v>omitir</v>
      </c>
      <c r="J575" s="164"/>
      <c r="K575" s="164"/>
      <c r="L575" s="164"/>
      <c r="M575" s="164"/>
      <c r="N575" s="164"/>
      <c r="O575" s="164"/>
      <c r="P575" s="164"/>
      <c r="Q575" s="164"/>
      <c r="R575" s="164"/>
      <c r="S575" s="164"/>
      <c r="T575" s="164"/>
      <c r="U575" s="164"/>
      <c r="V575" s="164"/>
      <c r="W575" s="164"/>
      <c r="X575" s="164"/>
      <c r="Y575" s="164"/>
      <c r="Z575" s="164"/>
    </row>
    <row r="576" ht="30.0" hidden="1" customHeight="1">
      <c r="A576" s="164"/>
      <c r="B576" s="188" t="str">
        <f>+IF(D576=consolidado!B565,consolidado!A565,"omitir")</f>
        <v>omitir</v>
      </c>
      <c r="C576" s="189" t="str">
        <f>+IF(D576=consolidado!B565,consolidado!C565,"omitir")</f>
        <v>omitir</v>
      </c>
      <c r="D576" s="189" t="str">
        <f t="shared" si="1"/>
        <v>8°A</v>
      </c>
      <c r="E576" s="189" t="str">
        <f t="shared" si="2"/>
        <v>8°A - omitir - omitir</v>
      </c>
      <c r="F576" s="190" t="str">
        <f>+IF(D576=consolidado!B565,consolidado!D565,"omitir")</f>
        <v>omitir</v>
      </c>
      <c r="G576" s="191" t="str">
        <f>+IF(D576=consolidado!B565,consolidado!N565,"omitir")</f>
        <v>omitir</v>
      </c>
      <c r="H576" s="192" t="str">
        <f>+IF(D576=consolidado!B565,consolidado!F565,"omitir")</f>
        <v>omitir</v>
      </c>
      <c r="I576" s="193" t="str">
        <f>+IF(D576=consolidado!B565,consolidado!G565,"omitir")</f>
        <v>omitir</v>
      </c>
      <c r="J576" s="164"/>
      <c r="K576" s="164"/>
      <c r="L576" s="164"/>
      <c r="M576" s="164"/>
      <c r="N576" s="164"/>
      <c r="O576" s="164"/>
      <c r="P576" s="164"/>
      <c r="Q576" s="164"/>
      <c r="R576" s="164"/>
      <c r="S576" s="164"/>
      <c r="T576" s="164"/>
      <c r="U576" s="164"/>
      <c r="V576" s="164"/>
      <c r="W576" s="164"/>
      <c r="X576" s="164"/>
      <c r="Y576" s="164"/>
      <c r="Z576" s="164"/>
    </row>
    <row r="577" ht="30.0" hidden="1" customHeight="1">
      <c r="A577" s="164"/>
      <c r="B577" s="188" t="str">
        <f>+IF(D577=consolidado!B566,consolidado!A566,"omitir")</f>
        <v>omitir</v>
      </c>
      <c r="C577" s="189" t="str">
        <f>+IF(D577=consolidado!B566,consolidado!C566,"omitir")</f>
        <v>omitir</v>
      </c>
      <c r="D577" s="189" t="str">
        <f t="shared" si="1"/>
        <v>8°A</v>
      </c>
      <c r="E577" s="189" t="str">
        <f t="shared" si="2"/>
        <v>8°A - omitir - omitir</v>
      </c>
      <c r="F577" s="190" t="str">
        <f>+IF(D577=consolidado!B566,consolidado!D566,"omitir")</f>
        <v>omitir</v>
      </c>
      <c r="G577" s="191" t="str">
        <f>+IF(D577=consolidado!B566,consolidado!N566,"omitir")</f>
        <v>omitir</v>
      </c>
      <c r="H577" s="192" t="str">
        <f>+IF(D577=consolidado!B566,consolidado!F566,"omitir")</f>
        <v>omitir</v>
      </c>
      <c r="I577" s="193" t="str">
        <f>+IF(D577=consolidado!B566,consolidado!G566,"omitir")</f>
        <v>omitir</v>
      </c>
      <c r="J577" s="164"/>
      <c r="K577" s="164"/>
      <c r="L577" s="164"/>
      <c r="M577" s="164"/>
      <c r="N577" s="164"/>
      <c r="O577" s="164"/>
      <c r="P577" s="164"/>
      <c r="Q577" s="164"/>
      <c r="R577" s="164"/>
      <c r="S577" s="164"/>
      <c r="T577" s="164"/>
      <c r="U577" s="164"/>
      <c r="V577" s="164"/>
      <c r="W577" s="164"/>
      <c r="X577" s="164"/>
      <c r="Y577" s="164"/>
      <c r="Z577" s="164"/>
    </row>
    <row r="578" ht="30.0" hidden="1" customHeight="1">
      <c r="A578" s="164"/>
      <c r="B578" s="188" t="str">
        <f>+IF(D578=consolidado!B567,consolidado!A567,"omitir")</f>
        <v>omitir</v>
      </c>
      <c r="C578" s="189" t="str">
        <f>+IF(D578=consolidado!B567,consolidado!C567,"omitir")</f>
        <v>omitir</v>
      </c>
      <c r="D578" s="189" t="str">
        <f t="shared" si="1"/>
        <v>8°A</v>
      </c>
      <c r="E578" s="189" t="str">
        <f t="shared" si="2"/>
        <v>8°A - omitir - omitir</v>
      </c>
      <c r="F578" s="190" t="str">
        <f>+IF(D578=consolidado!B567,consolidado!D567,"omitir")</f>
        <v>omitir</v>
      </c>
      <c r="G578" s="191" t="str">
        <f>+IF(D578=consolidado!B567,consolidado!N567,"omitir")</f>
        <v>omitir</v>
      </c>
      <c r="H578" s="192" t="str">
        <f>+IF(D578=consolidado!B567,consolidado!F567,"omitir")</f>
        <v>omitir</v>
      </c>
      <c r="I578" s="193" t="str">
        <f>+IF(D578=consolidado!B567,consolidado!G567,"omitir")</f>
        <v>omitir</v>
      </c>
      <c r="J578" s="164"/>
      <c r="K578" s="164"/>
      <c r="L578" s="164"/>
      <c r="M578" s="164"/>
      <c r="N578" s="164"/>
      <c r="O578" s="164"/>
      <c r="P578" s="164"/>
      <c r="Q578" s="164"/>
      <c r="R578" s="164"/>
      <c r="S578" s="164"/>
      <c r="T578" s="164"/>
      <c r="U578" s="164"/>
      <c r="V578" s="164"/>
      <c r="W578" s="164"/>
      <c r="X578" s="164"/>
      <c r="Y578" s="164"/>
      <c r="Z578" s="164"/>
    </row>
    <row r="579" ht="30.0" hidden="1" customHeight="1">
      <c r="A579" s="164"/>
      <c r="B579" s="188" t="str">
        <f>+IF(D579=consolidado!B568,consolidado!A568,"omitir")</f>
        <v>omitir</v>
      </c>
      <c r="C579" s="189" t="str">
        <f>+IF(D579=consolidado!B568,consolidado!C568,"omitir")</f>
        <v>omitir</v>
      </c>
      <c r="D579" s="189" t="str">
        <f t="shared" si="1"/>
        <v>8°A</v>
      </c>
      <c r="E579" s="189" t="str">
        <f t="shared" si="2"/>
        <v>8°A - omitir - omitir</v>
      </c>
      <c r="F579" s="190" t="str">
        <f>+IF(D579=consolidado!B568,consolidado!D568,"omitir")</f>
        <v>omitir</v>
      </c>
      <c r="G579" s="191" t="str">
        <f>+IF(D579=consolidado!B568,consolidado!N568,"omitir")</f>
        <v>omitir</v>
      </c>
      <c r="H579" s="192" t="str">
        <f>+IF(D579=consolidado!B568,consolidado!F568,"omitir")</f>
        <v>omitir</v>
      </c>
      <c r="I579" s="193" t="str">
        <f>+IF(D579=consolidado!B568,consolidado!G568,"omitir")</f>
        <v>omitir</v>
      </c>
      <c r="J579" s="164"/>
      <c r="K579" s="164"/>
      <c r="L579" s="164"/>
      <c r="M579" s="164"/>
      <c r="N579" s="164"/>
      <c r="O579" s="164"/>
      <c r="P579" s="164"/>
      <c r="Q579" s="164"/>
      <c r="R579" s="164"/>
      <c r="S579" s="164"/>
      <c r="T579" s="164"/>
      <c r="U579" s="164"/>
      <c r="V579" s="164"/>
      <c r="W579" s="164"/>
      <c r="X579" s="164"/>
      <c r="Y579" s="164"/>
      <c r="Z579" s="164"/>
    </row>
    <row r="580" ht="30.0" hidden="1" customHeight="1">
      <c r="A580" s="164"/>
      <c r="B580" s="188" t="str">
        <f>+IF(D580=consolidado!B569,consolidado!A569,"omitir")</f>
        <v>omitir</v>
      </c>
      <c r="C580" s="189" t="str">
        <f>+IF(D580=consolidado!B569,consolidado!C569,"omitir")</f>
        <v>omitir</v>
      </c>
      <c r="D580" s="189" t="str">
        <f t="shared" si="1"/>
        <v>8°A</v>
      </c>
      <c r="E580" s="189" t="str">
        <f t="shared" si="2"/>
        <v>8°A - omitir - omitir</v>
      </c>
      <c r="F580" s="190" t="str">
        <f>+IF(D580=consolidado!B569,consolidado!D569,"omitir")</f>
        <v>omitir</v>
      </c>
      <c r="G580" s="191" t="str">
        <f>+IF(D580=consolidado!B569,consolidado!N569,"omitir")</f>
        <v>omitir</v>
      </c>
      <c r="H580" s="192" t="str">
        <f>+IF(D580=consolidado!B569,consolidado!F569,"omitir")</f>
        <v>omitir</v>
      </c>
      <c r="I580" s="193" t="str">
        <f>+IF(D580=consolidado!B569,consolidado!G569,"omitir")</f>
        <v>omitir</v>
      </c>
      <c r="J580" s="164"/>
      <c r="K580" s="164"/>
      <c r="L580" s="164"/>
      <c r="M580" s="164"/>
      <c r="N580" s="164"/>
      <c r="O580" s="164"/>
      <c r="P580" s="164"/>
      <c r="Q580" s="164"/>
      <c r="R580" s="164"/>
      <c r="S580" s="164"/>
      <c r="T580" s="164"/>
      <c r="U580" s="164"/>
      <c r="V580" s="164"/>
      <c r="W580" s="164"/>
      <c r="X580" s="164"/>
      <c r="Y580" s="164"/>
      <c r="Z580" s="164"/>
    </row>
    <row r="581" ht="30.0" hidden="1" customHeight="1">
      <c r="A581" s="164"/>
      <c r="B581" s="188" t="str">
        <f>+IF(D581=consolidado!B570,consolidado!A570,"omitir")</f>
        <v>omitir</v>
      </c>
      <c r="C581" s="189" t="str">
        <f>+IF(D581=consolidado!B570,consolidado!C570,"omitir")</f>
        <v>omitir</v>
      </c>
      <c r="D581" s="189" t="str">
        <f t="shared" si="1"/>
        <v>8°A</v>
      </c>
      <c r="E581" s="189" t="str">
        <f t="shared" si="2"/>
        <v>8°A - omitir - omitir</v>
      </c>
      <c r="F581" s="190" t="str">
        <f>+IF(D581=consolidado!B570,consolidado!D570,"omitir")</f>
        <v>omitir</v>
      </c>
      <c r="G581" s="191" t="str">
        <f>+IF(D581=consolidado!B570,consolidado!N570,"omitir")</f>
        <v>omitir</v>
      </c>
      <c r="H581" s="192" t="str">
        <f>+IF(D581=consolidado!B570,consolidado!F570,"omitir")</f>
        <v>omitir</v>
      </c>
      <c r="I581" s="193" t="str">
        <f>+IF(D581=consolidado!B570,consolidado!G570,"omitir")</f>
        <v>omitir</v>
      </c>
      <c r="J581" s="164"/>
      <c r="K581" s="164"/>
      <c r="L581" s="164"/>
      <c r="M581" s="164"/>
      <c r="N581" s="164"/>
      <c r="O581" s="164"/>
      <c r="P581" s="164"/>
      <c r="Q581" s="164"/>
      <c r="R581" s="164"/>
      <c r="S581" s="164"/>
      <c r="T581" s="164"/>
      <c r="U581" s="164"/>
      <c r="V581" s="164"/>
      <c r="W581" s="164"/>
      <c r="X581" s="164"/>
      <c r="Y581" s="164"/>
      <c r="Z581" s="164"/>
    </row>
    <row r="582" ht="30.0" hidden="1" customHeight="1">
      <c r="A582" s="164"/>
      <c r="B582" s="188" t="str">
        <f>+IF(D582=consolidado!B571,consolidado!A571,"omitir")</f>
        <v>omitir</v>
      </c>
      <c r="C582" s="189" t="str">
        <f>+IF(D582=consolidado!B571,consolidado!C571,"omitir")</f>
        <v>omitir</v>
      </c>
      <c r="D582" s="189" t="str">
        <f t="shared" si="1"/>
        <v>8°A</v>
      </c>
      <c r="E582" s="189" t="str">
        <f t="shared" si="2"/>
        <v>8°A - omitir - omitir</v>
      </c>
      <c r="F582" s="190" t="str">
        <f>+IF(D582=consolidado!B571,consolidado!D571,"omitir")</f>
        <v>omitir</v>
      </c>
      <c r="G582" s="191" t="str">
        <f>+IF(D582=consolidado!B571,consolidado!N571,"omitir")</f>
        <v>omitir</v>
      </c>
      <c r="H582" s="192" t="str">
        <f>+IF(D582=consolidado!B571,consolidado!F571,"omitir")</f>
        <v>omitir</v>
      </c>
      <c r="I582" s="193" t="str">
        <f>+IF(D582=consolidado!B571,consolidado!G571,"omitir")</f>
        <v>omitir</v>
      </c>
      <c r="J582" s="164"/>
      <c r="K582" s="164"/>
      <c r="L582" s="164"/>
      <c r="M582" s="164"/>
      <c r="N582" s="164"/>
      <c r="O582" s="164"/>
      <c r="P582" s="164"/>
      <c r="Q582" s="164"/>
      <c r="R582" s="164"/>
      <c r="S582" s="164"/>
      <c r="T582" s="164"/>
      <c r="U582" s="164"/>
      <c r="V582" s="164"/>
      <c r="W582" s="164"/>
      <c r="X582" s="164"/>
      <c r="Y582" s="164"/>
      <c r="Z582" s="164"/>
    </row>
    <row r="583" ht="30.0" hidden="1" customHeight="1">
      <c r="A583" s="164"/>
      <c r="B583" s="188" t="str">
        <f>+IF(D583=consolidado!B572,consolidado!A572,"omitir")</f>
        <v>omitir</v>
      </c>
      <c r="C583" s="189" t="str">
        <f>+IF(D583=consolidado!B572,consolidado!C572,"omitir")</f>
        <v>omitir</v>
      </c>
      <c r="D583" s="189" t="str">
        <f t="shared" si="1"/>
        <v>8°A</v>
      </c>
      <c r="E583" s="189" t="str">
        <f t="shared" si="2"/>
        <v>8°A - omitir - omitir</v>
      </c>
      <c r="F583" s="190" t="str">
        <f>+IF(D583=consolidado!B572,consolidado!D572,"omitir")</f>
        <v>omitir</v>
      </c>
      <c r="G583" s="191" t="str">
        <f>+IF(D583=consolidado!B572,consolidado!N572,"omitir")</f>
        <v>omitir</v>
      </c>
      <c r="H583" s="192" t="str">
        <f>+IF(D583=consolidado!B572,consolidado!F572,"omitir")</f>
        <v>omitir</v>
      </c>
      <c r="I583" s="193" t="str">
        <f>+IF(D583=consolidado!B572,consolidado!G572,"omitir")</f>
        <v>omitir</v>
      </c>
      <c r="J583" s="164"/>
      <c r="K583" s="164"/>
      <c r="L583" s="164"/>
      <c r="M583" s="164"/>
      <c r="N583" s="164"/>
      <c r="O583" s="164"/>
      <c r="P583" s="164"/>
      <c r="Q583" s="164"/>
      <c r="R583" s="164"/>
      <c r="S583" s="164"/>
      <c r="T583" s="164"/>
      <c r="U583" s="164"/>
      <c r="V583" s="164"/>
      <c r="W583" s="164"/>
      <c r="X583" s="164"/>
      <c r="Y583" s="164"/>
      <c r="Z583" s="164"/>
    </row>
    <row r="584" ht="30.0" hidden="1" customHeight="1">
      <c r="A584" s="164"/>
      <c r="B584" s="188" t="str">
        <f>+IF(D584=consolidado!B573,consolidado!A573,"omitir")</f>
        <v>omitir</v>
      </c>
      <c r="C584" s="189" t="str">
        <f>+IF(D584=consolidado!B573,consolidado!C573,"omitir")</f>
        <v>omitir</v>
      </c>
      <c r="D584" s="189" t="str">
        <f t="shared" si="1"/>
        <v>8°A</v>
      </c>
      <c r="E584" s="189" t="str">
        <f t="shared" si="2"/>
        <v>8°A - omitir - omitir</v>
      </c>
      <c r="F584" s="190" t="str">
        <f>+IF(D584=consolidado!B573,consolidado!D573,"omitir")</f>
        <v>omitir</v>
      </c>
      <c r="G584" s="191" t="str">
        <f>+IF(D584=consolidado!B573,consolidado!N573,"omitir")</f>
        <v>omitir</v>
      </c>
      <c r="H584" s="192" t="str">
        <f>+IF(D584=consolidado!B573,consolidado!F573,"omitir")</f>
        <v>omitir</v>
      </c>
      <c r="I584" s="193" t="str">
        <f>+IF(D584=consolidado!B573,consolidado!G573,"omitir")</f>
        <v>omitir</v>
      </c>
      <c r="J584" s="164"/>
      <c r="K584" s="164"/>
      <c r="L584" s="164"/>
      <c r="M584" s="164"/>
      <c r="N584" s="164"/>
      <c r="O584" s="164"/>
      <c r="P584" s="164"/>
      <c r="Q584" s="164"/>
      <c r="R584" s="164"/>
      <c r="S584" s="164"/>
      <c r="T584" s="164"/>
      <c r="U584" s="164"/>
      <c r="V584" s="164"/>
      <c r="W584" s="164"/>
      <c r="X584" s="164"/>
      <c r="Y584" s="164"/>
      <c r="Z584" s="164"/>
    </row>
    <row r="585" ht="30.0" hidden="1" customHeight="1">
      <c r="A585" s="164"/>
      <c r="B585" s="188" t="str">
        <f>+IF(D585=consolidado!B574,consolidado!A574,"omitir")</f>
        <v>omitir</v>
      </c>
      <c r="C585" s="189" t="str">
        <f>+IF(D585=consolidado!B574,consolidado!C574,"omitir")</f>
        <v>omitir</v>
      </c>
      <c r="D585" s="189" t="str">
        <f t="shared" si="1"/>
        <v>8°A</v>
      </c>
      <c r="E585" s="189" t="str">
        <f t="shared" si="2"/>
        <v>8°A - omitir - omitir</v>
      </c>
      <c r="F585" s="190" t="str">
        <f>+IF(D585=consolidado!B574,consolidado!D574,"omitir")</f>
        <v>omitir</v>
      </c>
      <c r="G585" s="191" t="str">
        <f>+IF(D585=consolidado!B574,consolidado!N574,"omitir")</f>
        <v>omitir</v>
      </c>
      <c r="H585" s="192" t="str">
        <f>+IF(D585=consolidado!B574,consolidado!F574,"omitir")</f>
        <v>omitir</v>
      </c>
      <c r="I585" s="193" t="str">
        <f>+IF(D585=consolidado!B574,consolidado!G574,"omitir")</f>
        <v>omitir</v>
      </c>
      <c r="J585" s="164"/>
      <c r="K585" s="164"/>
      <c r="L585" s="164"/>
      <c r="M585" s="164"/>
      <c r="N585" s="164"/>
      <c r="O585" s="164"/>
      <c r="P585" s="164"/>
      <c r="Q585" s="164"/>
      <c r="R585" s="164"/>
      <c r="S585" s="164"/>
      <c r="T585" s="164"/>
      <c r="U585" s="164"/>
      <c r="V585" s="164"/>
      <c r="W585" s="164"/>
      <c r="X585" s="164"/>
      <c r="Y585" s="164"/>
      <c r="Z585" s="164"/>
    </row>
    <row r="586" ht="30.0" hidden="1" customHeight="1">
      <c r="A586" s="164"/>
      <c r="B586" s="188" t="str">
        <f>+IF(D586=consolidado!B575,consolidado!A575,"omitir")</f>
        <v>omitir</v>
      </c>
      <c r="C586" s="189" t="str">
        <f>+IF(D586=consolidado!B575,consolidado!C575,"omitir")</f>
        <v>omitir</v>
      </c>
      <c r="D586" s="189" t="str">
        <f t="shared" si="1"/>
        <v>8°A</v>
      </c>
      <c r="E586" s="189" t="str">
        <f t="shared" si="2"/>
        <v>8°A - omitir - omitir</v>
      </c>
      <c r="F586" s="190" t="str">
        <f>+IF(D586=consolidado!B575,consolidado!D575,"omitir")</f>
        <v>omitir</v>
      </c>
      <c r="G586" s="191" t="str">
        <f>+IF(D586=consolidado!B575,consolidado!N575,"omitir")</f>
        <v>omitir</v>
      </c>
      <c r="H586" s="192" t="str">
        <f>+IF(D586=consolidado!B575,consolidado!F575,"omitir")</f>
        <v>omitir</v>
      </c>
      <c r="I586" s="193" t="str">
        <f>+IF(D586=consolidado!B575,consolidado!G575,"omitir")</f>
        <v>omitir</v>
      </c>
      <c r="J586" s="164"/>
      <c r="K586" s="164"/>
      <c r="L586" s="164"/>
      <c r="M586" s="164"/>
      <c r="N586" s="164"/>
      <c r="O586" s="164"/>
      <c r="P586" s="164"/>
      <c r="Q586" s="164"/>
      <c r="R586" s="164"/>
      <c r="S586" s="164"/>
      <c r="T586" s="164"/>
      <c r="U586" s="164"/>
      <c r="V586" s="164"/>
      <c r="W586" s="164"/>
      <c r="X586" s="164"/>
      <c r="Y586" s="164"/>
      <c r="Z586" s="164"/>
    </row>
    <row r="587" ht="30.0" hidden="1" customHeight="1">
      <c r="A587" s="164"/>
      <c r="B587" s="188" t="str">
        <f>+IF(D587=consolidado!B576,consolidado!A576,"omitir")</f>
        <v>omitir</v>
      </c>
      <c r="C587" s="189" t="str">
        <f>+IF(D587=consolidado!B576,consolidado!C576,"omitir")</f>
        <v>omitir</v>
      </c>
      <c r="D587" s="189" t="str">
        <f t="shared" si="1"/>
        <v>8°A</v>
      </c>
      <c r="E587" s="189" t="str">
        <f t="shared" si="2"/>
        <v>8°A - omitir - omitir</v>
      </c>
      <c r="F587" s="190" t="str">
        <f>+IF(D587=consolidado!B576,consolidado!D576,"omitir")</f>
        <v>omitir</v>
      </c>
      <c r="G587" s="191" t="str">
        <f>+IF(D587=consolidado!B576,consolidado!N576,"omitir")</f>
        <v>omitir</v>
      </c>
      <c r="H587" s="192" t="str">
        <f>+IF(D587=consolidado!B576,consolidado!F576,"omitir")</f>
        <v>omitir</v>
      </c>
      <c r="I587" s="193" t="str">
        <f>+IF(D587=consolidado!B576,consolidado!G576,"omitir")</f>
        <v>omitir</v>
      </c>
      <c r="J587" s="164"/>
      <c r="K587" s="164"/>
      <c r="L587" s="164"/>
      <c r="M587" s="164"/>
      <c r="N587" s="164"/>
      <c r="O587" s="164"/>
      <c r="P587" s="164"/>
      <c r="Q587" s="164"/>
      <c r="R587" s="164"/>
      <c r="S587" s="164"/>
      <c r="T587" s="164"/>
      <c r="U587" s="164"/>
      <c r="V587" s="164"/>
      <c r="W587" s="164"/>
      <c r="X587" s="164"/>
      <c r="Y587" s="164"/>
      <c r="Z587" s="164"/>
    </row>
    <row r="588" ht="30.0" hidden="1" customHeight="1">
      <c r="A588" s="164"/>
      <c r="B588" s="188" t="str">
        <f>+IF(D588=consolidado!B577,consolidado!A577,"omitir")</f>
        <v>omitir</v>
      </c>
      <c r="C588" s="189" t="str">
        <f>+IF(D588=consolidado!B577,consolidado!C577,"omitir")</f>
        <v>omitir</v>
      </c>
      <c r="D588" s="189" t="str">
        <f t="shared" si="1"/>
        <v>8°A</v>
      </c>
      <c r="E588" s="189" t="str">
        <f t="shared" si="2"/>
        <v>8°A - omitir - omitir</v>
      </c>
      <c r="F588" s="190" t="str">
        <f>+IF(D588=consolidado!B577,consolidado!D577,"omitir")</f>
        <v>omitir</v>
      </c>
      <c r="G588" s="191" t="str">
        <f>+IF(D588=consolidado!B577,consolidado!N577,"omitir")</f>
        <v>omitir</v>
      </c>
      <c r="H588" s="192" t="str">
        <f>+IF(D588=consolidado!B577,consolidado!F577,"omitir")</f>
        <v>omitir</v>
      </c>
      <c r="I588" s="193" t="str">
        <f>+IF(D588=consolidado!B577,consolidado!G577,"omitir")</f>
        <v>omitir</v>
      </c>
      <c r="J588" s="164"/>
      <c r="K588" s="164"/>
      <c r="L588" s="164"/>
      <c r="M588" s="164"/>
      <c r="N588" s="164"/>
      <c r="O588" s="164"/>
      <c r="P588" s="164"/>
      <c r="Q588" s="164"/>
      <c r="R588" s="164"/>
      <c r="S588" s="164"/>
      <c r="T588" s="164"/>
      <c r="U588" s="164"/>
      <c r="V588" s="164"/>
      <c r="W588" s="164"/>
      <c r="X588" s="164"/>
      <c r="Y588" s="164"/>
      <c r="Z588" s="164"/>
    </row>
    <row r="589" ht="30.0" hidden="1" customHeight="1">
      <c r="A589" s="164"/>
      <c r="B589" s="188" t="str">
        <f>+IF(D589=consolidado!B578,consolidado!A578,"omitir")</f>
        <v>omitir</v>
      </c>
      <c r="C589" s="189" t="str">
        <f>+IF(D589=consolidado!B578,consolidado!C578,"omitir")</f>
        <v>omitir</v>
      </c>
      <c r="D589" s="189" t="str">
        <f t="shared" si="1"/>
        <v>8°A</v>
      </c>
      <c r="E589" s="189" t="str">
        <f t="shared" si="2"/>
        <v>8°A - omitir - omitir</v>
      </c>
      <c r="F589" s="190" t="str">
        <f>+IF(D589=consolidado!B578,consolidado!D578,"omitir")</f>
        <v>omitir</v>
      </c>
      <c r="G589" s="191" t="str">
        <f>+IF(D589=consolidado!B578,consolidado!N578,"omitir")</f>
        <v>omitir</v>
      </c>
      <c r="H589" s="192" t="str">
        <f>+IF(D589=consolidado!B578,consolidado!F578,"omitir")</f>
        <v>omitir</v>
      </c>
      <c r="I589" s="193" t="str">
        <f>+IF(D589=consolidado!B578,consolidado!G578,"omitir")</f>
        <v>omitir</v>
      </c>
      <c r="J589" s="164"/>
      <c r="K589" s="164"/>
      <c r="L589" s="164"/>
      <c r="M589" s="164"/>
      <c r="N589" s="164"/>
      <c r="O589" s="164"/>
      <c r="P589" s="164"/>
      <c r="Q589" s="164"/>
      <c r="R589" s="164"/>
      <c r="S589" s="164"/>
      <c r="T589" s="164"/>
      <c r="U589" s="164"/>
      <c r="V589" s="164"/>
      <c r="W589" s="164"/>
      <c r="X589" s="164"/>
      <c r="Y589" s="164"/>
      <c r="Z589" s="164"/>
    </row>
    <row r="590" ht="30.0" hidden="1" customHeight="1">
      <c r="A590" s="164"/>
      <c r="B590" s="188" t="str">
        <f>+IF(D590=consolidado!B579,consolidado!A579,"omitir")</f>
        <v>omitir</v>
      </c>
      <c r="C590" s="189" t="str">
        <f>+IF(D590=consolidado!B579,consolidado!C579,"omitir")</f>
        <v>omitir</v>
      </c>
      <c r="D590" s="189" t="str">
        <f t="shared" si="1"/>
        <v>8°A</v>
      </c>
      <c r="E590" s="189" t="str">
        <f t="shared" si="2"/>
        <v>8°A - omitir - omitir</v>
      </c>
      <c r="F590" s="190" t="str">
        <f>+IF(D590=consolidado!B579,consolidado!D579,"omitir")</f>
        <v>omitir</v>
      </c>
      <c r="G590" s="191" t="str">
        <f>+IF(D590=consolidado!B579,consolidado!N579,"omitir")</f>
        <v>omitir</v>
      </c>
      <c r="H590" s="192" t="str">
        <f>+IF(D590=consolidado!B579,consolidado!F579,"omitir")</f>
        <v>omitir</v>
      </c>
      <c r="I590" s="193" t="str">
        <f>+IF(D590=consolidado!B579,consolidado!G579,"omitir")</f>
        <v>omitir</v>
      </c>
      <c r="J590" s="164"/>
      <c r="K590" s="164"/>
      <c r="L590" s="164"/>
      <c r="M590" s="164"/>
      <c r="N590" s="164"/>
      <c r="O590" s="164"/>
      <c r="P590" s="164"/>
      <c r="Q590" s="164"/>
      <c r="R590" s="164"/>
      <c r="S590" s="164"/>
      <c r="T590" s="164"/>
      <c r="U590" s="164"/>
      <c r="V590" s="164"/>
      <c r="W590" s="164"/>
      <c r="X590" s="164"/>
      <c r="Y590" s="164"/>
      <c r="Z590" s="164"/>
    </row>
    <row r="591" ht="30.0" hidden="1" customHeight="1">
      <c r="A591" s="164"/>
      <c r="B591" s="188" t="str">
        <f>+IF(D591=consolidado!B580,consolidado!A580,"omitir")</f>
        <v>omitir</v>
      </c>
      <c r="C591" s="189" t="str">
        <f>+IF(D591=consolidado!B580,consolidado!C580,"omitir")</f>
        <v>omitir</v>
      </c>
      <c r="D591" s="189" t="str">
        <f t="shared" si="1"/>
        <v>8°A</v>
      </c>
      <c r="E591" s="189" t="str">
        <f t="shared" si="2"/>
        <v>8°A - omitir - omitir</v>
      </c>
      <c r="F591" s="190" t="str">
        <f>+IF(D591=consolidado!B580,consolidado!D580,"omitir")</f>
        <v>omitir</v>
      </c>
      <c r="G591" s="191" t="str">
        <f>+IF(D591=consolidado!B580,consolidado!N580,"omitir")</f>
        <v>omitir</v>
      </c>
      <c r="H591" s="192" t="str">
        <f>+IF(D591=consolidado!B580,consolidado!F580,"omitir")</f>
        <v>omitir</v>
      </c>
      <c r="I591" s="193" t="str">
        <f>+IF(D591=consolidado!B580,consolidado!G580,"omitir")</f>
        <v>omitir</v>
      </c>
      <c r="J591" s="164"/>
      <c r="K591" s="164"/>
      <c r="L591" s="164"/>
      <c r="M591" s="164"/>
      <c r="N591" s="164"/>
      <c r="O591" s="164"/>
      <c r="P591" s="164"/>
      <c r="Q591" s="164"/>
      <c r="R591" s="164"/>
      <c r="S591" s="164"/>
      <c r="T591" s="164"/>
      <c r="U591" s="164"/>
      <c r="V591" s="164"/>
      <c r="W591" s="164"/>
      <c r="X591" s="164"/>
      <c r="Y591" s="164"/>
      <c r="Z591" s="164"/>
    </row>
    <row r="592" ht="30.0" hidden="1" customHeight="1">
      <c r="A592" s="164"/>
      <c r="B592" s="188" t="str">
        <f>+IF(D592=consolidado!B581,consolidado!A581,"omitir")</f>
        <v>omitir</v>
      </c>
      <c r="C592" s="189" t="str">
        <f>+IF(D592=consolidado!B581,consolidado!C581,"omitir")</f>
        <v>omitir</v>
      </c>
      <c r="D592" s="189" t="str">
        <f t="shared" si="1"/>
        <v>8°A</v>
      </c>
      <c r="E592" s="189" t="str">
        <f t="shared" si="2"/>
        <v>8°A - omitir - omitir</v>
      </c>
      <c r="F592" s="190" t="str">
        <f>+IF(D592=consolidado!B581,consolidado!D581,"omitir")</f>
        <v>omitir</v>
      </c>
      <c r="G592" s="191" t="str">
        <f>+IF(D592=consolidado!B581,consolidado!N581,"omitir")</f>
        <v>omitir</v>
      </c>
      <c r="H592" s="192" t="str">
        <f>+IF(D592=consolidado!B581,consolidado!F581,"omitir")</f>
        <v>omitir</v>
      </c>
      <c r="I592" s="193" t="str">
        <f>+IF(D592=consolidado!B581,consolidado!G581,"omitir")</f>
        <v>omitir</v>
      </c>
      <c r="J592" s="164"/>
      <c r="K592" s="164"/>
      <c r="L592" s="164"/>
      <c r="M592" s="164"/>
      <c r="N592" s="164"/>
      <c r="O592" s="164"/>
      <c r="P592" s="164"/>
      <c r="Q592" s="164"/>
      <c r="R592" s="164"/>
      <c r="S592" s="164"/>
      <c r="T592" s="164"/>
      <c r="U592" s="164"/>
      <c r="V592" s="164"/>
      <c r="W592" s="164"/>
      <c r="X592" s="164"/>
      <c r="Y592" s="164"/>
      <c r="Z592" s="164"/>
    </row>
    <row r="593" ht="30.0" hidden="1" customHeight="1">
      <c r="A593" s="164"/>
      <c r="B593" s="188" t="str">
        <f>+IF(D593=consolidado!B582,consolidado!A582,"omitir")</f>
        <v>omitir</v>
      </c>
      <c r="C593" s="189" t="str">
        <f>+IF(D593=consolidado!B582,consolidado!C582,"omitir")</f>
        <v>omitir</v>
      </c>
      <c r="D593" s="189" t="str">
        <f t="shared" si="1"/>
        <v>8°A</v>
      </c>
      <c r="E593" s="189" t="str">
        <f t="shared" si="2"/>
        <v>8°A - omitir - omitir</v>
      </c>
      <c r="F593" s="190" t="str">
        <f>+IF(D593=consolidado!B582,consolidado!D582,"omitir")</f>
        <v>omitir</v>
      </c>
      <c r="G593" s="191" t="str">
        <f>+IF(D593=consolidado!B582,consolidado!N582,"omitir")</f>
        <v>omitir</v>
      </c>
      <c r="H593" s="192" t="str">
        <f>+IF(D593=consolidado!B582,consolidado!F582,"omitir")</f>
        <v>omitir</v>
      </c>
      <c r="I593" s="193" t="str">
        <f>+IF(D593=consolidado!B582,consolidado!G582,"omitir")</f>
        <v>omitir</v>
      </c>
      <c r="J593" s="164"/>
      <c r="K593" s="164"/>
      <c r="L593" s="164"/>
      <c r="M593" s="164"/>
      <c r="N593" s="164"/>
      <c r="O593" s="164"/>
      <c r="P593" s="164"/>
      <c r="Q593" s="164"/>
      <c r="R593" s="164"/>
      <c r="S593" s="164"/>
      <c r="T593" s="164"/>
      <c r="U593" s="164"/>
      <c r="V593" s="164"/>
      <c r="W593" s="164"/>
      <c r="X593" s="164"/>
      <c r="Y593" s="164"/>
      <c r="Z593" s="164"/>
    </row>
    <row r="594" ht="30.0" hidden="1" customHeight="1">
      <c r="A594" s="164"/>
      <c r="B594" s="188" t="str">
        <f>+IF(D594=consolidado!B583,consolidado!A583,"omitir")</f>
        <v>omitir</v>
      </c>
      <c r="C594" s="189" t="str">
        <f>+IF(D594=consolidado!B583,consolidado!C583,"omitir")</f>
        <v>omitir</v>
      </c>
      <c r="D594" s="189" t="str">
        <f t="shared" si="1"/>
        <v>8°A</v>
      </c>
      <c r="E594" s="189" t="str">
        <f t="shared" si="2"/>
        <v>8°A - omitir - omitir</v>
      </c>
      <c r="F594" s="190" t="str">
        <f>+IF(D594=consolidado!B583,consolidado!D583,"omitir")</f>
        <v>omitir</v>
      </c>
      <c r="G594" s="191" t="str">
        <f>+IF(D594=consolidado!B583,consolidado!N583,"omitir")</f>
        <v>omitir</v>
      </c>
      <c r="H594" s="192" t="str">
        <f>+IF(D594=consolidado!B583,consolidado!F583,"omitir")</f>
        <v>omitir</v>
      </c>
      <c r="I594" s="193" t="str">
        <f>+IF(D594=consolidado!B583,consolidado!G583,"omitir")</f>
        <v>omitir</v>
      </c>
      <c r="J594" s="164"/>
      <c r="K594" s="164"/>
      <c r="L594" s="164"/>
      <c r="M594" s="164"/>
      <c r="N594" s="164"/>
      <c r="O594" s="164"/>
      <c r="P594" s="164"/>
      <c r="Q594" s="164"/>
      <c r="R594" s="164"/>
      <c r="S594" s="164"/>
      <c r="T594" s="164"/>
      <c r="U594" s="164"/>
      <c r="V594" s="164"/>
      <c r="W594" s="164"/>
      <c r="X594" s="164"/>
      <c r="Y594" s="164"/>
      <c r="Z594" s="164"/>
    </row>
    <row r="595" ht="30.0" hidden="1" customHeight="1">
      <c r="A595" s="164"/>
      <c r="B595" s="188" t="str">
        <f>+IF(D595=consolidado!B584,consolidado!A584,"omitir")</f>
        <v>omitir</v>
      </c>
      <c r="C595" s="189" t="str">
        <f>+IF(D595=consolidado!B584,consolidado!C584,"omitir")</f>
        <v>omitir</v>
      </c>
      <c r="D595" s="189" t="str">
        <f t="shared" si="1"/>
        <v>8°A</v>
      </c>
      <c r="E595" s="189" t="str">
        <f t="shared" si="2"/>
        <v>8°A - omitir - omitir</v>
      </c>
      <c r="F595" s="190" t="str">
        <f>+IF(D595=consolidado!B584,consolidado!D584,"omitir")</f>
        <v>omitir</v>
      </c>
      <c r="G595" s="191" t="str">
        <f>+IF(D595=consolidado!B584,consolidado!N584,"omitir")</f>
        <v>omitir</v>
      </c>
      <c r="H595" s="192" t="str">
        <f>+IF(D595=consolidado!B584,consolidado!F584,"omitir")</f>
        <v>omitir</v>
      </c>
      <c r="I595" s="193" t="str">
        <f>+IF(D595=consolidado!B584,consolidado!G584,"omitir")</f>
        <v>omitir</v>
      </c>
      <c r="J595" s="164"/>
      <c r="K595" s="164"/>
      <c r="L595" s="164"/>
      <c r="M595" s="164"/>
      <c r="N595" s="164"/>
      <c r="O595" s="164"/>
      <c r="P595" s="164"/>
      <c r="Q595" s="164"/>
      <c r="R595" s="164"/>
      <c r="S595" s="164"/>
      <c r="T595" s="164"/>
      <c r="U595" s="164"/>
      <c r="V595" s="164"/>
      <c r="W595" s="164"/>
      <c r="X595" s="164"/>
      <c r="Y595" s="164"/>
      <c r="Z595" s="164"/>
    </row>
    <row r="596" ht="30.0" hidden="1" customHeight="1">
      <c r="A596" s="164"/>
      <c r="B596" s="188" t="str">
        <f>+IF(D596=consolidado!B585,consolidado!A585,"omitir")</f>
        <v>omitir</v>
      </c>
      <c r="C596" s="189" t="str">
        <f>+IF(D596=consolidado!B585,consolidado!C585,"omitir")</f>
        <v>omitir</v>
      </c>
      <c r="D596" s="189" t="str">
        <f t="shared" si="1"/>
        <v>8°A</v>
      </c>
      <c r="E596" s="189" t="str">
        <f t="shared" si="2"/>
        <v>8°A - omitir - omitir</v>
      </c>
      <c r="F596" s="190" t="str">
        <f>+IF(D596=consolidado!B585,consolidado!D585,"omitir")</f>
        <v>omitir</v>
      </c>
      <c r="G596" s="191" t="str">
        <f>+IF(D596=consolidado!B585,consolidado!N585,"omitir")</f>
        <v>omitir</v>
      </c>
      <c r="H596" s="192" t="str">
        <f>+IF(D596=consolidado!B585,consolidado!F585,"omitir")</f>
        <v>omitir</v>
      </c>
      <c r="I596" s="193" t="str">
        <f>+IF(D596=consolidado!B585,consolidado!G585,"omitir")</f>
        <v>omitir</v>
      </c>
      <c r="J596" s="164"/>
      <c r="K596" s="164"/>
      <c r="L596" s="164"/>
      <c r="M596" s="164"/>
      <c r="N596" s="164"/>
      <c r="O596" s="164"/>
      <c r="P596" s="164"/>
      <c r="Q596" s="164"/>
      <c r="R596" s="164"/>
      <c r="S596" s="164"/>
      <c r="T596" s="164"/>
      <c r="U596" s="164"/>
      <c r="V596" s="164"/>
      <c r="W596" s="164"/>
      <c r="X596" s="164"/>
      <c r="Y596" s="164"/>
      <c r="Z596" s="164"/>
    </row>
    <row r="597" ht="30.0" hidden="1" customHeight="1">
      <c r="A597" s="164"/>
      <c r="B597" s="188" t="str">
        <f>+IF(D597=consolidado!B586,consolidado!A586,"omitir")</f>
        <v>omitir</v>
      </c>
      <c r="C597" s="189" t="str">
        <f>+IF(D597=consolidado!B586,consolidado!C586,"omitir")</f>
        <v>omitir</v>
      </c>
      <c r="D597" s="189" t="str">
        <f t="shared" si="1"/>
        <v>8°A</v>
      </c>
      <c r="E597" s="189" t="str">
        <f t="shared" si="2"/>
        <v>8°A - omitir - omitir</v>
      </c>
      <c r="F597" s="190" t="str">
        <f>+IF(D597=consolidado!B586,consolidado!D586,"omitir")</f>
        <v>omitir</v>
      </c>
      <c r="G597" s="191" t="str">
        <f>+IF(D597=consolidado!B586,consolidado!N586,"omitir")</f>
        <v>omitir</v>
      </c>
      <c r="H597" s="192" t="str">
        <f>+IF(D597=consolidado!B586,consolidado!F586,"omitir")</f>
        <v>omitir</v>
      </c>
      <c r="I597" s="193" t="str">
        <f>+IF(D597=consolidado!B586,consolidado!G586,"omitir")</f>
        <v>omitir</v>
      </c>
      <c r="J597" s="164"/>
      <c r="K597" s="164"/>
      <c r="L597" s="164"/>
      <c r="M597" s="164"/>
      <c r="N597" s="164"/>
      <c r="O597" s="164"/>
      <c r="P597" s="164"/>
      <c r="Q597" s="164"/>
      <c r="R597" s="164"/>
      <c r="S597" s="164"/>
      <c r="T597" s="164"/>
      <c r="U597" s="164"/>
      <c r="V597" s="164"/>
      <c r="W597" s="164"/>
      <c r="X597" s="164"/>
      <c r="Y597" s="164"/>
      <c r="Z597" s="164"/>
    </row>
    <row r="598" ht="30.0" hidden="1" customHeight="1">
      <c r="A598" s="164"/>
      <c r="B598" s="188" t="str">
        <f>+IF(D598=consolidado!B587,consolidado!A587,"omitir")</f>
        <v>omitir</v>
      </c>
      <c r="C598" s="189" t="str">
        <f>+IF(D598=consolidado!B587,consolidado!C587,"omitir")</f>
        <v>omitir</v>
      </c>
      <c r="D598" s="189" t="str">
        <f t="shared" si="1"/>
        <v>8°A</v>
      </c>
      <c r="E598" s="189" t="str">
        <f t="shared" si="2"/>
        <v>8°A - omitir - omitir</v>
      </c>
      <c r="F598" s="190" t="str">
        <f>+IF(D598=consolidado!B587,consolidado!D587,"omitir")</f>
        <v>omitir</v>
      </c>
      <c r="G598" s="191" t="str">
        <f>+IF(D598=consolidado!B587,consolidado!N587,"omitir")</f>
        <v>omitir</v>
      </c>
      <c r="H598" s="192" t="str">
        <f>+IF(D598=consolidado!B587,consolidado!F587,"omitir")</f>
        <v>omitir</v>
      </c>
      <c r="I598" s="193" t="str">
        <f>+IF(D598=consolidado!B587,consolidado!G587,"omitir")</f>
        <v>omitir</v>
      </c>
      <c r="J598" s="164"/>
      <c r="K598" s="164"/>
      <c r="L598" s="164"/>
      <c r="M598" s="164"/>
      <c r="N598" s="164"/>
      <c r="O598" s="164"/>
      <c r="P598" s="164"/>
      <c r="Q598" s="164"/>
      <c r="R598" s="164"/>
      <c r="S598" s="164"/>
      <c r="T598" s="164"/>
      <c r="U598" s="164"/>
      <c r="V598" s="164"/>
      <c r="W598" s="164"/>
      <c r="X598" s="164"/>
      <c r="Y598" s="164"/>
      <c r="Z598" s="164"/>
    </row>
    <row r="599" ht="30.0" hidden="1" customHeight="1">
      <c r="A599" s="164"/>
      <c r="B599" s="188" t="str">
        <f>+IF(D599=consolidado!B588,consolidado!A588,"omitir")</f>
        <v>omitir</v>
      </c>
      <c r="C599" s="189" t="str">
        <f>+IF(D599=consolidado!B588,consolidado!C588,"omitir")</f>
        <v>omitir</v>
      </c>
      <c r="D599" s="189" t="str">
        <f t="shared" si="1"/>
        <v>8°A</v>
      </c>
      <c r="E599" s="189" t="str">
        <f t="shared" si="2"/>
        <v>8°A - omitir - omitir</v>
      </c>
      <c r="F599" s="190" t="str">
        <f>+IF(D599=consolidado!B588,consolidado!D588,"omitir")</f>
        <v>omitir</v>
      </c>
      <c r="G599" s="191" t="str">
        <f>+IF(D599=consolidado!B588,consolidado!N588,"omitir")</f>
        <v>omitir</v>
      </c>
      <c r="H599" s="192" t="str">
        <f>+IF(D599=consolidado!B588,consolidado!F588,"omitir")</f>
        <v>omitir</v>
      </c>
      <c r="I599" s="193" t="str">
        <f>+IF(D599=consolidado!B588,consolidado!G588,"omitir")</f>
        <v>omitir</v>
      </c>
      <c r="J599" s="164"/>
      <c r="K599" s="164"/>
      <c r="L599" s="164"/>
      <c r="M599" s="164"/>
      <c r="N599" s="164"/>
      <c r="O599" s="164"/>
      <c r="P599" s="164"/>
      <c r="Q599" s="164"/>
      <c r="R599" s="164"/>
      <c r="S599" s="164"/>
      <c r="T599" s="164"/>
      <c r="U599" s="164"/>
      <c r="V599" s="164"/>
      <c r="W599" s="164"/>
      <c r="X599" s="164"/>
      <c r="Y599" s="164"/>
      <c r="Z599" s="164"/>
    </row>
    <row r="600" ht="30.0" hidden="1" customHeight="1">
      <c r="A600" s="164"/>
      <c r="B600" s="188" t="str">
        <f>+IF(D600=consolidado!B589,consolidado!A589,"omitir")</f>
        <v>omitir</v>
      </c>
      <c r="C600" s="189" t="str">
        <f>+IF(D600=consolidado!B589,consolidado!C589,"omitir")</f>
        <v>omitir</v>
      </c>
      <c r="D600" s="189" t="str">
        <f t="shared" si="1"/>
        <v>8°A</v>
      </c>
      <c r="E600" s="189" t="str">
        <f t="shared" si="2"/>
        <v>8°A - omitir - omitir</v>
      </c>
      <c r="F600" s="190" t="str">
        <f>+IF(D600=consolidado!B589,consolidado!D589,"omitir")</f>
        <v>omitir</v>
      </c>
      <c r="G600" s="191" t="str">
        <f>+IF(D600=consolidado!B589,consolidado!N589,"omitir")</f>
        <v>omitir</v>
      </c>
      <c r="H600" s="192" t="str">
        <f>+IF(D600=consolidado!B589,consolidado!F589,"omitir")</f>
        <v>omitir</v>
      </c>
      <c r="I600" s="193" t="str">
        <f>+IF(D600=consolidado!B589,consolidado!G589,"omitir")</f>
        <v>omitir</v>
      </c>
      <c r="J600" s="164"/>
      <c r="K600" s="164"/>
      <c r="L600" s="164"/>
      <c r="M600" s="164"/>
      <c r="N600" s="164"/>
      <c r="O600" s="164"/>
      <c r="P600" s="164"/>
      <c r="Q600" s="164"/>
      <c r="R600" s="164"/>
      <c r="S600" s="164"/>
      <c r="T600" s="164"/>
      <c r="U600" s="164"/>
      <c r="V600" s="164"/>
      <c r="W600" s="164"/>
      <c r="X600" s="164"/>
      <c r="Y600" s="164"/>
      <c r="Z600" s="164"/>
    </row>
    <row r="601" ht="30.0" hidden="1" customHeight="1">
      <c r="A601" s="164"/>
      <c r="B601" s="188" t="str">
        <f>+IF(D601=consolidado!B590,consolidado!A590,"omitir")</f>
        <v>omitir</v>
      </c>
      <c r="C601" s="189" t="str">
        <f>+IF(D601=consolidado!B590,consolidado!C590,"omitir")</f>
        <v>omitir</v>
      </c>
      <c r="D601" s="189" t="str">
        <f t="shared" si="1"/>
        <v>8°A</v>
      </c>
      <c r="E601" s="189" t="str">
        <f t="shared" si="2"/>
        <v>8°A - omitir - omitir</v>
      </c>
      <c r="F601" s="190" t="str">
        <f>+IF(D601=consolidado!B590,consolidado!D590,"omitir")</f>
        <v>omitir</v>
      </c>
      <c r="G601" s="191" t="str">
        <f>+IF(D601=consolidado!B590,consolidado!N590,"omitir")</f>
        <v>omitir</v>
      </c>
      <c r="H601" s="192" t="str">
        <f>+IF(D601=consolidado!B590,consolidado!F590,"omitir")</f>
        <v>omitir</v>
      </c>
      <c r="I601" s="193" t="str">
        <f>+IF(D601=consolidado!B590,consolidado!G590,"omitir")</f>
        <v>omitir</v>
      </c>
      <c r="J601" s="164"/>
      <c r="K601" s="164"/>
      <c r="L601" s="164"/>
      <c r="M601" s="164"/>
      <c r="N601" s="164"/>
      <c r="O601" s="164"/>
      <c r="P601" s="164"/>
      <c r="Q601" s="164"/>
      <c r="R601" s="164"/>
      <c r="S601" s="164"/>
      <c r="T601" s="164"/>
      <c r="U601" s="164"/>
      <c r="V601" s="164"/>
      <c r="W601" s="164"/>
      <c r="X601" s="164"/>
      <c r="Y601" s="164"/>
      <c r="Z601" s="164"/>
    </row>
    <row r="602" ht="30.0" hidden="1" customHeight="1">
      <c r="A602" s="164"/>
      <c r="B602" s="188" t="str">
        <f>+IF(D602=consolidado!B591,consolidado!A591,"omitir")</f>
        <v>omitir</v>
      </c>
      <c r="C602" s="189" t="str">
        <f>+IF(D602=consolidado!B591,consolidado!C591,"omitir")</f>
        <v>omitir</v>
      </c>
      <c r="D602" s="189" t="str">
        <f t="shared" si="1"/>
        <v>8°A</v>
      </c>
      <c r="E602" s="189" t="str">
        <f t="shared" si="2"/>
        <v>8°A - omitir - omitir</v>
      </c>
      <c r="F602" s="190" t="str">
        <f>+IF(D602=consolidado!B591,consolidado!D591,"omitir")</f>
        <v>omitir</v>
      </c>
      <c r="G602" s="191" t="str">
        <f>+IF(D602=consolidado!B591,consolidado!N591,"omitir")</f>
        <v>omitir</v>
      </c>
      <c r="H602" s="192" t="str">
        <f>+IF(D602=consolidado!B591,consolidado!F591,"omitir")</f>
        <v>omitir</v>
      </c>
      <c r="I602" s="193" t="str">
        <f>+IF(D602=consolidado!B591,consolidado!G591,"omitir")</f>
        <v>omitir</v>
      </c>
      <c r="J602" s="164"/>
      <c r="K602" s="164"/>
      <c r="L602" s="164"/>
      <c r="M602" s="164"/>
      <c r="N602" s="164"/>
      <c r="O602" s="164"/>
      <c r="P602" s="164"/>
      <c r="Q602" s="164"/>
      <c r="R602" s="164"/>
      <c r="S602" s="164"/>
      <c r="T602" s="164"/>
      <c r="U602" s="164"/>
      <c r="V602" s="164"/>
      <c r="W602" s="164"/>
      <c r="X602" s="164"/>
      <c r="Y602" s="164"/>
      <c r="Z602" s="164"/>
    </row>
    <row r="603" ht="30.0" hidden="1" customHeight="1">
      <c r="A603" s="164"/>
      <c r="B603" s="188" t="str">
        <f>+IF(D603=consolidado!B592,consolidado!A592,"omitir")</f>
        <v>omitir</v>
      </c>
      <c r="C603" s="189" t="str">
        <f>+IF(D603=consolidado!B592,consolidado!C592,"omitir")</f>
        <v>omitir</v>
      </c>
      <c r="D603" s="189" t="str">
        <f t="shared" si="1"/>
        <v>8°A</v>
      </c>
      <c r="E603" s="189" t="str">
        <f t="shared" si="2"/>
        <v>8°A - omitir - omitir</v>
      </c>
      <c r="F603" s="190" t="str">
        <f>+IF(D603=consolidado!B592,consolidado!D592,"omitir")</f>
        <v>omitir</v>
      </c>
      <c r="G603" s="191" t="str">
        <f>+IF(D603=consolidado!B592,consolidado!N592,"omitir")</f>
        <v>omitir</v>
      </c>
      <c r="H603" s="192" t="str">
        <f>+IF(D603=consolidado!B592,consolidado!F592,"omitir")</f>
        <v>omitir</v>
      </c>
      <c r="I603" s="193" t="str">
        <f>+IF(D603=consolidado!B592,consolidado!G592,"omitir")</f>
        <v>omitir</v>
      </c>
      <c r="J603" s="164"/>
      <c r="K603" s="164"/>
      <c r="L603" s="164"/>
      <c r="M603" s="164"/>
      <c r="N603" s="164"/>
      <c r="O603" s="164"/>
      <c r="P603" s="164"/>
      <c r="Q603" s="164"/>
      <c r="R603" s="164"/>
      <c r="S603" s="164"/>
      <c r="T603" s="164"/>
      <c r="U603" s="164"/>
      <c r="V603" s="164"/>
      <c r="W603" s="164"/>
      <c r="X603" s="164"/>
      <c r="Y603" s="164"/>
      <c r="Z603" s="164"/>
    </row>
    <row r="604" ht="30.0" hidden="1" customHeight="1">
      <c r="A604" s="164"/>
      <c r="B604" s="188" t="str">
        <f>+IF(D604=consolidado!B593,consolidado!A593,"omitir")</f>
        <v>omitir</v>
      </c>
      <c r="C604" s="189" t="str">
        <f>+IF(D604=consolidado!B593,consolidado!C593,"omitir")</f>
        <v>omitir</v>
      </c>
      <c r="D604" s="189" t="str">
        <f t="shared" si="1"/>
        <v>8°A</v>
      </c>
      <c r="E604" s="189" t="str">
        <f t="shared" si="2"/>
        <v>8°A - omitir - omitir</v>
      </c>
      <c r="F604" s="190" t="str">
        <f>+IF(D604=consolidado!B593,consolidado!D593,"omitir")</f>
        <v>omitir</v>
      </c>
      <c r="G604" s="191" t="str">
        <f>+IF(D604=consolidado!B593,consolidado!N593,"omitir")</f>
        <v>omitir</v>
      </c>
      <c r="H604" s="192" t="str">
        <f>+IF(D604=consolidado!B593,consolidado!F593,"omitir")</f>
        <v>omitir</v>
      </c>
      <c r="I604" s="193" t="str">
        <f>+IF(D604=consolidado!B593,consolidado!G593,"omitir")</f>
        <v>omitir</v>
      </c>
      <c r="J604" s="164"/>
      <c r="K604" s="164"/>
      <c r="L604" s="164"/>
      <c r="M604" s="164"/>
      <c r="N604" s="164"/>
      <c r="O604" s="164"/>
      <c r="P604" s="164"/>
      <c r="Q604" s="164"/>
      <c r="R604" s="164"/>
      <c r="S604" s="164"/>
      <c r="T604" s="164"/>
      <c r="U604" s="164"/>
      <c r="V604" s="164"/>
      <c r="W604" s="164"/>
      <c r="X604" s="164"/>
      <c r="Y604" s="164"/>
      <c r="Z604" s="164"/>
    </row>
    <row r="605" ht="30.0" hidden="1" customHeight="1">
      <c r="A605" s="164"/>
      <c r="B605" s="188" t="str">
        <f>+IF(D605=consolidado!B594,consolidado!A594,"omitir")</f>
        <v>omitir</v>
      </c>
      <c r="C605" s="189" t="str">
        <f>+IF(D605=consolidado!B594,consolidado!C594,"omitir")</f>
        <v>omitir</v>
      </c>
      <c r="D605" s="189" t="str">
        <f t="shared" si="1"/>
        <v>8°A</v>
      </c>
      <c r="E605" s="189" t="str">
        <f t="shared" si="2"/>
        <v>8°A - omitir - omitir</v>
      </c>
      <c r="F605" s="190" t="str">
        <f>+IF(D605=consolidado!B594,consolidado!D594,"omitir")</f>
        <v>omitir</v>
      </c>
      <c r="G605" s="191" t="str">
        <f>+IF(D605=consolidado!B594,consolidado!N594,"omitir")</f>
        <v>omitir</v>
      </c>
      <c r="H605" s="192" t="str">
        <f>+IF(D605=consolidado!B594,consolidado!F594,"omitir")</f>
        <v>omitir</v>
      </c>
      <c r="I605" s="193" t="str">
        <f>+IF(D605=consolidado!B594,consolidado!G594,"omitir")</f>
        <v>omitir</v>
      </c>
      <c r="J605" s="164"/>
      <c r="K605" s="164"/>
      <c r="L605" s="164"/>
      <c r="M605" s="164"/>
      <c r="N605" s="164"/>
      <c r="O605" s="164"/>
      <c r="P605" s="164"/>
      <c r="Q605" s="164"/>
      <c r="R605" s="164"/>
      <c r="S605" s="164"/>
      <c r="T605" s="164"/>
      <c r="U605" s="164"/>
      <c r="V605" s="164"/>
      <c r="W605" s="164"/>
      <c r="X605" s="164"/>
      <c r="Y605" s="164"/>
      <c r="Z605" s="164"/>
    </row>
    <row r="606" ht="30.0" hidden="1" customHeight="1">
      <c r="A606" s="164"/>
      <c r="B606" s="188" t="str">
        <f>+IF(D606=consolidado!B595,consolidado!A595,"omitir")</f>
        <v>omitir</v>
      </c>
      <c r="C606" s="189" t="str">
        <f>+IF(D606=consolidado!B595,consolidado!C595,"omitir")</f>
        <v>omitir</v>
      </c>
      <c r="D606" s="189" t="str">
        <f t="shared" si="1"/>
        <v>8°A</v>
      </c>
      <c r="E606" s="189" t="str">
        <f t="shared" si="2"/>
        <v>8°A - omitir - omitir</v>
      </c>
      <c r="F606" s="190" t="str">
        <f>+IF(D606=consolidado!B595,consolidado!D595,"omitir")</f>
        <v>omitir</v>
      </c>
      <c r="G606" s="191" t="str">
        <f>+IF(D606=consolidado!B595,consolidado!N595,"omitir")</f>
        <v>omitir</v>
      </c>
      <c r="H606" s="192" t="str">
        <f>+IF(D606=consolidado!B595,consolidado!F595,"omitir")</f>
        <v>omitir</v>
      </c>
      <c r="I606" s="193" t="str">
        <f>+IF(D606=consolidado!B595,consolidado!G595,"omitir")</f>
        <v>omitir</v>
      </c>
      <c r="J606" s="164"/>
      <c r="K606" s="164"/>
      <c r="L606" s="164"/>
      <c r="M606" s="164"/>
      <c r="N606" s="164"/>
      <c r="O606" s="164"/>
      <c r="P606" s="164"/>
      <c r="Q606" s="164"/>
      <c r="R606" s="164"/>
      <c r="S606" s="164"/>
      <c r="T606" s="164"/>
      <c r="U606" s="164"/>
      <c r="V606" s="164"/>
      <c r="W606" s="164"/>
      <c r="X606" s="164"/>
      <c r="Y606" s="164"/>
      <c r="Z606" s="164"/>
    </row>
    <row r="607" ht="30.0" hidden="1" customHeight="1">
      <c r="A607" s="164"/>
      <c r="B607" s="188" t="str">
        <f>+IF(D607=consolidado!B596,consolidado!A596,"omitir")</f>
        <v>omitir</v>
      </c>
      <c r="C607" s="189" t="str">
        <f>+IF(D607=consolidado!B596,consolidado!C596,"omitir")</f>
        <v>omitir</v>
      </c>
      <c r="D607" s="189" t="str">
        <f t="shared" si="1"/>
        <v>8°A</v>
      </c>
      <c r="E607" s="189" t="str">
        <f t="shared" si="2"/>
        <v>8°A - omitir - omitir</v>
      </c>
      <c r="F607" s="190" t="str">
        <f>+IF(D607=consolidado!B596,consolidado!D596,"omitir")</f>
        <v>omitir</v>
      </c>
      <c r="G607" s="191" t="str">
        <f>+IF(D607=consolidado!B596,consolidado!N596,"omitir")</f>
        <v>omitir</v>
      </c>
      <c r="H607" s="192" t="str">
        <f>+IF(D607=consolidado!B596,consolidado!F596,"omitir")</f>
        <v>omitir</v>
      </c>
      <c r="I607" s="193" t="str">
        <f>+IF(D607=consolidado!B596,consolidado!G596,"omitir")</f>
        <v>omitir</v>
      </c>
      <c r="J607" s="164"/>
      <c r="K607" s="164"/>
      <c r="L607" s="164"/>
      <c r="M607" s="164"/>
      <c r="N607" s="164"/>
      <c r="O607" s="164"/>
      <c r="P607" s="164"/>
      <c r="Q607" s="164"/>
      <c r="R607" s="164"/>
      <c r="S607" s="164"/>
      <c r="T607" s="164"/>
      <c r="U607" s="164"/>
      <c r="V607" s="164"/>
      <c r="W607" s="164"/>
      <c r="X607" s="164"/>
      <c r="Y607" s="164"/>
      <c r="Z607" s="164"/>
    </row>
    <row r="608" ht="30.0" hidden="1" customHeight="1">
      <c r="A608" s="164"/>
      <c r="B608" s="188" t="str">
        <f>+IF(D608=consolidado!B597,consolidado!A597,"omitir")</f>
        <v>omitir</v>
      </c>
      <c r="C608" s="189" t="str">
        <f>+IF(D608=consolidado!B597,consolidado!C597,"omitir")</f>
        <v>omitir</v>
      </c>
      <c r="D608" s="189" t="str">
        <f t="shared" si="1"/>
        <v>8°A</v>
      </c>
      <c r="E608" s="189" t="str">
        <f t="shared" si="2"/>
        <v>8°A - omitir - omitir</v>
      </c>
      <c r="F608" s="190" t="str">
        <f>+IF(D608=consolidado!B597,consolidado!D597,"omitir")</f>
        <v>omitir</v>
      </c>
      <c r="G608" s="191" t="str">
        <f>+IF(D608=consolidado!B597,consolidado!N597,"omitir")</f>
        <v>omitir</v>
      </c>
      <c r="H608" s="192" t="str">
        <f>+IF(D608=consolidado!B597,consolidado!F597,"omitir")</f>
        <v>omitir</v>
      </c>
      <c r="I608" s="193" t="str">
        <f>+IF(D608=consolidado!B597,consolidado!G597,"omitir")</f>
        <v>omitir</v>
      </c>
      <c r="J608" s="164"/>
      <c r="K608" s="164"/>
      <c r="L608" s="164"/>
      <c r="M608" s="164"/>
      <c r="N608" s="164"/>
      <c r="O608" s="164"/>
      <c r="P608" s="164"/>
      <c r="Q608" s="164"/>
      <c r="R608" s="164"/>
      <c r="S608" s="164"/>
      <c r="T608" s="164"/>
      <c r="U608" s="164"/>
      <c r="V608" s="164"/>
      <c r="W608" s="164"/>
      <c r="X608" s="164"/>
      <c r="Y608" s="164"/>
      <c r="Z608" s="164"/>
    </row>
    <row r="609" ht="30.0" hidden="1" customHeight="1">
      <c r="A609" s="164"/>
      <c r="B609" s="188" t="str">
        <f>+IF(D609=consolidado!B598,consolidado!A598,"omitir")</f>
        <v>omitir</v>
      </c>
      <c r="C609" s="189" t="str">
        <f>+IF(D609=consolidado!B598,consolidado!C598,"omitir")</f>
        <v>omitir</v>
      </c>
      <c r="D609" s="189" t="str">
        <f t="shared" si="1"/>
        <v>8°A</v>
      </c>
      <c r="E609" s="189" t="str">
        <f t="shared" si="2"/>
        <v>8°A - omitir - omitir</v>
      </c>
      <c r="F609" s="190" t="str">
        <f>+IF(D609=consolidado!B598,consolidado!D598,"omitir")</f>
        <v>omitir</v>
      </c>
      <c r="G609" s="191" t="str">
        <f>+IF(D609=consolidado!B598,consolidado!N598,"omitir")</f>
        <v>omitir</v>
      </c>
      <c r="H609" s="192" t="str">
        <f>+IF(D609=consolidado!B598,consolidado!F598,"omitir")</f>
        <v>omitir</v>
      </c>
      <c r="I609" s="193" t="str">
        <f>+IF(D609=consolidado!B598,consolidado!G598,"omitir")</f>
        <v>omitir</v>
      </c>
      <c r="J609" s="164"/>
      <c r="K609" s="164"/>
      <c r="L609" s="164"/>
      <c r="M609" s="164"/>
      <c r="N609" s="164"/>
      <c r="O609" s="164"/>
      <c r="P609" s="164"/>
      <c r="Q609" s="164"/>
      <c r="R609" s="164"/>
      <c r="S609" s="164"/>
      <c r="T609" s="164"/>
      <c r="U609" s="164"/>
      <c r="V609" s="164"/>
      <c r="W609" s="164"/>
      <c r="X609" s="164"/>
      <c r="Y609" s="164"/>
      <c r="Z609" s="164"/>
    </row>
    <row r="610" ht="30.0" hidden="1" customHeight="1">
      <c r="A610" s="164"/>
      <c r="B610" s="188" t="str">
        <f>+IF(D610=consolidado!B599,consolidado!A599,"omitir")</f>
        <v>omitir</v>
      </c>
      <c r="C610" s="189" t="str">
        <f>+IF(D610=consolidado!B599,consolidado!C599,"omitir")</f>
        <v>omitir</v>
      </c>
      <c r="D610" s="189" t="str">
        <f t="shared" si="1"/>
        <v>8°A</v>
      </c>
      <c r="E610" s="189" t="str">
        <f t="shared" si="2"/>
        <v>8°A - omitir - omitir</v>
      </c>
      <c r="F610" s="190" t="str">
        <f>+IF(D610=consolidado!B599,consolidado!D599,"omitir")</f>
        <v>omitir</v>
      </c>
      <c r="G610" s="191" t="str">
        <f>+IF(D610=consolidado!B599,consolidado!N599,"omitir")</f>
        <v>omitir</v>
      </c>
      <c r="H610" s="192" t="str">
        <f>+IF(D610=consolidado!B599,consolidado!F599,"omitir")</f>
        <v>omitir</v>
      </c>
      <c r="I610" s="193" t="str">
        <f>+IF(D610=consolidado!B599,consolidado!G599,"omitir")</f>
        <v>omitir</v>
      </c>
      <c r="J610" s="164"/>
      <c r="K610" s="164"/>
      <c r="L610" s="164"/>
      <c r="M610" s="164"/>
      <c r="N610" s="164"/>
      <c r="O610" s="164"/>
      <c r="P610" s="164"/>
      <c r="Q610" s="164"/>
      <c r="R610" s="164"/>
      <c r="S610" s="164"/>
      <c r="T610" s="164"/>
      <c r="U610" s="164"/>
      <c r="V610" s="164"/>
      <c r="W610" s="164"/>
      <c r="X610" s="164"/>
      <c r="Y610" s="164"/>
      <c r="Z610" s="164"/>
    </row>
    <row r="611" ht="30.0" hidden="1" customHeight="1">
      <c r="A611" s="164"/>
      <c r="B611" s="188" t="str">
        <f>+IF(D611=consolidado!B600,consolidado!A600,"omitir")</f>
        <v>omitir</v>
      </c>
      <c r="C611" s="189" t="str">
        <f>+IF(D611=consolidado!B600,consolidado!C600,"omitir")</f>
        <v>omitir</v>
      </c>
      <c r="D611" s="189" t="str">
        <f t="shared" si="1"/>
        <v>8°A</v>
      </c>
      <c r="E611" s="189" t="str">
        <f t="shared" si="2"/>
        <v>8°A - omitir - omitir</v>
      </c>
      <c r="F611" s="190" t="str">
        <f>+IF(D611=consolidado!B600,consolidado!D600,"omitir")</f>
        <v>omitir</v>
      </c>
      <c r="G611" s="191" t="str">
        <f>+IF(D611=consolidado!B600,consolidado!N600,"omitir")</f>
        <v>omitir</v>
      </c>
      <c r="H611" s="192" t="str">
        <f>+IF(D611=consolidado!B600,consolidado!F600,"omitir")</f>
        <v>omitir</v>
      </c>
      <c r="I611" s="193" t="str">
        <f>+IF(D611=consolidado!B600,consolidado!G600,"omitir")</f>
        <v>omitir</v>
      </c>
      <c r="J611" s="164"/>
      <c r="K611" s="164"/>
      <c r="L611" s="164"/>
      <c r="M611" s="164"/>
      <c r="N611" s="164"/>
      <c r="O611" s="164"/>
      <c r="P611" s="164"/>
      <c r="Q611" s="164"/>
      <c r="R611" s="164"/>
      <c r="S611" s="164"/>
      <c r="T611" s="164"/>
      <c r="U611" s="164"/>
      <c r="V611" s="164"/>
      <c r="W611" s="164"/>
      <c r="X611" s="164"/>
      <c r="Y611" s="164"/>
      <c r="Z611" s="164"/>
    </row>
    <row r="612" ht="30.0" hidden="1" customHeight="1">
      <c r="A612" s="164"/>
      <c r="B612" s="188" t="str">
        <f>+IF(D612=consolidado!B601,consolidado!A601,"omitir")</f>
        <v>omitir</v>
      </c>
      <c r="C612" s="189" t="str">
        <f>+IF(D612=consolidado!B601,consolidado!C601,"omitir")</f>
        <v>omitir</v>
      </c>
      <c r="D612" s="189" t="str">
        <f t="shared" si="1"/>
        <v>8°A</v>
      </c>
      <c r="E612" s="189" t="str">
        <f t="shared" si="2"/>
        <v>8°A - omitir - omitir</v>
      </c>
      <c r="F612" s="190" t="str">
        <f>+IF(D612=consolidado!B601,consolidado!D601,"omitir")</f>
        <v>omitir</v>
      </c>
      <c r="G612" s="191" t="str">
        <f>+IF(D612=consolidado!B601,consolidado!N601,"omitir")</f>
        <v>omitir</v>
      </c>
      <c r="H612" s="192" t="str">
        <f>+IF(D612=consolidado!B601,consolidado!F601,"omitir")</f>
        <v>omitir</v>
      </c>
      <c r="I612" s="193" t="str">
        <f>+IF(D612=consolidado!B601,consolidado!G601,"omitir")</f>
        <v>omitir</v>
      </c>
      <c r="J612" s="164"/>
      <c r="K612" s="164"/>
      <c r="L612" s="164"/>
      <c r="M612" s="164"/>
      <c r="N612" s="164"/>
      <c r="O612" s="164"/>
      <c r="P612" s="164"/>
      <c r="Q612" s="164"/>
      <c r="R612" s="164"/>
      <c r="S612" s="164"/>
      <c r="T612" s="164"/>
      <c r="U612" s="164"/>
      <c r="V612" s="164"/>
      <c r="W612" s="164"/>
      <c r="X612" s="164"/>
      <c r="Y612" s="164"/>
      <c r="Z612" s="164"/>
    </row>
    <row r="613" ht="30.0" hidden="1" customHeight="1">
      <c r="A613" s="164"/>
      <c r="B613" s="188" t="str">
        <f>+IF(D613=consolidado!B602,consolidado!A602,"omitir")</f>
        <v>omitir</v>
      </c>
      <c r="C613" s="189" t="str">
        <f>+IF(D613=consolidado!B602,consolidado!C602,"omitir")</f>
        <v>omitir</v>
      </c>
      <c r="D613" s="189" t="str">
        <f t="shared" si="1"/>
        <v>8°A</v>
      </c>
      <c r="E613" s="189" t="str">
        <f t="shared" si="2"/>
        <v>8°A - omitir - omitir</v>
      </c>
      <c r="F613" s="190" t="str">
        <f>+IF(D613=consolidado!B602,consolidado!D602,"omitir")</f>
        <v>omitir</v>
      </c>
      <c r="G613" s="191" t="str">
        <f>+IF(D613=consolidado!B602,consolidado!N602,"omitir")</f>
        <v>omitir</v>
      </c>
      <c r="H613" s="192" t="str">
        <f>+IF(D613=consolidado!B602,consolidado!F602,"omitir")</f>
        <v>omitir</v>
      </c>
      <c r="I613" s="193" t="str">
        <f>+IF(D613=consolidado!B602,consolidado!G602,"omitir")</f>
        <v>omitir</v>
      </c>
      <c r="J613" s="164"/>
      <c r="K613" s="164"/>
      <c r="L613" s="164"/>
      <c r="M613" s="164"/>
      <c r="N613" s="164"/>
      <c r="O613" s="164"/>
      <c r="P613" s="164"/>
      <c r="Q613" s="164"/>
      <c r="R613" s="164"/>
      <c r="S613" s="164"/>
      <c r="T613" s="164"/>
      <c r="U613" s="164"/>
      <c r="V613" s="164"/>
      <c r="W613" s="164"/>
      <c r="X613" s="164"/>
      <c r="Y613" s="164"/>
      <c r="Z613" s="164"/>
    </row>
    <row r="614" ht="30.0" hidden="1" customHeight="1">
      <c r="A614" s="164"/>
      <c r="B614" s="188" t="str">
        <f>+IF(D614=consolidado!B603,consolidado!A603,"omitir")</f>
        <v>omitir</v>
      </c>
      <c r="C614" s="189" t="str">
        <f>+IF(D614=consolidado!B603,consolidado!C603,"omitir")</f>
        <v>omitir</v>
      </c>
      <c r="D614" s="189" t="str">
        <f t="shared" si="1"/>
        <v>8°A</v>
      </c>
      <c r="E614" s="189" t="str">
        <f t="shared" si="2"/>
        <v>8°A - omitir - omitir</v>
      </c>
      <c r="F614" s="190" t="str">
        <f>+IF(D614=consolidado!B603,consolidado!D603,"omitir")</f>
        <v>omitir</v>
      </c>
      <c r="G614" s="191" t="str">
        <f>+IF(D614=consolidado!B603,consolidado!N603,"omitir")</f>
        <v>omitir</v>
      </c>
      <c r="H614" s="192" t="str">
        <f>+IF(D614=consolidado!B603,consolidado!F603,"omitir")</f>
        <v>omitir</v>
      </c>
      <c r="I614" s="193" t="str">
        <f>+IF(D614=consolidado!B603,consolidado!G603,"omitir")</f>
        <v>omitir</v>
      </c>
      <c r="J614" s="164"/>
      <c r="K614" s="164"/>
      <c r="L614" s="164"/>
      <c r="M614" s="164"/>
      <c r="N614" s="164"/>
      <c r="O614" s="164"/>
      <c r="P614" s="164"/>
      <c r="Q614" s="164"/>
      <c r="R614" s="164"/>
      <c r="S614" s="164"/>
      <c r="T614" s="164"/>
      <c r="U614" s="164"/>
      <c r="V614" s="164"/>
      <c r="W614" s="164"/>
      <c r="X614" s="164"/>
      <c r="Y614" s="164"/>
      <c r="Z614" s="164"/>
    </row>
    <row r="615" ht="30.0" hidden="1" customHeight="1">
      <c r="A615" s="164"/>
      <c r="B615" s="188" t="str">
        <f>+IF(D615=consolidado!B604,consolidado!A604,"omitir")</f>
        <v>omitir</v>
      </c>
      <c r="C615" s="189" t="str">
        <f>+IF(D615=consolidado!B604,consolidado!C604,"omitir")</f>
        <v>omitir</v>
      </c>
      <c r="D615" s="189" t="str">
        <f t="shared" si="1"/>
        <v>8°A</v>
      </c>
      <c r="E615" s="189" t="str">
        <f t="shared" si="2"/>
        <v>8°A - omitir - omitir</v>
      </c>
      <c r="F615" s="190" t="str">
        <f>+IF(D615=consolidado!B604,consolidado!D604,"omitir")</f>
        <v>omitir</v>
      </c>
      <c r="G615" s="191" t="str">
        <f>+IF(D615=consolidado!B604,consolidado!N604,"omitir")</f>
        <v>omitir</v>
      </c>
      <c r="H615" s="192" t="str">
        <f>+IF(D615=consolidado!B604,consolidado!F604,"omitir")</f>
        <v>omitir</v>
      </c>
      <c r="I615" s="193" t="str">
        <f>+IF(D615=consolidado!B604,consolidado!G604,"omitir")</f>
        <v>omitir</v>
      </c>
      <c r="J615" s="164"/>
      <c r="K615" s="164"/>
      <c r="L615" s="164"/>
      <c r="M615" s="164"/>
      <c r="N615" s="164"/>
      <c r="O615" s="164"/>
      <c r="P615" s="164"/>
      <c r="Q615" s="164"/>
      <c r="R615" s="164"/>
      <c r="S615" s="164"/>
      <c r="T615" s="164"/>
      <c r="U615" s="164"/>
      <c r="V615" s="164"/>
      <c r="W615" s="164"/>
      <c r="X615" s="164"/>
      <c r="Y615" s="164"/>
      <c r="Z615" s="164"/>
    </row>
    <row r="616" ht="30.0" hidden="1" customHeight="1">
      <c r="A616" s="164"/>
      <c r="B616" s="188" t="str">
        <f>+IF(D616=consolidado!B605,consolidado!A605,"omitir")</f>
        <v>omitir</v>
      </c>
      <c r="C616" s="189" t="str">
        <f>+IF(D616=consolidado!B605,consolidado!C605,"omitir")</f>
        <v>omitir</v>
      </c>
      <c r="D616" s="189" t="str">
        <f t="shared" si="1"/>
        <v>8°A</v>
      </c>
      <c r="E616" s="189" t="str">
        <f t="shared" si="2"/>
        <v>8°A - omitir - omitir</v>
      </c>
      <c r="F616" s="190" t="str">
        <f>+IF(D616=consolidado!B605,consolidado!D605,"omitir")</f>
        <v>omitir</v>
      </c>
      <c r="G616" s="191" t="str">
        <f>+IF(D616=consolidado!B605,consolidado!N605,"omitir")</f>
        <v>omitir</v>
      </c>
      <c r="H616" s="192" t="str">
        <f>+IF(D616=consolidado!B605,consolidado!F605,"omitir")</f>
        <v>omitir</v>
      </c>
      <c r="I616" s="193" t="str">
        <f>+IF(D616=consolidado!B605,consolidado!G605,"omitir")</f>
        <v>omitir</v>
      </c>
      <c r="J616" s="164"/>
      <c r="K616" s="164"/>
      <c r="L616" s="164"/>
      <c r="M616" s="164"/>
      <c r="N616" s="164"/>
      <c r="O616" s="164"/>
      <c r="P616" s="164"/>
      <c r="Q616" s="164"/>
      <c r="R616" s="164"/>
      <c r="S616" s="164"/>
      <c r="T616" s="164"/>
      <c r="U616" s="164"/>
      <c r="V616" s="164"/>
      <c r="W616" s="164"/>
      <c r="X616" s="164"/>
      <c r="Y616" s="164"/>
      <c r="Z616" s="164"/>
    </row>
    <row r="617" ht="30.0" hidden="1" customHeight="1">
      <c r="A617" s="164"/>
      <c r="B617" s="188" t="str">
        <f>+IF(D617=consolidado!B606,consolidado!A606,"omitir")</f>
        <v>omitir</v>
      </c>
      <c r="C617" s="189" t="str">
        <f>+IF(D617=consolidado!B606,consolidado!C606,"omitir")</f>
        <v>omitir</v>
      </c>
      <c r="D617" s="189" t="str">
        <f t="shared" si="1"/>
        <v>8°A</v>
      </c>
      <c r="E617" s="189" t="str">
        <f t="shared" si="2"/>
        <v>8°A - omitir - omitir</v>
      </c>
      <c r="F617" s="190" t="str">
        <f>+IF(D617=consolidado!B606,consolidado!D606,"omitir")</f>
        <v>omitir</v>
      </c>
      <c r="G617" s="191" t="str">
        <f>+IF(D617=consolidado!B606,consolidado!N606,"omitir")</f>
        <v>omitir</v>
      </c>
      <c r="H617" s="192" t="str">
        <f>+IF(D617=consolidado!B606,consolidado!F606,"omitir")</f>
        <v>omitir</v>
      </c>
      <c r="I617" s="193" t="str">
        <f>+IF(D617=consolidado!B606,consolidado!G606,"omitir")</f>
        <v>omitir</v>
      </c>
      <c r="J617" s="164"/>
      <c r="K617" s="164"/>
      <c r="L617" s="164"/>
      <c r="M617" s="164"/>
      <c r="N617" s="164"/>
      <c r="O617" s="164"/>
      <c r="P617" s="164"/>
      <c r="Q617" s="164"/>
      <c r="R617" s="164"/>
      <c r="S617" s="164"/>
      <c r="T617" s="164"/>
      <c r="U617" s="164"/>
      <c r="V617" s="164"/>
      <c r="W617" s="164"/>
      <c r="X617" s="164"/>
      <c r="Y617" s="164"/>
      <c r="Z617" s="164"/>
    </row>
    <row r="618" ht="30.0" hidden="1" customHeight="1">
      <c r="A618" s="164"/>
      <c r="B618" s="188" t="str">
        <f>+IF(D618=consolidado!B607,consolidado!A607,"omitir")</f>
        <v>omitir</v>
      </c>
      <c r="C618" s="189" t="str">
        <f>+IF(D618=consolidado!B607,consolidado!C607,"omitir")</f>
        <v>omitir</v>
      </c>
      <c r="D618" s="189" t="str">
        <f t="shared" si="1"/>
        <v>8°A</v>
      </c>
      <c r="E618" s="189" t="str">
        <f t="shared" si="2"/>
        <v>8°A - omitir - omitir</v>
      </c>
      <c r="F618" s="190" t="str">
        <f>+IF(D618=consolidado!B607,consolidado!D607,"omitir")</f>
        <v>omitir</v>
      </c>
      <c r="G618" s="191" t="str">
        <f>+IF(D618=consolidado!B607,consolidado!N607,"omitir")</f>
        <v>omitir</v>
      </c>
      <c r="H618" s="192" t="str">
        <f>+IF(D618=consolidado!B607,consolidado!F607,"omitir")</f>
        <v>omitir</v>
      </c>
      <c r="I618" s="193" t="str">
        <f>+IF(D618=consolidado!B607,consolidado!G607,"omitir")</f>
        <v>omitir</v>
      </c>
      <c r="J618" s="164"/>
      <c r="K618" s="164"/>
      <c r="L618" s="164"/>
      <c r="M618" s="164"/>
      <c r="N618" s="164"/>
      <c r="O618" s="164"/>
      <c r="P618" s="164"/>
      <c r="Q618" s="164"/>
      <c r="R618" s="164"/>
      <c r="S618" s="164"/>
      <c r="T618" s="164"/>
      <c r="U618" s="164"/>
      <c r="V618" s="164"/>
      <c r="W618" s="164"/>
      <c r="X618" s="164"/>
      <c r="Y618" s="164"/>
      <c r="Z618" s="164"/>
    </row>
    <row r="619" ht="30.0" hidden="1" customHeight="1">
      <c r="A619" s="164"/>
      <c r="B619" s="188" t="str">
        <f>+IF(D619=consolidado!B608,consolidado!A608,"omitir")</f>
        <v>omitir</v>
      </c>
      <c r="C619" s="189" t="str">
        <f>+IF(D619=consolidado!B608,consolidado!C608,"omitir")</f>
        <v>omitir</v>
      </c>
      <c r="D619" s="189" t="str">
        <f t="shared" si="1"/>
        <v>8°A</v>
      </c>
      <c r="E619" s="189" t="str">
        <f t="shared" si="2"/>
        <v>8°A - omitir - omitir</v>
      </c>
      <c r="F619" s="190" t="str">
        <f>+IF(D619=consolidado!B608,consolidado!D608,"omitir")</f>
        <v>omitir</v>
      </c>
      <c r="G619" s="191" t="str">
        <f>+IF(D619=consolidado!B608,consolidado!N608,"omitir")</f>
        <v>omitir</v>
      </c>
      <c r="H619" s="192" t="str">
        <f>+IF(D619=consolidado!B608,consolidado!F608,"omitir")</f>
        <v>omitir</v>
      </c>
      <c r="I619" s="193" t="str">
        <f>+IF(D619=consolidado!B608,consolidado!G608,"omitir")</f>
        <v>omitir</v>
      </c>
      <c r="J619" s="164"/>
      <c r="K619" s="164"/>
      <c r="L619" s="164"/>
      <c r="M619" s="164"/>
      <c r="N619" s="164"/>
      <c r="O619" s="164"/>
      <c r="P619" s="164"/>
      <c r="Q619" s="164"/>
      <c r="R619" s="164"/>
      <c r="S619" s="164"/>
      <c r="T619" s="164"/>
      <c r="U619" s="164"/>
      <c r="V619" s="164"/>
      <c r="W619" s="164"/>
      <c r="X619" s="164"/>
      <c r="Y619" s="164"/>
      <c r="Z619" s="164"/>
    </row>
    <row r="620" ht="30.0" hidden="1" customHeight="1">
      <c r="A620" s="164"/>
      <c r="B620" s="188" t="str">
        <f>+IF(D620=consolidado!B609,consolidado!A609,"omitir")</f>
        <v>omitir</v>
      </c>
      <c r="C620" s="189" t="str">
        <f>+IF(D620=consolidado!B609,consolidado!C609,"omitir")</f>
        <v>omitir</v>
      </c>
      <c r="D620" s="189" t="str">
        <f t="shared" si="1"/>
        <v>8°A</v>
      </c>
      <c r="E620" s="189" t="str">
        <f t="shared" si="2"/>
        <v>8°A - omitir - omitir</v>
      </c>
      <c r="F620" s="190" t="str">
        <f>+IF(D620=consolidado!B609,consolidado!D609,"omitir")</f>
        <v>omitir</v>
      </c>
      <c r="G620" s="191" t="str">
        <f>+IF(D620=consolidado!B609,consolidado!N609,"omitir")</f>
        <v>omitir</v>
      </c>
      <c r="H620" s="192" t="str">
        <f>+IF(D620=consolidado!B609,consolidado!F609,"omitir")</f>
        <v>omitir</v>
      </c>
      <c r="I620" s="193" t="str">
        <f>+IF(D620=consolidado!B609,consolidado!G609,"omitir")</f>
        <v>omitir</v>
      </c>
      <c r="J620" s="164"/>
      <c r="K620" s="164"/>
      <c r="L620" s="164"/>
      <c r="M620" s="164"/>
      <c r="N620" s="164"/>
      <c r="O620" s="164"/>
      <c r="P620" s="164"/>
      <c r="Q620" s="164"/>
      <c r="R620" s="164"/>
      <c r="S620" s="164"/>
      <c r="T620" s="164"/>
      <c r="U620" s="164"/>
      <c r="V620" s="164"/>
      <c r="W620" s="164"/>
      <c r="X620" s="164"/>
      <c r="Y620" s="164"/>
      <c r="Z620" s="164"/>
    </row>
    <row r="621" ht="30.0" hidden="1" customHeight="1">
      <c r="A621" s="164"/>
      <c r="B621" s="188" t="str">
        <f>+IF(D621=consolidado!B610,consolidado!A610,"omitir")</f>
        <v>omitir</v>
      </c>
      <c r="C621" s="189" t="str">
        <f>+IF(D621=consolidado!B610,consolidado!C610,"omitir")</f>
        <v>omitir</v>
      </c>
      <c r="D621" s="189" t="str">
        <f t="shared" si="1"/>
        <v>8°A</v>
      </c>
      <c r="E621" s="189" t="str">
        <f t="shared" si="2"/>
        <v>8°A - omitir - omitir</v>
      </c>
      <c r="F621" s="190" t="str">
        <f>+IF(D621=consolidado!B610,consolidado!D610,"omitir")</f>
        <v>omitir</v>
      </c>
      <c r="G621" s="191" t="str">
        <f>+IF(D621=consolidado!B610,consolidado!N610,"omitir")</f>
        <v>omitir</v>
      </c>
      <c r="H621" s="192" t="str">
        <f>+IF(D621=consolidado!B610,consolidado!F610,"omitir")</f>
        <v>omitir</v>
      </c>
      <c r="I621" s="193" t="str">
        <f>+IF(D621=consolidado!B610,consolidado!G610,"omitir")</f>
        <v>omitir</v>
      </c>
      <c r="J621" s="164"/>
      <c r="K621" s="164"/>
      <c r="L621" s="164"/>
      <c r="M621" s="164"/>
      <c r="N621" s="164"/>
      <c r="O621" s="164"/>
      <c r="P621" s="164"/>
      <c r="Q621" s="164"/>
      <c r="R621" s="164"/>
      <c r="S621" s="164"/>
      <c r="T621" s="164"/>
      <c r="U621" s="164"/>
      <c r="V621" s="164"/>
      <c r="W621" s="164"/>
      <c r="X621" s="164"/>
      <c r="Y621" s="164"/>
      <c r="Z621" s="164"/>
    </row>
    <row r="622" ht="30.0" hidden="1" customHeight="1">
      <c r="A622" s="164"/>
      <c r="B622" s="188" t="str">
        <f>+IF(D622=consolidado!B611,consolidado!A611,"omitir")</f>
        <v>omitir</v>
      </c>
      <c r="C622" s="189" t="str">
        <f>+IF(D622=consolidado!B611,consolidado!C611,"omitir")</f>
        <v>omitir</v>
      </c>
      <c r="D622" s="189" t="str">
        <f t="shared" si="1"/>
        <v>8°A</v>
      </c>
      <c r="E622" s="189" t="str">
        <f t="shared" si="2"/>
        <v>8°A - omitir - omitir</v>
      </c>
      <c r="F622" s="190" t="str">
        <f>+IF(D622=consolidado!B611,consolidado!D611,"omitir")</f>
        <v>omitir</v>
      </c>
      <c r="G622" s="191" t="str">
        <f>+IF(D622=consolidado!B611,consolidado!N611,"omitir")</f>
        <v>omitir</v>
      </c>
      <c r="H622" s="192" t="str">
        <f>+IF(D622=consolidado!B611,consolidado!F611,"omitir")</f>
        <v>omitir</v>
      </c>
      <c r="I622" s="193" t="str">
        <f>+IF(D622=consolidado!B611,consolidado!G611,"omitir")</f>
        <v>omitir</v>
      </c>
      <c r="J622" s="164"/>
      <c r="K622" s="164"/>
      <c r="L622" s="164"/>
      <c r="M622" s="164"/>
      <c r="N622" s="164"/>
      <c r="O622" s="164"/>
      <c r="P622" s="164"/>
      <c r="Q622" s="164"/>
      <c r="R622" s="164"/>
      <c r="S622" s="164"/>
      <c r="T622" s="164"/>
      <c r="U622" s="164"/>
      <c r="V622" s="164"/>
      <c r="W622" s="164"/>
      <c r="X622" s="164"/>
      <c r="Y622" s="164"/>
      <c r="Z622" s="164"/>
    </row>
    <row r="623" ht="30.0" hidden="1" customHeight="1">
      <c r="A623" s="164"/>
      <c r="B623" s="188" t="str">
        <f>+IF(D623=consolidado!B612,consolidado!A612,"omitir")</f>
        <v>omitir</v>
      </c>
      <c r="C623" s="189" t="str">
        <f>+IF(D623=consolidado!B612,consolidado!C612,"omitir")</f>
        <v>omitir</v>
      </c>
      <c r="D623" s="189" t="str">
        <f t="shared" si="1"/>
        <v>8°A</v>
      </c>
      <c r="E623" s="189" t="str">
        <f t="shared" si="2"/>
        <v>8°A - omitir - omitir</v>
      </c>
      <c r="F623" s="190" t="str">
        <f>+IF(D623=consolidado!B612,consolidado!D612,"omitir")</f>
        <v>omitir</v>
      </c>
      <c r="G623" s="191" t="str">
        <f>+IF(D623=consolidado!B612,consolidado!N612,"omitir")</f>
        <v>omitir</v>
      </c>
      <c r="H623" s="192" t="str">
        <f>+IF(D623=consolidado!B612,consolidado!F612,"omitir")</f>
        <v>omitir</v>
      </c>
      <c r="I623" s="193" t="str">
        <f>+IF(D623=consolidado!B612,consolidado!G612,"omitir")</f>
        <v>omitir</v>
      </c>
      <c r="J623" s="164"/>
      <c r="K623" s="164"/>
      <c r="L623" s="164"/>
      <c r="M623" s="164"/>
      <c r="N623" s="164"/>
      <c r="O623" s="164"/>
      <c r="P623" s="164"/>
      <c r="Q623" s="164"/>
      <c r="R623" s="164"/>
      <c r="S623" s="164"/>
      <c r="T623" s="164"/>
      <c r="U623" s="164"/>
      <c r="V623" s="164"/>
      <c r="W623" s="164"/>
      <c r="X623" s="164"/>
      <c r="Y623" s="164"/>
      <c r="Z623" s="164"/>
    </row>
    <row r="624" ht="30.0" hidden="1" customHeight="1">
      <c r="A624" s="164"/>
      <c r="B624" s="188" t="str">
        <f>+IF(D624=consolidado!B613,consolidado!A613,"omitir")</f>
        <v>omitir</v>
      </c>
      <c r="C624" s="189" t="str">
        <f>+IF(D624=consolidado!B613,consolidado!C613,"omitir")</f>
        <v>omitir</v>
      </c>
      <c r="D624" s="189" t="str">
        <f t="shared" si="1"/>
        <v>8°A</v>
      </c>
      <c r="E624" s="189" t="str">
        <f t="shared" si="2"/>
        <v>8°A - omitir - omitir</v>
      </c>
      <c r="F624" s="190" t="str">
        <f>+IF(D624=consolidado!B613,consolidado!D613,"omitir")</f>
        <v>omitir</v>
      </c>
      <c r="G624" s="191" t="str">
        <f>+IF(D624=consolidado!B613,consolidado!N613,"omitir")</f>
        <v>omitir</v>
      </c>
      <c r="H624" s="192" t="str">
        <f>+IF(D624=consolidado!B613,consolidado!F613,"omitir")</f>
        <v>omitir</v>
      </c>
      <c r="I624" s="193" t="str">
        <f>+IF(D624=consolidado!B613,consolidado!G613,"omitir")</f>
        <v>omitir</v>
      </c>
      <c r="J624" s="164"/>
      <c r="K624" s="164"/>
      <c r="L624" s="164"/>
      <c r="M624" s="164"/>
      <c r="N624" s="164"/>
      <c r="O624" s="164"/>
      <c r="P624" s="164"/>
      <c r="Q624" s="164"/>
      <c r="R624" s="164"/>
      <c r="S624" s="164"/>
      <c r="T624" s="164"/>
      <c r="U624" s="164"/>
      <c r="V624" s="164"/>
      <c r="W624" s="164"/>
      <c r="X624" s="164"/>
      <c r="Y624" s="164"/>
      <c r="Z624" s="164"/>
    </row>
    <row r="625" ht="30.0" hidden="1" customHeight="1">
      <c r="A625" s="164"/>
      <c r="B625" s="188" t="str">
        <f>+IF(D625=consolidado!B614,consolidado!A614,"omitir")</f>
        <v>omitir</v>
      </c>
      <c r="C625" s="189" t="str">
        <f>+IF(D625=consolidado!B614,consolidado!C614,"omitir")</f>
        <v>omitir</v>
      </c>
      <c r="D625" s="189" t="str">
        <f t="shared" si="1"/>
        <v>8°A</v>
      </c>
      <c r="E625" s="189" t="str">
        <f t="shared" si="2"/>
        <v>8°A - omitir - omitir</v>
      </c>
      <c r="F625" s="190" t="str">
        <f>+IF(D625=consolidado!B614,consolidado!D614,"omitir")</f>
        <v>omitir</v>
      </c>
      <c r="G625" s="191" t="str">
        <f>+IF(D625=consolidado!B614,consolidado!N614,"omitir")</f>
        <v>omitir</v>
      </c>
      <c r="H625" s="192" t="str">
        <f>+IF(D625=consolidado!B614,consolidado!F614,"omitir")</f>
        <v>omitir</v>
      </c>
      <c r="I625" s="193" t="str">
        <f>+IF(D625=consolidado!B614,consolidado!G614,"omitir")</f>
        <v>omitir</v>
      </c>
      <c r="J625" s="164"/>
      <c r="K625" s="164"/>
      <c r="L625" s="164"/>
      <c r="M625" s="164"/>
      <c r="N625" s="164"/>
      <c r="O625" s="164"/>
      <c r="P625" s="164"/>
      <c r="Q625" s="164"/>
      <c r="R625" s="164"/>
      <c r="S625" s="164"/>
      <c r="T625" s="164"/>
      <c r="U625" s="164"/>
      <c r="V625" s="164"/>
      <c r="W625" s="164"/>
      <c r="X625" s="164"/>
      <c r="Y625" s="164"/>
      <c r="Z625" s="164"/>
    </row>
    <row r="626" ht="30.0" hidden="1" customHeight="1">
      <c r="A626" s="164"/>
      <c r="B626" s="188" t="str">
        <f>+IF(D626=consolidado!B615,consolidado!A615,"omitir")</f>
        <v>omitir</v>
      </c>
      <c r="C626" s="189" t="str">
        <f>+IF(D626=consolidado!B615,consolidado!C615,"omitir")</f>
        <v>omitir</v>
      </c>
      <c r="D626" s="189" t="str">
        <f t="shared" si="1"/>
        <v>8°A</v>
      </c>
      <c r="E626" s="189" t="str">
        <f t="shared" si="2"/>
        <v>8°A - omitir - omitir</v>
      </c>
      <c r="F626" s="190" t="str">
        <f>+IF(D626=consolidado!B615,consolidado!D615,"omitir")</f>
        <v>omitir</v>
      </c>
      <c r="G626" s="191" t="str">
        <f>+IF(D626=consolidado!B615,consolidado!N615,"omitir")</f>
        <v>omitir</v>
      </c>
      <c r="H626" s="192" t="str">
        <f>+IF(D626=consolidado!B615,consolidado!F615,"omitir")</f>
        <v>omitir</v>
      </c>
      <c r="I626" s="193" t="str">
        <f>+IF(D626=consolidado!B615,consolidado!G615,"omitir")</f>
        <v>omitir</v>
      </c>
      <c r="J626" s="164"/>
      <c r="K626" s="164"/>
      <c r="L626" s="164"/>
      <c r="M626" s="164"/>
      <c r="N626" s="164"/>
      <c r="O626" s="164"/>
      <c r="P626" s="164"/>
      <c r="Q626" s="164"/>
      <c r="R626" s="164"/>
      <c r="S626" s="164"/>
      <c r="T626" s="164"/>
      <c r="U626" s="164"/>
      <c r="V626" s="164"/>
      <c r="W626" s="164"/>
      <c r="X626" s="164"/>
      <c r="Y626" s="164"/>
      <c r="Z626" s="164"/>
    </row>
    <row r="627" ht="30.0" hidden="1" customHeight="1">
      <c r="A627" s="164"/>
      <c r="B627" s="188" t="str">
        <f>+IF(D627=consolidado!B616,consolidado!A616,"omitir")</f>
        <v>omitir</v>
      </c>
      <c r="C627" s="189" t="str">
        <f>+IF(D627=consolidado!B616,consolidado!C616,"omitir")</f>
        <v>omitir</v>
      </c>
      <c r="D627" s="189" t="str">
        <f t="shared" si="1"/>
        <v>8°A</v>
      </c>
      <c r="E627" s="189" t="str">
        <f t="shared" si="2"/>
        <v>8°A - omitir - omitir</v>
      </c>
      <c r="F627" s="190" t="str">
        <f>+IF(D627=consolidado!B616,consolidado!D616,"omitir")</f>
        <v>omitir</v>
      </c>
      <c r="G627" s="191" t="str">
        <f>+IF(D627=consolidado!B616,consolidado!N616,"omitir")</f>
        <v>omitir</v>
      </c>
      <c r="H627" s="192" t="str">
        <f>+IF(D627=consolidado!B616,consolidado!F616,"omitir")</f>
        <v>omitir</v>
      </c>
      <c r="I627" s="193" t="str">
        <f>+IF(D627=consolidado!B616,consolidado!G616,"omitir")</f>
        <v>omitir</v>
      </c>
      <c r="J627" s="164"/>
      <c r="K627" s="164"/>
      <c r="L627" s="164"/>
      <c r="M627" s="164"/>
      <c r="N627" s="164"/>
      <c r="O627" s="164"/>
      <c r="P627" s="164"/>
      <c r="Q627" s="164"/>
      <c r="R627" s="164"/>
      <c r="S627" s="164"/>
      <c r="T627" s="164"/>
      <c r="U627" s="164"/>
      <c r="V627" s="164"/>
      <c r="W627" s="164"/>
      <c r="X627" s="164"/>
      <c r="Y627" s="164"/>
      <c r="Z627" s="164"/>
    </row>
    <row r="628" ht="30.0" hidden="1" customHeight="1">
      <c r="A628" s="164"/>
      <c r="B628" s="188" t="str">
        <f>+IF(D628=consolidado!B617,consolidado!A617,"omitir")</f>
        <v>omitir</v>
      </c>
      <c r="C628" s="189" t="str">
        <f>+IF(D628=consolidado!B617,consolidado!C617,"omitir")</f>
        <v>omitir</v>
      </c>
      <c r="D628" s="189" t="str">
        <f t="shared" si="1"/>
        <v>8°A</v>
      </c>
      <c r="E628" s="189" t="str">
        <f t="shared" si="2"/>
        <v>8°A - omitir - omitir</v>
      </c>
      <c r="F628" s="190" t="str">
        <f>+IF(D628=consolidado!B617,consolidado!D617,"omitir")</f>
        <v>omitir</v>
      </c>
      <c r="G628" s="191" t="str">
        <f>+IF(D628=consolidado!B617,consolidado!N617,"omitir")</f>
        <v>omitir</v>
      </c>
      <c r="H628" s="192" t="str">
        <f>+IF(D628=consolidado!B617,consolidado!F617,"omitir")</f>
        <v>omitir</v>
      </c>
      <c r="I628" s="193" t="str">
        <f>+IF(D628=consolidado!B617,consolidado!G617,"omitir")</f>
        <v>omitir</v>
      </c>
      <c r="J628" s="164"/>
      <c r="K628" s="164"/>
      <c r="L628" s="164"/>
      <c r="M628" s="164"/>
      <c r="N628" s="164"/>
      <c r="O628" s="164"/>
      <c r="P628" s="164"/>
      <c r="Q628" s="164"/>
      <c r="R628" s="164"/>
      <c r="S628" s="164"/>
      <c r="T628" s="164"/>
      <c r="U628" s="164"/>
      <c r="V628" s="164"/>
      <c r="W628" s="164"/>
      <c r="X628" s="164"/>
      <c r="Y628" s="164"/>
      <c r="Z628" s="164"/>
    </row>
    <row r="629" ht="30.0" hidden="1" customHeight="1">
      <c r="A629" s="164"/>
      <c r="B629" s="188" t="str">
        <f>+IF(D629=consolidado!B618,consolidado!A618,"omitir")</f>
        <v>omitir</v>
      </c>
      <c r="C629" s="189" t="str">
        <f>+IF(D629=consolidado!B618,consolidado!C618,"omitir")</f>
        <v>omitir</v>
      </c>
      <c r="D629" s="189" t="str">
        <f t="shared" si="1"/>
        <v>8°A</v>
      </c>
      <c r="E629" s="189" t="str">
        <f t="shared" si="2"/>
        <v>8°A - omitir - omitir</v>
      </c>
      <c r="F629" s="190" t="str">
        <f>+IF(D629=consolidado!B618,consolidado!D618,"omitir")</f>
        <v>omitir</v>
      </c>
      <c r="G629" s="191" t="str">
        <f>+IF(D629=consolidado!B618,consolidado!N618,"omitir")</f>
        <v>omitir</v>
      </c>
      <c r="H629" s="192" t="str">
        <f>+IF(D629=consolidado!B618,consolidado!F618,"omitir")</f>
        <v>omitir</v>
      </c>
      <c r="I629" s="193" t="str">
        <f>+IF(D629=consolidado!B618,consolidado!G618,"omitir")</f>
        <v>omitir</v>
      </c>
      <c r="J629" s="164"/>
      <c r="K629" s="164"/>
      <c r="L629" s="164"/>
      <c r="M629" s="164"/>
      <c r="N629" s="164"/>
      <c r="O629" s="164"/>
      <c r="P629" s="164"/>
      <c r="Q629" s="164"/>
      <c r="R629" s="164"/>
      <c r="S629" s="164"/>
      <c r="T629" s="164"/>
      <c r="U629" s="164"/>
      <c r="V629" s="164"/>
      <c r="W629" s="164"/>
      <c r="X629" s="164"/>
      <c r="Y629" s="164"/>
      <c r="Z629" s="164"/>
    </row>
    <row r="630" ht="30.0" hidden="1" customHeight="1">
      <c r="A630" s="164"/>
      <c r="B630" s="188" t="str">
        <f>+IF(D630=consolidado!B619,consolidado!A619,"omitir")</f>
        <v>omitir</v>
      </c>
      <c r="C630" s="189" t="str">
        <f>+IF(D630=consolidado!B619,consolidado!C619,"omitir")</f>
        <v>omitir</v>
      </c>
      <c r="D630" s="189" t="str">
        <f t="shared" si="1"/>
        <v>8°A</v>
      </c>
      <c r="E630" s="189" t="str">
        <f t="shared" si="2"/>
        <v>8°A - omitir - omitir</v>
      </c>
      <c r="F630" s="190" t="str">
        <f>+IF(D630=consolidado!B619,consolidado!D619,"omitir")</f>
        <v>omitir</v>
      </c>
      <c r="G630" s="191" t="str">
        <f>+IF(D630=consolidado!B619,consolidado!N619,"omitir")</f>
        <v>omitir</v>
      </c>
      <c r="H630" s="192" t="str">
        <f>+IF(D630=consolidado!B619,consolidado!F619,"omitir")</f>
        <v>omitir</v>
      </c>
      <c r="I630" s="193" t="str">
        <f>+IF(D630=consolidado!B619,consolidado!G619,"omitir")</f>
        <v>omitir</v>
      </c>
      <c r="J630" s="164"/>
      <c r="K630" s="164"/>
      <c r="L630" s="164"/>
      <c r="M630" s="164"/>
      <c r="N630" s="164"/>
      <c r="O630" s="164"/>
      <c r="P630" s="164"/>
      <c r="Q630" s="164"/>
      <c r="R630" s="164"/>
      <c r="S630" s="164"/>
      <c r="T630" s="164"/>
      <c r="U630" s="164"/>
      <c r="V630" s="164"/>
      <c r="W630" s="164"/>
      <c r="X630" s="164"/>
      <c r="Y630" s="164"/>
      <c r="Z630" s="164"/>
    </row>
    <row r="631" ht="30.0" hidden="1" customHeight="1">
      <c r="A631" s="164"/>
      <c r="B631" s="188" t="str">
        <f>+IF(D631=consolidado!B620,consolidado!A620,"omitir")</f>
        <v>omitir</v>
      </c>
      <c r="C631" s="189" t="str">
        <f>+IF(D631=consolidado!B620,consolidado!C620,"omitir")</f>
        <v>omitir</v>
      </c>
      <c r="D631" s="189" t="str">
        <f t="shared" si="1"/>
        <v>8°A</v>
      </c>
      <c r="E631" s="189" t="str">
        <f t="shared" si="2"/>
        <v>8°A - omitir - omitir</v>
      </c>
      <c r="F631" s="190" t="str">
        <f>+IF(D631=consolidado!B620,consolidado!D620,"omitir")</f>
        <v>omitir</v>
      </c>
      <c r="G631" s="191" t="str">
        <f>+IF(D631=consolidado!B620,consolidado!N620,"omitir")</f>
        <v>omitir</v>
      </c>
      <c r="H631" s="192" t="str">
        <f>+IF(D631=consolidado!B620,consolidado!F620,"omitir")</f>
        <v>omitir</v>
      </c>
      <c r="I631" s="193" t="str">
        <f>+IF(D631=consolidado!B620,consolidado!G620,"omitir")</f>
        <v>omitir</v>
      </c>
      <c r="J631" s="164"/>
      <c r="K631" s="164"/>
      <c r="L631" s="164"/>
      <c r="M631" s="164"/>
      <c r="N631" s="164"/>
      <c r="O631" s="164"/>
      <c r="P631" s="164"/>
      <c r="Q631" s="164"/>
      <c r="R631" s="164"/>
      <c r="S631" s="164"/>
      <c r="T631" s="164"/>
      <c r="U631" s="164"/>
      <c r="V631" s="164"/>
      <c r="W631" s="164"/>
      <c r="X631" s="164"/>
      <c r="Y631" s="164"/>
      <c r="Z631" s="164"/>
    </row>
    <row r="632" ht="30.0" hidden="1" customHeight="1">
      <c r="A632" s="164"/>
      <c r="B632" s="188" t="str">
        <f>+IF(D632=consolidado!B621,consolidado!A621,"omitir")</f>
        <v>omitir</v>
      </c>
      <c r="C632" s="189" t="str">
        <f>+IF(D632=consolidado!B621,consolidado!C621,"omitir")</f>
        <v>omitir</v>
      </c>
      <c r="D632" s="189" t="str">
        <f t="shared" si="1"/>
        <v>8°A</v>
      </c>
      <c r="E632" s="189" t="str">
        <f t="shared" si="2"/>
        <v>8°A - omitir - omitir</v>
      </c>
      <c r="F632" s="190" t="str">
        <f>+IF(D632=consolidado!B621,consolidado!D621,"omitir")</f>
        <v>omitir</v>
      </c>
      <c r="G632" s="191" t="str">
        <f>+IF(D632=consolidado!B621,consolidado!N621,"omitir")</f>
        <v>omitir</v>
      </c>
      <c r="H632" s="192" t="str">
        <f>+IF(D632=consolidado!B621,consolidado!F621,"omitir")</f>
        <v>omitir</v>
      </c>
      <c r="I632" s="193" t="str">
        <f>+IF(D632=consolidado!B621,consolidado!G621,"omitir")</f>
        <v>omitir</v>
      </c>
      <c r="J632" s="164"/>
      <c r="K632" s="164"/>
      <c r="L632" s="164"/>
      <c r="M632" s="164"/>
      <c r="N632" s="164"/>
      <c r="O632" s="164"/>
      <c r="P632" s="164"/>
      <c r="Q632" s="164"/>
      <c r="R632" s="164"/>
      <c r="S632" s="164"/>
      <c r="T632" s="164"/>
      <c r="U632" s="164"/>
      <c r="V632" s="164"/>
      <c r="W632" s="164"/>
      <c r="X632" s="164"/>
      <c r="Y632" s="164"/>
      <c r="Z632" s="164"/>
    </row>
    <row r="633" ht="30.0" hidden="1" customHeight="1">
      <c r="A633" s="164"/>
      <c r="B633" s="188" t="str">
        <f>+IF(D633=consolidado!B622,consolidado!A622,"omitir")</f>
        <v>omitir</v>
      </c>
      <c r="C633" s="189" t="str">
        <f>+IF(D633=consolidado!B622,consolidado!C622,"omitir")</f>
        <v>omitir</v>
      </c>
      <c r="D633" s="189" t="str">
        <f t="shared" si="1"/>
        <v>8°A</v>
      </c>
      <c r="E633" s="189" t="str">
        <f t="shared" si="2"/>
        <v>8°A - omitir - omitir</v>
      </c>
      <c r="F633" s="190" t="str">
        <f>+IF(D633=consolidado!B622,consolidado!D622,"omitir")</f>
        <v>omitir</v>
      </c>
      <c r="G633" s="191" t="str">
        <f>+IF(D633=consolidado!B622,consolidado!N622,"omitir")</f>
        <v>omitir</v>
      </c>
      <c r="H633" s="192" t="str">
        <f>+IF(D633=consolidado!B622,consolidado!F622,"omitir")</f>
        <v>omitir</v>
      </c>
      <c r="I633" s="193" t="str">
        <f>+IF(D633=consolidado!B622,consolidado!G622,"omitir")</f>
        <v>omitir</v>
      </c>
      <c r="J633" s="164"/>
      <c r="K633" s="164"/>
      <c r="L633" s="164"/>
      <c r="M633" s="164"/>
      <c r="N633" s="164"/>
      <c r="O633" s="164"/>
      <c r="P633" s="164"/>
      <c r="Q633" s="164"/>
      <c r="R633" s="164"/>
      <c r="S633" s="164"/>
      <c r="T633" s="164"/>
      <c r="U633" s="164"/>
      <c r="V633" s="164"/>
      <c r="W633" s="164"/>
      <c r="X633" s="164"/>
      <c r="Y633" s="164"/>
      <c r="Z633" s="164"/>
    </row>
    <row r="634" ht="30.0" hidden="1" customHeight="1">
      <c r="A634" s="164"/>
      <c r="B634" s="188" t="str">
        <f>+IF(D634=consolidado!B623,consolidado!A623,"omitir")</f>
        <v>omitir</v>
      </c>
      <c r="C634" s="189" t="str">
        <f>+IF(D634=consolidado!B623,consolidado!C623,"omitir")</f>
        <v>omitir</v>
      </c>
      <c r="D634" s="189" t="str">
        <f t="shared" si="1"/>
        <v>8°A</v>
      </c>
      <c r="E634" s="189" t="str">
        <f t="shared" si="2"/>
        <v>8°A - omitir - omitir</v>
      </c>
      <c r="F634" s="190" t="str">
        <f>+IF(D634=consolidado!B623,consolidado!D623,"omitir")</f>
        <v>omitir</v>
      </c>
      <c r="G634" s="191" t="str">
        <f>+IF(D634=consolidado!B623,consolidado!N623,"omitir")</f>
        <v>omitir</v>
      </c>
      <c r="H634" s="192" t="str">
        <f>+IF(D634=consolidado!B623,consolidado!F623,"omitir")</f>
        <v>omitir</v>
      </c>
      <c r="I634" s="193" t="str">
        <f>+IF(D634=consolidado!B623,consolidado!G623,"omitir")</f>
        <v>omitir</v>
      </c>
      <c r="J634" s="164"/>
      <c r="K634" s="164"/>
      <c r="L634" s="164"/>
      <c r="M634" s="164"/>
      <c r="N634" s="164"/>
      <c r="O634" s="164"/>
      <c r="P634" s="164"/>
      <c r="Q634" s="164"/>
      <c r="R634" s="164"/>
      <c r="S634" s="164"/>
      <c r="T634" s="164"/>
      <c r="U634" s="164"/>
      <c r="V634" s="164"/>
      <c r="W634" s="164"/>
      <c r="X634" s="164"/>
      <c r="Y634" s="164"/>
      <c r="Z634" s="164"/>
    </row>
    <row r="635" ht="30.0" hidden="1" customHeight="1">
      <c r="A635" s="164"/>
      <c r="B635" s="188" t="str">
        <f>+IF(D635=consolidado!B624,consolidado!A624,"omitir")</f>
        <v>omitir</v>
      </c>
      <c r="C635" s="189" t="str">
        <f>+IF(D635=consolidado!B624,consolidado!C624,"omitir")</f>
        <v>omitir</v>
      </c>
      <c r="D635" s="189" t="str">
        <f t="shared" si="1"/>
        <v>8°A</v>
      </c>
      <c r="E635" s="189" t="str">
        <f t="shared" si="2"/>
        <v>8°A - omitir - omitir</v>
      </c>
      <c r="F635" s="190" t="str">
        <f>+IF(D635=consolidado!B624,consolidado!D624,"omitir")</f>
        <v>omitir</v>
      </c>
      <c r="G635" s="191" t="str">
        <f>+IF(D635=consolidado!B624,consolidado!N624,"omitir")</f>
        <v>omitir</v>
      </c>
      <c r="H635" s="192" t="str">
        <f>+IF(D635=consolidado!B624,consolidado!F624,"omitir")</f>
        <v>omitir</v>
      </c>
      <c r="I635" s="193" t="str">
        <f>+IF(D635=consolidado!B624,consolidado!G624,"omitir")</f>
        <v>omitir</v>
      </c>
      <c r="J635" s="164"/>
      <c r="K635" s="164"/>
      <c r="L635" s="164"/>
      <c r="M635" s="164"/>
      <c r="N635" s="164"/>
      <c r="O635" s="164"/>
      <c r="P635" s="164"/>
      <c r="Q635" s="164"/>
      <c r="R635" s="164"/>
      <c r="S635" s="164"/>
      <c r="T635" s="164"/>
      <c r="U635" s="164"/>
      <c r="V635" s="164"/>
      <c r="W635" s="164"/>
      <c r="X635" s="164"/>
      <c r="Y635" s="164"/>
      <c r="Z635" s="164"/>
    </row>
    <row r="636" ht="30.0" hidden="1" customHeight="1">
      <c r="A636" s="164"/>
      <c r="B636" s="188" t="str">
        <f>+IF(D636=consolidado!B625,consolidado!A625,"omitir")</f>
        <v>omitir</v>
      </c>
      <c r="C636" s="189" t="str">
        <f>+IF(D636=consolidado!B625,consolidado!C625,"omitir")</f>
        <v>omitir</v>
      </c>
      <c r="D636" s="189" t="str">
        <f t="shared" si="1"/>
        <v>8°A</v>
      </c>
      <c r="E636" s="189" t="str">
        <f t="shared" si="2"/>
        <v>8°A - omitir - omitir</v>
      </c>
      <c r="F636" s="190" t="str">
        <f>+IF(D636=consolidado!B625,consolidado!D625,"omitir")</f>
        <v>omitir</v>
      </c>
      <c r="G636" s="191" t="str">
        <f>+IF(D636=consolidado!B625,consolidado!N625,"omitir")</f>
        <v>omitir</v>
      </c>
      <c r="H636" s="192" t="str">
        <f>+IF(D636=consolidado!B625,consolidado!F625,"omitir")</f>
        <v>omitir</v>
      </c>
      <c r="I636" s="193" t="str">
        <f>+IF(D636=consolidado!B625,consolidado!G625,"omitir")</f>
        <v>omitir</v>
      </c>
      <c r="J636" s="164"/>
      <c r="K636" s="164"/>
      <c r="L636" s="164"/>
      <c r="M636" s="164"/>
      <c r="N636" s="164"/>
      <c r="O636" s="164"/>
      <c r="P636" s="164"/>
      <c r="Q636" s="164"/>
      <c r="R636" s="164"/>
      <c r="S636" s="164"/>
      <c r="T636" s="164"/>
      <c r="U636" s="164"/>
      <c r="V636" s="164"/>
      <c r="W636" s="164"/>
      <c r="X636" s="164"/>
      <c r="Y636" s="164"/>
      <c r="Z636" s="164"/>
    </row>
    <row r="637" ht="30.0" hidden="1" customHeight="1">
      <c r="A637" s="164"/>
      <c r="B637" s="188" t="str">
        <f>+IF(D637=consolidado!B626,consolidado!A626,"omitir")</f>
        <v>omitir</v>
      </c>
      <c r="C637" s="189" t="str">
        <f>+IF(D637=consolidado!B626,consolidado!C626,"omitir")</f>
        <v>omitir</v>
      </c>
      <c r="D637" s="189" t="str">
        <f t="shared" si="1"/>
        <v>8°A</v>
      </c>
      <c r="E637" s="189" t="str">
        <f t="shared" si="2"/>
        <v>8°A - omitir - omitir</v>
      </c>
      <c r="F637" s="190" t="str">
        <f>+IF(D637=consolidado!B626,consolidado!D626,"omitir")</f>
        <v>omitir</v>
      </c>
      <c r="G637" s="191" t="str">
        <f>+IF(D637=consolidado!B626,consolidado!N626,"omitir")</f>
        <v>omitir</v>
      </c>
      <c r="H637" s="192" t="str">
        <f>+IF(D637=consolidado!B626,consolidado!F626,"omitir")</f>
        <v>omitir</v>
      </c>
      <c r="I637" s="193" t="str">
        <f>+IF(D637=consolidado!B626,consolidado!G626,"omitir")</f>
        <v>omitir</v>
      </c>
      <c r="J637" s="164"/>
      <c r="K637" s="164"/>
      <c r="L637" s="164"/>
      <c r="M637" s="164"/>
      <c r="N637" s="164"/>
      <c r="O637" s="164"/>
      <c r="P637" s="164"/>
      <c r="Q637" s="164"/>
      <c r="R637" s="164"/>
      <c r="S637" s="164"/>
      <c r="T637" s="164"/>
      <c r="U637" s="164"/>
      <c r="V637" s="164"/>
      <c r="W637" s="164"/>
      <c r="X637" s="164"/>
      <c r="Y637" s="164"/>
      <c r="Z637" s="164"/>
    </row>
    <row r="638" ht="30.0" hidden="1" customHeight="1">
      <c r="A638" s="164"/>
      <c r="B638" s="188" t="str">
        <f>+IF(D638=consolidado!B627,consolidado!A627,"omitir")</f>
        <v>omitir</v>
      </c>
      <c r="C638" s="189" t="str">
        <f>+IF(D638=consolidado!B627,consolidado!C627,"omitir")</f>
        <v>omitir</v>
      </c>
      <c r="D638" s="189" t="str">
        <f t="shared" si="1"/>
        <v>8°A</v>
      </c>
      <c r="E638" s="189" t="str">
        <f t="shared" si="2"/>
        <v>8°A - omitir - omitir</v>
      </c>
      <c r="F638" s="190" t="str">
        <f>+IF(D638=consolidado!B627,consolidado!D627,"omitir")</f>
        <v>omitir</v>
      </c>
      <c r="G638" s="191" t="str">
        <f>+IF(D638=consolidado!B627,consolidado!N627,"omitir")</f>
        <v>omitir</v>
      </c>
      <c r="H638" s="192" t="str">
        <f>+IF(D638=consolidado!B627,consolidado!F627,"omitir")</f>
        <v>omitir</v>
      </c>
      <c r="I638" s="193" t="str">
        <f>+IF(D638=consolidado!B627,consolidado!G627,"omitir")</f>
        <v>omitir</v>
      </c>
      <c r="J638" s="164"/>
      <c r="K638" s="164"/>
      <c r="L638" s="164"/>
      <c r="M638" s="164"/>
      <c r="N638" s="164"/>
      <c r="O638" s="164"/>
      <c r="P638" s="164"/>
      <c r="Q638" s="164"/>
      <c r="R638" s="164"/>
      <c r="S638" s="164"/>
      <c r="T638" s="164"/>
      <c r="U638" s="164"/>
      <c r="V638" s="164"/>
      <c r="W638" s="164"/>
      <c r="X638" s="164"/>
      <c r="Y638" s="164"/>
      <c r="Z638" s="164"/>
    </row>
    <row r="639" ht="30.0" hidden="1" customHeight="1">
      <c r="A639" s="164"/>
      <c r="B639" s="188" t="str">
        <f>+IF(D639=consolidado!B628,consolidado!A628,"omitir")</f>
        <v>omitir</v>
      </c>
      <c r="C639" s="189" t="str">
        <f>+IF(D639=consolidado!B628,consolidado!C628,"omitir")</f>
        <v>omitir</v>
      </c>
      <c r="D639" s="189" t="str">
        <f t="shared" si="1"/>
        <v>8°A</v>
      </c>
      <c r="E639" s="189" t="str">
        <f t="shared" si="2"/>
        <v>8°A - omitir - omitir</v>
      </c>
      <c r="F639" s="190" t="str">
        <f>+IF(D639=consolidado!B628,consolidado!D628,"omitir")</f>
        <v>omitir</v>
      </c>
      <c r="G639" s="191" t="str">
        <f>+IF(D639=consolidado!B628,consolidado!N628,"omitir")</f>
        <v>omitir</v>
      </c>
      <c r="H639" s="192" t="str">
        <f>+IF(D639=consolidado!B628,consolidado!F628,"omitir")</f>
        <v>omitir</v>
      </c>
      <c r="I639" s="193" t="str">
        <f>+IF(D639=consolidado!B628,consolidado!G628,"omitir")</f>
        <v>omitir</v>
      </c>
      <c r="J639" s="164"/>
      <c r="K639" s="164"/>
      <c r="L639" s="164"/>
      <c r="M639" s="164"/>
      <c r="N639" s="164"/>
      <c r="O639" s="164"/>
      <c r="P639" s="164"/>
      <c r="Q639" s="164"/>
      <c r="R639" s="164"/>
      <c r="S639" s="164"/>
      <c r="T639" s="164"/>
      <c r="U639" s="164"/>
      <c r="V639" s="164"/>
      <c r="W639" s="164"/>
      <c r="X639" s="164"/>
      <c r="Y639" s="164"/>
      <c r="Z639" s="164"/>
    </row>
    <row r="640" ht="30.0" hidden="1" customHeight="1">
      <c r="A640" s="164"/>
      <c r="B640" s="188" t="str">
        <f>+IF(D640=consolidado!B629,consolidado!A629,"omitir")</f>
        <v>omitir</v>
      </c>
      <c r="C640" s="189" t="str">
        <f>+IF(D640=consolidado!B629,consolidado!C629,"omitir")</f>
        <v>omitir</v>
      </c>
      <c r="D640" s="189" t="str">
        <f t="shared" si="1"/>
        <v>8°A</v>
      </c>
      <c r="E640" s="189" t="str">
        <f t="shared" si="2"/>
        <v>8°A - omitir - omitir</v>
      </c>
      <c r="F640" s="190" t="str">
        <f>+IF(D640=consolidado!B629,consolidado!D629,"omitir")</f>
        <v>omitir</v>
      </c>
      <c r="G640" s="191" t="str">
        <f>+IF(D640=consolidado!B629,consolidado!N629,"omitir")</f>
        <v>omitir</v>
      </c>
      <c r="H640" s="192" t="str">
        <f>+IF(D640=consolidado!B629,consolidado!F629,"omitir")</f>
        <v>omitir</v>
      </c>
      <c r="I640" s="193" t="str">
        <f>+IF(D640=consolidado!B629,consolidado!G629,"omitir")</f>
        <v>omitir</v>
      </c>
      <c r="J640" s="164"/>
      <c r="K640" s="164"/>
      <c r="L640" s="164"/>
      <c r="M640" s="164"/>
      <c r="N640" s="164"/>
      <c r="O640" s="164"/>
      <c r="P640" s="164"/>
      <c r="Q640" s="164"/>
      <c r="R640" s="164"/>
      <c r="S640" s="164"/>
      <c r="T640" s="164"/>
      <c r="U640" s="164"/>
      <c r="V640" s="164"/>
      <c r="W640" s="164"/>
      <c r="X640" s="164"/>
      <c r="Y640" s="164"/>
      <c r="Z640" s="164"/>
    </row>
    <row r="641" ht="30.0" hidden="1" customHeight="1">
      <c r="A641" s="164"/>
      <c r="B641" s="188" t="str">
        <f>+IF(D641=consolidado!B630,consolidado!A630,"omitir")</f>
        <v>omitir</v>
      </c>
      <c r="C641" s="189" t="str">
        <f>+IF(D641=consolidado!B630,consolidado!C630,"omitir")</f>
        <v>omitir</v>
      </c>
      <c r="D641" s="189" t="str">
        <f t="shared" si="1"/>
        <v>8°A</v>
      </c>
      <c r="E641" s="189" t="str">
        <f t="shared" si="2"/>
        <v>8°A - omitir - omitir</v>
      </c>
      <c r="F641" s="190" t="str">
        <f>+IF(D641=consolidado!B630,consolidado!D630,"omitir")</f>
        <v>omitir</v>
      </c>
      <c r="G641" s="191" t="str">
        <f>+IF(D641=consolidado!B630,consolidado!N630,"omitir")</f>
        <v>omitir</v>
      </c>
      <c r="H641" s="192" t="str">
        <f>+IF(D641=consolidado!B630,consolidado!F630,"omitir")</f>
        <v>omitir</v>
      </c>
      <c r="I641" s="193" t="str">
        <f>+IF(D641=consolidado!B630,consolidado!G630,"omitir")</f>
        <v>omitir</v>
      </c>
      <c r="J641" s="164"/>
      <c r="K641" s="164"/>
      <c r="L641" s="164"/>
      <c r="M641" s="164"/>
      <c r="N641" s="164"/>
      <c r="O641" s="164"/>
      <c r="P641" s="164"/>
      <c r="Q641" s="164"/>
      <c r="R641" s="164"/>
      <c r="S641" s="164"/>
      <c r="T641" s="164"/>
      <c r="U641" s="164"/>
      <c r="V641" s="164"/>
      <c r="W641" s="164"/>
      <c r="X641" s="164"/>
      <c r="Y641" s="164"/>
      <c r="Z641" s="164"/>
    </row>
    <row r="642" ht="30.0" hidden="1" customHeight="1">
      <c r="A642" s="164"/>
      <c r="B642" s="188" t="str">
        <f>+IF(D642=consolidado!B631,consolidado!A631,"omitir")</f>
        <v>omitir</v>
      </c>
      <c r="C642" s="189" t="str">
        <f>+IF(D642=consolidado!B631,consolidado!C631,"omitir")</f>
        <v>omitir</v>
      </c>
      <c r="D642" s="189" t="str">
        <f t="shared" si="1"/>
        <v>8°A</v>
      </c>
      <c r="E642" s="189" t="str">
        <f t="shared" si="2"/>
        <v>8°A - omitir - omitir</v>
      </c>
      <c r="F642" s="190" t="str">
        <f>+IF(D642=consolidado!B631,consolidado!D631,"omitir")</f>
        <v>omitir</v>
      </c>
      <c r="G642" s="191" t="str">
        <f>+IF(D642=consolidado!B631,consolidado!N631,"omitir")</f>
        <v>omitir</v>
      </c>
      <c r="H642" s="192" t="str">
        <f>+IF(D642=consolidado!B631,consolidado!F631,"omitir")</f>
        <v>omitir</v>
      </c>
      <c r="I642" s="193" t="str">
        <f>+IF(D642=consolidado!B631,consolidado!G631,"omitir")</f>
        <v>omitir</v>
      </c>
      <c r="J642" s="164"/>
      <c r="K642" s="164"/>
      <c r="L642" s="164"/>
      <c r="M642" s="164"/>
      <c r="N642" s="164"/>
      <c r="O642" s="164"/>
      <c r="P642" s="164"/>
      <c r="Q642" s="164"/>
      <c r="R642" s="164"/>
      <c r="S642" s="164"/>
      <c r="T642" s="164"/>
      <c r="U642" s="164"/>
      <c r="V642" s="164"/>
      <c r="W642" s="164"/>
      <c r="X642" s="164"/>
      <c r="Y642" s="164"/>
      <c r="Z642" s="164"/>
    </row>
    <row r="643" ht="30.0" hidden="1" customHeight="1">
      <c r="A643" s="164"/>
      <c r="B643" s="188" t="str">
        <f>+IF(D643=consolidado!B632,consolidado!A632,"omitir")</f>
        <v>omitir</v>
      </c>
      <c r="C643" s="189" t="str">
        <f>+IF(D643=consolidado!B632,consolidado!C632,"omitir")</f>
        <v>omitir</v>
      </c>
      <c r="D643" s="189" t="str">
        <f t="shared" si="1"/>
        <v>8°A</v>
      </c>
      <c r="E643" s="189" t="str">
        <f t="shared" si="2"/>
        <v>8°A - omitir - omitir</v>
      </c>
      <c r="F643" s="190" t="str">
        <f>+IF(D643=consolidado!B632,consolidado!D632,"omitir")</f>
        <v>omitir</v>
      </c>
      <c r="G643" s="191" t="str">
        <f>+IF(D643=consolidado!B632,consolidado!N632,"omitir")</f>
        <v>omitir</v>
      </c>
      <c r="H643" s="192" t="str">
        <f>+IF(D643=consolidado!B632,consolidado!F632,"omitir")</f>
        <v>omitir</v>
      </c>
      <c r="I643" s="193" t="str">
        <f>+IF(D643=consolidado!B632,consolidado!G632,"omitir")</f>
        <v>omitir</v>
      </c>
      <c r="J643" s="164"/>
      <c r="K643" s="164"/>
      <c r="L643" s="164"/>
      <c r="M643" s="164"/>
      <c r="N643" s="164"/>
      <c r="O643" s="164"/>
      <c r="P643" s="164"/>
      <c r="Q643" s="164"/>
      <c r="R643" s="164"/>
      <c r="S643" s="164"/>
      <c r="T643" s="164"/>
      <c r="U643" s="164"/>
      <c r="V643" s="164"/>
      <c r="W643" s="164"/>
      <c r="X643" s="164"/>
      <c r="Y643" s="164"/>
      <c r="Z643" s="164"/>
    </row>
    <row r="644" ht="30.0" hidden="1" customHeight="1">
      <c r="A644" s="164"/>
      <c r="B644" s="188" t="str">
        <f>+IF(D644=consolidado!B633,consolidado!A633,"omitir")</f>
        <v>omitir</v>
      </c>
      <c r="C644" s="189" t="str">
        <f>+IF(D644=consolidado!B633,consolidado!C633,"omitir")</f>
        <v>omitir</v>
      </c>
      <c r="D644" s="189" t="str">
        <f t="shared" si="1"/>
        <v>8°A</v>
      </c>
      <c r="E644" s="189" t="str">
        <f t="shared" si="2"/>
        <v>8°A - omitir - omitir</v>
      </c>
      <c r="F644" s="190" t="str">
        <f>+IF(D644=consolidado!B633,consolidado!D633,"omitir")</f>
        <v>omitir</v>
      </c>
      <c r="G644" s="191" t="str">
        <f>+IF(D644=consolidado!B633,consolidado!N633,"omitir")</f>
        <v>omitir</v>
      </c>
      <c r="H644" s="192" t="str">
        <f>+IF(D644=consolidado!B633,consolidado!F633,"omitir")</f>
        <v>omitir</v>
      </c>
      <c r="I644" s="193" t="str">
        <f>+IF(D644=consolidado!B633,consolidado!G633,"omitir")</f>
        <v>omitir</v>
      </c>
      <c r="J644" s="164"/>
      <c r="K644" s="164"/>
      <c r="L644" s="164"/>
      <c r="M644" s="164"/>
      <c r="N644" s="164"/>
      <c r="O644" s="164"/>
      <c r="P644" s="164"/>
      <c r="Q644" s="164"/>
      <c r="R644" s="164"/>
      <c r="S644" s="164"/>
      <c r="T644" s="164"/>
      <c r="U644" s="164"/>
      <c r="V644" s="164"/>
      <c r="W644" s="164"/>
      <c r="X644" s="164"/>
      <c r="Y644" s="164"/>
      <c r="Z644" s="164"/>
    </row>
    <row r="645" ht="30.0" hidden="1" customHeight="1">
      <c r="A645" s="164"/>
      <c r="B645" s="188" t="str">
        <f>+IF(D645=consolidado!B634,consolidado!A634,"omitir")</f>
        <v>omitir</v>
      </c>
      <c r="C645" s="189" t="str">
        <f>+IF(D645=consolidado!B634,consolidado!C634,"omitir")</f>
        <v>omitir</v>
      </c>
      <c r="D645" s="189" t="str">
        <f t="shared" si="1"/>
        <v>8°A</v>
      </c>
      <c r="E645" s="189" t="str">
        <f t="shared" si="2"/>
        <v>8°A - omitir - omitir</v>
      </c>
      <c r="F645" s="190" t="str">
        <f>+IF(D645=consolidado!B634,consolidado!D634,"omitir")</f>
        <v>omitir</v>
      </c>
      <c r="G645" s="191" t="str">
        <f>+IF(D645=consolidado!B634,consolidado!N634,"omitir")</f>
        <v>omitir</v>
      </c>
      <c r="H645" s="192" t="str">
        <f>+IF(D645=consolidado!B634,consolidado!F634,"omitir")</f>
        <v>omitir</v>
      </c>
      <c r="I645" s="193" t="str">
        <f>+IF(D645=consolidado!B634,consolidado!G634,"omitir")</f>
        <v>omitir</v>
      </c>
      <c r="J645" s="164"/>
      <c r="K645" s="164"/>
      <c r="L645" s="164"/>
      <c r="M645" s="164"/>
      <c r="N645" s="164"/>
      <c r="O645" s="164"/>
      <c r="P645" s="164"/>
      <c r="Q645" s="164"/>
      <c r="R645" s="164"/>
      <c r="S645" s="164"/>
      <c r="T645" s="164"/>
      <c r="U645" s="164"/>
      <c r="V645" s="164"/>
      <c r="W645" s="164"/>
      <c r="X645" s="164"/>
      <c r="Y645" s="164"/>
      <c r="Z645" s="164"/>
    </row>
    <row r="646" ht="30.0" hidden="1" customHeight="1">
      <c r="A646" s="164"/>
      <c r="B646" s="188" t="str">
        <f>+IF(D646=consolidado!B635,consolidado!A635,"omitir")</f>
        <v>omitir</v>
      </c>
      <c r="C646" s="189" t="str">
        <f>+IF(D646=consolidado!B635,consolidado!C635,"omitir")</f>
        <v>omitir</v>
      </c>
      <c r="D646" s="189" t="str">
        <f t="shared" si="1"/>
        <v>8°A</v>
      </c>
      <c r="E646" s="189" t="str">
        <f t="shared" si="2"/>
        <v>8°A - omitir - omitir</v>
      </c>
      <c r="F646" s="190" t="str">
        <f>+IF(D646=consolidado!B635,consolidado!D635,"omitir")</f>
        <v>omitir</v>
      </c>
      <c r="G646" s="191" t="str">
        <f>+IF(D646=consolidado!B635,consolidado!N635,"omitir")</f>
        <v>omitir</v>
      </c>
      <c r="H646" s="192" t="str">
        <f>+IF(D646=consolidado!B635,consolidado!F635,"omitir")</f>
        <v>omitir</v>
      </c>
      <c r="I646" s="193" t="str">
        <f>+IF(D646=consolidado!B635,consolidado!G635,"omitir")</f>
        <v>omitir</v>
      </c>
      <c r="J646" s="164"/>
      <c r="K646" s="164"/>
      <c r="L646" s="164"/>
      <c r="M646" s="164"/>
      <c r="N646" s="164"/>
      <c r="O646" s="164"/>
      <c r="P646" s="164"/>
      <c r="Q646" s="164"/>
      <c r="R646" s="164"/>
      <c r="S646" s="164"/>
      <c r="T646" s="164"/>
      <c r="U646" s="164"/>
      <c r="V646" s="164"/>
      <c r="W646" s="164"/>
      <c r="X646" s="164"/>
      <c r="Y646" s="164"/>
      <c r="Z646" s="164"/>
    </row>
    <row r="647" ht="30.0" hidden="1" customHeight="1">
      <c r="A647" s="164"/>
      <c r="B647" s="188" t="str">
        <f>+IF(D647=consolidado!B636,consolidado!A636,"omitir")</f>
        <v>omitir</v>
      </c>
      <c r="C647" s="189" t="str">
        <f>+IF(D647=consolidado!B636,consolidado!C636,"omitir")</f>
        <v>omitir</v>
      </c>
      <c r="D647" s="189" t="str">
        <f t="shared" si="1"/>
        <v>8°A</v>
      </c>
      <c r="E647" s="189" t="str">
        <f t="shared" si="2"/>
        <v>8°A - omitir - omitir</v>
      </c>
      <c r="F647" s="190" t="str">
        <f>+IF(D647=consolidado!B636,consolidado!D636,"omitir")</f>
        <v>omitir</v>
      </c>
      <c r="G647" s="191" t="str">
        <f>+IF(D647=consolidado!B636,consolidado!N636,"omitir")</f>
        <v>omitir</v>
      </c>
      <c r="H647" s="192" t="str">
        <f>+IF(D647=consolidado!B636,consolidado!F636,"omitir")</f>
        <v>omitir</v>
      </c>
      <c r="I647" s="193" t="str">
        <f>+IF(D647=consolidado!B636,consolidado!G636,"omitir")</f>
        <v>omitir</v>
      </c>
      <c r="J647" s="164"/>
      <c r="K647" s="164"/>
      <c r="L647" s="164"/>
      <c r="M647" s="164"/>
      <c r="N647" s="164"/>
      <c r="O647" s="164"/>
      <c r="P647" s="164"/>
      <c r="Q647" s="164"/>
      <c r="R647" s="164"/>
      <c r="S647" s="164"/>
      <c r="T647" s="164"/>
      <c r="U647" s="164"/>
      <c r="V647" s="164"/>
      <c r="W647" s="164"/>
      <c r="X647" s="164"/>
      <c r="Y647" s="164"/>
      <c r="Z647" s="164"/>
    </row>
    <row r="648" ht="30.0" hidden="1" customHeight="1">
      <c r="A648" s="164"/>
      <c r="B648" s="188" t="str">
        <f>+IF(D648=consolidado!B637,consolidado!A637,"omitir")</f>
        <v>omitir</v>
      </c>
      <c r="C648" s="189" t="str">
        <f>+IF(D648=consolidado!B637,consolidado!C637,"omitir")</f>
        <v>omitir</v>
      </c>
      <c r="D648" s="189" t="str">
        <f t="shared" si="1"/>
        <v>8°A</v>
      </c>
      <c r="E648" s="189" t="str">
        <f t="shared" si="2"/>
        <v>8°A - omitir - omitir</v>
      </c>
      <c r="F648" s="190" t="str">
        <f>+IF(D648=consolidado!B637,consolidado!D637,"omitir")</f>
        <v>omitir</v>
      </c>
      <c r="G648" s="191" t="str">
        <f>+IF(D648=consolidado!B637,consolidado!N637,"omitir")</f>
        <v>omitir</v>
      </c>
      <c r="H648" s="192" t="str">
        <f>+IF(D648=consolidado!B637,consolidado!F637,"omitir")</f>
        <v>omitir</v>
      </c>
      <c r="I648" s="193" t="str">
        <f>+IF(D648=consolidado!B637,consolidado!G637,"omitir")</f>
        <v>omitir</v>
      </c>
      <c r="J648" s="164"/>
      <c r="K648" s="164"/>
      <c r="L648" s="164"/>
      <c r="M648" s="164"/>
      <c r="N648" s="164"/>
      <c r="O648" s="164"/>
      <c r="P648" s="164"/>
      <c r="Q648" s="164"/>
      <c r="R648" s="164"/>
      <c r="S648" s="164"/>
      <c r="T648" s="164"/>
      <c r="U648" s="164"/>
      <c r="V648" s="164"/>
      <c r="W648" s="164"/>
      <c r="X648" s="164"/>
      <c r="Y648" s="164"/>
      <c r="Z648" s="164"/>
    </row>
    <row r="649" ht="30.0" hidden="1" customHeight="1">
      <c r="A649" s="164"/>
      <c r="B649" s="188" t="str">
        <f>+IF(D649=consolidado!B638,consolidado!A638,"omitir")</f>
        <v>omitir</v>
      </c>
      <c r="C649" s="189" t="str">
        <f>+IF(D649=consolidado!B638,consolidado!C638,"omitir")</f>
        <v>omitir</v>
      </c>
      <c r="D649" s="189" t="str">
        <f t="shared" si="1"/>
        <v>8°A</v>
      </c>
      <c r="E649" s="189" t="str">
        <f t="shared" si="2"/>
        <v>8°A - omitir - omitir</v>
      </c>
      <c r="F649" s="190" t="str">
        <f>+IF(D649=consolidado!B638,consolidado!D638,"omitir")</f>
        <v>omitir</v>
      </c>
      <c r="G649" s="191" t="str">
        <f>+IF(D649=consolidado!B638,consolidado!N638,"omitir")</f>
        <v>omitir</v>
      </c>
      <c r="H649" s="192" t="str">
        <f>+IF(D649=consolidado!B638,consolidado!F638,"omitir")</f>
        <v>omitir</v>
      </c>
      <c r="I649" s="193" t="str">
        <f>+IF(D649=consolidado!B638,consolidado!G638,"omitir")</f>
        <v>omitir</v>
      </c>
      <c r="J649" s="164"/>
      <c r="K649" s="164"/>
      <c r="L649" s="164"/>
      <c r="M649" s="164"/>
      <c r="N649" s="164"/>
      <c r="O649" s="164"/>
      <c r="P649" s="164"/>
      <c r="Q649" s="164"/>
      <c r="R649" s="164"/>
      <c r="S649" s="164"/>
      <c r="T649" s="164"/>
      <c r="U649" s="164"/>
      <c r="V649" s="164"/>
      <c r="W649" s="164"/>
      <c r="X649" s="164"/>
      <c r="Y649" s="164"/>
      <c r="Z649" s="164"/>
    </row>
    <row r="650" ht="30.0" hidden="1" customHeight="1">
      <c r="A650" s="164"/>
      <c r="B650" s="188" t="str">
        <f>+IF(D650=consolidado!B639,consolidado!A639,"omitir")</f>
        <v>omitir</v>
      </c>
      <c r="C650" s="189" t="str">
        <f>+IF(D650=consolidado!B639,consolidado!C639,"omitir")</f>
        <v>omitir</v>
      </c>
      <c r="D650" s="189" t="str">
        <f t="shared" si="1"/>
        <v>8°A</v>
      </c>
      <c r="E650" s="189" t="str">
        <f t="shared" si="2"/>
        <v>8°A - omitir - omitir</v>
      </c>
      <c r="F650" s="190" t="str">
        <f>+IF(D650=consolidado!B639,consolidado!D639,"omitir")</f>
        <v>omitir</v>
      </c>
      <c r="G650" s="191" t="str">
        <f>+IF(D650=consolidado!B639,consolidado!N639,"omitir")</f>
        <v>omitir</v>
      </c>
      <c r="H650" s="192" t="str">
        <f>+IF(D650=consolidado!B639,consolidado!F639,"omitir")</f>
        <v>omitir</v>
      </c>
      <c r="I650" s="193" t="str">
        <f>+IF(D650=consolidado!B639,consolidado!G639,"omitir")</f>
        <v>omitir</v>
      </c>
      <c r="J650" s="164"/>
      <c r="K650" s="164"/>
      <c r="L650" s="164"/>
      <c r="M650" s="164"/>
      <c r="N650" s="164"/>
      <c r="O650" s="164"/>
      <c r="P650" s="164"/>
      <c r="Q650" s="164"/>
      <c r="R650" s="164"/>
      <c r="S650" s="164"/>
      <c r="T650" s="164"/>
      <c r="U650" s="164"/>
      <c r="V650" s="164"/>
      <c r="W650" s="164"/>
      <c r="X650" s="164"/>
      <c r="Y650" s="164"/>
      <c r="Z650" s="164"/>
    </row>
    <row r="651" ht="30.0" hidden="1" customHeight="1">
      <c r="A651" s="164"/>
      <c r="B651" s="188" t="str">
        <f>+IF(D651=consolidado!B640,consolidado!A640,"omitir")</f>
        <v>omitir</v>
      </c>
      <c r="C651" s="189" t="str">
        <f>+IF(D651=consolidado!B640,consolidado!C640,"omitir")</f>
        <v>omitir</v>
      </c>
      <c r="D651" s="189" t="str">
        <f t="shared" si="1"/>
        <v>8°A</v>
      </c>
      <c r="E651" s="189" t="str">
        <f t="shared" si="2"/>
        <v>8°A - omitir - omitir</v>
      </c>
      <c r="F651" s="190" t="str">
        <f>+IF(D651=consolidado!B640,consolidado!D640,"omitir")</f>
        <v>omitir</v>
      </c>
      <c r="G651" s="191" t="str">
        <f>+IF(D651=consolidado!B640,consolidado!N640,"omitir")</f>
        <v>omitir</v>
      </c>
      <c r="H651" s="192" t="str">
        <f>+IF(D651=consolidado!B640,consolidado!F640,"omitir")</f>
        <v>omitir</v>
      </c>
      <c r="I651" s="193" t="str">
        <f>+IF(D651=consolidado!B640,consolidado!G640,"omitir")</f>
        <v>omitir</v>
      </c>
      <c r="J651" s="164"/>
      <c r="K651" s="164"/>
      <c r="L651" s="164"/>
      <c r="M651" s="164"/>
      <c r="N651" s="164"/>
      <c r="O651" s="164"/>
      <c r="P651" s="164"/>
      <c r="Q651" s="164"/>
      <c r="R651" s="164"/>
      <c r="S651" s="164"/>
      <c r="T651" s="164"/>
      <c r="U651" s="164"/>
      <c r="V651" s="164"/>
      <c r="W651" s="164"/>
      <c r="X651" s="164"/>
      <c r="Y651" s="164"/>
      <c r="Z651" s="164"/>
    </row>
    <row r="652" ht="30.0" hidden="1" customHeight="1">
      <c r="A652" s="164"/>
      <c r="B652" s="188" t="str">
        <f>+IF(D652=consolidado!B641,consolidado!A641,"omitir")</f>
        <v>omitir</v>
      </c>
      <c r="C652" s="189" t="str">
        <f>+IF(D652=consolidado!B641,consolidado!C641,"omitir")</f>
        <v>omitir</v>
      </c>
      <c r="D652" s="189" t="str">
        <f t="shared" si="1"/>
        <v>8°A</v>
      </c>
      <c r="E652" s="189" t="str">
        <f t="shared" si="2"/>
        <v>8°A - omitir - omitir</v>
      </c>
      <c r="F652" s="190" t="str">
        <f>+IF(D652=consolidado!B641,consolidado!D641,"omitir")</f>
        <v>omitir</v>
      </c>
      <c r="G652" s="191" t="str">
        <f>+IF(D652=consolidado!B641,consolidado!N641,"omitir")</f>
        <v>omitir</v>
      </c>
      <c r="H652" s="192" t="str">
        <f>+IF(D652=consolidado!B641,consolidado!F641,"omitir")</f>
        <v>omitir</v>
      </c>
      <c r="I652" s="193" t="str">
        <f>+IF(D652=consolidado!B641,consolidado!G641,"omitir")</f>
        <v>omitir</v>
      </c>
      <c r="J652" s="164"/>
      <c r="K652" s="164"/>
      <c r="L652" s="164"/>
      <c r="M652" s="164"/>
      <c r="N652" s="164"/>
      <c r="O652" s="164"/>
      <c r="P652" s="164"/>
      <c r="Q652" s="164"/>
      <c r="R652" s="164"/>
      <c r="S652" s="164"/>
      <c r="T652" s="164"/>
      <c r="U652" s="164"/>
      <c r="V652" s="164"/>
      <c r="W652" s="164"/>
      <c r="X652" s="164"/>
      <c r="Y652" s="164"/>
      <c r="Z652" s="164"/>
    </row>
    <row r="653" ht="30.0" hidden="1" customHeight="1">
      <c r="A653" s="164"/>
      <c r="B653" s="188" t="str">
        <f>+IF(D653=consolidado!B642,consolidado!A642,"omitir")</f>
        <v>omitir</v>
      </c>
      <c r="C653" s="189" t="str">
        <f>+IF(D653=consolidado!B642,consolidado!C642,"omitir")</f>
        <v>omitir</v>
      </c>
      <c r="D653" s="189" t="str">
        <f t="shared" si="1"/>
        <v>8°A</v>
      </c>
      <c r="E653" s="189" t="str">
        <f t="shared" si="2"/>
        <v>8°A - omitir - omitir</v>
      </c>
      <c r="F653" s="190" t="str">
        <f>+IF(D653=consolidado!B642,consolidado!D642,"omitir")</f>
        <v>omitir</v>
      </c>
      <c r="G653" s="191" t="str">
        <f>+IF(D653=consolidado!B642,consolidado!N642,"omitir")</f>
        <v>omitir</v>
      </c>
      <c r="H653" s="192" t="str">
        <f>+IF(D653=consolidado!B642,consolidado!F642,"omitir")</f>
        <v>omitir</v>
      </c>
      <c r="I653" s="193" t="str">
        <f>+IF(D653=consolidado!B642,consolidado!G642,"omitir")</f>
        <v>omitir</v>
      </c>
      <c r="J653" s="164"/>
      <c r="K653" s="164"/>
      <c r="L653" s="164"/>
      <c r="M653" s="164"/>
      <c r="N653" s="164"/>
      <c r="O653" s="164"/>
      <c r="P653" s="164"/>
      <c r="Q653" s="164"/>
      <c r="R653" s="164"/>
      <c r="S653" s="164"/>
      <c r="T653" s="164"/>
      <c r="U653" s="164"/>
      <c r="V653" s="164"/>
      <c r="W653" s="164"/>
      <c r="X653" s="164"/>
      <c r="Y653" s="164"/>
      <c r="Z653" s="164"/>
    </row>
    <row r="654" ht="30.0" hidden="1" customHeight="1">
      <c r="A654" s="164"/>
      <c r="B654" s="188" t="str">
        <f>+IF(D654=consolidado!B643,consolidado!A643,"omitir")</f>
        <v>omitir</v>
      </c>
      <c r="C654" s="189" t="str">
        <f>+IF(D654=consolidado!B643,consolidado!C643,"omitir")</f>
        <v>omitir</v>
      </c>
      <c r="D654" s="189" t="str">
        <f t="shared" si="1"/>
        <v>8°A</v>
      </c>
      <c r="E654" s="189" t="str">
        <f t="shared" si="2"/>
        <v>8°A - omitir - omitir</v>
      </c>
      <c r="F654" s="190" t="str">
        <f>+IF(D654=consolidado!B643,consolidado!D643,"omitir")</f>
        <v>omitir</v>
      </c>
      <c r="G654" s="191" t="str">
        <f>+IF(D654=consolidado!B643,consolidado!N643,"omitir")</f>
        <v>omitir</v>
      </c>
      <c r="H654" s="192" t="str">
        <f>+IF(D654=consolidado!B643,consolidado!F643,"omitir")</f>
        <v>omitir</v>
      </c>
      <c r="I654" s="193" t="str">
        <f>+IF(D654=consolidado!B643,consolidado!G643,"omitir")</f>
        <v>omitir</v>
      </c>
      <c r="J654" s="164"/>
      <c r="K654" s="164"/>
      <c r="L654" s="164"/>
      <c r="M654" s="164"/>
      <c r="N654" s="164"/>
      <c r="O654" s="164"/>
      <c r="P654" s="164"/>
      <c r="Q654" s="164"/>
      <c r="R654" s="164"/>
      <c r="S654" s="164"/>
      <c r="T654" s="164"/>
      <c r="U654" s="164"/>
      <c r="V654" s="164"/>
      <c r="W654" s="164"/>
      <c r="X654" s="164"/>
      <c r="Y654" s="164"/>
      <c r="Z654" s="164"/>
    </row>
    <row r="655" ht="30.0" hidden="1" customHeight="1">
      <c r="A655" s="164"/>
      <c r="B655" s="188" t="str">
        <f>+IF(D655=consolidado!B644,consolidado!A644,"omitir")</f>
        <v>omitir</v>
      </c>
      <c r="C655" s="189" t="str">
        <f>+IF(D655=consolidado!B644,consolidado!C644,"omitir")</f>
        <v>omitir</v>
      </c>
      <c r="D655" s="189" t="str">
        <f t="shared" si="1"/>
        <v>8°A</v>
      </c>
      <c r="E655" s="189" t="str">
        <f t="shared" si="2"/>
        <v>8°A - omitir - omitir</v>
      </c>
      <c r="F655" s="190" t="str">
        <f>+IF(D655=consolidado!B644,consolidado!D644,"omitir")</f>
        <v>omitir</v>
      </c>
      <c r="G655" s="191" t="str">
        <f>+IF(D655=consolidado!B644,consolidado!N644,"omitir")</f>
        <v>omitir</v>
      </c>
      <c r="H655" s="192" t="str">
        <f>+IF(D655=consolidado!B644,consolidado!F644,"omitir")</f>
        <v>omitir</v>
      </c>
      <c r="I655" s="193" t="str">
        <f>+IF(D655=consolidado!B644,consolidado!G644,"omitir")</f>
        <v>omitir</v>
      </c>
      <c r="J655" s="164"/>
      <c r="K655" s="164"/>
      <c r="L655" s="164"/>
      <c r="M655" s="164"/>
      <c r="N655" s="164"/>
      <c r="O655" s="164"/>
      <c r="P655" s="164"/>
      <c r="Q655" s="164"/>
      <c r="R655" s="164"/>
      <c r="S655" s="164"/>
      <c r="T655" s="164"/>
      <c r="U655" s="164"/>
      <c r="V655" s="164"/>
      <c r="W655" s="164"/>
      <c r="X655" s="164"/>
      <c r="Y655" s="164"/>
      <c r="Z655" s="164"/>
    </row>
    <row r="656" ht="30.0" hidden="1" customHeight="1">
      <c r="A656" s="164"/>
      <c r="B656" s="188" t="str">
        <f>+IF(D656=consolidado!B645,consolidado!A645,"omitir")</f>
        <v>omitir</v>
      </c>
      <c r="C656" s="189" t="str">
        <f>+IF(D656=consolidado!B645,consolidado!C645,"omitir")</f>
        <v>omitir</v>
      </c>
      <c r="D656" s="189" t="str">
        <f t="shared" si="1"/>
        <v>8°A</v>
      </c>
      <c r="E656" s="189" t="str">
        <f t="shared" si="2"/>
        <v>8°A - omitir - omitir</v>
      </c>
      <c r="F656" s="190" t="str">
        <f>+IF(D656=consolidado!B645,consolidado!D645,"omitir")</f>
        <v>omitir</v>
      </c>
      <c r="G656" s="191" t="str">
        <f>+IF(D656=consolidado!B645,consolidado!N645,"omitir")</f>
        <v>omitir</v>
      </c>
      <c r="H656" s="192" t="str">
        <f>+IF(D656=consolidado!B645,consolidado!F645,"omitir")</f>
        <v>omitir</v>
      </c>
      <c r="I656" s="193" t="str">
        <f>+IF(D656=consolidado!B645,consolidado!G645,"omitir")</f>
        <v>omitir</v>
      </c>
      <c r="J656" s="164"/>
      <c r="K656" s="164"/>
      <c r="L656" s="164"/>
      <c r="M656" s="164"/>
      <c r="N656" s="164"/>
      <c r="O656" s="164"/>
      <c r="P656" s="164"/>
      <c r="Q656" s="164"/>
      <c r="R656" s="164"/>
      <c r="S656" s="164"/>
      <c r="T656" s="164"/>
      <c r="U656" s="164"/>
      <c r="V656" s="164"/>
      <c r="W656" s="164"/>
      <c r="X656" s="164"/>
      <c r="Y656" s="164"/>
      <c r="Z656" s="164"/>
    </row>
    <row r="657" ht="30.0" hidden="1" customHeight="1">
      <c r="A657" s="164"/>
      <c r="B657" s="188" t="str">
        <f>+IF(D657=consolidado!B646,consolidado!A646,"omitir")</f>
        <v>omitir</v>
      </c>
      <c r="C657" s="189" t="str">
        <f>+IF(D657=consolidado!B646,consolidado!C646,"omitir")</f>
        <v>omitir</v>
      </c>
      <c r="D657" s="189" t="str">
        <f t="shared" si="1"/>
        <v>8°A</v>
      </c>
      <c r="E657" s="189" t="str">
        <f t="shared" si="2"/>
        <v>8°A - omitir - omitir</v>
      </c>
      <c r="F657" s="190" t="str">
        <f>+IF(D657=consolidado!B646,consolidado!D646,"omitir")</f>
        <v>omitir</v>
      </c>
      <c r="G657" s="191" t="str">
        <f>+IF(D657=consolidado!B646,consolidado!N646,"omitir")</f>
        <v>omitir</v>
      </c>
      <c r="H657" s="192" t="str">
        <f>+IF(D657=consolidado!B646,consolidado!F646,"omitir")</f>
        <v>omitir</v>
      </c>
      <c r="I657" s="193" t="str">
        <f>+IF(D657=consolidado!B646,consolidado!G646,"omitir")</f>
        <v>omitir</v>
      </c>
      <c r="J657" s="164"/>
      <c r="K657" s="164"/>
      <c r="L657" s="164"/>
      <c r="M657" s="164"/>
      <c r="N657" s="164"/>
      <c r="O657" s="164"/>
      <c r="P657" s="164"/>
      <c r="Q657" s="164"/>
      <c r="R657" s="164"/>
      <c r="S657" s="164"/>
      <c r="T657" s="164"/>
      <c r="U657" s="164"/>
      <c r="V657" s="164"/>
      <c r="W657" s="164"/>
      <c r="X657" s="164"/>
      <c r="Y657" s="164"/>
      <c r="Z657" s="164"/>
    </row>
    <row r="658" ht="30.0" hidden="1" customHeight="1">
      <c r="A658" s="164"/>
      <c r="B658" s="188" t="str">
        <f>+IF(D658=consolidado!B647,consolidado!A647,"omitir")</f>
        <v>omitir</v>
      </c>
      <c r="C658" s="189" t="str">
        <f>+IF(D658=consolidado!B647,consolidado!C647,"omitir")</f>
        <v>omitir</v>
      </c>
      <c r="D658" s="189" t="str">
        <f t="shared" si="1"/>
        <v>8°A</v>
      </c>
      <c r="E658" s="189" t="str">
        <f t="shared" si="2"/>
        <v>8°A - omitir - omitir</v>
      </c>
      <c r="F658" s="190" t="str">
        <f>+IF(D658=consolidado!B647,consolidado!D647,"omitir")</f>
        <v>omitir</v>
      </c>
      <c r="G658" s="191" t="str">
        <f>+IF(D658=consolidado!B647,consolidado!N647,"omitir")</f>
        <v>omitir</v>
      </c>
      <c r="H658" s="192" t="str">
        <f>+IF(D658=consolidado!B647,consolidado!F647,"omitir")</f>
        <v>omitir</v>
      </c>
      <c r="I658" s="193" t="str">
        <f>+IF(D658=consolidado!B647,consolidado!G647,"omitir")</f>
        <v>omitir</v>
      </c>
      <c r="J658" s="164"/>
      <c r="K658" s="164"/>
      <c r="L658" s="164"/>
      <c r="M658" s="164"/>
      <c r="N658" s="164"/>
      <c r="O658" s="164"/>
      <c r="P658" s="164"/>
      <c r="Q658" s="164"/>
      <c r="R658" s="164"/>
      <c r="S658" s="164"/>
      <c r="T658" s="164"/>
      <c r="U658" s="164"/>
      <c r="V658" s="164"/>
      <c r="W658" s="164"/>
      <c r="X658" s="164"/>
      <c r="Y658" s="164"/>
      <c r="Z658" s="164"/>
    </row>
    <row r="659" ht="30.0" hidden="1" customHeight="1">
      <c r="A659" s="164"/>
      <c r="B659" s="188" t="str">
        <f>+IF(D659=consolidado!B648,consolidado!A648,"omitir")</f>
        <v>omitir</v>
      </c>
      <c r="C659" s="189" t="str">
        <f>+IF(D659=consolidado!B648,consolidado!C648,"omitir")</f>
        <v>omitir</v>
      </c>
      <c r="D659" s="189" t="str">
        <f t="shared" si="1"/>
        <v>8°A</v>
      </c>
      <c r="E659" s="189" t="str">
        <f t="shared" si="2"/>
        <v>8°A - omitir - omitir</v>
      </c>
      <c r="F659" s="190" t="str">
        <f>+IF(D659=consolidado!B648,consolidado!D648,"omitir")</f>
        <v>omitir</v>
      </c>
      <c r="G659" s="191" t="str">
        <f>+IF(D659=consolidado!B648,consolidado!N648,"omitir")</f>
        <v>omitir</v>
      </c>
      <c r="H659" s="192" t="str">
        <f>+IF(D659=consolidado!B648,consolidado!F648,"omitir")</f>
        <v>omitir</v>
      </c>
      <c r="I659" s="193" t="str">
        <f>+IF(D659=consolidado!B648,consolidado!G648,"omitir")</f>
        <v>omitir</v>
      </c>
      <c r="J659" s="164"/>
      <c r="K659" s="164"/>
      <c r="L659" s="164"/>
      <c r="M659" s="164"/>
      <c r="N659" s="164"/>
      <c r="O659" s="164"/>
      <c r="P659" s="164"/>
      <c r="Q659" s="164"/>
      <c r="R659" s="164"/>
      <c r="S659" s="164"/>
      <c r="T659" s="164"/>
      <c r="U659" s="164"/>
      <c r="V659" s="164"/>
      <c r="W659" s="164"/>
      <c r="X659" s="164"/>
      <c r="Y659" s="164"/>
      <c r="Z659" s="164"/>
    </row>
    <row r="660" ht="30.0" hidden="1" customHeight="1">
      <c r="A660" s="164"/>
      <c r="B660" s="188" t="str">
        <f>+IF(D660=consolidado!B649,consolidado!A649,"omitir")</f>
        <v>omitir</v>
      </c>
      <c r="C660" s="189" t="str">
        <f>+IF(D660=consolidado!B649,consolidado!C649,"omitir")</f>
        <v>omitir</v>
      </c>
      <c r="D660" s="189" t="str">
        <f t="shared" si="1"/>
        <v>8°A</v>
      </c>
      <c r="E660" s="189" t="str">
        <f t="shared" si="2"/>
        <v>8°A - omitir - omitir</v>
      </c>
      <c r="F660" s="190" t="str">
        <f>+IF(D660=consolidado!B649,consolidado!D649,"omitir")</f>
        <v>omitir</v>
      </c>
      <c r="G660" s="191" t="str">
        <f>+IF(D660=consolidado!B649,consolidado!N649,"omitir")</f>
        <v>omitir</v>
      </c>
      <c r="H660" s="192" t="str">
        <f>+IF(D660=consolidado!B649,consolidado!F649,"omitir")</f>
        <v>omitir</v>
      </c>
      <c r="I660" s="193" t="str">
        <f>+IF(D660=consolidado!B649,consolidado!G649,"omitir")</f>
        <v>omitir</v>
      </c>
      <c r="J660" s="164"/>
      <c r="K660" s="164"/>
      <c r="L660" s="164"/>
      <c r="M660" s="164"/>
      <c r="N660" s="164"/>
      <c r="O660" s="164"/>
      <c r="P660" s="164"/>
      <c r="Q660" s="164"/>
      <c r="R660" s="164"/>
      <c r="S660" s="164"/>
      <c r="T660" s="164"/>
      <c r="U660" s="164"/>
      <c r="V660" s="164"/>
      <c r="W660" s="164"/>
      <c r="X660" s="164"/>
      <c r="Y660" s="164"/>
      <c r="Z660" s="164"/>
    </row>
    <row r="661" ht="30.0" hidden="1" customHeight="1">
      <c r="A661" s="164"/>
      <c r="B661" s="188" t="str">
        <f>+IF(D661=consolidado!B650,consolidado!A650,"omitir")</f>
        <v>omitir</v>
      </c>
      <c r="C661" s="189" t="str">
        <f>+IF(D661=consolidado!B650,consolidado!C650,"omitir")</f>
        <v>omitir</v>
      </c>
      <c r="D661" s="189" t="str">
        <f t="shared" si="1"/>
        <v>8°A</v>
      </c>
      <c r="E661" s="189" t="str">
        <f t="shared" si="2"/>
        <v>8°A - omitir - omitir</v>
      </c>
      <c r="F661" s="190" t="str">
        <f>+IF(D661=consolidado!B650,consolidado!D650,"omitir")</f>
        <v>omitir</v>
      </c>
      <c r="G661" s="191" t="str">
        <f>+IF(D661=consolidado!B650,consolidado!N650,"omitir")</f>
        <v>omitir</v>
      </c>
      <c r="H661" s="192" t="str">
        <f>+IF(D661=consolidado!B650,consolidado!F650,"omitir")</f>
        <v>omitir</v>
      </c>
      <c r="I661" s="193" t="str">
        <f>+IF(D661=consolidado!B650,consolidado!G650,"omitir")</f>
        <v>omitir</v>
      </c>
      <c r="J661" s="164"/>
      <c r="K661" s="164"/>
      <c r="L661" s="164"/>
      <c r="M661" s="164"/>
      <c r="N661" s="164"/>
      <c r="O661" s="164"/>
      <c r="P661" s="164"/>
      <c r="Q661" s="164"/>
      <c r="R661" s="164"/>
      <c r="S661" s="164"/>
      <c r="T661" s="164"/>
      <c r="U661" s="164"/>
      <c r="V661" s="164"/>
      <c r="W661" s="164"/>
      <c r="X661" s="164"/>
      <c r="Y661" s="164"/>
      <c r="Z661" s="164"/>
    </row>
    <row r="662" ht="30.0" hidden="1" customHeight="1">
      <c r="A662" s="164"/>
      <c r="B662" s="188" t="str">
        <f>+IF(D662=consolidado!B651,consolidado!A651,"omitir")</f>
        <v>omitir</v>
      </c>
      <c r="C662" s="189" t="str">
        <f>+IF(D662=consolidado!B651,consolidado!C651,"omitir")</f>
        <v>omitir</v>
      </c>
      <c r="D662" s="189" t="str">
        <f t="shared" si="1"/>
        <v>8°A</v>
      </c>
      <c r="E662" s="189" t="str">
        <f t="shared" si="2"/>
        <v>8°A - omitir - omitir</v>
      </c>
      <c r="F662" s="190" t="str">
        <f>+IF(D662=consolidado!B651,consolidado!D651,"omitir")</f>
        <v>omitir</v>
      </c>
      <c r="G662" s="191" t="str">
        <f>+IF(D662=consolidado!B651,consolidado!N651,"omitir")</f>
        <v>omitir</v>
      </c>
      <c r="H662" s="192" t="str">
        <f>+IF(D662=consolidado!B651,consolidado!F651,"omitir")</f>
        <v>omitir</v>
      </c>
      <c r="I662" s="193" t="str">
        <f>+IF(D662=consolidado!B651,consolidado!G651,"omitir")</f>
        <v>omitir</v>
      </c>
      <c r="J662" s="164"/>
      <c r="K662" s="164"/>
      <c r="L662" s="164"/>
      <c r="M662" s="164"/>
      <c r="N662" s="164"/>
      <c r="O662" s="164"/>
      <c r="P662" s="164"/>
      <c r="Q662" s="164"/>
      <c r="R662" s="164"/>
      <c r="S662" s="164"/>
      <c r="T662" s="164"/>
      <c r="U662" s="164"/>
      <c r="V662" s="164"/>
      <c r="W662" s="164"/>
      <c r="X662" s="164"/>
      <c r="Y662" s="164"/>
      <c r="Z662" s="164"/>
    </row>
    <row r="663" ht="30.0" hidden="1" customHeight="1">
      <c r="A663" s="164"/>
      <c r="B663" s="188" t="str">
        <f>+IF(D663=consolidado!B652,consolidado!A652,"omitir")</f>
        <v>omitir</v>
      </c>
      <c r="C663" s="189" t="str">
        <f>+IF(D663=consolidado!B652,consolidado!C652,"omitir")</f>
        <v>omitir</v>
      </c>
      <c r="D663" s="189" t="str">
        <f t="shared" si="1"/>
        <v>8°A</v>
      </c>
      <c r="E663" s="189" t="str">
        <f t="shared" si="2"/>
        <v>8°A - omitir - omitir</v>
      </c>
      <c r="F663" s="190" t="str">
        <f>+IF(D663=consolidado!B652,consolidado!D652,"omitir")</f>
        <v>omitir</v>
      </c>
      <c r="G663" s="191" t="str">
        <f>+IF(D663=consolidado!B652,consolidado!N652,"omitir")</f>
        <v>omitir</v>
      </c>
      <c r="H663" s="192" t="str">
        <f>+IF(D663=consolidado!B652,consolidado!F652,"omitir")</f>
        <v>omitir</v>
      </c>
      <c r="I663" s="193" t="str">
        <f>+IF(D663=consolidado!B652,consolidado!G652,"omitir")</f>
        <v>omitir</v>
      </c>
      <c r="J663" s="164"/>
      <c r="K663" s="164"/>
      <c r="L663" s="164"/>
      <c r="M663" s="164"/>
      <c r="N663" s="164"/>
      <c r="O663" s="164"/>
      <c r="P663" s="164"/>
      <c r="Q663" s="164"/>
      <c r="R663" s="164"/>
      <c r="S663" s="164"/>
      <c r="T663" s="164"/>
      <c r="U663" s="164"/>
      <c r="V663" s="164"/>
      <c r="W663" s="164"/>
      <c r="X663" s="164"/>
      <c r="Y663" s="164"/>
      <c r="Z663" s="164"/>
    </row>
    <row r="664" ht="30.0" hidden="1" customHeight="1">
      <c r="A664" s="164"/>
      <c r="B664" s="188" t="str">
        <f>+IF(D664=consolidado!B653,consolidado!A653,"omitir")</f>
        <v>omitir</v>
      </c>
      <c r="C664" s="189" t="str">
        <f>+IF(D664=consolidado!B653,consolidado!C653,"omitir")</f>
        <v>omitir</v>
      </c>
      <c r="D664" s="189" t="str">
        <f t="shared" si="1"/>
        <v>8°A</v>
      </c>
      <c r="E664" s="189" t="str">
        <f t="shared" si="2"/>
        <v>8°A - omitir - omitir</v>
      </c>
      <c r="F664" s="190" t="str">
        <f>+IF(D664=consolidado!B653,consolidado!D653,"omitir")</f>
        <v>omitir</v>
      </c>
      <c r="G664" s="191" t="str">
        <f>+IF(D664=consolidado!B653,consolidado!N653,"omitir")</f>
        <v>omitir</v>
      </c>
      <c r="H664" s="192" t="str">
        <f>+IF(D664=consolidado!B653,consolidado!F653,"omitir")</f>
        <v>omitir</v>
      </c>
      <c r="I664" s="193" t="str">
        <f>+IF(D664=consolidado!B653,consolidado!G653,"omitir")</f>
        <v>omitir</v>
      </c>
      <c r="J664" s="164"/>
      <c r="K664" s="164"/>
      <c r="L664" s="164"/>
      <c r="M664" s="164"/>
      <c r="N664" s="164"/>
      <c r="O664" s="164"/>
      <c r="P664" s="164"/>
      <c r="Q664" s="164"/>
      <c r="R664" s="164"/>
      <c r="S664" s="164"/>
      <c r="T664" s="164"/>
      <c r="U664" s="164"/>
      <c r="V664" s="164"/>
      <c r="W664" s="164"/>
      <c r="X664" s="164"/>
      <c r="Y664" s="164"/>
      <c r="Z664" s="164"/>
    </row>
    <row r="665" ht="30.0" hidden="1" customHeight="1">
      <c r="A665" s="164"/>
      <c r="B665" s="188" t="str">
        <f>+IF(D665=consolidado!B654,consolidado!A654,"omitir")</f>
        <v>omitir</v>
      </c>
      <c r="C665" s="189" t="str">
        <f>+IF(D665=consolidado!B654,consolidado!C654,"omitir")</f>
        <v>omitir</v>
      </c>
      <c r="D665" s="189" t="str">
        <f t="shared" si="1"/>
        <v>8°A</v>
      </c>
      <c r="E665" s="189" t="str">
        <f t="shared" si="2"/>
        <v>8°A - omitir - omitir</v>
      </c>
      <c r="F665" s="190" t="str">
        <f>+IF(D665=consolidado!B654,consolidado!D654,"omitir")</f>
        <v>omitir</v>
      </c>
      <c r="G665" s="191" t="str">
        <f>+IF(D665=consolidado!B654,consolidado!N654,"omitir")</f>
        <v>omitir</v>
      </c>
      <c r="H665" s="192" t="str">
        <f>+IF(D665=consolidado!B654,consolidado!F654,"omitir")</f>
        <v>omitir</v>
      </c>
      <c r="I665" s="193" t="str">
        <f>+IF(D665=consolidado!B654,consolidado!G654,"omitir")</f>
        <v>omitir</v>
      </c>
      <c r="J665" s="164"/>
      <c r="K665" s="164"/>
      <c r="L665" s="164"/>
      <c r="M665" s="164"/>
      <c r="N665" s="164"/>
      <c r="O665" s="164"/>
      <c r="P665" s="164"/>
      <c r="Q665" s="164"/>
      <c r="R665" s="164"/>
      <c r="S665" s="164"/>
      <c r="T665" s="164"/>
      <c r="U665" s="164"/>
      <c r="V665" s="164"/>
      <c r="W665" s="164"/>
      <c r="X665" s="164"/>
      <c r="Y665" s="164"/>
      <c r="Z665" s="164"/>
    </row>
    <row r="666" ht="30.0" hidden="1" customHeight="1">
      <c r="A666" s="164"/>
      <c r="B666" s="188" t="str">
        <f>+IF(D666=consolidado!B655,consolidado!A655,"omitir")</f>
        <v>omitir</v>
      </c>
      <c r="C666" s="189" t="str">
        <f>+IF(D666=consolidado!B655,consolidado!C655,"omitir")</f>
        <v>omitir</v>
      </c>
      <c r="D666" s="189" t="str">
        <f t="shared" si="1"/>
        <v>8°A</v>
      </c>
      <c r="E666" s="189" t="str">
        <f t="shared" si="2"/>
        <v>8°A - omitir - omitir</v>
      </c>
      <c r="F666" s="190" t="str">
        <f>+IF(D666=consolidado!B655,consolidado!D655,"omitir")</f>
        <v>omitir</v>
      </c>
      <c r="G666" s="191" t="str">
        <f>+IF(D666=consolidado!B655,consolidado!N655,"omitir")</f>
        <v>omitir</v>
      </c>
      <c r="H666" s="192" t="str">
        <f>+IF(D666=consolidado!B655,consolidado!F655,"omitir")</f>
        <v>omitir</v>
      </c>
      <c r="I666" s="193" t="str">
        <f>+IF(D666=consolidado!B655,consolidado!G655,"omitir")</f>
        <v>omitir</v>
      </c>
      <c r="J666" s="164"/>
      <c r="K666" s="164"/>
      <c r="L666" s="164"/>
      <c r="M666" s="164"/>
      <c r="N666" s="164"/>
      <c r="O666" s="164"/>
      <c r="P666" s="164"/>
      <c r="Q666" s="164"/>
      <c r="R666" s="164"/>
      <c r="S666" s="164"/>
      <c r="T666" s="164"/>
      <c r="U666" s="164"/>
      <c r="V666" s="164"/>
      <c r="W666" s="164"/>
      <c r="X666" s="164"/>
      <c r="Y666" s="164"/>
      <c r="Z666" s="164"/>
    </row>
    <row r="667" ht="30.0" hidden="1" customHeight="1">
      <c r="A667" s="164"/>
      <c r="B667" s="188" t="str">
        <f>+IF(D667=consolidado!B656,consolidado!A656,"omitir")</f>
        <v>omitir</v>
      </c>
      <c r="C667" s="189" t="str">
        <f>+IF(D667=consolidado!B656,consolidado!C656,"omitir")</f>
        <v>omitir</v>
      </c>
      <c r="D667" s="189" t="str">
        <f t="shared" si="1"/>
        <v>8°A</v>
      </c>
      <c r="E667" s="189" t="str">
        <f t="shared" si="2"/>
        <v>8°A - omitir - omitir</v>
      </c>
      <c r="F667" s="190" t="str">
        <f>+IF(D667=consolidado!B656,consolidado!D656,"omitir")</f>
        <v>omitir</v>
      </c>
      <c r="G667" s="191" t="str">
        <f>+IF(D667=consolidado!B656,consolidado!N656,"omitir")</f>
        <v>omitir</v>
      </c>
      <c r="H667" s="192" t="str">
        <f>+IF(D667=consolidado!B656,consolidado!F656,"omitir")</f>
        <v>omitir</v>
      </c>
      <c r="I667" s="193" t="str">
        <f>+IF(D667=consolidado!B656,consolidado!G656,"omitir")</f>
        <v>omitir</v>
      </c>
      <c r="J667" s="164"/>
      <c r="K667" s="164"/>
      <c r="L667" s="164"/>
      <c r="M667" s="164"/>
      <c r="N667" s="164"/>
      <c r="O667" s="164"/>
      <c r="P667" s="164"/>
      <c r="Q667" s="164"/>
      <c r="R667" s="164"/>
      <c r="S667" s="164"/>
      <c r="T667" s="164"/>
      <c r="U667" s="164"/>
      <c r="V667" s="164"/>
      <c r="W667" s="164"/>
      <c r="X667" s="164"/>
      <c r="Y667" s="164"/>
      <c r="Z667" s="164"/>
    </row>
    <row r="668" ht="30.0" hidden="1" customHeight="1">
      <c r="A668" s="164"/>
      <c r="B668" s="188" t="str">
        <f>+IF(D668=consolidado!B657,consolidado!A657,"omitir")</f>
        <v>omitir</v>
      </c>
      <c r="C668" s="189" t="str">
        <f>+IF(D668=consolidado!B657,consolidado!C657,"omitir")</f>
        <v>omitir</v>
      </c>
      <c r="D668" s="189" t="str">
        <f t="shared" si="1"/>
        <v>8°A</v>
      </c>
      <c r="E668" s="189" t="str">
        <f t="shared" si="2"/>
        <v>8°A - omitir - omitir</v>
      </c>
      <c r="F668" s="190" t="str">
        <f>+IF(D668=consolidado!B657,consolidado!D657,"omitir")</f>
        <v>omitir</v>
      </c>
      <c r="G668" s="191" t="str">
        <f>+IF(D668=consolidado!B657,consolidado!N657,"omitir")</f>
        <v>omitir</v>
      </c>
      <c r="H668" s="192" t="str">
        <f>+IF(D668=consolidado!B657,consolidado!F657,"omitir")</f>
        <v>omitir</v>
      </c>
      <c r="I668" s="193" t="str">
        <f>+IF(D668=consolidado!B657,consolidado!G657,"omitir")</f>
        <v>omitir</v>
      </c>
      <c r="J668" s="164"/>
      <c r="K668" s="164"/>
      <c r="L668" s="164"/>
      <c r="M668" s="164"/>
      <c r="N668" s="164"/>
      <c r="O668" s="164"/>
      <c r="P668" s="164"/>
      <c r="Q668" s="164"/>
      <c r="R668" s="164"/>
      <c r="S668" s="164"/>
      <c r="T668" s="164"/>
      <c r="U668" s="164"/>
      <c r="V668" s="164"/>
      <c r="W668" s="164"/>
      <c r="X668" s="164"/>
      <c r="Y668" s="164"/>
      <c r="Z668" s="164"/>
    </row>
    <row r="669" ht="30.0" hidden="1" customHeight="1">
      <c r="A669" s="164"/>
      <c r="B669" s="188" t="str">
        <f>+IF(D669=consolidado!B658,consolidado!A658,"omitir")</f>
        <v>omitir</v>
      </c>
      <c r="C669" s="189" t="str">
        <f>+IF(D669=consolidado!B658,consolidado!C658,"omitir")</f>
        <v>omitir</v>
      </c>
      <c r="D669" s="189" t="str">
        <f t="shared" si="1"/>
        <v>8°A</v>
      </c>
      <c r="E669" s="189" t="str">
        <f t="shared" si="2"/>
        <v>8°A - omitir - omitir</v>
      </c>
      <c r="F669" s="190" t="str">
        <f>+IF(D669=consolidado!B658,consolidado!D658,"omitir")</f>
        <v>omitir</v>
      </c>
      <c r="G669" s="191" t="str">
        <f>+IF(D669=consolidado!B658,consolidado!N658,"omitir")</f>
        <v>omitir</v>
      </c>
      <c r="H669" s="192" t="str">
        <f>+IF(D669=consolidado!B658,consolidado!F658,"omitir")</f>
        <v>omitir</v>
      </c>
      <c r="I669" s="193" t="str">
        <f>+IF(D669=consolidado!B658,consolidado!G658,"omitir")</f>
        <v>omitir</v>
      </c>
      <c r="J669" s="164"/>
      <c r="K669" s="164"/>
      <c r="L669" s="164"/>
      <c r="M669" s="164"/>
      <c r="N669" s="164"/>
      <c r="O669" s="164"/>
      <c r="P669" s="164"/>
      <c r="Q669" s="164"/>
      <c r="R669" s="164"/>
      <c r="S669" s="164"/>
      <c r="T669" s="164"/>
      <c r="U669" s="164"/>
      <c r="V669" s="164"/>
      <c r="W669" s="164"/>
      <c r="X669" s="164"/>
      <c r="Y669" s="164"/>
      <c r="Z669" s="164"/>
    </row>
    <row r="670" ht="30.0" hidden="1" customHeight="1">
      <c r="A670" s="164"/>
      <c r="B670" s="188" t="str">
        <f>+IF(D670=consolidado!B659,consolidado!A659,"omitir")</f>
        <v>omitir</v>
      </c>
      <c r="C670" s="189" t="str">
        <f>+IF(D670=consolidado!B659,consolidado!C659,"omitir")</f>
        <v>omitir</v>
      </c>
      <c r="D670" s="189" t="str">
        <f t="shared" si="1"/>
        <v>8°A</v>
      </c>
      <c r="E670" s="189" t="str">
        <f t="shared" si="2"/>
        <v>8°A - omitir - omitir</v>
      </c>
      <c r="F670" s="190" t="str">
        <f>+IF(D670=consolidado!B659,consolidado!D659,"omitir")</f>
        <v>omitir</v>
      </c>
      <c r="G670" s="191" t="str">
        <f>+IF(D670=consolidado!B659,consolidado!N659,"omitir")</f>
        <v>omitir</v>
      </c>
      <c r="H670" s="192" t="str">
        <f>+IF(D670=consolidado!B659,consolidado!F659,"omitir")</f>
        <v>omitir</v>
      </c>
      <c r="I670" s="193" t="str">
        <f>+IF(D670=consolidado!B659,consolidado!G659,"omitir")</f>
        <v>omitir</v>
      </c>
      <c r="J670" s="164"/>
      <c r="K670" s="164"/>
      <c r="L670" s="164"/>
      <c r="M670" s="164"/>
      <c r="N670" s="164"/>
      <c r="O670" s="164"/>
      <c r="P670" s="164"/>
      <c r="Q670" s="164"/>
      <c r="R670" s="164"/>
      <c r="S670" s="164"/>
      <c r="T670" s="164"/>
      <c r="U670" s="164"/>
      <c r="V670" s="164"/>
      <c r="W670" s="164"/>
      <c r="X670" s="164"/>
      <c r="Y670" s="164"/>
      <c r="Z670" s="164"/>
    </row>
    <row r="671" ht="30.0" hidden="1" customHeight="1">
      <c r="A671" s="164"/>
      <c r="B671" s="188" t="str">
        <f>+IF(D671=consolidado!B660,consolidado!A660,"omitir")</f>
        <v>omitir</v>
      </c>
      <c r="C671" s="189" t="str">
        <f>+IF(D671=consolidado!B660,consolidado!C660,"omitir")</f>
        <v>omitir</v>
      </c>
      <c r="D671" s="189" t="str">
        <f t="shared" si="1"/>
        <v>8°A</v>
      </c>
      <c r="E671" s="189" t="str">
        <f t="shared" si="2"/>
        <v>8°A - omitir - omitir</v>
      </c>
      <c r="F671" s="190" t="str">
        <f>+IF(D671=consolidado!B660,consolidado!D660,"omitir")</f>
        <v>omitir</v>
      </c>
      <c r="G671" s="191" t="str">
        <f>+IF(D671=consolidado!B660,consolidado!N660,"omitir")</f>
        <v>omitir</v>
      </c>
      <c r="H671" s="192" t="str">
        <f>+IF(D671=consolidado!B660,consolidado!F660,"omitir")</f>
        <v>omitir</v>
      </c>
      <c r="I671" s="193" t="str">
        <f>+IF(D671=consolidado!B660,consolidado!G660,"omitir")</f>
        <v>omitir</v>
      </c>
      <c r="J671" s="164"/>
      <c r="K671" s="164"/>
      <c r="L671" s="164"/>
      <c r="M671" s="164"/>
      <c r="N671" s="164"/>
      <c r="O671" s="164"/>
      <c r="P671" s="164"/>
      <c r="Q671" s="164"/>
      <c r="R671" s="164"/>
      <c r="S671" s="164"/>
      <c r="T671" s="164"/>
      <c r="U671" s="164"/>
      <c r="V671" s="164"/>
      <c r="W671" s="164"/>
      <c r="X671" s="164"/>
      <c r="Y671" s="164"/>
      <c r="Z671" s="164"/>
    </row>
    <row r="672" ht="30.0" hidden="1" customHeight="1">
      <c r="A672" s="164"/>
      <c r="B672" s="188" t="str">
        <f>+IF(D672=consolidado!B661,consolidado!A661,"omitir")</f>
        <v>omitir</v>
      </c>
      <c r="C672" s="189" t="str">
        <f>+IF(D672=consolidado!B661,consolidado!C661,"omitir")</f>
        <v>omitir</v>
      </c>
      <c r="D672" s="189" t="str">
        <f t="shared" si="1"/>
        <v>8°A</v>
      </c>
      <c r="E672" s="189" t="str">
        <f t="shared" si="2"/>
        <v>8°A - omitir - omitir</v>
      </c>
      <c r="F672" s="190" t="str">
        <f>+IF(D672=consolidado!B661,consolidado!D661,"omitir")</f>
        <v>omitir</v>
      </c>
      <c r="G672" s="191" t="str">
        <f>+IF(D672=consolidado!B661,consolidado!N661,"omitir")</f>
        <v>omitir</v>
      </c>
      <c r="H672" s="192" t="str">
        <f>+IF(D672=consolidado!B661,consolidado!F661,"omitir")</f>
        <v>omitir</v>
      </c>
      <c r="I672" s="193" t="str">
        <f>+IF(D672=consolidado!B661,consolidado!G661,"omitir")</f>
        <v>omitir</v>
      </c>
      <c r="J672" s="164"/>
      <c r="K672" s="164"/>
      <c r="L672" s="164"/>
      <c r="M672" s="164"/>
      <c r="N672" s="164"/>
      <c r="O672" s="164"/>
      <c r="P672" s="164"/>
      <c r="Q672" s="164"/>
      <c r="R672" s="164"/>
      <c r="S672" s="164"/>
      <c r="T672" s="164"/>
      <c r="U672" s="164"/>
      <c r="V672" s="164"/>
      <c r="W672" s="164"/>
      <c r="X672" s="164"/>
      <c r="Y672" s="164"/>
      <c r="Z672" s="164"/>
    </row>
    <row r="673" ht="30.0" hidden="1" customHeight="1">
      <c r="A673" s="164"/>
      <c r="B673" s="188" t="str">
        <f>+IF(D673=consolidado!B662,consolidado!A662,"omitir")</f>
        <v>omitir</v>
      </c>
      <c r="C673" s="189" t="str">
        <f>+IF(D673=consolidado!B662,consolidado!C662,"omitir")</f>
        <v>omitir</v>
      </c>
      <c r="D673" s="189" t="str">
        <f t="shared" si="1"/>
        <v>8°A</v>
      </c>
      <c r="E673" s="189" t="str">
        <f t="shared" si="2"/>
        <v>8°A - omitir - omitir</v>
      </c>
      <c r="F673" s="190" t="str">
        <f>+IF(D673=consolidado!B662,consolidado!D662,"omitir")</f>
        <v>omitir</v>
      </c>
      <c r="G673" s="191" t="str">
        <f>+IF(D673=consolidado!B662,consolidado!N662,"omitir")</f>
        <v>omitir</v>
      </c>
      <c r="H673" s="192" t="str">
        <f>+IF(D673=consolidado!B662,consolidado!F662,"omitir")</f>
        <v>omitir</v>
      </c>
      <c r="I673" s="193" t="str">
        <f>+IF(D673=consolidado!B662,consolidado!G662,"omitir")</f>
        <v>omitir</v>
      </c>
      <c r="J673" s="164"/>
      <c r="K673" s="164"/>
      <c r="L673" s="164"/>
      <c r="M673" s="164"/>
      <c r="N673" s="164"/>
      <c r="O673" s="164"/>
      <c r="P673" s="164"/>
      <c r="Q673" s="164"/>
      <c r="R673" s="164"/>
      <c r="S673" s="164"/>
      <c r="T673" s="164"/>
      <c r="U673" s="164"/>
      <c r="V673" s="164"/>
      <c r="W673" s="164"/>
      <c r="X673" s="164"/>
      <c r="Y673" s="164"/>
      <c r="Z673" s="164"/>
    </row>
    <row r="674" ht="30.0" hidden="1" customHeight="1">
      <c r="A674" s="164"/>
      <c r="B674" s="188" t="str">
        <f>+IF(D674=consolidado!B663,consolidado!A663,"omitir")</f>
        <v>omitir</v>
      </c>
      <c r="C674" s="189" t="str">
        <f>+IF(D674=consolidado!B663,consolidado!C663,"omitir")</f>
        <v>omitir</v>
      </c>
      <c r="D674" s="189" t="str">
        <f t="shared" si="1"/>
        <v>8°A</v>
      </c>
      <c r="E674" s="189" t="str">
        <f t="shared" si="2"/>
        <v>8°A - omitir - omitir</v>
      </c>
      <c r="F674" s="190" t="str">
        <f>+IF(D674=consolidado!B663,consolidado!D663,"omitir")</f>
        <v>omitir</v>
      </c>
      <c r="G674" s="191" t="str">
        <f>+IF(D674=consolidado!B663,consolidado!N663,"omitir")</f>
        <v>omitir</v>
      </c>
      <c r="H674" s="192" t="str">
        <f>+IF(D674=consolidado!B663,consolidado!F663,"omitir")</f>
        <v>omitir</v>
      </c>
      <c r="I674" s="193" t="str">
        <f>+IF(D674=consolidado!B663,consolidado!G663,"omitir")</f>
        <v>omitir</v>
      </c>
      <c r="J674" s="164"/>
      <c r="K674" s="164"/>
      <c r="L674" s="164"/>
      <c r="M674" s="164"/>
      <c r="N674" s="164"/>
      <c r="O674" s="164"/>
      <c r="P674" s="164"/>
      <c r="Q674" s="164"/>
      <c r="R674" s="164"/>
      <c r="S674" s="164"/>
      <c r="T674" s="164"/>
      <c r="U674" s="164"/>
      <c r="V674" s="164"/>
      <c r="W674" s="164"/>
      <c r="X674" s="164"/>
      <c r="Y674" s="164"/>
      <c r="Z674" s="164"/>
    </row>
    <row r="675" ht="30.0" hidden="1" customHeight="1">
      <c r="A675" s="164"/>
      <c r="B675" s="188" t="str">
        <f>+IF(D675=consolidado!B664,consolidado!A664,"omitir")</f>
        <v>omitir</v>
      </c>
      <c r="C675" s="189" t="str">
        <f>+IF(D675=consolidado!B664,consolidado!C664,"omitir")</f>
        <v>omitir</v>
      </c>
      <c r="D675" s="189" t="str">
        <f t="shared" si="1"/>
        <v>8°A</v>
      </c>
      <c r="E675" s="189" t="str">
        <f t="shared" si="2"/>
        <v>8°A - omitir - omitir</v>
      </c>
      <c r="F675" s="190" t="str">
        <f>+IF(D675=consolidado!B664,consolidado!D664,"omitir")</f>
        <v>omitir</v>
      </c>
      <c r="G675" s="191" t="str">
        <f>+IF(D675=consolidado!B664,consolidado!N664,"omitir")</f>
        <v>omitir</v>
      </c>
      <c r="H675" s="192" t="str">
        <f>+IF(D675=consolidado!B664,consolidado!F664,"omitir")</f>
        <v>omitir</v>
      </c>
      <c r="I675" s="193" t="str">
        <f>+IF(D675=consolidado!B664,consolidado!G664,"omitir")</f>
        <v>omitir</v>
      </c>
      <c r="J675" s="164"/>
      <c r="K675" s="164"/>
      <c r="L675" s="164"/>
      <c r="M675" s="164"/>
      <c r="N675" s="164"/>
      <c r="O675" s="164"/>
      <c r="P675" s="164"/>
      <c r="Q675" s="164"/>
      <c r="R675" s="164"/>
      <c r="S675" s="164"/>
      <c r="T675" s="164"/>
      <c r="U675" s="164"/>
      <c r="V675" s="164"/>
      <c r="W675" s="164"/>
      <c r="X675" s="164"/>
      <c r="Y675" s="164"/>
      <c r="Z675" s="164"/>
    </row>
    <row r="676" ht="30.0" hidden="1" customHeight="1">
      <c r="A676" s="164"/>
      <c r="B676" s="188" t="str">
        <f>+IF(D676=consolidado!B665,consolidado!A665,"omitir")</f>
        <v>omitir</v>
      </c>
      <c r="C676" s="189" t="str">
        <f>+IF(D676=consolidado!B665,consolidado!C665,"omitir")</f>
        <v>omitir</v>
      </c>
      <c r="D676" s="189" t="str">
        <f t="shared" si="1"/>
        <v>8°A</v>
      </c>
      <c r="E676" s="189" t="str">
        <f t="shared" si="2"/>
        <v>8°A - omitir - omitir</v>
      </c>
      <c r="F676" s="190" t="str">
        <f>+IF(D676=consolidado!B665,consolidado!D665,"omitir")</f>
        <v>omitir</v>
      </c>
      <c r="G676" s="191" t="str">
        <f>+IF(D676=consolidado!B665,consolidado!N665,"omitir")</f>
        <v>omitir</v>
      </c>
      <c r="H676" s="192" t="str">
        <f>+IF(D676=consolidado!B665,consolidado!F665,"omitir")</f>
        <v>omitir</v>
      </c>
      <c r="I676" s="193" t="str">
        <f>+IF(D676=consolidado!B665,consolidado!G665,"omitir")</f>
        <v>omitir</v>
      </c>
      <c r="J676" s="164"/>
      <c r="K676" s="164"/>
      <c r="L676" s="164"/>
      <c r="M676" s="164"/>
      <c r="N676" s="164"/>
      <c r="O676" s="164"/>
      <c r="P676" s="164"/>
      <c r="Q676" s="164"/>
      <c r="R676" s="164"/>
      <c r="S676" s="164"/>
      <c r="T676" s="164"/>
      <c r="U676" s="164"/>
      <c r="V676" s="164"/>
      <c r="W676" s="164"/>
      <c r="X676" s="164"/>
      <c r="Y676" s="164"/>
      <c r="Z676" s="164"/>
    </row>
    <row r="677" ht="30.0" hidden="1" customHeight="1">
      <c r="A677" s="164"/>
      <c r="B677" s="188" t="str">
        <f>+IF(D677=consolidado!B666,consolidado!A666,"omitir")</f>
        <v>omitir</v>
      </c>
      <c r="C677" s="189" t="str">
        <f>+IF(D677=consolidado!B666,consolidado!C666,"omitir")</f>
        <v>omitir</v>
      </c>
      <c r="D677" s="189" t="str">
        <f t="shared" si="1"/>
        <v>8°A</v>
      </c>
      <c r="E677" s="189" t="str">
        <f t="shared" si="2"/>
        <v>8°A - omitir - omitir</v>
      </c>
      <c r="F677" s="190" t="str">
        <f>+IF(D677=consolidado!B666,consolidado!D666,"omitir")</f>
        <v>omitir</v>
      </c>
      <c r="G677" s="191" t="str">
        <f>+IF(D677=consolidado!B666,consolidado!N666,"omitir")</f>
        <v>omitir</v>
      </c>
      <c r="H677" s="192" t="str">
        <f>+IF(D677=consolidado!B666,consolidado!F666,"omitir")</f>
        <v>omitir</v>
      </c>
      <c r="I677" s="193" t="str">
        <f>+IF(D677=consolidado!B666,consolidado!G666,"omitir")</f>
        <v>omitir</v>
      </c>
      <c r="J677" s="164"/>
      <c r="K677" s="164"/>
      <c r="L677" s="164"/>
      <c r="M677" s="164"/>
      <c r="N677" s="164"/>
      <c r="O677" s="164"/>
      <c r="P677" s="164"/>
      <c r="Q677" s="164"/>
      <c r="R677" s="164"/>
      <c r="S677" s="164"/>
      <c r="T677" s="164"/>
      <c r="U677" s="164"/>
      <c r="V677" s="164"/>
      <c r="W677" s="164"/>
      <c r="X677" s="164"/>
      <c r="Y677" s="164"/>
      <c r="Z677" s="164"/>
    </row>
    <row r="678" ht="30.0" hidden="1" customHeight="1">
      <c r="A678" s="164"/>
      <c r="B678" s="188" t="str">
        <f>+IF(D678=consolidado!B667,consolidado!A667,"omitir")</f>
        <v>omitir</v>
      </c>
      <c r="C678" s="189" t="str">
        <f>+IF(D678=consolidado!B667,consolidado!C667,"omitir")</f>
        <v>omitir</v>
      </c>
      <c r="D678" s="189" t="str">
        <f t="shared" si="1"/>
        <v>8°A</v>
      </c>
      <c r="E678" s="189" t="str">
        <f t="shared" si="2"/>
        <v>8°A - omitir - omitir</v>
      </c>
      <c r="F678" s="190" t="str">
        <f>+IF(D678=consolidado!B667,consolidado!D667,"omitir")</f>
        <v>omitir</v>
      </c>
      <c r="G678" s="191" t="str">
        <f>+IF(D678=consolidado!B667,consolidado!N667,"omitir")</f>
        <v>omitir</v>
      </c>
      <c r="H678" s="192" t="str">
        <f>+IF(D678=consolidado!B667,consolidado!F667,"omitir")</f>
        <v>omitir</v>
      </c>
      <c r="I678" s="193" t="str">
        <f>+IF(D678=consolidado!B667,consolidado!G667,"omitir")</f>
        <v>omitir</v>
      </c>
      <c r="J678" s="164"/>
      <c r="K678" s="164"/>
      <c r="L678" s="164"/>
      <c r="M678" s="164"/>
      <c r="N678" s="164"/>
      <c r="O678" s="164"/>
      <c r="P678" s="164"/>
      <c r="Q678" s="164"/>
      <c r="R678" s="164"/>
      <c r="S678" s="164"/>
      <c r="T678" s="164"/>
      <c r="U678" s="164"/>
      <c r="V678" s="164"/>
      <c r="W678" s="164"/>
      <c r="X678" s="164"/>
      <c r="Y678" s="164"/>
      <c r="Z678" s="164"/>
    </row>
    <row r="679" ht="30.0" hidden="1" customHeight="1">
      <c r="A679" s="164"/>
      <c r="B679" s="188" t="str">
        <f>+IF(D679=consolidado!B668,consolidado!A668,"omitir")</f>
        <v>omitir</v>
      </c>
      <c r="C679" s="189" t="str">
        <f>+IF(D679=consolidado!B668,consolidado!C668,"omitir")</f>
        <v>omitir</v>
      </c>
      <c r="D679" s="189" t="str">
        <f t="shared" si="1"/>
        <v>8°A</v>
      </c>
      <c r="E679" s="189" t="str">
        <f t="shared" si="2"/>
        <v>8°A - omitir - omitir</v>
      </c>
      <c r="F679" s="190" t="str">
        <f>+IF(D679=consolidado!B668,consolidado!D668,"omitir")</f>
        <v>omitir</v>
      </c>
      <c r="G679" s="191" t="str">
        <f>+IF(D679=consolidado!B668,consolidado!N668,"omitir")</f>
        <v>omitir</v>
      </c>
      <c r="H679" s="192" t="str">
        <f>+IF(D679=consolidado!B668,consolidado!F668,"omitir")</f>
        <v>omitir</v>
      </c>
      <c r="I679" s="193" t="str">
        <f>+IF(D679=consolidado!B668,consolidado!G668,"omitir")</f>
        <v>omitir</v>
      </c>
      <c r="J679" s="164"/>
      <c r="K679" s="164"/>
      <c r="L679" s="164"/>
      <c r="M679" s="164"/>
      <c r="N679" s="164"/>
      <c r="O679" s="164"/>
      <c r="P679" s="164"/>
      <c r="Q679" s="164"/>
      <c r="R679" s="164"/>
      <c r="S679" s="164"/>
      <c r="T679" s="164"/>
      <c r="U679" s="164"/>
      <c r="V679" s="164"/>
      <c r="W679" s="164"/>
      <c r="X679" s="164"/>
      <c r="Y679" s="164"/>
      <c r="Z679" s="164"/>
    </row>
    <row r="680" ht="30.0" hidden="1" customHeight="1">
      <c r="A680" s="164"/>
      <c r="B680" s="188" t="str">
        <f>+IF(D680=consolidado!B669,consolidado!A669,"omitir")</f>
        <v>omitir</v>
      </c>
      <c r="C680" s="189" t="str">
        <f>+IF(D680=consolidado!B669,consolidado!C669,"omitir")</f>
        <v>omitir</v>
      </c>
      <c r="D680" s="189" t="str">
        <f t="shared" si="1"/>
        <v>8°A</v>
      </c>
      <c r="E680" s="189" t="str">
        <f t="shared" si="2"/>
        <v>8°A - omitir - omitir</v>
      </c>
      <c r="F680" s="190" t="str">
        <f>+IF(D680=consolidado!B669,consolidado!D669,"omitir")</f>
        <v>omitir</v>
      </c>
      <c r="G680" s="191" t="str">
        <f>+IF(D680=consolidado!B669,consolidado!N669,"omitir")</f>
        <v>omitir</v>
      </c>
      <c r="H680" s="192" t="str">
        <f>+IF(D680=consolidado!B669,consolidado!F669,"omitir")</f>
        <v>omitir</v>
      </c>
      <c r="I680" s="193" t="str">
        <f>+IF(D680=consolidado!B669,consolidado!G669,"omitir")</f>
        <v>omitir</v>
      </c>
      <c r="J680" s="164"/>
      <c r="K680" s="164"/>
      <c r="L680" s="164"/>
      <c r="M680" s="164"/>
      <c r="N680" s="164"/>
      <c r="O680" s="164"/>
      <c r="P680" s="164"/>
      <c r="Q680" s="164"/>
      <c r="R680" s="164"/>
      <c r="S680" s="164"/>
      <c r="T680" s="164"/>
      <c r="U680" s="164"/>
      <c r="V680" s="164"/>
      <c r="W680" s="164"/>
      <c r="X680" s="164"/>
      <c r="Y680" s="164"/>
      <c r="Z680" s="164"/>
    </row>
    <row r="681" ht="30.0" hidden="1" customHeight="1">
      <c r="A681" s="164"/>
      <c r="B681" s="188" t="str">
        <f>+IF(D681=consolidado!B670,consolidado!A670,"omitir")</f>
        <v>omitir</v>
      </c>
      <c r="C681" s="189" t="str">
        <f>+IF(D681=consolidado!B670,consolidado!C670,"omitir")</f>
        <v>omitir</v>
      </c>
      <c r="D681" s="189" t="str">
        <f t="shared" si="1"/>
        <v>8°A</v>
      </c>
      <c r="E681" s="189" t="str">
        <f t="shared" si="2"/>
        <v>8°A - omitir - omitir</v>
      </c>
      <c r="F681" s="190" t="str">
        <f>+IF(D681=consolidado!B670,consolidado!D670,"omitir")</f>
        <v>omitir</v>
      </c>
      <c r="G681" s="191" t="str">
        <f>+IF(D681=consolidado!B670,consolidado!N670,"omitir")</f>
        <v>omitir</v>
      </c>
      <c r="H681" s="192" t="str">
        <f>+IF(D681=consolidado!B670,consolidado!F670,"omitir")</f>
        <v>omitir</v>
      </c>
      <c r="I681" s="193" t="str">
        <f>+IF(D681=consolidado!B670,consolidado!G670,"omitir")</f>
        <v>omitir</v>
      </c>
      <c r="J681" s="164"/>
      <c r="K681" s="164"/>
      <c r="L681" s="164"/>
      <c r="M681" s="164"/>
      <c r="N681" s="164"/>
      <c r="O681" s="164"/>
      <c r="P681" s="164"/>
      <c r="Q681" s="164"/>
      <c r="R681" s="164"/>
      <c r="S681" s="164"/>
      <c r="T681" s="164"/>
      <c r="U681" s="164"/>
      <c r="V681" s="164"/>
      <c r="W681" s="164"/>
      <c r="X681" s="164"/>
      <c r="Y681" s="164"/>
      <c r="Z681" s="164"/>
    </row>
    <row r="682" ht="30.0" hidden="1" customHeight="1">
      <c r="A682" s="164"/>
      <c r="B682" s="188" t="str">
        <f>+IF(D682=consolidado!B671,consolidado!A671,"omitir")</f>
        <v>omitir</v>
      </c>
      <c r="C682" s="189" t="str">
        <f>+IF(D682=consolidado!B671,consolidado!C671,"omitir")</f>
        <v>omitir</v>
      </c>
      <c r="D682" s="189" t="str">
        <f t="shared" si="1"/>
        <v>8°A</v>
      </c>
      <c r="E682" s="189" t="str">
        <f t="shared" si="2"/>
        <v>8°A - omitir - omitir</v>
      </c>
      <c r="F682" s="190" t="str">
        <f>+IF(D682=consolidado!B671,consolidado!D671,"omitir")</f>
        <v>omitir</v>
      </c>
      <c r="G682" s="191" t="str">
        <f>+IF(D682=consolidado!B671,consolidado!N671,"omitir")</f>
        <v>omitir</v>
      </c>
      <c r="H682" s="192" t="str">
        <f>+IF(D682=consolidado!B671,consolidado!F671,"omitir")</f>
        <v>omitir</v>
      </c>
      <c r="I682" s="193" t="str">
        <f>+IF(D682=consolidado!B671,consolidado!G671,"omitir")</f>
        <v>omitir</v>
      </c>
      <c r="J682" s="164"/>
      <c r="K682" s="164"/>
      <c r="L682" s="164"/>
      <c r="M682" s="164"/>
      <c r="N682" s="164"/>
      <c r="O682" s="164"/>
      <c r="P682" s="164"/>
      <c r="Q682" s="164"/>
      <c r="R682" s="164"/>
      <c r="S682" s="164"/>
      <c r="T682" s="164"/>
      <c r="U682" s="164"/>
      <c r="V682" s="164"/>
      <c r="W682" s="164"/>
      <c r="X682" s="164"/>
      <c r="Y682" s="164"/>
      <c r="Z682" s="164"/>
    </row>
    <row r="683" ht="30.0" hidden="1" customHeight="1">
      <c r="A683" s="164"/>
      <c r="B683" s="188" t="str">
        <f>+IF(D683=consolidado!B672,consolidado!A672,"omitir")</f>
        <v>omitir</v>
      </c>
      <c r="C683" s="189" t="str">
        <f>+IF(D683=consolidado!B672,consolidado!C672,"omitir")</f>
        <v>omitir</v>
      </c>
      <c r="D683" s="189" t="str">
        <f t="shared" si="1"/>
        <v>8°A</v>
      </c>
      <c r="E683" s="189" t="str">
        <f t="shared" si="2"/>
        <v>8°A - omitir - omitir</v>
      </c>
      <c r="F683" s="190" t="str">
        <f>+IF(D683=consolidado!B672,consolidado!D672,"omitir")</f>
        <v>omitir</v>
      </c>
      <c r="G683" s="191" t="str">
        <f>+IF(D683=consolidado!B672,consolidado!N672,"omitir")</f>
        <v>omitir</v>
      </c>
      <c r="H683" s="192" t="str">
        <f>+IF(D683=consolidado!B672,consolidado!F672,"omitir")</f>
        <v>omitir</v>
      </c>
      <c r="I683" s="193" t="str">
        <f>+IF(D683=consolidado!B672,consolidado!G672,"omitir")</f>
        <v>omitir</v>
      </c>
      <c r="J683" s="164"/>
      <c r="K683" s="164"/>
      <c r="L683" s="164"/>
      <c r="M683" s="164"/>
      <c r="N683" s="164"/>
      <c r="O683" s="164"/>
      <c r="P683" s="164"/>
      <c r="Q683" s="164"/>
      <c r="R683" s="164"/>
      <c r="S683" s="164"/>
      <c r="T683" s="164"/>
      <c r="U683" s="164"/>
      <c r="V683" s="164"/>
      <c r="W683" s="164"/>
      <c r="X683" s="164"/>
      <c r="Y683" s="164"/>
      <c r="Z683" s="164"/>
    </row>
    <row r="684" ht="30.0" hidden="1" customHeight="1">
      <c r="A684" s="164"/>
      <c r="B684" s="188" t="str">
        <f>+IF(D684=consolidado!B673,consolidado!A673,"omitir")</f>
        <v>omitir</v>
      </c>
      <c r="C684" s="189" t="str">
        <f>+IF(D684=consolidado!B673,consolidado!C673,"omitir")</f>
        <v>omitir</v>
      </c>
      <c r="D684" s="189" t="str">
        <f t="shared" si="1"/>
        <v>8°A</v>
      </c>
      <c r="E684" s="189" t="str">
        <f t="shared" si="2"/>
        <v>8°A - omitir - omitir</v>
      </c>
      <c r="F684" s="190" t="str">
        <f>+IF(D684=consolidado!B673,consolidado!D673,"omitir")</f>
        <v>omitir</v>
      </c>
      <c r="G684" s="191" t="str">
        <f>+IF(D684=consolidado!B673,consolidado!N673,"omitir")</f>
        <v>omitir</v>
      </c>
      <c r="H684" s="192" t="str">
        <f>+IF(D684=consolidado!B673,consolidado!F673,"omitir")</f>
        <v>omitir</v>
      </c>
      <c r="I684" s="193" t="str">
        <f>+IF(D684=consolidado!B673,consolidado!G673,"omitir")</f>
        <v>omitir</v>
      </c>
      <c r="J684" s="164"/>
      <c r="K684" s="164"/>
      <c r="L684" s="164"/>
      <c r="M684" s="164"/>
      <c r="N684" s="164"/>
      <c r="O684" s="164"/>
      <c r="P684" s="164"/>
      <c r="Q684" s="164"/>
      <c r="R684" s="164"/>
      <c r="S684" s="164"/>
      <c r="T684" s="164"/>
      <c r="U684" s="164"/>
      <c r="V684" s="164"/>
      <c r="W684" s="164"/>
      <c r="X684" s="164"/>
      <c r="Y684" s="164"/>
      <c r="Z684" s="164"/>
    </row>
    <row r="685" ht="30.0" hidden="1" customHeight="1">
      <c r="A685" s="164"/>
      <c r="B685" s="188" t="str">
        <f>+IF(D685=consolidado!B674,consolidado!A674,"omitir")</f>
        <v>omitir</v>
      </c>
      <c r="C685" s="189" t="str">
        <f>+IF(D685=consolidado!B674,consolidado!C674,"omitir")</f>
        <v>omitir</v>
      </c>
      <c r="D685" s="189" t="str">
        <f t="shared" si="1"/>
        <v>8°A</v>
      </c>
      <c r="E685" s="189" t="str">
        <f t="shared" si="2"/>
        <v>8°A - omitir - omitir</v>
      </c>
      <c r="F685" s="190" t="str">
        <f>+IF(D685=consolidado!B674,consolidado!D674,"omitir")</f>
        <v>omitir</v>
      </c>
      <c r="G685" s="191" t="str">
        <f>+IF(D685=consolidado!B674,consolidado!N674,"omitir")</f>
        <v>omitir</v>
      </c>
      <c r="H685" s="192" t="str">
        <f>+IF(D685=consolidado!B674,consolidado!F674,"omitir")</f>
        <v>omitir</v>
      </c>
      <c r="I685" s="193" t="str">
        <f>+IF(D685=consolidado!B674,consolidado!G674,"omitir")</f>
        <v>omitir</v>
      </c>
      <c r="J685" s="164"/>
      <c r="K685" s="164"/>
      <c r="L685" s="164"/>
      <c r="M685" s="164"/>
      <c r="N685" s="164"/>
      <c r="O685" s="164"/>
      <c r="P685" s="164"/>
      <c r="Q685" s="164"/>
      <c r="R685" s="164"/>
      <c r="S685" s="164"/>
      <c r="T685" s="164"/>
      <c r="U685" s="164"/>
      <c r="V685" s="164"/>
      <c r="W685" s="164"/>
      <c r="X685" s="164"/>
      <c r="Y685" s="164"/>
      <c r="Z685" s="164"/>
    </row>
    <row r="686" ht="30.0" hidden="1" customHeight="1">
      <c r="A686" s="164"/>
      <c r="B686" s="188" t="str">
        <f>+IF(D686=consolidado!B675,consolidado!A675,"omitir")</f>
        <v>omitir</v>
      </c>
      <c r="C686" s="189" t="str">
        <f>+IF(D686=consolidado!B675,consolidado!C675,"omitir")</f>
        <v>omitir</v>
      </c>
      <c r="D686" s="189" t="str">
        <f t="shared" si="1"/>
        <v>8°A</v>
      </c>
      <c r="E686" s="189" t="str">
        <f t="shared" si="2"/>
        <v>8°A - omitir - omitir</v>
      </c>
      <c r="F686" s="190" t="str">
        <f>+IF(D686=consolidado!B675,consolidado!D675,"omitir")</f>
        <v>omitir</v>
      </c>
      <c r="G686" s="191" t="str">
        <f>+IF(D686=consolidado!B675,consolidado!N675,"omitir")</f>
        <v>omitir</v>
      </c>
      <c r="H686" s="192" t="str">
        <f>+IF(D686=consolidado!B675,consolidado!F675,"omitir")</f>
        <v>omitir</v>
      </c>
      <c r="I686" s="193" t="str">
        <f>+IF(D686=consolidado!B675,consolidado!G675,"omitir")</f>
        <v>omitir</v>
      </c>
      <c r="J686" s="164"/>
      <c r="K686" s="164"/>
      <c r="L686" s="164"/>
      <c r="M686" s="164"/>
      <c r="N686" s="164"/>
      <c r="O686" s="164"/>
      <c r="P686" s="164"/>
      <c r="Q686" s="164"/>
      <c r="R686" s="164"/>
      <c r="S686" s="164"/>
      <c r="T686" s="164"/>
      <c r="U686" s="164"/>
      <c r="V686" s="164"/>
      <c r="W686" s="164"/>
      <c r="X686" s="164"/>
      <c r="Y686" s="164"/>
      <c r="Z686" s="164"/>
    </row>
    <row r="687" ht="30.0" hidden="1" customHeight="1">
      <c r="A687" s="164"/>
      <c r="B687" s="188" t="str">
        <f>+IF(D687=consolidado!B676,consolidado!A676,"omitir")</f>
        <v>omitir</v>
      </c>
      <c r="C687" s="189" t="str">
        <f>+IF(D687=consolidado!B676,consolidado!C676,"omitir")</f>
        <v>omitir</v>
      </c>
      <c r="D687" s="189" t="str">
        <f t="shared" si="1"/>
        <v>8°A</v>
      </c>
      <c r="E687" s="189" t="str">
        <f t="shared" si="2"/>
        <v>8°A - omitir - omitir</v>
      </c>
      <c r="F687" s="190" t="str">
        <f>+IF(D687=consolidado!B676,consolidado!D676,"omitir")</f>
        <v>omitir</v>
      </c>
      <c r="G687" s="191" t="str">
        <f>+IF(D687=consolidado!B676,consolidado!N676,"omitir")</f>
        <v>omitir</v>
      </c>
      <c r="H687" s="192" t="str">
        <f>+IF(D687=consolidado!B676,consolidado!F676,"omitir")</f>
        <v>omitir</v>
      </c>
      <c r="I687" s="193" t="str">
        <f>+IF(D687=consolidado!B676,consolidado!G676,"omitir")</f>
        <v>omitir</v>
      </c>
      <c r="J687" s="164"/>
      <c r="K687" s="164"/>
      <c r="L687" s="164"/>
      <c r="M687" s="164"/>
      <c r="N687" s="164"/>
      <c r="O687" s="164"/>
      <c r="P687" s="164"/>
      <c r="Q687" s="164"/>
      <c r="R687" s="164"/>
      <c r="S687" s="164"/>
      <c r="T687" s="164"/>
      <c r="U687" s="164"/>
      <c r="V687" s="164"/>
      <c r="W687" s="164"/>
      <c r="X687" s="164"/>
      <c r="Y687" s="164"/>
      <c r="Z687" s="164"/>
    </row>
    <row r="688" ht="30.0" hidden="1" customHeight="1">
      <c r="A688" s="164"/>
      <c r="B688" s="188" t="str">
        <f>+IF(D688=consolidado!B677,consolidado!A677,"omitir")</f>
        <v>omitir</v>
      </c>
      <c r="C688" s="189" t="str">
        <f>+IF(D688=consolidado!B677,consolidado!C677,"omitir")</f>
        <v>omitir</v>
      </c>
      <c r="D688" s="189" t="str">
        <f t="shared" si="1"/>
        <v>8°A</v>
      </c>
      <c r="E688" s="189" t="str">
        <f t="shared" si="2"/>
        <v>8°A - omitir - omitir</v>
      </c>
      <c r="F688" s="190" t="str">
        <f>+IF(D688=consolidado!B677,consolidado!D677,"omitir")</f>
        <v>omitir</v>
      </c>
      <c r="G688" s="191" t="str">
        <f>+IF(D688=consolidado!B677,consolidado!N677,"omitir")</f>
        <v>omitir</v>
      </c>
      <c r="H688" s="192" t="str">
        <f>+IF(D688=consolidado!B677,consolidado!F677,"omitir")</f>
        <v>omitir</v>
      </c>
      <c r="I688" s="193" t="str">
        <f>+IF(D688=consolidado!B677,consolidado!G677,"omitir")</f>
        <v>omitir</v>
      </c>
      <c r="J688" s="164"/>
      <c r="K688" s="164"/>
      <c r="L688" s="164"/>
      <c r="M688" s="164"/>
      <c r="N688" s="164"/>
      <c r="O688" s="164"/>
      <c r="P688" s="164"/>
      <c r="Q688" s="164"/>
      <c r="R688" s="164"/>
      <c r="S688" s="164"/>
      <c r="T688" s="164"/>
      <c r="U688" s="164"/>
      <c r="V688" s="164"/>
      <c r="W688" s="164"/>
      <c r="X688" s="164"/>
      <c r="Y688" s="164"/>
      <c r="Z688" s="164"/>
    </row>
    <row r="689" ht="30.0" hidden="1" customHeight="1">
      <c r="A689" s="164"/>
      <c r="B689" s="188" t="str">
        <f>+IF(D689=consolidado!B678,consolidado!A678,"omitir")</f>
        <v>omitir</v>
      </c>
      <c r="C689" s="189" t="str">
        <f>+IF(D689=consolidado!B678,consolidado!C678,"omitir")</f>
        <v>omitir</v>
      </c>
      <c r="D689" s="189" t="str">
        <f t="shared" si="1"/>
        <v>8°A</v>
      </c>
      <c r="E689" s="189" t="str">
        <f t="shared" si="2"/>
        <v>8°A - omitir - omitir</v>
      </c>
      <c r="F689" s="190" t="str">
        <f>+IF(D689=consolidado!B678,consolidado!D678,"omitir")</f>
        <v>omitir</v>
      </c>
      <c r="G689" s="191" t="str">
        <f>+IF(D689=consolidado!B678,consolidado!N678,"omitir")</f>
        <v>omitir</v>
      </c>
      <c r="H689" s="192" t="str">
        <f>+IF(D689=consolidado!B678,consolidado!F678,"omitir")</f>
        <v>omitir</v>
      </c>
      <c r="I689" s="193" t="str">
        <f>+IF(D689=consolidado!B678,consolidado!G678,"omitir")</f>
        <v>omitir</v>
      </c>
      <c r="J689" s="164"/>
      <c r="K689" s="164"/>
      <c r="L689" s="164"/>
      <c r="M689" s="164"/>
      <c r="N689" s="164"/>
      <c r="O689" s="164"/>
      <c r="P689" s="164"/>
      <c r="Q689" s="164"/>
      <c r="R689" s="164"/>
      <c r="S689" s="164"/>
      <c r="T689" s="164"/>
      <c r="U689" s="164"/>
      <c r="V689" s="164"/>
      <c r="W689" s="164"/>
      <c r="X689" s="164"/>
      <c r="Y689" s="164"/>
      <c r="Z689" s="164"/>
    </row>
    <row r="690" ht="30.0" hidden="1" customHeight="1">
      <c r="A690" s="164"/>
      <c r="B690" s="188" t="str">
        <f>+IF(D690=consolidado!B679,consolidado!A679,"omitir")</f>
        <v>omitir</v>
      </c>
      <c r="C690" s="189" t="str">
        <f>+IF(D690=consolidado!B679,consolidado!C679,"omitir")</f>
        <v>omitir</v>
      </c>
      <c r="D690" s="189" t="str">
        <f t="shared" si="1"/>
        <v>8°A</v>
      </c>
      <c r="E690" s="189" t="str">
        <f t="shared" si="2"/>
        <v>8°A - omitir - omitir</v>
      </c>
      <c r="F690" s="190" t="str">
        <f>+IF(D690=consolidado!B679,consolidado!D679,"omitir")</f>
        <v>omitir</v>
      </c>
      <c r="G690" s="191" t="str">
        <f>+IF(D690=consolidado!B679,consolidado!N679,"omitir")</f>
        <v>omitir</v>
      </c>
      <c r="H690" s="192" t="str">
        <f>+IF(D690=consolidado!B679,consolidado!F679,"omitir")</f>
        <v>omitir</v>
      </c>
      <c r="I690" s="193" t="str">
        <f>+IF(D690=consolidado!B679,consolidado!G679,"omitir")</f>
        <v>omitir</v>
      </c>
      <c r="J690" s="164"/>
      <c r="K690" s="164"/>
      <c r="L690" s="164"/>
      <c r="M690" s="164"/>
      <c r="N690" s="164"/>
      <c r="O690" s="164"/>
      <c r="P690" s="164"/>
      <c r="Q690" s="164"/>
      <c r="R690" s="164"/>
      <c r="S690" s="164"/>
      <c r="T690" s="164"/>
      <c r="U690" s="164"/>
      <c r="V690" s="164"/>
      <c r="W690" s="164"/>
      <c r="X690" s="164"/>
      <c r="Y690" s="164"/>
      <c r="Z690" s="164"/>
    </row>
    <row r="691" ht="30.0" hidden="1" customHeight="1">
      <c r="A691" s="164"/>
      <c r="B691" s="188" t="str">
        <f>+IF(D691=consolidado!B680,consolidado!A680,"omitir")</f>
        <v>omitir</v>
      </c>
      <c r="C691" s="189" t="str">
        <f>+IF(D691=consolidado!B680,consolidado!C680,"omitir")</f>
        <v>omitir</v>
      </c>
      <c r="D691" s="189" t="str">
        <f t="shared" si="1"/>
        <v>8°A</v>
      </c>
      <c r="E691" s="189" t="str">
        <f t="shared" si="2"/>
        <v>8°A - omitir - omitir</v>
      </c>
      <c r="F691" s="190" t="str">
        <f>+IF(D691=consolidado!B680,consolidado!D680,"omitir")</f>
        <v>omitir</v>
      </c>
      <c r="G691" s="191" t="str">
        <f>+IF(D691=consolidado!B680,consolidado!N680,"omitir")</f>
        <v>omitir</v>
      </c>
      <c r="H691" s="192" t="str">
        <f>+IF(D691=consolidado!B680,consolidado!F680,"omitir")</f>
        <v>omitir</v>
      </c>
      <c r="I691" s="193" t="str">
        <f>+IF(D691=consolidado!B680,consolidado!G680,"omitir")</f>
        <v>omitir</v>
      </c>
      <c r="J691" s="164"/>
      <c r="K691" s="164"/>
      <c r="L691" s="164"/>
      <c r="M691" s="164"/>
      <c r="N691" s="164"/>
      <c r="O691" s="164"/>
      <c r="P691" s="164"/>
      <c r="Q691" s="164"/>
      <c r="R691" s="164"/>
      <c r="S691" s="164"/>
      <c r="T691" s="164"/>
      <c r="U691" s="164"/>
      <c r="V691" s="164"/>
      <c r="W691" s="164"/>
      <c r="X691" s="164"/>
      <c r="Y691" s="164"/>
      <c r="Z691" s="164"/>
    </row>
    <row r="692" ht="30.0" hidden="1" customHeight="1">
      <c r="A692" s="164"/>
      <c r="B692" s="188" t="str">
        <f>+IF(D692=consolidado!B681,consolidado!A681,"omitir")</f>
        <v>omitir</v>
      </c>
      <c r="C692" s="189" t="str">
        <f>+IF(D692=consolidado!B681,consolidado!C681,"omitir")</f>
        <v>omitir</v>
      </c>
      <c r="D692" s="189" t="str">
        <f t="shared" si="1"/>
        <v>8°A</v>
      </c>
      <c r="E692" s="189" t="str">
        <f t="shared" si="2"/>
        <v>8°A - omitir - omitir</v>
      </c>
      <c r="F692" s="190" t="str">
        <f>+IF(D692=consolidado!B681,consolidado!D681,"omitir")</f>
        <v>omitir</v>
      </c>
      <c r="G692" s="191" t="str">
        <f>+IF(D692=consolidado!B681,consolidado!N681,"omitir")</f>
        <v>omitir</v>
      </c>
      <c r="H692" s="192" t="str">
        <f>+IF(D692=consolidado!B681,consolidado!F681,"omitir")</f>
        <v>omitir</v>
      </c>
      <c r="I692" s="193" t="str">
        <f>+IF(D692=consolidado!B681,consolidado!G681,"omitir")</f>
        <v>omitir</v>
      </c>
      <c r="J692" s="164"/>
      <c r="K692" s="164"/>
      <c r="L692" s="164"/>
      <c r="M692" s="164"/>
      <c r="N692" s="164"/>
      <c r="O692" s="164"/>
      <c r="P692" s="164"/>
      <c r="Q692" s="164"/>
      <c r="R692" s="164"/>
      <c r="S692" s="164"/>
      <c r="T692" s="164"/>
      <c r="U692" s="164"/>
      <c r="V692" s="164"/>
      <c r="W692" s="164"/>
      <c r="X692" s="164"/>
      <c r="Y692" s="164"/>
      <c r="Z692" s="164"/>
    </row>
    <row r="693" ht="30.0" hidden="1" customHeight="1">
      <c r="A693" s="164"/>
      <c r="B693" s="188" t="str">
        <f>+IF(D693=consolidado!B682,consolidado!A682,"omitir")</f>
        <v>omitir</v>
      </c>
      <c r="C693" s="189" t="str">
        <f>+IF(D693=consolidado!B682,consolidado!C682,"omitir")</f>
        <v>omitir</v>
      </c>
      <c r="D693" s="189" t="str">
        <f t="shared" si="1"/>
        <v>8°A</v>
      </c>
      <c r="E693" s="189" t="str">
        <f t="shared" si="2"/>
        <v>8°A - omitir - omitir</v>
      </c>
      <c r="F693" s="190" t="str">
        <f>+IF(D693=consolidado!B682,consolidado!D682,"omitir")</f>
        <v>omitir</v>
      </c>
      <c r="G693" s="191" t="str">
        <f>+IF(D693=consolidado!B682,consolidado!N682,"omitir")</f>
        <v>omitir</v>
      </c>
      <c r="H693" s="192" t="str">
        <f>+IF(D693=consolidado!B682,consolidado!F682,"omitir")</f>
        <v>omitir</v>
      </c>
      <c r="I693" s="193" t="str">
        <f>+IF(D693=consolidado!B682,consolidado!G682,"omitir")</f>
        <v>omitir</v>
      </c>
      <c r="J693" s="164"/>
      <c r="K693" s="164"/>
      <c r="L693" s="164"/>
      <c r="M693" s="164"/>
      <c r="N693" s="164"/>
      <c r="O693" s="164"/>
      <c r="P693" s="164"/>
      <c r="Q693" s="164"/>
      <c r="R693" s="164"/>
      <c r="S693" s="164"/>
      <c r="T693" s="164"/>
      <c r="U693" s="164"/>
      <c r="V693" s="164"/>
      <c r="W693" s="164"/>
      <c r="X693" s="164"/>
      <c r="Y693" s="164"/>
      <c r="Z693" s="164"/>
    </row>
    <row r="694" ht="30.0" hidden="1" customHeight="1">
      <c r="A694" s="164"/>
      <c r="B694" s="188" t="str">
        <f>+IF(D694=consolidado!B683,consolidado!A683,"omitir")</f>
        <v>omitir</v>
      </c>
      <c r="C694" s="189" t="str">
        <f>+IF(D694=consolidado!B683,consolidado!C683,"omitir")</f>
        <v>omitir</v>
      </c>
      <c r="D694" s="189" t="str">
        <f t="shared" si="1"/>
        <v>8°A</v>
      </c>
      <c r="E694" s="189" t="str">
        <f t="shared" si="2"/>
        <v>8°A - omitir - omitir</v>
      </c>
      <c r="F694" s="190" t="str">
        <f>+IF(D694=consolidado!B683,consolidado!D683,"omitir")</f>
        <v>omitir</v>
      </c>
      <c r="G694" s="191" t="str">
        <f>+IF(D694=consolidado!B683,consolidado!N683,"omitir")</f>
        <v>omitir</v>
      </c>
      <c r="H694" s="192" t="str">
        <f>+IF(D694=consolidado!B683,consolidado!F683,"omitir")</f>
        <v>omitir</v>
      </c>
      <c r="I694" s="193" t="str">
        <f>+IF(D694=consolidado!B683,consolidado!G683,"omitir")</f>
        <v>omitir</v>
      </c>
      <c r="J694" s="164"/>
      <c r="K694" s="164"/>
      <c r="L694" s="164"/>
      <c r="M694" s="164"/>
      <c r="N694" s="164"/>
      <c r="O694" s="164"/>
      <c r="P694" s="164"/>
      <c r="Q694" s="164"/>
      <c r="R694" s="164"/>
      <c r="S694" s="164"/>
      <c r="T694" s="164"/>
      <c r="U694" s="164"/>
      <c r="V694" s="164"/>
      <c r="W694" s="164"/>
      <c r="X694" s="164"/>
      <c r="Y694" s="164"/>
      <c r="Z694" s="164"/>
    </row>
    <row r="695" ht="30.0" hidden="1" customHeight="1">
      <c r="A695" s="164"/>
      <c r="B695" s="188" t="str">
        <f>+IF(D695=consolidado!B684,consolidado!A684,"omitir")</f>
        <v>omitir</v>
      </c>
      <c r="C695" s="189" t="str">
        <f>+IF(D695=consolidado!B684,consolidado!C684,"omitir")</f>
        <v>omitir</v>
      </c>
      <c r="D695" s="189" t="str">
        <f t="shared" si="1"/>
        <v>8°A</v>
      </c>
      <c r="E695" s="189" t="str">
        <f t="shared" si="2"/>
        <v>8°A - omitir - omitir</v>
      </c>
      <c r="F695" s="190" t="str">
        <f>+IF(D695=consolidado!B684,consolidado!D684,"omitir")</f>
        <v>omitir</v>
      </c>
      <c r="G695" s="191" t="str">
        <f>+IF(D695=consolidado!B684,consolidado!N684,"omitir")</f>
        <v>omitir</v>
      </c>
      <c r="H695" s="192" t="str">
        <f>+IF(D695=consolidado!B684,consolidado!F684,"omitir")</f>
        <v>omitir</v>
      </c>
      <c r="I695" s="193" t="str">
        <f>+IF(D695=consolidado!B684,consolidado!G684,"omitir")</f>
        <v>omitir</v>
      </c>
      <c r="J695" s="164"/>
      <c r="K695" s="164"/>
      <c r="L695" s="164"/>
      <c r="M695" s="164"/>
      <c r="N695" s="164"/>
      <c r="O695" s="164"/>
      <c r="P695" s="164"/>
      <c r="Q695" s="164"/>
      <c r="R695" s="164"/>
      <c r="S695" s="164"/>
      <c r="T695" s="164"/>
      <c r="U695" s="164"/>
      <c r="V695" s="164"/>
      <c r="W695" s="164"/>
      <c r="X695" s="164"/>
      <c r="Y695" s="164"/>
      <c r="Z695" s="164"/>
    </row>
    <row r="696" ht="30.0" hidden="1" customHeight="1">
      <c r="A696" s="164"/>
      <c r="B696" s="188" t="str">
        <f>+IF(D696=consolidado!B685,consolidado!A685,"omitir")</f>
        <v>omitir</v>
      </c>
      <c r="C696" s="189" t="str">
        <f>+IF(D696=consolidado!B685,consolidado!C685,"omitir")</f>
        <v>omitir</v>
      </c>
      <c r="D696" s="189" t="str">
        <f t="shared" si="1"/>
        <v>8°A</v>
      </c>
      <c r="E696" s="189" t="str">
        <f t="shared" si="2"/>
        <v>8°A - omitir - omitir</v>
      </c>
      <c r="F696" s="190" t="str">
        <f>+IF(D696=consolidado!B685,consolidado!D685,"omitir")</f>
        <v>omitir</v>
      </c>
      <c r="G696" s="191" t="str">
        <f>+IF(D696=consolidado!B685,consolidado!N685,"omitir")</f>
        <v>omitir</v>
      </c>
      <c r="H696" s="192" t="str">
        <f>+IF(D696=consolidado!B685,consolidado!F685,"omitir")</f>
        <v>omitir</v>
      </c>
      <c r="I696" s="193" t="str">
        <f>+IF(D696=consolidado!B685,consolidado!G685,"omitir")</f>
        <v>omitir</v>
      </c>
      <c r="J696" s="164"/>
      <c r="K696" s="164"/>
      <c r="L696" s="164"/>
      <c r="M696" s="164"/>
      <c r="N696" s="164"/>
      <c r="O696" s="164"/>
      <c r="P696" s="164"/>
      <c r="Q696" s="164"/>
      <c r="R696" s="164"/>
      <c r="S696" s="164"/>
      <c r="T696" s="164"/>
      <c r="U696" s="164"/>
      <c r="V696" s="164"/>
      <c r="W696" s="164"/>
      <c r="X696" s="164"/>
      <c r="Y696" s="164"/>
      <c r="Z696" s="164"/>
    </row>
    <row r="697" ht="30.0" hidden="1" customHeight="1">
      <c r="A697" s="164"/>
      <c r="B697" s="188" t="str">
        <f>+IF(D697=consolidado!B686,consolidado!A686,"omitir")</f>
        <v>omitir</v>
      </c>
      <c r="C697" s="189" t="str">
        <f>+IF(D697=consolidado!B686,consolidado!C686,"omitir")</f>
        <v>omitir</v>
      </c>
      <c r="D697" s="189" t="str">
        <f t="shared" si="1"/>
        <v>8°A</v>
      </c>
      <c r="E697" s="189" t="str">
        <f t="shared" si="2"/>
        <v>8°A - omitir - omitir</v>
      </c>
      <c r="F697" s="190" t="str">
        <f>+IF(D697=consolidado!B686,consolidado!D686,"omitir")</f>
        <v>omitir</v>
      </c>
      <c r="G697" s="191" t="str">
        <f>+IF(D697=consolidado!B686,consolidado!N686,"omitir")</f>
        <v>omitir</v>
      </c>
      <c r="H697" s="192" t="str">
        <f>+IF(D697=consolidado!B686,consolidado!F686,"omitir")</f>
        <v>omitir</v>
      </c>
      <c r="I697" s="193" t="str">
        <f>+IF(D697=consolidado!B686,consolidado!G686,"omitir")</f>
        <v>omitir</v>
      </c>
      <c r="J697" s="164"/>
      <c r="K697" s="164"/>
      <c r="L697" s="164"/>
      <c r="M697" s="164"/>
      <c r="N697" s="164"/>
      <c r="O697" s="164"/>
      <c r="P697" s="164"/>
      <c r="Q697" s="164"/>
      <c r="R697" s="164"/>
      <c r="S697" s="164"/>
      <c r="T697" s="164"/>
      <c r="U697" s="164"/>
      <c r="V697" s="164"/>
      <c r="W697" s="164"/>
      <c r="X697" s="164"/>
      <c r="Y697" s="164"/>
      <c r="Z697" s="164"/>
    </row>
    <row r="698" ht="30.0" hidden="1" customHeight="1">
      <c r="A698" s="164"/>
      <c r="B698" s="188" t="str">
        <f>+IF(D698=consolidado!B687,consolidado!A687,"omitir")</f>
        <v>omitir</v>
      </c>
      <c r="C698" s="189" t="str">
        <f>+IF(D698=consolidado!B687,consolidado!C687,"omitir")</f>
        <v>omitir</v>
      </c>
      <c r="D698" s="189" t="str">
        <f t="shared" si="1"/>
        <v>8°A</v>
      </c>
      <c r="E698" s="189" t="str">
        <f t="shared" si="2"/>
        <v>8°A - omitir - omitir</v>
      </c>
      <c r="F698" s="190" t="str">
        <f>+IF(D698=consolidado!B687,consolidado!D687,"omitir")</f>
        <v>omitir</v>
      </c>
      <c r="G698" s="191" t="str">
        <f>+IF(D698=consolidado!B687,consolidado!N687,"omitir")</f>
        <v>omitir</v>
      </c>
      <c r="H698" s="192" t="str">
        <f>+IF(D698=consolidado!B687,consolidado!F687,"omitir")</f>
        <v>omitir</v>
      </c>
      <c r="I698" s="193" t="str">
        <f>+IF(D698=consolidado!B687,consolidado!G687,"omitir")</f>
        <v>omitir</v>
      </c>
      <c r="J698" s="164"/>
      <c r="K698" s="164"/>
      <c r="L698" s="164"/>
      <c r="M698" s="164"/>
      <c r="N698" s="164"/>
      <c r="O698" s="164"/>
      <c r="P698" s="164"/>
      <c r="Q698" s="164"/>
      <c r="R698" s="164"/>
      <c r="S698" s="164"/>
      <c r="T698" s="164"/>
      <c r="U698" s="164"/>
      <c r="V698" s="164"/>
      <c r="W698" s="164"/>
      <c r="X698" s="164"/>
      <c r="Y698" s="164"/>
      <c r="Z698" s="164"/>
    </row>
    <row r="699" ht="30.0" hidden="1" customHeight="1">
      <c r="A699" s="164"/>
      <c r="B699" s="188" t="str">
        <f>+IF(D699=consolidado!B688,consolidado!A688,"omitir")</f>
        <v>omitir</v>
      </c>
      <c r="C699" s="189" t="str">
        <f>+IF(D699=consolidado!B688,consolidado!C688,"omitir")</f>
        <v>omitir</v>
      </c>
      <c r="D699" s="189" t="str">
        <f t="shared" si="1"/>
        <v>8°A</v>
      </c>
      <c r="E699" s="189" t="str">
        <f t="shared" si="2"/>
        <v>8°A - omitir - omitir</v>
      </c>
      <c r="F699" s="190" t="str">
        <f>+IF(D699=consolidado!B688,consolidado!D688,"omitir")</f>
        <v>omitir</v>
      </c>
      <c r="G699" s="191" t="str">
        <f>+IF(D699=consolidado!B688,consolidado!N688,"omitir")</f>
        <v>omitir</v>
      </c>
      <c r="H699" s="192" t="str">
        <f>+IF(D699=consolidado!B688,consolidado!F688,"omitir")</f>
        <v>omitir</v>
      </c>
      <c r="I699" s="193" t="str">
        <f>+IF(D699=consolidado!B688,consolidado!G688,"omitir")</f>
        <v>omitir</v>
      </c>
      <c r="J699" s="164"/>
      <c r="K699" s="164"/>
      <c r="L699" s="164"/>
      <c r="M699" s="164"/>
      <c r="N699" s="164"/>
      <c r="O699" s="164"/>
      <c r="P699" s="164"/>
      <c r="Q699" s="164"/>
      <c r="R699" s="164"/>
      <c r="S699" s="164"/>
      <c r="T699" s="164"/>
      <c r="U699" s="164"/>
      <c r="V699" s="164"/>
      <c r="W699" s="164"/>
      <c r="X699" s="164"/>
      <c r="Y699" s="164"/>
      <c r="Z699" s="164"/>
    </row>
    <row r="700" ht="30.0" hidden="1" customHeight="1">
      <c r="A700" s="164"/>
      <c r="B700" s="188" t="str">
        <f>+IF(D700=consolidado!B689,consolidado!A689,"omitir")</f>
        <v>omitir</v>
      </c>
      <c r="C700" s="189" t="str">
        <f>+IF(D700=consolidado!B689,consolidado!C689,"omitir")</f>
        <v>omitir</v>
      </c>
      <c r="D700" s="189" t="str">
        <f t="shared" si="1"/>
        <v>8°A</v>
      </c>
      <c r="E700" s="189" t="str">
        <f t="shared" si="2"/>
        <v>8°A - omitir - omitir</v>
      </c>
      <c r="F700" s="190" t="str">
        <f>+IF(D700=consolidado!B689,consolidado!D689,"omitir")</f>
        <v>omitir</v>
      </c>
      <c r="G700" s="191" t="str">
        <f>+IF(D700=consolidado!B689,consolidado!N689,"omitir")</f>
        <v>omitir</v>
      </c>
      <c r="H700" s="192" t="str">
        <f>+IF(D700=consolidado!B689,consolidado!F689,"omitir")</f>
        <v>omitir</v>
      </c>
      <c r="I700" s="193" t="str">
        <f>+IF(D700=consolidado!B689,consolidado!G689,"omitir")</f>
        <v>omitir</v>
      </c>
      <c r="J700" s="164"/>
      <c r="K700" s="164"/>
      <c r="L700" s="164"/>
      <c r="M700" s="164"/>
      <c r="N700" s="164"/>
      <c r="O700" s="164"/>
      <c r="P700" s="164"/>
      <c r="Q700" s="164"/>
      <c r="R700" s="164"/>
      <c r="S700" s="164"/>
      <c r="T700" s="164"/>
      <c r="U700" s="164"/>
      <c r="V700" s="164"/>
      <c r="W700" s="164"/>
      <c r="X700" s="164"/>
      <c r="Y700" s="164"/>
      <c r="Z700" s="164"/>
    </row>
    <row r="701" ht="30.0" hidden="1" customHeight="1">
      <c r="A701" s="164"/>
      <c r="B701" s="188" t="str">
        <f>+IF(D701=consolidado!B690,consolidado!A690,"omitir")</f>
        <v>omitir</v>
      </c>
      <c r="C701" s="189" t="str">
        <f>+IF(D701=consolidado!B690,consolidado!C690,"omitir")</f>
        <v>omitir</v>
      </c>
      <c r="D701" s="189" t="str">
        <f t="shared" si="1"/>
        <v>8°A</v>
      </c>
      <c r="E701" s="189" t="str">
        <f t="shared" si="2"/>
        <v>8°A - omitir - omitir</v>
      </c>
      <c r="F701" s="190" t="str">
        <f>+IF(D701=consolidado!B690,consolidado!D690,"omitir")</f>
        <v>omitir</v>
      </c>
      <c r="G701" s="191" t="str">
        <f>+IF(D701=consolidado!B690,consolidado!N690,"omitir")</f>
        <v>omitir</v>
      </c>
      <c r="H701" s="192" t="str">
        <f>+IF(D701=consolidado!B690,consolidado!F690,"omitir")</f>
        <v>omitir</v>
      </c>
      <c r="I701" s="193" t="str">
        <f>+IF(D701=consolidado!B690,consolidado!G690,"omitir")</f>
        <v>omitir</v>
      </c>
      <c r="J701" s="164"/>
      <c r="K701" s="164"/>
      <c r="L701" s="164"/>
      <c r="M701" s="164"/>
      <c r="N701" s="164"/>
      <c r="O701" s="164"/>
      <c r="P701" s="164"/>
      <c r="Q701" s="164"/>
      <c r="R701" s="164"/>
      <c r="S701" s="164"/>
      <c r="T701" s="164"/>
      <c r="U701" s="164"/>
      <c r="V701" s="164"/>
      <c r="W701" s="164"/>
      <c r="X701" s="164"/>
      <c r="Y701" s="164"/>
      <c r="Z701" s="164"/>
    </row>
    <row r="702" ht="30.0" hidden="1" customHeight="1">
      <c r="A702" s="164"/>
      <c r="B702" s="188" t="str">
        <f>+IF(D702=consolidado!B691,consolidado!A691,"omitir")</f>
        <v>omitir</v>
      </c>
      <c r="C702" s="189" t="str">
        <f>+IF(D702=consolidado!B691,consolidado!C691,"omitir")</f>
        <v>omitir</v>
      </c>
      <c r="D702" s="189" t="str">
        <f t="shared" si="1"/>
        <v>8°A</v>
      </c>
      <c r="E702" s="189" t="str">
        <f t="shared" si="2"/>
        <v>8°A - omitir - omitir</v>
      </c>
      <c r="F702" s="190" t="str">
        <f>+IF(D702=consolidado!B691,consolidado!D691,"omitir")</f>
        <v>omitir</v>
      </c>
      <c r="G702" s="191" t="str">
        <f>+IF(D702=consolidado!B691,consolidado!N691,"omitir")</f>
        <v>omitir</v>
      </c>
      <c r="H702" s="192" t="str">
        <f>+IF(D702=consolidado!B691,consolidado!F691,"omitir")</f>
        <v>omitir</v>
      </c>
      <c r="I702" s="193" t="str">
        <f>+IF(D702=consolidado!B691,consolidado!G691,"omitir")</f>
        <v>omitir</v>
      </c>
      <c r="J702" s="164"/>
      <c r="K702" s="164"/>
      <c r="L702" s="164"/>
      <c r="M702" s="164"/>
      <c r="N702" s="164"/>
      <c r="O702" s="164"/>
      <c r="P702" s="164"/>
      <c r="Q702" s="164"/>
      <c r="R702" s="164"/>
      <c r="S702" s="164"/>
      <c r="T702" s="164"/>
      <c r="U702" s="164"/>
      <c r="V702" s="164"/>
      <c r="W702" s="164"/>
      <c r="X702" s="164"/>
      <c r="Y702" s="164"/>
      <c r="Z702" s="164"/>
    </row>
    <row r="703" ht="30.0" hidden="1" customHeight="1">
      <c r="A703" s="164"/>
      <c r="B703" s="188" t="str">
        <f>+IF(D703=consolidado!B692,consolidado!A692,"omitir")</f>
        <v>omitir</v>
      </c>
      <c r="C703" s="189" t="str">
        <f>+IF(D703=consolidado!B692,consolidado!C692,"omitir")</f>
        <v>omitir</v>
      </c>
      <c r="D703" s="189" t="str">
        <f t="shared" si="1"/>
        <v>8°A</v>
      </c>
      <c r="E703" s="189" t="str">
        <f t="shared" si="2"/>
        <v>8°A - omitir - omitir</v>
      </c>
      <c r="F703" s="190" t="str">
        <f>+IF(D703=consolidado!B692,consolidado!D692,"omitir")</f>
        <v>omitir</v>
      </c>
      <c r="G703" s="191" t="str">
        <f>+IF(D703=consolidado!B692,consolidado!N692,"omitir")</f>
        <v>omitir</v>
      </c>
      <c r="H703" s="192" t="str">
        <f>+IF(D703=consolidado!B692,consolidado!F692,"omitir")</f>
        <v>omitir</v>
      </c>
      <c r="I703" s="193" t="str">
        <f>+IF(D703=consolidado!B692,consolidado!G692,"omitir")</f>
        <v>omitir</v>
      </c>
      <c r="J703" s="164"/>
      <c r="K703" s="164"/>
      <c r="L703" s="164"/>
      <c r="M703" s="164"/>
      <c r="N703" s="164"/>
      <c r="O703" s="164"/>
      <c r="P703" s="164"/>
      <c r="Q703" s="164"/>
      <c r="R703" s="164"/>
      <c r="S703" s="164"/>
      <c r="T703" s="164"/>
      <c r="U703" s="164"/>
      <c r="V703" s="164"/>
      <c r="W703" s="164"/>
      <c r="X703" s="164"/>
      <c r="Y703" s="164"/>
      <c r="Z703" s="164"/>
    </row>
    <row r="704" ht="30.0" hidden="1" customHeight="1">
      <c r="A704" s="164"/>
      <c r="B704" s="188" t="str">
        <f>+IF(D704=consolidado!B693,consolidado!A693,"omitir")</f>
        <v>omitir</v>
      </c>
      <c r="C704" s="189" t="str">
        <f>+IF(D704=consolidado!B693,consolidado!C693,"omitir")</f>
        <v>omitir</v>
      </c>
      <c r="D704" s="189" t="str">
        <f t="shared" si="1"/>
        <v>8°A</v>
      </c>
      <c r="E704" s="189" t="str">
        <f t="shared" si="2"/>
        <v>8°A - omitir - omitir</v>
      </c>
      <c r="F704" s="190" t="str">
        <f>+IF(D704=consolidado!B693,consolidado!D693,"omitir")</f>
        <v>omitir</v>
      </c>
      <c r="G704" s="191" t="str">
        <f>+IF(D704=consolidado!B693,consolidado!N693,"omitir")</f>
        <v>omitir</v>
      </c>
      <c r="H704" s="192" t="str">
        <f>+IF(D704=consolidado!B693,consolidado!F693,"omitir")</f>
        <v>omitir</v>
      </c>
      <c r="I704" s="193" t="str">
        <f>+IF(D704=consolidado!B693,consolidado!G693,"omitir")</f>
        <v>omitir</v>
      </c>
      <c r="J704" s="164"/>
      <c r="K704" s="164"/>
      <c r="L704" s="164"/>
      <c r="M704" s="164"/>
      <c r="N704" s="164"/>
      <c r="O704" s="164"/>
      <c r="P704" s="164"/>
      <c r="Q704" s="164"/>
      <c r="R704" s="164"/>
      <c r="S704" s="164"/>
      <c r="T704" s="164"/>
      <c r="U704" s="164"/>
      <c r="V704" s="164"/>
      <c r="W704" s="164"/>
      <c r="X704" s="164"/>
      <c r="Y704" s="164"/>
      <c r="Z704" s="164"/>
    </row>
    <row r="705" ht="30.0" hidden="1" customHeight="1">
      <c r="A705" s="164"/>
      <c r="B705" s="188" t="str">
        <f>+IF(D705=consolidado!B694,consolidado!A694,"omitir")</f>
        <v>omitir</v>
      </c>
      <c r="C705" s="189" t="str">
        <f>+IF(D705=consolidado!B694,consolidado!C694,"omitir")</f>
        <v>omitir</v>
      </c>
      <c r="D705" s="189" t="str">
        <f t="shared" si="1"/>
        <v>8°A</v>
      </c>
      <c r="E705" s="189" t="str">
        <f t="shared" si="2"/>
        <v>8°A - omitir - omitir</v>
      </c>
      <c r="F705" s="190" t="str">
        <f>+IF(D705=consolidado!B694,consolidado!D694,"omitir")</f>
        <v>omitir</v>
      </c>
      <c r="G705" s="191" t="str">
        <f>+IF(D705=consolidado!B694,consolidado!N694,"omitir")</f>
        <v>omitir</v>
      </c>
      <c r="H705" s="192" t="str">
        <f>+IF(D705=consolidado!B694,consolidado!F694,"omitir")</f>
        <v>omitir</v>
      </c>
      <c r="I705" s="193" t="str">
        <f>+IF(D705=consolidado!B694,consolidado!G694,"omitir")</f>
        <v>omitir</v>
      </c>
      <c r="J705" s="164"/>
      <c r="K705" s="164"/>
      <c r="L705" s="164"/>
      <c r="M705" s="164"/>
      <c r="N705" s="164"/>
      <c r="O705" s="164"/>
      <c r="P705" s="164"/>
      <c r="Q705" s="164"/>
      <c r="R705" s="164"/>
      <c r="S705" s="164"/>
      <c r="T705" s="164"/>
      <c r="U705" s="164"/>
      <c r="V705" s="164"/>
      <c r="W705" s="164"/>
      <c r="X705" s="164"/>
      <c r="Y705" s="164"/>
      <c r="Z705" s="164"/>
    </row>
    <row r="706" ht="30.0" hidden="1" customHeight="1">
      <c r="A706" s="164"/>
      <c r="B706" s="188" t="str">
        <f>+IF(D706=consolidado!B695,consolidado!A695,"omitir")</f>
        <v>omitir</v>
      </c>
      <c r="C706" s="189" t="str">
        <f>+IF(D706=consolidado!B695,consolidado!C695,"omitir")</f>
        <v>omitir</v>
      </c>
      <c r="D706" s="189" t="str">
        <f t="shared" si="1"/>
        <v>8°A</v>
      </c>
      <c r="E706" s="189" t="str">
        <f t="shared" si="2"/>
        <v>8°A - omitir - omitir</v>
      </c>
      <c r="F706" s="190" t="str">
        <f>+IF(D706=consolidado!B695,consolidado!D695,"omitir")</f>
        <v>omitir</v>
      </c>
      <c r="G706" s="191" t="str">
        <f>+IF(D706=consolidado!B695,consolidado!N695,"omitir")</f>
        <v>omitir</v>
      </c>
      <c r="H706" s="192" t="str">
        <f>+IF(D706=consolidado!B695,consolidado!F695,"omitir")</f>
        <v>omitir</v>
      </c>
      <c r="I706" s="193" t="str">
        <f>+IF(D706=consolidado!B695,consolidado!G695,"omitir")</f>
        <v>omitir</v>
      </c>
      <c r="J706" s="164"/>
      <c r="K706" s="164"/>
      <c r="L706" s="164"/>
      <c r="M706" s="164"/>
      <c r="N706" s="164"/>
      <c r="O706" s="164"/>
      <c r="P706" s="164"/>
      <c r="Q706" s="164"/>
      <c r="R706" s="164"/>
      <c r="S706" s="164"/>
      <c r="T706" s="164"/>
      <c r="U706" s="164"/>
      <c r="V706" s="164"/>
      <c r="W706" s="164"/>
      <c r="X706" s="164"/>
      <c r="Y706" s="164"/>
      <c r="Z706" s="164"/>
    </row>
    <row r="707" ht="30.0" hidden="1" customHeight="1">
      <c r="A707" s="164"/>
      <c r="B707" s="188" t="str">
        <f>+IF(D707=consolidado!B696,consolidado!A696,"omitir")</f>
        <v>omitir</v>
      </c>
      <c r="C707" s="189" t="str">
        <f>+IF(D707=consolidado!B696,consolidado!C696,"omitir")</f>
        <v>omitir</v>
      </c>
      <c r="D707" s="189" t="str">
        <f t="shared" si="1"/>
        <v>8°A</v>
      </c>
      <c r="E707" s="189" t="str">
        <f t="shared" si="2"/>
        <v>8°A - omitir - omitir</v>
      </c>
      <c r="F707" s="190" t="str">
        <f>+IF(D707=consolidado!B696,consolidado!D696,"omitir")</f>
        <v>omitir</v>
      </c>
      <c r="G707" s="191" t="str">
        <f>+IF(D707=consolidado!B696,consolidado!N696,"omitir")</f>
        <v>omitir</v>
      </c>
      <c r="H707" s="192" t="str">
        <f>+IF(D707=consolidado!B696,consolidado!F696,"omitir")</f>
        <v>omitir</v>
      </c>
      <c r="I707" s="193" t="str">
        <f>+IF(D707=consolidado!B696,consolidado!G696,"omitir")</f>
        <v>omitir</v>
      </c>
      <c r="J707" s="164"/>
      <c r="K707" s="164"/>
      <c r="L707" s="164"/>
      <c r="M707" s="164"/>
      <c r="N707" s="164"/>
      <c r="O707" s="164"/>
      <c r="P707" s="164"/>
      <c r="Q707" s="164"/>
      <c r="R707" s="164"/>
      <c r="S707" s="164"/>
      <c r="T707" s="164"/>
      <c r="U707" s="164"/>
      <c r="V707" s="164"/>
      <c r="W707" s="164"/>
      <c r="X707" s="164"/>
      <c r="Y707" s="164"/>
      <c r="Z707" s="164"/>
    </row>
    <row r="708" ht="30.0" hidden="1" customHeight="1">
      <c r="A708" s="164"/>
      <c r="B708" s="188" t="str">
        <f>+IF(D708=consolidado!B697,consolidado!A697,"omitir")</f>
        <v>omitir</v>
      </c>
      <c r="C708" s="189" t="str">
        <f>+IF(D708=consolidado!B697,consolidado!C697,"omitir")</f>
        <v>omitir</v>
      </c>
      <c r="D708" s="189" t="str">
        <f t="shared" si="1"/>
        <v>8°A</v>
      </c>
      <c r="E708" s="189" t="str">
        <f t="shared" si="2"/>
        <v>8°A - omitir - omitir</v>
      </c>
      <c r="F708" s="190" t="str">
        <f>+IF(D708=consolidado!B697,consolidado!D697,"omitir")</f>
        <v>omitir</v>
      </c>
      <c r="G708" s="191" t="str">
        <f>+IF(D708=consolidado!B697,consolidado!N697,"omitir")</f>
        <v>omitir</v>
      </c>
      <c r="H708" s="192" t="str">
        <f>+IF(D708=consolidado!B697,consolidado!F697,"omitir")</f>
        <v>omitir</v>
      </c>
      <c r="I708" s="193" t="str">
        <f>+IF(D708=consolidado!B697,consolidado!G697,"omitir")</f>
        <v>omitir</v>
      </c>
      <c r="J708" s="164"/>
      <c r="K708" s="164"/>
      <c r="L708" s="164"/>
      <c r="M708" s="164"/>
      <c r="N708" s="164"/>
      <c r="O708" s="164"/>
      <c r="P708" s="164"/>
      <c r="Q708" s="164"/>
      <c r="R708" s="164"/>
      <c r="S708" s="164"/>
      <c r="T708" s="164"/>
      <c r="U708" s="164"/>
      <c r="V708" s="164"/>
      <c r="W708" s="164"/>
      <c r="X708" s="164"/>
      <c r="Y708" s="164"/>
      <c r="Z708" s="164"/>
    </row>
    <row r="709" ht="30.0" hidden="1" customHeight="1">
      <c r="A709" s="164"/>
      <c r="B709" s="188" t="str">
        <f>+IF(D709=consolidado!B698,consolidado!A698,"omitir")</f>
        <v>omitir</v>
      </c>
      <c r="C709" s="189" t="str">
        <f>+IF(D709=consolidado!B698,consolidado!C698,"omitir")</f>
        <v>omitir</v>
      </c>
      <c r="D709" s="189" t="str">
        <f t="shared" si="1"/>
        <v>8°A</v>
      </c>
      <c r="E709" s="189" t="str">
        <f t="shared" si="2"/>
        <v>8°A - omitir - omitir</v>
      </c>
      <c r="F709" s="190" t="str">
        <f>+IF(D709=consolidado!B698,consolidado!D698,"omitir")</f>
        <v>omitir</v>
      </c>
      <c r="G709" s="191" t="str">
        <f>+IF(D709=consolidado!B698,consolidado!N698,"omitir")</f>
        <v>omitir</v>
      </c>
      <c r="H709" s="192" t="str">
        <f>+IF(D709=consolidado!B698,consolidado!F698,"omitir")</f>
        <v>omitir</v>
      </c>
      <c r="I709" s="193" t="str">
        <f>+IF(D709=consolidado!B698,consolidado!G698,"omitir")</f>
        <v>omitir</v>
      </c>
      <c r="J709" s="164"/>
      <c r="K709" s="164"/>
      <c r="L709" s="164"/>
      <c r="M709" s="164"/>
      <c r="N709" s="164"/>
      <c r="O709" s="164"/>
      <c r="P709" s="164"/>
      <c r="Q709" s="164"/>
      <c r="R709" s="164"/>
      <c r="S709" s="164"/>
      <c r="T709" s="164"/>
      <c r="U709" s="164"/>
      <c r="V709" s="164"/>
      <c r="W709" s="164"/>
      <c r="X709" s="164"/>
      <c r="Y709" s="164"/>
      <c r="Z709" s="164"/>
    </row>
    <row r="710" ht="30.0" hidden="1" customHeight="1">
      <c r="A710" s="164"/>
      <c r="B710" s="188" t="str">
        <f>+IF(D710=consolidado!B699,consolidado!A699,"omitir")</f>
        <v>omitir</v>
      </c>
      <c r="C710" s="189" t="str">
        <f>+IF(D710=consolidado!B699,consolidado!C699,"omitir")</f>
        <v>omitir</v>
      </c>
      <c r="D710" s="189" t="str">
        <f t="shared" si="1"/>
        <v>8°A</v>
      </c>
      <c r="E710" s="189" t="str">
        <f t="shared" si="2"/>
        <v>8°A - omitir - omitir</v>
      </c>
      <c r="F710" s="190" t="str">
        <f>+IF(D710=consolidado!B699,consolidado!D699,"omitir")</f>
        <v>omitir</v>
      </c>
      <c r="G710" s="191" t="str">
        <f>+IF(D710=consolidado!B699,consolidado!N699,"omitir")</f>
        <v>omitir</v>
      </c>
      <c r="H710" s="192" t="str">
        <f>+IF(D710=consolidado!B699,consolidado!F699,"omitir")</f>
        <v>omitir</v>
      </c>
      <c r="I710" s="193" t="str">
        <f>+IF(D710=consolidado!B699,consolidado!G699,"omitir")</f>
        <v>omitir</v>
      </c>
      <c r="J710" s="164"/>
      <c r="K710" s="164"/>
      <c r="L710" s="164"/>
      <c r="M710" s="164"/>
      <c r="N710" s="164"/>
      <c r="O710" s="164"/>
      <c r="P710" s="164"/>
      <c r="Q710" s="164"/>
      <c r="R710" s="164"/>
      <c r="S710" s="164"/>
      <c r="T710" s="164"/>
      <c r="U710" s="164"/>
      <c r="V710" s="164"/>
      <c r="W710" s="164"/>
      <c r="X710" s="164"/>
      <c r="Y710" s="164"/>
      <c r="Z710" s="164"/>
    </row>
    <row r="711" ht="30.0" hidden="1" customHeight="1">
      <c r="A711" s="164"/>
      <c r="B711" s="188" t="str">
        <f>+IF(D711=consolidado!B700,consolidado!A700,"omitir")</f>
        <v>omitir</v>
      </c>
      <c r="C711" s="189" t="str">
        <f>+IF(D711=consolidado!B700,consolidado!C700,"omitir")</f>
        <v>omitir</v>
      </c>
      <c r="D711" s="189" t="str">
        <f t="shared" si="1"/>
        <v>8°A</v>
      </c>
      <c r="E711" s="189" t="str">
        <f t="shared" si="2"/>
        <v>8°A - omitir - omitir</v>
      </c>
      <c r="F711" s="190" t="str">
        <f>+IF(D711=consolidado!B700,consolidado!D700,"omitir")</f>
        <v>omitir</v>
      </c>
      <c r="G711" s="191" t="str">
        <f>+IF(D711=consolidado!B700,consolidado!N700,"omitir")</f>
        <v>omitir</v>
      </c>
      <c r="H711" s="192" t="str">
        <f>+IF(D711=consolidado!B700,consolidado!F700,"omitir")</f>
        <v>omitir</v>
      </c>
      <c r="I711" s="193" t="str">
        <f>+IF(D711=consolidado!B700,consolidado!G700,"omitir")</f>
        <v>omitir</v>
      </c>
      <c r="J711" s="164"/>
      <c r="K711" s="164"/>
      <c r="L711" s="164"/>
      <c r="M711" s="164"/>
      <c r="N711" s="164"/>
      <c r="O711" s="164"/>
      <c r="P711" s="164"/>
      <c r="Q711" s="164"/>
      <c r="R711" s="164"/>
      <c r="S711" s="164"/>
      <c r="T711" s="164"/>
      <c r="U711" s="164"/>
      <c r="V711" s="164"/>
      <c r="W711" s="164"/>
      <c r="X711" s="164"/>
      <c r="Y711" s="164"/>
      <c r="Z711" s="164"/>
    </row>
    <row r="712" ht="30.0" hidden="1" customHeight="1">
      <c r="A712" s="164"/>
      <c r="B712" s="188" t="str">
        <f>+IF(D712=consolidado!B701,consolidado!A701,"omitir")</f>
        <v>omitir</v>
      </c>
      <c r="C712" s="189" t="str">
        <f>+IF(D712=consolidado!B701,consolidado!C701,"omitir")</f>
        <v>omitir</v>
      </c>
      <c r="D712" s="189" t="str">
        <f t="shared" si="1"/>
        <v>8°A</v>
      </c>
      <c r="E712" s="189" t="str">
        <f t="shared" si="2"/>
        <v>8°A - omitir - omitir</v>
      </c>
      <c r="F712" s="190" t="str">
        <f>+IF(D712=consolidado!B701,consolidado!D701,"omitir")</f>
        <v>omitir</v>
      </c>
      <c r="G712" s="191" t="str">
        <f>+IF(D712=consolidado!B701,consolidado!N701,"omitir")</f>
        <v>omitir</v>
      </c>
      <c r="H712" s="192" t="str">
        <f>+IF(D712=consolidado!B701,consolidado!F701,"omitir")</f>
        <v>omitir</v>
      </c>
      <c r="I712" s="193" t="str">
        <f>+IF(D712=consolidado!B701,consolidado!G701,"omitir")</f>
        <v>omitir</v>
      </c>
      <c r="J712" s="164"/>
      <c r="K712" s="164"/>
      <c r="L712" s="164"/>
      <c r="M712" s="164"/>
      <c r="N712" s="164"/>
      <c r="O712" s="164"/>
      <c r="P712" s="164"/>
      <c r="Q712" s="164"/>
      <c r="R712" s="164"/>
      <c r="S712" s="164"/>
      <c r="T712" s="164"/>
      <c r="U712" s="164"/>
      <c r="V712" s="164"/>
      <c r="W712" s="164"/>
      <c r="X712" s="164"/>
      <c r="Y712" s="164"/>
      <c r="Z712" s="164"/>
    </row>
    <row r="713" ht="30.0" hidden="1" customHeight="1">
      <c r="A713" s="164"/>
      <c r="B713" s="188" t="str">
        <f>+IF(D713=consolidado!B702,consolidado!A702,"omitir")</f>
        <v>omitir</v>
      </c>
      <c r="C713" s="189" t="str">
        <f>+IF(D713=consolidado!B702,consolidado!C702,"omitir")</f>
        <v>omitir</v>
      </c>
      <c r="D713" s="189" t="str">
        <f t="shared" si="1"/>
        <v>8°A</v>
      </c>
      <c r="E713" s="189" t="str">
        <f t="shared" si="2"/>
        <v>8°A - omitir - omitir</v>
      </c>
      <c r="F713" s="190" t="str">
        <f>+IF(D713=consolidado!B702,consolidado!D702,"omitir")</f>
        <v>omitir</v>
      </c>
      <c r="G713" s="191" t="str">
        <f>+IF(D713=consolidado!B702,consolidado!N702,"omitir")</f>
        <v>omitir</v>
      </c>
      <c r="H713" s="192" t="str">
        <f>+IF(D713=consolidado!B702,consolidado!F702,"omitir")</f>
        <v>omitir</v>
      </c>
      <c r="I713" s="193" t="str">
        <f>+IF(D713=consolidado!B702,consolidado!G702,"omitir")</f>
        <v>omitir</v>
      </c>
      <c r="J713" s="164"/>
      <c r="K713" s="164"/>
      <c r="L713" s="164"/>
      <c r="M713" s="164"/>
      <c r="N713" s="164"/>
      <c r="O713" s="164"/>
      <c r="P713" s="164"/>
      <c r="Q713" s="164"/>
      <c r="R713" s="164"/>
      <c r="S713" s="164"/>
      <c r="T713" s="164"/>
      <c r="U713" s="164"/>
      <c r="V713" s="164"/>
      <c r="W713" s="164"/>
      <c r="X713" s="164"/>
      <c r="Y713" s="164"/>
      <c r="Z713" s="164"/>
    </row>
    <row r="714" ht="30.0" hidden="1" customHeight="1">
      <c r="A714" s="164"/>
      <c r="B714" s="188" t="str">
        <f>+IF(D714=consolidado!B703,consolidado!A703,"omitir")</f>
        <v>omitir</v>
      </c>
      <c r="C714" s="189" t="str">
        <f>+IF(D714=consolidado!B703,consolidado!C703,"omitir")</f>
        <v>omitir</v>
      </c>
      <c r="D714" s="189" t="str">
        <f t="shared" si="1"/>
        <v>8°A</v>
      </c>
      <c r="E714" s="189" t="str">
        <f t="shared" si="2"/>
        <v>8°A - omitir - omitir</v>
      </c>
      <c r="F714" s="190" t="str">
        <f>+IF(D714=consolidado!B703,consolidado!D703,"omitir")</f>
        <v>omitir</v>
      </c>
      <c r="G714" s="191" t="str">
        <f>+IF(D714=consolidado!B703,consolidado!N703,"omitir")</f>
        <v>omitir</v>
      </c>
      <c r="H714" s="192" t="str">
        <f>+IF(D714=consolidado!B703,consolidado!F703,"omitir")</f>
        <v>omitir</v>
      </c>
      <c r="I714" s="193" t="str">
        <f>+IF(D714=consolidado!B703,consolidado!G703,"omitir")</f>
        <v>omitir</v>
      </c>
      <c r="J714" s="164"/>
      <c r="K714" s="164"/>
      <c r="L714" s="164"/>
      <c r="M714" s="164"/>
      <c r="N714" s="164"/>
      <c r="O714" s="164"/>
      <c r="P714" s="164"/>
      <c r="Q714" s="164"/>
      <c r="R714" s="164"/>
      <c r="S714" s="164"/>
      <c r="T714" s="164"/>
      <c r="U714" s="164"/>
      <c r="V714" s="164"/>
      <c r="W714" s="164"/>
      <c r="X714" s="164"/>
      <c r="Y714" s="164"/>
      <c r="Z714" s="164"/>
    </row>
    <row r="715" ht="30.0" hidden="1" customHeight="1">
      <c r="A715" s="164"/>
      <c r="B715" s="188" t="str">
        <f>+IF(D715=consolidado!B704,consolidado!A704,"omitir")</f>
        <v>omitir</v>
      </c>
      <c r="C715" s="189" t="str">
        <f>+IF(D715=consolidado!B704,consolidado!C704,"omitir")</f>
        <v>omitir</v>
      </c>
      <c r="D715" s="189" t="str">
        <f t="shared" si="1"/>
        <v>8°A</v>
      </c>
      <c r="E715" s="189" t="str">
        <f t="shared" si="2"/>
        <v>8°A - omitir - omitir</v>
      </c>
      <c r="F715" s="190" t="str">
        <f>+IF(D715=consolidado!B704,consolidado!D704,"omitir")</f>
        <v>omitir</v>
      </c>
      <c r="G715" s="191" t="str">
        <f>+IF(D715=consolidado!B704,consolidado!N704,"omitir")</f>
        <v>omitir</v>
      </c>
      <c r="H715" s="192" t="str">
        <f>+IF(D715=consolidado!B704,consolidado!F704,"omitir")</f>
        <v>omitir</v>
      </c>
      <c r="I715" s="193" t="str">
        <f>+IF(D715=consolidado!B704,consolidado!G704,"omitir")</f>
        <v>omitir</v>
      </c>
      <c r="J715" s="164"/>
      <c r="K715" s="164"/>
      <c r="L715" s="164"/>
      <c r="M715" s="164"/>
      <c r="N715" s="164"/>
      <c r="O715" s="164"/>
      <c r="P715" s="164"/>
      <c r="Q715" s="164"/>
      <c r="R715" s="164"/>
      <c r="S715" s="164"/>
      <c r="T715" s="164"/>
      <c r="U715" s="164"/>
      <c r="V715" s="164"/>
      <c r="W715" s="164"/>
      <c r="X715" s="164"/>
      <c r="Y715" s="164"/>
      <c r="Z715" s="164"/>
    </row>
    <row r="716" ht="30.0" hidden="1" customHeight="1">
      <c r="A716" s="164"/>
      <c r="B716" s="188" t="str">
        <f>+IF(D716=consolidado!B705,consolidado!A705,"omitir")</f>
        <v>omitir</v>
      </c>
      <c r="C716" s="189" t="str">
        <f>+IF(D716=consolidado!B705,consolidado!C705,"omitir")</f>
        <v>omitir</v>
      </c>
      <c r="D716" s="189" t="str">
        <f t="shared" si="1"/>
        <v>8°A</v>
      </c>
      <c r="E716" s="189" t="str">
        <f t="shared" si="2"/>
        <v>8°A - omitir - omitir</v>
      </c>
      <c r="F716" s="190" t="str">
        <f>+IF(D716=consolidado!B705,consolidado!D705,"omitir")</f>
        <v>omitir</v>
      </c>
      <c r="G716" s="191" t="str">
        <f>+IF(D716=consolidado!B705,consolidado!N705,"omitir")</f>
        <v>omitir</v>
      </c>
      <c r="H716" s="192" t="str">
        <f>+IF(D716=consolidado!B705,consolidado!F705,"omitir")</f>
        <v>omitir</v>
      </c>
      <c r="I716" s="193" t="str">
        <f>+IF(D716=consolidado!B705,consolidado!G705,"omitir")</f>
        <v>omitir</v>
      </c>
      <c r="J716" s="164"/>
      <c r="K716" s="164"/>
      <c r="L716" s="164"/>
      <c r="M716" s="164"/>
      <c r="N716" s="164"/>
      <c r="O716" s="164"/>
      <c r="P716" s="164"/>
      <c r="Q716" s="164"/>
      <c r="R716" s="164"/>
      <c r="S716" s="164"/>
      <c r="T716" s="164"/>
      <c r="U716" s="164"/>
      <c r="V716" s="164"/>
      <c r="W716" s="164"/>
      <c r="X716" s="164"/>
      <c r="Y716" s="164"/>
      <c r="Z716" s="164"/>
    </row>
    <row r="717" ht="30.0" hidden="1" customHeight="1">
      <c r="A717" s="164"/>
      <c r="B717" s="188" t="str">
        <f>+IF(D717=consolidado!B706,consolidado!A706,"omitir")</f>
        <v>omitir</v>
      </c>
      <c r="C717" s="189" t="str">
        <f>+IF(D717=consolidado!B706,consolidado!C706,"omitir")</f>
        <v>omitir</v>
      </c>
      <c r="D717" s="189" t="str">
        <f t="shared" si="1"/>
        <v>8°A</v>
      </c>
      <c r="E717" s="189" t="str">
        <f t="shared" si="2"/>
        <v>8°A - omitir - omitir</v>
      </c>
      <c r="F717" s="190" t="str">
        <f>+IF(D717=consolidado!B706,consolidado!D706,"omitir")</f>
        <v>omitir</v>
      </c>
      <c r="G717" s="191" t="str">
        <f>+IF(D717=consolidado!B706,consolidado!N706,"omitir")</f>
        <v>omitir</v>
      </c>
      <c r="H717" s="192" t="str">
        <f>+IF(D717=consolidado!B706,consolidado!F706,"omitir")</f>
        <v>omitir</v>
      </c>
      <c r="I717" s="193" t="str">
        <f>+IF(D717=consolidado!B706,consolidado!G706,"omitir")</f>
        <v>omitir</v>
      </c>
      <c r="J717" s="164"/>
      <c r="K717" s="164"/>
      <c r="L717" s="164"/>
      <c r="M717" s="164"/>
      <c r="N717" s="164"/>
      <c r="O717" s="164"/>
      <c r="P717" s="164"/>
      <c r="Q717" s="164"/>
      <c r="R717" s="164"/>
      <c r="S717" s="164"/>
      <c r="T717" s="164"/>
      <c r="U717" s="164"/>
      <c r="V717" s="164"/>
      <c r="W717" s="164"/>
      <c r="X717" s="164"/>
      <c r="Y717" s="164"/>
      <c r="Z717" s="164"/>
    </row>
    <row r="718" ht="30.0" hidden="1" customHeight="1">
      <c r="A718" s="164"/>
      <c r="B718" s="188" t="str">
        <f>+IF(D718=consolidado!B707,consolidado!A707,"omitir")</f>
        <v>omitir</v>
      </c>
      <c r="C718" s="189" t="str">
        <f>+IF(D718=consolidado!B707,consolidado!C707,"omitir")</f>
        <v>omitir</v>
      </c>
      <c r="D718" s="189" t="str">
        <f t="shared" si="1"/>
        <v>8°A</v>
      </c>
      <c r="E718" s="189" t="str">
        <f t="shared" si="2"/>
        <v>8°A - omitir - omitir</v>
      </c>
      <c r="F718" s="190" t="str">
        <f>+IF(D718=consolidado!B707,consolidado!D707,"omitir")</f>
        <v>omitir</v>
      </c>
      <c r="G718" s="191" t="str">
        <f>+IF(D718=consolidado!B707,consolidado!N707,"omitir")</f>
        <v>omitir</v>
      </c>
      <c r="H718" s="192" t="str">
        <f>+IF(D718=consolidado!B707,consolidado!F707,"omitir")</f>
        <v>omitir</v>
      </c>
      <c r="I718" s="193" t="str">
        <f>+IF(D718=consolidado!B707,consolidado!G707,"omitir")</f>
        <v>omitir</v>
      </c>
      <c r="J718" s="164"/>
      <c r="K718" s="164"/>
      <c r="L718" s="164"/>
      <c r="M718" s="164"/>
      <c r="N718" s="164"/>
      <c r="O718" s="164"/>
      <c r="P718" s="164"/>
      <c r="Q718" s="164"/>
      <c r="R718" s="164"/>
      <c r="S718" s="164"/>
      <c r="T718" s="164"/>
      <c r="U718" s="164"/>
      <c r="V718" s="164"/>
      <c r="W718" s="164"/>
      <c r="X718" s="164"/>
      <c r="Y718" s="164"/>
      <c r="Z718" s="164"/>
    </row>
    <row r="719" ht="30.0" hidden="1" customHeight="1">
      <c r="A719" s="164"/>
      <c r="B719" s="188" t="str">
        <f>+IF(D719=consolidado!B708,consolidado!A708,"omitir")</f>
        <v>omitir</v>
      </c>
      <c r="C719" s="189" t="str">
        <f>+IF(D719=consolidado!B708,consolidado!C708,"omitir")</f>
        <v>omitir</v>
      </c>
      <c r="D719" s="189" t="str">
        <f t="shared" si="1"/>
        <v>8°A</v>
      </c>
      <c r="E719" s="189" t="str">
        <f t="shared" si="2"/>
        <v>8°A - omitir - omitir</v>
      </c>
      <c r="F719" s="190" t="str">
        <f>+IF(D719=consolidado!B708,consolidado!D708,"omitir")</f>
        <v>omitir</v>
      </c>
      <c r="G719" s="191" t="str">
        <f>+IF(D719=consolidado!B708,consolidado!N708,"omitir")</f>
        <v>omitir</v>
      </c>
      <c r="H719" s="192" t="str">
        <f>+IF(D719=consolidado!B708,consolidado!F708,"omitir")</f>
        <v>omitir</v>
      </c>
      <c r="I719" s="193" t="str">
        <f>+IF(D719=consolidado!B708,consolidado!G708,"omitir")</f>
        <v>omitir</v>
      </c>
      <c r="J719" s="164"/>
      <c r="K719" s="164"/>
      <c r="L719" s="164"/>
      <c r="M719" s="164"/>
      <c r="N719" s="164"/>
      <c r="O719" s="164"/>
      <c r="P719" s="164"/>
      <c r="Q719" s="164"/>
      <c r="R719" s="164"/>
      <c r="S719" s="164"/>
      <c r="T719" s="164"/>
      <c r="U719" s="164"/>
      <c r="V719" s="164"/>
      <c r="W719" s="164"/>
      <c r="X719" s="164"/>
      <c r="Y719" s="164"/>
      <c r="Z719" s="164"/>
    </row>
    <row r="720" ht="30.0" hidden="1" customHeight="1">
      <c r="A720" s="164"/>
      <c r="B720" s="188" t="str">
        <f>+IF(D720=consolidado!B709,consolidado!A709,"omitir")</f>
        <v>omitir</v>
      </c>
      <c r="C720" s="189" t="str">
        <f>+IF(D720=consolidado!B709,consolidado!C709,"omitir")</f>
        <v>omitir</v>
      </c>
      <c r="D720" s="189" t="str">
        <f t="shared" si="1"/>
        <v>8°A</v>
      </c>
      <c r="E720" s="189" t="str">
        <f t="shared" si="2"/>
        <v>8°A - omitir - omitir</v>
      </c>
      <c r="F720" s="190" t="str">
        <f>+IF(D720=consolidado!B709,consolidado!D709,"omitir")</f>
        <v>omitir</v>
      </c>
      <c r="G720" s="191" t="str">
        <f>+IF(D720=consolidado!B709,consolidado!N709,"omitir")</f>
        <v>omitir</v>
      </c>
      <c r="H720" s="192" t="str">
        <f>+IF(D720=consolidado!B709,consolidado!F709,"omitir")</f>
        <v>omitir</v>
      </c>
      <c r="I720" s="193" t="str">
        <f>+IF(D720=consolidado!B709,consolidado!G709,"omitir")</f>
        <v>omitir</v>
      </c>
      <c r="J720" s="164"/>
      <c r="K720" s="164"/>
      <c r="L720" s="164"/>
      <c r="M720" s="164"/>
      <c r="N720" s="164"/>
      <c r="O720" s="164"/>
      <c r="P720" s="164"/>
      <c r="Q720" s="164"/>
      <c r="R720" s="164"/>
      <c r="S720" s="164"/>
      <c r="T720" s="164"/>
      <c r="U720" s="164"/>
      <c r="V720" s="164"/>
      <c r="W720" s="164"/>
      <c r="X720" s="164"/>
      <c r="Y720" s="164"/>
      <c r="Z720" s="164"/>
    </row>
    <row r="721" ht="30.0" hidden="1" customHeight="1">
      <c r="A721" s="164"/>
      <c r="B721" s="188" t="str">
        <f>+IF(D721=consolidado!B710,consolidado!A710,"omitir")</f>
        <v>omitir</v>
      </c>
      <c r="C721" s="189" t="str">
        <f>+IF(D721=consolidado!B710,consolidado!C710,"omitir")</f>
        <v>omitir</v>
      </c>
      <c r="D721" s="189" t="str">
        <f t="shared" si="1"/>
        <v>8°A</v>
      </c>
      <c r="E721" s="189" t="str">
        <f t="shared" si="2"/>
        <v>8°A - omitir - omitir</v>
      </c>
      <c r="F721" s="190" t="str">
        <f>+IF(D721=consolidado!B710,consolidado!D710,"omitir")</f>
        <v>omitir</v>
      </c>
      <c r="G721" s="191" t="str">
        <f>+IF(D721=consolidado!B710,consolidado!N710,"omitir")</f>
        <v>omitir</v>
      </c>
      <c r="H721" s="192" t="str">
        <f>+IF(D721=consolidado!B710,consolidado!F710,"omitir")</f>
        <v>omitir</v>
      </c>
      <c r="I721" s="193" t="str">
        <f>+IF(D721=consolidado!B710,consolidado!G710,"omitir")</f>
        <v>omitir</v>
      </c>
      <c r="J721" s="164"/>
      <c r="K721" s="164"/>
      <c r="L721" s="164"/>
      <c r="M721" s="164"/>
      <c r="N721" s="164"/>
      <c r="O721" s="164"/>
      <c r="P721" s="164"/>
      <c r="Q721" s="164"/>
      <c r="R721" s="164"/>
      <c r="S721" s="164"/>
      <c r="T721" s="164"/>
      <c r="U721" s="164"/>
      <c r="V721" s="164"/>
      <c r="W721" s="164"/>
      <c r="X721" s="164"/>
      <c r="Y721" s="164"/>
      <c r="Z721" s="164"/>
    </row>
    <row r="722" ht="30.0" hidden="1" customHeight="1">
      <c r="A722" s="164"/>
      <c r="B722" s="188" t="str">
        <f>+IF(D722=consolidado!B711,consolidado!A711,"omitir")</f>
        <v>omitir</v>
      </c>
      <c r="C722" s="189" t="str">
        <f>+IF(D722=consolidado!B711,consolidado!C711,"omitir")</f>
        <v>omitir</v>
      </c>
      <c r="D722" s="189" t="str">
        <f t="shared" si="1"/>
        <v>8°A</v>
      </c>
      <c r="E722" s="189" t="str">
        <f t="shared" si="2"/>
        <v>8°A - omitir - omitir</v>
      </c>
      <c r="F722" s="190" t="str">
        <f>+IF(D722=consolidado!B711,consolidado!D711,"omitir")</f>
        <v>omitir</v>
      </c>
      <c r="G722" s="191" t="str">
        <f>+IF(D722=consolidado!B711,consolidado!N711,"omitir")</f>
        <v>omitir</v>
      </c>
      <c r="H722" s="192" t="str">
        <f>+IF(D722=consolidado!B711,consolidado!F711,"omitir")</f>
        <v>omitir</v>
      </c>
      <c r="I722" s="193" t="str">
        <f>+IF(D722=consolidado!B711,consolidado!G711,"omitir")</f>
        <v>omitir</v>
      </c>
      <c r="J722" s="164"/>
      <c r="K722" s="164"/>
      <c r="L722" s="164"/>
      <c r="M722" s="164"/>
      <c r="N722" s="164"/>
      <c r="O722" s="164"/>
      <c r="P722" s="164"/>
      <c r="Q722" s="164"/>
      <c r="R722" s="164"/>
      <c r="S722" s="164"/>
      <c r="T722" s="164"/>
      <c r="U722" s="164"/>
      <c r="V722" s="164"/>
      <c r="W722" s="164"/>
      <c r="X722" s="164"/>
      <c r="Y722" s="164"/>
      <c r="Z722" s="164"/>
    </row>
    <row r="723" ht="30.0" hidden="1" customHeight="1">
      <c r="A723" s="164"/>
      <c r="B723" s="188" t="str">
        <f>+IF(D723=consolidado!B712,consolidado!A712,"omitir")</f>
        <v>omitir</v>
      </c>
      <c r="C723" s="189" t="str">
        <f>+IF(D723=consolidado!B712,consolidado!C712,"omitir")</f>
        <v>omitir</v>
      </c>
      <c r="D723" s="189" t="str">
        <f t="shared" si="1"/>
        <v>8°A</v>
      </c>
      <c r="E723" s="189" t="str">
        <f t="shared" si="2"/>
        <v>8°A - omitir - omitir</v>
      </c>
      <c r="F723" s="190" t="str">
        <f>+IF(D723=consolidado!B712,consolidado!D712,"omitir")</f>
        <v>omitir</v>
      </c>
      <c r="G723" s="191" t="str">
        <f>+IF(D723=consolidado!B712,consolidado!N712,"omitir")</f>
        <v>omitir</v>
      </c>
      <c r="H723" s="192" t="str">
        <f>+IF(D723=consolidado!B712,consolidado!F712,"omitir")</f>
        <v>omitir</v>
      </c>
      <c r="I723" s="193" t="str">
        <f>+IF(D723=consolidado!B712,consolidado!G712,"omitir")</f>
        <v>omitir</v>
      </c>
      <c r="J723" s="164"/>
      <c r="K723" s="164"/>
      <c r="L723" s="164"/>
      <c r="M723" s="164"/>
      <c r="N723" s="164"/>
      <c r="O723" s="164"/>
      <c r="P723" s="164"/>
      <c r="Q723" s="164"/>
      <c r="R723" s="164"/>
      <c r="S723" s="164"/>
      <c r="T723" s="164"/>
      <c r="U723" s="164"/>
      <c r="V723" s="164"/>
      <c r="W723" s="164"/>
      <c r="X723" s="164"/>
      <c r="Y723" s="164"/>
      <c r="Z723" s="164"/>
    </row>
    <row r="724" ht="30.0" hidden="1" customHeight="1">
      <c r="A724" s="164"/>
      <c r="B724" s="188" t="str">
        <f>+IF(D724=consolidado!B713,consolidado!A713,"omitir")</f>
        <v>omitir</v>
      </c>
      <c r="C724" s="189" t="str">
        <f>+IF(D724=consolidado!B713,consolidado!C713,"omitir")</f>
        <v>omitir</v>
      </c>
      <c r="D724" s="189" t="str">
        <f t="shared" si="1"/>
        <v>8°A</v>
      </c>
      <c r="E724" s="189" t="str">
        <f t="shared" si="2"/>
        <v>8°A - omitir - omitir</v>
      </c>
      <c r="F724" s="190" t="str">
        <f>+IF(D724=consolidado!B713,consolidado!D713,"omitir")</f>
        <v>omitir</v>
      </c>
      <c r="G724" s="191" t="str">
        <f>+IF(D724=consolidado!B713,consolidado!N713,"omitir")</f>
        <v>omitir</v>
      </c>
      <c r="H724" s="192" t="str">
        <f>+IF(D724=consolidado!B713,consolidado!F713,"omitir")</f>
        <v>omitir</v>
      </c>
      <c r="I724" s="193" t="str">
        <f>+IF(D724=consolidado!B713,consolidado!G713,"omitir")</f>
        <v>omitir</v>
      </c>
      <c r="J724" s="164"/>
      <c r="K724" s="164"/>
      <c r="L724" s="164"/>
      <c r="M724" s="164"/>
      <c r="N724" s="164"/>
      <c r="O724" s="164"/>
      <c r="P724" s="164"/>
      <c r="Q724" s="164"/>
      <c r="R724" s="164"/>
      <c r="S724" s="164"/>
      <c r="T724" s="164"/>
      <c r="U724" s="164"/>
      <c r="V724" s="164"/>
      <c r="W724" s="164"/>
      <c r="X724" s="164"/>
      <c r="Y724" s="164"/>
      <c r="Z724" s="164"/>
    </row>
    <row r="725" ht="30.0" hidden="1" customHeight="1">
      <c r="A725" s="164"/>
      <c r="B725" s="188" t="str">
        <f>+IF(D725=consolidado!B714,consolidado!A714,"omitir")</f>
        <v>omitir</v>
      </c>
      <c r="C725" s="189" t="str">
        <f>+IF(D725=consolidado!B714,consolidado!C714,"omitir")</f>
        <v>omitir</v>
      </c>
      <c r="D725" s="189" t="str">
        <f t="shared" si="1"/>
        <v>8°A</v>
      </c>
      <c r="E725" s="189" t="str">
        <f t="shared" si="2"/>
        <v>8°A - omitir - omitir</v>
      </c>
      <c r="F725" s="190" t="str">
        <f>+IF(D725=consolidado!B714,consolidado!D714,"omitir")</f>
        <v>omitir</v>
      </c>
      <c r="G725" s="191" t="str">
        <f>+IF(D725=consolidado!B714,consolidado!N714,"omitir")</f>
        <v>omitir</v>
      </c>
      <c r="H725" s="192" t="str">
        <f>+IF(D725=consolidado!B714,consolidado!F714,"omitir")</f>
        <v>omitir</v>
      </c>
      <c r="I725" s="193" t="str">
        <f>+IF(D725=consolidado!B714,consolidado!G714,"omitir")</f>
        <v>omitir</v>
      </c>
      <c r="J725" s="164"/>
      <c r="K725" s="164"/>
      <c r="L725" s="164"/>
      <c r="M725" s="164"/>
      <c r="N725" s="164"/>
      <c r="O725" s="164"/>
      <c r="P725" s="164"/>
      <c r="Q725" s="164"/>
      <c r="R725" s="164"/>
      <c r="S725" s="164"/>
      <c r="T725" s="164"/>
      <c r="U725" s="164"/>
      <c r="V725" s="164"/>
      <c r="W725" s="164"/>
      <c r="X725" s="164"/>
      <c r="Y725" s="164"/>
      <c r="Z725" s="164"/>
    </row>
    <row r="726" ht="30.0" hidden="1" customHeight="1">
      <c r="A726" s="164"/>
      <c r="B726" s="188" t="str">
        <f>+IF(D726=consolidado!B715,consolidado!A715,"omitir")</f>
        <v>omitir</v>
      </c>
      <c r="C726" s="189" t="str">
        <f>+IF(D726=consolidado!B715,consolidado!C715,"omitir")</f>
        <v>omitir</v>
      </c>
      <c r="D726" s="189" t="str">
        <f t="shared" si="1"/>
        <v>8°A</v>
      </c>
      <c r="E726" s="189" t="str">
        <f t="shared" si="2"/>
        <v>8°A - omitir - omitir</v>
      </c>
      <c r="F726" s="190" t="str">
        <f>+IF(D726=consolidado!B715,consolidado!D715,"omitir")</f>
        <v>omitir</v>
      </c>
      <c r="G726" s="191" t="str">
        <f>+IF(D726=consolidado!B715,consolidado!N715,"omitir")</f>
        <v>omitir</v>
      </c>
      <c r="H726" s="192" t="str">
        <f>+IF(D726=consolidado!B715,consolidado!F715,"omitir")</f>
        <v>omitir</v>
      </c>
      <c r="I726" s="193" t="str">
        <f>+IF(D726=consolidado!B715,consolidado!G715,"omitir")</f>
        <v>omitir</v>
      </c>
      <c r="J726" s="164"/>
      <c r="K726" s="164"/>
      <c r="L726" s="164"/>
      <c r="M726" s="164"/>
      <c r="N726" s="164"/>
      <c r="O726" s="164"/>
      <c r="P726" s="164"/>
      <c r="Q726" s="164"/>
      <c r="R726" s="164"/>
      <c r="S726" s="164"/>
      <c r="T726" s="164"/>
      <c r="U726" s="164"/>
      <c r="V726" s="164"/>
      <c r="W726" s="164"/>
      <c r="X726" s="164"/>
      <c r="Y726" s="164"/>
      <c r="Z726" s="164"/>
    </row>
    <row r="727" ht="30.0" hidden="1" customHeight="1">
      <c r="A727" s="164"/>
      <c r="B727" s="188" t="str">
        <f>+IF(D727=consolidado!B716,consolidado!A716,"omitir")</f>
        <v>omitir</v>
      </c>
      <c r="C727" s="189" t="str">
        <f>+IF(D727=consolidado!B716,consolidado!C716,"omitir")</f>
        <v>omitir</v>
      </c>
      <c r="D727" s="189" t="str">
        <f t="shared" si="1"/>
        <v>8°A</v>
      </c>
      <c r="E727" s="189" t="str">
        <f t="shared" si="2"/>
        <v>8°A - omitir - omitir</v>
      </c>
      <c r="F727" s="190" t="str">
        <f>+IF(D727=consolidado!B716,consolidado!D716,"omitir")</f>
        <v>omitir</v>
      </c>
      <c r="G727" s="191" t="str">
        <f>+IF(D727=consolidado!B716,consolidado!N716,"omitir")</f>
        <v>omitir</v>
      </c>
      <c r="H727" s="192" t="str">
        <f>+IF(D727=consolidado!B716,consolidado!F716,"omitir")</f>
        <v>omitir</v>
      </c>
      <c r="I727" s="193" t="str">
        <f>+IF(D727=consolidado!B716,consolidado!G716,"omitir")</f>
        <v>omitir</v>
      </c>
      <c r="J727" s="164"/>
      <c r="K727" s="164"/>
      <c r="L727" s="164"/>
      <c r="M727" s="164"/>
      <c r="N727" s="164"/>
      <c r="O727" s="164"/>
      <c r="P727" s="164"/>
      <c r="Q727" s="164"/>
      <c r="R727" s="164"/>
      <c r="S727" s="164"/>
      <c r="T727" s="164"/>
      <c r="U727" s="164"/>
      <c r="V727" s="164"/>
      <c r="W727" s="164"/>
      <c r="X727" s="164"/>
      <c r="Y727" s="164"/>
      <c r="Z727" s="164"/>
    </row>
    <row r="728" ht="30.0" hidden="1" customHeight="1">
      <c r="A728" s="164"/>
      <c r="B728" s="188" t="str">
        <f>+IF(D728=consolidado!B717,consolidado!A717,"omitir")</f>
        <v>omitir</v>
      </c>
      <c r="C728" s="189" t="str">
        <f>+IF(D728=consolidado!B717,consolidado!C717,"omitir")</f>
        <v>omitir</v>
      </c>
      <c r="D728" s="189" t="str">
        <f t="shared" si="1"/>
        <v>8°A</v>
      </c>
      <c r="E728" s="189" t="str">
        <f t="shared" si="2"/>
        <v>8°A - omitir - omitir</v>
      </c>
      <c r="F728" s="190" t="str">
        <f>+IF(D728=consolidado!B717,consolidado!D717,"omitir")</f>
        <v>omitir</v>
      </c>
      <c r="G728" s="191" t="str">
        <f>+IF(D728=consolidado!B717,consolidado!N717,"omitir")</f>
        <v>omitir</v>
      </c>
      <c r="H728" s="192" t="str">
        <f>+IF(D728=consolidado!B717,consolidado!F717,"omitir")</f>
        <v>omitir</v>
      </c>
      <c r="I728" s="193" t="str">
        <f>+IF(D728=consolidado!B717,consolidado!G717,"omitir")</f>
        <v>omitir</v>
      </c>
      <c r="J728" s="164"/>
      <c r="K728" s="164"/>
      <c r="L728" s="164"/>
      <c r="M728" s="164"/>
      <c r="N728" s="164"/>
      <c r="O728" s="164"/>
      <c r="P728" s="164"/>
      <c r="Q728" s="164"/>
      <c r="R728" s="164"/>
      <c r="S728" s="164"/>
      <c r="T728" s="164"/>
      <c r="U728" s="164"/>
      <c r="V728" s="164"/>
      <c r="W728" s="164"/>
      <c r="X728" s="164"/>
      <c r="Y728" s="164"/>
      <c r="Z728" s="164"/>
    </row>
    <row r="729" ht="30.0" hidden="1" customHeight="1">
      <c r="A729" s="164"/>
      <c r="B729" s="188" t="str">
        <f>+IF(D729=consolidado!B718,consolidado!A718,"omitir")</f>
        <v>omitir</v>
      </c>
      <c r="C729" s="189" t="str">
        <f>+IF(D729=consolidado!B718,consolidado!C718,"omitir")</f>
        <v>omitir</v>
      </c>
      <c r="D729" s="189" t="str">
        <f t="shared" si="1"/>
        <v>8°A</v>
      </c>
      <c r="E729" s="189" t="str">
        <f t="shared" si="2"/>
        <v>8°A - omitir - omitir</v>
      </c>
      <c r="F729" s="190" t="str">
        <f>+IF(D729=consolidado!B718,consolidado!D718,"omitir")</f>
        <v>omitir</v>
      </c>
      <c r="G729" s="191" t="str">
        <f>+IF(D729=consolidado!B718,consolidado!N718,"omitir")</f>
        <v>omitir</v>
      </c>
      <c r="H729" s="192" t="str">
        <f>+IF(D729=consolidado!B718,consolidado!F718,"omitir")</f>
        <v>omitir</v>
      </c>
      <c r="I729" s="193" t="str">
        <f>+IF(D729=consolidado!B718,consolidado!G718,"omitir")</f>
        <v>omitir</v>
      </c>
      <c r="J729" s="164"/>
      <c r="K729" s="164"/>
      <c r="L729" s="164"/>
      <c r="M729" s="164"/>
      <c r="N729" s="164"/>
      <c r="O729" s="164"/>
      <c r="P729" s="164"/>
      <c r="Q729" s="164"/>
      <c r="R729" s="164"/>
      <c r="S729" s="164"/>
      <c r="T729" s="164"/>
      <c r="U729" s="164"/>
      <c r="V729" s="164"/>
      <c r="W729" s="164"/>
      <c r="X729" s="164"/>
      <c r="Y729" s="164"/>
      <c r="Z729" s="164"/>
    </row>
    <row r="730" ht="30.0" hidden="1" customHeight="1">
      <c r="A730" s="164"/>
      <c r="B730" s="188" t="str">
        <f>+IF(D730=consolidado!B719,consolidado!A719,"omitir")</f>
        <v>omitir</v>
      </c>
      <c r="C730" s="189" t="str">
        <f>+IF(D730=consolidado!B719,consolidado!C719,"omitir")</f>
        <v>omitir</v>
      </c>
      <c r="D730" s="189" t="str">
        <f t="shared" si="1"/>
        <v>8°A</v>
      </c>
      <c r="E730" s="189" t="str">
        <f t="shared" si="2"/>
        <v>8°A - omitir - omitir</v>
      </c>
      <c r="F730" s="190" t="str">
        <f>+IF(D730=consolidado!B719,consolidado!D719,"omitir")</f>
        <v>omitir</v>
      </c>
      <c r="G730" s="191" t="str">
        <f>+IF(D730=consolidado!B719,consolidado!N719,"omitir")</f>
        <v>omitir</v>
      </c>
      <c r="H730" s="192" t="str">
        <f>+IF(D730=consolidado!B719,consolidado!F719,"omitir")</f>
        <v>omitir</v>
      </c>
      <c r="I730" s="193" t="str">
        <f>+IF(D730=consolidado!B719,consolidado!G719,"omitir")</f>
        <v>omitir</v>
      </c>
      <c r="J730" s="164"/>
      <c r="K730" s="164"/>
      <c r="L730" s="164"/>
      <c r="M730" s="164"/>
      <c r="N730" s="164"/>
      <c r="O730" s="164"/>
      <c r="P730" s="164"/>
      <c r="Q730" s="164"/>
      <c r="R730" s="164"/>
      <c r="S730" s="164"/>
      <c r="T730" s="164"/>
      <c r="U730" s="164"/>
      <c r="V730" s="164"/>
      <c r="W730" s="164"/>
      <c r="X730" s="164"/>
      <c r="Y730" s="164"/>
      <c r="Z730" s="164"/>
    </row>
    <row r="731" ht="30.0" hidden="1" customHeight="1">
      <c r="A731" s="164"/>
      <c r="B731" s="188" t="str">
        <f>+IF(D731=consolidado!B720,consolidado!A720,"omitir")</f>
        <v>omitir</v>
      </c>
      <c r="C731" s="189" t="str">
        <f>+IF(D731=consolidado!B720,consolidado!C720,"omitir")</f>
        <v>omitir</v>
      </c>
      <c r="D731" s="189" t="str">
        <f t="shared" si="1"/>
        <v>8°A</v>
      </c>
      <c r="E731" s="189" t="str">
        <f t="shared" si="2"/>
        <v>8°A - omitir - omitir</v>
      </c>
      <c r="F731" s="190" t="str">
        <f>+IF(D731=consolidado!B720,consolidado!D720,"omitir")</f>
        <v>omitir</v>
      </c>
      <c r="G731" s="191" t="str">
        <f>+IF(D731=consolidado!B720,consolidado!N720,"omitir")</f>
        <v>omitir</v>
      </c>
      <c r="H731" s="192" t="str">
        <f>+IF(D731=consolidado!B720,consolidado!F720,"omitir")</f>
        <v>omitir</v>
      </c>
      <c r="I731" s="193" t="str">
        <f>+IF(D731=consolidado!B720,consolidado!G720,"omitir")</f>
        <v>omitir</v>
      </c>
      <c r="J731" s="164"/>
      <c r="K731" s="164"/>
      <c r="L731" s="164"/>
      <c r="M731" s="164"/>
      <c r="N731" s="164"/>
      <c r="O731" s="164"/>
      <c r="P731" s="164"/>
      <c r="Q731" s="164"/>
      <c r="R731" s="164"/>
      <c r="S731" s="164"/>
      <c r="T731" s="164"/>
      <c r="U731" s="164"/>
      <c r="V731" s="164"/>
      <c r="W731" s="164"/>
      <c r="X731" s="164"/>
      <c r="Y731" s="164"/>
      <c r="Z731" s="164"/>
    </row>
    <row r="732" ht="30.0" hidden="1" customHeight="1">
      <c r="A732" s="164"/>
      <c r="B732" s="188" t="str">
        <f>+IF(D732=consolidado!B721,consolidado!A721,"omitir")</f>
        <v>omitir</v>
      </c>
      <c r="C732" s="189" t="str">
        <f>+IF(D732=consolidado!B721,consolidado!C721,"omitir")</f>
        <v>omitir</v>
      </c>
      <c r="D732" s="189" t="str">
        <f t="shared" si="1"/>
        <v>8°A</v>
      </c>
      <c r="E732" s="189" t="str">
        <f t="shared" si="2"/>
        <v>8°A - omitir - omitir</v>
      </c>
      <c r="F732" s="190" t="str">
        <f>+IF(D732=consolidado!B721,consolidado!D721,"omitir")</f>
        <v>omitir</v>
      </c>
      <c r="G732" s="191" t="str">
        <f>+IF(D732=consolidado!B721,consolidado!N721,"omitir")</f>
        <v>omitir</v>
      </c>
      <c r="H732" s="192" t="str">
        <f>+IF(D732=consolidado!B721,consolidado!F721,"omitir")</f>
        <v>omitir</v>
      </c>
      <c r="I732" s="193" t="str">
        <f>+IF(D732=consolidado!B721,consolidado!G721,"omitir")</f>
        <v>omitir</v>
      </c>
      <c r="J732" s="164"/>
      <c r="K732" s="164"/>
      <c r="L732" s="164"/>
      <c r="M732" s="164"/>
      <c r="N732" s="164"/>
      <c r="O732" s="164"/>
      <c r="P732" s="164"/>
      <c r="Q732" s="164"/>
      <c r="R732" s="164"/>
      <c r="S732" s="164"/>
      <c r="T732" s="164"/>
      <c r="U732" s="164"/>
      <c r="V732" s="164"/>
      <c r="W732" s="164"/>
      <c r="X732" s="164"/>
      <c r="Y732" s="164"/>
      <c r="Z732" s="164"/>
    </row>
    <row r="733" ht="30.0" hidden="1" customHeight="1">
      <c r="A733" s="164"/>
      <c r="B733" s="188" t="str">
        <f>+IF(D733=consolidado!B722,consolidado!A722,"omitir")</f>
        <v>omitir</v>
      </c>
      <c r="C733" s="189" t="str">
        <f>+IF(D733=consolidado!B722,consolidado!C722,"omitir")</f>
        <v>omitir</v>
      </c>
      <c r="D733" s="189" t="str">
        <f t="shared" si="1"/>
        <v>8°A</v>
      </c>
      <c r="E733" s="189" t="str">
        <f t="shared" si="2"/>
        <v>8°A - omitir - omitir</v>
      </c>
      <c r="F733" s="190" t="str">
        <f>+IF(D733=consolidado!B722,consolidado!D722,"omitir")</f>
        <v>omitir</v>
      </c>
      <c r="G733" s="191" t="str">
        <f>+IF(D733=consolidado!B722,consolidado!N722,"omitir")</f>
        <v>omitir</v>
      </c>
      <c r="H733" s="192" t="str">
        <f>+IF(D733=consolidado!B722,consolidado!F722,"omitir")</f>
        <v>omitir</v>
      </c>
      <c r="I733" s="193" t="str">
        <f>+IF(D733=consolidado!B722,consolidado!G722,"omitir")</f>
        <v>omitir</v>
      </c>
      <c r="J733" s="164"/>
      <c r="K733" s="164"/>
      <c r="L733" s="164"/>
      <c r="M733" s="164"/>
      <c r="N733" s="164"/>
      <c r="O733" s="164"/>
      <c r="P733" s="164"/>
      <c r="Q733" s="164"/>
      <c r="R733" s="164"/>
      <c r="S733" s="164"/>
      <c r="T733" s="164"/>
      <c r="U733" s="164"/>
      <c r="V733" s="164"/>
      <c r="W733" s="164"/>
      <c r="X733" s="164"/>
      <c r="Y733" s="164"/>
      <c r="Z733" s="164"/>
    </row>
    <row r="734" ht="30.0" hidden="1" customHeight="1">
      <c r="A734" s="164"/>
      <c r="B734" s="188" t="str">
        <f>+IF(D734=consolidado!B723,consolidado!A723,"omitir")</f>
        <v>omitir</v>
      </c>
      <c r="C734" s="189" t="str">
        <f>+IF(D734=consolidado!B723,consolidado!C723,"omitir")</f>
        <v>omitir</v>
      </c>
      <c r="D734" s="189" t="str">
        <f t="shared" si="1"/>
        <v>8°A</v>
      </c>
      <c r="E734" s="189" t="str">
        <f t="shared" si="2"/>
        <v>8°A - omitir - omitir</v>
      </c>
      <c r="F734" s="190" t="str">
        <f>+IF(D734=consolidado!B723,consolidado!D723,"omitir")</f>
        <v>omitir</v>
      </c>
      <c r="G734" s="191" t="str">
        <f>+IF(D734=consolidado!B723,consolidado!N723,"omitir")</f>
        <v>omitir</v>
      </c>
      <c r="H734" s="192" t="str">
        <f>+IF(D734=consolidado!B723,consolidado!F723,"omitir")</f>
        <v>omitir</v>
      </c>
      <c r="I734" s="193" t="str">
        <f>+IF(D734=consolidado!B723,consolidado!G723,"omitir")</f>
        <v>omitir</v>
      </c>
      <c r="J734" s="164"/>
      <c r="K734" s="164"/>
      <c r="L734" s="164"/>
      <c r="M734" s="164"/>
      <c r="N734" s="164"/>
      <c r="O734" s="164"/>
      <c r="P734" s="164"/>
      <c r="Q734" s="164"/>
      <c r="R734" s="164"/>
      <c r="S734" s="164"/>
      <c r="T734" s="164"/>
      <c r="U734" s="164"/>
      <c r="V734" s="164"/>
      <c r="W734" s="164"/>
      <c r="X734" s="164"/>
      <c r="Y734" s="164"/>
      <c r="Z734" s="164"/>
    </row>
    <row r="735" ht="30.0" hidden="1" customHeight="1">
      <c r="A735" s="164"/>
      <c r="B735" s="188" t="str">
        <f>+IF(D735=consolidado!B724,consolidado!A724,"omitir")</f>
        <v>omitir</v>
      </c>
      <c r="C735" s="189" t="str">
        <f>+IF(D735=consolidado!B724,consolidado!C724,"omitir")</f>
        <v>omitir</v>
      </c>
      <c r="D735" s="189" t="str">
        <f t="shared" si="1"/>
        <v>8°A</v>
      </c>
      <c r="E735" s="189" t="str">
        <f t="shared" si="2"/>
        <v>8°A - omitir - omitir</v>
      </c>
      <c r="F735" s="190" t="str">
        <f>+IF(D735=consolidado!B724,consolidado!D724,"omitir")</f>
        <v>omitir</v>
      </c>
      <c r="G735" s="191" t="str">
        <f>+IF(D735=consolidado!B724,consolidado!N724,"omitir")</f>
        <v>omitir</v>
      </c>
      <c r="H735" s="192" t="str">
        <f>+IF(D735=consolidado!B724,consolidado!F724,"omitir")</f>
        <v>omitir</v>
      </c>
      <c r="I735" s="193" t="str">
        <f>+IF(D735=consolidado!B724,consolidado!G724,"omitir")</f>
        <v>omitir</v>
      </c>
      <c r="J735" s="164"/>
      <c r="K735" s="164"/>
      <c r="L735" s="164"/>
      <c r="M735" s="164"/>
      <c r="N735" s="164"/>
      <c r="O735" s="164"/>
      <c r="P735" s="164"/>
      <c r="Q735" s="164"/>
      <c r="R735" s="164"/>
      <c r="S735" s="164"/>
      <c r="T735" s="164"/>
      <c r="U735" s="164"/>
      <c r="V735" s="164"/>
      <c r="W735" s="164"/>
      <c r="X735" s="164"/>
      <c r="Y735" s="164"/>
      <c r="Z735" s="164"/>
    </row>
    <row r="736" ht="30.0" hidden="1" customHeight="1">
      <c r="A736" s="164"/>
      <c r="B736" s="188" t="str">
        <f>+IF(D736=consolidado!B725,consolidado!A725,"omitir")</f>
        <v>omitir</v>
      </c>
      <c r="C736" s="189" t="str">
        <f>+IF(D736=consolidado!B725,consolidado!C725,"omitir")</f>
        <v>omitir</v>
      </c>
      <c r="D736" s="189" t="str">
        <f t="shared" si="1"/>
        <v>8°A</v>
      </c>
      <c r="E736" s="189" t="str">
        <f t="shared" si="2"/>
        <v>8°A - omitir - omitir</v>
      </c>
      <c r="F736" s="190" t="str">
        <f>+IF(D736=consolidado!B725,consolidado!D725,"omitir")</f>
        <v>omitir</v>
      </c>
      <c r="G736" s="191" t="str">
        <f>+IF(D736=consolidado!B725,consolidado!N725,"omitir")</f>
        <v>omitir</v>
      </c>
      <c r="H736" s="192" t="str">
        <f>+IF(D736=consolidado!B725,consolidado!F725,"omitir")</f>
        <v>omitir</v>
      </c>
      <c r="I736" s="193" t="str">
        <f>+IF(D736=consolidado!B725,consolidado!G725,"omitir")</f>
        <v>omitir</v>
      </c>
      <c r="J736" s="164"/>
      <c r="K736" s="164"/>
      <c r="L736" s="164"/>
      <c r="M736" s="164"/>
      <c r="N736" s="164"/>
      <c r="O736" s="164"/>
      <c r="P736" s="164"/>
      <c r="Q736" s="164"/>
      <c r="R736" s="164"/>
      <c r="S736" s="164"/>
      <c r="T736" s="164"/>
      <c r="U736" s="164"/>
      <c r="V736" s="164"/>
      <c r="W736" s="164"/>
      <c r="X736" s="164"/>
      <c r="Y736" s="164"/>
      <c r="Z736" s="164"/>
    </row>
    <row r="737" ht="30.0" hidden="1" customHeight="1">
      <c r="A737" s="164"/>
      <c r="B737" s="188" t="str">
        <f>+IF(D737=consolidado!B726,consolidado!A726,"omitir")</f>
        <v>omitir</v>
      </c>
      <c r="C737" s="189" t="str">
        <f>+IF(D737=consolidado!B726,consolidado!C726,"omitir")</f>
        <v>omitir</v>
      </c>
      <c r="D737" s="189" t="str">
        <f t="shared" si="1"/>
        <v>8°A</v>
      </c>
      <c r="E737" s="189" t="str">
        <f t="shared" si="2"/>
        <v>8°A - omitir - omitir</v>
      </c>
      <c r="F737" s="190" t="str">
        <f>+IF(D737=consolidado!B726,consolidado!D726,"omitir")</f>
        <v>omitir</v>
      </c>
      <c r="G737" s="191" t="str">
        <f>+IF(D737=consolidado!B726,consolidado!N726,"omitir")</f>
        <v>omitir</v>
      </c>
      <c r="H737" s="192" t="str">
        <f>+IF(D737=consolidado!B726,consolidado!F726,"omitir")</f>
        <v>omitir</v>
      </c>
      <c r="I737" s="193" t="str">
        <f>+IF(D737=consolidado!B726,consolidado!G726,"omitir")</f>
        <v>omitir</v>
      </c>
      <c r="J737" s="164"/>
      <c r="K737" s="164"/>
      <c r="L737" s="164"/>
      <c r="M737" s="164"/>
      <c r="N737" s="164"/>
      <c r="O737" s="164"/>
      <c r="P737" s="164"/>
      <c r="Q737" s="164"/>
      <c r="R737" s="164"/>
      <c r="S737" s="164"/>
      <c r="T737" s="164"/>
      <c r="U737" s="164"/>
      <c r="V737" s="164"/>
      <c r="W737" s="164"/>
      <c r="X737" s="164"/>
      <c r="Y737" s="164"/>
      <c r="Z737" s="164"/>
    </row>
    <row r="738" ht="30.0" hidden="1" customHeight="1">
      <c r="A738" s="164"/>
      <c r="B738" s="188" t="str">
        <f>+IF(D738=consolidado!B727,consolidado!A727,"omitir")</f>
        <v>omitir</v>
      </c>
      <c r="C738" s="189" t="str">
        <f>+IF(D738=consolidado!B727,consolidado!C727,"omitir")</f>
        <v>omitir</v>
      </c>
      <c r="D738" s="189" t="str">
        <f t="shared" si="1"/>
        <v>8°A</v>
      </c>
      <c r="E738" s="189" t="str">
        <f t="shared" si="2"/>
        <v>8°A - omitir - omitir</v>
      </c>
      <c r="F738" s="190" t="str">
        <f>+IF(D738=consolidado!B727,consolidado!D727,"omitir")</f>
        <v>omitir</v>
      </c>
      <c r="G738" s="191" t="str">
        <f>+IF(D738=consolidado!B727,consolidado!N727,"omitir")</f>
        <v>omitir</v>
      </c>
      <c r="H738" s="192" t="str">
        <f>+IF(D738=consolidado!B727,consolidado!F727,"omitir")</f>
        <v>omitir</v>
      </c>
      <c r="I738" s="193" t="str">
        <f>+IF(D738=consolidado!B727,consolidado!G727,"omitir")</f>
        <v>omitir</v>
      </c>
      <c r="J738" s="164"/>
      <c r="K738" s="164"/>
      <c r="L738" s="164"/>
      <c r="M738" s="164"/>
      <c r="N738" s="164"/>
      <c r="O738" s="164"/>
      <c r="P738" s="164"/>
      <c r="Q738" s="164"/>
      <c r="R738" s="164"/>
      <c r="S738" s="164"/>
      <c r="T738" s="164"/>
      <c r="U738" s="164"/>
      <c r="V738" s="164"/>
      <c r="W738" s="164"/>
      <c r="X738" s="164"/>
      <c r="Y738" s="164"/>
      <c r="Z738" s="164"/>
    </row>
    <row r="739" ht="30.0" hidden="1" customHeight="1">
      <c r="A739" s="164"/>
      <c r="B739" s="188" t="str">
        <f>+IF(D739=consolidado!B728,consolidado!A728,"omitir")</f>
        <v>omitir</v>
      </c>
      <c r="C739" s="189" t="str">
        <f>+IF(D739=consolidado!B728,consolidado!C728,"omitir")</f>
        <v>omitir</v>
      </c>
      <c r="D739" s="189" t="str">
        <f t="shared" si="1"/>
        <v>8°A</v>
      </c>
      <c r="E739" s="189" t="str">
        <f t="shared" si="2"/>
        <v>8°A - omitir - omitir</v>
      </c>
      <c r="F739" s="190" t="str">
        <f>+IF(D739=consolidado!B728,consolidado!D728,"omitir")</f>
        <v>omitir</v>
      </c>
      <c r="G739" s="191" t="str">
        <f>+IF(D739=consolidado!B728,consolidado!N728,"omitir")</f>
        <v>omitir</v>
      </c>
      <c r="H739" s="192" t="str">
        <f>+IF(D739=consolidado!B728,consolidado!F728,"omitir")</f>
        <v>omitir</v>
      </c>
      <c r="I739" s="193" t="str">
        <f>+IF(D739=consolidado!B728,consolidado!G728,"omitir")</f>
        <v>omitir</v>
      </c>
      <c r="J739" s="164"/>
      <c r="K739" s="164"/>
      <c r="L739" s="164"/>
      <c r="M739" s="164"/>
      <c r="N739" s="164"/>
      <c r="O739" s="164"/>
      <c r="P739" s="164"/>
      <c r="Q739" s="164"/>
      <c r="R739" s="164"/>
      <c r="S739" s="164"/>
      <c r="T739" s="164"/>
      <c r="U739" s="164"/>
      <c r="V739" s="164"/>
      <c r="W739" s="164"/>
      <c r="X739" s="164"/>
      <c r="Y739" s="164"/>
      <c r="Z739" s="164"/>
    </row>
    <row r="740" ht="30.0" hidden="1" customHeight="1">
      <c r="A740" s="164"/>
      <c r="B740" s="188" t="str">
        <f>+IF(D740=consolidado!B729,consolidado!A729,"omitir")</f>
        <v>omitir</v>
      </c>
      <c r="C740" s="189" t="str">
        <f>+IF(D740=consolidado!B729,consolidado!C729,"omitir")</f>
        <v>omitir</v>
      </c>
      <c r="D740" s="189" t="str">
        <f t="shared" si="1"/>
        <v>8°A</v>
      </c>
      <c r="E740" s="189" t="str">
        <f t="shared" si="2"/>
        <v>8°A - omitir - omitir</v>
      </c>
      <c r="F740" s="190" t="str">
        <f>+IF(D740=consolidado!B729,consolidado!D729,"omitir")</f>
        <v>omitir</v>
      </c>
      <c r="G740" s="191" t="str">
        <f>+IF(D740=consolidado!B729,consolidado!N729,"omitir")</f>
        <v>omitir</v>
      </c>
      <c r="H740" s="192" t="str">
        <f>+IF(D740=consolidado!B729,consolidado!F729,"omitir")</f>
        <v>omitir</v>
      </c>
      <c r="I740" s="193" t="str">
        <f>+IF(D740=consolidado!B729,consolidado!G729,"omitir")</f>
        <v>omitir</v>
      </c>
      <c r="J740" s="164"/>
      <c r="K740" s="164"/>
      <c r="L740" s="164"/>
      <c r="M740" s="164"/>
      <c r="N740" s="164"/>
      <c r="O740" s="164"/>
      <c r="P740" s="164"/>
      <c r="Q740" s="164"/>
      <c r="R740" s="164"/>
      <c r="S740" s="164"/>
      <c r="T740" s="164"/>
      <c r="U740" s="164"/>
      <c r="V740" s="164"/>
      <c r="W740" s="164"/>
      <c r="X740" s="164"/>
      <c r="Y740" s="164"/>
      <c r="Z740" s="164"/>
    </row>
    <row r="741" ht="30.0" hidden="1" customHeight="1">
      <c r="A741" s="164"/>
      <c r="B741" s="188" t="str">
        <f>+IF(D741=consolidado!B730,consolidado!A730,"omitir")</f>
        <v>omitir</v>
      </c>
      <c r="C741" s="189" t="str">
        <f>+IF(D741=consolidado!B730,consolidado!C730,"omitir")</f>
        <v>omitir</v>
      </c>
      <c r="D741" s="189" t="str">
        <f t="shared" si="1"/>
        <v>8°A</v>
      </c>
      <c r="E741" s="189" t="str">
        <f t="shared" si="2"/>
        <v>8°A - omitir - omitir</v>
      </c>
      <c r="F741" s="190" t="str">
        <f>+IF(D741=consolidado!B730,consolidado!D730,"omitir")</f>
        <v>omitir</v>
      </c>
      <c r="G741" s="191" t="str">
        <f>+IF(D741=consolidado!B730,consolidado!N730,"omitir")</f>
        <v>omitir</v>
      </c>
      <c r="H741" s="192" t="str">
        <f>+IF(D741=consolidado!B730,consolidado!F730,"omitir")</f>
        <v>omitir</v>
      </c>
      <c r="I741" s="193" t="str">
        <f>+IF(D741=consolidado!B730,consolidado!G730,"omitir")</f>
        <v>omitir</v>
      </c>
      <c r="J741" s="164"/>
      <c r="K741" s="164"/>
      <c r="L741" s="164"/>
      <c r="M741" s="164"/>
      <c r="N741" s="164"/>
      <c r="O741" s="164"/>
      <c r="P741" s="164"/>
      <c r="Q741" s="164"/>
      <c r="R741" s="164"/>
      <c r="S741" s="164"/>
      <c r="T741" s="164"/>
      <c r="U741" s="164"/>
      <c r="V741" s="164"/>
      <c r="W741" s="164"/>
      <c r="X741" s="164"/>
      <c r="Y741" s="164"/>
      <c r="Z741" s="164"/>
    </row>
    <row r="742" ht="30.0" hidden="1" customHeight="1">
      <c r="A742" s="164"/>
      <c r="B742" s="188" t="str">
        <f>+IF(D742=consolidado!B731,consolidado!A731,"omitir")</f>
        <v>omitir</v>
      </c>
      <c r="C742" s="189" t="str">
        <f>+IF(D742=consolidado!B731,consolidado!C731,"omitir")</f>
        <v>omitir</v>
      </c>
      <c r="D742" s="189" t="str">
        <f t="shared" si="1"/>
        <v>8°A</v>
      </c>
      <c r="E742" s="189" t="str">
        <f t="shared" si="2"/>
        <v>8°A - omitir - omitir</v>
      </c>
      <c r="F742" s="190" t="str">
        <f>+IF(D742=consolidado!B731,consolidado!D731,"omitir")</f>
        <v>omitir</v>
      </c>
      <c r="G742" s="191" t="str">
        <f>+IF(D742=consolidado!B731,consolidado!N731,"omitir")</f>
        <v>omitir</v>
      </c>
      <c r="H742" s="192" t="str">
        <f>+IF(D742=consolidado!B731,consolidado!F731,"omitir")</f>
        <v>omitir</v>
      </c>
      <c r="I742" s="193" t="str">
        <f>+IF(D742=consolidado!B731,consolidado!G731,"omitir")</f>
        <v>omitir</v>
      </c>
      <c r="J742" s="164"/>
      <c r="K742" s="164"/>
      <c r="L742" s="164"/>
      <c r="M742" s="164"/>
      <c r="N742" s="164"/>
      <c r="O742" s="164"/>
      <c r="P742" s="164"/>
      <c r="Q742" s="164"/>
      <c r="R742" s="164"/>
      <c r="S742" s="164"/>
      <c r="T742" s="164"/>
      <c r="U742" s="164"/>
      <c r="V742" s="164"/>
      <c r="W742" s="164"/>
      <c r="X742" s="164"/>
      <c r="Y742" s="164"/>
      <c r="Z742" s="164"/>
    </row>
    <row r="743" ht="30.0" hidden="1" customHeight="1">
      <c r="A743" s="164"/>
      <c r="B743" s="188" t="str">
        <f>+IF(D743=consolidado!B732,consolidado!A732,"omitir")</f>
        <v>omitir</v>
      </c>
      <c r="C743" s="189" t="str">
        <f>+IF(D743=consolidado!B732,consolidado!C732,"omitir")</f>
        <v>omitir</v>
      </c>
      <c r="D743" s="189" t="str">
        <f t="shared" si="1"/>
        <v>8°A</v>
      </c>
      <c r="E743" s="189" t="str">
        <f t="shared" si="2"/>
        <v>8°A - omitir - omitir</v>
      </c>
      <c r="F743" s="190" t="str">
        <f>+IF(D743=consolidado!B732,consolidado!D732,"omitir")</f>
        <v>omitir</v>
      </c>
      <c r="G743" s="191" t="str">
        <f>+IF(D743=consolidado!B732,consolidado!N732,"omitir")</f>
        <v>omitir</v>
      </c>
      <c r="H743" s="192" t="str">
        <f>+IF(D743=consolidado!B732,consolidado!F732,"omitir")</f>
        <v>omitir</v>
      </c>
      <c r="I743" s="193" t="str">
        <f>+IF(D743=consolidado!B732,consolidado!G732,"omitir")</f>
        <v>omitir</v>
      </c>
      <c r="J743" s="164"/>
      <c r="K743" s="164"/>
      <c r="L743" s="164"/>
      <c r="M743" s="164"/>
      <c r="N743" s="164"/>
      <c r="O743" s="164"/>
      <c r="P743" s="164"/>
      <c r="Q743" s="164"/>
      <c r="R743" s="164"/>
      <c r="S743" s="164"/>
      <c r="T743" s="164"/>
      <c r="U743" s="164"/>
      <c r="V743" s="164"/>
      <c r="W743" s="164"/>
      <c r="X743" s="164"/>
      <c r="Y743" s="164"/>
      <c r="Z743" s="164"/>
    </row>
    <row r="744" ht="30.0" hidden="1" customHeight="1">
      <c r="A744" s="164"/>
      <c r="B744" s="188" t="str">
        <f>+IF(D744=consolidado!B733,consolidado!A733,"omitir")</f>
        <v>omitir</v>
      </c>
      <c r="C744" s="189" t="str">
        <f>+IF(D744=consolidado!B733,consolidado!C733,"omitir")</f>
        <v>omitir</v>
      </c>
      <c r="D744" s="189" t="str">
        <f t="shared" si="1"/>
        <v>8°A</v>
      </c>
      <c r="E744" s="189" t="str">
        <f t="shared" si="2"/>
        <v>8°A - omitir - omitir</v>
      </c>
      <c r="F744" s="190" t="str">
        <f>+IF(D744=consolidado!B733,consolidado!D733,"omitir")</f>
        <v>omitir</v>
      </c>
      <c r="G744" s="191" t="str">
        <f>+IF(D744=consolidado!B733,consolidado!N733,"omitir")</f>
        <v>omitir</v>
      </c>
      <c r="H744" s="192" t="str">
        <f>+IF(D744=consolidado!B733,consolidado!F733,"omitir")</f>
        <v>omitir</v>
      </c>
      <c r="I744" s="193" t="str">
        <f>+IF(D744=consolidado!B733,consolidado!G733,"omitir")</f>
        <v>omitir</v>
      </c>
      <c r="J744" s="164"/>
      <c r="K744" s="164"/>
      <c r="L744" s="164"/>
      <c r="M744" s="164"/>
      <c r="N744" s="164"/>
      <c r="O744" s="164"/>
      <c r="P744" s="164"/>
      <c r="Q744" s="164"/>
      <c r="R744" s="164"/>
      <c r="S744" s="164"/>
      <c r="T744" s="164"/>
      <c r="U744" s="164"/>
      <c r="V744" s="164"/>
      <c r="W744" s="164"/>
      <c r="X744" s="164"/>
      <c r="Y744" s="164"/>
      <c r="Z744" s="164"/>
    </row>
    <row r="745" ht="30.0" hidden="1" customHeight="1">
      <c r="A745" s="164"/>
      <c r="B745" s="188" t="str">
        <f>+IF(D745=consolidado!B734,consolidado!A734,"omitir")</f>
        <v>omitir</v>
      </c>
      <c r="C745" s="189" t="str">
        <f>+IF(D745=consolidado!B734,consolidado!C734,"omitir")</f>
        <v>omitir</v>
      </c>
      <c r="D745" s="189" t="str">
        <f t="shared" si="1"/>
        <v>8°A</v>
      </c>
      <c r="E745" s="189" t="str">
        <f t="shared" si="2"/>
        <v>8°A - omitir - omitir</v>
      </c>
      <c r="F745" s="190" t="str">
        <f>+IF(D745=consolidado!B734,consolidado!D734,"omitir")</f>
        <v>omitir</v>
      </c>
      <c r="G745" s="191" t="str">
        <f>+IF(D745=consolidado!B734,consolidado!N734,"omitir")</f>
        <v>omitir</v>
      </c>
      <c r="H745" s="192" t="str">
        <f>+IF(D745=consolidado!B734,consolidado!F734,"omitir")</f>
        <v>omitir</v>
      </c>
      <c r="I745" s="193" t="str">
        <f>+IF(D745=consolidado!B734,consolidado!G734,"omitir")</f>
        <v>omitir</v>
      </c>
      <c r="J745" s="164"/>
      <c r="K745" s="164"/>
      <c r="L745" s="164"/>
      <c r="M745" s="164"/>
      <c r="N745" s="164"/>
      <c r="O745" s="164"/>
      <c r="P745" s="164"/>
      <c r="Q745" s="164"/>
      <c r="R745" s="164"/>
      <c r="S745" s="164"/>
      <c r="T745" s="164"/>
      <c r="U745" s="164"/>
      <c r="V745" s="164"/>
      <c r="W745" s="164"/>
      <c r="X745" s="164"/>
      <c r="Y745" s="164"/>
      <c r="Z745" s="164"/>
    </row>
    <row r="746" ht="30.0" hidden="1" customHeight="1">
      <c r="A746" s="164"/>
      <c r="B746" s="188" t="str">
        <f>+IF(D746=consolidado!B735,consolidado!A735,"omitir")</f>
        <v>omitir</v>
      </c>
      <c r="C746" s="189" t="str">
        <f>+IF(D746=consolidado!B735,consolidado!C735,"omitir")</f>
        <v>omitir</v>
      </c>
      <c r="D746" s="189" t="str">
        <f t="shared" si="1"/>
        <v>8°A</v>
      </c>
      <c r="E746" s="189" t="str">
        <f t="shared" si="2"/>
        <v>8°A - omitir - omitir</v>
      </c>
      <c r="F746" s="190" t="str">
        <f>+IF(D746=consolidado!B735,consolidado!D735,"omitir")</f>
        <v>omitir</v>
      </c>
      <c r="G746" s="191" t="str">
        <f>+IF(D746=consolidado!B735,consolidado!N735,"omitir")</f>
        <v>omitir</v>
      </c>
      <c r="H746" s="192" t="str">
        <f>+IF(D746=consolidado!B735,consolidado!F735,"omitir")</f>
        <v>omitir</v>
      </c>
      <c r="I746" s="193" t="str">
        <f>+IF(D746=consolidado!B735,consolidado!G735,"omitir")</f>
        <v>omitir</v>
      </c>
      <c r="J746" s="164"/>
      <c r="K746" s="164"/>
      <c r="L746" s="164"/>
      <c r="M746" s="164"/>
      <c r="N746" s="164"/>
      <c r="O746" s="164"/>
      <c r="P746" s="164"/>
      <c r="Q746" s="164"/>
      <c r="R746" s="164"/>
      <c r="S746" s="164"/>
      <c r="T746" s="164"/>
      <c r="U746" s="164"/>
      <c r="V746" s="164"/>
      <c r="W746" s="164"/>
      <c r="X746" s="164"/>
      <c r="Y746" s="164"/>
      <c r="Z746" s="164"/>
    </row>
    <row r="747" ht="30.0" hidden="1" customHeight="1">
      <c r="A747" s="164"/>
      <c r="B747" s="188" t="str">
        <f>+IF(D747=consolidado!B736,consolidado!A736,"omitir")</f>
        <v>omitir</v>
      </c>
      <c r="C747" s="189" t="str">
        <f>+IF(D747=consolidado!B736,consolidado!C736,"omitir")</f>
        <v>omitir</v>
      </c>
      <c r="D747" s="189" t="str">
        <f t="shared" si="1"/>
        <v>8°A</v>
      </c>
      <c r="E747" s="189" t="str">
        <f t="shared" si="2"/>
        <v>8°A - omitir - omitir</v>
      </c>
      <c r="F747" s="190" t="str">
        <f>+IF(D747=consolidado!B736,consolidado!D736,"omitir")</f>
        <v>omitir</v>
      </c>
      <c r="G747" s="191" t="str">
        <f>+IF(D747=consolidado!B736,consolidado!N736,"omitir")</f>
        <v>omitir</v>
      </c>
      <c r="H747" s="192" t="str">
        <f>+IF(D747=consolidado!B736,consolidado!F736,"omitir")</f>
        <v>omitir</v>
      </c>
      <c r="I747" s="193" t="str">
        <f>+IF(D747=consolidado!B736,consolidado!G736,"omitir")</f>
        <v>omitir</v>
      </c>
      <c r="J747" s="164"/>
      <c r="K747" s="164"/>
      <c r="L747" s="164"/>
      <c r="M747" s="164"/>
      <c r="N747" s="164"/>
      <c r="O747" s="164"/>
      <c r="P747" s="164"/>
      <c r="Q747" s="164"/>
      <c r="R747" s="164"/>
      <c r="S747" s="164"/>
      <c r="T747" s="164"/>
      <c r="U747" s="164"/>
      <c r="V747" s="164"/>
      <c r="W747" s="164"/>
      <c r="X747" s="164"/>
      <c r="Y747" s="164"/>
      <c r="Z747" s="164"/>
    </row>
    <row r="748" ht="30.0" hidden="1" customHeight="1">
      <c r="A748" s="164"/>
      <c r="B748" s="188" t="str">
        <f>+IF(D748=consolidado!B737,consolidado!A737,"omitir")</f>
        <v>omitir</v>
      </c>
      <c r="C748" s="189" t="str">
        <f>+IF(D748=consolidado!B737,consolidado!C737,"omitir")</f>
        <v>omitir</v>
      </c>
      <c r="D748" s="189" t="str">
        <f t="shared" si="1"/>
        <v>8°A</v>
      </c>
      <c r="E748" s="189" t="str">
        <f t="shared" si="2"/>
        <v>8°A - omitir - omitir</v>
      </c>
      <c r="F748" s="190" t="str">
        <f>+IF(D748=consolidado!B737,consolidado!D737,"omitir")</f>
        <v>omitir</v>
      </c>
      <c r="G748" s="191" t="str">
        <f>+IF(D748=consolidado!B737,consolidado!N737,"omitir")</f>
        <v>omitir</v>
      </c>
      <c r="H748" s="192" t="str">
        <f>+IF(D748=consolidado!B737,consolidado!F737,"omitir")</f>
        <v>omitir</v>
      </c>
      <c r="I748" s="193" t="str">
        <f>+IF(D748=consolidado!B737,consolidado!G737,"omitir")</f>
        <v>omitir</v>
      </c>
      <c r="J748" s="164"/>
      <c r="K748" s="164"/>
      <c r="L748" s="164"/>
      <c r="M748" s="164"/>
      <c r="N748" s="164"/>
      <c r="O748" s="164"/>
      <c r="P748" s="164"/>
      <c r="Q748" s="164"/>
      <c r="R748" s="164"/>
      <c r="S748" s="164"/>
      <c r="T748" s="164"/>
      <c r="U748" s="164"/>
      <c r="V748" s="164"/>
      <c r="W748" s="164"/>
      <c r="X748" s="164"/>
      <c r="Y748" s="164"/>
      <c r="Z748" s="164"/>
    </row>
    <row r="749" ht="30.0" hidden="1" customHeight="1">
      <c r="A749" s="164"/>
      <c r="B749" s="188" t="str">
        <f>+IF(D749=consolidado!B738,consolidado!A738,"omitir")</f>
        <v>omitir</v>
      </c>
      <c r="C749" s="189" t="str">
        <f>+IF(D749=consolidado!B738,consolidado!C738,"omitir")</f>
        <v>omitir</v>
      </c>
      <c r="D749" s="189" t="str">
        <f t="shared" si="1"/>
        <v>8°A</v>
      </c>
      <c r="E749" s="189" t="str">
        <f t="shared" si="2"/>
        <v>8°A - omitir - omitir</v>
      </c>
      <c r="F749" s="190" t="str">
        <f>+IF(D749=consolidado!B738,consolidado!D738,"omitir")</f>
        <v>omitir</v>
      </c>
      <c r="G749" s="191" t="str">
        <f>+IF(D749=consolidado!B738,consolidado!N738,"omitir")</f>
        <v>omitir</v>
      </c>
      <c r="H749" s="192" t="str">
        <f>+IF(D749=consolidado!B738,consolidado!F738,"omitir")</f>
        <v>omitir</v>
      </c>
      <c r="I749" s="193" t="str">
        <f>+IF(D749=consolidado!B738,consolidado!G738,"omitir")</f>
        <v>omitir</v>
      </c>
      <c r="J749" s="164"/>
      <c r="K749" s="164"/>
      <c r="L749" s="164"/>
      <c r="M749" s="164"/>
      <c r="N749" s="164"/>
      <c r="O749" s="164"/>
      <c r="P749" s="164"/>
      <c r="Q749" s="164"/>
      <c r="R749" s="164"/>
      <c r="S749" s="164"/>
      <c r="T749" s="164"/>
      <c r="U749" s="164"/>
      <c r="V749" s="164"/>
      <c r="W749" s="164"/>
      <c r="X749" s="164"/>
      <c r="Y749" s="164"/>
      <c r="Z749" s="164"/>
    </row>
    <row r="750" ht="30.0" hidden="1" customHeight="1">
      <c r="A750" s="164"/>
      <c r="B750" s="188" t="str">
        <f>+IF(D750=consolidado!B739,consolidado!A739,"omitir")</f>
        <v>omitir</v>
      </c>
      <c r="C750" s="189" t="str">
        <f>+IF(D750=consolidado!B739,consolidado!C739,"omitir")</f>
        <v>omitir</v>
      </c>
      <c r="D750" s="189" t="str">
        <f t="shared" si="1"/>
        <v>8°A</v>
      </c>
      <c r="E750" s="189" t="str">
        <f t="shared" si="2"/>
        <v>8°A - omitir - omitir</v>
      </c>
      <c r="F750" s="190" t="str">
        <f>+IF(D750=consolidado!B739,consolidado!D739,"omitir")</f>
        <v>omitir</v>
      </c>
      <c r="G750" s="191" t="str">
        <f>+IF(D750=consolidado!B739,consolidado!N739,"omitir")</f>
        <v>omitir</v>
      </c>
      <c r="H750" s="192" t="str">
        <f>+IF(D750=consolidado!B739,consolidado!F739,"omitir")</f>
        <v>omitir</v>
      </c>
      <c r="I750" s="193" t="str">
        <f>+IF(D750=consolidado!B739,consolidado!G739,"omitir")</f>
        <v>omitir</v>
      </c>
      <c r="J750" s="164"/>
      <c r="K750" s="164"/>
      <c r="L750" s="164"/>
      <c r="M750" s="164"/>
      <c r="N750" s="164"/>
      <c r="O750" s="164"/>
      <c r="P750" s="164"/>
      <c r="Q750" s="164"/>
      <c r="R750" s="164"/>
      <c r="S750" s="164"/>
      <c r="T750" s="164"/>
      <c r="U750" s="164"/>
      <c r="V750" s="164"/>
      <c r="W750" s="164"/>
      <c r="X750" s="164"/>
      <c r="Y750" s="164"/>
      <c r="Z750" s="164"/>
    </row>
    <row r="751" ht="30.0" hidden="1" customHeight="1">
      <c r="A751" s="164"/>
      <c r="B751" s="188" t="str">
        <f>+IF(D751=consolidado!B740,consolidado!A740,"omitir")</f>
        <v>omitir</v>
      </c>
      <c r="C751" s="189" t="str">
        <f>+IF(D751=consolidado!B740,consolidado!C740,"omitir")</f>
        <v>omitir</v>
      </c>
      <c r="D751" s="189" t="str">
        <f t="shared" si="1"/>
        <v>8°A</v>
      </c>
      <c r="E751" s="189" t="str">
        <f t="shared" si="2"/>
        <v>8°A - omitir - omitir</v>
      </c>
      <c r="F751" s="190" t="str">
        <f>+IF(D751=consolidado!B740,consolidado!D740,"omitir")</f>
        <v>omitir</v>
      </c>
      <c r="G751" s="191" t="str">
        <f>+IF(D751=consolidado!B740,consolidado!N740,"omitir")</f>
        <v>omitir</v>
      </c>
      <c r="H751" s="192" t="str">
        <f>+IF(D751=consolidado!B740,consolidado!F740,"omitir")</f>
        <v>omitir</v>
      </c>
      <c r="I751" s="193" t="str">
        <f>+IF(D751=consolidado!B740,consolidado!G740,"omitir")</f>
        <v>omitir</v>
      </c>
      <c r="J751" s="164"/>
      <c r="K751" s="164"/>
      <c r="L751" s="164"/>
      <c r="M751" s="164"/>
      <c r="N751" s="164"/>
      <c r="O751" s="164"/>
      <c r="P751" s="164"/>
      <c r="Q751" s="164"/>
      <c r="R751" s="164"/>
      <c r="S751" s="164"/>
      <c r="T751" s="164"/>
      <c r="U751" s="164"/>
      <c r="V751" s="164"/>
      <c r="W751" s="164"/>
      <c r="X751" s="164"/>
      <c r="Y751" s="164"/>
      <c r="Z751" s="164"/>
    </row>
    <row r="752" ht="30.0" hidden="1" customHeight="1">
      <c r="A752" s="164"/>
      <c r="B752" s="188" t="str">
        <f>+IF(D752=consolidado!B741,consolidado!A741,"omitir")</f>
        <v>omitir</v>
      </c>
      <c r="C752" s="189" t="str">
        <f>+IF(D752=consolidado!B741,consolidado!C741,"omitir")</f>
        <v>omitir</v>
      </c>
      <c r="D752" s="189" t="str">
        <f t="shared" si="1"/>
        <v>8°A</v>
      </c>
      <c r="E752" s="189" t="str">
        <f t="shared" si="2"/>
        <v>8°A - omitir - omitir</v>
      </c>
      <c r="F752" s="190" t="str">
        <f>+IF(D752=consolidado!B741,consolidado!D741,"omitir")</f>
        <v>omitir</v>
      </c>
      <c r="G752" s="191" t="str">
        <f>+IF(D752=consolidado!B741,consolidado!N741,"omitir")</f>
        <v>omitir</v>
      </c>
      <c r="H752" s="192" t="str">
        <f>+IF(D752=consolidado!B741,consolidado!F741,"omitir")</f>
        <v>omitir</v>
      </c>
      <c r="I752" s="193" t="str">
        <f>+IF(D752=consolidado!B741,consolidado!G741,"omitir")</f>
        <v>omitir</v>
      </c>
      <c r="J752" s="164"/>
      <c r="K752" s="164"/>
      <c r="L752" s="164"/>
      <c r="M752" s="164"/>
      <c r="N752" s="164"/>
      <c r="O752" s="164"/>
      <c r="P752" s="164"/>
      <c r="Q752" s="164"/>
      <c r="R752" s="164"/>
      <c r="S752" s="164"/>
      <c r="T752" s="164"/>
      <c r="U752" s="164"/>
      <c r="V752" s="164"/>
      <c r="W752" s="164"/>
      <c r="X752" s="164"/>
      <c r="Y752" s="164"/>
      <c r="Z752" s="164"/>
    </row>
    <row r="753" ht="30.0" hidden="1" customHeight="1">
      <c r="A753" s="164"/>
      <c r="B753" s="188" t="str">
        <f>+IF(D753=consolidado!B742,consolidado!A742,"omitir")</f>
        <v>omitir</v>
      </c>
      <c r="C753" s="189" t="str">
        <f>+IF(D753=consolidado!B742,consolidado!C742,"omitir")</f>
        <v>omitir</v>
      </c>
      <c r="D753" s="189" t="str">
        <f t="shared" si="1"/>
        <v>8°A</v>
      </c>
      <c r="E753" s="189" t="str">
        <f t="shared" si="2"/>
        <v>8°A - omitir - omitir</v>
      </c>
      <c r="F753" s="190" t="str">
        <f>+IF(D753=consolidado!B742,consolidado!D742,"omitir")</f>
        <v>omitir</v>
      </c>
      <c r="G753" s="191" t="str">
        <f>+IF(D753=consolidado!B742,consolidado!N742,"omitir")</f>
        <v>omitir</v>
      </c>
      <c r="H753" s="192" t="str">
        <f>+IF(D753=consolidado!B742,consolidado!F742,"omitir")</f>
        <v>omitir</v>
      </c>
      <c r="I753" s="193" t="str">
        <f>+IF(D753=consolidado!B742,consolidado!G742,"omitir")</f>
        <v>omitir</v>
      </c>
      <c r="J753" s="164"/>
      <c r="K753" s="164"/>
      <c r="L753" s="164"/>
      <c r="M753" s="164"/>
      <c r="N753" s="164"/>
      <c r="O753" s="164"/>
      <c r="P753" s="164"/>
      <c r="Q753" s="164"/>
      <c r="R753" s="164"/>
      <c r="S753" s="164"/>
      <c r="T753" s="164"/>
      <c r="U753" s="164"/>
      <c r="V753" s="164"/>
      <c r="W753" s="164"/>
      <c r="X753" s="164"/>
      <c r="Y753" s="164"/>
      <c r="Z753" s="164"/>
    </row>
    <row r="754" ht="30.0" hidden="1" customHeight="1">
      <c r="A754" s="164"/>
      <c r="B754" s="188" t="str">
        <f>+IF(D754=consolidado!B743,consolidado!A743,"omitir")</f>
        <v>omitir</v>
      </c>
      <c r="C754" s="189" t="str">
        <f>+IF(D754=consolidado!B743,consolidado!C743,"omitir")</f>
        <v>omitir</v>
      </c>
      <c r="D754" s="189" t="str">
        <f t="shared" si="1"/>
        <v>8°A</v>
      </c>
      <c r="E754" s="189" t="str">
        <f t="shared" si="2"/>
        <v>8°A - omitir - omitir</v>
      </c>
      <c r="F754" s="190" t="str">
        <f>+IF(D754=consolidado!B743,consolidado!D743,"omitir")</f>
        <v>omitir</v>
      </c>
      <c r="G754" s="191" t="str">
        <f>+IF(D754=consolidado!B743,consolidado!N743,"omitir")</f>
        <v>omitir</v>
      </c>
      <c r="H754" s="192" t="str">
        <f>+IF(D754=consolidado!B743,consolidado!F743,"omitir")</f>
        <v>omitir</v>
      </c>
      <c r="I754" s="193" t="str">
        <f>+IF(D754=consolidado!B743,consolidado!G743,"omitir")</f>
        <v>omitir</v>
      </c>
      <c r="J754" s="164"/>
      <c r="K754" s="164"/>
      <c r="L754" s="164"/>
      <c r="M754" s="164"/>
      <c r="N754" s="164"/>
      <c r="O754" s="164"/>
      <c r="P754" s="164"/>
      <c r="Q754" s="164"/>
      <c r="R754" s="164"/>
      <c r="S754" s="164"/>
      <c r="T754" s="164"/>
      <c r="U754" s="164"/>
      <c r="V754" s="164"/>
      <c r="W754" s="164"/>
      <c r="X754" s="164"/>
      <c r="Y754" s="164"/>
      <c r="Z754" s="164"/>
    </row>
    <row r="755" ht="30.0" hidden="1" customHeight="1">
      <c r="A755" s="164"/>
      <c r="B755" s="188" t="str">
        <f>+IF(D755=consolidado!B744,consolidado!A744,"omitir")</f>
        <v>omitir</v>
      </c>
      <c r="C755" s="189" t="str">
        <f>+IF(D755=consolidado!B744,consolidado!C744,"omitir")</f>
        <v>omitir</v>
      </c>
      <c r="D755" s="189" t="str">
        <f t="shared" si="1"/>
        <v>8°A</v>
      </c>
      <c r="E755" s="189" t="str">
        <f t="shared" si="2"/>
        <v>8°A - omitir - omitir</v>
      </c>
      <c r="F755" s="190" t="str">
        <f>+IF(D755=consolidado!B744,consolidado!D744,"omitir")</f>
        <v>omitir</v>
      </c>
      <c r="G755" s="191" t="str">
        <f>+IF(D755=consolidado!B744,consolidado!N744,"omitir")</f>
        <v>omitir</v>
      </c>
      <c r="H755" s="192" t="str">
        <f>+IF(D755=consolidado!B744,consolidado!F744,"omitir")</f>
        <v>omitir</v>
      </c>
      <c r="I755" s="193" t="str">
        <f>+IF(D755=consolidado!B744,consolidado!G744,"omitir")</f>
        <v>omitir</v>
      </c>
      <c r="J755" s="164"/>
      <c r="K755" s="164"/>
      <c r="L755" s="164"/>
      <c r="M755" s="164"/>
      <c r="N755" s="164"/>
      <c r="O755" s="164"/>
      <c r="P755" s="164"/>
      <c r="Q755" s="164"/>
      <c r="R755" s="164"/>
      <c r="S755" s="164"/>
      <c r="T755" s="164"/>
      <c r="U755" s="164"/>
      <c r="V755" s="164"/>
      <c r="W755" s="164"/>
      <c r="X755" s="164"/>
      <c r="Y755" s="164"/>
      <c r="Z755" s="164"/>
    </row>
    <row r="756" ht="30.0" hidden="1" customHeight="1">
      <c r="A756" s="164"/>
      <c r="B756" s="188" t="str">
        <f>+IF(D756=consolidado!B745,consolidado!A745,"omitir")</f>
        <v>omitir</v>
      </c>
      <c r="C756" s="189" t="str">
        <f>+IF(D756=consolidado!B745,consolidado!C745,"omitir")</f>
        <v>omitir</v>
      </c>
      <c r="D756" s="189" t="str">
        <f t="shared" si="1"/>
        <v>8°A</v>
      </c>
      <c r="E756" s="189" t="str">
        <f t="shared" si="2"/>
        <v>8°A - omitir - omitir</v>
      </c>
      <c r="F756" s="190" t="str">
        <f>+IF(D756=consolidado!B745,consolidado!D745,"omitir")</f>
        <v>omitir</v>
      </c>
      <c r="G756" s="191" t="str">
        <f>+IF(D756=consolidado!B745,consolidado!N745,"omitir")</f>
        <v>omitir</v>
      </c>
      <c r="H756" s="192" t="str">
        <f>+IF(D756=consolidado!B745,consolidado!F745,"omitir")</f>
        <v>omitir</v>
      </c>
      <c r="I756" s="193" t="str">
        <f>+IF(D756=consolidado!B745,consolidado!G745,"omitir")</f>
        <v>omitir</v>
      </c>
      <c r="J756" s="164"/>
      <c r="K756" s="164"/>
      <c r="L756" s="164"/>
      <c r="M756" s="164"/>
      <c r="N756" s="164"/>
      <c r="O756" s="164"/>
      <c r="P756" s="164"/>
      <c r="Q756" s="164"/>
      <c r="R756" s="164"/>
      <c r="S756" s="164"/>
      <c r="T756" s="164"/>
      <c r="U756" s="164"/>
      <c r="V756" s="164"/>
      <c r="W756" s="164"/>
      <c r="X756" s="164"/>
      <c r="Y756" s="164"/>
      <c r="Z756" s="164"/>
    </row>
    <row r="757" ht="30.0" hidden="1" customHeight="1">
      <c r="A757" s="164"/>
      <c r="B757" s="188" t="str">
        <f>+IF(D757=consolidado!B746,consolidado!A746,"omitir")</f>
        <v>omitir</v>
      </c>
      <c r="C757" s="189" t="str">
        <f>+IF(D757=consolidado!B746,consolidado!C746,"omitir")</f>
        <v>omitir</v>
      </c>
      <c r="D757" s="189" t="str">
        <f t="shared" si="1"/>
        <v>8°A</v>
      </c>
      <c r="E757" s="189" t="str">
        <f t="shared" si="2"/>
        <v>8°A - omitir - omitir</v>
      </c>
      <c r="F757" s="190" t="str">
        <f>+IF(D757=consolidado!B746,consolidado!D746,"omitir")</f>
        <v>omitir</v>
      </c>
      <c r="G757" s="191" t="str">
        <f>+IF(D757=consolidado!B746,consolidado!N746,"omitir")</f>
        <v>omitir</v>
      </c>
      <c r="H757" s="192" t="str">
        <f>+IF(D757=consolidado!B746,consolidado!F746,"omitir")</f>
        <v>omitir</v>
      </c>
      <c r="I757" s="193" t="str">
        <f>+IF(D757=consolidado!B746,consolidado!G746,"omitir")</f>
        <v>omitir</v>
      </c>
      <c r="J757" s="164"/>
      <c r="K757" s="164"/>
      <c r="L757" s="164"/>
      <c r="M757" s="164"/>
      <c r="N757" s="164"/>
      <c r="O757" s="164"/>
      <c r="P757" s="164"/>
      <c r="Q757" s="164"/>
      <c r="R757" s="164"/>
      <c r="S757" s="164"/>
      <c r="T757" s="164"/>
      <c r="U757" s="164"/>
      <c r="V757" s="164"/>
      <c r="W757" s="164"/>
      <c r="X757" s="164"/>
      <c r="Y757" s="164"/>
      <c r="Z757" s="164"/>
    </row>
    <row r="758" ht="30.0" hidden="1" customHeight="1">
      <c r="A758" s="164"/>
      <c r="B758" s="188" t="str">
        <f>+IF(D758=consolidado!B747,consolidado!A747,"omitir")</f>
        <v>omitir</v>
      </c>
      <c r="C758" s="189" t="str">
        <f>+IF(D758=consolidado!B747,consolidado!C747,"omitir")</f>
        <v>omitir</v>
      </c>
      <c r="D758" s="189" t="str">
        <f t="shared" si="1"/>
        <v>8°A</v>
      </c>
      <c r="E758" s="189" t="str">
        <f t="shared" si="2"/>
        <v>8°A - omitir - omitir</v>
      </c>
      <c r="F758" s="190" t="str">
        <f>+IF(D758=consolidado!B747,consolidado!D747,"omitir")</f>
        <v>omitir</v>
      </c>
      <c r="G758" s="191" t="str">
        <f>+IF(D758=consolidado!B747,consolidado!N747,"omitir")</f>
        <v>omitir</v>
      </c>
      <c r="H758" s="192" t="str">
        <f>+IF(D758=consolidado!B747,consolidado!F747,"omitir")</f>
        <v>omitir</v>
      </c>
      <c r="I758" s="193" t="str">
        <f>+IF(D758=consolidado!B747,consolidado!G747,"omitir")</f>
        <v>omitir</v>
      </c>
      <c r="J758" s="164"/>
      <c r="K758" s="164"/>
      <c r="L758" s="164"/>
      <c r="M758" s="164"/>
      <c r="N758" s="164"/>
      <c r="O758" s="164"/>
      <c r="P758" s="164"/>
      <c r="Q758" s="164"/>
      <c r="R758" s="164"/>
      <c r="S758" s="164"/>
      <c r="T758" s="164"/>
      <c r="U758" s="164"/>
      <c r="V758" s="164"/>
      <c r="W758" s="164"/>
      <c r="X758" s="164"/>
      <c r="Y758" s="164"/>
      <c r="Z758" s="164"/>
    </row>
    <row r="759" ht="30.0" hidden="1" customHeight="1">
      <c r="A759" s="164"/>
      <c r="B759" s="188" t="str">
        <f>+IF(D759=consolidado!B748,consolidado!A748,"omitir")</f>
        <v>omitir</v>
      </c>
      <c r="C759" s="189" t="str">
        <f>+IF(D759=consolidado!B748,consolidado!C748,"omitir")</f>
        <v>omitir</v>
      </c>
      <c r="D759" s="189" t="str">
        <f t="shared" si="1"/>
        <v>8°A</v>
      </c>
      <c r="E759" s="189" t="str">
        <f t="shared" si="2"/>
        <v>8°A - omitir - omitir</v>
      </c>
      <c r="F759" s="190" t="str">
        <f>+IF(D759=consolidado!B748,consolidado!D748,"omitir")</f>
        <v>omitir</v>
      </c>
      <c r="G759" s="191" t="str">
        <f>+IF(D759=consolidado!B748,consolidado!N748,"omitir")</f>
        <v>omitir</v>
      </c>
      <c r="H759" s="192" t="str">
        <f>+IF(D759=consolidado!B748,consolidado!F748,"omitir")</f>
        <v>omitir</v>
      </c>
      <c r="I759" s="193" t="str">
        <f>+IF(D759=consolidado!B748,consolidado!G748,"omitir")</f>
        <v>omitir</v>
      </c>
      <c r="J759" s="164"/>
      <c r="K759" s="164"/>
      <c r="L759" s="164"/>
      <c r="M759" s="164"/>
      <c r="N759" s="164"/>
      <c r="O759" s="164"/>
      <c r="P759" s="164"/>
      <c r="Q759" s="164"/>
      <c r="R759" s="164"/>
      <c r="S759" s="164"/>
      <c r="T759" s="164"/>
      <c r="U759" s="164"/>
      <c r="V759" s="164"/>
      <c r="W759" s="164"/>
      <c r="X759" s="164"/>
      <c r="Y759" s="164"/>
      <c r="Z759" s="164"/>
    </row>
    <row r="760" ht="30.0" hidden="1" customHeight="1">
      <c r="A760" s="164"/>
      <c r="B760" s="188" t="str">
        <f>+IF(D760=consolidado!B749,consolidado!A749,"omitir")</f>
        <v>omitir</v>
      </c>
      <c r="C760" s="189" t="str">
        <f>+IF(D760=consolidado!B749,consolidado!C749,"omitir")</f>
        <v>omitir</v>
      </c>
      <c r="D760" s="189" t="str">
        <f t="shared" si="1"/>
        <v>8°A</v>
      </c>
      <c r="E760" s="189" t="str">
        <f t="shared" si="2"/>
        <v>8°A - omitir - omitir</v>
      </c>
      <c r="F760" s="190" t="str">
        <f>+IF(D760=consolidado!B749,consolidado!D749,"omitir")</f>
        <v>omitir</v>
      </c>
      <c r="G760" s="191" t="str">
        <f>+IF(D760=consolidado!B749,consolidado!N749,"omitir")</f>
        <v>omitir</v>
      </c>
      <c r="H760" s="192" t="str">
        <f>+IF(D760=consolidado!B749,consolidado!F749,"omitir")</f>
        <v>omitir</v>
      </c>
      <c r="I760" s="193" t="str">
        <f>+IF(D760=consolidado!B749,consolidado!G749,"omitir")</f>
        <v>omitir</v>
      </c>
      <c r="J760" s="164"/>
      <c r="K760" s="164"/>
      <c r="L760" s="164"/>
      <c r="M760" s="164"/>
      <c r="N760" s="164"/>
      <c r="O760" s="164"/>
      <c r="P760" s="164"/>
      <c r="Q760" s="164"/>
      <c r="R760" s="164"/>
      <c r="S760" s="164"/>
      <c r="T760" s="164"/>
      <c r="U760" s="164"/>
      <c r="V760" s="164"/>
      <c r="W760" s="164"/>
      <c r="X760" s="164"/>
      <c r="Y760" s="164"/>
      <c r="Z760" s="164"/>
    </row>
    <row r="761" ht="30.0" hidden="1" customHeight="1">
      <c r="A761" s="164"/>
      <c r="B761" s="188" t="str">
        <f>+IF(D761=consolidado!B750,consolidado!A750,"omitir")</f>
        <v>omitir</v>
      </c>
      <c r="C761" s="189" t="str">
        <f>+IF(D761=consolidado!B750,consolidado!C750,"omitir")</f>
        <v>omitir</v>
      </c>
      <c r="D761" s="189" t="str">
        <f t="shared" si="1"/>
        <v>8°A</v>
      </c>
      <c r="E761" s="189" t="str">
        <f t="shared" si="2"/>
        <v>8°A - omitir - omitir</v>
      </c>
      <c r="F761" s="190" t="str">
        <f>+IF(D761=consolidado!B750,consolidado!D750,"omitir")</f>
        <v>omitir</v>
      </c>
      <c r="G761" s="191" t="str">
        <f>+IF(D761=consolidado!B750,consolidado!N750,"omitir")</f>
        <v>omitir</v>
      </c>
      <c r="H761" s="192" t="str">
        <f>+IF(D761=consolidado!B750,consolidado!F750,"omitir")</f>
        <v>omitir</v>
      </c>
      <c r="I761" s="193" t="str">
        <f>+IF(D761=consolidado!B750,consolidado!G750,"omitir")</f>
        <v>omitir</v>
      </c>
      <c r="J761" s="164"/>
      <c r="K761" s="164"/>
      <c r="L761" s="164"/>
      <c r="M761" s="164"/>
      <c r="N761" s="164"/>
      <c r="O761" s="164"/>
      <c r="P761" s="164"/>
      <c r="Q761" s="164"/>
      <c r="R761" s="164"/>
      <c r="S761" s="164"/>
      <c r="T761" s="164"/>
      <c r="U761" s="164"/>
      <c r="V761" s="164"/>
      <c r="W761" s="164"/>
      <c r="X761" s="164"/>
      <c r="Y761" s="164"/>
      <c r="Z761" s="164"/>
    </row>
    <row r="762" ht="30.0" hidden="1" customHeight="1">
      <c r="A762" s="164"/>
      <c r="B762" s="188" t="str">
        <f>+IF(D762=consolidado!B751,consolidado!A751,"omitir")</f>
        <v>omitir</v>
      </c>
      <c r="C762" s="189" t="str">
        <f>+IF(D762=consolidado!B751,consolidado!C751,"omitir")</f>
        <v>omitir</v>
      </c>
      <c r="D762" s="189" t="str">
        <f t="shared" si="1"/>
        <v>8°A</v>
      </c>
      <c r="E762" s="189" t="str">
        <f t="shared" si="2"/>
        <v>8°A - omitir - omitir</v>
      </c>
      <c r="F762" s="190" t="str">
        <f>+IF(D762=consolidado!B751,consolidado!D751,"omitir")</f>
        <v>omitir</v>
      </c>
      <c r="G762" s="191" t="str">
        <f>+IF(D762=consolidado!B751,consolidado!N751,"omitir")</f>
        <v>omitir</v>
      </c>
      <c r="H762" s="192" t="str">
        <f>+IF(D762=consolidado!B751,consolidado!F751,"omitir")</f>
        <v>omitir</v>
      </c>
      <c r="I762" s="193" t="str">
        <f>+IF(D762=consolidado!B751,consolidado!G751,"omitir")</f>
        <v>omitir</v>
      </c>
      <c r="J762" s="164"/>
      <c r="K762" s="164"/>
      <c r="L762" s="164"/>
      <c r="M762" s="164"/>
      <c r="N762" s="164"/>
      <c r="O762" s="164"/>
      <c r="P762" s="164"/>
      <c r="Q762" s="164"/>
      <c r="R762" s="164"/>
      <c r="S762" s="164"/>
      <c r="T762" s="164"/>
      <c r="U762" s="164"/>
      <c r="V762" s="164"/>
      <c r="W762" s="164"/>
      <c r="X762" s="164"/>
      <c r="Y762" s="164"/>
      <c r="Z762" s="164"/>
    </row>
    <row r="763" ht="30.0" hidden="1" customHeight="1">
      <c r="A763" s="164"/>
      <c r="B763" s="188" t="str">
        <f>+IF(D763=consolidado!B752,consolidado!A752,"omitir")</f>
        <v>omitir</v>
      </c>
      <c r="C763" s="189" t="str">
        <f>+IF(D763=consolidado!B752,consolidado!C752,"omitir")</f>
        <v>omitir</v>
      </c>
      <c r="D763" s="189" t="str">
        <f t="shared" si="1"/>
        <v>8°A</v>
      </c>
      <c r="E763" s="189" t="str">
        <f t="shared" si="2"/>
        <v>8°A - omitir - omitir</v>
      </c>
      <c r="F763" s="190" t="str">
        <f>+IF(D763=consolidado!B752,consolidado!D752,"omitir")</f>
        <v>omitir</v>
      </c>
      <c r="G763" s="191" t="str">
        <f>+IF(D763=consolidado!B752,consolidado!N752,"omitir")</f>
        <v>omitir</v>
      </c>
      <c r="H763" s="192" t="str">
        <f>+IF(D763=consolidado!B752,consolidado!F752,"omitir")</f>
        <v>omitir</v>
      </c>
      <c r="I763" s="193" t="str">
        <f>+IF(D763=consolidado!B752,consolidado!G752,"omitir")</f>
        <v>omitir</v>
      </c>
      <c r="J763" s="164"/>
      <c r="K763" s="164"/>
      <c r="L763" s="164"/>
      <c r="M763" s="164"/>
      <c r="N763" s="164"/>
      <c r="O763" s="164"/>
      <c r="P763" s="164"/>
      <c r="Q763" s="164"/>
      <c r="R763" s="164"/>
      <c r="S763" s="164"/>
      <c r="T763" s="164"/>
      <c r="U763" s="164"/>
      <c r="V763" s="164"/>
      <c r="W763" s="164"/>
      <c r="X763" s="164"/>
      <c r="Y763" s="164"/>
      <c r="Z763" s="164"/>
    </row>
    <row r="764" ht="30.0" hidden="1" customHeight="1">
      <c r="A764" s="164"/>
      <c r="B764" s="188" t="str">
        <f>+IF(D764=consolidado!B753,consolidado!A753,"omitir")</f>
        <v>omitir</v>
      </c>
      <c r="C764" s="189" t="str">
        <f>+IF(D764=consolidado!B753,consolidado!C753,"omitir")</f>
        <v>omitir</v>
      </c>
      <c r="D764" s="189" t="str">
        <f t="shared" si="1"/>
        <v>8°A</v>
      </c>
      <c r="E764" s="189" t="str">
        <f t="shared" si="2"/>
        <v>8°A - omitir - omitir</v>
      </c>
      <c r="F764" s="190" t="str">
        <f>+IF(D764=consolidado!B753,consolidado!D753,"omitir")</f>
        <v>omitir</v>
      </c>
      <c r="G764" s="191" t="str">
        <f>+IF(D764=consolidado!B753,consolidado!N753,"omitir")</f>
        <v>omitir</v>
      </c>
      <c r="H764" s="192" t="str">
        <f>+IF(D764=consolidado!B753,consolidado!F753,"omitir")</f>
        <v>omitir</v>
      </c>
      <c r="I764" s="193" t="str">
        <f>+IF(D764=consolidado!B753,consolidado!G753,"omitir")</f>
        <v>omitir</v>
      </c>
      <c r="J764" s="164"/>
      <c r="K764" s="164"/>
      <c r="L764" s="164"/>
      <c r="M764" s="164"/>
      <c r="N764" s="164"/>
      <c r="O764" s="164"/>
      <c r="P764" s="164"/>
      <c r="Q764" s="164"/>
      <c r="R764" s="164"/>
      <c r="S764" s="164"/>
      <c r="T764" s="164"/>
      <c r="U764" s="164"/>
      <c r="V764" s="164"/>
      <c r="W764" s="164"/>
      <c r="X764" s="164"/>
      <c r="Y764" s="164"/>
      <c r="Z764" s="164"/>
    </row>
    <row r="765" ht="30.0" hidden="1" customHeight="1">
      <c r="A765" s="164"/>
      <c r="B765" s="188" t="str">
        <f>+IF(D765=consolidado!B754,consolidado!A754,"omitir")</f>
        <v>omitir</v>
      </c>
      <c r="C765" s="189" t="str">
        <f>+IF(D765=consolidado!B754,consolidado!C754,"omitir")</f>
        <v>omitir</v>
      </c>
      <c r="D765" s="189" t="str">
        <f t="shared" si="1"/>
        <v>8°A</v>
      </c>
      <c r="E765" s="189" t="str">
        <f t="shared" si="2"/>
        <v>8°A - omitir - omitir</v>
      </c>
      <c r="F765" s="190" t="str">
        <f>+IF(D765=consolidado!B754,consolidado!D754,"omitir")</f>
        <v>omitir</v>
      </c>
      <c r="G765" s="191" t="str">
        <f>+IF(D765=consolidado!B754,consolidado!N754,"omitir")</f>
        <v>omitir</v>
      </c>
      <c r="H765" s="192" t="str">
        <f>+IF(D765=consolidado!B754,consolidado!F754,"omitir")</f>
        <v>omitir</v>
      </c>
      <c r="I765" s="193" t="str">
        <f>+IF(D765=consolidado!B754,consolidado!G754,"omitir")</f>
        <v>omitir</v>
      </c>
      <c r="J765" s="164"/>
      <c r="K765" s="164"/>
      <c r="L765" s="164"/>
      <c r="M765" s="164"/>
      <c r="N765" s="164"/>
      <c r="O765" s="164"/>
      <c r="P765" s="164"/>
      <c r="Q765" s="164"/>
      <c r="R765" s="164"/>
      <c r="S765" s="164"/>
      <c r="T765" s="164"/>
      <c r="U765" s="164"/>
      <c r="V765" s="164"/>
      <c r="W765" s="164"/>
      <c r="X765" s="164"/>
      <c r="Y765" s="164"/>
      <c r="Z765" s="164"/>
    </row>
    <row r="766" ht="30.0" hidden="1" customHeight="1">
      <c r="A766" s="164"/>
      <c r="B766" s="188" t="str">
        <f>+IF(D766=consolidado!B755,consolidado!A755,"omitir")</f>
        <v>omitir</v>
      </c>
      <c r="C766" s="189" t="str">
        <f>+IF(D766=consolidado!B755,consolidado!C755,"omitir")</f>
        <v>omitir</v>
      </c>
      <c r="D766" s="189" t="str">
        <f t="shared" si="1"/>
        <v>8°A</v>
      </c>
      <c r="E766" s="189" t="str">
        <f t="shared" si="2"/>
        <v>8°A - omitir - omitir</v>
      </c>
      <c r="F766" s="190" t="str">
        <f>+IF(D766=consolidado!B755,consolidado!D755,"omitir")</f>
        <v>omitir</v>
      </c>
      <c r="G766" s="191" t="str">
        <f>+IF(D766=consolidado!B755,consolidado!N755,"omitir")</f>
        <v>omitir</v>
      </c>
      <c r="H766" s="192" t="str">
        <f>+IF(D766=consolidado!B755,consolidado!F755,"omitir")</f>
        <v>omitir</v>
      </c>
      <c r="I766" s="193" t="str">
        <f>+IF(D766=consolidado!B755,consolidado!G755,"omitir")</f>
        <v>omitir</v>
      </c>
      <c r="J766" s="164"/>
      <c r="K766" s="164"/>
      <c r="L766" s="164"/>
      <c r="M766" s="164"/>
      <c r="N766" s="164"/>
      <c r="O766" s="164"/>
      <c r="P766" s="164"/>
      <c r="Q766" s="164"/>
      <c r="R766" s="164"/>
      <c r="S766" s="164"/>
      <c r="T766" s="164"/>
      <c r="U766" s="164"/>
      <c r="V766" s="164"/>
      <c r="W766" s="164"/>
      <c r="X766" s="164"/>
      <c r="Y766" s="164"/>
      <c r="Z766" s="164"/>
    </row>
    <row r="767" ht="30.0" hidden="1" customHeight="1">
      <c r="A767" s="164"/>
      <c r="B767" s="188" t="str">
        <f>+IF(D767=consolidado!B756,consolidado!A756,"omitir")</f>
        <v>omitir</v>
      </c>
      <c r="C767" s="189" t="str">
        <f>+IF(D767=consolidado!B756,consolidado!C756,"omitir")</f>
        <v>omitir</v>
      </c>
      <c r="D767" s="189" t="str">
        <f t="shared" si="1"/>
        <v>8°A</v>
      </c>
      <c r="E767" s="189" t="str">
        <f t="shared" si="2"/>
        <v>8°A - omitir - omitir</v>
      </c>
      <c r="F767" s="190" t="str">
        <f>+IF(D767=consolidado!B756,consolidado!D756,"omitir")</f>
        <v>omitir</v>
      </c>
      <c r="G767" s="191" t="str">
        <f>+IF(D767=consolidado!B756,consolidado!N756,"omitir")</f>
        <v>omitir</v>
      </c>
      <c r="H767" s="192" t="str">
        <f>+IF(D767=consolidado!B756,consolidado!F756,"omitir")</f>
        <v>omitir</v>
      </c>
      <c r="I767" s="193" t="str">
        <f>+IF(D767=consolidado!B756,consolidado!G756,"omitir")</f>
        <v>omitir</v>
      </c>
      <c r="J767" s="164"/>
      <c r="K767" s="164"/>
      <c r="L767" s="164"/>
      <c r="M767" s="164"/>
      <c r="N767" s="164"/>
      <c r="O767" s="164"/>
      <c r="P767" s="164"/>
      <c r="Q767" s="164"/>
      <c r="R767" s="164"/>
      <c r="S767" s="164"/>
      <c r="T767" s="164"/>
      <c r="U767" s="164"/>
      <c r="V767" s="164"/>
      <c r="W767" s="164"/>
      <c r="X767" s="164"/>
      <c r="Y767" s="164"/>
      <c r="Z767" s="164"/>
    </row>
    <row r="768" ht="30.0" hidden="1" customHeight="1">
      <c r="A768" s="164"/>
      <c r="B768" s="188" t="str">
        <f>+IF(D768=consolidado!B757,consolidado!A757,"omitir")</f>
        <v>omitir</v>
      </c>
      <c r="C768" s="189" t="str">
        <f>+IF(D768=consolidado!B757,consolidado!C757,"omitir")</f>
        <v>omitir</v>
      </c>
      <c r="D768" s="189" t="str">
        <f t="shared" si="1"/>
        <v>8°A</v>
      </c>
      <c r="E768" s="189" t="str">
        <f t="shared" si="2"/>
        <v>8°A - omitir - omitir</v>
      </c>
      <c r="F768" s="190" t="str">
        <f>+IF(D768=consolidado!B757,consolidado!D757,"omitir")</f>
        <v>omitir</v>
      </c>
      <c r="G768" s="191" t="str">
        <f>+IF(D768=consolidado!B757,consolidado!N757,"omitir")</f>
        <v>omitir</v>
      </c>
      <c r="H768" s="192" t="str">
        <f>+IF(D768=consolidado!B757,consolidado!F757,"omitir")</f>
        <v>omitir</v>
      </c>
      <c r="I768" s="193" t="str">
        <f>+IF(D768=consolidado!B757,consolidado!G757,"omitir")</f>
        <v>omitir</v>
      </c>
      <c r="J768" s="164"/>
      <c r="K768" s="164"/>
      <c r="L768" s="164"/>
      <c r="M768" s="164"/>
      <c r="N768" s="164"/>
      <c r="O768" s="164"/>
      <c r="P768" s="164"/>
      <c r="Q768" s="164"/>
      <c r="R768" s="164"/>
      <c r="S768" s="164"/>
      <c r="T768" s="164"/>
      <c r="U768" s="164"/>
      <c r="V768" s="164"/>
      <c r="W768" s="164"/>
      <c r="X768" s="164"/>
      <c r="Y768" s="164"/>
      <c r="Z768" s="164"/>
    </row>
    <row r="769" ht="30.0" hidden="1" customHeight="1">
      <c r="A769" s="164"/>
      <c r="B769" s="188" t="str">
        <f>+IF(D769=consolidado!B758,consolidado!A758,"omitir")</f>
        <v>omitir</v>
      </c>
      <c r="C769" s="189" t="str">
        <f>+IF(D769=consolidado!B758,consolidado!C758,"omitir")</f>
        <v>omitir</v>
      </c>
      <c r="D769" s="189" t="str">
        <f t="shared" si="1"/>
        <v>8°A</v>
      </c>
      <c r="E769" s="189" t="str">
        <f t="shared" si="2"/>
        <v>8°A - omitir - omitir</v>
      </c>
      <c r="F769" s="190" t="str">
        <f>+IF(D769=consolidado!B758,consolidado!D758,"omitir")</f>
        <v>omitir</v>
      </c>
      <c r="G769" s="191" t="str">
        <f>+IF(D769=consolidado!B758,consolidado!N758,"omitir")</f>
        <v>omitir</v>
      </c>
      <c r="H769" s="192" t="str">
        <f>+IF(D769=consolidado!B758,consolidado!F758,"omitir")</f>
        <v>omitir</v>
      </c>
      <c r="I769" s="193" t="str">
        <f>+IF(D769=consolidado!B758,consolidado!G758,"omitir")</f>
        <v>omitir</v>
      </c>
      <c r="J769" s="164"/>
      <c r="K769" s="164"/>
      <c r="L769" s="164"/>
      <c r="M769" s="164"/>
      <c r="N769" s="164"/>
      <c r="O769" s="164"/>
      <c r="P769" s="164"/>
      <c r="Q769" s="164"/>
      <c r="R769" s="164"/>
      <c r="S769" s="164"/>
      <c r="T769" s="164"/>
      <c r="U769" s="164"/>
      <c r="V769" s="164"/>
      <c r="W769" s="164"/>
      <c r="X769" s="164"/>
      <c r="Y769" s="164"/>
      <c r="Z769" s="164"/>
    </row>
    <row r="770" ht="30.0" hidden="1" customHeight="1">
      <c r="A770" s="164"/>
      <c r="B770" s="188" t="str">
        <f>+IF(D770=consolidado!B759,consolidado!A759,"omitir")</f>
        <v>omitir</v>
      </c>
      <c r="C770" s="189" t="str">
        <f>+IF(D770=consolidado!B759,consolidado!C759,"omitir")</f>
        <v>omitir</v>
      </c>
      <c r="D770" s="189" t="str">
        <f t="shared" si="1"/>
        <v>8°A</v>
      </c>
      <c r="E770" s="189" t="str">
        <f t="shared" si="2"/>
        <v>8°A - omitir - omitir</v>
      </c>
      <c r="F770" s="190" t="str">
        <f>+IF(D770=consolidado!B759,consolidado!D759,"omitir")</f>
        <v>omitir</v>
      </c>
      <c r="G770" s="191" t="str">
        <f>+IF(D770=consolidado!B759,consolidado!N759,"omitir")</f>
        <v>omitir</v>
      </c>
      <c r="H770" s="192" t="str">
        <f>+IF(D770=consolidado!B759,consolidado!F759,"omitir")</f>
        <v>omitir</v>
      </c>
      <c r="I770" s="193" t="str">
        <f>+IF(D770=consolidado!B759,consolidado!G759,"omitir")</f>
        <v>omitir</v>
      </c>
      <c r="J770" s="164"/>
      <c r="K770" s="164"/>
      <c r="L770" s="164"/>
      <c r="M770" s="164"/>
      <c r="N770" s="164"/>
      <c r="O770" s="164"/>
      <c r="P770" s="164"/>
      <c r="Q770" s="164"/>
      <c r="R770" s="164"/>
      <c r="S770" s="164"/>
      <c r="T770" s="164"/>
      <c r="U770" s="164"/>
      <c r="V770" s="164"/>
      <c r="W770" s="164"/>
      <c r="X770" s="164"/>
      <c r="Y770" s="164"/>
      <c r="Z770" s="164"/>
    </row>
    <row r="771" ht="30.0" hidden="1" customHeight="1">
      <c r="A771" s="164"/>
      <c r="B771" s="188" t="str">
        <f>+IF(D771=consolidado!B760,consolidado!A760,"omitir")</f>
        <v>omitir</v>
      </c>
      <c r="C771" s="189" t="str">
        <f>+IF(D771=consolidado!B760,consolidado!C760,"omitir")</f>
        <v>omitir</v>
      </c>
      <c r="D771" s="189" t="str">
        <f t="shared" si="1"/>
        <v>8°A</v>
      </c>
      <c r="E771" s="189" t="str">
        <f t="shared" si="2"/>
        <v>8°A - omitir - omitir</v>
      </c>
      <c r="F771" s="190" t="str">
        <f>+IF(D771=consolidado!B760,consolidado!D760,"omitir")</f>
        <v>omitir</v>
      </c>
      <c r="G771" s="191" t="str">
        <f>+IF(D771=consolidado!B760,consolidado!N760,"omitir")</f>
        <v>omitir</v>
      </c>
      <c r="H771" s="192" t="str">
        <f>+IF(D771=consolidado!B760,consolidado!F760,"omitir")</f>
        <v>omitir</v>
      </c>
      <c r="I771" s="193" t="str">
        <f>+IF(D771=consolidado!B760,consolidado!G760,"omitir")</f>
        <v>omitir</v>
      </c>
      <c r="J771" s="164"/>
      <c r="K771" s="164"/>
      <c r="L771" s="164"/>
      <c r="M771" s="164"/>
      <c r="N771" s="164"/>
      <c r="O771" s="164"/>
      <c r="P771" s="164"/>
      <c r="Q771" s="164"/>
      <c r="R771" s="164"/>
      <c r="S771" s="164"/>
      <c r="T771" s="164"/>
      <c r="U771" s="164"/>
      <c r="V771" s="164"/>
      <c r="W771" s="164"/>
      <c r="X771" s="164"/>
      <c r="Y771" s="164"/>
      <c r="Z771" s="164"/>
    </row>
    <row r="772" ht="30.0" hidden="1" customHeight="1">
      <c r="A772" s="164"/>
      <c r="B772" s="188" t="str">
        <f>+IF(D772=consolidado!B761,consolidado!A761,"omitir")</f>
        <v>omitir</v>
      </c>
      <c r="C772" s="189" t="str">
        <f>+IF(D772=consolidado!B761,consolidado!C761,"omitir")</f>
        <v>omitir</v>
      </c>
      <c r="D772" s="189" t="str">
        <f t="shared" si="1"/>
        <v>8°A</v>
      </c>
      <c r="E772" s="189" t="str">
        <f t="shared" si="2"/>
        <v>8°A - omitir - omitir</v>
      </c>
      <c r="F772" s="190" t="str">
        <f>+IF(D772=consolidado!B761,consolidado!D761,"omitir")</f>
        <v>omitir</v>
      </c>
      <c r="G772" s="191" t="str">
        <f>+IF(D772=consolidado!B761,consolidado!N761,"omitir")</f>
        <v>omitir</v>
      </c>
      <c r="H772" s="192" t="str">
        <f>+IF(D772=consolidado!B761,consolidado!F761,"omitir")</f>
        <v>omitir</v>
      </c>
      <c r="I772" s="193" t="str">
        <f>+IF(D772=consolidado!B761,consolidado!G761,"omitir")</f>
        <v>omitir</v>
      </c>
      <c r="J772" s="164"/>
      <c r="K772" s="164"/>
      <c r="L772" s="164"/>
      <c r="M772" s="164"/>
      <c r="N772" s="164"/>
      <c r="O772" s="164"/>
      <c r="P772" s="164"/>
      <c r="Q772" s="164"/>
      <c r="R772" s="164"/>
      <c r="S772" s="164"/>
      <c r="T772" s="164"/>
      <c r="U772" s="164"/>
      <c r="V772" s="164"/>
      <c r="W772" s="164"/>
      <c r="X772" s="164"/>
      <c r="Y772" s="164"/>
      <c r="Z772" s="164"/>
    </row>
    <row r="773" ht="30.0" hidden="1" customHeight="1">
      <c r="A773" s="164"/>
      <c r="B773" s="188" t="str">
        <f>+IF(D773=consolidado!B762,consolidado!A762,"omitir")</f>
        <v>omitir</v>
      </c>
      <c r="C773" s="189" t="str">
        <f>+IF(D773=consolidado!B762,consolidado!C762,"omitir")</f>
        <v>omitir</v>
      </c>
      <c r="D773" s="189" t="str">
        <f t="shared" si="1"/>
        <v>8°A</v>
      </c>
      <c r="E773" s="189" t="str">
        <f t="shared" si="2"/>
        <v>8°A - omitir - omitir</v>
      </c>
      <c r="F773" s="190" t="str">
        <f>+IF(D773=consolidado!B762,consolidado!D762,"omitir")</f>
        <v>omitir</v>
      </c>
      <c r="G773" s="191" t="str">
        <f>+IF(D773=consolidado!B762,consolidado!N762,"omitir")</f>
        <v>omitir</v>
      </c>
      <c r="H773" s="192" t="str">
        <f>+IF(D773=consolidado!B762,consolidado!F762,"omitir")</f>
        <v>omitir</v>
      </c>
      <c r="I773" s="193" t="str">
        <f>+IF(D773=consolidado!B762,consolidado!G762,"omitir")</f>
        <v>omitir</v>
      </c>
      <c r="J773" s="164"/>
      <c r="K773" s="164"/>
      <c r="L773" s="164"/>
      <c r="M773" s="164"/>
      <c r="N773" s="164"/>
      <c r="O773" s="164"/>
      <c r="P773" s="164"/>
      <c r="Q773" s="164"/>
      <c r="R773" s="164"/>
      <c r="S773" s="164"/>
      <c r="T773" s="164"/>
      <c r="U773" s="164"/>
      <c r="V773" s="164"/>
      <c r="W773" s="164"/>
      <c r="X773" s="164"/>
      <c r="Y773" s="164"/>
      <c r="Z773" s="164"/>
    </row>
    <row r="774" ht="30.0" hidden="1" customHeight="1">
      <c r="A774" s="164"/>
      <c r="B774" s="188" t="str">
        <f>+IF(D774=consolidado!B763,consolidado!A763,"omitir")</f>
        <v>omitir</v>
      </c>
      <c r="C774" s="189" t="str">
        <f>+IF(D774=consolidado!B763,consolidado!C763,"omitir")</f>
        <v>omitir</v>
      </c>
      <c r="D774" s="189" t="str">
        <f t="shared" si="1"/>
        <v>8°A</v>
      </c>
      <c r="E774" s="189" t="str">
        <f t="shared" si="2"/>
        <v>8°A - omitir - omitir</v>
      </c>
      <c r="F774" s="190" t="str">
        <f>+IF(D774=consolidado!B763,consolidado!D763,"omitir")</f>
        <v>omitir</v>
      </c>
      <c r="G774" s="191" t="str">
        <f>+IF(D774=consolidado!B763,consolidado!N763,"omitir")</f>
        <v>omitir</v>
      </c>
      <c r="H774" s="192" t="str">
        <f>+IF(D774=consolidado!B763,consolidado!F763,"omitir")</f>
        <v>omitir</v>
      </c>
      <c r="I774" s="193" t="str">
        <f>+IF(D774=consolidado!B763,consolidado!G763,"omitir")</f>
        <v>omitir</v>
      </c>
      <c r="J774" s="164"/>
      <c r="K774" s="164"/>
      <c r="L774" s="164"/>
      <c r="M774" s="164"/>
      <c r="N774" s="164"/>
      <c r="O774" s="164"/>
      <c r="P774" s="164"/>
      <c r="Q774" s="164"/>
      <c r="R774" s="164"/>
      <c r="S774" s="164"/>
      <c r="T774" s="164"/>
      <c r="U774" s="164"/>
      <c r="V774" s="164"/>
      <c r="W774" s="164"/>
      <c r="X774" s="164"/>
      <c r="Y774" s="164"/>
      <c r="Z774" s="164"/>
    </row>
    <row r="775" ht="30.0" hidden="1" customHeight="1">
      <c r="A775" s="164"/>
      <c r="B775" s="188" t="str">
        <f>+IF(D775=consolidado!B764,consolidado!A764,"omitir")</f>
        <v>omitir</v>
      </c>
      <c r="C775" s="189" t="str">
        <f>+IF(D775=consolidado!B764,consolidado!C764,"omitir")</f>
        <v>omitir</v>
      </c>
      <c r="D775" s="189" t="str">
        <f t="shared" si="1"/>
        <v>8°A</v>
      </c>
      <c r="E775" s="189" t="str">
        <f t="shared" si="2"/>
        <v>8°A - omitir - omitir</v>
      </c>
      <c r="F775" s="190" t="str">
        <f>+IF(D775=consolidado!B764,consolidado!D764,"omitir")</f>
        <v>omitir</v>
      </c>
      <c r="G775" s="191" t="str">
        <f>+IF(D775=consolidado!B764,consolidado!N764,"omitir")</f>
        <v>omitir</v>
      </c>
      <c r="H775" s="192" t="str">
        <f>+IF(D775=consolidado!B764,consolidado!F764,"omitir")</f>
        <v>omitir</v>
      </c>
      <c r="I775" s="193" t="str">
        <f>+IF(D775=consolidado!B764,consolidado!G764,"omitir")</f>
        <v>omitir</v>
      </c>
      <c r="J775" s="164"/>
      <c r="K775" s="164"/>
      <c r="L775" s="164"/>
      <c r="M775" s="164"/>
      <c r="N775" s="164"/>
      <c r="O775" s="164"/>
      <c r="P775" s="164"/>
      <c r="Q775" s="164"/>
      <c r="R775" s="164"/>
      <c r="S775" s="164"/>
      <c r="T775" s="164"/>
      <c r="U775" s="164"/>
      <c r="V775" s="164"/>
      <c r="W775" s="164"/>
      <c r="X775" s="164"/>
      <c r="Y775" s="164"/>
      <c r="Z775" s="164"/>
    </row>
    <row r="776" ht="30.0" hidden="1" customHeight="1">
      <c r="A776" s="164"/>
      <c r="B776" s="188" t="str">
        <f>+IF(D776=consolidado!B765,consolidado!A765,"omitir")</f>
        <v>omitir</v>
      </c>
      <c r="C776" s="189" t="str">
        <f>+IF(D776=consolidado!B765,consolidado!C765,"omitir")</f>
        <v>omitir</v>
      </c>
      <c r="D776" s="189" t="str">
        <f t="shared" si="1"/>
        <v>8°A</v>
      </c>
      <c r="E776" s="189" t="str">
        <f t="shared" si="2"/>
        <v>8°A - omitir - omitir</v>
      </c>
      <c r="F776" s="190" t="str">
        <f>+IF(D776=consolidado!B765,consolidado!D765,"omitir")</f>
        <v>omitir</v>
      </c>
      <c r="G776" s="191" t="str">
        <f>+IF(D776=consolidado!B765,consolidado!N765,"omitir")</f>
        <v>omitir</v>
      </c>
      <c r="H776" s="192" t="str">
        <f>+IF(D776=consolidado!B765,consolidado!F765,"omitir")</f>
        <v>omitir</v>
      </c>
      <c r="I776" s="193" t="str">
        <f>+IF(D776=consolidado!B765,consolidado!G765,"omitir")</f>
        <v>omitir</v>
      </c>
      <c r="J776" s="164"/>
      <c r="K776" s="164"/>
      <c r="L776" s="164"/>
      <c r="M776" s="164"/>
      <c r="N776" s="164"/>
      <c r="O776" s="164"/>
      <c r="P776" s="164"/>
      <c r="Q776" s="164"/>
      <c r="R776" s="164"/>
      <c r="S776" s="164"/>
      <c r="T776" s="164"/>
      <c r="U776" s="164"/>
      <c r="V776" s="164"/>
      <c r="W776" s="164"/>
      <c r="X776" s="164"/>
      <c r="Y776" s="164"/>
      <c r="Z776" s="164"/>
    </row>
    <row r="777" ht="30.0" hidden="1" customHeight="1">
      <c r="A777" s="164"/>
      <c r="B777" s="188" t="str">
        <f>+IF(D777=consolidado!B766,consolidado!A766,"omitir")</f>
        <v>omitir</v>
      </c>
      <c r="C777" s="189" t="str">
        <f>+IF(D777=consolidado!B766,consolidado!C766,"omitir")</f>
        <v>omitir</v>
      </c>
      <c r="D777" s="189" t="str">
        <f t="shared" si="1"/>
        <v>8°A</v>
      </c>
      <c r="E777" s="189" t="str">
        <f t="shared" si="2"/>
        <v>8°A - omitir - omitir</v>
      </c>
      <c r="F777" s="190" t="str">
        <f>+IF(D777=consolidado!B766,consolidado!D766,"omitir")</f>
        <v>omitir</v>
      </c>
      <c r="G777" s="191" t="str">
        <f>+IF(D777=consolidado!B766,consolidado!N766,"omitir")</f>
        <v>omitir</v>
      </c>
      <c r="H777" s="192" t="str">
        <f>+IF(D777=consolidado!B766,consolidado!F766,"omitir")</f>
        <v>omitir</v>
      </c>
      <c r="I777" s="193" t="str">
        <f>+IF(D777=consolidado!B766,consolidado!G766,"omitir")</f>
        <v>omitir</v>
      </c>
      <c r="J777" s="164"/>
      <c r="K777" s="164"/>
      <c r="L777" s="164"/>
      <c r="M777" s="164"/>
      <c r="N777" s="164"/>
      <c r="O777" s="164"/>
      <c r="P777" s="164"/>
      <c r="Q777" s="164"/>
      <c r="R777" s="164"/>
      <c r="S777" s="164"/>
      <c r="T777" s="164"/>
      <c r="U777" s="164"/>
      <c r="V777" s="164"/>
      <c r="W777" s="164"/>
      <c r="X777" s="164"/>
      <c r="Y777" s="164"/>
      <c r="Z777" s="164"/>
    </row>
    <row r="778" ht="30.0" hidden="1" customHeight="1">
      <c r="A778" s="164"/>
      <c r="B778" s="188" t="str">
        <f>+IF(D778=consolidado!B767,consolidado!A767,"omitir")</f>
        <v>omitir</v>
      </c>
      <c r="C778" s="189" t="str">
        <f>+IF(D778=consolidado!B767,consolidado!C767,"omitir")</f>
        <v>omitir</v>
      </c>
      <c r="D778" s="189" t="str">
        <f t="shared" si="1"/>
        <v>8°A</v>
      </c>
      <c r="E778" s="189" t="str">
        <f t="shared" si="2"/>
        <v>8°A - omitir - omitir</v>
      </c>
      <c r="F778" s="190" t="str">
        <f>+IF(D778=consolidado!B767,consolidado!D767,"omitir")</f>
        <v>omitir</v>
      </c>
      <c r="G778" s="191" t="str">
        <f>+IF(D778=consolidado!B767,consolidado!N767,"omitir")</f>
        <v>omitir</v>
      </c>
      <c r="H778" s="192" t="str">
        <f>+IF(D778=consolidado!B767,consolidado!F767,"omitir")</f>
        <v>omitir</v>
      </c>
      <c r="I778" s="193" t="str">
        <f>+IF(D778=consolidado!B767,consolidado!G767,"omitir")</f>
        <v>omitir</v>
      </c>
      <c r="J778" s="164"/>
      <c r="K778" s="164"/>
      <c r="L778" s="164"/>
      <c r="M778" s="164"/>
      <c r="N778" s="164"/>
      <c r="O778" s="164"/>
      <c r="P778" s="164"/>
      <c r="Q778" s="164"/>
      <c r="R778" s="164"/>
      <c r="S778" s="164"/>
      <c r="T778" s="164"/>
      <c r="U778" s="164"/>
      <c r="V778" s="164"/>
      <c r="W778" s="164"/>
      <c r="X778" s="164"/>
      <c r="Y778" s="164"/>
      <c r="Z778" s="164"/>
    </row>
    <row r="779" ht="30.0" hidden="1" customHeight="1">
      <c r="A779" s="164"/>
      <c r="B779" s="188" t="str">
        <f>+IF(D779=consolidado!B768,consolidado!A768,"omitir")</f>
        <v>omitir</v>
      </c>
      <c r="C779" s="189" t="str">
        <f>+IF(D779=consolidado!B768,consolidado!C768,"omitir")</f>
        <v>omitir</v>
      </c>
      <c r="D779" s="189" t="str">
        <f t="shared" si="1"/>
        <v>8°A</v>
      </c>
      <c r="E779" s="189" t="str">
        <f t="shared" si="2"/>
        <v>8°A - omitir - omitir</v>
      </c>
      <c r="F779" s="190" t="str">
        <f>+IF(D779=consolidado!B768,consolidado!D768,"omitir")</f>
        <v>omitir</v>
      </c>
      <c r="G779" s="191" t="str">
        <f>+IF(D779=consolidado!B768,consolidado!N768,"omitir")</f>
        <v>omitir</v>
      </c>
      <c r="H779" s="192" t="str">
        <f>+IF(D779=consolidado!B768,consolidado!F768,"omitir")</f>
        <v>omitir</v>
      </c>
      <c r="I779" s="193" t="str">
        <f>+IF(D779=consolidado!B768,consolidado!G768,"omitir")</f>
        <v>omitir</v>
      </c>
      <c r="J779" s="164"/>
      <c r="K779" s="164"/>
      <c r="L779" s="164"/>
      <c r="M779" s="164"/>
      <c r="N779" s="164"/>
      <c r="O779" s="164"/>
      <c r="P779" s="164"/>
      <c r="Q779" s="164"/>
      <c r="R779" s="164"/>
      <c r="S779" s="164"/>
      <c r="T779" s="164"/>
      <c r="U779" s="164"/>
      <c r="V779" s="164"/>
      <c r="W779" s="164"/>
      <c r="X779" s="164"/>
      <c r="Y779" s="164"/>
      <c r="Z779" s="164"/>
    </row>
    <row r="780" ht="30.0" hidden="1" customHeight="1">
      <c r="A780" s="164"/>
      <c r="B780" s="188" t="str">
        <f>+IF(D780=consolidado!B769,consolidado!A769,"omitir")</f>
        <v>omitir</v>
      </c>
      <c r="C780" s="189" t="str">
        <f>+IF(D780=consolidado!B769,consolidado!C769,"omitir")</f>
        <v>omitir</v>
      </c>
      <c r="D780" s="189" t="str">
        <f t="shared" si="1"/>
        <v>8°A</v>
      </c>
      <c r="E780" s="189" t="str">
        <f t="shared" si="2"/>
        <v>8°A - omitir - omitir</v>
      </c>
      <c r="F780" s="190" t="str">
        <f>+IF(D780=consolidado!B769,consolidado!D769,"omitir")</f>
        <v>omitir</v>
      </c>
      <c r="G780" s="191" t="str">
        <f>+IF(D780=consolidado!B769,consolidado!N769,"omitir")</f>
        <v>omitir</v>
      </c>
      <c r="H780" s="192" t="str">
        <f>+IF(D780=consolidado!B769,consolidado!F769,"omitir")</f>
        <v>omitir</v>
      </c>
      <c r="I780" s="193" t="str">
        <f>+IF(D780=consolidado!B769,consolidado!G769,"omitir")</f>
        <v>omitir</v>
      </c>
      <c r="J780" s="164"/>
      <c r="K780" s="164"/>
      <c r="L780" s="164"/>
      <c r="M780" s="164"/>
      <c r="N780" s="164"/>
      <c r="O780" s="164"/>
      <c r="P780" s="164"/>
      <c r="Q780" s="164"/>
      <c r="R780" s="164"/>
      <c r="S780" s="164"/>
      <c r="T780" s="164"/>
      <c r="U780" s="164"/>
      <c r="V780" s="164"/>
      <c r="W780" s="164"/>
      <c r="X780" s="164"/>
      <c r="Y780" s="164"/>
      <c r="Z780" s="164"/>
    </row>
    <row r="781" ht="30.0" hidden="1" customHeight="1">
      <c r="A781" s="164"/>
      <c r="B781" s="188" t="str">
        <f>+IF(D781=consolidado!B770,consolidado!A770,"omitir")</f>
        <v>omitir</v>
      </c>
      <c r="C781" s="189" t="str">
        <f>+IF(D781=consolidado!B770,consolidado!C770,"omitir")</f>
        <v>omitir</v>
      </c>
      <c r="D781" s="189" t="str">
        <f t="shared" si="1"/>
        <v>8°A</v>
      </c>
      <c r="E781" s="189" t="str">
        <f t="shared" si="2"/>
        <v>8°A - omitir - omitir</v>
      </c>
      <c r="F781" s="190" t="str">
        <f>+IF(D781=consolidado!B770,consolidado!D770,"omitir")</f>
        <v>omitir</v>
      </c>
      <c r="G781" s="191" t="str">
        <f>+IF(D781=consolidado!B770,consolidado!N770,"omitir")</f>
        <v>omitir</v>
      </c>
      <c r="H781" s="192" t="str">
        <f>+IF(D781=consolidado!B770,consolidado!F770,"omitir")</f>
        <v>omitir</v>
      </c>
      <c r="I781" s="193" t="str">
        <f>+IF(D781=consolidado!B770,consolidado!G770,"omitir")</f>
        <v>omitir</v>
      </c>
      <c r="J781" s="164"/>
      <c r="K781" s="164"/>
      <c r="L781" s="164"/>
      <c r="M781" s="164"/>
      <c r="N781" s="164"/>
      <c r="O781" s="164"/>
      <c r="P781" s="164"/>
      <c r="Q781" s="164"/>
      <c r="R781" s="164"/>
      <c r="S781" s="164"/>
      <c r="T781" s="164"/>
      <c r="U781" s="164"/>
      <c r="V781" s="164"/>
      <c r="W781" s="164"/>
      <c r="X781" s="164"/>
      <c r="Y781" s="164"/>
      <c r="Z781" s="164"/>
    </row>
    <row r="782" ht="30.0" hidden="1" customHeight="1">
      <c r="A782" s="164"/>
      <c r="B782" s="188" t="str">
        <f>+IF(D782=consolidado!B771,consolidado!A771,"omitir")</f>
        <v>omitir</v>
      </c>
      <c r="C782" s="189" t="str">
        <f>+IF(D782=consolidado!B771,consolidado!C771,"omitir")</f>
        <v>omitir</v>
      </c>
      <c r="D782" s="189" t="str">
        <f t="shared" si="1"/>
        <v>8°A</v>
      </c>
      <c r="E782" s="189" t="str">
        <f t="shared" si="2"/>
        <v>8°A - omitir - omitir</v>
      </c>
      <c r="F782" s="190" t="str">
        <f>+IF(D782=consolidado!B771,consolidado!D771,"omitir")</f>
        <v>omitir</v>
      </c>
      <c r="G782" s="191" t="str">
        <f>+IF(D782=consolidado!B771,consolidado!N771,"omitir")</f>
        <v>omitir</v>
      </c>
      <c r="H782" s="192" t="str">
        <f>+IF(D782=consolidado!B771,consolidado!F771,"omitir")</f>
        <v>omitir</v>
      </c>
      <c r="I782" s="193" t="str">
        <f>+IF(D782=consolidado!B771,consolidado!G771,"omitir")</f>
        <v>omitir</v>
      </c>
      <c r="J782" s="164"/>
      <c r="K782" s="164"/>
      <c r="L782" s="164"/>
      <c r="M782" s="164"/>
      <c r="N782" s="164"/>
      <c r="O782" s="164"/>
      <c r="P782" s="164"/>
      <c r="Q782" s="164"/>
      <c r="R782" s="164"/>
      <c r="S782" s="164"/>
      <c r="T782" s="164"/>
      <c r="U782" s="164"/>
      <c r="V782" s="164"/>
      <c r="W782" s="164"/>
      <c r="X782" s="164"/>
      <c r="Y782" s="164"/>
      <c r="Z782" s="164"/>
    </row>
    <row r="783" ht="30.0" hidden="1" customHeight="1">
      <c r="A783" s="164"/>
      <c r="B783" s="188" t="str">
        <f>+IF(D783=consolidado!B772,consolidado!A772,"omitir")</f>
        <v>omitir</v>
      </c>
      <c r="C783" s="189" t="str">
        <f>+IF(D783=consolidado!B772,consolidado!C772,"omitir")</f>
        <v>omitir</v>
      </c>
      <c r="D783" s="189" t="str">
        <f t="shared" si="1"/>
        <v>8°A</v>
      </c>
      <c r="E783" s="189" t="str">
        <f t="shared" si="2"/>
        <v>8°A - omitir - omitir</v>
      </c>
      <c r="F783" s="190" t="str">
        <f>+IF(D783=consolidado!B772,consolidado!D772,"omitir")</f>
        <v>omitir</v>
      </c>
      <c r="G783" s="191" t="str">
        <f>+IF(D783=consolidado!B772,consolidado!N772,"omitir")</f>
        <v>omitir</v>
      </c>
      <c r="H783" s="192" t="str">
        <f>+IF(D783=consolidado!B772,consolidado!F772,"omitir")</f>
        <v>omitir</v>
      </c>
      <c r="I783" s="193" t="str">
        <f>+IF(D783=consolidado!B772,consolidado!G772,"omitir")</f>
        <v>omitir</v>
      </c>
      <c r="J783" s="164"/>
      <c r="K783" s="164"/>
      <c r="L783" s="164"/>
      <c r="M783" s="164"/>
      <c r="N783" s="164"/>
      <c r="O783" s="164"/>
      <c r="P783" s="164"/>
      <c r="Q783" s="164"/>
      <c r="R783" s="164"/>
      <c r="S783" s="164"/>
      <c r="T783" s="164"/>
      <c r="U783" s="164"/>
      <c r="V783" s="164"/>
      <c r="W783" s="164"/>
      <c r="X783" s="164"/>
      <c r="Y783" s="164"/>
      <c r="Z783" s="164"/>
    </row>
    <row r="784" ht="30.0" hidden="1" customHeight="1">
      <c r="A784" s="164"/>
      <c r="B784" s="188" t="str">
        <f>+IF(D784=consolidado!B773,consolidado!A773,"omitir")</f>
        <v>omitir</v>
      </c>
      <c r="C784" s="189" t="str">
        <f>+IF(D784=consolidado!B773,consolidado!C773,"omitir")</f>
        <v>omitir</v>
      </c>
      <c r="D784" s="189" t="str">
        <f t="shared" si="1"/>
        <v>8°A</v>
      </c>
      <c r="E784" s="189" t="str">
        <f t="shared" si="2"/>
        <v>8°A - omitir - omitir</v>
      </c>
      <c r="F784" s="190" t="str">
        <f>+IF(D784=consolidado!B773,consolidado!D773,"omitir")</f>
        <v>omitir</v>
      </c>
      <c r="G784" s="191" t="str">
        <f>+IF(D784=consolidado!B773,consolidado!N773,"omitir")</f>
        <v>omitir</v>
      </c>
      <c r="H784" s="192" t="str">
        <f>+IF(D784=consolidado!B773,consolidado!F773,"omitir")</f>
        <v>omitir</v>
      </c>
      <c r="I784" s="193" t="str">
        <f>+IF(D784=consolidado!B773,consolidado!G773,"omitir")</f>
        <v>omitir</v>
      </c>
      <c r="J784" s="164"/>
      <c r="K784" s="164"/>
      <c r="L784" s="164"/>
      <c r="M784" s="164"/>
      <c r="N784" s="164"/>
      <c r="O784" s="164"/>
      <c r="P784" s="164"/>
      <c r="Q784" s="164"/>
      <c r="R784" s="164"/>
      <c r="S784" s="164"/>
      <c r="T784" s="164"/>
      <c r="U784" s="164"/>
      <c r="V784" s="164"/>
      <c r="W784" s="164"/>
      <c r="X784" s="164"/>
      <c r="Y784" s="164"/>
      <c r="Z784" s="164"/>
    </row>
    <row r="785" ht="30.0" hidden="1" customHeight="1">
      <c r="A785" s="164"/>
      <c r="B785" s="188" t="str">
        <f>+IF(D785=consolidado!B774,consolidado!A774,"omitir")</f>
        <v>omitir</v>
      </c>
      <c r="C785" s="189" t="str">
        <f>+IF(D785=consolidado!B774,consolidado!C774,"omitir")</f>
        <v>omitir</v>
      </c>
      <c r="D785" s="189" t="str">
        <f t="shared" si="1"/>
        <v>8°A</v>
      </c>
      <c r="E785" s="189" t="str">
        <f t="shared" si="2"/>
        <v>8°A - omitir - omitir</v>
      </c>
      <c r="F785" s="190" t="str">
        <f>+IF(D785=consolidado!B774,consolidado!D774,"omitir")</f>
        <v>omitir</v>
      </c>
      <c r="G785" s="191" t="str">
        <f>+IF(D785=consolidado!B774,consolidado!N774,"omitir")</f>
        <v>omitir</v>
      </c>
      <c r="H785" s="192" t="str">
        <f>+IF(D785=consolidado!B774,consolidado!F774,"omitir")</f>
        <v>omitir</v>
      </c>
      <c r="I785" s="193" t="str">
        <f>+IF(D785=consolidado!B774,consolidado!G774,"omitir")</f>
        <v>omitir</v>
      </c>
      <c r="J785" s="164"/>
      <c r="K785" s="164"/>
      <c r="L785" s="164"/>
      <c r="M785" s="164"/>
      <c r="N785" s="164"/>
      <c r="O785" s="164"/>
      <c r="P785" s="164"/>
      <c r="Q785" s="164"/>
      <c r="R785" s="164"/>
      <c r="S785" s="164"/>
      <c r="T785" s="164"/>
      <c r="U785" s="164"/>
      <c r="V785" s="164"/>
      <c r="W785" s="164"/>
      <c r="X785" s="164"/>
      <c r="Y785" s="164"/>
      <c r="Z785" s="164"/>
    </row>
    <row r="786" ht="30.0" hidden="1" customHeight="1">
      <c r="A786" s="164"/>
      <c r="B786" s="188" t="str">
        <f>+IF(D786=consolidado!B775,consolidado!A775,"omitir")</f>
        <v>omitir</v>
      </c>
      <c r="C786" s="189" t="str">
        <f>+IF(D786=consolidado!B775,consolidado!C775,"omitir")</f>
        <v>omitir</v>
      </c>
      <c r="D786" s="189" t="str">
        <f t="shared" si="1"/>
        <v>8°A</v>
      </c>
      <c r="E786" s="189" t="str">
        <f t="shared" si="2"/>
        <v>8°A - omitir - omitir</v>
      </c>
      <c r="F786" s="190" t="str">
        <f>+IF(D786=consolidado!B775,consolidado!D775,"omitir")</f>
        <v>omitir</v>
      </c>
      <c r="G786" s="191" t="str">
        <f>+IF(D786=consolidado!B775,consolidado!N775,"omitir")</f>
        <v>omitir</v>
      </c>
      <c r="H786" s="192" t="str">
        <f>+IF(D786=consolidado!B775,consolidado!F775,"omitir")</f>
        <v>omitir</v>
      </c>
      <c r="I786" s="193" t="str">
        <f>+IF(D786=consolidado!B775,consolidado!G775,"omitir")</f>
        <v>omitir</v>
      </c>
      <c r="J786" s="164"/>
      <c r="K786" s="164"/>
      <c r="L786" s="164"/>
      <c r="M786" s="164"/>
      <c r="N786" s="164"/>
      <c r="O786" s="164"/>
      <c r="P786" s="164"/>
      <c r="Q786" s="164"/>
      <c r="R786" s="164"/>
      <c r="S786" s="164"/>
      <c r="T786" s="164"/>
      <c r="U786" s="164"/>
      <c r="V786" s="164"/>
      <c r="W786" s="164"/>
      <c r="X786" s="164"/>
      <c r="Y786" s="164"/>
      <c r="Z786" s="164"/>
    </row>
    <row r="787" ht="30.0" hidden="1" customHeight="1">
      <c r="A787" s="164"/>
      <c r="B787" s="188" t="str">
        <f>+IF(D787=consolidado!B776,consolidado!A776,"omitir")</f>
        <v>omitir</v>
      </c>
      <c r="C787" s="189" t="str">
        <f>+IF(D787=consolidado!B776,consolidado!C776,"omitir")</f>
        <v>omitir</v>
      </c>
      <c r="D787" s="189" t="str">
        <f t="shared" si="1"/>
        <v>8°A</v>
      </c>
      <c r="E787" s="189" t="str">
        <f t="shared" si="2"/>
        <v>8°A - omitir - omitir</v>
      </c>
      <c r="F787" s="190" t="str">
        <f>+IF(D787=consolidado!B776,consolidado!D776,"omitir")</f>
        <v>omitir</v>
      </c>
      <c r="G787" s="191" t="str">
        <f>+IF(D787=consolidado!B776,consolidado!N776,"omitir")</f>
        <v>omitir</v>
      </c>
      <c r="H787" s="192" t="str">
        <f>+IF(D787=consolidado!B776,consolidado!F776,"omitir")</f>
        <v>omitir</v>
      </c>
      <c r="I787" s="193" t="str">
        <f>+IF(D787=consolidado!B776,consolidado!G776,"omitir")</f>
        <v>omitir</v>
      </c>
      <c r="J787" s="164"/>
      <c r="K787" s="164"/>
      <c r="L787" s="164"/>
      <c r="M787" s="164"/>
      <c r="N787" s="164"/>
      <c r="O787" s="164"/>
      <c r="P787" s="164"/>
      <c r="Q787" s="164"/>
      <c r="R787" s="164"/>
      <c r="S787" s="164"/>
      <c r="T787" s="164"/>
      <c r="U787" s="164"/>
      <c r="V787" s="164"/>
      <c r="W787" s="164"/>
      <c r="X787" s="164"/>
      <c r="Y787" s="164"/>
      <c r="Z787" s="164"/>
    </row>
    <row r="788" ht="30.0" hidden="1" customHeight="1">
      <c r="A788" s="164"/>
      <c r="B788" s="188" t="str">
        <f>+IF(D788=consolidado!B777,consolidado!A777,"omitir")</f>
        <v>omitir</v>
      </c>
      <c r="C788" s="189" t="str">
        <f>+IF(D788=consolidado!B777,consolidado!C777,"omitir")</f>
        <v>omitir</v>
      </c>
      <c r="D788" s="189" t="str">
        <f t="shared" si="1"/>
        <v>8°A</v>
      </c>
      <c r="E788" s="189" t="str">
        <f t="shared" si="2"/>
        <v>8°A - omitir - omitir</v>
      </c>
      <c r="F788" s="190" t="str">
        <f>+IF(D788=consolidado!B777,consolidado!D777,"omitir")</f>
        <v>omitir</v>
      </c>
      <c r="G788" s="191" t="str">
        <f>+IF(D788=consolidado!B777,consolidado!N777,"omitir")</f>
        <v>omitir</v>
      </c>
      <c r="H788" s="192" t="str">
        <f>+IF(D788=consolidado!B777,consolidado!F777,"omitir")</f>
        <v>omitir</v>
      </c>
      <c r="I788" s="193" t="str">
        <f>+IF(D788=consolidado!B777,consolidado!G777,"omitir")</f>
        <v>omitir</v>
      </c>
      <c r="J788" s="164"/>
      <c r="K788" s="164"/>
      <c r="L788" s="164"/>
      <c r="M788" s="164"/>
      <c r="N788" s="164"/>
      <c r="O788" s="164"/>
      <c r="P788" s="164"/>
      <c r="Q788" s="164"/>
      <c r="R788" s="164"/>
      <c r="S788" s="164"/>
      <c r="T788" s="164"/>
      <c r="U788" s="164"/>
      <c r="V788" s="164"/>
      <c r="W788" s="164"/>
      <c r="X788" s="164"/>
      <c r="Y788" s="164"/>
      <c r="Z788" s="164"/>
    </row>
    <row r="789" ht="30.0" hidden="1" customHeight="1">
      <c r="A789" s="164"/>
      <c r="B789" s="188" t="str">
        <f>+IF(D789=consolidado!B778,consolidado!A778,"omitir")</f>
        <v>omitir</v>
      </c>
      <c r="C789" s="189" t="str">
        <f>+IF(D789=consolidado!B778,consolidado!C778,"omitir")</f>
        <v>omitir</v>
      </c>
      <c r="D789" s="189" t="str">
        <f t="shared" si="1"/>
        <v>8°A</v>
      </c>
      <c r="E789" s="189" t="str">
        <f t="shared" si="2"/>
        <v>8°A - omitir - omitir</v>
      </c>
      <c r="F789" s="190" t="str">
        <f>+IF(D789=consolidado!B778,consolidado!D778,"omitir")</f>
        <v>omitir</v>
      </c>
      <c r="G789" s="191" t="str">
        <f>+IF(D789=consolidado!B778,consolidado!N778,"omitir")</f>
        <v>omitir</v>
      </c>
      <c r="H789" s="192" t="str">
        <f>+IF(D789=consolidado!B778,consolidado!F778,"omitir")</f>
        <v>omitir</v>
      </c>
      <c r="I789" s="193" t="str">
        <f>+IF(D789=consolidado!B778,consolidado!G778,"omitir")</f>
        <v>omitir</v>
      </c>
      <c r="J789" s="164"/>
      <c r="K789" s="164"/>
      <c r="L789" s="164"/>
      <c r="M789" s="164"/>
      <c r="N789" s="164"/>
      <c r="O789" s="164"/>
      <c r="P789" s="164"/>
      <c r="Q789" s="164"/>
      <c r="R789" s="164"/>
      <c r="S789" s="164"/>
      <c r="T789" s="164"/>
      <c r="U789" s="164"/>
      <c r="V789" s="164"/>
      <c r="W789" s="164"/>
      <c r="X789" s="164"/>
      <c r="Y789" s="164"/>
      <c r="Z789" s="164"/>
    </row>
    <row r="790" ht="30.0" hidden="1" customHeight="1">
      <c r="A790" s="164"/>
      <c r="B790" s="188" t="str">
        <f>+IF(D790=consolidado!B779,consolidado!A779,"omitir")</f>
        <v>omitir</v>
      </c>
      <c r="C790" s="189" t="str">
        <f>+IF(D790=consolidado!B779,consolidado!C779,"omitir")</f>
        <v>omitir</v>
      </c>
      <c r="D790" s="189" t="str">
        <f t="shared" si="1"/>
        <v>8°A</v>
      </c>
      <c r="E790" s="189" t="str">
        <f t="shared" si="2"/>
        <v>8°A - omitir - omitir</v>
      </c>
      <c r="F790" s="190" t="str">
        <f>+IF(D790=consolidado!B779,consolidado!D779,"omitir")</f>
        <v>omitir</v>
      </c>
      <c r="G790" s="191" t="str">
        <f>+IF(D790=consolidado!B779,consolidado!N779,"omitir")</f>
        <v>omitir</v>
      </c>
      <c r="H790" s="192" t="str">
        <f>+IF(D790=consolidado!B779,consolidado!F779,"omitir")</f>
        <v>omitir</v>
      </c>
      <c r="I790" s="193" t="str">
        <f>+IF(D790=consolidado!B779,consolidado!G779,"omitir")</f>
        <v>omitir</v>
      </c>
      <c r="J790" s="164"/>
      <c r="K790" s="164"/>
      <c r="L790" s="164"/>
      <c r="M790" s="164"/>
      <c r="N790" s="164"/>
      <c r="O790" s="164"/>
      <c r="P790" s="164"/>
      <c r="Q790" s="164"/>
      <c r="R790" s="164"/>
      <c r="S790" s="164"/>
      <c r="T790" s="164"/>
      <c r="U790" s="164"/>
      <c r="V790" s="164"/>
      <c r="W790" s="164"/>
      <c r="X790" s="164"/>
      <c r="Y790" s="164"/>
      <c r="Z790" s="164"/>
    </row>
    <row r="791" ht="30.0" hidden="1" customHeight="1">
      <c r="A791" s="164"/>
      <c r="B791" s="188" t="str">
        <f>+IF(D791=consolidado!B780,consolidado!A780,"omitir")</f>
        <v>omitir</v>
      </c>
      <c r="C791" s="189" t="str">
        <f>+IF(D791=consolidado!B780,consolidado!C780,"omitir")</f>
        <v>omitir</v>
      </c>
      <c r="D791" s="189" t="str">
        <f t="shared" si="1"/>
        <v>8°A</v>
      </c>
      <c r="E791" s="189" t="str">
        <f t="shared" si="2"/>
        <v>8°A - omitir - omitir</v>
      </c>
      <c r="F791" s="190" t="str">
        <f>+IF(D791=consolidado!B780,consolidado!D780,"omitir")</f>
        <v>omitir</v>
      </c>
      <c r="G791" s="191" t="str">
        <f>+IF(D791=consolidado!B780,consolidado!N780,"omitir")</f>
        <v>omitir</v>
      </c>
      <c r="H791" s="192" t="str">
        <f>+IF(D791=consolidado!B780,consolidado!F780,"omitir")</f>
        <v>omitir</v>
      </c>
      <c r="I791" s="193" t="str">
        <f>+IF(D791=consolidado!B780,consolidado!G780,"omitir")</f>
        <v>omitir</v>
      </c>
      <c r="J791" s="164"/>
      <c r="K791" s="164"/>
      <c r="L791" s="164"/>
      <c r="M791" s="164"/>
      <c r="N791" s="164"/>
      <c r="O791" s="164"/>
      <c r="P791" s="164"/>
      <c r="Q791" s="164"/>
      <c r="R791" s="164"/>
      <c r="S791" s="164"/>
      <c r="T791" s="164"/>
      <c r="U791" s="164"/>
      <c r="V791" s="164"/>
      <c r="W791" s="164"/>
      <c r="X791" s="164"/>
      <c r="Y791" s="164"/>
      <c r="Z791" s="164"/>
    </row>
    <row r="792" ht="30.0" hidden="1" customHeight="1">
      <c r="A792" s="164"/>
      <c r="B792" s="188" t="str">
        <f>+IF(D792=consolidado!B781,consolidado!A781,"omitir")</f>
        <v>omitir</v>
      </c>
      <c r="C792" s="189" t="str">
        <f>+IF(D792=consolidado!B781,consolidado!C781,"omitir")</f>
        <v>omitir</v>
      </c>
      <c r="D792" s="189" t="str">
        <f t="shared" si="1"/>
        <v>8°A</v>
      </c>
      <c r="E792" s="189" t="str">
        <f t="shared" si="2"/>
        <v>8°A - omitir - omitir</v>
      </c>
      <c r="F792" s="190" t="str">
        <f>+IF(D792=consolidado!B781,consolidado!D781,"omitir")</f>
        <v>omitir</v>
      </c>
      <c r="G792" s="191" t="str">
        <f>+IF(D792=consolidado!B781,consolidado!N781,"omitir")</f>
        <v>omitir</v>
      </c>
      <c r="H792" s="192" t="str">
        <f>+IF(D792=consolidado!B781,consolidado!F781,"omitir")</f>
        <v>omitir</v>
      </c>
      <c r="I792" s="193" t="str">
        <f>+IF(D792=consolidado!B781,consolidado!G781,"omitir")</f>
        <v>omitir</v>
      </c>
      <c r="J792" s="164"/>
      <c r="K792" s="164"/>
      <c r="L792" s="164"/>
      <c r="M792" s="164"/>
      <c r="N792" s="164"/>
      <c r="O792" s="164"/>
      <c r="P792" s="164"/>
      <c r="Q792" s="164"/>
      <c r="R792" s="164"/>
      <c r="S792" s="164"/>
      <c r="T792" s="164"/>
      <c r="U792" s="164"/>
      <c r="V792" s="164"/>
      <c r="W792" s="164"/>
      <c r="X792" s="164"/>
      <c r="Y792" s="164"/>
      <c r="Z792" s="164"/>
    </row>
    <row r="793" ht="30.0" hidden="1" customHeight="1">
      <c r="A793" s="164"/>
      <c r="B793" s="188" t="str">
        <f>+IF(D793=consolidado!B782,consolidado!A782,"omitir")</f>
        <v>omitir</v>
      </c>
      <c r="C793" s="189" t="str">
        <f>+IF(D793=consolidado!B782,consolidado!C782,"omitir")</f>
        <v>omitir</v>
      </c>
      <c r="D793" s="189" t="str">
        <f t="shared" si="1"/>
        <v>8°A</v>
      </c>
      <c r="E793" s="189" t="str">
        <f t="shared" si="2"/>
        <v>8°A - omitir - omitir</v>
      </c>
      <c r="F793" s="190" t="str">
        <f>+IF(D793=consolidado!B782,consolidado!D782,"omitir")</f>
        <v>omitir</v>
      </c>
      <c r="G793" s="191" t="str">
        <f>+IF(D793=consolidado!B782,consolidado!N782,"omitir")</f>
        <v>omitir</v>
      </c>
      <c r="H793" s="192" t="str">
        <f>+IF(D793=consolidado!B782,consolidado!F782,"omitir")</f>
        <v>omitir</v>
      </c>
      <c r="I793" s="193" t="str">
        <f>+IF(D793=consolidado!B782,consolidado!G782,"omitir")</f>
        <v>omitir</v>
      </c>
      <c r="J793" s="164"/>
      <c r="K793" s="164"/>
      <c r="L793" s="164"/>
      <c r="M793" s="164"/>
      <c r="N793" s="164"/>
      <c r="O793" s="164"/>
      <c r="P793" s="164"/>
      <c r="Q793" s="164"/>
      <c r="R793" s="164"/>
      <c r="S793" s="164"/>
      <c r="T793" s="164"/>
      <c r="U793" s="164"/>
      <c r="V793" s="164"/>
      <c r="W793" s="164"/>
      <c r="X793" s="164"/>
      <c r="Y793" s="164"/>
      <c r="Z793" s="164"/>
    </row>
    <row r="794" ht="30.0" hidden="1" customHeight="1">
      <c r="A794" s="164"/>
      <c r="B794" s="188" t="str">
        <f>+IF(D794=consolidado!B783,consolidado!A783,"omitir")</f>
        <v>omitir</v>
      </c>
      <c r="C794" s="189" t="str">
        <f>+IF(D794=consolidado!B783,consolidado!C783,"omitir")</f>
        <v>omitir</v>
      </c>
      <c r="D794" s="189" t="str">
        <f t="shared" si="1"/>
        <v>8°A</v>
      </c>
      <c r="E794" s="189" t="str">
        <f t="shared" si="2"/>
        <v>8°A - omitir - omitir</v>
      </c>
      <c r="F794" s="190" t="str">
        <f>+IF(D794=consolidado!B783,consolidado!D783,"omitir")</f>
        <v>omitir</v>
      </c>
      <c r="G794" s="191" t="str">
        <f>+IF(D794=consolidado!B783,consolidado!N783,"omitir")</f>
        <v>omitir</v>
      </c>
      <c r="H794" s="192" t="str">
        <f>+IF(D794=consolidado!B783,consolidado!F783,"omitir")</f>
        <v>omitir</v>
      </c>
      <c r="I794" s="193" t="str">
        <f>+IF(D794=consolidado!B783,consolidado!G783,"omitir")</f>
        <v>omitir</v>
      </c>
      <c r="J794" s="164"/>
      <c r="K794" s="164"/>
      <c r="L794" s="164"/>
      <c r="M794" s="164"/>
      <c r="N794" s="164"/>
      <c r="O794" s="164"/>
      <c r="P794" s="164"/>
      <c r="Q794" s="164"/>
      <c r="R794" s="164"/>
      <c r="S794" s="164"/>
      <c r="T794" s="164"/>
      <c r="U794" s="164"/>
      <c r="V794" s="164"/>
      <c r="W794" s="164"/>
      <c r="X794" s="164"/>
      <c r="Y794" s="164"/>
      <c r="Z794" s="164"/>
    </row>
    <row r="795" ht="30.0" hidden="1" customHeight="1">
      <c r="A795" s="164"/>
      <c r="B795" s="188" t="str">
        <f>+IF(D795=consolidado!B784,consolidado!A784,"omitir")</f>
        <v>omitir</v>
      </c>
      <c r="C795" s="189" t="str">
        <f>+IF(D795=consolidado!B784,consolidado!C784,"omitir")</f>
        <v>omitir</v>
      </c>
      <c r="D795" s="189" t="str">
        <f t="shared" si="1"/>
        <v>8°A</v>
      </c>
      <c r="E795" s="189" t="str">
        <f t="shared" si="2"/>
        <v>8°A - omitir - omitir</v>
      </c>
      <c r="F795" s="190" t="str">
        <f>+IF(D795=consolidado!B784,consolidado!D784,"omitir")</f>
        <v>omitir</v>
      </c>
      <c r="G795" s="191" t="str">
        <f>+IF(D795=consolidado!B784,consolidado!N784,"omitir")</f>
        <v>omitir</v>
      </c>
      <c r="H795" s="192" t="str">
        <f>+IF(D795=consolidado!B784,consolidado!F784,"omitir")</f>
        <v>omitir</v>
      </c>
      <c r="I795" s="193" t="str">
        <f>+IF(D795=consolidado!B784,consolidado!G784,"omitir")</f>
        <v>omitir</v>
      </c>
      <c r="J795" s="164"/>
      <c r="K795" s="164"/>
      <c r="L795" s="164"/>
      <c r="M795" s="164"/>
      <c r="N795" s="164"/>
      <c r="O795" s="164"/>
      <c r="P795" s="164"/>
      <c r="Q795" s="164"/>
      <c r="R795" s="164"/>
      <c r="S795" s="164"/>
      <c r="T795" s="164"/>
      <c r="U795" s="164"/>
      <c r="V795" s="164"/>
      <c r="W795" s="164"/>
      <c r="X795" s="164"/>
      <c r="Y795" s="164"/>
      <c r="Z795" s="164"/>
    </row>
    <row r="796" ht="30.0" hidden="1" customHeight="1">
      <c r="A796" s="164"/>
      <c r="B796" s="188" t="str">
        <f>+IF(D796=consolidado!B785,consolidado!A785,"omitir")</f>
        <v>omitir</v>
      </c>
      <c r="C796" s="189" t="str">
        <f>+IF(D796=consolidado!B785,consolidado!C785,"omitir")</f>
        <v>omitir</v>
      </c>
      <c r="D796" s="189" t="str">
        <f t="shared" si="1"/>
        <v>8°A</v>
      </c>
      <c r="E796" s="189" t="str">
        <f t="shared" si="2"/>
        <v>8°A - omitir - omitir</v>
      </c>
      <c r="F796" s="190" t="str">
        <f>+IF(D796=consolidado!B785,consolidado!D785,"omitir")</f>
        <v>omitir</v>
      </c>
      <c r="G796" s="191" t="str">
        <f>+IF(D796=consolidado!B785,consolidado!N785,"omitir")</f>
        <v>omitir</v>
      </c>
      <c r="H796" s="192" t="str">
        <f>+IF(D796=consolidado!B785,consolidado!F785,"omitir")</f>
        <v>omitir</v>
      </c>
      <c r="I796" s="193" t="str">
        <f>+IF(D796=consolidado!B785,consolidado!G785,"omitir")</f>
        <v>omitir</v>
      </c>
      <c r="J796" s="164"/>
      <c r="K796" s="164"/>
      <c r="L796" s="164"/>
      <c r="M796" s="164"/>
      <c r="N796" s="164"/>
      <c r="O796" s="164"/>
      <c r="P796" s="164"/>
      <c r="Q796" s="164"/>
      <c r="R796" s="164"/>
      <c r="S796" s="164"/>
      <c r="T796" s="164"/>
      <c r="U796" s="164"/>
      <c r="V796" s="164"/>
      <c r="W796" s="164"/>
      <c r="X796" s="164"/>
      <c r="Y796" s="164"/>
      <c r="Z796" s="164"/>
    </row>
    <row r="797" ht="30.0" hidden="1" customHeight="1">
      <c r="A797" s="164"/>
      <c r="B797" s="188" t="str">
        <f>+IF(D797=consolidado!B786,consolidado!A786,"omitir")</f>
        <v>omitir</v>
      </c>
      <c r="C797" s="189" t="str">
        <f>+IF(D797=consolidado!B786,consolidado!C786,"omitir")</f>
        <v>omitir</v>
      </c>
      <c r="D797" s="189" t="str">
        <f t="shared" si="1"/>
        <v>8°A</v>
      </c>
      <c r="E797" s="189" t="str">
        <f t="shared" si="2"/>
        <v>8°A - omitir - omitir</v>
      </c>
      <c r="F797" s="190" t="str">
        <f>+IF(D797=consolidado!B786,consolidado!D786,"omitir")</f>
        <v>omitir</v>
      </c>
      <c r="G797" s="191" t="str">
        <f>+IF(D797=consolidado!B786,consolidado!N786,"omitir")</f>
        <v>omitir</v>
      </c>
      <c r="H797" s="192" t="str">
        <f>+IF(D797=consolidado!B786,consolidado!F786,"omitir")</f>
        <v>omitir</v>
      </c>
      <c r="I797" s="193" t="str">
        <f>+IF(D797=consolidado!B786,consolidado!G786,"omitir")</f>
        <v>omitir</v>
      </c>
      <c r="J797" s="164"/>
      <c r="K797" s="164"/>
      <c r="L797" s="164"/>
      <c r="M797" s="164"/>
      <c r="N797" s="164"/>
      <c r="O797" s="164"/>
      <c r="P797" s="164"/>
      <c r="Q797" s="164"/>
      <c r="R797" s="164"/>
      <c r="S797" s="164"/>
      <c r="T797" s="164"/>
      <c r="U797" s="164"/>
      <c r="V797" s="164"/>
      <c r="W797" s="164"/>
      <c r="X797" s="164"/>
      <c r="Y797" s="164"/>
      <c r="Z797" s="164"/>
    </row>
    <row r="798" ht="30.0" hidden="1" customHeight="1">
      <c r="A798" s="164"/>
      <c r="B798" s="188" t="str">
        <f>+IF(D798=consolidado!B787,consolidado!A787,"omitir")</f>
        <v>omitir</v>
      </c>
      <c r="C798" s="189" t="str">
        <f>+IF(D798=consolidado!B787,consolidado!C787,"omitir")</f>
        <v>omitir</v>
      </c>
      <c r="D798" s="189" t="str">
        <f t="shared" si="1"/>
        <v>8°A</v>
      </c>
      <c r="E798" s="189" t="str">
        <f t="shared" si="2"/>
        <v>8°A - omitir - omitir</v>
      </c>
      <c r="F798" s="190" t="str">
        <f>+IF(D798=consolidado!B787,consolidado!D787,"omitir")</f>
        <v>omitir</v>
      </c>
      <c r="G798" s="191" t="str">
        <f>+IF(D798=consolidado!B787,consolidado!N787,"omitir")</f>
        <v>omitir</v>
      </c>
      <c r="H798" s="192" t="str">
        <f>+IF(D798=consolidado!B787,consolidado!F787,"omitir")</f>
        <v>omitir</v>
      </c>
      <c r="I798" s="193" t="str">
        <f>+IF(D798=consolidado!B787,consolidado!G787,"omitir")</f>
        <v>omitir</v>
      </c>
      <c r="J798" s="164"/>
      <c r="K798" s="164"/>
      <c r="L798" s="164"/>
      <c r="M798" s="164"/>
      <c r="N798" s="164"/>
      <c r="O798" s="164"/>
      <c r="P798" s="164"/>
      <c r="Q798" s="164"/>
      <c r="R798" s="164"/>
      <c r="S798" s="164"/>
      <c r="T798" s="164"/>
      <c r="U798" s="164"/>
      <c r="V798" s="164"/>
      <c r="W798" s="164"/>
      <c r="X798" s="164"/>
      <c r="Y798" s="164"/>
      <c r="Z798" s="164"/>
    </row>
    <row r="799" ht="30.0" hidden="1" customHeight="1">
      <c r="A799" s="164"/>
      <c r="B799" s="188" t="str">
        <f>+IF(D799=consolidado!B788,consolidado!A788,"omitir")</f>
        <v>omitir</v>
      </c>
      <c r="C799" s="189" t="str">
        <f>+IF(D799=consolidado!B788,consolidado!C788,"omitir")</f>
        <v>omitir</v>
      </c>
      <c r="D799" s="189" t="str">
        <f t="shared" si="1"/>
        <v>8°A</v>
      </c>
      <c r="E799" s="189" t="str">
        <f t="shared" si="2"/>
        <v>8°A - omitir - omitir</v>
      </c>
      <c r="F799" s="190" t="str">
        <f>+IF(D799=consolidado!B788,consolidado!D788,"omitir")</f>
        <v>omitir</v>
      </c>
      <c r="G799" s="191" t="str">
        <f>+IF(D799=consolidado!B788,consolidado!N788,"omitir")</f>
        <v>omitir</v>
      </c>
      <c r="H799" s="192" t="str">
        <f>+IF(D799=consolidado!B788,consolidado!F788,"omitir")</f>
        <v>omitir</v>
      </c>
      <c r="I799" s="193" t="str">
        <f>+IF(D799=consolidado!B788,consolidado!G788,"omitir")</f>
        <v>omitir</v>
      </c>
      <c r="J799" s="164"/>
      <c r="K799" s="164"/>
      <c r="L799" s="164"/>
      <c r="M799" s="164"/>
      <c r="N799" s="164"/>
      <c r="O799" s="164"/>
      <c r="P799" s="164"/>
      <c r="Q799" s="164"/>
      <c r="R799" s="164"/>
      <c r="S799" s="164"/>
      <c r="T799" s="164"/>
      <c r="U799" s="164"/>
      <c r="V799" s="164"/>
      <c r="W799" s="164"/>
      <c r="X799" s="164"/>
      <c r="Y799" s="164"/>
      <c r="Z799" s="164"/>
    </row>
    <row r="800" ht="30.0" hidden="1" customHeight="1">
      <c r="A800" s="164"/>
      <c r="B800" s="188" t="str">
        <f>+IF(D800=consolidado!B789,consolidado!A789,"omitir")</f>
        <v>omitir</v>
      </c>
      <c r="C800" s="189" t="str">
        <f>+IF(D800=consolidado!B789,consolidado!C789,"omitir")</f>
        <v>omitir</v>
      </c>
      <c r="D800" s="189" t="str">
        <f t="shared" si="1"/>
        <v>8°A</v>
      </c>
      <c r="E800" s="189" t="str">
        <f t="shared" si="2"/>
        <v>8°A - omitir - omitir</v>
      </c>
      <c r="F800" s="190" t="str">
        <f>+IF(D800=consolidado!B789,consolidado!D789,"omitir")</f>
        <v>omitir</v>
      </c>
      <c r="G800" s="191" t="str">
        <f>+IF(D800=consolidado!B789,consolidado!N789,"omitir")</f>
        <v>omitir</v>
      </c>
      <c r="H800" s="192" t="str">
        <f>+IF(D800=consolidado!B789,consolidado!F789,"omitir")</f>
        <v>omitir</v>
      </c>
      <c r="I800" s="193" t="str">
        <f>+IF(D800=consolidado!B789,consolidado!G789,"omitir")</f>
        <v>omitir</v>
      </c>
      <c r="J800" s="164"/>
      <c r="K800" s="164"/>
      <c r="L800" s="164"/>
      <c r="M800" s="164"/>
      <c r="N800" s="164"/>
      <c r="O800" s="164"/>
      <c r="P800" s="164"/>
      <c r="Q800" s="164"/>
      <c r="R800" s="164"/>
      <c r="S800" s="164"/>
      <c r="T800" s="164"/>
      <c r="U800" s="164"/>
      <c r="V800" s="164"/>
      <c r="W800" s="164"/>
      <c r="X800" s="164"/>
      <c r="Y800" s="164"/>
      <c r="Z800" s="164"/>
    </row>
    <row r="801" ht="30.0" hidden="1" customHeight="1">
      <c r="A801" s="164"/>
      <c r="B801" s="188" t="str">
        <f>+IF(D801=consolidado!B790,consolidado!A790,"omitir")</f>
        <v>omitir</v>
      </c>
      <c r="C801" s="189" t="str">
        <f>+IF(D801=consolidado!B790,consolidado!C790,"omitir")</f>
        <v>omitir</v>
      </c>
      <c r="D801" s="189" t="str">
        <f t="shared" si="1"/>
        <v>8°A</v>
      </c>
      <c r="E801" s="189" t="str">
        <f t="shared" si="2"/>
        <v>8°A - omitir - omitir</v>
      </c>
      <c r="F801" s="190" t="str">
        <f>+IF(D801=consolidado!B790,consolidado!D790,"omitir")</f>
        <v>omitir</v>
      </c>
      <c r="G801" s="191" t="str">
        <f>+IF(D801=consolidado!B790,consolidado!N790,"omitir")</f>
        <v>omitir</v>
      </c>
      <c r="H801" s="192" t="str">
        <f>+IF(D801=consolidado!B790,consolidado!F790,"omitir")</f>
        <v>omitir</v>
      </c>
      <c r="I801" s="193" t="str">
        <f>+IF(D801=consolidado!B790,consolidado!G790,"omitir")</f>
        <v>omitir</v>
      </c>
      <c r="J801" s="164"/>
      <c r="K801" s="164"/>
      <c r="L801" s="164"/>
      <c r="M801" s="164"/>
      <c r="N801" s="164"/>
      <c r="O801" s="164"/>
      <c r="P801" s="164"/>
      <c r="Q801" s="164"/>
      <c r="R801" s="164"/>
      <c r="S801" s="164"/>
      <c r="T801" s="164"/>
      <c r="U801" s="164"/>
      <c r="V801" s="164"/>
      <c r="W801" s="164"/>
      <c r="X801" s="164"/>
      <c r="Y801" s="164"/>
      <c r="Z801" s="164"/>
    </row>
    <row r="802" ht="30.0" hidden="1" customHeight="1">
      <c r="A802" s="164"/>
      <c r="B802" s="188" t="str">
        <f>+IF(D802=consolidado!B791,consolidado!A791,"omitir")</f>
        <v>omitir</v>
      </c>
      <c r="C802" s="189" t="str">
        <f>+IF(D802=consolidado!B791,consolidado!C791,"omitir")</f>
        <v>omitir</v>
      </c>
      <c r="D802" s="189" t="str">
        <f t="shared" si="1"/>
        <v>8°A</v>
      </c>
      <c r="E802" s="189" t="str">
        <f t="shared" si="2"/>
        <v>8°A - omitir - omitir</v>
      </c>
      <c r="F802" s="190" t="str">
        <f>+IF(D802=consolidado!B791,consolidado!D791,"omitir")</f>
        <v>omitir</v>
      </c>
      <c r="G802" s="191" t="str">
        <f>+IF(D802=consolidado!B791,consolidado!N791,"omitir")</f>
        <v>omitir</v>
      </c>
      <c r="H802" s="192" t="str">
        <f>+IF(D802=consolidado!B791,consolidado!F791,"omitir")</f>
        <v>omitir</v>
      </c>
      <c r="I802" s="193" t="str">
        <f>+IF(D802=consolidado!B791,consolidado!G791,"omitir")</f>
        <v>omitir</v>
      </c>
      <c r="J802" s="164"/>
      <c r="K802" s="164"/>
      <c r="L802" s="164"/>
      <c r="M802" s="164"/>
      <c r="N802" s="164"/>
      <c r="O802" s="164"/>
      <c r="P802" s="164"/>
      <c r="Q802" s="164"/>
      <c r="R802" s="164"/>
      <c r="S802" s="164"/>
      <c r="T802" s="164"/>
      <c r="U802" s="164"/>
      <c r="V802" s="164"/>
      <c r="W802" s="164"/>
      <c r="X802" s="164"/>
      <c r="Y802" s="164"/>
      <c r="Z802" s="164"/>
    </row>
    <row r="803" ht="30.0" hidden="1" customHeight="1">
      <c r="A803" s="164"/>
      <c r="B803" s="188" t="str">
        <f>+IF(D803=consolidado!B792,consolidado!A792,"omitir")</f>
        <v>omitir</v>
      </c>
      <c r="C803" s="189" t="str">
        <f>+IF(D803=consolidado!B792,consolidado!C792,"omitir")</f>
        <v>omitir</v>
      </c>
      <c r="D803" s="189" t="str">
        <f t="shared" si="1"/>
        <v>8°A</v>
      </c>
      <c r="E803" s="189" t="str">
        <f t="shared" si="2"/>
        <v>8°A - omitir - omitir</v>
      </c>
      <c r="F803" s="190" t="str">
        <f>+IF(D803=consolidado!B792,consolidado!D792,"omitir")</f>
        <v>omitir</v>
      </c>
      <c r="G803" s="191" t="str">
        <f>+IF(D803=consolidado!B792,consolidado!N792,"omitir")</f>
        <v>omitir</v>
      </c>
      <c r="H803" s="192" t="str">
        <f>+IF(D803=consolidado!B792,consolidado!F792,"omitir")</f>
        <v>omitir</v>
      </c>
      <c r="I803" s="193" t="str">
        <f>+IF(D803=consolidado!B792,consolidado!G792,"omitir")</f>
        <v>omitir</v>
      </c>
      <c r="J803" s="164"/>
      <c r="K803" s="164"/>
      <c r="L803" s="164"/>
      <c r="M803" s="164"/>
      <c r="N803" s="164"/>
      <c r="O803" s="164"/>
      <c r="P803" s="164"/>
      <c r="Q803" s="164"/>
      <c r="R803" s="164"/>
      <c r="S803" s="164"/>
      <c r="T803" s="164"/>
      <c r="U803" s="164"/>
      <c r="V803" s="164"/>
      <c r="W803" s="164"/>
      <c r="X803" s="164"/>
      <c r="Y803" s="164"/>
      <c r="Z803" s="164"/>
    </row>
    <row r="804" ht="30.0" hidden="1" customHeight="1">
      <c r="A804" s="164"/>
      <c r="B804" s="188" t="str">
        <f>+IF(D804=consolidado!B793,consolidado!A793,"omitir")</f>
        <v>omitir</v>
      </c>
      <c r="C804" s="189" t="str">
        <f>+IF(D804=consolidado!B793,consolidado!C793,"omitir")</f>
        <v>omitir</v>
      </c>
      <c r="D804" s="189" t="str">
        <f t="shared" si="1"/>
        <v>8°A</v>
      </c>
      <c r="E804" s="189" t="str">
        <f t="shared" si="2"/>
        <v>8°A - omitir - omitir</v>
      </c>
      <c r="F804" s="190" t="str">
        <f>+IF(D804=consolidado!B793,consolidado!D793,"omitir")</f>
        <v>omitir</v>
      </c>
      <c r="G804" s="191" t="str">
        <f>+IF(D804=consolidado!B793,consolidado!N793,"omitir")</f>
        <v>omitir</v>
      </c>
      <c r="H804" s="192" t="str">
        <f>+IF(D804=consolidado!B793,consolidado!F793,"omitir")</f>
        <v>omitir</v>
      </c>
      <c r="I804" s="193" t="str">
        <f>+IF(D804=consolidado!B793,consolidado!G793,"omitir")</f>
        <v>omitir</v>
      </c>
      <c r="J804" s="164"/>
      <c r="K804" s="164"/>
      <c r="L804" s="164"/>
      <c r="M804" s="164"/>
      <c r="N804" s="164"/>
      <c r="O804" s="164"/>
      <c r="P804" s="164"/>
      <c r="Q804" s="164"/>
      <c r="R804" s="164"/>
      <c r="S804" s="164"/>
      <c r="T804" s="164"/>
      <c r="U804" s="164"/>
      <c r="V804" s="164"/>
      <c r="W804" s="164"/>
      <c r="X804" s="164"/>
      <c r="Y804" s="164"/>
      <c r="Z804" s="164"/>
    </row>
    <row r="805" ht="30.0" hidden="1" customHeight="1">
      <c r="A805" s="164"/>
      <c r="B805" s="188" t="str">
        <f>+IF(D805=consolidado!B794,consolidado!A794,"omitir")</f>
        <v>omitir</v>
      </c>
      <c r="C805" s="189" t="str">
        <f>+IF(D805=consolidado!B794,consolidado!C794,"omitir")</f>
        <v>omitir</v>
      </c>
      <c r="D805" s="189" t="str">
        <f t="shared" si="1"/>
        <v>8°A</v>
      </c>
      <c r="E805" s="189" t="str">
        <f t="shared" si="2"/>
        <v>8°A - omitir - omitir</v>
      </c>
      <c r="F805" s="190" t="str">
        <f>+IF(D805=consolidado!B794,consolidado!D794,"omitir")</f>
        <v>omitir</v>
      </c>
      <c r="G805" s="191" t="str">
        <f>+IF(D805=consolidado!B794,consolidado!N794,"omitir")</f>
        <v>omitir</v>
      </c>
      <c r="H805" s="192" t="str">
        <f>+IF(D805=consolidado!B794,consolidado!F794,"omitir")</f>
        <v>omitir</v>
      </c>
      <c r="I805" s="193" t="str">
        <f>+IF(D805=consolidado!B794,consolidado!G794,"omitir")</f>
        <v>omitir</v>
      </c>
      <c r="J805" s="164"/>
      <c r="K805" s="164"/>
      <c r="L805" s="164"/>
      <c r="M805" s="164"/>
      <c r="N805" s="164"/>
      <c r="O805" s="164"/>
      <c r="P805" s="164"/>
      <c r="Q805" s="164"/>
      <c r="R805" s="164"/>
      <c r="S805" s="164"/>
      <c r="T805" s="164"/>
      <c r="U805" s="164"/>
      <c r="V805" s="164"/>
      <c r="W805" s="164"/>
      <c r="X805" s="164"/>
      <c r="Y805" s="164"/>
      <c r="Z805" s="164"/>
    </row>
    <row r="806" ht="30.0" hidden="1" customHeight="1">
      <c r="A806" s="164"/>
      <c r="B806" s="188" t="str">
        <f>+IF(D806=consolidado!B795,consolidado!A795,"omitir")</f>
        <v>omitir</v>
      </c>
      <c r="C806" s="189" t="str">
        <f>+IF(D806=consolidado!B795,consolidado!C795,"omitir")</f>
        <v>omitir</v>
      </c>
      <c r="D806" s="189" t="str">
        <f t="shared" si="1"/>
        <v>8°A</v>
      </c>
      <c r="E806" s="189" t="str">
        <f t="shared" si="2"/>
        <v>8°A - omitir - omitir</v>
      </c>
      <c r="F806" s="190" t="str">
        <f>+IF(D806=consolidado!B795,consolidado!D795,"omitir")</f>
        <v>omitir</v>
      </c>
      <c r="G806" s="191" t="str">
        <f>+IF(D806=consolidado!B795,consolidado!N795,"omitir")</f>
        <v>omitir</v>
      </c>
      <c r="H806" s="192" t="str">
        <f>+IF(D806=consolidado!B795,consolidado!F795,"omitir")</f>
        <v>omitir</v>
      </c>
      <c r="I806" s="193" t="str">
        <f>+IF(D806=consolidado!B795,consolidado!G795,"omitir")</f>
        <v>omitir</v>
      </c>
      <c r="J806" s="164"/>
      <c r="K806" s="164"/>
      <c r="L806" s="164"/>
      <c r="M806" s="164"/>
      <c r="N806" s="164"/>
      <c r="O806" s="164"/>
      <c r="P806" s="164"/>
      <c r="Q806" s="164"/>
      <c r="R806" s="164"/>
      <c r="S806" s="164"/>
      <c r="T806" s="164"/>
      <c r="U806" s="164"/>
      <c r="V806" s="164"/>
      <c r="W806" s="164"/>
      <c r="X806" s="164"/>
      <c r="Y806" s="164"/>
      <c r="Z806" s="164"/>
    </row>
    <row r="807" ht="30.0" hidden="1" customHeight="1">
      <c r="A807" s="164"/>
      <c r="B807" s="188" t="str">
        <f>+IF(D807=consolidado!B796,consolidado!A796,"omitir")</f>
        <v>omitir</v>
      </c>
      <c r="C807" s="189" t="str">
        <f>+IF(D807=consolidado!B796,consolidado!C796,"omitir")</f>
        <v>omitir</v>
      </c>
      <c r="D807" s="189" t="str">
        <f t="shared" si="1"/>
        <v>8°A</v>
      </c>
      <c r="E807" s="189" t="str">
        <f t="shared" si="2"/>
        <v>8°A - omitir - omitir</v>
      </c>
      <c r="F807" s="190" t="str">
        <f>+IF(D807=consolidado!B796,consolidado!D796,"omitir")</f>
        <v>omitir</v>
      </c>
      <c r="G807" s="191" t="str">
        <f>+IF(D807=consolidado!B796,consolidado!N796,"omitir")</f>
        <v>omitir</v>
      </c>
      <c r="H807" s="192" t="str">
        <f>+IF(D807=consolidado!B796,consolidado!F796,"omitir")</f>
        <v>omitir</v>
      </c>
      <c r="I807" s="193" t="str">
        <f>+IF(D807=consolidado!B796,consolidado!G796,"omitir")</f>
        <v>omitir</v>
      </c>
      <c r="J807" s="164"/>
      <c r="K807" s="164"/>
      <c r="L807" s="164"/>
      <c r="M807" s="164"/>
      <c r="N807" s="164"/>
      <c r="O807" s="164"/>
      <c r="P807" s="164"/>
      <c r="Q807" s="164"/>
      <c r="R807" s="164"/>
      <c r="S807" s="164"/>
      <c r="T807" s="164"/>
      <c r="U807" s="164"/>
      <c r="V807" s="164"/>
      <c r="W807" s="164"/>
      <c r="X807" s="164"/>
      <c r="Y807" s="164"/>
      <c r="Z807" s="164"/>
    </row>
    <row r="808" ht="30.0" hidden="1" customHeight="1">
      <c r="A808" s="164"/>
      <c r="B808" s="188" t="str">
        <f>+IF(D808=consolidado!B797,consolidado!A797,"omitir")</f>
        <v>omitir</v>
      </c>
      <c r="C808" s="189" t="str">
        <f>+IF(D808=consolidado!B797,consolidado!C797,"omitir")</f>
        <v>omitir</v>
      </c>
      <c r="D808" s="189" t="str">
        <f t="shared" si="1"/>
        <v>8°A</v>
      </c>
      <c r="E808" s="189" t="str">
        <f t="shared" si="2"/>
        <v>8°A - omitir - omitir</v>
      </c>
      <c r="F808" s="190" t="str">
        <f>+IF(D808=consolidado!B797,consolidado!D797,"omitir")</f>
        <v>omitir</v>
      </c>
      <c r="G808" s="191" t="str">
        <f>+IF(D808=consolidado!B797,consolidado!N797,"omitir")</f>
        <v>omitir</v>
      </c>
      <c r="H808" s="192" t="str">
        <f>+IF(D808=consolidado!B797,consolidado!F797,"omitir")</f>
        <v>omitir</v>
      </c>
      <c r="I808" s="193" t="str">
        <f>+IF(D808=consolidado!B797,consolidado!G797,"omitir")</f>
        <v>omitir</v>
      </c>
      <c r="J808" s="164"/>
      <c r="K808" s="164"/>
      <c r="L808" s="164"/>
      <c r="M808" s="164"/>
      <c r="N808" s="164"/>
      <c r="O808" s="164"/>
      <c r="P808" s="164"/>
      <c r="Q808" s="164"/>
      <c r="R808" s="164"/>
      <c r="S808" s="164"/>
      <c r="T808" s="164"/>
      <c r="U808" s="164"/>
      <c r="V808" s="164"/>
      <c r="W808" s="164"/>
      <c r="X808" s="164"/>
      <c r="Y808" s="164"/>
      <c r="Z808" s="164"/>
    </row>
    <row r="809" ht="30.0" hidden="1" customHeight="1">
      <c r="A809" s="164"/>
      <c r="B809" s="188" t="str">
        <f>+IF(D809=consolidado!B798,consolidado!A798,"omitir")</f>
        <v>omitir</v>
      </c>
      <c r="C809" s="189" t="str">
        <f>+IF(D809=consolidado!B798,consolidado!C798,"omitir")</f>
        <v>omitir</v>
      </c>
      <c r="D809" s="189" t="str">
        <f t="shared" si="1"/>
        <v>8°A</v>
      </c>
      <c r="E809" s="189" t="str">
        <f t="shared" si="2"/>
        <v>8°A - omitir - omitir</v>
      </c>
      <c r="F809" s="190" t="str">
        <f>+IF(D809=consolidado!B798,consolidado!D798,"omitir")</f>
        <v>omitir</v>
      </c>
      <c r="G809" s="191" t="str">
        <f>+IF(D809=consolidado!B798,consolidado!N798,"omitir")</f>
        <v>omitir</v>
      </c>
      <c r="H809" s="192" t="str">
        <f>+IF(D809=consolidado!B798,consolidado!F798,"omitir")</f>
        <v>omitir</v>
      </c>
      <c r="I809" s="193" t="str">
        <f>+IF(D809=consolidado!B798,consolidado!G798,"omitir")</f>
        <v>omitir</v>
      </c>
      <c r="J809" s="164"/>
      <c r="K809" s="164"/>
      <c r="L809" s="164"/>
      <c r="M809" s="164"/>
      <c r="N809" s="164"/>
      <c r="O809" s="164"/>
      <c r="P809" s="164"/>
      <c r="Q809" s="164"/>
      <c r="R809" s="164"/>
      <c r="S809" s="164"/>
      <c r="T809" s="164"/>
      <c r="U809" s="164"/>
      <c r="V809" s="164"/>
      <c r="W809" s="164"/>
      <c r="X809" s="164"/>
      <c r="Y809" s="164"/>
      <c r="Z809" s="164"/>
    </row>
    <row r="810" ht="30.0" hidden="1" customHeight="1">
      <c r="A810" s="164"/>
      <c r="B810" s="188" t="str">
        <f>+IF(D810=consolidado!B799,consolidado!A799,"omitir")</f>
        <v>omitir</v>
      </c>
      <c r="C810" s="189" t="str">
        <f>+IF(D810=consolidado!B799,consolidado!C799,"omitir")</f>
        <v>omitir</v>
      </c>
      <c r="D810" s="189" t="str">
        <f t="shared" si="1"/>
        <v>8°A</v>
      </c>
      <c r="E810" s="189" t="str">
        <f t="shared" si="2"/>
        <v>8°A - omitir - omitir</v>
      </c>
      <c r="F810" s="190" t="str">
        <f>+IF(D810=consolidado!B799,consolidado!D799,"omitir")</f>
        <v>omitir</v>
      </c>
      <c r="G810" s="191" t="str">
        <f>+IF(D810=consolidado!B799,consolidado!N799,"omitir")</f>
        <v>omitir</v>
      </c>
      <c r="H810" s="192" t="str">
        <f>+IF(D810=consolidado!B799,consolidado!F799,"omitir")</f>
        <v>omitir</v>
      </c>
      <c r="I810" s="193" t="str">
        <f>+IF(D810=consolidado!B799,consolidado!G799,"omitir")</f>
        <v>omitir</v>
      </c>
      <c r="J810" s="164"/>
      <c r="K810" s="164"/>
      <c r="L810" s="164"/>
      <c r="M810" s="164"/>
      <c r="N810" s="164"/>
      <c r="O810" s="164"/>
      <c r="P810" s="164"/>
      <c r="Q810" s="164"/>
      <c r="R810" s="164"/>
      <c r="S810" s="164"/>
      <c r="T810" s="164"/>
      <c r="U810" s="164"/>
      <c r="V810" s="164"/>
      <c r="W810" s="164"/>
      <c r="X810" s="164"/>
      <c r="Y810" s="164"/>
      <c r="Z810" s="164"/>
    </row>
    <row r="811" ht="30.0" hidden="1" customHeight="1">
      <c r="A811" s="164"/>
      <c r="B811" s="188" t="str">
        <f>+IF(D811=consolidado!B800,consolidado!A800,"omitir")</f>
        <v>omitir</v>
      </c>
      <c r="C811" s="189" t="str">
        <f>+IF(D811=consolidado!B800,consolidado!C800,"omitir")</f>
        <v>omitir</v>
      </c>
      <c r="D811" s="189" t="str">
        <f t="shared" si="1"/>
        <v>8°A</v>
      </c>
      <c r="E811" s="189" t="str">
        <f t="shared" si="2"/>
        <v>8°A - omitir - omitir</v>
      </c>
      <c r="F811" s="190" t="str">
        <f>+IF(D811=consolidado!B800,consolidado!D800,"omitir")</f>
        <v>omitir</v>
      </c>
      <c r="G811" s="191" t="str">
        <f>+IF(D811=consolidado!B800,consolidado!N800,"omitir")</f>
        <v>omitir</v>
      </c>
      <c r="H811" s="192" t="str">
        <f>+IF(D811=consolidado!B800,consolidado!F800,"omitir")</f>
        <v>omitir</v>
      </c>
      <c r="I811" s="193" t="str">
        <f>+IF(D811=consolidado!B800,consolidado!G800,"omitir")</f>
        <v>omitir</v>
      </c>
      <c r="J811" s="164"/>
      <c r="K811" s="164"/>
      <c r="L811" s="164"/>
      <c r="M811" s="164"/>
      <c r="N811" s="164"/>
      <c r="O811" s="164"/>
      <c r="P811" s="164"/>
      <c r="Q811" s="164"/>
      <c r="R811" s="164"/>
      <c r="S811" s="164"/>
      <c r="T811" s="164"/>
      <c r="U811" s="164"/>
      <c r="V811" s="164"/>
      <c r="W811" s="164"/>
      <c r="X811" s="164"/>
      <c r="Y811" s="164"/>
      <c r="Z811" s="164"/>
    </row>
    <row r="812" ht="30.0" hidden="1" customHeight="1">
      <c r="A812" s="164"/>
      <c r="B812" s="188" t="str">
        <f>+IF(D812=consolidado!B801,consolidado!A801,"omitir")</f>
        <v>omitir</v>
      </c>
      <c r="C812" s="189" t="str">
        <f>+IF(D812=consolidado!B801,consolidado!C801,"omitir")</f>
        <v>omitir</v>
      </c>
      <c r="D812" s="189" t="str">
        <f t="shared" si="1"/>
        <v>8°A</v>
      </c>
      <c r="E812" s="189" t="str">
        <f t="shared" si="2"/>
        <v>8°A - omitir - omitir</v>
      </c>
      <c r="F812" s="190" t="str">
        <f>+IF(D812=consolidado!B801,consolidado!D801,"omitir")</f>
        <v>omitir</v>
      </c>
      <c r="G812" s="191" t="str">
        <f>+IF(D812=consolidado!B801,consolidado!N801,"omitir")</f>
        <v>omitir</v>
      </c>
      <c r="H812" s="192" t="str">
        <f>+IF(D812=consolidado!B801,consolidado!F801,"omitir")</f>
        <v>omitir</v>
      </c>
      <c r="I812" s="193" t="str">
        <f>+IF(D812=consolidado!B801,consolidado!G801,"omitir")</f>
        <v>omitir</v>
      </c>
      <c r="J812" s="164"/>
      <c r="K812" s="164"/>
      <c r="L812" s="164"/>
      <c r="M812" s="164"/>
      <c r="N812" s="164"/>
      <c r="O812" s="164"/>
      <c r="P812" s="164"/>
      <c r="Q812" s="164"/>
      <c r="R812" s="164"/>
      <c r="S812" s="164"/>
      <c r="T812" s="164"/>
      <c r="U812" s="164"/>
      <c r="V812" s="164"/>
      <c r="W812" s="164"/>
      <c r="X812" s="164"/>
      <c r="Y812" s="164"/>
      <c r="Z812" s="164"/>
    </row>
    <row r="813" ht="30.0" hidden="1" customHeight="1">
      <c r="A813" s="164"/>
      <c r="B813" s="188" t="str">
        <f>+IF(D813=consolidado!B802,consolidado!A802,"omitir")</f>
        <v>omitir</v>
      </c>
      <c r="C813" s="189" t="str">
        <f>+IF(D813=consolidado!B802,consolidado!C802,"omitir")</f>
        <v>omitir</v>
      </c>
      <c r="D813" s="189" t="str">
        <f t="shared" si="1"/>
        <v>8°A</v>
      </c>
      <c r="E813" s="189" t="str">
        <f t="shared" si="2"/>
        <v>8°A - omitir - omitir</v>
      </c>
      <c r="F813" s="190" t="str">
        <f>+IF(D813=consolidado!B802,consolidado!D802,"omitir")</f>
        <v>omitir</v>
      </c>
      <c r="G813" s="191" t="str">
        <f>+IF(D813=consolidado!B802,consolidado!N802,"omitir")</f>
        <v>omitir</v>
      </c>
      <c r="H813" s="192" t="str">
        <f>+IF(D813=consolidado!B802,consolidado!F802,"omitir")</f>
        <v>omitir</v>
      </c>
      <c r="I813" s="193" t="str">
        <f>+IF(D813=consolidado!B802,consolidado!G802,"omitir")</f>
        <v>omitir</v>
      </c>
      <c r="J813" s="164"/>
      <c r="K813" s="164"/>
      <c r="L813" s="164"/>
      <c r="M813" s="164"/>
      <c r="N813" s="164"/>
      <c r="O813" s="164"/>
      <c r="P813" s="164"/>
      <c r="Q813" s="164"/>
      <c r="R813" s="164"/>
      <c r="S813" s="164"/>
      <c r="T813" s="164"/>
      <c r="U813" s="164"/>
      <c r="V813" s="164"/>
      <c r="W813" s="164"/>
      <c r="X813" s="164"/>
      <c r="Y813" s="164"/>
      <c r="Z813" s="164"/>
    </row>
    <row r="814" ht="30.0" hidden="1" customHeight="1">
      <c r="A814" s="164"/>
      <c r="B814" s="188" t="str">
        <f>+IF(D814=consolidado!B803,consolidado!A803,"omitir")</f>
        <v>omitir</v>
      </c>
      <c r="C814" s="189" t="str">
        <f>+IF(D814=consolidado!B803,consolidado!C803,"omitir")</f>
        <v>omitir</v>
      </c>
      <c r="D814" s="189" t="str">
        <f t="shared" si="1"/>
        <v>8°A</v>
      </c>
      <c r="E814" s="189" t="str">
        <f t="shared" si="2"/>
        <v>8°A - omitir - omitir</v>
      </c>
      <c r="F814" s="190" t="str">
        <f>+IF(D814=consolidado!B803,consolidado!D803,"omitir")</f>
        <v>omitir</v>
      </c>
      <c r="G814" s="191" t="str">
        <f>+IF(D814=consolidado!B803,consolidado!N803,"omitir")</f>
        <v>omitir</v>
      </c>
      <c r="H814" s="192" t="str">
        <f>+IF(D814=consolidado!B803,consolidado!F803,"omitir")</f>
        <v>omitir</v>
      </c>
      <c r="I814" s="193" t="str">
        <f>+IF(D814=consolidado!B803,consolidado!G803,"omitir")</f>
        <v>omitir</v>
      </c>
      <c r="J814" s="164"/>
      <c r="K814" s="164"/>
      <c r="L814" s="164"/>
      <c r="M814" s="164"/>
      <c r="N814" s="164"/>
      <c r="O814" s="164"/>
      <c r="P814" s="164"/>
      <c r="Q814" s="164"/>
      <c r="R814" s="164"/>
      <c r="S814" s="164"/>
      <c r="T814" s="164"/>
      <c r="U814" s="164"/>
      <c r="V814" s="164"/>
      <c r="W814" s="164"/>
      <c r="X814" s="164"/>
      <c r="Y814" s="164"/>
      <c r="Z814" s="164"/>
    </row>
    <row r="815" ht="30.0" hidden="1" customHeight="1">
      <c r="A815" s="164"/>
      <c r="B815" s="188" t="str">
        <f>+IF(D815=consolidado!B804,consolidado!A804,"omitir")</f>
        <v>omitir</v>
      </c>
      <c r="C815" s="189" t="str">
        <f>+IF(D815=consolidado!B804,consolidado!C804,"omitir")</f>
        <v>omitir</v>
      </c>
      <c r="D815" s="189" t="str">
        <f t="shared" si="1"/>
        <v>8°A</v>
      </c>
      <c r="E815" s="189" t="str">
        <f t="shared" si="2"/>
        <v>8°A - omitir - omitir</v>
      </c>
      <c r="F815" s="190" t="str">
        <f>+IF(D815=consolidado!B804,consolidado!D804,"omitir")</f>
        <v>omitir</v>
      </c>
      <c r="G815" s="191" t="str">
        <f>+IF(D815=consolidado!B804,consolidado!N804,"omitir")</f>
        <v>omitir</v>
      </c>
      <c r="H815" s="192" t="str">
        <f>+IF(D815=consolidado!B804,consolidado!F804,"omitir")</f>
        <v>omitir</v>
      </c>
      <c r="I815" s="193" t="str">
        <f>+IF(D815=consolidado!B804,consolidado!G804,"omitir")</f>
        <v>omitir</v>
      </c>
      <c r="J815" s="164"/>
      <c r="K815" s="164"/>
      <c r="L815" s="164"/>
      <c r="M815" s="164"/>
      <c r="N815" s="164"/>
      <c r="O815" s="164"/>
      <c r="P815" s="164"/>
      <c r="Q815" s="164"/>
      <c r="R815" s="164"/>
      <c r="S815" s="164"/>
      <c r="T815" s="164"/>
      <c r="U815" s="164"/>
      <c r="V815" s="164"/>
      <c r="W815" s="164"/>
      <c r="X815" s="164"/>
      <c r="Y815" s="164"/>
      <c r="Z815" s="164"/>
    </row>
    <row r="816" ht="30.0" hidden="1" customHeight="1">
      <c r="A816" s="164"/>
      <c r="B816" s="188" t="str">
        <f>+IF(D816=consolidado!B805,consolidado!A805,"omitir")</f>
        <v>omitir</v>
      </c>
      <c r="C816" s="189" t="str">
        <f>+IF(D816=consolidado!B805,consolidado!C805,"omitir")</f>
        <v>omitir</v>
      </c>
      <c r="D816" s="189" t="str">
        <f t="shared" si="1"/>
        <v>8°A</v>
      </c>
      <c r="E816" s="189" t="str">
        <f t="shared" si="2"/>
        <v>8°A - omitir - omitir</v>
      </c>
      <c r="F816" s="190" t="str">
        <f>+IF(D816=consolidado!B805,consolidado!D805,"omitir")</f>
        <v>omitir</v>
      </c>
      <c r="G816" s="191" t="str">
        <f>+IF(D816=consolidado!B805,consolidado!N805,"omitir")</f>
        <v>omitir</v>
      </c>
      <c r="H816" s="192" t="str">
        <f>+IF(D816=consolidado!B805,consolidado!F805,"omitir")</f>
        <v>omitir</v>
      </c>
      <c r="I816" s="193" t="str">
        <f>+IF(D816=consolidado!B805,consolidado!G805,"omitir")</f>
        <v>omitir</v>
      </c>
      <c r="J816" s="164"/>
      <c r="K816" s="164"/>
      <c r="L816" s="164"/>
      <c r="M816" s="164"/>
      <c r="N816" s="164"/>
      <c r="O816" s="164"/>
      <c r="P816" s="164"/>
      <c r="Q816" s="164"/>
      <c r="R816" s="164"/>
      <c r="S816" s="164"/>
      <c r="T816" s="164"/>
      <c r="U816" s="164"/>
      <c r="V816" s="164"/>
      <c r="W816" s="164"/>
      <c r="X816" s="164"/>
      <c r="Y816" s="164"/>
      <c r="Z816" s="164"/>
    </row>
    <row r="817" ht="30.0" hidden="1" customHeight="1">
      <c r="A817" s="164"/>
      <c r="B817" s="188" t="str">
        <f>+IF(D817=consolidado!B806,consolidado!A806,"omitir")</f>
        <v>omitir</v>
      </c>
      <c r="C817" s="189" t="str">
        <f>+IF(D817=consolidado!B806,consolidado!C806,"omitir")</f>
        <v>omitir</v>
      </c>
      <c r="D817" s="189" t="str">
        <f t="shared" si="1"/>
        <v>8°A</v>
      </c>
      <c r="E817" s="189" t="str">
        <f t="shared" si="2"/>
        <v>8°A - omitir - omitir</v>
      </c>
      <c r="F817" s="190" t="str">
        <f>+IF(D817=consolidado!B806,consolidado!D806,"omitir")</f>
        <v>omitir</v>
      </c>
      <c r="G817" s="191" t="str">
        <f>+IF(D817=consolidado!B806,consolidado!N806,"omitir")</f>
        <v>omitir</v>
      </c>
      <c r="H817" s="192" t="str">
        <f>+IF(D817=consolidado!B806,consolidado!F806,"omitir")</f>
        <v>omitir</v>
      </c>
      <c r="I817" s="193" t="str">
        <f>+IF(D817=consolidado!B806,consolidado!G806,"omitir")</f>
        <v>omitir</v>
      </c>
      <c r="J817" s="164"/>
      <c r="K817" s="164"/>
      <c r="L817" s="164"/>
      <c r="M817" s="164"/>
      <c r="N817" s="164"/>
      <c r="O817" s="164"/>
      <c r="P817" s="164"/>
      <c r="Q817" s="164"/>
      <c r="R817" s="164"/>
      <c r="S817" s="164"/>
      <c r="T817" s="164"/>
      <c r="U817" s="164"/>
      <c r="V817" s="164"/>
      <c r="W817" s="164"/>
      <c r="X817" s="164"/>
      <c r="Y817" s="164"/>
      <c r="Z817" s="164"/>
    </row>
    <row r="818" ht="30.0" hidden="1" customHeight="1">
      <c r="A818" s="164"/>
      <c r="B818" s="188" t="str">
        <f>+IF(D818=consolidado!B807,consolidado!A807,"omitir")</f>
        <v>omitir</v>
      </c>
      <c r="C818" s="189" t="str">
        <f>+IF(D818=consolidado!B807,consolidado!C807,"omitir")</f>
        <v>omitir</v>
      </c>
      <c r="D818" s="189" t="str">
        <f t="shared" si="1"/>
        <v>8°A</v>
      </c>
      <c r="E818" s="189" t="str">
        <f t="shared" si="2"/>
        <v>8°A - omitir - omitir</v>
      </c>
      <c r="F818" s="190" t="str">
        <f>+IF(D818=consolidado!B807,consolidado!D807,"omitir")</f>
        <v>omitir</v>
      </c>
      <c r="G818" s="191" t="str">
        <f>+IF(D818=consolidado!B807,consolidado!N807,"omitir")</f>
        <v>omitir</v>
      </c>
      <c r="H818" s="192" t="str">
        <f>+IF(D818=consolidado!B807,consolidado!F807,"omitir")</f>
        <v>omitir</v>
      </c>
      <c r="I818" s="193" t="str">
        <f>+IF(D818=consolidado!B807,consolidado!G807,"omitir")</f>
        <v>omitir</v>
      </c>
      <c r="J818" s="164"/>
      <c r="K818" s="164"/>
      <c r="L818" s="164"/>
      <c r="M818" s="164"/>
      <c r="N818" s="164"/>
      <c r="O818" s="164"/>
      <c r="P818" s="164"/>
      <c r="Q818" s="164"/>
      <c r="R818" s="164"/>
      <c r="S818" s="164"/>
      <c r="T818" s="164"/>
      <c r="U818" s="164"/>
      <c r="V818" s="164"/>
      <c r="W818" s="164"/>
      <c r="X818" s="164"/>
      <c r="Y818" s="164"/>
      <c r="Z818" s="164"/>
    </row>
    <row r="819" ht="30.0" hidden="1" customHeight="1">
      <c r="A819" s="164"/>
      <c r="B819" s="188" t="str">
        <f>+IF(D819=consolidado!B808,consolidado!A808,"omitir")</f>
        <v>omitir</v>
      </c>
      <c r="C819" s="189" t="str">
        <f>+IF(D819=consolidado!B808,consolidado!C808,"omitir")</f>
        <v>omitir</v>
      </c>
      <c r="D819" s="189" t="str">
        <f t="shared" si="1"/>
        <v>8°A</v>
      </c>
      <c r="E819" s="189" t="str">
        <f t="shared" si="2"/>
        <v>8°A - omitir - omitir</v>
      </c>
      <c r="F819" s="190" t="str">
        <f>+IF(D819=consolidado!B808,consolidado!D808,"omitir")</f>
        <v>omitir</v>
      </c>
      <c r="G819" s="191" t="str">
        <f>+IF(D819=consolidado!B808,consolidado!N808,"omitir")</f>
        <v>omitir</v>
      </c>
      <c r="H819" s="192" t="str">
        <f>+IF(D819=consolidado!B808,consolidado!F808,"omitir")</f>
        <v>omitir</v>
      </c>
      <c r="I819" s="193" t="str">
        <f>+IF(D819=consolidado!B808,consolidado!G808,"omitir")</f>
        <v>omitir</v>
      </c>
      <c r="J819" s="164"/>
      <c r="K819" s="164"/>
      <c r="L819" s="164"/>
      <c r="M819" s="164"/>
      <c r="N819" s="164"/>
      <c r="O819" s="164"/>
      <c r="P819" s="164"/>
      <c r="Q819" s="164"/>
      <c r="R819" s="164"/>
      <c r="S819" s="164"/>
      <c r="T819" s="164"/>
      <c r="U819" s="164"/>
      <c r="V819" s="164"/>
      <c r="W819" s="164"/>
      <c r="X819" s="164"/>
      <c r="Y819" s="164"/>
      <c r="Z819" s="164"/>
    </row>
    <row r="820" ht="30.0" hidden="1" customHeight="1">
      <c r="A820" s="164"/>
      <c r="B820" s="188" t="str">
        <f>+IF(D820=consolidado!B809,consolidado!A809,"omitir")</f>
        <v>omitir</v>
      </c>
      <c r="C820" s="189" t="str">
        <f>+IF(D820=consolidado!B809,consolidado!C809,"omitir")</f>
        <v>omitir</v>
      </c>
      <c r="D820" s="189" t="str">
        <f t="shared" si="1"/>
        <v>8°A</v>
      </c>
      <c r="E820" s="189" t="str">
        <f t="shared" si="2"/>
        <v>8°A - omitir - omitir</v>
      </c>
      <c r="F820" s="190" t="str">
        <f>+IF(D820=consolidado!B809,consolidado!D809,"omitir")</f>
        <v>omitir</v>
      </c>
      <c r="G820" s="191" t="str">
        <f>+IF(D820=consolidado!B809,consolidado!N809,"omitir")</f>
        <v>omitir</v>
      </c>
      <c r="H820" s="192" t="str">
        <f>+IF(D820=consolidado!B809,consolidado!F809,"omitir")</f>
        <v>omitir</v>
      </c>
      <c r="I820" s="193" t="str">
        <f>+IF(D820=consolidado!B809,consolidado!G809,"omitir")</f>
        <v>omitir</v>
      </c>
      <c r="J820" s="164"/>
      <c r="K820" s="164"/>
      <c r="L820" s="164"/>
      <c r="M820" s="164"/>
      <c r="N820" s="164"/>
      <c r="O820" s="164"/>
      <c r="P820" s="164"/>
      <c r="Q820" s="164"/>
      <c r="R820" s="164"/>
      <c r="S820" s="164"/>
      <c r="T820" s="164"/>
      <c r="U820" s="164"/>
      <c r="V820" s="164"/>
      <c r="W820" s="164"/>
      <c r="X820" s="164"/>
      <c r="Y820" s="164"/>
      <c r="Z820" s="164"/>
    </row>
    <row r="821" ht="30.0" hidden="1" customHeight="1">
      <c r="A821" s="164"/>
      <c r="B821" s="188" t="str">
        <f>+IF(D821=consolidado!B810,consolidado!A810,"omitir")</f>
        <v>omitir</v>
      </c>
      <c r="C821" s="189" t="str">
        <f>+IF(D821=consolidado!B810,consolidado!C810,"omitir")</f>
        <v>omitir</v>
      </c>
      <c r="D821" s="189" t="str">
        <f t="shared" si="1"/>
        <v>8°A</v>
      </c>
      <c r="E821" s="189" t="str">
        <f t="shared" si="2"/>
        <v>8°A - omitir - omitir</v>
      </c>
      <c r="F821" s="190" t="str">
        <f>+IF(D821=consolidado!B810,consolidado!D810,"omitir")</f>
        <v>omitir</v>
      </c>
      <c r="G821" s="191" t="str">
        <f>+IF(D821=consolidado!B810,consolidado!N810,"omitir")</f>
        <v>omitir</v>
      </c>
      <c r="H821" s="192" t="str">
        <f>+IF(D821=consolidado!B810,consolidado!F810,"omitir")</f>
        <v>omitir</v>
      </c>
      <c r="I821" s="193" t="str">
        <f>+IF(D821=consolidado!B810,consolidado!G810,"omitir")</f>
        <v>omitir</v>
      </c>
      <c r="J821" s="164"/>
      <c r="K821" s="164"/>
      <c r="L821" s="164"/>
      <c r="M821" s="164"/>
      <c r="N821" s="164"/>
      <c r="O821" s="164"/>
      <c r="P821" s="164"/>
      <c r="Q821" s="164"/>
      <c r="R821" s="164"/>
      <c r="S821" s="164"/>
      <c r="T821" s="164"/>
      <c r="U821" s="164"/>
      <c r="V821" s="164"/>
      <c r="W821" s="164"/>
      <c r="X821" s="164"/>
      <c r="Y821" s="164"/>
      <c r="Z821" s="164"/>
    </row>
    <row r="822" ht="30.0" hidden="1" customHeight="1">
      <c r="A822" s="164"/>
      <c r="B822" s="188" t="str">
        <f>+IF(D822=consolidado!B811,consolidado!A811,"omitir")</f>
        <v>omitir</v>
      </c>
      <c r="C822" s="189" t="str">
        <f>+IF(D822=consolidado!B811,consolidado!C811,"omitir")</f>
        <v>omitir</v>
      </c>
      <c r="D822" s="189" t="str">
        <f t="shared" si="1"/>
        <v>8°A</v>
      </c>
      <c r="E822" s="189" t="str">
        <f t="shared" si="2"/>
        <v>8°A - omitir - omitir</v>
      </c>
      <c r="F822" s="190" t="str">
        <f>+IF(D822=consolidado!B811,consolidado!D811,"omitir")</f>
        <v>omitir</v>
      </c>
      <c r="G822" s="191" t="str">
        <f>+IF(D822=consolidado!B811,consolidado!N811,"omitir")</f>
        <v>omitir</v>
      </c>
      <c r="H822" s="192" t="str">
        <f>+IF(D822=consolidado!B811,consolidado!F811,"omitir")</f>
        <v>omitir</v>
      </c>
      <c r="I822" s="193" t="str">
        <f>+IF(D822=consolidado!B811,consolidado!G811,"omitir")</f>
        <v>omitir</v>
      </c>
      <c r="J822" s="164"/>
      <c r="K822" s="164"/>
      <c r="L822" s="164"/>
      <c r="M822" s="164"/>
      <c r="N822" s="164"/>
      <c r="O822" s="164"/>
      <c r="P822" s="164"/>
      <c r="Q822" s="164"/>
      <c r="R822" s="164"/>
      <c r="S822" s="164"/>
      <c r="T822" s="164"/>
      <c r="U822" s="164"/>
      <c r="V822" s="164"/>
      <c r="W822" s="164"/>
      <c r="X822" s="164"/>
      <c r="Y822" s="164"/>
      <c r="Z822" s="164"/>
    </row>
    <row r="823" ht="30.0" hidden="1" customHeight="1">
      <c r="A823" s="164"/>
      <c r="B823" s="188" t="str">
        <f>+IF(D823=consolidado!B812,consolidado!A812,"omitir")</f>
        <v>omitir</v>
      </c>
      <c r="C823" s="189" t="str">
        <f>+IF(D823=consolidado!B812,consolidado!C812,"omitir")</f>
        <v>omitir</v>
      </c>
      <c r="D823" s="189" t="str">
        <f t="shared" si="1"/>
        <v>8°A</v>
      </c>
      <c r="E823" s="189" t="str">
        <f t="shared" si="2"/>
        <v>8°A - omitir - omitir</v>
      </c>
      <c r="F823" s="190" t="str">
        <f>+IF(D823=consolidado!B812,consolidado!D812,"omitir")</f>
        <v>omitir</v>
      </c>
      <c r="G823" s="191" t="str">
        <f>+IF(D823=consolidado!B812,consolidado!N812,"omitir")</f>
        <v>omitir</v>
      </c>
      <c r="H823" s="192" t="str">
        <f>+IF(D823=consolidado!B812,consolidado!F812,"omitir")</f>
        <v>omitir</v>
      </c>
      <c r="I823" s="193" t="str">
        <f>+IF(D823=consolidado!B812,consolidado!G812,"omitir")</f>
        <v>omitir</v>
      </c>
      <c r="J823" s="164"/>
      <c r="K823" s="164"/>
      <c r="L823" s="164"/>
      <c r="M823" s="164"/>
      <c r="N823" s="164"/>
      <c r="O823" s="164"/>
      <c r="P823" s="164"/>
      <c r="Q823" s="164"/>
      <c r="R823" s="164"/>
      <c r="S823" s="164"/>
      <c r="T823" s="164"/>
      <c r="U823" s="164"/>
      <c r="V823" s="164"/>
      <c r="W823" s="164"/>
      <c r="X823" s="164"/>
      <c r="Y823" s="164"/>
      <c r="Z823" s="164"/>
    </row>
    <row r="824" ht="30.0" hidden="1" customHeight="1">
      <c r="A824" s="164"/>
      <c r="B824" s="188" t="str">
        <f>+IF(D824=consolidado!B813,consolidado!A813,"omitir")</f>
        <v>omitir</v>
      </c>
      <c r="C824" s="189" t="str">
        <f>+IF(D824=consolidado!B813,consolidado!C813,"omitir")</f>
        <v>omitir</v>
      </c>
      <c r="D824" s="189" t="str">
        <f t="shared" si="1"/>
        <v>8°A</v>
      </c>
      <c r="E824" s="189" t="str">
        <f t="shared" si="2"/>
        <v>8°A - omitir - omitir</v>
      </c>
      <c r="F824" s="190" t="str">
        <f>+IF(D824=consolidado!B813,consolidado!D813,"omitir")</f>
        <v>omitir</v>
      </c>
      <c r="G824" s="191" t="str">
        <f>+IF(D824=consolidado!B813,consolidado!N813,"omitir")</f>
        <v>omitir</v>
      </c>
      <c r="H824" s="192" t="str">
        <f>+IF(D824=consolidado!B813,consolidado!F813,"omitir")</f>
        <v>omitir</v>
      </c>
      <c r="I824" s="193" t="str">
        <f>+IF(D824=consolidado!B813,consolidado!G813,"omitir")</f>
        <v>omitir</v>
      </c>
      <c r="J824" s="164"/>
      <c r="K824" s="164"/>
      <c r="L824" s="164"/>
      <c r="M824" s="164"/>
      <c r="N824" s="164"/>
      <c r="O824" s="164"/>
      <c r="P824" s="164"/>
      <c r="Q824" s="164"/>
      <c r="R824" s="164"/>
      <c r="S824" s="164"/>
      <c r="T824" s="164"/>
      <c r="U824" s="164"/>
      <c r="V824" s="164"/>
      <c r="W824" s="164"/>
      <c r="X824" s="164"/>
      <c r="Y824" s="164"/>
      <c r="Z824" s="164"/>
    </row>
    <row r="825" ht="30.0" hidden="1" customHeight="1">
      <c r="A825" s="164"/>
      <c r="B825" s="188" t="str">
        <f>+IF(D825=consolidado!B814,consolidado!A814,"omitir")</f>
        <v>omitir</v>
      </c>
      <c r="C825" s="189" t="str">
        <f>+IF(D825=consolidado!B814,consolidado!C814,"omitir")</f>
        <v>omitir</v>
      </c>
      <c r="D825" s="189" t="str">
        <f t="shared" si="1"/>
        <v>8°A</v>
      </c>
      <c r="E825" s="189" t="str">
        <f t="shared" si="2"/>
        <v>8°A - omitir - omitir</v>
      </c>
      <c r="F825" s="190" t="str">
        <f>+IF(D825=consolidado!B814,consolidado!D814,"omitir")</f>
        <v>omitir</v>
      </c>
      <c r="G825" s="191" t="str">
        <f>+IF(D825=consolidado!B814,consolidado!N814,"omitir")</f>
        <v>omitir</v>
      </c>
      <c r="H825" s="192" t="str">
        <f>+IF(D825=consolidado!B814,consolidado!F814,"omitir")</f>
        <v>omitir</v>
      </c>
      <c r="I825" s="193" t="str">
        <f>+IF(D825=consolidado!B814,consolidado!G814,"omitir")</f>
        <v>omitir</v>
      </c>
      <c r="J825" s="164"/>
      <c r="K825" s="164"/>
      <c r="L825" s="164"/>
      <c r="M825" s="164"/>
      <c r="N825" s="164"/>
      <c r="O825" s="164"/>
      <c r="P825" s="164"/>
      <c r="Q825" s="164"/>
      <c r="R825" s="164"/>
      <c r="S825" s="164"/>
      <c r="T825" s="164"/>
      <c r="U825" s="164"/>
      <c r="V825" s="164"/>
      <c r="W825" s="164"/>
      <c r="X825" s="164"/>
      <c r="Y825" s="164"/>
      <c r="Z825" s="164"/>
    </row>
    <row r="826" ht="30.0" hidden="1" customHeight="1">
      <c r="A826" s="164"/>
      <c r="B826" s="188" t="str">
        <f>+IF(D826=consolidado!B815,consolidado!A815,"omitir")</f>
        <v>omitir</v>
      </c>
      <c r="C826" s="189" t="str">
        <f>+IF(D826=consolidado!B815,consolidado!C815,"omitir")</f>
        <v>omitir</v>
      </c>
      <c r="D826" s="189" t="str">
        <f t="shared" si="1"/>
        <v>8°A</v>
      </c>
      <c r="E826" s="189" t="str">
        <f t="shared" si="2"/>
        <v>8°A - omitir - omitir</v>
      </c>
      <c r="F826" s="190" t="str">
        <f>+IF(D826=consolidado!B815,consolidado!D815,"omitir")</f>
        <v>omitir</v>
      </c>
      <c r="G826" s="191" t="str">
        <f>+IF(D826=consolidado!B815,consolidado!N815,"omitir")</f>
        <v>omitir</v>
      </c>
      <c r="H826" s="192" t="str">
        <f>+IF(D826=consolidado!B815,consolidado!F815,"omitir")</f>
        <v>omitir</v>
      </c>
      <c r="I826" s="193" t="str">
        <f>+IF(D826=consolidado!B815,consolidado!G815,"omitir")</f>
        <v>omitir</v>
      </c>
      <c r="J826" s="164"/>
      <c r="K826" s="164"/>
      <c r="L826" s="164"/>
      <c r="M826" s="164"/>
      <c r="N826" s="164"/>
      <c r="O826" s="164"/>
      <c r="P826" s="164"/>
      <c r="Q826" s="164"/>
      <c r="R826" s="164"/>
      <c r="S826" s="164"/>
      <c r="T826" s="164"/>
      <c r="U826" s="164"/>
      <c r="V826" s="164"/>
      <c r="W826" s="164"/>
      <c r="X826" s="164"/>
      <c r="Y826" s="164"/>
      <c r="Z826" s="164"/>
    </row>
    <row r="827" ht="30.0" hidden="1" customHeight="1">
      <c r="A827" s="164"/>
      <c r="B827" s="188" t="str">
        <f>+IF(D827=consolidado!B816,consolidado!A816,"omitir")</f>
        <v>omitir</v>
      </c>
      <c r="C827" s="189" t="str">
        <f>+IF(D827=consolidado!B816,consolidado!C816,"omitir")</f>
        <v>omitir</v>
      </c>
      <c r="D827" s="189" t="str">
        <f t="shared" si="1"/>
        <v>8°A</v>
      </c>
      <c r="E827" s="189" t="str">
        <f t="shared" si="2"/>
        <v>8°A - omitir - omitir</v>
      </c>
      <c r="F827" s="190" t="str">
        <f>+IF(D827=consolidado!B816,consolidado!D816,"omitir")</f>
        <v>omitir</v>
      </c>
      <c r="G827" s="191" t="str">
        <f>+IF(D827=consolidado!B816,consolidado!N816,"omitir")</f>
        <v>omitir</v>
      </c>
      <c r="H827" s="192" t="str">
        <f>+IF(D827=consolidado!B816,consolidado!F816,"omitir")</f>
        <v>omitir</v>
      </c>
      <c r="I827" s="193" t="str">
        <f>+IF(D827=consolidado!B816,consolidado!G816,"omitir")</f>
        <v>omitir</v>
      </c>
      <c r="J827" s="164"/>
      <c r="K827" s="164"/>
      <c r="L827" s="164"/>
      <c r="M827" s="164"/>
      <c r="N827" s="164"/>
      <c r="O827" s="164"/>
      <c r="P827" s="164"/>
      <c r="Q827" s="164"/>
      <c r="R827" s="164"/>
      <c r="S827" s="164"/>
      <c r="T827" s="164"/>
      <c r="U827" s="164"/>
      <c r="V827" s="164"/>
      <c r="W827" s="164"/>
      <c r="X827" s="164"/>
      <c r="Y827" s="164"/>
      <c r="Z827" s="164"/>
    </row>
    <row r="828" ht="30.0" hidden="1" customHeight="1">
      <c r="A828" s="164"/>
      <c r="B828" s="188" t="str">
        <f>+IF(D828=consolidado!B817,consolidado!A817,"omitir")</f>
        <v>omitir</v>
      </c>
      <c r="C828" s="189" t="str">
        <f>+IF(D828=consolidado!B817,consolidado!C817,"omitir")</f>
        <v>omitir</v>
      </c>
      <c r="D828" s="189" t="str">
        <f t="shared" si="1"/>
        <v>8°A</v>
      </c>
      <c r="E828" s="189" t="str">
        <f t="shared" si="2"/>
        <v>8°A - omitir - omitir</v>
      </c>
      <c r="F828" s="190" t="str">
        <f>+IF(D828=consolidado!B817,consolidado!D817,"omitir")</f>
        <v>omitir</v>
      </c>
      <c r="G828" s="191" t="str">
        <f>+IF(D828=consolidado!B817,consolidado!N817,"omitir")</f>
        <v>omitir</v>
      </c>
      <c r="H828" s="192" t="str">
        <f>+IF(D828=consolidado!B817,consolidado!F817,"omitir")</f>
        <v>omitir</v>
      </c>
      <c r="I828" s="193" t="str">
        <f>+IF(D828=consolidado!B817,consolidado!G817,"omitir")</f>
        <v>omitir</v>
      </c>
      <c r="J828" s="164"/>
      <c r="K828" s="164"/>
      <c r="L828" s="164"/>
      <c r="M828" s="164"/>
      <c r="N828" s="164"/>
      <c r="O828" s="164"/>
      <c r="P828" s="164"/>
      <c r="Q828" s="164"/>
      <c r="R828" s="164"/>
      <c r="S828" s="164"/>
      <c r="T828" s="164"/>
      <c r="U828" s="164"/>
      <c r="V828" s="164"/>
      <c r="W828" s="164"/>
      <c r="X828" s="164"/>
      <c r="Y828" s="164"/>
      <c r="Z828" s="164"/>
    </row>
    <row r="829" ht="30.0" hidden="1" customHeight="1">
      <c r="A829" s="164"/>
      <c r="B829" s="188" t="str">
        <f>+IF(D829=consolidado!B818,consolidado!A818,"omitir")</f>
        <v>omitir</v>
      </c>
      <c r="C829" s="189" t="str">
        <f>+IF(D829=consolidado!B818,consolidado!C818,"omitir")</f>
        <v>omitir</v>
      </c>
      <c r="D829" s="189" t="str">
        <f t="shared" si="1"/>
        <v>8°A</v>
      </c>
      <c r="E829" s="189" t="str">
        <f t="shared" si="2"/>
        <v>8°A - omitir - omitir</v>
      </c>
      <c r="F829" s="190" t="str">
        <f>+IF(D829=consolidado!B818,consolidado!D818,"omitir")</f>
        <v>omitir</v>
      </c>
      <c r="G829" s="191" t="str">
        <f>+IF(D829=consolidado!B818,consolidado!N818,"omitir")</f>
        <v>omitir</v>
      </c>
      <c r="H829" s="192" t="str">
        <f>+IF(D829=consolidado!B818,consolidado!F818,"omitir")</f>
        <v>omitir</v>
      </c>
      <c r="I829" s="193" t="str">
        <f>+IF(D829=consolidado!B818,consolidado!G818,"omitir")</f>
        <v>omitir</v>
      </c>
      <c r="J829" s="164"/>
      <c r="K829" s="164"/>
      <c r="L829" s="164"/>
      <c r="M829" s="164"/>
      <c r="N829" s="164"/>
      <c r="O829" s="164"/>
      <c r="P829" s="164"/>
      <c r="Q829" s="164"/>
      <c r="R829" s="164"/>
      <c r="S829" s="164"/>
      <c r="T829" s="164"/>
      <c r="U829" s="164"/>
      <c r="V829" s="164"/>
      <c r="W829" s="164"/>
      <c r="X829" s="164"/>
      <c r="Y829" s="164"/>
      <c r="Z829" s="164"/>
    </row>
    <row r="830" ht="30.0" hidden="1" customHeight="1">
      <c r="A830" s="164"/>
      <c r="B830" s="188" t="str">
        <f>+IF(D830=consolidado!B819,consolidado!A819,"omitir")</f>
        <v>omitir</v>
      </c>
      <c r="C830" s="189" t="str">
        <f>+IF(D830=consolidado!B819,consolidado!C819,"omitir")</f>
        <v>omitir</v>
      </c>
      <c r="D830" s="189" t="str">
        <f t="shared" si="1"/>
        <v>8°A</v>
      </c>
      <c r="E830" s="189" t="str">
        <f t="shared" si="2"/>
        <v>8°A - omitir - omitir</v>
      </c>
      <c r="F830" s="190" t="str">
        <f>+IF(D830=consolidado!B819,consolidado!D819,"omitir")</f>
        <v>omitir</v>
      </c>
      <c r="G830" s="191" t="str">
        <f>+IF(D830=consolidado!B819,consolidado!N819,"omitir")</f>
        <v>omitir</v>
      </c>
      <c r="H830" s="192" t="str">
        <f>+IF(D830=consolidado!B819,consolidado!F819,"omitir")</f>
        <v>omitir</v>
      </c>
      <c r="I830" s="193" t="str">
        <f>+IF(D830=consolidado!B819,consolidado!G819,"omitir")</f>
        <v>omitir</v>
      </c>
      <c r="J830" s="164"/>
      <c r="K830" s="164"/>
      <c r="L830" s="164"/>
      <c r="M830" s="164"/>
      <c r="N830" s="164"/>
      <c r="O830" s="164"/>
      <c r="P830" s="164"/>
      <c r="Q830" s="164"/>
      <c r="R830" s="164"/>
      <c r="S830" s="164"/>
      <c r="T830" s="164"/>
      <c r="U830" s="164"/>
      <c r="V830" s="164"/>
      <c r="W830" s="164"/>
      <c r="X830" s="164"/>
      <c r="Y830" s="164"/>
      <c r="Z830" s="164"/>
    </row>
    <row r="831" ht="30.0" hidden="1" customHeight="1">
      <c r="A831" s="164"/>
      <c r="B831" s="188" t="str">
        <f>+IF(D831=consolidado!B820,consolidado!A820,"omitir")</f>
        <v>omitir</v>
      </c>
      <c r="C831" s="189" t="str">
        <f>+IF(D831=consolidado!B820,consolidado!C820,"omitir")</f>
        <v>omitir</v>
      </c>
      <c r="D831" s="189" t="str">
        <f t="shared" si="1"/>
        <v>8°A</v>
      </c>
      <c r="E831" s="189" t="str">
        <f t="shared" si="2"/>
        <v>8°A - omitir - omitir</v>
      </c>
      <c r="F831" s="190" t="str">
        <f>+IF(D831=consolidado!B820,consolidado!D820,"omitir")</f>
        <v>omitir</v>
      </c>
      <c r="G831" s="191" t="str">
        <f>+IF(D831=consolidado!B820,consolidado!N820,"omitir")</f>
        <v>omitir</v>
      </c>
      <c r="H831" s="192" t="str">
        <f>+IF(D831=consolidado!B820,consolidado!F820,"omitir")</f>
        <v>omitir</v>
      </c>
      <c r="I831" s="193" t="str">
        <f>+IF(D831=consolidado!B820,consolidado!G820,"omitir")</f>
        <v>omitir</v>
      </c>
      <c r="J831" s="164"/>
      <c r="K831" s="164"/>
      <c r="L831" s="164"/>
      <c r="M831" s="164"/>
      <c r="N831" s="164"/>
      <c r="O831" s="164"/>
      <c r="P831" s="164"/>
      <c r="Q831" s="164"/>
      <c r="R831" s="164"/>
      <c r="S831" s="164"/>
      <c r="T831" s="164"/>
      <c r="U831" s="164"/>
      <c r="V831" s="164"/>
      <c r="W831" s="164"/>
      <c r="X831" s="164"/>
      <c r="Y831" s="164"/>
      <c r="Z831" s="164"/>
    </row>
    <row r="832" ht="30.0" hidden="1" customHeight="1">
      <c r="A832" s="164"/>
      <c r="B832" s="188" t="str">
        <f>+IF(D832=consolidado!B821,consolidado!A821,"omitir")</f>
        <v>omitir</v>
      </c>
      <c r="C832" s="189" t="str">
        <f>+IF(D832=consolidado!B821,consolidado!C821,"omitir")</f>
        <v>omitir</v>
      </c>
      <c r="D832" s="189" t="str">
        <f t="shared" si="1"/>
        <v>8°A</v>
      </c>
      <c r="E832" s="189" t="str">
        <f t="shared" si="2"/>
        <v>8°A - omitir - omitir</v>
      </c>
      <c r="F832" s="190" t="str">
        <f>+IF(D832=consolidado!B821,consolidado!D821,"omitir")</f>
        <v>omitir</v>
      </c>
      <c r="G832" s="191" t="str">
        <f>+IF(D832=consolidado!B821,consolidado!N821,"omitir")</f>
        <v>omitir</v>
      </c>
      <c r="H832" s="192" t="str">
        <f>+IF(D832=consolidado!B821,consolidado!F821,"omitir")</f>
        <v>omitir</v>
      </c>
      <c r="I832" s="193" t="str">
        <f>+IF(D832=consolidado!B821,consolidado!G821,"omitir")</f>
        <v>omitir</v>
      </c>
      <c r="J832" s="164"/>
      <c r="K832" s="164"/>
      <c r="L832" s="164"/>
      <c r="M832" s="164"/>
      <c r="N832" s="164"/>
      <c r="O832" s="164"/>
      <c r="P832" s="164"/>
      <c r="Q832" s="164"/>
      <c r="R832" s="164"/>
      <c r="S832" s="164"/>
      <c r="T832" s="164"/>
      <c r="U832" s="164"/>
      <c r="V832" s="164"/>
      <c r="W832" s="164"/>
      <c r="X832" s="164"/>
      <c r="Y832" s="164"/>
      <c r="Z832" s="164"/>
    </row>
    <row r="833" ht="30.0" hidden="1" customHeight="1">
      <c r="A833" s="164"/>
      <c r="B833" s="188" t="str">
        <f>+IF(D833=consolidado!B822,consolidado!A822,"omitir")</f>
        <v>omitir</v>
      </c>
      <c r="C833" s="189" t="str">
        <f>+IF(D833=consolidado!B822,consolidado!C822,"omitir")</f>
        <v>omitir</v>
      </c>
      <c r="D833" s="189" t="str">
        <f t="shared" si="1"/>
        <v>8°A</v>
      </c>
      <c r="E833" s="189" t="str">
        <f t="shared" si="2"/>
        <v>8°A - omitir - omitir</v>
      </c>
      <c r="F833" s="190" t="str">
        <f>+IF(D833=consolidado!B822,consolidado!D822,"omitir")</f>
        <v>omitir</v>
      </c>
      <c r="G833" s="191" t="str">
        <f>+IF(D833=consolidado!B822,consolidado!N822,"omitir")</f>
        <v>omitir</v>
      </c>
      <c r="H833" s="192" t="str">
        <f>+IF(D833=consolidado!B822,consolidado!F822,"omitir")</f>
        <v>omitir</v>
      </c>
      <c r="I833" s="193" t="str">
        <f>+IF(D833=consolidado!B822,consolidado!G822,"omitir")</f>
        <v>omitir</v>
      </c>
      <c r="J833" s="164"/>
      <c r="K833" s="164"/>
      <c r="L833" s="164"/>
      <c r="M833" s="164"/>
      <c r="N833" s="164"/>
      <c r="O833" s="164"/>
      <c r="P833" s="164"/>
      <c r="Q833" s="164"/>
      <c r="R833" s="164"/>
      <c r="S833" s="164"/>
      <c r="T833" s="164"/>
      <c r="U833" s="164"/>
      <c r="V833" s="164"/>
      <c r="W833" s="164"/>
      <c r="X833" s="164"/>
      <c r="Y833" s="164"/>
      <c r="Z833" s="164"/>
    </row>
    <row r="834" ht="30.0" hidden="1" customHeight="1">
      <c r="A834" s="164"/>
      <c r="B834" s="188" t="str">
        <f>+IF(D834=consolidado!B823,consolidado!A823,"omitir")</f>
        <v>omitir</v>
      </c>
      <c r="C834" s="189" t="str">
        <f>+IF(D834=consolidado!B823,consolidado!C823,"omitir")</f>
        <v>omitir</v>
      </c>
      <c r="D834" s="189" t="str">
        <f t="shared" si="1"/>
        <v>8°A</v>
      </c>
      <c r="E834" s="189" t="str">
        <f t="shared" si="2"/>
        <v>8°A - omitir - omitir</v>
      </c>
      <c r="F834" s="190" t="str">
        <f>+IF(D834=consolidado!B823,consolidado!D823,"omitir")</f>
        <v>omitir</v>
      </c>
      <c r="G834" s="191" t="str">
        <f>+IF(D834=consolidado!B823,consolidado!N823,"omitir")</f>
        <v>omitir</v>
      </c>
      <c r="H834" s="192" t="str">
        <f>+IF(D834=consolidado!B823,consolidado!F823,"omitir")</f>
        <v>omitir</v>
      </c>
      <c r="I834" s="193" t="str">
        <f>+IF(D834=consolidado!B823,consolidado!G823,"omitir")</f>
        <v>omitir</v>
      </c>
      <c r="J834" s="164"/>
      <c r="K834" s="164"/>
      <c r="L834" s="164"/>
      <c r="M834" s="164"/>
      <c r="N834" s="164"/>
      <c r="O834" s="164"/>
      <c r="P834" s="164"/>
      <c r="Q834" s="164"/>
      <c r="R834" s="164"/>
      <c r="S834" s="164"/>
      <c r="T834" s="164"/>
      <c r="U834" s="164"/>
      <c r="V834" s="164"/>
      <c r="W834" s="164"/>
      <c r="X834" s="164"/>
      <c r="Y834" s="164"/>
      <c r="Z834" s="164"/>
    </row>
    <row r="835" ht="30.0" hidden="1" customHeight="1">
      <c r="A835" s="164"/>
      <c r="B835" s="188" t="str">
        <f>+IF(D835=consolidado!B824,consolidado!A824,"omitir")</f>
        <v>omitir</v>
      </c>
      <c r="C835" s="189" t="str">
        <f>+IF(D835=consolidado!B824,consolidado!C824,"omitir")</f>
        <v>omitir</v>
      </c>
      <c r="D835" s="189" t="str">
        <f t="shared" si="1"/>
        <v>8°A</v>
      </c>
      <c r="E835" s="189" t="str">
        <f t="shared" si="2"/>
        <v>8°A - omitir - omitir</v>
      </c>
      <c r="F835" s="190" t="str">
        <f>+IF(D835=consolidado!B824,consolidado!D824,"omitir")</f>
        <v>omitir</v>
      </c>
      <c r="G835" s="191" t="str">
        <f>+IF(D835=consolidado!B824,consolidado!N824,"omitir")</f>
        <v>omitir</v>
      </c>
      <c r="H835" s="192" t="str">
        <f>+IF(D835=consolidado!B824,consolidado!F824,"omitir")</f>
        <v>omitir</v>
      </c>
      <c r="I835" s="193" t="str">
        <f>+IF(D835=consolidado!B824,consolidado!G824,"omitir")</f>
        <v>omitir</v>
      </c>
      <c r="J835" s="164"/>
      <c r="K835" s="164"/>
      <c r="L835" s="164"/>
      <c r="M835" s="164"/>
      <c r="N835" s="164"/>
      <c r="O835" s="164"/>
      <c r="P835" s="164"/>
      <c r="Q835" s="164"/>
      <c r="R835" s="164"/>
      <c r="S835" s="164"/>
      <c r="T835" s="164"/>
      <c r="U835" s="164"/>
      <c r="V835" s="164"/>
      <c r="W835" s="164"/>
      <c r="X835" s="164"/>
      <c r="Y835" s="164"/>
      <c r="Z835" s="164"/>
    </row>
    <row r="836" ht="30.0" hidden="1" customHeight="1">
      <c r="A836" s="164"/>
      <c r="B836" s="188" t="str">
        <f>+IF(D836=consolidado!B825,consolidado!A825,"omitir")</f>
        <v>omitir</v>
      </c>
      <c r="C836" s="189" t="str">
        <f>+IF(D836=consolidado!B825,consolidado!C825,"omitir")</f>
        <v>omitir</v>
      </c>
      <c r="D836" s="189" t="str">
        <f t="shared" si="1"/>
        <v>8°A</v>
      </c>
      <c r="E836" s="189" t="str">
        <f t="shared" si="2"/>
        <v>8°A - omitir - omitir</v>
      </c>
      <c r="F836" s="190" t="str">
        <f>+IF(D836=consolidado!B825,consolidado!D825,"omitir")</f>
        <v>omitir</v>
      </c>
      <c r="G836" s="191" t="str">
        <f>+IF(D836=consolidado!B825,consolidado!N825,"omitir")</f>
        <v>omitir</v>
      </c>
      <c r="H836" s="192" t="str">
        <f>+IF(D836=consolidado!B825,consolidado!F825,"omitir")</f>
        <v>omitir</v>
      </c>
      <c r="I836" s="193" t="str">
        <f>+IF(D836=consolidado!B825,consolidado!G825,"omitir")</f>
        <v>omitir</v>
      </c>
      <c r="J836" s="164"/>
      <c r="K836" s="164"/>
      <c r="L836" s="164"/>
      <c r="M836" s="164"/>
      <c r="N836" s="164"/>
      <c r="O836" s="164"/>
      <c r="P836" s="164"/>
      <c r="Q836" s="164"/>
      <c r="R836" s="164"/>
      <c r="S836" s="164"/>
      <c r="T836" s="164"/>
      <c r="U836" s="164"/>
      <c r="V836" s="164"/>
      <c r="W836" s="164"/>
      <c r="X836" s="164"/>
      <c r="Y836" s="164"/>
      <c r="Z836" s="164"/>
    </row>
    <row r="837" ht="30.0" hidden="1" customHeight="1">
      <c r="A837" s="164"/>
      <c r="B837" s="188" t="str">
        <f>+IF(D837=consolidado!B826,consolidado!A826,"omitir")</f>
        <v>omitir</v>
      </c>
      <c r="C837" s="189" t="str">
        <f>+IF(D837=consolidado!B826,consolidado!C826,"omitir")</f>
        <v>omitir</v>
      </c>
      <c r="D837" s="189" t="str">
        <f t="shared" si="1"/>
        <v>8°A</v>
      </c>
      <c r="E837" s="189" t="str">
        <f t="shared" si="2"/>
        <v>8°A - omitir - omitir</v>
      </c>
      <c r="F837" s="190" t="str">
        <f>+IF(D837=consolidado!B826,consolidado!D826,"omitir")</f>
        <v>omitir</v>
      </c>
      <c r="G837" s="191" t="str">
        <f>+IF(D837=consolidado!B826,consolidado!N826,"omitir")</f>
        <v>omitir</v>
      </c>
      <c r="H837" s="192" t="str">
        <f>+IF(D837=consolidado!B826,consolidado!F826,"omitir")</f>
        <v>omitir</v>
      </c>
      <c r="I837" s="193" t="str">
        <f>+IF(D837=consolidado!B826,consolidado!G826,"omitir")</f>
        <v>omitir</v>
      </c>
      <c r="J837" s="164"/>
      <c r="K837" s="164"/>
      <c r="L837" s="164"/>
      <c r="M837" s="164"/>
      <c r="N837" s="164"/>
      <c r="O837" s="164"/>
      <c r="P837" s="164"/>
      <c r="Q837" s="164"/>
      <c r="R837" s="164"/>
      <c r="S837" s="164"/>
      <c r="T837" s="164"/>
      <c r="U837" s="164"/>
      <c r="V837" s="164"/>
      <c r="W837" s="164"/>
      <c r="X837" s="164"/>
      <c r="Y837" s="164"/>
      <c r="Z837" s="164"/>
    </row>
    <row r="838" ht="30.0" hidden="1" customHeight="1">
      <c r="A838" s="164"/>
      <c r="B838" s="188" t="str">
        <f>+IF(D838=consolidado!B827,consolidado!A827,"omitir")</f>
        <v>omitir</v>
      </c>
      <c r="C838" s="189" t="str">
        <f>+IF(D838=consolidado!B827,consolidado!C827,"omitir")</f>
        <v>omitir</v>
      </c>
      <c r="D838" s="189" t="str">
        <f t="shared" si="1"/>
        <v>8°A</v>
      </c>
      <c r="E838" s="189" t="str">
        <f t="shared" si="2"/>
        <v>8°A - omitir - omitir</v>
      </c>
      <c r="F838" s="190" t="str">
        <f>+IF(D838=consolidado!B827,consolidado!D827,"omitir")</f>
        <v>omitir</v>
      </c>
      <c r="G838" s="191" t="str">
        <f>+IF(D838=consolidado!B827,consolidado!N827,"omitir")</f>
        <v>omitir</v>
      </c>
      <c r="H838" s="192" t="str">
        <f>+IF(D838=consolidado!B827,consolidado!F827,"omitir")</f>
        <v>omitir</v>
      </c>
      <c r="I838" s="193" t="str">
        <f>+IF(D838=consolidado!B827,consolidado!G827,"omitir")</f>
        <v>omitir</v>
      </c>
      <c r="J838" s="164"/>
      <c r="K838" s="164"/>
      <c r="L838" s="164"/>
      <c r="M838" s="164"/>
      <c r="N838" s="164"/>
      <c r="O838" s="164"/>
      <c r="P838" s="164"/>
      <c r="Q838" s="164"/>
      <c r="R838" s="164"/>
      <c r="S838" s="164"/>
      <c r="T838" s="164"/>
      <c r="U838" s="164"/>
      <c r="V838" s="164"/>
      <c r="W838" s="164"/>
      <c r="X838" s="164"/>
      <c r="Y838" s="164"/>
      <c r="Z838" s="164"/>
    </row>
    <row r="839" ht="30.0" hidden="1" customHeight="1">
      <c r="A839" s="164"/>
      <c r="B839" s="188" t="str">
        <f>+IF(D839=consolidado!B828,consolidado!A828,"omitir")</f>
        <v>omitir</v>
      </c>
      <c r="C839" s="189" t="str">
        <f>+IF(D839=consolidado!B828,consolidado!C828,"omitir")</f>
        <v>omitir</v>
      </c>
      <c r="D839" s="189" t="str">
        <f t="shared" si="1"/>
        <v>8°A</v>
      </c>
      <c r="E839" s="189" t="str">
        <f t="shared" si="2"/>
        <v>8°A - omitir - omitir</v>
      </c>
      <c r="F839" s="190" t="str">
        <f>+IF(D839=consolidado!B828,consolidado!D828,"omitir")</f>
        <v>omitir</v>
      </c>
      <c r="G839" s="191" t="str">
        <f>+IF(D839=consolidado!B828,consolidado!N828,"omitir")</f>
        <v>omitir</v>
      </c>
      <c r="H839" s="192" t="str">
        <f>+IF(D839=consolidado!B828,consolidado!F828,"omitir")</f>
        <v>omitir</v>
      </c>
      <c r="I839" s="193" t="str">
        <f>+IF(D839=consolidado!B828,consolidado!G828,"omitir")</f>
        <v>omitir</v>
      </c>
      <c r="J839" s="164"/>
      <c r="K839" s="164"/>
      <c r="L839" s="164"/>
      <c r="M839" s="164"/>
      <c r="N839" s="164"/>
      <c r="O839" s="164"/>
      <c r="P839" s="164"/>
      <c r="Q839" s="164"/>
      <c r="R839" s="164"/>
      <c r="S839" s="164"/>
      <c r="T839" s="164"/>
      <c r="U839" s="164"/>
      <c r="V839" s="164"/>
      <c r="W839" s="164"/>
      <c r="X839" s="164"/>
      <c r="Y839" s="164"/>
      <c r="Z839" s="164"/>
    </row>
    <row r="840" ht="30.0" hidden="1" customHeight="1">
      <c r="A840" s="164"/>
      <c r="B840" s="188" t="str">
        <f>+IF(D840=consolidado!B829,consolidado!A829,"omitir")</f>
        <v>omitir</v>
      </c>
      <c r="C840" s="189" t="str">
        <f>+IF(D840=consolidado!B829,consolidado!C829,"omitir")</f>
        <v>omitir</v>
      </c>
      <c r="D840" s="189" t="str">
        <f t="shared" si="1"/>
        <v>8°A</v>
      </c>
      <c r="E840" s="189" t="str">
        <f t="shared" si="2"/>
        <v>8°A - omitir - omitir</v>
      </c>
      <c r="F840" s="190" t="str">
        <f>+IF(D840=consolidado!B829,consolidado!D829,"omitir")</f>
        <v>omitir</v>
      </c>
      <c r="G840" s="191" t="str">
        <f>+IF(D840=consolidado!B829,consolidado!N829,"omitir")</f>
        <v>omitir</v>
      </c>
      <c r="H840" s="192" t="str">
        <f>+IF(D840=consolidado!B829,consolidado!F829,"omitir")</f>
        <v>omitir</v>
      </c>
      <c r="I840" s="193" t="str">
        <f>+IF(D840=consolidado!B829,consolidado!G829,"omitir")</f>
        <v>omitir</v>
      </c>
      <c r="J840" s="164"/>
      <c r="K840" s="164"/>
      <c r="L840" s="164"/>
      <c r="M840" s="164"/>
      <c r="N840" s="164"/>
      <c r="O840" s="164"/>
      <c r="P840" s="164"/>
      <c r="Q840" s="164"/>
      <c r="R840" s="164"/>
      <c r="S840" s="164"/>
      <c r="T840" s="164"/>
      <c r="U840" s="164"/>
      <c r="V840" s="164"/>
      <c r="W840" s="164"/>
      <c r="X840" s="164"/>
      <c r="Y840" s="164"/>
      <c r="Z840" s="164"/>
    </row>
    <row r="841" ht="30.0" hidden="1" customHeight="1">
      <c r="A841" s="164"/>
      <c r="B841" s="188" t="str">
        <f>+IF(D841=consolidado!B830,consolidado!A830,"omitir")</f>
        <v>omitir</v>
      </c>
      <c r="C841" s="189" t="str">
        <f>+IF(D841=consolidado!B830,consolidado!C830,"omitir")</f>
        <v>omitir</v>
      </c>
      <c r="D841" s="189" t="str">
        <f t="shared" si="1"/>
        <v>8°A</v>
      </c>
      <c r="E841" s="189" t="str">
        <f t="shared" si="2"/>
        <v>8°A - omitir - omitir</v>
      </c>
      <c r="F841" s="190" t="str">
        <f>+IF(D841=consolidado!B830,consolidado!D830,"omitir")</f>
        <v>omitir</v>
      </c>
      <c r="G841" s="191" t="str">
        <f>+IF(D841=consolidado!B830,consolidado!N830,"omitir")</f>
        <v>omitir</v>
      </c>
      <c r="H841" s="192" t="str">
        <f>+IF(D841=consolidado!B830,consolidado!F830,"omitir")</f>
        <v>omitir</v>
      </c>
      <c r="I841" s="193" t="str">
        <f>+IF(D841=consolidado!B830,consolidado!G830,"omitir")</f>
        <v>omitir</v>
      </c>
      <c r="J841" s="164"/>
      <c r="K841" s="164"/>
      <c r="L841" s="164"/>
      <c r="M841" s="164"/>
      <c r="N841" s="164"/>
      <c r="O841" s="164"/>
      <c r="P841" s="164"/>
      <c r="Q841" s="164"/>
      <c r="R841" s="164"/>
      <c r="S841" s="164"/>
      <c r="T841" s="164"/>
      <c r="U841" s="164"/>
      <c r="V841" s="164"/>
      <c r="W841" s="164"/>
      <c r="X841" s="164"/>
      <c r="Y841" s="164"/>
      <c r="Z841" s="164"/>
    </row>
    <row r="842" ht="30.0" hidden="1" customHeight="1">
      <c r="A842" s="164"/>
      <c r="B842" s="188" t="str">
        <f>+IF(D842=consolidado!B831,consolidado!A831,"omitir")</f>
        <v>omitir</v>
      </c>
      <c r="C842" s="189" t="str">
        <f>+IF(D842=consolidado!B831,consolidado!C831,"omitir")</f>
        <v>omitir</v>
      </c>
      <c r="D842" s="189" t="str">
        <f t="shared" si="1"/>
        <v>8°A</v>
      </c>
      <c r="E842" s="189" t="str">
        <f t="shared" si="2"/>
        <v>8°A - omitir - omitir</v>
      </c>
      <c r="F842" s="190" t="str">
        <f>+IF(D842=consolidado!B831,consolidado!D831,"omitir")</f>
        <v>omitir</v>
      </c>
      <c r="G842" s="191" t="str">
        <f>+IF(D842=consolidado!B831,consolidado!N831,"omitir")</f>
        <v>omitir</v>
      </c>
      <c r="H842" s="192" t="str">
        <f>+IF(D842=consolidado!B831,consolidado!F831,"omitir")</f>
        <v>omitir</v>
      </c>
      <c r="I842" s="193" t="str">
        <f>+IF(D842=consolidado!B831,consolidado!G831,"omitir")</f>
        <v>omitir</v>
      </c>
      <c r="J842" s="164"/>
      <c r="K842" s="164"/>
      <c r="L842" s="164"/>
      <c r="M842" s="164"/>
      <c r="N842" s="164"/>
      <c r="O842" s="164"/>
      <c r="P842" s="164"/>
      <c r="Q842" s="164"/>
      <c r="R842" s="164"/>
      <c r="S842" s="164"/>
      <c r="T842" s="164"/>
      <c r="U842" s="164"/>
      <c r="V842" s="164"/>
      <c r="W842" s="164"/>
      <c r="X842" s="164"/>
      <c r="Y842" s="164"/>
      <c r="Z842" s="164"/>
    </row>
    <row r="843" ht="30.0" hidden="1" customHeight="1">
      <c r="A843" s="164"/>
      <c r="B843" s="188" t="str">
        <f>+IF(D843=consolidado!B832,consolidado!A832,"omitir")</f>
        <v>omitir</v>
      </c>
      <c r="C843" s="189" t="str">
        <f>+IF(D843=consolidado!B832,consolidado!C832,"omitir")</f>
        <v>omitir</v>
      </c>
      <c r="D843" s="189" t="str">
        <f t="shared" si="1"/>
        <v>8°A</v>
      </c>
      <c r="E843" s="189" t="str">
        <f t="shared" si="2"/>
        <v>8°A - omitir - omitir</v>
      </c>
      <c r="F843" s="190" t="str">
        <f>+IF(D843=consolidado!B832,consolidado!D832,"omitir")</f>
        <v>omitir</v>
      </c>
      <c r="G843" s="191" t="str">
        <f>+IF(D843=consolidado!B832,consolidado!N832,"omitir")</f>
        <v>omitir</v>
      </c>
      <c r="H843" s="192" t="str">
        <f>+IF(D843=consolidado!B832,consolidado!F832,"omitir")</f>
        <v>omitir</v>
      </c>
      <c r="I843" s="193" t="str">
        <f>+IF(D843=consolidado!B832,consolidado!G832,"omitir")</f>
        <v>omitir</v>
      </c>
      <c r="J843" s="164"/>
      <c r="K843" s="164"/>
      <c r="L843" s="164"/>
      <c r="M843" s="164"/>
      <c r="N843" s="164"/>
      <c r="O843" s="164"/>
      <c r="P843" s="164"/>
      <c r="Q843" s="164"/>
      <c r="R843" s="164"/>
      <c r="S843" s="164"/>
      <c r="T843" s="164"/>
      <c r="U843" s="164"/>
      <c r="V843" s="164"/>
      <c r="W843" s="164"/>
      <c r="X843" s="164"/>
      <c r="Y843" s="164"/>
      <c r="Z843" s="164"/>
    </row>
    <row r="844" ht="30.0" hidden="1" customHeight="1">
      <c r="A844" s="164"/>
      <c r="B844" s="188" t="str">
        <f>+IF(D844=consolidado!B833,consolidado!A833,"omitir")</f>
        <v>omitir</v>
      </c>
      <c r="C844" s="189" t="str">
        <f>+IF(D844=consolidado!B833,consolidado!C833,"omitir")</f>
        <v>omitir</v>
      </c>
      <c r="D844" s="189" t="str">
        <f t="shared" si="1"/>
        <v>8°A</v>
      </c>
      <c r="E844" s="189" t="str">
        <f t="shared" si="2"/>
        <v>8°A - omitir - omitir</v>
      </c>
      <c r="F844" s="190" t="str">
        <f>+IF(D844=consolidado!B833,consolidado!D833,"omitir")</f>
        <v>omitir</v>
      </c>
      <c r="G844" s="191" t="str">
        <f>+IF(D844=consolidado!B833,consolidado!N833,"omitir")</f>
        <v>omitir</v>
      </c>
      <c r="H844" s="192" t="str">
        <f>+IF(D844=consolidado!B833,consolidado!F833,"omitir")</f>
        <v>omitir</v>
      </c>
      <c r="I844" s="193" t="str">
        <f>+IF(D844=consolidado!B833,consolidado!G833,"omitir")</f>
        <v>omitir</v>
      </c>
      <c r="J844" s="164"/>
      <c r="K844" s="164"/>
      <c r="L844" s="164"/>
      <c r="M844" s="164"/>
      <c r="N844" s="164"/>
      <c r="O844" s="164"/>
      <c r="P844" s="164"/>
      <c r="Q844" s="164"/>
      <c r="R844" s="164"/>
      <c r="S844" s="164"/>
      <c r="T844" s="164"/>
      <c r="U844" s="164"/>
      <c r="V844" s="164"/>
      <c r="W844" s="164"/>
      <c r="X844" s="164"/>
      <c r="Y844" s="164"/>
      <c r="Z844" s="164"/>
    </row>
    <row r="845" ht="30.0" hidden="1" customHeight="1">
      <c r="A845" s="164"/>
      <c r="B845" s="188" t="str">
        <f>+IF(D845=consolidado!B834,consolidado!A834,"omitir")</f>
        <v>omitir</v>
      </c>
      <c r="C845" s="189" t="str">
        <f>+IF(D845=consolidado!B834,consolidado!C834,"omitir")</f>
        <v>omitir</v>
      </c>
      <c r="D845" s="189" t="str">
        <f t="shared" si="1"/>
        <v>8°A</v>
      </c>
      <c r="E845" s="189" t="str">
        <f t="shared" si="2"/>
        <v>8°A - omitir - omitir</v>
      </c>
      <c r="F845" s="190" t="str">
        <f>+IF(D845=consolidado!B834,consolidado!D834,"omitir")</f>
        <v>omitir</v>
      </c>
      <c r="G845" s="191" t="str">
        <f>+IF(D845=consolidado!B834,consolidado!N834,"omitir")</f>
        <v>omitir</v>
      </c>
      <c r="H845" s="192" t="str">
        <f>+IF(D845=consolidado!B834,consolidado!F834,"omitir")</f>
        <v>omitir</v>
      </c>
      <c r="I845" s="193" t="str">
        <f>+IF(D845=consolidado!B834,consolidado!G834,"omitir")</f>
        <v>omitir</v>
      </c>
      <c r="J845" s="164"/>
      <c r="K845" s="164"/>
      <c r="L845" s="164"/>
      <c r="M845" s="164"/>
      <c r="N845" s="164"/>
      <c r="O845" s="164"/>
      <c r="P845" s="164"/>
      <c r="Q845" s="164"/>
      <c r="R845" s="164"/>
      <c r="S845" s="164"/>
      <c r="T845" s="164"/>
      <c r="U845" s="164"/>
      <c r="V845" s="164"/>
      <c r="W845" s="164"/>
      <c r="X845" s="164"/>
      <c r="Y845" s="164"/>
      <c r="Z845" s="164"/>
    </row>
    <row r="846" ht="30.0" hidden="1" customHeight="1">
      <c r="A846" s="164"/>
      <c r="B846" s="188" t="str">
        <f>+IF(D846=consolidado!B835,consolidado!A835,"omitir")</f>
        <v>omitir</v>
      </c>
      <c r="C846" s="189" t="str">
        <f>+IF(D846=consolidado!B835,consolidado!C835,"omitir")</f>
        <v>omitir</v>
      </c>
      <c r="D846" s="189" t="str">
        <f t="shared" si="1"/>
        <v>8°A</v>
      </c>
      <c r="E846" s="189" t="str">
        <f t="shared" si="2"/>
        <v>8°A - omitir - omitir</v>
      </c>
      <c r="F846" s="190" t="str">
        <f>+IF(D846=consolidado!B835,consolidado!D835,"omitir")</f>
        <v>omitir</v>
      </c>
      <c r="G846" s="191" t="str">
        <f>+IF(D846=consolidado!B835,consolidado!N835,"omitir")</f>
        <v>omitir</v>
      </c>
      <c r="H846" s="192" t="str">
        <f>+IF(D846=consolidado!B835,consolidado!F835,"omitir")</f>
        <v>omitir</v>
      </c>
      <c r="I846" s="193" t="str">
        <f>+IF(D846=consolidado!B835,consolidado!G835,"omitir")</f>
        <v>omitir</v>
      </c>
      <c r="J846" s="164"/>
      <c r="K846" s="164"/>
      <c r="L846" s="164"/>
      <c r="M846" s="164"/>
      <c r="N846" s="164"/>
      <c r="O846" s="164"/>
      <c r="P846" s="164"/>
      <c r="Q846" s="164"/>
      <c r="R846" s="164"/>
      <c r="S846" s="164"/>
      <c r="T846" s="164"/>
      <c r="U846" s="164"/>
      <c r="V846" s="164"/>
      <c r="W846" s="164"/>
      <c r="X846" s="164"/>
      <c r="Y846" s="164"/>
      <c r="Z846" s="164"/>
    </row>
    <row r="847" ht="30.0" hidden="1" customHeight="1">
      <c r="A847" s="164"/>
      <c r="B847" s="188" t="str">
        <f>+IF(D847=consolidado!B836,consolidado!A836,"omitir")</f>
        <v>omitir</v>
      </c>
      <c r="C847" s="189" t="str">
        <f>+IF(D847=consolidado!B836,consolidado!C836,"omitir")</f>
        <v>omitir</v>
      </c>
      <c r="D847" s="189" t="str">
        <f t="shared" si="1"/>
        <v>8°A</v>
      </c>
      <c r="E847" s="189" t="str">
        <f t="shared" si="2"/>
        <v>8°A - omitir - omitir</v>
      </c>
      <c r="F847" s="190" t="str">
        <f>+IF(D847=consolidado!B836,consolidado!D836,"omitir")</f>
        <v>omitir</v>
      </c>
      <c r="G847" s="191" t="str">
        <f>+IF(D847=consolidado!B836,consolidado!N836,"omitir")</f>
        <v>omitir</v>
      </c>
      <c r="H847" s="192" t="str">
        <f>+IF(D847=consolidado!B836,consolidado!F836,"omitir")</f>
        <v>omitir</v>
      </c>
      <c r="I847" s="193" t="str">
        <f>+IF(D847=consolidado!B836,consolidado!G836,"omitir")</f>
        <v>omitir</v>
      </c>
      <c r="J847" s="164"/>
      <c r="K847" s="164"/>
      <c r="L847" s="164"/>
      <c r="M847" s="164"/>
      <c r="N847" s="164"/>
      <c r="O847" s="164"/>
      <c r="P847" s="164"/>
      <c r="Q847" s="164"/>
      <c r="R847" s="164"/>
      <c r="S847" s="164"/>
      <c r="T847" s="164"/>
      <c r="U847" s="164"/>
      <c r="V847" s="164"/>
      <c r="W847" s="164"/>
      <c r="X847" s="164"/>
      <c r="Y847" s="164"/>
      <c r="Z847" s="164"/>
    </row>
    <row r="848" ht="30.0" hidden="1" customHeight="1">
      <c r="A848" s="164"/>
      <c r="B848" s="188" t="str">
        <f>+IF(D848=consolidado!B837,consolidado!A837,"omitir")</f>
        <v>omitir</v>
      </c>
      <c r="C848" s="189" t="str">
        <f>+IF(D848=consolidado!B837,consolidado!C837,"omitir")</f>
        <v>omitir</v>
      </c>
      <c r="D848" s="189" t="str">
        <f t="shared" si="1"/>
        <v>8°A</v>
      </c>
      <c r="E848" s="189" t="str">
        <f t="shared" si="2"/>
        <v>8°A - omitir - omitir</v>
      </c>
      <c r="F848" s="190" t="str">
        <f>+IF(D848=consolidado!B837,consolidado!D837,"omitir")</f>
        <v>omitir</v>
      </c>
      <c r="G848" s="191" t="str">
        <f>+IF(D848=consolidado!B837,consolidado!N837,"omitir")</f>
        <v>omitir</v>
      </c>
      <c r="H848" s="192" t="str">
        <f>+IF(D848=consolidado!B837,consolidado!F837,"omitir")</f>
        <v>omitir</v>
      </c>
      <c r="I848" s="193" t="str">
        <f>+IF(D848=consolidado!B837,consolidado!G837,"omitir")</f>
        <v>omitir</v>
      </c>
      <c r="J848" s="164"/>
      <c r="K848" s="164"/>
      <c r="L848" s="164"/>
      <c r="M848" s="164"/>
      <c r="N848" s="164"/>
      <c r="O848" s="164"/>
      <c r="P848" s="164"/>
      <c r="Q848" s="164"/>
      <c r="R848" s="164"/>
      <c r="S848" s="164"/>
      <c r="T848" s="164"/>
      <c r="U848" s="164"/>
      <c r="V848" s="164"/>
      <c r="W848" s="164"/>
      <c r="X848" s="164"/>
      <c r="Y848" s="164"/>
      <c r="Z848" s="164"/>
    </row>
    <row r="849" ht="30.0" hidden="1" customHeight="1">
      <c r="A849" s="164"/>
      <c r="B849" s="188" t="str">
        <f>+IF(D849=consolidado!B838,consolidado!A838,"omitir")</f>
        <v>omitir</v>
      </c>
      <c r="C849" s="189" t="str">
        <f>+IF(D849=consolidado!B838,consolidado!C838,"omitir")</f>
        <v>omitir</v>
      </c>
      <c r="D849" s="189" t="str">
        <f t="shared" si="1"/>
        <v>8°A</v>
      </c>
      <c r="E849" s="189" t="str">
        <f t="shared" si="2"/>
        <v>8°A - omitir - omitir</v>
      </c>
      <c r="F849" s="190" t="str">
        <f>+IF(D849=consolidado!B838,consolidado!D838,"omitir")</f>
        <v>omitir</v>
      </c>
      <c r="G849" s="191" t="str">
        <f>+IF(D849=consolidado!B838,consolidado!N838,"omitir")</f>
        <v>omitir</v>
      </c>
      <c r="H849" s="192" t="str">
        <f>+IF(D849=consolidado!B838,consolidado!F838,"omitir")</f>
        <v>omitir</v>
      </c>
      <c r="I849" s="193" t="str">
        <f>+IF(D849=consolidado!B838,consolidado!G838,"omitir")</f>
        <v>omitir</v>
      </c>
      <c r="J849" s="164"/>
      <c r="K849" s="164"/>
      <c r="L849" s="164"/>
      <c r="M849" s="164"/>
      <c r="N849" s="164"/>
      <c r="O849" s="164"/>
      <c r="P849" s="164"/>
      <c r="Q849" s="164"/>
      <c r="R849" s="164"/>
      <c r="S849" s="164"/>
      <c r="T849" s="164"/>
      <c r="U849" s="164"/>
      <c r="V849" s="164"/>
      <c r="W849" s="164"/>
      <c r="X849" s="164"/>
      <c r="Y849" s="164"/>
      <c r="Z849" s="164"/>
    </row>
    <row r="850" ht="30.0" hidden="1" customHeight="1">
      <c r="A850" s="164"/>
      <c r="B850" s="188" t="str">
        <f>+IF(D850=consolidado!B839,consolidado!A839,"omitir")</f>
        <v>omitir</v>
      </c>
      <c r="C850" s="189" t="str">
        <f>+IF(D850=consolidado!B839,consolidado!C839,"omitir")</f>
        <v>omitir</v>
      </c>
      <c r="D850" s="189" t="str">
        <f t="shared" si="1"/>
        <v>8°A</v>
      </c>
      <c r="E850" s="189" t="str">
        <f t="shared" si="2"/>
        <v>8°A - omitir - omitir</v>
      </c>
      <c r="F850" s="190" t="str">
        <f>+IF(D850=consolidado!B839,consolidado!D839,"omitir")</f>
        <v>omitir</v>
      </c>
      <c r="G850" s="191" t="str">
        <f>+IF(D850=consolidado!B839,consolidado!N839,"omitir")</f>
        <v>omitir</v>
      </c>
      <c r="H850" s="192" t="str">
        <f>+IF(D850=consolidado!B839,consolidado!F839,"omitir")</f>
        <v>omitir</v>
      </c>
      <c r="I850" s="193" t="str">
        <f>+IF(D850=consolidado!B839,consolidado!G839,"omitir")</f>
        <v>omitir</v>
      </c>
      <c r="J850" s="164"/>
      <c r="K850" s="164"/>
      <c r="L850" s="164"/>
      <c r="M850" s="164"/>
      <c r="N850" s="164"/>
      <c r="O850" s="164"/>
      <c r="P850" s="164"/>
      <c r="Q850" s="164"/>
      <c r="R850" s="164"/>
      <c r="S850" s="164"/>
      <c r="T850" s="164"/>
      <c r="U850" s="164"/>
      <c r="V850" s="164"/>
      <c r="W850" s="164"/>
      <c r="X850" s="164"/>
      <c r="Y850" s="164"/>
      <c r="Z850" s="164"/>
    </row>
    <row r="851" ht="30.0" hidden="1" customHeight="1">
      <c r="A851" s="164"/>
      <c r="B851" s="188" t="str">
        <f>+IF(D851=consolidado!B840,consolidado!A840,"omitir")</f>
        <v>omitir</v>
      </c>
      <c r="C851" s="189" t="str">
        <f>+IF(D851=consolidado!B840,consolidado!C840,"omitir")</f>
        <v>omitir</v>
      </c>
      <c r="D851" s="189" t="str">
        <f t="shared" si="1"/>
        <v>8°A</v>
      </c>
      <c r="E851" s="189" t="str">
        <f t="shared" si="2"/>
        <v>8°A - omitir - omitir</v>
      </c>
      <c r="F851" s="190" t="str">
        <f>+IF(D851=consolidado!B840,consolidado!D840,"omitir")</f>
        <v>omitir</v>
      </c>
      <c r="G851" s="191" t="str">
        <f>+IF(D851=consolidado!B840,consolidado!N840,"omitir")</f>
        <v>omitir</v>
      </c>
      <c r="H851" s="192" t="str">
        <f>+IF(D851=consolidado!B840,consolidado!F840,"omitir")</f>
        <v>omitir</v>
      </c>
      <c r="I851" s="193" t="str">
        <f>+IF(D851=consolidado!B840,consolidado!G840,"omitir")</f>
        <v>omitir</v>
      </c>
      <c r="J851" s="164"/>
      <c r="K851" s="164"/>
      <c r="L851" s="164"/>
      <c r="M851" s="164"/>
      <c r="N851" s="164"/>
      <c r="O851" s="164"/>
      <c r="P851" s="164"/>
      <c r="Q851" s="164"/>
      <c r="R851" s="164"/>
      <c r="S851" s="164"/>
      <c r="T851" s="164"/>
      <c r="U851" s="164"/>
      <c r="V851" s="164"/>
      <c r="W851" s="164"/>
      <c r="X851" s="164"/>
      <c r="Y851" s="164"/>
      <c r="Z851" s="164"/>
    </row>
    <row r="852" ht="30.0" hidden="1" customHeight="1">
      <c r="A852" s="164"/>
      <c r="B852" s="188" t="str">
        <f>+IF(D852=consolidado!B841,consolidado!A841,"omitir")</f>
        <v>omitir</v>
      </c>
      <c r="C852" s="189" t="str">
        <f>+IF(D852=consolidado!B841,consolidado!C841,"omitir")</f>
        <v>omitir</v>
      </c>
      <c r="D852" s="189" t="str">
        <f t="shared" si="1"/>
        <v>8°A</v>
      </c>
      <c r="E852" s="189" t="str">
        <f t="shared" si="2"/>
        <v>8°A - omitir - omitir</v>
      </c>
      <c r="F852" s="190" t="str">
        <f>+IF(D852=consolidado!B841,consolidado!D841,"omitir")</f>
        <v>omitir</v>
      </c>
      <c r="G852" s="191" t="str">
        <f>+IF(D852=consolidado!B841,consolidado!N841,"omitir")</f>
        <v>omitir</v>
      </c>
      <c r="H852" s="192" t="str">
        <f>+IF(D852=consolidado!B841,consolidado!F841,"omitir")</f>
        <v>omitir</v>
      </c>
      <c r="I852" s="193" t="str">
        <f>+IF(D852=consolidado!B841,consolidado!G841,"omitir")</f>
        <v>omitir</v>
      </c>
      <c r="J852" s="164"/>
      <c r="K852" s="164"/>
      <c r="L852" s="164"/>
      <c r="M852" s="164"/>
      <c r="N852" s="164"/>
      <c r="O852" s="164"/>
      <c r="P852" s="164"/>
      <c r="Q852" s="164"/>
      <c r="R852" s="164"/>
      <c r="S852" s="164"/>
      <c r="T852" s="164"/>
      <c r="U852" s="164"/>
      <c r="V852" s="164"/>
      <c r="W852" s="164"/>
      <c r="X852" s="164"/>
      <c r="Y852" s="164"/>
      <c r="Z852" s="164"/>
    </row>
    <row r="853" ht="30.0" hidden="1" customHeight="1">
      <c r="A853" s="164"/>
      <c r="B853" s="188" t="str">
        <f>+IF(D853=consolidado!B842,consolidado!A842,"omitir")</f>
        <v>omitir</v>
      </c>
      <c r="C853" s="189" t="str">
        <f>+IF(D853=consolidado!B842,consolidado!C842,"omitir")</f>
        <v>omitir</v>
      </c>
      <c r="D853" s="189" t="str">
        <f t="shared" si="1"/>
        <v>8°A</v>
      </c>
      <c r="E853" s="189" t="str">
        <f t="shared" si="2"/>
        <v>8°A - omitir - omitir</v>
      </c>
      <c r="F853" s="190" t="str">
        <f>+IF(D853=consolidado!B842,consolidado!D842,"omitir")</f>
        <v>omitir</v>
      </c>
      <c r="G853" s="191" t="str">
        <f>+IF(D853=consolidado!B842,consolidado!N842,"omitir")</f>
        <v>omitir</v>
      </c>
      <c r="H853" s="192" t="str">
        <f>+IF(D853=consolidado!B842,consolidado!F842,"omitir")</f>
        <v>omitir</v>
      </c>
      <c r="I853" s="193" t="str">
        <f>+IF(D853=consolidado!B842,consolidado!G842,"omitir")</f>
        <v>omitir</v>
      </c>
      <c r="J853" s="164"/>
      <c r="K853" s="164"/>
      <c r="L853" s="164"/>
      <c r="M853" s="164"/>
      <c r="N853" s="164"/>
      <c r="O853" s="164"/>
      <c r="P853" s="164"/>
      <c r="Q853" s="164"/>
      <c r="R853" s="164"/>
      <c r="S853" s="164"/>
      <c r="T853" s="164"/>
      <c r="U853" s="164"/>
      <c r="V853" s="164"/>
      <c r="W853" s="164"/>
      <c r="X853" s="164"/>
      <c r="Y853" s="164"/>
      <c r="Z853" s="164"/>
    </row>
    <row r="854" ht="30.0" hidden="1" customHeight="1">
      <c r="A854" s="164"/>
      <c r="B854" s="188" t="str">
        <f>+IF(D854=consolidado!B843,consolidado!A843,"omitir")</f>
        <v>omitir</v>
      </c>
      <c r="C854" s="189" t="str">
        <f>+IF(D854=consolidado!B843,consolidado!C843,"omitir")</f>
        <v>omitir</v>
      </c>
      <c r="D854" s="189" t="str">
        <f t="shared" si="1"/>
        <v>8°A</v>
      </c>
      <c r="E854" s="189" t="str">
        <f t="shared" si="2"/>
        <v>8°A - omitir - omitir</v>
      </c>
      <c r="F854" s="190" t="str">
        <f>+IF(D854=consolidado!B843,consolidado!D843,"omitir")</f>
        <v>omitir</v>
      </c>
      <c r="G854" s="191" t="str">
        <f>+IF(D854=consolidado!B843,consolidado!N843,"omitir")</f>
        <v>omitir</v>
      </c>
      <c r="H854" s="192" t="str">
        <f>+IF(D854=consolidado!B843,consolidado!F843,"omitir")</f>
        <v>omitir</v>
      </c>
      <c r="I854" s="193" t="str">
        <f>+IF(D854=consolidado!B843,consolidado!G843,"omitir")</f>
        <v>omitir</v>
      </c>
      <c r="J854" s="164"/>
      <c r="K854" s="164"/>
      <c r="L854" s="164"/>
      <c r="M854" s="164"/>
      <c r="N854" s="164"/>
      <c r="O854" s="164"/>
      <c r="P854" s="164"/>
      <c r="Q854" s="164"/>
      <c r="R854" s="164"/>
      <c r="S854" s="164"/>
      <c r="T854" s="164"/>
      <c r="U854" s="164"/>
      <c r="V854" s="164"/>
      <c r="W854" s="164"/>
      <c r="X854" s="164"/>
      <c r="Y854" s="164"/>
      <c r="Z854" s="164"/>
    </row>
    <row r="855" ht="30.0" hidden="1" customHeight="1">
      <c r="A855" s="164"/>
      <c r="B855" s="188" t="str">
        <f>+IF(D855=consolidado!B844,consolidado!A844,"omitir")</f>
        <v>omitir</v>
      </c>
      <c r="C855" s="189" t="str">
        <f>+IF(D855=consolidado!B844,consolidado!C844,"omitir")</f>
        <v>omitir</v>
      </c>
      <c r="D855" s="189" t="str">
        <f t="shared" si="1"/>
        <v>8°A</v>
      </c>
      <c r="E855" s="189" t="str">
        <f t="shared" si="2"/>
        <v>8°A - omitir - omitir</v>
      </c>
      <c r="F855" s="190" t="str">
        <f>+IF(D855=consolidado!B844,consolidado!D844,"omitir")</f>
        <v>omitir</v>
      </c>
      <c r="G855" s="191" t="str">
        <f>+IF(D855=consolidado!B844,consolidado!N844,"omitir")</f>
        <v>omitir</v>
      </c>
      <c r="H855" s="192" t="str">
        <f>+IF(D855=consolidado!B844,consolidado!F844,"omitir")</f>
        <v>omitir</v>
      </c>
      <c r="I855" s="193" t="str">
        <f>+IF(D855=consolidado!B844,consolidado!G844,"omitir")</f>
        <v>omitir</v>
      </c>
      <c r="J855" s="164"/>
      <c r="K855" s="164"/>
      <c r="L855" s="164"/>
      <c r="M855" s="164"/>
      <c r="N855" s="164"/>
      <c r="O855" s="164"/>
      <c r="P855" s="164"/>
      <c r="Q855" s="164"/>
      <c r="R855" s="164"/>
      <c r="S855" s="164"/>
      <c r="T855" s="164"/>
      <c r="U855" s="164"/>
      <c r="V855" s="164"/>
      <c r="W855" s="164"/>
      <c r="X855" s="164"/>
      <c r="Y855" s="164"/>
      <c r="Z855" s="164"/>
    </row>
    <row r="856" ht="30.0" hidden="1" customHeight="1">
      <c r="A856" s="164"/>
      <c r="B856" s="188" t="str">
        <f>+IF(D856=consolidado!B845,consolidado!A845,"omitir")</f>
        <v>omitir</v>
      </c>
      <c r="C856" s="189" t="str">
        <f>+IF(D856=consolidado!B845,consolidado!C845,"omitir")</f>
        <v>omitir</v>
      </c>
      <c r="D856" s="189" t="str">
        <f t="shared" si="1"/>
        <v>8°A</v>
      </c>
      <c r="E856" s="189" t="str">
        <f t="shared" si="2"/>
        <v>8°A - omitir - omitir</v>
      </c>
      <c r="F856" s="190" t="str">
        <f>+IF(D856=consolidado!B845,consolidado!D845,"omitir")</f>
        <v>omitir</v>
      </c>
      <c r="G856" s="191" t="str">
        <f>+IF(D856=consolidado!B845,consolidado!N845,"omitir")</f>
        <v>omitir</v>
      </c>
      <c r="H856" s="192" t="str">
        <f>+IF(D856=consolidado!B845,consolidado!F845,"omitir")</f>
        <v>omitir</v>
      </c>
      <c r="I856" s="193" t="str">
        <f>+IF(D856=consolidado!B845,consolidado!G845,"omitir")</f>
        <v>omitir</v>
      </c>
      <c r="J856" s="164"/>
      <c r="K856" s="164"/>
      <c r="L856" s="164"/>
      <c r="M856" s="164"/>
      <c r="N856" s="164"/>
      <c r="O856" s="164"/>
      <c r="P856" s="164"/>
      <c r="Q856" s="164"/>
      <c r="R856" s="164"/>
      <c r="S856" s="164"/>
      <c r="T856" s="164"/>
      <c r="U856" s="164"/>
      <c r="V856" s="164"/>
      <c r="W856" s="164"/>
      <c r="X856" s="164"/>
      <c r="Y856" s="164"/>
      <c r="Z856" s="164"/>
    </row>
    <row r="857" ht="30.0" hidden="1" customHeight="1">
      <c r="A857" s="164"/>
      <c r="B857" s="188" t="str">
        <f>+IF(D857=consolidado!B846,consolidado!A846,"omitir")</f>
        <v>omitir</v>
      </c>
      <c r="C857" s="189" t="str">
        <f>+IF(D857=consolidado!B846,consolidado!C846,"omitir")</f>
        <v>omitir</v>
      </c>
      <c r="D857" s="189" t="str">
        <f t="shared" si="1"/>
        <v>8°A</v>
      </c>
      <c r="E857" s="189" t="str">
        <f t="shared" si="2"/>
        <v>8°A - omitir - omitir</v>
      </c>
      <c r="F857" s="190" t="str">
        <f>+IF(D857=consolidado!B846,consolidado!D846,"omitir")</f>
        <v>omitir</v>
      </c>
      <c r="G857" s="191" t="str">
        <f>+IF(D857=consolidado!B846,consolidado!N846,"omitir")</f>
        <v>omitir</v>
      </c>
      <c r="H857" s="192" t="str">
        <f>+IF(D857=consolidado!B846,consolidado!F846,"omitir")</f>
        <v>omitir</v>
      </c>
      <c r="I857" s="193" t="str">
        <f>+IF(D857=consolidado!B846,consolidado!G846,"omitir")</f>
        <v>omitir</v>
      </c>
      <c r="J857" s="164"/>
      <c r="K857" s="164"/>
      <c r="L857" s="164"/>
      <c r="M857" s="164"/>
      <c r="N857" s="164"/>
      <c r="O857" s="164"/>
      <c r="P857" s="164"/>
      <c r="Q857" s="164"/>
      <c r="R857" s="164"/>
      <c r="S857" s="164"/>
      <c r="T857" s="164"/>
      <c r="U857" s="164"/>
      <c r="V857" s="164"/>
      <c r="W857" s="164"/>
      <c r="X857" s="164"/>
      <c r="Y857" s="164"/>
      <c r="Z857" s="164"/>
    </row>
    <row r="858" ht="30.0" hidden="1" customHeight="1">
      <c r="A858" s="164"/>
      <c r="B858" s="188" t="str">
        <f>+IF(D858=consolidado!B847,consolidado!A847,"omitir")</f>
        <v>omitir</v>
      </c>
      <c r="C858" s="189" t="str">
        <f>+IF(D858=consolidado!B847,consolidado!C847,"omitir")</f>
        <v>omitir</v>
      </c>
      <c r="D858" s="189" t="str">
        <f t="shared" si="1"/>
        <v>8°A</v>
      </c>
      <c r="E858" s="189" t="str">
        <f t="shared" si="2"/>
        <v>8°A - omitir - omitir</v>
      </c>
      <c r="F858" s="190" t="str">
        <f>+IF(D858=consolidado!B847,consolidado!D847,"omitir")</f>
        <v>omitir</v>
      </c>
      <c r="G858" s="191" t="str">
        <f>+IF(D858=consolidado!B847,consolidado!N847,"omitir")</f>
        <v>omitir</v>
      </c>
      <c r="H858" s="192" t="str">
        <f>+IF(D858=consolidado!B847,consolidado!F847,"omitir")</f>
        <v>omitir</v>
      </c>
      <c r="I858" s="193" t="str">
        <f>+IF(D858=consolidado!B847,consolidado!G847,"omitir")</f>
        <v>omitir</v>
      </c>
      <c r="J858" s="164"/>
      <c r="K858" s="164"/>
      <c r="L858" s="164"/>
      <c r="M858" s="164"/>
      <c r="N858" s="164"/>
      <c r="O858" s="164"/>
      <c r="P858" s="164"/>
      <c r="Q858" s="164"/>
      <c r="R858" s="164"/>
      <c r="S858" s="164"/>
      <c r="T858" s="164"/>
      <c r="U858" s="164"/>
      <c r="V858" s="164"/>
      <c r="W858" s="164"/>
      <c r="X858" s="164"/>
      <c r="Y858" s="164"/>
      <c r="Z858" s="164"/>
    </row>
    <row r="859" ht="30.0" hidden="1" customHeight="1">
      <c r="A859" s="164"/>
      <c r="B859" s="188" t="str">
        <f>+IF(D859=consolidado!B848,consolidado!A848,"omitir")</f>
        <v>omitir</v>
      </c>
      <c r="C859" s="189" t="str">
        <f>+IF(D859=consolidado!B848,consolidado!C848,"omitir")</f>
        <v>omitir</v>
      </c>
      <c r="D859" s="189" t="str">
        <f t="shared" si="1"/>
        <v>8°A</v>
      </c>
      <c r="E859" s="189" t="str">
        <f t="shared" si="2"/>
        <v>8°A - omitir - omitir</v>
      </c>
      <c r="F859" s="190" t="str">
        <f>+IF(D859=consolidado!B848,consolidado!D848,"omitir")</f>
        <v>omitir</v>
      </c>
      <c r="G859" s="191" t="str">
        <f>+IF(D859=consolidado!B848,consolidado!N848,"omitir")</f>
        <v>omitir</v>
      </c>
      <c r="H859" s="192" t="str">
        <f>+IF(D859=consolidado!B848,consolidado!F848,"omitir")</f>
        <v>omitir</v>
      </c>
      <c r="I859" s="193" t="str">
        <f>+IF(D859=consolidado!B848,consolidado!G848,"omitir")</f>
        <v>omitir</v>
      </c>
      <c r="J859" s="164"/>
      <c r="K859" s="164"/>
      <c r="L859" s="164"/>
      <c r="M859" s="164"/>
      <c r="N859" s="164"/>
      <c r="O859" s="164"/>
      <c r="P859" s="164"/>
      <c r="Q859" s="164"/>
      <c r="R859" s="164"/>
      <c r="S859" s="164"/>
      <c r="T859" s="164"/>
      <c r="U859" s="164"/>
      <c r="V859" s="164"/>
      <c r="W859" s="164"/>
      <c r="X859" s="164"/>
      <c r="Y859" s="164"/>
      <c r="Z859" s="164"/>
    </row>
    <row r="860" ht="30.0" hidden="1" customHeight="1">
      <c r="A860" s="164"/>
      <c r="B860" s="188" t="str">
        <f>+IF(D860=consolidado!B849,consolidado!A849,"omitir")</f>
        <v>omitir</v>
      </c>
      <c r="C860" s="189" t="str">
        <f>+IF(D860=consolidado!B849,consolidado!C849,"omitir")</f>
        <v>omitir</v>
      </c>
      <c r="D860" s="189" t="str">
        <f t="shared" si="1"/>
        <v>8°A</v>
      </c>
      <c r="E860" s="189" t="str">
        <f t="shared" si="2"/>
        <v>8°A - omitir - omitir</v>
      </c>
      <c r="F860" s="190" t="str">
        <f>+IF(D860=consolidado!B849,consolidado!D849,"omitir")</f>
        <v>omitir</v>
      </c>
      <c r="G860" s="191" t="str">
        <f>+IF(D860=consolidado!B849,consolidado!N849,"omitir")</f>
        <v>omitir</v>
      </c>
      <c r="H860" s="192" t="str">
        <f>+IF(D860=consolidado!B849,consolidado!F849,"omitir")</f>
        <v>omitir</v>
      </c>
      <c r="I860" s="193" t="str">
        <f>+IF(D860=consolidado!B849,consolidado!G849,"omitir")</f>
        <v>omitir</v>
      </c>
      <c r="J860" s="164"/>
      <c r="K860" s="164"/>
      <c r="L860" s="164"/>
      <c r="M860" s="164"/>
      <c r="N860" s="164"/>
      <c r="O860" s="164"/>
      <c r="P860" s="164"/>
      <c r="Q860" s="164"/>
      <c r="R860" s="164"/>
      <c r="S860" s="164"/>
      <c r="T860" s="164"/>
      <c r="U860" s="164"/>
      <c r="V860" s="164"/>
      <c r="W860" s="164"/>
      <c r="X860" s="164"/>
      <c r="Y860" s="164"/>
      <c r="Z860" s="164"/>
    </row>
    <row r="861" ht="30.0" hidden="1" customHeight="1">
      <c r="A861" s="164"/>
      <c r="B861" s="188" t="str">
        <f>+IF(D861=consolidado!B850,consolidado!A850,"omitir")</f>
        <v>omitir</v>
      </c>
      <c r="C861" s="189" t="str">
        <f>+IF(D861=consolidado!B850,consolidado!C850,"omitir")</f>
        <v>omitir</v>
      </c>
      <c r="D861" s="189" t="str">
        <f t="shared" si="1"/>
        <v>8°A</v>
      </c>
      <c r="E861" s="189" t="str">
        <f t="shared" si="2"/>
        <v>8°A - omitir - omitir</v>
      </c>
      <c r="F861" s="190" t="str">
        <f>+IF(D861=consolidado!B850,consolidado!D850,"omitir")</f>
        <v>omitir</v>
      </c>
      <c r="G861" s="191" t="str">
        <f>+IF(D861=consolidado!B850,consolidado!N850,"omitir")</f>
        <v>omitir</v>
      </c>
      <c r="H861" s="192" t="str">
        <f>+IF(D861=consolidado!B850,consolidado!F850,"omitir")</f>
        <v>omitir</v>
      </c>
      <c r="I861" s="193" t="str">
        <f>+IF(D861=consolidado!B850,consolidado!G850,"omitir")</f>
        <v>omitir</v>
      </c>
      <c r="J861" s="164"/>
      <c r="K861" s="164"/>
      <c r="L861" s="164"/>
      <c r="M861" s="164"/>
      <c r="N861" s="164"/>
      <c r="O861" s="164"/>
      <c r="P861" s="164"/>
      <c r="Q861" s="164"/>
      <c r="R861" s="164"/>
      <c r="S861" s="164"/>
      <c r="T861" s="164"/>
      <c r="U861" s="164"/>
      <c r="V861" s="164"/>
      <c r="W861" s="164"/>
      <c r="X861" s="164"/>
      <c r="Y861" s="164"/>
      <c r="Z861" s="164"/>
    </row>
    <row r="862" ht="30.0" hidden="1" customHeight="1">
      <c r="A862" s="164"/>
      <c r="B862" s="188" t="str">
        <f>+IF(D862=consolidado!B851,consolidado!A851,"omitir")</f>
        <v>omitir</v>
      </c>
      <c r="C862" s="189" t="str">
        <f>+IF(D862=consolidado!B851,consolidado!C851,"omitir")</f>
        <v>omitir</v>
      </c>
      <c r="D862" s="189" t="str">
        <f t="shared" si="1"/>
        <v>8°A</v>
      </c>
      <c r="E862" s="189" t="str">
        <f t="shared" si="2"/>
        <v>8°A - omitir - omitir</v>
      </c>
      <c r="F862" s="190" t="str">
        <f>+IF(D862=consolidado!B851,consolidado!D851,"omitir")</f>
        <v>omitir</v>
      </c>
      <c r="G862" s="191" t="str">
        <f>+IF(D862=consolidado!B851,consolidado!N851,"omitir")</f>
        <v>omitir</v>
      </c>
      <c r="H862" s="192" t="str">
        <f>+IF(D862=consolidado!B851,consolidado!F851,"omitir")</f>
        <v>omitir</v>
      </c>
      <c r="I862" s="193" t="str">
        <f>+IF(D862=consolidado!B851,consolidado!G851,"omitir")</f>
        <v>omitir</v>
      </c>
      <c r="J862" s="164"/>
      <c r="K862" s="164"/>
      <c r="L862" s="164"/>
      <c r="M862" s="164"/>
      <c r="N862" s="164"/>
      <c r="O862" s="164"/>
      <c r="P862" s="164"/>
      <c r="Q862" s="164"/>
      <c r="R862" s="164"/>
      <c r="S862" s="164"/>
      <c r="T862" s="164"/>
      <c r="U862" s="164"/>
      <c r="V862" s="164"/>
      <c r="W862" s="164"/>
      <c r="X862" s="164"/>
      <c r="Y862" s="164"/>
      <c r="Z862" s="164"/>
    </row>
    <row r="863" ht="30.0" hidden="1" customHeight="1">
      <c r="A863" s="164"/>
      <c r="B863" s="188" t="str">
        <f>+IF(D863=consolidado!B852,consolidado!A852,"omitir")</f>
        <v>omitir</v>
      </c>
      <c r="C863" s="189" t="str">
        <f>+IF(D863=consolidado!B852,consolidado!C852,"omitir")</f>
        <v>omitir</v>
      </c>
      <c r="D863" s="189" t="str">
        <f t="shared" si="1"/>
        <v>8°A</v>
      </c>
      <c r="E863" s="189" t="str">
        <f t="shared" si="2"/>
        <v>8°A - omitir - omitir</v>
      </c>
      <c r="F863" s="190" t="str">
        <f>+IF(D863=consolidado!B852,consolidado!D852,"omitir")</f>
        <v>omitir</v>
      </c>
      <c r="G863" s="191" t="str">
        <f>+IF(D863=consolidado!B852,consolidado!N852,"omitir")</f>
        <v>omitir</v>
      </c>
      <c r="H863" s="192" t="str">
        <f>+IF(D863=consolidado!B852,consolidado!F852,"omitir")</f>
        <v>omitir</v>
      </c>
      <c r="I863" s="193" t="str">
        <f>+IF(D863=consolidado!B852,consolidado!G852,"omitir")</f>
        <v>omitir</v>
      </c>
      <c r="J863" s="164"/>
      <c r="K863" s="164"/>
      <c r="L863" s="164"/>
      <c r="M863" s="164"/>
      <c r="N863" s="164"/>
      <c r="O863" s="164"/>
      <c r="P863" s="164"/>
      <c r="Q863" s="164"/>
      <c r="R863" s="164"/>
      <c r="S863" s="164"/>
      <c r="T863" s="164"/>
      <c r="U863" s="164"/>
      <c r="V863" s="164"/>
      <c r="W863" s="164"/>
      <c r="X863" s="164"/>
      <c r="Y863" s="164"/>
      <c r="Z863" s="164"/>
    </row>
    <row r="864" ht="30.0" hidden="1" customHeight="1">
      <c r="A864" s="164"/>
      <c r="B864" s="188" t="str">
        <f>+IF(D864=consolidado!B853,consolidado!A853,"omitir")</f>
        <v>omitir</v>
      </c>
      <c r="C864" s="189" t="str">
        <f>+IF(D864=consolidado!B853,consolidado!C853,"omitir")</f>
        <v>omitir</v>
      </c>
      <c r="D864" s="189" t="str">
        <f t="shared" si="1"/>
        <v>8°A</v>
      </c>
      <c r="E864" s="189" t="str">
        <f t="shared" si="2"/>
        <v>8°A - omitir - omitir</v>
      </c>
      <c r="F864" s="190" t="str">
        <f>+IF(D864=consolidado!B853,consolidado!D853,"omitir")</f>
        <v>omitir</v>
      </c>
      <c r="G864" s="191" t="str">
        <f>+IF(D864=consolidado!B853,consolidado!N853,"omitir")</f>
        <v>omitir</v>
      </c>
      <c r="H864" s="192" t="str">
        <f>+IF(D864=consolidado!B853,consolidado!F853,"omitir")</f>
        <v>omitir</v>
      </c>
      <c r="I864" s="193" t="str">
        <f>+IF(D864=consolidado!B853,consolidado!G853,"omitir")</f>
        <v>omitir</v>
      </c>
      <c r="J864" s="164"/>
      <c r="K864" s="164"/>
      <c r="L864" s="164"/>
      <c r="M864" s="164"/>
      <c r="N864" s="164"/>
      <c r="O864" s="164"/>
      <c r="P864" s="164"/>
      <c r="Q864" s="164"/>
      <c r="R864" s="164"/>
      <c r="S864" s="164"/>
      <c r="T864" s="164"/>
      <c r="U864" s="164"/>
      <c r="V864" s="164"/>
      <c r="W864" s="164"/>
      <c r="X864" s="164"/>
      <c r="Y864" s="164"/>
      <c r="Z864" s="164"/>
    </row>
    <row r="865" ht="30.0" hidden="1" customHeight="1">
      <c r="A865" s="164"/>
      <c r="B865" s="188" t="str">
        <f>+IF(D865=consolidado!B854,consolidado!A854,"omitir")</f>
        <v>omitir</v>
      </c>
      <c r="C865" s="189" t="str">
        <f>+IF(D865=consolidado!B854,consolidado!C854,"omitir")</f>
        <v>omitir</v>
      </c>
      <c r="D865" s="189" t="str">
        <f t="shared" si="1"/>
        <v>8°A</v>
      </c>
      <c r="E865" s="189" t="str">
        <f t="shared" si="2"/>
        <v>8°A - omitir - omitir</v>
      </c>
      <c r="F865" s="190" t="str">
        <f>+IF(D865=consolidado!B854,consolidado!D854,"omitir")</f>
        <v>omitir</v>
      </c>
      <c r="G865" s="191" t="str">
        <f>+IF(D865=consolidado!B854,consolidado!N854,"omitir")</f>
        <v>omitir</v>
      </c>
      <c r="H865" s="192" t="str">
        <f>+IF(D865=consolidado!B854,consolidado!F854,"omitir")</f>
        <v>omitir</v>
      </c>
      <c r="I865" s="193" t="str">
        <f>+IF(D865=consolidado!B854,consolidado!G854,"omitir")</f>
        <v>omitir</v>
      </c>
      <c r="J865" s="164"/>
      <c r="K865" s="164"/>
      <c r="L865" s="164"/>
      <c r="M865" s="164"/>
      <c r="N865" s="164"/>
      <c r="O865" s="164"/>
      <c r="P865" s="164"/>
      <c r="Q865" s="164"/>
      <c r="R865" s="164"/>
      <c r="S865" s="164"/>
      <c r="T865" s="164"/>
      <c r="U865" s="164"/>
      <c r="V865" s="164"/>
      <c r="W865" s="164"/>
      <c r="X865" s="164"/>
      <c r="Y865" s="164"/>
      <c r="Z865" s="164"/>
    </row>
    <row r="866" ht="30.0" hidden="1" customHeight="1">
      <c r="A866" s="164"/>
      <c r="B866" s="188" t="str">
        <f>+IF(D866=consolidado!B855,consolidado!A855,"omitir")</f>
        <v>omitir</v>
      </c>
      <c r="C866" s="189" t="str">
        <f>+IF(D866=consolidado!B855,consolidado!C855,"omitir")</f>
        <v>omitir</v>
      </c>
      <c r="D866" s="189" t="str">
        <f t="shared" si="1"/>
        <v>8°A</v>
      </c>
      <c r="E866" s="189" t="str">
        <f t="shared" si="2"/>
        <v>8°A - omitir - omitir</v>
      </c>
      <c r="F866" s="190" t="str">
        <f>+IF(D866=consolidado!B855,consolidado!D855,"omitir")</f>
        <v>omitir</v>
      </c>
      <c r="G866" s="191" t="str">
        <f>+IF(D866=consolidado!B855,consolidado!N855,"omitir")</f>
        <v>omitir</v>
      </c>
      <c r="H866" s="192" t="str">
        <f>+IF(D866=consolidado!B855,consolidado!F855,"omitir")</f>
        <v>omitir</v>
      </c>
      <c r="I866" s="193" t="str">
        <f>+IF(D866=consolidado!B855,consolidado!G855,"omitir")</f>
        <v>omitir</v>
      </c>
      <c r="J866" s="164"/>
      <c r="K866" s="164"/>
      <c r="L866" s="164"/>
      <c r="M866" s="164"/>
      <c r="N866" s="164"/>
      <c r="O866" s="164"/>
      <c r="P866" s="164"/>
      <c r="Q866" s="164"/>
      <c r="R866" s="164"/>
      <c r="S866" s="164"/>
      <c r="T866" s="164"/>
      <c r="U866" s="164"/>
      <c r="V866" s="164"/>
      <c r="W866" s="164"/>
      <c r="X866" s="164"/>
      <c r="Y866" s="164"/>
      <c r="Z866" s="164"/>
    </row>
    <row r="867" ht="30.0" hidden="1" customHeight="1">
      <c r="A867" s="164"/>
      <c r="B867" s="188" t="str">
        <f>+IF(D867=consolidado!B856,consolidado!A856,"omitir")</f>
        <v>omitir</v>
      </c>
      <c r="C867" s="189" t="str">
        <f>+IF(D867=consolidado!B856,consolidado!C856,"omitir")</f>
        <v>omitir</v>
      </c>
      <c r="D867" s="189" t="str">
        <f t="shared" si="1"/>
        <v>8°A</v>
      </c>
      <c r="E867" s="189" t="str">
        <f t="shared" si="2"/>
        <v>8°A - omitir - omitir</v>
      </c>
      <c r="F867" s="190" t="str">
        <f>+IF(D867=consolidado!B856,consolidado!D856,"omitir")</f>
        <v>omitir</v>
      </c>
      <c r="G867" s="191" t="str">
        <f>+IF(D867=consolidado!B856,consolidado!N856,"omitir")</f>
        <v>omitir</v>
      </c>
      <c r="H867" s="192" t="str">
        <f>+IF(D867=consolidado!B856,consolidado!F856,"omitir")</f>
        <v>omitir</v>
      </c>
      <c r="I867" s="193" t="str">
        <f>+IF(D867=consolidado!B856,consolidado!G856,"omitir")</f>
        <v>omitir</v>
      </c>
      <c r="J867" s="164"/>
      <c r="K867" s="164"/>
      <c r="L867" s="164"/>
      <c r="M867" s="164"/>
      <c r="N867" s="164"/>
      <c r="O867" s="164"/>
      <c r="P867" s="164"/>
      <c r="Q867" s="164"/>
      <c r="R867" s="164"/>
      <c r="S867" s="164"/>
      <c r="T867" s="164"/>
      <c r="U867" s="164"/>
      <c r="V867" s="164"/>
      <c r="W867" s="164"/>
      <c r="X867" s="164"/>
      <c r="Y867" s="164"/>
      <c r="Z867" s="164"/>
    </row>
    <row r="868" ht="30.0" hidden="1" customHeight="1">
      <c r="A868" s="164"/>
      <c r="B868" s="188" t="str">
        <f>+IF(D868=consolidado!B857,consolidado!A857,"omitir")</f>
        <v>omitir</v>
      </c>
      <c r="C868" s="189" t="str">
        <f>+IF(D868=consolidado!B857,consolidado!C857,"omitir")</f>
        <v>omitir</v>
      </c>
      <c r="D868" s="189" t="str">
        <f t="shared" si="1"/>
        <v>8°A</v>
      </c>
      <c r="E868" s="189" t="str">
        <f t="shared" si="2"/>
        <v>8°A - omitir - omitir</v>
      </c>
      <c r="F868" s="190" t="str">
        <f>+IF(D868=consolidado!B857,consolidado!D857,"omitir")</f>
        <v>omitir</v>
      </c>
      <c r="G868" s="191" t="str">
        <f>+IF(D868=consolidado!B857,consolidado!N857,"omitir")</f>
        <v>omitir</v>
      </c>
      <c r="H868" s="192" t="str">
        <f>+IF(D868=consolidado!B857,consolidado!F857,"omitir")</f>
        <v>omitir</v>
      </c>
      <c r="I868" s="193" t="str">
        <f>+IF(D868=consolidado!B857,consolidado!G857,"omitir")</f>
        <v>omitir</v>
      </c>
      <c r="J868" s="164"/>
      <c r="K868" s="164"/>
      <c r="L868" s="164"/>
      <c r="M868" s="164"/>
      <c r="N868" s="164"/>
      <c r="O868" s="164"/>
      <c r="P868" s="164"/>
      <c r="Q868" s="164"/>
      <c r="R868" s="164"/>
      <c r="S868" s="164"/>
      <c r="T868" s="164"/>
      <c r="U868" s="164"/>
      <c r="V868" s="164"/>
      <c r="W868" s="164"/>
      <c r="X868" s="164"/>
      <c r="Y868" s="164"/>
      <c r="Z868" s="164"/>
    </row>
    <row r="869" ht="30.0" hidden="1" customHeight="1">
      <c r="A869" s="164"/>
      <c r="B869" s="188" t="str">
        <f>+IF(D869=consolidado!B858,consolidado!A858,"omitir")</f>
        <v>omitir</v>
      </c>
      <c r="C869" s="189" t="str">
        <f>+IF(D869=consolidado!B858,consolidado!C858,"omitir")</f>
        <v>omitir</v>
      </c>
      <c r="D869" s="189" t="str">
        <f t="shared" si="1"/>
        <v>8°A</v>
      </c>
      <c r="E869" s="189" t="str">
        <f t="shared" si="2"/>
        <v>8°A - omitir - omitir</v>
      </c>
      <c r="F869" s="190" t="str">
        <f>+IF(D869=consolidado!B858,consolidado!D858,"omitir")</f>
        <v>omitir</v>
      </c>
      <c r="G869" s="191" t="str">
        <f>+IF(D869=consolidado!B858,consolidado!N858,"omitir")</f>
        <v>omitir</v>
      </c>
      <c r="H869" s="192" t="str">
        <f>+IF(D869=consolidado!B858,consolidado!F858,"omitir")</f>
        <v>omitir</v>
      </c>
      <c r="I869" s="193" t="str">
        <f>+IF(D869=consolidado!B858,consolidado!G858,"omitir")</f>
        <v>omitir</v>
      </c>
      <c r="J869" s="164"/>
      <c r="K869" s="164"/>
      <c r="L869" s="164"/>
      <c r="M869" s="164"/>
      <c r="N869" s="164"/>
      <c r="O869" s="164"/>
      <c r="P869" s="164"/>
      <c r="Q869" s="164"/>
      <c r="R869" s="164"/>
      <c r="S869" s="164"/>
      <c r="T869" s="164"/>
      <c r="U869" s="164"/>
      <c r="V869" s="164"/>
      <c r="W869" s="164"/>
      <c r="X869" s="164"/>
      <c r="Y869" s="164"/>
      <c r="Z869" s="164"/>
    </row>
    <row r="870" ht="30.0" hidden="1" customHeight="1">
      <c r="A870" s="164"/>
      <c r="B870" s="188" t="str">
        <f>+IF(D870=consolidado!B859,consolidado!A859,"omitir")</f>
        <v>omitir</v>
      </c>
      <c r="C870" s="189" t="str">
        <f>+IF(D870=consolidado!B859,consolidado!C859,"omitir")</f>
        <v>omitir</v>
      </c>
      <c r="D870" s="189" t="str">
        <f t="shared" si="1"/>
        <v>8°A</v>
      </c>
      <c r="E870" s="189" t="str">
        <f t="shared" si="2"/>
        <v>8°A - omitir - omitir</v>
      </c>
      <c r="F870" s="190" t="str">
        <f>+IF(D870=consolidado!B859,consolidado!D859,"omitir")</f>
        <v>omitir</v>
      </c>
      <c r="G870" s="191" t="str">
        <f>+IF(D870=consolidado!B859,consolidado!N859,"omitir")</f>
        <v>omitir</v>
      </c>
      <c r="H870" s="192" t="str">
        <f>+IF(D870=consolidado!B859,consolidado!F859,"omitir")</f>
        <v>omitir</v>
      </c>
      <c r="I870" s="193" t="str">
        <f>+IF(D870=consolidado!B859,consolidado!G859,"omitir")</f>
        <v>omitir</v>
      </c>
      <c r="J870" s="164"/>
      <c r="K870" s="164"/>
      <c r="L870" s="164"/>
      <c r="M870" s="164"/>
      <c r="N870" s="164"/>
      <c r="O870" s="164"/>
      <c r="P870" s="164"/>
      <c r="Q870" s="164"/>
      <c r="R870" s="164"/>
      <c r="S870" s="164"/>
      <c r="T870" s="164"/>
      <c r="U870" s="164"/>
      <c r="V870" s="164"/>
      <c r="W870" s="164"/>
      <c r="X870" s="164"/>
      <c r="Y870" s="164"/>
      <c r="Z870" s="164"/>
    </row>
    <row r="871" ht="30.0" hidden="1" customHeight="1">
      <c r="A871" s="164"/>
      <c r="B871" s="188" t="str">
        <f>+IF(D871=consolidado!B860,consolidado!A860,"omitir")</f>
        <v>omitir</v>
      </c>
      <c r="C871" s="189" t="str">
        <f>+IF(D871=consolidado!B860,consolidado!C860,"omitir")</f>
        <v>omitir</v>
      </c>
      <c r="D871" s="189" t="str">
        <f t="shared" si="1"/>
        <v>8°A</v>
      </c>
      <c r="E871" s="189" t="str">
        <f t="shared" si="2"/>
        <v>8°A - omitir - omitir</v>
      </c>
      <c r="F871" s="190" t="str">
        <f>+IF(D871=consolidado!B860,consolidado!D860,"omitir")</f>
        <v>omitir</v>
      </c>
      <c r="G871" s="191" t="str">
        <f>+IF(D871=consolidado!B860,consolidado!N860,"omitir")</f>
        <v>omitir</v>
      </c>
      <c r="H871" s="192" t="str">
        <f>+IF(D871=consolidado!B860,consolidado!F860,"omitir")</f>
        <v>omitir</v>
      </c>
      <c r="I871" s="193" t="str">
        <f>+IF(D871=consolidado!B860,consolidado!G860,"omitir")</f>
        <v>omitir</v>
      </c>
      <c r="J871" s="164"/>
      <c r="K871" s="164"/>
      <c r="L871" s="164"/>
      <c r="M871" s="164"/>
      <c r="N871" s="164"/>
      <c r="O871" s="164"/>
      <c r="P871" s="164"/>
      <c r="Q871" s="164"/>
      <c r="R871" s="164"/>
      <c r="S871" s="164"/>
      <c r="T871" s="164"/>
      <c r="U871" s="164"/>
      <c r="V871" s="164"/>
      <c r="W871" s="164"/>
      <c r="X871" s="164"/>
      <c r="Y871" s="164"/>
      <c r="Z871" s="164"/>
    </row>
    <row r="872" ht="30.0" hidden="1" customHeight="1">
      <c r="A872" s="164"/>
      <c r="B872" s="188" t="str">
        <f>+IF(D872=consolidado!B861,consolidado!A861,"omitir")</f>
        <v>omitir</v>
      </c>
      <c r="C872" s="189" t="str">
        <f>+IF(D872=consolidado!B861,consolidado!C861,"omitir")</f>
        <v>omitir</v>
      </c>
      <c r="D872" s="189" t="str">
        <f t="shared" si="1"/>
        <v>8°A</v>
      </c>
      <c r="E872" s="189" t="str">
        <f t="shared" si="2"/>
        <v>8°A - omitir - omitir</v>
      </c>
      <c r="F872" s="190" t="str">
        <f>+IF(D872=consolidado!B861,consolidado!D861,"omitir")</f>
        <v>omitir</v>
      </c>
      <c r="G872" s="191" t="str">
        <f>+IF(D872=consolidado!B861,consolidado!N861,"omitir")</f>
        <v>omitir</v>
      </c>
      <c r="H872" s="192" t="str">
        <f>+IF(D872=consolidado!B861,consolidado!F861,"omitir")</f>
        <v>omitir</v>
      </c>
      <c r="I872" s="193" t="str">
        <f>+IF(D872=consolidado!B861,consolidado!G861,"omitir")</f>
        <v>omitir</v>
      </c>
      <c r="J872" s="164"/>
      <c r="K872" s="164"/>
      <c r="L872" s="164"/>
      <c r="M872" s="164"/>
      <c r="N872" s="164"/>
      <c r="O872" s="164"/>
      <c r="P872" s="164"/>
      <c r="Q872" s="164"/>
      <c r="R872" s="164"/>
      <c r="S872" s="164"/>
      <c r="T872" s="164"/>
      <c r="U872" s="164"/>
      <c r="V872" s="164"/>
      <c r="W872" s="164"/>
      <c r="X872" s="164"/>
      <c r="Y872" s="164"/>
      <c r="Z872" s="164"/>
    </row>
    <row r="873" ht="30.0" hidden="1" customHeight="1">
      <c r="A873" s="164"/>
      <c r="B873" s="188" t="str">
        <f>+IF(D873=consolidado!B862,consolidado!A862,"omitir")</f>
        <v>omitir</v>
      </c>
      <c r="C873" s="189" t="str">
        <f>+IF(D873=consolidado!B862,consolidado!C862,"omitir")</f>
        <v>omitir</v>
      </c>
      <c r="D873" s="189" t="str">
        <f t="shared" si="1"/>
        <v>8°A</v>
      </c>
      <c r="E873" s="189" t="str">
        <f t="shared" si="2"/>
        <v>8°A - omitir - omitir</v>
      </c>
      <c r="F873" s="190" t="str">
        <f>+IF(D873=consolidado!B862,consolidado!D862,"omitir")</f>
        <v>omitir</v>
      </c>
      <c r="G873" s="191" t="str">
        <f>+IF(D873=consolidado!B862,consolidado!N862,"omitir")</f>
        <v>omitir</v>
      </c>
      <c r="H873" s="192" t="str">
        <f>+IF(D873=consolidado!B862,consolidado!F862,"omitir")</f>
        <v>omitir</v>
      </c>
      <c r="I873" s="193" t="str">
        <f>+IF(D873=consolidado!B862,consolidado!G862,"omitir")</f>
        <v>omitir</v>
      </c>
      <c r="J873" s="164"/>
      <c r="K873" s="164"/>
      <c r="L873" s="164"/>
      <c r="M873" s="164"/>
      <c r="N873" s="164"/>
      <c r="O873" s="164"/>
      <c r="P873" s="164"/>
      <c r="Q873" s="164"/>
      <c r="R873" s="164"/>
      <c r="S873" s="164"/>
      <c r="T873" s="164"/>
      <c r="U873" s="164"/>
      <c r="V873" s="164"/>
      <c r="W873" s="164"/>
      <c r="X873" s="164"/>
      <c r="Y873" s="164"/>
      <c r="Z873" s="164"/>
    </row>
    <row r="874" ht="30.0" hidden="1" customHeight="1">
      <c r="A874" s="164"/>
      <c r="B874" s="188" t="str">
        <f>+IF(D874=consolidado!B863,consolidado!A863,"omitir")</f>
        <v>omitir</v>
      </c>
      <c r="C874" s="189" t="str">
        <f>+IF(D874=consolidado!B863,consolidado!C863,"omitir")</f>
        <v>omitir</v>
      </c>
      <c r="D874" s="189" t="str">
        <f t="shared" si="1"/>
        <v>8°A</v>
      </c>
      <c r="E874" s="189" t="str">
        <f t="shared" si="2"/>
        <v>8°A - omitir - omitir</v>
      </c>
      <c r="F874" s="190" t="str">
        <f>+IF(D874=consolidado!B863,consolidado!D863,"omitir")</f>
        <v>omitir</v>
      </c>
      <c r="G874" s="191" t="str">
        <f>+IF(D874=consolidado!B863,consolidado!N863,"omitir")</f>
        <v>omitir</v>
      </c>
      <c r="H874" s="192" t="str">
        <f>+IF(D874=consolidado!B863,consolidado!F863,"omitir")</f>
        <v>omitir</v>
      </c>
      <c r="I874" s="193" t="str">
        <f>+IF(D874=consolidado!B863,consolidado!G863,"omitir")</f>
        <v>omitir</v>
      </c>
      <c r="J874" s="164"/>
      <c r="K874" s="164"/>
      <c r="L874" s="164"/>
      <c r="M874" s="164"/>
      <c r="N874" s="164"/>
      <c r="O874" s="164"/>
      <c r="P874" s="164"/>
      <c r="Q874" s="164"/>
      <c r="R874" s="164"/>
      <c r="S874" s="164"/>
      <c r="T874" s="164"/>
      <c r="U874" s="164"/>
      <c r="V874" s="164"/>
      <c r="W874" s="164"/>
      <c r="X874" s="164"/>
      <c r="Y874" s="164"/>
      <c r="Z874" s="164"/>
    </row>
    <row r="875" ht="30.0" hidden="1" customHeight="1">
      <c r="A875" s="164"/>
      <c r="B875" s="188" t="str">
        <f>+IF(D875=consolidado!B864,consolidado!A864,"omitir")</f>
        <v>omitir</v>
      </c>
      <c r="C875" s="189" t="str">
        <f>+IF(D875=consolidado!B864,consolidado!C864,"omitir")</f>
        <v>omitir</v>
      </c>
      <c r="D875" s="189" t="str">
        <f t="shared" si="1"/>
        <v>8°A</v>
      </c>
      <c r="E875" s="189" t="str">
        <f t="shared" si="2"/>
        <v>8°A - omitir - omitir</v>
      </c>
      <c r="F875" s="190" t="str">
        <f>+IF(D875=consolidado!B864,consolidado!D864,"omitir")</f>
        <v>omitir</v>
      </c>
      <c r="G875" s="191" t="str">
        <f>+IF(D875=consolidado!B864,consolidado!N864,"omitir")</f>
        <v>omitir</v>
      </c>
      <c r="H875" s="192" t="str">
        <f>+IF(D875=consolidado!B864,consolidado!F864,"omitir")</f>
        <v>omitir</v>
      </c>
      <c r="I875" s="193" t="str">
        <f>+IF(D875=consolidado!B864,consolidado!G864,"omitir")</f>
        <v>omitir</v>
      </c>
      <c r="J875" s="164"/>
      <c r="K875" s="164"/>
      <c r="L875" s="164"/>
      <c r="M875" s="164"/>
      <c r="N875" s="164"/>
      <c r="O875" s="164"/>
      <c r="P875" s="164"/>
      <c r="Q875" s="164"/>
      <c r="R875" s="164"/>
      <c r="S875" s="164"/>
      <c r="T875" s="164"/>
      <c r="U875" s="164"/>
      <c r="V875" s="164"/>
      <c r="W875" s="164"/>
      <c r="X875" s="164"/>
      <c r="Y875" s="164"/>
      <c r="Z875" s="164"/>
    </row>
    <row r="876" ht="30.0" hidden="1" customHeight="1">
      <c r="A876" s="164"/>
      <c r="B876" s="188" t="str">
        <f>+IF(D876=consolidado!B865,consolidado!A865,"omitir")</f>
        <v>omitir</v>
      </c>
      <c r="C876" s="189" t="str">
        <f>+IF(D876=consolidado!B865,consolidado!C865,"omitir")</f>
        <v>omitir</v>
      </c>
      <c r="D876" s="189" t="str">
        <f t="shared" si="1"/>
        <v>8°A</v>
      </c>
      <c r="E876" s="189" t="str">
        <f t="shared" si="2"/>
        <v>8°A - omitir - omitir</v>
      </c>
      <c r="F876" s="190" t="str">
        <f>+IF(D876=consolidado!B865,consolidado!D865,"omitir")</f>
        <v>omitir</v>
      </c>
      <c r="G876" s="191" t="str">
        <f>+IF(D876=consolidado!B865,consolidado!N865,"omitir")</f>
        <v>omitir</v>
      </c>
      <c r="H876" s="192" t="str">
        <f>+IF(D876=consolidado!B865,consolidado!F865,"omitir")</f>
        <v>omitir</v>
      </c>
      <c r="I876" s="193" t="str">
        <f>+IF(D876=consolidado!B865,consolidado!G865,"omitir")</f>
        <v>omitir</v>
      </c>
      <c r="J876" s="164"/>
      <c r="K876" s="164"/>
      <c r="L876" s="164"/>
      <c r="M876" s="164"/>
      <c r="N876" s="164"/>
      <c r="O876" s="164"/>
      <c r="P876" s="164"/>
      <c r="Q876" s="164"/>
      <c r="R876" s="164"/>
      <c r="S876" s="164"/>
      <c r="T876" s="164"/>
      <c r="U876" s="164"/>
      <c r="V876" s="164"/>
      <c r="W876" s="164"/>
      <c r="X876" s="164"/>
      <c r="Y876" s="164"/>
      <c r="Z876" s="164"/>
    </row>
    <row r="877" ht="30.0" hidden="1" customHeight="1">
      <c r="A877" s="164"/>
      <c r="B877" s="188" t="str">
        <f>+IF(D877=consolidado!B866,consolidado!A866,"omitir")</f>
        <v>omitir</v>
      </c>
      <c r="C877" s="189" t="str">
        <f>+IF(D877=consolidado!B866,consolidado!C866,"omitir")</f>
        <v>omitir</v>
      </c>
      <c r="D877" s="189" t="str">
        <f t="shared" si="1"/>
        <v>8°A</v>
      </c>
      <c r="E877" s="189" t="str">
        <f t="shared" si="2"/>
        <v>8°A - omitir - omitir</v>
      </c>
      <c r="F877" s="190" t="str">
        <f>+IF(D877=consolidado!B866,consolidado!D866,"omitir")</f>
        <v>omitir</v>
      </c>
      <c r="G877" s="191" t="str">
        <f>+IF(D877=consolidado!B866,consolidado!N866,"omitir")</f>
        <v>omitir</v>
      </c>
      <c r="H877" s="192" t="str">
        <f>+IF(D877=consolidado!B866,consolidado!F866,"omitir")</f>
        <v>omitir</v>
      </c>
      <c r="I877" s="193" t="str">
        <f>+IF(D877=consolidado!B866,consolidado!G866,"omitir")</f>
        <v>omitir</v>
      </c>
      <c r="J877" s="164"/>
      <c r="K877" s="164"/>
      <c r="L877" s="164"/>
      <c r="M877" s="164"/>
      <c r="N877" s="164"/>
      <c r="O877" s="164"/>
      <c r="P877" s="164"/>
      <c r="Q877" s="164"/>
      <c r="R877" s="164"/>
      <c r="S877" s="164"/>
      <c r="T877" s="164"/>
      <c r="U877" s="164"/>
      <c r="V877" s="164"/>
      <c r="W877" s="164"/>
      <c r="X877" s="164"/>
      <c r="Y877" s="164"/>
      <c r="Z877" s="164"/>
    </row>
    <row r="878" ht="30.0" hidden="1" customHeight="1">
      <c r="A878" s="164"/>
      <c r="B878" s="188" t="str">
        <f>+IF(D878=consolidado!B867,consolidado!A867,"omitir")</f>
        <v>omitir</v>
      </c>
      <c r="C878" s="189" t="str">
        <f>+IF(D878=consolidado!B867,consolidado!C867,"omitir")</f>
        <v>omitir</v>
      </c>
      <c r="D878" s="189" t="str">
        <f t="shared" si="1"/>
        <v>8°A</v>
      </c>
      <c r="E878" s="189" t="str">
        <f t="shared" si="2"/>
        <v>8°A - omitir - omitir</v>
      </c>
      <c r="F878" s="190" t="str">
        <f>+IF(D878=consolidado!B867,consolidado!D867,"omitir")</f>
        <v>omitir</v>
      </c>
      <c r="G878" s="191" t="str">
        <f>+IF(D878=consolidado!B867,consolidado!N867,"omitir")</f>
        <v>omitir</v>
      </c>
      <c r="H878" s="192" t="str">
        <f>+IF(D878=consolidado!B867,consolidado!F867,"omitir")</f>
        <v>omitir</v>
      </c>
      <c r="I878" s="193" t="str">
        <f>+IF(D878=consolidado!B867,consolidado!G867,"omitir")</f>
        <v>omitir</v>
      </c>
      <c r="J878" s="164"/>
      <c r="K878" s="164"/>
      <c r="L878" s="164"/>
      <c r="M878" s="164"/>
      <c r="N878" s="164"/>
      <c r="O878" s="164"/>
      <c r="P878" s="164"/>
      <c r="Q878" s="164"/>
      <c r="R878" s="164"/>
      <c r="S878" s="164"/>
      <c r="T878" s="164"/>
      <c r="U878" s="164"/>
      <c r="V878" s="164"/>
      <c r="W878" s="164"/>
      <c r="X878" s="164"/>
      <c r="Y878" s="164"/>
      <c r="Z878" s="164"/>
    </row>
    <row r="879" ht="30.0" hidden="1" customHeight="1">
      <c r="A879" s="164"/>
      <c r="B879" s="188" t="str">
        <f>+IF(D879=consolidado!B868,consolidado!A868,"omitir")</f>
        <v>omitir</v>
      </c>
      <c r="C879" s="189" t="str">
        <f>+IF(D879=consolidado!B868,consolidado!C868,"omitir")</f>
        <v>omitir</v>
      </c>
      <c r="D879" s="189" t="str">
        <f t="shared" si="1"/>
        <v>8°A</v>
      </c>
      <c r="E879" s="189" t="str">
        <f t="shared" si="2"/>
        <v>8°A - omitir - omitir</v>
      </c>
      <c r="F879" s="190" t="str">
        <f>+IF(D879=consolidado!B868,consolidado!D868,"omitir")</f>
        <v>omitir</v>
      </c>
      <c r="G879" s="191" t="str">
        <f>+IF(D879=consolidado!B868,consolidado!N868,"omitir")</f>
        <v>omitir</v>
      </c>
      <c r="H879" s="192" t="str">
        <f>+IF(D879=consolidado!B868,consolidado!F868,"omitir")</f>
        <v>omitir</v>
      </c>
      <c r="I879" s="193" t="str">
        <f>+IF(D879=consolidado!B868,consolidado!G868,"omitir")</f>
        <v>omitir</v>
      </c>
      <c r="J879" s="164"/>
      <c r="K879" s="164"/>
      <c r="L879" s="164"/>
      <c r="M879" s="164"/>
      <c r="N879" s="164"/>
      <c r="O879" s="164"/>
      <c r="P879" s="164"/>
      <c r="Q879" s="164"/>
      <c r="R879" s="164"/>
      <c r="S879" s="164"/>
      <c r="T879" s="164"/>
      <c r="U879" s="164"/>
      <c r="V879" s="164"/>
      <c r="W879" s="164"/>
      <c r="X879" s="164"/>
      <c r="Y879" s="164"/>
      <c r="Z879" s="164"/>
    </row>
    <row r="880" ht="30.0" hidden="1" customHeight="1">
      <c r="A880" s="164"/>
      <c r="B880" s="188" t="str">
        <f>+IF(D880=consolidado!B869,consolidado!A869,"omitir")</f>
        <v>omitir</v>
      </c>
      <c r="C880" s="189" t="str">
        <f>+IF(D880=consolidado!B869,consolidado!C869,"omitir")</f>
        <v>omitir</v>
      </c>
      <c r="D880" s="189" t="str">
        <f t="shared" si="1"/>
        <v>8°A</v>
      </c>
      <c r="E880" s="189" t="str">
        <f t="shared" si="2"/>
        <v>8°A - omitir - omitir</v>
      </c>
      <c r="F880" s="190" t="str">
        <f>+IF(D880=consolidado!B869,consolidado!D869,"omitir")</f>
        <v>omitir</v>
      </c>
      <c r="G880" s="191" t="str">
        <f>+IF(D880=consolidado!B869,consolidado!N869,"omitir")</f>
        <v>omitir</v>
      </c>
      <c r="H880" s="192" t="str">
        <f>+IF(D880=consolidado!B869,consolidado!F869,"omitir")</f>
        <v>omitir</v>
      </c>
      <c r="I880" s="193" t="str">
        <f>+IF(D880=consolidado!B869,consolidado!G869,"omitir")</f>
        <v>omitir</v>
      </c>
      <c r="J880" s="164"/>
      <c r="K880" s="164"/>
      <c r="L880" s="164"/>
      <c r="M880" s="164"/>
      <c r="N880" s="164"/>
      <c r="O880" s="164"/>
      <c r="P880" s="164"/>
      <c r="Q880" s="164"/>
      <c r="R880" s="164"/>
      <c r="S880" s="164"/>
      <c r="T880" s="164"/>
      <c r="U880" s="164"/>
      <c r="V880" s="164"/>
      <c r="W880" s="164"/>
      <c r="X880" s="164"/>
      <c r="Y880" s="164"/>
      <c r="Z880" s="164"/>
    </row>
    <row r="881" ht="30.0" hidden="1" customHeight="1">
      <c r="A881" s="164"/>
      <c r="B881" s="188" t="str">
        <f>+IF(D881=consolidado!B870,consolidado!A870,"omitir")</f>
        <v>omitir</v>
      </c>
      <c r="C881" s="189" t="str">
        <f>+IF(D881=consolidado!B870,consolidado!C870,"omitir")</f>
        <v>omitir</v>
      </c>
      <c r="D881" s="189" t="str">
        <f t="shared" si="1"/>
        <v>8°A</v>
      </c>
      <c r="E881" s="189" t="str">
        <f t="shared" si="2"/>
        <v>8°A - omitir - omitir</v>
      </c>
      <c r="F881" s="190" t="str">
        <f>+IF(D881=consolidado!B870,consolidado!D870,"omitir")</f>
        <v>omitir</v>
      </c>
      <c r="G881" s="191" t="str">
        <f>+IF(D881=consolidado!B870,consolidado!N870,"omitir")</f>
        <v>omitir</v>
      </c>
      <c r="H881" s="192" t="str">
        <f>+IF(D881=consolidado!B870,consolidado!F870,"omitir")</f>
        <v>omitir</v>
      </c>
      <c r="I881" s="193" t="str">
        <f>+IF(D881=consolidado!B870,consolidado!G870,"omitir")</f>
        <v>omitir</v>
      </c>
      <c r="J881" s="164"/>
      <c r="K881" s="164"/>
      <c r="L881" s="164"/>
      <c r="M881" s="164"/>
      <c r="N881" s="164"/>
      <c r="O881" s="164"/>
      <c r="P881" s="164"/>
      <c r="Q881" s="164"/>
      <c r="R881" s="164"/>
      <c r="S881" s="164"/>
      <c r="T881" s="164"/>
      <c r="U881" s="164"/>
      <c r="V881" s="164"/>
      <c r="W881" s="164"/>
      <c r="X881" s="164"/>
      <c r="Y881" s="164"/>
      <c r="Z881" s="164"/>
    </row>
    <row r="882" ht="30.0" hidden="1" customHeight="1">
      <c r="A882" s="164"/>
      <c r="B882" s="188" t="str">
        <f>+IF(D882=consolidado!B871,consolidado!A871,"omitir")</f>
        <v>omitir</v>
      </c>
      <c r="C882" s="189" t="str">
        <f>+IF(D882=consolidado!B871,consolidado!C871,"omitir")</f>
        <v>omitir</v>
      </c>
      <c r="D882" s="189" t="str">
        <f t="shared" si="1"/>
        <v>8°A</v>
      </c>
      <c r="E882" s="189" t="str">
        <f t="shared" si="2"/>
        <v>8°A - omitir - omitir</v>
      </c>
      <c r="F882" s="190" t="str">
        <f>+IF(D882=consolidado!B871,consolidado!D871,"omitir")</f>
        <v>omitir</v>
      </c>
      <c r="G882" s="191" t="str">
        <f>+IF(D882=consolidado!B871,consolidado!N871,"omitir")</f>
        <v>omitir</v>
      </c>
      <c r="H882" s="192" t="str">
        <f>+IF(D882=consolidado!B871,consolidado!F871,"omitir")</f>
        <v>omitir</v>
      </c>
      <c r="I882" s="193" t="str">
        <f>+IF(D882=consolidado!B871,consolidado!G871,"omitir")</f>
        <v>omitir</v>
      </c>
      <c r="J882" s="164"/>
      <c r="K882" s="164"/>
      <c r="L882" s="164"/>
      <c r="M882" s="164"/>
      <c r="N882" s="164"/>
      <c r="O882" s="164"/>
      <c r="P882" s="164"/>
      <c r="Q882" s="164"/>
      <c r="R882" s="164"/>
      <c r="S882" s="164"/>
      <c r="T882" s="164"/>
      <c r="U882" s="164"/>
      <c r="V882" s="164"/>
      <c r="W882" s="164"/>
      <c r="X882" s="164"/>
      <c r="Y882" s="164"/>
      <c r="Z882" s="164"/>
    </row>
    <row r="883" ht="30.0" hidden="1" customHeight="1">
      <c r="A883" s="164"/>
      <c r="B883" s="188" t="str">
        <f>+IF(D883=consolidado!B872,consolidado!A872,"omitir")</f>
        <v>omitir</v>
      </c>
      <c r="C883" s="189" t="str">
        <f>+IF(D883=consolidado!B872,consolidado!C872,"omitir")</f>
        <v>omitir</v>
      </c>
      <c r="D883" s="189" t="str">
        <f t="shared" si="1"/>
        <v>8°A</v>
      </c>
      <c r="E883" s="189" t="str">
        <f t="shared" si="2"/>
        <v>8°A - omitir - omitir</v>
      </c>
      <c r="F883" s="190" t="str">
        <f>+IF(D883=consolidado!B872,consolidado!D872,"omitir")</f>
        <v>omitir</v>
      </c>
      <c r="G883" s="191" t="str">
        <f>+IF(D883=consolidado!B872,consolidado!N872,"omitir")</f>
        <v>omitir</v>
      </c>
      <c r="H883" s="192" t="str">
        <f>+IF(D883=consolidado!B872,consolidado!F872,"omitir")</f>
        <v>omitir</v>
      </c>
      <c r="I883" s="193" t="str">
        <f>+IF(D883=consolidado!B872,consolidado!G872,"omitir")</f>
        <v>omitir</v>
      </c>
      <c r="J883" s="164"/>
      <c r="K883" s="164"/>
      <c r="L883" s="164"/>
      <c r="M883" s="164"/>
      <c r="N883" s="164"/>
      <c r="O883" s="164"/>
      <c r="P883" s="164"/>
      <c r="Q883" s="164"/>
      <c r="R883" s="164"/>
      <c r="S883" s="164"/>
      <c r="T883" s="164"/>
      <c r="U883" s="164"/>
      <c r="V883" s="164"/>
      <c r="W883" s="164"/>
      <c r="X883" s="164"/>
      <c r="Y883" s="164"/>
      <c r="Z883" s="164"/>
    </row>
    <row r="884" ht="30.0" hidden="1" customHeight="1">
      <c r="A884" s="164"/>
      <c r="B884" s="188" t="str">
        <f>+IF(D884=consolidado!B873,consolidado!A873,"omitir")</f>
        <v>omitir</v>
      </c>
      <c r="C884" s="189" t="str">
        <f>+IF(D884=consolidado!B873,consolidado!C873,"omitir")</f>
        <v>omitir</v>
      </c>
      <c r="D884" s="189" t="str">
        <f t="shared" si="1"/>
        <v>8°A</v>
      </c>
      <c r="E884" s="189" t="str">
        <f t="shared" si="2"/>
        <v>8°A - omitir - omitir</v>
      </c>
      <c r="F884" s="190" t="str">
        <f>+IF(D884=consolidado!B873,consolidado!D873,"omitir")</f>
        <v>omitir</v>
      </c>
      <c r="G884" s="191" t="str">
        <f>+IF(D884=consolidado!B873,consolidado!N873,"omitir")</f>
        <v>omitir</v>
      </c>
      <c r="H884" s="192" t="str">
        <f>+IF(D884=consolidado!B873,consolidado!F873,"omitir")</f>
        <v>omitir</v>
      </c>
      <c r="I884" s="193" t="str">
        <f>+IF(D884=consolidado!B873,consolidado!G873,"omitir")</f>
        <v>omitir</v>
      </c>
      <c r="J884" s="164"/>
      <c r="K884" s="164"/>
      <c r="L884" s="164"/>
      <c r="M884" s="164"/>
      <c r="N884" s="164"/>
      <c r="O884" s="164"/>
      <c r="P884" s="164"/>
      <c r="Q884" s="164"/>
      <c r="R884" s="164"/>
      <c r="S884" s="164"/>
      <c r="T884" s="164"/>
      <c r="U884" s="164"/>
      <c r="V884" s="164"/>
      <c r="W884" s="164"/>
      <c r="X884" s="164"/>
      <c r="Y884" s="164"/>
      <c r="Z884" s="164"/>
    </row>
    <row r="885" ht="30.0" hidden="1" customHeight="1">
      <c r="A885" s="164"/>
      <c r="B885" s="188" t="str">
        <f>+IF(D885=consolidado!B874,consolidado!A874,"omitir")</f>
        <v>omitir</v>
      </c>
      <c r="C885" s="189" t="str">
        <f>+IF(D885=consolidado!B874,consolidado!C874,"omitir")</f>
        <v>omitir</v>
      </c>
      <c r="D885" s="189" t="str">
        <f t="shared" si="1"/>
        <v>8°A</v>
      </c>
      <c r="E885" s="189" t="str">
        <f t="shared" si="2"/>
        <v>8°A - omitir - omitir</v>
      </c>
      <c r="F885" s="190" t="str">
        <f>+IF(D885=consolidado!B874,consolidado!D874,"omitir")</f>
        <v>omitir</v>
      </c>
      <c r="G885" s="191" t="str">
        <f>+IF(D885=consolidado!B874,consolidado!N874,"omitir")</f>
        <v>omitir</v>
      </c>
      <c r="H885" s="192" t="str">
        <f>+IF(D885=consolidado!B874,consolidado!F874,"omitir")</f>
        <v>omitir</v>
      </c>
      <c r="I885" s="193" t="str">
        <f>+IF(D885=consolidado!B874,consolidado!G874,"omitir")</f>
        <v>omitir</v>
      </c>
      <c r="J885" s="164"/>
      <c r="K885" s="164"/>
      <c r="L885" s="164"/>
      <c r="M885" s="164"/>
      <c r="N885" s="164"/>
      <c r="O885" s="164"/>
      <c r="P885" s="164"/>
      <c r="Q885" s="164"/>
      <c r="R885" s="164"/>
      <c r="S885" s="164"/>
      <c r="T885" s="164"/>
      <c r="U885" s="164"/>
      <c r="V885" s="164"/>
      <c r="W885" s="164"/>
      <c r="X885" s="164"/>
      <c r="Y885" s="164"/>
      <c r="Z885" s="164"/>
    </row>
    <row r="886" ht="30.0" hidden="1" customHeight="1">
      <c r="A886" s="164"/>
      <c r="B886" s="188" t="str">
        <f>+IF(D886=consolidado!B875,consolidado!A875,"omitir")</f>
        <v>omitir</v>
      </c>
      <c r="C886" s="189" t="str">
        <f>+IF(D886=consolidado!B875,consolidado!C875,"omitir")</f>
        <v>omitir</v>
      </c>
      <c r="D886" s="189" t="str">
        <f t="shared" si="1"/>
        <v>8°A</v>
      </c>
      <c r="E886" s="189" t="str">
        <f t="shared" si="2"/>
        <v>8°A - omitir - omitir</v>
      </c>
      <c r="F886" s="190" t="str">
        <f>+IF(D886=consolidado!B875,consolidado!D875,"omitir")</f>
        <v>omitir</v>
      </c>
      <c r="G886" s="191" t="str">
        <f>+IF(D886=consolidado!B875,consolidado!N875,"omitir")</f>
        <v>omitir</v>
      </c>
      <c r="H886" s="192" t="str">
        <f>+IF(D886=consolidado!B875,consolidado!F875,"omitir")</f>
        <v>omitir</v>
      </c>
      <c r="I886" s="193" t="str">
        <f>+IF(D886=consolidado!B875,consolidado!G875,"omitir")</f>
        <v>omitir</v>
      </c>
      <c r="J886" s="164"/>
      <c r="K886" s="164"/>
      <c r="L886" s="164"/>
      <c r="M886" s="164"/>
      <c r="N886" s="164"/>
      <c r="O886" s="164"/>
      <c r="P886" s="164"/>
      <c r="Q886" s="164"/>
      <c r="R886" s="164"/>
      <c r="S886" s="164"/>
      <c r="T886" s="164"/>
      <c r="U886" s="164"/>
      <c r="V886" s="164"/>
      <c r="W886" s="164"/>
      <c r="X886" s="164"/>
      <c r="Y886" s="164"/>
      <c r="Z886" s="164"/>
    </row>
    <row r="887" ht="30.0" hidden="1" customHeight="1">
      <c r="A887" s="164"/>
      <c r="B887" s="188" t="str">
        <f>+IF(D887=consolidado!B876,consolidado!A876,"omitir")</f>
        <v>omitir</v>
      </c>
      <c r="C887" s="189" t="str">
        <f>+IF(D887=consolidado!B876,consolidado!C876,"omitir")</f>
        <v>omitir</v>
      </c>
      <c r="D887" s="189" t="str">
        <f t="shared" si="1"/>
        <v>8°A</v>
      </c>
      <c r="E887" s="189" t="str">
        <f t="shared" si="2"/>
        <v>8°A - omitir - omitir</v>
      </c>
      <c r="F887" s="190" t="str">
        <f>+IF(D887=consolidado!B876,consolidado!D876,"omitir")</f>
        <v>omitir</v>
      </c>
      <c r="G887" s="191" t="str">
        <f>+IF(D887=consolidado!B876,consolidado!N876,"omitir")</f>
        <v>omitir</v>
      </c>
      <c r="H887" s="192" t="str">
        <f>+IF(D887=consolidado!B876,consolidado!F876,"omitir")</f>
        <v>omitir</v>
      </c>
      <c r="I887" s="193" t="str">
        <f>+IF(D887=consolidado!B876,consolidado!G876,"omitir")</f>
        <v>omitir</v>
      </c>
      <c r="J887" s="164"/>
      <c r="K887" s="164"/>
      <c r="L887" s="164"/>
      <c r="M887" s="164"/>
      <c r="N887" s="164"/>
      <c r="O887" s="164"/>
      <c r="P887" s="164"/>
      <c r="Q887" s="164"/>
      <c r="R887" s="164"/>
      <c r="S887" s="164"/>
      <c r="T887" s="164"/>
      <c r="U887" s="164"/>
      <c r="V887" s="164"/>
      <c r="W887" s="164"/>
      <c r="X887" s="164"/>
      <c r="Y887" s="164"/>
      <c r="Z887" s="164"/>
    </row>
    <row r="888" ht="30.0" hidden="1" customHeight="1">
      <c r="A888" s="164"/>
      <c r="B888" s="188" t="str">
        <f>+IF(D888=consolidado!B877,consolidado!A877,"omitir")</f>
        <v>omitir</v>
      </c>
      <c r="C888" s="189" t="str">
        <f>+IF(D888=consolidado!B877,consolidado!C877,"omitir")</f>
        <v>omitir</v>
      </c>
      <c r="D888" s="189" t="str">
        <f t="shared" si="1"/>
        <v>8°A</v>
      </c>
      <c r="E888" s="189" t="str">
        <f t="shared" si="2"/>
        <v>8°A - omitir - omitir</v>
      </c>
      <c r="F888" s="190" t="str">
        <f>+IF(D888=consolidado!B877,consolidado!D877,"omitir")</f>
        <v>omitir</v>
      </c>
      <c r="G888" s="191" t="str">
        <f>+IF(D888=consolidado!B877,consolidado!N877,"omitir")</f>
        <v>omitir</v>
      </c>
      <c r="H888" s="192" t="str">
        <f>+IF(D888=consolidado!B877,consolidado!F877,"omitir")</f>
        <v>omitir</v>
      </c>
      <c r="I888" s="193" t="str">
        <f>+IF(D888=consolidado!B877,consolidado!G877,"omitir")</f>
        <v>omitir</v>
      </c>
      <c r="J888" s="164"/>
      <c r="K888" s="164"/>
      <c r="L888" s="164"/>
      <c r="M888" s="164"/>
      <c r="N888" s="164"/>
      <c r="O888" s="164"/>
      <c r="P888" s="164"/>
      <c r="Q888" s="164"/>
      <c r="R888" s="164"/>
      <c r="S888" s="164"/>
      <c r="T888" s="164"/>
      <c r="U888" s="164"/>
      <c r="V888" s="164"/>
      <c r="W888" s="164"/>
      <c r="X888" s="164"/>
      <c r="Y888" s="164"/>
      <c r="Z888" s="164"/>
    </row>
    <row r="889" ht="30.0" hidden="1" customHeight="1">
      <c r="A889" s="164"/>
      <c r="B889" s="188" t="str">
        <f>+IF(D889=consolidado!B878,consolidado!A878,"omitir")</f>
        <v>omitir</v>
      </c>
      <c r="C889" s="189" t="str">
        <f>+IF(D889=consolidado!B878,consolidado!C878,"omitir")</f>
        <v>omitir</v>
      </c>
      <c r="D889" s="189" t="str">
        <f t="shared" si="1"/>
        <v>8°A</v>
      </c>
      <c r="E889" s="189" t="str">
        <f t="shared" si="2"/>
        <v>8°A - omitir - omitir</v>
      </c>
      <c r="F889" s="190" t="str">
        <f>+IF(D889=consolidado!B878,consolidado!D878,"omitir")</f>
        <v>omitir</v>
      </c>
      <c r="G889" s="191" t="str">
        <f>+IF(D889=consolidado!B878,consolidado!N878,"omitir")</f>
        <v>omitir</v>
      </c>
      <c r="H889" s="192" t="str">
        <f>+IF(D889=consolidado!B878,consolidado!F878,"omitir")</f>
        <v>omitir</v>
      </c>
      <c r="I889" s="193" t="str">
        <f>+IF(D889=consolidado!B878,consolidado!G878,"omitir")</f>
        <v>omitir</v>
      </c>
      <c r="J889" s="164"/>
      <c r="K889" s="164"/>
      <c r="L889" s="164"/>
      <c r="M889" s="164"/>
      <c r="N889" s="164"/>
      <c r="O889" s="164"/>
      <c r="P889" s="164"/>
      <c r="Q889" s="164"/>
      <c r="R889" s="164"/>
      <c r="S889" s="164"/>
      <c r="T889" s="164"/>
      <c r="U889" s="164"/>
      <c r="V889" s="164"/>
      <c r="W889" s="164"/>
      <c r="X889" s="164"/>
      <c r="Y889" s="164"/>
      <c r="Z889" s="164"/>
    </row>
    <row r="890" ht="30.0" hidden="1" customHeight="1">
      <c r="A890" s="164"/>
      <c r="B890" s="188" t="str">
        <f>+IF(D890=consolidado!B879,consolidado!A879,"omitir")</f>
        <v>omitir</v>
      </c>
      <c r="C890" s="189" t="str">
        <f>+IF(D890=consolidado!B879,consolidado!C879,"omitir")</f>
        <v>omitir</v>
      </c>
      <c r="D890" s="189" t="str">
        <f t="shared" si="1"/>
        <v>8°A</v>
      </c>
      <c r="E890" s="189" t="str">
        <f t="shared" si="2"/>
        <v>8°A - omitir - omitir</v>
      </c>
      <c r="F890" s="190" t="str">
        <f>+IF(D890=consolidado!B879,consolidado!D879,"omitir")</f>
        <v>omitir</v>
      </c>
      <c r="G890" s="191" t="str">
        <f>+IF(D890=consolidado!B879,consolidado!N879,"omitir")</f>
        <v>omitir</v>
      </c>
      <c r="H890" s="192" t="str">
        <f>+IF(D890=consolidado!B879,consolidado!F879,"omitir")</f>
        <v>omitir</v>
      </c>
      <c r="I890" s="193" t="str">
        <f>+IF(D890=consolidado!B879,consolidado!G879,"omitir")</f>
        <v>omitir</v>
      </c>
      <c r="J890" s="164"/>
      <c r="K890" s="164"/>
      <c r="L890" s="164"/>
      <c r="M890" s="164"/>
      <c r="N890" s="164"/>
      <c r="O890" s="164"/>
      <c r="P890" s="164"/>
      <c r="Q890" s="164"/>
      <c r="R890" s="164"/>
      <c r="S890" s="164"/>
      <c r="T890" s="164"/>
      <c r="U890" s="164"/>
      <c r="V890" s="164"/>
      <c r="W890" s="164"/>
      <c r="X890" s="164"/>
      <c r="Y890" s="164"/>
      <c r="Z890" s="164"/>
    </row>
    <row r="891" ht="30.0" hidden="1" customHeight="1">
      <c r="A891" s="164"/>
      <c r="B891" s="188" t="str">
        <f>+IF(D891=consolidado!B880,consolidado!A880,"omitir")</f>
        <v>omitir</v>
      </c>
      <c r="C891" s="189" t="str">
        <f>+IF(D891=consolidado!B880,consolidado!C880,"omitir")</f>
        <v>omitir</v>
      </c>
      <c r="D891" s="189" t="str">
        <f t="shared" si="1"/>
        <v>8°A</v>
      </c>
      <c r="E891" s="189" t="str">
        <f t="shared" si="2"/>
        <v>8°A - omitir - omitir</v>
      </c>
      <c r="F891" s="190" t="str">
        <f>+IF(D891=consolidado!B880,consolidado!D880,"omitir")</f>
        <v>omitir</v>
      </c>
      <c r="G891" s="191" t="str">
        <f>+IF(D891=consolidado!B880,consolidado!N880,"omitir")</f>
        <v>omitir</v>
      </c>
      <c r="H891" s="192" t="str">
        <f>+IF(D891=consolidado!B880,consolidado!F880,"omitir")</f>
        <v>omitir</v>
      </c>
      <c r="I891" s="193" t="str">
        <f>+IF(D891=consolidado!B880,consolidado!G880,"omitir")</f>
        <v>omitir</v>
      </c>
      <c r="J891" s="164"/>
      <c r="K891" s="164"/>
      <c r="L891" s="164"/>
      <c r="M891" s="164"/>
      <c r="N891" s="164"/>
      <c r="O891" s="164"/>
      <c r="P891" s="164"/>
      <c r="Q891" s="164"/>
      <c r="R891" s="164"/>
      <c r="S891" s="164"/>
      <c r="T891" s="164"/>
      <c r="U891" s="164"/>
      <c r="V891" s="164"/>
      <c r="W891" s="164"/>
      <c r="X891" s="164"/>
      <c r="Y891" s="164"/>
      <c r="Z891" s="164"/>
    </row>
    <row r="892" ht="30.0" hidden="1" customHeight="1">
      <c r="A892" s="164"/>
      <c r="B892" s="188" t="str">
        <f>+IF(D892=consolidado!B881,consolidado!A881,"omitir")</f>
        <v>omitir</v>
      </c>
      <c r="C892" s="189" t="str">
        <f>+IF(D892=consolidado!B881,consolidado!C881,"omitir")</f>
        <v>omitir</v>
      </c>
      <c r="D892" s="189" t="str">
        <f t="shared" si="1"/>
        <v>8°A</v>
      </c>
      <c r="E892" s="189" t="str">
        <f t="shared" si="2"/>
        <v>8°A - omitir - omitir</v>
      </c>
      <c r="F892" s="190" t="str">
        <f>+IF(D892=consolidado!B881,consolidado!D881,"omitir")</f>
        <v>omitir</v>
      </c>
      <c r="G892" s="191" t="str">
        <f>+IF(D892=consolidado!B881,consolidado!N881,"omitir")</f>
        <v>omitir</v>
      </c>
      <c r="H892" s="192" t="str">
        <f>+IF(D892=consolidado!B881,consolidado!F881,"omitir")</f>
        <v>omitir</v>
      </c>
      <c r="I892" s="193" t="str">
        <f>+IF(D892=consolidado!B881,consolidado!G881,"omitir")</f>
        <v>omitir</v>
      </c>
      <c r="J892" s="164"/>
      <c r="K892" s="164"/>
      <c r="L892" s="164"/>
      <c r="M892" s="164"/>
      <c r="N892" s="164"/>
      <c r="O892" s="164"/>
      <c r="P892" s="164"/>
      <c r="Q892" s="164"/>
      <c r="R892" s="164"/>
      <c r="S892" s="164"/>
      <c r="T892" s="164"/>
      <c r="U892" s="164"/>
      <c r="V892" s="164"/>
      <c r="W892" s="164"/>
      <c r="X892" s="164"/>
      <c r="Y892" s="164"/>
      <c r="Z892" s="164"/>
    </row>
    <row r="893" ht="30.0" hidden="1" customHeight="1">
      <c r="A893" s="164"/>
      <c r="B893" s="188" t="str">
        <f>+IF(D893=consolidado!B882,consolidado!A882,"omitir")</f>
        <v>omitir</v>
      </c>
      <c r="C893" s="189" t="str">
        <f>+IF(D893=consolidado!B882,consolidado!C882,"omitir")</f>
        <v>omitir</v>
      </c>
      <c r="D893" s="189" t="str">
        <f t="shared" si="1"/>
        <v>8°A</v>
      </c>
      <c r="E893" s="189" t="str">
        <f t="shared" si="2"/>
        <v>8°A - omitir - omitir</v>
      </c>
      <c r="F893" s="190" t="str">
        <f>+IF(D893=consolidado!B882,consolidado!D882,"omitir")</f>
        <v>omitir</v>
      </c>
      <c r="G893" s="191" t="str">
        <f>+IF(D893=consolidado!B882,consolidado!N882,"omitir")</f>
        <v>omitir</v>
      </c>
      <c r="H893" s="192" t="str">
        <f>+IF(D893=consolidado!B882,consolidado!F882,"omitir")</f>
        <v>omitir</v>
      </c>
      <c r="I893" s="193" t="str">
        <f>+IF(D893=consolidado!B882,consolidado!G882,"omitir")</f>
        <v>omitir</v>
      </c>
      <c r="J893" s="164"/>
      <c r="K893" s="164"/>
      <c r="L893" s="164"/>
      <c r="M893" s="164"/>
      <c r="N893" s="164"/>
      <c r="O893" s="164"/>
      <c r="P893" s="164"/>
      <c r="Q893" s="164"/>
      <c r="R893" s="164"/>
      <c r="S893" s="164"/>
      <c r="T893" s="164"/>
      <c r="U893" s="164"/>
      <c r="V893" s="164"/>
      <c r="W893" s="164"/>
      <c r="X893" s="164"/>
      <c r="Y893" s="164"/>
      <c r="Z893" s="164"/>
    </row>
    <row r="894" ht="30.0" hidden="1" customHeight="1">
      <c r="A894" s="164"/>
      <c r="B894" s="188" t="str">
        <f>+IF(D894=consolidado!B883,consolidado!A883,"omitir")</f>
        <v>omitir</v>
      </c>
      <c r="C894" s="189" t="str">
        <f>+IF(D894=consolidado!B883,consolidado!C883,"omitir")</f>
        <v>omitir</v>
      </c>
      <c r="D894" s="189" t="str">
        <f t="shared" si="1"/>
        <v>8°A</v>
      </c>
      <c r="E894" s="189" t="str">
        <f t="shared" si="2"/>
        <v>8°A - omitir - omitir</v>
      </c>
      <c r="F894" s="190" t="str">
        <f>+IF(D894=consolidado!B883,consolidado!D883,"omitir")</f>
        <v>omitir</v>
      </c>
      <c r="G894" s="191" t="str">
        <f>+IF(D894=consolidado!B883,consolidado!N883,"omitir")</f>
        <v>omitir</v>
      </c>
      <c r="H894" s="192" t="str">
        <f>+IF(D894=consolidado!B883,consolidado!F883,"omitir")</f>
        <v>omitir</v>
      </c>
      <c r="I894" s="193" t="str">
        <f>+IF(D894=consolidado!B883,consolidado!G883,"omitir")</f>
        <v>omitir</v>
      </c>
      <c r="J894" s="164"/>
      <c r="K894" s="164"/>
      <c r="L894" s="164"/>
      <c r="M894" s="164"/>
      <c r="N894" s="164"/>
      <c r="O894" s="164"/>
      <c r="P894" s="164"/>
      <c r="Q894" s="164"/>
      <c r="R894" s="164"/>
      <c r="S894" s="164"/>
      <c r="T894" s="164"/>
      <c r="U894" s="164"/>
      <c r="V894" s="164"/>
      <c r="W894" s="164"/>
      <c r="X894" s="164"/>
      <c r="Y894" s="164"/>
      <c r="Z894" s="164"/>
    </row>
    <row r="895" ht="30.0" hidden="1" customHeight="1">
      <c r="A895" s="164"/>
      <c r="B895" s="188" t="str">
        <f>+IF(D895=consolidado!B884,consolidado!A884,"omitir")</f>
        <v>omitir</v>
      </c>
      <c r="C895" s="189" t="str">
        <f>+IF(D895=consolidado!B884,consolidado!C884,"omitir")</f>
        <v>omitir</v>
      </c>
      <c r="D895" s="189" t="str">
        <f t="shared" si="1"/>
        <v>8°A</v>
      </c>
      <c r="E895" s="189" t="str">
        <f t="shared" si="2"/>
        <v>8°A - omitir - omitir</v>
      </c>
      <c r="F895" s="190" t="str">
        <f>+IF(D895=consolidado!B884,consolidado!D884,"omitir")</f>
        <v>omitir</v>
      </c>
      <c r="G895" s="191" t="str">
        <f>+IF(D895=consolidado!B884,consolidado!N884,"omitir")</f>
        <v>omitir</v>
      </c>
      <c r="H895" s="192" t="str">
        <f>+IF(D895=consolidado!B884,consolidado!F884,"omitir")</f>
        <v>omitir</v>
      </c>
      <c r="I895" s="193" t="str">
        <f>+IF(D895=consolidado!B884,consolidado!G884,"omitir")</f>
        <v>omitir</v>
      </c>
      <c r="J895" s="164"/>
      <c r="K895" s="164"/>
      <c r="L895" s="164"/>
      <c r="M895" s="164"/>
      <c r="N895" s="164"/>
      <c r="O895" s="164"/>
      <c r="P895" s="164"/>
      <c r="Q895" s="164"/>
      <c r="R895" s="164"/>
      <c r="S895" s="164"/>
      <c r="T895" s="164"/>
      <c r="U895" s="164"/>
      <c r="V895" s="164"/>
      <c r="W895" s="164"/>
      <c r="X895" s="164"/>
      <c r="Y895" s="164"/>
      <c r="Z895" s="164"/>
    </row>
    <row r="896" ht="30.0" hidden="1" customHeight="1">
      <c r="A896" s="164"/>
      <c r="B896" s="188" t="str">
        <f>+IF(D896=consolidado!B885,consolidado!A885,"omitir")</f>
        <v>omitir</v>
      </c>
      <c r="C896" s="189" t="str">
        <f>+IF(D896=consolidado!B885,consolidado!C885,"omitir")</f>
        <v>omitir</v>
      </c>
      <c r="D896" s="189" t="str">
        <f t="shared" si="1"/>
        <v>8°A</v>
      </c>
      <c r="E896" s="189" t="str">
        <f t="shared" si="2"/>
        <v>8°A - omitir - omitir</v>
      </c>
      <c r="F896" s="190" t="str">
        <f>+IF(D896=consolidado!B885,consolidado!D885,"omitir")</f>
        <v>omitir</v>
      </c>
      <c r="G896" s="191" t="str">
        <f>+IF(D896=consolidado!B885,consolidado!N885,"omitir")</f>
        <v>omitir</v>
      </c>
      <c r="H896" s="192" t="str">
        <f>+IF(D896=consolidado!B885,consolidado!F885,"omitir")</f>
        <v>omitir</v>
      </c>
      <c r="I896" s="193" t="str">
        <f>+IF(D896=consolidado!B885,consolidado!G885,"omitir")</f>
        <v>omitir</v>
      </c>
      <c r="J896" s="164"/>
      <c r="K896" s="164"/>
      <c r="L896" s="164"/>
      <c r="M896" s="164"/>
      <c r="N896" s="164"/>
      <c r="O896" s="164"/>
      <c r="P896" s="164"/>
      <c r="Q896" s="164"/>
      <c r="R896" s="164"/>
      <c r="S896" s="164"/>
      <c r="T896" s="164"/>
      <c r="U896" s="164"/>
      <c r="V896" s="164"/>
      <c r="W896" s="164"/>
      <c r="X896" s="164"/>
      <c r="Y896" s="164"/>
      <c r="Z896" s="164"/>
    </row>
    <row r="897" ht="30.0" hidden="1" customHeight="1">
      <c r="A897" s="164"/>
      <c r="B897" s="188" t="str">
        <f>+IF(D897=consolidado!B886,consolidado!A886,"omitir")</f>
        <v>omitir</v>
      </c>
      <c r="C897" s="189" t="str">
        <f>+IF(D897=consolidado!B886,consolidado!C886,"omitir")</f>
        <v>omitir</v>
      </c>
      <c r="D897" s="189" t="str">
        <f t="shared" si="1"/>
        <v>8°A</v>
      </c>
      <c r="E897" s="189" t="str">
        <f t="shared" si="2"/>
        <v>8°A - omitir - omitir</v>
      </c>
      <c r="F897" s="190" t="str">
        <f>+IF(D897=consolidado!B886,consolidado!D886,"omitir")</f>
        <v>omitir</v>
      </c>
      <c r="G897" s="191" t="str">
        <f>+IF(D897=consolidado!B886,consolidado!N886,"omitir")</f>
        <v>omitir</v>
      </c>
      <c r="H897" s="192" t="str">
        <f>+IF(D897=consolidado!B886,consolidado!F886,"omitir")</f>
        <v>omitir</v>
      </c>
      <c r="I897" s="193" t="str">
        <f>+IF(D897=consolidado!B886,consolidado!G886,"omitir")</f>
        <v>omitir</v>
      </c>
      <c r="J897" s="164"/>
      <c r="K897" s="164"/>
      <c r="L897" s="164"/>
      <c r="M897" s="164"/>
      <c r="N897" s="164"/>
      <c r="O897" s="164"/>
      <c r="P897" s="164"/>
      <c r="Q897" s="164"/>
      <c r="R897" s="164"/>
      <c r="S897" s="164"/>
      <c r="T897" s="164"/>
      <c r="U897" s="164"/>
      <c r="V897" s="164"/>
      <c r="W897" s="164"/>
      <c r="X897" s="164"/>
      <c r="Y897" s="164"/>
      <c r="Z897" s="164"/>
    </row>
    <row r="898" ht="30.0" hidden="1" customHeight="1">
      <c r="A898" s="164"/>
      <c r="B898" s="188" t="str">
        <f>+IF(D898=consolidado!B887,consolidado!A887,"omitir")</f>
        <v>omitir</v>
      </c>
      <c r="C898" s="189" t="str">
        <f>+IF(D898=consolidado!B887,consolidado!C887,"omitir")</f>
        <v>omitir</v>
      </c>
      <c r="D898" s="189" t="str">
        <f t="shared" si="1"/>
        <v>8°A</v>
      </c>
      <c r="E898" s="189" t="str">
        <f t="shared" si="2"/>
        <v>8°A - omitir - omitir</v>
      </c>
      <c r="F898" s="190" t="str">
        <f>+IF(D898=consolidado!B887,consolidado!D887,"omitir")</f>
        <v>omitir</v>
      </c>
      <c r="G898" s="191" t="str">
        <f>+IF(D898=consolidado!B887,consolidado!N887,"omitir")</f>
        <v>omitir</v>
      </c>
      <c r="H898" s="192" t="str">
        <f>+IF(D898=consolidado!B887,consolidado!F887,"omitir")</f>
        <v>omitir</v>
      </c>
      <c r="I898" s="193" t="str">
        <f>+IF(D898=consolidado!B887,consolidado!G887,"omitir")</f>
        <v>omitir</v>
      </c>
      <c r="J898" s="164"/>
      <c r="K898" s="164"/>
      <c r="L898" s="164"/>
      <c r="M898" s="164"/>
      <c r="N898" s="164"/>
      <c r="O898" s="164"/>
      <c r="P898" s="164"/>
      <c r="Q898" s="164"/>
      <c r="R898" s="164"/>
      <c r="S898" s="164"/>
      <c r="T898" s="164"/>
      <c r="U898" s="164"/>
      <c r="V898" s="164"/>
      <c r="W898" s="164"/>
      <c r="X898" s="164"/>
      <c r="Y898" s="164"/>
      <c r="Z898" s="164"/>
    </row>
    <row r="899" ht="30.0" hidden="1" customHeight="1">
      <c r="A899" s="164"/>
      <c r="B899" s="188" t="str">
        <f>+IF(D899=consolidado!B888,consolidado!A888,"omitir")</f>
        <v>omitir</v>
      </c>
      <c r="C899" s="189" t="str">
        <f>+IF(D899=consolidado!B888,consolidado!C888,"omitir")</f>
        <v>omitir</v>
      </c>
      <c r="D899" s="189" t="str">
        <f t="shared" si="1"/>
        <v>8°A</v>
      </c>
      <c r="E899" s="189" t="str">
        <f t="shared" si="2"/>
        <v>8°A - omitir - omitir</v>
      </c>
      <c r="F899" s="190" t="str">
        <f>+IF(D899=consolidado!B888,consolidado!D888,"omitir")</f>
        <v>omitir</v>
      </c>
      <c r="G899" s="191" t="str">
        <f>+IF(D899=consolidado!B888,consolidado!N888,"omitir")</f>
        <v>omitir</v>
      </c>
      <c r="H899" s="192" t="str">
        <f>+IF(D899=consolidado!B888,consolidado!F888,"omitir")</f>
        <v>omitir</v>
      </c>
      <c r="I899" s="193" t="str">
        <f>+IF(D899=consolidado!B888,consolidado!G888,"omitir")</f>
        <v>omitir</v>
      </c>
      <c r="J899" s="164"/>
      <c r="K899" s="164"/>
      <c r="L899" s="164"/>
      <c r="M899" s="164"/>
      <c r="N899" s="164"/>
      <c r="O899" s="164"/>
      <c r="P899" s="164"/>
      <c r="Q899" s="164"/>
      <c r="R899" s="164"/>
      <c r="S899" s="164"/>
      <c r="T899" s="164"/>
      <c r="U899" s="164"/>
      <c r="V899" s="164"/>
      <c r="W899" s="164"/>
      <c r="X899" s="164"/>
      <c r="Y899" s="164"/>
      <c r="Z899" s="164"/>
    </row>
    <row r="900" ht="30.0" hidden="1" customHeight="1">
      <c r="A900" s="164"/>
      <c r="B900" s="188" t="str">
        <f>+IF(D900=consolidado!B889,consolidado!A889,"omitir")</f>
        <v>omitir</v>
      </c>
      <c r="C900" s="189" t="str">
        <f>+IF(D900=consolidado!B889,consolidado!C889,"omitir")</f>
        <v>omitir</v>
      </c>
      <c r="D900" s="189" t="str">
        <f t="shared" si="1"/>
        <v>8°A</v>
      </c>
      <c r="E900" s="189" t="str">
        <f t="shared" si="2"/>
        <v>8°A - omitir - omitir</v>
      </c>
      <c r="F900" s="190" t="str">
        <f>+IF(D900=consolidado!B889,consolidado!D889,"omitir")</f>
        <v>omitir</v>
      </c>
      <c r="G900" s="191" t="str">
        <f>+IF(D900=consolidado!B889,consolidado!N889,"omitir")</f>
        <v>omitir</v>
      </c>
      <c r="H900" s="192" t="str">
        <f>+IF(D900=consolidado!B889,consolidado!F889,"omitir")</f>
        <v>omitir</v>
      </c>
      <c r="I900" s="193" t="str">
        <f>+IF(D900=consolidado!B889,consolidado!G889,"omitir")</f>
        <v>omitir</v>
      </c>
      <c r="J900" s="164"/>
      <c r="K900" s="164"/>
      <c r="L900" s="164"/>
      <c r="M900" s="164"/>
      <c r="N900" s="164"/>
      <c r="O900" s="164"/>
      <c r="P900" s="164"/>
      <c r="Q900" s="164"/>
      <c r="R900" s="164"/>
      <c r="S900" s="164"/>
      <c r="T900" s="164"/>
      <c r="U900" s="164"/>
      <c r="V900" s="164"/>
      <c r="W900" s="164"/>
      <c r="X900" s="164"/>
      <c r="Y900" s="164"/>
      <c r="Z900" s="164"/>
    </row>
    <row r="901" ht="30.0" hidden="1" customHeight="1">
      <c r="A901" s="164"/>
      <c r="B901" s="188" t="str">
        <f>+IF(D901=consolidado!B890,consolidado!A890,"omitir")</f>
        <v>omitir</v>
      </c>
      <c r="C901" s="189" t="str">
        <f>+IF(D901=consolidado!B890,consolidado!C890,"omitir")</f>
        <v>omitir</v>
      </c>
      <c r="D901" s="189" t="str">
        <f t="shared" si="1"/>
        <v>8°A</v>
      </c>
      <c r="E901" s="189" t="str">
        <f t="shared" si="2"/>
        <v>8°A - omitir - omitir</v>
      </c>
      <c r="F901" s="190" t="str">
        <f>+IF(D901=consolidado!B890,consolidado!D890,"omitir")</f>
        <v>omitir</v>
      </c>
      <c r="G901" s="191" t="str">
        <f>+IF(D901=consolidado!B890,consolidado!N890,"omitir")</f>
        <v>omitir</v>
      </c>
      <c r="H901" s="192" t="str">
        <f>+IF(D901=consolidado!B890,consolidado!F890,"omitir")</f>
        <v>omitir</v>
      </c>
      <c r="I901" s="193" t="str">
        <f>+IF(D901=consolidado!B890,consolidado!G890,"omitir")</f>
        <v>omitir</v>
      </c>
      <c r="J901" s="164"/>
      <c r="K901" s="164"/>
      <c r="L901" s="164"/>
      <c r="M901" s="164"/>
      <c r="N901" s="164"/>
      <c r="O901" s="164"/>
      <c r="P901" s="164"/>
      <c r="Q901" s="164"/>
      <c r="R901" s="164"/>
      <c r="S901" s="164"/>
      <c r="T901" s="164"/>
      <c r="U901" s="164"/>
      <c r="V901" s="164"/>
      <c r="W901" s="164"/>
      <c r="X901" s="164"/>
      <c r="Y901" s="164"/>
      <c r="Z901" s="164"/>
    </row>
    <row r="902" ht="30.0" hidden="1" customHeight="1">
      <c r="A902" s="164"/>
      <c r="B902" s="188" t="str">
        <f>+IF(D902=consolidado!B891,consolidado!A891,"omitir")</f>
        <v>omitir</v>
      </c>
      <c r="C902" s="189" t="str">
        <f>+IF(D902=consolidado!B891,consolidado!C891,"omitir")</f>
        <v>omitir</v>
      </c>
      <c r="D902" s="189" t="str">
        <f t="shared" si="1"/>
        <v>8°A</v>
      </c>
      <c r="E902" s="189" t="str">
        <f t="shared" si="2"/>
        <v>8°A - omitir - omitir</v>
      </c>
      <c r="F902" s="190" t="str">
        <f>+IF(D902=consolidado!B891,consolidado!D891,"omitir")</f>
        <v>omitir</v>
      </c>
      <c r="G902" s="191" t="str">
        <f>+IF(D902=consolidado!B891,consolidado!N891,"omitir")</f>
        <v>omitir</v>
      </c>
      <c r="H902" s="192" t="str">
        <f>+IF(D902=consolidado!B891,consolidado!F891,"omitir")</f>
        <v>omitir</v>
      </c>
      <c r="I902" s="193" t="str">
        <f>+IF(D902=consolidado!B891,consolidado!G891,"omitir")</f>
        <v>omitir</v>
      </c>
      <c r="J902" s="164"/>
      <c r="K902" s="164"/>
      <c r="L902" s="164"/>
      <c r="M902" s="164"/>
      <c r="N902" s="164"/>
      <c r="O902" s="164"/>
      <c r="P902" s="164"/>
      <c r="Q902" s="164"/>
      <c r="R902" s="164"/>
      <c r="S902" s="164"/>
      <c r="T902" s="164"/>
      <c r="U902" s="164"/>
      <c r="V902" s="164"/>
      <c r="W902" s="164"/>
      <c r="X902" s="164"/>
      <c r="Y902" s="164"/>
      <c r="Z902" s="164"/>
    </row>
    <row r="903" ht="30.0" hidden="1" customHeight="1">
      <c r="A903" s="164"/>
      <c r="B903" s="188" t="str">
        <f>+IF(D903=consolidado!B892,consolidado!A892,"omitir")</f>
        <v>omitir</v>
      </c>
      <c r="C903" s="189" t="str">
        <f>+IF(D903=consolidado!B892,consolidado!C892,"omitir")</f>
        <v>omitir</v>
      </c>
      <c r="D903" s="189" t="str">
        <f t="shared" si="1"/>
        <v>8°A</v>
      </c>
      <c r="E903" s="189" t="str">
        <f t="shared" si="2"/>
        <v>8°A - omitir - omitir</v>
      </c>
      <c r="F903" s="190" t="str">
        <f>+IF(D903=consolidado!B892,consolidado!D892,"omitir")</f>
        <v>omitir</v>
      </c>
      <c r="G903" s="191" t="str">
        <f>+IF(D903=consolidado!B892,consolidado!N892,"omitir")</f>
        <v>omitir</v>
      </c>
      <c r="H903" s="192" t="str">
        <f>+IF(D903=consolidado!B892,consolidado!F892,"omitir")</f>
        <v>omitir</v>
      </c>
      <c r="I903" s="193" t="str">
        <f>+IF(D903=consolidado!B892,consolidado!G892,"omitir")</f>
        <v>omitir</v>
      </c>
      <c r="J903" s="164"/>
      <c r="K903" s="164"/>
      <c r="L903" s="164"/>
      <c r="M903" s="164"/>
      <c r="N903" s="164"/>
      <c r="O903" s="164"/>
      <c r="P903" s="164"/>
      <c r="Q903" s="164"/>
      <c r="R903" s="164"/>
      <c r="S903" s="164"/>
      <c r="T903" s="164"/>
      <c r="U903" s="164"/>
      <c r="V903" s="164"/>
      <c r="W903" s="164"/>
      <c r="X903" s="164"/>
      <c r="Y903" s="164"/>
      <c r="Z903" s="164"/>
    </row>
    <row r="904" ht="30.0" hidden="1" customHeight="1">
      <c r="A904" s="164"/>
      <c r="B904" s="188" t="str">
        <f>+IF(D904=consolidado!B893,consolidado!A893,"omitir")</f>
        <v>omitir</v>
      </c>
      <c r="C904" s="189" t="str">
        <f>+IF(D904=consolidado!B893,consolidado!C893,"omitir")</f>
        <v>omitir</v>
      </c>
      <c r="D904" s="189" t="str">
        <f t="shared" si="1"/>
        <v>8°A</v>
      </c>
      <c r="E904" s="189" t="str">
        <f t="shared" si="2"/>
        <v>8°A - omitir - omitir</v>
      </c>
      <c r="F904" s="190" t="str">
        <f>+IF(D904=consolidado!B893,consolidado!D893,"omitir")</f>
        <v>omitir</v>
      </c>
      <c r="G904" s="191" t="str">
        <f>+IF(D904=consolidado!B893,consolidado!N893,"omitir")</f>
        <v>omitir</v>
      </c>
      <c r="H904" s="192" t="str">
        <f>+IF(D904=consolidado!B893,consolidado!F893,"omitir")</f>
        <v>omitir</v>
      </c>
      <c r="I904" s="193" t="str">
        <f>+IF(D904=consolidado!B893,consolidado!G893,"omitir")</f>
        <v>omitir</v>
      </c>
      <c r="J904" s="164"/>
      <c r="K904" s="164"/>
      <c r="L904" s="164"/>
      <c r="M904" s="164"/>
      <c r="N904" s="164"/>
      <c r="O904" s="164"/>
      <c r="P904" s="164"/>
      <c r="Q904" s="164"/>
      <c r="R904" s="164"/>
      <c r="S904" s="164"/>
      <c r="T904" s="164"/>
      <c r="U904" s="164"/>
      <c r="V904" s="164"/>
      <c r="W904" s="164"/>
      <c r="X904" s="164"/>
      <c r="Y904" s="164"/>
      <c r="Z904" s="164"/>
    </row>
    <row r="905" ht="30.0" hidden="1" customHeight="1">
      <c r="A905" s="164"/>
      <c r="B905" s="188" t="str">
        <f>+IF(D905=consolidado!B894,consolidado!A894,"omitir")</f>
        <v>omitir</v>
      </c>
      <c r="C905" s="189" t="str">
        <f>+IF(D905=consolidado!B894,consolidado!C894,"omitir")</f>
        <v>omitir</v>
      </c>
      <c r="D905" s="189" t="str">
        <f t="shared" si="1"/>
        <v>8°A</v>
      </c>
      <c r="E905" s="189" t="str">
        <f t="shared" si="2"/>
        <v>8°A - omitir - omitir</v>
      </c>
      <c r="F905" s="190" t="str">
        <f>+IF(D905=consolidado!B894,consolidado!D894,"omitir")</f>
        <v>omitir</v>
      </c>
      <c r="G905" s="191" t="str">
        <f>+IF(D905=consolidado!B894,consolidado!N894,"omitir")</f>
        <v>omitir</v>
      </c>
      <c r="H905" s="192" t="str">
        <f>+IF(D905=consolidado!B894,consolidado!F894,"omitir")</f>
        <v>omitir</v>
      </c>
      <c r="I905" s="193" t="str">
        <f>+IF(D905=consolidado!B894,consolidado!G894,"omitir")</f>
        <v>omitir</v>
      </c>
      <c r="J905" s="164"/>
      <c r="K905" s="164"/>
      <c r="L905" s="164"/>
      <c r="M905" s="164"/>
      <c r="N905" s="164"/>
      <c r="O905" s="164"/>
      <c r="P905" s="164"/>
      <c r="Q905" s="164"/>
      <c r="R905" s="164"/>
      <c r="S905" s="164"/>
      <c r="T905" s="164"/>
      <c r="U905" s="164"/>
      <c r="V905" s="164"/>
      <c r="W905" s="164"/>
      <c r="X905" s="164"/>
      <c r="Y905" s="164"/>
      <c r="Z905" s="164"/>
    </row>
    <row r="906" ht="30.0" hidden="1" customHeight="1">
      <c r="A906" s="164"/>
      <c r="B906" s="188" t="str">
        <f>+IF(D906=consolidado!B895,consolidado!A895,"omitir")</f>
        <v>omitir</v>
      </c>
      <c r="C906" s="189" t="str">
        <f>+IF(D906=consolidado!B895,consolidado!C895,"omitir")</f>
        <v>omitir</v>
      </c>
      <c r="D906" s="189" t="str">
        <f t="shared" si="1"/>
        <v>8°A</v>
      </c>
      <c r="E906" s="189" t="str">
        <f t="shared" si="2"/>
        <v>8°A - omitir - omitir</v>
      </c>
      <c r="F906" s="190" t="str">
        <f>+IF(D906=consolidado!B895,consolidado!D895,"omitir")</f>
        <v>omitir</v>
      </c>
      <c r="G906" s="191" t="str">
        <f>+IF(D906=consolidado!B895,consolidado!N895,"omitir")</f>
        <v>omitir</v>
      </c>
      <c r="H906" s="192" t="str">
        <f>+IF(D906=consolidado!B895,consolidado!F895,"omitir")</f>
        <v>omitir</v>
      </c>
      <c r="I906" s="193" t="str">
        <f>+IF(D906=consolidado!B895,consolidado!G895,"omitir")</f>
        <v>omitir</v>
      </c>
      <c r="J906" s="164"/>
      <c r="K906" s="164"/>
      <c r="L906" s="164"/>
      <c r="M906" s="164"/>
      <c r="N906" s="164"/>
      <c r="O906" s="164"/>
      <c r="P906" s="164"/>
      <c r="Q906" s="164"/>
      <c r="R906" s="164"/>
      <c r="S906" s="164"/>
      <c r="T906" s="164"/>
      <c r="U906" s="164"/>
      <c r="V906" s="164"/>
      <c r="W906" s="164"/>
      <c r="X906" s="164"/>
      <c r="Y906" s="164"/>
      <c r="Z906" s="164"/>
    </row>
    <row r="907" ht="30.0" hidden="1" customHeight="1">
      <c r="A907" s="164"/>
      <c r="B907" s="188" t="str">
        <f>+IF(D907=consolidado!B896,consolidado!A896,"omitir")</f>
        <v>omitir</v>
      </c>
      <c r="C907" s="189" t="str">
        <f>+IF(D907=consolidado!B896,consolidado!C896,"omitir")</f>
        <v>omitir</v>
      </c>
      <c r="D907" s="189" t="str">
        <f t="shared" si="1"/>
        <v>8°A</v>
      </c>
      <c r="E907" s="189" t="str">
        <f t="shared" si="2"/>
        <v>8°A - omitir - omitir</v>
      </c>
      <c r="F907" s="190" t="str">
        <f>+IF(D907=consolidado!B896,consolidado!D896,"omitir")</f>
        <v>omitir</v>
      </c>
      <c r="G907" s="191" t="str">
        <f>+IF(D907=consolidado!B896,consolidado!N896,"omitir")</f>
        <v>omitir</v>
      </c>
      <c r="H907" s="192" t="str">
        <f>+IF(D907=consolidado!B896,consolidado!F896,"omitir")</f>
        <v>omitir</v>
      </c>
      <c r="I907" s="193" t="str">
        <f>+IF(D907=consolidado!B896,consolidado!G896,"omitir")</f>
        <v>omitir</v>
      </c>
      <c r="J907" s="164"/>
      <c r="K907" s="164"/>
      <c r="L907" s="164"/>
      <c r="M907" s="164"/>
      <c r="N907" s="164"/>
      <c r="O907" s="164"/>
      <c r="P907" s="164"/>
      <c r="Q907" s="164"/>
      <c r="R907" s="164"/>
      <c r="S907" s="164"/>
      <c r="T907" s="164"/>
      <c r="U907" s="164"/>
      <c r="V907" s="164"/>
      <c r="W907" s="164"/>
      <c r="X907" s="164"/>
      <c r="Y907" s="164"/>
      <c r="Z907" s="164"/>
    </row>
    <row r="908" ht="30.0" hidden="1" customHeight="1">
      <c r="A908" s="164"/>
      <c r="B908" s="188" t="str">
        <f>+IF(D908=consolidado!B897,consolidado!A897,"omitir")</f>
        <v>omitir</v>
      </c>
      <c r="C908" s="189" t="str">
        <f>+IF(D908=consolidado!B897,consolidado!C897,"omitir")</f>
        <v>omitir</v>
      </c>
      <c r="D908" s="189" t="str">
        <f t="shared" si="1"/>
        <v>8°A</v>
      </c>
      <c r="E908" s="189" t="str">
        <f t="shared" si="2"/>
        <v>8°A - omitir - omitir</v>
      </c>
      <c r="F908" s="190" t="str">
        <f>+IF(D908=consolidado!B897,consolidado!D897,"omitir")</f>
        <v>omitir</v>
      </c>
      <c r="G908" s="191" t="str">
        <f>+IF(D908=consolidado!B897,consolidado!N897,"omitir")</f>
        <v>omitir</v>
      </c>
      <c r="H908" s="192" t="str">
        <f>+IF(D908=consolidado!B897,consolidado!F897,"omitir")</f>
        <v>omitir</v>
      </c>
      <c r="I908" s="193" t="str">
        <f>+IF(D908=consolidado!B897,consolidado!G897,"omitir")</f>
        <v>omitir</v>
      </c>
      <c r="J908" s="164"/>
      <c r="K908" s="164"/>
      <c r="L908" s="164"/>
      <c r="M908" s="164"/>
      <c r="N908" s="164"/>
      <c r="O908" s="164"/>
      <c r="P908" s="164"/>
      <c r="Q908" s="164"/>
      <c r="R908" s="164"/>
      <c r="S908" s="164"/>
      <c r="T908" s="164"/>
      <c r="U908" s="164"/>
      <c r="V908" s="164"/>
      <c r="W908" s="164"/>
      <c r="X908" s="164"/>
      <c r="Y908" s="164"/>
      <c r="Z908" s="164"/>
    </row>
    <row r="909" ht="30.0" hidden="1" customHeight="1">
      <c r="A909" s="164"/>
      <c r="B909" s="188" t="str">
        <f>+IF(D909=consolidado!B898,consolidado!A898,"omitir")</f>
        <v>omitir</v>
      </c>
      <c r="C909" s="189" t="str">
        <f>+IF(D909=consolidado!B898,consolidado!C898,"omitir")</f>
        <v>omitir</v>
      </c>
      <c r="D909" s="189" t="str">
        <f t="shared" si="1"/>
        <v>8°A</v>
      </c>
      <c r="E909" s="189" t="str">
        <f t="shared" si="2"/>
        <v>8°A - omitir - omitir</v>
      </c>
      <c r="F909" s="190" t="str">
        <f>+IF(D909=consolidado!B898,consolidado!D898,"omitir")</f>
        <v>omitir</v>
      </c>
      <c r="G909" s="191" t="str">
        <f>+IF(D909=consolidado!B898,consolidado!N898,"omitir")</f>
        <v>omitir</v>
      </c>
      <c r="H909" s="192" t="str">
        <f>+IF(D909=consolidado!B898,consolidado!F898,"omitir")</f>
        <v>omitir</v>
      </c>
      <c r="I909" s="193" t="str">
        <f>+IF(D909=consolidado!B898,consolidado!G898,"omitir")</f>
        <v>omitir</v>
      </c>
      <c r="J909" s="164"/>
      <c r="K909" s="164"/>
      <c r="L909" s="164"/>
      <c r="M909" s="164"/>
      <c r="N909" s="164"/>
      <c r="O909" s="164"/>
      <c r="P909" s="164"/>
      <c r="Q909" s="164"/>
      <c r="R909" s="164"/>
      <c r="S909" s="164"/>
      <c r="T909" s="164"/>
      <c r="U909" s="164"/>
      <c r="V909" s="164"/>
      <c r="W909" s="164"/>
      <c r="X909" s="164"/>
      <c r="Y909" s="164"/>
      <c r="Z909" s="164"/>
    </row>
    <row r="910" ht="30.0" hidden="1" customHeight="1">
      <c r="A910" s="164"/>
      <c r="B910" s="188" t="str">
        <f>+IF(D910=consolidado!B899,consolidado!A899,"omitir")</f>
        <v>omitir</v>
      </c>
      <c r="C910" s="189" t="str">
        <f>+IF(D910=consolidado!B899,consolidado!C899,"omitir")</f>
        <v>omitir</v>
      </c>
      <c r="D910" s="189" t="str">
        <f t="shared" si="1"/>
        <v>8°A</v>
      </c>
      <c r="E910" s="189" t="str">
        <f t="shared" si="2"/>
        <v>8°A - omitir - omitir</v>
      </c>
      <c r="F910" s="190" t="str">
        <f>+IF(D910=consolidado!B899,consolidado!D899,"omitir")</f>
        <v>omitir</v>
      </c>
      <c r="G910" s="191" t="str">
        <f>+IF(D910=consolidado!B899,consolidado!N899,"omitir")</f>
        <v>omitir</v>
      </c>
      <c r="H910" s="192" t="str">
        <f>+IF(D910=consolidado!B899,consolidado!F899,"omitir")</f>
        <v>omitir</v>
      </c>
      <c r="I910" s="193" t="str">
        <f>+IF(D910=consolidado!B899,consolidado!G899,"omitir")</f>
        <v>omitir</v>
      </c>
      <c r="J910" s="164"/>
      <c r="K910" s="164"/>
      <c r="L910" s="164"/>
      <c r="M910" s="164"/>
      <c r="N910" s="164"/>
      <c r="O910" s="164"/>
      <c r="P910" s="164"/>
      <c r="Q910" s="164"/>
      <c r="R910" s="164"/>
      <c r="S910" s="164"/>
      <c r="T910" s="164"/>
      <c r="U910" s="164"/>
      <c r="V910" s="164"/>
      <c r="W910" s="164"/>
      <c r="X910" s="164"/>
      <c r="Y910" s="164"/>
      <c r="Z910" s="164"/>
    </row>
    <row r="911" ht="30.0" hidden="1" customHeight="1">
      <c r="A911" s="164"/>
      <c r="B911" s="188" t="str">
        <f>+IF(D911=consolidado!B900,consolidado!A900,"omitir")</f>
        <v>omitir</v>
      </c>
      <c r="C911" s="189" t="str">
        <f>+IF(D911=consolidado!B900,consolidado!C900,"omitir")</f>
        <v>omitir</v>
      </c>
      <c r="D911" s="189" t="str">
        <f t="shared" si="1"/>
        <v>8°A</v>
      </c>
      <c r="E911" s="189" t="str">
        <f t="shared" si="2"/>
        <v>8°A - omitir - omitir</v>
      </c>
      <c r="F911" s="190" t="str">
        <f>+IF(D911=consolidado!B900,consolidado!D900,"omitir")</f>
        <v>omitir</v>
      </c>
      <c r="G911" s="191" t="str">
        <f>+IF(D911=consolidado!B900,consolidado!N900,"omitir")</f>
        <v>omitir</v>
      </c>
      <c r="H911" s="192" t="str">
        <f>+IF(D911=consolidado!B900,consolidado!F900,"omitir")</f>
        <v>omitir</v>
      </c>
      <c r="I911" s="193" t="str">
        <f>+IF(D911=consolidado!B900,consolidado!G900,"omitir")</f>
        <v>omitir</v>
      </c>
      <c r="J911" s="164"/>
      <c r="K911" s="164"/>
      <c r="L911" s="164"/>
      <c r="M911" s="164"/>
      <c r="N911" s="164"/>
      <c r="O911" s="164"/>
      <c r="P911" s="164"/>
      <c r="Q911" s="164"/>
      <c r="R911" s="164"/>
      <c r="S911" s="164"/>
      <c r="T911" s="164"/>
      <c r="U911" s="164"/>
      <c r="V911" s="164"/>
      <c r="W911" s="164"/>
      <c r="X911" s="164"/>
      <c r="Y911" s="164"/>
      <c r="Z911" s="164"/>
    </row>
    <row r="912" ht="30.0" hidden="1" customHeight="1">
      <c r="A912" s="164"/>
      <c r="B912" s="188" t="str">
        <f>+IF(D912=consolidado!B901,consolidado!A901,"omitir")</f>
        <v>omitir</v>
      </c>
      <c r="C912" s="189" t="str">
        <f>+IF(D912=consolidado!B901,consolidado!C901,"omitir")</f>
        <v>omitir</v>
      </c>
      <c r="D912" s="189" t="str">
        <f t="shared" si="1"/>
        <v>8°A</v>
      </c>
      <c r="E912" s="189" t="str">
        <f t="shared" si="2"/>
        <v>8°A - omitir - omitir</v>
      </c>
      <c r="F912" s="190" t="str">
        <f>+IF(D912=consolidado!B901,consolidado!D901,"omitir")</f>
        <v>omitir</v>
      </c>
      <c r="G912" s="191" t="str">
        <f>+IF(D912=consolidado!B901,consolidado!N901,"omitir")</f>
        <v>omitir</v>
      </c>
      <c r="H912" s="192" t="str">
        <f>+IF(D912=consolidado!B901,consolidado!F901,"omitir")</f>
        <v>omitir</v>
      </c>
      <c r="I912" s="193" t="str">
        <f>+IF(D912=consolidado!B901,consolidado!G901,"omitir")</f>
        <v>omitir</v>
      </c>
      <c r="J912" s="164"/>
      <c r="K912" s="164"/>
      <c r="L912" s="164"/>
      <c r="M912" s="164"/>
      <c r="N912" s="164"/>
      <c r="O912" s="164"/>
      <c r="P912" s="164"/>
      <c r="Q912" s="164"/>
      <c r="R912" s="164"/>
      <c r="S912" s="164"/>
      <c r="T912" s="164"/>
      <c r="U912" s="164"/>
      <c r="V912" s="164"/>
      <c r="W912" s="164"/>
      <c r="X912" s="164"/>
      <c r="Y912" s="164"/>
      <c r="Z912" s="164"/>
    </row>
    <row r="913" ht="30.0" hidden="1" customHeight="1">
      <c r="A913" s="164"/>
      <c r="B913" s="188" t="str">
        <f>+IF(D913=consolidado!B902,consolidado!A902,"omitir")</f>
        <v>omitir</v>
      </c>
      <c r="C913" s="189" t="str">
        <f>+IF(D913=consolidado!B902,consolidado!C902,"omitir")</f>
        <v>omitir</v>
      </c>
      <c r="D913" s="189" t="str">
        <f t="shared" si="1"/>
        <v>8°A</v>
      </c>
      <c r="E913" s="189" t="str">
        <f t="shared" si="2"/>
        <v>8°A - omitir - omitir</v>
      </c>
      <c r="F913" s="190" t="str">
        <f>+IF(D913=consolidado!B902,consolidado!D902,"omitir")</f>
        <v>omitir</v>
      </c>
      <c r="G913" s="191" t="str">
        <f>+IF(D913=consolidado!B902,consolidado!N902,"omitir")</f>
        <v>omitir</v>
      </c>
      <c r="H913" s="192" t="str">
        <f>+IF(D913=consolidado!B902,consolidado!F902,"omitir")</f>
        <v>omitir</v>
      </c>
      <c r="I913" s="193" t="str">
        <f>+IF(D913=consolidado!B902,consolidado!G902,"omitir")</f>
        <v>omitir</v>
      </c>
      <c r="J913" s="164"/>
      <c r="K913" s="164"/>
      <c r="L913" s="164"/>
      <c r="M913" s="164"/>
      <c r="N913" s="164"/>
      <c r="O913" s="164"/>
      <c r="P913" s="164"/>
      <c r="Q913" s="164"/>
      <c r="R913" s="164"/>
      <c r="S913" s="164"/>
      <c r="T913" s="164"/>
      <c r="U913" s="164"/>
      <c r="V913" s="164"/>
      <c r="W913" s="164"/>
      <c r="X913" s="164"/>
      <c r="Y913" s="164"/>
      <c r="Z913" s="164"/>
    </row>
    <row r="914" ht="30.0" hidden="1" customHeight="1">
      <c r="A914" s="164"/>
      <c r="B914" s="188" t="str">
        <f>+IF(D914=consolidado!B903,consolidado!A903,"omitir")</f>
        <v>omitir</v>
      </c>
      <c r="C914" s="189" t="str">
        <f>+IF(D914=consolidado!B903,consolidado!C903,"omitir")</f>
        <v>omitir</v>
      </c>
      <c r="D914" s="189" t="str">
        <f t="shared" si="1"/>
        <v>8°A</v>
      </c>
      <c r="E914" s="189" t="str">
        <f t="shared" si="2"/>
        <v>8°A - omitir - omitir</v>
      </c>
      <c r="F914" s="190" t="str">
        <f>+IF(D914=consolidado!B903,consolidado!D903,"omitir")</f>
        <v>omitir</v>
      </c>
      <c r="G914" s="191" t="str">
        <f>+IF(D914=consolidado!B903,consolidado!N903,"omitir")</f>
        <v>omitir</v>
      </c>
      <c r="H914" s="192" t="str">
        <f>+IF(D914=consolidado!B903,consolidado!F903,"omitir")</f>
        <v>omitir</v>
      </c>
      <c r="I914" s="193" t="str">
        <f>+IF(D914=consolidado!B903,consolidado!G903,"omitir")</f>
        <v>omitir</v>
      </c>
      <c r="J914" s="164"/>
      <c r="K914" s="164"/>
      <c r="L914" s="164"/>
      <c r="M914" s="164"/>
      <c r="N914" s="164"/>
      <c r="O914" s="164"/>
      <c r="P914" s="164"/>
      <c r="Q914" s="164"/>
      <c r="R914" s="164"/>
      <c r="S914" s="164"/>
      <c r="T914" s="164"/>
      <c r="U914" s="164"/>
      <c r="V914" s="164"/>
      <c r="W914" s="164"/>
      <c r="X914" s="164"/>
      <c r="Y914" s="164"/>
      <c r="Z914" s="164"/>
    </row>
    <row r="915" ht="30.0" hidden="1" customHeight="1">
      <c r="A915" s="164"/>
      <c r="B915" s="188" t="str">
        <f>+IF(D915=consolidado!B904,consolidado!A904,"omitir")</f>
        <v>omitir</v>
      </c>
      <c r="C915" s="189" t="str">
        <f>+IF(D915=consolidado!B904,consolidado!C904,"omitir")</f>
        <v>omitir</v>
      </c>
      <c r="D915" s="189" t="str">
        <f t="shared" si="1"/>
        <v>8°A</v>
      </c>
      <c r="E915" s="189" t="str">
        <f t="shared" si="2"/>
        <v>8°A - omitir - omitir</v>
      </c>
      <c r="F915" s="190" t="str">
        <f>+IF(D915=consolidado!B904,consolidado!D904,"omitir")</f>
        <v>omitir</v>
      </c>
      <c r="G915" s="191" t="str">
        <f>+IF(D915=consolidado!B904,consolidado!N904,"omitir")</f>
        <v>omitir</v>
      </c>
      <c r="H915" s="192" t="str">
        <f>+IF(D915=consolidado!B904,consolidado!F904,"omitir")</f>
        <v>omitir</v>
      </c>
      <c r="I915" s="193" t="str">
        <f>+IF(D915=consolidado!B904,consolidado!G904,"omitir")</f>
        <v>omitir</v>
      </c>
      <c r="J915" s="164"/>
      <c r="K915" s="164"/>
      <c r="L915" s="164"/>
      <c r="M915" s="164"/>
      <c r="N915" s="164"/>
      <c r="O915" s="164"/>
      <c r="P915" s="164"/>
      <c r="Q915" s="164"/>
      <c r="R915" s="164"/>
      <c r="S915" s="164"/>
      <c r="T915" s="164"/>
      <c r="U915" s="164"/>
      <c r="V915" s="164"/>
      <c r="W915" s="164"/>
      <c r="X915" s="164"/>
      <c r="Y915" s="164"/>
      <c r="Z915" s="164"/>
    </row>
    <row r="916" ht="30.0" hidden="1" customHeight="1">
      <c r="A916" s="164"/>
      <c r="B916" s="188" t="str">
        <f>+IF(D916=consolidado!B905,consolidado!A905,"omitir")</f>
        <v>omitir</v>
      </c>
      <c r="C916" s="189" t="str">
        <f>+IF(D916=consolidado!B905,consolidado!C905,"omitir")</f>
        <v>omitir</v>
      </c>
      <c r="D916" s="189" t="str">
        <f t="shared" si="1"/>
        <v>8°A</v>
      </c>
      <c r="E916" s="189" t="str">
        <f t="shared" si="2"/>
        <v>8°A - omitir - omitir</v>
      </c>
      <c r="F916" s="190" t="str">
        <f>+IF(D916=consolidado!B905,consolidado!D905,"omitir")</f>
        <v>omitir</v>
      </c>
      <c r="G916" s="191" t="str">
        <f>+IF(D916=consolidado!B905,consolidado!N905,"omitir")</f>
        <v>omitir</v>
      </c>
      <c r="H916" s="192" t="str">
        <f>+IF(D916=consolidado!B905,consolidado!F905,"omitir")</f>
        <v>omitir</v>
      </c>
      <c r="I916" s="193" t="str">
        <f>+IF(D916=consolidado!B905,consolidado!G905,"omitir")</f>
        <v>omitir</v>
      </c>
      <c r="J916" s="164"/>
      <c r="K916" s="164"/>
      <c r="L916" s="164"/>
      <c r="M916" s="164"/>
      <c r="N916" s="164"/>
      <c r="O916" s="164"/>
      <c r="P916" s="164"/>
      <c r="Q916" s="164"/>
      <c r="R916" s="164"/>
      <c r="S916" s="164"/>
      <c r="T916" s="164"/>
      <c r="U916" s="164"/>
      <c r="V916" s="164"/>
      <c r="W916" s="164"/>
      <c r="X916" s="164"/>
      <c r="Y916" s="164"/>
      <c r="Z916" s="164"/>
    </row>
    <row r="917" ht="30.0" hidden="1" customHeight="1">
      <c r="A917" s="164"/>
      <c r="B917" s="188" t="str">
        <f>+IF(D917=consolidado!B906,consolidado!A906,"omitir")</f>
        <v>omitir</v>
      </c>
      <c r="C917" s="189" t="str">
        <f>+IF(D917=consolidado!B906,consolidado!C906,"omitir")</f>
        <v>omitir</v>
      </c>
      <c r="D917" s="189" t="str">
        <f t="shared" si="1"/>
        <v>8°A</v>
      </c>
      <c r="E917" s="189" t="str">
        <f t="shared" si="2"/>
        <v>8°A - omitir - omitir</v>
      </c>
      <c r="F917" s="190" t="str">
        <f>+IF(D917=consolidado!B906,consolidado!D906,"omitir")</f>
        <v>omitir</v>
      </c>
      <c r="G917" s="191" t="str">
        <f>+IF(D917=consolidado!B906,consolidado!N906,"omitir")</f>
        <v>omitir</v>
      </c>
      <c r="H917" s="192" t="str">
        <f>+IF(D917=consolidado!B906,consolidado!F906,"omitir")</f>
        <v>omitir</v>
      </c>
      <c r="I917" s="193" t="str">
        <f>+IF(D917=consolidado!B906,consolidado!G906,"omitir")</f>
        <v>omitir</v>
      </c>
      <c r="J917" s="164"/>
      <c r="K917" s="164"/>
      <c r="L917" s="164"/>
      <c r="M917" s="164"/>
      <c r="N917" s="164"/>
      <c r="O917" s="164"/>
      <c r="P917" s="164"/>
      <c r="Q917" s="164"/>
      <c r="R917" s="164"/>
      <c r="S917" s="164"/>
      <c r="T917" s="164"/>
      <c r="U917" s="164"/>
      <c r="V917" s="164"/>
      <c r="W917" s="164"/>
      <c r="X917" s="164"/>
      <c r="Y917" s="164"/>
      <c r="Z917" s="164"/>
    </row>
    <row r="918" ht="30.0" hidden="1" customHeight="1">
      <c r="A918" s="164"/>
      <c r="B918" s="188" t="str">
        <f>+IF(D918=consolidado!B907,consolidado!A907,"omitir")</f>
        <v>omitir</v>
      </c>
      <c r="C918" s="189" t="str">
        <f>+IF(D918=consolidado!B907,consolidado!C907,"omitir")</f>
        <v>omitir</v>
      </c>
      <c r="D918" s="189" t="str">
        <f t="shared" si="1"/>
        <v>8°A</v>
      </c>
      <c r="E918" s="189" t="str">
        <f t="shared" si="2"/>
        <v>8°A - omitir - omitir</v>
      </c>
      <c r="F918" s="190" t="str">
        <f>+IF(D918=consolidado!B907,consolidado!D907,"omitir")</f>
        <v>omitir</v>
      </c>
      <c r="G918" s="191" t="str">
        <f>+IF(D918=consolidado!B907,consolidado!N907,"omitir")</f>
        <v>omitir</v>
      </c>
      <c r="H918" s="192" t="str">
        <f>+IF(D918=consolidado!B907,consolidado!F907,"omitir")</f>
        <v>omitir</v>
      </c>
      <c r="I918" s="193" t="str">
        <f>+IF(D918=consolidado!B907,consolidado!G907,"omitir")</f>
        <v>omitir</v>
      </c>
      <c r="J918" s="164"/>
      <c r="K918" s="164"/>
      <c r="L918" s="164"/>
      <c r="M918" s="164"/>
      <c r="N918" s="164"/>
      <c r="O918" s="164"/>
      <c r="P918" s="164"/>
      <c r="Q918" s="164"/>
      <c r="R918" s="164"/>
      <c r="S918" s="164"/>
      <c r="T918" s="164"/>
      <c r="U918" s="164"/>
      <c r="V918" s="164"/>
      <c r="W918" s="164"/>
      <c r="X918" s="164"/>
      <c r="Y918" s="164"/>
      <c r="Z918" s="164"/>
    </row>
    <row r="919" ht="30.0" hidden="1" customHeight="1">
      <c r="A919" s="164"/>
      <c r="B919" s="188" t="str">
        <f>+IF(D919=consolidado!B908,consolidado!A908,"omitir")</f>
        <v>omitir</v>
      </c>
      <c r="C919" s="189" t="str">
        <f>+IF(D919=consolidado!B908,consolidado!C908,"omitir")</f>
        <v>omitir</v>
      </c>
      <c r="D919" s="189" t="str">
        <f t="shared" si="1"/>
        <v>8°A</v>
      </c>
      <c r="E919" s="189" t="str">
        <f t="shared" si="2"/>
        <v>8°A - omitir - omitir</v>
      </c>
      <c r="F919" s="190" t="str">
        <f>+IF(D919=consolidado!B908,consolidado!D908,"omitir")</f>
        <v>omitir</v>
      </c>
      <c r="G919" s="191" t="str">
        <f>+IF(D919=consolidado!B908,consolidado!N908,"omitir")</f>
        <v>omitir</v>
      </c>
      <c r="H919" s="192" t="str">
        <f>+IF(D919=consolidado!B908,consolidado!F908,"omitir")</f>
        <v>omitir</v>
      </c>
      <c r="I919" s="193" t="str">
        <f>+IF(D919=consolidado!B908,consolidado!G908,"omitir")</f>
        <v>omitir</v>
      </c>
      <c r="J919" s="164"/>
      <c r="K919" s="164"/>
      <c r="L919" s="164"/>
      <c r="M919" s="164"/>
      <c r="N919" s="164"/>
      <c r="O919" s="164"/>
      <c r="P919" s="164"/>
      <c r="Q919" s="164"/>
      <c r="R919" s="164"/>
      <c r="S919" s="164"/>
      <c r="T919" s="164"/>
      <c r="U919" s="164"/>
      <c r="V919" s="164"/>
      <c r="W919" s="164"/>
      <c r="X919" s="164"/>
      <c r="Y919" s="164"/>
      <c r="Z919" s="164"/>
    </row>
    <row r="920" ht="30.0" hidden="1" customHeight="1">
      <c r="A920" s="164"/>
      <c r="B920" s="188" t="str">
        <f>+IF(D920=consolidado!B909,consolidado!A909,"omitir")</f>
        <v>omitir</v>
      </c>
      <c r="C920" s="189" t="str">
        <f>+IF(D920=consolidado!B909,consolidado!C909,"omitir")</f>
        <v>omitir</v>
      </c>
      <c r="D920" s="189" t="str">
        <f t="shared" si="1"/>
        <v>8°A</v>
      </c>
      <c r="E920" s="189" t="str">
        <f t="shared" si="2"/>
        <v>8°A - omitir - omitir</v>
      </c>
      <c r="F920" s="190" t="str">
        <f>+IF(D920=consolidado!B909,consolidado!D909,"omitir")</f>
        <v>omitir</v>
      </c>
      <c r="G920" s="191" t="str">
        <f>+IF(D920=consolidado!B909,consolidado!N909,"omitir")</f>
        <v>omitir</v>
      </c>
      <c r="H920" s="192" t="str">
        <f>+IF(D920=consolidado!B909,consolidado!F909,"omitir")</f>
        <v>omitir</v>
      </c>
      <c r="I920" s="193" t="str">
        <f>+IF(D920=consolidado!B909,consolidado!G909,"omitir")</f>
        <v>omitir</v>
      </c>
      <c r="J920" s="164"/>
      <c r="K920" s="164"/>
      <c r="L920" s="164"/>
      <c r="M920" s="164"/>
      <c r="N920" s="164"/>
      <c r="O920" s="164"/>
      <c r="P920" s="164"/>
      <c r="Q920" s="164"/>
      <c r="R920" s="164"/>
      <c r="S920" s="164"/>
      <c r="T920" s="164"/>
      <c r="U920" s="164"/>
      <c r="V920" s="164"/>
      <c r="W920" s="164"/>
      <c r="X920" s="164"/>
      <c r="Y920" s="164"/>
      <c r="Z920" s="164"/>
    </row>
    <row r="921" ht="30.0" hidden="1" customHeight="1">
      <c r="A921" s="164"/>
      <c r="B921" s="188" t="str">
        <f>+IF(D921=consolidado!B910,consolidado!A910,"omitir")</f>
        <v>omitir</v>
      </c>
      <c r="C921" s="189" t="str">
        <f>+IF(D921=consolidado!B910,consolidado!C910,"omitir")</f>
        <v>omitir</v>
      </c>
      <c r="D921" s="189" t="str">
        <f t="shared" si="1"/>
        <v>8°A</v>
      </c>
      <c r="E921" s="189" t="str">
        <f t="shared" si="2"/>
        <v>8°A - omitir - omitir</v>
      </c>
      <c r="F921" s="190" t="str">
        <f>+IF(D921=consolidado!B910,consolidado!D910,"omitir")</f>
        <v>omitir</v>
      </c>
      <c r="G921" s="191" t="str">
        <f>+IF(D921=consolidado!B910,consolidado!N910,"omitir")</f>
        <v>omitir</v>
      </c>
      <c r="H921" s="192" t="str">
        <f>+IF(D921=consolidado!B910,consolidado!F910,"omitir")</f>
        <v>omitir</v>
      </c>
      <c r="I921" s="193" t="str">
        <f>+IF(D921=consolidado!B910,consolidado!G910,"omitir")</f>
        <v>omitir</v>
      </c>
      <c r="J921" s="164"/>
      <c r="K921" s="164"/>
      <c r="L921" s="164"/>
      <c r="M921" s="164"/>
      <c r="N921" s="164"/>
      <c r="O921" s="164"/>
      <c r="P921" s="164"/>
      <c r="Q921" s="164"/>
      <c r="R921" s="164"/>
      <c r="S921" s="164"/>
      <c r="T921" s="164"/>
      <c r="U921" s="164"/>
      <c r="V921" s="164"/>
      <c r="W921" s="164"/>
      <c r="X921" s="164"/>
      <c r="Y921" s="164"/>
      <c r="Z921" s="164"/>
    </row>
    <row r="922" ht="30.0" hidden="1" customHeight="1">
      <c r="A922" s="164"/>
      <c r="B922" s="188" t="str">
        <f>+IF(D922=consolidado!B911,consolidado!A911,"omitir")</f>
        <v>omitir</v>
      </c>
      <c r="C922" s="189" t="str">
        <f>+IF(D922=consolidado!B911,consolidado!C911,"omitir")</f>
        <v>omitir</v>
      </c>
      <c r="D922" s="189" t="str">
        <f t="shared" si="1"/>
        <v>8°A</v>
      </c>
      <c r="E922" s="189" t="str">
        <f t="shared" si="2"/>
        <v>8°A - omitir - omitir</v>
      </c>
      <c r="F922" s="190" t="str">
        <f>+IF(D922=consolidado!B911,consolidado!D911,"omitir")</f>
        <v>omitir</v>
      </c>
      <c r="G922" s="191" t="str">
        <f>+IF(D922=consolidado!B911,consolidado!N911,"omitir")</f>
        <v>omitir</v>
      </c>
      <c r="H922" s="192" t="str">
        <f>+IF(D922=consolidado!B911,consolidado!F911,"omitir")</f>
        <v>omitir</v>
      </c>
      <c r="I922" s="193" t="str">
        <f>+IF(D922=consolidado!B911,consolidado!G911,"omitir")</f>
        <v>omitir</v>
      </c>
      <c r="J922" s="164"/>
      <c r="K922" s="164"/>
      <c r="L922" s="164"/>
      <c r="M922" s="164"/>
      <c r="N922" s="164"/>
      <c r="O922" s="164"/>
      <c r="P922" s="164"/>
      <c r="Q922" s="164"/>
      <c r="R922" s="164"/>
      <c r="S922" s="164"/>
      <c r="T922" s="164"/>
      <c r="U922" s="164"/>
      <c r="V922" s="164"/>
      <c r="W922" s="164"/>
      <c r="X922" s="164"/>
      <c r="Y922" s="164"/>
      <c r="Z922" s="164"/>
    </row>
    <row r="923" ht="30.0" hidden="1" customHeight="1">
      <c r="A923" s="164"/>
      <c r="B923" s="188" t="str">
        <f>+IF(D923=consolidado!B912,consolidado!A912,"omitir")</f>
        <v>omitir</v>
      </c>
      <c r="C923" s="189" t="str">
        <f>+IF(D923=consolidado!B912,consolidado!C912,"omitir")</f>
        <v>omitir</v>
      </c>
      <c r="D923" s="189" t="str">
        <f t="shared" si="1"/>
        <v>8°A</v>
      </c>
      <c r="E923" s="189" t="str">
        <f t="shared" si="2"/>
        <v>8°A - omitir - omitir</v>
      </c>
      <c r="F923" s="190" t="str">
        <f>+IF(D923=consolidado!B912,consolidado!D912,"omitir")</f>
        <v>omitir</v>
      </c>
      <c r="G923" s="191" t="str">
        <f>+IF(D923=consolidado!B912,consolidado!N912,"omitir")</f>
        <v>omitir</v>
      </c>
      <c r="H923" s="192" t="str">
        <f>+IF(D923=consolidado!B912,consolidado!F912,"omitir")</f>
        <v>omitir</v>
      </c>
      <c r="I923" s="193" t="str">
        <f>+IF(D923=consolidado!B912,consolidado!G912,"omitir")</f>
        <v>omitir</v>
      </c>
      <c r="J923" s="164"/>
      <c r="K923" s="164"/>
      <c r="L923" s="164"/>
      <c r="M923" s="164"/>
      <c r="N923" s="164"/>
      <c r="O923" s="164"/>
      <c r="P923" s="164"/>
      <c r="Q923" s="164"/>
      <c r="R923" s="164"/>
      <c r="S923" s="164"/>
      <c r="T923" s="164"/>
      <c r="U923" s="164"/>
      <c r="V923" s="164"/>
      <c r="W923" s="164"/>
      <c r="X923" s="164"/>
      <c r="Y923" s="164"/>
      <c r="Z923" s="164"/>
    </row>
    <row r="924" ht="30.0" hidden="1" customHeight="1">
      <c r="A924" s="164"/>
      <c r="B924" s="188" t="str">
        <f>+IF(D924=consolidado!B913,consolidado!A913,"omitir")</f>
        <v>omitir</v>
      </c>
      <c r="C924" s="189" t="str">
        <f>+IF(D924=consolidado!B913,consolidado!C913,"omitir")</f>
        <v>omitir</v>
      </c>
      <c r="D924" s="189" t="str">
        <f t="shared" si="1"/>
        <v>8°A</v>
      </c>
      <c r="E924" s="189" t="str">
        <f t="shared" si="2"/>
        <v>8°A - omitir - omitir</v>
      </c>
      <c r="F924" s="190" t="str">
        <f>+IF(D924=consolidado!B913,consolidado!D913,"omitir")</f>
        <v>omitir</v>
      </c>
      <c r="G924" s="191" t="str">
        <f>+IF(D924=consolidado!B913,consolidado!N913,"omitir")</f>
        <v>omitir</v>
      </c>
      <c r="H924" s="192" t="str">
        <f>+IF(D924=consolidado!B913,consolidado!F913,"omitir")</f>
        <v>omitir</v>
      </c>
      <c r="I924" s="193" t="str">
        <f>+IF(D924=consolidado!B913,consolidado!G913,"omitir")</f>
        <v>omitir</v>
      </c>
      <c r="J924" s="164"/>
      <c r="K924" s="164"/>
      <c r="L924" s="164"/>
      <c r="M924" s="164"/>
      <c r="N924" s="164"/>
      <c r="O924" s="164"/>
      <c r="P924" s="164"/>
      <c r="Q924" s="164"/>
      <c r="R924" s="164"/>
      <c r="S924" s="164"/>
      <c r="T924" s="164"/>
      <c r="U924" s="164"/>
      <c r="V924" s="164"/>
      <c r="W924" s="164"/>
      <c r="X924" s="164"/>
      <c r="Y924" s="164"/>
      <c r="Z924" s="164"/>
    </row>
    <row r="925" ht="30.0" hidden="1" customHeight="1">
      <c r="A925" s="164"/>
      <c r="B925" s="188" t="str">
        <f>+IF(D925=consolidado!B914,consolidado!A914,"omitir")</f>
        <v>omitir</v>
      </c>
      <c r="C925" s="189" t="str">
        <f>+IF(D925=consolidado!B914,consolidado!C914,"omitir")</f>
        <v>omitir</v>
      </c>
      <c r="D925" s="189" t="str">
        <f t="shared" si="1"/>
        <v>8°A</v>
      </c>
      <c r="E925" s="189" t="str">
        <f t="shared" si="2"/>
        <v>8°A - omitir - omitir</v>
      </c>
      <c r="F925" s="190" t="str">
        <f>+IF(D925=consolidado!B914,consolidado!D914,"omitir")</f>
        <v>omitir</v>
      </c>
      <c r="G925" s="191" t="str">
        <f>+IF(D925=consolidado!B914,consolidado!N914,"omitir")</f>
        <v>omitir</v>
      </c>
      <c r="H925" s="192" t="str">
        <f>+IF(D925=consolidado!B914,consolidado!F914,"omitir")</f>
        <v>omitir</v>
      </c>
      <c r="I925" s="193" t="str">
        <f>+IF(D925=consolidado!B914,consolidado!G914,"omitir")</f>
        <v>omitir</v>
      </c>
      <c r="J925" s="164"/>
      <c r="K925" s="164"/>
      <c r="L925" s="164"/>
      <c r="M925" s="164"/>
      <c r="N925" s="164"/>
      <c r="O925" s="164"/>
      <c r="P925" s="164"/>
      <c r="Q925" s="164"/>
      <c r="R925" s="164"/>
      <c r="S925" s="164"/>
      <c r="T925" s="164"/>
      <c r="U925" s="164"/>
      <c r="V925" s="164"/>
      <c r="W925" s="164"/>
      <c r="X925" s="164"/>
      <c r="Y925" s="164"/>
      <c r="Z925" s="164"/>
    </row>
    <row r="926" ht="30.0" hidden="1" customHeight="1">
      <c r="A926" s="164"/>
      <c r="B926" s="188" t="str">
        <f>+IF(D926=consolidado!B915,consolidado!A915,"omitir")</f>
        <v>omitir</v>
      </c>
      <c r="C926" s="189" t="str">
        <f>+IF(D926=consolidado!B915,consolidado!C915,"omitir")</f>
        <v>omitir</v>
      </c>
      <c r="D926" s="189" t="str">
        <f t="shared" si="1"/>
        <v>8°A</v>
      </c>
      <c r="E926" s="189" t="str">
        <f t="shared" si="2"/>
        <v>8°A - omitir - omitir</v>
      </c>
      <c r="F926" s="190" t="str">
        <f>+IF(D926=consolidado!B915,consolidado!D915,"omitir")</f>
        <v>omitir</v>
      </c>
      <c r="G926" s="191" t="str">
        <f>+IF(D926=consolidado!B915,consolidado!N915,"omitir")</f>
        <v>omitir</v>
      </c>
      <c r="H926" s="192" t="str">
        <f>+IF(D926=consolidado!B915,consolidado!F915,"omitir")</f>
        <v>omitir</v>
      </c>
      <c r="I926" s="193" t="str">
        <f>+IF(D926=consolidado!B915,consolidado!G915,"omitir")</f>
        <v>omitir</v>
      </c>
      <c r="J926" s="164"/>
      <c r="K926" s="164"/>
      <c r="L926" s="164"/>
      <c r="M926" s="164"/>
      <c r="N926" s="164"/>
      <c r="O926" s="164"/>
      <c r="P926" s="164"/>
      <c r="Q926" s="164"/>
      <c r="R926" s="164"/>
      <c r="S926" s="164"/>
      <c r="T926" s="164"/>
      <c r="U926" s="164"/>
      <c r="V926" s="164"/>
      <c r="W926" s="164"/>
      <c r="X926" s="164"/>
      <c r="Y926" s="164"/>
      <c r="Z926" s="164"/>
    </row>
    <row r="927" ht="30.0" hidden="1" customHeight="1">
      <c r="A927" s="164"/>
      <c r="B927" s="188" t="str">
        <f>+IF(D927=consolidado!B916,consolidado!A916,"omitir")</f>
        <v>omitir</v>
      </c>
      <c r="C927" s="189" t="str">
        <f>+IF(D927=consolidado!B916,consolidado!C916,"omitir")</f>
        <v>omitir</v>
      </c>
      <c r="D927" s="189" t="str">
        <f t="shared" si="1"/>
        <v>8°A</v>
      </c>
      <c r="E927" s="189" t="str">
        <f t="shared" si="2"/>
        <v>8°A - omitir - omitir</v>
      </c>
      <c r="F927" s="190" t="str">
        <f>+IF(D927=consolidado!B916,consolidado!D916,"omitir")</f>
        <v>omitir</v>
      </c>
      <c r="G927" s="191" t="str">
        <f>+IF(D927=consolidado!B916,consolidado!N916,"omitir")</f>
        <v>omitir</v>
      </c>
      <c r="H927" s="192" t="str">
        <f>+IF(D927=consolidado!B916,consolidado!F916,"omitir")</f>
        <v>omitir</v>
      </c>
      <c r="I927" s="193" t="str">
        <f>+IF(D927=consolidado!B916,consolidado!G916,"omitir")</f>
        <v>omitir</v>
      </c>
      <c r="J927" s="164"/>
      <c r="K927" s="164"/>
      <c r="L927" s="164"/>
      <c r="M927" s="164"/>
      <c r="N927" s="164"/>
      <c r="O927" s="164"/>
      <c r="P927" s="164"/>
      <c r="Q927" s="164"/>
      <c r="R927" s="164"/>
      <c r="S927" s="164"/>
      <c r="T927" s="164"/>
      <c r="U927" s="164"/>
      <c r="V927" s="164"/>
      <c r="W927" s="164"/>
      <c r="X927" s="164"/>
      <c r="Y927" s="164"/>
      <c r="Z927" s="164"/>
    </row>
    <row r="928" ht="30.0" hidden="1" customHeight="1">
      <c r="A928" s="164"/>
      <c r="B928" s="188" t="str">
        <f>+IF(D928=consolidado!B917,consolidado!A917,"omitir")</f>
        <v>omitir</v>
      </c>
      <c r="C928" s="189" t="str">
        <f>+IF(D928=consolidado!B917,consolidado!C917,"omitir")</f>
        <v>omitir</v>
      </c>
      <c r="D928" s="189" t="str">
        <f t="shared" si="1"/>
        <v>8°A</v>
      </c>
      <c r="E928" s="189" t="str">
        <f t="shared" si="2"/>
        <v>8°A - omitir - omitir</v>
      </c>
      <c r="F928" s="190" t="str">
        <f>+IF(D928=consolidado!B917,consolidado!D917,"omitir")</f>
        <v>omitir</v>
      </c>
      <c r="G928" s="191" t="str">
        <f>+IF(D928=consolidado!B917,consolidado!N917,"omitir")</f>
        <v>omitir</v>
      </c>
      <c r="H928" s="192" t="str">
        <f>+IF(D928=consolidado!B917,consolidado!F917,"omitir")</f>
        <v>omitir</v>
      </c>
      <c r="I928" s="193" t="str">
        <f>+IF(D928=consolidado!B917,consolidado!G917,"omitir")</f>
        <v>omitir</v>
      </c>
      <c r="J928" s="164"/>
      <c r="K928" s="164"/>
      <c r="L928" s="164"/>
      <c r="M928" s="164"/>
      <c r="N928" s="164"/>
      <c r="O928" s="164"/>
      <c r="P928" s="164"/>
      <c r="Q928" s="164"/>
      <c r="R928" s="164"/>
      <c r="S928" s="164"/>
      <c r="T928" s="164"/>
      <c r="U928" s="164"/>
      <c r="V928" s="164"/>
      <c r="W928" s="164"/>
      <c r="X928" s="164"/>
      <c r="Y928" s="164"/>
      <c r="Z928" s="164"/>
    </row>
    <row r="929" ht="30.0" hidden="1" customHeight="1">
      <c r="A929" s="164"/>
      <c r="B929" s="188" t="str">
        <f>+IF(D929=consolidado!B918,consolidado!A918,"omitir")</f>
        <v>omitir</v>
      </c>
      <c r="C929" s="189" t="str">
        <f>+IF(D929=consolidado!B918,consolidado!C918,"omitir")</f>
        <v>omitir</v>
      </c>
      <c r="D929" s="189" t="str">
        <f t="shared" si="1"/>
        <v>8°A</v>
      </c>
      <c r="E929" s="189" t="str">
        <f t="shared" si="2"/>
        <v>8°A - omitir - omitir</v>
      </c>
      <c r="F929" s="190" t="str">
        <f>+IF(D929=consolidado!B918,consolidado!D918,"omitir")</f>
        <v>omitir</v>
      </c>
      <c r="G929" s="191" t="str">
        <f>+IF(D929=consolidado!B918,consolidado!N918,"omitir")</f>
        <v>omitir</v>
      </c>
      <c r="H929" s="192" t="str">
        <f>+IF(D929=consolidado!B918,consolidado!F918,"omitir")</f>
        <v>omitir</v>
      </c>
      <c r="I929" s="193" t="str">
        <f>+IF(D929=consolidado!B918,consolidado!G918,"omitir")</f>
        <v>omitir</v>
      </c>
      <c r="J929" s="164"/>
      <c r="K929" s="164"/>
      <c r="L929" s="164"/>
      <c r="M929" s="164"/>
      <c r="N929" s="164"/>
      <c r="O929" s="164"/>
      <c r="P929" s="164"/>
      <c r="Q929" s="164"/>
      <c r="R929" s="164"/>
      <c r="S929" s="164"/>
      <c r="T929" s="164"/>
      <c r="U929" s="164"/>
      <c r="V929" s="164"/>
      <c r="W929" s="164"/>
      <c r="X929" s="164"/>
      <c r="Y929" s="164"/>
      <c r="Z929" s="164"/>
    </row>
    <row r="930" ht="30.0" hidden="1" customHeight="1">
      <c r="A930" s="164"/>
      <c r="B930" s="188" t="str">
        <f>+IF(D930=consolidado!B919,consolidado!A919,"omitir")</f>
        <v>omitir</v>
      </c>
      <c r="C930" s="189" t="str">
        <f>+IF(D930=consolidado!B919,consolidado!C919,"omitir")</f>
        <v>omitir</v>
      </c>
      <c r="D930" s="189" t="str">
        <f t="shared" si="1"/>
        <v>8°A</v>
      </c>
      <c r="E930" s="189" t="str">
        <f t="shared" si="2"/>
        <v>8°A - omitir - omitir</v>
      </c>
      <c r="F930" s="190" t="str">
        <f>+IF(D930=consolidado!B919,consolidado!D919,"omitir")</f>
        <v>omitir</v>
      </c>
      <c r="G930" s="191" t="str">
        <f>+IF(D930=consolidado!B919,consolidado!N919,"omitir")</f>
        <v>omitir</v>
      </c>
      <c r="H930" s="192" t="str">
        <f>+IF(D930=consolidado!B919,consolidado!F919,"omitir")</f>
        <v>omitir</v>
      </c>
      <c r="I930" s="193" t="str">
        <f>+IF(D930=consolidado!B919,consolidado!G919,"omitir")</f>
        <v>omitir</v>
      </c>
      <c r="J930" s="164"/>
      <c r="K930" s="164"/>
      <c r="L930" s="164"/>
      <c r="M930" s="164"/>
      <c r="N930" s="164"/>
      <c r="O930" s="164"/>
      <c r="P930" s="164"/>
      <c r="Q930" s="164"/>
      <c r="R930" s="164"/>
      <c r="S930" s="164"/>
      <c r="T930" s="164"/>
      <c r="U930" s="164"/>
      <c r="V930" s="164"/>
      <c r="W930" s="164"/>
      <c r="X930" s="164"/>
      <c r="Y930" s="164"/>
      <c r="Z930" s="164"/>
    </row>
    <row r="931" ht="30.0" hidden="1" customHeight="1">
      <c r="A931" s="164"/>
      <c r="B931" s="188" t="str">
        <f>+IF(D931=consolidado!B920,consolidado!A920,"omitir")</f>
        <v>omitir</v>
      </c>
      <c r="C931" s="189" t="str">
        <f>+IF(D931=consolidado!B920,consolidado!C920,"omitir")</f>
        <v>omitir</v>
      </c>
      <c r="D931" s="189" t="str">
        <f t="shared" si="1"/>
        <v>8°A</v>
      </c>
      <c r="E931" s="189" t="str">
        <f t="shared" si="2"/>
        <v>8°A - omitir - omitir</v>
      </c>
      <c r="F931" s="190" t="str">
        <f>+IF(D931=consolidado!B920,consolidado!D920,"omitir")</f>
        <v>omitir</v>
      </c>
      <c r="G931" s="191" t="str">
        <f>+IF(D931=consolidado!B920,consolidado!N920,"omitir")</f>
        <v>omitir</v>
      </c>
      <c r="H931" s="192" t="str">
        <f>+IF(D931=consolidado!B920,consolidado!F920,"omitir")</f>
        <v>omitir</v>
      </c>
      <c r="I931" s="193" t="str">
        <f>+IF(D931=consolidado!B920,consolidado!G920,"omitir")</f>
        <v>omitir</v>
      </c>
      <c r="J931" s="164"/>
      <c r="K931" s="164"/>
      <c r="L931" s="164"/>
      <c r="M931" s="164"/>
      <c r="N931" s="164"/>
      <c r="O931" s="164"/>
      <c r="P931" s="164"/>
      <c r="Q931" s="164"/>
      <c r="R931" s="164"/>
      <c r="S931" s="164"/>
      <c r="T931" s="164"/>
      <c r="U931" s="164"/>
      <c r="V931" s="164"/>
      <c r="W931" s="164"/>
      <c r="X931" s="164"/>
      <c r="Y931" s="164"/>
      <c r="Z931" s="164"/>
    </row>
    <row r="932" ht="30.0" hidden="1" customHeight="1">
      <c r="A932" s="164"/>
      <c r="B932" s="188" t="str">
        <f>+IF(D932=consolidado!B921,consolidado!A921,"omitir")</f>
        <v>omitir</v>
      </c>
      <c r="C932" s="189" t="str">
        <f>+IF(D932=consolidado!B921,consolidado!C921,"omitir")</f>
        <v>omitir</v>
      </c>
      <c r="D932" s="189" t="str">
        <f t="shared" si="1"/>
        <v>8°A</v>
      </c>
      <c r="E932" s="189" t="str">
        <f t="shared" si="2"/>
        <v>8°A - omitir - omitir</v>
      </c>
      <c r="F932" s="190" t="str">
        <f>+IF(D932=consolidado!B921,consolidado!D921,"omitir")</f>
        <v>omitir</v>
      </c>
      <c r="G932" s="191" t="str">
        <f>+IF(D932=consolidado!B921,consolidado!N921,"omitir")</f>
        <v>omitir</v>
      </c>
      <c r="H932" s="192" t="str">
        <f>+IF(D932=consolidado!B921,consolidado!F921,"omitir")</f>
        <v>omitir</v>
      </c>
      <c r="I932" s="193" t="str">
        <f>+IF(D932=consolidado!B921,consolidado!G921,"omitir")</f>
        <v>omitir</v>
      </c>
      <c r="J932" s="164"/>
      <c r="K932" s="164"/>
      <c r="L932" s="164"/>
      <c r="M932" s="164"/>
      <c r="N932" s="164"/>
      <c r="O932" s="164"/>
      <c r="P932" s="164"/>
      <c r="Q932" s="164"/>
      <c r="R932" s="164"/>
      <c r="S932" s="164"/>
      <c r="T932" s="164"/>
      <c r="U932" s="164"/>
      <c r="V932" s="164"/>
      <c r="W932" s="164"/>
      <c r="X932" s="164"/>
      <c r="Y932" s="164"/>
      <c r="Z932" s="164"/>
    </row>
    <row r="933" ht="30.0" hidden="1" customHeight="1">
      <c r="A933" s="164"/>
      <c r="B933" s="188" t="str">
        <f>+IF(D933=consolidado!B922,consolidado!A922,"omitir")</f>
        <v>omitir</v>
      </c>
      <c r="C933" s="189" t="str">
        <f>+IF(D933=consolidado!B922,consolidado!C922,"omitir")</f>
        <v>omitir</v>
      </c>
      <c r="D933" s="189" t="str">
        <f t="shared" si="1"/>
        <v>8°A</v>
      </c>
      <c r="E933" s="189" t="str">
        <f t="shared" si="2"/>
        <v>8°A - omitir - omitir</v>
      </c>
      <c r="F933" s="190" t="str">
        <f>+IF(D933=consolidado!B922,consolidado!D922,"omitir")</f>
        <v>omitir</v>
      </c>
      <c r="G933" s="191" t="str">
        <f>+IF(D933=consolidado!B922,consolidado!N922,"omitir")</f>
        <v>omitir</v>
      </c>
      <c r="H933" s="192" t="str">
        <f>+IF(D933=consolidado!B922,consolidado!F922,"omitir")</f>
        <v>omitir</v>
      </c>
      <c r="I933" s="193" t="str">
        <f>+IF(D933=consolidado!B922,consolidado!G922,"omitir")</f>
        <v>omitir</v>
      </c>
      <c r="J933" s="164"/>
      <c r="K933" s="164"/>
      <c r="L933" s="164"/>
      <c r="M933" s="164"/>
      <c r="N933" s="164"/>
      <c r="O933" s="164"/>
      <c r="P933" s="164"/>
      <c r="Q933" s="164"/>
      <c r="R933" s="164"/>
      <c r="S933" s="164"/>
      <c r="T933" s="164"/>
      <c r="U933" s="164"/>
      <c r="V933" s="164"/>
      <c r="W933" s="164"/>
      <c r="X933" s="164"/>
      <c r="Y933" s="164"/>
      <c r="Z933" s="164"/>
    </row>
    <row r="934" ht="30.0" hidden="1" customHeight="1">
      <c r="A934" s="164"/>
      <c r="B934" s="188" t="str">
        <f>+IF(D934=consolidado!B923,consolidado!A923,"omitir")</f>
        <v>omitir</v>
      </c>
      <c r="C934" s="189" t="str">
        <f>+IF(D934=consolidado!B923,consolidado!C923,"omitir")</f>
        <v>omitir</v>
      </c>
      <c r="D934" s="189" t="str">
        <f t="shared" si="1"/>
        <v>8°A</v>
      </c>
      <c r="E934" s="189" t="str">
        <f t="shared" si="2"/>
        <v>8°A - omitir - omitir</v>
      </c>
      <c r="F934" s="190" t="str">
        <f>+IF(D934=consolidado!B923,consolidado!D923,"omitir")</f>
        <v>omitir</v>
      </c>
      <c r="G934" s="191" t="str">
        <f>+IF(D934=consolidado!B923,consolidado!N923,"omitir")</f>
        <v>omitir</v>
      </c>
      <c r="H934" s="192" t="str">
        <f>+IF(D934=consolidado!B923,consolidado!F923,"omitir")</f>
        <v>omitir</v>
      </c>
      <c r="I934" s="193" t="str">
        <f>+IF(D934=consolidado!B923,consolidado!G923,"omitir")</f>
        <v>omitir</v>
      </c>
      <c r="J934" s="164"/>
      <c r="K934" s="164"/>
      <c r="L934" s="164"/>
      <c r="M934" s="164"/>
      <c r="N934" s="164"/>
      <c r="O934" s="164"/>
      <c r="P934" s="164"/>
      <c r="Q934" s="164"/>
      <c r="R934" s="164"/>
      <c r="S934" s="164"/>
      <c r="T934" s="164"/>
      <c r="U934" s="164"/>
      <c r="V934" s="164"/>
      <c r="W934" s="164"/>
      <c r="X934" s="164"/>
      <c r="Y934" s="164"/>
      <c r="Z934" s="164"/>
    </row>
    <row r="935" ht="30.0" hidden="1" customHeight="1">
      <c r="A935" s="164"/>
      <c r="B935" s="188" t="str">
        <f>+IF(D935=consolidado!B924,consolidado!A924,"omitir")</f>
        <v>omitir</v>
      </c>
      <c r="C935" s="189" t="str">
        <f>+IF(D935=consolidado!B924,consolidado!C924,"omitir")</f>
        <v>omitir</v>
      </c>
      <c r="D935" s="189" t="str">
        <f t="shared" si="1"/>
        <v>8°A</v>
      </c>
      <c r="E935" s="189" t="str">
        <f t="shared" si="2"/>
        <v>8°A - omitir - omitir</v>
      </c>
      <c r="F935" s="190" t="str">
        <f>+IF(D935=consolidado!B924,consolidado!D924,"omitir")</f>
        <v>omitir</v>
      </c>
      <c r="G935" s="191" t="str">
        <f>+IF(D935=consolidado!B924,consolidado!N924,"omitir")</f>
        <v>omitir</v>
      </c>
      <c r="H935" s="192" t="str">
        <f>+IF(D935=consolidado!B924,consolidado!F924,"omitir")</f>
        <v>omitir</v>
      </c>
      <c r="I935" s="193" t="str">
        <f>+IF(D935=consolidado!B924,consolidado!G924,"omitir")</f>
        <v>omitir</v>
      </c>
      <c r="J935" s="164"/>
      <c r="K935" s="164"/>
      <c r="L935" s="164"/>
      <c r="M935" s="164"/>
      <c r="N935" s="164"/>
      <c r="O935" s="164"/>
      <c r="P935" s="164"/>
      <c r="Q935" s="164"/>
      <c r="R935" s="164"/>
      <c r="S935" s="164"/>
      <c r="T935" s="164"/>
      <c r="U935" s="164"/>
      <c r="V935" s="164"/>
      <c r="W935" s="164"/>
      <c r="X935" s="164"/>
      <c r="Y935" s="164"/>
      <c r="Z935" s="164"/>
    </row>
    <row r="936" ht="30.0" hidden="1" customHeight="1">
      <c r="A936" s="164"/>
      <c r="B936" s="188" t="str">
        <f>+IF(D936=consolidado!B925,consolidado!A925,"omitir")</f>
        <v>omitir</v>
      </c>
      <c r="C936" s="189" t="str">
        <f>+IF(D936=consolidado!B925,consolidado!C925,"omitir")</f>
        <v>omitir</v>
      </c>
      <c r="D936" s="189" t="str">
        <f t="shared" si="1"/>
        <v>8°A</v>
      </c>
      <c r="E936" s="189" t="str">
        <f t="shared" si="2"/>
        <v>8°A - omitir - omitir</v>
      </c>
      <c r="F936" s="190" t="str">
        <f>+IF(D936=consolidado!B925,consolidado!D925,"omitir")</f>
        <v>omitir</v>
      </c>
      <c r="G936" s="191" t="str">
        <f>+IF(D936=consolidado!B925,consolidado!N925,"omitir")</f>
        <v>omitir</v>
      </c>
      <c r="H936" s="192" t="str">
        <f>+IF(D936=consolidado!B925,consolidado!F925,"omitir")</f>
        <v>omitir</v>
      </c>
      <c r="I936" s="193" t="str">
        <f>+IF(D936=consolidado!B925,consolidado!G925,"omitir")</f>
        <v>omitir</v>
      </c>
      <c r="J936" s="164"/>
      <c r="K936" s="164"/>
      <c r="L936" s="164"/>
      <c r="M936" s="164"/>
      <c r="N936" s="164"/>
      <c r="O936" s="164"/>
      <c r="P936" s="164"/>
      <c r="Q936" s="164"/>
      <c r="R936" s="164"/>
      <c r="S936" s="164"/>
      <c r="T936" s="164"/>
      <c r="U936" s="164"/>
      <c r="V936" s="164"/>
      <c r="W936" s="164"/>
      <c r="X936" s="164"/>
      <c r="Y936" s="164"/>
      <c r="Z936" s="164"/>
    </row>
    <row r="937" ht="30.0" hidden="1" customHeight="1">
      <c r="A937" s="164"/>
      <c r="B937" s="188" t="str">
        <f>+IF(D937=consolidado!B926,consolidado!A926,"omitir")</f>
        <v>omitir</v>
      </c>
      <c r="C937" s="189" t="str">
        <f>+IF(D937=consolidado!B926,consolidado!C926,"omitir")</f>
        <v>omitir</v>
      </c>
      <c r="D937" s="189" t="str">
        <f t="shared" si="1"/>
        <v>8°A</v>
      </c>
      <c r="E937" s="189" t="str">
        <f t="shared" si="2"/>
        <v>8°A - omitir - omitir</v>
      </c>
      <c r="F937" s="190" t="str">
        <f>+IF(D937=consolidado!B926,consolidado!D926,"omitir")</f>
        <v>omitir</v>
      </c>
      <c r="G937" s="191" t="str">
        <f>+IF(D937=consolidado!B926,consolidado!N926,"omitir")</f>
        <v>omitir</v>
      </c>
      <c r="H937" s="192" t="str">
        <f>+IF(D937=consolidado!B926,consolidado!F926,"omitir")</f>
        <v>omitir</v>
      </c>
      <c r="I937" s="193" t="str">
        <f>+IF(D937=consolidado!B926,consolidado!G926,"omitir")</f>
        <v>omitir</v>
      </c>
      <c r="J937" s="164"/>
      <c r="K937" s="164"/>
      <c r="L937" s="164"/>
      <c r="M937" s="164"/>
      <c r="N937" s="164"/>
      <c r="O937" s="164"/>
      <c r="P937" s="164"/>
      <c r="Q937" s="164"/>
      <c r="R937" s="164"/>
      <c r="S937" s="164"/>
      <c r="T937" s="164"/>
      <c r="U937" s="164"/>
      <c r="V937" s="164"/>
      <c r="W937" s="164"/>
      <c r="X937" s="164"/>
      <c r="Y937" s="164"/>
      <c r="Z937" s="164"/>
    </row>
    <row r="938" ht="30.0" hidden="1" customHeight="1">
      <c r="A938" s="164"/>
      <c r="B938" s="188" t="str">
        <f>+IF(D938=consolidado!B927,consolidado!A927,"omitir")</f>
        <v>omitir</v>
      </c>
      <c r="C938" s="189" t="str">
        <f>+IF(D938=consolidado!B927,consolidado!C927,"omitir")</f>
        <v>omitir</v>
      </c>
      <c r="D938" s="189" t="str">
        <f t="shared" si="1"/>
        <v>8°A</v>
      </c>
      <c r="E938" s="189" t="str">
        <f t="shared" si="2"/>
        <v>8°A - omitir - omitir</v>
      </c>
      <c r="F938" s="190" t="str">
        <f>+IF(D938=consolidado!B927,consolidado!D927,"omitir")</f>
        <v>omitir</v>
      </c>
      <c r="G938" s="191" t="str">
        <f>+IF(D938=consolidado!B927,consolidado!N927,"omitir")</f>
        <v>omitir</v>
      </c>
      <c r="H938" s="192" t="str">
        <f>+IF(D938=consolidado!B927,consolidado!F927,"omitir")</f>
        <v>omitir</v>
      </c>
      <c r="I938" s="193" t="str">
        <f>+IF(D938=consolidado!B927,consolidado!G927,"omitir")</f>
        <v>omitir</v>
      </c>
      <c r="J938" s="164"/>
      <c r="K938" s="164"/>
      <c r="L938" s="164"/>
      <c r="M938" s="164"/>
      <c r="N938" s="164"/>
      <c r="O938" s="164"/>
      <c r="P938" s="164"/>
      <c r="Q938" s="164"/>
      <c r="R938" s="164"/>
      <c r="S938" s="164"/>
      <c r="T938" s="164"/>
      <c r="U938" s="164"/>
      <c r="V938" s="164"/>
      <c r="W938" s="164"/>
      <c r="X938" s="164"/>
      <c r="Y938" s="164"/>
      <c r="Z938" s="164"/>
    </row>
    <row r="939" ht="30.0" hidden="1" customHeight="1">
      <c r="A939" s="164"/>
      <c r="B939" s="188" t="str">
        <f>+IF(D939=consolidado!B928,consolidado!A928,"omitir")</f>
        <v>omitir</v>
      </c>
      <c r="C939" s="189" t="str">
        <f>+IF(D939=consolidado!B928,consolidado!C928,"omitir")</f>
        <v>omitir</v>
      </c>
      <c r="D939" s="189" t="str">
        <f t="shared" si="1"/>
        <v>8°A</v>
      </c>
      <c r="E939" s="189" t="str">
        <f t="shared" si="2"/>
        <v>8°A - omitir - omitir</v>
      </c>
      <c r="F939" s="190" t="str">
        <f>+IF(D939=consolidado!B928,consolidado!D928,"omitir")</f>
        <v>omitir</v>
      </c>
      <c r="G939" s="191" t="str">
        <f>+IF(D939=consolidado!B928,consolidado!N928,"omitir")</f>
        <v>omitir</v>
      </c>
      <c r="H939" s="192" t="str">
        <f>+IF(D939=consolidado!B928,consolidado!F928,"omitir")</f>
        <v>omitir</v>
      </c>
      <c r="I939" s="193" t="str">
        <f>+IF(D939=consolidado!B928,consolidado!G928,"omitir")</f>
        <v>omitir</v>
      </c>
      <c r="J939" s="164"/>
      <c r="K939" s="164"/>
      <c r="L939" s="164"/>
      <c r="M939" s="164"/>
      <c r="N939" s="164"/>
      <c r="O939" s="164"/>
      <c r="P939" s="164"/>
      <c r="Q939" s="164"/>
      <c r="R939" s="164"/>
      <c r="S939" s="164"/>
      <c r="T939" s="164"/>
      <c r="U939" s="164"/>
      <c r="V939" s="164"/>
      <c r="W939" s="164"/>
      <c r="X939" s="164"/>
      <c r="Y939" s="164"/>
      <c r="Z939" s="164"/>
    </row>
    <row r="940" ht="30.0" hidden="1" customHeight="1">
      <c r="A940" s="164"/>
      <c r="B940" s="188" t="str">
        <f>+IF(D940=consolidado!B929,consolidado!A929,"omitir")</f>
        <v>omitir</v>
      </c>
      <c r="C940" s="189" t="str">
        <f>+IF(D940=consolidado!B929,consolidado!C929,"omitir")</f>
        <v>omitir</v>
      </c>
      <c r="D940" s="189" t="str">
        <f t="shared" si="1"/>
        <v>8°A</v>
      </c>
      <c r="E940" s="189" t="str">
        <f t="shared" si="2"/>
        <v>8°A - omitir - omitir</v>
      </c>
      <c r="F940" s="190" t="str">
        <f>+IF(D940=consolidado!B929,consolidado!D929,"omitir")</f>
        <v>omitir</v>
      </c>
      <c r="G940" s="191" t="str">
        <f>+IF(D940=consolidado!B929,consolidado!N929,"omitir")</f>
        <v>omitir</v>
      </c>
      <c r="H940" s="192" t="str">
        <f>+IF(D940=consolidado!B929,consolidado!F929,"omitir")</f>
        <v>omitir</v>
      </c>
      <c r="I940" s="193" t="str">
        <f>+IF(D940=consolidado!B929,consolidado!G929,"omitir")</f>
        <v>omitir</v>
      </c>
      <c r="J940" s="164"/>
      <c r="K940" s="164"/>
      <c r="L940" s="164"/>
      <c r="M940" s="164"/>
      <c r="N940" s="164"/>
      <c r="O940" s="164"/>
      <c r="P940" s="164"/>
      <c r="Q940" s="164"/>
      <c r="R940" s="164"/>
      <c r="S940" s="164"/>
      <c r="T940" s="164"/>
      <c r="U940" s="164"/>
      <c r="V940" s="164"/>
      <c r="W940" s="164"/>
      <c r="X940" s="164"/>
      <c r="Y940" s="164"/>
      <c r="Z940" s="164"/>
    </row>
    <row r="941" ht="30.0" hidden="1" customHeight="1">
      <c r="A941" s="164"/>
      <c r="B941" s="188" t="str">
        <f>+IF(D941=consolidado!B930,consolidado!A930,"omitir")</f>
        <v>omitir</v>
      </c>
      <c r="C941" s="189" t="str">
        <f>+IF(D941=consolidado!B930,consolidado!C930,"omitir")</f>
        <v>omitir</v>
      </c>
      <c r="D941" s="189" t="str">
        <f t="shared" si="1"/>
        <v>8°A</v>
      </c>
      <c r="E941" s="189" t="str">
        <f t="shared" si="2"/>
        <v>8°A - omitir - omitir</v>
      </c>
      <c r="F941" s="190" t="str">
        <f>+IF(D941=consolidado!B930,consolidado!D930,"omitir")</f>
        <v>omitir</v>
      </c>
      <c r="G941" s="191" t="str">
        <f>+IF(D941=consolidado!B930,consolidado!N930,"omitir")</f>
        <v>omitir</v>
      </c>
      <c r="H941" s="192" t="str">
        <f>+IF(D941=consolidado!B930,consolidado!F930,"omitir")</f>
        <v>omitir</v>
      </c>
      <c r="I941" s="193" t="str">
        <f>+IF(D941=consolidado!B930,consolidado!G930,"omitir")</f>
        <v>omitir</v>
      </c>
      <c r="J941" s="164"/>
      <c r="K941" s="164"/>
      <c r="L941" s="164"/>
      <c r="M941" s="164"/>
      <c r="N941" s="164"/>
      <c r="O941" s="164"/>
      <c r="P941" s="164"/>
      <c r="Q941" s="164"/>
      <c r="R941" s="164"/>
      <c r="S941" s="164"/>
      <c r="T941" s="164"/>
      <c r="U941" s="164"/>
      <c r="V941" s="164"/>
      <c r="W941" s="164"/>
      <c r="X941" s="164"/>
      <c r="Y941" s="164"/>
      <c r="Z941" s="164"/>
    </row>
    <row r="942" ht="30.0" hidden="1" customHeight="1">
      <c r="A942" s="164"/>
      <c r="B942" s="188" t="str">
        <f>+IF(D942=consolidado!B931,consolidado!A931,"omitir")</f>
        <v>omitir</v>
      </c>
      <c r="C942" s="189" t="str">
        <f>+IF(D942=consolidado!B931,consolidado!C931,"omitir")</f>
        <v>omitir</v>
      </c>
      <c r="D942" s="189" t="str">
        <f t="shared" si="1"/>
        <v>8°A</v>
      </c>
      <c r="E942" s="189" t="str">
        <f t="shared" si="2"/>
        <v>8°A - omitir - omitir</v>
      </c>
      <c r="F942" s="190" t="str">
        <f>+IF(D942=consolidado!B931,consolidado!D931,"omitir")</f>
        <v>omitir</v>
      </c>
      <c r="G942" s="191" t="str">
        <f>+IF(D942=consolidado!B931,consolidado!N931,"omitir")</f>
        <v>omitir</v>
      </c>
      <c r="H942" s="192" t="str">
        <f>+IF(D942=consolidado!B931,consolidado!F931,"omitir")</f>
        <v>omitir</v>
      </c>
      <c r="I942" s="193" t="str">
        <f>+IF(D942=consolidado!B931,consolidado!G931,"omitir")</f>
        <v>omitir</v>
      </c>
      <c r="J942" s="164"/>
      <c r="K942" s="164"/>
      <c r="L942" s="164"/>
      <c r="M942" s="164"/>
      <c r="N942" s="164"/>
      <c r="O942" s="164"/>
      <c r="P942" s="164"/>
      <c r="Q942" s="164"/>
      <c r="R942" s="164"/>
      <c r="S942" s="164"/>
      <c r="T942" s="164"/>
      <c r="U942" s="164"/>
      <c r="V942" s="164"/>
      <c r="W942" s="164"/>
      <c r="X942" s="164"/>
      <c r="Y942" s="164"/>
      <c r="Z942" s="164"/>
    </row>
    <row r="943" ht="30.0" hidden="1" customHeight="1">
      <c r="A943" s="164"/>
      <c r="B943" s="188" t="str">
        <f>+IF(D943=consolidado!B932,consolidado!A932,"omitir")</f>
        <v>omitir</v>
      </c>
      <c r="C943" s="189" t="str">
        <f>+IF(D943=consolidado!B932,consolidado!C932,"omitir")</f>
        <v>omitir</v>
      </c>
      <c r="D943" s="189" t="str">
        <f t="shared" si="1"/>
        <v>8°A</v>
      </c>
      <c r="E943" s="189" t="str">
        <f t="shared" si="2"/>
        <v>8°A - omitir - omitir</v>
      </c>
      <c r="F943" s="190" t="str">
        <f>+IF(D943=consolidado!B932,consolidado!D932,"omitir")</f>
        <v>omitir</v>
      </c>
      <c r="G943" s="191" t="str">
        <f>+IF(D943=consolidado!B932,consolidado!N932,"omitir")</f>
        <v>omitir</v>
      </c>
      <c r="H943" s="192" t="str">
        <f>+IF(D943=consolidado!B932,consolidado!F932,"omitir")</f>
        <v>omitir</v>
      </c>
      <c r="I943" s="193" t="str">
        <f>+IF(D943=consolidado!B932,consolidado!G932,"omitir")</f>
        <v>omitir</v>
      </c>
      <c r="J943" s="164"/>
      <c r="K943" s="164"/>
      <c r="L943" s="164"/>
      <c r="M943" s="164"/>
      <c r="N943" s="164"/>
      <c r="O943" s="164"/>
      <c r="P943" s="164"/>
      <c r="Q943" s="164"/>
      <c r="R943" s="164"/>
      <c r="S943" s="164"/>
      <c r="T943" s="164"/>
      <c r="U943" s="164"/>
      <c r="V943" s="164"/>
      <c r="W943" s="164"/>
      <c r="X943" s="164"/>
      <c r="Y943" s="164"/>
      <c r="Z943" s="164"/>
    </row>
    <row r="944" ht="30.0" hidden="1" customHeight="1">
      <c r="A944" s="164"/>
      <c r="B944" s="188" t="str">
        <f>+IF(D944=consolidado!B933,consolidado!A933,"omitir")</f>
        <v>omitir</v>
      </c>
      <c r="C944" s="189" t="str">
        <f>+IF(D944=consolidado!B933,consolidado!C933,"omitir")</f>
        <v>omitir</v>
      </c>
      <c r="D944" s="189" t="str">
        <f t="shared" si="1"/>
        <v>8°A</v>
      </c>
      <c r="E944" s="189" t="str">
        <f t="shared" si="2"/>
        <v>8°A - omitir - omitir</v>
      </c>
      <c r="F944" s="190" t="str">
        <f>+IF(D944=consolidado!B933,consolidado!D933,"omitir")</f>
        <v>omitir</v>
      </c>
      <c r="G944" s="191" t="str">
        <f>+IF(D944=consolidado!B933,consolidado!N933,"omitir")</f>
        <v>omitir</v>
      </c>
      <c r="H944" s="192" t="str">
        <f>+IF(D944=consolidado!B933,consolidado!F933,"omitir")</f>
        <v>omitir</v>
      </c>
      <c r="I944" s="193" t="str">
        <f>+IF(D944=consolidado!B933,consolidado!G933,"omitir")</f>
        <v>omitir</v>
      </c>
      <c r="J944" s="164"/>
      <c r="K944" s="164"/>
      <c r="L944" s="164"/>
      <c r="M944" s="164"/>
      <c r="N944" s="164"/>
      <c r="O944" s="164"/>
      <c r="P944" s="164"/>
      <c r="Q944" s="164"/>
      <c r="R944" s="164"/>
      <c r="S944" s="164"/>
      <c r="T944" s="164"/>
      <c r="U944" s="164"/>
      <c r="V944" s="164"/>
      <c r="W944" s="164"/>
      <c r="X944" s="164"/>
      <c r="Y944" s="164"/>
      <c r="Z944" s="164"/>
    </row>
    <row r="945" ht="30.0" hidden="1" customHeight="1">
      <c r="A945" s="164"/>
      <c r="B945" s="188" t="str">
        <f>+IF(D945=consolidado!B934,consolidado!A934,"omitir")</f>
        <v>omitir</v>
      </c>
      <c r="C945" s="189" t="str">
        <f>+IF(D945=consolidado!B934,consolidado!C934,"omitir")</f>
        <v>omitir</v>
      </c>
      <c r="D945" s="189" t="str">
        <f t="shared" si="1"/>
        <v>8°A</v>
      </c>
      <c r="E945" s="189" t="str">
        <f t="shared" si="2"/>
        <v>8°A - omitir - omitir</v>
      </c>
      <c r="F945" s="190" t="str">
        <f>+IF(D945=consolidado!B934,consolidado!D934,"omitir")</f>
        <v>omitir</v>
      </c>
      <c r="G945" s="191" t="str">
        <f>+IF(D945=consolidado!B934,consolidado!N934,"omitir")</f>
        <v>omitir</v>
      </c>
      <c r="H945" s="192" t="str">
        <f>+IF(D945=consolidado!B934,consolidado!F934,"omitir")</f>
        <v>omitir</v>
      </c>
      <c r="I945" s="193" t="str">
        <f>+IF(D945=consolidado!B934,consolidado!G934,"omitir")</f>
        <v>omitir</v>
      </c>
      <c r="J945" s="164"/>
      <c r="K945" s="164"/>
      <c r="L945" s="164"/>
      <c r="M945" s="164"/>
      <c r="N945" s="164"/>
      <c r="O945" s="164"/>
      <c r="P945" s="164"/>
      <c r="Q945" s="164"/>
      <c r="R945" s="164"/>
      <c r="S945" s="164"/>
      <c r="T945" s="164"/>
      <c r="U945" s="164"/>
      <c r="V945" s="164"/>
      <c r="W945" s="164"/>
      <c r="X945" s="164"/>
      <c r="Y945" s="164"/>
      <c r="Z945" s="164"/>
    </row>
    <row r="946" ht="30.0" hidden="1" customHeight="1">
      <c r="A946" s="164"/>
      <c r="B946" s="188" t="str">
        <f>+IF(D946=consolidado!B935,consolidado!A935,"omitir")</f>
        <v>omitir</v>
      </c>
      <c r="C946" s="189" t="str">
        <f>+IF(D946=consolidado!B935,consolidado!C935,"omitir")</f>
        <v>omitir</v>
      </c>
      <c r="D946" s="189" t="str">
        <f t="shared" si="1"/>
        <v>8°A</v>
      </c>
      <c r="E946" s="189" t="str">
        <f t="shared" si="2"/>
        <v>8°A - omitir - omitir</v>
      </c>
      <c r="F946" s="190" t="str">
        <f>+IF(D946=consolidado!B935,consolidado!D935,"omitir")</f>
        <v>omitir</v>
      </c>
      <c r="G946" s="191" t="str">
        <f>+IF(D946=consolidado!B935,consolidado!N935,"omitir")</f>
        <v>omitir</v>
      </c>
      <c r="H946" s="192" t="str">
        <f>+IF(D946=consolidado!B935,consolidado!F935,"omitir")</f>
        <v>omitir</v>
      </c>
      <c r="I946" s="193" t="str">
        <f>+IF(D946=consolidado!B935,consolidado!G935,"omitir")</f>
        <v>omitir</v>
      </c>
      <c r="J946" s="164"/>
      <c r="K946" s="164"/>
      <c r="L946" s="164"/>
      <c r="M946" s="164"/>
      <c r="N946" s="164"/>
      <c r="O946" s="164"/>
      <c r="P946" s="164"/>
      <c r="Q946" s="164"/>
      <c r="R946" s="164"/>
      <c r="S946" s="164"/>
      <c r="T946" s="164"/>
      <c r="U946" s="164"/>
      <c r="V946" s="164"/>
      <c r="W946" s="164"/>
      <c r="X946" s="164"/>
      <c r="Y946" s="164"/>
      <c r="Z946" s="164"/>
    </row>
    <row r="947" ht="30.0" hidden="1" customHeight="1">
      <c r="A947" s="164"/>
      <c r="B947" s="188" t="str">
        <f>+IF(D947=consolidado!B936,consolidado!A936,"omitir")</f>
        <v>omitir</v>
      </c>
      <c r="C947" s="189" t="str">
        <f>+IF(D947=consolidado!B936,consolidado!C936,"omitir")</f>
        <v>omitir</v>
      </c>
      <c r="D947" s="189" t="str">
        <f t="shared" si="1"/>
        <v>8°A</v>
      </c>
      <c r="E947" s="189" t="str">
        <f t="shared" si="2"/>
        <v>8°A - omitir - omitir</v>
      </c>
      <c r="F947" s="190" t="str">
        <f>+IF(D947=consolidado!B936,consolidado!D936,"omitir")</f>
        <v>omitir</v>
      </c>
      <c r="G947" s="191" t="str">
        <f>+IF(D947=consolidado!B936,consolidado!N936,"omitir")</f>
        <v>omitir</v>
      </c>
      <c r="H947" s="192" t="str">
        <f>+IF(D947=consolidado!B936,consolidado!F936,"omitir")</f>
        <v>omitir</v>
      </c>
      <c r="I947" s="193" t="str">
        <f>+IF(D947=consolidado!B936,consolidado!G936,"omitir")</f>
        <v>omitir</v>
      </c>
      <c r="J947" s="164"/>
      <c r="K947" s="164"/>
      <c r="L947" s="164"/>
      <c r="M947" s="164"/>
      <c r="N947" s="164"/>
      <c r="O947" s="164"/>
      <c r="P947" s="164"/>
      <c r="Q947" s="164"/>
      <c r="R947" s="164"/>
      <c r="S947" s="164"/>
      <c r="T947" s="164"/>
      <c r="U947" s="164"/>
      <c r="V947" s="164"/>
      <c r="W947" s="164"/>
      <c r="X947" s="164"/>
      <c r="Y947" s="164"/>
      <c r="Z947" s="164"/>
    </row>
    <row r="948" ht="30.0" hidden="1" customHeight="1">
      <c r="A948" s="164"/>
      <c r="B948" s="188" t="str">
        <f>+IF(D948=consolidado!B937,consolidado!A937,"omitir")</f>
        <v>omitir</v>
      </c>
      <c r="C948" s="189" t="str">
        <f>+IF(D948=consolidado!B937,consolidado!C937,"omitir")</f>
        <v>omitir</v>
      </c>
      <c r="D948" s="189" t="str">
        <f t="shared" si="1"/>
        <v>8°A</v>
      </c>
      <c r="E948" s="189" t="str">
        <f t="shared" si="2"/>
        <v>8°A - omitir - omitir</v>
      </c>
      <c r="F948" s="190" t="str">
        <f>+IF(D948=consolidado!B937,consolidado!D937,"omitir")</f>
        <v>omitir</v>
      </c>
      <c r="G948" s="191" t="str">
        <f>+IF(D948=consolidado!B937,consolidado!N937,"omitir")</f>
        <v>omitir</v>
      </c>
      <c r="H948" s="192" t="str">
        <f>+IF(D948=consolidado!B937,consolidado!F937,"omitir")</f>
        <v>omitir</v>
      </c>
      <c r="I948" s="193" t="str">
        <f>+IF(D948=consolidado!B937,consolidado!G937,"omitir")</f>
        <v>omitir</v>
      </c>
      <c r="J948" s="164"/>
      <c r="K948" s="164"/>
      <c r="L948" s="164"/>
      <c r="M948" s="164"/>
      <c r="N948" s="164"/>
      <c r="O948" s="164"/>
      <c r="P948" s="164"/>
      <c r="Q948" s="164"/>
      <c r="R948" s="164"/>
      <c r="S948" s="164"/>
      <c r="T948" s="164"/>
      <c r="U948" s="164"/>
      <c r="V948" s="164"/>
      <c r="W948" s="164"/>
      <c r="X948" s="164"/>
      <c r="Y948" s="164"/>
      <c r="Z948" s="164"/>
    </row>
    <row r="949" ht="30.0" hidden="1" customHeight="1">
      <c r="A949" s="164"/>
      <c r="B949" s="188" t="str">
        <f>+IF(D949=consolidado!B938,consolidado!A938,"omitir")</f>
        <v>omitir</v>
      </c>
      <c r="C949" s="189" t="str">
        <f>+IF(D949=consolidado!B938,consolidado!C938,"omitir")</f>
        <v>omitir</v>
      </c>
      <c r="D949" s="189" t="str">
        <f t="shared" si="1"/>
        <v>8°A</v>
      </c>
      <c r="E949" s="189" t="str">
        <f t="shared" si="2"/>
        <v>8°A - omitir - omitir</v>
      </c>
      <c r="F949" s="190" t="str">
        <f>+IF(D949=consolidado!B938,consolidado!D938,"omitir")</f>
        <v>omitir</v>
      </c>
      <c r="G949" s="191" t="str">
        <f>+IF(D949=consolidado!B938,consolidado!N938,"omitir")</f>
        <v>omitir</v>
      </c>
      <c r="H949" s="192" t="str">
        <f>+IF(D949=consolidado!B938,consolidado!F938,"omitir")</f>
        <v>omitir</v>
      </c>
      <c r="I949" s="193" t="str">
        <f>+IF(D949=consolidado!B938,consolidado!G938,"omitir")</f>
        <v>omitir</v>
      </c>
      <c r="J949" s="164"/>
      <c r="K949" s="164"/>
      <c r="L949" s="164"/>
      <c r="M949" s="164"/>
      <c r="N949" s="164"/>
      <c r="O949" s="164"/>
      <c r="P949" s="164"/>
      <c r="Q949" s="164"/>
      <c r="R949" s="164"/>
      <c r="S949" s="164"/>
      <c r="T949" s="164"/>
      <c r="U949" s="164"/>
      <c r="V949" s="164"/>
      <c r="W949" s="164"/>
      <c r="X949" s="164"/>
      <c r="Y949" s="164"/>
      <c r="Z949" s="164"/>
    </row>
    <row r="950" ht="30.0" hidden="1" customHeight="1">
      <c r="A950" s="164"/>
      <c r="B950" s="188" t="str">
        <f>+IF(D950=consolidado!B939,consolidado!A939,"omitir")</f>
        <v>omitir</v>
      </c>
      <c r="C950" s="189" t="str">
        <f>+IF(D950=consolidado!B939,consolidado!C939,"omitir")</f>
        <v>omitir</v>
      </c>
      <c r="D950" s="189" t="str">
        <f t="shared" si="1"/>
        <v>8°A</v>
      </c>
      <c r="E950" s="189" t="str">
        <f t="shared" si="2"/>
        <v>8°A - omitir - omitir</v>
      </c>
      <c r="F950" s="190" t="str">
        <f>+IF(D950=consolidado!B939,consolidado!D939,"omitir")</f>
        <v>omitir</v>
      </c>
      <c r="G950" s="191" t="str">
        <f>+IF(D950=consolidado!B939,consolidado!N939,"omitir")</f>
        <v>omitir</v>
      </c>
      <c r="H950" s="192" t="str">
        <f>+IF(D950=consolidado!B939,consolidado!F939,"omitir")</f>
        <v>omitir</v>
      </c>
      <c r="I950" s="193" t="str">
        <f>+IF(D950=consolidado!B939,consolidado!G939,"omitir")</f>
        <v>omitir</v>
      </c>
      <c r="J950" s="164"/>
      <c r="K950" s="164"/>
      <c r="L950" s="164"/>
      <c r="M950" s="164"/>
      <c r="N950" s="164"/>
      <c r="O950" s="164"/>
      <c r="P950" s="164"/>
      <c r="Q950" s="164"/>
      <c r="R950" s="164"/>
      <c r="S950" s="164"/>
      <c r="T950" s="164"/>
      <c r="U950" s="164"/>
      <c r="V950" s="164"/>
      <c r="W950" s="164"/>
      <c r="X950" s="164"/>
      <c r="Y950" s="164"/>
      <c r="Z950" s="164"/>
    </row>
    <row r="951" ht="30.0" hidden="1" customHeight="1">
      <c r="A951" s="164"/>
      <c r="B951" s="188" t="str">
        <f>+IF(D951=consolidado!B940,consolidado!A940,"omitir")</f>
        <v>omitir</v>
      </c>
      <c r="C951" s="189" t="str">
        <f>+IF(D951=consolidado!B940,consolidado!C940,"omitir")</f>
        <v>omitir</v>
      </c>
      <c r="D951" s="189" t="str">
        <f t="shared" si="1"/>
        <v>8°A</v>
      </c>
      <c r="E951" s="189" t="str">
        <f t="shared" si="2"/>
        <v>8°A - omitir - omitir</v>
      </c>
      <c r="F951" s="190" t="str">
        <f>+IF(D951=consolidado!B940,consolidado!D940,"omitir")</f>
        <v>omitir</v>
      </c>
      <c r="G951" s="191" t="str">
        <f>+IF(D951=consolidado!B940,consolidado!N940,"omitir")</f>
        <v>omitir</v>
      </c>
      <c r="H951" s="192" t="str">
        <f>+IF(D951=consolidado!B940,consolidado!F940,"omitir")</f>
        <v>omitir</v>
      </c>
      <c r="I951" s="193" t="str">
        <f>+IF(D951=consolidado!B940,consolidado!G940,"omitir")</f>
        <v>omitir</v>
      </c>
      <c r="J951" s="164"/>
      <c r="K951" s="164"/>
      <c r="L951" s="164"/>
      <c r="M951" s="164"/>
      <c r="N951" s="164"/>
      <c r="O951" s="164"/>
      <c r="P951" s="164"/>
      <c r="Q951" s="164"/>
      <c r="R951" s="164"/>
      <c r="S951" s="164"/>
      <c r="T951" s="164"/>
      <c r="U951" s="164"/>
      <c r="V951" s="164"/>
      <c r="W951" s="164"/>
      <c r="X951" s="164"/>
      <c r="Y951" s="164"/>
      <c r="Z951" s="164"/>
    </row>
    <row r="952" ht="30.0" hidden="1" customHeight="1">
      <c r="A952" s="164"/>
      <c r="B952" s="188" t="str">
        <f>+IF(D952=consolidado!B941,consolidado!A941,"omitir")</f>
        <v>omitir</v>
      </c>
      <c r="C952" s="189" t="str">
        <f>+IF(D952=consolidado!B941,consolidado!C941,"omitir")</f>
        <v>omitir</v>
      </c>
      <c r="D952" s="189" t="str">
        <f t="shared" si="1"/>
        <v>8°A</v>
      </c>
      <c r="E952" s="189" t="str">
        <f t="shared" si="2"/>
        <v>8°A - omitir - omitir</v>
      </c>
      <c r="F952" s="190" t="str">
        <f>+IF(D952=consolidado!B941,consolidado!D941,"omitir")</f>
        <v>omitir</v>
      </c>
      <c r="G952" s="191" t="str">
        <f>+IF(D952=consolidado!B941,consolidado!N941,"omitir")</f>
        <v>omitir</v>
      </c>
      <c r="H952" s="192" t="str">
        <f>+IF(D952=consolidado!B941,consolidado!F941,"omitir")</f>
        <v>omitir</v>
      </c>
      <c r="I952" s="193" t="str">
        <f>+IF(D952=consolidado!B941,consolidado!G941,"omitir")</f>
        <v>omitir</v>
      </c>
      <c r="J952" s="164"/>
      <c r="K952" s="164"/>
      <c r="L952" s="164"/>
      <c r="M952" s="164"/>
      <c r="N952" s="164"/>
      <c r="O952" s="164"/>
      <c r="P952" s="164"/>
      <c r="Q952" s="164"/>
      <c r="R952" s="164"/>
      <c r="S952" s="164"/>
      <c r="T952" s="164"/>
      <c r="U952" s="164"/>
      <c r="V952" s="164"/>
      <c r="W952" s="164"/>
      <c r="X952" s="164"/>
      <c r="Y952" s="164"/>
      <c r="Z952" s="164"/>
    </row>
    <row r="953" ht="30.0" hidden="1" customHeight="1">
      <c r="A953" s="164"/>
      <c r="B953" s="188" t="str">
        <f>+IF(D953=consolidado!B942,consolidado!A942,"omitir")</f>
        <v>omitir</v>
      </c>
      <c r="C953" s="189" t="str">
        <f>+IF(D953=consolidado!B942,consolidado!C942,"omitir")</f>
        <v>omitir</v>
      </c>
      <c r="D953" s="189" t="str">
        <f t="shared" si="1"/>
        <v>8°A</v>
      </c>
      <c r="E953" s="189" t="str">
        <f t="shared" si="2"/>
        <v>8°A - omitir - omitir</v>
      </c>
      <c r="F953" s="190" t="str">
        <f>+IF(D953=consolidado!B942,consolidado!D942,"omitir")</f>
        <v>omitir</v>
      </c>
      <c r="G953" s="191" t="str">
        <f>+IF(D953=consolidado!B942,consolidado!N942,"omitir")</f>
        <v>omitir</v>
      </c>
      <c r="H953" s="192" t="str">
        <f>+IF(D953=consolidado!B942,consolidado!F942,"omitir")</f>
        <v>omitir</v>
      </c>
      <c r="I953" s="193" t="str">
        <f>+IF(D953=consolidado!B942,consolidado!G942,"omitir")</f>
        <v>omitir</v>
      </c>
      <c r="J953" s="164"/>
      <c r="K953" s="164"/>
      <c r="L953" s="164"/>
      <c r="M953" s="164"/>
      <c r="N953" s="164"/>
      <c r="O953" s="164"/>
      <c r="P953" s="164"/>
      <c r="Q953" s="164"/>
      <c r="R953" s="164"/>
      <c r="S953" s="164"/>
      <c r="T953" s="164"/>
      <c r="U953" s="164"/>
      <c r="V953" s="164"/>
      <c r="W953" s="164"/>
      <c r="X953" s="164"/>
      <c r="Y953" s="164"/>
      <c r="Z953" s="164"/>
    </row>
    <row r="954" ht="30.0" hidden="1" customHeight="1">
      <c r="A954" s="164"/>
      <c r="B954" s="188" t="str">
        <f>+IF(D954=consolidado!B943,consolidado!A943,"omitir")</f>
        <v>omitir</v>
      </c>
      <c r="C954" s="189" t="str">
        <f>+IF(D954=consolidado!B943,consolidado!C943,"omitir")</f>
        <v>omitir</v>
      </c>
      <c r="D954" s="189" t="str">
        <f t="shared" si="1"/>
        <v>8°A</v>
      </c>
      <c r="E954" s="189" t="str">
        <f t="shared" si="2"/>
        <v>8°A - omitir - omitir</v>
      </c>
      <c r="F954" s="190" t="str">
        <f>+IF(D954=consolidado!B943,consolidado!D943,"omitir")</f>
        <v>omitir</v>
      </c>
      <c r="G954" s="191" t="str">
        <f>+IF(D954=consolidado!B943,consolidado!N943,"omitir")</f>
        <v>omitir</v>
      </c>
      <c r="H954" s="192" t="str">
        <f>+IF(D954=consolidado!B943,consolidado!F943,"omitir")</f>
        <v>omitir</v>
      </c>
      <c r="I954" s="193" t="str">
        <f>+IF(D954=consolidado!B943,consolidado!G943,"omitir")</f>
        <v>omitir</v>
      </c>
      <c r="J954" s="164"/>
      <c r="K954" s="164"/>
      <c r="L954" s="164"/>
      <c r="M954" s="164"/>
      <c r="N954" s="164"/>
      <c r="O954" s="164"/>
      <c r="P954" s="164"/>
      <c r="Q954" s="164"/>
      <c r="R954" s="164"/>
      <c r="S954" s="164"/>
      <c r="T954" s="164"/>
      <c r="U954" s="164"/>
      <c r="V954" s="164"/>
      <c r="W954" s="164"/>
      <c r="X954" s="164"/>
      <c r="Y954" s="164"/>
      <c r="Z954" s="164"/>
    </row>
    <row r="955" ht="30.0" hidden="1" customHeight="1">
      <c r="A955" s="164"/>
      <c r="B955" s="188" t="str">
        <f>+IF(D955=consolidado!B944,consolidado!A944,"omitir")</f>
        <v>omitir</v>
      </c>
      <c r="C955" s="189" t="str">
        <f>+IF(D955=consolidado!B944,consolidado!C944,"omitir")</f>
        <v>omitir</v>
      </c>
      <c r="D955" s="189" t="str">
        <f t="shared" si="1"/>
        <v>8°A</v>
      </c>
      <c r="E955" s="189" t="str">
        <f t="shared" si="2"/>
        <v>8°A - omitir - omitir</v>
      </c>
      <c r="F955" s="190" t="str">
        <f>+IF(D955=consolidado!B944,consolidado!D944,"omitir")</f>
        <v>omitir</v>
      </c>
      <c r="G955" s="191" t="str">
        <f>+IF(D955=consolidado!B944,consolidado!N944,"omitir")</f>
        <v>omitir</v>
      </c>
      <c r="H955" s="192" t="str">
        <f>+IF(D955=consolidado!B944,consolidado!F944,"omitir")</f>
        <v>omitir</v>
      </c>
      <c r="I955" s="193" t="str">
        <f>+IF(D955=consolidado!B944,consolidado!G944,"omitir")</f>
        <v>omitir</v>
      </c>
      <c r="J955" s="164"/>
      <c r="K955" s="164"/>
      <c r="L955" s="164"/>
      <c r="M955" s="164"/>
      <c r="N955" s="164"/>
      <c r="O955" s="164"/>
      <c r="P955" s="164"/>
      <c r="Q955" s="164"/>
      <c r="R955" s="164"/>
      <c r="S955" s="164"/>
      <c r="T955" s="164"/>
      <c r="U955" s="164"/>
      <c r="V955" s="164"/>
      <c r="W955" s="164"/>
      <c r="X955" s="164"/>
      <c r="Y955" s="164"/>
      <c r="Z955" s="164"/>
    </row>
    <row r="956" ht="30.0" hidden="1" customHeight="1">
      <c r="A956" s="164"/>
      <c r="B956" s="188" t="str">
        <f>+IF(D956=consolidado!B945,consolidado!A945,"omitir")</f>
        <v>omitir</v>
      </c>
      <c r="C956" s="189" t="str">
        <f>+IF(D956=consolidado!B945,consolidado!C945,"omitir")</f>
        <v>omitir</v>
      </c>
      <c r="D956" s="189" t="str">
        <f t="shared" si="1"/>
        <v>8°A</v>
      </c>
      <c r="E956" s="189" t="str">
        <f t="shared" si="2"/>
        <v>8°A - omitir - omitir</v>
      </c>
      <c r="F956" s="190" t="str">
        <f>+IF(D956=consolidado!B945,consolidado!D945,"omitir")</f>
        <v>omitir</v>
      </c>
      <c r="G956" s="191" t="str">
        <f>+IF(D956=consolidado!B945,consolidado!N945,"omitir")</f>
        <v>omitir</v>
      </c>
      <c r="H956" s="192" t="str">
        <f>+IF(D956=consolidado!B945,consolidado!F945,"omitir")</f>
        <v>omitir</v>
      </c>
      <c r="I956" s="193" t="str">
        <f>+IF(D956=consolidado!B945,consolidado!G945,"omitir")</f>
        <v>omitir</v>
      </c>
      <c r="J956" s="164"/>
      <c r="K956" s="164"/>
      <c r="L956" s="164"/>
      <c r="M956" s="164"/>
      <c r="N956" s="164"/>
      <c r="O956" s="164"/>
      <c r="P956" s="164"/>
      <c r="Q956" s="164"/>
      <c r="R956" s="164"/>
      <c r="S956" s="164"/>
      <c r="T956" s="164"/>
      <c r="U956" s="164"/>
      <c r="V956" s="164"/>
      <c r="W956" s="164"/>
      <c r="X956" s="164"/>
      <c r="Y956" s="164"/>
      <c r="Z956" s="164"/>
    </row>
    <row r="957" ht="30.0" hidden="1" customHeight="1">
      <c r="A957" s="164"/>
      <c r="B957" s="188" t="str">
        <f>+IF(D957=consolidado!B946,consolidado!A946,"omitir")</f>
        <v>omitir</v>
      </c>
      <c r="C957" s="189" t="str">
        <f>+IF(D957=consolidado!B946,consolidado!C946,"omitir")</f>
        <v>omitir</v>
      </c>
      <c r="D957" s="189" t="str">
        <f t="shared" si="1"/>
        <v>8°A</v>
      </c>
      <c r="E957" s="189" t="str">
        <f t="shared" si="2"/>
        <v>8°A - omitir - omitir</v>
      </c>
      <c r="F957" s="190" t="str">
        <f>+IF(D957=consolidado!B946,consolidado!D946,"omitir")</f>
        <v>omitir</v>
      </c>
      <c r="G957" s="191" t="str">
        <f>+IF(D957=consolidado!B946,consolidado!N946,"omitir")</f>
        <v>omitir</v>
      </c>
      <c r="H957" s="192" t="str">
        <f>+IF(D957=consolidado!B946,consolidado!F946,"omitir")</f>
        <v>omitir</v>
      </c>
      <c r="I957" s="193" t="str">
        <f>+IF(D957=consolidado!B946,consolidado!G946,"omitir")</f>
        <v>omitir</v>
      </c>
      <c r="J957" s="164"/>
      <c r="K957" s="164"/>
      <c r="L957" s="164"/>
      <c r="M957" s="164"/>
      <c r="N957" s="164"/>
      <c r="O957" s="164"/>
      <c r="P957" s="164"/>
      <c r="Q957" s="164"/>
      <c r="R957" s="164"/>
      <c r="S957" s="164"/>
      <c r="T957" s="164"/>
      <c r="U957" s="164"/>
      <c r="V957" s="164"/>
      <c r="W957" s="164"/>
      <c r="X957" s="164"/>
      <c r="Y957" s="164"/>
      <c r="Z957" s="164"/>
    </row>
    <row r="958" ht="30.0" hidden="1" customHeight="1">
      <c r="A958" s="164"/>
      <c r="B958" s="188" t="str">
        <f>+IF(D958=consolidado!B947,consolidado!A947,"omitir")</f>
        <v>omitir</v>
      </c>
      <c r="C958" s="189" t="str">
        <f>+IF(D958=consolidado!B947,consolidado!C947,"omitir")</f>
        <v>omitir</v>
      </c>
      <c r="D958" s="189" t="str">
        <f t="shared" si="1"/>
        <v>8°A</v>
      </c>
      <c r="E958" s="189" t="str">
        <f t="shared" si="2"/>
        <v>8°A - omitir - omitir</v>
      </c>
      <c r="F958" s="190" t="str">
        <f>+IF(D958=consolidado!B947,consolidado!D947,"omitir")</f>
        <v>omitir</v>
      </c>
      <c r="G958" s="191" t="str">
        <f>+IF(D958=consolidado!B947,consolidado!N947,"omitir")</f>
        <v>omitir</v>
      </c>
      <c r="H958" s="192" t="str">
        <f>+IF(D958=consolidado!B947,consolidado!F947,"omitir")</f>
        <v>omitir</v>
      </c>
      <c r="I958" s="193" t="str">
        <f>+IF(D958=consolidado!B947,consolidado!G947,"omitir")</f>
        <v>omitir</v>
      </c>
      <c r="J958" s="164"/>
      <c r="K958" s="164"/>
      <c r="L958" s="164"/>
      <c r="M958" s="164"/>
      <c r="N958" s="164"/>
      <c r="O958" s="164"/>
      <c r="P958" s="164"/>
      <c r="Q958" s="164"/>
      <c r="R958" s="164"/>
      <c r="S958" s="164"/>
      <c r="T958" s="164"/>
      <c r="U958" s="164"/>
      <c r="V958" s="164"/>
      <c r="W958" s="164"/>
      <c r="X958" s="164"/>
      <c r="Y958" s="164"/>
      <c r="Z958" s="164"/>
    </row>
    <row r="959" ht="30.0" hidden="1" customHeight="1">
      <c r="A959" s="164"/>
      <c r="B959" s="188" t="str">
        <f>+IF(D959=consolidado!B948,consolidado!A948,"omitir")</f>
        <v>omitir</v>
      </c>
      <c r="C959" s="189" t="str">
        <f>+IF(D959=consolidado!B948,consolidado!C948,"omitir")</f>
        <v>omitir</v>
      </c>
      <c r="D959" s="189" t="str">
        <f t="shared" si="1"/>
        <v>8°A</v>
      </c>
      <c r="E959" s="189" t="str">
        <f t="shared" si="2"/>
        <v>8°A - omitir - omitir</v>
      </c>
      <c r="F959" s="190" t="str">
        <f>+IF(D959=consolidado!B948,consolidado!D948,"omitir")</f>
        <v>omitir</v>
      </c>
      <c r="G959" s="191" t="str">
        <f>+IF(D959=consolidado!B948,consolidado!N948,"omitir")</f>
        <v>omitir</v>
      </c>
      <c r="H959" s="192" t="str">
        <f>+IF(D959=consolidado!B948,consolidado!F948,"omitir")</f>
        <v>omitir</v>
      </c>
      <c r="I959" s="193" t="str">
        <f>+IF(D959=consolidado!B948,consolidado!G948,"omitir")</f>
        <v>omitir</v>
      </c>
      <c r="J959" s="164"/>
      <c r="K959" s="164"/>
      <c r="L959" s="164"/>
      <c r="M959" s="164"/>
      <c r="N959" s="164"/>
      <c r="O959" s="164"/>
      <c r="P959" s="164"/>
      <c r="Q959" s="164"/>
      <c r="R959" s="164"/>
      <c r="S959" s="164"/>
      <c r="T959" s="164"/>
      <c r="U959" s="164"/>
      <c r="V959" s="164"/>
      <c r="W959" s="164"/>
      <c r="X959" s="164"/>
      <c r="Y959" s="164"/>
      <c r="Z959" s="164"/>
    </row>
    <row r="960" ht="30.0" hidden="1" customHeight="1">
      <c r="A960" s="164"/>
      <c r="B960" s="188" t="str">
        <f>+IF(D960=consolidado!B949,consolidado!A949,"omitir")</f>
        <v>omitir</v>
      </c>
      <c r="C960" s="189" t="str">
        <f>+IF(D960=consolidado!B949,consolidado!C949,"omitir")</f>
        <v>omitir</v>
      </c>
      <c r="D960" s="189" t="str">
        <f t="shared" si="1"/>
        <v>8°A</v>
      </c>
      <c r="E960" s="189" t="str">
        <f t="shared" si="2"/>
        <v>8°A - omitir - omitir</v>
      </c>
      <c r="F960" s="190" t="str">
        <f>+IF(D960=consolidado!B949,consolidado!D949,"omitir")</f>
        <v>omitir</v>
      </c>
      <c r="G960" s="191" t="str">
        <f>+IF(D960=consolidado!B949,consolidado!N949,"omitir")</f>
        <v>omitir</v>
      </c>
      <c r="H960" s="192" t="str">
        <f>+IF(D960=consolidado!B949,consolidado!F949,"omitir")</f>
        <v>omitir</v>
      </c>
      <c r="I960" s="193" t="str">
        <f>+IF(D960=consolidado!B949,consolidado!G949,"omitir")</f>
        <v>omitir</v>
      </c>
      <c r="J960" s="164"/>
      <c r="K960" s="164"/>
      <c r="L960" s="164"/>
      <c r="M960" s="164"/>
      <c r="N960" s="164"/>
      <c r="O960" s="164"/>
      <c r="P960" s="164"/>
      <c r="Q960" s="164"/>
      <c r="R960" s="164"/>
      <c r="S960" s="164"/>
      <c r="T960" s="164"/>
      <c r="U960" s="164"/>
      <c r="V960" s="164"/>
      <c r="W960" s="164"/>
      <c r="X960" s="164"/>
      <c r="Y960" s="164"/>
      <c r="Z960" s="164"/>
    </row>
    <row r="961" ht="30.0" hidden="1" customHeight="1">
      <c r="A961" s="164"/>
      <c r="B961" s="188" t="str">
        <f>+IF(D961=consolidado!B950,consolidado!A950,"omitir")</f>
        <v>omitir</v>
      </c>
      <c r="C961" s="189" t="str">
        <f>+IF(D961=consolidado!B950,consolidado!C950,"omitir")</f>
        <v>omitir</v>
      </c>
      <c r="D961" s="189" t="str">
        <f t="shared" si="1"/>
        <v>8°A</v>
      </c>
      <c r="E961" s="189" t="str">
        <f t="shared" si="2"/>
        <v>8°A - omitir - omitir</v>
      </c>
      <c r="F961" s="190" t="str">
        <f>+IF(D961=consolidado!B950,consolidado!D950,"omitir")</f>
        <v>omitir</v>
      </c>
      <c r="G961" s="191" t="str">
        <f>+IF(D961=consolidado!B950,consolidado!N950,"omitir")</f>
        <v>omitir</v>
      </c>
      <c r="H961" s="192" t="str">
        <f>+IF(D961=consolidado!B950,consolidado!F950,"omitir")</f>
        <v>omitir</v>
      </c>
      <c r="I961" s="193" t="str">
        <f>+IF(D961=consolidado!B950,consolidado!G950,"omitir")</f>
        <v>omitir</v>
      </c>
      <c r="J961" s="164"/>
      <c r="K961" s="164"/>
      <c r="L961" s="164"/>
      <c r="M961" s="164"/>
      <c r="N961" s="164"/>
      <c r="O961" s="164"/>
      <c r="P961" s="164"/>
      <c r="Q961" s="164"/>
      <c r="R961" s="164"/>
      <c r="S961" s="164"/>
      <c r="T961" s="164"/>
      <c r="U961" s="164"/>
      <c r="V961" s="164"/>
      <c r="W961" s="164"/>
      <c r="X961" s="164"/>
      <c r="Y961" s="164"/>
      <c r="Z961" s="164"/>
    </row>
    <row r="962" ht="30.0" hidden="1" customHeight="1">
      <c r="A962" s="164"/>
      <c r="B962" s="188" t="str">
        <f>+IF(D962=consolidado!B951,consolidado!A951,"omitir")</f>
        <v>omitir</v>
      </c>
      <c r="C962" s="189" t="str">
        <f>+IF(D962=consolidado!B951,consolidado!C951,"omitir")</f>
        <v>omitir</v>
      </c>
      <c r="D962" s="189" t="str">
        <f t="shared" si="1"/>
        <v>8°A</v>
      </c>
      <c r="E962" s="189" t="str">
        <f t="shared" si="2"/>
        <v>8°A - omitir - omitir</v>
      </c>
      <c r="F962" s="190" t="str">
        <f>+IF(D962=consolidado!B951,consolidado!D951,"omitir")</f>
        <v>omitir</v>
      </c>
      <c r="G962" s="191" t="str">
        <f>+IF(D962=consolidado!B951,consolidado!N951,"omitir")</f>
        <v>omitir</v>
      </c>
      <c r="H962" s="192" t="str">
        <f>+IF(D962=consolidado!B951,consolidado!F951,"omitir")</f>
        <v>omitir</v>
      </c>
      <c r="I962" s="193" t="str">
        <f>+IF(D962=consolidado!B951,consolidado!G951,"omitir")</f>
        <v>omitir</v>
      </c>
      <c r="J962" s="164"/>
      <c r="K962" s="164"/>
      <c r="L962" s="164"/>
      <c r="M962" s="164"/>
      <c r="N962" s="164"/>
      <c r="O962" s="164"/>
      <c r="P962" s="164"/>
      <c r="Q962" s="164"/>
      <c r="R962" s="164"/>
      <c r="S962" s="164"/>
      <c r="T962" s="164"/>
      <c r="U962" s="164"/>
      <c r="V962" s="164"/>
      <c r="W962" s="164"/>
      <c r="X962" s="164"/>
      <c r="Y962" s="164"/>
      <c r="Z962" s="164"/>
    </row>
    <row r="963" ht="30.0" hidden="1" customHeight="1">
      <c r="A963" s="164"/>
      <c r="B963" s="188" t="str">
        <f>+IF(D963=consolidado!B952,consolidado!A952,"omitir")</f>
        <v>omitir</v>
      </c>
      <c r="C963" s="189" t="str">
        <f>+IF(D963=consolidado!B952,consolidado!C952,"omitir")</f>
        <v>omitir</v>
      </c>
      <c r="D963" s="189" t="str">
        <f t="shared" si="1"/>
        <v>8°A</v>
      </c>
      <c r="E963" s="189" t="str">
        <f t="shared" si="2"/>
        <v>8°A - omitir - omitir</v>
      </c>
      <c r="F963" s="190" t="str">
        <f>+IF(D963=consolidado!B952,consolidado!D952,"omitir")</f>
        <v>omitir</v>
      </c>
      <c r="G963" s="191" t="str">
        <f>+IF(D963=consolidado!B952,consolidado!N952,"omitir")</f>
        <v>omitir</v>
      </c>
      <c r="H963" s="192" t="str">
        <f>+IF(D963=consolidado!B952,consolidado!F952,"omitir")</f>
        <v>omitir</v>
      </c>
      <c r="I963" s="193" t="str">
        <f>+IF(D963=consolidado!B952,consolidado!G952,"omitir")</f>
        <v>omitir</v>
      </c>
      <c r="J963" s="164"/>
      <c r="K963" s="164"/>
      <c r="L963" s="164"/>
      <c r="M963" s="164"/>
      <c r="N963" s="164"/>
      <c r="O963" s="164"/>
      <c r="P963" s="164"/>
      <c r="Q963" s="164"/>
      <c r="R963" s="164"/>
      <c r="S963" s="164"/>
      <c r="T963" s="164"/>
      <c r="U963" s="164"/>
      <c r="V963" s="164"/>
      <c r="W963" s="164"/>
      <c r="X963" s="164"/>
      <c r="Y963" s="164"/>
      <c r="Z963" s="164"/>
    </row>
    <row r="964" ht="30.0" hidden="1" customHeight="1">
      <c r="A964" s="164"/>
      <c r="B964" s="188" t="str">
        <f>+IF(D964=consolidado!B953,consolidado!A953,"omitir")</f>
        <v>omitir</v>
      </c>
      <c r="C964" s="189" t="str">
        <f>+IF(D964=consolidado!B953,consolidado!C953,"omitir")</f>
        <v>omitir</v>
      </c>
      <c r="D964" s="189" t="str">
        <f t="shared" si="1"/>
        <v>8°A</v>
      </c>
      <c r="E964" s="189" t="str">
        <f t="shared" si="2"/>
        <v>8°A - omitir - omitir</v>
      </c>
      <c r="F964" s="190" t="str">
        <f>+IF(D964=consolidado!B953,consolidado!D953,"omitir")</f>
        <v>omitir</v>
      </c>
      <c r="G964" s="191" t="str">
        <f>+IF(D964=consolidado!B953,consolidado!N953,"omitir")</f>
        <v>omitir</v>
      </c>
      <c r="H964" s="192" t="str">
        <f>+IF(D964=consolidado!B953,consolidado!F953,"omitir")</f>
        <v>omitir</v>
      </c>
      <c r="I964" s="193" t="str">
        <f>+IF(D964=consolidado!B953,consolidado!G953,"omitir")</f>
        <v>omitir</v>
      </c>
      <c r="J964" s="164"/>
      <c r="K964" s="164"/>
      <c r="L964" s="164"/>
      <c r="M964" s="164"/>
      <c r="N964" s="164"/>
      <c r="O964" s="164"/>
      <c r="P964" s="164"/>
      <c r="Q964" s="164"/>
      <c r="R964" s="164"/>
      <c r="S964" s="164"/>
      <c r="T964" s="164"/>
      <c r="U964" s="164"/>
      <c r="V964" s="164"/>
      <c r="W964" s="164"/>
      <c r="X964" s="164"/>
      <c r="Y964" s="164"/>
      <c r="Z964" s="164"/>
    </row>
    <row r="965" ht="30.0" hidden="1" customHeight="1">
      <c r="A965" s="164"/>
      <c r="B965" s="188" t="str">
        <f>+IF(D965=consolidado!B954,consolidado!A954,"omitir")</f>
        <v>omitir</v>
      </c>
      <c r="C965" s="189" t="str">
        <f>+IF(D965=consolidado!B954,consolidado!C954,"omitir")</f>
        <v>omitir</v>
      </c>
      <c r="D965" s="189" t="str">
        <f t="shared" si="1"/>
        <v>8°A</v>
      </c>
      <c r="E965" s="189" t="str">
        <f t="shared" si="2"/>
        <v>8°A - omitir - omitir</v>
      </c>
      <c r="F965" s="190" t="str">
        <f>+IF(D965=consolidado!B954,consolidado!D954,"omitir")</f>
        <v>omitir</v>
      </c>
      <c r="G965" s="191" t="str">
        <f>+IF(D965=consolidado!B954,consolidado!N954,"omitir")</f>
        <v>omitir</v>
      </c>
      <c r="H965" s="192" t="str">
        <f>+IF(D965=consolidado!B954,consolidado!F954,"omitir")</f>
        <v>omitir</v>
      </c>
      <c r="I965" s="193" t="str">
        <f>+IF(D965=consolidado!B954,consolidado!G954,"omitir")</f>
        <v>omitir</v>
      </c>
      <c r="J965" s="164"/>
      <c r="K965" s="164"/>
      <c r="L965" s="164"/>
      <c r="M965" s="164"/>
      <c r="N965" s="164"/>
      <c r="O965" s="164"/>
      <c r="P965" s="164"/>
      <c r="Q965" s="164"/>
      <c r="R965" s="164"/>
      <c r="S965" s="164"/>
      <c r="T965" s="164"/>
      <c r="U965" s="164"/>
      <c r="V965" s="164"/>
      <c r="W965" s="164"/>
      <c r="X965" s="164"/>
      <c r="Y965" s="164"/>
      <c r="Z965" s="164"/>
    </row>
    <row r="966" ht="30.0" hidden="1" customHeight="1">
      <c r="A966" s="164"/>
      <c r="B966" s="188" t="str">
        <f>+IF(D966=consolidado!B955,consolidado!A955,"omitir")</f>
        <v>omitir</v>
      </c>
      <c r="C966" s="189" t="str">
        <f>+IF(D966=consolidado!B955,consolidado!C955,"omitir")</f>
        <v>omitir</v>
      </c>
      <c r="D966" s="189" t="str">
        <f t="shared" si="1"/>
        <v>8°A</v>
      </c>
      <c r="E966" s="189" t="str">
        <f t="shared" si="2"/>
        <v>8°A - omitir - omitir</v>
      </c>
      <c r="F966" s="190" t="str">
        <f>+IF(D966=consolidado!B955,consolidado!D955,"omitir")</f>
        <v>omitir</v>
      </c>
      <c r="G966" s="191" t="str">
        <f>+IF(D966=consolidado!B955,consolidado!N955,"omitir")</f>
        <v>omitir</v>
      </c>
      <c r="H966" s="192" t="str">
        <f>+IF(D966=consolidado!B955,consolidado!F955,"omitir")</f>
        <v>omitir</v>
      </c>
      <c r="I966" s="193" t="str">
        <f>+IF(D966=consolidado!B955,consolidado!G955,"omitir")</f>
        <v>omitir</v>
      </c>
      <c r="J966" s="164"/>
      <c r="K966" s="164"/>
      <c r="L966" s="164"/>
      <c r="M966" s="164"/>
      <c r="N966" s="164"/>
      <c r="O966" s="164"/>
      <c r="P966" s="164"/>
      <c r="Q966" s="164"/>
      <c r="R966" s="164"/>
      <c r="S966" s="164"/>
      <c r="T966" s="164"/>
      <c r="U966" s="164"/>
      <c r="V966" s="164"/>
      <c r="W966" s="164"/>
      <c r="X966" s="164"/>
      <c r="Y966" s="164"/>
      <c r="Z966" s="164"/>
    </row>
    <row r="967" ht="30.0" hidden="1" customHeight="1">
      <c r="A967" s="164"/>
      <c r="B967" s="188" t="str">
        <f>+IF(D967=consolidado!B956,consolidado!A956,"omitir")</f>
        <v>omitir</v>
      </c>
      <c r="C967" s="189" t="str">
        <f>+IF(D967=consolidado!B956,consolidado!C956,"omitir")</f>
        <v>omitir</v>
      </c>
      <c r="D967" s="189" t="str">
        <f t="shared" si="1"/>
        <v>8°A</v>
      </c>
      <c r="E967" s="189" t="str">
        <f t="shared" si="2"/>
        <v>8°A - omitir - omitir</v>
      </c>
      <c r="F967" s="190" t="str">
        <f>+IF(D967=consolidado!B956,consolidado!D956,"omitir")</f>
        <v>omitir</v>
      </c>
      <c r="G967" s="191" t="str">
        <f>+IF(D967=consolidado!B956,consolidado!N956,"omitir")</f>
        <v>omitir</v>
      </c>
      <c r="H967" s="192" t="str">
        <f>+IF(D967=consolidado!B956,consolidado!F956,"omitir")</f>
        <v>omitir</v>
      </c>
      <c r="I967" s="193" t="str">
        <f>+IF(D967=consolidado!B956,consolidado!G956,"omitir")</f>
        <v>omitir</v>
      </c>
      <c r="J967" s="164"/>
      <c r="K967" s="164"/>
      <c r="L967" s="164"/>
      <c r="M967" s="164"/>
      <c r="N967" s="164"/>
      <c r="O967" s="164"/>
      <c r="P967" s="164"/>
      <c r="Q967" s="164"/>
      <c r="R967" s="164"/>
      <c r="S967" s="164"/>
      <c r="T967" s="164"/>
      <c r="U967" s="164"/>
      <c r="V967" s="164"/>
      <c r="W967" s="164"/>
      <c r="X967" s="164"/>
      <c r="Y967" s="164"/>
      <c r="Z967" s="164"/>
    </row>
    <row r="968" ht="30.0" hidden="1" customHeight="1">
      <c r="A968" s="164"/>
      <c r="B968" s="188" t="str">
        <f>+IF(D968=consolidado!B957,consolidado!A957,"omitir")</f>
        <v>omitir</v>
      </c>
      <c r="C968" s="189" t="str">
        <f>+IF(D968=consolidado!B957,consolidado!C957,"omitir")</f>
        <v>omitir</v>
      </c>
      <c r="D968" s="189" t="str">
        <f t="shared" si="1"/>
        <v>8°A</v>
      </c>
      <c r="E968" s="189" t="str">
        <f t="shared" si="2"/>
        <v>8°A - omitir - omitir</v>
      </c>
      <c r="F968" s="190" t="str">
        <f>+IF(D968=consolidado!B957,consolidado!D957,"omitir")</f>
        <v>omitir</v>
      </c>
      <c r="G968" s="191" t="str">
        <f>+IF(D968=consolidado!B957,consolidado!N957,"omitir")</f>
        <v>omitir</v>
      </c>
      <c r="H968" s="192" t="str">
        <f>+IF(D968=consolidado!B957,consolidado!F957,"omitir")</f>
        <v>omitir</v>
      </c>
      <c r="I968" s="193" t="str">
        <f>+IF(D968=consolidado!B957,consolidado!G957,"omitir")</f>
        <v>omitir</v>
      </c>
      <c r="J968" s="164"/>
      <c r="K968" s="164"/>
      <c r="L968" s="164"/>
      <c r="M968" s="164"/>
      <c r="N968" s="164"/>
      <c r="O968" s="164"/>
      <c r="P968" s="164"/>
      <c r="Q968" s="164"/>
      <c r="R968" s="164"/>
      <c r="S968" s="164"/>
      <c r="T968" s="164"/>
      <c r="U968" s="164"/>
      <c r="V968" s="164"/>
      <c r="W968" s="164"/>
      <c r="X968" s="164"/>
      <c r="Y968" s="164"/>
      <c r="Z968" s="164"/>
    </row>
    <row r="969" ht="30.0" hidden="1" customHeight="1">
      <c r="A969" s="164"/>
      <c r="B969" s="188" t="str">
        <f>+IF(D969=consolidado!B958,consolidado!A958,"omitir")</f>
        <v>omitir</v>
      </c>
      <c r="C969" s="189" t="str">
        <f>+IF(D969=consolidado!B958,consolidado!C958,"omitir")</f>
        <v>omitir</v>
      </c>
      <c r="D969" s="189" t="str">
        <f t="shared" si="1"/>
        <v>8°A</v>
      </c>
      <c r="E969" s="189" t="str">
        <f t="shared" si="2"/>
        <v>8°A - omitir - omitir</v>
      </c>
      <c r="F969" s="190" t="str">
        <f>+IF(D969=consolidado!B958,consolidado!D958,"omitir")</f>
        <v>omitir</v>
      </c>
      <c r="G969" s="191" t="str">
        <f>+IF(D969=consolidado!B958,consolidado!N958,"omitir")</f>
        <v>omitir</v>
      </c>
      <c r="H969" s="192" t="str">
        <f>+IF(D969=consolidado!B958,consolidado!F958,"omitir")</f>
        <v>omitir</v>
      </c>
      <c r="I969" s="193" t="str">
        <f>+IF(D969=consolidado!B958,consolidado!G958,"omitir")</f>
        <v>omitir</v>
      </c>
      <c r="J969" s="164"/>
      <c r="K969" s="164"/>
      <c r="L969" s="164"/>
      <c r="M969" s="164"/>
      <c r="N969" s="164"/>
      <c r="O969" s="164"/>
      <c r="P969" s="164"/>
      <c r="Q969" s="164"/>
      <c r="R969" s="164"/>
      <c r="S969" s="164"/>
      <c r="T969" s="164"/>
      <c r="U969" s="164"/>
      <c r="V969" s="164"/>
      <c r="W969" s="164"/>
      <c r="X969" s="164"/>
      <c r="Y969" s="164"/>
      <c r="Z969" s="164"/>
    </row>
    <row r="970" ht="30.0" hidden="1" customHeight="1">
      <c r="A970" s="164"/>
      <c r="B970" s="188" t="str">
        <f>+IF(D970=consolidado!B959,consolidado!A959,"omitir")</f>
        <v>omitir</v>
      </c>
      <c r="C970" s="189" t="str">
        <f>+IF(D970=consolidado!B959,consolidado!C959,"omitir")</f>
        <v>omitir</v>
      </c>
      <c r="D970" s="189" t="str">
        <f t="shared" si="1"/>
        <v>8°A</v>
      </c>
      <c r="E970" s="189" t="str">
        <f t="shared" si="2"/>
        <v>8°A - omitir - omitir</v>
      </c>
      <c r="F970" s="190" t="str">
        <f>+IF(D970=consolidado!B959,consolidado!D959,"omitir")</f>
        <v>omitir</v>
      </c>
      <c r="G970" s="191" t="str">
        <f>+IF(D970=consolidado!B959,consolidado!N959,"omitir")</f>
        <v>omitir</v>
      </c>
      <c r="H970" s="192" t="str">
        <f>+IF(D970=consolidado!B959,consolidado!F959,"omitir")</f>
        <v>omitir</v>
      </c>
      <c r="I970" s="193" t="str">
        <f>+IF(D970=consolidado!B959,consolidado!G959,"omitir")</f>
        <v>omitir</v>
      </c>
      <c r="J970" s="164"/>
      <c r="K970" s="164"/>
      <c r="L970" s="164"/>
      <c r="M970" s="164"/>
      <c r="N970" s="164"/>
      <c r="O970" s="164"/>
      <c r="P970" s="164"/>
      <c r="Q970" s="164"/>
      <c r="R970" s="164"/>
      <c r="S970" s="164"/>
      <c r="T970" s="164"/>
      <c r="U970" s="164"/>
      <c r="V970" s="164"/>
      <c r="W970" s="164"/>
      <c r="X970" s="164"/>
      <c r="Y970" s="164"/>
      <c r="Z970" s="164"/>
    </row>
    <row r="971" ht="30.0" hidden="1" customHeight="1">
      <c r="A971" s="164"/>
      <c r="B971" s="188" t="str">
        <f>+IF(D971=consolidado!B960,consolidado!A960,"omitir")</f>
        <v>omitir</v>
      </c>
      <c r="C971" s="189" t="str">
        <f>+IF(D971=consolidado!B960,consolidado!C960,"omitir")</f>
        <v>omitir</v>
      </c>
      <c r="D971" s="189" t="str">
        <f t="shared" si="1"/>
        <v>8°A</v>
      </c>
      <c r="E971" s="189" t="str">
        <f t="shared" si="2"/>
        <v>8°A - omitir - omitir</v>
      </c>
      <c r="F971" s="190" t="str">
        <f>+IF(D971=consolidado!B960,consolidado!D960,"omitir")</f>
        <v>omitir</v>
      </c>
      <c r="G971" s="191" t="str">
        <f>+IF(D971=consolidado!B960,consolidado!N960,"omitir")</f>
        <v>omitir</v>
      </c>
      <c r="H971" s="192" t="str">
        <f>+IF(D971=consolidado!B960,consolidado!F960,"omitir")</f>
        <v>omitir</v>
      </c>
      <c r="I971" s="193" t="str">
        <f>+IF(D971=consolidado!B960,consolidado!G960,"omitir")</f>
        <v>omitir</v>
      </c>
      <c r="J971" s="164"/>
      <c r="K971" s="164"/>
      <c r="L971" s="164"/>
      <c r="M971" s="164"/>
      <c r="N971" s="164"/>
      <c r="O971" s="164"/>
      <c r="P971" s="164"/>
      <c r="Q971" s="164"/>
      <c r="R971" s="164"/>
      <c r="S971" s="164"/>
      <c r="T971" s="164"/>
      <c r="U971" s="164"/>
      <c r="V971" s="164"/>
      <c r="W971" s="164"/>
      <c r="X971" s="164"/>
      <c r="Y971" s="164"/>
      <c r="Z971" s="164"/>
    </row>
    <row r="972" ht="30.0" hidden="1" customHeight="1">
      <c r="A972" s="164"/>
      <c r="B972" s="188" t="str">
        <f>+IF(D972=consolidado!B961,consolidado!A961,"omitir")</f>
        <v>omitir</v>
      </c>
      <c r="C972" s="189" t="str">
        <f>+IF(D972=consolidado!B961,consolidado!C961,"omitir")</f>
        <v>omitir</v>
      </c>
      <c r="D972" s="189" t="str">
        <f t="shared" si="1"/>
        <v>8°A</v>
      </c>
      <c r="E972" s="189" t="str">
        <f t="shared" si="2"/>
        <v>8°A - omitir - omitir</v>
      </c>
      <c r="F972" s="190" t="str">
        <f>+IF(D972=consolidado!B961,consolidado!D961,"omitir")</f>
        <v>omitir</v>
      </c>
      <c r="G972" s="191" t="str">
        <f>+IF(D972=consolidado!B961,consolidado!N961,"omitir")</f>
        <v>omitir</v>
      </c>
      <c r="H972" s="192" t="str">
        <f>+IF(D972=consolidado!B961,consolidado!F961,"omitir")</f>
        <v>omitir</v>
      </c>
      <c r="I972" s="193" t="str">
        <f>+IF(D972=consolidado!B961,consolidado!G961,"omitir")</f>
        <v>omitir</v>
      </c>
      <c r="J972" s="164"/>
      <c r="K972" s="164"/>
      <c r="L972" s="164"/>
      <c r="M972" s="164"/>
      <c r="N972" s="164"/>
      <c r="O972" s="164"/>
      <c r="P972" s="164"/>
      <c r="Q972" s="164"/>
      <c r="R972" s="164"/>
      <c r="S972" s="164"/>
      <c r="T972" s="164"/>
      <c r="U972" s="164"/>
      <c r="V972" s="164"/>
      <c r="W972" s="164"/>
      <c r="X972" s="164"/>
      <c r="Y972" s="164"/>
      <c r="Z972" s="164"/>
    </row>
    <row r="973" ht="30.0" hidden="1" customHeight="1">
      <c r="A973" s="164"/>
      <c r="B973" s="188" t="str">
        <f>+IF(D973=consolidado!B962,consolidado!A962,"omitir")</f>
        <v>omitir</v>
      </c>
      <c r="C973" s="189" t="str">
        <f>+IF(D973=consolidado!B962,consolidado!C962,"omitir")</f>
        <v>omitir</v>
      </c>
      <c r="D973" s="189" t="str">
        <f t="shared" si="1"/>
        <v>8°A</v>
      </c>
      <c r="E973" s="189" t="str">
        <f t="shared" si="2"/>
        <v>8°A - omitir - omitir</v>
      </c>
      <c r="F973" s="190" t="str">
        <f>+IF(D973=consolidado!B962,consolidado!D962,"omitir")</f>
        <v>omitir</v>
      </c>
      <c r="G973" s="191" t="str">
        <f>+IF(D973=consolidado!B962,consolidado!N962,"omitir")</f>
        <v>omitir</v>
      </c>
      <c r="H973" s="192" t="str">
        <f>+IF(D973=consolidado!B962,consolidado!F962,"omitir")</f>
        <v>omitir</v>
      </c>
      <c r="I973" s="193" t="str">
        <f>+IF(D973=consolidado!B962,consolidado!G962,"omitir")</f>
        <v>omitir</v>
      </c>
      <c r="J973" s="164"/>
      <c r="K973" s="164"/>
      <c r="L973" s="164"/>
      <c r="M973" s="164"/>
      <c r="N973" s="164"/>
      <c r="O973" s="164"/>
      <c r="P973" s="164"/>
      <c r="Q973" s="164"/>
      <c r="R973" s="164"/>
      <c r="S973" s="164"/>
      <c r="T973" s="164"/>
      <c r="U973" s="164"/>
      <c r="V973" s="164"/>
      <c r="W973" s="164"/>
      <c r="X973" s="164"/>
      <c r="Y973" s="164"/>
      <c r="Z973" s="164"/>
    </row>
    <row r="974" ht="30.0" hidden="1" customHeight="1">
      <c r="A974" s="164"/>
      <c r="B974" s="188" t="str">
        <f>+IF(D974=consolidado!B963,consolidado!A963,"omitir")</f>
        <v>omitir</v>
      </c>
      <c r="C974" s="189" t="str">
        <f>+IF(D974=consolidado!B963,consolidado!C963,"omitir")</f>
        <v>omitir</v>
      </c>
      <c r="D974" s="189" t="str">
        <f t="shared" si="1"/>
        <v>8°A</v>
      </c>
      <c r="E974" s="189" t="str">
        <f t="shared" si="2"/>
        <v>8°A - omitir - omitir</v>
      </c>
      <c r="F974" s="190" t="str">
        <f>+IF(D974=consolidado!B963,consolidado!D963,"omitir")</f>
        <v>omitir</v>
      </c>
      <c r="G974" s="191" t="str">
        <f>+IF(D974=consolidado!B963,consolidado!N963,"omitir")</f>
        <v>omitir</v>
      </c>
      <c r="H974" s="192" t="str">
        <f>+IF(D974=consolidado!B963,consolidado!F963,"omitir")</f>
        <v>omitir</v>
      </c>
      <c r="I974" s="193" t="str">
        <f>+IF(D974=consolidado!B963,consolidado!G963,"omitir")</f>
        <v>omitir</v>
      </c>
      <c r="J974" s="164"/>
      <c r="K974" s="164"/>
      <c r="L974" s="164"/>
      <c r="M974" s="164"/>
      <c r="N974" s="164"/>
      <c r="O974" s="164"/>
      <c r="P974" s="164"/>
      <c r="Q974" s="164"/>
      <c r="R974" s="164"/>
      <c r="S974" s="164"/>
      <c r="T974" s="164"/>
      <c r="U974" s="164"/>
      <c r="V974" s="164"/>
      <c r="W974" s="164"/>
      <c r="X974" s="164"/>
      <c r="Y974" s="164"/>
      <c r="Z974" s="164"/>
    </row>
    <row r="975" ht="30.0" hidden="1" customHeight="1">
      <c r="A975" s="164"/>
      <c r="B975" s="188" t="str">
        <f>+IF(D975=consolidado!B964,consolidado!A964,"omitir")</f>
        <v>omitir</v>
      </c>
      <c r="C975" s="189" t="str">
        <f>+IF(D975=consolidado!B964,consolidado!C964,"omitir")</f>
        <v>omitir</v>
      </c>
      <c r="D975" s="189" t="str">
        <f t="shared" si="1"/>
        <v>8°A</v>
      </c>
      <c r="E975" s="189" t="str">
        <f t="shared" si="2"/>
        <v>8°A - omitir - omitir</v>
      </c>
      <c r="F975" s="190" t="str">
        <f>+IF(D975=consolidado!B964,consolidado!D964,"omitir")</f>
        <v>omitir</v>
      </c>
      <c r="G975" s="191" t="str">
        <f>+IF(D975=consolidado!B964,consolidado!N964,"omitir")</f>
        <v>omitir</v>
      </c>
      <c r="H975" s="192" t="str">
        <f>+IF(D975=consolidado!B964,consolidado!F964,"omitir")</f>
        <v>omitir</v>
      </c>
      <c r="I975" s="193" t="str">
        <f>+IF(D975=consolidado!B964,consolidado!G964,"omitir")</f>
        <v>omitir</v>
      </c>
      <c r="J975" s="164"/>
      <c r="K975" s="164"/>
      <c r="L975" s="164"/>
      <c r="M975" s="164"/>
      <c r="N975" s="164"/>
      <c r="O975" s="164"/>
      <c r="P975" s="164"/>
      <c r="Q975" s="164"/>
      <c r="R975" s="164"/>
      <c r="S975" s="164"/>
      <c r="T975" s="164"/>
      <c r="U975" s="164"/>
      <c r="V975" s="164"/>
      <c r="W975" s="164"/>
      <c r="X975" s="164"/>
      <c r="Y975" s="164"/>
      <c r="Z975" s="164"/>
    </row>
    <row r="976" ht="30.0" hidden="1" customHeight="1">
      <c r="A976" s="164"/>
      <c r="B976" s="188" t="str">
        <f>+IF(D976=consolidado!B965,consolidado!A965,"omitir")</f>
        <v>omitir</v>
      </c>
      <c r="C976" s="189" t="str">
        <f>+IF(D976=consolidado!B965,consolidado!C965,"omitir")</f>
        <v>omitir</v>
      </c>
      <c r="D976" s="189" t="str">
        <f t="shared" si="1"/>
        <v>8°A</v>
      </c>
      <c r="E976" s="189" t="str">
        <f t="shared" si="2"/>
        <v>8°A - omitir - omitir</v>
      </c>
      <c r="F976" s="190" t="str">
        <f>+IF(D976=consolidado!B965,consolidado!D965,"omitir")</f>
        <v>omitir</v>
      </c>
      <c r="G976" s="191" t="str">
        <f>+IF(D976=consolidado!B965,consolidado!N965,"omitir")</f>
        <v>omitir</v>
      </c>
      <c r="H976" s="192" t="str">
        <f>+IF(D976=consolidado!B965,consolidado!F965,"omitir")</f>
        <v>omitir</v>
      </c>
      <c r="I976" s="193" t="str">
        <f>+IF(D976=consolidado!B965,consolidado!G965,"omitir")</f>
        <v>omitir</v>
      </c>
      <c r="J976" s="164"/>
      <c r="K976" s="164"/>
      <c r="L976" s="164"/>
      <c r="M976" s="164"/>
      <c r="N976" s="164"/>
      <c r="O976" s="164"/>
      <c r="P976" s="164"/>
      <c r="Q976" s="164"/>
      <c r="R976" s="164"/>
      <c r="S976" s="164"/>
      <c r="T976" s="164"/>
      <c r="U976" s="164"/>
      <c r="V976" s="164"/>
      <c r="W976" s="164"/>
      <c r="X976" s="164"/>
      <c r="Y976" s="164"/>
      <c r="Z976" s="164"/>
    </row>
    <row r="977" ht="30.0" hidden="1" customHeight="1">
      <c r="A977" s="164"/>
      <c r="B977" s="188" t="str">
        <f>+IF(D977=consolidado!B966,consolidado!A966,"omitir")</f>
        <v>omitir</v>
      </c>
      <c r="C977" s="189" t="str">
        <f>+IF(D977=consolidado!B966,consolidado!C966,"omitir")</f>
        <v>omitir</v>
      </c>
      <c r="D977" s="189" t="str">
        <f t="shared" si="1"/>
        <v>8°A</v>
      </c>
      <c r="E977" s="189" t="str">
        <f t="shared" si="2"/>
        <v>8°A - omitir - omitir</v>
      </c>
      <c r="F977" s="190" t="str">
        <f>+IF(D977=consolidado!B966,consolidado!D966,"omitir")</f>
        <v>omitir</v>
      </c>
      <c r="G977" s="191" t="str">
        <f>+IF(D977=consolidado!B966,consolidado!N966,"omitir")</f>
        <v>omitir</v>
      </c>
      <c r="H977" s="192" t="str">
        <f>+IF(D977=consolidado!B966,consolidado!F966,"omitir")</f>
        <v>omitir</v>
      </c>
      <c r="I977" s="193" t="str">
        <f>+IF(D977=consolidado!B966,consolidado!G966,"omitir")</f>
        <v>omitir</v>
      </c>
      <c r="J977" s="164"/>
      <c r="K977" s="164"/>
      <c r="L977" s="164"/>
      <c r="M977" s="164"/>
      <c r="N977" s="164"/>
      <c r="O977" s="164"/>
      <c r="P977" s="164"/>
      <c r="Q977" s="164"/>
      <c r="R977" s="164"/>
      <c r="S977" s="164"/>
      <c r="T977" s="164"/>
      <c r="U977" s="164"/>
      <c r="V977" s="164"/>
      <c r="W977" s="164"/>
      <c r="X977" s="164"/>
      <c r="Y977" s="164"/>
      <c r="Z977" s="164"/>
    </row>
    <row r="978" ht="30.0" hidden="1" customHeight="1">
      <c r="A978" s="164"/>
      <c r="B978" s="188" t="str">
        <f>+IF(D978=consolidado!B967,consolidado!A967,"omitir")</f>
        <v>omitir</v>
      </c>
      <c r="C978" s="189" t="str">
        <f>+IF(D978=consolidado!B967,consolidado!C967,"omitir")</f>
        <v>omitir</v>
      </c>
      <c r="D978" s="189" t="str">
        <f t="shared" si="1"/>
        <v>8°A</v>
      </c>
      <c r="E978" s="189" t="str">
        <f t="shared" si="2"/>
        <v>8°A - omitir - omitir</v>
      </c>
      <c r="F978" s="190" t="str">
        <f>+IF(D978=consolidado!B967,consolidado!D967,"omitir")</f>
        <v>omitir</v>
      </c>
      <c r="G978" s="191" t="str">
        <f>+IF(D978=consolidado!B967,consolidado!N967,"omitir")</f>
        <v>omitir</v>
      </c>
      <c r="H978" s="192" t="str">
        <f>+IF(D978=consolidado!B967,consolidado!F967,"omitir")</f>
        <v>omitir</v>
      </c>
      <c r="I978" s="193" t="str">
        <f>+IF(D978=consolidado!B967,consolidado!G967,"omitir")</f>
        <v>omitir</v>
      </c>
      <c r="J978" s="164"/>
      <c r="K978" s="164"/>
      <c r="L978" s="164"/>
      <c r="M978" s="164"/>
      <c r="N978" s="164"/>
      <c r="O978" s="164"/>
      <c r="P978" s="164"/>
      <c r="Q978" s="164"/>
      <c r="R978" s="164"/>
      <c r="S978" s="164"/>
      <c r="T978" s="164"/>
      <c r="U978" s="164"/>
      <c r="V978" s="164"/>
      <c r="W978" s="164"/>
      <c r="X978" s="164"/>
      <c r="Y978" s="164"/>
      <c r="Z978" s="164"/>
    </row>
    <row r="979" ht="30.0" hidden="1" customHeight="1">
      <c r="A979" s="164"/>
      <c r="B979" s="188" t="str">
        <f>+IF(D979=consolidado!B968,consolidado!A968,"omitir")</f>
        <v>omitir</v>
      </c>
      <c r="C979" s="189" t="str">
        <f>+IF(D979=consolidado!B968,consolidado!C968,"omitir")</f>
        <v>omitir</v>
      </c>
      <c r="D979" s="189" t="str">
        <f t="shared" si="1"/>
        <v>8°A</v>
      </c>
      <c r="E979" s="189" t="str">
        <f t="shared" si="2"/>
        <v>8°A - omitir - omitir</v>
      </c>
      <c r="F979" s="190" t="str">
        <f>+IF(D979=consolidado!B968,consolidado!D968,"omitir")</f>
        <v>omitir</v>
      </c>
      <c r="G979" s="191" t="str">
        <f>+IF(D979=consolidado!B968,consolidado!N968,"omitir")</f>
        <v>omitir</v>
      </c>
      <c r="H979" s="192" t="str">
        <f>+IF(D979=consolidado!B968,consolidado!F968,"omitir")</f>
        <v>omitir</v>
      </c>
      <c r="I979" s="193" t="str">
        <f>+IF(D979=consolidado!B968,consolidado!G968,"omitir")</f>
        <v>omitir</v>
      </c>
      <c r="J979" s="164"/>
      <c r="K979" s="164"/>
      <c r="L979" s="164"/>
      <c r="M979" s="164"/>
      <c r="N979" s="164"/>
      <c r="O979" s="164"/>
      <c r="P979" s="164"/>
      <c r="Q979" s="164"/>
      <c r="R979" s="164"/>
      <c r="S979" s="164"/>
      <c r="T979" s="164"/>
      <c r="U979" s="164"/>
      <c r="V979" s="164"/>
      <c r="W979" s="164"/>
      <c r="X979" s="164"/>
      <c r="Y979" s="164"/>
      <c r="Z979" s="164"/>
    </row>
    <row r="980" ht="30.0" hidden="1" customHeight="1">
      <c r="A980" s="164"/>
      <c r="B980" s="188" t="str">
        <f>+IF(D980=consolidado!B969,consolidado!A969,"omitir")</f>
        <v>omitir</v>
      </c>
      <c r="C980" s="189" t="str">
        <f>+IF(D980=consolidado!B969,consolidado!C969,"omitir")</f>
        <v>omitir</v>
      </c>
      <c r="D980" s="189" t="str">
        <f t="shared" si="1"/>
        <v>8°A</v>
      </c>
      <c r="E980" s="189" t="str">
        <f t="shared" si="2"/>
        <v>8°A - omitir - omitir</v>
      </c>
      <c r="F980" s="190" t="str">
        <f>+IF(D980=consolidado!B969,consolidado!D969,"omitir")</f>
        <v>omitir</v>
      </c>
      <c r="G980" s="191" t="str">
        <f>+IF(D980=consolidado!B969,consolidado!N969,"omitir")</f>
        <v>omitir</v>
      </c>
      <c r="H980" s="192" t="str">
        <f>+IF(D980=consolidado!B969,consolidado!F969,"omitir")</f>
        <v>omitir</v>
      </c>
      <c r="I980" s="193" t="str">
        <f>+IF(D980=consolidado!B969,consolidado!G969,"omitir")</f>
        <v>omitir</v>
      </c>
      <c r="J980" s="164"/>
      <c r="K980" s="164"/>
      <c r="L980" s="164"/>
      <c r="M980" s="164"/>
      <c r="N980" s="164"/>
      <c r="O980" s="164"/>
      <c r="P980" s="164"/>
      <c r="Q980" s="164"/>
      <c r="R980" s="164"/>
      <c r="S980" s="164"/>
      <c r="T980" s="164"/>
      <c r="U980" s="164"/>
      <c r="V980" s="164"/>
      <c r="W980" s="164"/>
      <c r="X980" s="164"/>
      <c r="Y980" s="164"/>
      <c r="Z980" s="164"/>
    </row>
    <row r="981" ht="30.0" hidden="1" customHeight="1">
      <c r="A981" s="164"/>
      <c r="B981" s="188" t="str">
        <f>+IF(D981=consolidado!B970,consolidado!A970,"omitir")</f>
        <v>omitir</v>
      </c>
      <c r="C981" s="189" t="str">
        <f>+IF(D981=consolidado!B970,consolidado!C970,"omitir")</f>
        <v>omitir</v>
      </c>
      <c r="D981" s="189" t="str">
        <f t="shared" si="1"/>
        <v>8°A</v>
      </c>
      <c r="E981" s="189" t="str">
        <f t="shared" si="2"/>
        <v>8°A - omitir - omitir</v>
      </c>
      <c r="F981" s="190" t="str">
        <f>+IF(D981=consolidado!B970,consolidado!D970,"omitir")</f>
        <v>omitir</v>
      </c>
      <c r="G981" s="191" t="str">
        <f>+IF(D981=consolidado!B970,consolidado!N970,"omitir")</f>
        <v>omitir</v>
      </c>
      <c r="H981" s="192" t="str">
        <f>+IF(D981=consolidado!B970,consolidado!F970,"omitir")</f>
        <v>omitir</v>
      </c>
      <c r="I981" s="193" t="str">
        <f>+IF(D981=consolidado!B970,consolidado!G970,"omitir")</f>
        <v>omitir</v>
      </c>
      <c r="J981" s="164"/>
      <c r="K981" s="164"/>
      <c r="L981" s="164"/>
      <c r="M981" s="164"/>
      <c r="N981" s="164"/>
      <c r="O981" s="164"/>
      <c r="P981" s="164"/>
      <c r="Q981" s="164"/>
      <c r="R981" s="164"/>
      <c r="S981" s="164"/>
      <c r="T981" s="164"/>
      <c r="U981" s="164"/>
      <c r="V981" s="164"/>
      <c r="W981" s="164"/>
      <c r="X981" s="164"/>
      <c r="Y981" s="164"/>
      <c r="Z981" s="164"/>
    </row>
    <row r="982" ht="30.0" hidden="1" customHeight="1">
      <c r="A982" s="164"/>
      <c r="B982" s="188" t="str">
        <f>+IF(D982=consolidado!B971,consolidado!A971,"omitir")</f>
        <v>omitir</v>
      </c>
      <c r="C982" s="189" t="str">
        <f>+IF(D982=consolidado!B971,consolidado!C971,"omitir")</f>
        <v>omitir</v>
      </c>
      <c r="D982" s="189" t="str">
        <f t="shared" si="1"/>
        <v>8°A</v>
      </c>
      <c r="E982" s="189" t="str">
        <f t="shared" si="2"/>
        <v>8°A - omitir - omitir</v>
      </c>
      <c r="F982" s="190" t="str">
        <f>+IF(D982=consolidado!B971,consolidado!D971,"omitir")</f>
        <v>omitir</v>
      </c>
      <c r="G982" s="191" t="str">
        <f>+IF(D982=consolidado!B971,consolidado!N971,"omitir")</f>
        <v>omitir</v>
      </c>
      <c r="H982" s="192" t="str">
        <f>+IF(D982=consolidado!B971,consolidado!F971,"omitir")</f>
        <v>omitir</v>
      </c>
      <c r="I982" s="193" t="str">
        <f>+IF(D982=consolidado!B971,consolidado!G971,"omitir")</f>
        <v>omitir</v>
      </c>
      <c r="J982" s="164"/>
      <c r="K982" s="164"/>
      <c r="L982" s="164"/>
      <c r="M982" s="164"/>
      <c r="N982" s="164"/>
      <c r="O982" s="164"/>
      <c r="P982" s="164"/>
      <c r="Q982" s="164"/>
      <c r="R982" s="164"/>
      <c r="S982" s="164"/>
      <c r="T982" s="164"/>
      <c r="U982" s="164"/>
      <c r="V982" s="164"/>
      <c r="W982" s="164"/>
      <c r="X982" s="164"/>
      <c r="Y982" s="164"/>
      <c r="Z982" s="164"/>
    </row>
    <row r="983" ht="30.0" hidden="1" customHeight="1">
      <c r="A983" s="164"/>
      <c r="B983" s="188" t="str">
        <f>+IF(D983=consolidado!B972,consolidado!A972,"omitir")</f>
        <v>omitir</v>
      </c>
      <c r="C983" s="189" t="str">
        <f>+IF(D983=consolidado!B972,consolidado!C972,"omitir")</f>
        <v>omitir</v>
      </c>
      <c r="D983" s="189" t="str">
        <f t="shared" si="1"/>
        <v>8°A</v>
      </c>
      <c r="E983" s="189" t="str">
        <f t="shared" si="2"/>
        <v>8°A - omitir - omitir</v>
      </c>
      <c r="F983" s="190" t="str">
        <f>+IF(D983=consolidado!B972,consolidado!D972,"omitir")</f>
        <v>omitir</v>
      </c>
      <c r="G983" s="191" t="str">
        <f>+IF(D983=consolidado!B972,consolidado!N972,"omitir")</f>
        <v>omitir</v>
      </c>
      <c r="H983" s="192" t="str">
        <f>+IF(D983=consolidado!B972,consolidado!F972,"omitir")</f>
        <v>omitir</v>
      </c>
      <c r="I983" s="193" t="str">
        <f>+IF(D983=consolidado!B972,consolidado!G972,"omitir")</f>
        <v>omitir</v>
      </c>
      <c r="J983" s="164"/>
      <c r="K983" s="164"/>
      <c r="L983" s="164"/>
      <c r="M983" s="164"/>
      <c r="N983" s="164"/>
      <c r="O983" s="164"/>
      <c r="P983" s="164"/>
      <c r="Q983" s="164"/>
      <c r="R983" s="164"/>
      <c r="S983" s="164"/>
      <c r="T983" s="164"/>
      <c r="U983" s="164"/>
      <c r="V983" s="164"/>
      <c r="W983" s="164"/>
      <c r="X983" s="164"/>
      <c r="Y983" s="164"/>
      <c r="Z983" s="164"/>
    </row>
    <row r="984" ht="30.0" hidden="1" customHeight="1">
      <c r="A984" s="164"/>
      <c r="B984" s="188" t="str">
        <f>+IF(D984=consolidado!B973,consolidado!A973,"omitir")</f>
        <v>omitir</v>
      </c>
      <c r="C984" s="189" t="str">
        <f>+IF(D984=consolidado!B973,consolidado!C973,"omitir")</f>
        <v>omitir</v>
      </c>
      <c r="D984" s="189" t="str">
        <f t="shared" si="1"/>
        <v>8°A</v>
      </c>
      <c r="E984" s="189" t="str">
        <f t="shared" si="2"/>
        <v>8°A - omitir - omitir</v>
      </c>
      <c r="F984" s="190" t="str">
        <f>+IF(D984=consolidado!B973,consolidado!D973,"omitir")</f>
        <v>omitir</v>
      </c>
      <c r="G984" s="191" t="str">
        <f>+IF(D984=consolidado!B973,consolidado!N973,"omitir")</f>
        <v>omitir</v>
      </c>
      <c r="H984" s="192" t="str">
        <f>+IF(D984=consolidado!B973,consolidado!F973,"omitir")</f>
        <v>omitir</v>
      </c>
      <c r="I984" s="193" t="str">
        <f>+IF(D984=consolidado!B973,consolidado!G973,"omitir")</f>
        <v>omitir</v>
      </c>
      <c r="J984" s="164"/>
      <c r="K984" s="164"/>
      <c r="L984" s="164"/>
      <c r="M984" s="164"/>
      <c r="N984" s="164"/>
      <c r="O984" s="164"/>
      <c r="P984" s="164"/>
      <c r="Q984" s="164"/>
      <c r="R984" s="164"/>
      <c r="S984" s="164"/>
      <c r="T984" s="164"/>
      <c r="U984" s="164"/>
      <c r="V984" s="164"/>
      <c r="W984" s="164"/>
      <c r="X984" s="164"/>
      <c r="Y984" s="164"/>
      <c r="Z984" s="164"/>
    </row>
    <row r="985" ht="30.0" hidden="1" customHeight="1">
      <c r="A985" s="164"/>
      <c r="B985" s="188" t="str">
        <f>+IF(D985=consolidado!B974,consolidado!A974,"omitir")</f>
        <v>omitir</v>
      </c>
      <c r="C985" s="189" t="str">
        <f>+IF(D985=consolidado!B974,consolidado!C974,"omitir")</f>
        <v>omitir</v>
      </c>
      <c r="D985" s="189" t="str">
        <f t="shared" si="1"/>
        <v>8°A</v>
      </c>
      <c r="E985" s="189" t="str">
        <f t="shared" si="2"/>
        <v>8°A - omitir - omitir</v>
      </c>
      <c r="F985" s="190" t="str">
        <f>+IF(D985=consolidado!B974,consolidado!D974,"omitir")</f>
        <v>omitir</v>
      </c>
      <c r="G985" s="191" t="str">
        <f>+IF(D985=consolidado!B974,consolidado!N974,"omitir")</f>
        <v>omitir</v>
      </c>
      <c r="H985" s="192" t="str">
        <f>+IF(D985=consolidado!B974,consolidado!F974,"omitir")</f>
        <v>omitir</v>
      </c>
      <c r="I985" s="193" t="str">
        <f>+IF(D985=consolidado!B974,consolidado!G974,"omitir")</f>
        <v>omitir</v>
      </c>
      <c r="J985" s="164"/>
      <c r="K985" s="164"/>
      <c r="L985" s="164"/>
      <c r="M985" s="164"/>
      <c r="N985" s="164"/>
      <c r="O985" s="164"/>
      <c r="P985" s="164"/>
      <c r="Q985" s="164"/>
      <c r="R985" s="164"/>
      <c r="S985" s="164"/>
      <c r="T985" s="164"/>
      <c r="U985" s="164"/>
      <c r="V985" s="164"/>
      <c r="W985" s="164"/>
      <c r="X985" s="164"/>
      <c r="Y985" s="164"/>
      <c r="Z985" s="164"/>
    </row>
    <row r="986" ht="30.0" hidden="1" customHeight="1">
      <c r="A986" s="164"/>
      <c r="B986" s="188" t="str">
        <f>+IF(D986=consolidado!B975,consolidado!A975,"omitir")</f>
        <v>omitir</v>
      </c>
      <c r="C986" s="189" t="str">
        <f>+IF(D986=consolidado!B975,consolidado!C975,"omitir")</f>
        <v>omitir</v>
      </c>
      <c r="D986" s="189" t="str">
        <f t="shared" si="1"/>
        <v>8°A</v>
      </c>
      <c r="E986" s="189" t="str">
        <f t="shared" si="2"/>
        <v>8°A - omitir - omitir</v>
      </c>
      <c r="F986" s="190" t="str">
        <f>+IF(D986=consolidado!B975,consolidado!D975,"omitir")</f>
        <v>omitir</v>
      </c>
      <c r="G986" s="191" t="str">
        <f>+IF(D986=consolidado!B975,consolidado!N975,"omitir")</f>
        <v>omitir</v>
      </c>
      <c r="H986" s="192" t="str">
        <f>+IF(D986=consolidado!B975,consolidado!F975,"omitir")</f>
        <v>omitir</v>
      </c>
      <c r="I986" s="193" t="str">
        <f>+IF(D986=consolidado!B975,consolidado!G975,"omitir")</f>
        <v>omitir</v>
      </c>
      <c r="J986" s="164"/>
      <c r="K986" s="164"/>
      <c r="L986" s="164"/>
      <c r="M986" s="164"/>
      <c r="N986" s="164"/>
      <c r="O986" s="164"/>
      <c r="P986" s="164"/>
      <c r="Q986" s="164"/>
      <c r="R986" s="164"/>
      <c r="S986" s="164"/>
      <c r="T986" s="164"/>
      <c r="U986" s="164"/>
      <c r="V986" s="164"/>
      <c r="W986" s="164"/>
      <c r="X986" s="164"/>
      <c r="Y986" s="164"/>
      <c r="Z986" s="164"/>
    </row>
    <row r="987" ht="30.0" hidden="1" customHeight="1">
      <c r="A987" s="164"/>
      <c r="B987" s="188" t="str">
        <f>+IF(D987=consolidado!B976,consolidado!A976,"omitir")</f>
        <v>omitir</v>
      </c>
      <c r="C987" s="189" t="str">
        <f>+IF(D987=consolidado!B976,consolidado!C976,"omitir")</f>
        <v>omitir</v>
      </c>
      <c r="D987" s="189" t="str">
        <f t="shared" si="1"/>
        <v>8°A</v>
      </c>
      <c r="E987" s="189" t="str">
        <f t="shared" si="2"/>
        <v>8°A - omitir - omitir</v>
      </c>
      <c r="F987" s="190" t="str">
        <f>+IF(D987=consolidado!B976,consolidado!D976,"omitir")</f>
        <v>omitir</v>
      </c>
      <c r="G987" s="191" t="str">
        <f>+IF(D987=consolidado!B976,consolidado!N976,"omitir")</f>
        <v>omitir</v>
      </c>
      <c r="H987" s="192" t="str">
        <f>+IF(D987=consolidado!B976,consolidado!F976,"omitir")</f>
        <v>omitir</v>
      </c>
      <c r="I987" s="193" t="str">
        <f>+IF(D987=consolidado!B976,consolidado!G976,"omitir")</f>
        <v>omitir</v>
      </c>
      <c r="J987" s="164"/>
      <c r="K987" s="164"/>
      <c r="L987" s="164"/>
      <c r="M987" s="164"/>
      <c r="N987" s="164"/>
      <c r="O987" s="164"/>
      <c r="P987" s="164"/>
      <c r="Q987" s="164"/>
      <c r="R987" s="164"/>
      <c r="S987" s="164"/>
      <c r="T987" s="164"/>
      <c r="U987" s="164"/>
      <c r="V987" s="164"/>
      <c r="W987" s="164"/>
      <c r="X987" s="164"/>
      <c r="Y987" s="164"/>
      <c r="Z987" s="164"/>
    </row>
    <row r="988" ht="30.0" hidden="1" customHeight="1">
      <c r="A988" s="164"/>
      <c r="B988" s="188" t="str">
        <f>+IF(D988=consolidado!B977,consolidado!A977,"omitir")</f>
        <v>omitir</v>
      </c>
      <c r="C988" s="189" t="str">
        <f>+IF(D988=consolidado!B977,consolidado!C977,"omitir")</f>
        <v>omitir</v>
      </c>
      <c r="D988" s="189" t="str">
        <f t="shared" si="1"/>
        <v>8°A</v>
      </c>
      <c r="E988" s="189" t="str">
        <f t="shared" si="2"/>
        <v>8°A - omitir - omitir</v>
      </c>
      <c r="F988" s="190" t="str">
        <f>+IF(D988=consolidado!B977,consolidado!D977,"omitir")</f>
        <v>omitir</v>
      </c>
      <c r="G988" s="191" t="str">
        <f>+IF(D988=consolidado!B977,consolidado!N977,"omitir")</f>
        <v>omitir</v>
      </c>
      <c r="H988" s="192" t="str">
        <f>+IF(D988=consolidado!B977,consolidado!F977,"omitir")</f>
        <v>omitir</v>
      </c>
      <c r="I988" s="193" t="str">
        <f>+IF(D988=consolidado!B977,consolidado!G977,"omitir")</f>
        <v>omitir</v>
      </c>
      <c r="J988" s="164"/>
      <c r="K988" s="164"/>
      <c r="L988" s="164"/>
      <c r="M988" s="164"/>
      <c r="N988" s="164"/>
      <c r="O988" s="164"/>
      <c r="P988" s="164"/>
      <c r="Q988" s="164"/>
      <c r="R988" s="164"/>
      <c r="S988" s="164"/>
      <c r="T988" s="164"/>
      <c r="U988" s="164"/>
      <c r="V988" s="164"/>
      <c r="W988" s="164"/>
      <c r="X988" s="164"/>
      <c r="Y988" s="164"/>
      <c r="Z988" s="164"/>
    </row>
    <row r="989" ht="30.0" hidden="1" customHeight="1">
      <c r="A989" s="164"/>
      <c r="B989" s="188" t="str">
        <f>+IF(D989=consolidado!B978,consolidado!A978,"omitir")</f>
        <v>omitir</v>
      </c>
      <c r="C989" s="189" t="str">
        <f>+IF(D989=consolidado!B978,consolidado!C978,"omitir")</f>
        <v>omitir</v>
      </c>
      <c r="D989" s="189" t="str">
        <f t="shared" si="1"/>
        <v>8°A</v>
      </c>
      <c r="E989" s="189" t="str">
        <f t="shared" si="2"/>
        <v>8°A - omitir - omitir</v>
      </c>
      <c r="F989" s="190" t="str">
        <f>+IF(D989=consolidado!B978,consolidado!D978,"omitir")</f>
        <v>omitir</v>
      </c>
      <c r="G989" s="191" t="str">
        <f>+IF(D989=consolidado!B978,consolidado!N978,"omitir")</f>
        <v>omitir</v>
      </c>
      <c r="H989" s="192" t="str">
        <f>+IF(D989=consolidado!B978,consolidado!F978,"omitir")</f>
        <v>omitir</v>
      </c>
      <c r="I989" s="193" t="str">
        <f>+IF(D989=consolidado!B978,consolidado!G978,"omitir")</f>
        <v>omitir</v>
      </c>
      <c r="J989" s="164"/>
      <c r="K989" s="164"/>
      <c r="L989" s="164"/>
      <c r="M989" s="164"/>
      <c r="N989" s="164"/>
      <c r="O989" s="164"/>
      <c r="P989" s="164"/>
      <c r="Q989" s="164"/>
      <c r="R989" s="164"/>
      <c r="S989" s="164"/>
      <c r="T989" s="164"/>
      <c r="U989" s="164"/>
      <c r="V989" s="164"/>
      <c r="W989" s="164"/>
      <c r="X989" s="164"/>
      <c r="Y989" s="164"/>
      <c r="Z989" s="164"/>
    </row>
    <row r="990" ht="30.0" hidden="1" customHeight="1">
      <c r="A990" s="164"/>
      <c r="B990" s="188" t="str">
        <f>+IF(D990=consolidado!B979,consolidado!A979,"omitir")</f>
        <v>omitir</v>
      </c>
      <c r="C990" s="189" t="str">
        <f>+IF(D990=consolidado!B979,consolidado!C979,"omitir")</f>
        <v>omitir</v>
      </c>
      <c r="D990" s="189" t="str">
        <f t="shared" si="1"/>
        <v>8°A</v>
      </c>
      <c r="E990" s="189" t="str">
        <f t="shared" si="2"/>
        <v>8°A - omitir - omitir</v>
      </c>
      <c r="F990" s="190" t="str">
        <f>+IF(D990=consolidado!B979,consolidado!D979,"omitir")</f>
        <v>omitir</v>
      </c>
      <c r="G990" s="191" t="str">
        <f>+IF(D990=consolidado!B979,consolidado!N979,"omitir")</f>
        <v>omitir</v>
      </c>
      <c r="H990" s="192" t="str">
        <f>+IF(D990=consolidado!B979,consolidado!F979,"omitir")</f>
        <v>omitir</v>
      </c>
      <c r="I990" s="193" t="str">
        <f>+IF(D990=consolidado!B979,consolidado!G979,"omitir")</f>
        <v>omitir</v>
      </c>
      <c r="J990" s="164"/>
      <c r="K990" s="164"/>
      <c r="L990" s="164"/>
      <c r="M990" s="164"/>
      <c r="N990" s="164"/>
      <c r="O990" s="164"/>
      <c r="P990" s="164"/>
      <c r="Q990" s="164"/>
      <c r="R990" s="164"/>
      <c r="S990" s="164"/>
      <c r="T990" s="164"/>
      <c r="U990" s="164"/>
      <c r="V990" s="164"/>
      <c r="W990" s="164"/>
      <c r="X990" s="164"/>
      <c r="Y990" s="164"/>
      <c r="Z990" s="164"/>
    </row>
    <row r="991" ht="30.0" hidden="1" customHeight="1">
      <c r="A991" s="164"/>
      <c r="B991" s="188" t="str">
        <f>+IF(D991=consolidado!B980,consolidado!A980,"omitir")</f>
        <v>omitir</v>
      </c>
      <c r="C991" s="189" t="str">
        <f>+IF(D991=consolidado!B980,consolidado!C980,"omitir")</f>
        <v>omitir</v>
      </c>
      <c r="D991" s="189" t="str">
        <f t="shared" si="1"/>
        <v>8°A</v>
      </c>
      <c r="E991" s="189" t="str">
        <f t="shared" si="2"/>
        <v>8°A - omitir - omitir</v>
      </c>
      <c r="F991" s="190" t="str">
        <f>+IF(D991=consolidado!B980,consolidado!D980,"omitir")</f>
        <v>omitir</v>
      </c>
      <c r="G991" s="191" t="str">
        <f>+IF(D991=consolidado!B980,consolidado!N980,"omitir")</f>
        <v>omitir</v>
      </c>
      <c r="H991" s="192" t="str">
        <f>+IF(D991=consolidado!B980,consolidado!F980,"omitir")</f>
        <v>omitir</v>
      </c>
      <c r="I991" s="193" t="str">
        <f>+IF(D991=consolidado!B980,consolidado!G980,"omitir")</f>
        <v>omitir</v>
      </c>
      <c r="J991" s="164"/>
      <c r="K991" s="164"/>
      <c r="L991" s="164"/>
      <c r="M991" s="164"/>
      <c r="N991" s="164"/>
      <c r="O991" s="164"/>
      <c r="P991" s="164"/>
      <c r="Q991" s="164"/>
      <c r="R991" s="164"/>
      <c r="S991" s="164"/>
      <c r="T991" s="164"/>
      <c r="U991" s="164"/>
      <c r="V991" s="164"/>
      <c r="W991" s="164"/>
      <c r="X991" s="164"/>
      <c r="Y991" s="164"/>
      <c r="Z991" s="164"/>
    </row>
    <row r="992" ht="30.0" hidden="1" customHeight="1">
      <c r="A992" s="164"/>
      <c r="B992" s="188" t="str">
        <f>+IF(D992=consolidado!B981,consolidado!A981,"omitir")</f>
        <v>omitir</v>
      </c>
      <c r="C992" s="189" t="str">
        <f>+IF(D992=consolidado!B981,consolidado!C981,"omitir")</f>
        <v>omitir</v>
      </c>
      <c r="D992" s="189" t="str">
        <f t="shared" si="1"/>
        <v>8°A</v>
      </c>
      <c r="E992" s="189" t="str">
        <f t="shared" si="2"/>
        <v>8°A - omitir - omitir</v>
      </c>
      <c r="F992" s="190" t="str">
        <f>+IF(D992=consolidado!B981,consolidado!D981,"omitir")</f>
        <v>omitir</v>
      </c>
      <c r="G992" s="191" t="str">
        <f>+IF(D992=consolidado!B981,consolidado!N981,"omitir")</f>
        <v>omitir</v>
      </c>
      <c r="H992" s="192" t="str">
        <f>+IF(D992=consolidado!B981,consolidado!F981,"omitir")</f>
        <v>omitir</v>
      </c>
      <c r="I992" s="193" t="str">
        <f>+IF(D992=consolidado!B981,consolidado!G981,"omitir")</f>
        <v>omitir</v>
      </c>
      <c r="J992" s="164"/>
      <c r="K992" s="164"/>
      <c r="L992" s="164"/>
      <c r="M992" s="164"/>
      <c r="N992" s="164"/>
      <c r="O992" s="164"/>
      <c r="P992" s="164"/>
      <c r="Q992" s="164"/>
      <c r="R992" s="164"/>
      <c r="S992" s="164"/>
      <c r="T992" s="164"/>
      <c r="U992" s="164"/>
      <c r="V992" s="164"/>
      <c r="W992" s="164"/>
      <c r="X992" s="164"/>
      <c r="Y992" s="164"/>
      <c r="Z992" s="164"/>
    </row>
    <row r="993" ht="30.0" hidden="1" customHeight="1">
      <c r="A993" s="164"/>
      <c r="B993" s="188" t="str">
        <f>+IF(D993=consolidado!B982,consolidado!A982,"omitir")</f>
        <v>omitir</v>
      </c>
      <c r="C993" s="189" t="str">
        <f>+IF(D993=consolidado!B982,consolidado!C982,"omitir")</f>
        <v>omitir</v>
      </c>
      <c r="D993" s="189" t="str">
        <f t="shared" si="1"/>
        <v>8°A</v>
      </c>
      <c r="E993" s="189" t="str">
        <f t="shared" si="2"/>
        <v>8°A - omitir - omitir</v>
      </c>
      <c r="F993" s="190" t="str">
        <f>+IF(D993=consolidado!B982,consolidado!D982,"omitir")</f>
        <v>omitir</v>
      </c>
      <c r="G993" s="191" t="str">
        <f>+IF(D993=consolidado!B982,consolidado!N982,"omitir")</f>
        <v>omitir</v>
      </c>
      <c r="H993" s="192" t="str">
        <f>+IF(D993=consolidado!B982,consolidado!F982,"omitir")</f>
        <v>omitir</v>
      </c>
      <c r="I993" s="193" t="str">
        <f>+IF(D993=consolidado!B982,consolidado!G982,"omitir")</f>
        <v>omitir</v>
      </c>
      <c r="J993" s="164"/>
      <c r="K993" s="164"/>
      <c r="L993" s="164"/>
      <c r="M993" s="164"/>
      <c r="N993" s="164"/>
      <c r="O993" s="164"/>
      <c r="P993" s="164"/>
      <c r="Q993" s="164"/>
      <c r="R993" s="164"/>
      <c r="S993" s="164"/>
      <c r="T993" s="164"/>
      <c r="U993" s="164"/>
      <c r="V993" s="164"/>
      <c r="W993" s="164"/>
      <c r="X993" s="164"/>
      <c r="Y993" s="164"/>
      <c r="Z993" s="164"/>
    </row>
    <row r="994" ht="30.0" hidden="1" customHeight="1">
      <c r="A994" s="164"/>
      <c r="B994" s="188" t="str">
        <f>+IF(D994=consolidado!B983,consolidado!A983,"omitir")</f>
        <v>omitir</v>
      </c>
      <c r="C994" s="189" t="str">
        <f>+IF(D994=consolidado!B983,consolidado!C983,"omitir")</f>
        <v>omitir</v>
      </c>
      <c r="D994" s="189" t="str">
        <f t="shared" si="1"/>
        <v>8°A</v>
      </c>
      <c r="E994" s="189" t="str">
        <f t="shared" si="2"/>
        <v>8°A - omitir - omitir</v>
      </c>
      <c r="F994" s="190" t="str">
        <f>+IF(D994=consolidado!B983,consolidado!D983,"omitir")</f>
        <v>omitir</v>
      </c>
      <c r="G994" s="191" t="str">
        <f>+IF(D994=consolidado!B983,consolidado!N983,"omitir")</f>
        <v>omitir</v>
      </c>
      <c r="H994" s="192" t="str">
        <f>+IF(D994=consolidado!B983,consolidado!F983,"omitir")</f>
        <v>omitir</v>
      </c>
      <c r="I994" s="193" t="str">
        <f>+IF(D994=consolidado!B983,consolidado!G983,"omitir")</f>
        <v>omitir</v>
      </c>
      <c r="J994" s="164"/>
      <c r="K994" s="164"/>
      <c r="L994" s="164"/>
      <c r="M994" s="164"/>
      <c r="N994" s="164"/>
      <c r="O994" s="164"/>
      <c r="P994" s="164"/>
      <c r="Q994" s="164"/>
      <c r="R994" s="164"/>
      <c r="S994" s="164"/>
      <c r="T994" s="164"/>
      <c r="U994" s="164"/>
      <c r="V994" s="164"/>
      <c r="W994" s="164"/>
      <c r="X994" s="164"/>
      <c r="Y994" s="164"/>
      <c r="Z994" s="164"/>
    </row>
    <row r="995" ht="30.0" hidden="1" customHeight="1">
      <c r="A995" s="164"/>
      <c r="B995" s="188" t="str">
        <f>+IF(D995=consolidado!B984,consolidado!A984,"omitir")</f>
        <v>omitir</v>
      </c>
      <c r="C995" s="189" t="str">
        <f>+IF(D995=consolidado!B984,consolidado!C984,"omitir")</f>
        <v>omitir</v>
      </c>
      <c r="D995" s="189" t="str">
        <f t="shared" si="1"/>
        <v>8°A</v>
      </c>
      <c r="E995" s="189" t="str">
        <f t="shared" si="2"/>
        <v>8°A - omitir - omitir</v>
      </c>
      <c r="F995" s="190" t="str">
        <f>+IF(D995=consolidado!B984,consolidado!D984,"omitir")</f>
        <v>omitir</v>
      </c>
      <c r="G995" s="191" t="str">
        <f>+IF(D995=consolidado!B984,consolidado!N984,"omitir")</f>
        <v>omitir</v>
      </c>
      <c r="H995" s="192" t="str">
        <f>+IF(D995=consolidado!B984,consolidado!F984,"omitir")</f>
        <v>omitir</v>
      </c>
      <c r="I995" s="193" t="str">
        <f>+IF(D995=consolidado!B984,consolidado!G984,"omitir")</f>
        <v>omitir</v>
      </c>
      <c r="J995" s="164"/>
      <c r="K995" s="164"/>
      <c r="L995" s="164"/>
      <c r="M995" s="164"/>
      <c r="N995" s="164"/>
      <c r="O995" s="164"/>
      <c r="P995" s="164"/>
      <c r="Q995" s="164"/>
      <c r="R995" s="164"/>
      <c r="S995" s="164"/>
      <c r="T995" s="164"/>
      <c r="U995" s="164"/>
      <c r="V995" s="164"/>
      <c r="W995" s="164"/>
      <c r="X995" s="164"/>
      <c r="Y995" s="164"/>
      <c r="Z995" s="164"/>
    </row>
    <row r="996" ht="30.0" hidden="1" customHeight="1">
      <c r="A996" s="164"/>
      <c r="B996" s="188" t="str">
        <f>+IF(D996=consolidado!B985,consolidado!A985,"omitir")</f>
        <v>omitir</v>
      </c>
      <c r="C996" s="189" t="str">
        <f>+IF(D996=consolidado!B985,consolidado!C985,"omitir")</f>
        <v>omitir</v>
      </c>
      <c r="D996" s="189" t="str">
        <f t="shared" si="1"/>
        <v>8°A</v>
      </c>
      <c r="E996" s="189" t="str">
        <f t="shared" si="2"/>
        <v>8°A - omitir - omitir</v>
      </c>
      <c r="F996" s="190" t="str">
        <f>+IF(D996=consolidado!B985,consolidado!D985,"omitir")</f>
        <v>omitir</v>
      </c>
      <c r="G996" s="191" t="str">
        <f>+IF(D996=consolidado!B985,consolidado!N985,"omitir")</f>
        <v>omitir</v>
      </c>
      <c r="H996" s="192" t="str">
        <f>+IF(D996=consolidado!B985,consolidado!F985,"omitir")</f>
        <v>omitir</v>
      </c>
      <c r="I996" s="193" t="str">
        <f>+IF(D996=consolidado!B985,consolidado!G985,"omitir")</f>
        <v>omitir</v>
      </c>
      <c r="J996" s="164"/>
      <c r="K996" s="164"/>
      <c r="L996" s="164"/>
      <c r="M996" s="164"/>
      <c r="N996" s="164"/>
      <c r="O996" s="164"/>
      <c r="P996" s="164"/>
      <c r="Q996" s="164"/>
      <c r="R996" s="164"/>
      <c r="S996" s="164"/>
      <c r="T996" s="164"/>
      <c r="U996" s="164"/>
      <c r="V996" s="164"/>
      <c r="W996" s="164"/>
      <c r="X996" s="164"/>
      <c r="Y996" s="164"/>
      <c r="Z996" s="164"/>
    </row>
    <row r="997" ht="30.0" hidden="1" customHeight="1">
      <c r="A997" s="164"/>
      <c r="B997" s="188" t="str">
        <f>+IF(D997=consolidado!B986,consolidado!A986,"omitir")</f>
        <v>omitir</v>
      </c>
      <c r="C997" s="189" t="str">
        <f>+IF(D997=consolidado!B986,consolidado!C986,"omitir")</f>
        <v>omitir</v>
      </c>
      <c r="D997" s="189" t="str">
        <f t="shared" si="1"/>
        <v>8°A</v>
      </c>
      <c r="E997" s="189" t="str">
        <f t="shared" si="2"/>
        <v>8°A - omitir - omitir</v>
      </c>
      <c r="F997" s="190" t="str">
        <f>+IF(D997=consolidado!B986,consolidado!D986,"omitir")</f>
        <v>omitir</v>
      </c>
      <c r="G997" s="191" t="str">
        <f>+IF(D997=consolidado!B986,consolidado!N986,"omitir")</f>
        <v>omitir</v>
      </c>
      <c r="H997" s="192" t="str">
        <f>+IF(D997=consolidado!B986,consolidado!F986,"omitir")</f>
        <v>omitir</v>
      </c>
      <c r="I997" s="193" t="str">
        <f>+IF(D997=consolidado!B986,consolidado!G986,"omitir")</f>
        <v>omitir</v>
      </c>
      <c r="J997" s="164"/>
      <c r="K997" s="164"/>
      <c r="L997" s="164"/>
      <c r="M997" s="164"/>
      <c r="N997" s="164"/>
      <c r="O997" s="164"/>
      <c r="P997" s="164"/>
      <c r="Q997" s="164"/>
      <c r="R997" s="164"/>
      <c r="S997" s="164"/>
      <c r="T997" s="164"/>
      <c r="U997" s="164"/>
      <c r="V997" s="164"/>
      <c r="W997" s="164"/>
      <c r="X997" s="164"/>
      <c r="Y997" s="164"/>
      <c r="Z997" s="164"/>
    </row>
    <row r="998" ht="30.0" hidden="1" customHeight="1">
      <c r="A998" s="164"/>
      <c r="B998" s="188" t="str">
        <f>+IF(D998=consolidado!B987,consolidado!A987,"omitir")</f>
        <v>omitir</v>
      </c>
      <c r="C998" s="189" t="str">
        <f>+IF(D998=consolidado!B987,consolidado!C987,"omitir")</f>
        <v>omitir</v>
      </c>
      <c r="D998" s="189" t="str">
        <f t="shared" si="1"/>
        <v>8°A</v>
      </c>
      <c r="E998" s="189" t="str">
        <f t="shared" si="2"/>
        <v>8°A - omitir - omitir</v>
      </c>
      <c r="F998" s="190" t="str">
        <f>+IF(D998=consolidado!B987,consolidado!D987,"omitir")</f>
        <v>omitir</v>
      </c>
      <c r="G998" s="191" t="str">
        <f>+IF(D998=consolidado!B987,consolidado!N987,"omitir")</f>
        <v>omitir</v>
      </c>
      <c r="H998" s="192" t="str">
        <f>+IF(D998=consolidado!B987,consolidado!F987,"omitir")</f>
        <v>omitir</v>
      </c>
      <c r="I998" s="193" t="str">
        <f>+IF(D998=consolidado!B987,consolidado!G987,"omitir")</f>
        <v>omitir</v>
      </c>
      <c r="J998" s="164"/>
      <c r="K998" s="164"/>
      <c r="L998" s="164"/>
      <c r="M998" s="164"/>
      <c r="N998" s="164"/>
      <c r="O998" s="164"/>
      <c r="P998" s="164"/>
      <c r="Q998" s="164"/>
      <c r="R998" s="164"/>
      <c r="S998" s="164"/>
      <c r="T998" s="164"/>
      <c r="U998" s="164"/>
      <c r="V998" s="164"/>
      <c r="W998" s="164"/>
      <c r="X998" s="164"/>
      <c r="Y998" s="164"/>
      <c r="Z998" s="164"/>
    </row>
    <row r="999" ht="30.0" hidden="1" customHeight="1">
      <c r="A999" s="164"/>
      <c r="B999" s="188" t="str">
        <f>+IF(D999=consolidado!B988,consolidado!A988,"omitir")</f>
        <v>omitir</v>
      </c>
      <c r="C999" s="189" t="str">
        <f>+IF(D999=consolidado!B988,consolidado!C988,"omitir")</f>
        <v>omitir</v>
      </c>
      <c r="D999" s="189" t="str">
        <f t="shared" si="1"/>
        <v>8°A</v>
      </c>
      <c r="E999" s="189" t="str">
        <f t="shared" si="2"/>
        <v>8°A - omitir - omitir</v>
      </c>
      <c r="F999" s="190" t="str">
        <f>+IF(D999=consolidado!B988,consolidado!D988,"omitir")</f>
        <v>omitir</v>
      </c>
      <c r="G999" s="191" t="str">
        <f>+IF(D999=consolidado!B988,consolidado!N988,"omitir")</f>
        <v>omitir</v>
      </c>
      <c r="H999" s="192" t="str">
        <f>+IF(D999=consolidado!B988,consolidado!F988,"omitir")</f>
        <v>omitir</v>
      </c>
      <c r="I999" s="193" t="str">
        <f>+IF(D999=consolidado!B988,consolidado!G988,"omitir")</f>
        <v>omitir</v>
      </c>
      <c r="J999" s="164"/>
      <c r="K999" s="164"/>
      <c r="L999" s="164"/>
      <c r="M999" s="164"/>
      <c r="N999" s="164"/>
      <c r="O999" s="164"/>
      <c r="P999" s="164"/>
      <c r="Q999" s="164"/>
      <c r="R999" s="164"/>
      <c r="S999" s="164"/>
      <c r="T999" s="164"/>
      <c r="U999" s="164"/>
      <c r="V999" s="164"/>
      <c r="W999" s="164"/>
      <c r="X999" s="164"/>
      <c r="Y999" s="164"/>
      <c r="Z999" s="164"/>
    </row>
    <row r="1000" ht="30.0" hidden="1" customHeight="1">
      <c r="A1000" s="164"/>
      <c r="B1000" s="188" t="str">
        <f>+IF(D1000=consolidado!B989,consolidado!A989,"omitir")</f>
        <v>omitir</v>
      </c>
      <c r="C1000" s="189" t="str">
        <f>+IF(D1000=consolidado!B989,consolidado!C989,"omitir")</f>
        <v>omitir</v>
      </c>
      <c r="D1000" s="189" t="str">
        <f t="shared" si="1"/>
        <v>8°A</v>
      </c>
      <c r="E1000" s="189" t="str">
        <f t="shared" si="2"/>
        <v>8°A - omitir - omitir</v>
      </c>
      <c r="F1000" s="190" t="str">
        <f>+IF(D1000=consolidado!B989,consolidado!D989,"omitir")</f>
        <v>omitir</v>
      </c>
      <c r="G1000" s="191" t="str">
        <f>+IF(D1000=consolidado!B989,consolidado!N989,"omitir")</f>
        <v>omitir</v>
      </c>
      <c r="H1000" s="192" t="str">
        <f>+IF(D1000=consolidado!B989,consolidado!F989,"omitir")</f>
        <v>omitir</v>
      </c>
      <c r="I1000" s="193" t="str">
        <f>+IF(D1000=consolidado!B989,consolidado!G989,"omitir")</f>
        <v>omitir</v>
      </c>
      <c r="J1000" s="164"/>
      <c r="K1000" s="164"/>
      <c r="L1000" s="164"/>
      <c r="M1000" s="164"/>
      <c r="N1000" s="164"/>
      <c r="O1000" s="164"/>
      <c r="P1000" s="164"/>
      <c r="Q1000" s="164"/>
      <c r="R1000" s="164"/>
      <c r="S1000" s="164"/>
      <c r="T1000" s="164"/>
      <c r="U1000" s="164"/>
      <c r="V1000" s="164"/>
      <c r="W1000" s="164"/>
      <c r="X1000" s="164"/>
      <c r="Y1000" s="164"/>
      <c r="Z1000" s="164"/>
    </row>
    <row r="1001" ht="14.25" customHeight="1">
      <c r="A1001" s="164"/>
      <c r="B1001" s="164"/>
      <c r="C1001" s="164"/>
      <c r="D1001" s="164"/>
      <c r="E1001" s="164"/>
      <c r="F1001" s="164"/>
      <c r="G1001" s="164"/>
      <c r="H1001" s="164"/>
      <c r="I1001" s="164"/>
      <c r="J1001" s="164"/>
      <c r="K1001" s="164"/>
      <c r="L1001" s="164"/>
      <c r="M1001" s="164"/>
      <c r="N1001" s="164"/>
      <c r="O1001" s="164"/>
      <c r="P1001" s="164"/>
      <c r="Q1001" s="164"/>
      <c r="R1001" s="164"/>
      <c r="S1001" s="164"/>
      <c r="T1001" s="164"/>
      <c r="U1001" s="164"/>
      <c r="V1001" s="164"/>
      <c r="W1001" s="164"/>
      <c r="X1001" s="164"/>
      <c r="Y1001" s="164"/>
      <c r="Z1001" s="164"/>
    </row>
  </sheetData>
  <autoFilter ref="$B$7:$I$1000">
    <filterColumn colId="0">
      <filters>
        <filter val="Diciembre"/>
        <filter val="Noviembre"/>
        <filter val="Octubre"/>
        <filter val="#ERROR!"/>
        <filter val="Agosto"/>
        <filter val="Septiembre"/>
      </filters>
    </filterColumn>
  </autoFilter>
  <mergeCells count="2">
    <mergeCell ref="C2:F4"/>
    <mergeCell ref="B5:I5"/>
  </mergeCells>
  <dataValidations>
    <dataValidation type="list" allowBlank="1" showErrorMessage="1" sqref="C6:E6">
      <formula1>'Profesores Jefe'!$D$4:$D$13</formula1>
    </dataValidation>
  </dataValidations>
  <printOptions/>
  <pageMargins bottom="0.75" footer="0.0" header="0.0" left="0.7" right="0.7" top="0.75"/>
  <pageSetup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4.43" defaultRowHeight="15.0" outlineLevelCol="1"/>
  <cols>
    <col customWidth="1" min="1" max="1" width="4.43"/>
    <col customWidth="1" min="2" max="2" width="10.86"/>
    <col customWidth="1" min="3" max="3" width="29.14"/>
    <col customWidth="1" hidden="1" min="4" max="5" width="29.14" outlineLevel="1"/>
    <col collapsed="1" customWidth="1" min="6" max="6" width="17.0"/>
    <col customWidth="1" min="7" max="7" width="26.71"/>
    <col customWidth="1" min="8" max="8" width="43.29"/>
    <col customWidth="1" min="9" max="9" width="35.14"/>
    <col customWidth="1" min="10" max="26" width="11.57"/>
  </cols>
  <sheetData>
    <row r="1" ht="14.25" customHeight="1">
      <c r="A1" s="164"/>
      <c r="B1" s="164"/>
      <c r="C1" s="164"/>
      <c r="D1" s="164"/>
      <c r="E1" s="164"/>
      <c r="F1" s="165"/>
      <c r="G1" s="165"/>
      <c r="H1" s="166"/>
      <c r="I1" s="167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</row>
    <row r="2" ht="14.25" customHeight="1">
      <c r="A2" s="164"/>
      <c r="B2" s="164"/>
      <c r="C2" s="168" t="s">
        <v>552</v>
      </c>
      <c r="D2" s="169"/>
      <c r="E2" s="169"/>
      <c r="F2" s="170"/>
      <c r="G2" s="165"/>
      <c r="H2" s="166"/>
      <c r="I2" s="167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4"/>
      <c r="V2" s="164"/>
      <c r="W2" s="164"/>
      <c r="X2" s="164"/>
      <c r="Y2" s="164"/>
      <c r="Z2" s="164"/>
    </row>
    <row r="3" ht="14.25" customHeight="1">
      <c r="A3" s="164"/>
      <c r="B3" s="164"/>
      <c r="C3" s="171"/>
      <c r="F3" s="172"/>
      <c r="G3" s="165"/>
      <c r="H3" s="166"/>
      <c r="I3" s="167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164"/>
      <c r="Z3" s="164"/>
    </row>
    <row r="4" ht="14.25" customHeight="1">
      <c r="A4" s="164"/>
      <c r="B4" s="164"/>
      <c r="C4" s="173"/>
      <c r="D4" s="174"/>
      <c r="E4" s="174"/>
      <c r="F4" s="175"/>
      <c r="G4" s="165"/>
      <c r="H4" s="166"/>
      <c r="I4" s="167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164"/>
      <c r="Z4" s="164"/>
    </row>
    <row r="5" ht="30.0" customHeight="1">
      <c r="A5" s="164"/>
      <c r="B5" s="176" t="s">
        <v>553</v>
      </c>
      <c r="C5" s="177"/>
      <c r="D5" s="177"/>
      <c r="E5" s="177"/>
      <c r="F5" s="177"/>
      <c r="G5" s="177"/>
      <c r="H5" s="177"/>
      <c r="I5" s="178"/>
      <c r="J5" s="164"/>
      <c r="K5" s="164"/>
      <c r="L5" s="164"/>
      <c r="M5" s="164"/>
      <c r="N5" s="164"/>
      <c r="O5" s="164"/>
      <c r="P5" s="164"/>
      <c r="Q5" s="164"/>
      <c r="R5" s="164"/>
      <c r="S5" s="164"/>
      <c r="T5" s="164"/>
      <c r="U5" s="164"/>
      <c r="V5" s="164"/>
      <c r="W5" s="164"/>
      <c r="X5" s="164"/>
      <c r="Y5" s="164"/>
      <c r="Z5" s="164"/>
    </row>
    <row r="6" ht="33.0" customHeight="1">
      <c r="A6" s="166"/>
      <c r="B6" s="179" t="s">
        <v>554</v>
      </c>
      <c r="C6" s="180" t="s">
        <v>192</v>
      </c>
      <c r="D6" s="180"/>
      <c r="E6" s="180"/>
      <c r="F6" s="181" t="s">
        <v>555</v>
      </c>
      <c r="G6" s="182" t="s">
        <v>556</v>
      </c>
      <c r="H6" s="181" t="s">
        <v>557</v>
      </c>
      <c r="I6" s="183" t="str">
        <f>+VLOOKUP(C6,'Profesores Jefe'!D:E,2,0)</f>
        <v>Iván San Martín</v>
      </c>
      <c r="J6" s="166"/>
      <c r="K6" s="166"/>
      <c r="L6" s="166"/>
      <c r="M6" s="166"/>
      <c r="N6" s="166"/>
      <c r="O6" s="166"/>
      <c r="P6" s="166"/>
      <c r="Q6" s="166"/>
      <c r="R6" s="166"/>
      <c r="S6" s="166"/>
      <c r="T6" s="166"/>
      <c r="U6" s="166"/>
      <c r="V6" s="166"/>
      <c r="W6" s="166"/>
      <c r="X6" s="166"/>
      <c r="Y6" s="166"/>
      <c r="Z6" s="166"/>
    </row>
    <row r="7" ht="14.25" customHeight="1">
      <c r="A7" s="164"/>
      <c r="B7" s="184" t="s">
        <v>558</v>
      </c>
      <c r="C7" s="185" t="s">
        <v>1</v>
      </c>
      <c r="D7" s="185" t="s">
        <v>559</v>
      </c>
      <c r="E7" s="185" t="s">
        <v>560</v>
      </c>
      <c r="F7" s="186" t="s">
        <v>561</v>
      </c>
      <c r="G7" s="186" t="s">
        <v>3</v>
      </c>
      <c r="H7" s="186" t="s">
        <v>4</v>
      </c>
      <c r="I7" s="187" t="s">
        <v>562</v>
      </c>
      <c r="J7" s="164"/>
      <c r="K7" s="164"/>
      <c r="L7" s="164"/>
      <c r="M7" s="164"/>
      <c r="N7" s="164"/>
      <c r="O7" s="164"/>
      <c r="P7" s="164"/>
      <c r="Q7" s="164"/>
      <c r="R7" s="164"/>
      <c r="S7" s="164"/>
      <c r="T7" s="164"/>
      <c r="U7" s="164"/>
      <c r="V7" s="164"/>
      <c r="W7" s="164"/>
      <c r="X7" s="164"/>
      <c r="Y7" s="164"/>
      <c r="Z7" s="164"/>
    </row>
    <row r="8" ht="30.0" hidden="1" customHeight="1">
      <c r="A8" s="166"/>
      <c r="B8" s="188" t="str">
        <f>+IF(D8=consolidado!B2,consolidado!A2,"omitir")</f>
        <v>omitir</v>
      </c>
      <c r="C8" s="189" t="str">
        <f>+IF(D8=consolidado!B2,consolidado!C2,"omitir")</f>
        <v>omitir</v>
      </c>
      <c r="D8" s="189" t="str">
        <f t="shared" ref="D8:D1000" si="1">+$C$6</f>
        <v>I°A</v>
      </c>
      <c r="E8" s="189" t="str">
        <f t="shared" ref="E8:E1000" si="2">+CONCATENATE(D8," - ",B8," - ",C8)</f>
        <v>I°A - omitir - omitir</v>
      </c>
      <c r="F8" s="190" t="str">
        <f>+IF(D8=consolidado!B2,consolidado!D2,"omitir")</f>
        <v>omitir</v>
      </c>
      <c r="G8" s="191" t="str">
        <f>+IF(D8=consolidado!B2,consolidado!N2,"omitir")</f>
        <v>omitir</v>
      </c>
      <c r="H8" s="192" t="str">
        <f>+IF(D8=consolidado!B2,consolidado!F2,"omitir")</f>
        <v>omitir</v>
      </c>
      <c r="I8" s="193" t="str">
        <f>+IF(D8=consolidado!B2,consolidado!G2,"omitir")</f>
        <v>omitir</v>
      </c>
      <c r="J8" s="166"/>
      <c r="K8" s="166"/>
      <c r="L8" s="166"/>
      <c r="M8" s="166"/>
      <c r="N8" s="166"/>
      <c r="O8" s="166"/>
      <c r="P8" s="166"/>
      <c r="Q8" s="166"/>
      <c r="R8" s="166"/>
      <c r="S8" s="166"/>
      <c r="T8" s="166"/>
      <c r="U8" s="166"/>
      <c r="V8" s="166"/>
      <c r="W8" s="166"/>
      <c r="X8" s="166"/>
      <c r="Y8" s="166"/>
      <c r="Z8" s="166"/>
    </row>
    <row r="9" ht="30.0" hidden="1" customHeight="1">
      <c r="A9" s="166"/>
      <c r="B9" s="188" t="str">
        <f>+IF(D9=consolidado!B3,consolidado!A3,"omitir")</f>
        <v>omitir</v>
      </c>
      <c r="C9" s="189" t="str">
        <f>+IF(D9=consolidado!B3,consolidado!C3,"omitir")</f>
        <v>omitir</v>
      </c>
      <c r="D9" s="189" t="str">
        <f t="shared" si="1"/>
        <v>I°A</v>
      </c>
      <c r="E9" s="189" t="str">
        <f t="shared" si="2"/>
        <v>I°A - omitir - omitir</v>
      </c>
      <c r="F9" s="190" t="str">
        <f>+IF(D9=consolidado!B3,consolidado!D3,"omitir")</f>
        <v>omitir</v>
      </c>
      <c r="G9" s="191" t="str">
        <f>+IF(D9=consolidado!B3,consolidado!N3,"omitir")</f>
        <v>omitir</v>
      </c>
      <c r="H9" s="192" t="str">
        <f>+IF(D9=consolidado!B3,consolidado!F3,"omitir")</f>
        <v>omitir</v>
      </c>
      <c r="I9" s="193" t="str">
        <f>+IF(D9=consolidado!B3,consolidado!G3,"omitir")</f>
        <v>omitir</v>
      </c>
      <c r="J9" s="166"/>
      <c r="K9" s="166"/>
      <c r="L9" s="166"/>
      <c r="M9" s="166"/>
      <c r="N9" s="166"/>
      <c r="O9" s="166"/>
      <c r="P9" s="166"/>
      <c r="Q9" s="166"/>
      <c r="R9" s="166"/>
      <c r="S9" s="166"/>
      <c r="T9" s="166"/>
      <c r="U9" s="166"/>
      <c r="V9" s="166"/>
      <c r="W9" s="166"/>
      <c r="X9" s="166"/>
      <c r="Y9" s="166"/>
      <c r="Z9" s="166"/>
    </row>
    <row r="10" ht="30.0" hidden="1" customHeight="1">
      <c r="A10" s="166"/>
      <c r="B10" s="188" t="str">
        <f>+IF(D10=consolidado!B4,consolidado!A4,"omitir")</f>
        <v>omitir</v>
      </c>
      <c r="C10" s="189" t="str">
        <f>+IF(D10=consolidado!B4,consolidado!C4,"omitir")</f>
        <v>omitir</v>
      </c>
      <c r="D10" s="189" t="str">
        <f t="shared" si="1"/>
        <v>I°A</v>
      </c>
      <c r="E10" s="189" t="str">
        <f t="shared" si="2"/>
        <v>I°A - omitir - omitir</v>
      </c>
      <c r="F10" s="190" t="str">
        <f>+IF(D10=consolidado!B4,consolidado!D4,"omitir")</f>
        <v>omitir</v>
      </c>
      <c r="G10" s="191" t="str">
        <f>+IF(D10=consolidado!B4,consolidado!N4,"omitir")</f>
        <v>omitir</v>
      </c>
      <c r="H10" s="192" t="str">
        <f>+IF(D10=consolidado!B4,consolidado!F4,"omitir")</f>
        <v>omitir</v>
      </c>
      <c r="I10" s="193" t="str">
        <f>+IF(D10=consolidado!B4,consolidado!G4,"omitir")</f>
        <v>omitir</v>
      </c>
      <c r="J10" s="166"/>
      <c r="K10" s="166"/>
      <c r="L10" s="166"/>
      <c r="M10" s="166"/>
      <c r="N10" s="166"/>
      <c r="O10" s="166"/>
      <c r="P10" s="166"/>
      <c r="Q10" s="166"/>
      <c r="R10" s="166"/>
      <c r="S10" s="166"/>
      <c r="T10" s="166"/>
      <c r="U10" s="166"/>
      <c r="V10" s="166"/>
      <c r="W10" s="166"/>
      <c r="X10" s="166"/>
      <c r="Y10" s="166"/>
      <c r="Z10" s="166"/>
    </row>
    <row r="11" ht="30.0" hidden="1" customHeight="1">
      <c r="A11" s="166"/>
      <c r="B11" s="188" t="str">
        <f>+IF(D11=consolidado!B5,consolidado!A5,"omitir")</f>
        <v>omitir</v>
      </c>
      <c r="C11" s="189" t="str">
        <f>+IF(D11=consolidado!B5,consolidado!C5,"omitir")</f>
        <v>omitir</v>
      </c>
      <c r="D11" s="189" t="str">
        <f t="shared" si="1"/>
        <v>I°A</v>
      </c>
      <c r="E11" s="189" t="str">
        <f t="shared" si="2"/>
        <v>I°A - omitir - omitir</v>
      </c>
      <c r="F11" s="190" t="str">
        <f>+IF(D11=consolidado!B5,consolidado!D5,"omitir")</f>
        <v>omitir</v>
      </c>
      <c r="G11" s="191" t="str">
        <f>+IF(D11=consolidado!B5,consolidado!N5,"omitir")</f>
        <v>omitir</v>
      </c>
      <c r="H11" s="192" t="str">
        <f>+IF(D11=consolidado!B5,consolidado!F5,"omitir")</f>
        <v>omitir</v>
      </c>
      <c r="I11" s="193" t="str">
        <f>+IF(D11=consolidado!B5,consolidado!G5,"omitir")</f>
        <v>omitir</v>
      </c>
      <c r="J11" s="166"/>
      <c r="K11" s="166"/>
      <c r="L11" s="166"/>
      <c r="M11" s="166"/>
      <c r="N11" s="166"/>
      <c r="O11" s="166"/>
      <c r="P11" s="166"/>
      <c r="Q11" s="166"/>
      <c r="R11" s="166"/>
      <c r="S11" s="166"/>
      <c r="T11" s="166"/>
      <c r="U11" s="166"/>
      <c r="V11" s="166"/>
      <c r="W11" s="166"/>
      <c r="X11" s="166"/>
      <c r="Y11" s="166"/>
      <c r="Z11" s="166"/>
    </row>
    <row r="12" ht="30.0" hidden="1" customHeight="1">
      <c r="A12" s="166"/>
      <c r="B12" s="188" t="str">
        <f>+IF(D12=consolidado!B6,consolidado!A6,"omitir")</f>
        <v>omitir</v>
      </c>
      <c r="C12" s="189" t="str">
        <f>+IF(D12=consolidado!B6,consolidado!C6,"omitir")</f>
        <v>omitir</v>
      </c>
      <c r="D12" s="189" t="str">
        <f t="shared" si="1"/>
        <v>I°A</v>
      </c>
      <c r="E12" s="189" t="str">
        <f t="shared" si="2"/>
        <v>I°A - omitir - omitir</v>
      </c>
      <c r="F12" s="190" t="str">
        <f>+IF(D12=consolidado!B6,consolidado!D6,"omitir")</f>
        <v>omitir</v>
      </c>
      <c r="G12" s="191" t="str">
        <f>+IF(D12=consolidado!B6,consolidado!N6,"omitir")</f>
        <v>omitir</v>
      </c>
      <c r="H12" s="192" t="str">
        <f>+IF(D12=consolidado!B6,consolidado!F6,"omitir")</f>
        <v>omitir</v>
      </c>
      <c r="I12" s="193" t="str">
        <f>+IF(D12=consolidado!B6,consolidado!G6,"omitir")</f>
        <v>omitir</v>
      </c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6"/>
      <c r="Z12" s="166"/>
    </row>
    <row r="13" ht="30.0" hidden="1" customHeight="1">
      <c r="A13" s="166"/>
      <c r="B13" s="188" t="str">
        <f>+IF(D13=consolidado!B7,consolidado!A7,"omitir")</f>
        <v>omitir</v>
      </c>
      <c r="C13" s="189" t="str">
        <f>+IF(D13=consolidado!B7,consolidado!C7,"omitir")</f>
        <v>omitir</v>
      </c>
      <c r="D13" s="189" t="str">
        <f t="shared" si="1"/>
        <v>I°A</v>
      </c>
      <c r="E13" s="189" t="str">
        <f t="shared" si="2"/>
        <v>I°A - omitir - omitir</v>
      </c>
      <c r="F13" s="190" t="str">
        <f>+IF(D13=consolidado!B7,consolidado!D7,"omitir")</f>
        <v>omitir</v>
      </c>
      <c r="G13" s="191" t="str">
        <f>+IF(D13=consolidado!B7,consolidado!N7,"omitir")</f>
        <v>omitir</v>
      </c>
      <c r="H13" s="192" t="str">
        <f>+IF(D13=consolidado!B7,consolidado!F7,"omitir")</f>
        <v>omitir</v>
      </c>
      <c r="I13" s="193" t="str">
        <f>+IF(D13=consolidado!B7,consolidado!G7,"omitir")</f>
        <v>omitir</v>
      </c>
      <c r="J13" s="166"/>
      <c r="K13" s="166"/>
      <c r="L13" s="166"/>
      <c r="M13" s="166"/>
      <c r="N13" s="166"/>
      <c r="O13" s="166"/>
      <c r="P13" s="166"/>
      <c r="Q13" s="166"/>
      <c r="R13" s="166"/>
      <c r="S13" s="166"/>
      <c r="T13" s="166"/>
      <c r="U13" s="166"/>
      <c r="V13" s="166"/>
      <c r="W13" s="166"/>
      <c r="X13" s="166"/>
      <c r="Y13" s="166"/>
      <c r="Z13" s="166"/>
    </row>
    <row r="14" ht="30.0" hidden="1" customHeight="1">
      <c r="A14" s="166"/>
      <c r="B14" s="188" t="str">
        <f>+IF(D14=consolidado!B8,consolidado!A8,"omitir")</f>
        <v>omitir</v>
      </c>
      <c r="C14" s="189" t="str">
        <f>+IF(D14=consolidado!B8,consolidado!C8,"omitir")</f>
        <v>omitir</v>
      </c>
      <c r="D14" s="189" t="str">
        <f t="shared" si="1"/>
        <v>I°A</v>
      </c>
      <c r="E14" s="189" t="str">
        <f t="shared" si="2"/>
        <v>I°A - omitir - omitir</v>
      </c>
      <c r="F14" s="190" t="str">
        <f>+IF(D14=consolidado!B8,consolidado!D8,"omitir")</f>
        <v>omitir</v>
      </c>
      <c r="G14" s="191" t="str">
        <f>+IF(D14=consolidado!B8,consolidado!N8,"omitir")</f>
        <v>omitir</v>
      </c>
      <c r="H14" s="192" t="str">
        <f>+IF(D14=consolidado!B8,consolidado!F8,"omitir")</f>
        <v>omitir</v>
      </c>
      <c r="I14" s="193" t="str">
        <f>+IF(D14=consolidado!B8,consolidado!G8,"omitir")</f>
        <v>omitir</v>
      </c>
      <c r="J14" s="166"/>
      <c r="K14" s="166"/>
      <c r="L14" s="166"/>
      <c r="M14" s="166"/>
      <c r="N14" s="166"/>
      <c r="O14" s="166"/>
      <c r="P14" s="166"/>
      <c r="Q14" s="166"/>
      <c r="R14" s="166"/>
      <c r="S14" s="166"/>
      <c r="T14" s="166"/>
      <c r="U14" s="166"/>
      <c r="V14" s="166"/>
      <c r="W14" s="166"/>
      <c r="X14" s="166"/>
      <c r="Y14" s="166"/>
      <c r="Z14" s="166"/>
    </row>
    <row r="15" ht="30.0" hidden="1" customHeight="1">
      <c r="A15" s="166"/>
      <c r="B15" s="188" t="str">
        <f>+IF(D15=consolidado!#REF!,consolidado!#REF!,"omitir")</f>
        <v>#ERROR!</v>
      </c>
      <c r="C15" s="189" t="str">
        <f>+IF(D15=consolidado!#REF!,consolidado!#REF!,"omitir")</f>
        <v>#ERROR!</v>
      </c>
      <c r="D15" s="189" t="str">
        <f t="shared" si="1"/>
        <v>I°A</v>
      </c>
      <c r="E15" s="189" t="str">
        <f t="shared" si="2"/>
        <v>#ERROR!</v>
      </c>
      <c r="F15" s="190" t="str">
        <f>+IF(D15=consolidado!#REF!,consolidado!#REF!,"omitir")</f>
        <v>#ERROR!</v>
      </c>
      <c r="G15" s="191" t="str">
        <f>+IF(D15=consolidado!#REF!,consolidado!#REF!,"omitir")</f>
        <v>#ERROR!</v>
      </c>
      <c r="H15" s="192" t="str">
        <f>+IF(D15=consolidado!#REF!,consolidado!#REF!,"omitir")</f>
        <v>#ERROR!</v>
      </c>
      <c r="I15" s="193" t="str">
        <f>+IF(D15=consolidado!#REF!,consolidado!#REF!,"omitir")</f>
        <v>#ERROR!</v>
      </c>
      <c r="J15" s="166"/>
      <c r="K15" s="166"/>
      <c r="L15" s="166"/>
      <c r="M15" s="166"/>
      <c r="N15" s="166"/>
      <c r="O15" s="166"/>
      <c r="P15" s="166"/>
      <c r="Q15" s="166"/>
      <c r="R15" s="166"/>
      <c r="S15" s="166"/>
      <c r="T15" s="166"/>
      <c r="U15" s="166"/>
      <c r="V15" s="166"/>
      <c r="W15" s="166"/>
      <c r="X15" s="166"/>
      <c r="Y15" s="166"/>
      <c r="Z15" s="166"/>
    </row>
    <row r="16" ht="30.0" hidden="1" customHeight="1">
      <c r="A16" s="166"/>
      <c r="B16" s="188" t="str">
        <f>+IF(D16=consolidado!B9,consolidado!A9,"omitir")</f>
        <v>omitir</v>
      </c>
      <c r="C16" s="189" t="str">
        <f>+IF(D16=consolidado!B9,consolidado!C9,"omitir")</f>
        <v>omitir</v>
      </c>
      <c r="D16" s="189" t="str">
        <f t="shared" si="1"/>
        <v>I°A</v>
      </c>
      <c r="E16" s="189" t="str">
        <f t="shared" si="2"/>
        <v>I°A - omitir - omitir</v>
      </c>
      <c r="F16" s="190" t="str">
        <f>+IF(D16=consolidado!B9,consolidado!D9,"omitir")</f>
        <v>omitir</v>
      </c>
      <c r="G16" s="191" t="str">
        <f>+IF(D16=consolidado!B9,consolidado!N9,"omitir")</f>
        <v>omitir</v>
      </c>
      <c r="H16" s="192" t="str">
        <f>+IF(D16=consolidado!B9,consolidado!F9,"omitir")</f>
        <v>omitir</v>
      </c>
      <c r="I16" s="193" t="str">
        <f>+IF(D16=consolidado!B9,consolidado!G9,"omitir")</f>
        <v>omitir</v>
      </c>
      <c r="J16" s="166"/>
      <c r="K16" s="166"/>
      <c r="L16" s="166"/>
      <c r="M16" s="166"/>
      <c r="N16" s="166"/>
      <c r="O16" s="166"/>
      <c r="P16" s="166"/>
      <c r="Q16" s="166"/>
      <c r="R16" s="166"/>
      <c r="S16" s="166"/>
      <c r="T16" s="166"/>
      <c r="U16" s="166"/>
      <c r="V16" s="166"/>
      <c r="W16" s="166"/>
      <c r="X16" s="166"/>
      <c r="Y16" s="166"/>
      <c r="Z16" s="166"/>
    </row>
    <row r="17" ht="30.0" hidden="1" customHeight="1">
      <c r="A17" s="166"/>
      <c r="B17" s="188" t="str">
        <f>+IF(D17=consolidado!B10,consolidado!A10,"omitir")</f>
        <v>omitir</v>
      </c>
      <c r="C17" s="189" t="str">
        <f>+IF(D17=consolidado!B10,consolidado!C10,"omitir")</f>
        <v>omitir</v>
      </c>
      <c r="D17" s="189" t="str">
        <f t="shared" si="1"/>
        <v>I°A</v>
      </c>
      <c r="E17" s="189" t="str">
        <f t="shared" si="2"/>
        <v>I°A - omitir - omitir</v>
      </c>
      <c r="F17" s="190" t="str">
        <f>+IF(D17=consolidado!B10,consolidado!D10,"omitir")</f>
        <v>omitir</v>
      </c>
      <c r="G17" s="191" t="str">
        <f>+IF(D17=consolidado!B10,consolidado!N10,"omitir")</f>
        <v>omitir</v>
      </c>
      <c r="H17" s="192" t="str">
        <f>+IF(D17=consolidado!B10,consolidado!F10,"omitir")</f>
        <v>omitir</v>
      </c>
      <c r="I17" s="193" t="str">
        <f>+IF(D17=consolidado!B10,consolidado!G10,"omitir")</f>
        <v>omitir</v>
      </c>
      <c r="J17" s="166"/>
      <c r="K17" s="166"/>
      <c r="L17" s="166"/>
      <c r="M17" s="166"/>
      <c r="N17" s="166"/>
      <c r="O17" s="166"/>
      <c r="P17" s="166"/>
      <c r="Q17" s="166"/>
      <c r="R17" s="166"/>
      <c r="S17" s="166"/>
      <c r="T17" s="166"/>
      <c r="U17" s="166"/>
      <c r="V17" s="166"/>
      <c r="W17" s="166"/>
      <c r="X17" s="166"/>
      <c r="Y17" s="166"/>
      <c r="Z17" s="166"/>
    </row>
    <row r="18" ht="30.0" hidden="1" customHeight="1">
      <c r="A18" s="166"/>
      <c r="B18" s="188" t="str">
        <f>+IF(D18=consolidado!B11,consolidado!A11,"omitir")</f>
        <v>omitir</v>
      </c>
      <c r="C18" s="189" t="str">
        <f>+IF(D18=consolidado!B11,consolidado!C11,"omitir")</f>
        <v>omitir</v>
      </c>
      <c r="D18" s="189" t="str">
        <f t="shared" si="1"/>
        <v>I°A</v>
      </c>
      <c r="E18" s="189" t="str">
        <f t="shared" si="2"/>
        <v>I°A - omitir - omitir</v>
      </c>
      <c r="F18" s="190" t="str">
        <f>+IF(D18=consolidado!B11,consolidado!D11,"omitir")</f>
        <v>omitir</v>
      </c>
      <c r="G18" s="191" t="str">
        <f>+IF(D18=consolidado!B11,consolidado!N11,"omitir")</f>
        <v>omitir</v>
      </c>
      <c r="H18" s="192" t="str">
        <f>+IF(D18=consolidado!B11,consolidado!F11,"omitir")</f>
        <v>omitir</v>
      </c>
      <c r="I18" s="193" t="str">
        <f>+IF(D18=consolidado!B11,consolidado!G11,"omitir")</f>
        <v>omitir</v>
      </c>
      <c r="J18" s="166"/>
      <c r="K18" s="166"/>
      <c r="L18" s="166"/>
      <c r="M18" s="166"/>
      <c r="N18" s="166"/>
      <c r="O18" s="166"/>
      <c r="P18" s="166"/>
      <c r="Q18" s="166"/>
      <c r="R18" s="166"/>
      <c r="S18" s="166"/>
      <c r="T18" s="166"/>
      <c r="U18" s="166"/>
      <c r="V18" s="166"/>
      <c r="W18" s="166"/>
      <c r="X18" s="166"/>
      <c r="Y18" s="166"/>
      <c r="Z18" s="166"/>
    </row>
    <row r="19" ht="30.0" hidden="1" customHeight="1">
      <c r="A19" s="166"/>
      <c r="B19" s="188" t="str">
        <f>+IF(D19=consolidado!B12,consolidado!A12,"omitir")</f>
        <v>omitir</v>
      </c>
      <c r="C19" s="189" t="str">
        <f>+IF(D19=consolidado!B12,consolidado!C12,"omitir")</f>
        <v>omitir</v>
      </c>
      <c r="D19" s="189" t="str">
        <f t="shared" si="1"/>
        <v>I°A</v>
      </c>
      <c r="E19" s="189" t="str">
        <f t="shared" si="2"/>
        <v>I°A - omitir - omitir</v>
      </c>
      <c r="F19" s="190" t="str">
        <f>+IF(D19=consolidado!B12,consolidado!D12,"omitir")</f>
        <v>omitir</v>
      </c>
      <c r="G19" s="191" t="str">
        <f>+IF(D19=consolidado!B12,consolidado!N12,"omitir")</f>
        <v>omitir</v>
      </c>
      <c r="H19" s="192" t="str">
        <f>+IF(D19=consolidado!B12,consolidado!F12,"omitir")</f>
        <v>omitir</v>
      </c>
      <c r="I19" s="193" t="str">
        <f>+IF(D19=consolidado!B12,consolidado!G12,"omitir")</f>
        <v>omitir</v>
      </c>
      <c r="J19" s="166"/>
      <c r="K19" s="166"/>
      <c r="L19" s="166"/>
      <c r="M19" s="166"/>
      <c r="N19" s="166"/>
      <c r="O19" s="166"/>
      <c r="P19" s="166"/>
      <c r="Q19" s="166"/>
      <c r="R19" s="166"/>
      <c r="S19" s="166"/>
      <c r="T19" s="166"/>
      <c r="U19" s="166"/>
      <c r="V19" s="166"/>
      <c r="W19" s="166"/>
      <c r="X19" s="166"/>
      <c r="Y19" s="166"/>
      <c r="Z19" s="166"/>
    </row>
    <row r="20" ht="30.0" hidden="1" customHeight="1">
      <c r="A20" s="166"/>
      <c r="B20" s="188" t="str">
        <f>+IF(D20=consolidado!B13,consolidado!A13,"omitir")</f>
        <v>omitir</v>
      </c>
      <c r="C20" s="189" t="str">
        <f>+IF(D20=consolidado!B13,consolidado!C13,"omitir")</f>
        <v>omitir</v>
      </c>
      <c r="D20" s="189" t="str">
        <f t="shared" si="1"/>
        <v>I°A</v>
      </c>
      <c r="E20" s="189" t="str">
        <f t="shared" si="2"/>
        <v>I°A - omitir - omitir</v>
      </c>
      <c r="F20" s="190" t="str">
        <f>+IF(D20=consolidado!B13,consolidado!D13,"omitir")</f>
        <v>omitir</v>
      </c>
      <c r="G20" s="191" t="str">
        <f>+IF(D20=consolidado!B13,consolidado!N13,"omitir")</f>
        <v>omitir</v>
      </c>
      <c r="H20" s="192" t="str">
        <f>+IF(D20=consolidado!B13,consolidado!F13,"omitir")</f>
        <v>omitir</v>
      </c>
      <c r="I20" s="193" t="str">
        <f>+IF(D20=consolidado!B13,consolidado!G13,"omitir")</f>
        <v>omitir</v>
      </c>
      <c r="J20" s="166"/>
      <c r="K20" s="166"/>
      <c r="L20" s="166"/>
      <c r="M20" s="166"/>
      <c r="N20" s="166"/>
      <c r="O20" s="166"/>
      <c r="P20" s="166"/>
      <c r="Q20" s="166"/>
      <c r="R20" s="166"/>
      <c r="S20" s="166"/>
      <c r="T20" s="166"/>
      <c r="U20" s="166"/>
      <c r="V20" s="166"/>
      <c r="W20" s="166"/>
      <c r="X20" s="166"/>
      <c r="Y20" s="166"/>
      <c r="Z20" s="166"/>
    </row>
    <row r="21" ht="30.0" hidden="1" customHeight="1">
      <c r="A21" s="166"/>
      <c r="B21" s="188" t="str">
        <f>+IF(D21=consolidado!B14,consolidado!A14,"omitir")</f>
        <v>omitir</v>
      </c>
      <c r="C21" s="189" t="str">
        <f>+IF(D21=consolidado!B14,consolidado!C14,"omitir")</f>
        <v>omitir</v>
      </c>
      <c r="D21" s="189" t="str">
        <f t="shared" si="1"/>
        <v>I°A</v>
      </c>
      <c r="E21" s="189" t="str">
        <f t="shared" si="2"/>
        <v>I°A - omitir - omitir</v>
      </c>
      <c r="F21" s="190" t="str">
        <f>+IF(D21=consolidado!B14,consolidado!D14,"omitir")</f>
        <v>omitir</v>
      </c>
      <c r="G21" s="191" t="str">
        <f>+IF(D21=consolidado!B14,consolidado!N14,"omitir")</f>
        <v>omitir</v>
      </c>
      <c r="H21" s="192" t="str">
        <f>+IF(D21=consolidado!B14,consolidado!F14,"omitir")</f>
        <v>omitir</v>
      </c>
      <c r="I21" s="193" t="str">
        <f>+IF(D21=consolidado!B14,consolidado!G14,"omitir")</f>
        <v>omitir</v>
      </c>
      <c r="J21" s="166"/>
      <c r="K21" s="166"/>
      <c r="L21" s="166"/>
      <c r="M21" s="166"/>
      <c r="N21" s="166"/>
      <c r="O21" s="166"/>
      <c r="P21" s="166"/>
      <c r="Q21" s="166"/>
      <c r="R21" s="166"/>
      <c r="S21" s="166"/>
      <c r="T21" s="166"/>
      <c r="U21" s="166"/>
      <c r="V21" s="166"/>
      <c r="W21" s="166"/>
      <c r="X21" s="166"/>
      <c r="Y21" s="166"/>
      <c r="Z21" s="166"/>
    </row>
    <row r="22" ht="30.0" hidden="1" customHeight="1">
      <c r="A22" s="166"/>
      <c r="B22" s="188" t="str">
        <f>+IF(D22=consolidado!B15,consolidado!A15,"omitir")</f>
        <v>omitir</v>
      </c>
      <c r="C22" s="189" t="str">
        <f>+IF(D22=consolidado!B15,consolidado!C15,"omitir")</f>
        <v>omitir</v>
      </c>
      <c r="D22" s="189" t="str">
        <f t="shared" si="1"/>
        <v>I°A</v>
      </c>
      <c r="E22" s="189" t="str">
        <f t="shared" si="2"/>
        <v>I°A - omitir - omitir</v>
      </c>
      <c r="F22" s="190" t="str">
        <f>+IF(D22=consolidado!B15,consolidado!D15,"omitir")</f>
        <v>omitir</v>
      </c>
      <c r="G22" s="191" t="str">
        <f>+IF(D22=consolidado!B15,consolidado!N15,"omitir")</f>
        <v>omitir</v>
      </c>
      <c r="H22" s="192" t="str">
        <f>+IF(D22=consolidado!B15,consolidado!F15,"omitir")</f>
        <v>omitir</v>
      </c>
      <c r="I22" s="193" t="str">
        <f>+IF(D22=consolidado!B15,consolidado!G15,"omitir")</f>
        <v>omitir</v>
      </c>
      <c r="J22" s="166"/>
      <c r="K22" s="166"/>
      <c r="L22" s="166"/>
      <c r="M22" s="166"/>
      <c r="N22" s="166"/>
      <c r="O22" s="166"/>
      <c r="P22" s="166"/>
      <c r="Q22" s="166"/>
      <c r="R22" s="166"/>
      <c r="S22" s="166"/>
      <c r="T22" s="166"/>
      <c r="U22" s="166"/>
      <c r="V22" s="166"/>
      <c r="W22" s="166"/>
      <c r="X22" s="166"/>
      <c r="Y22" s="166"/>
      <c r="Z22" s="166"/>
    </row>
    <row r="23" ht="30.0" hidden="1" customHeight="1">
      <c r="A23" s="166"/>
      <c r="B23" s="188" t="str">
        <f>+IF(D23=consolidado!B16,consolidado!A16,"omitir")</f>
        <v>omitir</v>
      </c>
      <c r="C23" s="189" t="str">
        <f>+IF(D23=consolidado!B16,consolidado!C16,"omitir")</f>
        <v>omitir</v>
      </c>
      <c r="D23" s="189" t="str">
        <f t="shared" si="1"/>
        <v>I°A</v>
      </c>
      <c r="E23" s="189" t="str">
        <f t="shared" si="2"/>
        <v>I°A - omitir - omitir</v>
      </c>
      <c r="F23" s="190" t="str">
        <f>+IF(D23=consolidado!B16,consolidado!D16,"omitir")</f>
        <v>omitir</v>
      </c>
      <c r="G23" s="191" t="str">
        <f>+IF(D23=consolidado!B16,consolidado!N16,"omitir")</f>
        <v>omitir</v>
      </c>
      <c r="H23" s="192" t="str">
        <f>+IF(D23=consolidado!B16,consolidado!F16,"omitir")</f>
        <v>omitir</v>
      </c>
      <c r="I23" s="193" t="str">
        <f>+IF(D23=consolidado!B16,consolidado!G16,"omitir")</f>
        <v>omitir</v>
      </c>
      <c r="J23" s="166"/>
      <c r="K23" s="166"/>
      <c r="L23" s="166"/>
      <c r="M23" s="166"/>
      <c r="N23" s="166"/>
      <c r="O23" s="166"/>
      <c r="P23" s="166"/>
      <c r="Q23" s="166"/>
      <c r="R23" s="166"/>
      <c r="S23" s="166"/>
      <c r="T23" s="166"/>
      <c r="U23" s="166"/>
      <c r="V23" s="166"/>
      <c r="W23" s="166"/>
      <c r="X23" s="166"/>
      <c r="Y23" s="166"/>
      <c r="Z23" s="166"/>
    </row>
    <row r="24" ht="30.0" hidden="1" customHeight="1">
      <c r="A24" s="166"/>
      <c r="B24" s="188" t="str">
        <f>+IF(D24=consolidado!B17,consolidado!A17,"omitir")</f>
        <v>omitir</v>
      </c>
      <c r="C24" s="189" t="str">
        <f>+IF(D24=consolidado!B17,consolidado!C17,"omitir")</f>
        <v>omitir</v>
      </c>
      <c r="D24" s="189" t="str">
        <f t="shared" si="1"/>
        <v>I°A</v>
      </c>
      <c r="E24" s="189" t="str">
        <f t="shared" si="2"/>
        <v>I°A - omitir - omitir</v>
      </c>
      <c r="F24" s="190" t="str">
        <f>+IF(D24=consolidado!B17,consolidado!D17,"omitir")</f>
        <v>omitir</v>
      </c>
      <c r="G24" s="191" t="str">
        <f>+IF(D24=consolidado!B17,consolidado!N17,"omitir")</f>
        <v>omitir</v>
      </c>
      <c r="H24" s="192" t="str">
        <f>+IF(D24=consolidado!B17,consolidado!F17,"omitir")</f>
        <v>omitir</v>
      </c>
      <c r="I24" s="193" t="str">
        <f>+IF(D24=consolidado!B17,consolidado!G17,"omitir")</f>
        <v>omitir</v>
      </c>
      <c r="J24" s="166"/>
      <c r="K24" s="166"/>
      <c r="L24" s="166"/>
      <c r="M24" s="166"/>
      <c r="N24" s="166"/>
      <c r="O24" s="166"/>
      <c r="P24" s="166"/>
      <c r="Q24" s="166"/>
      <c r="R24" s="166"/>
      <c r="S24" s="166"/>
      <c r="T24" s="166"/>
      <c r="U24" s="166"/>
      <c r="V24" s="166"/>
      <c r="W24" s="166"/>
      <c r="X24" s="166"/>
      <c r="Y24" s="166"/>
      <c r="Z24" s="166"/>
    </row>
    <row r="25" ht="30.0" hidden="1" customHeight="1">
      <c r="A25" s="166"/>
      <c r="B25" s="188" t="str">
        <f>+IF(D25=consolidado!B18,consolidado!A18,"omitir")</f>
        <v>omitir</v>
      </c>
      <c r="C25" s="189" t="str">
        <f>+IF(D25=consolidado!B18,consolidado!C18,"omitir")</f>
        <v>omitir</v>
      </c>
      <c r="D25" s="189" t="str">
        <f t="shared" si="1"/>
        <v>I°A</v>
      </c>
      <c r="E25" s="189" t="str">
        <f t="shared" si="2"/>
        <v>I°A - omitir - omitir</v>
      </c>
      <c r="F25" s="190" t="str">
        <f>+IF(D25=consolidado!B18,consolidado!D18,"omitir")</f>
        <v>omitir</v>
      </c>
      <c r="G25" s="191" t="str">
        <f>+IF(D25=consolidado!B18,consolidado!N18,"omitir")</f>
        <v>omitir</v>
      </c>
      <c r="H25" s="192" t="str">
        <f>+IF(D25=consolidado!B18,consolidado!F18,"omitir")</f>
        <v>omitir</v>
      </c>
      <c r="I25" s="193" t="str">
        <f>+IF(D25=consolidado!B18,consolidado!G18,"omitir")</f>
        <v>omitir</v>
      </c>
      <c r="J25" s="166"/>
      <c r="K25" s="166"/>
      <c r="L25" s="166"/>
      <c r="M25" s="166"/>
      <c r="N25" s="166"/>
      <c r="O25" s="166"/>
      <c r="P25" s="166"/>
      <c r="Q25" s="166"/>
      <c r="R25" s="166"/>
      <c r="S25" s="166"/>
      <c r="T25" s="166"/>
      <c r="U25" s="166"/>
      <c r="V25" s="166"/>
      <c r="W25" s="166"/>
      <c r="X25" s="166"/>
      <c r="Y25" s="166"/>
      <c r="Z25" s="166"/>
    </row>
    <row r="26" ht="30.0" hidden="1" customHeight="1">
      <c r="A26" s="166"/>
      <c r="B26" s="188" t="str">
        <f>+IF(D26=consolidado!B19,consolidado!A19,"omitir")</f>
        <v>omitir</v>
      </c>
      <c r="C26" s="189" t="str">
        <f>+IF(D26=consolidado!B19,consolidado!C19,"omitir")</f>
        <v>omitir</v>
      </c>
      <c r="D26" s="189" t="str">
        <f t="shared" si="1"/>
        <v>I°A</v>
      </c>
      <c r="E26" s="189" t="str">
        <f t="shared" si="2"/>
        <v>I°A - omitir - omitir</v>
      </c>
      <c r="F26" s="190" t="str">
        <f>+IF(D26=consolidado!B19,consolidado!D19,"omitir")</f>
        <v>omitir</v>
      </c>
      <c r="G26" s="191" t="str">
        <f>+IF(D26=consolidado!B19,consolidado!N19,"omitir")</f>
        <v>omitir</v>
      </c>
      <c r="H26" s="192" t="str">
        <f>+IF(D26=consolidado!B19,consolidado!F19,"omitir")</f>
        <v>omitir</v>
      </c>
      <c r="I26" s="193" t="str">
        <f>+IF(D26=consolidado!B19,consolidado!G19,"omitir")</f>
        <v>omitir</v>
      </c>
      <c r="J26" s="166"/>
      <c r="K26" s="166"/>
      <c r="L26" s="166"/>
      <c r="M26" s="166"/>
      <c r="N26" s="166"/>
      <c r="O26" s="166"/>
      <c r="P26" s="166"/>
      <c r="Q26" s="166"/>
      <c r="R26" s="166"/>
      <c r="S26" s="166"/>
      <c r="T26" s="166"/>
      <c r="U26" s="166"/>
      <c r="V26" s="166"/>
      <c r="W26" s="166"/>
      <c r="X26" s="166"/>
      <c r="Y26" s="166"/>
      <c r="Z26" s="166"/>
    </row>
    <row r="27" ht="30.0" hidden="1" customHeight="1">
      <c r="A27" s="166"/>
      <c r="B27" s="188" t="str">
        <f>+IF(D27=consolidado!#REF!,consolidado!#REF!,"omitir")</f>
        <v>#ERROR!</v>
      </c>
      <c r="C27" s="189" t="str">
        <f>+IF(D27=consolidado!#REF!,consolidado!#REF!,"omitir")</f>
        <v>#ERROR!</v>
      </c>
      <c r="D27" s="189" t="str">
        <f t="shared" si="1"/>
        <v>I°A</v>
      </c>
      <c r="E27" s="189" t="str">
        <f t="shared" si="2"/>
        <v>#ERROR!</v>
      </c>
      <c r="F27" s="190" t="str">
        <f>+IF(D27=consolidado!#REF!,consolidado!#REF!,"omitir")</f>
        <v>#ERROR!</v>
      </c>
      <c r="G27" s="191" t="str">
        <f>+IF(D27=consolidado!#REF!,consolidado!#REF!,"omitir")</f>
        <v>#ERROR!</v>
      </c>
      <c r="H27" s="192" t="str">
        <f>+IF(D27=consolidado!#REF!,consolidado!#REF!,"omitir")</f>
        <v>#ERROR!</v>
      </c>
      <c r="I27" s="193" t="str">
        <f>+IF(D27=consolidado!#REF!,consolidado!#REF!,"omitir")</f>
        <v>#ERROR!</v>
      </c>
      <c r="J27" s="166"/>
      <c r="K27" s="166"/>
      <c r="L27" s="166"/>
      <c r="M27" s="166"/>
      <c r="N27" s="166"/>
      <c r="O27" s="166"/>
      <c r="P27" s="166"/>
      <c r="Q27" s="166"/>
      <c r="R27" s="166"/>
      <c r="S27" s="166"/>
      <c r="T27" s="166"/>
      <c r="U27" s="166"/>
      <c r="V27" s="166"/>
      <c r="W27" s="166"/>
      <c r="X27" s="166"/>
      <c r="Y27" s="166"/>
      <c r="Z27" s="166"/>
    </row>
    <row r="28" ht="30.0" hidden="1" customHeight="1">
      <c r="A28" s="166"/>
      <c r="B28" s="188" t="str">
        <f>+IF(D28=consolidado!B20,consolidado!A20,"omitir")</f>
        <v>omitir</v>
      </c>
      <c r="C28" s="189" t="str">
        <f>+IF(D28=consolidado!B20,consolidado!C20,"omitir")</f>
        <v>omitir</v>
      </c>
      <c r="D28" s="189" t="str">
        <f t="shared" si="1"/>
        <v>I°A</v>
      </c>
      <c r="E28" s="189" t="str">
        <f t="shared" si="2"/>
        <v>I°A - omitir - omitir</v>
      </c>
      <c r="F28" s="190" t="str">
        <f>+IF(D28=consolidado!B20,consolidado!D20,"omitir")</f>
        <v>omitir</v>
      </c>
      <c r="G28" s="191" t="str">
        <f>+IF(D28=consolidado!B20,consolidado!N20,"omitir")</f>
        <v>omitir</v>
      </c>
      <c r="H28" s="192" t="str">
        <f>+IF(D28=consolidado!B20,consolidado!F20,"omitir")</f>
        <v>omitir</v>
      </c>
      <c r="I28" s="193" t="str">
        <f>+IF(D28=consolidado!B20,consolidado!G20,"omitir")</f>
        <v>omitir</v>
      </c>
      <c r="J28" s="166"/>
      <c r="K28" s="166"/>
      <c r="L28" s="166"/>
      <c r="M28" s="166"/>
      <c r="N28" s="166"/>
      <c r="O28" s="166"/>
      <c r="P28" s="166"/>
      <c r="Q28" s="166"/>
      <c r="R28" s="166"/>
      <c r="S28" s="166"/>
      <c r="T28" s="166"/>
      <c r="U28" s="166"/>
      <c r="V28" s="166"/>
      <c r="W28" s="166"/>
      <c r="X28" s="166"/>
      <c r="Y28" s="166"/>
      <c r="Z28" s="166"/>
    </row>
    <row r="29" ht="30.0" hidden="1" customHeight="1">
      <c r="A29" s="166"/>
      <c r="B29" s="188" t="str">
        <f>+IF(D29=consolidado!B21,consolidado!A21,"omitir")</f>
        <v>omitir</v>
      </c>
      <c r="C29" s="189" t="str">
        <f>+IF(D29=consolidado!B21,consolidado!C21,"omitir")</f>
        <v>omitir</v>
      </c>
      <c r="D29" s="189" t="str">
        <f t="shared" si="1"/>
        <v>I°A</v>
      </c>
      <c r="E29" s="189" t="str">
        <f t="shared" si="2"/>
        <v>I°A - omitir - omitir</v>
      </c>
      <c r="F29" s="190" t="str">
        <f>+IF(D29=consolidado!B21,consolidado!D21,"omitir")</f>
        <v>omitir</v>
      </c>
      <c r="G29" s="191" t="str">
        <f>+IF(D29=consolidado!B21,consolidado!N21,"omitir")</f>
        <v>omitir</v>
      </c>
      <c r="H29" s="192" t="str">
        <f>+IF(D29=consolidado!B21,consolidado!F21,"omitir")</f>
        <v>omitir</v>
      </c>
      <c r="I29" s="193" t="str">
        <f>+IF(D29=consolidado!B21,consolidado!G21,"omitir")</f>
        <v>omitir</v>
      </c>
      <c r="J29" s="166"/>
      <c r="K29" s="166"/>
      <c r="L29" s="166"/>
      <c r="M29" s="166"/>
      <c r="N29" s="166"/>
      <c r="O29" s="166"/>
      <c r="P29" s="166"/>
      <c r="Q29" s="166"/>
      <c r="R29" s="166"/>
      <c r="S29" s="166"/>
      <c r="T29" s="166"/>
      <c r="U29" s="166"/>
      <c r="V29" s="166"/>
      <c r="W29" s="166"/>
      <c r="X29" s="166"/>
      <c r="Y29" s="166"/>
      <c r="Z29" s="166"/>
    </row>
    <row r="30" ht="30.0" hidden="1" customHeight="1">
      <c r="A30" s="166"/>
      <c r="B30" s="188" t="str">
        <f>+IF(D30=consolidado!B22,consolidado!A22,"omitir")</f>
        <v>omitir</v>
      </c>
      <c r="C30" s="189" t="str">
        <f>+IF(D30=consolidado!B22,consolidado!C22,"omitir")</f>
        <v>omitir</v>
      </c>
      <c r="D30" s="189" t="str">
        <f t="shared" si="1"/>
        <v>I°A</v>
      </c>
      <c r="E30" s="189" t="str">
        <f t="shared" si="2"/>
        <v>I°A - omitir - omitir</v>
      </c>
      <c r="F30" s="190" t="str">
        <f>+IF(D30=consolidado!B22,consolidado!D22,"omitir")</f>
        <v>omitir</v>
      </c>
      <c r="G30" s="191" t="str">
        <f>+IF(D30=consolidado!B22,consolidado!N22,"omitir")</f>
        <v>omitir</v>
      </c>
      <c r="H30" s="192" t="str">
        <f>+IF(D30=consolidado!B22,consolidado!F22,"omitir")</f>
        <v>omitir</v>
      </c>
      <c r="I30" s="193" t="str">
        <f>+IF(D30=consolidado!B22,consolidado!G22,"omitir")</f>
        <v>omitir</v>
      </c>
      <c r="J30" s="166"/>
      <c r="K30" s="166"/>
      <c r="L30" s="166"/>
      <c r="M30" s="166"/>
      <c r="N30" s="166"/>
      <c r="O30" s="166"/>
      <c r="P30" s="166"/>
      <c r="Q30" s="166"/>
      <c r="R30" s="166"/>
      <c r="S30" s="166"/>
      <c r="T30" s="166"/>
      <c r="U30" s="166"/>
      <c r="V30" s="166"/>
      <c r="W30" s="166"/>
      <c r="X30" s="166"/>
      <c r="Y30" s="166"/>
      <c r="Z30" s="166"/>
    </row>
    <row r="31" ht="30.0" hidden="1" customHeight="1">
      <c r="A31" s="166"/>
      <c r="B31" s="188" t="str">
        <f>+IF(D31=consolidado!B23,consolidado!A23,"omitir")</f>
        <v>omitir</v>
      </c>
      <c r="C31" s="189" t="str">
        <f>+IF(D31=consolidado!B23,consolidado!C23,"omitir")</f>
        <v>omitir</v>
      </c>
      <c r="D31" s="189" t="str">
        <f t="shared" si="1"/>
        <v>I°A</v>
      </c>
      <c r="E31" s="189" t="str">
        <f t="shared" si="2"/>
        <v>I°A - omitir - omitir</v>
      </c>
      <c r="F31" s="190" t="str">
        <f>+IF(D31=consolidado!B23,consolidado!D23,"omitir")</f>
        <v>omitir</v>
      </c>
      <c r="G31" s="191" t="str">
        <f>+IF(D31=consolidado!B23,consolidado!N23,"omitir")</f>
        <v>omitir</v>
      </c>
      <c r="H31" s="192" t="str">
        <f>+IF(D31=consolidado!B23,consolidado!F23,"omitir")</f>
        <v>omitir</v>
      </c>
      <c r="I31" s="193" t="str">
        <f>+IF(D31=consolidado!B23,consolidado!G23,"omitir")</f>
        <v>omitir</v>
      </c>
      <c r="J31" s="166"/>
      <c r="K31" s="166"/>
      <c r="L31" s="166"/>
      <c r="M31" s="166"/>
      <c r="N31" s="166"/>
      <c r="O31" s="166"/>
      <c r="P31" s="166"/>
      <c r="Q31" s="166"/>
      <c r="R31" s="166"/>
      <c r="S31" s="166"/>
      <c r="T31" s="166"/>
      <c r="U31" s="166"/>
      <c r="V31" s="166"/>
      <c r="W31" s="166"/>
      <c r="X31" s="166"/>
      <c r="Y31" s="166"/>
      <c r="Z31" s="166"/>
    </row>
    <row r="32" ht="30.0" hidden="1" customHeight="1">
      <c r="A32" s="166"/>
      <c r="B32" s="188" t="str">
        <f>+IF(D32=consolidado!B24,consolidado!A24,"omitir")</f>
        <v>omitir</v>
      </c>
      <c r="C32" s="189" t="str">
        <f>+IF(D32=consolidado!B24,consolidado!C24,"omitir")</f>
        <v>omitir</v>
      </c>
      <c r="D32" s="189" t="str">
        <f t="shared" si="1"/>
        <v>I°A</v>
      </c>
      <c r="E32" s="189" t="str">
        <f t="shared" si="2"/>
        <v>I°A - omitir - omitir</v>
      </c>
      <c r="F32" s="190" t="str">
        <f>+IF(D32=consolidado!B24,consolidado!D24,"omitir")</f>
        <v>omitir</v>
      </c>
      <c r="G32" s="191" t="str">
        <f>+IF(D32=consolidado!B24,consolidado!N24,"omitir")</f>
        <v>omitir</v>
      </c>
      <c r="H32" s="192" t="str">
        <f>+IF(D32=consolidado!B24,consolidado!F24,"omitir")</f>
        <v>omitir</v>
      </c>
      <c r="I32" s="193" t="str">
        <f>+IF(D32=consolidado!B24,consolidado!G24,"omitir")</f>
        <v>omitir</v>
      </c>
      <c r="J32" s="166"/>
      <c r="K32" s="166"/>
      <c r="L32" s="166"/>
      <c r="M32" s="166"/>
      <c r="N32" s="166"/>
      <c r="O32" s="166"/>
      <c r="P32" s="166"/>
      <c r="Q32" s="166"/>
      <c r="R32" s="166"/>
      <c r="S32" s="166"/>
      <c r="T32" s="166"/>
      <c r="U32" s="166"/>
      <c r="V32" s="166"/>
      <c r="W32" s="166"/>
      <c r="X32" s="166"/>
      <c r="Y32" s="166"/>
      <c r="Z32" s="166"/>
    </row>
    <row r="33" ht="30.0" hidden="1" customHeight="1">
      <c r="A33" s="166"/>
      <c r="B33" s="188" t="str">
        <f>+IF(D33=consolidado!B25,consolidado!A25,"omitir")</f>
        <v>omitir</v>
      </c>
      <c r="C33" s="189" t="str">
        <f>+IF(D33=consolidado!B25,consolidado!C25,"omitir")</f>
        <v>omitir</v>
      </c>
      <c r="D33" s="189" t="str">
        <f t="shared" si="1"/>
        <v>I°A</v>
      </c>
      <c r="E33" s="189" t="str">
        <f t="shared" si="2"/>
        <v>I°A - omitir - omitir</v>
      </c>
      <c r="F33" s="190" t="str">
        <f>+IF(D33=consolidado!B25,consolidado!D25,"omitir")</f>
        <v>omitir</v>
      </c>
      <c r="G33" s="191" t="str">
        <f>+IF(D33=consolidado!B25,consolidado!N25,"omitir")</f>
        <v>omitir</v>
      </c>
      <c r="H33" s="192" t="str">
        <f>+IF(D33=consolidado!B25,consolidado!F25,"omitir")</f>
        <v>omitir</v>
      </c>
      <c r="I33" s="193" t="str">
        <f>+IF(D33=consolidado!B25,consolidado!G25,"omitir")</f>
        <v>omitir</v>
      </c>
      <c r="J33" s="166"/>
      <c r="K33" s="166"/>
      <c r="L33" s="166"/>
      <c r="M33" s="166"/>
      <c r="N33" s="166"/>
      <c r="O33" s="166"/>
      <c r="P33" s="166"/>
      <c r="Q33" s="166"/>
      <c r="R33" s="166"/>
      <c r="S33" s="166"/>
      <c r="T33" s="166"/>
      <c r="U33" s="166"/>
      <c r="V33" s="166"/>
      <c r="W33" s="166"/>
      <c r="X33" s="166"/>
      <c r="Y33" s="166"/>
      <c r="Z33" s="166"/>
    </row>
    <row r="34" ht="30.0" hidden="1" customHeight="1">
      <c r="A34" s="166"/>
      <c r="B34" s="188" t="str">
        <f>+IF(D34=consolidado!B26,consolidado!A26,"omitir")</f>
        <v>omitir</v>
      </c>
      <c r="C34" s="189" t="str">
        <f>+IF(D34=consolidado!B26,consolidado!C26,"omitir")</f>
        <v>omitir</v>
      </c>
      <c r="D34" s="189" t="str">
        <f t="shared" si="1"/>
        <v>I°A</v>
      </c>
      <c r="E34" s="189" t="str">
        <f t="shared" si="2"/>
        <v>I°A - omitir - omitir</v>
      </c>
      <c r="F34" s="190" t="str">
        <f>+IF(D34=consolidado!B26,consolidado!D26,"omitir")</f>
        <v>omitir</v>
      </c>
      <c r="G34" s="191" t="str">
        <f>+IF(D34=consolidado!B26,consolidado!N26,"omitir")</f>
        <v>omitir</v>
      </c>
      <c r="H34" s="192" t="str">
        <f>+IF(D34=consolidado!B26,consolidado!F26,"omitir")</f>
        <v>omitir</v>
      </c>
      <c r="I34" s="193" t="str">
        <f>+IF(D34=consolidado!B26,consolidado!G26,"omitir")</f>
        <v>omitir</v>
      </c>
      <c r="J34" s="166"/>
      <c r="K34" s="166"/>
      <c r="L34" s="166"/>
      <c r="M34" s="166"/>
      <c r="N34" s="166"/>
      <c r="O34" s="166"/>
      <c r="P34" s="166"/>
      <c r="Q34" s="166"/>
      <c r="R34" s="166"/>
      <c r="S34" s="166"/>
      <c r="T34" s="166"/>
      <c r="U34" s="166"/>
      <c r="V34" s="166"/>
      <c r="W34" s="166"/>
      <c r="X34" s="166"/>
      <c r="Y34" s="166"/>
      <c r="Z34" s="166"/>
    </row>
    <row r="35" ht="30.0" hidden="1" customHeight="1">
      <c r="A35" s="166"/>
      <c r="B35" s="188" t="str">
        <f>+IF(D35=consolidado!B27,consolidado!A27,"omitir")</f>
        <v>omitir</v>
      </c>
      <c r="C35" s="189" t="str">
        <f>+IF(D35=consolidado!B27,consolidado!C27,"omitir")</f>
        <v>omitir</v>
      </c>
      <c r="D35" s="189" t="str">
        <f t="shared" si="1"/>
        <v>I°A</v>
      </c>
      <c r="E35" s="189" t="str">
        <f t="shared" si="2"/>
        <v>I°A - omitir - omitir</v>
      </c>
      <c r="F35" s="190" t="str">
        <f>+IF(D35=consolidado!B27,consolidado!D27,"omitir")</f>
        <v>omitir</v>
      </c>
      <c r="G35" s="191" t="str">
        <f>+IF(D35=consolidado!B27,consolidado!N27,"omitir")</f>
        <v>omitir</v>
      </c>
      <c r="H35" s="192" t="str">
        <f>+IF(D35=consolidado!B27,consolidado!F27,"omitir")</f>
        <v>omitir</v>
      </c>
      <c r="I35" s="193" t="str">
        <f>+IF(D35=consolidado!B27,consolidado!G27,"omitir")</f>
        <v>omitir</v>
      </c>
      <c r="J35" s="166"/>
      <c r="K35" s="166"/>
      <c r="L35" s="166"/>
      <c r="M35" s="166"/>
      <c r="N35" s="166"/>
      <c r="O35" s="166"/>
      <c r="P35" s="166"/>
      <c r="Q35" s="166"/>
      <c r="R35" s="166"/>
      <c r="S35" s="166"/>
      <c r="T35" s="166"/>
      <c r="U35" s="166"/>
      <c r="V35" s="166"/>
      <c r="W35" s="166"/>
      <c r="X35" s="166"/>
      <c r="Y35" s="166"/>
      <c r="Z35" s="166"/>
    </row>
    <row r="36" ht="30.0" hidden="1" customHeight="1">
      <c r="A36" s="166"/>
      <c r="B36" s="188" t="str">
        <f>+IF(D36=consolidado!B28,consolidado!A28,"omitir")</f>
        <v>omitir</v>
      </c>
      <c r="C36" s="189" t="str">
        <f>+IF(D36=consolidado!B28,consolidado!C28,"omitir")</f>
        <v>omitir</v>
      </c>
      <c r="D36" s="189" t="str">
        <f t="shared" si="1"/>
        <v>I°A</v>
      </c>
      <c r="E36" s="189" t="str">
        <f t="shared" si="2"/>
        <v>I°A - omitir - omitir</v>
      </c>
      <c r="F36" s="190" t="str">
        <f>+IF(D36=consolidado!B28,consolidado!D28,"omitir")</f>
        <v>omitir</v>
      </c>
      <c r="G36" s="191" t="str">
        <f>+IF(D36=consolidado!B28,consolidado!N28,"omitir")</f>
        <v>omitir</v>
      </c>
      <c r="H36" s="192" t="str">
        <f>+IF(D36=consolidado!B28,consolidado!F28,"omitir")</f>
        <v>omitir</v>
      </c>
      <c r="I36" s="193" t="str">
        <f>+IF(D36=consolidado!B28,consolidado!G28,"omitir")</f>
        <v>omitir</v>
      </c>
      <c r="J36" s="166"/>
      <c r="K36" s="166"/>
      <c r="L36" s="166"/>
      <c r="M36" s="166"/>
      <c r="N36" s="166"/>
      <c r="O36" s="166"/>
      <c r="P36" s="166"/>
      <c r="Q36" s="166"/>
      <c r="R36" s="166"/>
      <c r="S36" s="166"/>
      <c r="T36" s="166"/>
      <c r="U36" s="166"/>
      <c r="V36" s="166"/>
      <c r="W36" s="166"/>
      <c r="X36" s="166"/>
      <c r="Y36" s="166"/>
      <c r="Z36" s="166"/>
    </row>
    <row r="37" ht="30.0" hidden="1" customHeight="1">
      <c r="A37" s="166"/>
      <c r="B37" s="188" t="str">
        <f>+IF(D37=consolidado!B29,consolidado!A29,"omitir")</f>
        <v>omitir</v>
      </c>
      <c r="C37" s="189" t="str">
        <f>+IF(D37=consolidado!B29,consolidado!C29,"omitir")</f>
        <v>omitir</v>
      </c>
      <c r="D37" s="189" t="str">
        <f t="shared" si="1"/>
        <v>I°A</v>
      </c>
      <c r="E37" s="189" t="str">
        <f t="shared" si="2"/>
        <v>I°A - omitir - omitir</v>
      </c>
      <c r="F37" s="190" t="str">
        <f>+IF(D37=consolidado!B29,consolidado!D29,"omitir")</f>
        <v>omitir</v>
      </c>
      <c r="G37" s="191" t="str">
        <f>+IF(D37=consolidado!B29,consolidado!N29,"omitir")</f>
        <v>omitir</v>
      </c>
      <c r="H37" s="192" t="str">
        <f>+IF(D37=consolidado!B29,consolidado!F29,"omitir")</f>
        <v>omitir</v>
      </c>
      <c r="I37" s="193" t="str">
        <f>+IF(D37=consolidado!B29,consolidado!G29,"omitir")</f>
        <v>omitir</v>
      </c>
      <c r="J37" s="166"/>
      <c r="K37" s="166"/>
      <c r="L37" s="166"/>
      <c r="M37" s="166"/>
      <c r="N37" s="166"/>
      <c r="O37" s="166"/>
      <c r="P37" s="166"/>
      <c r="Q37" s="166"/>
      <c r="R37" s="166"/>
      <c r="S37" s="166"/>
      <c r="T37" s="166"/>
      <c r="U37" s="166"/>
      <c r="V37" s="166"/>
      <c r="W37" s="166"/>
      <c r="X37" s="166"/>
      <c r="Y37" s="166"/>
      <c r="Z37" s="166"/>
    </row>
    <row r="38" ht="30.0" hidden="1" customHeight="1">
      <c r="A38" s="166"/>
      <c r="B38" s="188" t="str">
        <f>+IF(D38=consolidado!B30,consolidado!A30,"omitir")</f>
        <v>omitir</v>
      </c>
      <c r="C38" s="189" t="str">
        <f>+IF(D38=consolidado!B30,consolidado!C30,"omitir")</f>
        <v>omitir</v>
      </c>
      <c r="D38" s="189" t="str">
        <f t="shared" si="1"/>
        <v>I°A</v>
      </c>
      <c r="E38" s="189" t="str">
        <f t="shared" si="2"/>
        <v>I°A - omitir - omitir</v>
      </c>
      <c r="F38" s="190" t="str">
        <f>+IF(D38=consolidado!B30,consolidado!D30,"omitir")</f>
        <v>omitir</v>
      </c>
      <c r="G38" s="191" t="str">
        <f>+IF(D38=consolidado!B30,consolidado!N30,"omitir")</f>
        <v>omitir</v>
      </c>
      <c r="H38" s="192" t="str">
        <f>+IF(D38=consolidado!B30,consolidado!F30,"omitir")</f>
        <v>omitir</v>
      </c>
      <c r="I38" s="193" t="str">
        <f>+IF(D38=consolidado!B30,consolidado!G30,"omitir")</f>
        <v>omitir</v>
      </c>
      <c r="J38" s="166"/>
      <c r="K38" s="166"/>
      <c r="L38" s="166"/>
      <c r="M38" s="166"/>
      <c r="N38" s="166"/>
      <c r="O38" s="166"/>
      <c r="P38" s="166"/>
      <c r="Q38" s="166"/>
      <c r="R38" s="166"/>
      <c r="S38" s="166"/>
      <c r="T38" s="166"/>
      <c r="U38" s="166"/>
      <c r="V38" s="166"/>
      <c r="W38" s="166"/>
      <c r="X38" s="166"/>
      <c r="Y38" s="166"/>
      <c r="Z38" s="166"/>
    </row>
    <row r="39" ht="30.0" hidden="1" customHeight="1">
      <c r="A39" s="166"/>
      <c r="B39" s="188" t="str">
        <f>+IF(D39=consolidado!B31,consolidado!A31,"omitir")</f>
        <v>omitir</v>
      </c>
      <c r="C39" s="189" t="str">
        <f>+IF(D39=consolidado!B31,consolidado!C31,"omitir")</f>
        <v>omitir</v>
      </c>
      <c r="D39" s="189" t="str">
        <f t="shared" si="1"/>
        <v>I°A</v>
      </c>
      <c r="E39" s="189" t="str">
        <f t="shared" si="2"/>
        <v>I°A - omitir - omitir</v>
      </c>
      <c r="F39" s="190" t="str">
        <f>+IF(D39=consolidado!B31,consolidado!D31,"omitir")</f>
        <v>omitir</v>
      </c>
      <c r="G39" s="191" t="str">
        <f>+IF(D39=consolidado!B31,consolidado!N31,"omitir")</f>
        <v>omitir</v>
      </c>
      <c r="H39" s="192" t="str">
        <f>+IF(D39=consolidado!B31,consolidado!F31,"omitir")</f>
        <v>omitir</v>
      </c>
      <c r="I39" s="193" t="str">
        <f>+IF(D39=consolidado!B31,consolidado!G31,"omitir")</f>
        <v>omitir</v>
      </c>
      <c r="J39" s="166"/>
      <c r="K39" s="166"/>
      <c r="L39" s="166"/>
      <c r="M39" s="166"/>
      <c r="N39" s="166"/>
      <c r="O39" s="166"/>
      <c r="P39" s="166"/>
      <c r="Q39" s="166"/>
      <c r="R39" s="166"/>
      <c r="S39" s="166"/>
      <c r="T39" s="166"/>
      <c r="U39" s="166"/>
      <c r="V39" s="166"/>
      <c r="W39" s="166"/>
      <c r="X39" s="166"/>
      <c r="Y39" s="166"/>
      <c r="Z39" s="166"/>
    </row>
    <row r="40" ht="30.0" hidden="1" customHeight="1">
      <c r="A40" s="164"/>
      <c r="B40" s="188" t="str">
        <f>+IF(D40=consolidado!B32,consolidado!A32,"omitir")</f>
        <v>omitir</v>
      </c>
      <c r="C40" s="189" t="str">
        <f>+IF(D40=consolidado!B32,consolidado!C32,"omitir")</f>
        <v>omitir</v>
      </c>
      <c r="D40" s="189" t="str">
        <f t="shared" si="1"/>
        <v>I°A</v>
      </c>
      <c r="E40" s="189" t="str">
        <f t="shared" si="2"/>
        <v>I°A - omitir - omitir</v>
      </c>
      <c r="F40" s="190" t="str">
        <f>+IF(D40=consolidado!B32,consolidado!D32,"omitir")</f>
        <v>omitir</v>
      </c>
      <c r="G40" s="191" t="str">
        <f>+IF(D40=consolidado!B32,consolidado!N32,"omitir")</f>
        <v>omitir</v>
      </c>
      <c r="H40" s="192" t="str">
        <f>+IF(D40=consolidado!B32,consolidado!F32,"omitir")</f>
        <v>omitir</v>
      </c>
      <c r="I40" s="193" t="str">
        <f>+IF(D40=consolidado!B32,consolidado!G32,"omitir")</f>
        <v>omitir</v>
      </c>
      <c r="J40" s="164"/>
      <c r="K40" s="164"/>
      <c r="L40" s="164"/>
      <c r="M40" s="164"/>
      <c r="N40" s="164"/>
      <c r="O40" s="164"/>
      <c r="P40" s="164"/>
      <c r="Q40" s="164"/>
      <c r="R40" s="164"/>
      <c r="S40" s="164"/>
      <c r="T40" s="164"/>
      <c r="U40" s="164"/>
      <c r="V40" s="164"/>
      <c r="W40" s="164"/>
      <c r="X40" s="164"/>
      <c r="Y40" s="164"/>
      <c r="Z40" s="164"/>
    </row>
    <row r="41" ht="30.0" hidden="1" customHeight="1">
      <c r="A41" s="164"/>
      <c r="B41" s="188" t="str">
        <f>+IF(D41=consolidado!B33,consolidado!A33,"omitir")</f>
        <v>omitir</v>
      </c>
      <c r="C41" s="189" t="str">
        <f>+IF(D41=consolidado!B33,consolidado!C33,"omitir")</f>
        <v>omitir</v>
      </c>
      <c r="D41" s="189" t="str">
        <f t="shared" si="1"/>
        <v>I°A</v>
      </c>
      <c r="E41" s="189" t="str">
        <f t="shared" si="2"/>
        <v>I°A - omitir - omitir</v>
      </c>
      <c r="F41" s="190" t="str">
        <f>+IF(D41=consolidado!B33,consolidado!D33,"omitir")</f>
        <v>omitir</v>
      </c>
      <c r="G41" s="191" t="str">
        <f>+IF(D41=consolidado!B33,consolidado!N33,"omitir")</f>
        <v>omitir</v>
      </c>
      <c r="H41" s="192" t="str">
        <f>+IF(D41=consolidado!B33,consolidado!F33,"omitir")</f>
        <v>omitir</v>
      </c>
      <c r="I41" s="193" t="str">
        <f>+IF(D41=consolidado!B33,consolidado!G33,"omitir")</f>
        <v>omitir</v>
      </c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  <c r="Y41" s="164"/>
      <c r="Z41" s="164"/>
    </row>
    <row r="42" ht="30.0" hidden="1" customHeight="1">
      <c r="A42" s="164"/>
      <c r="B42" s="188" t="str">
        <f>+IF(D42=consolidado!B34,consolidado!A34,"omitir")</f>
        <v>omitir</v>
      </c>
      <c r="C42" s="189" t="str">
        <f>+IF(D42=consolidado!B34,consolidado!C34,"omitir")</f>
        <v>omitir</v>
      </c>
      <c r="D42" s="189" t="str">
        <f t="shared" si="1"/>
        <v>I°A</v>
      </c>
      <c r="E42" s="189" t="str">
        <f t="shared" si="2"/>
        <v>I°A - omitir - omitir</v>
      </c>
      <c r="F42" s="190" t="str">
        <f>+IF(D42=consolidado!B34,consolidado!D34,"omitir")</f>
        <v>omitir</v>
      </c>
      <c r="G42" s="191" t="str">
        <f>+IF(D42=consolidado!B34,consolidado!N34,"omitir")</f>
        <v>omitir</v>
      </c>
      <c r="H42" s="192" t="str">
        <f>+IF(D42=consolidado!B34,consolidado!F34,"omitir")</f>
        <v>omitir</v>
      </c>
      <c r="I42" s="193" t="str">
        <f>+IF(D42=consolidado!B34,consolidado!G34,"omitir")</f>
        <v>omitir</v>
      </c>
      <c r="J42" s="164"/>
      <c r="K42" s="164"/>
      <c r="L42" s="164"/>
      <c r="M42" s="164"/>
      <c r="N42" s="164"/>
      <c r="O42" s="164"/>
      <c r="P42" s="164"/>
      <c r="Q42" s="164"/>
      <c r="R42" s="164"/>
      <c r="S42" s="164"/>
      <c r="T42" s="164"/>
      <c r="U42" s="164"/>
      <c r="V42" s="164"/>
      <c r="W42" s="164"/>
      <c r="X42" s="164"/>
      <c r="Y42" s="164"/>
      <c r="Z42" s="164"/>
    </row>
    <row r="43" ht="30.0" hidden="1" customHeight="1">
      <c r="A43" s="164"/>
      <c r="B43" s="188" t="str">
        <f>+IF(D43=consolidado!B35,consolidado!A35,"omitir")</f>
        <v>omitir</v>
      </c>
      <c r="C43" s="189" t="str">
        <f>+IF(D43=consolidado!B35,consolidado!C35,"omitir")</f>
        <v>omitir</v>
      </c>
      <c r="D43" s="189" t="str">
        <f t="shared" si="1"/>
        <v>I°A</v>
      </c>
      <c r="E43" s="189" t="str">
        <f t="shared" si="2"/>
        <v>I°A - omitir - omitir</v>
      </c>
      <c r="F43" s="190" t="str">
        <f>+IF(D43=consolidado!B35,consolidado!D35,"omitir")</f>
        <v>omitir</v>
      </c>
      <c r="G43" s="191" t="str">
        <f>+IF(D43=consolidado!B35,consolidado!N35,"omitir")</f>
        <v>omitir</v>
      </c>
      <c r="H43" s="192" t="str">
        <f>+IF(D43=consolidado!B35,consolidado!F35,"omitir")</f>
        <v>omitir</v>
      </c>
      <c r="I43" s="193" t="str">
        <f>+IF(D43=consolidado!B35,consolidado!G35,"omitir")</f>
        <v>omitir</v>
      </c>
      <c r="J43" s="164"/>
      <c r="K43" s="164"/>
      <c r="L43" s="164"/>
      <c r="M43" s="164"/>
      <c r="N43" s="164"/>
      <c r="O43" s="164"/>
      <c r="P43" s="164"/>
      <c r="Q43" s="164"/>
      <c r="R43" s="164"/>
      <c r="S43" s="164"/>
      <c r="T43" s="164"/>
      <c r="U43" s="164"/>
      <c r="V43" s="164"/>
      <c r="W43" s="164"/>
      <c r="X43" s="164"/>
      <c r="Y43" s="164"/>
      <c r="Z43" s="164"/>
    </row>
    <row r="44" ht="30.0" hidden="1" customHeight="1">
      <c r="A44" s="164"/>
      <c r="B44" s="188" t="str">
        <f>+IF(D44=consolidado!B36,consolidado!A36,"omitir")</f>
        <v>omitir</v>
      </c>
      <c r="C44" s="189" t="str">
        <f>+IF(D44=consolidado!B36,consolidado!C36,"omitir")</f>
        <v>omitir</v>
      </c>
      <c r="D44" s="189" t="str">
        <f t="shared" si="1"/>
        <v>I°A</v>
      </c>
      <c r="E44" s="189" t="str">
        <f t="shared" si="2"/>
        <v>I°A - omitir - omitir</v>
      </c>
      <c r="F44" s="190" t="str">
        <f>+IF(D44=consolidado!B36,consolidado!D36,"omitir")</f>
        <v>omitir</v>
      </c>
      <c r="G44" s="191" t="str">
        <f>+IF(D44=consolidado!B36,consolidado!N36,"omitir")</f>
        <v>omitir</v>
      </c>
      <c r="H44" s="192" t="str">
        <f>+IF(D44=consolidado!B36,consolidado!F36,"omitir")</f>
        <v>omitir</v>
      </c>
      <c r="I44" s="193" t="str">
        <f>+IF(D44=consolidado!B36,consolidado!G36,"omitir")</f>
        <v>omitir</v>
      </c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4"/>
      <c r="X44" s="164"/>
      <c r="Y44" s="164"/>
      <c r="Z44" s="164"/>
    </row>
    <row r="45" ht="30.0" hidden="1" customHeight="1">
      <c r="A45" s="164"/>
      <c r="B45" s="188" t="str">
        <f>+IF(D45=consolidado!B37,consolidado!A37,"omitir")</f>
        <v>omitir</v>
      </c>
      <c r="C45" s="189" t="str">
        <f>+IF(D45=consolidado!B37,consolidado!C37,"omitir")</f>
        <v>omitir</v>
      </c>
      <c r="D45" s="189" t="str">
        <f t="shared" si="1"/>
        <v>I°A</v>
      </c>
      <c r="E45" s="189" t="str">
        <f t="shared" si="2"/>
        <v>I°A - omitir - omitir</v>
      </c>
      <c r="F45" s="190" t="str">
        <f>+IF(D45=consolidado!B37,consolidado!D37,"omitir")</f>
        <v>omitir</v>
      </c>
      <c r="G45" s="191" t="str">
        <f>+IF(D45=consolidado!B37,consolidado!N37,"omitir")</f>
        <v>omitir</v>
      </c>
      <c r="H45" s="192" t="str">
        <f>+IF(D45=consolidado!B37,consolidado!F37,"omitir")</f>
        <v>omitir</v>
      </c>
      <c r="I45" s="193" t="str">
        <f>+IF(D45=consolidado!B37,consolidado!G37,"omitir")</f>
        <v>omitir</v>
      </c>
      <c r="J45" s="164"/>
      <c r="K45" s="164"/>
      <c r="L45" s="164"/>
      <c r="M45" s="164"/>
      <c r="N45" s="164"/>
      <c r="O45" s="164"/>
      <c r="P45" s="164"/>
      <c r="Q45" s="164"/>
      <c r="R45" s="164"/>
      <c r="S45" s="164"/>
      <c r="T45" s="164"/>
      <c r="U45" s="164"/>
      <c r="V45" s="164"/>
      <c r="W45" s="164"/>
      <c r="X45" s="164"/>
      <c r="Y45" s="164"/>
      <c r="Z45" s="164"/>
    </row>
    <row r="46" ht="30.0" hidden="1" customHeight="1">
      <c r="A46" s="164"/>
      <c r="B46" s="188" t="str">
        <f>+IF(D46=consolidado!B38,consolidado!A38,"omitir")</f>
        <v>omitir</v>
      </c>
      <c r="C46" s="189" t="str">
        <f>+IF(D46=consolidado!B38,consolidado!C38,"omitir")</f>
        <v>omitir</v>
      </c>
      <c r="D46" s="189" t="str">
        <f t="shared" si="1"/>
        <v>I°A</v>
      </c>
      <c r="E46" s="189" t="str">
        <f t="shared" si="2"/>
        <v>I°A - omitir - omitir</v>
      </c>
      <c r="F46" s="190" t="str">
        <f>+IF(D46=consolidado!B38,consolidado!D38,"omitir")</f>
        <v>omitir</v>
      </c>
      <c r="G46" s="191" t="str">
        <f>+IF(D46=consolidado!B38,consolidado!N38,"omitir")</f>
        <v>omitir</v>
      </c>
      <c r="H46" s="192" t="str">
        <f>+IF(D46=consolidado!B38,consolidado!F38,"omitir")</f>
        <v>omitir</v>
      </c>
      <c r="I46" s="193" t="str">
        <f>+IF(D46=consolidado!B38,consolidado!G38,"omitir")</f>
        <v>omitir</v>
      </c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4"/>
      <c r="X46" s="164"/>
      <c r="Y46" s="164"/>
      <c r="Z46" s="164"/>
    </row>
    <row r="47" ht="30.0" hidden="1" customHeight="1">
      <c r="A47" s="164"/>
      <c r="B47" s="188" t="str">
        <f>+IF(D47=consolidado!B39,consolidado!A39,"omitir")</f>
        <v>omitir</v>
      </c>
      <c r="C47" s="189" t="str">
        <f>+IF(D47=consolidado!B39,consolidado!C39,"omitir")</f>
        <v>omitir</v>
      </c>
      <c r="D47" s="189" t="str">
        <f t="shared" si="1"/>
        <v>I°A</v>
      </c>
      <c r="E47" s="189" t="str">
        <f t="shared" si="2"/>
        <v>I°A - omitir - omitir</v>
      </c>
      <c r="F47" s="190" t="str">
        <f>+IF(D47=consolidado!B39,consolidado!D39,"omitir")</f>
        <v>omitir</v>
      </c>
      <c r="G47" s="191" t="str">
        <f>+IF(D47=consolidado!B39,consolidado!N39,"omitir")</f>
        <v>omitir</v>
      </c>
      <c r="H47" s="192" t="str">
        <f>+IF(D47=consolidado!B39,consolidado!F39,"omitir")</f>
        <v>omitir</v>
      </c>
      <c r="I47" s="193" t="str">
        <f>+IF(D47=consolidado!B39,consolidado!G39,"omitir")</f>
        <v>omitir</v>
      </c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4"/>
      <c r="X47" s="164"/>
      <c r="Y47" s="164"/>
      <c r="Z47" s="164"/>
    </row>
    <row r="48" ht="30.0" hidden="1" customHeight="1">
      <c r="A48" s="164"/>
      <c r="B48" s="188" t="str">
        <f>+IF(D48=consolidado!B40,consolidado!A40,"omitir")</f>
        <v>omitir</v>
      </c>
      <c r="C48" s="189" t="str">
        <f>+IF(D48=consolidado!B40,consolidado!C40,"omitir")</f>
        <v>omitir</v>
      </c>
      <c r="D48" s="189" t="str">
        <f t="shared" si="1"/>
        <v>I°A</v>
      </c>
      <c r="E48" s="189" t="str">
        <f t="shared" si="2"/>
        <v>I°A - omitir - omitir</v>
      </c>
      <c r="F48" s="190" t="str">
        <f>+IF(D48=consolidado!B40,consolidado!D40,"omitir")</f>
        <v>omitir</v>
      </c>
      <c r="G48" s="191" t="str">
        <f>+IF(D48=consolidado!B40,consolidado!N40,"omitir")</f>
        <v>omitir</v>
      </c>
      <c r="H48" s="192" t="str">
        <f>+IF(D48=consolidado!B40,consolidado!F40,"omitir")</f>
        <v>omitir</v>
      </c>
      <c r="I48" s="193" t="str">
        <f>+IF(D48=consolidado!B40,consolidado!G40,"omitir")</f>
        <v>omitir</v>
      </c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</row>
    <row r="49" ht="30.0" hidden="1" customHeight="1">
      <c r="A49" s="164"/>
      <c r="B49" s="188" t="str">
        <f>+IF(D49=consolidado!B41,consolidado!A41,"omitir")</f>
        <v>omitir</v>
      </c>
      <c r="C49" s="189" t="str">
        <f>+IF(D49=consolidado!B41,consolidado!C41,"omitir")</f>
        <v>omitir</v>
      </c>
      <c r="D49" s="189" t="str">
        <f t="shared" si="1"/>
        <v>I°A</v>
      </c>
      <c r="E49" s="189" t="str">
        <f t="shared" si="2"/>
        <v>I°A - omitir - omitir</v>
      </c>
      <c r="F49" s="190" t="str">
        <f>+IF(D49=consolidado!B41,consolidado!D41,"omitir")</f>
        <v>omitir</v>
      </c>
      <c r="G49" s="191" t="str">
        <f>+IF(D49=consolidado!B41,consolidado!N41,"omitir")</f>
        <v>omitir</v>
      </c>
      <c r="H49" s="192" t="str">
        <f>+IF(D49=consolidado!B41,consolidado!F41,"omitir")</f>
        <v>omitir</v>
      </c>
      <c r="I49" s="193" t="str">
        <f>+IF(D49=consolidado!B41,consolidado!G41,"omitir")</f>
        <v>omitir</v>
      </c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64"/>
      <c r="Y49" s="164"/>
      <c r="Z49" s="164"/>
    </row>
    <row r="50" ht="30.0" hidden="1" customHeight="1">
      <c r="A50" s="164"/>
      <c r="B50" s="188" t="str">
        <f>+IF(D50=consolidado!B42,consolidado!A42,"omitir")</f>
        <v>omitir</v>
      </c>
      <c r="C50" s="189" t="str">
        <f>+IF(D50=consolidado!B42,consolidado!C42,"omitir")</f>
        <v>omitir</v>
      </c>
      <c r="D50" s="189" t="str">
        <f t="shared" si="1"/>
        <v>I°A</v>
      </c>
      <c r="E50" s="189" t="str">
        <f t="shared" si="2"/>
        <v>I°A - omitir - omitir</v>
      </c>
      <c r="F50" s="190" t="str">
        <f>+IF(D50=consolidado!B42,consolidado!D42,"omitir")</f>
        <v>omitir</v>
      </c>
      <c r="G50" s="191" t="str">
        <f>+IF(D50=consolidado!B42,consolidado!N42,"omitir")</f>
        <v>omitir</v>
      </c>
      <c r="H50" s="192" t="str">
        <f>+IF(D50=consolidado!B42,consolidado!F42,"omitir")</f>
        <v>omitir</v>
      </c>
      <c r="I50" s="193" t="str">
        <f>+IF(D50=consolidado!B42,consolidado!G42,"omitir")</f>
        <v>omitir</v>
      </c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4"/>
      <c r="X50" s="164"/>
      <c r="Y50" s="164"/>
      <c r="Z50" s="164"/>
    </row>
    <row r="51" ht="30.0" hidden="1" customHeight="1">
      <c r="A51" s="164"/>
      <c r="B51" s="188" t="str">
        <f>+IF(D51=consolidado!B43,consolidado!A43,"omitir")</f>
        <v>omitir</v>
      </c>
      <c r="C51" s="189" t="str">
        <f>+IF(D51=consolidado!B43,consolidado!C43,"omitir")</f>
        <v>omitir</v>
      </c>
      <c r="D51" s="189" t="str">
        <f t="shared" si="1"/>
        <v>I°A</v>
      </c>
      <c r="E51" s="189" t="str">
        <f t="shared" si="2"/>
        <v>I°A - omitir - omitir</v>
      </c>
      <c r="F51" s="190" t="str">
        <f>+IF(D51=consolidado!B43,consolidado!D43,"omitir")</f>
        <v>omitir</v>
      </c>
      <c r="G51" s="191" t="str">
        <f>+IF(D51=consolidado!B43,consolidado!N43,"omitir")</f>
        <v>omitir</v>
      </c>
      <c r="H51" s="192" t="str">
        <f>+IF(D51=consolidado!B43,consolidado!F43,"omitir")</f>
        <v>omitir</v>
      </c>
      <c r="I51" s="193" t="str">
        <f>+IF(D51=consolidado!B43,consolidado!G43,"omitir")</f>
        <v>omitir</v>
      </c>
      <c r="J51" s="164"/>
      <c r="K51" s="164"/>
      <c r="L51" s="164"/>
      <c r="M51" s="164"/>
      <c r="N51" s="164"/>
      <c r="O51" s="164"/>
      <c r="P51" s="164"/>
      <c r="Q51" s="164"/>
      <c r="R51" s="164"/>
      <c r="S51" s="164"/>
      <c r="T51" s="164"/>
      <c r="U51" s="164"/>
      <c r="V51" s="164"/>
      <c r="W51" s="164"/>
      <c r="X51" s="164"/>
      <c r="Y51" s="164"/>
      <c r="Z51" s="164"/>
    </row>
    <row r="52" ht="30.0" hidden="1" customHeight="1">
      <c r="A52" s="164"/>
      <c r="B52" s="188" t="str">
        <f>+IF(D52=consolidado!B44,consolidado!A44,"omitir")</f>
        <v>omitir</v>
      </c>
      <c r="C52" s="189" t="str">
        <f>+IF(D52=consolidado!B44,consolidado!C44,"omitir")</f>
        <v>omitir</v>
      </c>
      <c r="D52" s="189" t="str">
        <f t="shared" si="1"/>
        <v>I°A</v>
      </c>
      <c r="E52" s="189" t="str">
        <f t="shared" si="2"/>
        <v>I°A - omitir - omitir</v>
      </c>
      <c r="F52" s="190" t="str">
        <f>+IF(D52=consolidado!B44,consolidado!D44,"omitir")</f>
        <v>omitir</v>
      </c>
      <c r="G52" s="191" t="str">
        <f>+IF(D52=consolidado!B44,consolidado!N44,"omitir")</f>
        <v>omitir</v>
      </c>
      <c r="H52" s="192" t="str">
        <f>+IF(D52=consolidado!B44,consolidado!F44,"omitir")</f>
        <v>omitir</v>
      </c>
      <c r="I52" s="193" t="str">
        <f>+IF(D52=consolidado!B44,consolidado!G44,"omitir")</f>
        <v>omitir</v>
      </c>
      <c r="J52" s="164"/>
      <c r="K52" s="164"/>
      <c r="L52" s="164"/>
      <c r="M52" s="164"/>
      <c r="N52" s="164"/>
      <c r="O52" s="164"/>
      <c r="P52" s="164"/>
      <c r="Q52" s="164"/>
      <c r="R52" s="164"/>
      <c r="S52" s="164"/>
      <c r="T52" s="164"/>
      <c r="U52" s="164"/>
      <c r="V52" s="164"/>
      <c r="W52" s="164"/>
      <c r="X52" s="164"/>
      <c r="Y52" s="164"/>
      <c r="Z52" s="164"/>
    </row>
    <row r="53" ht="30.0" hidden="1" customHeight="1">
      <c r="A53" s="164"/>
      <c r="B53" s="188" t="str">
        <f>+IF(D53=consolidado!B45,consolidado!A45,"omitir")</f>
        <v>omitir</v>
      </c>
      <c r="C53" s="189" t="str">
        <f>+IF(D53=consolidado!B45,consolidado!C45,"omitir")</f>
        <v>omitir</v>
      </c>
      <c r="D53" s="189" t="str">
        <f t="shared" si="1"/>
        <v>I°A</v>
      </c>
      <c r="E53" s="189" t="str">
        <f t="shared" si="2"/>
        <v>I°A - omitir - omitir</v>
      </c>
      <c r="F53" s="190" t="str">
        <f>+IF(D53=consolidado!B45,consolidado!D45,"omitir")</f>
        <v>omitir</v>
      </c>
      <c r="G53" s="191" t="str">
        <f>+IF(D53=consolidado!B45,consolidado!N45,"omitir")</f>
        <v>omitir</v>
      </c>
      <c r="H53" s="192" t="str">
        <f>+IF(D53=consolidado!B45,consolidado!F45,"omitir")</f>
        <v>omitir</v>
      </c>
      <c r="I53" s="193" t="str">
        <f>+IF(D53=consolidado!B45,consolidado!G45,"omitir")</f>
        <v>omitir</v>
      </c>
      <c r="J53" s="164"/>
      <c r="K53" s="164"/>
      <c r="L53" s="164"/>
      <c r="M53" s="164"/>
      <c r="N53" s="164"/>
      <c r="O53" s="164"/>
      <c r="P53" s="164"/>
      <c r="Q53" s="164"/>
      <c r="R53" s="164"/>
      <c r="S53" s="164"/>
      <c r="T53" s="164"/>
      <c r="U53" s="164"/>
      <c r="V53" s="164"/>
      <c r="W53" s="164"/>
      <c r="X53" s="164"/>
      <c r="Y53" s="164"/>
      <c r="Z53" s="164"/>
    </row>
    <row r="54" ht="30.0" hidden="1" customHeight="1">
      <c r="A54" s="164"/>
      <c r="B54" s="188" t="str">
        <f>+IF(D54=consolidado!B46,consolidado!A46,"omitir")</f>
        <v>omitir</v>
      </c>
      <c r="C54" s="189" t="str">
        <f>+IF(D54=consolidado!B46,consolidado!C46,"omitir")</f>
        <v>omitir</v>
      </c>
      <c r="D54" s="189" t="str">
        <f t="shared" si="1"/>
        <v>I°A</v>
      </c>
      <c r="E54" s="189" t="str">
        <f t="shared" si="2"/>
        <v>I°A - omitir - omitir</v>
      </c>
      <c r="F54" s="190" t="str">
        <f>+IF(D54=consolidado!B46,consolidado!D46,"omitir")</f>
        <v>omitir</v>
      </c>
      <c r="G54" s="191" t="str">
        <f>+IF(D54=consolidado!B46,consolidado!N46,"omitir")</f>
        <v>omitir</v>
      </c>
      <c r="H54" s="192" t="str">
        <f>+IF(D54=consolidado!B46,consolidado!F46,"omitir")</f>
        <v>omitir</v>
      </c>
      <c r="I54" s="193" t="str">
        <f>+IF(D54=consolidado!B46,consolidado!G46,"omitir")</f>
        <v>omitir</v>
      </c>
      <c r="J54" s="164"/>
      <c r="K54" s="164"/>
      <c r="L54" s="164"/>
      <c r="M54" s="164"/>
      <c r="N54" s="164"/>
      <c r="O54" s="164"/>
      <c r="P54" s="164"/>
      <c r="Q54" s="164"/>
      <c r="R54" s="164"/>
      <c r="S54" s="164"/>
      <c r="T54" s="164"/>
      <c r="U54" s="164"/>
      <c r="V54" s="164"/>
      <c r="W54" s="164"/>
      <c r="X54" s="164"/>
      <c r="Y54" s="164"/>
      <c r="Z54" s="164"/>
    </row>
    <row r="55" ht="30.0" hidden="1" customHeight="1">
      <c r="A55" s="164"/>
      <c r="B55" s="188" t="str">
        <f>+IF(D55=consolidado!B47,consolidado!A47,"omitir")</f>
        <v>omitir</v>
      </c>
      <c r="C55" s="189" t="str">
        <f>+IF(D55=consolidado!B47,consolidado!C47,"omitir")</f>
        <v>omitir</v>
      </c>
      <c r="D55" s="189" t="str">
        <f t="shared" si="1"/>
        <v>I°A</v>
      </c>
      <c r="E55" s="189" t="str">
        <f t="shared" si="2"/>
        <v>I°A - omitir - omitir</v>
      </c>
      <c r="F55" s="190" t="str">
        <f>+IF(D55=consolidado!B47,consolidado!D47,"omitir")</f>
        <v>omitir</v>
      </c>
      <c r="G55" s="191" t="str">
        <f>+IF(D55=consolidado!B47,consolidado!N47,"omitir")</f>
        <v>omitir</v>
      </c>
      <c r="H55" s="192" t="str">
        <f>+IF(D55=consolidado!B47,consolidado!F47,"omitir")</f>
        <v>omitir</v>
      </c>
      <c r="I55" s="193" t="str">
        <f>+IF(D55=consolidado!B47,consolidado!G47,"omitir")</f>
        <v>omitir</v>
      </c>
      <c r="J55" s="164"/>
      <c r="K55" s="164"/>
      <c r="L55" s="164"/>
      <c r="M55" s="164"/>
      <c r="N55" s="164"/>
      <c r="O55" s="164"/>
      <c r="P55" s="164"/>
      <c r="Q55" s="164"/>
      <c r="R55" s="164"/>
      <c r="S55" s="164"/>
      <c r="T55" s="164"/>
      <c r="U55" s="164"/>
      <c r="V55" s="164"/>
      <c r="W55" s="164"/>
      <c r="X55" s="164"/>
      <c r="Y55" s="164"/>
      <c r="Z55" s="164"/>
    </row>
    <row r="56" ht="30.0" hidden="1" customHeight="1">
      <c r="A56" s="164"/>
      <c r="B56" s="188" t="str">
        <f>+IF(D56=consolidado!B48,consolidado!A48,"omitir")</f>
        <v>omitir</v>
      </c>
      <c r="C56" s="189" t="str">
        <f>+IF(D56=consolidado!B48,consolidado!C48,"omitir")</f>
        <v>omitir</v>
      </c>
      <c r="D56" s="189" t="str">
        <f t="shared" si="1"/>
        <v>I°A</v>
      </c>
      <c r="E56" s="189" t="str">
        <f t="shared" si="2"/>
        <v>I°A - omitir - omitir</v>
      </c>
      <c r="F56" s="190" t="str">
        <f>+IF(D56=consolidado!B48,consolidado!D48,"omitir")</f>
        <v>omitir</v>
      </c>
      <c r="G56" s="191" t="str">
        <f>+IF(D56=consolidado!B48,consolidado!N48,"omitir")</f>
        <v>omitir</v>
      </c>
      <c r="H56" s="192" t="str">
        <f>+IF(D56=consolidado!B48,consolidado!F48,"omitir")</f>
        <v>omitir</v>
      </c>
      <c r="I56" s="193" t="str">
        <f>+IF(D56=consolidado!B48,consolidado!G48,"omitir")</f>
        <v>omitir</v>
      </c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  <c r="U56" s="164"/>
      <c r="V56" s="164"/>
      <c r="W56" s="164"/>
      <c r="X56" s="164"/>
      <c r="Y56" s="164"/>
      <c r="Z56" s="164"/>
    </row>
    <row r="57" ht="30.0" hidden="1" customHeight="1">
      <c r="A57" s="164"/>
      <c r="B57" s="188" t="str">
        <f>+IF(D57=consolidado!B49,consolidado!A49,"omitir")</f>
        <v>omitir</v>
      </c>
      <c r="C57" s="189" t="str">
        <f>+IF(D57=consolidado!B49,consolidado!C49,"omitir")</f>
        <v>omitir</v>
      </c>
      <c r="D57" s="189" t="str">
        <f t="shared" si="1"/>
        <v>I°A</v>
      </c>
      <c r="E57" s="189" t="str">
        <f t="shared" si="2"/>
        <v>I°A - omitir - omitir</v>
      </c>
      <c r="F57" s="190" t="str">
        <f>+IF(D57=consolidado!B49,consolidado!D49,"omitir")</f>
        <v>omitir</v>
      </c>
      <c r="G57" s="191" t="str">
        <f>+IF(D57=consolidado!B49,consolidado!N49,"omitir")</f>
        <v>omitir</v>
      </c>
      <c r="H57" s="192" t="str">
        <f>+IF(D57=consolidado!B49,consolidado!F49,"omitir")</f>
        <v>omitir</v>
      </c>
      <c r="I57" s="193" t="str">
        <f>+IF(D57=consolidado!B49,consolidado!G49,"omitir")</f>
        <v>omitir</v>
      </c>
      <c r="J57" s="164"/>
      <c r="K57" s="164"/>
      <c r="L57" s="164"/>
      <c r="M57" s="164"/>
      <c r="N57" s="164"/>
      <c r="O57" s="164"/>
      <c r="P57" s="164"/>
      <c r="Q57" s="164"/>
      <c r="R57" s="164"/>
      <c r="S57" s="164"/>
      <c r="T57" s="164"/>
      <c r="U57" s="164"/>
      <c r="V57" s="164"/>
      <c r="W57" s="164"/>
      <c r="X57" s="164"/>
      <c r="Y57" s="164"/>
      <c r="Z57" s="164"/>
    </row>
    <row r="58" ht="30.0" hidden="1" customHeight="1">
      <c r="A58" s="164"/>
      <c r="B58" s="188" t="str">
        <f>+IF(D58=consolidado!B50,consolidado!A50,"omitir")</f>
        <v>omitir</v>
      </c>
      <c r="C58" s="189" t="str">
        <f>+IF(D58=consolidado!B50,consolidado!C50,"omitir")</f>
        <v>omitir</v>
      </c>
      <c r="D58" s="189" t="str">
        <f t="shared" si="1"/>
        <v>I°A</v>
      </c>
      <c r="E58" s="189" t="str">
        <f t="shared" si="2"/>
        <v>I°A - omitir - omitir</v>
      </c>
      <c r="F58" s="190" t="str">
        <f>+IF(D58=consolidado!B50,consolidado!D50,"omitir")</f>
        <v>omitir</v>
      </c>
      <c r="G58" s="191" t="str">
        <f>+IF(D58=consolidado!B50,consolidado!N50,"omitir")</f>
        <v>omitir</v>
      </c>
      <c r="H58" s="192" t="str">
        <f>+IF(D58=consolidado!B50,consolidado!F50,"omitir")</f>
        <v>omitir</v>
      </c>
      <c r="I58" s="193" t="str">
        <f>+IF(D58=consolidado!B50,consolidado!G50,"omitir")</f>
        <v>omitir</v>
      </c>
      <c r="J58" s="164"/>
      <c r="K58" s="164"/>
      <c r="L58" s="164"/>
      <c r="M58" s="164"/>
      <c r="N58" s="164"/>
      <c r="O58" s="164"/>
      <c r="P58" s="164"/>
      <c r="Q58" s="164"/>
      <c r="R58" s="164"/>
      <c r="S58" s="164"/>
      <c r="T58" s="164"/>
      <c r="U58" s="164"/>
      <c r="V58" s="164"/>
      <c r="W58" s="164"/>
      <c r="X58" s="164"/>
      <c r="Y58" s="164"/>
      <c r="Z58" s="164"/>
    </row>
    <row r="59" ht="30.0" hidden="1" customHeight="1">
      <c r="A59" s="164"/>
      <c r="B59" s="188" t="str">
        <f>+IF(D59=consolidado!B51,consolidado!A51,"omitir")</f>
        <v>omitir</v>
      </c>
      <c r="C59" s="189" t="str">
        <f>+IF(D59=consolidado!B51,consolidado!C51,"omitir")</f>
        <v>omitir</v>
      </c>
      <c r="D59" s="189" t="str">
        <f t="shared" si="1"/>
        <v>I°A</v>
      </c>
      <c r="E59" s="189" t="str">
        <f t="shared" si="2"/>
        <v>I°A - omitir - omitir</v>
      </c>
      <c r="F59" s="190" t="str">
        <f>+IF(D59=consolidado!B51,consolidado!D51,"omitir")</f>
        <v>omitir</v>
      </c>
      <c r="G59" s="191" t="str">
        <f>+IF(D59=consolidado!B51,consolidado!N51,"omitir")</f>
        <v>omitir</v>
      </c>
      <c r="H59" s="192" t="str">
        <f>+IF(D59=consolidado!B51,consolidado!F51,"omitir")</f>
        <v>omitir</v>
      </c>
      <c r="I59" s="193" t="str">
        <f>+IF(D59=consolidado!B51,consolidado!G51,"omitir")</f>
        <v>omitir</v>
      </c>
      <c r="J59" s="164"/>
      <c r="K59" s="164"/>
      <c r="L59" s="164"/>
      <c r="M59" s="164"/>
      <c r="N59" s="164"/>
      <c r="O59" s="164"/>
      <c r="P59" s="164"/>
      <c r="Q59" s="164"/>
      <c r="R59" s="164"/>
      <c r="S59" s="164"/>
      <c r="T59" s="164"/>
      <c r="U59" s="164"/>
      <c r="V59" s="164"/>
      <c r="W59" s="164"/>
      <c r="X59" s="164"/>
      <c r="Y59" s="164"/>
      <c r="Z59" s="164"/>
    </row>
    <row r="60" ht="30.0" hidden="1" customHeight="1">
      <c r="A60" s="164"/>
      <c r="B60" s="188" t="str">
        <f>+IF(D60=consolidado!B52,consolidado!A52,"omitir")</f>
        <v>omitir</v>
      </c>
      <c r="C60" s="189" t="str">
        <f>+IF(D60=consolidado!B52,consolidado!C52,"omitir")</f>
        <v>omitir</v>
      </c>
      <c r="D60" s="189" t="str">
        <f t="shared" si="1"/>
        <v>I°A</v>
      </c>
      <c r="E60" s="189" t="str">
        <f t="shared" si="2"/>
        <v>I°A - omitir - omitir</v>
      </c>
      <c r="F60" s="190" t="str">
        <f>+IF(D60=consolidado!B52,consolidado!D52,"omitir")</f>
        <v>omitir</v>
      </c>
      <c r="G60" s="191" t="str">
        <f>+IF(D60=consolidado!B52,consolidado!N52,"omitir")</f>
        <v>omitir</v>
      </c>
      <c r="H60" s="192" t="str">
        <f>+IF(D60=consolidado!B52,consolidado!F52,"omitir")</f>
        <v>omitir</v>
      </c>
      <c r="I60" s="193" t="str">
        <f>+IF(D60=consolidado!B52,consolidado!G52,"omitir")</f>
        <v>omitir</v>
      </c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164"/>
      <c r="U60" s="164"/>
      <c r="V60" s="164"/>
      <c r="W60" s="164"/>
      <c r="X60" s="164"/>
      <c r="Y60" s="164"/>
      <c r="Z60" s="164"/>
    </row>
    <row r="61" ht="30.0" hidden="1" customHeight="1">
      <c r="A61" s="164"/>
      <c r="B61" s="188" t="str">
        <f>+IF(D61=consolidado!B53,consolidado!A53,"omitir")</f>
        <v>omitir</v>
      </c>
      <c r="C61" s="189" t="str">
        <f>+IF(D61=consolidado!B53,consolidado!C53,"omitir")</f>
        <v>omitir</v>
      </c>
      <c r="D61" s="189" t="str">
        <f t="shared" si="1"/>
        <v>I°A</v>
      </c>
      <c r="E61" s="189" t="str">
        <f t="shared" si="2"/>
        <v>I°A - omitir - omitir</v>
      </c>
      <c r="F61" s="190" t="str">
        <f>+IF(D61=consolidado!B53,consolidado!D53,"omitir")</f>
        <v>omitir</v>
      </c>
      <c r="G61" s="191" t="str">
        <f>+IF(D61=consolidado!B53,consolidado!N53,"omitir")</f>
        <v>omitir</v>
      </c>
      <c r="H61" s="192" t="str">
        <f>+IF(D61=consolidado!B53,consolidado!F53,"omitir")</f>
        <v>omitir</v>
      </c>
      <c r="I61" s="193" t="str">
        <f>+IF(D61=consolidado!B53,consolidado!G53,"omitir")</f>
        <v>omitir</v>
      </c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</row>
    <row r="62" ht="30.0" hidden="1" customHeight="1">
      <c r="A62" s="164"/>
      <c r="B62" s="188" t="str">
        <f>+IF(D62=consolidado!B54,consolidado!A54,"omitir")</f>
        <v>omitir</v>
      </c>
      <c r="C62" s="189" t="str">
        <f>+IF(D62=consolidado!B54,consolidado!C54,"omitir")</f>
        <v>omitir</v>
      </c>
      <c r="D62" s="189" t="str">
        <f t="shared" si="1"/>
        <v>I°A</v>
      </c>
      <c r="E62" s="189" t="str">
        <f t="shared" si="2"/>
        <v>I°A - omitir - omitir</v>
      </c>
      <c r="F62" s="190" t="str">
        <f>+IF(D62=consolidado!B54,consolidado!D54,"omitir")</f>
        <v>omitir</v>
      </c>
      <c r="G62" s="191" t="str">
        <f>+IF(D62=consolidado!B54,consolidado!N54,"omitir")</f>
        <v>omitir</v>
      </c>
      <c r="H62" s="192" t="str">
        <f>+IF(D62=consolidado!B54,consolidado!F54,"omitir")</f>
        <v>omitir</v>
      </c>
      <c r="I62" s="193" t="str">
        <f>+IF(D62=consolidado!B54,consolidado!G54,"omitir")</f>
        <v>omitir</v>
      </c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164"/>
    </row>
    <row r="63" ht="30.0" hidden="1" customHeight="1">
      <c r="A63" s="164"/>
      <c r="B63" s="188" t="str">
        <f>+IF(D63=consolidado!B55,consolidado!A55,"omitir")</f>
        <v>omitir</v>
      </c>
      <c r="C63" s="189" t="str">
        <f>+IF(D63=consolidado!B55,consolidado!C55,"omitir")</f>
        <v>omitir</v>
      </c>
      <c r="D63" s="189" t="str">
        <f t="shared" si="1"/>
        <v>I°A</v>
      </c>
      <c r="E63" s="189" t="str">
        <f t="shared" si="2"/>
        <v>I°A - omitir - omitir</v>
      </c>
      <c r="F63" s="190" t="str">
        <f>+IF(D63=consolidado!B55,consolidado!D55,"omitir")</f>
        <v>omitir</v>
      </c>
      <c r="G63" s="191" t="str">
        <f>+IF(D63=consolidado!B55,consolidado!N55,"omitir")</f>
        <v>omitir</v>
      </c>
      <c r="H63" s="192" t="str">
        <f>+IF(D63=consolidado!B55,consolidado!F55,"omitir")</f>
        <v>omitir</v>
      </c>
      <c r="I63" s="193" t="str">
        <f>+IF(D63=consolidado!B55,consolidado!G55,"omitir")</f>
        <v>omitir</v>
      </c>
      <c r="J63" s="164"/>
      <c r="K63" s="164"/>
      <c r="L63" s="164"/>
      <c r="M63" s="164"/>
      <c r="N63" s="164"/>
      <c r="O63" s="164"/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64"/>
    </row>
    <row r="64" ht="30.0" hidden="1" customHeight="1">
      <c r="A64" s="164"/>
      <c r="B64" s="188" t="str">
        <f>+IF(D64=consolidado!B56,consolidado!A56,"omitir")</f>
        <v>omitir</v>
      </c>
      <c r="C64" s="189" t="str">
        <f>+IF(D64=consolidado!B56,consolidado!C56,"omitir")</f>
        <v>omitir</v>
      </c>
      <c r="D64" s="189" t="str">
        <f t="shared" si="1"/>
        <v>I°A</v>
      </c>
      <c r="E64" s="189" t="str">
        <f t="shared" si="2"/>
        <v>I°A - omitir - omitir</v>
      </c>
      <c r="F64" s="190" t="str">
        <f>+IF(D64=consolidado!B56,consolidado!D56,"omitir")</f>
        <v>omitir</v>
      </c>
      <c r="G64" s="191" t="str">
        <f>+IF(D64=consolidado!B56,consolidado!N56,"omitir")</f>
        <v>omitir</v>
      </c>
      <c r="H64" s="192" t="str">
        <f>+IF(D64=consolidado!B56,consolidado!F56,"omitir")</f>
        <v>omitir</v>
      </c>
      <c r="I64" s="193" t="str">
        <f>+IF(D64=consolidado!B56,consolidado!G56,"omitir")</f>
        <v>omitir</v>
      </c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64"/>
    </row>
    <row r="65" ht="30.0" hidden="1" customHeight="1">
      <c r="A65" s="164"/>
      <c r="B65" s="188" t="str">
        <f>+IF(D65=consolidado!B57,consolidado!A57,"omitir")</f>
        <v>omitir</v>
      </c>
      <c r="C65" s="189" t="str">
        <f>+IF(D65=consolidado!B57,consolidado!C57,"omitir")</f>
        <v>omitir</v>
      </c>
      <c r="D65" s="189" t="str">
        <f t="shared" si="1"/>
        <v>I°A</v>
      </c>
      <c r="E65" s="189" t="str">
        <f t="shared" si="2"/>
        <v>I°A - omitir - omitir</v>
      </c>
      <c r="F65" s="190" t="str">
        <f>+IF(D65=consolidado!B57,consolidado!D57,"omitir")</f>
        <v>omitir</v>
      </c>
      <c r="G65" s="191" t="str">
        <f>+IF(D65=consolidado!B57,consolidado!N57,"omitir")</f>
        <v>omitir</v>
      </c>
      <c r="H65" s="192" t="str">
        <f>+IF(D65=consolidado!B57,consolidado!F57,"omitir")</f>
        <v>omitir</v>
      </c>
      <c r="I65" s="193" t="str">
        <f>+IF(D65=consolidado!B57,consolidado!G57,"omitir")</f>
        <v>omitir</v>
      </c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</row>
    <row r="66" ht="30.0" hidden="1" customHeight="1">
      <c r="A66" s="164"/>
      <c r="B66" s="188" t="str">
        <f>+IF(D66=consolidado!B58,consolidado!A58,"omitir")</f>
        <v>omitir</v>
      </c>
      <c r="C66" s="189" t="str">
        <f>+IF(D66=consolidado!B58,consolidado!C58,"omitir")</f>
        <v>omitir</v>
      </c>
      <c r="D66" s="189" t="str">
        <f t="shared" si="1"/>
        <v>I°A</v>
      </c>
      <c r="E66" s="189" t="str">
        <f t="shared" si="2"/>
        <v>I°A - omitir - omitir</v>
      </c>
      <c r="F66" s="190" t="str">
        <f>+IF(D66=consolidado!B58,consolidado!D58,"omitir")</f>
        <v>omitir</v>
      </c>
      <c r="G66" s="191" t="str">
        <f>+IF(D66=consolidado!B58,consolidado!N58,"omitir")</f>
        <v>omitir</v>
      </c>
      <c r="H66" s="192" t="str">
        <f>+IF(D66=consolidado!B58,consolidado!F58,"omitir")</f>
        <v>omitir</v>
      </c>
      <c r="I66" s="193" t="str">
        <f>+IF(D66=consolidado!B58,consolidado!G58,"omitir")</f>
        <v>omitir</v>
      </c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4"/>
      <c r="X66" s="164"/>
      <c r="Y66" s="164"/>
      <c r="Z66" s="164"/>
    </row>
    <row r="67" ht="30.0" hidden="1" customHeight="1">
      <c r="A67" s="164"/>
      <c r="B67" s="188" t="str">
        <f>+IF(D67=consolidado!B59,consolidado!A59,"omitir")</f>
        <v>omitir</v>
      </c>
      <c r="C67" s="189" t="str">
        <f>+IF(D67=consolidado!B59,consolidado!C59,"omitir")</f>
        <v>omitir</v>
      </c>
      <c r="D67" s="189" t="str">
        <f t="shared" si="1"/>
        <v>I°A</v>
      </c>
      <c r="E67" s="189" t="str">
        <f t="shared" si="2"/>
        <v>I°A - omitir - omitir</v>
      </c>
      <c r="F67" s="190" t="str">
        <f>+IF(D67=consolidado!B59,consolidado!D59,"omitir")</f>
        <v>omitir</v>
      </c>
      <c r="G67" s="191" t="str">
        <f>+IF(D67=consolidado!B59,consolidado!N59,"omitir")</f>
        <v>omitir</v>
      </c>
      <c r="H67" s="192" t="str">
        <f>+IF(D67=consolidado!B59,consolidado!F59,"omitir")</f>
        <v>omitir</v>
      </c>
      <c r="I67" s="193" t="str">
        <f>+IF(D67=consolidado!B59,consolidado!G59,"omitir")</f>
        <v>omitir</v>
      </c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4"/>
      <c r="X67" s="164"/>
      <c r="Y67" s="164"/>
      <c r="Z67" s="164"/>
    </row>
    <row r="68" ht="30.0" hidden="1" customHeight="1">
      <c r="A68" s="164"/>
      <c r="B68" s="188" t="str">
        <f>+IF(D68=consolidado!B60,consolidado!A60,"omitir")</f>
        <v>omitir</v>
      </c>
      <c r="C68" s="189" t="str">
        <f>+IF(D68=consolidado!B60,consolidado!C60,"omitir")</f>
        <v>omitir</v>
      </c>
      <c r="D68" s="189" t="str">
        <f t="shared" si="1"/>
        <v>I°A</v>
      </c>
      <c r="E68" s="189" t="str">
        <f t="shared" si="2"/>
        <v>I°A - omitir - omitir</v>
      </c>
      <c r="F68" s="190" t="str">
        <f>+IF(D68=consolidado!B60,consolidado!D60,"omitir")</f>
        <v>omitir</v>
      </c>
      <c r="G68" s="191" t="str">
        <f>+IF(D68=consolidado!B60,consolidado!N60,"omitir")</f>
        <v>omitir</v>
      </c>
      <c r="H68" s="192" t="str">
        <f>+IF(D68=consolidado!B60,consolidado!F60,"omitir")</f>
        <v>omitir</v>
      </c>
      <c r="I68" s="193" t="str">
        <f>+IF(D68=consolidado!B60,consolidado!G60,"omitir")</f>
        <v>omitir</v>
      </c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4"/>
      <c r="X68" s="164"/>
      <c r="Y68" s="164"/>
      <c r="Z68" s="164"/>
    </row>
    <row r="69" ht="30.0" hidden="1" customHeight="1">
      <c r="A69" s="164"/>
      <c r="B69" s="188" t="str">
        <f>+IF(D69=consolidado!B61,consolidado!A61,"omitir")</f>
        <v>omitir</v>
      </c>
      <c r="C69" s="189" t="str">
        <f>+IF(D69=consolidado!B61,consolidado!C61,"omitir")</f>
        <v>omitir</v>
      </c>
      <c r="D69" s="189" t="str">
        <f t="shared" si="1"/>
        <v>I°A</v>
      </c>
      <c r="E69" s="189" t="str">
        <f t="shared" si="2"/>
        <v>I°A - omitir - omitir</v>
      </c>
      <c r="F69" s="190" t="str">
        <f>+IF(D69=consolidado!B61,consolidado!D61,"omitir")</f>
        <v>omitir</v>
      </c>
      <c r="G69" s="191" t="str">
        <f>+IF(D69=consolidado!B61,consolidado!N61,"omitir")</f>
        <v>omitir</v>
      </c>
      <c r="H69" s="192" t="str">
        <f>+IF(D69=consolidado!B61,consolidado!F61,"omitir")</f>
        <v>omitir</v>
      </c>
      <c r="I69" s="193" t="str">
        <f>+IF(D69=consolidado!B61,consolidado!G61,"omitir")</f>
        <v>omitir</v>
      </c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64"/>
      <c r="Y69" s="164"/>
      <c r="Z69" s="164"/>
    </row>
    <row r="70" ht="30.0" hidden="1" customHeight="1">
      <c r="A70" s="164"/>
      <c r="B70" s="188" t="str">
        <f>+IF(D70=consolidado!B62,consolidado!A62,"omitir")</f>
        <v>omitir</v>
      </c>
      <c r="C70" s="189" t="str">
        <f>+IF(D70=consolidado!B62,consolidado!C62,"omitir")</f>
        <v>omitir</v>
      </c>
      <c r="D70" s="189" t="str">
        <f t="shared" si="1"/>
        <v>I°A</v>
      </c>
      <c r="E70" s="189" t="str">
        <f t="shared" si="2"/>
        <v>I°A - omitir - omitir</v>
      </c>
      <c r="F70" s="190" t="str">
        <f>+IF(D70=consolidado!B62,consolidado!D62,"omitir")</f>
        <v>omitir</v>
      </c>
      <c r="G70" s="191" t="str">
        <f>+IF(D70=consolidado!B62,consolidado!N62,"omitir")</f>
        <v>omitir</v>
      </c>
      <c r="H70" s="192" t="str">
        <f>+IF(D70=consolidado!B62,consolidado!F62,"omitir")</f>
        <v>omitir</v>
      </c>
      <c r="I70" s="193" t="str">
        <f>+IF(D70=consolidado!B62,consolidado!G62,"omitir")</f>
        <v>omitir</v>
      </c>
      <c r="J70" s="164"/>
      <c r="K70" s="164"/>
      <c r="L70" s="164"/>
      <c r="M70" s="164"/>
      <c r="N70" s="164"/>
      <c r="O70" s="164"/>
      <c r="P70" s="164"/>
      <c r="Q70" s="164"/>
      <c r="R70" s="164"/>
      <c r="S70" s="164"/>
      <c r="T70" s="164"/>
      <c r="U70" s="164"/>
      <c r="V70" s="164"/>
      <c r="W70" s="164"/>
      <c r="X70" s="164"/>
      <c r="Y70" s="164"/>
      <c r="Z70" s="164"/>
    </row>
    <row r="71" ht="30.0" hidden="1" customHeight="1">
      <c r="A71" s="164"/>
      <c r="B71" s="188" t="str">
        <f>+IF(D71=consolidado!B63,consolidado!A63,"omitir")</f>
        <v>omitir</v>
      </c>
      <c r="C71" s="189" t="str">
        <f>+IF(D71=consolidado!B63,consolidado!C63,"omitir")</f>
        <v>omitir</v>
      </c>
      <c r="D71" s="189" t="str">
        <f t="shared" si="1"/>
        <v>I°A</v>
      </c>
      <c r="E71" s="189" t="str">
        <f t="shared" si="2"/>
        <v>I°A - omitir - omitir</v>
      </c>
      <c r="F71" s="190" t="str">
        <f>+IF(D71=consolidado!B63,consolidado!D63,"omitir")</f>
        <v>omitir</v>
      </c>
      <c r="G71" s="191" t="str">
        <f>+IF(D71=consolidado!B63,consolidado!N63,"omitir")</f>
        <v>omitir</v>
      </c>
      <c r="H71" s="192" t="str">
        <f>+IF(D71=consolidado!B63,consolidado!F63,"omitir")</f>
        <v>omitir</v>
      </c>
      <c r="I71" s="193" t="str">
        <f>+IF(D71=consolidado!B63,consolidado!G63,"omitir")</f>
        <v>omitir</v>
      </c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4"/>
      <c r="X71" s="164"/>
      <c r="Y71" s="164"/>
      <c r="Z71" s="164"/>
    </row>
    <row r="72" ht="30.0" hidden="1" customHeight="1">
      <c r="A72" s="164"/>
      <c r="B72" s="188" t="str">
        <f>+IF(D72=consolidado!B64,consolidado!A64,"omitir")</f>
        <v>omitir</v>
      </c>
      <c r="C72" s="189" t="str">
        <f>+IF(D72=consolidado!B64,consolidado!C64,"omitir")</f>
        <v>omitir</v>
      </c>
      <c r="D72" s="189" t="str">
        <f t="shared" si="1"/>
        <v>I°A</v>
      </c>
      <c r="E72" s="189" t="str">
        <f t="shared" si="2"/>
        <v>I°A - omitir - omitir</v>
      </c>
      <c r="F72" s="190" t="str">
        <f>+IF(D72=consolidado!B64,consolidado!D64,"omitir")</f>
        <v>omitir</v>
      </c>
      <c r="G72" s="191" t="str">
        <f>+IF(D72=consolidado!B64,consolidado!N64,"omitir")</f>
        <v>omitir</v>
      </c>
      <c r="H72" s="192" t="str">
        <f>+IF(D72=consolidado!B64,consolidado!F64,"omitir")</f>
        <v>omitir</v>
      </c>
      <c r="I72" s="193" t="str">
        <f>+IF(D72=consolidado!B64,consolidado!G64,"omitir")</f>
        <v>omitir</v>
      </c>
      <c r="J72" s="164"/>
      <c r="K72" s="164"/>
      <c r="L72" s="164"/>
      <c r="M72" s="164"/>
      <c r="N72" s="164"/>
      <c r="O72" s="164"/>
      <c r="P72" s="164"/>
      <c r="Q72" s="164"/>
      <c r="R72" s="164"/>
      <c r="S72" s="164"/>
      <c r="T72" s="164"/>
      <c r="U72" s="164"/>
      <c r="V72" s="164"/>
      <c r="W72" s="164"/>
      <c r="X72" s="164"/>
      <c r="Y72" s="164"/>
      <c r="Z72" s="164"/>
    </row>
    <row r="73" ht="30.0" hidden="1" customHeight="1">
      <c r="A73" s="164"/>
      <c r="B73" s="188" t="str">
        <f>+IF(D73=consolidado!B65,consolidado!A65,"omitir")</f>
        <v>omitir</v>
      </c>
      <c r="C73" s="189" t="str">
        <f>+IF(D73=consolidado!B65,consolidado!C65,"omitir")</f>
        <v>omitir</v>
      </c>
      <c r="D73" s="189" t="str">
        <f t="shared" si="1"/>
        <v>I°A</v>
      </c>
      <c r="E73" s="189" t="str">
        <f t="shared" si="2"/>
        <v>I°A - omitir - omitir</v>
      </c>
      <c r="F73" s="190" t="str">
        <f>+IF(D73=consolidado!B65,consolidado!D65,"omitir")</f>
        <v>omitir</v>
      </c>
      <c r="G73" s="191" t="str">
        <f>+IF(D73=consolidado!B65,consolidado!N65,"omitir")</f>
        <v>omitir</v>
      </c>
      <c r="H73" s="192" t="str">
        <f>+IF(D73=consolidado!B65,consolidado!F65,"omitir")</f>
        <v>omitir</v>
      </c>
      <c r="I73" s="193" t="str">
        <f>+IF(D73=consolidado!B65,consolidado!G65,"omitir")</f>
        <v>omitir</v>
      </c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4"/>
      <c r="X73" s="164"/>
      <c r="Y73" s="164"/>
      <c r="Z73" s="164"/>
    </row>
    <row r="74" ht="30.0" hidden="1" customHeight="1">
      <c r="A74" s="164"/>
      <c r="B74" s="188" t="str">
        <f>+IF(D74=consolidado!B66,consolidado!A66,"omitir")</f>
        <v>omitir</v>
      </c>
      <c r="C74" s="189" t="str">
        <f>+IF(D74=consolidado!B66,consolidado!C66,"omitir")</f>
        <v>omitir</v>
      </c>
      <c r="D74" s="189" t="str">
        <f t="shared" si="1"/>
        <v>I°A</v>
      </c>
      <c r="E74" s="189" t="str">
        <f t="shared" si="2"/>
        <v>I°A - omitir - omitir</v>
      </c>
      <c r="F74" s="190" t="str">
        <f>+IF(D74=consolidado!B66,consolidado!D66,"omitir")</f>
        <v>omitir</v>
      </c>
      <c r="G74" s="191" t="str">
        <f>+IF(D74=consolidado!B66,consolidado!N66,"omitir")</f>
        <v>omitir</v>
      </c>
      <c r="H74" s="192" t="str">
        <f>+IF(D74=consolidado!B66,consolidado!F66,"omitir")</f>
        <v>omitir</v>
      </c>
      <c r="I74" s="193" t="str">
        <f>+IF(D74=consolidado!B66,consolidado!G66,"omitir")</f>
        <v>omitir</v>
      </c>
      <c r="J74" s="164"/>
      <c r="K74" s="164"/>
      <c r="L74" s="164"/>
      <c r="M74" s="164"/>
      <c r="N74" s="164"/>
      <c r="O74" s="164"/>
      <c r="P74" s="164"/>
      <c r="Q74" s="164"/>
      <c r="R74" s="164"/>
      <c r="S74" s="164"/>
      <c r="T74" s="164"/>
      <c r="U74" s="164"/>
      <c r="V74" s="164"/>
      <c r="W74" s="164"/>
      <c r="X74" s="164"/>
      <c r="Y74" s="164"/>
      <c r="Z74" s="164"/>
    </row>
    <row r="75" ht="30.0" hidden="1" customHeight="1">
      <c r="A75" s="164"/>
      <c r="B75" s="188" t="str">
        <f>+IF(D75=consolidado!B67,consolidado!A67,"omitir")</f>
        <v>omitir</v>
      </c>
      <c r="C75" s="189" t="str">
        <f>+IF(D75=consolidado!B67,consolidado!C67,"omitir")</f>
        <v>omitir</v>
      </c>
      <c r="D75" s="189" t="str">
        <f t="shared" si="1"/>
        <v>I°A</v>
      </c>
      <c r="E75" s="189" t="str">
        <f t="shared" si="2"/>
        <v>I°A - omitir - omitir</v>
      </c>
      <c r="F75" s="190" t="str">
        <f>+IF(D75=consolidado!B67,consolidado!D67,"omitir")</f>
        <v>omitir</v>
      </c>
      <c r="G75" s="191" t="str">
        <f>+IF(D75=consolidado!B67,consolidado!N67,"omitir")</f>
        <v>omitir</v>
      </c>
      <c r="H75" s="192" t="str">
        <f>+IF(D75=consolidado!B67,consolidado!F67,"omitir")</f>
        <v>omitir</v>
      </c>
      <c r="I75" s="193" t="str">
        <f>+IF(D75=consolidado!B67,consolidado!G67,"omitir")</f>
        <v>omitir</v>
      </c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4"/>
      <c r="X75" s="164"/>
      <c r="Y75" s="164"/>
      <c r="Z75" s="164"/>
    </row>
    <row r="76" ht="30.0" hidden="1" customHeight="1">
      <c r="A76" s="164"/>
      <c r="B76" s="188" t="str">
        <f>+IF(D76=consolidado!B68,consolidado!A68,"omitir")</f>
        <v>omitir</v>
      </c>
      <c r="C76" s="189" t="str">
        <f>+IF(D76=consolidado!B68,consolidado!C68,"omitir")</f>
        <v>omitir</v>
      </c>
      <c r="D76" s="189" t="str">
        <f t="shared" si="1"/>
        <v>I°A</v>
      </c>
      <c r="E76" s="189" t="str">
        <f t="shared" si="2"/>
        <v>I°A - omitir - omitir</v>
      </c>
      <c r="F76" s="190" t="str">
        <f>+IF(D76=consolidado!B68,consolidado!D68,"omitir")</f>
        <v>omitir</v>
      </c>
      <c r="G76" s="191" t="str">
        <f>+IF(D76=consolidado!B68,consolidado!N68,"omitir")</f>
        <v>omitir</v>
      </c>
      <c r="H76" s="192" t="str">
        <f>+IF(D76=consolidado!B68,consolidado!F68,"omitir")</f>
        <v>omitir</v>
      </c>
      <c r="I76" s="193" t="str">
        <f>+IF(D76=consolidado!B68,consolidado!G68,"omitir")</f>
        <v>omitir</v>
      </c>
      <c r="J76" s="164"/>
      <c r="K76" s="164"/>
      <c r="L76" s="164"/>
      <c r="M76" s="164"/>
      <c r="N76" s="164"/>
      <c r="O76" s="164"/>
      <c r="P76" s="164"/>
      <c r="Q76" s="164"/>
      <c r="R76" s="164"/>
      <c r="S76" s="164"/>
      <c r="T76" s="164"/>
      <c r="U76" s="164"/>
      <c r="V76" s="164"/>
      <c r="W76" s="164"/>
      <c r="X76" s="164"/>
      <c r="Y76" s="164"/>
      <c r="Z76" s="164"/>
    </row>
    <row r="77" ht="30.0" hidden="1" customHeight="1">
      <c r="A77" s="164"/>
      <c r="B77" s="188" t="str">
        <f>+IF(D77=consolidado!B69,consolidado!A69,"omitir")</f>
        <v>omitir</v>
      </c>
      <c r="C77" s="189" t="str">
        <f>+IF(D77=consolidado!B69,consolidado!C69,"omitir")</f>
        <v>omitir</v>
      </c>
      <c r="D77" s="189" t="str">
        <f t="shared" si="1"/>
        <v>I°A</v>
      </c>
      <c r="E77" s="189" t="str">
        <f t="shared" si="2"/>
        <v>I°A - omitir - omitir</v>
      </c>
      <c r="F77" s="190" t="str">
        <f>+IF(D77=consolidado!B69,consolidado!D69,"omitir")</f>
        <v>omitir</v>
      </c>
      <c r="G77" s="191" t="str">
        <f>+IF(D77=consolidado!B69,consolidado!N69,"omitir")</f>
        <v>omitir</v>
      </c>
      <c r="H77" s="192" t="str">
        <f>+IF(D77=consolidado!B69,consolidado!F69,"omitir")</f>
        <v>omitir</v>
      </c>
      <c r="I77" s="193" t="str">
        <f>+IF(D77=consolidado!B69,consolidado!G69,"omitir")</f>
        <v>omitir</v>
      </c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64"/>
      <c r="Y77" s="164"/>
      <c r="Z77" s="164"/>
    </row>
    <row r="78" ht="30.0" hidden="1" customHeight="1">
      <c r="A78" s="164"/>
      <c r="B78" s="188" t="str">
        <f>+IF(D78=consolidado!B70,consolidado!A70,"omitir")</f>
        <v>omitir</v>
      </c>
      <c r="C78" s="189" t="str">
        <f>+IF(D78=consolidado!B70,consolidado!C70,"omitir")</f>
        <v>omitir</v>
      </c>
      <c r="D78" s="189" t="str">
        <f t="shared" si="1"/>
        <v>I°A</v>
      </c>
      <c r="E78" s="189" t="str">
        <f t="shared" si="2"/>
        <v>I°A - omitir - omitir</v>
      </c>
      <c r="F78" s="190" t="str">
        <f>+IF(D78=consolidado!B70,consolidado!D70,"omitir")</f>
        <v>omitir</v>
      </c>
      <c r="G78" s="191" t="str">
        <f>+IF(D78=consolidado!B70,consolidado!N70,"omitir")</f>
        <v>omitir</v>
      </c>
      <c r="H78" s="192" t="str">
        <f>+IF(D78=consolidado!B70,consolidado!F70,"omitir")</f>
        <v>omitir</v>
      </c>
      <c r="I78" s="193" t="str">
        <f>+IF(D78=consolidado!B70,consolidado!G70,"omitir")</f>
        <v>omitir</v>
      </c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4"/>
      <c r="X78" s="164"/>
      <c r="Y78" s="164"/>
      <c r="Z78" s="164"/>
    </row>
    <row r="79" ht="30.0" hidden="1" customHeight="1">
      <c r="A79" s="164"/>
      <c r="B79" s="188" t="str">
        <f>+IF(D79=consolidado!B71,consolidado!A71,"omitir")</f>
        <v>omitir</v>
      </c>
      <c r="C79" s="189" t="str">
        <f>+IF(D79=consolidado!B71,consolidado!C71,"omitir")</f>
        <v>omitir</v>
      </c>
      <c r="D79" s="189" t="str">
        <f t="shared" si="1"/>
        <v>I°A</v>
      </c>
      <c r="E79" s="189" t="str">
        <f t="shared" si="2"/>
        <v>I°A - omitir - omitir</v>
      </c>
      <c r="F79" s="190" t="str">
        <f>+IF(D79=consolidado!B71,consolidado!D71,"omitir")</f>
        <v>omitir</v>
      </c>
      <c r="G79" s="191" t="str">
        <f>+IF(D79=consolidado!B71,consolidado!N71,"omitir")</f>
        <v>omitir</v>
      </c>
      <c r="H79" s="192" t="str">
        <f>+IF(D79=consolidado!B71,consolidado!F71,"omitir")</f>
        <v>omitir</v>
      </c>
      <c r="I79" s="193" t="str">
        <f>+IF(D79=consolidado!B71,consolidado!G71,"omitir")</f>
        <v>omitir</v>
      </c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4"/>
      <c r="X79" s="164"/>
      <c r="Y79" s="164"/>
      <c r="Z79" s="164"/>
    </row>
    <row r="80" ht="30.0" hidden="1" customHeight="1">
      <c r="A80" s="164"/>
      <c r="B80" s="188" t="str">
        <f>+IF(D80=consolidado!B72,consolidado!A72,"omitir")</f>
        <v>omitir</v>
      </c>
      <c r="C80" s="189" t="str">
        <f>+IF(D80=consolidado!B72,consolidado!C72,"omitir")</f>
        <v>omitir</v>
      </c>
      <c r="D80" s="189" t="str">
        <f t="shared" si="1"/>
        <v>I°A</v>
      </c>
      <c r="E80" s="189" t="str">
        <f t="shared" si="2"/>
        <v>I°A - omitir - omitir</v>
      </c>
      <c r="F80" s="190" t="str">
        <f>+IF(D80=consolidado!B72,consolidado!D72,"omitir")</f>
        <v>omitir</v>
      </c>
      <c r="G80" s="191" t="str">
        <f>+IF(D80=consolidado!B72,consolidado!N72,"omitir")</f>
        <v>omitir</v>
      </c>
      <c r="H80" s="192" t="str">
        <f>+IF(D80=consolidado!B72,consolidado!F72,"omitir")</f>
        <v>omitir</v>
      </c>
      <c r="I80" s="193" t="str">
        <f>+IF(D80=consolidado!B72,consolidado!G72,"omitir")</f>
        <v>omitir</v>
      </c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4"/>
      <c r="Z80" s="164"/>
    </row>
    <row r="81" ht="30.0" hidden="1" customHeight="1">
      <c r="A81" s="164"/>
      <c r="B81" s="188" t="str">
        <f>+IF(D81=consolidado!B73,consolidado!A73,"omitir")</f>
        <v>omitir</v>
      </c>
      <c r="C81" s="189" t="str">
        <f>+IF(D81=consolidado!B73,consolidado!C73,"omitir")</f>
        <v>omitir</v>
      </c>
      <c r="D81" s="189" t="str">
        <f t="shared" si="1"/>
        <v>I°A</v>
      </c>
      <c r="E81" s="189" t="str">
        <f t="shared" si="2"/>
        <v>I°A - omitir - omitir</v>
      </c>
      <c r="F81" s="190" t="str">
        <f>+IF(D81=consolidado!B73,consolidado!D73,"omitir")</f>
        <v>omitir</v>
      </c>
      <c r="G81" s="191" t="str">
        <f>+IF(D81=consolidado!B73,consolidado!N73,"omitir")</f>
        <v>omitir</v>
      </c>
      <c r="H81" s="192" t="str">
        <f>+IF(D81=consolidado!B73,consolidado!F73,"omitir")</f>
        <v>omitir</v>
      </c>
      <c r="I81" s="193" t="str">
        <f>+IF(D81=consolidado!B73,consolidado!G73,"omitir")</f>
        <v>omitir</v>
      </c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4"/>
      <c r="X81" s="164"/>
      <c r="Y81" s="164"/>
      <c r="Z81" s="164"/>
    </row>
    <row r="82" ht="30.0" hidden="1" customHeight="1">
      <c r="A82" s="164"/>
      <c r="B82" s="188" t="str">
        <f>+IF(D82=consolidado!B74,consolidado!A74,"omitir")</f>
        <v>omitir</v>
      </c>
      <c r="C82" s="189" t="str">
        <f>+IF(D82=consolidado!B74,consolidado!C74,"omitir")</f>
        <v>omitir</v>
      </c>
      <c r="D82" s="189" t="str">
        <f t="shared" si="1"/>
        <v>I°A</v>
      </c>
      <c r="E82" s="189" t="str">
        <f t="shared" si="2"/>
        <v>I°A - omitir - omitir</v>
      </c>
      <c r="F82" s="190" t="str">
        <f>+IF(D82=consolidado!B74,consolidado!D74,"omitir")</f>
        <v>omitir</v>
      </c>
      <c r="G82" s="191" t="str">
        <f>+IF(D82=consolidado!B74,consolidado!N74,"omitir")</f>
        <v>omitir</v>
      </c>
      <c r="H82" s="192" t="str">
        <f>+IF(D82=consolidado!B74,consolidado!F74,"omitir")</f>
        <v>omitir</v>
      </c>
      <c r="I82" s="193" t="str">
        <f>+IF(D82=consolidado!B74,consolidado!G74,"omitir")</f>
        <v>omitir</v>
      </c>
      <c r="J82" s="164"/>
      <c r="K82" s="164"/>
      <c r="L82" s="164"/>
      <c r="M82" s="164"/>
      <c r="N82" s="164"/>
      <c r="O82" s="164"/>
      <c r="P82" s="164"/>
      <c r="Q82" s="164"/>
      <c r="R82" s="164"/>
      <c r="S82" s="164"/>
      <c r="T82" s="164"/>
      <c r="U82" s="164"/>
      <c r="V82" s="164"/>
      <c r="W82" s="164"/>
      <c r="X82" s="164"/>
      <c r="Y82" s="164"/>
      <c r="Z82" s="164"/>
    </row>
    <row r="83" ht="30.0" hidden="1" customHeight="1">
      <c r="A83" s="164"/>
      <c r="B83" s="188" t="str">
        <f>+IF(D83=consolidado!B75,consolidado!A75,"omitir")</f>
        <v>omitir</v>
      </c>
      <c r="C83" s="189" t="str">
        <f>+IF(D83=consolidado!B75,consolidado!C75,"omitir")</f>
        <v>omitir</v>
      </c>
      <c r="D83" s="189" t="str">
        <f t="shared" si="1"/>
        <v>I°A</v>
      </c>
      <c r="E83" s="189" t="str">
        <f t="shared" si="2"/>
        <v>I°A - omitir - omitir</v>
      </c>
      <c r="F83" s="190" t="str">
        <f>+IF(D83=consolidado!B75,consolidado!D75,"omitir")</f>
        <v>omitir</v>
      </c>
      <c r="G83" s="191" t="str">
        <f>+IF(D83=consolidado!B75,consolidado!N75,"omitir")</f>
        <v>omitir</v>
      </c>
      <c r="H83" s="192" t="str">
        <f>+IF(D83=consolidado!B75,consolidado!F75,"omitir")</f>
        <v>omitir</v>
      </c>
      <c r="I83" s="193" t="str">
        <f>+IF(D83=consolidado!B75,consolidado!G75,"omitir")</f>
        <v>omitir</v>
      </c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4"/>
      <c r="X83" s="164"/>
      <c r="Y83" s="164"/>
      <c r="Z83" s="164"/>
    </row>
    <row r="84" ht="30.0" hidden="1" customHeight="1">
      <c r="A84" s="164"/>
      <c r="B84" s="188" t="str">
        <f>+IF(D84=consolidado!B76,consolidado!A76,"omitir")</f>
        <v>omitir</v>
      </c>
      <c r="C84" s="189" t="str">
        <f>+IF(D84=consolidado!B76,consolidado!C76,"omitir")</f>
        <v>omitir</v>
      </c>
      <c r="D84" s="189" t="str">
        <f t="shared" si="1"/>
        <v>I°A</v>
      </c>
      <c r="E84" s="189" t="str">
        <f t="shared" si="2"/>
        <v>I°A - omitir - omitir</v>
      </c>
      <c r="F84" s="190" t="str">
        <f>+IF(D84=consolidado!B76,consolidado!D76,"omitir")</f>
        <v>omitir</v>
      </c>
      <c r="G84" s="191" t="str">
        <f>+IF(D84=consolidado!B76,consolidado!N76,"omitir")</f>
        <v>omitir</v>
      </c>
      <c r="H84" s="192" t="str">
        <f>+IF(D84=consolidado!B76,consolidado!F76,"omitir")</f>
        <v>omitir</v>
      </c>
      <c r="I84" s="193" t="str">
        <f>+IF(D84=consolidado!B76,consolidado!G76,"omitir")</f>
        <v>omitir</v>
      </c>
      <c r="J84" s="164"/>
      <c r="K84" s="164"/>
      <c r="L84" s="164"/>
      <c r="M84" s="164"/>
      <c r="N84" s="164"/>
      <c r="O84" s="164"/>
      <c r="P84" s="164"/>
      <c r="Q84" s="164"/>
      <c r="R84" s="164"/>
      <c r="S84" s="164"/>
      <c r="T84" s="164"/>
      <c r="U84" s="164"/>
      <c r="V84" s="164"/>
      <c r="W84" s="164"/>
      <c r="X84" s="164"/>
      <c r="Y84" s="164"/>
      <c r="Z84" s="164"/>
    </row>
    <row r="85" ht="30.0" hidden="1" customHeight="1">
      <c r="A85" s="164"/>
      <c r="B85" s="188" t="str">
        <f>+IF(D85=consolidado!B77,consolidado!A77,"omitir")</f>
        <v>omitir</v>
      </c>
      <c r="C85" s="189" t="str">
        <f>+IF(D85=consolidado!B77,consolidado!C77,"omitir")</f>
        <v>omitir</v>
      </c>
      <c r="D85" s="189" t="str">
        <f t="shared" si="1"/>
        <v>I°A</v>
      </c>
      <c r="E85" s="189" t="str">
        <f t="shared" si="2"/>
        <v>I°A - omitir - omitir</v>
      </c>
      <c r="F85" s="190" t="str">
        <f>+IF(D85=consolidado!B77,consolidado!D77,"omitir")</f>
        <v>omitir</v>
      </c>
      <c r="G85" s="191" t="str">
        <f>+IF(D85=consolidado!B77,consolidado!N77,"omitir")</f>
        <v>omitir</v>
      </c>
      <c r="H85" s="192" t="str">
        <f>+IF(D85=consolidado!B77,consolidado!F77,"omitir")</f>
        <v>omitir</v>
      </c>
      <c r="I85" s="193" t="str">
        <f>+IF(D85=consolidado!B77,consolidado!G77,"omitir")</f>
        <v>omitir</v>
      </c>
      <c r="J85" s="164"/>
      <c r="K85" s="164"/>
      <c r="L85" s="164"/>
      <c r="M85" s="164"/>
      <c r="N85" s="164"/>
      <c r="O85" s="164"/>
      <c r="P85" s="164"/>
      <c r="Q85" s="164"/>
      <c r="R85" s="164"/>
      <c r="S85" s="164"/>
      <c r="T85" s="164"/>
      <c r="U85" s="164"/>
      <c r="V85" s="164"/>
      <c r="W85" s="164"/>
      <c r="X85" s="164"/>
      <c r="Y85" s="164"/>
      <c r="Z85" s="164"/>
    </row>
    <row r="86" ht="30.0" hidden="1" customHeight="1">
      <c r="A86" s="164"/>
      <c r="B86" s="188" t="str">
        <f>+IF(D86=consolidado!B78,consolidado!A78,"omitir")</f>
        <v>omitir</v>
      </c>
      <c r="C86" s="189" t="str">
        <f>+IF(D86=consolidado!B78,consolidado!C78,"omitir")</f>
        <v>omitir</v>
      </c>
      <c r="D86" s="189" t="str">
        <f t="shared" si="1"/>
        <v>I°A</v>
      </c>
      <c r="E86" s="189" t="str">
        <f t="shared" si="2"/>
        <v>I°A - omitir - omitir</v>
      </c>
      <c r="F86" s="190" t="str">
        <f>+IF(D86=consolidado!B78,consolidado!D78,"omitir")</f>
        <v>omitir</v>
      </c>
      <c r="G86" s="191" t="str">
        <f>+IF(D86=consolidado!B78,consolidado!N78,"omitir")</f>
        <v>omitir</v>
      </c>
      <c r="H86" s="192" t="str">
        <f>+IF(D86=consolidado!B78,consolidado!F78,"omitir")</f>
        <v>omitir</v>
      </c>
      <c r="I86" s="193" t="str">
        <f>+IF(D86=consolidado!B78,consolidado!G78,"omitir")</f>
        <v>omitir</v>
      </c>
      <c r="J86" s="164"/>
      <c r="K86" s="164"/>
      <c r="L86" s="164"/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4"/>
      <c r="X86" s="164"/>
      <c r="Y86" s="164"/>
      <c r="Z86" s="164"/>
    </row>
    <row r="87" ht="30.0" hidden="1" customHeight="1">
      <c r="A87" s="164"/>
      <c r="B87" s="188" t="str">
        <f>+IF(D87=consolidado!B79,consolidado!A79,"omitir")</f>
        <v>omitir</v>
      </c>
      <c r="C87" s="189" t="str">
        <f>+IF(D87=consolidado!B79,consolidado!C79,"omitir")</f>
        <v>omitir</v>
      </c>
      <c r="D87" s="189" t="str">
        <f t="shared" si="1"/>
        <v>I°A</v>
      </c>
      <c r="E87" s="189" t="str">
        <f t="shared" si="2"/>
        <v>I°A - omitir - omitir</v>
      </c>
      <c r="F87" s="190" t="str">
        <f>+IF(D87=consolidado!B79,consolidado!D79,"omitir")</f>
        <v>omitir</v>
      </c>
      <c r="G87" s="191" t="str">
        <f>+IF(D87=consolidado!B79,consolidado!N79,"omitir")</f>
        <v>omitir</v>
      </c>
      <c r="H87" s="192" t="str">
        <f>+IF(D87=consolidado!B79,consolidado!F79,"omitir")</f>
        <v>omitir</v>
      </c>
      <c r="I87" s="193" t="str">
        <f>+IF(D87=consolidado!B79,consolidado!G79,"omitir")</f>
        <v>omitir</v>
      </c>
      <c r="J87" s="164"/>
      <c r="K87" s="164"/>
      <c r="L87" s="164"/>
      <c r="M87" s="164"/>
      <c r="N87" s="164"/>
      <c r="O87" s="164"/>
      <c r="P87" s="164"/>
      <c r="Q87" s="164"/>
      <c r="R87" s="164"/>
      <c r="S87" s="164"/>
      <c r="T87" s="164"/>
      <c r="U87" s="164"/>
      <c r="V87" s="164"/>
      <c r="W87" s="164"/>
      <c r="X87" s="164"/>
      <c r="Y87" s="164"/>
      <c r="Z87" s="164"/>
    </row>
    <row r="88" ht="30.0" hidden="1" customHeight="1">
      <c r="A88" s="164"/>
      <c r="B88" s="188" t="str">
        <f>+IF(D88=consolidado!B80,consolidado!A80,"omitir")</f>
        <v>omitir</v>
      </c>
      <c r="C88" s="189" t="str">
        <f>+IF(D88=consolidado!B80,consolidado!C80,"omitir")</f>
        <v>omitir</v>
      </c>
      <c r="D88" s="189" t="str">
        <f t="shared" si="1"/>
        <v>I°A</v>
      </c>
      <c r="E88" s="189" t="str">
        <f t="shared" si="2"/>
        <v>I°A - omitir - omitir</v>
      </c>
      <c r="F88" s="190" t="str">
        <f>+IF(D88=consolidado!B80,consolidado!D80,"omitir")</f>
        <v>omitir</v>
      </c>
      <c r="G88" s="191" t="str">
        <f>+IF(D88=consolidado!B80,consolidado!N80,"omitir")</f>
        <v>omitir</v>
      </c>
      <c r="H88" s="192" t="str">
        <f>+IF(D88=consolidado!B80,consolidado!F80,"omitir")</f>
        <v>omitir</v>
      </c>
      <c r="I88" s="193" t="str">
        <f>+IF(D88=consolidado!B80,consolidado!G80,"omitir")</f>
        <v>omitir</v>
      </c>
      <c r="J88" s="164"/>
      <c r="K88" s="164"/>
      <c r="L88" s="164"/>
      <c r="M88" s="164"/>
      <c r="N88" s="164"/>
      <c r="O88" s="164"/>
      <c r="P88" s="164"/>
      <c r="Q88" s="164"/>
      <c r="R88" s="164"/>
      <c r="S88" s="164"/>
      <c r="T88" s="164"/>
      <c r="U88" s="164"/>
      <c r="V88" s="164"/>
      <c r="W88" s="164"/>
      <c r="X88" s="164"/>
      <c r="Y88" s="164"/>
      <c r="Z88" s="164"/>
    </row>
    <row r="89" ht="30.0" hidden="1" customHeight="1">
      <c r="A89" s="164"/>
      <c r="B89" s="188" t="str">
        <f>+IF(D89=consolidado!B81,consolidado!A81,"omitir")</f>
        <v>omitir</v>
      </c>
      <c r="C89" s="189" t="str">
        <f>+IF(D89=consolidado!B81,consolidado!C81,"omitir")</f>
        <v>omitir</v>
      </c>
      <c r="D89" s="189" t="str">
        <f t="shared" si="1"/>
        <v>I°A</v>
      </c>
      <c r="E89" s="189" t="str">
        <f t="shared" si="2"/>
        <v>I°A - omitir - omitir</v>
      </c>
      <c r="F89" s="190" t="str">
        <f>+IF(D89=consolidado!B81,consolidado!D81,"omitir")</f>
        <v>omitir</v>
      </c>
      <c r="G89" s="191" t="str">
        <f>+IF(D89=consolidado!B81,consolidado!N81,"omitir")</f>
        <v>omitir</v>
      </c>
      <c r="H89" s="192" t="str">
        <f>+IF(D89=consolidado!B81,consolidado!F81,"omitir")</f>
        <v>omitir</v>
      </c>
      <c r="I89" s="193" t="str">
        <f>+IF(D89=consolidado!B81,consolidado!G81,"omitir")</f>
        <v>omitir</v>
      </c>
      <c r="J89" s="164"/>
      <c r="K89" s="164"/>
      <c r="L89" s="164"/>
      <c r="M89" s="164"/>
      <c r="N89" s="164"/>
      <c r="O89" s="164"/>
      <c r="P89" s="164"/>
      <c r="Q89" s="164"/>
      <c r="R89" s="164"/>
      <c r="S89" s="164"/>
      <c r="T89" s="164"/>
      <c r="U89" s="164"/>
      <c r="V89" s="164"/>
      <c r="W89" s="164"/>
      <c r="X89" s="164"/>
      <c r="Y89" s="164"/>
      <c r="Z89" s="164"/>
    </row>
    <row r="90" ht="30.0" hidden="1" customHeight="1">
      <c r="A90" s="164"/>
      <c r="B90" s="188" t="str">
        <f>+IF(D90=consolidado!B82,consolidado!A82,"omitir")</f>
        <v>omitir</v>
      </c>
      <c r="C90" s="189" t="str">
        <f>+IF(D90=consolidado!B82,consolidado!C82,"omitir")</f>
        <v>omitir</v>
      </c>
      <c r="D90" s="189" t="str">
        <f t="shared" si="1"/>
        <v>I°A</v>
      </c>
      <c r="E90" s="189" t="str">
        <f t="shared" si="2"/>
        <v>I°A - omitir - omitir</v>
      </c>
      <c r="F90" s="190" t="str">
        <f>+IF(D90=consolidado!B82,consolidado!D82,"omitir")</f>
        <v>omitir</v>
      </c>
      <c r="G90" s="191" t="str">
        <f>+IF(D90=consolidado!B82,consolidado!N82,"omitir")</f>
        <v>omitir</v>
      </c>
      <c r="H90" s="192" t="str">
        <f>+IF(D90=consolidado!B82,consolidado!F82,"omitir")</f>
        <v>omitir</v>
      </c>
      <c r="I90" s="193" t="str">
        <f>+IF(D90=consolidado!B82,consolidado!G82,"omitir")</f>
        <v>omitir</v>
      </c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4"/>
      <c r="X90" s="164"/>
      <c r="Y90" s="164"/>
      <c r="Z90" s="164"/>
    </row>
    <row r="91" ht="30.0" hidden="1" customHeight="1">
      <c r="A91" s="164"/>
      <c r="B91" s="188" t="str">
        <f>+IF(D91=consolidado!B83,consolidado!A83,"omitir")</f>
        <v>omitir</v>
      </c>
      <c r="C91" s="189" t="str">
        <f>+IF(D91=consolidado!B83,consolidado!C83,"omitir")</f>
        <v>omitir</v>
      </c>
      <c r="D91" s="189" t="str">
        <f t="shared" si="1"/>
        <v>I°A</v>
      </c>
      <c r="E91" s="189" t="str">
        <f t="shared" si="2"/>
        <v>I°A - omitir - omitir</v>
      </c>
      <c r="F91" s="190" t="str">
        <f>+IF(D91=consolidado!B83,consolidado!D83,"omitir")</f>
        <v>omitir</v>
      </c>
      <c r="G91" s="191" t="str">
        <f>+IF(D91=consolidado!B83,consolidado!N83,"omitir")</f>
        <v>omitir</v>
      </c>
      <c r="H91" s="192" t="str">
        <f>+IF(D91=consolidado!B83,consolidado!F83,"omitir")</f>
        <v>omitir</v>
      </c>
      <c r="I91" s="193" t="str">
        <f>+IF(D91=consolidado!B83,consolidado!G83,"omitir")</f>
        <v>omitir</v>
      </c>
      <c r="J91" s="164"/>
      <c r="K91" s="164"/>
      <c r="L91" s="164"/>
      <c r="M91" s="164"/>
      <c r="N91" s="164"/>
      <c r="O91" s="164"/>
      <c r="P91" s="164"/>
      <c r="Q91" s="164"/>
      <c r="R91" s="164"/>
      <c r="S91" s="164"/>
      <c r="T91" s="164"/>
      <c r="U91" s="164"/>
      <c r="V91" s="164"/>
      <c r="W91" s="164"/>
      <c r="X91" s="164"/>
      <c r="Y91" s="164"/>
      <c r="Z91" s="164"/>
    </row>
    <row r="92" ht="30.0" hidden="1" customHeight="1">
      <c r="A92" s="164"/>
      <c r="B92" s="188" t="str">
        <f>+IF(D92=consolidado!B84,consolidado!A84,"omitir")</f>
        <v>omitir</v>
      </c>
      <c r="C92" s="189" t="str">
        <f>+IF(D92=consolidado!B84,consolidado!C84,"omitir")</f>
        <v>omitir</v>
      </c>
      <c r="D92" s="189" t="str">
        <f t="shared" si="1"/>
        <v>I°A</v>
      </c>
      <c r="E92" s="189" t="str">
        <f t="shared" si="2"/>
        <v>I°A - omitir - omitir</v>
      </c>
      <c r="F92" s="190" t="str">
        <f>+IF(D92=consolidado!B84,consolidado!D84,"omitir")</f>
        <v>omitir</v>
      </c>
      <c r="G92" s="191" t="str">
        <f>+IF(D92=consolidado!B84,consolidado!N84,"omitir")</f>
        <v>omitir</v>
      </c>
      <c r="H92" s="192" t="str">
        <f>+IF(D92=consolidado!B84,consolidado!F84,"omitir")</f>
        <v>omitir</v>
      </c>
      <c r="I92" s="193" t="str">
        <f>+IF(D92=consolidado!B84,consolidado!G84,"omitir")</f>
        <v>omitir</v>
      </c>
      <c r="J92" s="164"/>
      <c r="K92" s="164"/>
      <c r="L92" s="164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4"/>
      <c r="X92" s="164"/>
      <c r="Y92" s="164"/>
      <c r="Z92" s="164"/>
    </row>
    <row r="93" ht="30.0" hidden="1" customHeight="1">
      <c r="A93" s="164"/>
      <c r="B93" s="188" t="str">
        <f>+IF(D93=consolidado!B85,consolidado!A85,"omitir")</f>
        <v>omitir</v>
      </c>
      <c r="C93" s="189" t="str">
        <f>+IF(D93=consolidado!B85,consolidado!C85,"omitir")</f>
        <v>omitir</v>
      </c>
      <c r="D93" s="189" t="str">
        <f t="shared" si="1"/>
        <v>I°A</v>
      </c>
      <c r="E93" s="189" t="str">
        <f t="shared" si="2"/>
        <v>I°A - omitir - omitir</v>
      </c>
      <c r="F93" s="190" t="str">
        <f>+IF(D93=consolidado!B85,consolidado!D85,"omitir")</f>
        <v>omitir</v>
      </c>
      <c r="G93" s="191" t="str">
        <f>+IF(D93=consolidado!B85,consolidado!N85,"omitir")</f>
        <v>omitir</v>
      </c>
      <c r="H93" s="192" t="str">
        <f>+IF(D93=consolidado!B85,consolidado!F85,"omitir")</f>
        <v>omitir</v>
      </c>
      <c r="I93" s="193" t="str">
        <f>+IF(D93=consolidado!B85,consolidado!G85,"omitir")</f>
        <v>omitir</v>
      </c>
      <c r="J93" s="164"/>
      <c r="K93" s="164"/>
      <c r="L93" s="164"/>
      <c r="M93" s="164"/>
      <c r="N93" s="164"/>
      <c r="O93" s="164"/>
      <c r="P93" s="164"/>
      <c r="Q93" s="164"/>
      <c r="R93" s="164"/>
      <c r="S93" s="164"/>
      <c r="T93" s="164"/>
      <c r="U93" s="164"/>
      <c r="V93" s="164"/>
      <c r="W93" s="164"/>
      <c r="X93" s="164"/>
      <c r="Y93" s="164"/>
      <c r="Z93" s="164"/>
    </row>
    <row r="94" ht="30.0" hidden="1" customHeight="1">
      <c r="A94" s="164"/>
      <c r="B94" s="188" t="str">
        <f>+IF(D94=consolidado!B86,consolidado!A86,"omitir")</f>
        <v>omitir</v>
      </c>
      <c r="C94" s="189" t="str">
        <f>+IF(D94=consolidado!B86,consolidado!C86,"omitir")</f>
        <v>omitir</v>
      </c>
      <c r="D94" s="189" t="str">
        <f t="shared" si="1"/>
        <v>I°A</v>
      </c>
      <c r="E94" s="189" t="str">
        <f t="shared" si="2"/>
        <v>I°A - omitir - omitir</v>
      </c>
      <c r="F94" s="190" t="str">
        <f>+IF(D94=consolidado!B86,consolidado!D86,"omitir")</f>
        <v>omitir</v>
      </c>
      <c r="G94" s="191" t="str">
        <f>+IF(D94=consolidado!B86,consolidado!N86,"omitir")</f>
        <v>omitir</v>
      </c>
      <c r="H94" s="192" t="str">
        <f>+IF(D94=consolidado!B86,consolidado!F86,"omitir")</f>
        <v>omitir</v>
      </c>
      <c r="I94" s="193" t="str">
        <f>+IF(D94=consolidado!B86,consolidado!G86,"omitir")</f>
        <v>omitir</v>
      </c>
      <c r="J94" s="164"/>
      <c r="K94" s="164"/>
      <c r="L94" s="164"/>
      <c r="M94" s="164"/>
      <c r="N94" s="164"/>
      <c r="O94" s="164"/>
      <c r="P94" s="164"/>
      <c r="Q94" s="164"/>
      <c r="R94" s="164"/>
      <c r="S94" s="164"/>
      <c r="T94" s="164"/>
      <c r="U94" s="164"/>
      <c r="V94" s="164"/>
      <c r="W94" s="164"/>
      <c r="X94" s="164"/>
      <c r="Y94" s="164"/>
      <c r="Z94" s="164"/>
    </row>
    <row r="95" ht="30.0" hidden="1" customHeight="1">
      <c r="A95" s="164"/>
      <c r="B95" s="188" t="str">
        <f>+IF(D95=consolidado!B87,consolidado!A87,"omitir")</f>
        <v>omitir</v>
      </c>
      <c r="C95" s="189" t="str">
        <f>+IF(D95=consolidado!B87,consolidado!C87,"omitir")</f>
        <v>omitir</v>
      </c>
      <c r="D95" s="189" t="str">
        <f t="shared" si="1"/>
        <v>I°A</v>
      </c>
      <c r="E95" s="189" t="str">
        <f t="shared" si="2"/>
        <v>I°A - omitir - omitir</v>
      </c>
      <c r="F95" s="190" t="str">
        <f>+IF(D95=consolidado!B87,consolidado!D87,"omitir")</f>
        <v>omitir</v>
      </c>
      <c r="G95" s="191" t="str">
        <f>+IF(D95=consolidado!B87,consolidado!N87,"omitir")</f>
        <v>omitir</v>
      </c>
      <c r="H95" s="192" t="str">
        <f>+IF(D95=consolidado!B87,consolidado!F87,"omitir")</f>
        <v>omitir</v>
      </c>
      <c r="I95" s="193" t="str">
        <f>+IF(D95=consolidado!B87,consolidado!G87,"omitir")</f>
        <v>omitir</v>
      </c>
      <c r="J95" s="164"/>
      <c r="K95" s="164"/>
      <c r="L95" s="164"/>
      <c r="M95" s="164"/>
      <c r="N95" s="164"/>
      <c r="O95" s="164"/>
      <c r="P95" s="164"/>
      <c r="Q95" s="164"/>
      <c r="R95" s="164"/>
      <c r="S95" s="164"/>
      <c r="T95" s="164"/>
      <c r="U95" s="164"/>
      <c r="V95" s="164"/>
      <c r="W95" s="164"/>
      <c r="X95" s="164"/>
      <c r="Y95" s="164"/>
      <c r="Z95" s="164"/>
    </row>
    <row r="96" ht="30.0" hidden="1" customHeight="1">
      <c r="A96" s="164"/>
      <c r="B96" s="188" t="str">
        <f>+IF(D96=consolidado!B88,consolidado!A88,"omitir")</f>
        <v>omitir</v>
      </c>
      <c r="C96" s="189" t="str">
        <f>+IF(D96=consolidado!B88,consolidado!C88,"omitir")</f>
        <v>omitir</v>
      </c>
      <c r="D96" s="189" t="str">
        <f t="shared" si="1"/>
        <v>I°A</v>
      </c>
      <c r="E96" s="189" t="str">
        <f t="shared" si="2"/>
        <v>I°A - omitir - omitir</v>
      </c>
      <c r="F96" s="190" t="str">
        <f>+IF(D96=consolidado!B88,consolidado!D88,"omitir")</f>
        <v>omitir</v>
      </c>
      <c r="G96" s="191" t="str">
        <f>+IF(D96=consolidado!B88,consolidado!N88,"omitir")</f>
        <v>omitir</v>
      </c>
      <c r="H96" s="192" t="str">
        <f>+IF(D96=consolidado!B88,consolidado!F88,"omitir")</f>
        <v>omitir</v>
      </c>
      <c r="I96" s="193" t="str">
        <f>+IF(D96=consolidado!B88,consolidado!G88,"omitir")</f>
        <v>omitir</v>
      </c>
      <c r="J96" s="164"/>
      <c r="K96" s="164"/>
      <c r="L96" s="164"/>
      <c r="M96" s="164"/>
      <c r="N96" s="164"/>
      <c r="O96" s="164"/>
      <c r="P96" s="164"/>
      <c r="Q96" s="164"/>
      <c r="R96" s="164"/>
      <c r="S96" s="164"/>
      <c r="T96" s="164"/>
      <c r="U96" s="164"/>
      <c r="V96" s="164"/>
      <c r="W96" s="164"/>
      <c r="X96" s="164"/>
      <c r="Y96" s="164"/>
      <c r="Z96" s="164"/>
    </row>
    <row r="97" ht="30.0" hidden="1" customHeight="1">
      <c r="A97" s="164"/>
      <c r="B97" s="188" t="str">
        <f>+IF(D97=consolidado!B89,consolidado!A89,"omitir")</f>
        <v>omitir</v>
      </c>
      <c r="C97" s="189" t="str">
        <f>+IF(D97=consolidado!B89,consolidado!C89,"omitir")</f>
        <v>omitir</v>
      </c>
      <c r="D97" s="189" t="str">
        <f t="shared" si="1"/>
        <v>I°A</v>
      </c>
      <c r="E97" s="189" t="str">
        <f t="shared" si="2"/>
        <v>I°A - omitir - omitir</v>
      </c>
      <c r="F97" s="190" t="str">
        <f>+IF(D97=consolidado!B89,consolidado!D89,"omitir")</f>
        <v>omitir</v>
      </c>
      <c r="G97" s="191" t="str">
        <f>+IF(D97=consolidado!B89,consolidado!N89,"omitir")</f>
        <v>omitir</v>
      </c>
      <c r="H97" s="192" t="str">
        <f>+IF(D97=consolidado!B89,consolidado!F89,"omitir")</f>
        <v>omitir</v>
      </c>
      <c r="I97" s="193" t="str">
        <f>+IF(D97=consolidado!B89,consolidado!G89,"omitir")</f>
        <v>omitir</v>
      </c>
      <c r="J97" s="164"/>
      <c r="K97" s="164"/>
      <c r="L97" s="164"/>
      <c r="M97" s="164"/>
      <c r="N97" s="164"/>
      <c r="O97" s="164"/>
      <c r="P97" s="164"/>
      <c r="Q97" s="164"/>
      <c r="R97" s="164"/>
      <c r="S97" s="164"/>
      <c r="T97" s="164"/>
      <c r="U97" s="164"/>
      <c r="V97" s="164"/>
      <c r="W97" s="164"/>
      <c r="X97" s="164"/>
      <c r="Y97" s="164"/>
      <c r="Z97" s="164"/>
    </row>
    <row r="98" ht="30.0" hidden="1" customHeight="1">
      <c r="A98" s="164"/>
      <c r="B98" s="188" t="str">
        <f>+IF(D98=consolidado!B90,consolidado!A90,"omitir")</f>
        <v>omitir</v>
      </c>
      <c r="C98" s="189" t="str">
        <f>+IF(D98=consolidado!B90,consolidado!C90,"omitir")</f>
        <v>omitir</v>
      </c>
      <c r="D98" s="189" t="str">
        <f t="shared" si="1"/>
        <v>I°A</v>
      </c>
      <c r="E98" s="189" t="str">
        <f t="shared" si="2"/>
        <v>I°A - omitir - omitir</v>
      </c>
      <c r="F98" s="190" t="str">
        <f>+IF(D98=consolidado!B90,consolidado!D90,"omitir")</f>
        <v>omitir</v>
      </c>
      <c r="G98" s="191" t="str">
        <f>+IF(D98=consolidado!B90,consolidado!N90,"omitir")</f>
        <v>omitir</v>
      </c>
      <c r="H98" s="192" t="str">
        <f>+IF(D98=consolidado!B90,consolidado!F90,"omitir")</f>
        <v>omitir</v>
      </c>
      <c r="I98" s="193" t="str">
        <f>+IF(D98=consolidado!B90,consolidado!G90,"omitir")</f>
        <v>omitir</v>
      </c>
      <c r="J98" s="164"/>
      <c r="K98" s="164"/>
      <c r="L98" s="164"/>
      <c r="M98" s="164"/>
      <c r="N98" s="164"/>
      <c r="O98" s="164"/>
      <c r="P98" s="164"/>
      <c r="Q98" s="164"/>
      <c r="R98" s="164"/>
      <c r="S98" s="164"/>
      <c r="T98" s="164"/>
      <c r="U98" s="164"/>
      <c r="V98" s="164"/>
      <c r="W98" s="164"/>
      <c r="X98" s="164"/>
      <c r="Y98" s="164"/>
      <c r="Z98" s="164"/>
    </row>
    <row r="99" ht="30.0" hidden="1" customHeight="1">
      <c r="A99" s="164"/>
      <c r="B99" s="188" t="str">
        <f>+IF(D99=consolidado!B91,consolidado!A91,"omitir")</f>
        <v>omitir</v>
      </c>
      <c r="C99" s="189" t="str">
        <f>+IF(D99=consolidado!B91,consolidado!C91,"omitir")</f>
        <v>omitir</v>
      </c>
      <c r="D99" s="189" t="str">
        <f t="shared" si="1"/>
        <v>I°A</v>
      </c>
      <c r="E99" s="189" t="str">
        <f t="shared" si="2"/>
        <v>I°A - omitir - omitir</v>
      </c>
      <c r="F99" s="190" t="str">
        <f>+IF(D99=consolidado!B91,consolidado!D91,"omitir")</f>
        <v>omitir</v>
      </c>
      <c r="G99" s="191" t="str">
        <f>+IF(D99=consolidado!B91,consolidado!N91,"omitir")</f>
        <v>omitir</v>
      </c>
      <c r="H99" s="192" t="str">
        <f>+IF(D99=consolidado!B91,consolidado!F91,"omitir")</f>
        <v>omitir</v>
      </c>
      <c r="I99" s="193" t="str">
        <f>+IF(D99=consolidado!B91,consolidado!G91,"omitir")</f>
        <v>omitir</v>
      </c>
      <c r="J99" s="164"/>
      <c r="K99" s="164"/>
      <c r="L99" s="164"/>
      <c r="M99" s="164"/>
      <c r="N99" s="164"/>
      <c r="O99" s="164"/>
      <c r="P99" s="164"/>
      <c r="Q99" s="164"/>
      <c r="R99" s="164"/>
      <c r="S99" s="164"/>
      <c r="T99" s="164"/>
      <c r="U99" s="164"/>
      <c r="V99" s="164"/>
      <c r="W99" s="164"/>
      <c r="X99" s="164"/>
      <c r="Y99" s="164"/>
      <c r="Z99" s="164"/>
    </row>
    <row r="100" ht="30.0" hidden="1" customHeight="1">
      <c r="A100" s="164"/>
      <c r="B100" s="188" t="str">
        <f>+IF(D100=consolidado!B92,consolidado!A92,"omitir")</f>
        <v>omitir</v>
      </c>
      <c r="C100" s="189" t="str">
        <f>+IF(D100=consolidado!B92,consolidado!C92,"omitir")</f>
        <v>omitir</v>
      </c>
      <c r="D100" s="189" t="str">
        <f t="shared" si="1"/>
        <v>I°A</v>
      </c>
      <c r="E100" s="189" t="str">
        <f t="shared" si="2"/>
        <v>I°A - omitir - omitir</v>
      </c>
      <c r="F100" s="190" t="str">
        <f>+IF(D100=consolidado!B92,consolidado!D92,"omitir")</f>
        <v>omitir</v>
      </c>
      <c r="G100" s="191" t="str">
        <f>+IF(D100=consolidado!B92,consolidado!N92,"omitir")</f>
        <v>omitir</v>
      </c>
      <c r="H100" s="192" t="str">
        <f>+IF(D100=consolidado!B92,consolidado!F92,"omitir")</f>
        <v>omitir</v>
      </c>
      <c r="I100" s="193" t="str">
        <f>+IF(D100=consolidado!B92,consolidado!G92,"omitir")</f>
        <v>omitir</v>
      </c>
      <c r="J100" s="164"/>
      <c r="K100" s="164"/>
      <c r="L100" s="164"/>
      <c r="M100" s="164"/>
      <c r="N100" s="164"/>
      <c r="O100" s="164"/>
      <c r="P100" s="164"/>
      <c r="Q100" s="164"/>
      <c r="R100" s="164"/>
      <c r="S100" s="164"/>
      <c r="T100" s="164"/>
      <c r="U100" s="164"/>
      <c r="V100" s="164"/>
      <c r="W100" s="164"/>
      <c r="X100" s="164"/>
      <c r="Y100" s="164"/>
      <c r="Z100" s="164"/>
    </row>
    <row r="101" ht="30.0" hidden="1" customHeight="1">
      <c r="A101" s="164"/>
      <c r="B101" s="188" t="str">
        <f>+IF(D101=consolidado!B93,consolidado!A93,"omitir")</f>
        <v>omitir</v>
      </c>
      <c r="C101" s="189" t="str">
        <f>+IF(D101=consolidado!B93,consolidado!C93,"omitir")</f>
        <v>omitir</v>
      </c>
      <c r="D101" s="189" t="str">
        <f t="shared" si="1"/>
        <v>I°A</v>
      </c>
      <c r="E101" s="189" t="str">
        <f t="shared" si="2"/>
        <v>I°A - omitir - omitir</v>
      </c>
      <c r="F101" s="190" t="str">
        <f>+IF(D101=consolidado!B93,consolidado!D93,"omitir")</f>
        <v>omitir</v>
      </c>
      <c r="G101" s="191" t="str">
        <f>+IF(D101=consolidado!B93,consolidado!N93,"omitir")</f>
        <v>omitir</v>
      </c>
      <c r="H101" s="192" t="str">
        <f>+IF(D101=consolidado!B93,consolidado!F93,"omitir")</f>
        <v>omitir</v>
      </c>
      <c r="I101" s="193" t="str">
        <f>+IF(D101=consolidado!B93,consolidado!G93,"omitir")</f>
        <v>omitir</v>
      </c>
      <c r="J101" s="164"/>
      <c r="K101" s="164"/>
      <c r="L101" s="164"/>
      <c r="M101" s="164"/>
      <c r="N101" s="164"/>
      <c r="O101" s="164"/>
      <c r="P101" s="164"/>
      <c r="Q101" s="164"/>
      <c r="R101" s="164"/>
      <c r="S101" s="164"/>
      <c r="T101" s="164"/>
      <c r="U101" s="164"/>
      <c r="V101" s="164"/>
      <c r="W101" s="164"/>
      <c r="X101" s="164"/>
      <c r="Y101" s="164"/>
      <c r="Z101" s="164"/>
    </row>
    <row r="102" ht="30.0" hidden="1" customHeight="1">
      <c r="A102" s="164"/>
      <c r="B102" s="188" t="str">
        <f>+IF(D102=consolidado!B94,consolidado!A94,"omitir")</f>
        <v>omitir</v>
      </c>
      <c r="C102" s="189" t="str">
        <f>+IF(D102=consolidado!B94,consolidado!C94,"omitir")</f>
        <v>omitir</v>
      </c>
      <c r="D102" s="189" t="str">
        <f t="shared" si="1"/>
        <v>I°A</v>
      </c>
      <c r="E102" s="189" t="str">
        <f t="shared" si="2"/>
        <v>I°A - omitir - omitir</v>
      </c>
      <c r="F102" s="190" t="str">
        <f>+IF(D102=consolidado!B94,consolidado!D94,"omitir")</f>
        <v>omitir</v>
      </c>
      <c r="G102" s="191" t="str">
        <f>+IF(D102=consolidado!B94,consolidado!N94,"omitir")</f>
        <v>omitir</v>
      </c>
      <c r="H102" s="192" t="str">
        <f>+IF(D102=consolidado!B94,consolidado!F94,"omitir")</f>
        <v>omitir</v>
      </c>
      <c r="I102" s="193" t="str">
        <f>+IF(D102=consolidado!B94,consolidado!G94,"omitir")</f>
        <v>omitir</v>
      </c>
      <c r="J102" s="164"/>
      <c r="K102" s="164"/>
      <c r="L102" s="164"/>
      <c r="M102" s="164"/>
      <c r="N102" s="164"/>
      <c r="O102" s="164"/>
      <c r="P102" s="164"/>
      <c r="Q102" s="164"/>
      <c r="R102" s="164"/>
      <c r="S102" s="164"/>
      <c r="T102" s="164"/>
      <c r="U102" s="164"/>
      <c r="V102" s="164"/>
      <c r="W102" s="164"/>
      <c r="X102" s="164"/>
      <c r="Y102" s="164"/>
      <c r="Z102" s="164"/>
    </row>
    <row r="103" ht="30.0" hidden="1" customHeight="1">
      <c r="A103" s="164"/>
      <c r="B103" s="188" t="str">
        <f>+IF(D103=consolidado!B95,consolidado!A95,"omitir")</f>
        <v>omitir</v>
      </c>
      <c r="C103" s="189" t="str">
        <f>+IF(D103=consolidado!B95,consolidado!C95,"omitir")</f>
        <v>omitir</v>
      </c>
      <c r="D103" s="189" t="str">
        <f t="shared" si="1"/>
        <v>I°A</v>
      </c>
      <c r="E103" s="189" t="str">
        <f t="shared" si="2"/>
        <v>I°A - omitir - omitir</v>
      </c>
      <c r="F103" s="190" t="str">
        <f>+IF(D103=consolidado!B95,consolidado!D95,"omitir")</f>
        <v>omitir</v>
      </c>
      <c r="G103" s="191" t="str">
        <f>+IF(D103=consolidado!B95,consolidado!N95,"omitir")</f>
        <v>omitir</v>
      </c>
      <c r="H103" s="192" t="str">
        <f>+IF(D103=consolidado!B95,consolidado!F95,"omitir")</f>
        <v>omitir</v>
      </c>
      <c r="I103" s="193" t="str">
        <f>+IF(D103=consolidado!B95,consolidado!G95,"omitir")</f>
        <v>omitir</v>
      </c>
      <c r="J103" s="164"/>
      <c r="K103" s="164"/>
      <c r="L103" s="164"/>
      <c r="M103" s="164"/>
      <c r="N103" s="164"/>
      <c r="O103" s="164"/>
      <c r="P103" s="164"/>
      <c r="Q103" s="164"/>
      <c r="R103" s="164"/>
      <c r="S103" s="164"/>
      <c r="T103" s="164"/>
      <c r="U103" s="164"/>
      <c r="V103" s="164"/>
      <c r="W103" s="164"/>
      <c r="X103" s="164"/>
      <c r="Y103" s="164"/>
      <c r="Z103" s="164"/>
    </row>
    <row r="104" ht="30.0" hidden="1" customHeight="1">
      <c r="A104" s="164"/>
      <c r="B104" s="188" t="str">
        <f>+IF(D104=consolidado!B96,consolidado!A96,"omitir")</f>
        <v>omitir</v>
      </c>
      <c r="C104" s="189" t="str">
        <f>+IF(D104=consolidado!B96,consolidado!C96,"omitir")</f>
        <v>omitir</v>
      </c>
      <c r="D104" s="189" t="str">
        <f t="shared" si="1"/>
        <v>I°A</v>
      </c>
      <c r="E104" s="189" t="str">
        <f t="shared" si="2"/>
        <v>I°A - omitir - omitir</v>
      </c>
      <c r="F104" s="190" t="str">
        <f>+IF(D104=consolidado!B96,consolidado!D96,"omitir")</f>
        <v>omitir</v>
      </c>
      <c r="G104" s="191" t="str">
        <f>+IF(D104=consolidado!B96,consolidado!N96,"omitir")</f>
        <v>omitir</v>
      </c>
      <c r="H104" s="192" t="str">
        <f>+IF(D104=consolidado!B96,consolidado!F96,"omitir")</f>
        <v>omitir</v>
      </c>
      <c r="I104" s="193" t="str">
        <f>+IF(D104=consolidado!B96,consolidado!G96,"omitir")</f>
        <v>omitir</v>
      </c>
      <c r="J104" s="164"/>
      <c r="K104" s="164"/>
      <c r="L104" s="164"/>
      <c r="M104" s="164"/>
      <c r="N104" s="164"/>
      <c r="O104" s="164"/>
      <c r="P104" s="164"/>
      <c r="Q104" s="164"/>
      <c r="R104" s="164"/>
      <c r="S104" s="164"/>
      <c r="T104" s="164"/>
      <c r="U104" s="164"/>
      <c r="V104" s="164"/>
      <c r="W104" s="164"/>
      <c r="X104" s="164"/>
      <c r="Y104" s="164"/>
      <c r="Z104" s="164"/>
    </row>
    <row r="105" ht="30.0" hidden="1" customHeight="1">
      <c r="A105" s="164"/>
      <c r="B105" s="188" t="str">
        <f>+IF(D105=consolidado!B97,consolidado!A97,"omitir")</f>
        <v>omitir</v>
      </c>
      <c r="C105" s="189" t="str">
        <f>+IF(D105=consolidado!B97,consolidado!C97,"omitir")</f>
        <v>omitir</v>
      </c>
      <c r="D105" s="189" t="str">
        <f t="shared" si="1"/>
        <v>I°A</v>
      </c>
      <c r="E105" s="189" t="str">
        <f t="shared" si="2"/>
        <v>I°A - omitir - omitir</v>
      </c>
      <c r="F105" s="190" t="str">
        <f>+IF(D105=consolidado!B97,consolidado!D97,"omitir")</f>
        <v>omitir</v>
      </c>
      <c r="G105" s="191" t="str">
        <f>+IF(D105=consolidado!B97,consolidado!N97,"omitir")</f>
        <v>omitir</v>
      </c>
      <c r="H105" s="192" t="str">
        <f>+IF(D105=consolidado!B97,consolidado!F97,"omitir")</f>
        <v>omitir</v>
      </c>
      <c r="I105" s="193" t="str">
        <f>+IF(D105=consolidado!B97,consolidado!G97,"omitir")</f>
        <v>omitir</v>
      </c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  <c r="T105" s="164"/>
      <c r="U105" s="164"/>
      <c r="V105" s="164"/>
      <c r="W105" s="164"/>
      <c r="X105" s="164"/>
      <c r="Y105" s="164"/>
      <c r="Z105" s="164"/>
    </row>
    <row r="106" ht="30.0" hidden="1" customHeight="1">
      <c r="A106" s="164"/>
      <c r="B106" s="188" t="str">
        <f>+IF(D106=consolidado!B98,consolidado!A98,"omitir")</f>
        <v>omitir</v>
      </c>
      <c r="C106" s="189" t="str">
        <f>+IF(D106=consolidado!B98,consolidado!C98,"omitir")</f>
        <v>omitir</v>
      </c>
      <c r="D106" s="189" t="str">
        <f t="shared" si="1"/>
        <v>I°A</v>
      </c>
      <c r="E106" s="189" t="str">
        <f t="shared" si="2"/>
        <v>I°A - omitir - omitir</v>
      </c>
      <c r="F106" s="190" t="str">
        <f>+IF(D106=consolidado!B98,consolidado!D98,"omitir")</f>
        <v>omitir</v>
      </c>
      <c r="G106" s="191" t="str">
        <f>+IF(D106=consolidado!B98,consolidado!N98,"omitir")</f>
        <v>omitir</v>
      </c>
      <c r="H106" s="192" t="str">
        <f>+IF(D106=consolidado!B98,consolidado!F98,"omitir")</f>
        <v>omitir</v>
      </c>
      <c r="I106" s="193" t="str">
        <f>+IF(D106=consolidado!B98,consolidado!G98,"omitir")</f>
        <v>omitir</v>
      </c>
      <c r="J106" s="164"/>
      <c r="K106" s="164"/>
      <c r="L106" s="164"/>
      <c r="M106" s="164"/>
      <c r="N106" s="164"/>
      <c r="O106" s="164"/>
      <c r="P106" s="164"/>
      <c r="Q106" s="164"/>
      <c r="R106" s="164"/>
      <c r="S106" s="164"/>
      <c r="T106" s="164"/>
      <c r="U106" s="164"/>
      <c r="V106" s="164"/>
      <c r="W106" s="164"/>
      <c r="X106" s="164"/>
      <c r="Y106" s="164"/>
      <c r="Z106" s="164"/>
    </row>
    <row r="107" ht="30.0" hidden="1" customHeight="1">
      <c r="A107" s="164"/>
      <c r="B107" s="188" t="str">
        <f>+IF(D107=consolidado!B99,consolidado!A99,"omitir")</f>
        <v>omitir</v>
      </c>
      <c r="C107" s="189" t="str">
        <f>+IF(D107=consolidado!B99,consolidado!C99,"omitir")</f>
        <v>omitir</v>
      </c>
      <c r="D107" s="189" t="str">
        <f t="shared" si="1"/>
        <v>I°A</v>
      </c>
      <c r="E107" s="189" t="str">
        <f t="shared" si="2"/>
        <v>I°A - omitir - omitir</v>
      </c>
      <c r="F107" s="190" t="str">
        <f>+IF(D107=consolidado!B99,consolidado!D99,"omitir")</f>
        <v>omitir</v>
      </c>
      <c r="G107" s="191" t="str">
        <f>+IF(D107=consolidado!B99,consolidado!N99,"omitir")</f>
        <v>omitir</v>
      </c>
      <c r="H107" s="192" t="str">
        <f>+IF(D107=consolidado!B99,consolidado!F99,"omitir")</f>
        <v>omitir</v>
      </c>
      <c r="I107" s="193" t="str">
        <f>+IF(D107=consolidado!B99,consolidado!G99,"omitir")</f>
        <v>omitir</v>
      </c>
      <c r="J107" s="164"/>
      <c r="K107" s="164"/>
      <c r="L107" s="164"/>
      <c r="M107" s="164"/>
      <c r="N107" s="164"/>
      <c r="O107" s="164"/>
      <c r="P107" s="164"/>
      <c r="Q107" s="164"/>
      <c r="R107" s="164"/>
      <c r="S107" s="164"/>
      <c r="T107" s="164"/>
      <c r="U107" s="164"/>
      <c r="V107" s="164"/>
      <c r="W107" s="164"/>
      <c r="X107" s="164"/>
      <c r="Y107" s="164"/>
      <c r="Z107" s="164"/>
    </row>
    <row r="108" ht="30.0" hidden="1" customHeight="1">
      <c r="A108" s="164"/>
      <c r="B108" s="188" t="str">
        <f>+IF(D108=consolidado!B100,consolidado!A100,"omitir")</f>
        <v>omitir</v>
      </c>
      <c r="C108" s="189" t="str">
        <f>+IF(D108=consolidado!B100,consolidado!C100,"omitir")</f>
        <v>omitir</v>
      </c>
      <c r="D108" s="189" t="str">
        <f t="shared" si="1"/>
        <v>I°A</v>
      </c>
      <c r="E108" s="189" t="str">
        <f t="shared" si="2"/>
        <v>I°A - omitir - omitir</v>
      </c>
      <c r="F108" s="190" t="str">
        <f>+IF(D108=consolidado!B100,consolidado!D100,"omitir")</f>
        <v>omitir</v>
      </c>
      <c r="G108" s="191" t="str">
        <f>+IF(D108=consolidado!B100,consolidado!N100,"omitir")</f>
        <v>omitir</v>
      </c>
      <c r="H108" s="192" t="str">
        <f>+IF(D108=consolidado!B100,consolidado!F100,"omitir")</f>
        <v>omitir</v>
      </c>
      <c r="I108" s="193" t="str">
        <f>+IF(D108=consolidado!B100,consolidado!G100,"omitir")</f>
        <v>omitir</v>
      </c>
      <c r="J108" s="164"/>
      <c r="K108" s="164"/>
      <c r="L108" s="164"/>
      <c r="M108" s="164"/>
      <c r="N108" s="164"/>
      <c r="O108" s="164"/>
      <c r="P108" s="164"/>
      <c r="Q108" s="164"/>
      <c r="R108" s="164"/>
      <c r="S108" s="164"/>
      <c r="T108" s="164"/>
      <c r="U108" s="164"/>
      <c r="V108" s="164"/>
      <c r="W108" s="164"/>
      <c r="X108" s="164"/>
      <c r="Y108" s="164"/>
      <c r="Z108" s="164"/>
    </row>
    <row r="109" ht="30.0" hidden="1" customHeight="1">
      <c r="A109" s="164"/>
      <c r="B109" s="188" t="str">
        <f>+IF(D109=consolidado!B101,consolidado!A101,"omitir")</f>
        <v>omitir</v>
      </c>
      <c r="C109" s="189" t="str">
        <f>+IF(D109=consolidado!B101,consolidado!C101,"omitir")</f>
        <v>omitir</v>
      </c>
      <c r="D109" s="189" t="str">
        <f t="shared" si="1"/>
        <v>I°A</v>
      </c>
      <c r="E109" s="189" t="str">
        <f t="shared" si="2"/>
        <v>I°A - omitir - omitir</v>
      </c>
      <c r="F109" s="190" t="str">
        <f>+IF(D109=consolidado!B101,consolidado!D101,"omitir")</f>
        <v>omitir</v>
      </c>
      <c r="G109" s="191" t="str">
        <f>+IF(D109=consolidado!B101,consolidado!N101,"omitir")</f>
        <v>omitir</v>
      </c>
      <c r="H109" s="192" t="str">
        <f>+IF(D109=consolidado!B101,consolidado!F101,"omitir")</f>
        <v>omitir</v>
      </c>
      <c r="I109" s="193" t="str">
        <f>+IF(D109=consolidado!B101,consolidado!G101,"omitir")</f>
        <v>omitir</v>
      </c>
      <c r="J109" s="164"/>
      <c r="K109" s="164"/>
      <c r="L109" s="164"/>
      <c r="M109" s="164"/>
      <c r="N109" s="164"/>
      <c r="O109" s="164"/>
      <c r="P109" s="164"/>
      <c r="Q109" s="164"/>
      <c r="R109" s="164"/>
      <c r="S109" s="164"/>
      <c r="T109" s="164"/>
      <c r="U109" s="164"/>
      <c r="V109" s="164"/>
      <c r="W109" s="164"/>
      <c r="X109" s="164"/>
      <c r="Y109" s="164"/>
      <c r="Z109" s="164"/>
    </row>
    <row r="110" ht="30.0" hidden="1" customHeight="1">
      <c r="A110" s="164"/>
      <c r="B110" s="188" t="str">
        <f>+IF(D110=consolidado!B102,consolidado!A102,"omitir")</f>
        <v>omitir</v>
      </c>
      <c r="C110" s="189" t="str">
        <f>+IF(D110=consolidado!B102,consolidado!C102,"omitir")</f>
        <v>omitir</v>
      </c>
      <c r="D110" s="189" t="str">
        <f t="shared" si="1"/>
        <v>I°A</v>
      </c>
      <c r="E110" s="189" t="str">
        <f t="shared" si="2"/>
        <v>I°A - omitir - omitir</v>
      </c>
      <c r="F110" s="190" t="str">
        <f>+IF(D110=consolidado!B102,consolidado!D102,"omitir")</f>
        <v>omitir</v>
      </c>
      <c r="G110" s="191" t="str">
        <f>+IF(D110=consolidado!B102,consolidado!N102,"omitir")</f>
        <v>omitir</v>
      </c>
      <c r="H110" s="192" t="str">
        <f>+IF(D110=consolidado!B102,consolidado!F102,"omitir")</f>
        <v>omitir</v>
      </c>
      <c r="I110" s="193" t="str">
        <f>+IF(D110=consolidado!B102,consolidado!G102,"omitir")</f>
        <v>omitir</v>
      </c>
      <c r="J110" s="164"/>
      <c r="K110" s="164"/>
      <c r="L110" s="164"/>
      <c r="M110" s="164"/>
      <c r="N110" s="164"/>
      <c r="O110" s="164"/>
      <c r="P110" s="164"/>
      <c r="Q110" s="164"/>
      <c r="R110" s="164"/>
      <c r="S110" s="164"/>
      <c r="T110" s="164"/>
      <c r="U110" s="164"/>
      <c r="V110" s="164"/>
      <c r="W110" s="164"/>
      <c r="X110" s="164"/>
      <c r="Y110" s="164"/>
      <c r="Z110" s="164"/>
    </row>
    <row r="111" ht="30.0" hidden="1" customHeight="1">
      <c r="A111" s="164"/>
      <c r="B111" s="188" t="str">
        <f>+IF(D111=consolidado!B103,consolidado!A103,"omitir")</f>
        <v>omitir</v>
      </c>
      <c r="C111" s="189" t="str">
        <f>+IF(D111=consolidado!B103,consolidado!C103,"omitir")</f>
        <v>omitir</v>
      </c>
      <c r="D111" s="189" t="str">
        <f t="shared" si="1"/>
        <v>I°A</v>
      </c>
      <c r="E111" s="189" t="str">
        <f t="shared" si="2"/>
        <v>I°A - omitir - omitir</v>
      </c>
      <c r="F111" s="190" t="str">
        <f>+IF(D111=consolidado!B103,consolidado!D103,"omitir")</f>
        <v>omitir</v>
      </c>
      <c r="G111" s="191" t="str">
        <f>+IF(D111=consolidado!B103,consolidado!N103,"omitir")</f>
        <v>omitir</v>
      </c>
      <c r="H111" s="192" t="str">
        <f>+IF(D111=consolidado!B103,consolidado!F103,"omitir")</f>
        <v>omitir</v>
      </c>
      <c r="I111" s="193" t="str">
        <f>+IF(D111=consolidado!B103,consolidado!G103,"omitir")</f>
        <v>omitir</v>
      </c>
      <c r="J111" s="164"/>
      <c r="K111" s="164"/>
      <c r="L111" s="164"/>
      <c r="M111" s="164"/>
      <c r="N111" s="164"/>
      <c r="O111" s="164"/>
      <c r="P111" s="164"/>
      <c r="Q111" s="164"/>
      <c r="R111" s="164"/>
      <c r="S111" s="164"/>
      <c r="T111" s="164"/>
      <c r="U111" s="164"/>
      <c r="V111" s="164"/>
      <c r="W111" s="164"/>
      <c r="X111" s="164"/>
      <c r="Y111" s="164"/>
      <c r="Z111" s="164"/>
    </row>
    <row r="112" ht="30.0" hidden="1" customHeight="1">
      <c r="A112" s="164"/>
      <c r="B112" s="188" t="str">
        <f>+IF(D112=consolidado!B104,consolidado!A104,"omitir")</f>
        <v>omitir</v>
      </c>
      <c r="C112" s="189" t="str">
        <f>+IF(D112=consolidado!B104,consolidado!C104,"omitir")</f>
        <v>omitir</v>
      </c>
      <c r="D112" s="189" t="str">
        <f t="shared" si="1"/>
        <v>I°A</v>
      </c>
      <c r="E112" s="189" t="str">
        <f t="shared" si="2"/>
        <v>I°A - omitir - omitir</v>
      </c>
      <c r="F112" s="190" t="str">
        <f>+IF(D112=consolidado!B104,consolidado!D104,"omitir")</f>
        <v>omitir</v>
      </c>
      <c r="G112" s="191" t="str">
        <f>+IF(D112=consolidado!B104,consolidado!N104,"omitir")</f>
        <v>omitir</v>
      </c>
      <c r="H112" s="192" t="str">
        <f>+IF(D112=consolidado!B104,consolidado!F104,"omitir")</f>
        <v>omitir</v>
      </c>
      <c r="I112" s="193" t="str">
        <f>+IF(D112=consolidado!B104,consolidado!G104,"omitir")</f>
        <v>omitir</v>
      </c>
      <c r="J112" s="164"/>
      <c r="K112" s="164"/>
      <c r="L112" s="164"/>
      <c r="M112" s="164"/>
      <c r="N112" s="164"/>
      <c r="O112" s="164"/>
      <c r="P112" s="164"/>
      <c r="Q112" s="164"/>
      <c r="R112" s="164"/>
      <c r="S112" s="164"/>
      <c r="T112" s="164"/>
      <c r="U112" s="164"/>
      <c r="V112" s="164"/>
      <c r="W112" s="164"/>
      <c r="X112" s="164"/>
      <c r="Y112" s="164"/>
      <c r="Z112" s="164"/>
    </row>
    <row r="113" ht="30.0" hidden="1" customHeight="1">
      <c r="A113" s="164"/>
      <c r="B113" s="188" t="str">
        <f>+IF(D113=consolidado!B105,consolidado!A105,"omitir")</f>
        <v>omitir</v>
      </c>
      <c r="C113" s="189" t="str">
        <f>+IF(D113=consolidado!B105,consolidado!C105,"omitir")</f>
        <v>omitir</v>
      </c>
      <c r="D113" s="189" t="str">
        <f t="shared" si="1"/>
        <v>I°A</v>
      </c>
      <c r="E113" s="189" t="str">
        <f t="shared" si="2"/>
        <v>I°A - omitir - omitir</v>
      </c>
      <c r="F113" s="190" t="str">
        <f>+IF(D113=consolidado!B105,consolidado!D105,"omitir")</f>
        <v>omitir</v>
      </c>
      <c r="G113" s="191" t="str">
        <f>+IF(D113=consolidado!B105,consolidado!N105,"omitir")</f>
        <v>omitir</v>
      </c>
      <c r="H113" s="192" t="str">
        <f>+IF(D113=consolidado!B105,consolidado!F105,"omitir")</f>
        <v>omitir</v>
      </c>
      <c r="I113" s="193" t="str">
        <f>+IF(D113=consolidado!B105,consolidado!G105,"omitir")</f>
        <v>omitir</v>
      </c>
      <c r="J113" s="164"/>
      <c r="K113" s="164"/>
      <c r="L113" s="164"/>
      <c r="M113" s="164"/>
      <c r="N113" s="164"/>
      <c r="O113" s="164"/>
      <c r="P113" s="164"/>
      <c r="Q113" s="164"/>
      <c r="R113" s="164"/>
      <c r="S113" s="164"/>
      <c r="T113" s="164"/>
      <c r="U113" s="164"/>
      <c r="V113" s="164"/>
      <c r="W113" s="164"/>
      <c r="X113" s="164"/>
      <c r="Y113" s="164"/>
      <c r="Z113" s="164"/>
    </row>
    <row r="114" ht="30.0" hidden="1" customHeight="1">
      <c r="A114" s="164"/>
      <c r="B114" s="188" t="str">
        <f>+IF(D114=consolidado!B106,consolidado!A106,"omitir")</f>
        <v>omitir</v>
      </c>
      <c r="C114" s="189" t="str">
        <f>+IF(D114=consolidado!B106,consolidado!C106,"omitir")</f>
        <v>omitir</v>
      </c>
      <c r="D114" s="189" t="str">
        <f t="shared" si="1"/>
        <v>I°A</v>
      </c>
      <c r="E114" s="189" t="str">
        <f t="shared" si="2"/>
        <v>I°A - omitir - omitir</v>
      </c>
      <c r="F114" s="190" t="str">
        <f>+IF(D114=consolidado!B106,consolidado!D106,"omitir")</f>
        <v>omitir</v>
      </c>
      <c r="G114" s="191" t="str">
        <f>+IF(D114=consolidado!B106,consolidado!N106,"omitir")</f>
        <v>omitir</v>
      </c>
      <c r="H114" s="192" t="str">
        <f>+IF(D114=consolidado!B106,consolidado!F106,"omitir")</f>
        <v>omitir</v>
      </c>
      <c r="I114" s="193" t="str">
        <f>+IF(D114=consolidado!B106,consolidado!G106,"omitir")</f>
        <v>omitir</v>
      </c>
      <c r="J114" s="164"/>
      <c r="K114" s="164"/>
      <c r="L114" s="164"/>
      <c r="M114" s="164"/>
      <c r="N114" s="164"/>
      <c r="O114" s="164"/>
      <c r="P114" s="164"/>
      <c r="Q114" s="164"/>
      <c r="R114" s="164"/>
      <c r="S114" s="164"/>
      <c r="T114" s="164"/>
      <c r="U114" s="164"/>
      <c r="V114" s="164"/>
      <c r="W114" s="164"/>
      <c r="X114" s="164"/>
      <c r="Y114" s="164"/>
      <c r="Z114" s="164"/>
    </row>
    <row r="115" ht="30.0" hidden="1" customHeight="1">
      <c r="A115" s="164"/>
      <c r="B115" s="188" t="str">
        <f>+IF(D115=consolidado!B107,consolidado!A107,"omitir")</f>
        <v>omitir</v>
      </c>
      <c r="C115" s="189" t="str">
        <f>+IF(D115=consolidado!B107,consolidado!C107,"omitir")</f>
        <v>omitir</v>
      </c>
      <c r="D115" s="189" t="str">
        <f t="shared" si="1"/>
        <v>I°A</v>
      </c>
      <c r="E115" s="189" t="str">
        <f t="shared" si="2"/>
        <v>I°A - omitir - omitir</v>
      </c>
      <c r="F115" s="190" t="str">
        <f>+IF(D115=consolidado!B107,consolidado!D107,"omitir")</f>
        <v>omitir</v>
      </c>
      <c r="G115" s="191" t="str">
        <f>+IF(D115=consolidado!B107,consolidado!N107,"omitir")</f>
        <v>omitir</v>
      </c>
      <c r="H115" s="192" t="str">
        <f>+IF(D115=consolidado!B107,consolidado!F107,"omitir")</f>
        <v>omitir</v>
      </c>
      <c r="I115" s="193" t="str">
        <f>+IF(D115=consolidado!B107,consolidado!G107,"omitir")</f>
        <v>omitir</v>
      </c>
      <c r="J115" s="164"/>
      <c r="K115" s="164"/>
      <c r="L115" s="164"/>
      <c r="M115" s="164"/>
      <c r="N115" s="164"/>
      <c r="O115" s="164"/>
      <c r="P115" s="164"/>
      <c r="Q115" s="164"/>
      <c r="R115" s="164"/>
      <c r="S115" s="164"/>
      <c r="T115" s="164"/>
      <c r="U115" s="164"/>
      <c r="V115" s="164"/>
      <c r="W115" s="164"/>
      <c r="X115" s="164"/>
      <c r="Y115" s="164"/>
      <c r="Z115" s="164"/>
    </row>
    <row r="116" ht="30.0" hidden="1" customHeight="1">
      <c r="A116" s="164"/>
      <c r="B116" s="188" t="str">
        <f>+IF(D116=consolidado!B108,consolidado!A108,"omitir")</f>
        <v>omitir</v>
      </c>
      <c r="C116" s="189" t="str">
        <f>+IF(D116=consolidado!B108,consolidado!C108,"omitir")</f>
        <v>omitir</v>
      </c>
      <c r="D116" s="189" t="str">
        <f t="shared" si="1"/>
        <v>I°A</v>
      </c>
      <c r="E116" s="189" t="str">
        <f t="shared" si="2"/>
        <v>I°A - omitir - omitir</v>
      </c>
      <c r="F116" s="190" t="str">
        <f>+IF(D116=consolidado!B108,consolidado!D108,"omitir")</f>
        <v>omitir</v>
      </c>
      <c r="G116" s="191" t="str">
        <f>+IF(D116=consolidado!B108,consolidado!N108,"omitir")</f>
        <v>omitir</v>
      </c>
      <c r="H116" s="192" t="str">
        <f>+IF(D116=consolidado!B108,consolidado!F108,"omitir")</f>
        <v>omitir</v>
      </c>
      <c r="I116" s="193" t="str">
        <f>+IF(D116=consolidado!B108,consolidado!G108,"omitir")</f>
        <v>omitir</v>
      </c>
      <c r="J116" s="164"/>
      <c r="K116" s="164"/>
      <c r="L116" s="164"/>
      <c r="M116" s="164"/>
      <c r="N116" s="164"/>
      <c r="O116" s="164"/>
      <c r="P116" s="164"/>
      <c r="Q116" s="164"/>
      <c r="R116" s="164"/>
      <c r="S116" s="164"/>
      <c r="T116" s="164"/>
      <c r="U116" s="164"/>
      <c r="V116" s="164"/>
      <c r="W116" s="164"/>
      <c r="X116" s="164"/>
      <c r="Y116" s="164"/>
      <c r="Z116" s="164"/>
    </row>
    <row r="117" ht="30.0" hidden="1" customHeight="1">
      <c r="A117" s="164"/>
      <c r="B117" s="188" t="str">
        <f>+IF(D117=consolidado!B109,consolidado!A109,"omitir")</f>
        <v>omitir</v>
      </c>
      <c r="C117" s="189" t="str">
        <f>+IF(D117=consolidado!B109,consolidado!C109,"omitir")</f>
        <v>omitir</v>
      </c>
      <c r="D117" s="189" t="str">
        <f t="shared" si="1"/>
        <v>I°A</v>
      </c>
      <c r="E117" s="189" t="str">
        <f t="shared" si="2"/>
        <v>I°A - omitir - omitir</v>
      </c>
      <c r="F117" s="190" t="str">
        <f>+IF(D117=consolidado!B109,consolidado!D109,"omitir")</f>
        <v>omitir</v>
      </c>
      <c r="G117" s="191" t="str">
        <f>+IF(D117=consolidado!B109,consolidado!N109,"omitir")</f>
        <v>omitir</v>
      </c>
      <c r="H117" s="192" t="str">
        <f>+IF(D117=consolidado!B109,consolidado!F109,"omitir")</f>
        <v>omitir</v>
      </c>
      <c r="I117" s="193" t="str">
        <f>+IF(D117=consolidado!B109,consolidado!G109,"omitir")</f>
        <v>omitir</v>
      </c>
      <c r="J117" s="164"/>
      <c r="K117" s="164"/>
      <c r="L117" s="164"/>
      <c r="M117" s="164"/>
      <c r="N117" s="164"/>
      <c r="O117" s="164"/>
      <c r="P117" s="164"/>
      <c r="Q117" s="164"/>
      <c r="R117" s="164"/>
      <c r="S117" s="164"/>
      <c r="T117" s="164"/>
      <c r="U117" s="164"/>
      <c r="V117" s="164"/>
      <c r="W117" s="164"/>
      <c r="X117" s="164"/>
      <c r="Y117" s="164"/>
      <c r="Z117" s="164"/>
    </row>
    <row r="118" ht="30.0" hidden="1" customHeight="1">
      <c r="A118" s="164"/>
      <c r="B118" s="188" t="str">
        <f>+IF(D118=consolidado!B110,consolidado!A110,"omitir")</f>
        <v>omitir</v>
      </c>
      <c r="C118" s="189" t="str">
        <f>+IF(D118=consolidado!B110,consolidado!C110,"omitir")</f>
        <v>omitir</v>
      </c>
      <c r="D118" s="189" t="str">
        <f t="shared" si="1"/>
        <v>I°A</v>
      </c>
      <c r="E118" s="189" t="str">
        <f t="shared" si="2"/>
        <v>I°A - omitir - omitir</v>
      </c>
      <c r="F118" s="190" t="str">
        <f>+IF(D118=consolidado!B110,consolidado!D110,"omitir")</f>
        <v>omitir</v>
      </c>
      <c r="G118" s="191" t="str">
        <f>+IF(D118=consolidado!B110,consolidado!N110,"omitir")</f>
        <v>omitir</v>
      </c>
      <c r="H118" s="192" t="str">
        <f>+IF(D118=consolidado!B110,consolidado!F110,"omitir")</f>
        <v>omitir</v>
      </c>
      <c r="I118" s="193" t="str">
        <f>+IF(D118=consolidado!B110,consolidado!G110,"omitir")</f>
        <v>omitir</v>
      </c>
      <c r="J118" s="164"/>
      <c r="K118" s="164"/>
      <c r="L118" s="164"/>
      <c r="M118" s="164"/>
      <c r="N118" s="164"/>
      <c r="O118" s="164"/>
      <c r="P118" s="164"/>
      <c r="Q118" s="164"/>
      <c r="R118" s="164"/>
      <c r="S118" s="164"/>
      <c r="T118" s="164"/>
      <c r="U118" s="164"/>
      <c r="V118" s="164"/>
      <c r="W118" s="164"/>
      <c r="X118" s="164"/>
      <c r="Y118" s="164"/>
      <c r="Z118" s="164"/>
    </row>
    <row r="119" ht="30.0" hidden="1" customHeight="1">
      <c r="A119" s="164"/>
      <c r="B119" s="188" t="str">
        <f>+IF(D119=consolidado!B111,consolidado!A111,"omitir")</f>
        <v>omitir</v>
      </c>
      <c r="C119" s="189" t="str">
        <f>+IF(D119=consolidado!B111,consolidado!C111,"omitir")</f>
        <v>omitir</v>
      </c>
      <c r="D119" s="189" t="str">
        <f t="shared" si="1"/>
        <v>I°A</v>
      </c>
      <c r="E119" s="189" t="str">
        <f t="shared" si="2"/>
        <v>I°A - omitir - omitir</v>
      </c>
      <c r="F119" s="190" t="str">
        <f>+IF(D119=consolidado!B111,consolidado!D111,"omitir")</f>
        <v>omitir</v>
      </c>
      <c r="G119" s="191" t="str">
        <f>+IF(D119=consolidado!B111,consolidado!N111,"omitir")</f>
        <v>omitir</v>
      </c>
      <c r="H119" s="192" t="str">
        <f>+IF(D119=consolidado!B111,consolidado!F111,"omitir")</f>
        <v>omitir</v>
      </c>
      <c r="I119" s="193" t="str">
        <f>+IF(D119=consolidado!B111,consolidado!G111,"omitir")</f>
        <v>omitir</v>
      </c>
      <c r="J119" s="164"/>
      <c r="K119" s="164"/>
      <c r="L119" s="164"/>
      <c r="M119" s="164"/>
      <c r="N119" s="164"/>
      <c r="O119" s="164"/>
      <c r="P119" s="164"/>
      <c r="Q119" s="164"/>
      <c r="R119" s="164"/>
      <c r="S119" s="164"/>
      <c r="T119" s="164"/>
      <c r="U119" s="164"/>
      <c r="V119" s="164"/>
      <c r="W119" s="164"/>
      <c r="X119" s="164"/>
      <c r="Y119" s="164"/>
      <c r="Z119" s="164"/>
    </row>
    <row r="120" ht="30.0" hidden="1" customHeight="1">
      <c r="A120" s="164"/>
      <c r="B120" s="188" t="str">
        <f>+IF(D120=consolidado!B112,consolidado!A112,"omitir")</f>
        <v>omitir</v>
      </c>
      <c r="C120" s="189" t="str">
        <f>+IF(D120=consolidado!B112,consolidado!C112,"omitir")</f>
        <v>omitir</v>
      </c>
      <c r="D120" s="189" t="str">
        <f t="shared" si="1"/>
        <v>I°A</v>
      </c>
      <c r="E120" s="189" t="str">
        <f t="shared" si="2"/>
        <v>I°A - omitir - omitir</v>
      </c>
      <c r="F120" s="190" t="str">
        <f>+IF(D120=consolidado!B112,consolidado!D112,"omitir")</f>
        <v>omitir</v>
      </c>
      <c r="G120" s="191" t="str">
        <f>+IF(D120=consolidado!B112,consolidado!N112,"omitir")</f>
        <v>omitir</v>
      </c>
      <c r="H120" s="192" t="str">
        <f>+IF(D120=consolidado!B112,consolidado!F112,"omitir")</f>
        <v>omitir</v>
      </c>
      <c r="I120" s="193" t="str">
        <f>+IF(D120=consolidado!B112,consolidado!G112,"omitir")</f>
        <v>omitir</v>
      </c>
      <c r="J120" s="164"/>
      <c r="K120" s="164"/>
      <c r="L120" s="164"/>
      <c r="M120" s="164"/>
      <c r="N120" s="164"/>
      <c r="O120" s="164"/>
      <c r="P120" s="164"/>
      <c r="Q120" s="164"/>
      <c r="R120" s="164"/>
      <c r="S120" s="164"/>
      <c r="T120" s="164"/>
      <c r="U120" s="164"/>
      <c r="V120" s="164"/>
      <c r="W120" s="164"/>
      <c r="X120" s="164"/>
      <c r="Y120" s="164"/>
      <c r="Z120" s="164"/>
    </row>
    <row r="121" ht="30.0" hidden="1" customHeight="1">
      <c r="A121" s="164"/>
      <c r="B121" s="188" t="str">
        <f>+IF(D121=consolidado!B113,consolidado!A113,"omitir")</f>
        <v>omitir</v>
      </c>
      <c r="C121" s="189" t="str">
        <f>+IF(D121=consolidado!B113,consolidado!C113,"omitir")</f>
        <v>omitir</v>
      </c>
      <c r="D121" s="189" t="str">
        <f t="shared" si="1"/>
        <v>I°A</v>
      </c>
      <c r="E121" s="189" t="str">
        <f t="shared" si="2"/>
        <v>I°A - omitir - omitir</v>
      </c>
      <c r="F121" s="190" t="str">
        <f>+IF(D121=consolidado!B113,consolidado!D113,"omitir")</f>
        <v>omitir</v>
      </c>
      <c r="G121" s="191" t="str">
        <f>+IF(D121=consolidado!B113,consolidado!N113,"omitir")</f>
        <v>omitir</v>
      </c>
      <c r="H121" s="192" t="str">
        <f>+IF(D121=consolidado!B113,consolidado!F113,"omitir")</f>
        <v>omitir</v>
      </c>
      <c r="I121" s="193" t="str">
        <f>+IF(D121=consolidado!B113,consolidado!G113,"omitir")</f>
        <v>omitir</v>
      </c>
      <c r="J121" s="164"/>
      <c r="K121" s="164"/>
      <c r="L121" s="164"/>
      <c r="M121" s="164"/>
      <c r="N121" s="164"/>
      <c r="O121" s="164"/>
      <c r="P121" s="164"/>
      <c r="Q121" s="164"/>
      <c r="R121" s="164"/>
      <c r="S121" s="164"/>
      <c r="T121" s="164"/>
      <c r="U121" s="164"/>
      <c r="V121" s="164"/>
      <c r="W121" s="164"/>
      <c r="X121" s="164"/>
      <c r="Y121" s="164"/>
      <c r="Z121" s="164"/>
    </row>
    <row r="122" ht="30.0" hidden="1" customHeight="1">
      <c r="A122" s="164"/>
      <c r="B122" s="188" t="str">
        <f>+IF(D122=consolidado!B114,consolidado!A114,"omitir")</f>
        <v>omitir</v>
      </c>
      <c r="C122" s="189" t="str">
        <f>+IF(D122=consolidado!B114,consolidado!C114,"omitir")</f>
        <v>omitir</v>
      </c>
      <c r="D122" s="189" t="str">
        <f t="shared" si="1"/>
        <v>I°A</v>
      </c>
      <c r="E122" s="189" t="str">
        <f t="shared" si="2"/>
        <v>I°A - omitir - omitir</v>
      </c>
      <c r="F122" s="190" t="str">
        <f>+IF(D122=consolidado!B114,consolidado!D114,"omitir")</f>
        <v>omitir</v>
      </c>
      <c r="G122" s="191" t="str">
        <f>+IF(D122=consolidado!B114,consolidado!N114,"omitir")</f>
        <v>omitir</v>
      </c>
      <c r="H122" s="192" t="str">
        <f>+IF(D122=consolidado!B114,consolidado!F114,"omitir")</f>
        <v>omitir</v>
      </c>
      <c r="I122" s="193" t="str">
        <f>+IF(D122=consolidado!B114,consolidado!G114,"omitir")</f>
        <v>omitir</v>
      </c>
      <c r="J122" s="164"/>
      <c r="K122" s="164"/>
      <c r="L122" s="164"/>
      <c r="M122" s="164"/>
      <c r="N122" s="164"/>
      <c r="O122" s="164"/>
      <c r="P122" s="164"/>
      <c r="Q122" s="164"/>
      <c r="R122" s="164"/>
      <c r="S122" s="164"/>
      <c r="T122" s="164"/>
      <c r="U122" s="164"/>
      <c r="V122" s="164"/>
      <c r="W122" s="164"/>
      <c r="X122" s="164"/>
      <c r="Y122" s="164"/>
      <c r="Z122" s="164"/>
    </row>
    <row r="123" ht="30.0" hidden="1" customHeight="1">
      <c r="A123" s="164"/>
      <c r="B123" s="188" t="str">
        <f>+IF(D123=consolidado!B115,consolidado!A115,"omitir")</f>
        <v>omitir</v>
      </c>
      <c r="C123" s="189" t="str">
        <f>+IF(D123=consolidado!B115,consolidado!C115,"omitir")</f>
        <v>omitir</v>
      </c>
      <c r="D123" s="189" t="str">
        <f t="shared" si="1"/>
        <v>I°A</v>
      </c>
      <c r="E123" s="189" t="str">
        <f t="shared" si="2"/>
        <v>I°A - omitir - omitir</v>
      </c>
      <c r="F123" s="190" t="str">
        <f>+IF(D123=consolidado!B115,consolidado!D115,"omitir")</f>
        <v>omitir</v>
      </c>
      <c r="G123" s="191" t="str">
        <f>+IF(D123=consolidado!B115,consolidado!N115,"omitir")</f>
        <v>omitir</v>
      </c>
      <c r="H123" s="192" t="str">
        <f>+IF(D123=consolidado!B115,consolidado!F115,"omitir")</f>
        <v>omitir</v>
      </c>
      <c r="I123" s="193" t="str">
        <f>+IF(D123=consolidado!B115,consolidado!G115,"omitir")</f>
        <v>omitir</v>
      </c>
      <c r="J123" s="164"/>
      <c r="K123" s="164"/>
      <c r="L123" s="164"/>
      <c r="M123" s="164"/>
      <c r="N123" s="164"/>
      <c r="O123" s="164"/>
      <c r="P123" s="164"/>
      <c r="Q123" s="164"/>
      <c r="R123" s="164"/>
      <c r="S123" s="164"/>
      <c r="T123" s="164"/>
      <c r="U123" s="164"/>
      <c r="V123" s="164"/>
      <c r="W123" s="164"/>
      <c r="X123" s="164"/>
      <c r="Y123" s="164"/>
      <c r="Z123" s="164"/>
    </row>
    <row r="124" ht="30.0" hidden="1" customHeight="1">
      <c r="A124" s="164"/>
      <c r="B124" s="188" t="str">
        <f>+IF(D124=consolidado!B116,consolidado!A116,"omitir")</f>
        <v>omitir</v>
      </c>
      <c r="C124" s="189" t="str">
        <f>+IF(D124=consolidado!B116,consolidado!C116,"omitir")</f>
        <v>omitir</v>
      </c>
      <c r="D124" s="189" t="str">
        <f t="shared" si="1"/>
        <v>I°A</v>
      </c>
      <c r="E124" s="189" t="str">
        <f t="shared" si="2"/>
        <v>I°A - omitir - omitir</v>
      </c>
      <c r="F124" s="190" t="str">
        <f>+IF(D124=consolidado!B116,consolidado!D116,"omitir")</f>
        <v>omitir</v>
      </c>
      <c r="G124" s="191" t="str">
        <f>+IF(D124=consolidado!B116,consolidado!N116,"omitir")</f>
        <v>omitir</v>
      </c>
      <c r="H124" s="192" t="str">
        <f>+IF(D124=consolidado!B116,consolidado!F116,"omitir")</f>
        <v>omitir</v>
      </c>
      <c r="I124" s="193" t="str">
        <f>+IF(D124=consolidado!B116,consolidado!G116,"omitir")</f>
        <v>omitir</v>
      </c>
      <c r="J124" s="164"/>
      <c r="K124" s="164"/>
      <c r="L124" s="164"/>
      <c r="M124" s="164"/>
      <c r="N124" s="164"/>
      <c r="O124" s="164"/>
      <c r="P124" s="164"/>
      <c r="Q124" s="164"/>
      <c r="R124" s="164"/>
      <c r="S124" s="164"/>
      <c r="T124" s="164"/>
      <c r="U124" s="164"/>
      <c r="V124" s="164"/>
      <c r="W124" s="164"/>
      <c r="X124" s="164"/>
      <c r="Y124" s="164"/>
      <c r="Z124" s="164"/>
    </row>
    <row r="125" ht="30.0" hidden="1" customHeight="1">
      <c r="A125" s="164"/>
      <c r="B125" s="188" t="str">
        <f>+IF(D125=consolidado!B117,consolidado!A117,"omitir")</f>
        <v>omitir</v>
      </c>
      <c r="C125" s="189" t="str">
        <f>+IF(D125=consolidado!B117,consolidado!C117,"omitir")</f>
        <v>omitir</v>
      </c>
      <c r="D125" s="189" t="str">
        <f t="shared" si="1"/>
        <v>I°A</v>
      </c>
      <c r="E125" s="189" t="str">
        <f t="shared" si="2"/>
        <v>I°A - omitir - omitir</v>
      </c>
      <c r="F125" s="190" t="str">
        <f>+IF(D125=consolidado!B117,consolidado!D117,"omitir")</f>
        <v>omitir</v>
      </c>
      <c r="G125" s="191" t="str">
        <f>+IF(D125=consolidado!B117,consolidado!N117,"omitir")</f>
        <v>omitir</v>
      </c>
      <c r="H125" s="192" t="str">
        <f>+IF(D125=consolidado!B117,consolidado!F117,"omitir")</f>
        <v>omitir</v>
      </c>
      <c r="I125" s="193" t="str">
        <f>+IF(D125=consolidado!B117,consolidado!G117,"omitir")</f>
        <v>omitir</v>
      </c>
      <c r="J125" s="164"/>
      <c r="K125" s="164"/>
      <c r="L125" s="164"/>
      <c r="M125" s="164"/>
      <c r="N125" s="164"/>
      <c r="O125" s="164"/>
      <c r="P125" s="164"/>
      <c r="Q125" s="164"/>
      <c r="R125" s="164"/>
      <c r="S125" s="164"/>
      <c r="T125" s="164"/>
      <c r="U125" s="164"/>
      <c r="V125" s="164"/>
      <c r="W125" s="164"/>
      <c r="X125" s="164"/>
      <c r="Y125" s="164"/>
      <c r="Z125" s="164"/>
    </row>
    <row r="126" ht="30.0" hidden="1" customHeight="1">
      <c r="A126" s="164"/>
      <c r="B126" s="188" t="str">
        <f>+IF(D126=consolidado!B118,consolidado!A118,"omitir")</f>
        <v>omitir</v>
      </c>
      <c r="C126" s="189" t="str">
        <f>+IF(D126=consolidado!B118,consolidado!C118,"omitir")</f>
        <v>omitir</v>
      </c>
      <c r="D126" s="189" t="str">
        <f t="shared" si="1"/>
        <v>I°A</v>
      </c>
      <c r="E126" s="189" t="str">
        <f t="shared" si="2"/>
        <v>I°A - omitir - omitir</v>
      </c>
      <c r="F126" s="190" t="str">
        <f>+IF(D126=consolidado!B118,consolidado!D118,"omitir")</f>
        <v>omitir</v>
      </c>
      <c r="G126" s="191" t="str">
        <f>+IF(D126=consolidado!B118,consolidado!N118,"omitir")</f>
        <v>omitir</v>
      </c>
      <c r="H126" s="192" t="str">
        <f>+IF(D126=consolidado!B118,consolidado!F118,"omitir")</f>
        <v>omitir</v>
      </c>
      <c r="I126" s="193" t="str">
        <f>+IF(D126=consolidado!B118,consolidado!G118,"omitir")</f>
        <v>omitir</v>
      </c>
      <c r="J126" s="164"/>
      <c r="K126" s="164"/>
      <c r="L126" s="164"/>
      <c r="M126" s="164"/>
      <c r="N126" s="164"/>
      <c r="O126" s="164"/>
      <c r="P126" s="164"/>
      <c r="Q126" s="164"/>
      <c r="R126" s="164"/>
      <c r="S126" s="164"/>
      <c r="T126" s="164"/>
      <c r="U126" s="164"/>
      <c r="V126" s="164"/>
      <c r="W126" s="164"/>
      <c r="X126" s="164"/>
      <c r="Y126" s="164"/>
      <c r="Z126" s="164"/>
    </row>
    <row r="127" ht="30.0" hidden="1" customHeight="1">
      <c r="A127" s="164"/>
      <c r="B127" s="188" t="str">
        <f>+IF(D127=consolidado!B119,consolidado!A119,"omitir")</f>
        <v>omitir</v>
      </c>
      <c r="C127" s="189" t="str">
        <f>+IF(D127=consolidado!B119,consolidado!C119,"omitir")</f>
        <v>omitir</v>
      </c>
      <c r="D127" s="189" t="str">
        <f t="shared" si="1"/>
        <v>I°A</v>
      </c>
      <c r="E127" s="189" t="str">
        <f t="shared" si="2"/>
        <v>I°A - omitir - omitir</v>
      </c>
      <c r="F127" s="190" t="str">
        <f>+IF(D127=consolidado!B119,consolidado!D119,"omitir")</f>
        <v>omitir</v>
      </c>
      <c r="G127" s="191" t="str">
        <f>+IF(D127=consolidado!B119,consolidado!N119,"omitir")</f>
        <v>omitir</v>
      </c>
      <c r="H127" s="192" t="str">
        <f>+IF(D127=consolidado!B119,consolidado!F119,"omitir")</f>
        <v>omitir</v>
      </c>
      <c r="I127" s="193" t="str">
        <f>+IF(D127=consolidado!B119,consolidado!G119,"omitir")</f>
        <v>omitir</v>
      </c>
      <c r="J127" s="164"/>
      <c r="K127" s="164"/>
      <c r="L127" s="164"/>
      <c r="M127" s="164"/>
      <c r="N127" s="164"/>
      <c r="O127" s="164"/>
      <c r="P127" s="164"/>
      <c r="Q127" s="164"/>
      <c r="R127" s="164"/>
      <c r="S127" s="164"/>
      <c r="T127" s="164"/>
      <c r="U127" s="164"/>
      <c r="V127" s="164"/>
      <c r="W127" s="164"/>
      <c r="X127" s="164"/>
      <c r="Y127" s="164"/>
      <c r="Z127" s="164"/>
    </row>
    <row r="128" ht="30.0" hidden="1" customHeight="1">
      <c r="A128" s="164"/>
      <c r="B128" s="188" t="str">
        <f>+IF(D128=consolidado!B120,consolidado!A120,"omitir")</f>
        <v>omitir</v>
      </c>
      <c r="C128" s="189" t="str">
        <f>+IF(D128=consolidado!B120,consolidado!C120,"omitir")</f>
        <v>omitir</v>
      </c>
      <c r="D128" s="189" t="str">
        <f t="shared" si="1"/>
        <v>I°A</v>
      </c>
      <c r="E128" s="189" t="str">
        <f t="shared" si="2"/>
        <v>I°A - omitir - omitir</v>
      </c>
      <c r="F128" s="190" t="str">
        <f>+IF(D128=consolidado!B120,consolidado!D120,"omitir")</f>
        <v>omitir</v>
      </c>
      <c r="G128" s="191" t="str">
        <f>+IF(D128=consolidado!B120,consolidado!N120,"omitir")</f>
        <v>omitir</v>
      </c>
      <c r="H128" s="192" t="str">
        <f>+IF(D128=consolidado!B120,consolidado!F120,"omitir")</f>
        <v>omitir</v>
      </c>
      <c r="I128" s="193" t="str">
        <f>+IF(D128=consolidado!B120,consolidado!G120,"omitir")</f>
        <v>omitir</v>
      </c>
      <c r="J128" s="164"/>
      <c r="K128" s="164"/>
      <c r="L128" s="164"/>
      <c r="M128" s="164"/>
      <c r="N128" s="164"/>
      <c r="O128" s="164"/>
      <c r="P128" s="164"/>
      <c r="Q128" s="164"/>
      <c r="R128" s="164"/>
      <c r="S128" s="164"/>
      <c r="T128" s="164"/>
      <c r="U128" s="164"/>
      <c r="V128" s="164"/>
      <c r="W128" s="164"/>
      <c r="X128" s="164"/>
      <c r="Y128" s="164"/>
      <c r="Z128" s="164"/>
    </row>
    <row r="129" ht="30.0" hidden="1" customHeight="1">
      <c r="A129" s="164"/>
      <c r="B129" s="188" t="str">
        <f>+IF(D129=consolidado!B121,consolidado!A121,"omitir")</f>
        <v>omitir</v>
      </c>
      <c r="C129" s="189" t="str">
        <f>+IF(D129=consolidado!B121,consolidado!C121,"omitir")</f>
        <v>omitir</v>
      </c>
      <c r="D129" s="189" t="str">
        <f t="shared" si="1"/>
        <v>I°A</v>
      </c>
      <c r="E129" s="189" t="str">
        <f t="shared" si="2"/>
        <v>I°A - omitir - omitir</v>
      </c>
      <c r="F129" s="190" t="str">
        <f>+IF(D129=consolidado!B121,consolidado!D121,"omitir")</f>
        <v>omitir</v>
      </c>
      <c r="G129" s="191" t="str">
        <f>+IF(D129=consolidado!B121,consolidado!N121,"omitir")</f>
        <v>omitir</v>
      </c>
      <c r="H129" s="192" t="str">
        <f>+IF(D129=consolidado!B121,consolidado!F121,"omitir")</f>
        <v>omitir</v>
      </c>
      <c r="I129" s="193" t="str">
        <f>+IF(D129=consolidado!B121,consolidado!G121,"omitir")</f>
        <v>omitir</v>
      </c>
      <c r="J129" s="164"/>
      <c r="K129" s="164"/>
      <c r="L129" s="164"/>
      <c r="M129" s="164"/>
      <c r="N129" s="164"/>
      <c r="O129" s="164"/>
      <c r="P129" s="164"/>
      <c r="Q129" s="164"/>
      <c r="R129" s="164"/>
      <c r="S129" s="164"/>
      <c r="T129" s="164"/>
      <c r="U129" s="164"/>
      <c r="V129" s="164"/>
      <c r="W129" s="164"/>
      <c r="X129" s="164"/>
      <c r="Y129" s="164"/>
      <c r="Z129" s="164"/>
    </row>
    <row r="130" ht="30.0" hidden="1" customHeight="1">
      <c r="A130" s="164"/>
      <c r="B130" s="188" t="str">
        <f>+IF(D130=consolidado!B122,consolidado!A122,"omitir")</f>
        <v>omitir</v>
      </c>
      <c r="C130" s="189" t="str">
        <f>+IF(D130=consolidado!B122,consolidado!C122,"omitir")</f>
        <v>omitir</v>
      </c>
      <c r="D130" s="189" t="str">
        <f t="shared" si="1"/>
        <v>I°A</v>
      </c>
      <c r="E130" s="189" t="str">
        <f t="shared" si="2"/>
        <v>I°A - omitir - omitir</v>
      </c>
      <c r="F130" s="190" t="str">
        <f>+IF(D130=consolidado!B122,consolidado!D122,"omitir")</f>
        <v>omitir</v>
      </c>
      <c r="G130" s="191" t="str">
        <f>+IF(D130=consolidado!B122,consolidado!N122,"omitir")</f>
        <v>omitir</v>
      </c>
      <c r="H130" s="192" t="str">
        <f>+IF(D130=consolidado!B122,consolidado!F122,"omitir")</f>
        <v>omitir</v>
      </c>
      <c r="I130" s="193" t="str">
        <f>+IF(D130=consolidado!B122,consolidado!G122,"omitir")</f>
        <v>omitir</v>
      </c>
      <c r="J130" s="164"/>
      <c r="K130" s="164"/>
      <c r="L130" s="164"/>
      <c r="M130" s="164"/>
      <c r="N130" s="164"/>
      <c r="O130" s="164"/>
      <c r="P130" s="164"/>
      <c r="Q130" s="164"/>
      <c r="R130" s="164"/>
      <c r="S130" s="164"/>
      <c r="T130" s="164"/>
      <c r="U130" s="164"/>
      <c r="V130" s="164"/>
      <c r="W130" s="164"/>
      <c r="X130" s="164"/>
      <c r="Y130" s="164"/>
      <c r="Z130" s="164"/>
    </row>
    <row r="131" ht="30.0" hidden="1" customHeight="1">
      <c r="A131" s="164"/>
      <c r="B131" s="188" t="str">
        <f>+IF(D131=consolidado!B123,consolidado!A123,"omitir")</f>
        <v>omitir</v>
      </c>
      <c r="C131" s="189" t="str">
        <f>+IF(D131=consolidado!B123,consolidado!C123,"omitir")</f>
        <v>omitir</v>
      </c>
      <c r="D131" s="189" t="str">
        <f t="shared" si="1"/>
        <v>I°A</v>
      </c>
      <c r="E131" s="189" t="str">
        <f t="shared" si="2"/>
        <v>I°A - omitir - omitir</v>
      </c>
      <c r="F131" s="190" t="str">
        <f>+IF(D131=consolidado!B123,consolidado!D123,"omitir")</f>
        <v>omitir</v>
      </c>
      <c r="G131" s="191" t="str">
        <f>+IF(D131=consolidado!B123,consolidado!N123,"omitir")</f>
        <v>omitir</v>
      </c>
      <c r="H131" s="192" t="str">
        <f>+IF(D131=consolidado!B123,consolidado!F123,"omitir")</f>
        <v>omitir</v>
      </c>
      <c r="I131" s="193" t="str">
        <f>+IF(D131=consolidado!B123,consolidado!G123,"omitir")</f>
        <v>omitir</v>
      </c>
      <c r="J131" s="164"/>
      <c r="K131" s="164"/>
      <c r="L131" s="164"/>
      <c r="M131" s="164"/>
      <c r="N131" s="164"/>
      <c r="O131" s="164"/>
      <c r="P131" s="164"/>
      <c r="Q131" s="164"/>
      <c r="R131" s="164"/>
      <c r="S131" s="164"/>
      <c r="T131" s="164"/>
      <c r="U131" s="164"/>
      <c r="V131" s="164"/>
      <c r="W131" s="164"/>
      <c r="X131" s="164"/>
      <c r="Y131" s="164"/>
      <c r="Z131" s="164"/>
    </row>
    <row r="132" ht="30.0" hidden="1" customHeight="1">
      <c r="A132" s="164"/>
      <c r="B132" s="188" t="str">
        <f>+IF(D132=consolidado!B124,consolidado!A124,"omitir")</f>
        <v>omitir</v>
      </c>
      <c r="C132" s="189" t="str">
        <f>+IF(D132=consolidado!B124,consolidado!C124,"omitir")</f>
        <v>omitir</v>
      </c>
      <c r="D132" s="189" t="str">
        <f t="shared" si="1"/>
        <v>I°A</v>
      </c>
      <c r="E132" s="189" t="str">
        <f t="shared" si="2"/>
        <v>I°A - omitir - omitir</v>
      </c>
      <c r="F132" s="190" t="str">
        <f>+IF(D132=consolidado!B124,consolidado!D124,"omitir")</f>
        <v>omitir</v>
      </c>
      <c r="G132" s="191" t="str">
        <f>+IF(D132=consolidado!B124,consolidado!N124,"omitir")</f>
        <v>omitir</v>
      </c>
      <c r="H132" s="192" t="str">
        <f>+IF(D132=consolidado!B124,consolidado!F124,"omitir")</f>
        <v>omitir</v>
      </c>
      <c r="I132" s="193" t="str">
        <f>+IF(D132=consolidado!B124,consolidado!G124,"omitir")</f>
        <v>omitir</v>
      </c>
      <c r="J132" s="164"/>
      <c r="K132" s="164"/>
      <c r="L132" s="164"/>
      <c r="M132" s="164"/>
      <c r="N132" s="164"/>
      <c r="O132" s="164"/>
      <c r="P132" s="164"/>
      <c r="Q132" s="164"/>
      <c r="R132" s="164"/>
      <c r="S132" s="164"/>
      <c r="T132" s="164"/>
      <c r="U132" s="164"/>
      <c r="V132" s="164"/>
      <c r="W132" s="164"/>
      <c r="X132" s="164"/>
      <c r="Y132" s="164"/>
      <c r="Z132" s="164"/>
    </row>
    <row r="133" ht="30.0" hidden="1" customHeight="1">
      <c r="A133" s="164"/>
      <c r="B133" s="188" t="str">
        <f>+IF(D133=consolidado!B125,consolidado!A125,"omitir")</f>
        <v>omitir</v>
      </c>
      <c r="C133" s="189" t="str">
        <f>+IF(D133=consolidado!B125,consolidado!C125,"omitir")</f>
        <v>omitir</v>
      </c>
      <c r="D133" s="189" t="str">
        <f t="shared" si="1"/>
        <v>I°A</v>
      </c>
      <c r="E133" s="189" t="str">
        <f t="shared" si="2"/>
        <v>I°A - omitir - omitir</v>
      </c>
      <c r="F133" s="190" t="str">
        <f>+IF(D133=consolidado!B125,consolidado!D125,"omitir")</f>
        <v>omitir</v>
      </c>
      <c r="G133" s="191" t="str">
        <f>+IF(D133=consolidado!B125,consolidado!N125,"omitir")</f>
        <v>omitir</v>
      </c>
      <c r="H133" s="192" t="str">
        <f>+IF(D133=consolidado!B125,consolidado!F125,"omitir")</f>
        <v>omitir</v>
      </c>
      <c r="I133" s="193" t="str">
        <f>+IF(D133=consolidado!B125,consolidado!G125,"omitir")</f>
        <v>omitir</v>
      </c>
      <c r="J133" s="164"/>
      <c r="K133" s="164"/>
      <c r="L133" s="164"/>
      <c r="M133" s="164"/>
      <c r="N133" s="164"/>
      <c r="O133" s="164"/>
      <c r="P133" s="164"/>
      <c r="Q133" s="164"/>
      <c r="R133" s="164"/>
      <c r="S133" s="164"/>
      <c r="T133" s="164"/>
      <c r="U133" s="164"/>
      <c r="V133" s="164"/>
      <c r="W133" s="164"/>
      <c r="X133" s="164"/>
      <c r="Y133" s="164"/>
      <c r="Z133" s="164"/>
    </row>
    <row r="134" ht="30.0" hidden="1" customHeight="1">
      <c r="A134" s="164"/>
      <c r="B134" s="188" t="str">
        <f>+IF(D134=consolidado!B126,consolidado!A126,"omitir")</f>
        <v>omitir</v>
      </c>
      <c r="C134" s="189" t="str">
        <f>+IF(D134=consolidado!B126,consolidado!C126,"omitir")</f>
        <v>omitir</v>
      </c>
      <c r="D134" s="189" t="str">
        <f t="shared" si="1"/>
        <v>I°A</v>
      </c>
      <c r="E134" s="189" t="str">
        <f t="shared" si="2"/>
        <v>I°A - omitir - omitir</v>
      </c>
      <c r="F134" s="190" t="str">
        <f>+IF(D134=consolidado!B126,consolidado!D126,"omitir")</f>
        <v>omitir</v>
      </c>
      <c r="G134" s="191" t="str">
        <f>+IF(D134=consolidado!B126,consolidado!N126,"omitir")</f>
        <v>omitir</v>
      </c>
      <c r="H134" s="192" t="str">
        <f>+IF(D134=consolidado!B126,consolidado!F126,"omitir")</f>
        <v>omitir</v>
      </c>
      <c r="I134" s="193" t="str">
        <f>+IF(D134=consolidado!B126,consolidado!G126,"omitir")</f>
        <v>omitir</v>
      </c>
      <c r="J134" s="164"/>
      <c r="K134" s="164"/>
      <c r="L134" s="164"/>
      <c r="M134" s="164"/>
      <c r="N134" s="164"/>
      <c r="O134" s="164"/>
      <c r="P134" s="164"/>
      <c r="Q134" s="164"/>
      <c r="R134" s="164"/>
      <c r="S134" s="164"/>
      <c r="T134" s="164"/>
      <c r="U134" s="164"/>
      <c r="V134" s="164"/>
      <c r="W134" s="164"/>
      <c r="X134" s="164"/>
      <c r="Y134" s="164"/>
      <c r="Z134" s="164"/>
    </row>
    <row r="135" ht="30.0" hidden="1" customHeight="1">
      <c r="A135" s="164"/>
      <c r="B135" s="188" t="str">
        <f>+IF(D135=consolidado!#REF!,consolidado!#REF!,"omitir")</f>
        <v>#ERROR!</v>
      </c>
      <c r="C135" s="189" t="str">
        <f>+IF(D135=consolidado!#REF!,consolidado!#REF!,"omitir")</f>
        <v>#ERROR!</v>
      </c>
      <c r="D135" s="189" t="str">
        <f t="shared" si="1"/>
        <v>I°A</v>
      </c>
      <c r="E135" s="189" t="str">
        <f t="shared" si="2"/>
        <v>#ERROR!</v>
      </c>
      <c r="F135" s="190" t="str">
        <f>+IF(D135=consolidado!#REF!,consolidado!#REF!,"omitir")</f>
        <v>#ERROR!</v>
      </c>
      <c r="G135" s="191" t="str">
        <f>+IF(D135=consolidado!#REF!,consolidado!#REF!,"omitir")</f>
        <v>#ERROR!</v>
      </c>
      <c r="H135" s="192" t="str">
        <f>+IF(D135=consolidado!#REF!,consolidado!#REF!,"omitir")</f>
        <v>#ERROR!</v>
      </c>
      <c r="I135" s="193" t="str">
        <f>+IF(D135=consolidado!#REF!,consolidado!#REF!,"omitir")</f>
        <v>#ERROR!</v>
      </c>
      <c r="J135" s="164"/>
      <c r="K135" s="164"/>
      <c r="L135" s="164"/>
      <c r="M135" s="164"/>
      <c r="N135" s="164"/>
      <c r="O135" s="164"/>
      <c r="P135" s="164"/>
      <c r="Q135" s="164"/>
      <c r="R135" s="164"/>
      <c r="S135" s="164"/>
      <c r="T135" s="164"/>
      <c r="U135" s="164"/>
      <c r="V135" s="164"/>
      <c r="W135" s="164"/>
      <c r="X135" s="164"/>
      <c r="Y135" s="164"/>
      <c r="Z135" s="164"/>
    </row>
    <row r="136" ht="30.0" hidden="1" customHeight="1">
      <c r="A136" s="164"/>
      <c r="B136" s="188" t="str">
        <f>+IF(D136=consolidado!B127,consolidado!A127,"omitir")</f>
        <v>omitir</v>
      </c>
      <c r="C136" s="189" t="str">
        <f>+IF(D136=consolidado!B127,consolidado!C127,"omitir")</f>
        <v>omitir</v>
      </c>
      <c r="D136" s="189" t="str">
        <f t="shared" si="1"/>
        <v>I°A</v>
      </c>
      <c r="E136" s="189" t="str">
        <f t="shared" si="2"/>
        <v>I°A - omitir - omitir</v>
      </c>
      <c r="F136" s="190" t="str">
        <f>+IF(D136=consolidado!B127,consolidado!D127,"omitir")</f>
        <v>omitir</v>
      </c>
      <c r="G136" s="191" t="str">
        <f>+IF(D136=consolidado!B127,consolidado!N127,"omitir")</f>
        <v>omitir</v>
      </c>
      <c r="H136" s="192" t="str">
        <f>+IF(D136=consolidado!B127,consolidado!F127,"omitir")</f>
        <v>omitir</v>
      </c>
      <c r="I136" s="193" t="str">
        <f>+IF(D136=consolidado!B127,consolidado!G127,"omitir")</f>
        <v>omitir</v>
      </c>
      <c r="J136" s="164"/>
      <c r="K136" s="164"/>
      <c r="L136" s="164"/>
      <c r="M136" s="164"/>
      <c r="N136" s="164"/>
      <c r="O136" s="164"/>
      <c r="P136" s="164"/>
      <c r="Q136" s="164"/>
      <c r="R136" s="164"/>
      <c r="S136" s="164"/>
      <c r="T136" s="164"/>
      <c r="U136" s="164"/>
      <c r="V136" s="164"/>
      <c r="W136" s="164"/>
      <c r="X136" s="164"/>
      <c r="Y136" s="164"/>
      <c r="Z136" s="164"/>
    </row>
    <row r="137" ht="30.0" hidden="1" customHeight="1">
      <c r="A137" s="164"/>
      <c r="B137" s="188" t="str">
        <f>+IF(D137=consolidado!B128,consolidado!A128,"omitir")</f>
        <v>omitir</v>
      </c>
      <c r="C137" s="189" t="str">
        <f>+IF(D137=consolidado!B128,consolidado!C128,"omitir")</f>
        <v>omitir</v>
      </c>
      <c r="D137" s="189" t="str">
        <f t="shared" si="1"/>
        <v>I°A</v>
      </c>
      <c r="E137" s="189" t="str">
        <f t="shared" si="2"/>
        <v>I°A - omitir - omitir</v>
      </c>
      <c r="F137" s="190" t="str">
        <f>+IF(D137=consolidado!B128,consolidado!D128,"omitir")</f>
        <v>omitir</v>
      </c>
      <c r="G137" s="191" t="str">
        <f>+IF(D137=consolidado!B128,consolidado!N128,"omitir")</f>
        <v>omitir</v>
      </c>
      <c r="H137" s="192" t="str">
        <f>+IF(D137=consolidado!B128,consolidado!F128,"omitir")</f>
        <v>omitir</v>
      </c>
      <c r="I137" s="193" t="str">
        <f>+IF(D137=consolidado!B128,consolidado!G128,"omitir")</f>
        <v>omitir</v>
      </c>
      <c r="J137" s="164"/>
      <c r="K137" s="164"/>
      <c r="L137" s="164"/>
      <c r="M137" s="164"/>
      <c r="N137" s="164"/>
      <c r="O137" s="164"/>
      <c r="P137" s="164"/>
      <c r="Q137" s="164"/>
      <c r="R137" s="164"/>
      <c r="S137" s="164"/>
      <c r="T137" s="164"/>
      <c r="U137" s="164"/>
      <c r="V137" s="164"/>
      <c r="W137" s="164"/>
      <c r="X137" s="164"/>
      <c r="Y137" s="164"/>
      <c r="Z137" s="164"/>
    </row>
    <row r="138" ht="30.0" customHeight="1">
      <c r="A138" s="164"/>
      <c r="B138" s="188" t="str">
        <f>+IF(D138=consolidado!B129,consolidado!A129,"omitir")</f>
        <v>Agosto</v>
      </c>
      <c r="C138" s="189" t="str">
        <f>+IF(D138=consolidado!B129,consolidado!C129,"omitir")</f>
        <v>Lengua y Literatura</v>
      </c>
      <c r="D138" s="189" t="str">
        <f t="shared" si="1"/>
        <v>I°A</v>
      </c>
      <c r="E138" s="189" t="str">
        <f t="shared" si="2"/>
        <v>I°A - Agosto - Lengua y Literatura</v>
      </c>
      <c r="F138" s="190" t="str">
        <f>+IF(D138=consolidado!B129,consolidado!D129,"omitir")</f>
        <v>Camila Pérez </v>
      </c>
      <c r="G138" s="191" t="str">
        <f>+IF(D138=consolidado!B129,consolidado!N129,"omitir")</f>
        <v>Jueves 11 de Agosto</v>
      </c>
      <c r="H138" s="192" t="str">
        <f>+IF(D138=consolidado!B129,consolidado!F129,"omitir")</f>
        <v>María Luisa Bombal.</v>
      </c>
      <c r="I138" s="193" t="str">
        <f>+IF(D138=consolidado!B129,consolidado!G129,"omitir")</f>
        <v>Trabajo </v>
      </c>
      <c r="J138" s="164"/>
      <c r="K138" s="164"/>
      <c r="L138" s="164"/>
      <c r="M138" s="164"/>
      <c r="N138" s="164"/>
      <c r="O138" s="164"/>
      <c r="P138" s="164"/>
      <c r="Q138" s="164"/>
      <c r="R138" s="164"/>
      <c r="S138" s="164"/>
      <c r="T138" s="164"/>
      <c r="U138" s="164"/>
      <c r="V138" s="164"/>
      <c r="W138" s="164"/>
      <c r="X138" s="164"/>
      <c r="Y138" s="164"/>
      <c r="Z138" s="164"/>
    </row>
    <row r="139" ht="30.0" customHeight="1">
      <c r="A139" s="164"/>
      <c r="B139" s="188" t="str">
        <f>+IF(D139=consolidado!B130,consolidado!A130,"omitir")</f>
        <v>Agosto</v>
      </c>
      <c r="C139" s="189" t="str">
        <f>+IF(D139=consolidado!B130,consolidado!C130,"omitir")</f>
        <v>Matemática</v>
      </c>
      <c r="D139" s="189" t="str">
        <f t="shared" si="1"/>
        <v>I°A</v>
      </c>
      <c r="E139" s="189" t="str">
        <f t="shared" si="2"/>
        <v>I°A - Agosto - Matemática</v>
      </c>
      <c r="F139" s="190" t="str">
        <f>+IF(D139=consolidado!B130,consolidado!D130,"omitir")</f>
        <v>Martín Mendoza</v>
      </c>
      <c r="G139" s="191" t="str">
        <f>+IF(D139=consolidado!B130,consolidado!N130,"omitir")</f>
        <v>Viernes 5 de Agosto</v>
      </c>
      <c r="H139" s="192" t="str">
        <f>+IF(D139=consolidado!B130,consolidado!F130,"omitir")</f>
        <v>Sistemas de ecuciones. </v>
      </c>
      <c r="I139" s="193" t="str">
        <f>+IF(D139=consolidado!B130,consolidado!G130,"omitir")</f>
        <v>Guía de trabajo</v>
      </c>
      <c r="J139" s="164"/>
      <c r="K139" s="164"/>
      <c r="L139" s="164"/>
      <c r="M139" s="164"/>
      <c r="N139" s="164"/>
      <c r="O139" s="164"/>
      <c r="P139" s="164"/>
      <c r="Q139" s="164"/>
      <c r="R139" s="164"/>
      <c r="S139" s="164"/>
      <c r="T139" s="164"/>
      <c r="U139" s="164"/>
      <c r="V139" s="164"/>
      <c r="W139" s="164"/>
      <c r="X139" s="164"/>
      <c r="Y139" s="164"/>
      <c r="Z139" s="164"/>
    </row>
    <row r="140" ht="30.0" customHeight="1">
      <c r="A140" s="164"/>
      <c r="B140" s="188" t="str">
        <f>+IF(D140=consolidado!B131,consolidado!A131,"omitir")</f>
        <v>Agosto</v>
      </c>
      <c r="C140" s="189" t="str">
        <f>+IF(D140=consolidado!B131,consolidado!C131,"omitir")</f>
        <v>Inglés</v>
      </c>
      <c r="D140" s="189" t="str">
        <f t="shared" si="1"/>
        <v>I°A</v>
      </c>
      <c r="E140" s="189" t="str">
        <f t="shared" si="2"/>
        <v>I°A - Agosto - Inglés</v>
      </c>
      <c r="F140" s="190" t="str">
        <f>+IF(D140=consolidado!B131,consolidado!D131,"omitir")</f>
        <v>Iván San Martín</v>
      </c>
      <c r="G140" s="191" t="str">
        <f>+IF(D140=consolidado!B131,consolidado!N131,"omitir")</f>
        <v>Jueves 11 de Agosto</v>
      </c>
      <c r="H140" s="192" t="str">
        <f>+IF(D140=consolidado!B131,consolidado!F131,"omitir")</f>
        <v>Presentacion en parejas o pequeños grupos</v>
      </c>
      <c r="I140" s="193" t="str">
        <f>+IF(D140=consolidado!B131,consolidado!G131,"omitir")</f>
        <v>Trabajo grupal</v>
      </c>
      <c r="J140" s="164"/>
      <c r="K140" s="164"/>
      <c r="L140" s="164"/>
      <c r="M140" s="164"/>
      <c r="N140" s="164"/>
      <c r="O140" s="164"/>
      <c r="P140" s="164"/>
      <c r="Q140" s="164"/>
      <c r="R140" s="164"/>
      <c r="S140" s="164"/>
      <c r="T140" s="164"/>
      <c r="U140" s="164"/>
      <c r="V140" s="164"/>
      <c r="W140" s="164"/>
      <c r="X140" s="164"/>
      <c r="Y140" s="164"/>
      <c r="Z140" s="164"/>
    </row>
    <row r="141" ht="30.0" customHeight="1">
      <c r="A141" s="164"/>
      <c r="B141" s="188" t="str">
        <f>+IF(D141=consolidado!B132,consolidado!A132,"omitir")</f>
        <v>Agosto</v>
      </c>
      <c r="C141" s="189" t="str">
        <f>+IF(D141=consolidado!B132,consolidado!C132,"omitir")</f>
        <v>Física </v>
      </c>
      <c r="D141" s="189" t="str">
        <f t="shared" si="1"/>
        <v>I°A</v>
      </c>
      <c r="E141" s="189" t="str">
        <f t="shared" si="2"/>
        <v>I°A - Agosto - Física </v>
      </c>
      <c r="F141" s="190" t="str">
        <f>+IF(D141=consolidado!B132,consolidado!D132,"omitir")</f>
        <v>Giselle Quintana</v>
      </c>
      <c r="G141" s="191" t="str">
        <f>+IF(D141=consolidado!B132,consolidado!N132,"omitir")</f>
        <v>Viernes 5 de Agosto</v>
      </c>
      <c r="H141" s="192" t="str">
        <f>+IF(D141=consolidado!B132,consolidado!F132,"omitir")</f>
        <v>Salida pedagógica Planetario.</v>
      </c>
      <c r="I141" s="193" t="str">
        <f>+IF(D141=consolidado!B132,consolidado!G132,"omitir")</f>
        <v>Guía de trabajo</v>
      </c>
      <c r="J141" s="164"/>
      <c r="K141" s="164"/>
      <c r="L141" s="164"/>
      <c r="M141" s="164"/>
      <c r="N141" s="164"/>
      <c r="O141" s="164"/>
      <c r="P141" s="164"/>
      <c r="Q141" s="164"/>
      <c r="R141" s="164"/>
      <c r="S141" s="164"/>
      <c r="T141" s="164"/>
      <c r="U141" s="164"/>
      <c r="V141" s="164"/>
      <c r="W141" s="164"/>
      <c r="X141" s="164"/>
      <c r="Y141" s="164"/>
      <c r="Z141" s="164"/>
    </row>
    <row r="142" ht="30.0" customHeight="1">
      <c r="A142" s="164"/>
      <c r="B142" s="188" t="str">
        <f>+IF(D142=consolidado!B133,consolidado!A133,"omitir")</f>
        <v>Agosto</v>
      </c>
      <c r="C142" s="189" t="str">
        <f>+IF(D142=consolidado!B133,consolidado!C133,"omitir")</f>
        <v>Química </v>
      </c>
      <c r="D142" s="189" t="str">
        <f t="shared" si="1"/>
        <v>I°A</v>
      </c>
      <c r="E142" s="189" t="str">
        <f t="shared" si="2"/>
        <v>I°A - Agosto - Química </v>
      </c>
      <c r="F142" s="190" t="str">
        <f>+IF(D142=consolidado!B133,consolidado!D133,"omitir")</f>
        <v>Camila Guzmán</v>
      </c>
      <c r="G142" s="191" t="str">
        <f>+IF(D142=consolidado!B133,consolidado!N133,"omitir")</f>
        <v>Lunes 29 de Agosto</v>
      </c>
      <c r="H142" s="192" t="str">
        <f>+IF(D142=consolidado!B133,consolidado!F133,"omitir")</f>
        <v>Reacciones quimica: rendimiento.</v>
      </c>
      <c r="I142" s="193" t="str">
        <f>+IF(D142=consolidado!B133,consolidado!G133,"omitir")</f>
        <v>Prueba escrita</v>
      </c>
      <c r="J142" s="164"/>
      <c r="K142" s="164"/>
      <c r="L142" s="164"/>
      <c r="M142" s="164"/>
      <c r="N142" s="164"/>
      <c r="O142" s="164"/>
      <c r="P142" s="164"/>
      <c r="Q142" s="164"/>
      <c r="R142" s="164"/>
      <c r="S142" s="164"/>
      <c r="T142" s="164"/>
      <c r="U142" s="164"/>
      <c r="V142" s="164"/>
      <c r="W142" s="164"/>
      <c r="X142" s="164"/>
      <c r="Y142" s="164"/>
      <c r="Z142" s="164"/>
    </row>
    <row r="143" ht="30.0" customHeight="1">
      <c r="A143" s="164"/>
      <c r="B143" s="188" t="str">
        <f>+IF(D143=consolidado!B134,consolidado!A134,"omitir")</f>
        <v>Agosto</v>
      </c>
      <c r="C143" s="189" t="str">
        <f>+IF(D143=consolidado!B134,consolidado!C134,"omitir")</f>
        <v>Historia, Geografía y Cs sociales</v>
      </c>
      <c r="D143" s="189" t="str">
        <f t="shared" si="1"/>
        <v>I°A</v>
      </c>
      <c r="E143" s="189" t="str">
        <f t="shared" si="2"/>
        <v>I°A - Agosto - Historia, Geografía y Cs sociales</v>
      </c>
      <c r="F143" s="190" t="str">
        <f>+IF(D143=consolidado!B134,consolidado!D134,"omitir")</f>
        <v>Cecilia Llanos</v>
      </c>
      <c r="G143" s="191" t="str">
        <f>+IF(D143=consolidado!B134,consolidado!N134,"omitir")</f>
        <v>Jueves 25 de Agosto</v>
      </c>
      <c r="H143" s="192" t="str">
        <f>+IF(D143=consolidado!B134,consolidado!F134,"omitir")</f>
        <v>Historia de Chile (república Conservadora y Liberal).</v>
      </c>
      <c r="I143" s="193" t="str">
        <f>+IF(D143=consolidado!B134,consolidado!G134,"omitir")</f>
        <v>Prueba escrita</v>
      </c>
      <c r="J143" s="164"/>
      <c r="K143" s="164"/>
      <c r="L143" s="164"/>
      <c r="M143" s="164"/>
      <c r="N143" s="164"/>
      <c r="O143" s="164"/>
      <c r="P143" s="164"/>
      <c r="Q143" s="164"/>
      <c r="R143" s="164"/>
      <c r="S143" s="164"/>
      <c r="T143" s="164"/>
      <c r="U143" s="164"/>
      <c r="V143" s="164"/>
      <c r="W143" s="164"/>
      <c r="X143" s="164"/>
      <c r="Y143" s="164"/>
      <c r="Z143" s="164"/>
    </row>
    <row r="144" ht="30.0" customHeight="1">
      <c r="A144" s="164"/>
      <c r="B144" s="188" t="str">
        <f>+IF(D144=consolidado!B135,consolidado!A135,"omitir")</f>
        <v>Agosto</v>
      </c>
      <c r="C144" s="189" t="str">
        <f>+IF(D144=consolidado!B135,consolidado!C135,"omitir")</f>
        <v>Educación Física y Salud</v>
      </c>
      <c r="D144" s="189" t="str">
        <f t="shared" si="1"/>
        <v>I°A</v>
      </c>
      <c r="E144" s="189" t="str">
        <f t="shared" si="2"/>
        <v>I°A - Agosto - Educación Física y Salud</v>
      </c>
      <c r="F144" s="190" t="str">
        <f>+IF(D144=consolidado!B135,consolidado!D135,"omitir")</f>
        <v>kiara Paredes </v>
      </c>
      <c r="G144" s="191" t="str">
        <f>+IF(D144=consolidado!B135,consolidado!N135,"omitir")</f>
        <v>Miércoles 24 de Agosto</v>
      </c>
      <c r="H144" s="192" t="str">
        <f>+IF(D144=consolidado!B135,consolidado!F135,"omitir")</f>
        <v>Preparación danza folclorica indigena.</v>
      </c>
      <c r="I144" s="193" t="str">
        <f>+IF(D144=consolidado!B135,consolidado!G135,"omitir")</f>
        <v>Práctica</v>
      </c>
      <c r="J144" s="164"/>
      <c r="K144" s="164"/>
      <c r="L144" s="164"/>
      <c r="M144" s="164"/>
      <c r="N144" s="164"/>
      <c r="O144" s="164"/>
      <c r="P144" s="164"/>
      <c r="Q144" s="164"/>
      <c r="R144" s="164"/>
      <c r="S144" s="164"/>
      <c r="T144" s="164"/>
      <c r="U144" s="164"/>
      <c r="V144" s="164"/>
      <c r="W144" s="164"/>
      <c r="X144" s="164"/>
      <c r="Y144" s="164"/>
      <c r="Z144" s="164"/>
    </row>
    <row r="145" ht="30.0" customHeight="1">
      <c r="A145" s="164"/>
      <c r="B145" s="188" t="str">
        <f>+IF(D145=consolidado!B136,consolidado!A136,"omitir")</f>
        <v>Agosto</v>
      </c>
      <c r="C145" s="189" t="str">
        <f>+IF(D145=consolidado!B136,consolidado!C136,"omitir")</f>
        <v>Artes visuales</v>
      </c>
      <c r="D145" s="189" t="str">
        <f t="shared" si="1"/>
        <v>I°A</v>
      </c>
      <c r="E145" s="189" t="str">
        <f t="shared" si="2"/>
        <v>I°A - Agosto - Artes visuales</v>
      </c>
      <c r="F145" s="190" t="str">
        <f>+IF(D145=consolidado!B136,consolidado!D136,"omitir")</f>
        <v>Matías Gutiérrez</v>
      </c>
      <c r="G145" s="191" t="str">
        <f>+IF(D145=consolidado!B136,consolidado!N136,"omitir")</f>
        <v>Lunes 22 de Agosto</v>
      </c>
      <c r="H145" s="192" t="str">
        <f>+IF(D145=consolidado!B136,consolidado!F136,"omitir")</f>
        <v>Grabado</v>
      </c>
      <c r="I145" s="193" t="str">
        <f>+IF(D145=consolidado!B136,consolidado!G136,"omitir")</f>
        <v>Trabajo práctico</v>
      </c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4"/>
      <c r="X145" s="164"/>
      <c r="Y145" s="164"/>
      <c r="Z145" s="164"/>
    </row>
    <row r="146" ht="30.0" customHeight="1">
      <c r="A146" s="164"/>
      <c r="B146" s="188" t="str">
        <f>+IF(D146=consolidado!B137,consolidado!A137,"omitir")</f>
        <v>Agosto</v>
      </c>
      <c r="C146" s="189" t="str">
        <f>+IF(D146=consolidado!B137,consolidado!C137,"omitir")</f>
        <v>Tecnología</v>
      </c>
      <c r="D146" s="189" t="str">
        <f t="shared" si="1"/>
        <v>I°A</v>
      </c>
      <c r="E146" s="189" t="str">
        <f t="shared" si="2"/>
        <v>I°A - Agosto - Tecnología</v>
      </c>
      <c r="F146" s="190" t="str">
        <f>+IF(D146=consolidado!B137,consolidado!D137,"omitir")</f>
        <v>Matías Gutiérrez</v>
      </c>
      <c r="G146" s="191" t="str">
        <f>+IF(D146=consolidado!B137,consolidado!N137,"omitir")</f>
        <v>Miércoles 24 de Agosto</v>
      </c>
      <c r="H146" s="192" t="str">
        <f>+IF(D146=consolidado!B137,consolidado!F137,"omitir")</f>
        <v>Desarrollo e implementación de un servicio</v>
      </c>
      <c r="I146" s="193" t="str">
        <f>+IF(D146=consolidado!B137,consolidado!G137,"omitir")</f>
        <v>Exposición oral de un servicio</v>
      </c>
      <c r="J146" s="164"/>
      <c r="K146" s="164"/>
      <c r="L146" s="164"/>
      <c r="M146" s="164"/>
      <c r="N146" s="164"/>
      <c r="O146" s="164"/>
      <c r="P146" s="164"/>
      <c r="Q146" s="164"/>
      <c r="R146" s="164"/>
      <c r="S146" s="164"/>
      <c r="T146" s="164"/>
      <c r="U146" s="164"/>
      <c r="V146" s="164"/>
      <c r="W146" s="164"/>
      <c r="X146" s="164"/>
      <c r="Y146" s="164"/>
      <c r="Z146" s="164"/>
    </row>
    <row r="147" ht="30.0" customHeight="1">
      <c r="A147" s="164"/>
      <c r="B147" s="188" t="str">
        <f>+IF(D147=consolidado!B138,consolidado!A138,"omitir")</f>
        <v>Septiembre</v>
      </c>
      <c r="C147" s="189" t="str">
        <f>+IF(D147=consolidado!B138,consolidado!C138,"omitir")</f>
        <v>Lengua y Literatura</v>
      </c>
      <c r="D147" s="189" t="str">
        <f t="shared" si="1"/>
        <v>I°A</v>
      </c>
      <c r="E147" s="189" t="str">
        <f t="shared" si="2"/>
        <v>I°A - Septiembre - Lengua y Literatura</v>
      </c>
      <c r="F147" s="190" t="str">
        <f>+IF(D147=consolidado!B138,consolidado!D138,"omitir")</f>
        <v>Camila Pérez </v>
      </c>
      <c r="G147" s="191" t="str">
        <f>+IF(D147=consolidado!B138,consolidado!N138,"omitir")</f>
        <v>Jueves 8 de Septiembre</v>
      </c>
      <c r="H147" s="192" t="str">
        <f>+IF(D147=consolidado!B138,consolidado!F138,"omitir")</f>
        <v>Mi planta naranja-lima</v>
      </c>
      <c r="I147" s="193" t="str">
        <f>+IF(D147=consolidado!B138,consolidado!G138,"omitir")</f>
        <v>Trabajo práctico</v>
      </c>
      <c r="J147" s="164"/>
      <c r="K147" s="164"/>
      <c r="L147" s="164"/>
      <c r="M147" s="164"/>
      <c r="N147" s="164"/>
      <c r="O147" s="164"/>
      <c r="P147" s="164"/>
      <c r="Q147" s="164"/>
      <c r="R147" s="164"/>
      <c r="S147" s="164"/>
      <c r="T147" s="164"/>
      <c r="U147" s="164"/>
      <c r="V147" s="164"/>
      <c r="W147" s="164"/>
      <c r="X147" s="164"/>
      <c r="Y147" s="164"/>
      <c r="Z147" s="164"/>
    </row>
    <row r="148" ht="30.0" customHeight="1">
      <c r="A148" s="164"/>
      <c r="B148" s="188" t="str">
        <f>+IF(D148=consolidado!B139,consolidado!A139,"omitir")</f>
        <v>Septiembre</v>
      </c>
      <c r="C148" s="189" t="str">
        <f>+IF(D148=consolidado!B139,consolidado!C139,"omitir")</f>
        <v>Matemática</v>
      </c>
      <c r="D148" s="189" t="str">
        <f t="shared" si="1"/>
        <v>I°A</v>
      </c>
      <c r="E148" s="189" t="str">
        <f t="shared" si="2"/>
        <v>I°A - Septiembre - Matemática</v>
      </c>
      <c r="F148" s="190" t="str">
        <f>+IF(D148=consolidado!B139,consolidado!D139,"omitir")</f>
        <v>Martín Mendoza</v>
      </c>
      <c r="G148" s="191" t="str">
        <f>+IF(D148=consolidado!B139,consolidado!N139,"omitir")</f>
        <v>Viernes 2 de Septiembre</v>
      </c>
      <c r="H148" s="192" t="str">
        <f>+IF(D148=consolidado!B139,consolidado!F139,"omitir")</f>
        <v>Homotecia </v>
      </c>
      <c r="I148" s="193" t="str">
        <f>+IF(D148=consolidado!B139,consolidado!G139,"omitir")</f>
        <v>Trabajo práctico</v>
      </c>
      <c r="J148" s="164"/>
      <c r="K148" s="164"/>
      <c r="L148" s="164"/>
      <c r="M148" s="164"/>
      <c r="N148" s="164"/>
      <c r="O148" s="164"/>
      <c r="P148" s="164"/>
      <c r="Q148" s="164"/>
      <c r="R148" s="164"/>
      <c r="S148" s="164"/>
      <c r="T148" s="164"/>
      <c r="U148" s="164"/>
      <c r="V148" s="164"/>
      <c r="W148" s="164"/>
      <c r="X148" s="164"/>
      <c r="Y148" s="164"/>
      <c r="Z148" s="164"/>
    </row>
    <row r="149" ht="30.0" customHeight="1">
      <c r="A149" s="164"/>
      <c r="B149" s="188" t="str">
        <f>+IF(D149=consolidado!B140,consolidado!A140,"omitir")</f>
        <v>Septiembre</v>
      </c>
      <c r="C149" s="189" t="str">
        <f>+IF(D149=consolidado!B140,consolidado!C140,"omitir")</f>
        <v>Inglés</v>
      </c>
      <c r="D149" s="189" t="str">
        <f t="shared" si="1"/>
        <v>I°A</v>
      </c>
      <c r="E149" s="189" t="str">
        <f t="shared" si="2"/>
        <v>I°A - Septiembre - Inglés</v>
      </c>
      <c r="F149" s="190" t="str">
        <f>+IF(D149=consolidado!B140,consolidado!D140,"omitir")</f>
        <v>Iván San Martín</v>
      </c>
      <c r="G149" s="191" t="str">
        <f>+IF(D149=consolidado!B140,consolidado!N140,"omitir")</f>
        <v>Pendiente Fecha</v>
      </c>
      <c r="H149" s="192" t="str">
        <f>+IF(D149=consolidado!B140,consolidado!F140,"omitir")</f>
        <v>Interrogacion verbos irregulares</v>
      </c>
      <c r="I149" s="193" t="str">
        <f>+IF(D149=consolidado!B140,consolidado!G140,"omitir")</f>
        <v>Interrogacion oral.</v>
      </c>
      <c r="J149" s="164"/>
      <c r="K149" s="164"/>
      <c r="L149" s="164"/>
      <c r="M149" s="164"/>
      <c r="N149" s="164"/>
      <c r="O149" s="164"/>
      <c r="P149" s="164"/>
      <c r="Q149" s="164"/>
      <c r="R149" s="164"/>
      <c r="S149" s="164"/>
      <c r="T149" s="164"/>
      <c r="U149" s="164"/>
      <c r="V149" s="164"/>
      <c r="W149" s="164"/>
      <c r="X149" s="164"/>
      <c r="Y149" s="164"/>
      <c r="Z149" s="164"/>
    </row>
    <row r="150" ht="30.0" customHeight="1">
      <c r="A150" s="164"/>
      <c r="B150" s="188" t="str">
        <f>+IF(D150=consolidado!B141,consolidado!A141,"omitir")</f>
        <v>Septiembre</v>
      </c>
      <c r="C150" s="189" t="str">
        <f>+IF(D150=consolidado!B141,consolidado!C141,"omitir")</f>
        <v>Física </v>
      </c>
      <c r="D150" s="189" t="str">
        <f t="shared" si="1"/>
        <v>I°A</v>
      </c>
      <c r="E150" s="189" t="str">
        <f t="shared" si="2"/>
        <v>I°A - Septiembre - Física </v>
      </c>
      <c r="F150" s="190" t="str">
        <f>+IF(D150=consolidado!B141,consolidado!D141,"omitir")</f>
        <v>Giselle Quintana</v>
      </c>
      <c r="G150" s="191" t="str">
        <f>+IF(D150=consolidado!B141,consolidado!N141,"omitir")</f>
        <v>Viernes 9 de Septiembre</v>
      </c>
      <c r="H150" s="192" t="str">
        <f>+IF(D150=consolidado!B141,consolidado!F141,"omitir")</f>
        <v>Ondas y sonido</v>
      </c>
      <c r="I150" s="193" t="str">
        <f>+IF(D150=consolidado!B141,consolidado!G141,"omitir")</f>
        <v>Prueba escrita</v>
      </c>
      <c r="J150" s="164"/>
      <c r="K150" s="164"/>
      <c r="L150" s="164"/>
      <c r="M150" s="164"/>
      <c r="N150" s="164"/>
      <c r="O150" s="164"/>
      <c r="P150" s="164"/>
      <c r="Q150" s="164"/>
      <c r="R150" s="164"/>
      <c r="S150" s="164"/>
      <c r="T150" s="164"/>
      <c r="U150" s="164"/>
      <c r="V150" s="164"/>
      <c r="W150" s="164"/>
      <c r="X150" s="164"/>
      <c r="Y150" s="164"/>
      <c r="Z150" s="164"/>
    </row>
    <row r="151" ht="30.0" customHeight="1">
      <c r="A151" s="164"/>
      <c r="B151" s="188" t="str">
        <f>+IF(D151=consolidado!B142,consolidado!A142,"omitir")</f>
        <v>Septiembre</v>
      </c>
      <c r="C151" s="189" t="str">
        <f>+IF(D151=consolidado!B142,consolidado!C142,"omitir")</f>
        <v>Biología</v>
      </c>
      <c r="D151" s="189" t="str">
        <f t="shared" si="1"/>
        <v>I°A</v>
      </c>
      <c r="E151" s="189" t="str">
        <f t="shared" si="2"/>
        <v>I°A - Septiembre - Biología</v>
      </c>
      <c r="F151" s="190" t="str">
        <f>+IF(D151=consolidado!B142,consolidado!D142,"omitir")</f>
        <v>Camila Guzmán</v>
      </c>
      <c r="G151" s="191" t="str">
        <f>+IF(D151=consolidado!B142,consolidado!N142,"omitir")</f>
        <v>Viernes 2 de Septiembre</v>
      </c>
      <c r="H151" s="192" t="str">
        <f>+IF(D151=consolidado!B142,consolidado!F142,"omitir")</f>
        <v>Materia y energía en los ecosistemas.</v>
      </c>
      <c r="I151" s="193" t="str">
        <f>+IF(D151=consolidado!B142,consolidado!G142,"omitir")</f>
        <v>Proyecto de investigación</v>
      </c>
      <c r="J151" s="164"/>
      <c r="K151" s="164"/>
      <c r="L151" s="164"/>
      <c r="M151" s="164"/>
      <c r="N151" s="164"/>
      <c r="O151" s="164"/>
      <c r="P151" s="164"/>
      <c r="Q151" s="164"/>
      <c r="R151" s="164"/>
      <c r="S151" s="164"/>
      <c r="T151" s="164"/>
      <c r="U151" s="164"/>
      <c r="V151" s="164"/>
      <c r="W151" s="164"/>
      <c r="X151" s="164"/>
      <c r="Y151" s="164"/>
      <c r="Z151" s="164"/>
    </row>
    <row r="152" ht="30.0" customHeight="1">
      <c r="A152" s="164"/>
      <c r="B152" s="188" t="str">
        <f>+IF(D152=consolidado!B143,consolidado!A143,"omitir")</f>
        <v>Septiembre</v>
      </c>
      <c r="C152" s="189" t="str">
        <f>+IF(D152=consolidado!B143,consolidado!C143,"omitir")</f>
        <v>Biología</v>
      </c>
      <c r="D152" s="189" t="str">
        <f t="shared" si="1"/>
        <v>I°A</v>
      </c>
      <c r="E152" s="189" t="str">
        <f t="shared" si="2"/>
        <v>I°A - Septiembre - Biología</v>
      </c>
      <c r="F152" s="190" t="str">
        <f>+IF(D152=consolidado!B143,consolidado!D143,"omitir")</f>
        <v>Camila Guzmán</v>
      </c>
      <c r="G152" s="191" t="str">
        <f>+IF(D152=consolidado!B143,consolidado!N143,"omitir")</f>
        <v>Viernes 30 de Septiembre</v>
      </c>
      <c r="H152" s="192" t="str">
        <f>+IF(D152=consolidado!B143,consolidado!F143,"omitir")</f>
        <v>Materia y energia en los ecosistemas</v>
      </c>
      <c r="I152" s="193" t="str">
        <f>+IF(D152=consolidado!B143,consolidado!G143,"omitir")</f>
        <v>Prueba escrita</v>
      </c>
      <c r="J152" s="164"/>
      <c r="K152" s="164"/>
      <c r="L152" s="164"/>
      <c r="M152" s="164"/>
      <c r="N152" s="164"/>
      <c r="O152" s="164"/>
      <c r="P152" s="164"/>
      <c r="Q152" s="164"/>
      <c r="R152" s="164"/>
      <c r="S152" s="164"/>
      <c r="T152" s="164"/>
      <c r="U152" s="164"/>
      <c r="V152" s="164"/>
      <c r="W152" s="164"/>
      <c r="X152" s="164"/>
      <c r="Y152" s="164"/>
      <c r="Z152" s="164"/>
    </row>
    <row r="153" ht="30.0" customHeight="1">
      <c r="A153" s="164"/>
      <c r="B153" s="188" t="str">
        <f>+IF(D153=consolidado!B144,consolidado!A144,"omitir")</f>
        <v>Septiembre</v>
      </c>
      <c r="C153" s="189" t="str">
        <f>+IF(D153=consolidado!B144,consolidado!C144,"omitir")</f>
        <v>Historia, Geografía y Cs sociales</v>
      </c>
      <c r="D153" s="189" t="str">
        <f t="shared" si="1"/>
        <v>I°A</v>
      </c>
      <c r="E153" s="189" t="str">
        <f t="shared" si="2"/>
        <v>I°A - Septiembre - Historia, Geografía y Cs sociales</v>
      </c>
      <c r="F153" s="190" t="str">
        <f>+IF(D153=consolidado!B144,consolidado!D144,"omitir")</f>
        <v>Cecilia Llanos</v>
      </c>
      <c r="G153" s="191" t="str">
        <f>+IF(D153=consolidado!B144,consolidado!N144,"omitir")</f>
        <v>Jueves 15 de Septiembre</v>
      </c>
      <c r="H153" s="192" t="str">
        <f>+IF(D153=consolidado!B144,consolidado!F144,"omitir")</f>
        <v>Eexpansión territorial chilena.</v>
      </c>
      <c r="I153" s="193" t="str">
        <f>+IF(D153=consolidado!B144,consolidado!G144,"omitir")</f>
        <v>Trabajo grupal, maqueta</v>
      </c>
      <c r="J153" s="164"/>
      <c r="K153" s="164"/>
      <c r="L153" s="164"/>
      <c r="M153" s="164"/>
      <c r="N153" s="164"/>
      <c r="O153" s="164"/>
      <c r="P153" s="164"/>
      <c r="Q153" s="164"/>
      <c r="R153" s="164"/>
      <c r="S153" s="164"/>
      <c r="T153" s="164"/>
      <c r="U153" s="164"/>
      <c r="V153" s="164"/>
      <c r="W153" s="164"/>
      <c r="X153" s="164"/>
      <c r="Y153" s="164"/>
      <c r="Z153" s="164"/>
    </row>
    <row r="154" ht="30.0" customHeight="1">
      <c r="A154" s="164"/>
      <c r="B154" s="188" t="str">
        <f>+IF(D154=consolidado!B145,consolidado!A145,"omitir")</f>
        <v>Septiembre</v>
      </c>
      <c r="C154" s="189" t="str">
        <f>+IF(D154=consolidado!B145,consolidado!C145,"omitir")</f>
        <v>Educación Física y Salud</v>
      </c>
      <c r="D154" s="189" t="str">
        <f t="shared" si="1"/>
        <v>I°A</v>
      </c>
      <c r="E154" s="189" t="str">
        <f t="shared" si="2"/>
        <v>I°A - Septiembre - Educación Física y Salud</v>
      </c>
      <c r="F154" s="190" t="str">
        <f>+IF(D154=consolidado!B145,consolidado!D145,"omitir")</f>
        <v>kiara Paredes </v>
      </c>
      <c r="G154" s="191" t="str">
        <f>+IF(D154=consolidado!B145,consolidado!N145,"omitir")</f>
        <v>Miércoles 14 de Septiembre</v>
      </c>
      <c r="H154" s="192" t="str">
        <f>+IF(D154=consolidado!B145,consolidado!F145,"omitir")</f>
        <v>Presentación danza folclorica indigena.</v>
      </c>
      <c r="I154" s="193" t="str">
        <f>+IF(D154=consolidado!B145,consolidado!G145,"omitir")</f>
        <v>Práctica</v>
      </c>
      <c r="J154" s="164"/>
      <c r="K154" s="164"/>
      <c r="L154" s="164"/>
      <c r="M154" s="164"/>
      <c r="N154" s="164"/>
      <c r="O154" s="164"/>
      <c r="P154" s="164"/>
      <c r="Q154" s="164"/>
      <c r="R154" s="164"/>
      <c r="S154" s="164"/>
      <c r="T154" s="164"/>
      <c r="U154" s="164"/>
      <c r="V154" s="164"/>
      <c r="W154" s="164"/>
      <c r="X154" s="164"/>
      <c r="Y154" s="164"/>
      <c r="Z154" s="164"/>
    </row>
    <row r="155" ht="30.0" customHeight="1">
      <c r="A155" s="164"/>
      <c r="B155" s="188" t="str">
        <f>+IF(D155=consolidado!B146,consolidado!A146,"omitir")</f>
        <v>Septiembre</v>
      </c>
      <c r="C155" s="189" t="str">
        <f>+IF(D155=consolidado!B146,consolidado!C146,"omitir")</f>
        <v>Tecnología</v>
      </c>
      <c r="D155" s="189" t="str">
        <f t="shared" si="1"/>
        <v>I°A</v>
      </c>
      <c r="E155" s="189" t="str">
        <f t="shared" si="2"/>
        <v>I°A - Septiembre - Tecnología</v>
      </c>
      <c r="F155" s="190" t="str">
        <f>+IF(D155=consolidado!B146,consolidado!D146,"omitir")</f>
        <v>Matías Gutiérrez</v>
      </c>
      <c r="G155" s="191" t="str">
        <f>+IF(D155=consolidado!B146,consolidado!N146,"omitir")</f>
        <v>Miércoles 21 de Septiembre</v>
      </c>
      <c r="H155" s="192" t="str">
        <f>+IF(D155=consolidado!B146,consolidado!F146,"omitir")</f>
        <v>Los servicios.</v>
      </c>
      <c r="I155" s="193" t="str">
        <f>+IF(D155=consolidado!B146,consolidado!G146,"omitir")</f>
        <v>Guía práctica</v>
      </c>
      <c r="J155" s="164"/>
      <c r="K155" s="164"/>
      <c r="L155" s="164"/>
      <c r="M155" s="164"/>
      <c r="N155" s="164"/>
      <c r="O155" s="164"/>
      <c r="P155" s="164"/>
      <c r="Q155" s="164"/>
      <c r="R155" s="164"/>
      <c r="S155" s="164"/>
      <c r="T155" s="164"/>
      <c r="U155" s="164"/>
      <c r="V155" s="164"/>
      <c r="W155" s="164"/>
      <c r="X155" s="164"/>
      <c r="Y155" s="164"/>
      <c r="Z155" s="164"/>
    </row>
    <row r="156" ht="30.0" customHeight="1">
      <c r="A156" s="164"/>
      <c r="B156" s="188" t="str">
        <f>+IF(D156=consolidado!B147,consolidado!A147,"omitir")</f>
        <v>Septiembre</v>
      </c>
      <c r="C156" s="189" t="str">
        <f>+IF(D156=consolidado!B147,consolidado!C147,"omitir")</f>
        <v>Taller de Lenguaje</v>
      </c>
      <c r="D156" s="189" t="str">
        <f t="shared" si="1"/>
        <v>I°A</v>
      </c>
      <c r="E156" s="189" t="str">
        <f t="shared" si="2"/>
        <v>I°A - Septiembre - Taller de Lenguaje</v>
      </c>
      <c r="F156" s="190" t="str">
        <f>+IF(D156=consolidado!B147,consolidado!D147,"omitir")</f>
        <v>Ana María Moreno</v>
      </c>
      <c r="G156" s="191" t="str">
        <f>+IF(D156=consolidado!B147,consolidado!N147,"omitir")</f>
        <v>Pendiente Fecha</v>
      </c>
      <c r="H156" s="192" t="str">
        <f>+IF(D156=consolidado!B147,consolidado!F147,"omitir")</f>
        <v> Habilidades lectoras.</v>
      </c>
      <c r="I156" s="193" t="str">
        <f>+IF(D156=consolidado!B147,consolidado!G147,"omitir")</f>
        <v>Evaluación de Selección múltiple</v>
      </c>
      <c r="J156" s="164"/>
      <c r="K156" s="164"/>
      <c r="L156" s="164"/>
      <c r="M156" s="164"/>
      <c r="N156" s="164"/>
      <c r="O156" s="164"/>
      <c r="P156" s="164"/>
      <c r="Q156" s="164"/>
      <c r="R156" s="164"/>
      <c r="S156" s="164"/>
      <c r="T156" s="164"/>
      <c r="U156" s="164"/>
      <c r="V156" s="164"/>
      <c r="W156" s="164"/>
      <c r="X156" s="164"/>
      <c r="Y156" s="164"/>
      <c r="Z156" s="164"/>
    </row>
    <row r="157" ht="30.0" customHeight="1">
      <c r="A157" s="164"/>
      <c r="B157" s="188" t="str">
        <f>+IF(D157=consolidado!B148,consolidado!A148,"omitir")</f>
        <v>Octubre</v>
      </c>
      <c r="C157" s="189" t="str">
        <f>+IF(D157=consolidado!B148,consolidado!C148,"omitir")</f>
        <v>Lengua y Literatura</v>
      </c>
      <c r="D157" s="189" t="str">
        <f t="shared" si="1"/>
        <v>I°A</v>
      </c>
      <c r="E157" s="189" t="str">
        <f t="shared" si="2"/>
        <v>I°A - Octubre - Lengua y Literatura</v>
      </c>
      <c r="F157" s="190" t="str">
        <f>+IF(D157=consolidado!B148,consolidado!D148,"omitir")</f>
        <v>Camila Pérez </v>
      </c>
      <c r="G157" s="191" t="str">
        <f>+IF(D157=consolidado!B148,consolidado!N148,"omitir")</f>
        <v>Martes 11 de Octubre</v>
      </c>
      <c r="H157" s="192" t="str">
        <f>+IF(D157=consolidado!B148,consolidado!F148,"omitir")</f>
        <v>Libro a elección (entre opciones)</v>
      </c>
      <c r="I157" s="193" t="str">
        <f>+IF(D157=consolidado!B148,consolidado!G148,"omitir")</f>
        <v>Trabajo de proceso</v>
      </c>
      <c r="J157" s="164"/>
      <c r="K157" s="164"/>
      <c r="L157" s="164"/>
      <c r="M157" s="164"/>
      <c r="N157" s="164"/>
      <c r="O157" s="164"/>
      <c r="P157" s="164"/>
      <c r="Q157" s="164"/>
      <c r="R157" s="164"/>
      <c r="S157" s="164"/>
      <c r="T157" s="164"/>
      <c r="U157" s="164"/>
      <c r="V157" s="164"/>
      <c r="W157" s="164"/>
      <c r="X157" s="164"/>
      <c r="Y157" s="164"/>
      <c r="Z157" s="164"/>
    </row>
    <row r="158" ht="30.0" customHeight="1">
      <c r="A158" s="164"/>
      <c r="B158" s="188" t="str">
        <f>+IF(D158=consolidado!B149,consolidado!A149,"omitir")</f>
        <v>Octubre</v>
      </c>
      <c r="C158" s="189" t="str">
        <f>+IF(D158=consolidado!B149,consolidado!C149,"omitir")</f>
        <v>Inglés</v>
      </c>
      <c r="D158" s="189" t="str">
        <f t="shared" si="1"/>
        <v>I°A</v>
      </c>
      <c r="E158" s="189" t="str">
        <f t="shared" si="2"/>
        <v>I°A - Octubre - Inglés</v>
      </c>
      <c r="F158" s="190" t="str">
        <f>+IF(D158=consolidado!B149,consolidado!D149,"omitir")</f>
        <v>Iván San Martín</v>
      </c>
      <c r="G158" s="191" t="str">
        <f>+IF(D158=consolidado!B149,consolidado!N149,"omitir")</f>
        <v>Jueves 6 de Octubre</v>
      </c>
      <c r="H158" s="192" t="str">
        <f>+IF(D158=consolidado!B149,consolidado!F149,"omitir")</f>
        <v>presente perfecto tres formas y expresiones de tiempo</v>
      </c>
      <c r="I158" s="193" t="str">
        <f>+IF(D158=consolidado!B149,consolidado!G149,"omitir")</f>
        <v>Prueba escrita</v>
      </c>
      <c r="J158" s="164"/>
      <c r="K158" s="164"/>
      <c r="L158" s="164"/>
      <c r="M158" s="164"/>
      <c r="N158" s="164"/>
      <c r="O158" s="164"/>
      <c r="P158" s="164"/>
      <c r="Q158" s="164"/>
      <c r="R158" s="164"/>
      <c r="S158" s="164"/>
      <c r="T158" s="164"/>
      <c r="U158" s="164"/>
      <c r="V158" s="164"/>
      <c r="W158" s="164"/>
      <c r="X158" s="164"/>
      <c r="Y158" s="164"/>
      <c r="Z158" s="164"/>
    </row>
    <row r="159" ht="30.0" customHeight="1">
      <c r="A159" s="164"/>
      <c r="B159" s="188" t="str">
        <f>+IF(D159=consolidado!B150,consolidado!A150,"omitir")</f>
        <v>Octubre</v>
      </c>
      <c r="C159" s="189" t="str">
        <f>+IF(D159=consolidado!B150,consolidado!C150,"omitir")</f>
        <v>Matemática</v>
      </c>
      <c r="D159" s="189" t="str">
        <f t="shared" si="1"/>
        <v>I°A</v>
      </c>
      <c r="E159" s="189" t="str">
        <f t="shared" si="2"/>
        <v>I°A - Octubre - Matemática</v>
      </c>
      <c r="F159" s="190" t="str">
        <f>+IF(D159=consolidado!B150,consolidado!D150,"omitir")</f>
        <v>Martín Mendoza</v>
      </c>
      <c r="G159" s="191" t="str">
        <f>+IF(D159=consolidado!B150,consolidado!N150,"omitir")</f>
        <v>Viernes 7 de Octubre</v>
      </c>
      <c r="H159" s="192" t="str">
        <f>+IF(D159=consolidado!B150,consolidado!F150,"omitir")</f>
        <v>Cilindro</v>
      </c>
      <c r="I159" s="193" t="str">
        <f>+IF(D159=consolidado!B150,consolidado!G150,"omitir")</f>
        <v>Prueba escrita</v>
      </c>
      <c r="J159" s="164"/>
      <c r="K159" s="164"/>
      <c r="L159" s="164"/>
      <c r="M159" s="164"/>
      <c r="N159" s="164"/>
      <c r="O159" s="164"/>
      <c r="P159" s="164"/>
      <c r="Q159" s="164"/>
      <c r="R159" s="164"/>
      <c r="S159" s="164"/>
      <c r="T159" s="164"/>
      <c r="U159" s="164"/>
      <c r="V159" s="164"/>
      <c r="W159" s="164"/>
      <c r="X159" s="164"/>
      <c r="Y159" s="164"/>
      <c r="Z159" s="164"/>
    </row>
    <row r="160" ht="30.0" customHeight="1">
      <c r="A160" s="164"/>
      <c r="B160" s="188" t="str">
        <f>+IF(D160=consolidado!B151,consolidado!A151,"omitir")</f>
        <v>Octubre</v>
      </c>
      <c r="C160" s="189" t="str">
        <f>+IF(D160=consolidado!B151,consolidado!C151,"omitir")</f>
        <v>Química </v>
      </c>
      <c r="D160" s="189" t="str">
        <f t="shared" si="1"/>
        <v>I°A</v>
      </c>
      <c r="E160" s="189" t="str">
        <f t="shared" si="2"/>
        <v>I°A - Octubre - Química </v>
      </c>
      <c r="F160" s="190" t="str">
        <f>+IF(D160=consolidado!B151,consolidado!D151,"omitir")</f>
        <v>Camila Guzmán</v>
      </c>
      <c r="G160" s="191" t="str">
        <f>+IF(D160=consolidado!B151,consolidado!N151,"omitir")</f>
        <v>Lunes 17 de Octubre</v>
      </c>
      <c r="H160" s="192" t="str">
        <f>+IF(D160=consolidado!B151,consolidado!F151,"omitir")</f>
        <v>Nomenclatura inorganica</v>
      </c>
      <c r="I160" s="193" t="str">
        <f>+IF(D160=consolidado!B151,consolidado!G151,"omitir")</f>
        <v>Trabajo práctico </v>
      </c>
      <c r="J160" s="164"/>
      <c r="K160" s="164"/>
      <c r="L160" s="164"/>
      <c r="M160" s="164"/>
      <c r="N160" s="164"/>
      <c r="O160" s="164"/>
      <c r="P160" s="164"/>
      <c r="Q160" s="164"/>
      <c r="R160" s="164"/>
      <c r="S160" s="164"/>
      <c r="T160" s="164"/>
      <c r="U160" s="164"/>
      <c r="V160" s="164"/>
      <c r="W160" s="164"/>
      <c r="X160" s="164"/>
      <c r="Y160" s="164"/>
      <c r="Z160" s="164"/>
    </row>
    <row r="161" ht="30.0" customHeight="1">
      <c r="A161" s="164"/>
      <c r="B161" s="188" t="str">
        <f>+IF(D161=consolidado!B152,consolidado!A152,"omitir")</f>
        <v>Octubre</v>
      </c>
      <c r="C161" s="189" t="str">
        <f>+IF(D161=consolidado!B152,consolidado!C152,"omitir")</f>
        <v>Biología</v>
      </c>
      <c r="D161" s="189" t="str">
        <f t="shared" si="1"/>
        <v>I°A</v>
      </c>
      <c r="E161" s="189" t="str">
        <f t="shared" si="2"/>
        <v>I°A - Octubre - Biología</v>
      </c>
      <c r="F161" s="190" t="str">
        <f>+IF(D161=consolidado!B152,consolidado!D152,"omitir")</f>
        <v>Camila Guzmán</v>
      </c>
      <c r="G161" s="191" t="str">
        <f>+IF(D161=consolidado!B152,consolidado!N152,"omitir")</f>
        <v>Jueves 20 de Octubre</v>
      </c>
      <c r="H161" s="192" t="str">
        <f>+IF(D161=consolidado!B152,consolidado!F152,"omitir")</f>
        <v>Impacto en ecosistemas y sustentabilidad</v>
      </c>
      <c r="I161" s="193" t="str">
        <f>+IF(D161=consolidado!B152,consolidado!G152,"omitir")</f>
        <v>Trabajo práctico </v>
      </c>
      <c r="J161" s="164"/>
      <c r="K161" s="164"/>
      <c r="L161" s="164"/>
      <c r="M161" s="164"/>
      <c r="N161" s="164"/>
      <c r="O161" s="164"/>
      <c r="P161" s="164"/>
      <c r="Q161" s="164"/>
      <c r="R161" s="164"/>
      <c r="S161" s="164"/>
      <c r="T161" s="164"/>
      <c r="U161" s="164"/>
      <c r="V161" s="164"/>
      <c r="W161" s="164"/>
      <c r="X161" s="164"/>
      <c r="Y161" s="164"/>
      <c r="Z161" s="164"/>
    </row>
    <row r="162" ht="30.0" customHeight="1">
      <c r="A162" s="164"/>
      <c r="B162" s="188" t="str">
        <f>+IF(D162=consolidado!B153,consolidado!A153,"omitir")</f>
        <v>Octubre</v>
      </c>
      <c r="C162" s="189" t="str">
        <f>+IF(D162=consolidado!B153,consolidado!C153,"omitir")</f>
        <v>Historia, Geografía y Cs sociales</v>
      </c>
      <c r="D162" s="189" t="str">
        <f t="shared" si="1"/>
        <v>I°A</v>
      </c>
      <c r="E162" s="189" t="str">
        <f t="shared" si="2"/>
        <v>I°A - Octubre - Historia, Geografía y Cs sociales</v>
      </c>
      <c r="F162" s="190" t="str">
        <f>+IF(D162=consolidado!B153,consolidado!D153,"omitir")</f>
        <v>Cecilia Llanos</v>
      </c>
      <c r="G162" s="191" t="str">
        <f>+IF(D162=consolidado!B153,consolidado!N153,"omitir")</f>
        <v>Jueves 13 de Octubre</v>
      </c>
      <c r="H162" s="192" t="str">
        <f>+IF(D162=consolidado!B153,consolidado!F153,"omitir")</f>
        <v>Crisis de la República Parlamentaria (Historia de Chile).</v>
      </c>
      <c r="I162" s="193" t="str">
        <f>+IF(D162=consolidado!B153,consolidado!G153,"omitir")</f>
        <v>Prueba Parcial</v>
      </c>
      <c r="J162" s="164"/>
      <c r="K162" s="164"/>
      <c r="L162" s="164"/>
      <c r="M162" s="164"/>
      <c r="N162" s="164"/>
      <c r="O162" s="164"/>
      <c r="P162" s="164"/>
      <c r="Q162" s="164"/>
      <c r="R162" s="164"/>
      <c r="S162" s="164"/>
      <c r="T162" s="164"/>
      <c r="U162" s="164"/>
      <c r="V162" s="164"/>
      <c r="W162" s="164"/>
      <c r="X162" s="164"/>
      <c r="Y162" s="164"/>
      <c r="Z162" s="164"/>
    </row>
    <row r="163" ht="30.0" customHeight="1">
      <c r="A163" s="164"/>
      <c r="B163" s="188" t="str">
        <f>+IF(D163=consolidado!B154,consolidado!A154,"omitir")</f>
        <v>Octubre</v>
      </c>
      <c r="C163" s="189" t="str">
        <f>+IF(D163=consolidado!B154,consolidado!C154,"omitir")</f>
        <v>Educación Física y Salud</v>
      </c>
      <c r="D163" s="189" t="str">
        <f t="shared" si="1"/>
        <v>I°A</v>
      </c>
      <c r="E163" s="189" t="str">
        <f t="shared" si="2"/>
        <v>I°A - Octubre - Educación Física y Salud</v>
      </c>
      <c r="F163" s="190" t="str">
        <f>+IF(D163=consolidado!B154,consolidado!D154,"omitir")</f>
        <v>kiara Paredes </v>
      </c>
      <c r="G163" s="191" t="str">
        <f>+IF(D163=consolidado!B154,consolidado!N154,"omitir")</f>
        <v>Miércoles 12 de Octubre</v>
      </c>
      <c r="H163" s="192" t="str">
        <f>+IF(D163=consolidado!B154,consolidado!F154,"omitir")</f>
        <v>Deportes colectivos II.</v>
      </c>
      <c r="I163" s="193" t="str">
        <f>+IF(D163=consolidado!B154,consolidado!G154,"omitir")</f>
        <v>Práctica</v>
      </c>
      <c r="J163" s="164"/>
      <c r="K163" s="164"/>
      <c r="L163" s="164"/>
      <c r="M163" s="164"/>
      <c r="N163" s="164"/>
      <c r="O163" s="164"/>
      <c r="P163" s="164"/>
      <c r="Q163" s="164"/>
      <c r="R163" s="164"/>
      <c r="S163" s="164"/>
      <c r="T163" s="164"/>
      <c r="U163" s="164"/>
      <c r="V163" s="164"/>
      <c r="W163" s="164"/>
      <c r="X163" s="164"/>
      <c r="Y163" s="164"/>
      <c r="Z163" s="164"/>
    </row>
    <row r="164" ht="30.0" customHeight="1">
      <c r="A164" s="164"/>
      <c r="B164" s="188" t="str">
        <f>+IF(D164=consolidado!B155,consolidado!A155,"omitir")</f>
        <v>Octubre</v>
      </c>
      <c r="C164" s="189" t="str">
        <f>+IF(D164=consolidado!B155,consolidado!C155,"omitir")</f>
        <v>Artes visuales</v>
      </c>
      <c r="D164" s="189" t="str">
        <f t="shared" si="1"/>
        <v>I°A</v>
      </c>
      <c r="E164" s="189" t="str">
        <f t="shared" si="2"/>
        <v>I°A - Octubre - Artes visuales</v>
      </c>
      <c r="F164" s="190" t="str">
        <f>+IF(D164=consolidado!B155,consolidado!D155,"omitir")</f>
        <v>Matías Gutiérrez</v>
      </c>
      <c r="G164" s="191" t="str">
        <f>+IF(D164=consolidado!B155,consolidado!N155,"omitir")</f>
        <v>Lunes 24 de Octubre</v>
      </c>
      <c r="H164" s="192" t="str">
        <f>+IF(D164=consolidado!B155,consolidado!F155,"omitir")</f>
        <v>Arquitectura: "Mi espacio ideal"</v>
      </c>
      <c r="I164" s="193" t="str">
        <f>+IF(D164=consolidado!B155,consolidado!G155,"omitir")</f>
        <v>Trabajo práctico</v>
      </c>
      <c r="J164" s="164"/>
      <c r="K164" s="164"/>
      <c r="L164" s="164"/>
      <c r="M164" s="164"/>
      <c r="N164" s="164"/>
      <c r="O164" s="164"/>
      <c r="P164" s="164"/>
      <c r="Q164" s="164"/>
      <c r="R164" s="164"/>
      <c r="S164" s="164"/>
      <c r="T164" s="164"/>
      <c r="U164" s="164"/>
      <c r="V164" s="164"/>
      <c r="W164" s="164"/>
      <c r="X164" s="164"/>
      <c r="Y164" s="164"/>
      <c r="Z164" s="164"/>
    </row>
    <row r="165" ht="30.0" customHeight="1">
      <c r="A165" s="164"/>
      <c r="B165" s="188" t="str">
        <f>+IF(D165=consolidado!B156,consolidado!A156,"omitir")</f>
        <v>Octubre</v>
      </c>
      <c r="C165" s="189" t="str">
        <f>+IF(D165=consolidado!B156,consolidado!C156,"omitir")</f>
        <v>Tecnología</v>
      </c>
      <c r="D165" s="189" t="str">
        <f t="shared" si="1"/>
        <v>I°A</v>
      </c>
      <c r="E165" s="189" t="str">
        <f t="shared" si="2"/>
        <v>I°A - Octubre - Tecnología</v>
      </c>
      <c r="F165" s="190" t="str">
        <f>+IF(D165=consolidado!B156,consolidado!D156,"omitir")</f>
        <v>Matías Gutiérrez</v>
      </c>
      <c r="G165" s="191" t="str">
        <f>+IF(D165=consolidado!B156,consolidado!N156,"omitir")</f>
        <v>Miércoles 12 de Octubre</v>
      </c>
      <c r="H165" s="192" t="str">
        <f>+IF(D165=consolidado!B156,consolidado!F156,"omitir")</f>
        <v>PPT de encuesta.</v>
      </c>
      <c r="I165" s="193" t="str">
        <f>+IF(D165=consolidado!B156,consolidado!G156,"omitir")</f>
        <v>Exposición oral</v>
      </c>
      <c r="J165" s="164"/>
      <c r="K165" s="164"/>
      <c r="L165" s="164"/>
      <c r="M165" s="164"/>
      <c r="N165" s="164"/>
      <c r="O165" s="164"/>
      <c r="P165" s="164"/>
      <c r="Q165" s="164"/>
      <c r="R165" s="164"/>
      <c r="S165" s="164"/>
      <c r="T165" s="164"/>
      <c r="U165" s="164"/>
      <c r="V165" s="164"/>
      <c r="W165" s="164"/>
      <c r="X165" s="164"/>
      <c r="Y165" s="164"/>
      <c r="Z165" s="164"/>
    </row>
    <row r="166" ht="30.0" customHeight="1">
      <c r="A166" s="164"/>
      <c r="B166" s="188" t="str">
        <f>+IF(D166=consolidado!B157,consolidado!A157,"omitir")</f>
        <v>Noviembre</v>
      </c>
      <c r="C166" s="189" t="str">
        <f>+IF(D166=consolidado!B157,consolidado!C157,"omitir")</f>
        <v>Lengua y Literatura</v>
      </c>
      <c r="D166" s="189" t="str">
        <f t="shared" si="1"/>
        <v>I°A</v>
      </c>
      <c r="E166" s="189" t="str">
        <f t="shared" si="2"/>
        <v>I°A - Noviembre - Lengua y Literatura</v>
      </c>
      <c r="F166" s="190" t="str">
        <f>+IF(D166=consolidado!B157,consolidado!D157,"omitir")</f>
        <v>Camila Pérez </v>
      </c>
      <c r="G166" s="191" t="str">
        <f>+IF(D166=consolidado!B157,consolidado!N157,"omitir")</f>
        <v>Jueves 24 de Noviembre</v>
      </c>
      <c r="H166" s="192" t="str">
        <f>+IF(D166=consolidado!B157,consolidado!F157,"omitir")</f>
        <v>Crítica literaria.</v>
      </c>
      <c r="I166" s="193" t="str">
        <f>+IF(D166=consolidado!B157,consolidado!G157,"omitir")</f>
        <v>Ensayo</v>
      </c>
      <c r="J166" s="164"/>
      <c r="K166" s="164"/>
      <c r="L166" s="164"/>
      <c r="M166" s="164"/>
      <c r="N166" s="164"/>
      <c r="O166" s="164"/>
      <c r="P166" s="164"/>
      <c r="Q166" s="164"/>
      <c r="R166" s="164"/>
      <c r="S166" s="164"/>
      <c r="T166" s="164"/>
      <c r="U166" s="164"/>
      <c r="V166" s="164"/>
      <c r="W166" s="164"/>
      <c r="X166" s="164"/>
      <c r="Y166" s="164"/>
      <c r="Z166" s="164"/>
    </row>
    <row r="167" ht="30.0" customHeight="1">
      <c r="A167" s="164"/>
      <c r="B167" s="188" t="str">
        <f>+IF(D167=consolidado!B158,consolidado!A158,"omitir")</f>
        <v>Noviembre</v>
      </c>
      <c r="C167" s="189" t="str">
        <f>+IF(D167=consolidado!B158,consolidado!C158,"omitir")</f>
        <v>Matemática</v>
      </c>
      <c r="D167" s="189" t="str">
        <f t="shared" si="1"/>
        <v>I°A</v>
      </c>
      <c r="E167" s="189" t="str">
        <f t="shared" si="2"/>
        <v>I°A - Noviembre - Matemática</v>
      </c>
      <c r="F167" s="190" t="str">
        <f>+IF(D167=consolidado!B158,consolidado!D158,"omitir")</f>
        <v>Martín Mendoza</v>
      </c>
      <c r="G167" s="191" t="str">
        <f>+IF(D167=consolidado!B158,consolidado!N158,"omitir")</f>
        <v>Viernes 4 de Noviembre</v>
      </c>
      <c r="H167" s="192" t="str">
        <f>+IF(D167=consolidado!B158,consolidado!F158,"omitir")</f>
        <v>Semejanza</v>
      </c>
      <c r="I167" s="193" t="str">
        <f>+IF(D167=consolidado!B158,consolidado!G158,"omitir")</f>
        <v>Trabajo práctico</v>
      </c>
      <c r="J167" s="164"/>
      <c r="K167" s="164"/>
      <c r="L167" s="164"/>
      <c r="M167" s="164"/>
      <c r="N167" s="164"/>
      <c r="O167" s="164"/>
      <c r="P167" s="164"/>
      <c r="Q167" s="164"/>
      <c r="R167" s="164"/>
      <c r="S167" s="164"/>
      <c r="T167" s="164"/>
      <c r="U167" s="164"/>
      <c r="V167" s="164"/>
      <c r="W167" s="164"/>
      <c r="X167" s="164"/>
      <c r="Y167" s="164"/>
      <c r="Z167" s="164"/>
    </row>
    <row r="168" ht="30.0" customHeight="1">
      <c r="A168" s="164"/>
      <c r="B168" s="188" t="str">
        <f>+IF(D168=consolidado!B159,consolidado!A159,"omitir")</f>
        <v>Noviembre</v>
      </c>
      <c r="C168" s="189" t="str">
        <f>+IF(D168=consolidado!B159,consolidado!C159,"omitir")</f>
        <v>Matemática</v>
      </c>
      <c r="D168" s="189" t="str">
        <f t="shared" si="1"/>
        <v>I°A</v>
      </c>
      <c r="E168" s="189" t="str">
        <f t="shared" si="2"/>
        <v>I°A - Noviembre - Matemática</v>
      </c>
      <c r="F168" s="190" t="str">
        <f>+IF(D168=consolidado!B159,consolidado!D159,"omitir")</f>
        <v>Martín Mendoza</v>
      </c>
      <c r="G168" s="191" t="str">
        <f>+IF(D168=consolidado!B159,consolidado!N159,"omitir")</f>
        <v>Martes 29 de Noviembre</v>
      </c>
      <c r="H168" s="192" t="str">
        <f>+IF(D168=consolidado!B159,consolidado!F159,"omitir")</f>
        <v>Probabilidades.</v>
      </c>
      <c r="I168" s="193" t="str">
        <f>+IF(D168=consolidado!B159,consolidado!G159,"omitir")</f>
        <v>Trabajo</v>
      </c>
      <c r="J168" s="164"/>
      <c r="K168" s="164"/>
      <c r="L168" s="164"/>
      <c r="M168" s="164"/>
      <c r="N168" s="164"/>
      <c r="O168" s="164"/>
      <c r="P168" s="164"/>
      <c r="Q168" s="164"/>
      <c r="R168" s="164"/>
      <c r="S168" s="164"/>
      <c r="T168" s="164"/>
      <c r="U168" s="164"/>
      <c r="V168" s="164"/>
      <c r="W168" s="164"/>
      <c r="X168" s="164"/>
      <c r="Y168" s="164"/>
      <c r="Z168" s="164"/>
    </row>
    <row r="169" ht="30.0" customHeight="1">
      <c r="A169" s="164"/>
      <c r="B169" s="188" t="str">
        <f>+IF(D169=consolidado!B160,consolidado!A160,"omitir")</f>
        <v>Noviembre</v>
      </c>
      <c r="C169" s="189" t="str">
        <f>+IF(D169=consolidado!B160,consolidado!C160,"omitir")</f>
        <v>Inglés</v>
      </c>
      <c r="D169" s="189" t="str">
        <f t="shared" si="1"/>
        <v>I°A</v>
      </c>
      <c r="E169" s="189" t="str">
        <f t="shared" si="2"/>
        <v>I°A - Noviembre - Inglés</v>
      </c>
      <c r="F169" s="190" t="str">
        <f>+IF(D169=consolidado!B160,consolidado!D160,"omitir")</f>
        <v>Iván San Martín</v>
      </c>
      <c r="G169" s="191" t="str">
        <f>+IF(D169=consolidado!B160,consolidado!N160,"omitir")</f>
        <v>Jueves 10 de Noviembre</v>
      </c>
      <c r="H169" s="192" t="str">
        <f>+IF(D169=consolidado!B160,consolidado!F160,"omitir")</f>
        <v>Escribir una carta informal</v>
      </c>
      <c r="I169" s="193" t="str">
        <f>+IF(D169=consolidado!B160,consolidado!G160,"omitir")</f>
        <v>Trabajo en grupos.</v>
      </c>
      <c r="J169" s="164"/>
      <c r="K169" s="164"/>
      <c r="L169" s="164"/>
      <c r="M169" s="164"/>
      <c r="N169" s="164"/>
      <c r="O169" s="164"/>
      <c r="P169" s="164"/>
      <c r="Q169" s="164"/>
      <c r="R169" s="164"/>
      <c r="S169" s="164"/>
      <c r="T169" s="164"/>
      <c r="U169" s="164"/>
      <c r="V169" s="164"/>
      <c r="W169" s="164"/>
      <c r="X169" s="164"/>
      <c r="Y169" s="164"/>
      <c r="Z169" s="164"/>
    </row>
    <row r="170" ht="30.0" customHeight="1">
      <c r="A170" s="164"/>
      <c r="B170" s="188" t="str">
        <f>+IF(D170=consolidado!B161,consolidado!A161,"omitir")</f>
        <v>Noviembre</v>
      </c>
      <c r="C170" s="189" t="str">
        <f>+IF(D170=consolidado!B161,consolidado!C161,"omitir")</f>
        <v>Física </v>
      </c>
      <c r="D170" s="189" t="str">
        <f t="shared" si="1"/>
        <v>I°A</v>
      </c>
      <c r="E170" s="189" t="str">
        <f t="shared" si="2"/>
        <v>I°A - Noviembre - Física </v>
      </c>
      <c r="F170" s="190" t="str">
        <f>+IF(D170=consolidado!B161,consolidado!D161,"omitir")</f>
        <v>Giselle Quintana</v>
      </c>
      <c r="G170" s="191" t="str">
        <f>+IF(D170=consolidado!B161,consolidado!N161,"omitir")</f>
        <v>Viernes 4 de Noviembre</v>
      </c>
      <c r="H170" s="192" t="str">
        <f>+IF(D170=consolidado!B161,consolidado!F161,"omitir")</f>
        <v>Guías de trabajo en clase.</v>
      </c>
      <c r="I170" s="193" t="str">
        <f>+IF(D170=consolidado!B161,consolidado!G161,"omitir")</f>
        <v>Proceso</v>
      </c>
      <c r="J170" s="164"/>
      <c r="K170" s="164"/>
      <c r="L170" s="164"/>
      <c r="M170" s="164"/>
      <c r="N170" s="164"/>
      <c r="O170" s="164"/>
      <c r="P170" s="164"/>
      <c r="Q170" s="164"/>
      <c r="R170" s="164"/>
      <c r="S170" s="164"/>
      <c r="T170" s="164"/>
      <c r="U170" s="164"/>
      <c r="V170" s="164"/>
      <c r="W170" s="164"/>
      <c r="X170" s="164"/>
      <c r="Y170" s="164"/>
      <c r="Z170" s="164"/>
    </row>
    <row r="171" ht="30.0" customHeight="1">
      <c r="A171" s="164"/>
      <c r="B171" s="188" t="str">
        <f>+IF(D171=consolidado!B162,consolidado!A162,"omitir")</f>
        <v>Noviembre</v>
      </c>
      <c r="C171" s="189" t="str">
        <f>+IF(D171=consolidado!B162,consolidado!C162,"omitir")</f>
        <v>Química </v>
      </c>
      <c r="D171" s="189" t="str">
        <f t="shared" si="1"/>
        <v>I°A</v>
      </c>
      <c r="E171" s="189" t="str">
        <f t="shared" si="2"/>
        <v>I°A - Noviembre - Química </v>
      </c>
      <c r="F171" s="190" t="str">
        <f>+IF(D171=consolidado!B162,consolidado!D162,"omitir")</f>
        <v>Camila Guzmán</v>
      </c>
      <c r="G171" s="191" t="str">
        <f>+IF(D171=consolidado!B162,consolidado!N162,"omitir")</f>
        <v>Lunes 21 de Noviembre</v>
      </c>
      <c r="H171" s="192" t="str">
        <f>+IF(D171=consolidado!B162,consolidado!F162,"omitir")</f>
        <v>Nomenclatura inorgánica</v>
      </c>
      <c r="I171" s="193" t="str">
        <f>+IF(D171=consolidado!B162,consolidado!G162,"omitir")</f>
        <v>Proceso (guías y controles acumulativos en carpeta)</v>
      </c>
      <c r="J171" s="164"/>
      <c r="K171" s="164"/>
      <c r="L171" s="164"/>
      <c r="M171" s="164"/>
      <c r="N171" s="164"/>
      <c r="O171" s="164"/>
      <c r="P171" s="164"/>
      <c r="Q171" s="164"/>
      <c r="R171" s="164"/>
      <c r="S171" s="164"/>
      <c r="T171" s="164"/>
      <c r="U171" s="164"/>
      <c r="V171" s="164"/>
      <c r="W171" s="164"/>
      <c r="X171" s="164"/>
      <c r="Y171" s="164"/>
      <c r="Z171" s="164"/>
    </row>
    <row r="172" ht="30.0" customHeight="1">
      <c r="A172" s="164"/>
      <c r="B172" s="188" t="str">
        <f>+IF(D172=consolidado!B163,consolidado!A163,"omitir")</f>
        <v>Noviembre</v>
      </c>
      <c r="C172" s="189" t="str">
        <f>+IF(D172=consolidado!B163,consolidado!C163,"omitir")</f>
        <v>Biología</v>
      </c>
      <c r="D172" s="189" t="str">
        <f t="shared" si="1"/>
        <v>I°A</v>
      </c>
      <c r="E172" s="189" t="str">
        <f t="shared" si="2"/>
        <v>I°A - Noviembre - Biología</v>
      </c>
      <c r="F172" s="190" t="str">
        <f>+IF(D172=consolidado!B163,consolidado!D163,"omitir")</f>
        <v>Camila Guzmán</v>
      </c>
      <c r="G172" s="191" t="str">
        <f>+IF(D172=consolidado!B163,consolidado!N163,"omitir")</f>
        <v>Viernes 25 de Noviembre</v>
      </c>
      <c r="H172" s="192" t="str">
        <f>+IF(D172=consolidado!B163,consolidado!F163,"omitir")</f>
        <v>Impacto en ecosistemas y sustentabilidad</v>
      </c>
      <c r="I172" s="193" t="str">
        <f>+IF(D172=consolidado!B163,consolidado!G163,"omitir")</f>
        <v>Proceso (guías y controles acumulativos en carpeta)</v>
      </c>
      <c r="J172" s="164"/>
      <c r="K172" s="164"/>
      <c r="L172" s="164"/>
      <c r="M172" s="164"/>
      <c r="N172" s="164"/>
      <c r="O172" s="164"/>
      <c r="P172" s="164"/>
      <c r="Q172" s="164"/>
      <c r="R172" s="164"/>
      <c r="S172" s="164"/>
      <c r="T172" s="164"/>
      <c r="U172" s="164"/>
      <c r="V172" s="164"/>
      <c r="W172" s="164"/>
      <c r="X172" s="164"/>
      <c r="Y172" s="164"/>
      <c r="Z172" s="164"/>
    </row>
    <row r="173" ht="30.0" customHeight="1">
      <c r="A173" s="164"/>
      <c r="B173" s="188" t="str">
        <f>+IF(D173=consolidado!B164,consolidado!A164,"omitir")</f>
        <v>Noviembre</v>
      </c>
      <c r="C173" s="189" t="str">
        <f>+IF(D173=consolidado!B164,consolidado!C164,"omitir")</f>
        <v>Historia, Geografía y Cs sociales</v>
      </c>
      <c r="D173" s="189" t="str">
        <f t="shared" si="1"/>
        <v>I°A</v>
      </c>
      <c r="E173" s="189" t="str">
        <f t="shared" si="2"/>
        <v>I°A - Noviembre - Historia, Geografía y Cs sociales</v>
      </c>
      <c r="F173" s="190" t="str">
        <f>+IF(D173=consolidado!B164,consolidado!D164,"omitir")</f>
        <v>Cecilia Llanos</v>
      </c>
      <c r="G173" s="191" t="str">
        <f>+IF(D173=consolidado!B164,consolidado!N164,"omitir")</f>
        <v>Jueves 17 de Noviembre</v>
      </c>
      <c r="H173" s="192" t="str">
        <f>+IF(D173=consolidado!B164,consolidado!F164,"omitir")</f>
        <v>fuerzas del Mercado</v>
      </c>
      <c r="I173" s="193" t="str">
        <f>+IF(D173=consolidado!B164,consolidado!G164,"omitir")</f>
        <v>Disertación</v>
      </c>
      <c r="J173" s="164"/>
      <c r="K173" s="164"/>
      <c r="L173" s="164"/>
      <c r="M173" s="164"/>
      <c r="N173" s="164"/>
      <c r="O173" s="164"/>
      <c r="P173" s="164"/>
      <c r="Q173" s="164"/>
      <c r="R173" s="164"/>
      <c r="S173" s="164"/>
      <c r="T173" s="164"/>
      <c r="U173" s="164"/>
      <c r="V173" s="164"/>
      <c r="W173" s="164"/>
      <c r="X173" s="164"/>
      <c r="Y173" s="164"/>
      <c r="Z173" s="164"/>
    </row>
    <row r="174" ht="30.0" customHeight="1">
      <c r="A174" s="164"/>
      <c r="B174" s="188" t="str">
        <f>+IF(D174=consolidado!B165,consolidado!A165,"omitir")</f>
        <v>Noviembre</v>
      </c>
      <c r="C174" s="189" t="str">
        <f>+IF(D174=consolidado!B165,consolidado!C165,"omitir")</f>
        <v>Educación Física y Salud</v>
      </c>
      <c r="D174" s="189" t="str">
        <f t="shared" si="1"/>
        <v>I°A</v>
      </c>
      <c r="E174" s="189" t="str">
        <f t="shared" si="2"/>
        <v>I°A - Noviembre - Educación Física y Salud</v>
      </c>
      <c r="F174" s="190" t="str">
        <f>+IF(D174=consolidado!B165,consolidado!D165,"omitir")</f>
        <v>kiara Paredes </v>
      </c>
      <c r="G174" s="191" t="str">
        <f>+IF(D174=consolidado!B165,consolidado!N165,"omitir")</f>
        <v>Miércoles 16 de Noviembre</v>
      </c>
      <c r="H174" s="192" t="str">
        <f>+IF(D174=consolidado!B165,consolidado!F165,"omitir")</f>
        <v>Participación y promoción de variadas actividades físicas y/o deportivas.</v>
      </c>
      <c r="I174" s="193" t="str">
        <f>+IF(D174=consolidado!B165,consolidado!G165,"omitir")</f>
        <v>Práctica</v>
      </c>
      <c r="J174" s="164"/>
      <c r="K174" s="164"/>
      <c r="L174" s="164"/>
      <c r="M174" s="164"/>
      <c r="N174" s="164"/>
      <c r="O174" s="164"/>
      <c r="P174" s="164"/>
      <c r="Q174" s="164"/>
      <c r="R174" s="164"/>
      <c r="S174" s="164"/>
      <c r="T174" s="164"/>
      <c r="U174" s="164"/>
      <c r="V174" s="164"/>
      <c r="W174" s="164"/>
      <c r="X174" s="164"/>
      <c r="Y174" s="164"/>
      <c r="Z174" s="164"/>
    </row>
    <row r="175" ht="30.0" customHeight="1">
      <c r="A175" s="164"/>
      <c r="B175" s="188" t="str">
        <f>+IF(D175=consolidado!B166,consolidado!A166,"omitir")</f>
        <v>Noviembre</v>
      </c>
      <c r="C175" s="189" t="str">
        <f>+IF(D175=consolidado!B166,consolidado!C166,"omitir")</f>
        <v>Artes visuales</v>
      </c>
      <c r="D175" s="189" t="str">
        <f t="shared" si="1"/>
        <v>I°A</v>
      </c>
      <c r="E175" s="189" t="str">
        <f t="shared" si="2"/>
        <v>I°A - Noviembre - Artes visuales</v>
      </c>
      <c r="F175" s="190" t="str">
        <f>+IF(D175=consolidado!B166,consolidado!D166,"omitir")</f>
        <v>Matías Gutiérrez</v>
      </c>
      <c r="G175" s="191" t="str">
        <f>+IF(D175=consolidado!B166,consolidado!N166,"omitir")</f>
        <v>Lunes 28 de Noviembre</v>
      </c>
      <c r="H175" s="192" t="str">
        <f>+IF(D175=consolidado!B166,consolidado!F166,"omitir")</f>
        <v>Diseño creativo: "recorrido de su casa".</v>
      </c>
      <c r="I175" s="193" t="str">
        <f>+IF(D175=consolidado!B166,consolidado!G166,"omitir")</f>
        <v>Trabajo práctico</v>
      </c>
      <c r="J175" s="164"/>
      <c r="K175" s="164"/>
      <c r="L175" s="164"/>
      <c r="M175" s="164"/>
      <c r="N175" s="164"/>
      <c r="O175" s="164"/>
      <c r="P175" s="164"/>
      <c r="Q175" s="164"/>
      <c r="R175" s="164"/>
      <c r="S175" s="164"/>
      <c r="T175" s="164"/>
      <c r="U175" s="164"/>
      <c r="V175" s="164"/>
      <c r="W175" s="164"/>
      <c r="X175" s="164"/>
      <c r="Y175" s="164"/>
      <c r="Z175" s="164"/>
    </row>
    <row r="176" ht="30.0" customHeight="1">
      <c r="A176" s="164"/>
      <c r="B176" s="188" t="str">
        <f>+IF(D176=consolidado!B167,consolidado!A167,"omitir")</f>
        <v>Noviembre</v>
      </c>
      <c r="C176" s="189" t="str">
        <f>+IF(D176=consolidado!B167,consolidado!C167,"omitir")</f>
        <v>Tecnología</v>
      </c>
      <c r="D176" s="189" t="str">
        <f t="shared" si="1"/>
        <v>I°A</v>
      </c>
      <c r="E176" s="189" t="str">
        <f t="shared" si="2"/>
        <v>I°A - Noviembre - Tecnología</v>
      </c>
      <c r="F176" s="190" t="str">
        <f>+IF(D176=consolidado!B167,consolidado!D167,"omitir")</f>
        <v>Matías Gutiérrez</v>
      </c>
      <c r="G176" s="191" t="str">
        <f>+IF(D176=consolidado!B167,consolidado!N167,"omitir")</f>
        <v>Miércoles 9 de Noviembre</v>
      </c>
      <c r="H176" s="192" t="str">
        <f>+IF(D176=consolidado!B167,consolidado!F167,"omitir")</f>
        <v>Planes de acciones de un servicio.</v>
      </c>
      <c r="I176" s="193" t="str">
        <f>+IF(D176=consolidado!B167,consolidado!G167,"omitir")</f>
        <v>Trabajo investigativo</v>
      </c>
      <c r="J176" s="164"/>
      <c r="K176" s="164"/>
      <c r="L176" s="164"/>
      <c r="M176" s="164"/>
      <c r="N176" s="164"/>
      <c r="O176" s="164"/>
      <c r="P176" s="164"/>
      <c r="Q176" s="164"/>
      <c r="R176" s="164"/>
      <c r="S176" s="164"/>
      <c r="T176" s="164"/>
      <c r="U176" s="164"/>
      <c r="V176" s="164"/>
      <c r="W176" s="164"/>
      <c r="X176" s="164"/>
      <c r="Y176" s="164"/>
      <c r="Z176" s="164"/>
    </row>
    <row r="177" ht="30.0" customHeight="1">
      <c r="A177" s="164"/>
      <c r="B177" s="188" t="str">
        <f>+IF(D177=consolidado!B168,consolidado!A168,"omitir")</f>
        <v>Noviembre</v>
      </c>
      <c r="C177" s="189" t="str">
        <f>+IF(D177=consolidado!B168,consolidado!C168,"omitir")</f>
        <v>Taller de Lenguaje</v>
      </c>
      <c r="D177" s="189" t="str">
        <f t="shared" si="1"/>
        <v>I°A</v>
      </c>
      <c r="E177" s="189" t="str">
        <f t="shared" si="2"/>
        <v>I°A - Noviembre - Taller de Lenguaje</v>
      </c>
      <c r="F177" s="190" t="str">
        <f>+IF(D177=consolidado!B168,consolidado!D168,"omitir")</f>
        <v>Ana María Moreno</v>
      </c>
      <c r="G177" s="191" t="str">
        <f>+IF(D177=consolidado!B168,consolidado!N168,"omitir")</f>
        <v>Lunes 28 de Noviembre</v>
      </c>
      <c r="H177" s="192" t="str">
        <f>+IF(D177=consolidado!B168,consolidado!F168,"omitir")</f>
        <v>Habilidades lectoras.</v>
      </c>
      <c r="I177" s="193" t="str">
        <f>+IF(D177=consolidado!B168,consolidado!G168,"omitir")</f>
        <v>Selección múltiple</v>
      </c>
      <c r="J177" s="164"/>
      <c r="K177" s="164"/>
      <c r="L177" s="164"/>
      <c r="M177" s="164"/>
      <c r="N177" s="164"/>
      <c r="O177" s="164"/>
      <c r="P177" s="164"/>
      <c r="Q177" s="164"/>
      <c r="R177" s="164"/>
      <c r="S177" s="164"/>
      <c r="T177" s="164"/>
      <c r="U177" s="164"/>
      <c r="V177" s="164"/>
      <c r="W177" s="164"/>
      <c r="X177" s="164"/>
      <c r="Y177" s="164"/>
      <c r="Z177" s="164"/>
    </row>
    <row r="178" ht="30.0" hidden="1" customHeight="1">
      <c r="A178" s="164"/>
      <c r="B178" s="188" t="str">
        <f>+IF(D178=consolidado!B169,consolidado!A169,"omitir")</f>
        <v>omitir</v>
      </c>
      <c r="C178" s="189" t="str">
        <f>+IF(D178=consolidado!B169,consolidado!C169,"omitir")</f>
        <v>omitir</v>
      </c>
      <c r="D178" s="189" t="str">
        <f t="shared" si="1"/>
        <v>I°A</v>
      </c>
      <c r="E178" s="189" t="str">
        <f t="shared" si="2"/>
        <v>I°A - omitir - omitir</v>
      </c>
      <c r="F178" s="190" t="str">
        <f>+IF(D178=consolidado!B169,consolidado!D169,"omitir")</f>
        <v>omitir</v>
      </c>
      <c r="G178" s="191" t="str">
        <f>+IF(D178=consolidado!B169,consolidado!N169,"omitir")</f>
        <v>omitir</v>
      </c>
      <c r="H178" s="192" t="str">
        <f>+IF(D178=consolidado!B169,consolidado!F169,"omitir")</f>
        <v>omitir</v>
      </c>
      <c r="I178" s="193" t="str">
        <f>+IF(D178=consolidado!B169,consolidado!G169,"omitir")</f>
        <v>omitir</v>
      </c>
      <c r="J178" s="164"/>
      <c r="K178" s="164"/>
      <c r="L178" s="164"/>
      <c r="M178" s="164"/>
      <c r="N178" s="164"/>
      <c r="O178" s="164"/>
      <c r="P178" s="164"/>
      <c r="Q178" s="164"/>
      <c r="R178" s="164"/>
      <c r="S178" s="164"/>
      <c r="T178" s="164"/>
      <c r="U178" s="164"/>
      <c r="V178" s="164"/>
      <c r="W178" s="164"/>
      <c r="X178" s="164"/>
      <c r="Y178" s="164"/>
      <c r="Z178" s="164"/>
    </row>
    <row r="179" ht="30.0" hidden="1" customHeight="1">
      <c r="A179" s="164"/>
      <c r="B179" s="188" t="str">
        <f>+IF(D179=consolidado!B170,consolidado!A170,"omitir")</f>
        <v>omitir</v>
      </c>
      <c r="C179" s="189" t="str">
        <f>+IF(D179=consolidado!B170,consolidado!C170,"omitir")</f>
        <v>omitir</v>
      </c>
      <c r="D179" s="189" t="str">
        <f t="shared" si="1"/>
        <v>I°A</v>
      </c>
      <c r="E179" s="189" t="str">
        <f t="shared" si="2"/>
        <v>I°A - omitir - omitir</v>
      </c>
      <c r="F179" s="190" t="str">
        <f>+IF(D179=consolidado!B170,consolidado!D170,"omitir")</f>
        <v>omitir</v>
      </c>
      <c r="G179" s="191" t="str">
        <f>+IF(D179=consolidado!B170,consolidado!N170,"omitir")</f>
        <v>omitir</v>
      </c>
      <c r="H179" s="192" t="str">
        <f>+IF(D179=consolidado!B170,consolidado!F170,"omitir")</f>
        <v>omitir</v>
      </c>
      <c r="I179" s="193" t="str">
        <f>+IF(D179=consolidado!B170,consolidado!G170,"omitir")</f>
        <v>omitir</v>
      </c>
      <c r="J179" s="164"/>
      <c r="K179" s="164"/>
      <c r="L179" s="164"/>
      <c r="M179" s="164"/>
      <c r="N179" s="164"/>
      <c r="O179" s="164"/>
      <c r="P179" s="164"/>
      <c r="Q179" s="164"/>
      <c r="R179" s="164"/>
      <c r="S179" s="164"/>
      <c r="T179" s="164"/>
      <c r="U179" s="164"/>
      <c r="V179" s="164"/>
      <c r="W179" s="164"/>
      <c r="X179" s="164"/>
      <c r="Y179" s="164"/>
      <c r="Z179" s="164"/>
    </row>
    <row r="180" ht="30.0" hidden="1" customHeight="1">
      <c r="A180" s="164"/>
      <c r="B180" s="188" t="str">
        <f>+IF(D180=consolidado!B171,consolidado!A171,"omitir")</f>
        <v>omitir</v>
      </c>
      <c r="C180" s="189" t="str">
        <f>+IF(D180=consolidado!B171,consolidado!C171,"omitir")</f>
        <v>omitir</v>
      </c>
      <c r="D180" s="189" t="str">
        <f t="shared" si="1"/>
        <v>I°A</v>
      </c>
      <c r="E180" s="189" t="str">
        <f t="shared" si="2"/>
        <v>I°A - omitir - omitir</v>
      </c>
      <c r="F180" s="190" t="str">
        <f>+IF(D180=consolidado!B171,consolidado!D171,"omitir")</f>
        <v>omitir</v>
      </c>
      <c r="G180" s="191" t="str">
        <f>+IF(D180=consolidado!B171,consolidado!N171,"omitir")</f>
        <v>omitir</v>
      </c>
      <c r="H180" s="192" t="str">
        <f>+IF(D180=consolidado!B171,consolidado!F171,"omitir")</f>
        <v>omitir</v>
      </c>
      <c r="I180" s="193" t="str">
        <f>+IF(D180=consolidado!B171,consolidado!G171,"omitir")</f>
        <v>omitir</v>
      </c>
      <c r="J180" s="164"/>
      <c r="K180" s="164"/>
      <c r="L180" s="164"/>
      <c r="M180" s="164"/>
      <c r="N180" s="164"/>
      <c r="O180" s="164"/>
      <c r="P180" s="164"/>
      <c r="Q180" s="164"/>
      <c r="R180" s="164"/>
      <c r="S180" s="164"/>
      <c r="T180" s="164"/>
      <c r="U180" s="164"/>
      <c r="V180" s="164"/>
      <c r="W180" s="164"/>
      <c r="X180" s="164"/>
      <c r="Y180" s="164"/>
      <c r="Z180" s="164"/>
    </row>
    <row r="181" ht="30.0" hidden="1" customHeight="1">
      <c r="A181" s="164"/>
      <c r="B181" s="188" t="str">
        <f>+IF(D181=consolidado!B172,consolidado!A172,"omitir")</f>
        <v>omitir</v>
      </c>
      <c r="C181" s="189" t="str">
        <f>+IF(D181=consolidado!B172,consolidado!C172,"omitir")</f>
        <v>omitir</v>
      </c>
      <c r="D181" s="189" t="str">
        <f t="shared" si="1"/>
        <v>I°A</v>
      </c>
      <c r="E181" s="189" t="str">
        <f t="shared" si="2"/>
        <v>I°A - omitir - omitir</v>
      </c>
      <c r="F181" s="190" t="str">
        <f>+IF(D181=consolidado!B172,consolidado!D172,"omitir")</f>
        <v>omitir</v>
      </c>
      <c r="G181" s="191" t="str">
        <f>+IF(D181=consolidado!B172,consolidado!N172,"omitir")</f>
        <v>omitir</v>
      </c>
      <c r="H181" s="192" t="str">
        <f>+IF(D181=consolidado!B172,consolidado!F172,"omitir")</f>
        <v>omitir</v>
      </c>
      <c r="I181" s="193" t="str">
        <f>+IF(D181=consolidado!B172,consolidado!G172,"omitir")</f>
        <v>omitir</v>
      </c>
      <c r="J181" s="164"/>
      <c r="K181" s="164"/>
      <c r="L181" s="164"/>
      <c r="M181" s="164"/>
      <c r="N181" s="164"/>
      <c r="O181" s="164"/>
      <c r="P181" s="164"/>
      <c r="Q181" s="164"/>
      <c r="R181" s="164"/>
      <c r="S181" s="164"/>
      <c r="T181" s="164"/>
      <c r="U181" s="164"/>
      <c r="V181" s="164"/>
      <c r="W181" s="164"/>
      <c r="X181" s="164"/>
      <c r="Y181" s="164"/>
      <c r="Z181" s="164"/>
    </row>
    <row r="182" ht="30.0" hidden="1" customHeight="1">
      <c r="A182" s="164"/>
      <c r="B182" s="188" t="str">
        <f>+IF(D182=consolidado!B173,consolidado!A173,"omitir")</f>
        <v>omitir</v>
      </c>
      <c r="C182" s="189" t="str">
        <f>+IF(D182=consolidado!B173,consolidado!C173,"omitir")</f>
        <v>omitir</v>
      </c>
      <c r="D182" s="189" t="str">
        <f t="shared" si="1"/>
        <v>I°A</v>
      </c>
      <c r="E182" s="189" t="str">
        <f t="shared" si="2"/>
        <v>I°A - omitir - omitir</v>
      </c>
      <c r="F182" s="190" t="str">
        <f>+IF(D182=consolidado!B173,consolidado!D173,"omitir")</f>
        <v>omitir</v>
      </c>
      <c r="G182" s="191" t="str">
        <f>+IF(D182=consolidado!B173,consolidado!N173,"omitir")</f>
        <v>omitir</v>
      </c>
      <c r="H182" s="192" t="str">
        <f>+IF(D182=consolidado!B173,consolidado!F173,"omitir")</f>
        <v>omitir</v>
      </c>
      <c r="I182" s="193" t="str">
        <f>+IF(D182=consolidado!B173,consolidado!G173,"omitir")</f>
        <v>omitir</v>
      </c>
      <c r="J182" s="164"/>
      <c r="K182" s="164"/>
      <c r="L182" s="164"/>
      <c r="M182" s="164"/>
      <c r="N182" s="164"/>
      <c r="O182" s="164"/>
      <c r="P182" s="164"/>
      <c r="Q182" s="164"/>
      <c r="R182" s="164"/>
      <c r="S182" s="164"/>
      <c r="T182" s="164"/>
      <c r="U182" s="164"/>
      <c r="V182" s="164"/>
      <c r="W182" s="164"/>
      <c r="X182" s="164"/>
      <c r="Y182" s="164"/>
      <c r="Z182" s="164"/>
    </row>
    <row r="183" ht="30.0" hidden="1" customHeight="1">
      <c r="A183" s="164"/>
      <c r="B183" s="188" t="str">
        <f>+IF(D183=consolidado!B174,consolidado!A174,"omitir")</f>
        <v>omitir</v>
      </c>
      <c r="C183" s="189" t="str">
        <f>+IF(D183=consolidado!B174,consolidado!C174,"omitir")</f>
        <v>omitir</v>
      </c>
      <c r="D183" s="189" t="str">
        <f t="shared" si="1"/>
        <v>I°A</v>
      </c>
      <c r="E183" s="189" t="str">
        <f t="shared" si="2"/>
        <v>I°A - omitir - omitir</v>
      </c>
      <c r="F183" s="190" t="str">
        <f>+IF(D183=consolidado!B174,consolidado!D174,"omitir")</f>
        <v>omitir</v>
      </c>
      <c r="G183" s="191" t="str">
        <f>+IF(D183=consolidado!B174,consolidado!N174,"omitir")</f>
        <v>omitir</v>
      </c>
      <c r="H183" s="192" t="str">
        <f>+IF(D183=consolidado!B174,consolidado!F174,"omitir")</f>
        <v>omitir</v>
      </c>
      <c r="I183" s="193" t="str">
        <f>+IF(D183=consolidado!B174,consolidado!G174,"omitir")</f>
        <v>omitir</v>
      </c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4"/>
      <c r="Z183" s="164"/>
    </row>
    <row r="184" ht="30.0" hidden="1" customHeight="1">
      <c r="A184" s="164"/>
      <c r="B184" s="188" t="str">
        <f>+IF(D184=consolidado!B175,consolidado!A175,"omitir")</f>
        <v>omitir</v>
      </c>
      <c r="C184" s="189" t="str">
        <f>+IF(D184=consolidado!B175,consolidado!C175,"omitir")</f>
        <v>omitir</v>
      </c>
      <c r="D184" s="189" t="str">
        <f t="shared" si="1"/>
        <v>I°A</v>
      </c>
      <c r="E184" s="189" t="str">
        <f t="shared" si="2"/>
        <v>I°A - omitir - omitir</v>
      </c>
      <c r="F184" s="190" t="str">
        <f>+IF(D184=consolidado!B175,consolidado!D175,"omitir")</f>
        <v>omitir</v>
      </c>
      <c r="G184" s="191" t="str">
        <f>+IF(D184=consolidado!B175,consolidado!N175,"omitir")</f>
        <v>omitir</v>
      </c>
      <c r="H184" s="192" t="str">
        <f>+IF(D184=consolidado!B175,consolidado!F175,"omitir")</f>
        <v>omitir</v>
      </c>
      <c r="I184" s="193" t="str">
        <f>+IF(D184=consolidado!B175,consolidado!G175,"omitir")</f>
        <v>omitir</v>
      </c>
      <c r="J184" s="164"/>
      <c r="K184" s="164"/>
      <c r="L184" s="164"/>
      <c r="M184" s="164"/>
      <c r="N184" s="164"/>
      <c r="O184" s="164"/>
      <c r="P184" s="164"/>
      <c r="Q184" s="164"/>
      <c r="R184" s="164"/>
      <c r="S184" s="164"/>
      <c r="T184" s="164"/>
      <c r="U184" s="164"/>
      <c r="V184" s="164"/>
      <c r="W184" s="164"/>
      <c r="X184" s="164"/>
      <c r="Y184" s="164"/>
      <c r="Z184" s="164"/>
    </row>
    <row r="185" ht="30.0" hidden="1" customHeight="1">
      <c r="A185" s="164"/>
      <c r="B185" s="188" t="str">
        <f>+IF(D185=consolidado!B176,consolidado!A176,"omitir")</f>
        <v>omitir</v>
      </c>
      <c r="C185" s="189" t="str">
        <f>+IF(D185=consolidado!B176,consolidado!C176,"omitir")</f>
        <v>omitir</v>
      </c>
      <c r="D185" s="189" t="str">
        <f t="shared" si="1"/>
        <v>I°A</v>
      </c>
      <c r="E185" s="189" t="str">
        <f t="shared" si="2"/>
        <v>I°A - omitir - omitir</v>
      </c>
      <c r="F185" s="190" t="str">
        <f>+IF(D185=consolidado!B176,consolidado!D176,"omitir")</f>
        <v>omitir</v>
      </c>
      <c r="G185" s="191" t="str">
        <f>+IF(D185=consolidado!B176,consolidado!N176,"omitir")</f>
        <v>omitir</v>
      </c>
      <c r="H185" s="192" t="str">
        <f>+IF(D185=consolidado!B176,consolidado!F176,"omitir")</f>
        <v>omitir</v>
      </c>
      <c r="I185" s="193" t="str">
        <f>+IF(D185=consolidado!B176,consolidado!G176,"omitir")</f>
        <v>omitir</v>
      </c>
      <c r="J185" s="164"/>
      <c r="K185" s="164"/>
      <c r="L185" s="164"/>
      <c r="M185" s="164"/>
      <c r="N185" s="164"/>
      <c r="O185" s="164"/>
      <c r="P185" s="164"/>
      <c r="Q185" s="164"/>
      <c r="R185" s="164"/>
      <c r="S185" s="164"/>
      <c r="T185" s="164"/>
      <c r="U185" s="164"/>
      <c r="V185" s="164"/>
      <c r="W185" s="164"/>
      <c r="X185" s="164"/>
      <c r="Y185" s="164"/>
      <c r="Z185" s="164"/>
    </row>
    <row r="186" ht="30.0" hidden="1" customHeight="1">
      <c r="A186" s="164"/>
      <c r="B186" s="188" t="str">
        <f>+IF(D186=consolidado!B177,consolidado!A177,"omitir")</f>
        <v>omitir</v>
      </c>
      <c r="C186" s="189" t="str">
        <f>+IF(D186=consolidado!B177,consolidado!C177,"omitir")</f>
        <v>omitir</v>
      </c>
      <c r="D186" s="189" t="str">
        <f t="shared" si="1"/>
        <v>I°A</v>
      </c>
      <c r="E186" s="189" t="str">
        <f t="shared" si="2"/>
        <v>I°A - omitir - omitir</v>
      </c>
      <c r="F186" s="190" t="str">
        <f>+IF(D186=consolidado!B177,consolidado!D177,"omitir")</f>
        <v>omitir</v>
      </c>
      <c r="G186" s="191" t="str">
        <f>+IF(D186=consolidado!B177,consolidado!N177,"omitir")</f>
        <v>omitir</v>
      </c>
      <c r="H186" s="192" t="str">
        <f>+IF(D186=consolidado!B177,consolidado!F177,"omitir")</f>
        <v>omitir</v>
      </c>
      <c r="I186" s="193" t="str">
        <f>+IF(D186=consolidado!B177,consolidado!G177,"omitir")</f>
        <v>omitir</v>
      </c>
      <c r="J186" s="164"/>
      <c r="K186" s="164"/>
      <c r="L186" s="164"/>
      <c r="M186" s="164"/>
      <c r="N186" s="164"/>
      <c r="O186" s="164"/>
      <c r="P186" s="164"/>
      <c r="Q186" s="164"/>
      <c r="R186" s="164"/>
      <c r="S186" s="164"/>
      <c r="T186" s="164"/>
      <c r="U186" s="164"/>
      <c r="V186" s="164"/>
      <c r="W186" s="164"/>
      <c r="X186" s="164"/>
      <c r="Y186" s="164"/>
      <c r="Z186" s="164"/>
    </row>
    <row r="187" ht="30.0" hidden="1" customHeight="1">
      <c r="A187" s="164"/>
      <c r="B187" s="188" t="str">
        <f>+IF(D187=consolidado!B178,consolidado!A178,"omitir")</f>
        <v>omitir</v>
      </c>
      <c r="C187" s="189" t="str">
        <f>+IF(D187=consolidado!B178,consolidado!C178,"omitir")</f>
        <v>omitir</v>
      </c>
      <c r="D187" s="189" t="str">
        <f t="shared" si="1"/>
        <v>I°A</v>
      </c>
      <c r="E187" s="189" t="str">
        <f t="shared" si="2"/>
        <v>I°A - omitir - omitir</v>
      </c>
      <c r="F187" s="190" t="str">
        <f>+IF(D187=consolidado!B178,consolidado!D178,"omitir")</f>
        <v>omitir</v>
      </c>
      <c r="G187" s="191" t="str">
        <f>+IF(D187=consolidado!B178,consolidado!N178,"omitir")</f>
        <v>omitir</v>
      </c>
      <c r="H187" s="192" t="str">
        <f>+IF(D187=consolidado!B178,consolidado!F178,"omitir")</f>
        <v>omitir</v>
      </c>
      <c r="I187" s="193" t="str">
        <f>+IF(D187=consolidado!B178,consolidado!G178,"omitir")</f>
        <v>omitir</v>
      </c>
      <c r="J187" s="164"/>
      <c r="K187" s="164"/>
      <c r="L187" s="164"/>
      <c r="M187" s="164"/>
      <c r="N187" s="164"/>
      <c r="O187" s="164"/>
      <c r="P187" s="164"/>
      <c r="Q187" s="164"/>
      <c r="R187" s="164"/>
      <c r="S187" s="164"/>
      <c r="T187" s="164"/>
      <c r="U187" s="164"/>
      <c r="V187" s="164"/>
      <c r="W187" s="164"/>
      <c r="X187" s="164"/>
      <c r="Y187" s="164"/>
      <c r="Z187" s="164"/>
    </row>
    <row r="188" ht="30.0" hidden="1" customHeight="1">
      <c r="A188" s="164"/>
      <c r="B188" s="188" t="str">
        <f>+IF(D188=consolidado!B179,consolidado!A179,"omitir")</f>
        <v>omitir</v>
      </c>
      <c r="C188" s="189" t="str">
        <f>+IF(D188=consolidado!B179,consolidado!C179,"omitir")</f>
        <v>omitir</v>
      </c>
      <c r="D188" s="189" t="str">
        <f t="shared" si="1"/>
        <v>I°A</v>
      </c>
      <c r="E188" s="189" t="str">
        <f t="shared" si="2"/>
        <v>I°A - omitir - omitir</v>
      </c>
      <c r="F188" s="190" t="str">
        <f>+IF(D188=consolidado!B179,consolidado!D179,"omitir")</f>
        <v>omitir</v>
      </c>
      <c r="G188" s="191" t="str">
        <f>+IF(D188=consolidado!B179,consolidado!N179,"omitir")</f>
        <v>omitir</v>
      </c>
      <c r="H188" s="192" t="str">
        <f>+IF(D188=consolidado!B179,consolidado!F179,"omitir")</f>
        <v>omitir</v>
      </c>
      <c r="I188" s="193" t="str">
        <f>+IF(D188=consolidado!B179,consolidado!G179,"omitir")</f>
        <v>omitir</v>
      </c>
      <c r="J188" s="164"/>
      <c r="K188" s="164"/>
      <c r="L188" s="164"/>
      <c r="M188" s="164"/>
      <c r="N188" s="164"/>
      <c r="O188" s="164"/>
      <c r="P188" s="164"/>
      <c r="Q188" s="164"/>
      <c r="R188" s="164"/>
      <c r="S188" s="164"/>
      <c r="T188" s="164"/>
      <c r="U188" s="164"/>
      <c r="V188" s="164"/>
      <c r="W188" s="164"/>
      <c r="X188" s="164"/>
      <c r="Y188" s="164"/>
      <c r="Z188" s="164"/>
    </row>
    <row r="189" ht="30.0" hidden="1" customHeight="1">
      <c r="A189" s="164"/>
      <c r="B189" s="188" t="str">
        <f>+IF(D189=consolidado!B180,consolidado!A180,"omitir")</f>
        <v>omitir</v>
      </c>
      <c r="C189" s="189" t="str">
        <f>+IF(D189=consolidado!B180,consolidado!C180,"omitir")</f>
        <v>omitir</v>
      </c>
      <c r="D189" s="189" t="str">
        <f t="shared" si="1"/>
        <v>I°A</v>
      </c>
      <c r="E189" s="189" t="str">
        <f t="shared" si="2"/>
        <v>I°A - omitir - omitir</v>
      </c>
      <c r="F189" s="190" t="str">
        <f>+IF(D189=consolidado!B180,consolidado!D180,"omitir")</f>
        <v>omitir</v>
      </c>
      <c r="G189" s="191" t="str">
        <f>+IF(D189=consolidado!B180,consolidado!N180,"omitir")</f>
        <v>omitir</v>
      </c>
      <c r="H189" s="192" t="str">
        <f>+IF(D189=consolidado!B180,consolidado!F180,"omitir")</f>
        <v>omitir</v>
      </c>
      <c r="I189" s="193" t="str">
        <f>+IF(D189=consolidado!B180,consolidado!G180,"omitir")</f>
        <v>omitir</v>
      </c>
      <c r="J189" s="164"/>
      <c r="K189" s="164"/>
      <c r="L189" s="164"/>
      <c r="M189" s="164"/>
      <c r="N189" s="164"/>
      <c r="O189" s="164"/>
      <c r="P189" s="164"/>
      <c r="Q189" s="164"/>
      <c r="R189" s="164"/>
      <c r="S189" s="164"/>
      <c r="T189" s="164"/>
      <c r="U189" s="164"/>
      <c r="V189" s="164"/>
      <c r="W189" s="164"/>
      <c r="X189" s="164"/>
      <c r="Y189" s="164"/>
      <c r="Z189" s="164"/>
    </row>
    <row r="190" ht="30.0" hidden="1" customHeight="1">
      <c r="A190" s="164"/>
      <c r="B190" s="188" t="str">
        <f>+IF(D190=consolidado!B181,consolidado!A181,"omitir")</f>
        <v>omitir</v>
      </c>
      <c r="C190" s="189" t="str">
        <f>+IF(D190=consolidado!B181,consolidado!C181,"omitir")</f>
        <v>omitir</v>
      </c>
      <c r="D190" s="189" t="str">
        <f t="shared" si="1"/>
        <v>I°A</v>
      </c>
      <c r="E190" s="189" t="str">
        <f t="shared" si="2"/>
        <v>I°A - omitir - omitir</v>
      </c>
      <c r="F190" s="190" t="str">
        <f>+IF(D190=consolidado!B181,consolidado!D181,"omitir")</f>
        <v>omitir</v>
      </c>
      <c r="G190" s="191" t="str">
        <f>+IF(D190=consolidado!B181,consolidado!N181,"omitir")</f>
        <v>omitir</v>
      </c>
      <c r="H190" s="192" t="str">
        <f>+IF(D190=consolidado!B181,consolidado!F181,"omitir")</f>
        <v>omitir</v>
      </c>
      <c r="I190" s="193" t="str">
        <f>+IF(D190=consolidado!B181,consolidado!G181,"omitir")</f>
        <v>omitir</v>
      </c>
      <c r="J190" s="164"/>
      <c r="K190" s="164"/>
      <c r="L190" s="164"/>
      <c r="M190" s="164"/>
      <c r="N190" s="164"/>
      <c r="O190" s="164"/>
      <c r="P190" s="164"/>
      <c r="Q190" s="164"/>
      <c r="R190" s="164"/>
      <c r="S190" s="164"/>
      <c r="T190" s="164"/>
      <c r="U190" s="164"/>
      <c r="V190" s="164"/>
      <c r="W190" s="164"/>
      <c r="X190" s="164"/>
      <c r="Y190" s="164"/>
      <c r="Z190" s="164"/>
    </row>
    <row r="191" ht="30.0" hidden="1" customHeight="1">
      <c r="A191" s="164"/>
      <c r="B191" s="188" t="str">
        <f>+IF(D191=consolidado!B182,consolidado!A182,"omitir")</f>
        <v>omitir</v>
      </c>
      <c r="C191" s="189" t="str">
        <f>+IF(D191=consolidado!B182,consolidado!C182,"omitir")</f>
        <v>omitir</v>
      </c>
      <c r="D191" s="189" t="str">
        <f t="shared" si="1"/>
        <v>I°A</v>
      </c>
      <c r="E191" s="189" t="str">
        <f t="shared" si="2"/>
        <v>I°A - omitir - omitir</v>
      </c>
      <c r="F191" s="190" t="str">
        <f>+IF(D191=consolidado!B182,consolidado!D182,"omitir")</f>
        <v>omitir</v>
      </c>
      <c r="G191" s="191" t="str">
        <f>+IF(D191=consolidado!B182,consolidado!N182,"omitir")</f>
        <v>omitir</v>
      </c>
      <c r="H191" s="192" t="str">
        <f>+IF(D191=consolidado!B182,consolidado!F182,"omitir")</f>
        <v>omitir</v>
      </c>
      <c r="I191" s="193" t="str">
        <f>+IF(D191=consolidado!B182,consolidado!G182,"omitir")</f>
        <v>omitir</v>
      </c>
      <c r="J191" s="164"/>
      <c r="K191" s="164"/>
      <c r="L191" s="164"/>
      <c r="M191" s="164"/>
      <c r="N191" s="164"/>
      <c r="O191" s="164"/>
      <c r="P191" s="164"/>
      <c r="Q191" s="164"/>
      <c r="R191" s="164"/>
      <c r="S191" s="164"/>
      <c r="T191" s="164"/>
      <c r="U191" s="164"/>
      <c r="V191" s="164"/>
      <c r="W191" s="164"/>
      <c r="X191" s="164"/>
      <c r="Y191" s="164"/>
      <c r="Z191" s="164"/>
    </row>
    <row r="192" ht="30.0" hidden="1" customHeight="1">
      <c r="A192" s="164"/>
      <c r="B192" s="188" t="str">
        <f>+IF(D192=consolidado!B183,consolidado!A183,"omitir")</f>
        <v>omitir</v>
      </c>
      <c r="C192" s="189" t="str">
        <f>+IF(D192=consolidado!B183,consolidado!C183,"omitir")</f>
        <v>omitir</v>
      </c>
      <c r="D192" s="189" t="str">
        <f t="shared" si="1"/>
        <v>I°A</v>
      </c>
      <c r="E192" s="189" t="str">
        <f t="shared" si="2"/>
        <v>I°A - omitir - omitir</v>
      </c>
      <c r="F192" s="190" t="str">
        <f>+IF(D192=consolidado!B183,consolidado!D183,"omitir")</f>
        <v>omitir</v>
      </c>
      <c r="G192" s="191" t="str">
        <f>+IF(D192=consolidado!B183,consolidado!N183,"omitir")</f>
        <v>omitir</v>
      </c>
      <c r="H192" s="192" t="str">
        <f>+IF(D192=consolidado!B183,consolidado!F183,"omitir")</f>
        <v>omitir</v>
      </c>
      <c r="I192" s="193" t="str">
        <f>+IF(D192=consolidado!B183,consolidado!G183,"omitir")</f>
        <v>omitir</v>
      </c>
      <c r="J192" s="164"/>
      <c r="K192" s="164"/>
      <c r="L192" s="164"/>
      <c r="M192" s="164"/>
      <c r="N192" s="164"/>
      <c r="O192" s="164"/>
      <c r="P192" s="164"/>
      <c r="Q192" s="164"/>
      <c r="R192" s="164"/>
      <c r="S192" s="164"/>
      <c r="T192" s="164"/>
      <c r="U192" s="164"/>
      <c r="V192" s="164"/>
      <c r="W192" s="164"/>
      <c r="X192" s="164"/>
      <c r="Y192" s="164"/>
      <c r="Z192" s="164"/>
    </row>
    <row r="193" ht="30.0" hidden="1" customHeight="1">
      <c r="A193" s="164"/>
      <c r="B193" s="188" t="str">
        <f>+IF(D193=consolidado!B184,consolidado!A184,"omitir")</f>
        <v>omitir</v>
      </c>
      <c r="C193" s="189" t="str">
        <f>+IF(D193=consolidado!B184,consolidado!C184,"omitir")</f>
        <v>omitir</v>
      </c>
      <c r="D193" s="189" t="str">
        <f t="shared" si="1"/>
        <v>I°A</v>
      </c>
      <c r="E193" s="189" t="str">
        <f t="shared" si="2"/>
        <v>I°A - omitir - omitir</v>
      </c>
      <c r="F193" s="190" t="str">
        <f>+IF(D193=consolidado!B184,consolidado!D184,"omitir")</f>
        <v>omitir</v>
      </c>
      <c r="G193" s="191" t="str">
        <f>+IF(D193=consolidado!B184,consolidado!N184,"omitir")</f>
        <v>omitir</v>
      </c>
      <c r="H193" s="192" t="str">
        <f>+IF(D193=consolidado!B184,consolidado!F184,"omitir")</f>
        <v>omitir</v>
      </c>
      <c r="I193" s="193" t="str">
        <f>+IF(D193=consolidado!B184,consolidado!G184,"omitir")</f>
        <v>omitir</v>
      </c>
      <c r="J193" s="164"/>
      <c r="K193" s="164"/>
      <c r="L193" s="164"/>
      <c r="M193" s="164"/>
      <c r="N193" s="164"/>
      <c r="O193" s="164"/>
      <c r="P193" s="164"/>
      <c r="Q193" s="164"/>
      <c r="R193" s="164"/>
      <c r="S193" s="164"/>
      <c r="T193" s="164"/>
      <c r="U193" s="164"/>
      <c r="V193" s="164"/>
      <c r="W193" s="164"/>
      <c r="X193" s="164"/>
      <c r="Y193" s="164"/>
      <c r="Z193" s="164"/>
    </row>
    <row r="194" ht="30.0" hidden="1" customHeight="1">
      <c r="A194" s="164"/>
      <c r="B194" s="188" t="str">
        <f>+IF(D194=consolidado!B185,consolidado!A185,"omitir")</f>
        <v>omitir</v>
      </c>
      <c r="C194" s="189" t="str">
        <f>+IF(D194=consolidado!B185,consolidado!C185,"omitir")</f>
        <v>omitir</v>
      </c>
      <c r="D194" s="189" t="str">
        <f t="shared" si="1"/>
        <v>I°A</v>
      </c>
      <c r="E194" s="189" t="str">
        <f t="shared" si="2"/>
        <v>I°A - omitir - omitir</v>
      </c>
      <c r="F194" s="190" t="str">
        <f>+IF(D194=consolidado!B185,consolidado!D185,"omitir")</f>
        <v>omitir</v>
      </c>
      <c r="G194" s="191" t="str">
        <f>+IF(D194=consolidado!B185,consolidado!N185,"omitir")</f>
        <v>omitir</v>
      </c>
      <c r="H194" s="192" t="str">
        <f>+IF(D194=consolidado!B185,consolidado!F185,"omitir")</f>
        <v>omitir</v>
      </c>
      <c r="I194" s="193" t="str">
        <f>+IF(D194=consolidado!B185,consolidado!G185,"omitir")</f>
        <v>omitir</v>
      </c>
      <c r="J194" s="164"/>
      <c r="K194" s="164"/>
      <c r="L194" s="164"/>
      <c r="M194" s="164"/>
      <c r="N194" s="164"/>
      <c r="O194" s="164"/>
      <c r="P194" s="164"/>
      <c r="Q194" s="164"/>
      <c r="R194" s="164"/>
      <c r="S194" s="164"/>
      <c r="T194" s="164"/>
      <c r="U194" s="164"/>
      <c r="V194" s="164"/>
      <c r="W194" s="164"/>
      <c r="X194" s="164"/>
      <c r="Y194" s="164"/>
      <c r="Z194" s="164"/>
    </row>
    <row r="195" ht="30.0" hidden="1" customHeight="1">
      <c r="A195" s="164"/>
      <c r="B195" s="188" t="str">
        <f>+IF(D195=consolidado!B186,consolidado!A186,"omitir")</f>
        <v>omitir</v>
      </c>
      <c r="C195" s="189" t="str">
        <f>+IF(D195=consolidado!B186,consolidado!C186,"omitir")</f>
        <v>omitir</v>
      </c>
      <c r="D195" s="189" t="str">
        <f t="shared" si="1"/>
        <v>I°A</v>
      </c>
      <c r="E195" s="189" t="str">
        <f t="shared" si="2"/>
        <v>I°A - omitir - omitir</v>
      </c>
      <c r="F195" s="190" t="str">
        <f>+IF(D195=consolidado!B186,consolidado!D186,"omitir")</f>
        <v>omitir</v>
      </c>
      <c r="G195" s="191" t="str">
        <f>+IF(D195=consolidado!B186,consolidado!N186,"omitir")</f>
        <v>omitir</v>
      </c>
      <c r="H195" s="192" t="str">
        <f>+IF(D195=consolidado!B186,consolidado!F186,"omitir")</f>
        <v>omitir</v>
      </c>
      <c r="I195" s="193" t="str">
        <f>+IF(D195=consolidado!B186,consolidado!G186,"omitir")</f>
        <v>omitir</v>
      </c>
      <c r="J195" s="164"/>
      <c r="K195" s="164"/>
      <c r="L195" s="164"/>
      <c r="M195" s="164"/>
      <c r="N195" s="164"/>
      <c r="O195" s="164"/>
      <c r="P195" s="164"/>
      <c r="Q195" s="164"/>
      <c r="R195" s="164"/>
      <c r="S195" s="164"/>
      <c r="T195" s="164"/>
      <c r="U195" s="164"/>
      <c r="V195" s="164"/>
      <c r="W195" s="164"/>
      <c r="X195" s="164"/>
      <c r="Y195" s="164"/>
      <c r="Z195" s="164"/>
    </row>
    <row r="196" ht="30.0" hidden="1" customHeight="1">
      <c r="A196" s="164"/>
      <c r="B196" s="188" t="str">
        <f>+IF(D196=consolidado!B187,consolidado!A187,"omitir")</f>
        <v>omitir</v>
      </c>
      <c r="C196" s="189" t="str">
        <f>+IF(D196=consolidado!B187,consolidado!C187,"omitir")</f>
        <v>omitir</v>
      </c>
      <c r="D196" s="189" t="str">
        <f t="shared" si="1"/>
        <v>I°A</v>
      </c>
      <c r="E196" s="189" t="str">
        <f t="shared" si="2"/>
        <v>I°A - omitir - omitir</v>
      </c>
      <c r="F196" s="190" t="str">
        <f>+IF(D196=consolidado!B187,consolidado!D187,"omitir")</f>
        <v>omitir</v>
      </c>
      <c r="G196" s="191" t="str">
        <f>+IF(D196=consolidado!B187,consolidado!N187,"omitir")</f>
        <v>omitir</v>
      </c>
      <c r="H196" s="192" t="str">
        <f>+IF(D196=consolidado!B187,consolidado!F187,"omitir")</f>
        <v>omitir</v>
      </c>
      <c r="I196" s="193" t="str">
        <f>+IF(D196=consolidado!B187,consolidado!G187,"omitir")</f>
        <v>omitir</v>
      </c>
      <c r="J196" s="164"/>
      <c r="K196" s="164"/>
      <c r="L196" s="164"/>
      <c r="M196" s="164"/>
      <c r="N196" s="164"/>
      <c r="O196" s="164"/>
      <c r="P196" s="164"/>
      <c r="Q196" s="164"/>
      <c r="R196" s="164"/>
      <c r="S196" s="164"/>
      <c r="T196" s="164"/>
      <c r="U196" s="164"/>
      <c r="V196" s="164"/>
      <c r="W196" s="164"/>
      <c r="X196" s="164"/>
      <c r="Y196" s="164"/>
      <c r="Z196" s="164"/>
    </row>
    <row r="197" ht="30.0" hidden="1" customHeight="1">
      <c r="A197" s="164"/>
      <c r="B197" s="188" t="str">
        <f>+IF(D197=consolidado!B188,consolidado!A188,"omitir")</f>
        <v>omitir</v>
      </c>
      <c r="C197" s="189" t="str">
        <f>+IF(D197=consolidado!B188,consolidado!C188,"omitir")</f>
        <v>omitir</v>
      </c>
      <c r="D197" s="189" t="str">
        <f t="shared" si="1"/>
        <v>I°A</v>
      </c>
      <c r="E197" s="189" t="str">
        <f t="shared" si="2"/>
        <v>I°A - omitir - omitir</v>
      </c>
      <c r="F197" s="190" t="str">
        <f>+IF(D197=consolidado!B188,consolidado!D188,"omitir")</f>
        <v>omitir</v>
      </c>
      <c r="G197" s="191" t="str">
        <f>+IF(D197=consolidado!B188,consolidado!N188,"omitir")</f>
        <v>omitir</v>
      </c>
      <c r="H197" s="192" t="str">
        <f>+IF(D197=consolidado!B188,consolidado!F188,"omitir")</f>
        <v>omitir</v>
      </c>
      <c r="I197" s="193" t="str">
        <f>+IF(D197=consolidado!B188,consolidado!G188,"omitir")</f>
        <v>omitir</v>
      </c>
      <c r="J197" s="164"/>
      <c r="K197" s="164"/>
      <c r="L197" s="164"/>
      <c r="M197" s="164"/>
      <c r="N197" s="164"/>
      <c r="O197" s="164"/>
      <c r="P197" s="164"/>
      <c r="Q197" s="164"/>
      <c r="R197" s="164"/>
      <c r="S197" s="164"/>
      <c r="T197" s="164"/>
      <c r="U197" s="164"/>
      <c r="V197" s="164"/>
      <c r="W197" s="164"/>
      <c r="X197" s="164"/>
      <c r="Y197" s="164"/>
      <c r="Z197" s="164"/>
    </row>
    <row r="198" ht="30.0" hidden="1" customHeight="1">
      <c r="A198" s="164"/>
      <c r="B198" s="188" t="str">
        <f>+IF(D198=consolidado!B189,consolidado!A189,"omitir")</f>
        <v>omitir</v>
      </c>
      <c r="C198" s="189" t="str">
        <f>+IF(D198=consolidado!B189,consolidado!C189,"omitir")</f>
        <v>omitir</v>
      </c>
      <c r="D198" s="189" t="str">
        <f t="shared" si="1"/>
        <v>I°A</v>
      </c>
      <c r="E198" s="189" t="str">
        <f t="shared" si="2"/>
        <v>I°A - omitir - omitir</v>
      </c>
      <c r="F198" s="190" t="str">
        <f>+IF(D198=consolidado!B189,consolidado!D189,"omitir")</f>
        <v>omitir</v>
      </c>
      <c r="G198" s="191" t="str">
        <f>+IF(D198=consolidado!B189,consolidado!N189,"omitir")</f>
        <v>omitir</v>
      </c>
      <c r="H198" s="192" t="str">
        <f>+IF(D198=consolidado!B189,consolidado!F189,"omitir")</f>
        <v>omitir</v>
      </c>
      <c r="I198" s="193" t="str">
        <f>+IF(D198=consolidado!B189,consolidado!G189,"omitir")</f>
        <v>omitir</v>
      </c>
      <c r="J198" s="164"/>
      <c r="K198" s="164"/>
      <c r="L198" s="164"/>
      <c r="M198" s="164"/>
      <c r="N198" s="164"/>
      <c r="O198" s="164"/>
      <c r="P198" s="164"/>
      <c r="Q198" s="164"/>
      <c r="R198" s="164"/>
      <c r="S198" s="164"/>
      <c r="T198" s="164"/>
      <c r="U198" s="164"/>
      <c r="V198" s="164"/>
      <c r="W198" s="164"/>
      <c r="X198" s="164"/>
      <c r="Y198" s="164"/>
      <c r="Z198" s="164"/>
    </row>
    <row r="199" ht="30.0" hidden="1" customHeight="1">
      <c r="A199" s="164"/>
      <c r="B199" s="188" t="str">
        <f>+IF(D199=consolidado!B190,consolidado!A190,"omitir")</f>
        <v>omitir</v>
      </c>
      <c r="C199" s="189" t="str">
        <f>+IF(D199=consolidado!B190,consolidado!C190,"omitir")</f>
        <v>omitir</v>
      </c>
      <c r="D199" s="189" t="str">
        <f t="shared" si="1"/>
        <v>I°A</v>
      </c>
      <c r="E199" s="189" t="str">
        <f t="shared" si="2"/>
        <v>I°A - omitir - omitir</v>
      </c>
      <c r="F199" s="190" t="str">
        <f>+IF(D199=consolidado!B190,consolidado!D190,"omitir")</f>
        <v>omitir</v>
      </c>
      <c r="G199" s="191" t="str">
        <f>+IF(D199=consolidado!B190,consolidado!N190,"omitir")</f>
        <v>omitir</v>
      </c>
      <c r="H199" s="192" t="str">
        <f>+IF(D199=consolidado!B190,consolidado!F190,"omitir")</f>
        <v>omitir</v>
      </c>
      <c r="I199" s="193" t="str">
        <f>+IF(D199=consolidado!B190,consolidado!G190,"omitir")</f>
        <v>omitir</v>
      </c>
      <c r="J199" s="164"/>
      <c r="K199" s="164"/>
      <c r="L199" s="164"/>
      <c r="M199" s="164"/>
      <c r="N199" s="164"/>
      <c r="O199" s="164"/>
      <c r="P199" s="164"/>
      <c r="Q199" s="164"/>
      <c r="R199" s="164"/>
      <c r="S199" s="164"/>
      <c r="T199" s="164"/>
      <c r="U199" s="164"/>
      <c r="V199" s="164"/>
      <c r="W199" s="164"/>
      <c r="X199" s="164"/>
      <c r="Y199" s="164"/>
      <c r="Z199" s="164"/>
    </row>
    <row r="200" ht="30.0" hidden="1" customHeight="1">
      <c r="A200" s="164"/>
      <c r="B200" s="188" t="str">
        <f>+IF(D200=consolidado!B191,consolidado!A191,"omitir")</f>
        <v>omitir</v>
      </c>
      <c r="C200" s="189" t="str">
        <f>+IF(D200=consolidado!B191,consolidado!C191,"omitir")</f>
        <v>omitir</v>
      </c>
      <c r="D200" s="189" t="str">
        <f t="shared" si="1"/>
        <v>I°A</v>
      </c>
      <c r="E200" s="189" t="str">
        <f t="shared" si="2"/>
        <v>I°A - omitir - omitir</v>
      </c>
      <c r="F200" s="190" t="str">
        <f>+IF(D200=consolidado!B191,consolidado!D191,"omitir")</f>
        <v>omitir</v>
      </c>
      <c r="G200" s="191" t="str">
        <f>+IF(D200=consolidado!B191,consolidado!N191,"omitir")</f>
        <v>omitir</v>
      </c>
      <c r="H200" s="192" t="str">
        <f>+IF(D200=consolidado!B191,consolidado!F191,"omitir")</f>
        <v>omitir</v>
      </c>
      <c r="I200" s="193" t="str">
        <f>+IF(D200=consolidado!B191,consolidado!G191,"omitir")</f>
        <v>omitir</v>
      </c>
      <c r="J200" s="164"/>
      <c r="K200" s="164"/>
      <c r="L200" s="164"/>
      <c r="M200" s="164"/>
      <c r="N200" s="164"/>
      <c r="O200" s="164"/>
      <c r="P200" s="164"/>
      <c r="Q200" s="164"/>
      <c r="R200" s="164"/>
      <c r="S200" s="164"/>
      <c r="T200" s="164"/>
      <c r="U200" s="164"/>
      <c r="V200" s="164"/>
      <c r="W200" s="164"/>
      <c r="X200" s="164"/>
      <c r="Y200" s="164"/>
      <c r="Z200" s="164"/>
    </row>
    <row r="201" ht="30.0" hidden="1" customHeight="1">
      <c r="A201" s="164"/>
      <c r="B201" s="188" t="str">
        <f>+IF(D201=consolidado!B192,consolidado!A192,"omitir")</f>
        <v>omitir</v>
      </c>
      <c r="C201" s="189" t="str">
        <f>+IF(D201=consolidado!B192,consolidado!C192,"omitir")</f>
        <v>omitir</v>
      </c>
      <c r="D201" s="189" t="str">
        <f t="shared" si="1"/>
        <v>I°A</v>
      </c>
      <c r="E201" s="189" t="str">
        <f t="shared" si="2"/>
        <v>I°A - omitir - omitir</v>
      </c>
      <c r="F201" s="190" t="str">
        <f>+IF(D201=consolidado!B192,consolidado!D192,"omitir")</f>
        <v>omitir</v>
      </c>
      <c r="G201" s="191" t="str">
        <f>+IF(D201=consolidado!B192,consolidado!N192,"omitir")</f>
        <v>omitir</v>
      </c>
      <c r="H201" s="192" t="str">
        <f>+IF(D201=consolidado!B192,consolidado!F192,"omitir")</f>
        <v>omitir</v>
      </c>
      <c r="I201" s="193" t="str">
        <f>+IF(D201=consolidado!B192,consolidado!G192,"omitir")</f>
        <v>omitir</v>
      </c>
      <c r="J201" s="164"/>
      <c r="K201" s="164"/>
      <c r="L201" s="164"/>
      <c r="M201" s="164"/>
      <c r="N201" s="164"/>
      <c r="O201" s="164"/>
      <c r="P201" s="164"/>
      <c r="Q201" s="164"/>
      <c r="R201" s="164"/>
      <c r="S201" s="164"/>
      <c r="T201" s="164"/>
      <c r="U201" s="164"/>
      <c r="V201" s="164"/>
      <c r="W201" s="164"/>
      <c r="X201" s="164"/>
      <c r="Y201" s="164"/>
      <c r="Z201" s="164"/>
    </row>
    <row r="202" ht="30.0" hidden="1" customHeight="1">
      <c r="A202" s="164"/>
      <c r="B202" s="188" t="str">
        <f>+IF(D202=consolidado!B193,consolidado!A193,"omitir")</f>
        <v>omitir</v>
      </c>
      <c r="C202" s="189" t="str">
        <f>+IF(D202=consolidado!B193,consolidado!C193,"omitir")</f>
        <v>omitir</v>
      </c>
      <c r="D202" s="189" t="str">
        <f t="shared" si="1"/>
        <v>I°A</v>
      </c>
      <c r="E202" s="189" t="str">
        <f t="shared" si="2"/>
        <v>I°A - omitir - omitir</v>
      </c>
      <c r="F202" s="190" t="str">
        <f>+IF(D202=consolidado!B193,consolidado!D193,"omitir")</f>
        <v>omitir</v>
      </c>
      <c r="G202" s="191" t="str">
        <f>+IF(D202=consolidado!B193,consolidado!N193,"omitir")</f>
        <v>omitir</v>
      </c>
      <c r="H202" s="192" t="str">
        <f>+IF(D202=consolidado!B193,consolidado!F193,"omitir")</f>
        <v>omitir</v>
      </c>
      <c r="I202" s="193" t="str">
        <f>+IF(D202=consolidado!B193,consolidado!G193,"omitir")</f>
        <v>omitir</v>
      </c>
      <c r="J202" s="164"/>
      <c r="K202" s="164"/>
      <c r="L202" s="164"/>
      <c r="M202" s="164"/>
      <c r="N202" s="164"/>
      <c r="O202" s="164"/>
      <c r="P202" s="164"/>
      <c r="Q202" s="164"/>
      <c r="R202" s="164"/>
      <c r="S202" s="164"/>
      <c r="T202" s="164"/>
      <c r="U202" s="164"/>
      <c r="V202" s="164"/>
      <c r="W202" s="164"/>
      <c r="X202" s="164"/>
      <c r="Y202" s="164"/>
      <c r="Z202" s="164"/>
    </row>
    <row r="203" ht="30.0" hidden="1" customHeight="1">
      <c r="A203" s="164"/>
      <c r="B203" s="188" t="str">
        <f>+IF(D203=consolidado!B194,consolidado!A194,"omitir")</f>
        <v>omitir</v>
      </c>
      <c r="C203" s="189" t="str">
        <f>+IF(D203=consolidado!B194,consolidado!C194,"omitir")</f>
        <v>omitir</v>
      </c>
      <c r="D203" s="189" t="str">
        <f t="shared" si="1"/>
        <v>I°A</v>
      </c>
      <c r="E203" s="189" t="str">
        <f t="shared" si="2"/>
        <v>I°A - omitir - omitir</v>
      </c>
      <c r="F203" s="190" t="str">
        <f>+IF(D203=consolidado!B194,consolidado!D194,"omitir")</f>
        <v>omitir</v>
      </c>
      <c r="G203" s="191" t="str">
        <f>+IF(D203=consolidado!B194,consolidado!N194,"omitir")</f>
        <v>omitir</v>
      </c>
      <c r="H203" s="192" t="str">
        <f>+IF(D203=consolidado!B194,consolidado!F194,"omitir")</f>
        <v>omitir</v>
      </c>
      <c r="I203" s="193" t="str">
        <f>+IF(D203=consolidado!B194,consolidado!G194,"omitir")</f>
        <v>omitir</v>
      </c>
      <c r="J203" s="164"/>
      <c r="K203" s="164"/>
      <c r="L203" s="164"/>
      <c r="M203" s="164"/>
      <c r="N203" s="164"/>
      <c r="O203" s="164"/>
      <c r="P203" s="164"/>
      <c r="Q203" s="164"/>
      <c r="R203" s="164"/>
      <c r="S203" s="164"/>
      <c r="T203" s="164"/>
      <c r="U203" s="164"/>
      <c r="V203" s="164"/>
      <c r="W203" s="164"/>
      <c r="X203" s="164"/>
      <c r="Y203" s="164"/>
      <c r="Z203" s="164"/>
    </row>
    <row r="204" ht="30.0" hidden="1" customHeight="1">
      <c r="A204" s="164"/>
      <c r="B204" s="188" t="str">
        <f>+IF(D204=consolidado!B195,consolidado!A195,"omitir")</f>
        <v>omitir</v>
      </c>
      <c r="C204" s="189" t="str">
        <f>+IF(D204=consolidado!B195,consolidado!C195,"omitir")</f>
        <v>omitir</v>
      </c>
      <c r="D204" s="189" t="str">
        <f t="shared" si="1"/>
        <v>I°A</v>
      </c>
      <c r="E204" s="189" t="str">
        <f t="shared" si="2"/>
        <v>I°A - omitir - omitir</v>
      </c>
      <c r="F204" s="190" t="str">
        <f>+IF(D204=consolidado!B195,consolidado!D195,"omitir")</f>
        <v>omitir</v>
      </c>
      <c r="G204" s="191" t="str">
        <f>+IF(D204=consolidado!B195,consolidado!N195,"omitir")</f>
        <v>omitir</v>
      </c>
      <c r="H204" s="192" t="str">
        <f>+IF(D204=consolidado!B195,consolidado!F195,"omitir")</f>
        <v>omitir</v>
      </c>
      <c r="I204" s="193" t="str">
        <f>+IF(D204=consolidado!B195,consolidado!G195,"omitir")</f>
        <v>omitir</v>
      </c>
      <c r="J204" s="164"/>
      <c r="K204" s="164"/>
      <c r="L204" s="164"/>
      <c r="M204" s="164"/>
      <c r="N204" s="164"/>
      <c r="O204" s="164"/>
      <c r="P204" s="164"/>
      <c r="Q204" s="164"/>
      <c r="R204" s="164"/>
      <c r="S204" s="164"/>
      <c r="T204" s="164"/>
      <c r="U204" s="164"/>
      <c r="V204" s="164"/>
      <c r="W204" s="164"/>
      <c r="X204" s="164"/>
      <c r="Y204" s="164"/>
      <c r="Z204" s="164"/>
    </row>
    <row r="205" ht="30.0" hidden="1" customHeight="1">
      <c r="A205" s="164"/>
      <c r="B205" s="188" t="str">
        <f>+IF(D205=consolidado!B196,consolidado!A196,"omitir")</f>
        <v>omitir</v>
      </c>
      <c r="C205" s="189" t="str">
        <f>+IF(D205=consolidado!B196,consolidado!C196,"omitir")</f>
        <v>omitir</v>
      </c>
      <c r="D205" s="189" t="str">
        <f t="shared" si="1"/>
        <v>I°A</v>
      </c>
      <c r="E205" s="189" t="str">
        <f t="shared" si="2"/>
        <v>I°A - omitir - omitir</v>
      </c>
      <c r="F205" s="190" t="str">
        <f>+IF(D205=consolidado!B196,consolidado!D196,"omitir")</f>
        <v>omitir</v>
      </c>
      <c r="G205" s="191" t="str">
        <f>+IF(D205=consolidado!B196,consolidado!N196,"omitir")</f>
        <v>omitir</v>
      </c>
      <c r="H205" s="192" t="str">
        <f>+IF(D205=consolidado!B196,consolidado!F196,"omitir")</f>
        <v>omitir</v>
      </c>
      <c r="I205" s="193" t="str">
        <f>+IF(D205=consolidado!B196,consolidado!G196,"omitir")</f>
        <v>omitir</v>
      </c>
      <c r="J205" s="164"/>
      <c r="K205" s="164"/>
      <c r="L205" s="164"/>
      <c r="M205" s="164"/>
      <c r="N205" s="164"/>
      <c r="O205" s="164"/>
      <c r="P205" s="164"/>
      <c r="Q205" s="164"/>
      <c r="R205" s="164"/>
      <c r="S205" s="164"/>
      <c r="T205" s="164"/>
      <c r="U205" s="164"/>
      <c r="V205" s="164"/>
      <c r="W205" s="164"/>
      <c r="X205" s="164"/>
      <c r="Y205" s="164"/>
      <c r="Z205" s="164"/>
    </row>
    <row r="206" ht="30.0" hidden="1" customHeight="1">
      <c r="A206" s="164"/>
      <c r="B206" s="188" t="str">
        <f>+IF(D206=consolidado!B197,consolidado!A197,"omitir")</f>
        <v>omitir</v>
      </c>
      <c r="C206" s="189" t="str">
        <f>+IF(D206=consolidado!B197,consolidado!C197,"omitir")</f>
        <v>omitir</v>
      </c>
      <c r="D206" s="189" t="str">
        <f t="shared" si="1"/>
        <v>I°A</v>
      </c>
      <c r="E206" s="189" t="str">
        <f t="shared" si="2"/>
        <v>I°A - omitir - omitir</v>
      </c>
      <c r="F206" s="190" t="str">
        <f>+IF(D206=consolidado!B197,consolidado!D197,"omitir")</f>
        <v>omitir</v>
      </c>
      <c r="G206" s="191" t="str">
        <f>+IF(D206=consolidado!B197,consolidado!N197,"omitir")</f>
        <v>omitir</v>
      </c>
      <c r="H206" s="192" t="str">
        <f>+IF(D206=consolidado!B197,consolidado!F197,"omitir")</f>
        <v>omitir</v>
      </c>
      <c r="I206" s="193" t="str">
        <f>+IF(D206=consolidado!B197,consolidado!G197,"omitir")</f>
        <v>omitir</v>
      </c>
      <c r="J206" s="164"/>
      <c r="K206" s="164"/>
      <c r="L206" s="164"/>
      <c r="M206" s="164"/>
      <c r="N206" s="164"/>
      <c r="O206" s="164"/>
      <c r="P206" s="164"/>
      <c r="Q206" s="164"/>
      <c r="R206" s="164"/>
      <c r="S206" s="164"/>
      <c r="T206" s="164"/>
      <c r="U206" s="164"/>
      <c r="V206" s="164"/>
      <c r="W206" s="164"/>
      <c r="X206" s="164"/>
      <c r="Y206" s="164"/>
      <c r="Z206" s="164"/>
    </row>
    <row r="207" ht="30.0" hidden="1" customHeight="1">
      <c r="A207" s="164"/>
      <c r="B207" s="188" t="str">
        <f>+IF(D207=consolidado!B198,consolidado!A198,"omitir")</f>
        <v>omitir</v>
      </c>
      <c r="C207" s="189" t="str">
        <f>+IF(D207=consolidado!B198,consolidado!C198,"omitir")</f>
        <v>omitir</v>
      </c>
      <c r="D207" s="189" t="str">
        <f t="shared" si="1"/>
        <v>I°A</v>
      </c>
      <c r="E207" s="189" t="str">
        <f t="shared" si="2"/>
        <v>I°A - omitir - omitir</v>
      </c>
      <c r="F207" s="190" t="str">
        <f>+IF(D207=consolidado!B198,consolidado!D198,"omitir")</f>
        <v>omitir</v>
      </c>
      <c r="G207" s="191" t="str">
        <f>+IF(D207=consolidado!B198,consolidado!N198,"omitir")</f>
        <v>omitir</v>
      </c>
      <c r="H207" s="192" t="str">
        <f>+IF(D207=consolidado!B198,consolidado!F198,"omitir")</f>
        <v>omitir</v>
      </c>
      <c r="I207" s="193" t="str">
        <f>+IF(D207=consolidado!B198,consolidado!G198,"omitir")</f>
        <v>omitir</v>
      </c>
      <c r="J207" s="164"/>
      <c r="K207" s="164"/>
      <c r="L207" s="164"/>
      <c r="M207" s="164"/>
      <c r="N207" s="164"/>
      <c r="O207" s="164"/>
      <c r="P207" s="164"/>
      <c r="Q207" s="164"/>
      <c r="R207" s="164"/>
      <c r="S207" s="164"/>
      <c r="T207" s="164"/>
      <c r="U207" s="164"/>
      <c r="V207" s="164"/>
      <c r="W207" s="164"/>
      <c r="X207" s="164"/>
      <c r="Y207" s="164"/>
      <c r="Z207" s="164"/>
    </row>
    <row r="208" ht="30.0" hidden="1" customHeight="1">
      <c r="A208" s="164"/>
      <c r="B208" s="188" t="str">
        <f>+IF(D208=consolidado!B199,consolidado!A199,"omitir")</f>
        <v>omitir</v>
      </c>
      <c r="C208" s="189" t="str">
        <f>+IF(D208=consolidado!B199,consolidado!C199,"omitir")</f>
        <v>omitir</v>
      </c>
      <c r="D208" s="189" t="str">
        <f t="shared" si="1"/>
        <v>I°A</v>
      </c>
      <c r="E208" s="189" t="str">
        <f t="shared" si="2"/>
        <v>I°A - omitir - omitir</v>
      </c>
      <c r="F208" s="190" t="str">
        <f>+IF(D208=consolidado!B199,consolidado!D199,"omitir")</f>
        <v>omitir</v>
      </c>
      <c r="G208" s="191" t="str">
        <f>+IF(D208=consolidado!B199,consolidado!N199,"omitir")</f>
        <v>omitir</v>
      </c>
      <c r="H208" s="192" t="str">
        <f>+IF(D208=consolidado!B199,consolidado!F199,"omitir")</f>
        <v>omitir</v>
      </c>
      <c r="I208" s="193" t="str">
        <f>+IF(D208=consolidado!B199,consolidado!G199,"omitir")</f>
        <v>omitir</v>
      </c>
      <c r="J208" s="164"/>
      <c r="K208" s="164"/>
      <c r="L208" s="164"/>
      <c r="M208" s="164"/>
      <c r="N208" s="164"/>
      <c r="O208" s="164"/>
      <c r="P208" s="164"/>
      <c r="Q208" s="164"/>
      <c r="R208" s="164"/>
      <c r="S208" s="164"/>
      <c r="T208" s="164"/>
      <c r="U208" s="164"/>
      <c r="V208" s="164"/>
      <c r="W208" s="164"/>
      <c r="X208" s="164"/>
      <c r="Y208" s="164"/>
      <c r="Z208" s="164"/>
    </row>
    <row r="209" ht="30.0" hidden="1" customHeight="1">
      <c r="A209" s="164"/>
      <c r="B209" s="188" t="str">
        <f>+IF(D209=consolidado!B200,consolidado!A200,"omitir")</f>
        <v>omitir</v>
      </c>
      <c r="C209" s="189" t="str">
        <f>+IF(D209=consolidado!B200,consolidado!C200,"omitir")</f>
        <v>omitir</v>
      </c>
      <c r="D209" s="189" t="str">
        <f t="shared" si="1"/>
        <v>I°A</v>
      </c>
      <c r="E209" s="189" t="str">
        <f t="shared" si="2"/>
        <v>I°A - omitir - omitir</v>
      </c>
      <c r="F209" s="190" t="str">
        <f>+IF(D209=consolidado!B200,consolidado!D200,"omitir")</f>
        <v>omitir</v>
      </c>
      <c r="G209" s="191" t="str">
        <f>+IF(D209=consolidado!B200,consolidado!N200,"omitir")</f>
        <v>omitir</v>
      </c>
      <c r="H209" s="192" t="str">
        <f>+IF(D209=consolidado!B200,consolidado!F200,"omitir")</f>
        <v>omitir</v>
      </c>
      <c r="I209" s="193" t="str">
        <f>+IF(D209=consolidado!B200,consolidado!G200,"omitir")</f>
        <v>omitir</v>
      </c>
      <c r="J209" s="164"/>
      <c r="K209" s="164"/>
      <c r="L209" s="164"/>
      <c r="M209" s="164"/>
      <c r="N209" s="164"/>
      <c r="O209" s="164"/>
      <c r="P209" s="164"/>
      <c r="Q209" s="164"/>
      <c r="R209" s="164"/>
      <c r="S209" s="164"/>
      <c r="T209" s="164"/>
      <c r="U209" s="164"/>
      <c r="V209" s="164"/>
      <c r="W209" s="164"/>
      <c r="X209" s="164"/>
      <c r="Y209" s="164"/>
      <c r="Z209" s="164"/>
    </row>
    <row r="210" ht="30.0" hidden="1" customHeight="1">
      <c r="A210" s="164"/>
      <c r="B210" s="188" t="str">
        <f>+IF(D210=consolidado!B201,consolidado!A201,"omitir")</f>
        <v>omitir</v>
      </c>
      <c r="C210" s="189" t="str">
        <f>+IF(D210=consolidado!B201,consolidado!C201,"omitir")</f>
        <v>omitir</v>
      </c>
      <c r="D210" s="189" t="str">
        <f t="shared" si="1"/>
        <v>I°A</v>
      </c>
      <c r="E210" s="189" t="str">
        <f t="shared" si="2"/>
        <v>I°A - omitir - omitir</v>
      </c>
      <c r="F210" s="190" t="str">
        <f>+IF(D210=consolidado!B201,consolidado!D201,"omitir")</f>
        <v>omitir</v>
      </c>
      <c r="G210" s="191" t="str">
        <f>+IF(D210=consolidado!B201,consolidado!N201,"omitir")</f>
        <v>omitir</v>
      </c>
      <c r="H210" s="192" t="str">
        <f>+IF(D210=consolidado!B201,consolidado!F201,"omitir")</f>
        <v>omitir</v>
      </c>
      <c r="I210" s="193" t="str">
        <f>+IF(D210=consolidado!B201,consolidado!G201,"omitir")</f>
        <v>omitir</v>
      </c>
      <c r="J210" s="164"/>
      <c r="K210" s="164"/>
      <c r="L210" s="164"/>
      <c r="M210" s="164"/>
      <c r="N210" s="164"/>
      <c r="O210" s="164"/>
      <c r="P210" s="164"/>
      <c r="Q210" s="164"/>
      <c r="R210" s="164"/>
      <c r="S210" s="164"/>
      <c r="T210" s="164"/>
      <c r="U210" s="164"/>
      <c r="V210" s="164"/>
      <c r="W210" s="164"/>
      <c r="X210" s="164"/>
      <c r="Y210" s="164"/>
      <c r="Z210" s="164"/>
    </row>
    <row r="211" ht="30.0" hidden="1" customHeight="1">
      <c r="A211" s="164"/>
      <c r="B211" s="188" t="str">
        <f>+IF(D211=consolidado!B202,consolidado!A202,"omitir")</f>
        <v>omitir</v>
      </c>
      <c r="C211" s="189" t="str">
        <f>+IF(D211=consolidado!B202,consolidado!C202,"omitir")</f>
        <v>omitir</v>
      </c>
      <c r="D211" s="189" t="str">
        <f t="shared" si="1"/>
        <v>I°A</v>
      </c>
      <c r="E211" s="189" t="str">
        <f t="shared" si="2"/>
        <v>I°A - omitir - omitir</v>
      </c>
      <c r="F211" s="190" t="str">
        <f>+IF(D211=consolidado!B202,consolidado!D202,"omitir")</f>
        <v>omitir</v>
      </c>
      <c r="G211" s="191" t="str">
        <f>+IF(D211=consolidado!B202,consolidado!N202,"omitir")</f>
        <v>omitir</v>
      </c>
      <c r="H211" s="192" t="str">
        <f>+IF(D211=consolidado!B202,consolidado!F202,"omitir")</f>
        <v>omitir</v>
      </c>
      <c r="I211" s="193" t="str">
        <f>+IF(D211=consolidado!B202,consolidado!G202,"omitir")</f>
        <v>omitir</v>
      </c>
      <c r="J211" s="164"/>
      <c r="K211" s="164"/>
      <c r="L211" s="164"/>
      <c r="M211" s="164"/>
      <c r="N211" s="164"/>
      <c r="O211" s="164"/>
      <c r="P211" s="164"/>
      <c r="Q211" s="164"/>
      <c r="R211" s="164"/>
      <c r="S211" s="164"/>
      <c r="T211" s="164"/>
      <c r="U211" s="164"/>
      <c r="V211" s="164"/>
      <c r="W211" s="164"/>
      <c r="X211" s="164"/>
      <c r="Y211" s="164"/>
      <c r="Z211" s="164"/>
    </row>
    <row r="212" ht="30.0" hidden="1" customHeight="1">
      <c r="A212" s="164"/>
      <c r="B212" s="188" t="str">
        <f>+IF(D212=consolidado!B203,consolidado!A203,"omitir")</f>
        <v>omitir</v>
      </c>
      <c r="C212" s="189" t="str">
        <f>+IF(D212=consolidado!B203,consolidado!C203,"omitir")</f>
        <v>omitir</v>
      </c>
      <c r="D212" s="189" t="str">
        <f t="shared" si="1"/>
        <v>I°A</v>
      </c>
      <c r="E212" s="189" t="str">
        <f t="shared" si="2"/>
        <v>I°A - omitir - omitir</v>
      </c>
      <c r="F212" s="190" t="str">
        <f>+IF(D212=consolidado!B203,consolidado!D203,"omitir")</f>
        <v>omitir</v>
      </c>
      <c r="G212" s="191" t="str">
        <f>+IF(D212=consolidado!B203,consolidado!N203,"omitir")</f>
        <v>omitir</v>
      </c>
      <c r="H212" s="192" t="str">
        <f>+IF(D212=consolidado!B203,consolidado!F203,"omitir")</f>
        <v>omitir</v>
      </c>
      <c r="I212" s="193" t="str">
        <f>+IF(D212=consolidado!B203,consolidado!G203,"omitir")</f>
        <v>omitir</v>
      </c>
      <c r="J212" s="164"/>
      <c r="K212" s="164"/>
      <c r="L212" s="164"/>
      <c r="M212" s="164"/>
      <c r="N212" s="164"/>
      <c r="O212" s="164"/>
      <c r="P212" s="164"/>
      <c r="Q212" s="164"/>
      <c r="R212" s="164"/>
      <c r="S212" s="164"/>
      <c r="T212" s="164"/>
      <c r="U212" s="164"/>
      <c r="V212" s="164"/>
      <c r="W212" s="164"/>
      <c r="X212" s="164"/>
      <c r="Y212" s="164"/>
      <c r="Z212" s="164"/>
    </row>
    <row r="213" ht="30.0" hidden="1" customHeight="1">
      <c r="A213" s="164"/>
      <c r="B213" s="188" t="str">
        <f>+IF(D213=consolidado!B204,consolidado!A204,"omitir")</f>
        <v>omitir</v>
      </c>
      <c r="C213" s="189" t="str">
        <f>+IF(D213=consolidado!B204,consolidado!C204,"omitir")</f>
        <v>omitir</v>
      </c>
      <c r="D213" s="189" t="str">
        <f t="shared" si="1"/>
        <v>I°A</v>
      </c>
      <c r="E213" s="189" t="str">
        <f t="shared" si="2"/>
        <v>I°A - omitir - omitir</v>
      </c>
      <c r="F213" s="190" t="str">
        <f>+IF(D213=consolidado!B204,consolidado!D204,"omitir")</f>
        <v>omitir</v>
      </c>
      <c r="G213" s="191" t="str">
        <f>+IF(D213=consolidado!B204,consolidado!N204,"omitir")</f>
        <v>omitir</v>
      </c>
      <c r="H213" s="192" t="str">
        <f>+IF(D213=consolidado!B204,consolidado!F204,"omitir")</f>
        <v>omitir</v>
      </c>
      <c r="I213" s="193" t="str">
        <f>+IF(D213=consolidado!B204,consolidado!G204,"omitir")</f>
        <v>omitir</v>
      </c>
      <c r="J213" s="164"/>
      <c r="K213" s="164"/>
      <c r="L213" s="164"/>
      <c r="M213" s="164"/>
      <c r="N213" s="164"/>
      <c r="O213" s="164"/>
      <c r="P213" s="164"/>
      <c r="Q213" s="164"/>
      <c r="R213" s="164"/>
      <c r="S213" s="164"/>
      <c r="T213" s="164"/>
      <c r="U213" s="164"/>
      <c r="V213" s="164"/>
      <c r="W213" s="164"/>
      <c r="X213" s="164"/>
      <c r="Y213" s="164"/>
      <c r="Z213" s="164"/>
    </row>
    <row r="214" ht="30.0" hidden="1" customHeight="1">
      <c r="A214" s="164"/>
      <c r="B214" s="188" t="str">
        <f>+IF(D214=consolidado!B205,consolidado!A205,"omitir")</f>
        <v>omitir</v>
      </c>
      <c r="C214" s="189" t="str">
        <f>+IF(D214=consolidado!B205,consolidado!C205,"omitir")</f>
        <v>omitir</v>
      </c>
      <c r="D214" s="189" t="str">
        <f t="shared" si="1"/>
        <v>I°A</v>
      </c>
      <c r="E214" s="189" t="str">
        <f t="shared" si="2"/>
        <v>I°A - omitir - omitir</v>
      </c>
      <c r="F214" s="190" t="str">
        <f>+IF(D214=consolidado!B205,consolidado!D205,"omitir")</f>
        <v>omitir</v>
      </c>
      <c r="G214" s="191" t="str">
        <f>+IF(D214=consolidado!B205,consolidado!N205,"omitir")</f>
        <v>omitir</v>
      </c>
      <c r="H214" s="192" t="str">
        <f>+IF(D214=consolidado!B205,consolidado!F205,"omitir")</f>
        <v>omitir</v>
      </c>
      <c r="I214" s="193" t="str">
        <f>+IF(D214=consolidado!B205,consolidado!G205,"omitir")</f>
        <v>omitir</v>
      </c>
      <c r="J214" s="164"/>
      <c r="K214" s="164"/>
      <c r="L214" s="164"/>
      <c r="M214" s="164"/>
      <c r="N214" s="164"/>
      <c r="O214" s="164"/>
      <c r="P214" s="164"/>
      <c r="Q214" s="164"/>
      <c r="R214" s="164"/>
      <c r="S214" s="164"/>
      <c r="T214" s="164"/>
      <c r="U214" s="164"/>
      <c r="V214" s="164"/>
      <c r="W214" s="164"/>
      <c r="X214" s="164"/>
      <c r="Y214" s="164"/>
      <c r="Z214" s="164"/>
    </row>
    <row r="215" ht="30.0" hidden="1" customHeight="1">
      <c r="A215" s="164"/>
      <c r="B215" s="188" t="str">
        <f>+IF(D215=consolidado!B206,consolidado!A206,"omitir")</f>
        <v>omitir</v>
      </c>
      <c r="C215" s="189" t="str">
        <f>+IF(D215=consolidado!B206,consolidado!C206,"omitir")</f>
        <v>omitir</v>
      </c>
      <c r="D215" s="189" t="str">
        <f t="shared" si="1"/>
        <v>I°A</v>
      </c>
      <c r="E215" s="189" t="str">
        <f t="shared" si="2"/>
        <v>I°A - omitir - omitir</v>
      </c>
      <c r="F215" s="190" t="str">
        <f>+IF(D215=consolidado!B206,consolidado!D206,"omitir")</f>
        <v>omitir</v>
      </c>
      <c r="G215" s="191" t="str">
        <f>+IF(D215=consolidado!B206,consolidado!N206,"omitir")</f>
        <v>omitir</v>
      </c>
      <c r="H215" s="192" t="str">
        <f>+IF(D215=consolidado!B206,consolidado!F206,"omitir")</f>
        <v>omitir</v>
      </c>
      <c r="I215" s="193" t="str">
        <f>+IF(D215=consolidado!B206,consolidado!G206,"omitir")</f>
        <v>omitir</v>
      </c>
      <c r="J215" s="164"/>
      <c r="K215" s="164"/>
      <c r="L215" s="164"/>
      <c r="M215" s="164"/>
      <c r="N215" s="164"/>
      <c r="O215" s="164"/>
      <c r="P215" s="164"/>
      <c r="Q215" s="164"/>
      <c r="R215" s="164"/>
      <c r="S215" s="164"/>
      <c r="T215" s="164"/>
      <c r="U215" s="164"/>
      <c r="V215" s="164"/>
      <c r="W215" s="164"/>
      <c r="X215" s="164"/>
      <c r="Y215" s="164"/>
      <c r="Z215" s="164"/>
    </row>
    <row r="216" ht="30.0" hidden="1" customHeight="1">
      <c r="A216" s="164"/>
      <c r="B216" s="188" t="str">
        <f>+IF(D216=consolidado!B207,consolidado!A207,"omitir")</f>
        <v>omitir</v>
      </c>
      <c r="C216" s="189" t="str">
        <f>+IF(D216=consolidado!B207,consolidado!C207,"omitir")</f>
        <v>omitir</v>
      </c>
      <c r="D216" s="189" t="str">
        <f t="shared" si="1"/>
        <v>I°A</v>
      </c>
      <c r="E216" s="189" t="str">
        <f t="shared" si="2"/>
        <v>I°A - omitir - omitir</v>
      </c>
      <c r="F216" s="190" t="str">
        <f>+IF(D216=consolidado!B207,consolidado!D207,"omitir")</f>
        <v>omitir</v>
      </c>
      <c r="G216" s="191" t="str">
        <f>+IF(D216=consolidado!B207,consolidado!N207,"omitir")</f>
        <v>omitir</v>
      </c>
      <c r="H216" s="192" t="str">
        <f>+IF(D216=consolidado!B207,consolidado!F207,"omitir")</f>
        <v>omitir</v>
      </c>
      <c r="I216" s="193" t="str">
        <f>+IF(D216=consolidado!B207,consolidado!G207,"omitir")</f>
        <v>omitir</v>
      </c>
      <c r="J216" s="164"/>
      <c r="K216" s="164"/>
      <c r="L216" s="164"/>
      <c r="M216" s="164"/>
      <c r="N216" s="164"/>
      <c r="O216" s="164"/>
      <c r="P216" s="164"/>
      <c r="Q216" s="164"/>
      <c r="R216" s="164"/>
      <c r="S216" s="164"/>
      <c r="T216" s="164"/>
      <c r="U216" s="164"/>
      <c r="V216" s="164"/>
      <c r="W216" s="164"/>
      <c r="X216" s="164"/>
      <c r="Y216" s="164"/>
      <c r="Z216" s="164"/>
    </row>
    <row r="217" ht="30.0" hidden="1" customHeight="1">
      <c r="A217" s="164"/>
      <c r="B217" s="188" t="str">
        <f>+IF(D217=consolidado!B208,consolidado!A208,"omitir")</f>
        <v>omitir</v>
      </c>
      <c r="C217" s="189" t="str">
        <f>+IF(D217=consolidado!B208,consolidado!C208,"omitir")</f>
        <v>omitir</v>
      </c>
      <c r="D217" s="189" t="str">
        <f t="shared" si="1"/>
        <v>I°A</v>
      </c>
      <c r="E217" s="189" t="str">
        <f t="shared" si="2"/>
        <v>I°A - omitir - omitir</v>
      </c>
      <c r="F217" s="190" t="str">
        <f>+IF(D217=consolidado!B208,consolidado!D208,"omitir")</f>
        <v>omitir</v>
      </c>
      <c r="G217" s="191" t="str">
        <f>+IF(D217=consolidado!B208,consolidado!N208,"omitir")</f>
        <v>omitir</v>
      </c>
      <c r="H217" s="192" t="str">
        <f>+IF(D217=consolidado!B208,consolidado!F208,"omitir")</f>
        <v>omitir</v>
      </c>
      <c r="I217" s="193" t="str">
        <f>+IF(D217=consolidado!B208,consolidado!G208,"omitir")</f>
        <v>omitir</v>
      </c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4"/>
      <c r="Z217" s="164"/>
    </row>
    <row r="218" ht="30.0" hidden="1" customHeight="1">
      <c r="A218" s="164"/>
      <c r="B218" s="188" t="str">
        <f>+IF(D218=consolidado!B209,consolidado!A209,"omitir")</f>
        <v>omitir</v>
      </c>
      <c r="C218" s="189" t="str">
        <f>+IF(D218=consolidado!B209,consolidado!C209,"omitir")</f>
        <v>omitir</v>
      </c>
      <c r="D218" s="189" t="str">
        <f t="shared" si="1"/>
        <v>I°A</v>
      </c>
      <c r="E218" s="189" t="str">
        <f t="shared" si="2"/>
        <v>I°A - omitir - omitir</v>
      </c>
      <c r="F218" s="190" t="str">
        <f>+IF(D218=consolidado!B209,consolidado!D209,"omitir")</f>
        <v>omitir</v>
      </c>
      <c r="G218" s="191" t="str">
        <f>+IF(D218=consolidado!B209,consolidado!N209,"omitir")</f>
        <v>omitir</v>
      </c>
      <c r="H218" s="192" t="str">
        <f>+IF(D218=consolidado!B209,consolidado!F209,"omitir")</f>
        <v>omitir</v>
      </c>
      <c r="I218" s="193" t="str">
        <f>+IF(D218=consolidado!B209,consolidado!G209,"omitir")</f>
        <v>omitir</v>
      </c>
      <c r="J218" s="164"/>
      <c r="K218" s="164"/>
      <c r="L218" s="164"/>
      <c r="M218" s="164"/>
      <c r="N218" s="164"/>
      <c r="O218" s="164"/>
      <c r="P218" s="164"/>
      <c r="Q218" s="164"/>
      <c r="R218" s="164"/>
      <c r="S218" s="164"/>
      <c r="T218" s="164"/>
      <c r="U218" s="164"/>
      <c r="V218" s="164"/>
      <c r="W218" s="164"/>
      <c r="X218" s="164"/>
      <c r="Y218" s="164"/>
      <c r="Z218" s="164"/>
    </row>
    <row r="219" ht="30.0" hidden="1" customHeight="1">
      <c r="A219" s="164"/>
      <c r="B219" s="188" t="str">
        <f>+IF(D219=consolidado!B210,consolidado!A210,"omitir")</f>
        <v>omitir</v>
      </c>
      <c r="C219" s="189" t="str">
        <f>+IF(D219=consolidado!B210,consolidado!C210,"omitir")</f>
        <v>omitir</v>
      </c>
      <c r="D219" s="189" t="str">
        <f t="shared" si="1"/>
        <v>I°A</v>
      </c>
      <c r="E219" s="189" t="str">
        <f t="shared" si="2"/>
        <v>I°A - omitir - omitir</v>
      </c>
      <c r="F219" s="190" t="str">
        <f>+IF(D219=consolidado!B210,consolidado!D210,"omitir")</f>
        <v>omitir</v>
      </c>
      <c r="G219" s="191" t="str">
        <f>+IF(D219=consolidado!B210,consolidado!N210,"omitir")</f>
        <v>omitir</v>
      </c>
      <c r="H219" s="192" t="str">
        <f>+IF(D219=consolidado!B210,consolidado!F210,"omitir")</f>
        <v>omitir</v>
      </c>
      <c r="I219" s="193" t="str">
        <f>+IF(D219=consolidado!B210,consolidado!G210,"omitir")</f>
        <v>omitir</v>
      </c>
      <c r="J219" s="164"/>
      <c r="K219" s="164"/>
      <c r="L219" s="164"/>
      <c r="M219" s="164"/>
      <c r="N219" s="164"/>
      <c r="O219" s="164"/>
      <c r="P219" s="164"/>
      <c r="Q219" s="164"/>
      <c r="R219" s="164"/>
      <c r="S219" s="164"/>
      <c r="T219" s="164"/>
      <c r="U219" s="164"/>
      <c r="V219" s="164"/>
      <c r="W219" s="164"/>
      <c r="X219" s="164"/>
      <c r="Y219" s="164"/>
      <c r="Z219" s="164"/>
    </row>
    <row r="220" ht="30.0" hidden="1" customHeight="1">
      <c r="A220" s="164"/>
      <c r="B220" s="188" t="str">
        <f>+IF(D220=consolidado!B211,consolidado!A211,"omitir")</f>
        <v>omitir</v>
      </c>
      <c r="C220" s="189" t="str">
        <f>+IF(D220=consolidado!B211,consolidado!C211,"omitir")</f>
        <v>omitir</v>
      </c>
      <c r="D220" s="189" t="str">
        <f t="shared" si="1"/>
        <v>I°A</v>
      </c>
      <c r="E220" s="189" t="str">
        <f t="shared" si="2"/>
        <v>I°A - omitir - omitir</v>
      </c>
      <c r="F220" s="190" t="str">
        <f>+IF(D220=consolidado!B211,consolidado!D211,"omitir")</f>
        <v>omitir</v>
      </c>
      <c r="G220" s="191" t="str">
        <f>+IF(D220=consolidado!B211,consolidado!N211,"omitir")</f>
        <v>omitir</v>
      </c>
      <c r="H220" s="192" t="str">
        <f>+IF(D220=consolidado!B211,consolidado!F211,"omitir")</f>
        <v>omitir</v>
      </c>
      <c r="I220" s="193" t="str">
        <f>+IF(D220=consolidado!B211,consolidado!G211,"omitir")</f>
        <v>omitir</v>
      </c>
      <c r="J220" s="164"/>
      <c r="K220" s="164"/>
      <c r="L220" s="164"/>
      <c r="M220" s="164"/>
      <c r="N220" s="164"/>
      <c r="O220" s="164"/>
      <c r="P220" s="164"/>
      <c r="Q220" s="164"/>
      <c r="R220" s="164"/>
      <c r="S220" s="164"/>
      <c r="T220" s="164"/>
      <c r="U220" s="164"/>
      <c r="V220" s="164"/>
      <c r="W220" s="164"/>
      <c r="X220" s="164"/>
      <c r="Y220" s="164"/>
      <c r="Z220" s="164"/>
    </row>
    <row r="221" ht="30.0" hidden="1" customHeight="1">
      <c r="A221" s="164"/>
      <c r="B221" s="188" t="str">
        <f>+IF(D221=consolidado!B212,consolidado!A212,"omitir")</f>
        <v>omitir</v>
      </c>
      <c r="C221" s="189" t="str">
        <f>+IF(D221=consolidado!B212,consolidado!C212,"omitir")</f>
        <v>omitir</v>
      </c>
      <c r="D221" s="189" t="str">
        <f t="shared" si="1"/>
        <v>I°A</v>
      </c>
      <c r="E221" s="189" t="str">
        <f t="shared" si="2"/>
        <v>I°A - omitir - omitir</v>
      </c>
      <c r="F221" s="190" t="str">
        <f>+IF(D221=consolidado!B212,consolidado!D212,"omitir")</f>
        <v>omitir</v>
      </c>
      <c r="G221" s="191" t="str">
        <f>+IF(D221=consolidado!B212,consolidado!N212,"omitir")</f>
        <v>omitir</v>
      </c>
      <c r="H221" s="192" t="str">
        <f>+IF(D221=consolidado!B212,consolidado!F212,"omitir")</f>
        <v>omitir</v>
      </c>
      <c r="I221" s="193" t="str">
        <f>+IF(D221=consolidado!B212,consolidado!G212,"omitir")</f>
        <v>omitir</v>
      </c>
      <c r="J221" s="164"/>
      <c r="K221" s="164"/>
      <c r="L221" s="164"/>
      <c r="M221" s="164"/>
      <c r="N221" s="164"/>
      <c r="O221" s="164"/>
      <c r="P221" s="164"/>
      <c r="Q221" s="164"/>
      <c r="R221" s="164"/>
      <c r="S221" s="164"/>
      <c r="T221" s="164"/>
      <c r="U221" s="164"/>
      <c r="V221" s="164"/>
      <c r="W221" s="164"/>
      <c r="X221" s="164"/>
      <c r="Y221" s="164"/>
      <c r="Z221" s="164"/>
    </row>
    <row r="222" ht="30.0" hidden="1" customHeight="1">
      <c r="A222" s="164"/>
      <c r="B222" s="188" t="str">
        <f>+IF(D222=consolidado!B213,consolidado!A213,"omitir")</f>
        <v>omitir</v>
      </c>
      <c r="C222" s="189" t="str">
        <f>+IF(D222=consolidado!B213,consolidado!C213,"omitir")</f>
        <v>omitir</v>
      </c>
      <c r="D222" s="189" t="str">
        <f t="shared" si="1"/>
        <v>I°A</v>
      </c>
      <c r="E222" s="189" t="str">
        <f t="shared" si="2"/>
        <v>I°A - omitir - omitir</v>
      </c>
      <c r="F222" s="190" t="str">
        <f>+IF(D222=consolidado!B213,consolidado!D213,"omitir")</f>
        <v>omitir</v>
      </c>
      <c r="G222" s="191" t="str">
        <f>+IF(D222=consolidado!B213,consolidado!N213,"omitir")</f>
        <v>omitir</v>
      </c>
      <c r="H222" s="192" t="str">
        <f>+IF(D222=consolidado!B213,consolidado!F213,"omitir")</f>
        <v>omitir</v>
      </c>
      <c r="I222" s="193" t="str">
        <f>+IF(D222=consolidado!B213,consolidado!G213,"omitir")</f>
        <v>omitir</v>
      </c>
      <c r="J222" s="164"/>
      <c r="K222" s="164"/>
      <c r="L222" s="164"/>
      <c r="M222" s="164"/>
      <c r="N222" s="164"/>
      <c r="O222" s="164"/>
      <c r="P222" s="164"/>
      <c r="Q222" s="164"/>
      <c r="R222" s="164"/>
      <c r="S222" s="164"/>
      <c r="T222" s="164"/>
      <c r="U222" s="164"/>
      <c r="V222" s="164"/>
      <c r="W222" s="164"/>
      <c r="X222" s="164"/>
      <c r="Y222" s="164"/>
      <c r="Z222" s="164"/>
    </row>
    <row r="223" ht="30.0" hidden="1" customHeight="1">
      <c r="A223" s="164"/>
      <c r="B223" s="188" t="str">
        <f>+IF(D223=consolidado!B214,consolidado!A214,"omitir")</f>
        <v>omitir</v>
      </c>
      <c r="C223" s="189" t="str">
        <f>+IF(D223=consolidado!B214,consolidado!C214,"omitir")</f>
        <v>omitir</v>
      </c>
      <c r="D223" s="189" t="str">
        <f t="shared" si="1"/>
        <v>I°A</v>
      </c>
      <c r="E223" s="189" t="str">
        <f t="shared" si="2"/>
        <v>I°A - omitir - omitir</v>
      </c>
      <c r="F223" s="190" t="str">
        <f>+IF(D223=consolidado!B214,consolidado!D214,"omitir")</f>
        <v>omitir</v>
      </c>
      <c r="G223" s="191" t="str">
        <f>+IF(D223=consolidado!B214,consolidado!N214,"omitir")</f>
        <v>omitir</v>
      </c>
      <c r="H223" s="192" t="str">
        <f>+IF(D223=consolidado!B214,consolidado!F214,"omitir")</f>
        <v>omitir</v>
      </c>
      <c r="I223" s="193" t="str">
        <f>+IF(D223=consolidado!B214,consolidado!G214,"omitir")</f>
        <v>omitir</v>
      </c>
      <c r="J223" s="164"/>
      <c r="K223" s="164"/>
      <c r="L223" s="164"/>
      <c r="M223" s="164"/>
      <c r="N223" s="164"/>
      <c r="O223" s="164"/>
      <c r="P223" s="164"/>
      <c r="Q223" s="164"/>
      <c r="R223" s="164"/>
      <c r="S223" s="164"/>
      <c r="T223" s="164"/>
      <c r="U223" s="164"/>
      <c r="V223" s="164"/>
      <c r="W223" s="164"/>
      <c r="X223" s="164"/>
      <c r="Y223" s="164"/>
      <c r="Z223" s="164"/>
    </row>
    <row r="224" ht="30.0" hidden="1" customHeight="1">
      <c r="A224" s="164"/>
      <c r="B224" s="188" t="str">
        <f>+IF(D224=consolidado!B215,consolidado!A215,"omitir")</f>
        <v>omitir</v>
      </c>
      <c r="C224" s="189" t="str">
        <f>+IF(D224=consolidado!B215,consolidado!C215,"omitir")</f>
        <v>omitir</v>
      </c>
      <c r="D224" s="189" t="str">
        <f t="shared" si="1"/>
        <v>I°A</v>
      </c>
      <c r="E224" s="189" t="str">
        <f t="shared" si="2"/>
        <v>I°A - omitir - omitir</v>
      </c>
      <c r="F224" s="190" t="str">
        <f>+IF(D224=consolidado!B215,consolidado!D215,"omitir")</f>
        <v>omitir</v>
      </c>
      <c r="G224" s="191" t="str">
        <f>+IF(D224=consolidado!B215,consolidado!N215,"omitir")</f>
        <v>omitir</v>
      </c>
      <c r="H224" s="192" t="str">
        <f>+IF(D224=consolidado!B215,consolidado!F215,"omitir")</f>
        <v>omitir</v>
      </c>
      <c r="I224" s="193" t="str">
        <f>+IF(D224=consolidado!B215,consolidado!G215,"omitir")</f>
        <v>omitir</v>
      </c>
      <c r="J224" s="164"/>
      <c r="K224" s="164"/>
      <c r="L224" s="164"/>
      <c r="M224" s="164"/>
      <c r="N224" s="164"/>
      <c r="O224" s="164"/>
      <c r="P224" s="164"/>
      <c r="Q224" s="164"/>
      <c r="R224" s="164"/>
      <c r="S224" s="164"/>
      <c r="T224" s="164"/>
      <c r="U224" s="164"/>
      <c r="V224" s="164"/>
      <c r="W224" s="164"/>
      <c r="X224" s="164"/>
      <c r="Y224" s="164"/>
      <c r="Z224" s="164"/>
    </row>
    <row r="225" ht="30.0" hidden="1" customHeight="1">
      <c r="A225" s="164"/>
      <c r="B225" s="188" t="str">
        <f>+IF(D225=consolidado!B216,consolidado!A216,"omitir")</f>
        <v>omitir</v>
      </c>
      <c r="C225" s="189" t="str">
        <f>+IF(D225=consolidado!B216,consolidado!C216,"omitir")</f>
        <v>omitir</v>
      </c>
      <c r="D225" s="189" t="str">
        <f t="shared" si="1"/>
        <v>I°A</v>
      </c>
      <c r="E225" s="189" t="str">
        <f t="shared" si="2"/>
        <v>I°A - omitir - omitir</v>
      </c>
      <c r="F225" s="190" t="str">
        <f>+IF(D225=consolidado!B216,consolidado!D216,"omitir")</f>
        <v>omitir</v>
      </c>
      <c r="G225" s="191" t="str">
        <f>+IF(D225=consolidado!B216,consolidado!N216,"omitir")</f>
        <v>omitir</v>
      </c>
      <c r="H225" s="192" t="str">
        <f>+IF(D225=consolidado!B216,consolidado!F216,"omitir")</f>
        <v>omitir</v>
      </c>
      <c r="I225" s="193" t="str">
        <f>+IF(D225=consolidado!B216,consolidado!G216,"omitir")</f>
        <v>omitir</v>
      </c>
      <c r="J225" s="164"/>
      <c r="K225" s="164"/>
      <c r="L225" s="164"/>
      <c r="M225" s="164"/>
      <c r="N225" s="164"/>
      <c r="O225" s="164"/>
      <c r="P225" s="164"/>
      <c r="Q225" s="164"/>
      <c r="R225" s="164"/>
      <c r="S225" s="164"/>
      <c r="T225" s="164"/>
      <c r="U225" s="164"/>
      <c r="V225" s="164"/>
      <c r="W225" s="164"/>
      <c r="X225" s="164"/>
      <c r="Y225" s="164"/>
      <c r="Z225" s="164"/>
    </row>
    <row r="226" ht="30.0" hidden="1" customHeight="1">
      <c r="A226" s="164"/>
      <c r="B226" s="188" t="str">
        <f>+IF(D226=consolidado!B217,consolidado!A217,"omitir")</f>
        <v>omitir</v>
      </c>
      <c r="C226" s="189" t="str">
        <f>+IF(D226=consolidado!B217,consolidado!C217,"omitir")</f>
        <v>omitir</v>
      </c>
      <c r="D226" s="189" t="str">
        <f t="shared" si="1"/>
        <v>I°A</v>
      </c>
      <c r="E226" s="189" t="str">
        <f t="shared" si="2"/>
        <v>I°A - omitir - omitir</v>
      </c>
      <c r="F226" s="190" t="str">
        <f>+IF(D226=consolidado!B217,consolidado!D217,"omitir")</f>
        <v>omitir</v>
      </c>
      <c r="G226" s="191" t="str">
        <f>+IF(D226=consolidado!B217,consolidado!N217,"omitir")</f>
        <v>omitir</v>
      </c>
      <c r="H226" s="192" t="str">
        <f>+IF(D226=consolidado!B217,consolidado!F217,"omitir")</f>
        <v>omitir</v>
      </c>
      <c r="I226" s="193" t="str">
        <f>+IF(D226=consolidado!B217,consolidado!G217,"omitir")</f>
        <v>omitir</v>
      </c>
      <c r="J226" s="164"/>
      <c r="K226" s="164"/>
      <c r="L226" s="164"/>
      <c r="M226" s="164"/>
      <c r="N226" s="164"/>
      <c r="O226" s="164"/>
      <c r="P226" s="164"/>
      <c r="Q226" s="164"/>
      <c r="R226" s="164"/>
      <c r="S226" s="164"/>
      <c r="T226" s="164"/>
      <c r="U226" s="164"/>
      <c r="V226" s="164"/>
      <c r="W226" s="164"/>
      <c r="X226" s="164"/>
      <c r="Y226" s="164"/>
      <c r="Z226" s="164"/>
    </row>
    <row r="227" ht="30.0" hidden="1" customHeight="1">
      <c r="A227" s="164"/>
      <c r="B227" s="188" t="str">
        <f>+IF(D227=consolidado!B218,consolidado!A218,"omitir")</f>
        <v>omitir</v>
      </c>
      <c r="C227" s="189" t="str">
        <f>+IF(D227=consolidado!B218,consolidado!C218,"omitir")</f>
        <v>omitir</v>
      </c>
      <c r="D227" s="189" t="str">
        <f t="shared" si="1"/>
        <v>I°A</v>
      </c>
      <c r="E227" s="189" t="str">
        <f t="shared" si="2"/>
        <v>I°A - omitir - omitir</v>
      </c>
      <c r="F227" s="190" t="str">
        <f>+IF(D227=consolidado!B218,consolidado!D218,"omitir")</f>
        <v>omitir</v>
      </c>
      <c r="G227" s="191" t="str">
        <f>+IF(D227=consolidado!B218,consolidado!N218,"omitir")</f>
        <v>omitir</v>
      </c>
      <c r="H227" s="192" t="str">
        <f>+IF(D227=consolidado!B218,consolidado!F218,"omitir")</f>
        <v>omitir</v>
      </c>
      <c r="I227" s="193" t="str">
        <f>+IF(D227=consolidado!B218,consolidado!G218,"omitir")</f>
        <v>omitir</v>
      </c>
      <c r="J227" s="164"/>
      <c r="K227" s="164"/>
      <c r="L227" s="164"/>
      <c r="M227" s="164"/>
      <c r="N227" s="164"/>
      <c r="O227" s="164"/>
      <c r="P227" s="164"/>
      <c r="Q227" s="164"/>
      <c r="R227" s="164"/>
      <c r="S227" s="164"/>
      <c r="T227" s="164"/>
      <c r="U227" s="164"/>
      <c r="V227" s="164"/>
      <c r="W227" s="164"/>
      <c r="X227" s="164"/>
      <c r="Y227" s="164"/>
      <c r="Z227" s="164"/>
    </row>
    <row r="228" ht="30.0" hidden="1" customHeight="1">
      <c r="A228" s="164"/>
      <c r="B228" s="188" t="str">
        <f>+IF(D228=consolidado!B219,consolidado!A219,"omitir")</f>
        <v>omitir</v>
      </c>
      <c r="C228" s="189" t="str">
        <f>+IF(D228=consolidado!B219,consolidado!C219,"omitir")</f>
        <v>omitir</v>
      </c>
      <c r="D228" s="189" t="str">
        <f t="shared" si="1"/>
        <v>I°A</v>
      </c>
      <c r="E228" s="189" t="str">
        <f t="shared" si="2"/>
        <v>I°A - omitir - omitir</v>
      </c>
      <c r="F228" s="190" t="str">
        <f>+IF(D228=consolidado!B219,consolidado!D219,"omitir")</f>
        <v>omitir</v>
      </c>
      <c r="G228" s="191" t="str">
        <f>+IF(D228=consolidado!B219,consolidado!N219,"omitir")</f>
        <v>omitir</v>
      </c>
      <c r="H228" s="192" t="str">
        <f>+IF(D228=consolidado!B219,consolidado!F219,"omitir")</f>
        <v>omitir</v>
      </c>
      <c r="I228" s="193" t="str">
        <f>+IF(D228=consolidado!B219,consolidado!G219,"omitir")</f>
        <v>omitir</v>
      </c>
      <c r="J228" s="164"/>
      <c r="K228" s="164"/>
      <c r="L228" s="164"/>
      <c r="M228" s="164"/>
      <c r="N228" s="164"/>
      <c r="O228" s="164"/>
      <c r="P228" s="164"/>
      <c r="Q228" s="164"/>
      <c r="R228" s="164"/>
      <c r="S228" s="164"/>
      <c r="T228" s="164"/>
      <c r="U228" s="164"/>
      <c r="V228" s="164"/>
      <c r="W228" s="164"/>
      <c r="X228" s="164"/>
      <c r="Y228" s="164"/>
      <c r="Z228" s="164"/>
    </row>
    <row r="229" ht="30.0" hidden="1" customHeight="1">
      <c r="A229" s="164"/>
      <c r="B229" s="188" t="str">
        <f>+IF(D229=consolidado!B220,consolidado!A220,"omitir")</f>
        <v>omitir</v>
      </c>
      <c r="C229" s="189" t="str">
        <f>+IF(D229=consolidado!B220,consolidado!C220,"omitir")</f>
        <v>omitir</v>
      </c>
      <c r="D229" s="189" t="str">
        <f t="shared" si="1"/>
        <v>I°A</v>
      </c>
      <c r="E229" s="189" t="str">
        <f t="shared" si="2"/>
        <v>I°A - omitir - omitir</v>
      </c>
      <c r="F229" s="190" t="str">
        <f>+IF(D229=consolidado!B220,consolidado!D220,"omitir")</f>
        <v>omitir</v>
      </c>
      <c r="G229" s="191" t="str">
        <f>+IF(D229=consolidado!B220,consolidado!N220,"omitir")</f>
        <v>omitir</v>
      </c>
      <c r="H229" s="192" t="str">
        <f>+IF(D229=consolidado!B220,consolidado!F220,"omitir")</f>
        <v>omitir</v>
      </c>
      <c r="I229" s="193" t="str">
        <f>+IF(D229=consolidado!B220,consolidado!G220,"omitir")</f>
        <v>omitir</v>
      </c>
      <c r="J229" s="164"/>
      <c r="K229" s="164"/>
      <c r="L229" s="164"/>
      <c r="M229" s="164"/>
      <c r="N229" s="164"/>
      <c r="O229" s="164"/>
      <c r="P229" s="164"/>
      <c r="Q229" s="164"/>
      <c r="R229" s="164"/>
      <c r="S229" s="164"/>
      <c r="T229" s="164"/>
      <c r="U229" s="164"/>
      <c r="V229" s="164"/>
      <c r="W229" s="164"/>
      <c r="X229" s="164"/>
      <c r="Y229" s="164"/>
      <c r="Z229" s="164"/>
    </row>
    <row r="230" ht="30.0" hidden="1" customHeight="1">
      <c r="A230" s="164"/>
      <c r="B230" s="188" t="str">
        <f>+IF(D230=consolidado!B221,consolidado!A221,"omitir")</f>
        <v>omitir</v>
      </c>
      <c r="C230" s="189" t="str">
        <f>+IF(D230=consolidado!B221,consolidado!C221,"omitir")</f>
        <v>omitir</v>
      </c>
      <c r="D230" s="189" t="str">
        <f t="shared" si="1"/>
        <v>I°A</v>
      </c>
      <c r="E230" s="189" t="str">
        <f t="shared" si="2"/>
        <v>I°A - omitir - omitir</v>
      </c>
      <c r="F230" s="190" t="str">
        <f>+IF(D230=consolidado!B221,consolidado!D221,"omitir")</f>
        <v>omitir</v>
      </c>
      <c r="G230" s="191" t="str">
        <f>+IF(D230=consolidado!B221,consolidado!N221,"omitir")</f>
        <v>omitir</v>
      </c>
      <c r="H230" s="192" t="str">
        <f>+IF(D230=consolidado!B221,consolidado!F221,"omitir")</f>
        <v>omitir</v>
      </c>
      <c r="I230" s="193" t="str">
        <f>+IF(D230=consolidado!B221,consolidado!G221,"omitir")</f>
        <v>omitir</v>
      </c>
      <c r="J230" s="164"/>
      <c r="K230" s="164"/>
      <c r="L230" s="164"/>
      <c r="M230" s="164"/>
      <c r="N230" s="164"/>
      <c r="O230" s="164"/>
      <c r="P230" s="164"/>
      <c r="Q230" s="164"/>
      <c r="R230" s="164"/>
      <c r="S230" s="164"/>
      <c r="T230" s="164"/>
      <c r="U230" s="164"/>
      <c r="V230" s="164"/>
      <c r="W230" s="164"/>
      <c r="X230" s="164"/>
      <c r="Y230" s="164"/>
      <c r="Z230" s="164"/>
    </row>
    <row r="231" ht="30.0" hidden="1" customHeight="1">
      <c r="A231" s="164"/>
      <c r="B231" s="188" t="str">
        <f>+IF(D231=consolidado!B222,consolidado!A222,"omitir")</f>
        <v>omitir</v>
      </c>
      <c r="C231" s="189" t="str">
        <f>+IF(D231=consolidado!B222,consolidado!C222,"omitir")</f>
        <v>omitir</v>
      </c>
      <c r="D231" s="189" t="str">
        <f t="shared" si="1"/>
        <v>I°A</v>
      </c>
      <c r="E231" s="189" t="str">
        <f t="shared" si="2"/>
        <v>I°A - omitir - omitir</v>
      </c>
      <c r="F231" s="190" t="str">
        <f>+IF(D231=consolidado!B222,consolidado!D222,"omitir")</f>
        <v>omitir</v>
      </c>
      <c r="G231" s="191" t="str">
        <f>+IF(D231=consolidado!B222,consolidado!N222,"omitir")</f>
        <v>omitir</v>
      </c>
      <c r="H231" s="192" t="str">
        <f>+IF(D231=consolidado!B222,consolidado!F222,"omitir")</f>
        <v>omitir</v>
      </c>
      <c r="I231" s="193" t="str">
        <f>+IF(D231=consolidado!B222,consolidado!G222,"omitir")</f>
        <v>omitir</v>
      </c>
      <c r="J231" s="164"/>
      <c r="K231" s="164"/>
      <c r="L231" s="164"/>
      <c r="M231" s="164"/>
      <c r="N231" s="164"/>
      <c r="O231" s="164"/>
      <c r="P231" s="164"/>
      <c r="Q231" s="164"/>
      <c r="R231" s="164"/>
      <c r="S231" s="164"/>
      <c r="T231" s="164"/>
      <c r="U231" s="164"/>
      <c r="V231" s="164"/>
      <c r="W231" s="164"/>
      <c r="X231" s="164"/>
      <c r="Y231" s="164"/>
      <c r="Z231" s="164"/>
    </row>
    <row r="232" ht="30.0" hidden="1" customHeight="1">
      <c r="A232" s="164"/>
      <c r="B232" s="188" t="str">
        <f>+IF(D232=consolidado!B223,consolidado!A223,"omitir")</f>
        <v>omitir</v>
      </c>
      <c r="C232" s="189" t="str">
        <f>+IF(D232=consolidado!B223,consolidado!C223,"omitir")</f>
        <v>omitir</v>
      </c>
      <c r="D232" s="189" t="str">
        <f t="shared" si="1"/>
        <v>I°A</v>
      </c>
      <c r="E232" s="189" t="str">
        <f t="shared" si="2"/>
        <v>I°A - omitir - omitir</v>
      </c>
      <c r="F232" s="190" t="str">
        <f>+IF(D232=consolidado!B223,consolidado!D223,"omitir")</f>
        <v>omitir</v>
      </c>
      <c r="G232" s="191" t="str">
        <f>+IF(D232=consolidado!B223,consolidado!N223,"omitir")</f>
        <v>omitir</v>
      </c>
      <c r="H232" s="192" t="str">
        <f>+IF(D232=consolidado!B223,consolidado!F223,"omitir")</f>
        <v>omitir</v>
      </c>
      <c r="I232" s="193" t="str">
        <f>+IF(D232=consolidado!B223,consolidado!G223,"omitir")</f>
        <v>omitir</v>
      </c>
      <c r="J232" s="164"/>
      <c r="K232" s="164"/>
      <c r="L232" s="164"/>
      <c r="M232" s="164"/>
      <c r="N232" s="164"/>
      <c r="O232" s="164"/>
      <c r="P232" s="164"/>
      <c r="Q232" s="164"/>
      <c r="R232" s="164"/>
      <c r="S232" s="164"/>
      <c r="T232" s="164"/>
      <c r="U232" s="164"/>
      <c r="V232" s="164"/>
      <c r="W232" s="164"/>
      <c r="X232" s="164"/>
      <c r="Y232" s="164"/>
      <c r="Z232" s="164"/>
    </row>
    <row r="233" ht="30.0" hidden="1" customHeight="1">
      <c r="A233" s="164"/>
      <c r="B233" s="188" t="str">
        <f>+IF(D233=consolidado!B224,consolidado!A224,"omitir")</f>
        <v>omitir</v>
      </c>
      <c r="C233" s="189" t="str">
        <f>+IF(D233=consolidado!B224,consolidado!C224,"omitir")</f>
        <v>omitir</v>
      </c>
      <c r="D233" s="189" t="str">
        <f t="shared" si="1"/>
        <v>I°A</v>
      </c>
      <c r="E233" s="189" t="str">
        <f t="shared" si="2"/>
        <v>I°A - omitir - omitir</v>
      </c>
      <c r="F233" s="190" t="str">
        <f>+IF(D233=consolidado!B224,consolidado!D224,"omitir")</f>
        <v>omitir</v>
      </c>
      <c r="G233" s="191" t="str">
        <f>+IF(D233=consolidado!B224,consolidado!N224,"omitir")</f>
        <v>omitir</v>
      </c>
      <c r="H233" s="192" t="str">
        <f>+IF(D233=consolidado!B224,consolidado!F224,"omitir")</f>
        <v>omitir</v>
      </c>
      <c r="I233" s="193" t="str">
        <f>+IF(D233=consolidado!B224,consolidado!G224,"omitir")</f>
        <v>omitir</v>
      </c>
      <c r="J233" s="164"/>
      <c r="K233" s="164"/>
      <c r="L233" s="164"/>
      <c r="M233" s="164"/>
      <c r="N233" s="164"/>
      <c r="O233" s="164"/>
      <c r="P233" s="164"/>
      <c r="Q233" s="164"/>
      <c r="R233" s="164"/>
      <c r="S233" s="164"/>
      <c r="T233" s="164"/>
      <c r="U233" s="164"/>
      <c r="V233" s="164"/>
      <c r="W233" s="164"/>
      <c r="X233" s="164"/>
      <c r="Y233" s="164"/>
      <c r="Z233" s="164"/>
    </row>
    <row r="234" ht="30.0" hidden="1" customHeight="1">
      <c r="A234" s="164"/>
      <c r="B234" s="188" t="str">
        <f>+IF(D234=consolidado!B225,consolidado!A225,"omitir")</f>
        <v>omitir</v>
      </c>
      <c r="C234" s="189" t="str">
        <f>+IF(D234=consolidado!B225,consolidado!C225,"omitir")</f>
        <v>omitir</v>
      </c>
      <c r="D234" s="189" t="str">
        <f t="shared" si="1"/>
        <v>I°A</v>
      </c>
      <c r="E234" s="189" t="str">
        <f t="shared" si="2"/>
        <v>I°A - omitir - omitir</v>
      </c>
      <c r="F234" s="190" t="str">
        <f>+IF(D234=consolidado!B225,consolidado!D225,"omitir")</f>
        <v>omitir</v>
      </c>
      <c r="G234" s="191" t="str">
        <f>+IF(D234=consolidado!B225,consolidado!N225,"omitir")</f>
        <v>omitir</v>
      </c>
      <c r="H234" s="192" t="str">
        <f>+IF(D234=consolidado!B225,consolidado!F225,"omitir")</f>
        <v>omitir</v>
      </c>
      <c r="I234" s="193" t="str">
        <f>+IF(D234=consolidado!B225,consolidado!G225,"omitir")</f>
        <v>omitir</v>
      </c>
      <c r="J234" s="164"/>
      <c r="K234" s="164"/>
      <c r="L234" s="164"/>
      <c r="M234" s="164"/>
      <c r="N234" s="164"/>
      <c r="O234" s="164"/>
      <c r="P234" s="164"/>
      <c r="Q234" s="164"/>
      <c r="R234" s="164"/>
      <c r="S234" s="164"/>
      <c r="T234" s="164"/>
      <c r="U234" s="164"/>
      <c r="V234" s="164"/>
      <c r="W234" s="164"/>
      <c r="X234" s="164"/>
      <c r="Y234" s="164"/>
      <c r="Z234" s="164"/>
    </row>
    <row r="235" ht="30.0" hidden="1" customHeight="1">
      <c r="A235" s="164"/>
      <c r="B235" s="188" t="str">
        <f>+IF(D235=consolidado!B226,consolidado!A226,"omitir")</f>
        <v>omitir</v>
      </c>
      <c r="C235" s="189" t="str">
        <f>+IF(D235=consolidado!B226,consolidado!C226,"omitir")</f>
        <v>omitir</v>
      </c>
      <c r="D235" s="189" t="str">
        <f t="shared" si="1"/>
        <v>I°A</v>
      </c>
      <c r="E235" s="189" t="str">
        <f t="shared" si="2"/>
        <v>I°A - omitir - omitir</v>
      </c>
      <c r="F235" s="190" t="str">
        <f>+IF(D235=consolidado!B226,consolidado!D226,"omitir")</f>
        <v>omitir</v>
      </c>
      <c r="G235" s="191" t="str">
        <f>+IF(D235=consolidado!B226,consolidado!N226,"omitir")</f>
        <v>omitir</v>
      </c>
      <c r="H235" s="192" t="str">
        <f>+IF(D235=consolidado!B226,consolidado!F226,"omitir")</f>
        <v>omitir</v>
      </c>
      <c r="I235" s="193" t="str">
        <f>+IF(D235=consolidado!B226,consolidado!G226,"omitir")</f>
        <v>omitir</v>
      </c>
      <c r="J235" s="164"/>
      <c r="K235" s="164"/>
      <c r="L235" s="164"/>
      <c r="M235" s="164"/>
      <c r="N235" s="164"/>
      <c r="O235" s="164"/>
      <c r="P235" s="164"/>
      <c r="Q235" s="164"/>
      <c r="R235" s="164"/>
      <c r="S235" s="164"/>
      <c r="T235" s="164"/>
      <c r="U235" s="164"/>
      <c r="V235" s="164"/>
      <c r="W235" s="164"/>
      <c r="X235" s="164"/>
      <c r="Y235" s="164"/>
      <c r="Z235" s="164"/>
    </row>
    <row r="236" ht="30.0" hidden="1" customHeight="1">
      <c r="A236" s="164"/>
      <c r="B236" s="188" t="str">
        <f>+IF(D236=consolidado!B227,consolidado!A227,"omitir")</f>
        <v>omitir</v>
      </c>
      <c r="C236" s="189" t="str">
        <f>+IF(D236=consolidado!B227,consolidado!C227,"omitir")</f>
        <v>omitir</v>
      </c>
      <c r="D236" s="189" t="str">
        <f t="shared" si="1"/>
        <v>I°A</v>
      </c>
      <c r="E236" s="189" t="str">
        <f t="shared" si="2"/>
        <v>I°A - omitir - omitir</v>
      </c>
      <c r="F236" s="190" t="str">
        <f>+IF(D236=consolidado!B227,consolidado!D227,"omitir")</f>
        <v>omitir</v>
      </c>
      <c r="G236" s="191" t="str">
        <f>+IF(D236=consolidado!B227,consolidado!N227,"omitir")</f>
        <v>omitir</v>
      </c>
      <c r="H236" s="192" t="str">
        <f>+IF(D236=consolidado!B227,consolidado!F227,"omitir")</f>
        <v>omitir</v>
      </c>
      <c r="I236" s="193" t="str">
        <f>+IF(D236=consolidado!B227,consolidado!G227,"omitir")</f>
        <v>omitir</v>
      </c>
      <c r="J236" s="164"/>
      <c r="K236" s="164"/>
      <c r="L236" s="164"/>
      <c r="M236" s="164"/>
      <c r="N236" s="164"/>
      <c r="O236" s="164"/>
      <c r="P236" s="164"/>
      <c r="Q236" s="164"/>
      <c r="R236" s="164"/>
      <c r="S236" s="164"/>
      <c r="T236" s="164"/>
      <c r="U236" s="164"/>
      <c r="V236" s="164"/>
      <c r="W236" s="164"/>
      <c r="X236" s="164"/>
      <c r="Y236" s="164"/>
      <c r="Z236" s="164"/>
    </row>
    <row r="237" ht="30.0" hidden="1" customHeight="1">
      <c r="A237" s="164"/>
      <c r="B237" s="188" t="str">
        <f>+IF(D237=consolidado!B228,consolidado!A228,"omitir")</f>
        <v>omitir</v>
      </c>
      <c r="C237" s="189" t="str">
        <f>+IF(D237=consolidado!B228,consolidado!C228,"omitir")</f>
        <v>omitir</v>
      </c>
      <c r="D237" s="189" t="str">
        <f t="shared" si="1"/>
        <v>I°A</v>
      </c>
      <c r="E237" s="189" t="str">
        <f t="shared" si="2"/>
        <v>I°A - omitir - omitir</v>
      </c>
      <c r="F237" s="190" t="str">
        <f>+IF(D237=consolidado!B228,consolidado!D228,"omitir")</f>
        <v>omitir</v>
      </c>
      <c r="G237" s="191" t="str">
        <f>+IF(D237=consolidado!B228,consolidado!N228,"omitir")</f>
        <v>omitir</v>
      </c>
      <c r="H237" s="192" t="str">
        <f>+IF(D237=consolidado!B228,consolidado!F228,"omitir")</f>
        <v>omitir</v>
      </c>
      <c r="I237" s="193" t="str">
        <f>+IF(D237=consolidado!B228,consolidado!G228,"omitir")</f>
        <v>omitir</v>
      </c>
      <c r="J237" s="164"/>
      <c r="K237" s="164"/>
      <c r="L237" s="164"/>
      <c r="M237" s="164"/>
      <c r="N237" s="164"/>
      <c r="O237" s="164"/>
      <c r="P237" s="164"/>
      <c r="Q237" s="164"/>
      <c r="R237" s="164"/>
      <c r="S237" s="164"/>
      <c r="T237" s="164"/>
      <c r="U237" s="164"/>
      <c r="V237" s="164"/>
      <c r="W237" s="164"/>
      <c r="X237" s="164"/>
      <c r="Y237" s="164"/>
      <c r="Z237" s="164"/>
    </row>
    <row r="238" ht="30.0" hidden="1" customHeight="1">
      <c r="A238" s="164"/>
      <c r="B238" s="188" t="str">
        <f>+IF(D238=consolidado!B229,consolidado!A229,"omitir")</f>
        <v>omitir</v>
      </c>
      <c r="C238" s="189" t="str">
        <f>+IF(D238=consolidado!B229,consolidado!C229,"omitir")</f>
        <v>omitir</v>
      </c>
      <c r="D238" s="189" t="str">
        <f t="shared" si="1"/>
        <v>I°A</v>
      </c>
      <c r="E238" s="189" t="str">
        <f t="shared" si="2"/>
        <v>I°A - omitir - omitir</v>
      </c>
      <c r="F238" s="190" t="str">
        <f>+IF(D238=consolidado!B229,consolidado!D229,"omitir")</f>
        <v>omitir</v>
      </c>
      <c r="G238" s="191" t="str">
        <f>+IF(D238=consolidado!B229,consolidado!N229,"omitir")</f>
        <v>omitir</v>
      </c>
      <c r="H238" s="192" t="str">
        <f>+IF(D238=consolidado!B229,consolidado!F229,"omitir")</f>
        <v>omitir</v>
      </c>
      <c r="I238" s="193" t="str">
        <f>+IF(D238=consolidado!B229,consolidado!G229,"omitir")</f>
        <v>omitir</v>
      </c>
      <c r="J238" s="164"/>
      <c r="K238" s="164"/>
      <c r="L238" s="164"/>
      <c r="M238" s="164"/>
      <c r="N238" s="164"/>
      <c r="O238" s="164"/>
      <c r="P238" s="164"/>
      <c r="Q238" s="164"/>
      <c r="R238" s="164"/>
      <c r="S238" s="164"/>
      <c r="T238" s="164"/>
      <c r="U238" s="164"/>
      <c r="V238" s="164"/>
      <c r="W238" s="164"/>
      <c r="X238" s="164"/>
      <c r="Y238" s="164"/>
      <c r="Z238" s="164"/>
    </row>
    <row r="239" ht="30.0" hidden="1" customHeight="1">
      <c r="A239" s="164"/>
      <c r="B239" s="188" t="str">
        <f>+IF(D239=consolidado!B230,consolidado!A230,"omitir")</f>
        <v>omitir</v>
      </c>
      <c r="C239" s="189" t="str">
        <f>+IF(D239=consolidado!B230,consolidado!C230,"omitir")</f>
        <v>omitir</v>
      </c>
      <c r="D239" s="189" t="str">
        <f t="shared" si="1"/>
        <v>I°A</v>
      </c>
      <c r="E239" s="189" t="str">
        <f t="shared" si="2"/>
        <v>I°A - omitir - omitir</v>
      </c>
      <c r="F239" s="190" t="str">
        <f>+IF(D239=consolidado!B230,consolidado!D230,"omitir")</f>
        <v>omitir</v>
      </c>
      <c r="G239" s="191" t="str">
        <f>+IF(D239=consolidado!B230,consolidado!N230,"omitir")</f>
        <v>omitir</v>
      </c>
      <c r="H239" s="192" t="str">
        <f>+IF(D239=consolidado!B230,consolidado!F230,"omitir")</f>
        <v>omitir</v>
      </c>
      <c r="I239" s="193" t="str">
        <f>+IF(D239=consolidado!B230,consolidado!G230,"omitir")</f>
        <v>omitir</v>
      </c>
      <c r="J239" s="164"/>
      <c r="K239" s="164"/>
      <c r="L239" s="164"/>
      <c r="M239" s="164"/>
      <c r="N239" s="164"/>
      <c r="O239" s="164"/>
      <c r="P239" s="164"/>
      <c r="Q239" s="164"/>
      <c r="R239" s="164"/>
      <c r="S239" s="164"/>
      <c r="T239" s="164"/>
      <c r="U239" s="164"/>
      <c r="V239" s="164"/>
      <c r="W239" s="164"/>
      <c r="X239" s="164"/>
      <c r="Y239" s="164"/>
      <c r="Z239" s="164"/>
    </row>
    <row r="240" ht="30.0" hidden="1" customHeight="1">
      <c r="A240" s="164"/>
      <c r="B240" s="188" t="str">
        <f>+IF(D240=consolidado!B231,consolidado!A231,"omitir")</f>
        <v>omitir</v>
      </c>
      <c r="C240" s="189" t="str">
        <f>+IF(D240=consolidado!B231,consolidado!C231,"omitir")</f>
        <v>omitir</v>
      </c>
      <c r="D240" s="189" t="str">
        <f t="shared" si="1"/>
        <v>I°A</v>
      </c>
      <c r="E240" s="189" t="str">
        <f t="shared" si="2"/>
        <v>I°A - omitir - omitir</v>
      </c>
      <c r="F240" s="190" t="str">
        <f>+IF(D240=consolidado!B231,consolidado!D231,"omitir")</f>
        <v>omitir</v>
      </c>
      <c r="G240" s="191" t="str">
        <f>+IF(D240=consolidado!B231,consolidado!N231,"omitir")</f>
        <v>omitir</v>
      </c>
      <c r="H240" s="192" t="str">
        <f>+IF(D240=consolidado!B231,consolidado!F231,"omitir")</f>
        <v>omitir</v>
      </c>
      <c r="I240" s="193" t="str">
        <f>+IF(D240=consolidado!B231,consolidado!G231,"omitir")</f>
        <v>omitir</v>
      </c>
      <c r="J240" s="164"/>
      <c r="K240" s="164"/>
      <c r="L240" s="164"/>
      <c r="M240" s="164"/>
      <c r="N240" s="164"/>
      <c r="O240" s="164"/>
      <c r="P240" s="164"/>
      <c r="Q240" s="164"/>
      <c r="R240" s="164"/>
      <c r="S240" s="164"/>
      <c r="T240" s="164"/>
      <c r="U240" s="164"/>
      <c r="V240" s="164"/>
      <c r="W240" s="164"/>
      <c r="X240" s="164"/>
      <c r="Y240" s="164"/>
      <c r="Z240" s="164"/>
    </row>
    <row r="241" ht="30.0" hidden="1" customHeight="1">
      <c r="A241" s="164"/>
      <c r="B241" s="188" t="str">
        <f>+IF(D241=consolidado!B232,consolidado!A232,"omitir")</f>
        <v>omitir</v>
      </c>
      <c r="C241" s="189" t="str">
        <f>+IF(D241=consolidado!B232,consolidado!C232,"omitir")</f>
        <v>omitir</v>
      </c>
      <c r="D241" s="189" t="str">
        <f t="shared" si="1"/>
        <v>I°A</v>
      </c>
      <c r="E241" s="189" t="str">
        <f t="shared" si="2"/>
        <v>I°A - omitir - omitir</v>
      </c>
      <c r="F241" s="190" t="str">
        <f>+IF(D241=consolidado!B232,consolidado!D232,"omitir")</f>
        <v>omitir</v>
      </c>
      <c r="G241" s="191" t="str">
        <f>+IF(D241=consolidado!B232,consolidado!N232,"omitir")</f>
        <v>omitir</v>
      </c>
      <c r="H241" s="192" t="str">
        <f>+IF(D241=consolidado!B232,consolidado!F232,"omitir")</f>
        <v>omitir</v>
      </c>
      <c r="I241" s="193" t="str">
        <f>+IF(D241=consolidado!B232,consolidado!G232,"omitir")</f>
        <v>omitir</v>
      </c>
      <c r="J241" s="164"/>
      <c r="K241" s="164"/>
      <c r="L241" s="164"/>
      <c r="M241" s="164"/>
      <c r="N241" s="164"/>
      <c r="O241" s="164"/>
      <c r="P241" s="164"/>
      <c r="Q241" s="164"/>
      <c r="R241" s="164"/>
      <c r="S241" s="164"/>
      <c r="T241" s="164"/>
      <c r="U241" s="164"/>
      <c r="V241" s="164"/>
      <c r="W241" s="164"/>
      <c r="X241" s="164"/>
      <c r="Y241" s="164"/>
      <c r="Z241" s="164"/>
    </row>
    <row r="242" ht="30.0" hidden="1" customHeight="1">
      <c r="A242" s="164"/>
      <c r="B242" s="188" t="str">
        <f>+IF(D242=consolidado!B233,consolidado!A233,"omitir")</f>
        <v>omitir</v>
      </c>
      <c r="C242" s="189" t="str">
        <f>+IF(D242=consolidado!B233,consolidado!C233,"omitir")</f>
        <v>omitir</v>
      </c>
      <c r="D242" s="189" t="str">
        <f t="shared" si="1"/>
        <v>I°A</v>
      </c>
      <c r="E242" s="189" t="str">
        <f t="shared" si="2"/>
        <v>I°A - omitir - omitir</v>
      </c>
      <c r="F242" s="190" t="str">
        <f>+IF(D242=consolidado!B233,consolidado!D233,"omitir")</f>
        <v>omitir</v>
      </c>
      <c r="G242" s="191" t="str">
        <f>+IF(D242=consolidado!B233,consolidado!N233,"omitir")</f>
        <v>omitir</v>
      </c>
      <c r="H242" s="192" t="str">
        <f>+IF(D242=consolidado!B233,consolidado!F233,"omitir")</f>
        <v>omitir</v>
      </c>
      <c r="I242" s="193" t="str">
        <f>+IF(D242=consolidado!B233,consolidado!G233,"omitir")</f>
        <v>omitir</v>
      </c>
      <c r="J242" s="164"/>
      <c r="K242" s="164"/>
      <c r="L242" s="164"/>
      <c r="M242" s="164"/>
      <c r="N242" s="164"/>
      <c r="O242" s="164"/>
      <c r="P242" s="164"/>
      <c r="Q242" s="164"/>
      <c r="R242" s="164"/>
      <c r="S242" s="164"/>
      <c r="T242" s="164"/>
      <c r="U242" s="164"/>
      <c r="V242" s="164"/>
      <c r="W242" s="164"/>
      <c r="X242" s="164"/>
      <c r="Y242" s="164"/>
      <c r="Z242" s="164"/>
    </row>
    <row r="243" ht="30.0" hidden="1" customHeight="1">
      <c r="A243" s="164"/>
      <c r="B243" s="188" t="str">
        <f>+IF(D243=consolidado!B234,consolidado!A234,"omitir")</f>
        <v>omitir</v>
      </c>
      <c r="C243" s="189" t="str">
        <f>+IF(D243=consolidado!B234,consolidado!C234,"omitir")</f>
        <v>omitir</v>
      </c>
      <c r="D243" s="189" t="str">
        <f t="shared" si="1"/>
        <v>I°A</v>
      </c>
      <c r="E243" s="189" t="str">
        <f t="shared" si="2"/>
        <v>I°A - omitir - omitir</v>
      </c>
      <c r="F243" s="190" t="str">
        <f>+IF(D243=consolidado!B234,consolidado!D234,"omitir")</f>
        <v>omitir</v>
      </c>
      <c r="G243" s="191" t="str">
        <f>+IF(D243=consolidado!B234,consolidado!N234,"omitir")</f>
        <v>omitir</v>
      </c>
      <c r="H243" s="192" t="str">
        <f>+IF(D243=consolidado!B234,consolidado!F234,"omitir")</f>
        <v>omitir</v>
      </c>
      <c r="I243" s="193" t="str">
        <f>+IF(D243=consolidado!B234,consolidado!G234,"omitir")</f>
        <v>omitir</v>
      </c>
      <c r="J243" s="164"/>
      <c r="K243" s="164"/>
      <c r="L243" s="164"/>
      <c r="M243" s="164"/>
      <c r="N243" s="164"/>
      <c r="O243" s="164"/>
      <c r="P243" s="164"/>
      <c r="Q243" s="164"/>
      <c r="R243" s="164"/>
      <c r="S243" s="164"/>
      <c r="T243" s="164"/>
      <c r="U243" s="164"/>
      <c r="V243" s="164"/>
      <c r="W243" s="164"/>
      <c r="X243" s="164"/>
      <c r="Y243" s="164"/>
      <c r="Z243" s="164"/>
    </row>
    <row r="244" ht="30.0" hidden="1" customHeight="1">
      <c r="A244" s="164"/>
      <c r="B244" s="188" t="str">
        <f>+IF(D244=consolidado!B235,consolidado!A235,"omitir")</f>
        <v>omitir</v>
      </c>
      <c r="C244" s="189" t="str">
        <f>+IF(D244=consolidado!B235,consolidado!C235,"omitir")</f>
        <v>omitir</v>
      </c>
      <c r="D244" s="189" t="str">
        <f t="shared" si="1"/>
        <v>I°A</v>
      </c>
      <c r="E244" s="189" t="str">
        <f t="shared" si="2"/>
        <v>I°A - omitir - omitir</v>
      </c>
      <c r="F244" s="190" t="str">
        <f>+IF(D244=consolidado!B235,consolidado!D235,"omitir")</f>
        <v>omitir</v>
      </c>
      <c r="G244" s="191" t="str">
        <f>+IF(D244=consolidado!B235,consolidado!N235,"omitir")</f>
        <v>omitir</v>
      </c>
      <c r="H244" s="192" t="str">
        <f>+IF(D244=consolidado!B235,consolidado!F235,"omitir")</f>
        <v>omitir</v>
      </c>
      <c r="I244" s="193" t="str">
        <f>+IF(D244=consolidado!B235,consolidado!G235,"omitir")</f>
        <v>omitir</v>
      </c>
      <c r="J244" s="164"/>
      <c r="K244" s="164"/>
      <c r="L244" s="164"/>
      <c r="M244" s="164"/>
      <c r="N244" s="164"/>
      <c r="O244" s="164"/>
      <c r="P244" s="164"/>
      <c r="Q244" s="164"/>
      <c r="R244" s="164"/>
      <c r="S244" s="164"/>
      <c r="T244" s="164"/>
      <c r="U244" s="164"/>
      <c r="V244" s="164"/>
      <c r="W244" s="164"/>
      <c r="X244" s="164"/>
      <c r="Y244" s="164"/>
      <c r="Z244" s="164"/>
    </row>
    <row r="245" ht="30.0" hidden="1" customHeight="1">
      <c r="A245" s="164"/>
      <c r="B245" s="188" t="str">
        <f>+IF(D245=consolidado!B236,consolidado!A236,"omitir")</f>
        <v>omitir</v>
      </c>
      <c r="C245" s="189" t="str">
        <f>+IF(D245=consolidado!B236,consolidado!C236,"omitir")</f>
        <v>omitir</v>
      </c>
      <c r="D245" s="189" t="str">
        <f t="shared" si="1"/>
        <v>I°A</v>
      </c>
      <c r="E245" s="189" t="str">
        <f t="shared" si="2"/>
        <v>I°A - omitir - omitir</v>
      </c>
      <c r="F245" s="190" t="str">
        <f>+IF(D245=consolidado!B236,consolidado!D236,"omitir")</f>
        <v>omitir</v>
      </c>
      <c r="G245" s="191" t="str">
        <f>+IF(D245=consolidado!B236,consolidado!N236,"omitir")</f>
        <v>omitir</v>
      </c>
      <c r="H245" s="192" t="str">
        <f>+IF(D245=consolidado!B236,consolidado!F236,"omitir")</f>
        <v>omitir</v>
      </c>
      <c r="I245" s="193" t="str">
        <f>+IF(D245=consolidado!B236,consolidado!G236,"omitir")</f>
        <v>omitir</v>
      </c>
      <c r="J245" s="164"/>
      <c r="K245" s="164"/>
      <c r="L245" s="164"/>
      <c r="M245" s="164"/>
      <c r="N245" s="164"/>
      <c r="O245" s="164"/>
      <c r="P245" s="164"/>
      <c r="Q245" s="164"/>
      <c r="R245" s="164"/>
      <c r="S245" s="164"/>
      <c r="T245" s="164"/>
      <c r="U245" s="164"/>
      <c r="V245" s="164"/>
      <c r="W245" s="164"/>
      <c r="X245" s="164"/>
      <c r="Y245" s="164"/>
      <c r="Z245" s="164"/>
    </row>
    <row r="246" ht="30.0" hidden="1" customHeight="1">
      <c r="A246" s="164"/>
      <c r="B246" s="188" t="str">
        <f>+IF(D246=consolidado!B237,consolidado!A237,"omitir")</f>
        <v>omitir</v>
      </c>
      <c r="C246" s="189" t="str">
        <f>+IF(D246=consolidado!B237,consolidado!C237,"omitir")</f>
        <v>omitir</v>
      </c>
      <c r="D246" s="189" t="str">
        <f t="shared" si="1"/>
        <v>I°A</v>
      </c>
      <c r="E246" s="189" t="str">
        <f t="shared" si="2"/>
        <v>I°A - omitir - omitir</v>
      </c>
      <c r="F246" s="190" t="str">
        <f>+IF(D246=consolidado!B237,consolidado!D237,"omitir")</f>
        <v>omitir</v>
      </c>
      <c r="G246" s="191" t="str">
        <f>+IF(D246=consolidado!B237,consolidado!N237,"omitir")</f>
        <v>omitir</v>
      </c>
      <c r="H246" s="192" t="str">
        <f>+IF(D246=consolidado!B237,consolidado!F237,"omitir")</f>
        <v>omitir</v>
      </c>
      <c r="I246" s="193" t="str">
        <f>+IF(D246=consolidado!B237,consolidado!G237,"omitir")</f>
        <v>omitir</v>
      </c>
      <c r="J246" s="164"/>
      <c r="K246" s="164"/>
      <c r="L246" s="164"/>
      <c r="M246" s="164"/>
      <c r="N246" s="164"/>
      <c r="O246" s="164"/>
      <c r="P246" s="164"/>
      <c r="Q246" s="164"/>
      <c r="R246" s="164"/>
      <c r="S246" s="164"/>
      <c r="T246" s="164"/>
      <c r="U246" s="164"/>
      <c r="V246" s="164"/>
      <c r="W246" s="164"/>
      <c r="X246" s="164"/>
      <c r="Y246" s="164"/>
      <c r="Z246" s="164"/>
    </row>
    <row r="247" ht="30.0" hidden="1" customHeight="1">
      <c r="A247" s="164"/>
      <c r="B247" s="188" t="str">
        <f>+IF(D247=consolidado!B238,consolidado!A238,"omitir")</f>
        <v>omitir</v>
      </c>
      <c r="C247" s="189" t="str">
        <f>+IF(D247=consolidado!B238,consolidado!C238,"omitir")</f>
        <v>omitir</v>
      </c>
      <c r="D247" s="189" t="str">
        <f t="shared" si="1"/>
        <v>I°A</v>
      </c>
      <c r="E247" s="189" t="str">
        <f t="shared" si="2"/>
        <v>I°A - omitir - omitir</v>
      </c>
      <c r="F247" s="190" t="str">
        <f>+IF(D247=consolidado!B238,consolidado!D238,"omitir")</f>
        <v>omitir</v>
      </c>
      <c r="G247" s="191" t="str">
        <f>+IF(D247=consolidado!B238,consolidado!N238,"omitir")</f>
        <v>omitir</v>
      </c>
      <c r="H247" s="192" t="str">
        <f>+IF(D247=consolidado!B238,consolidado!F238,"omitir")</f>
        <v>omitir</v>
      </c>
      <c r="I247" s="193" t="str">
        <f>+IF(D247=consolidado!B238,consolidado!G238,"omitir")</f>
        <v>omitir</v>
      </c>
      <c r="J247" s="164"/>
      <c r="K247" s="164"/>
      <c r="L247" s="164"/>
      <c r="M247" s="164"/>
      <c r="N247" s="164"/>
      <c r="O247" s="164"/>
      <c r="P247" s="164"/>
      <c r="Q247" s="164"/>
      <c r="R247" s="164"/>
      <c r="S247" s="164"/>
      <c r="T247" s="164"/>
      <c r="U247" s="164"/>
      <c r="V247" s="164"/>
      <c r="W247" s="164"/>
      <c r="X247" s="164"/>
      <c r="Y247" s="164"/>
      <c r="Z247" s="164"/>
    </row>
    <row r="248" ht="30.0" hidden="1" customHeight="1">
      <c r="A248" s="164"/>
      <c r="B248" s="188" t="str">
        <f>+IF(D248=consolidado!B239,consolidado!A239,"omitir")</f>
        <v>omitir</v>
      </c>
      <c r="C248" s="189" t="str">
        <f>+IF(D248=consolidado!B239,consolidado!C239,"omitir")</f>
        <v>omitir</v>
      </c>
      <c r="D248" s="189" t="str">
        <f t="shared" si="1"/>
        <v>I°A</v>
      </c>
      <c r="E248" s="189" t="str">
        <f t="shared" si="2"/>
        <v>I°A - omitir - omitir</v>
      </c>
      <c r="F248" s="190" t="str">
        <f>+IF(D248=consolidado!B239,consolidado!D239,"omitir")</f>
        <v>omitir</v>
      </c>
      <c r="G248" s="191" t="str">
        <f>+IF(D248=consolidado!B239,consolidado!N239,"omitir")</f>
        <v>omitir</v>
      </c>
      <c r="H248" s="192" t="str">
        <f>+IF(D248=consolidado!B239,consolidado!F239,"omitir")</f>
        <v>omitir</v>
      </c>
      <c r="I248" s="193" t="str">
        <f>+IF(D248=consolidado!B239,consolidado!G239,"omitir")</f>
        <v>omitir</v>
      </c>
      <c r="J248" s="164"/>
      <c r="K248" s="164"/>
      <c r="L248" s="164"/>
      <c r="M248" s="164"/>
      <c r="N248" s="164"/>
      <c r="O248" s="164"/>
      <c r="P248" s="164"/>
      <c r="Q248" s="164"/>
      <c r="R248" s="164"/>
      <c r="S248" s="164"/>
      <c r="T248" s="164"/>
      <c r="U248" s="164"/>
      <c r="V248" s="164"/>
      <c r="W248" s="164"/>
      <c r="X248" s="164"/>
      <c r="Y248" s="164"/>
      <c r="Z248" s="164"/>
    </row>
    <row r="249" ht="30.0" hidden="1" customHeight="1">
      <c r="A249" s="164"/>
      <c r="B249" s="188" t="str">
        <f>+IF(D249=consolidado!B240,consolidado!A240,"omitir")</f>
        <v>omitir</v>
      </c>
      <c r="C249" s="189" t="str">
        <f>+IF(D249=consolidado!B240,consolidado!C240,"omitir")</f>
        <v>omitir</v>
      </c>
      <c r="D249" s="189" t="str">
        <f t="shared" si="1"/>
        <v>I°A</v>
      </c>
      <c r="E249" s="189" t="str">
        <f t="shared" si="2"/>
        <v>I°A - omitir - omitir</v>
      </c>
      <c r="F249" s="190" t="str">
        <f>+IF(D249=consolidado!B240,consolidado!D240,"omitir")</f>
        <v>omitir</v>
      </c>
      <c r="G249" s="191" t="str">
        <f>+IF(D249=consolidado!B240,consolidado!N240,"omitir")</f>
        <v>omitir</v>
      </c>
      <c r="H249" s="192" t="str">
        <f>+IF(D249=consolidado!B240,consolidado!F240,"omitir")</f>
        <v>omitir</v>
      </c>
      <c r="I249" s="193" t="str">
        <f>+IF(D249=consolidado!B240,consolidado!G240,"omitir")</f>
        <v>omitir</v>
      </c>
      <c r="J249" s="164"/>
      <c r="K249" s="164"/>
      <c r="L249" s="164"/>
      <c r="M249" s="164"/>
      <c r="N249" s="164"/>
      <c r="O249" s="164"/>
      <c r="P249" s="164"/>
      <c r="Q249" s="164"/>
      <c r="R249" s="164"/>
      <c r="S249" s="164"/>
      <c r="T249" s="164"/>
      <c r="U249" s="164"/>
      <c r="V249" s="164"/>
      <c r="W249" s="164"/>
      <c r="X249" s="164"/>
      <c r="Y249" s="164"/>
      <c r="Z249" s="164"/>
    </row>
    <row r="250" ht="30.0" hidden="1" customHeight="1">
      <c r="A250" s="164"/>
      <c r="B250" s="188" t="str">
        <f>+IF(D250=consolidado!B241,consolidado!A241,"omitir")</f>
        <v>omitir</v>
      </c>
      <c r="C250" s="189" t="str">
        <f>+IF(D250=consolidado!B241,consolidado!C241,"omitir")</f>
        <v>omitir</v>
      </c>
      <c r="D250" s="189" t="str">
        <f t="shared" si="1"/>
        <v>I°A</v>
      </c>
      <c r="E250" s="189" t="str">
        <f t="shared" si="2"/>
        <v>I°A - omitir - omitir</v>
      </c>
      <c r="F250" s="190" t="str">
        <f>+IF(D250=consolidado!B241,consolidado!D241,"omitir")</f>
        <v>omitir</v>
      </c>
      <c r="G250" s="191" t="str">
        <f>+IF(D250=consolidado!B241,consolidado!N241,"omitir")</f>
        <v>omitir</v>
      </c>
      <c r="H250" s="192" t="str">
        <f>+IF(D250=consolidado!B241,consolidado!F241,"omitir")</f>
        <v>omitir</v>
      </c>
      <c r="I250" s="193" t="str">
        <f>+IF(D250=consolidado!B241,consolidado!G241,"omitir")</f>
        <v>omitir</v>
      </c>
      <c r="J250" s="164"/>
      <c r="K250" s="164"/>
      <c r="L250" s="164"/>
      <c r="M250" s="164"/>
      <c r="N250" s="164"/>
      <c r="O250" s="164"/>
      <c r="P250" s="164"/>
      <c r="Q250" s="164"/>
      <c r="R250" s="164"/>
      <c r="S250" s="164"/>
      <c r="T250" s="164"/>
      <c r="U250" s="164"/>
      <c r="V250" s="164"/>
      <c r="W250" s="164"/>
      <c r="X250" s="164"/>
      <c r="Y250" s="164"/>
      <c r="Z250" s="164"/>
    </row>
    <row r="251" ht="30.0" hidden="1" customHeight="1">
      <c r="A251" s="164"/>
      <c r="B251" s="188" t="str">
        <f>+IF(D251=consolidado!B242,consolidado!A242,"omitir")</f>
        <v>omitir</v>
      </c>
      <c r="C251" s="189" t="str">
        <f>+IF(D251=consolidado!B242,consolidado!C242,"omitir")</f>
        <v>omitir</v>
      </c>
      <c r="D251" s="189" t="str">
        <f t="shared" si="1"/>
        <v>I°A</v>
      </c>
      <c r="E251" s="189" t="str">
        <f t="shared" si="2"/>
        <v>I°A - omitir - omitir</v>
      </c>
      <c r="F251" s="190" t="str">
        <f>+IF(D251=consolidado!B242,consolidado!D242,"omitir")</f>
        <v>omitir</v>
      </c>
      <c r="G251" s="191" t="str">
        <f>+IF(D251=consolidado!B242,consolidado!N242,"omitir")</f>
        <v>omitir</v>
      </c>
      <c r="H251" s="192" t="str">
        <f>+IF(D251=consolidado!B242,consolidado!F242,"omitir")</f>
        <v>omitir</v>
      </c>
      <c r="I251" s="193" t="str">
        <f>+IF(D251=consolidado!B242,consolidado!G242,"omitir")</f>
        <v>omitir</v>
      </c>
      <c r="J251" s="164"/>
      <c r="K251" s="164"/>
      <c r="L251" s="164"/>
      <c r="M251" s="164"/>
      <c r="N251" s="164"/>
      <c r="O251" s="164"/>
      <c r="P251" s="164"/>
      <c r="Q251" s="164"/>
      <c r="R251" s="164"/>
      <c r="S251" s="164"/>
      <c r="T251" s="164"/>
      <c r="U251" s="164"/>
      <c r="V251" s="164"/>
      <c r="W251" s="164"/>
      <c r="X251" s="164"/>
      <c r="Y251" s="164"/>
      <c r="Z251" s="164"/>
    </row>
    <row r="252" ht="30.0" hidden="1" customHeight="1">
      <c r="A252" s="164"/>
      <c r="B252" s="188" t="str">
        <f>+IF(D252=consolidado!B243,consolidado!A243,"omitir")</f>
        <v>omitir</v>
      </c>
      <c r="C252" s="189" t="str">
        <f>+IF(D252=consolidado!B243,consolidado!C243,"omitir")</f>
        <v>omitir</v>
      </c>
      <c r="D252" s="189" t="str">
        <f t="shared" si="1"/>
        <v>I°A</v>
      </c>
      <c r="E252" s="189" t="str">
        <f t="shared" si="2"/>
        <v>I°A - omitir - omitir</v>
      </c>
      <c r="F252" s="190" t="str">
        <f>+IF(D252=consolidado!B243,consolidado!D243,"omitir")</f>
        <v>omitir</v>
      </c>
      <c r="G252" s="191" t="str">
        <f>+IF(D252=consolidado!B243,consolidado!N243,"omitir")</f>
        <v>omitir</v>
      </c>
      <c r="H252" s="192" t="str">
        <f>+IF(D252=consolidado!B243,consolidado!F243,"omitir")</f>
        <v>omitir</v>
      </c>
      <c r="I252" s="193" t="str">
        <f>+IF(D252=consolidado!B243,consolidado!G243,"omitir")</f>
        <v>omitir</v>
      </c>
      <c r="J252" s="164"/>
      <c r="K252" s="164"/>
      <c r="L252" s="164"/>
      <c r="M252" s="164"/>
      <c r="N252" s="164"/>
      <c r="O252" s="164"/>
      <c r="P252" s="164"/>
      <c r="Q252" s="164"/>
      <c r="R252" s="164"/>
      <c r="S252" s="164"/>
      <c r="T252" s="164"/>
      <c r="U252" s="164"/>
      <c r="V252" s="164"/>
      <c r="W252" s="164"/>
      <c r="X252" s="164"/>
      <c r="Y252" s="164"/>
      <c r="Z252" s="164"/>
    </row>
    <row r="253" ht="30.0" hidden="1" customHeight="1">
      <c r="A253" s="164"/>
      <c r="B253" s="188" t="str">
        <f>+IF(D253=consolidado!B244,consolidado!A244,"omitir")</f>
        <v>omitir</v>
      </c>
      <c r="C253" s="189" t="str">
        <f>+IF(D253=consolidado!B244,consolidado!C244,"omitir")</f>
        <v>omitir</v>
      </c>
      <c r="D253" s="189" t="str">
        <f t="shared" si="1"/>
        <v>I°A</v>
      </c>
      <c r="E253" s="189" t="str">
        <f t="shared" si="2"/>
        <v>I°A - omitir - omitir</v>
      </c>
      <c r="F253" s="190" t="str">
        <f>+IF(D253=consolidado!B244,consolidado!D244,"omitir")</f>
        <v>omitir</v>
      </c>
      <c r="G253" s="191" t="str">
        <f>+IF(D253=consolidado!B244,consolidado!N244,"omitir")</f>
        <v>omitir</v>
      </c>
      <c r="H253" s="192" t="str">
        <f>+IF(D253=consolidado!B244,consolidado!F244,"omitir")</f>
        <v>omitir</v>
      </c>
      <c r="I253" s="193" t="str">
        <f>+IF(D253=consolidado!B244,consolidado!G244,"omitir")</f>
        <v>omitir</v>
      </c>
      <c r="J253" s="164"/>
      <c r="K253" s="164"/>
      <c r="L253" s="164"/>
      <c r="M253" s="164"/>
      <c r="N253" s="164"/>
      <c r="O253" s="164"/>
      <c r="P253" s="164"/>
      <c r="Q253" s="164"/>
      <c r="R253" s="164"/>
      <c r="S253" s="164"/>
      <c r="T253" s="164"/>
      <c r="U253" s="164"/>
      <c r="V253" s="164"/>
      <c r="W253" s="164"/>
      <c r="X253" s="164"/>
      <c r="Y253" s="164"/>
      <c r="Z253" s="164"/>
    </row>
    <row r="254" ht="30.0" hidden="1" customHeight="1">
      <c r="A254" s="164"/>
      <c r="B254" s="188" t="str">
        <f>+IF(D254=consolidado!B245,consolidado!A245,"omitir")</f>
        <v>omitir</v>
      </c>
      <c r="C254" s="189" t="str">
        <f>+IF(D254=consolidado!B245,consolidado!C245,"omitir")</f>
        <v>omitir</v>
      </c>
      <c r="D254" s="189" t="str">
        <f t="shared" si="1"/>
        <v>I°A</v>
      </c>
      <c r="E254" s="189" t="str">
        <f t="shared" si="2"/>
        <v>I°A - omitir - omitir</v>
      </c>
      <c r="F254" s="190" t="str">
        <f>+IF(D254=consolidado!B245,consolidado!D245,"omitir")</f>
        <v>omitir</v>
      </c>
      <c r="G254" s="191" t="str">
        <f>+IF(D254=consolidado!B245,consolidado!N245,"omitir")</f>
        <v>omitir</v>
      </c>
      <c r="H254" s="192" t="str">
        <f>+IF(D254=consolidado!B245,consolidado!F245,"omitir")</f>
        <v>omitir</v>
      </c>
      <c r="I254" s="193" t="str">
        <f>+IF(D254=consolidado!B245,consolidado!G245,"omitir")</f>
        <v>omitir</v>
      </c>
      <c r="J254" s="164"/>
      <c r="K254" s="164"/>
      <c r="L254" s="164"/>
      <c r="M254" s="164"/>
      <c r="N254" s="164"/>
      <c r="O254" s="164"/>
      <c r="P254" s="164"/>
      <c r="Q254" s="164"/>
      <c r="R254" s="164"/>
      <c r="S254" s="164"/>
      <c r="T254" s="164"/>
      <c r="U254" s="164"/>
      <c r="V254" s="164"/>
      <c r="W254" s="164"/>
      <c r="X254" s="164"/>
      <c r="Y254" s="164"/>
      <c r="Z254" s="164"/>
    </row>
    <row r="255" ht="30.0" hidden="1" customHeight="1">
      <c r="A255" s="164"/>
      <c r="B255" s="188" t="str">
        <f>+IF(D255=consolidado!B246,consolidado!A246,"omitir")</f>
        <v>omitir</v>
      </c>
      <c r="C255" s="189" t="str">
        <f>+IF(D255=consolidado!B246,consolidado!C246,"omitir")</f>
        <v>omitir</v>
      </c>
      <c r="D255" s="189" t="str">
        <f t="shared" si="1"/>
        <v>I°A</v>
      </c>
      <c r="E255" s="189" t="str">
        <f t="shared" si="2"/>
        <v>I°A - omitir - omitir</v>
      </c>
      <c r="F255" s="190" t="str">
        <f>+IF(D255=consolidado!B246,consolidado!D246,"omitir")</f>
        <v>omitir</v>
      </c>
      <c r="G255" s="191" t="str">
        <f>+IF(D255=consolidado!B246,consolidado!N246,"omitir")</f>
        <v>omitir</v>
      </c>
      <c r="H255" s="192" t="str">
        <f>+IF(D255=consolidado!B246,consolidado!F246,"omitir")</f>
        <v>omitir</v>
      </c>
      <c r="I255" s="193" t="str">
        <f>+IF(D255=consolidado!B246,consolidado!G246,"omitir")</f>
        <v>omitir</v>
      </c>
      <c r="J255" s="164"/>
      <c r="K255" s="164"/>
      <c r="L255" s="164"/>
      <c r="M255" s="164"/>
      <c r="N255" s="164"/>
      <c r="O255" s="164"/>
      <c r="P255" s="164"/>
      <c r="Q255" s="164"/>
      <c r="R255" s="164"/>
      <c r="S255" s="164"/>
      <c r="T255" s="164"/>
      <c r="U255" s="164"/>
      <c r="V255" s="164"/>
      <c r="W255" s="164"/>
      <c r="X255" s="164"/>
      <c r="Y255" s="164"/>
      <c r="Z255" s="164"/>
    </row>
    <row r="256" ht="30.0" hidden="1" customHeight="1">
      <c r="A256" s="164"/>
      <c r="B256" s="188" t="str">
        <f>+IF(D256=consolidado!B247,consolidado!A247,"omitir")</f>
        <v>omitir</v>
      </c>
      <c r="C256" s="189" t="str">
        <f>+IF(D256=consolidado!B247,consolidado!C247,"omitir")</f>
        <v>omitir</v>
      </c>
      <c r="D256" s="189" t="str">
        <f t="shared" si="1"/>
        <v>I°A</v>
      </c>
      <c r="E256" s="189" t="str">
        <f t="shared" si="2"/>
        <v>I°A - omitir - omitir</v>
      </c>
      <c r="F256" s="190" t="str">
        <f>+IF(D256=consolidado!B247,consolidado!D247,"omitir")</f>
        <v>omitir</v>
      </c>
      <c r="G256" s="191" t="str">
        <f>+IF(D256=consolidado!B247,consolidado!N247,"omitir")</f>
        <v>omitir</v>
      </c>
      <c r="H256" s="192" t="str">
        <f>+IF(D256=consolidado!B247,consolidado!F247,"omitir")</f>
        <v>omitir</v>
      </c>
      <c r="I256" s="193" t="str">
        <f>+IF(D256=consolidado!B247,consolidado!G247,"omitir")</f>
        <v>omitir</v>
      </c>
      <c r="J256" s="164"/>
      <c r="K256" s="164"/>
      <c r="L256" s="164"/>
      <c r="M256" s="164"/>
      <c r="N256" s="164"/>
      <c r="O256" s="164"/>
      <c r="P256" s="164"/>
      <c r="Q256" s="164"/>
      <c r="R256" s="164"/>
      <c r="S256" s="164"/>
      <c r="T256" s="164"/>
      <c r="U256" s="164"/>
      <c r="V256" s="164"/>
      <c r="W256" s="164"/>
      <c r="X256" s="164"/>
      <c r="Y256" s="164"/>
      <c r="Z256" s="164"/>
    </row>
    <row r="257" ht="30.0" hidden="1" customHeight="1">
      <c r="A257" s="164"/>
      <c r="B257" s="188" t="str">
        <f>+IF(D257=consolidado!B248,consolidado!A248,"omitir")</f>
        <v>omitir</v>
      </c>
      <c r="C257" s="189" t="str">
        <f>+IF(D257=consolidado!B248,consolidado!C248,"omitir")</f>
        <v>omitir</v>
      </c>
      <c r="D257" s="189" t="str">
        <f t="shared" si="1"/>
        <v>I°A</v>
      </c>
      <c r="E257" s="189" t="str">
        <f t="shared" si="2"/>
        <v>I°A - omitir - omitir</v>
      </c>
      <c r="F257" s="190" t="str">
        <f>+IF(D257=consolidado!B248,consolidado!D248,"omitir")</f>
        <v>omitir</v>
      </c>
      <c r="G257" s="191" t="str">
        <f>+IF(D257=consolidado!B248,consolidado!N248,"omitir")</f>
        <v>omitir</v>
      </c>
      <c r="H257" s="192" t="str">
        <f>+IF(D257=consolidado!B248,consolidado!F248,"omitir")</f>
        <v>omitir</v>
      </c>
      <c r="I257" s="193" t="str">
        <f>+IF(D257=consolidado!B248,consolidado!G248,"omitir")</f>
        <v>omitir</v>
      </c>
      <c r="J257" s="164"/>
      <c r="K257" s="164"/>
      <c r="L257" s="164"/>
      <c r="M257" s="164"/>
      <c r="N257" s="164"/>
      <c r="O257" s="164"/>
      <c r="P257" s="164"/>
      <c r="Q257" s="164"/>
      <c r="R257" s="164"/>
      <c r="S257" s="164"/>
      <c r="T257" s="164"/>
      <c r="U257" s="164"/>
      <c r="V257" s="164"/>
      <c r="W257" s="164"/>
      <c r="X257" s="164"/>
      <c r="Y257" s="164"/>
      <c r="Z257" s="164"/>
    </row>
    <row r="258" ht="30.0" hidden="1" customHeight="1">
      <c r="A258" s="164"/>
      <c r="B258" s="188" t="str">
        <f>+IF(D258=consolidado!B249,consolidado!A249,"omitir")</f>
        <v>omitir</v>
      </c>
      <c r="C258" s="189" t="str">
        <f>+IF(D258=consolidado!B249,consolidado!C249,"omitir")</f>
        <v>omitir</v>
      </c>
      <c r="D258" s="189" t="str">
        <f t="shared" si="1"/>
        <v>I°A</v>
      </c>
      <c r="E258" s="189" t="str">
        <f t="shared" si="2"/>
        <v>I°A - omitir - omitir</v>
      </c>
      <c r="F258" s="190" t="str">
        <f>+IF(D258=consolidado!B249,consolidado!D249,"omitir")</f>
        <v>omitir</v>
      </c>
      <c r="G258" s="191" t="str">
        <f>+IF(D258=consolidado!B249,consolidado!N249,"omitir")</f>
        <v>omitir</v>
      </c>
      <c r="H258" s="192" t="str">
        <f>+IF(D258=consolidado!B249,consolidado!F249,"omitir")</f>
        <v>omitir</v>
      </c>
      <c r="I258" s="193" t="str">
        <f>+IF(D258=consolidado!B249,consolidado!G249,"omitir")</f>
        <v>omitir</v>
      </c>
      <c r="J258" s="164"/>
      <c r="K258" s="164"/>
      <c r="L258" s="164"/>
      <c r="M258" s="164"/>
      <c r="N258" s="164"/>
      <c r="O258" s="164"/>
      <c r="P258" s="164"/>
      <c r="Q258" s="164"/>
      <c r="R258" s="164"/>
      <c r="S258" s="164"/>
      <c r="T258" s="164"/>
      <c r="U258" s="164"/>
      <c r="V258" s="164"/>
      <c r="W258" s="164"/>
      <c r="X258" s="164"/>
      <c r="Y258" s="164"/>
      <c r="Z258" s="164"/>
    </row>
    <row r="259" ht="30.0" hidden="1" customHeight="1">
      <c r="A259" s="164"/>
      <c r="B259" s="188" t="str">
        <f>+IF(D259=consolidado!B250,consolidado!A250,"omitir")</f>
        <v>omitir</v>
      </c>
      <c r="C259" s="189" t="str">
        <f>+IF(D259=consolidado!B250,consolidado!C250,"omitir")</f>
        <v>omitir</v>
      </c>
      <c r="D259" s="189" t="str">
        <f t="shared" si="1"/>
        <v>I°A</v>
      </c>
      <c r="E259" s="189" t="str">
        <f t="shared" si="2"/>
        <v>I°A - omitir - omitir</v>
      </c>
      <c r="F259" s="190" t="str">
        <f>+IF(D259=consolidado!B250,consolidado!D250,"omitir")</f>
        <v>omitir</v>
      </c>
      <c r="G259" s="191" t="str">
        <f>+IF(D259=consolidado!B250,consolidado!N250,"omitir")</f>
        <v>omitir</v>
      </c>
      <c r="H259" s="192" t="str">
        <f>+IF(D259=consolidado!B250,consolidado!F250,"omitir")</f>
        <v>omitir</v>
      </c>
      <c r="I259" s="193" t="str">
        <f>+IF(D259=consolidado!B250,consolidado!G250,"omitir")</f>
        <v>omitir</v>
      </c>
      <c r="J259" s="164"/>
      <c r="K259" s="164"/>
      <c r="L259" s="164"/>
      <c r="M259" s="164"/>
      <c r="N259" s="164"/>
      <c r="O259" s="164"/>
      <c r="P259" s="164"/>
      <c r="Q259" s="164"/>
      <c r="R259" s="164"/>
      <c r="S259" s="164"/>
      <c r="T259" s="164"/>
      <c r="U259" s="164"/>
      <c r="V259" s="164"/>
      <c r="W259" s="164"/>
      <c r="X259" s="164"/>
      <c r="Y259" s="164"/>
      <c r="Z259" s="164"/>
    </row>
    <row r="260" ht="30.0" hidden="1" customHeight="1">
      <c r="A260" s="164"/>
      <c r="B260" s="188" t="str">
        <f>+IF(D260=consolidado!B251,consolidado!A251,"omitir")</f>
        <v>omitir</v>
      </c>
      <c r="C260" s="189" t="str">
        <f>+IF(D260=consolidado!B251,consolidado!C251,"omitir")</f>
        <v>omitir</v>
      </c>
      <c r="D260" s="189" t="str">
        <f t="shared" si="1"/>
        <v>I°A</v>
      </c>
      <c r="E260" s="189" t="str">
        <f t="shared" si="2"/>
        <v>I°A - omitir - omitir</v>
      </c>
      <c r="F260" s="190" t="str">
        <f>+IF(D260=consolidado!B251,consolidado!D251,"omitir")</f>
        <v>omitir</v>
      </c>
      <c r="G260" s="191" t="str">
        <f>+IF(D260=consolidado!B251,consolidado!N251,"omitir")</f>
        <v>omitir</v>
      </c>
      <c r="H260" s="192" t="str">
        <f>+IF(D260=consolidado!B251,consolidado!F251,"omitir")</f>
        <v>omitir</v>
      </c>
      <c r="I260" s="193" t="str">
        <f>+IF(D260=consolidado!B251,consolidado!G251,"omitir")</f>
        <v>omitir</v>
      </c>
      <c r="J260" s="164"/>
      <c r="K260" s="164"/>
      <c r="L260" s="164"/>
      <c r="M260" s="164"/>
      <c r="N260" s="164"/>
      <c r="O260" s="164"/>
      <c r="P260" s="164"/>
      <c r="Q260" s="164"/>
      <c r="R260" s="164"/>
      <c r="S260" s="164"/>
      <c r="T260" s="164"/>
      <c r="U260" s="164"/>
      <c r="V260" s="164"/>
      <c r="W260" s="164"/>
      <c r="X260" s="164"/>
      <c r="Y260" s="164"/>
      <c r="Z260" s="164"/>
    </row>
    <row r="261" ht="30.0" hidden="1" customHeight="1">
      <c r="A261" s="164"/>
      <c r="B261" s="188" t="str">
        <f>+IF(D261=consolidado!B252,consolidado!A252,"omitir")</f>
        <v>omitir</v>
      </c>
      <c r="C261" s="189" t="str">
        <f>+IF(D261=consolidado!B252,consolidado!C252,"omitir")</f>
        <v>omitir</v>
      </c>
      <c r="D261" s="189" t="str">
        <f t="shared" si="1"/>
        <v>I°A</v>
      </c>
      <c r="E261" s="189" t="str">
        <f t="shared" si="2"/>
        <v>I°A - omitir - omitir</v>
      </c>
      <c r="F261" s="190" t="str">
        <f>+IF(D261=consolidado!B252,consolidado!D252,"omitir")</f>
        <v>omitir</v>
      </c>
      <c r="G261" s="191" t="str">
        <f>+IF(D261=consolidado!B252,consolidado!N252,"omitir")</f>
        <v>omitir</v>
      </c>
      <c r="H261" s="192" t="str">
        <f>+IF(D261=consolidado!B252,consolidado!F252,"omitir")</f>
        <v>omitir</v>
      </c>
      <c r="I261" s="193" t="str">
        <f>+IF(D261=consolidado!B252,consolidado!G252,"omitir")</f>
        <v>omitir</v>
      </c>
      <c r="J261" s="164"/>
      <c r="K261" s="164"/>
      <c r="L261" s="164"/>
      <c r="M261" s="164"/>
      <c r="N261" s="164"/>
      <c r="O261" s="164"/>
      <c r="P261" s="164"/>
      <c r="Q261" s="164"/>
      <c r="R261" s="164"/>
      <c r="S261" s="164"/>
      <c r="T261" s="164"/>
      <c r="U261" s="164"/>
      <c r="V261" s="164"/>
      <c r="W261" s="164"/>
      <c r="X261" s="164"/>
      <c r="Y261" s="164"/>
      <c r="Z261" s="164"/>
    </row>
    <row r="262" ht="30.0" hidden="1" customHeight="1">
      <c r="A262" s="164"/>
      <c r="B262" s="188" t="str">
        <f>+IF(D262=consolidado!B253,consolidado!A253,"omitir")</f>
        <v>omitir</v>
      </c>
      <c r="C262" s="189" t="str">
        <f>+IF(D262=consolidado!B253,consolidado!C253,"omitir")</f>
        <v>omitir</v>
      </c>
      <c r="D262" s="189" t="str">
        <f t="shared" si="1"/>
        <v>I°A</v>
      </c>
      <c r="E262" s="189" t="str">
        <f t="shared" si="2"/>
        <v>I°A - omitir - omitir</v>
      </c>
      <c r="F262" s="190" t="str">
        <f>+IF(D262=consolidado!B253,consolidado!D253,"omitir")</f>
        <v>omitir</v>
      </c>
      <c r="G262" s="191" t="str">
        <f>+IF(D262=consolidado!B253,consolidado!N253,"omitir")</f>
        <v>omitir</v>
      </c>
      <c r="H262" s="192" t="str">
        <f>+IF(D262=consolidado!B253,consolidado!F253,"omitir")</f>
        <v>omitir</v>
      </c>
      <c r="I262" s="193" t="str">
        <f>+IF(D262=consolidado!B253,consolidado!G253,"omitir")</f>
        <v>omitir</v>
      </c>
      <c r="J262" s="164"/>
      <c r="K262" s="164"/>
      <c r="L262" s="164"/>
      <c r="M262" s="164"/>
      <c r="N262" s="164"/>
      <c r="O262" s="164"/>
      <c r="P262" s="164"/>
      <c r="Q262" s="164"/>
      <c r="R262" s="164"/>
      <c r="S262" s="164"/>
      <c r="T262" s="164"/>
      <c r="U262" s="164"/>
      <c r="V262" s="164"/>
      <c r="W262" s="164"/>
      <c r="X262" s="164"/>
      <c r="Y262" s="164"/>
      <c r="Z262" s="164"/>
    </row>
    <row r="263" ht="30.0" hidden="1" customHeight="1">
      <c r="A263" s="164"/>
      <c r="B263" s="188" t="str">
        <f>+IF(D263=consolidado!B254,consolidado!A254,"omitir")</f>
        <v>omitir</v>
      </c>
      <c r="C263" s="189" t="str">
        <f>+IF(D263=consolidado!B254,consolidado!C254,"omitir")</f>
        <v>omitir</v>
      </c>
      <c r="D263" s="189" t="str">
        <f t="shared" si="1"/>
        <v>I°A</v>
      </c>
      <c r="E263" s="189" t="str">
        <f t="shared" si="2"/>
        <v>I°A - omitir - omitir</v>
      </c>
      <c r="F263" s="190" t="str">
        <f>+IF(D263=consolidado!B254,consolidado!D254,"omitir")</f>
        <v>omitir</v>
      </c>
      <c r="G263" s="191" t="str">
        <f>+IF(D263=consolidado!B254,consolidado!N254,"omitir")</f>
        <v>omitir</v>
      </c>
      <c r="H263" s="192" t="str">
        <f>+IF(D263=consolidado!B254,consolidado!F254,"omitir")</f>
        <v>omitir</v>
      </c>
      <c r="I263" s="193" t="str">
        <f>+IF(D263=consolidado!B254,consolidado!G254,"omitir")</f>
        <v>omitir</v>
      </c>
      <c r="J263" s="164"/>
      <c r="K263" s="164"/>
      <c r="L263" s="164"/>
      <c r="M263" s="164"/>
      <c r="N263" s="164"/>
      <c r="O263" s="164"/>
      <c r="P263" s="164"/>
      <c r="Q263" s="164"/>
      <c r="R263" s="164"/>
      <c r="S263" s="164"/>
      <c r="T263" s="164"/>
      <c r="U263" s="164"/>
      <c r="V263" s="164"/>
      <c r="W263" s="164"/>
      <c r="X263" s="164"/>
      <c r="Y263" s="164"/>
      <c r="Z263" s="164"/>
    </row>
    <row r="264" ht="30.0" hidden="1" customHeight="1">
      <c r="A264" s="164"/>
      <c r="B264" s="188" t="str">
        <f>+IF(D264=consolidado!B255,consolidado!A255,"omitir")</f>
        <v>omitir</v>
      </c>
      <c r="C264" s="189" t="str">
        <f>+IF(D264=consolidado!B255,consolidado!C255,"omitir")</f>
        <v>omitir</v>
      </c>
      <c r="D264" s="189" t="str">
        <f t="shared" si="1"/>
        <v>I°A</v>
      </c>
      <c r="E264" s="189" t="str">
        <f t="shared" si="2"/>
        <v>I°A - omitir - omitir</v>
      </c>
      <c r="F264" s="190" t="str">
        <f>+IF(D264=consolidado!B255,consolidado!D255,"omitir")</f>
        <v>omitir</v>
      </c>
      <c r="G264" s="191" t="str">
        <f>+IF(D264=consolidado!B255,consolidado!N255,"omitir")</f>
        <v>omitir</v>
      </c>
      <c r="H264" s="192" t="str">
        <f>+IF(D264=consolidado!B255,consolidado!F255,"omitir")</f>
        <v>omitir</v>
      </c>
      <c r="I264" s="193" t="str">
        <f>+IF(D264=consolidado!B255,consolidado!G255,"omitir")</f>
        <v>omitir</v>
      </c>
      <c r="J264" s="164"/>
      <c r="K264" s="164"/>
      <c r="L264" s="164"/>
      <c r="M264" s="164"/>
      <c r="N264" s="164"/>
      <c r="O264" s="164"/>
      <c r="P264" s="164"/>
      <c r="Q264" s="164"/>
      <c r="R264" s="164"/>
      <c r="S264" s="164"/>
      <c r="T264" s="164"/>
      <c r="U264" s="164"/>
      <c r="V264" s="164"/>
      <c r="W264" s="164"/>
      <c r="X264" s="164"/>
      <c r="Y264" s="164"/>
      <c r="Z264" s="164"/>
    </row>
    <row r="265" ht="30.0" hidden="1" customHeight="1">
      <c r="A265" s="164"/>
      <c r="B265" s="188" t="str">
        <f>+IF(D265=consolidado!B256,consolidado!A256,"omitir")</f>
        <v>omitir</v>
      </c>
      <c r="C265" s="189" t="str">
        <f>+IF(D265=consolidado!B256,consolidado!C256,"omitir")</f>
        <v>omitir</v>
      </c>
      <c r="D265" s="189" t="str">
        <f t="shared" si="1"/>
        <v>I°A</v>
      </c>
      <c r="E265" s="189" t="str">
        <f t="shared" si="2"/>
        <v>I°A - omitir - omitir</v>
      </c>
      <c r="F265" s="190" t="str">
        <f>+IF(D265=consolidado!B256,consolidado!D256,"omitir")</f>
        <v>omitir</v>
      </c>
      <c r="G265" s="191" t="str">
        <f>+IF(D265=consolidado!B256,consolidado!N256,"omitir")</f>
        <v>omitir</v>
      </c>
      <c r="H265" s="192" t="str">
        <f>+IF(D265=consolidado!B256,consolidado!F256,"omitir")</f>
        <v>omitir</v>
      </c>
      <c r="I265" s="193" t="str">
        <f>+IF(D265=consolidado!B256,consolidado!G256,"omitir")</f>
        <v>omitir</v>
      </c>
      <c r="J265" s="164"/>
      <c r="K265" s="164"/>
      <c r="L265" s="164"/>
      <c r="M265" s="164"/>
      <c r="N265" s="164"/>
      <c r="O265" s="164"/>
      <c r="P265" s="164"/>
      <c r="Q265" s="164"/>
      <c r="R265" s="164"/>
      <c r="S265" s="164"/>
      <c r="T265" s="164"/>
      <c r="U265" s="164"/>
      <c r="V265" s="164"/>
      <c r="W265" s="164"/>
      <c r="X265" s="164"/>
      <c r="Y265" s="164"/>
      <c r="Z265" s="164"/>
    </row>
    <row r="266" ht="30.0" hidden="1" customHeight="1">
      <c r="A266" s="164"/>
      <c r="B266" s="188" t="str">
        <f>+IF(D266=consolidado!B257,consolidado!A257,"omitir")</f>
        <v>omitir</v>
      </c>
      <c r="C266" s="189" t="str">
        <f>+IF(D266=consolidado!B257,consolidado!C257,"omitir")</f>
        <v>omitir</v>
      </c>
      <c r="D266" s="189" t="str">
        <f t="shared" si="1"/>
        <v>I°A</v>
      </c>
      <c r="E266" s="189" t="str">
        <f t="shared" si="2"/>
        <v>I°A - omitir - omitir</v>
      </c>
      <c r="F266" s="190" t="str">
        <f>+IF(D266=consolidado!B257,consolidado!D257,"omitir")</f>
        <v>omitir</v>
      </c>
      <c r="G266" s="191" t="str">
        <f>+IF(D266=consolidado!B257,consolidado!N257,"omitir")</f>
        <v>omitir</v>
      </c>
      <c r="H266" s="192" t="str">
        <f>+IF(D266=consolidado!B257,consolidado!F257,"omitir")</f>
        <v>omitir</v>
      </c>
      <c r="I266" s="193" t="str">
        <f>+IF(D266=consolidado!B257,consolidado!G257,"omitir")</f>
        <v>omitir</v>
      </c>
      <c r="J266" s="164"/>
      <c r="K266" s="164"/>
      <c r="L266" s="164"/>
      <c r="M266" s="164"/>
      <c r="N266" s="164"/>
      <c r="O266" s="164"/>
      <c r="P266" s="164"/>
      <c r="Q266" s="164"/>
      <c r="R266" s="164"/>
      <c r="S266" s="164"/>
      <c r="T266" s="164"/>
      <c r="U266" s="164"/>
      <c r="V266" s="164"/>
      <c r="W266" s="164"/>
      <c r="X266" s="164"/>
      <c r="Y266" s="164"/>
      <c r="Z266" s="164"/>
    </row>
    <row r="267" ht="30.0" hidden="1" customHeight="1">
      <c r="A267" s="164"/>
      <c r="B267" s="188" t="str">
        <f>+IF(D267=consolidado!B258,consolidado!A258,"omitir")</f>
        <v>omitir</v>
      </c>
      <c r="C267" s="189" t="str">
        <f>+IF(D267=consolidado!B258,consolidado!C258,"omitir")</f>
        <v>omitir</v>
      </c>
      <c r="D267" s="189" t="str">
        <f t="shared" si="1"/>
        <v>I°A</v>
      </c>
      <c r="E267" s="189" t="str">
        <f t="shared" si="2"/>
        <v>I°A - omitir - omitir</v>
      </c>
      <c r="F267" s="190" t="str">
        <f>+IF(D267=consolidado!B258,consolidado!D258,"omitir")</f>
        <v>omitir</v>
      </c>
      <c r="G267" s="191" t="str">
        <f>+IF(D267=consolidado!B258,consolidado!N258,"omitir")</f>
        <v>omitir</v>
      </c>
      <c r="H267" s="192" t="str">
        <f>+IF(D267=consolidado!B258,consolidado!F258,"omitir")</f>
        <v>omitir</v>
      </c>
      <c r="I267" s="193" t="str">
        <f>+IF(D267=consolidado!B258,consolidado!G258,"omitir")</f>
        <v>omitir</v>
      </c>
      <c r="J267" s="164"/>
      <c r="K267" s="164"/>
      <c r="L267" s="164"/>
      <c r="M267" s="164"/>
      <c r="N267" s="164"/>
      <c r="O267" s="164"/>
      <c r="P267" s="164"/>
      <c r="Q267" s="164"/>
      <c r="R267" s="164"/>
      <c r="S267" s="164"/>
      <c r="T267" s="164"/>
      <c r="U267" s="164"/>
      <c r="V267" s="164"/>
      <c r="W267" s="164"/>
      <c r="X267" s="164"/>
      <c r="Y267" s="164"/>
      <c r="Z267" s="164"/>
    </row>
    <row r="268" ht="30.0" hidden="1" customHeight="1">
      <c r="A268" s="164"/>
      <c r="B268" s="188" t="str">
        <f>+IF(D268=consolidado!B259,consolidado!A259,"omitir")</f>
        <v>omitir</v>
      </c>
      <c r="C268" s="189" t="str">
        <f>+IF(D268=consolidado!B259,consolidado!C259,"omitir")</f>
        <v>omitir</v>
      </c>
      <c r="D268" s="189" t="str">
        <f t="shared" si="1"/>
        <v>I°A</v>
      </c>
      <c r="E268" s="189" t="str">
        <f t="shared" si="2"/>
        <v>I°A - omitir - omitir</v>
      </c>
      <c r="F268" s="190" t="str">
        <f>+IF(D268=consolidado!B259,consolidado!D259,"omitir")</f>
        <v>omitir</v>
      </c>
      <c r="G268" s="191" t="str">
        <f>+IF(D268=consolidado!B259,consolidado!N259,"omitir")</f>
        <v>omitir</v>
      </c>
      <c r="H268" s="192" t="str">
        <f>+IF(D268=consolidado!B259,consolidado!F259,"omitir")</f>
        <v>omitir</v>
      </c>
      <c r="I268" s="193" t="str">
        <f>+IF(D268=consolidado!B259,consolidado!G259,"omitir")</f>
        <v>omitir</v>
      </c>
      <c r="J268" s="164"/>
      <c r="K268" s="164"/>
      <c r="L268" s="164"/>
      <c r="M268" s="164"/>
      <c r="N268" s="164"/>
      <c r="O268" s="164"/>
      <c r="P268" s="164"/>
      <c r="Q268" s="164"/>
      <c r="R268" s="164"/>
      <c r="S268" s="164"/>
      <c r="T268" s="164"/>
      <c r="U268" s="164"/>
      <c r="V268" s="164"/>
      <c r="W268" s="164"/>
      <c r="X268" s="164"/>
      <c r="Y268" s="164"/>
      <c r="Z268" s="164"/>
    </row>
    <row r="269" ht="30.0" hidden="1" customHeight="1">
      <c r="A269" s="164"/>
      <c r="B269" s="188" t="str">
        <f>+IF(D269=consolidado!B260,consolidado!A260,"omitir")</f>
        <v>omitir</v>
      </c>
      <c r="C269" s="189" t="str">
        <f>+IF(D269=consolidado!B260,consolidado!C260,"omitir")</f>
        <v>omitir</v>
      </c>
      <c r="D269" s="189" t="str">
        <f t="shared" si="1"/>
        <v>I°A</v>
      </c>
      <c r="E269" s="189" t="str">
        <f t="shared" si="2"/>
        <v>I°A - omitir - omitir</v>
      </c>
      <c r="F269" s="190" t="str">
        <f>+IF(D269=consolidado!B260,consolidado!D260,"omitir")</f>
        <v>omitir</v>
      </c>
      <c r="G269" s="191" t="str">
        <f>+IF(D269=consolidado!B260,consolidado!N260,"omitir")</f>
        <v>omitir</v>
      </c>
      <c r="H269" s="192" t="str">
        <f>+IF(D269=consolidado!B260,consolidado!F260,"omitir")</f>
        <v>omitir</v>
      </c>
      <c r="I269" s="193" t="str">
        <f>+IF(D269=consolidado!B260,consolidado!G260,"omitir")</f>
        <v>omitir</v>
      </c>
      <c r="J269" s="164"/>
      <c r="K269" s="164"/>
      <c r="L269" s="164"/>
      <c r="M269" s="164"/>
      <c r="N269" s="164"/>
      <c r="O269" s="164"/>
      <c r="P269" s="164"/>
      <c r="Q269" s="164"/>
      <c r="R269" s="164"/>
      <c r="S269" s="164"/>
      <c r="T269" s="164"/>
      <c r="U269" s="164"/>
      <c r="V269" s="164"/>
      <c r="W269" s="164"/>
      <c r="X269" s="164"/>
      <c r="Y269" s="164"/>
      <c r="Z269" s="164"/>
    </row>
    <row r="270" ht="30.0" hidden="1" customHeight="1">
      <c r="A270" s="164"/>
      <c r="B270" s="188" t="str">
        <f>+IF(D270=consolidado!B261,consolidado!A261,"omitir")</f>
        <v>omitir</v>
      </c>
      <c r="C270" s="189" t="str">
        <f>+IF(D270=consolidado!B261,consolidado!C261,"omitir")</f>
        <v>omitir</v>
      </c>
      <c r="D270" s="189" t="str">
        <f t="shared" si="1"/>
        <v>I°A</v>
      </c>
      <c r="E270" s="189" t="str">
        <f t="shared" si="2"/>
        <v>I°A - omitir - omitir</v>
      </c>
      <c r="F270" s="190" t="str">
        <f>+IF(D270=consolidado!B261,consolidado!D261,"omitir")</f>
        <v>omitir</v>
      </c>
      <c r="G270" s="191" t="str">
        <f>+IF(D270=consolidado!B261,consolidado!N261,"omitir")</f>
        <v>omitir</v>
      </c>
      <c r="H270" s="192" t="str">
        <f>+IF(D270=consolidado!B261,consolidado!F261,"omitir")</f>
        <v>omitir</v>
      </c>
      <c r="I270" s="193" t="str">
        <f>+IF(D270=consolidado!B261,consolidado!G261,"omitir")</f>
        <v>omitir</v>
      </c>
      <c r="J270" s="164"/>
      <c r="K270" s="164"/>
      <c r="L270" s="164"/>
      <c r="M270" s="164"/>
      <c r="N270" s="164"/>
      <c r="O270" s="164"/>
      <c r="P270" s="164"/>
      <c r="Q270" s="164"/>
      <c r="R270" s="164"/>
      <c r="S270" s="164"/>
      <c r="T270" s="164"/>
      <c r="U270" s="164"/>
      <c r="V270" s="164"/>
      <c r="W270" s="164"/>
      <c r="X270" s="164"/>
      <c r="Y270" s="164"/>
      <c r="Z270" s="164"/>
    </row>
    <row r="271" ht="30.0" hidden="1" customHeight="1">
      <c r="A271" s="164"/>
      <c r="B271" s="188" t="str">
        <f>+IF(D271=consolidado!B262,consolidado!A262,"omitir")</f>
        <v>omitir</v>
      </c>
      <c r="C271" s="189" t="str">
        <f>+IF(D271=consolidado!B262,consolidado!C262,"omitir")</f>
        <v>omitir</v>
      </c>
      <c r="D271" s="189" t="str">
        <f t="shared" si="1"/>
        <v>I°A</v>
      </c>
      <c r="E271" s="189" t="str">
        <f t="shared" si="2"/>
        <v>I°A - omitir - omitir</v>
      </c>
      <c r="F271" s="190" t="str">
        <f>+IF(D271=consolidado!B262,consolidado!D262,"omitir")</f>
        <v>omitir</v>
      </c>
      <c r="G271" s="191" t="str">
        <f>+IF(D271=consolidado!B262,consolidado!N262,"omitir")</f>
        <v>omitir</v>
      </c>
      <c r="H271" s="192" t="str">
        <f>+IF(D271=consolidado!B262,consolidado!F262,"omitir")</f>
        <v>omitir</v>
      </c>
      <c r="I271" s="193" t="str">
        <f>+IF(D271=consolidado!B262,consolidado!G262,"omitir")</f>
        <v>omitir</v>
      </c>
      <c r="J271" s="164"/>
      <c r="K271" s="164"/>
      <c r="L271" s="164"/>
      <c r="M271" s="164"/>
      <c r="N271" s="164"/>
      <c r="O271" s="164"/>
      <c r="P271" s="164"/>
      <c r="Q271" s="164"/>
      <c r="R271" s="164"/>
      <c r="S271" s="164"/>
      <c r="T271" s="164"/>
      <c r="U271" s="164"/>
      <c r="V271" s="164"/>
      <c r="W271" s="164"/>
      <c r="X271" s="164"/>
      <c r="Y271" s="164"/>
      <c r="Z271" s="164"/>
    </row>
    <row r="272" ht="30.0" hidden="1" customHeight="1">
      <c r="A272" s="164"/>
      <c r="B272" s="188" t="str">
        <f>+IF(D272=consolidado!B263,consolidado!A263,"omitir")</f>
        <v>omitir</v>
      </c>
      <c r="C272" s="189" t="str">
        <f>+IF(D272=consolidado!B263,consolidado!C263,"omitir")</f>
        <v>omitir</v>
      </c>
      <c r="D272" s="189" t="str">
        <f t="shared" si="1"/>
        <v>I°A</v>
      </c>
      <c r="E272" s="189" t="str">
        <f t="shared" si="2"/>
        <v>I°A - omitir - omitir</v>
      </c>
      <c r="F272" s="190" t="str">
        <f>+IF(D272=consolidado!B263,consolidado!D263,"omitir")</f>
        <v>omitir</v>
      </c>
      <c r="G272" s="191" t="str">
        <f>+IF(D272=consolidado!B263,consolidado!N263,"omitir")</f>
        <v>omitir</v>
      </c>
      <c r="H272" s="192" t="str">
        <f>+IF(D272=consolidado!B263,consolidado!F263,"omitir")</f>
        <v>omitir</v>
      </c>
      <c r="I272" s="193" t="str">
        <f>+IF(D272=consolidado!B263,consolidado!G263,"omitir")</f>
        <v>omitir</v>
      </c>
      <c r="J272" s="164"/>
      <c r="K272" s="164"/>
      <c r="L272" s="164"/>
      <c r="M272" s="164"/>
      <c r="N272" s="164"/>
      <c r="O272" s="164"/>
      <c r="P272" s="164"/>
      <c r="Q272" s="164"/>
      <c r="R272" s="164"/>
      <c r="S272" s="164"/>
      <c r="T272" s="164"/>
      <c r="U272" s="164"/>
      <c r="V272" s="164"/>
      <c r="W272" s="164"/>
      <c r="X272" s="164"/>
      <c r="Y272" s="164"/>
      <c r="Z272" s="164"/>
    </row>
    <row r="273" ht="30.0" hidden="1" customHeight="1">
      <c r="A273" s="164"/>
      <c r="B273" s="188" t="str">
        <f>+IF(D273=consolidado!B264,consolidado!A264,"omitir")</f>
        <v>omitir</v>
      </c>
      <c r="C273" s="189" t="str">
        <f>+IF(D273=consolidado!B264,consolidado!C264,"omitir")</f>
        <v>omitir</v>
      </c>
      <c r="D273" s="189" t="str">
        <f t="shared" si="1"/>
        <v>I°A</v>
      </c>
      <c r="E273" s="189" t="str">
        <f t="shared" si="2"/>
        <v>I°A - omitir - omitir</v>
      </c>
      <c r="F273" s="190" t="str">
        <f>+IF(D273=consolidado!B264,consolidado!D264,"omitir")</f>
        <v>omitir</v>
      </c>
      <c r="G273" s="191" t="str">
        <f>+IF(D273=consolidado!B264,consolidado!N264,"omitir")</f>
        <v>omitir</v>
      </c>
      <c r="H273" s="192" t="str">
        <f>+IF(D273=consolidado!B264,consolidado!F264,"omitir")</f>
        <v>omitir</v>
      </c>
      <c r="I273" s="193" t="str">
        <f>+IF(D273=consolidado!B264,consolidado!G264,"omitir")</f>
        <v>omitir</v>
      </c>
      <c r="J273" s="164"/>
      <c r="K273" s="164"/>
      <c r="L273" s="164"/>
      <c r="M273" s="164"/>
      <c r="N273" s="164"/>
      <c r="O273" s="164"/>
      <c r="P273" s="164"/>
      <c r="Q273" s="164"/>
      <c r="R273" s="164"/>
      <c r="S273" s="164"/>
      <c r="T273" s="164"/>
      <c r="U273" s="164"/>
      <c r="V273" s="164"/>
      <c r="W273" s="164"/>
      <c r="X273" s="164"/>
      <c r="Y273" s="164"/>
      <c r="Z273" s="164"/>
    </row>
    <row r="274" ht="30.0" hidden="1" customHeight="1">
      <c r="A274" s="164"/>
      <c r="B274" s="188" t="str">
        <f>+IF(D274=consolidado!B265,consolidado!A265,"omitir")</f>
        <v>omitir</v>
      </c>
      <c r="C274" s="189" t="str">
        <f>+IF(D274=consolidado!B265,consolidado!C265,"omitir")</f>
        <v>omitir</v>
      </c>
      <c r="D274" s="189" t="str">
        <f t="shared" si="1"/>
        <v>I°A</v>
      </c>
      <c r="E274" s="189" t="str">
        <f t="shared" si="2"/>
        <v>I°A - omitir - omitir</v>
      </c>
      <c r="F274" s="190" t="str">
        <f>+IF(D274=consolidado!B265,consolidado!D265,"omitir")</f>
        <v>omitir</v>
      </c>
      <c r="G274" s="191" t="str">
        <f>+IF(D274=consolidado!B265,consolidado!N265,"omitir")</f>
        <v>omitir</v>
      </c>
      <c r="H274" s="192" t="str">
        <f>+IF(D274=consolidado!B265,consolidado!F265,"omitir")</f>
        <v>omitir</v>
      </c>
      <c r="I274" s="193" t="str">
        <f>+IF(D274=consolidado!B265,consolidado!G265,"omitir")</f>
        <v>omitir</v>
      </c>
      <c r="J274" s="164"/>
      <c r="K274" s="164"/>
      <c r="L274" s="164"/>
      <c r="M274" s="164"/>
      <c r="N274" s="164"/>
      <c r="O274" s="164"/>
      <c r="P274" s="164"/>
      <c r="Q274" s="164"/>
      <c r="R274" s="164"/>
      <c r="S274" s="164"/>
      <c r="T274" s="164"/>
      <c r="U274" s="164"/>
      <c r="V274" s="164"/>
      <c r="W274" s="164"/>
      <c r="X274" s="164"/>
      <c r="Y274" s="164"/>
      <c r="Z274" s="164"/>
    </row>
    <row r="275" ht="30.0" hidden="1" customHeight="1">
      <c r="A275" s="164"/>
      <c r="B275" s="188" t="str">
        <f>+IF(D275=consolidado!B266,consolidado!A266,"omitir")</f>
        <v>omitir</v>
      </c>
      <c r="C275" s="189" t="str">
        <f>+IF(D275=consolidado!B266,consolidado!C266,"omitir")</f>
        <v>omitir</v>
      </c>
      <c r="D275" s="189" t="str">
        <f t="shared" si="1"/>
        <v>I°A</v>
      </c>
      <c r="E275" s="189" t="str">
        <f t="shared" si="2"/>
        <v>I°A - omitir - omitir</v>
      </c>
      <c r="F275" s="190" t="str">
        <f>+IF(D275=consolidado!B266,consolidado!D266,"omitir")</f>
        <v>omitir</v>
      </c>
      <c r="G275" s="191" t="str">
        <f>+IF(D275=consolidado!B266,consolidado!N266,"omitir")</f>
        <v>omitir</v>
      </c>
      <c r="H275" s="192" t="str">
        <f>+IF(D275=consolidado!B266,consolidado!F266,"omitir")</f>
        <v>omitir</v>
      </c>
      <c r="I275" s="193" t="str">
        <f>+IF(D275=consolidado!B266,consolidado!G266,"omitir")</f>
        <v>omitir</v>
      </c>
      <c r="J275" s="164"/>
      <c r="K275" s="164"/>
      <c r="L275" s="164"/>
      <c r="M275" s="164"/>
      <c r="N275" s="164"/>
      <c r="O275" s="164"/>
      <c r="P275" s="164"/>
      <c r="Q275" s="164"/>
      <c r="R275" s="164"/>
      <c r="S275" s="164"/>
      <c r="T275" s="164"/>
      <c r="U275" s="164"/>
      <c r="V275" s="164"/>
      <c r="W275" s="164"/>
      <c r="X275" s="164"/>
      <c r="Y275" s="164"/>
      <c r="Z275" s="164"/>
    </row>
    <row r="276" ht="30.0" hidden="1" customHeight="1">
      <c r="A276" s="164"/>
      <c r="B276" s="188" t="str">
        <f>+IF(D276=consolidado!B267,consolidado!A267,"omitir")</f>
        <v>omitir</v>
      </c>
      <c r="C276" s="189" t="str">
        <f>+IF(D276=consolidado!B267,consolidado!C267,"omitir")</f>
        <v>omitir</v>
      </c>
      <c r="D276" s="189" t="str">
        <f t="shared" si="1"/>
        <v>I°A</v>
      </c>
      <c r="E276" s="189" t="str">
        <f t="shared" si="2"/>
        <v>I°A - omitir - omitir</v>
      </c>
      <c r="F276" s="190" t="str">
        <f>+IF(D276=consolidado!B267,consolidado!D267,"omitir")</f>
        <v>omitir</v>
      </c>
      <c r="G276" s="191" t="str">
        <f>+IF(D276=consolidado!B267,consolidado!N267,"omitir")</f>
        <v>omitir</v>
      </c>
      <c r="H276" s="192" t="str">
        <f>+IF(D276=consolidado!B267,consolidado!F267,"omitir")</f>
        <v>omitir</v>
      </c>
      <c r="I276" s="193" t="str">
        <f>+IF(D276=consolidado!B267,consolidado!G267,"omitir")</f>
        <v>omitir</v>
      </c>
      <c r="J276" s="164"/>
      <c r="K276" s="164"/>
      <c r="L276" s="164"/>
      <c r="M276" s="164"/>
      <c r="N276" s="164"/>
      <c r="O276" s="164"/>
      <c r="P276" s="164"/>
      <c r="Q276" s="164"/>
      <c r="R276" s="164"/>
      <c r="S276" s="164"/>
      <c r="T276" s="164"/>
      <c r="U276" s="164"/>
      <c r="V276" s="164"/>
      <c r="W276" s="164"/>
      <c r="X276" s="164"/>
      <c r="Y276" s="164"/>
      <c r="Z276" s="164"/>
    </row>
    <row r="277" ht="30.0" hidden="1" customHeight="1">
      <c r="A277" s="164"/>
      <c r="B277" s="188" t="str">
        <f>+IF(D277=consolidado!B268,consolidado!A268,"omitir")</f>
        <v>omitir</v>
      </c>
      <c r="C277" s="189" t="str">
        <f>+IF(D277=consolidado!B268,consolidado!C268,"omitir")</f>
        <v>omitir</v>
      </c>
      <c r="D277" s="189" t="str">
        <f t="shared" si="1"/>
        <v>I°A</v>
      </c>
      <c r="E277" s="189" t="str">
        <f t="shared" si="2"/>
        <v>I°A - omitir - omitir</v>
      </c>
      <c r="F277" s="190" t="str">
        <f>+IF(D277=consolidado!B268,consolidado!D268,"omitir")</f>
        <v>omitir</v>
      </c>
      <c r="G277" s="191" t="str">
        <f>+IF(D277=consolidado!B268,consolidado!N268,"omitir")</f>
        <v>omitir</v>
      </c>
      <c r="H277" s="192" t="str">
        <f>+IF(D277=consolidado!B268,consolidado!F268,"omitir")</f>
        <v>omitir</v>
      </c>
      <c r="I277" s="193" t="str">
        <f>+IF(D277=consolidado!B268,consolidado!G268,"omitir")</f>
        <v>omitir</v>
      </c>
      <c r="J277" s="164"/>
      <c r="K277" s="164"/>
      <c r="L277" s="164"/>
      <c r="M277" s="164"/>
      <c r="N277" s="164"/>
      <c r="O277" s="164"/>
      <c r="P277" s="164"/>
      <c r="Q277" s="164"/>
      <c r="R277" s="164"/>
      <c r="S277" s="164"/>
      <c r="T277" s="164"/>
      <c r="U277" s="164"/>
      <c r="V277" s="164"/>
      <c r="W277" s="164"/>
      <c r="X277" s="164"/>
      <c r="Y277" s="164"/>
      <c r="Z277" s="164"/>
    </row>
    <row r="278" ht="30.0" hidden="1" customHeight="1">
      <c r="A278" s="164"/>
      <c r="B278" s="188" t="str">
        <f>+IF(D278=consolidado!B269,consolidado!A269,"omitir")</f>
        <v>omitir</v>
      </c>
      <c r="C278" s="189" t="str">
        <f>+IF(D278=consolidado!B269,consolidado!C269,"omitir")</f>
        <v>omitir</v>
      </c>
      <c r="D278" s="189" t="str">
        <f t="shared" si="1"/>
        <v>I°A</v>
      </c>
      <c r="E278" s="189" t="str">
        <f t="shared" si="2"/>
        <v>I°A - omitir - omitir</v>
      </c>
      <c r="F278" s="190" t="str">
        <f>+IF(D278=consolidado!B269,consolidado!D269,"omitir")</f>
        <v>omitir</v>
      </c>
      <c r="G278" s="191" t="str">
        <f>+IF(D278=consolidado!B269,consolidado!N269,"omitir")</f>
        <v>omitir</v>
      </c>
      <c r="H278" s="192" t="str">
        <f>+IF(D278=consolidado!B269,consolidado!F269,"omitir")</f>
        <v>omitir</v>
      </c>
      <c r="I278" s="193" t="str">
        <f>+IF(D278=consolidado!B269,consolidado!G269,"omitir")</f>
        <v>omitir</v>
      </c>
      <c r="J278" s="164"/>
      <c r="K278" s="164"/>
      <c r="L278" s="164"/>
      <c r="M278" s="164"/>
      <c r="N278" s="164"/>
      <c r="O278" s="164"/>
      <c r="P278" s="164"/>
      <c r="Q278" s="164"/>
      <c r="R278" s="164"/>
      <c r="S278" s="164"/>
      <c r="T278" s="164"/>
      <c r="U278" s="164"/>
      <c r="V278" s="164"/>
      <c r="W278" s="164"/>
      <c r="X278" s="164"/>
      <c r="Y278" s="164"/>
      <c r="Z278" s="164"/>
    </row>
    <row r="279" ht="30.0" hidden="1" customHeight="1">
      <c r="A279" s="164"/>
      <c r="B279" s="188" t="str">
        <f>+IF(D279=consolidado!B270,consolidado!A270,"omitir")</f>
        <v>omitir</v>
      </c>
      <c r="C279" s="189" t="str">
        <f>+IF(D279=consolidado!B270,consolidado!C270,"omitir")</f>
        <v>omitir</v>
      </c>
      <c r="D279" s="189" t="str">
        <f t="shared" si="1"/>
        <v>I°A</v>
      </c>
      <c r="E279" s="189" t="str">
        <f t="shared" si="2"/>
        <v>I°A - omitir - omitir</v>
      </c>
      <c r="F279" s="190" t="str">
        <f>+IF(D279=consolidado!B270,consolidado!D270,"omitir")</f>
        <v>omitir</v>
      </c>
      <c r="G279" s="191" t="str">
        <f>+IF(D279=consolidado!B270,consolidado!N270,"omitir")</f>
        <v>omitir</v>
      </c>
      <c r="H279" s="192" t="str">
        <f>+IF(D279=consolidado!B270,consolidado!F270,"omitir")</f>
        <v>omitir</v>
      </c>
      <c r="I279" s="193" t="str">
        <f>+IF(D279=consolidado!B270,consolidado!G270,"omitir")</f>
        <v>omitir</v>
      </c>
      <c r="J279" s="164"/>
      <c r="K279" s="164"/>
      <c r="L279" s="164"/>
      <c r="M279" s="164"/>
      <c r="N279" s="164"/>
      <c r="O279" s="164"/>
      <c r="P279" s="164"/>
      <c r="Q279" s="164"/>
      <c r="R279" s="164"/>
      <c r="S279" s="164"/>
      <c r="T279" s="164"/>
      <c r="U279" s="164"/>
      <c r="V279" s="164"/>
      <c r="W279" s="164"/>
      <c r="X279" s="164"/>
      <c r="Y279" s="164"/>
      <c r="Z279" s="164"/>
    </row>
    <row r="280" ht="30.0" hidden="1" customHeight="1">
      <c r="A280" s="164"/>
      <c r="B280" s="188" t="str">
        <f>+IF(D280=consolidado!B271,consolidado!A271,"omitir")</f>
        <v>omitir</v>
      </c>
      <c r="C280" s="189" t="str">
        <f>+IF(D280=consolidado!B271,consolidado!C271,"omitir")</f>
        <v>omitir</v>
      </c>
      <c r="D280" s="189" t="str">
        <f t="shared" si="1"/>
        <v>I°A</v>
      </c>
      <c r="E280" s="189" t="str">
        <f t="shared" si="2"/>
        <v>I°A - omitir - omitir</v>
      </c>
      <c r="F280" s="190" t="str">
        <f>+IF(D280=consolidado!B271,consolidado!D271,"omitir")</f>
        <v>omitir</v>
      </c>
      <c r="G280" s="191" t="str">
        <f>+IF(D280=consolidado!B271,consolidado!N271,"omitir")</f>
        <v>omitir</v>
      </c>
      <c r="H280" s="192" t="str">
        <f>+IF(D280=consolidado!B271,consolidado!F271,"omitir")</f>
        <v>omitir</v>
      </c>
      <c r="I280" s="193" t="str">
        <f>+IF(D280=consolidado!B271,consolidado!G271,"omitir")</f>
        <v>omitir</v>
      </c>
      <c r="J280" s="164"/>
      <c r="K280" s="164"/>
      <c r="L280" s="164"/>
      <c r="M280" s="164"/>
      <c r="N280" s="164"/>
      <c r="O280" s="164"/>
      <c r="P280" s="164"/>
      <c r="Q280" s="164"/>
      <c r="R280" s="164"/>
      <c r="S280" s="164"/>
      <c r="T280" s="164"/>
      <c r="U280" s="164"/>
      <c r="V280" s="164"/>
      <c r="W280" s="164"/>
      <c r="X280" s="164"/>
      <c r="Y280" s="164"/>
      <c r="Z280" s="164"/>
    </row>
    <row r="281" ht="30.0" hidden="1" customHeight="1">
      <c r="A281" s="164"/>
      <c r="B281" s="188" t="str">
        <f>+IF(D281=consolidado!B272,consolidado!A272,"omitir")</f>
        <v>omitir</v>
      </c>
      <c r="C281" s="189" t="str">
        <f>+IF(D281=consolidado!B272,consolidado!C272,"omitir")</f>
        <v>omitir</v>
      </c>
      <c r="D281" s="189" t="str">
        <f t="shared" si="1"/>
        <v>I°A</v>
      </c>
      <c r="E281" s="189" t="str">
        <f t="shared" si="2"/>
        <v>I°A - omitir - omitir</v>
      </c>
      <c r="F281" s="190" t="str">
        <f>+IF(D281=consolidado!B272,consolidado!D272,"omitir")</f>
        <v>omitir</v>
      </c>
      <c r="G281" s="191" t="str">
        <f>+IF(D281=consolidado!B272,consolidado!N272,"omitir")</f>
        <v>omitir</v>
      </c>
      <c r="H281" s="192" t="str">
        <f>+IF(D281=consolidado!B272,consolidado!F272,"omitir")</f>
        <v>omitir</v>
      </c>
      <c r="I281" s="193" t="str">
        <f>+IF(D281=consolidado!B272,consolidado!G272,"omitir")</f>
        <v>omitir</v>
      </c>
      <c r="J281" s="164"/>
      <c r="K281" s="164"/>
      <c r="L281" s="164"/>
      <c r="M281" s="164"/>
      <c r="N281" s="164"/>
      <c r="O281" s="164"/>
      <c r="P281" s="164"/>
      <c r="Q281" s="164"/>
      <c r="R281" s="164"/>
      <c r="S281" s="164"/>
      <c r="T281" s="164"/>
      <c r="U281" s="164"/>
      <c r="V281" s="164"/>
      <c r="W281" s="164"/>
      <c r="X281" s="164"/>
      <c r="Y281" s="164"/>
      <c r="Z281" s="164"/>
    </row>
    <row r="282" ht="30.0" hidden="1" customHeight="1">
      <c r="A282" s="164"/>
      <c r="B282" s="188" t="str">
        <f>+IF(D282=consolidado!B273,consolidado!A273,"omitir")</f>
        <v>omitir</v>
      </c>
      <c r="C282" s="189" t="str">
        <f>+IF(D282=consolidado!B273,consolidado!C273,"omitir")</f>
        <v>omitir</v>
      </c>
      <c r="D282" s="189" t="str">
        <f t="shared" si="1"/>
        <v>I°A</v>
      </c>
      <c r="E282" s="189" t="str">
        <f t="shared" si="2"/>
        <v>I°A - omitir - omitir</v>
      </c>
      <c r="F282" s="190" t="str">
        <f>+IF(D282=consolidado!B273,consolidado!D273,"omitir")</f>
        <v>omitir</v>
      </c>
      <c r="G282" s="191" t="str">
        <f>+IF(D282=consolidado!B273,consolidado!N273,"omitir")</f>
        <v>omitir</v>
      </c>
      <c r="H282" s="192" t="str">
        <f>+IF(D282=consolidado!B273,consolidado!F273,"omitir")</f>
        <v>omitir</v>
      </c>
      <c r="I282" s="193" t="str">
        <f>+IF(D282=consolidado!B273,consolidado!G273,"omitir")</f>
        <v>omitir</v>
      </c>
      <c r="J282" s="164"/>
      <c r="K282" s="164"/>
      <c r="L282" s="164"/>
      <c r="M282" s="164"/>
      <c r="N282" s="164"/>
      <c r="O282" s="164"/>
      <c r="P282" s="164"/>
      <c r="Q282" s="164"/>
      <c r="R282" s="164"/>
      <c r="S282" s="164"/>
      <c r="T282" s="164"/>
      <c r="U282" s="164"/>
      <c r="V282" s="164"/>
      <c r="W282" s="164"/>
      <c r="X282" s="164"/>
      <c r="Y282" s="164"/>
      <c r="Z282" s="164"/>
    </row>
    <row r="283" ht="30.0" hidden="1" customHeight="1">
      <c r="A283" s="164"/>
      <c r="B283" s="188" t="str">
        <f>+IF(D283=consolidado!B274,consolidado!A274,"omitir")</f>
        <v>omitir</v>
      </c>
      <c r="C283" s="189" t="str">
        <f>+IF(D283=consolidado!B274,consolidado!C274,"omitir")</f>
        <v>omitir</v>
      </c>
      <c r="D283" s="189" t="str">
        <f t="shared" si="1"/>
        <v>I°A</v>
      </c>
      <c r="E283" s="189" t="str">
        <f t="shared" si="2"/>
        <v>I°A - omitir - omitir</v>
      </c>
      <c r="F283" s="190" t="str">
        <f>+IF(D283=consolidado!B274,consolidado!D274,"omitir")</f>
        <v>omitir</v>
      </c>
      <c r="G283" s="191" t="str">
        <f>+IF(D283=consolidado!B274,consolidado!N274,"omitir")</f>
        <v>omitir</v>
      </c>
      <c r="H283" s="192" t="str">
        <f>+IF(D283=consolidado!B274,consolidado!F274,"omitir")</f>
        <v>omitir</v>
      </c>
      <c r="I283" s="193" t="str">
        <f>+IF(D283=consolidado!B274,consolidado!G274,"omitir")</f>
        <v>omitir</v>
      </c>
      <c r="J283" s="164"/>
      <c r="K283" s="164"/>
      <c r="L283" s="164"/>
      <c r="M283" s="164"/>
      <c r="N283" s="164"/>
      <c r="O283" s="164"/>
      <c r="P283" s="164"/>
      <c r="Q283" s="164"/>
      <c r="R283" s="164"/>
      <c r="S283" s="164"/>
      <c r="T283" s="164"/>
      <c r="U283" s="164"/>
      <c r="V283" s="164"/>
      <c r="W283" s="164"/>
      <c r="X283" s="164"/>
      <c r="Y283" s="164"/>
      <c r="Z283" s="164"/>
    </row>
    <row r="284" ht="30.0" hidden="1" customHeight="1">
      <c r="A284" s="164"/>
      <c r="B284" s="188" t="str">
        <f>+IF(D284=consolidado!B275,consolidado!A275,"omitir")</f>
        <v>omitir</v>
      </c>
      <c r="C284" s="189" t="str">
        <f>+IF(D284=consolidado!B275,consolidado!C275,"omitir")</f>
        <v>omitir</v>
      </c>
      <c r="D284" s="189" t="str">
        <f t="shared" si="1"/>
        <v>I°A</v>
      </c>
      <c r="E284" s="189" t="str">
        <f t="shared" si="2"/>
        <v>I°A - omitir - omitir</v>
      </c>
      <c r="F284" s="190" t="str">
        <f>+IF(D284=consolidado!B275,consolidado!D275,"omitir")</f>
        <v>omitir</v>
      </c>
      <c r="G284" s="191" t="str">
        <f>+IF(D284=consolidado!B275,consolidado!N275,"omitir")</f>
        <v>omitir</v>
      </c>
      <c r="H284" s="192" t="str">
        <f>+IF(D284=consolidado!B275,consolidado!F275,"omitir")</f>
        <v>omitir</v>
      </c>
      <c r="I284" s="193" t="str">
        <f>+IF(D284=consolidado!B275,consolidado!G275,"omitir")</f>
        <v>omitir</v>
      </c>
      <c r="J284" s="164"/>
      <c r="K284" s="164"/>
      <c r="L284" s="164"/>
      <c r="M284" s="164"/>
      <c r="N284" s="164"/>
      <c r="O284" s="164"/>
      <c r="P284" s="164"/>
      <c r="Q284" s="164"/>
      <c r="R284" s="164"/>
      <c r="S284" s="164"/>
      <c r="T284" s="164"/>
      <c r="U284" s="164"/>
      <c r="V284" s="164"/>
      <c r="W284" s="164"/>
      <c r="X284" s="164"/>
      <c r="Y284" s="164"/>
      <c r="Z284" s="164"/>
    </row>
    <row r="285" ht="30.0" hidden="1" customHeight="1">
      <c r="A285" s="164"/>
      <c r="B285" s="188" t="str">
        <f>+IF(D285=consolidado!B276,consolidado!A276,"omitir")</f>
        <v>omitir</v>
      </c>
      <c r="C285" s="189" t="str">
        <f>+IF(D285=consolidado!B276,consolidado!C276,"omitir")</f>
        <v>omitir</v>
      </c>
      <c r="D285" s="189" t="str">
        <f t="shared" si="1"/>
        <v>I°A</v>
      </c>
      <c r="E285" s="189" t="str">
        <f t="shared" si="2"/>
        <v>I°A - omitir - omitir</v>
      </c>
      <c r="F285" s="190" t="str">
        <f>+IF(D285=consolidado!B276,consolidado!D276,"omitir")</f>
        <v>omitir</v>
      </c>
      <c r="G285" s="191" t="str">
        <f>+IF(D285=consolidado!B276,consolidado!N276,"omitir")</f>
        <v>omitir</v>
      </c>
      <c r="H285" s="192" t="str">
        <f>+IF(D285=consolidado!B276,consolidado!F276,"omitir")</f>
        <v>omitir</v>
      </c>
      <c r="I285" s="193" t="str">
        <f>+IF(D285=consolidado!B276,consolidado!G276,"omitir")</f>
        <v>omitir</v>
      </c>
      <c r="J285" s="164"/>
      <c r="K285" s="164"/>
      <c r="L285" s="164"/>
      <c r="M285" s="164"/>
      <c r="N285" s="164"/>
      <c r="O285" s="164"/>
      <c r="P285" s="164"/>
      <c r="Q285" s="164"/>
      <c r="R285" s="164"/>
      <c r="S285" s="164"/>
      <c r="T285" s="164"/>
      <c r="U285" s="164"/>
      <c r="V285" s="164"/>
      <c r="W285" s="164"/>
      <c r="X285" s="164"/>
      <c r="Y285" s="164"/>
      <c r="Z285" s="164"/>
    </row>
    <row r="286" ht="30.0" hidden="1" customHeight="1">
      <c r="A286" s="164"/>
      <c r="B286" s="188" t="str">
        <f>+IF(D286=consolidado!B277,consolidado!A277,"omitir")</f>
        <v>omitir</v>
      </c>
      <c r="C286" s="189" t="str">
        <f>+IF(D286=consolidado!B277,consolidado!C277,"omitir")</f>
        <v>omitir</v>
      </c>
      <c r="D286" s="189" t="str">
        <f t="shared" si="1"/>
        <v>I°A</v>
      </c>
      <c r="E286" s="189" t="str">
        <f t="shared" si="2"/>
        <v>I°A - omitir - omitir</v>
      </c>
      <c r="F286" s="190" t="str">
        <f>+IF(D286=consolidado!B277,consolidado!D277,"omitir")</f>
        <v>omitir</v>
      </c>
      <c r="G286" s="191" t="str">
        <f>+IF(D286=consolidado!B277,consolidado!N277,"omitir")</f>
        <v>omitir</v>
      </c>
      <c r="H286" s="192" t="str">
        <f>+IF(D286=consolidado!B277,consolidado!F277,"omitir")</f>
        <v>omitir</v>
      </c>
      <c r="I286" s="193" t="str">
        <f>+IF(D286=consolidado!B277,consolidado!G277,"omitir")</f>
        <v>omitir</v>
      </c>
      <c r="J286" s="164"/>
      <c r="K286" s="164"/>
      <c r="L286" s="164"/>
      <c r="M286" s="164"/>
      <c r="N286" s="164"/>
      <c r="O286" s="164"/>
      <c r="P286" s="164"/>
      <c r="Q286" s="164"/>
      <c r="R286" s="164"/>
      <c r="S286" s="164"/>
      <c r="T286" s="164"/>
      <c r="U286" s="164"/>
      <c r="V286" s="164"/>
      <c r="W286" s="164"/>
      <c r="X286" s="164"/>
      <c r="Y286" s="164"/>
      <c r="Z286" s="164"/>
    </row>
    <row r="287" ht="30.0" hidden="1" customHeight="1">
      <c r="A287" s="164"/>
      <c r="B287" s="188" t="str">
        <f>+IF(D287=consolidado!B278,consolidado!A278,"omitir")</f>
        <v>omitir</v>
      </c>
      <c r="C287" s="189" t="str">
        <f>+IF(D287=consolidado!B278,consolidado!C278,"omitir")</f>
        <v>omitir</v>
      </c>
      <c r="D287" s="189" t="str">
        <f t="shared" si="1"/>
        <v>I°A</v>
      </c>
      <c r="E287" s="189" t="str">
        <f t="shared" si="2"/>
        <v>I°A - omitir - omitir</v>
      </c>
      <c r="F287" s="190" t="str">
        <f>+IF(D287=consolidado!B278,consolidado!D278,"omitir")</f>
        <v>omitir</v>
      </c>
      <c r="G287" s="191" t="str">
        <f>+IF(D287=consolidado!B278,consolidado!N278,"omitir")</f>
        <v>omitir</v>
      </c>
      <c r="H287" s="192" t="str">
        <f>+IF(D287=consolidado!B278,consolidado!F278,"omitir")</f>
        <v>omitir</v>
      </c>
      <c r="I287" s="193" t="str">
        <f>+IF(D287=consolidado!B278,consolidado!G278,"omitir")</f>
        <v>omitir</v>
      </c>
      <c r="J287" s="164"/>
      <c r="K287" s="164"/>
      <c r="L287" s="164"/>
      <c r="M287" s="164"/>
      <c r="N287" s="164"/>
      <c r="O287" s="164"/>
      <c r="P287" s="164"/>
      <c r="Q287" s="164"/>
      <c r="R287" s="164"/>
      <c r="S287" s="164"/>
      <c r="T287" s="164"/>
      <c r="U287" s="164"/>
      <c r="V287" s="164"/>
      <c r="W287" s="164"/>
      <c r="X287" s="164"/>
      <c r="Y287" s="164"/>
      <c r="Z287" s="164"/>
    </row>
    <row r="288" ht="30.0" hidden="1" customHeight="1">
      <c r="A288" s="164"/>
      <c r="B288" s="188" t="str">
        <f>+IF(D288=consolidado!B279,consolidado!A279,"omitir")</f>
        <v>omitir</v>
      </c>
      <c r="C288" s="189" t="str">
        <f>+IF(D288=consolidado!B279,consolidado!C279,"omitir")</f>
        <v>omitir</v>
      </c>
      <c r="D288" s="189" t="str">
        <f t="shared" si="1"/>
        <v>I°A</v>
      </c>
      <c r="E288" s="189" t="str">
        <f t="shared" si="2"/>
        <v>I°A - omitir - omitir</v>
      </c>
      <c r="F288" s="190" t="str">
        <f>+IF(D288=consolidado!B279,consolidado!D279,"omitir")</f>
        <v>omitir</v>
      </c>
      <c r="G288" s="191" t="str">
        <f>+IF(D288=consolidado!B279,consolidado!N279,"omitir")</f>
        <v>omitir</v>
      </c>
      <c r="H288" s="192" t="str">
        <f>+IF(D288=consolidado!B279,consolidado!F279,"omitir")</f>
        <v>omitir</v>
      </c>
      <c r="I288" s="193" t="str">
        <f>+IF(D288=consolidado!B279,consolidado!G279,"omitir")</f>
        <v>omitir</v>
      </c>
      <c r="J288" s="164"/>
      <c r="K288" s="164"/>
      <c r="L288" s="164"/>
      <c r="M288" s="164"/>
      <c r="N288" s="164"/>
      <c r="O288" s="164"/>
      <c r="P288" s="164"/>
      <c r="Q288" s="164"/>
      <c r="R288" s="164"/>
      <c r="S288" s="164"/>
      <c r="T288" s="164"/>
      <c r="U288" s="164"/>
      <c r="V288" s="164"/>
      <c r="W288" s="164"/>
      <c r="X288" s="164"/>
      <c r="Y288" s="164"/>
      <c r="Z288" s="164"/>
    </row>
    <row r="289" ht="30.0" hidden="1" customHeight="1">
      <c r="A289" s="164"/>
      <c r="B289" s="188" t="str">
        <f>+IF(D289=consolidado!B280,consolidado!A280,"omitir")</f>
        <v>omitir</v>
      </c>
      <c r="C289" s="189" t="str">
        <f>+IF(D289=consolidado!B280,consolidado!C280,"omitir")</f>
        <v>omitir</v>
      </c>
      <c r="D289" s="189" t="str">
        <f t="shared" si="1"/>
        <v>I°A</v>
      </c>
      <c r="E289" s="189" t="str">
        <f t="shared" si="2"/>
        <v>I°A - omitir - omitir</v>
      </c>
      <c r="F289" s="190" t="str">
        <f>+IF(D289=consolidado!B280,consolidado!D280,"omitir")</f>
        <v>omitir</v>
      </c>
      <c r="G289" s="191" t="str">
        <f>+IF(D289=consolidado!B280,consolidado!N280,"omitir")</f>
        <v>omitir</v>
      </c>
      <c r="H289" s="192" t="str">
        <f>+IF(D289=consolidado!B280,consolidado!F280,"omitir")</f>
        <v>omitir</v>
      </c>
      <c r="I289" s="193" t="str">
        <f>+IF(D289=consolidado!B280,consolidado!G280,"omitir")</f>
        <v>omitir</v>
      </c>
      <c r="J289" s="164"/>
      <c r="K289" s="164"/>
      <c r="L289" s="164"/>
      <c r="M289" s="164"/>
      <c r="N289" s="164"/>
      <c r="O289" s="164"/>
      <c r="P289" s="164"/>
      <c r="Q289" s="164"/>
      <c r="R289" s="164"/>
      <c r="S289" s="164"/>
      <c r="T289" s="164"/>
      <c r="U289" s="164"/>
      <c r="V289" s="164"/>
      <c r="W289" s="164"/>
      <c r="X289" s="164"/>
      <c r="Y289" s="164"/>
      <c r="Z289" s="164"/>
    </row>
    <row r="290" ht="30.0" hidden="1" customHeight="1">
      <c r="A290" s="164"/>
      <c r="B290" s="188" t="str">
        <f>+IF(D290=consolidado!B281,consolidado!A281,"omitir")</f>
        <v>omitir</v>
      </c>
      <c r="C290" s="189" t="str">
        <f>+IF(D290=consolidado!B281,consolidado!C281,"omitir")</f>
        <v>omitir</v>
      </c>
      <c r="D290" s="189" t="str">
        <f t="shared" si="1"/>
        <v>I°A</v>
      </c>
      <c r="E290" s="189" t="str">
        <f t="shared" si="2"/>
        <v>I°A - omitir - omitir</v>
      </c>
      <c r="F290" s="190" t="str">
        <f>+IF(D290=consolidado!B281,consolidado!D281,"omitir")</f>
        <v>omitir</v>
      </c>
      <c r="G290" s="191" t="str">
        <f>+IF(D290=consolidado!B281,consolidado!N281,"omitir")</f>
        <v>omitir</v>
      </c>
      <c r="H290" s="192" t="str">
        <f>+IF(D290=consolidado!B281,consolidado!F281,"omitir")</f>
        <v>omitir</v>
      </c>
      <c r="I290" s="193" t="str">
        <f>+IF(D290=consolidado!B281,consolidado!G281,"omitir")</f>
        <v>omitir</v>
      </c>
      <c r="J290" s="164"/>
      <c r="K290" s="164"/>
      <c r="L290" s="164"/>
      <c r="M290" s="164"/>
      <c r="N290" s="164"/>
      <c r="O290" s="164"/>
      <c r="P290" s="164"/>
      <c r="Q290" s="164"/>
      <c r="R290" s="164"/>
      <c r="S290" s="164"/>
      <c r="T290" s="164"/>
      <c r="U290" s="164"/>
      <c r="V290" s="164"/>
      <c r="W290" s="164"/>
      <c r="X290" s="164"/>
      <c r="Y290" s="164"/>
      <c r="Z290" s="164"/>
    </row>
    <row r="291" ht="30.0" hidden="1" customHeight="1">
      <c r="A291" s="164"/>
      <c r="B291" s="188" t="str">
        <f>+IF(D291=consolidado!B282,consolidado!A282,"omitir")</f>
        <v>omitir</v>
      </c>
      <c r="C291" s="189" t="str">
        <f>+IF(D291=consolidado!B282,consolidado!C282,"omitir")</f>
        <v>omitir</v>
      </c>
      <c r="D291" s="189" t="str">
        <f t="shared" si="1"/>
        <v>I°A</v>
      </c>
      <c r="E291" s="189" t="str">
        <f t="shared" si="2"/>
        <v>I°A - omitir - omitir</v>
      </c>
      <c r="F291" s="190" t="str">
        <f>+IF(D291=consolidado!B282,consolidado!D282,"omitir")</f>
        <v>omitir</v>
      </c>
      <c r="G291" s="191" t="str">
        <f>+IF(D291=consolidado!B282,consolidado!N282,"omitir")</f>
        <v>omitir</v>
      </c>
      <c r="H291" s="192" t="str">
        <f>+IF(D291=consolidado!B282,consolidado!F282,"omitir")</f>
        <v>omitir</v>
      </c>
      <c r="I291" s="193" t="str">
        <f>+IF(D291=consolidado!B282,consolidado!G282,"omitir")</f>
        <v>omitir</v>
      </c>
      <c r="J291" s="164"/>
      <c r="K291" s="164"/>
      <c r="L291" s="164"/>
      <c r="M291" s="164"/>
      <c r="N291" s="164"/>
      <c r="O291" s="164"/>
      <c r="P291" s="164"/>
      <c r="Q291" s="164"/>
      <c r="R291" s="164"/>
      <c r="S291" s="164"/>
      <c r="T291" s="164"/>
      <c r="U291" s="164"/>
      <c r="V291" s="164"/>
      <c r="W291" s="164"/>
      <c r="X291" s="164"/>
      <c r="Y291" s="164"/>
      <c r="Z291" s="164"/>
    </row>
    <row r="292" ht="30.0" hidden="1" customHeight="1">
      <c r="A292" s="164"/>
      <c r="B292" s="188" t="str">
        <f>+IF(D292=consolidado!B283,consolidado!A283,"omitir")</f>
        <v>omitir</v>
      </c>
      <c r="C292" s="189" t="str">
        <f>+IF(D292=consolidado!B283,consolidado!C283,"omitir")</f>
        <v>omitir</v>
      </c>
      <c r="D292" s="189" t="str">
        <f t="shared" si="1"/>
        <v>I°A</v>
      </c>
      <c r="E292" s="189" t="str">
        <f t="shared" si="2"/>
        <v>I°A - omitir - omitir</v>
      </c>
      <c r="F292" s="190" t="str">
        <f>+IF(D292=consolidado!B283,consolidado!D283,"omitir")</f>
        <v>omitir</v>
      </c>
      <c r="G292" s="191" t="str">
        <f>+IF(D292=consolidado!B283,consolidado!N283,"omitir")</f>
        <v>omitir</v>
      </c>
      <c r="H292" s="192" t="str">
        <f>+IF(D292=consolidado!B283,consolidado!F283,"omitir")</f>
        <v>omitir</v>
      </c>
      <c r="I292" s="193" t="str">
        <f>+IF(D292=consolidado!B283,consolidado!G283,"omitir")</f>
        <v>omitir</v>
      </c>
      <c r="J292" s="164"/>
      <c r="K292" s="164"/>
      <c r="L292" s="164"/>
      <c r="M292" s="164"/>
      <c r="N292" s="164"/>
      <c r="O292" s="164"/>
      <c r="P292" s="164"/>
      <c r="Q292" s="164"/>
      <c r="R292" s="164"/>
      <c r="S292" s="164"/>
      <c r="T292" s="164"/>
      <c r="U292" s="164"/>
      <c r="V292" s="164"/>
      <c r="W292" s="164"/>
      <c r="X292" s="164"/>
      <c r="Y292" s="164"/>
      <c r="Z292" s="164"/>
    </row>
    <row r="293" ht="30.0" hidden="1" customHeight="1">
      <c r="A293" s="164"/>
      <c r="B293" s="188" t="str">
        <f>+IF(D293=consolidado!B284,consolidado!A284,"omitir")</f>
        <v>omitir</v>
      </c>
      <c r="C293" s="189" t="str">
        <f>+IF(D293=consolidado!B284,consolidado!C284,"omitir")</f>
        <v>omitir</v>
      </c>
      <c r="D293" s="189" t="str">
        <f t="shared" si="1"/>
        <v>I°A</v>
      </c>
      <c r="E293" s="189" t="str">
        <f t="shared" si="2"/>
        <v>I°A - omitir - omitir</v>
      </c>
      <c r="F293" s="190" t="str">
        <f>+IF(D293=consolidado!B284,consolidado!D284,"omitir")</f>
        <v>omitir</v>
      </c>
      <c r="G293" s="191" t="str">
        <f>+IF(D293=consolidado!B284,consolidado!N284,"omitir")</f>
        <v>omitir</v>
      </c>
      <c r="H293" s="192" t="str">
        <f>+IF(D293=consolidado!B284,consolidado!F284,"omitir")</f>
        <v>omitir</v>
      </c>
      <c r="I293" s="193" t="str">
        <f>+IF(D293=consolidado!B284,consolidado!G284,"omitir")</f>
        <v>omitir</v>
      </c>
      <c r="J293" s="164"/>
      <c r="K293" s="164"/>
      <c r="L293" s="164"/>
      <c r="M293" s="164"/>
      <c r="N293" s="164"/>
      <c r="O293" s="164"/>
      <c r="P293" s="164"/>
      <c r="Q293" s="164"/>
      <c r="R293" s="164"/>
      <c r="S293" s="164"/>
      <c r="T293" s="164"/>
      <c r="U293" s="164"/>
      <c r="V293" s="164"/>
      <c r="W293" s="164"/>
      <c r="X293" s="164"/>
      <c r="Y293" s="164"/>
      <c r="Z293" s="164"/>
    </row>
    <row r="294" ht="30.0" hidden="1" customHeight="1">
      <c r="A294" s="164"/>
      <c r="B294" s="188" t="str">
        <f>+IF(D294=consolidado!B285,consolidado!A285,"omitir")</f>
        <v>omitir</v>
      </c>
      <c r="C294" s="189" t="str">
        <f>+IF(D294=consolidado!B285,consolidado!C285,"omitir")</f>
        <v>omitir</v>
      </c>
      <c r="D294" s="189" t="str">
        <f t="shared" si="1"/>
        <v>I°A</v>
      </c>
      <c r="E294" s="189" t="str">
        <f t="shared" si="2"/>
        <v>I°A - omitir - omitir</v>
      </c>
      <c r="F294" s="190" t="str">
        <f>+IF(D294=consolidado!B285,consolidado!D285,"omitir")</f>
        <v>omitir</v>
      </c>
      <c r="G294" s="191" t="str">
        <f>+IF(D294=consolidado!B285,consolidado!N285,"omitir")</f>
        <v>omitir</v>
      </c>
      <c r="H294" s="192" t="str">
        <f>+IF(D294=consolidado!B285,consolidado!F285,"omitir")</f>
        <v>omitir</v>
      </c>
      <c r="I294" s="193" t="str">
        <f>+IF(D294=consolidado!B285,consolidado!G285,"omitir")</f>
        <v>omitir</v>
      </c>
      <c r="J294" s="164"/>
      <c r="K294" s="164"/>
      <c r="L294" s="164"/>
      <c r="M294" s="164"/>
      <c r="N294" s="164"/>
      <c r="O294" s="164"/>
      <c r="P294" s="164"/>
      <c r="Q294" s="164"/>
      <c r="R294" s="164"/>
      <c r="S294" s="164"/>
      <c r="T294" s="164"/>
      <c r="U294" s="164"/>
      <c r="V294" s="164"/>
      <c r="W294" s="164"/>
      <c r="X294" s="164"/>
      <c r="Y294" s="164"/>
      <c r="Z294" s="164"/>
    </row>
    <row r="295" ht="30.0" hidden="1" customHeight="1">
      <c r="A295" s="164"/>
      <c r="B295" s="188" t="str">
        <f>+IF(D295=consolidado!B286,consolidado!A286,"omitir")</f>
        <v>omitir</v>
      </c>
      <c r="C295" s="189" t="str">
        <f>+IF(D295=consolidado!B286,consolidado!C286,"omitir")</f>
        <v>omitir</v>
      </c>
      <c r="D295" s="189" t="str">
        <f t="shared" si="1"/>
        <v>I°A</v>
      </c>
      <c r="E295" s="189" t="str">
        <f t="shared" si="2"/>
        <v>I°A - omitir - omitir</v>
      </c>
      <c r="F295" s="190" t="str">
        <f>+IF(D295=consolidado!B286,consolidado!D286,"omitir")</f>
        <v>omitir</v>
      </c>
      <c r="G295" s="191" t="str">
        <f>+IF(D295=consolidado!B286,consolidado!N286,"omitir")</f>
        <v>omitir</v>
      </c>
      <c r="H295" s="192" t="str">
        <f>+IF(D295=consolidado!B286,consolidado!F286,"omitir")</f>
        <v>omitir</v>
      </c>
      <c r="I295" s="193" t="str">
        <f>+IF(D295=consolidado!B286,consolidado!G286,"omitir")</f>
        <v>omitir</v>
      </c>
      <c r="J295" s="164"/>
      <c r="K295" s="164"/>
      <c r="L295" s="164"/>
      <c r="M295" s="164"/>
      <c r="N295" s="164"/>
      <c r="O295" s="164"/>
      <c r="P295" s="164"/>
      <c r="Q295" s="164"/>
      <c r="R295" s="164"/>
      <c r="S295" s="164"/>
      <c r="T295" s="164"/>
      <c r="U295" s="164"/>
      <c r="V295" s="164"/>
      <c r="W295" s="164"/>
      <c r="X295" s="164"/>
      <c r="Y295" s="164"/>
      <c r="Z295" s="164"/>
    </row>
    <row r="296" ht="30.0" hidden="1" customHeight="1">
      <c r="A296" s="164"/>
      <c r="B296" s="188" t="str">
        <f>+IF(D296=consolidado!B287,consolidado!A287,"omitir")</f>
        <v>omitir</v>
      </c>
      <c r="C296" s="189" t="str">
        <f>+IF(D296=consolidado!B287,consolidado!C287,"omitir")</f>
        <v>omitir</v>
      </c>
      <c r="D296" s="189" t="str">
        <f t="shared" si="1"/>
        <v>I°A</v>
      </c>
      <c r="E296" s="189" t="str">
        <f t="shared" si="2"/>
        <v>I°A - omitir - omitir</v>
      </c>
      <c r="F296" s="190" t="str">
        <f>+IF(D296=consolidado!B287,consolidado!D287,"omitir")</f>
        <v>omitir</v>
      </c>
      <c r="G296" s="191" t="str">
        <f>+IF(D296=consolidado!B287,consolidado!N287,"omitir")</f>
        <v>omitir</v>
      </c>
      <c r="H296" s="192" t="str">
        <f>+IF(D296=consolidado!B287,consolidado!F287,"omitir")</f>
        <v>omitir</v>
      </c>
      <c r="I296" s="193" t="str">
        <f>+IF(D296=consolidado!B287,consolidado!G287,"omitir")</f>
        <v>omitir</v>
      </c>
      <c r="J296" s="164"/>
      <c r="K296" s="164"/>
      <c r="L296" s="164"/>
      <c r="M296" s="164"/>
      <c r="N296" s="164"/>
      <c r="O296" s="164"/>
      <c r="P296" s="164"/>
      <c r="Q296" s="164"/>
      <c r="R296" s="164"/>
      <c r="S296" s="164"/>
      <c r="T296" s="164"/>
      <c r="U296" s="164"/>
      <c r="V296" s="164"/>
      <c r="W296" s="164"/>
      <c r="X296" s="164"/>
      <c r="Y296" s="164"/>
      <c r="Z296" s="164"/>
    </row>
    <row r="297" ht="30.0" hidden="1" customHeight="1">
      <c r="A297" s="164"/>
      <c r="B297" s="188" t="str">
        <f>+IF(D297=consolidado!B288,consolidado!A288,"omitir")</f>
        <v>omitir</v>
      </c>
      <c r="C297" s="189" t="str">
        <f>+IF(D297=consolidado!B288,consolidado!C288,"omitir")</f>
        <v>omitir</v>
      </c>
      <c r="D297" s="189" t="str">
        <f t="shared" si="1"/>
        <v>I°A</v>
      </c>
      <c r="E297" s="189" t="str">
        <f t="shared" si="2"/>
        <v>I°A - omitir - omitir</v>
      </c>
      <c r="F297" s="190" t="str">
        <f>+IF(D297=consolidado!B288,consolidado!D288,"omitir")</f>
        <v>omitir</v>
      </c>
      <c r="G297" s="191" t="str">
        <f>+IF(D297=consolidado!B288,consolidado!N288,"omitir")</f>
        <v>omitir</v>
      </c>
      <c r="H297" s="192" t="str">
        <f>+IF(D297=consolidado!B288,consolidado!F288,"omitir")</f>
        <v>omitir</v>
      </c>
      <c r="I297" s="193" t="str">
        <f>+IF(D297=consolidado!B288,consolidado!G288,"omitir")</f>
        <v>omitir</v>
      </c>
      <c r="J297" s="164"/>
      <c r="K297" s="164"/>
      <c r="L297" s="164"/>
      <c r="M297" s="164"/>
      <c r="N297" s="164"/>
      <c r="O297" s="164"/>
      <c r="P297" s="164"/>
      <c r="Q297" s="164"/>
      <c r="R297" s="164"/>
      <c r="S297" s="164"/>
      <c r="T297" s="164"/>
      <c r="U297" s="164"/>
      <c r="V297" s="164"/>
      <c r="W297" s="164"/>
      <c r="X297" s="164"/>
      <c r="Y297" s="164"/>
      <c r="Z297" s="164"/>
    </row>
    <row r="298" ht="30.0" hidden="1" customHeight="1">
      <c r="A298" s="164"/>
      <c r="B298" s="188" t="str">
        <f>+IF(D298=consolidado!B289,consolidado!A289,"omitir")</f>
        <v>omitir</v>
      </c>
      <c r="C298" s="189" t="str">
        <f>+IF(D298=consolidado!B289,consolidado!C289,"omitir")</f>
        <v>omitir</v>
      </c>
      <c r="D298" s="189" t="str">
        <f t="shared" si="1"/>
        <v>I°A</v>
      </c>
      <c r="E298" s="189" t="str">
        <f t="shared" si="2"/>
        <v>I°A - omitir - omitir</v>
      </c>
      <c r="F298" s="190" t="str">
        <f>+IF(D298=consolidado!B289,consolidado!D289,"omitir")</f>
        <v>omitir</v>
      </c>
      <c r="G298" s="191" t="str">
        <f>+IF(D298=consolidado!B289,consolidado!N289,"omitir")</f>
        <v>omitir</v>
      </c>
      <c r="H298" s="192" t="str">
        <f>+IF(D298=consolidado!B289,consolidado!F289,"omitir")</f>
        <v>omitir</v>
      </c>
      <c r="I298" s="193" t="str">
        <f>+IF(D298=consolidado!B289,consolidado!G289,"omitir")</f>
        <v>omitir</v>
      </c>
      <c r="J298" s="164"/>
      <c r="K298" s="164"/>
      <c r="L298" s="164"/>
      <c r="M298" s="164"/>
      <c r="N298" s="164"/>
      <c r="O298" s="164"/>
      <c r="P298" s="164"/>
      <c r="Q298" s="164"/>
      <c r="R298" s="164"/>
      <c r="S298" s="164"/>
      <c r="T298" s="164"/>
      <c r="U298" s="164"/>
      <c r="V298" s="164"/>
      <c r="W298" s="164"/>
      <c r="X298" s="164"/>
      <c r="Y298" s="164"/>
      <c r="Z298" s="164"/>
    </row>
    <row r="299" ht="30.0" hidden="1" customHeight="1">
      <c r="A299" s="164"/>
      <c r="B299" s="188" t="str">
        <f>+IF(D299=consolidado!B290,consolidado!A290,"omitir")</f>
        <v>omitir</v>
      </c>
      <c r="C299" s="189" t="str">
        <f>+IF(D299=consolidado!B290,consolidado!C290,"omitir")</f>
        <v>omitir</v>
      </c>
      <c r="D299" s="189" t="str">
        <f t="shared" si="1"/>
        <v>I°A</v>
      </c>
      <c r="E299" s="189" t="str">
        <f t="shared" si="2"/>
        <v>I°A - omitir - omitir</v>
      </c>
      <c r="F299" s="190" t="str">
        <f>+IF(D299=consolidado!B290,consolidado!D290,"omitir")</f>
        <v>omitir</v>
      </c>
      <c r="G299" s="191" t="str">
        <f>+IF(D299=consolidado!B290,consolidado!N290,"omitir")</f>
        <v>omitir</v>
      </c>
      <c r="H299" s="192" t="str">
        <f>+IF(D299=consolidado!B290,consolidado!F290,"omitir")</f>
        <v>omitir</v>
      </c>
      <c r="I299" s="193" t="str">
        <f>+IF(D299=consolidado!B290,consolidado!G290,"omitir")</f>
        <v>omitir</v>
      </c>
      <c r="J299" s="164"/>
      <c r="K299" s="164"/>
      <c r="L299" s="164"/>
      <c r="M299" s="164"/>
      <c r="N299" s="164"/>
      <c r="O299" s="164"/>
      <c r="P299" s="164"/>
      <c r="Q299" s="164"/>
      <c r="R299" s="164"/>
      <c r="S299" s="164"/>
      <c r="T299" s="164"/>
      <c r="U299" s="164"/>
      <c r="V299" s="164"/>
      <c r="W299" s="164"/>
      <c r="X299" s="164"/>
      <c r="Y299" s="164"/>
      <c r="Z299" s="164"/>
    </row>
    <row r="300" ht="30.0" hidden="1" customHeight="1">
      <c r="A300" s="164"/>
      <c r="B300" s="188" t="str">
        <f>+IF(D300=consolidado!B291,consolidado!A291,"omitir")</f>
        <v>omitir</v>
      </c>
      <c r="C300" s="189" t="str">
        <f>+IF(D300=consolidado!B291,consolidado!C291,"omitir")</f>
        <v>omitir</v>
      </c>
      <c r="D300" s="189" t="str">
        <f t="shared" si="1"/>
        <v>I°A</v>
      </c>
      <c r="E300" s="189" t="str">
        <f t="shared" si="2"/>
        <v>I°A - omitir - omitir</v>
      </c>
      <c r="F300" s="190" t="str">
        <f>+IF(D300=consolidado!B291,consolidado!D291,"omitir")</f>
        <v>omitir</v>
      </c>
      <c r="G300" s="191" t="str">
        <f>+IF(D300=consolidado!B291,consolidado!N291,"omitir")</f>
        <v>omitir</v>
      </c>
      <c r="H300" s="192" t="str">
        <f>+IF(D300=consolidado!B291,consolidado!F291,"omitir")</f>
        <v>omitir</v>
      </c>
      <c r="I300" s="193" t="str">
        <f>+IF(D300=consolidado!B291,consolidado!G291,"omitir")</f>
        <v>omitir</v>
      </c>
      <c r="J300" s="164"/>
      <c r="K300" s="164"/>
      <c r="L300" s="164"/>
      <c r="M300" s="164"/>
      <c r="N300" s="164"/>
      <c r="O300" s="164"/>
      <c r="P300" s="164"/>
      <c r="Q300" s="164"/>
      <c r="R300" s="164"/>
      <c r="S300" s="164"/>
      <c r="T300" s="164"/>
      <c r="U300" s="164"/>
      <c r="V300" s="164"/>
      <c r="W300" s="164"/>
      <c r="X300" s="164"/>
      <c r="Y300" s="164"/>
      <c r="Z300" s="164"/>
    </row>
    <row r="301" ht="30.0" hidden="1" customHeight="1">
      <c r="A301" s="164"/>
      <c r="B301" s="188" t="str">
        <f>+IF(D301=consolidado!B292,consolidado!A292,"omitir")</f>
        <v>omitir</v>
      </c>
      <c r="C301" s="189" t="str">
        <f>+IF(D301=consolidado!B292,consolidado!C292,"omitir")</f>
        <v>omitir</v>
      </c>
      <c r="D301" s="189" t="str">
        <f t="shared" si="1"/>
        <v>I°A</v>
      </c>
      <c r="E301" s="189" t="str">
        <f t="shared" si="2"/>
        <v>I°A - omitir - omitir</v>
      </c>
      <c r="F301" s="190" t="str">
        <f>+IF(D301=consolidado!B292,consolidado!D292,"omitir")</f>
        <v>omitir</v>
      </c>
      <c r="G301" s="191" t="str">
        <f>+IF(D301=consolidado!B292,consolidado!N292,"omitir")</f>
        <v>omitir</v>
      </c>
      <c r="H301" s="192" t="str">
        <f>+IF(D301=consolidado!B292,consolidado!F292,"omitir")</f>
        <v>omitir</v>
      </c>
      <c r="I301" s="193" t="str">
        <f>+IF(D301=consolidado!B292,consolidado!G292,"omitir")</f>
        <v>omitir</v>
      </c>
      <c r="J301" s="164"/>
      <c r="K301" s="164"/>
      <c r="L301" s="164"/>
      <c r="M301" s="164"/>
      <c r="N301" s="164"/>
      <c r="O301" s="164"/>
      <c r="P301" s="164"/>
      <c r="Q301" s="164"/>
      <c r="R301" s="164"/>
      <c r="S301" s="164"/>
      <c r="T301" s="164"/>
      <c r="U301" s="164"/>
      <c r="V301" s="164"/>
      <c r="W301" s="164"/>
      <c r="X301" s="164"/>
      <c r="Y301" s="164"/>
      <c r="Z301" s="164"/>
    </row>
    <row r="302" ht="30.0" hidden="1" customHeight="1">
      <c r="A302" s="164"/>
      <c r="B302" s="188" t="str">
        <f>+IF(D302=consolidado!B293,consolidado!A293,"omitir")</f>
        <v>omitir</v>
      </c>
      <c r="C302" s="189" t="str">
        <f>+IF(D302=consolidado!B293,consolidado!C293,"omitir")</f>
        <v>omitir</v>
      </c>
      <c r="D302" s="189" t="str">
        <f t="shared" si="1"/>
        <v>I°A</v>
      </c>
      <c r="E302" s="189" t="str">
        <f t="shared" si="2"/>
        <v>I°A - omitir - omitir</v>
      </c>
      <c r="F302" s="190" t="str">
        <f>+IF(D302=consolidado!B293,consolidado!D293,"omitir")</f>
        <v>omitir</v>
      </c>
      <c r="G302" s="191" t="str">
        <f>+IF(D302=consolidado!B293,consolidado!N293,"omitir")</f>
        <v>omitir</v>
      </c>
      <c r="H302" s="192" t="str">
        <f>+IF(D302=consolidado!B293,consolidado!F293,"omitir")</f>
        <v>omitir</v>
      </c>
      <c r="I302" s="193" t="str">
        <f>+IF(D302=consolidado!B293,consolidado!G293,"omitir")</f>
        <v>omitir</v>
      </c>
      <c r="J302" s="164"/>
      <c r="K302" s="164"/>
      <c r="L302" s="164"/>
      <c r="M302" s="164"/>
      <c r="N302" s="164"/>
      <c r="O302" s="164"/>
      <c r="P302" s="164"/>
      <c r="Q302" s="164"/>
      <c r="R302" s="164"/>
      <c r="S302" s="164"/>
      <c r="T302" s="164"/>
      <c r="U302" s="164"/>
      <c r="V302" s="164"/>
      <c r="W302" s="164"/>
      <c r="X302" s="164"/>
      <c r="Y302" s="164"/>
      <c r="Z302" s="164"/>
    </row>
    <row r="303" ht="30.0" hidden="1" customHeight="1">
      <c r="A303" s="164"/>
      <c r="B303" s="188" t="str">
        <f>+IF(D303=consolidado!B294,consolidado!A294,"omitir")</f>
        <v>omitir</v>
      </c>
      <c r="C303" s="189" t="str">
        <f>+IF(D303=consolidado!B294,consolidado!C294,"omitir")</f>
        <v>omitir</v>
      </c>
      <c r="D303" s="189" t="str">
        <f t="shared" si="1"/>
        <v>I°A</v>
      </c>
      <c r="E303" s="189" t="str">
        <f t="shared" si="2"/>
        <v>I°A - omitir - omitir</v>
      </c>
      <c r="F303" s="190" t="str">
        <f>+IF(D303=consolidado!B294,consolidado!D294,"omitir")</f>
        <v>omitir</v>
      </c>
      <c r="G303" s="191" t="str">
        <f>+IF(D303=consolidado!B294,consolidado!N294,"omitir")</f>
        <v>omitir</v>
      </c>
      <c r="H303" s="192" t="str">
        <f>+IF(D303=consolidado!B294,consolidado!F294,"omitir")</f>
        <v>omitir</v>
      </c>
      <c r="I303" s="193" t="str">
        <f>+IF(D303=consolidado!B294,consolidado!G294,"omitir")</f>
        <v>omitir</v>
      </c>
      <c r="J303" s="164"/>
      <c r="K303" s="164"/>
      <c r="L303" s="164"/>
      <c r="M303" s="164"/>
      <c r="N303" s="164"/>
      <c r="O303" s="164"/>
      <c r="P303" s="164"/>
      <c r="Q303" s="164"/>
      <c r="R303" s="164"/>
      <c r="S303" s="164"/>
      <c r="T303" s="164"/>
      <c r="U303" s="164"/>
      <c r="V303" s="164"/>
      <c r="W303" s="164"/>
      <c r="X303" s="164"/>
      <c r="Y303" s="164"/>
      <c r="Z303" s="164"/>
    </row>
    <row r="304" ht="30.0" hidden="1" customHeight="1">
      <c r="A304" s="164"/>
      <c r="B304" s="188" t="str">
        <f>+IF(D304=consolidado!B296,consolidado!A296,"omitir")</f>
        <v>omitir</v>
      </c>
      <c r="C304" s="189" t="str">
        <f>+IF(D304=consolidado!B296,consolidado!C296,"omitir")</f>
        <v>omitir</v>
      </c>
      <c r="D304" s="189" t="str">
        <f t="shared" si="1"/>
        <v>I°A</v>
      </c>
      <c r="E304" s="189" t="str">
        <f t="shared" si="2"/>
        <v>I°A - omitir - omitir</v>
      </c>
      <c r="F304" s="190" t="str">
        <f>+IF(D304=consolidado!B296,consolidado!D296,"omitir")</f>
        <v>omitir</v>
      </c>
      <c r="G304" s="191" t="str">
        <f>+IF(D304=consolidado!B296,consolidado!N296,"omitir")</f>
        <v>omitir</v>
      </c>
      <c r="H304" s="192" t="str">
        <f>+IF(D304=consolidado!B296,consolidado!F296,"omitir")</f>
        <v>omitir</v>
      </c>
      <c r="I304" s="193" t="str">
        <f>+IF(D304=consolidado!B296,consolidado!G296,"omitir")</f>
        <v>omitir</v>
      </c>
      <c r="J304" s="164"/>
      <c r="K304" s="164"/>
      <c r="L304" s="164"/>
      <c r="M304" s="164"/>
      <c r="N304" s="164"/>
      <c r="O304" s="164"/>
      <c r="P304" s="164"/>
      <c r="Q304" s="164"/>
      <c r="R304" s="164"/>
      <c r="S304" s="164"/>
      <c r="T304" s="164"/>
      <c r="U304" s="164"/>
      <c r="V304" s="164"/>
      <c r="W304" s="164"/>
      <c r="X304" s="164"/>
      <c r="Y304" s="164"/>
      <c r="Z304" s="164"/>
    </row>
    <row r="305" ht="30.0" hidden="1" customHeight="1">
      <c r="A305" s="164"/>
      <c r="B305" s="188" t="str">
        <f>+IF(D305=consolidado!B297,consolidado!A297,"omitir")</f>
        <v>omitir</v>
      </c>
      <c r="C305" s="189" t="str">
        <f>+IF(D305=consolidado!B297,consolidado!C297,"omitir")</f>
        <v>omitir</v>
      </c>
      <c r="D305" s="189" t="str">
        <f t="shared" si="1"/>
        <v>I°A</v>
      </c>
      <c r="E305" s="189" t="str">
        <f t="shared" si="2"/>
        <v>I°A - omitir - omitir</v>
      </c>
      <c r="F305" s="190" t="str">
        <f>+IF(D305=consolidado!B297,consolidado!D297,"omitir")</f>
        <v>omitir</v>
      </c>
      <c r="G305" s="191" t="str">
        <f>+IF(D305=consolidado!B297,consolidado!N297,"omitir")</f>
        <v>omitir</v>
      </c>
      <c r="H305" s="192" t="str">
        <f>+IF(D305=consolidado!B297,consolidado!F297,"omitir")</f>
        <v>omitir</v>
      </c>
      <c r="I305" s="193" t="str">
        <f>+IF(D305=consolidado!B297,consolidado!G297,"omitir")</f>
        <v>omitir</v>
      </c>
      <c r="J305" s="164"/>
      <c r="K305" s="164"/>
      <c r="L305" s="164"/>
      <c r="M305" s="164"/>
      <c r="N305" s="164"/>
      <c r="O305" s="164"/>
      <c r="P305" s="164"/>
      <c r="Q305" s="164"/>
      <c r="R305" s="164"/>
      <c r="S305" s="164"/>
      <c r="T305" s="164"/>
      <c r="U305" s="164"/>
      <c r="V305" s="164"/>
      <c r="W305" s="164"/>
      <c r="X305" s="164"/>
      <c r="Y305" s="164"/>
      <c r="Z305" s="164"/>
    </row>
    <row r="306" ht="30.0" hidden="1" customHeight="1">
      <c r="A306" s="164"/>
      <c r="B306" s="188" t="str">
        <f>+IF(D306=consolidado!B298,consolidado!A298,"omitir")</f>
        <v>omitir</v>
      </c>
      <c r="C306" s="189" t="str">
        <f>+IF(D306=consolidado!B298,consolidado!C298,"omitir")</f>
        <v>omitir</v>
      </c>
      <c r="D306" s="189" t="str">
        <f t="shared" si="1"/>
        <v>I°A</v>
      </c>
      <c r="E306" s="189" t="str">
        <f t="shared" si="2"/>
        <v>I°A - omitir - omitir</v>
      </c>
      <c r="F306" s="190" t="str">
        <f>+IF(D306=consolidado!B298,consolidado!D298,"omitir")</f>
        <v>omitir</v>
      </c>
      <c r="G306" s="191" t="str">
        <f>+IF(D306=consolidado!B298,consolidado!N298,"omitir")</f>
        <v>omitir</v>
      </c>
      <c r="H306" s="192" t="str">
        <f>+IF(D306=consolidado!B298,consolidado!F298,"omitir")</f>
        <v>omitir</v>
      </c>
      <c r="I306" s="193" t="str">
        <f>+IF(D306=consolidado!B298,consolidado!G298,"omitir")</f>
        <v>omitir</v>
      </c>
      <c r="J306" s="164"/>
      <c r="K306" s="164"/>
      <c r="L306" s="164"/>
      <c r="M306" s="164"/>
      <c r="N306" s="164"/>
      <c r="O306" s="164"/>
      <c r="P306" s="164"/>
      <c r="Q306" s="164"/>
      <c r="R306" s="164"/>
      <c r="S306" s="164"/>
      <c r="T306" s="164"/>
      <c r="U306" s="164"/>
      <c r="V306" s="164"/>
      <c r="W306" s="164"/>
      <c r="X306" s="164"/>
      <c r="Y306" s="164"/>
      <c r="Z306" s="164"/>
    </row>
    <row r="307" ht="30.0" hidden="1" customHeight="1">
      <c r="A307" s="164"/>
      <c r="B307" s="188" t="str">
        <f>+IF(D307=consolidado!B299,consolidado!A299,"omitir")</f>
        <v>omitir</v>
      </c>
      <c r="C307" s="189" t="str">
        <f>+IF(D307=consolidado!B299,consolidado!C299,"omitir")</f>
        <v>omitir</v>
      </c>
      <c r="D307" s="189" t="str">
        <f t="shared" si="1"/>
        <v>I°A</v>
      </c>
      <c r="E307" s="189" t="str">
        <f t="shared" si="2"/>
        <v>I°A - omitir - omitir</v>
      </c>
      <c r="F307" s="190" t="str">
        <f>+IF(D307=consolidado!B299,consolidado!D299,"omitir")</f>
        <v>omitir</v>
      </c>
      <c r="G307" s="191" t="str">
        <f>+IF(D307=consolidado!B299,consolidado!N299,"omitir")</f>
        <v>omitir</v>
      </c>
      <c r="H307" s="192" t="str">
        <f>+IF(D307=consolidado!B299,consolidado!F299,"omitir")</f>
        <v>omitir</v>
      </c>
      <c r="I307" s="193" t="str">
        <f>+IF(D307=consolidado!B299,consolidado!G299,"omitir")</f>
        <v>omitir</v>
      </c>
      <c r="J307" s="164"/>
      <c r="K307" s="164"/>
      <c r="L307" s="164"/>
      <c r="M307" s="164"/>
      <c r="N307" s="164"/>
      <c r="O307" s="164"/>
      <c r="P307" s="164"/>
      <c r="Q307" s="164"/>
      <c r="R307" s="164"/>
      <c r="S307" s="164"/>
      <c r="T307" s="164"/>
      <c r="U307" s="164"/>
      <c r="V307" s="164"/>
      <c r="W307" s="164"/>
      <c r="X307" s="164"/>
      <c r="Y307" s="164"/>
      <c r="Z307" s="164"/>
    </row>
    <row r="308" ht="30.0" hidden="1" customHeight="1">
      <c r="A308" s="164"/>
      <c r="B308" s="188" t="str">
        <f>+IF(D308=consolidado!B300,consolidado!A300,"omitir")</f>
        <v>omitir</v>
      </c>
      <c r="C308" s="189" t="str">
        <f>+IF(D308=consolidado!B300,consolidado!C300,"omitir")</f>
        <v>omitir</v>
      </c>
      <c r="D308" s="189" t="str">
        <f t="shared" si="1"/>
        <v>I°A</v>
      </c>
      <c r="E308" s="189" t="str">
        <f t="shared" si="2"/>
        <v>I°A - omitir - omitir</v>
      </c>
      <c r="F308" s="190" t="str">
        <f>+IF(D308=consolidado!B300,consolidado!D300,"omitir")</f>
        <v>omitir</v>
      </c>
      <c r="G308" s="191" t="str">
        <f>+IF(D308=consolidado!B300,consolidado!N300,"omitir")</f>
        <v>omitir</v>
      </c>
      <c r="H308" s="192" t="str">
        <f>+IF(D308=consolidado!B300,consolidado!F300,"omitir")</f>
        <v>omitir</v>
      </c>
      <c r="I308" s="193" t="str">
        <f>+IF(D308=consolidado!B300,consolidado!G300,"omitir")</f>
        <v>omitir</v>
      </c>
      <c r="J308" s="164"/>
      <c r="K308" s="164"/>
      <c r="L308" s="164"/>
      <c r="M308" s="164"/>
      <c r="N308" s="164"/>
      <c r="O308" s="164"/>
      <c r="P308" s="164"/>
      <c r="Q308" s="164"/>
      <c r="R308" s="164"/>
      <c r="S308" s="164"/>
      <c r="T308" s="164"/>
      <c r="U308" s="164"/>
      <c r="V308" s="164"/>
      <c r="W308" s="164"/>
      <c r="X308" s="164"/>
      <c r="Y308" s="164"/>
      <c r="Z308" s="164"/>
    </row>
    <row r="309" ht="30.0" hidden="1" customHeight="1">
      <c r="A309" s="164"/>
      <c r="B309" s="188" t="str">
        <f>+IF(D309=consolidado!B301,consolidado!A301,"omitir")</f>
        <v>omitir</v>
      </c>
      <c r="C309" s="189" t="str">
        <f>+IF(D309=consolidado!B301,consolidado!C301,"omitir")</f>
        <v>omitir</v>
      </c>
      <c r="D309" s="189" t="str">
        <f t="shared" si="1"/>
        <v>I°A</v>
      </c>
      <c r="E309" s="189" t="str">
        <f t="shared" si="2"/>
        <v>I°A - omitir - omitir</v>
      </c>
      <c r="F309" s="190" t="str">
        <f>+IF(D309=consolidado!B301,consolidado!D301,"omitir")</f>
        <v>omitir</v>
      </c>
      <c r="G309" s="191" t="str">
        <f>+IF(D309=consolidado!B301,consolidado!N301,"omitir")</f>
        <v>omitir</v>
      </c>
      <c r="H309" s="192" t="str">
        <f>+IF(D309=consolidado!B301,consolidado!F301,"omitir")</f>
        <v>omitir</v>
      </c>
      <c r="I309" s="193" t="str">
        <f>+IF(D309=consolidado!B301,consolidado!G301,"omitir")</f>
        <v>omitir</v>
      </c>
      <c r="J309" s="164"/>
      <c r="K309" s="164"/>
      <c r="L309" s="164"/>
      <c r="M309" s="164"/>
      <c r="N309" s="164"/>
      <c r="O309" s="164"/>
      <c r="P309" s="164"/>
      <c r="Q309" s="164"/>
      <c r="R309" s="164"/>
      <c r="S309" s="164"/>
      <c r="T309" s="164"/>
      <c r="U309" s="164"/>
      <c r="V309" s="164"/>
      <c r="W309" s="164"/>
      <c r="X309" s="164"/>
      <c r="Y309" s="164"/>
      <c r="Z309" s="164"/>
    </row>
    <row r="310" ht="30.0" hidden="1" customHeight="1">
      <c r="A310" s="164"/>
      <c r="B310" s="188" t="str">
        <f>+IF(D310=consolidado!B302,consolidado!A302,"omitir")</f>
        <v>omitir</v>
      </c>
      <c r="C310" s="189" t="str">
        <f>+IF(D310=consolidado!B302,consolidado!C302,"omitir")</f>
        <v>omitir</v>
      </c>
      <c r="D310" s="189" t="str">
        <f t="shared" si="1"/>
        <v>I°A</v>
      </c>
      <c r="E310" s="189" t="str">
        <f t="shared" si="2"/>
        <v>I°A - omitir - omitir</v>
      </c>
      <c r="F310" s="190" t="str">
        <f>+IF(D310=consolidado!B302,consolidado!D302,"omitir")</f>
        <v>omitir</v>
      </c>
      <c r="G310" s="191" t="str">
        <f>+IF(D310=consolidado!B302,consolidado!N302,"omitir")</f>
        <v>omitir</v>
      </c>
      <c r="H310" s="192" t="str">
        <f>+IF(D310=consolidado!B302,consolidado!F302,"omitir")</f>
        <v>omitir</v>
      </c>
      <c r="I310" s="193" t="str">
        <f>+IF(D310=consolidado!B302,consolidado!G302,"omitir")</f>
        <v>omitir</v>
      </c>
      <c r="J310" s="164"/>
      <c r="K310" s="164"/>
      <c r="L310" s="164"/>
      <c r="M310" s="164"/>
      <c r="N310" s="164"/>
      <c r="O310" s="164"/>
      <c r="P310" s="164"/>
      <c r="Q310" s="164"/>
      <c r="R310" s="164"/>
      <c r="S310" s="164"/>
      <c r="T310" s="164"/>
      <c r="U310" s="164"/>
      <c r="V310" s="164"/>
      <c r="W310" s="164"/>
      <c r="X310" s="164"/>
      <c r="Y310" s="164"/>
      <c r="Z310" s="164"/>
    </row>
    <row r="311" ht="30.0" hidden="1" customHeight="1">
      <c r="A311" s="164"/>
      <c r="B311" s="188" t="str">
        <f>+IF(D311=consolidado!B303,consolidado!A303,"omitir")</f>
        <v>omitir</v>
      </c>
      <c r="C311" s="189" t="str">
        <f>+IF(D311=consolidado!B303,consolidado!C303,"omitir")</f>
        <v>omitir</v>
      </c>
      <c r="D311" s="189" t="str">
        <f t="shared" si="1"/>
        <v>I°A</v>
      </c>
      <c r="E311" s="189" t="str">
        <f t="shared" si="2"/>
        <v>I°A - omitir - omitir</v>
      </c>
      <c r="F311" s="190" t="str">
        <f>+IF(D311=consolidado!B303,consolidado!D303,"omitir")</f>
        <v>omitir</v>
      </c>
      <c r="G311" s="191" t="str">
        <f>+IF(D311=consolidado!B303,consolidado!N303,"omitir")</f>
        <v>omitir</v>
      </c>
      <c r="H311" s="192" t="str">
        <f>+IF(D311=consolidado!B303,consolidado!F303,"omitir")</f>
        <v>omitir</v>
      </c>
      <c r="I311" s="193" t="str">
        <f>+IF(D311=consolidado!B303,consolidado!G303,"omitir")</f>
        <v>omitir</v>
      </c>
      <c r="J311" s="164"/>
      <c r="K311" s="164"/>
      <c r="L311" s="164"/>
      <c r="M311" s="164"/>
      <c r="N311" s="164"/>
      <c r="O311" s="164"/>
      <c r="P311" s="164"/>
      <c r="Q311" s="164"/>
      <c r="R311" s="164"/>
      <c r="S311" s="164"/>
      <c r="T311" s="164"/>
      <c r="U311" s="164"/>
      <c r="V311" s="164"/>
      <c r="W311" s="164"/>
      <c r="X311" s="164"/>
      <c r="Y311" s="164"/>
      <c r="Z311" s="164"/>
    </row>
    <row r="312" ht="30.0" hidden="1" customHeight="1">
      <c r="A312" s="164"/>
      <c r="B312" s="188" t="str">
        <f>+IF(D312=consolidado!B304,consolidado!A304,"omitir")</f>
        <v>omitir</v>
      </c>
      <c r="C312" s="189" t="str">
        <f>+IF(D312=consolidado!B304,consolidado!C304,"omitir")</f>
        <v>omitir</v>
      </c>
      <c r="D312" s="189" t="str">
        <f t="shared" si="1"/>
        <v>I°A</v>
      </c>
      <c r="E312" s="189" t="str">
        <f t="shared" si="2"/>
        <v>I°A - omitir - omitir</v>
      </c>
      <c r="F312" s="190" t="str">
        <f>+IF(D312=consolidado!B304,consolidado!D304,"omitir")</f>
        <v>omitir</v>
      </c>
      <c r="G312" s="191" t="str">
        <f>+IF(D312=consolidado!B304,consolidado!N304,"omitir")</f>
        <v>omitir</v>
      </c>
      <c r="H312" s="192" t="str">
        <f>+IF(D312=consolidado!B304,consolidado!F304,"omitir")</f>
        <v>omitir</v>
      </c>
      <c r="I312" s="193" t="str">
        <f>+IF(D312=consolidado!B304,consolidado!G304,"omitir")</f>
        <v>omitir</v>
      </c>
      <c r="J312" s="164"/>
      <c r="K312" s="164"/>
      <c r="L312" s="164"/>
      <c r="M312" s="164"/>
      <c r="N312" s="164"/>
      <c r="O312" s="164"/>
      <c r="P312" s="164"/>
      <c r="Q312" s="164"/>
      <c r="R312" s="164"/>
      <c r="S312" s="164"/>
      <c r="T312" s="164"/>
      <c r="U312" s="164"/>
      <c r="V312" s="164"/>
      <c r="W312" s="164"/>
      <c r="X312" s="164"/>
      <c r="Y312" s="164"/>
      <c r="Z312" s="164"/>
    </row>
    <row r="313" ht="30.0" hidden="1" customHeight="1">
      <c r="A313" s="164"/>
      <c r="B313" s="188" t="str">
        <f>+IF(D313=consolidado!B305,consolidado!A305,"omitir")</f>
        <v>omitir</v>
      </c>
      <c r="C313" s="189" t="str">
        <f>+IF(D313=consolidado!B305,consolidado!C305,"omitir")</f>
        <v>omitir</v>
      </c>
      <c r="D313" s="189" t="str">
        <f t="shared" si="1"/>
        <v>I°A</v>
      </c>
      <c r="E313" s="189" t="str">
        <f t="shared" si="2"/>
        <v>I°A - omitir - omitir</v>
      </c>
      <c r="F313" s="190" t="str">
        <f>+IF(D313=consolidado!B305,consolidado!D305,"omitir")</f>
        <v>omitir</v>
      </c>
      <c r="G313" s="191" t="str">
        <f>+IF(D313=consolidado!B305,consolidado!N305,"omitir")</f>
        <v>omitir</v>
      </c>
      <c r="H313" s="192" t="str">
        <f>+IF(D313=consolidado!B305,consolidado!F305,"omitir")</f>
        <v>omitir</v>
      </c>
      <c r="I313" s="193" t="str">
        <f>+IF(D313=consolidado!B305,consolidado!G305,"omitir")</f>
        <v>omitir</v>
      </c>
      <c r="J313" s="164"/>
      <c r="K313" s="164"/>
      <c r="L313" s="164"/>
      <c r="M313" s="164"/>
      <c r="N313" s="164"/>
      <c r="O313" s="164"/>
      <c r="P313" s="164"/>
      <c r="Q313" s="164"/>
      <c r="R313" s="164"/>
      <c r="S313" s="164"/>
      <c r="T313" s="164"/>
      <c r="U313" s="164"/>
      <c r="V313" s="164"/>
      <c r="W313" s="164"/>
      <c r="X313" s="164"/>
      <c r="Y313" s="164"/>
      <c r="Z313" s="164"/>
    </row>
    <row r="314" ht="30.0" hidden="1" customHeight="1">
      <c r="A314" s="164"/>
      <c r="B314" s="188" t="str">
        <f>+IF(D314=consolidado!B306,consolidado!A306,"omitir")</f>
        <v>omitir</v>
      </c>
      <c r="C314" s="189" t="str">
        <f>+IF(D314=consolidado!B306,consolidado!C306,"omitir")</f>
        <v>omitir</v>
      </c>
      <c r="D314" s="189" t="str">
        <f t="shared" si="1"/>
        <v>I°A</v>
      </c>
      <c r="E314" s="189" t="str">
        <f t="shared" si="2"/>
        <v>I°A - omitir - omitir</v>
      </c>
      <c r="F314" s="190" t="str">
        <f>+IF(D314=consolidado!B306,consolidado!D306,"omitir")</f>
        <v>omitir</v>
      </c>
      <c r="G314" s="191" t="str">
        <f>+IF(D314=consolidado!B306,consolidado!N306,"omitir")</f>
        <v>omitir</v>
      </c>
      <c r="H314" s="192" t="str">
        <f>+IF(D314=consolidado!B306,consolidado!F306,"omitir")</f>
        <v>omitir</v>
      </c>
      <c r="I314" s="193" t="str">
        <f>+IF(D314=consolidado!B306,consolidado!G306,"omitir")</f>
        <v>omitir</v>
      </c>
      <c r="J314" s="164"/>
      <c r="K314" s="164"/>
      <c r="L314" s="164"/>
      <c r="M314" s="164"/>
      <c r="N314" s="164"/>
      <c r="O314" s="164"/>
      <c r="P314" s="164"/>
      <c r="Q314" s="164"/>
      <c r="R314" s="164"/>
      <c r="S314" s="164"/>
      <c r="T314" s="164"/>
      <c r="U314" s="164"/>
      <c r="V314" s="164"/>
      <c r="W314" s="164"/>
      <c r="X314" s="164"/>
      <c r="Y314" s="164"/>
      <c r="Z314" s="164"/>
    </row>
    <row r="315" ht="30.0" hidden="1" customHeight="1">
      <c r="A315" s="164"/>
      <c r="B315" s="188" t="str">
        <f>+IF(D315=consolidado!B307,consolidado!A307,"omitir")</f>
        <v>omitir</v>
      </c>
      <c r="C315" s="189" t="str">
        <f>+IF(D315=consolidado!B307,consolidado!C307,"omitir")</f>
        <v>omitir</v>
      </c>
      <c r="D315" s="189" t="str">
        <f t="shared" si="1"/>
        <v>I°A</v>
      </c>
      <c r="E315" s="189" t="str">
        <f t="shared" si="2"/>
        <v>I°A - omitir - omitir</v>
      </c>
      <c r="F315" s="190" t="str">
        <f>+IF(D315=consolidado!B307,consolidado!D307,"omitir")</f>
        <v>omitir</v>
      </c>
      <c r="G315" s="191" t="str">
        <f>+IF(D315=consolidado!B307,consolidado!N307,"omitir")</f>
        <v>omitir</v>
      </c>
      <c r="H315" s="192" t="str">
        <f>+IF(D315=consolidado!B307,consolidado!F307,"omitir")</f>
        <v>omitir</v>
      </c>
      <c r="I315" s="193" t="str">
        <f>+IF(D315=consolidado!B307,consolidado!G307,"omitir")</f>
        <v>omitir</v>
      </c>
      <c r="J315" s="164"/>
      <c r="K315" s="164"/>
      <c r="L315" s="164"/>
      <c r="M315" s="164"/>
      <c r="N315" s="164"/>
      <c r="O315" s="164"/>
      <c r="P315" s="164"/>
      <c r="Q315" s="164"/>
      <c r="R315" s="164"/>
      <c r="S315" s="164"/>
      <c r="T315" s="164"/>
      <c r="U315" s="164"/>
      <c r="V315" s="164"/>
      <c r="W315" s="164"/>
      <c r="X315" s="164"/>
      <c r="Y315" s="164"/>
      <c r="Z315" s="164"/>
    </row>
    <row r="316" ht="30.0" hidden="1" customHeight="1">
      <c r="A316" s="164"/>
      <c r="B316" s="188" t="str">
        <f>+IF(D316=consolidado!B308,consolidado!A308,"omitir")</f>
        <v>omitir</v>
      </c>
      <c r="C316" s="189" t="str">
        <f>+IF(D316=consolidado!B308,consolidado!C308,"omitir")</f>
        <v>omitir</v>
      </c>
      <c r="D316" s="189" t="str">
        <f t="shared" si="1"/>
        <v>I°A</v>
      </c>
      <c r="E316" s="189" t="str">
        <f t="shared" si="2"/>
        <v>I°A - omitir - omitir</v>
      </c>
      <c r="F316" s="190" t="str">
        <f>+IF(D316=consolidado!B308,consolidado!D308,"omitir")</f>
        <v>omitir</v>
      </c>
      <c r="G316" s="191" t="str">
        <f>+IF(D316=consolidado!B308,consolidado!N308,"omitir")</f>
        <v>omitir</v>
      </c>
      <c r="H316" s="192" t="str">
        <f>+IF(D316=consolidado!B308,consolidado!F308,"omitir")</f>
        <v>omitir</v>
      </c>
      <c r="I316" s="193" t="str">
        <f>+IF(D316=consolidado!B308,consolidado!G308,"omitir")</f>
        <v>omitir</v>
      </c>
      <c r="J316" s="164"/>
      <c r="K316" s="164"/>
      <c r="L316" s="164"/>
      <c r="M316" s="164"/>
      <c r="N316" s="164"/>
      <c r="O316" s="164"/>
      <c r="P316" s="164"/>
      <c r="Q316" s="164"/>
      <c r="R316" s="164"/>
      <c r="S316" s="164"/>
      <c r="T316" s="164"/>
      <c r="U316" s="164"/>
      <c r="V316" s="164"/>
      <c r="W316" s="164"/>
      <c r="X316" s="164"/>
      <c r="Y316" s="164"/>
      <c r="Z316" s="164"/>
    </row>
    <row r="317" ht="30.0" hidden="1" customHeight="1">
      <c r="A317" s="164"/>
      <c r="B317" s="188" t="str">
        <f>+IF(D317=consolidado!B309,consolidado!A309,"omitir")</f>
        <v>omitir</v>
      </c>
      <c r="C317" s="189" t="str">
        <f>+IF(D317=consolidado!B309,consolidado!C309,"omitir")</f>
        <v>omitir</v>
      </c>
      <c r="D317" s="189" t="str">
        <f t="shared" si="1"/>
        <v>I°A</v>
      </c>
      <c r="E317" s="189" t="str">
        <f t="shared" si="2"/>
        <v>I°A - omitir - omitir</v>
      </c>
      <c r="F317" s="190" t="str">
        <f>+IF(D317=consolidado!B309,consolidado!D309,"omitir")</f>
        <v>omitir</v>
      </c>
      <c r="G317" s="191" t="str">
        <f>+IF(D317=consolidado!B309,consolidado!N309,"omitir")</f>
        <v>omitir</v>
      </c>
      <c r="H317" s="192" t="str">
        <f>+IF(D317=consolidado!B309,consolidado!F309,"omitir")</f>
        <v>omitir</v>
      </c>
      <c r="I317" s="193" t="str">
        <f>+IF(D317=consolidado!B309,consolidado!G309,"omitir")</f>
        <v>omitir</v>
      </c>
      <c r="J317" s="164"/>
      <c r="K317" s="164"/>
      <c r="L317" s="164"/>
      <c r="M317" s="164"/>
      <c r="N317" s="164"/>
      <c r="O317" s="164"/>
      <c r="P317" s="164"/>
      <c r="Q317" s="164"/>
      <c r="R317" s="164"/>
      <c r="S317" s="164"/>
      <c r="T317" s="164"/>
      <c r="U317" s="164"/>
      <c r="V317" s="164"/>
      <c r="W317" s="164"/>
      <c r="X317" s="164"/>
      <c r="Y317" s="164"/>
      <c r="Z317" s="164"/>
    </row>
    <row r="318" ht="30.0" hidden="1" customHeight="1">
      <c r="A318" s="164"/>
      <c r="B318" s="188" t="str">
        <f>+IF(D318=consolidado!B310,consolidado!A310,"omitir")</f>
        <v>omitir</v>
      </c>
      <c r="C318" s="189" t="str">
        <f>+IF(D318=consolidado!B310,consolidado!C310,"omitir")</f>
        <v>omitir</v>
      </c>
      <c r="D318" s="189" t="str">
        <f t="shared" si="1"/>
        <v>I°A</v>
      </c>
      <c r="E318" s="189" t="str">
        <f t="shared" si="2"/>
        <v>I°A - omitir - omitir</v>
      </c>
      <c r="F318" s="190" t="str">
        <f>+IF(D318=consolidado!B310,consolidado!D310,"omitir")</f>
        <v>omitir</v>
      </c>
      <c r="G318" s="191" t="str">
        <f>+IF(D318=consolidado!B310,consolidado!N310,"omitir")</f>
        <v>omitir</v>
      </c>
      <c r="H318" s="192" t="str">
        <f>+IF(D318=consolidado!B310,consolidado!F310,"omitir")</f>
        <v>omitir</v>
      </c>
      <c r="I318" s="193" t="str">
        <f>+IF(D318=consolidado!B310,consolidado!G310,"omitir")</f>
        <v>omitir</v>
      </c>
      <c r="J318" s="164"/>
      <c r="K318" s="164"/>
      <c r="L318" s="164"/>
      <c r="M318" s="164"/>
      <c r="N318" s="164"/>
      <c r="O318" s="164"/>
      <c r="P318" s="164"/>
      <c r="Q318" s="164"/>
      <c r="R318" s="164"/>
      <c r="S318" s="164"/>
      <c r="T318" s="164"/>
      <c r="U318" s="164"/>
      <c r="V318" s="164"/>
      <c r="W318" s="164"/>
      <c r="X318" s="164"/>
      <c r="Y318" s="164"/>
      <c r="Z318" s="164"/>
    </row>
    <row r="319" ht="30.0" hidden="1" customHeight="1">
      <c r="A319" s="164"/>
      <c r="B319" s="188" t="str">
        <f>+IF(D319=consolidado!B311,consolidado!A311,"omitir")</f>
        <v>omitir</v>
      </c>
      <c r="C319" s="189" t="str">
        <f>+IF(D319=consolidado!B311,consolidado!C311,"omitir")</f>
        <v>omitir</v>
      </c>
      <c r="D319" s="189" t="str">
        <f t="shared" si="1"/>
        <v>I°A</v>
      </c>
      <c r="E319" s="189" t="str">
        <f t="shared" si="2"/>
        <v>I°A - omitir - omitir</v>
      </c>
      <c r="F319" s="190" t="str">
        <f>+IF(D319=consolidado!B311,consolidado!D311,"omitir")</f>
        <v>omitir</v>
      </c>
      <c r="G319" s="191" t="str">
        <f>+IF(D319=consolidado!B311,consolidado!N311,"omitir")</f>
        <v>omitir</v>
      </c>
      <c r="H319" s="192" t="str">
        <f>+IF(D319=consolidado!B311,consolidado!F311,"omitir")</f>
        <v>omitir</v>
      </c>
      <c r="I319" s="193" t="str">
        <f>+IF(D319=consolidado!B311,consolidado!G311,"omitir")</f>
        <v>omitir</v>
      </c>
      <c r="J319" s="164"/>
      <c r="K319" s="164"/>
      <c r="L319" s="164"/>
      <c r="M319" s="164"/>
      <c r="N319" s="164"/>
      <c r="O319" s="164"/>
      <c r="P319" s="164"/>
      <c r="Q319" s="164"/>
      <c r="R319" s="164"/>
      <c r="S319" s="164"/>
      <c r="T319" s="164"/>
      <c r="U319" s="164"/>
      <c r="V319" s="164"/>
      <c r="W319" s="164"/>
      <c r="X319" s="164"/>
      <c r="Y319" s="164"/>
      <c r="Z319" s="164"/>
    </row>
    <row r="320" ht="30.0" hidden="1" customHeight="1">
      <c r="A320" s="164"/>
      <c r="B320" s="188" t="str">
        <f>+IF(D320=consolidado!B312,consolidado!A312,"omitir")</f>
        <v>omitir</v>
      </c>
      <c r="C320" s="189" t="str">
        <f>+IF(D320=consolidado!B312,consolidado!C312,"omitir")</f>
        <v>omitir</v>
      </c>
      <c r="D320" s="189" t="str">
        <f t="shared" si="1"/>
        <v>I°A</v>
      </c>
      <c r="E320" s="189" t="str">
        <f t="shared" si="2"/>
        <v>I°A - omitir - omitir</v>
      </c>
      <c r="F320" s="190" t="str">
        <f>+IF(D320=consolidado!B312,consolidado!D312,"omitir")</f>
        <v>omitir</v>
      </c>
      <c r="G320" s="191" t="str">
        <f>+IF(D320=consolidado!B312,consolidado!N312,"omitir")</f>
        <v>omitir</v>
      </c>
      <c r="H320" s="192" t="str">
        <f>+IF(D320=consolidado!B312,consolidado!F312,"omitir")</f>
        <v>omitir</v>
      </c>
      <c r="I320" s="193" t="str">
        <f>+IF(D320=consolidado!B312,consolidado!G312,"omitir")</f>
        <v>omitir</v>
      </c>
      <c r="J320" s="164"/>
      <c r="K320" s="164"/>
      <c r="L320" s="164"/>
      <c r="M320" s="164"/>
      <c r="N320" s="164"/>
      <c r="O320" s="164"/>
      <c r="P320" s="164"/>
      <c r="Q320" s="164"/>
      <c r="R320" s="164"/>
      <c r="S320" s="164"/>
      <c r="T320" s="164"/>
      <c r="U320" s="164"/>
      <c r="V320" s="164"/>
      <c r="W320" s="164"/>
      <c r="X320" s="164"/>
      <c r="Y320" s="164"/>
      <c r="Z320" s="164"/>
    </row>
    <row r="321" ht="30.0" hidden="1" customHeight="1">
      <c r="A321" s="164"/>
      <c r="B321" s="188" t="str">
        <f>+IF(D321=consolidado!B313,consolidado!A313,"omitir")</f>
        <v>omitir</v>
      </c>
      <c r="C321" s="189" t="str">
        <f>+IF(D321=consolidado!B313,consolidado!C313,"omitir")</f>
        <v>omitir</v>
      </c>
      <c r="D321" s="189" t="str">
        <f t="shared" si="1"/>
        <v>I°A</v>
      </c>
      <c r="E321" s="189" t="str">
        <f t="shared" si="2"/>
        <v>I°A - omitir - omitir</v>
      </c>
      <c r="F321" s="190" t="str">
        <f>+IF(D321=consolidado!B313,consolidado!D313,"omitir")</f>
        <v>omitir</v>
      </c>
      <c r="G321" s="191" t="str">
        <f>+IF(D321=consolidado!B313,consolidado!N313,"omitir")</f>
        <v>omitir</v>
      </c>
      <c r="H321" s="192" t="str">
        <f>+IF(D321=consolidado!B313,consolidado!F313,"omitir")</f>
        <v>omitir</v>
      </c>
      <c r="I321" s="193" t="str">
        <f>+IF(D321=consolidado!B313,consolidado!G313,"omitir")</f>
        <v>omitir</v>
      </c>
      <c r="J321" s="164"/>
      <c r="K321" s="164"/>
      <c r="L321" s="164"/>
      <c r="M321" s="164"/>
      <c r="N321" s="164"/>
      <c r="O321" s="164"/>
      <c r="P321" s="164"/>
      <c r="Q321" s="164"/>
      <c r="R321" s="164"/>
      <c r="S321" s="164"/>
      <c r="T321" s="164"/>
      <c r="U321" s="164"/>
      <c r="V321" s="164"/>
      <c r="W321" s="164"/>
      <c r="X321" s="164"/>
      <c r="Y321" s="164"/>
      <c r="Z321" s="164"/>
    </row>
    <row r="322" ht="30.0" hidden="1" customHeight="1">
      <c r="A322" s="164"/>
      <c r="B322" s="188" t="str">
        <f>+IF(D322=consolidado!B314,consolidado!A314,"omitir")</f>
        <v>omitir</v>
      </c>
      <c r="C322" s="189" t="str">
        <f>+IF(D322=consolidado!B314,consolidado!C314,"omitir")</f>
        <v>omitir</v>
      </c>
      <c r="D322" s="189" t="str">
        <f t="shared" si="1"/>
        <v>I°A</v>
      </c>
      <c r="E322" s="189" t="str">
        <f t="shared" si="2"/>
        <v>I°A - omitir - omitir</v>
      </c>
      <c r="F322" s="190" t="str">
        <f>+IF(D322=consolidado!B314,consolidado!D314,"omitir")</f>
        <v>omitir</v>
      </c>
      <c r="G322" s="191" t="str">
        <f>+IF(D322=consolidado!B314,consolidado!N314,"omitir")</f>
        <v>omitir</v>
      </c>
      <c r="H322" s="192" t="str">
        <f>+IF(D322=consolidado!B314,consolidado!F314,"omitir")</f>
        <v>omitir</v>
      </c>
      <c r="I322" s="193" t="str">
        <f>+IF(D322=consolidado!B314,consolidado!G314,"omitir")</f>
        <v>omitir</v>
      </c>
      <c r="J322" s="164"/>
      <c r="K322" s="164"/>
      <c r="L322" s="164"/>
      <c r="M322" s="164"/>
      <c r="N322" s="164"/>
      <c r="O322" s="164"/>
      <c r="P322" s="164"/>
      <c r="Q322" s="164"/>
      <c r="R322" s="164"/>
      <c r="S322" s="164"/>
      <c r="T322" s="164"/>
      <c r="U322" s="164"/>
      <c r="V322" s="164"/>
      <c r="W322" s="164"/>
      <c r="X322" s="164"/>
      <c r="Y322" s="164"/>
      <c r="Z322" s="164"/>
    </row>
    <row r="323" ht="30.0" hidden="1" customHeight="1">
      <c r="A323" s="164"/>
      <c r="B323" s="188" t="str">
        <f>+IF(D323=consolidado!B315,consolidado!A315,"omitir")</f>
        <v>omitir</v>
      </c>
      <c r="C323" s="189" t="str">
        <f>+IF(D323=consolidado!B315,consolidado!C315,"omitir")</f>
        <v>omitir</v>
      </c>
      <c r="D323" s="189" t="str">
        <f t="shared" si="1"/>
        <v>I°A</v>
      </c>
      <c r="E323" s="189" t="str">
        <f t="shared" si="2"/>
        <v>I°A - omitir - omitir</v>
      </c>
      <c r="F323" s="190" t="str">
        <f>+IF(D323=consolidado!B315,consolidado!D315,"omitir")</f>
        <v>omitir</v>
      </c>
      <c r="G323" s="191" t="str">
        <f>+IF(D323=consolidado!B315,consolidado!N315,"omitir")</f>
        <v>omitir</v>
      </c>
      <c r="H323" s="192" t="str">
        <f>+IF(D323=consolidado!B315,consolidado!F315,"omitir")</f>
        <v>omitir</v>
      </c>
      <c r="I323" s="193" t="str">
        <f>+IF(D323=consolidado!B315,consolidado!G315,"omitir")</f>
        <v>omitir</v>
      </c>
      <c r="J323" s="164"/>
      <c r="K323" s="164"/>
      <c r="L323" s="164"/>
      <c r="M323" s="164"/>
      <c r="N323" s="164"/>
      <c r="O323" s="164"/>
      <c r="P323" s="164"/>
      <c r="Q323" s="164"/>
      <c r="R323" s="164"/>
      <c r="S323" s="164"/>
      <c r="T323" s="164"/>
      <c r="U323" s="164"/>
      <c r="V323" s="164"/>
      <c r="W323" s="164"/>
      <c r="X323" s="164"/>
      <c r="Y323" s="164"/>
      <c r="Z323" s="164"/>
    </row>
    <row r="324" ht="30.0" hidden="1" customHeight="1">
      <c r="A324" s="164"/>
      <c r="B324" s="188" t="str">
        <f>+IF(D324=consolidado!B316,consolidado!A316,"omitir")</f>
        <v>omitir</v>
      </c>
      <c r="C324" s="189" t="str">
        <f>+IF(D324=consolidado!B316,consolidado!C316,"omitir")</f>
        <v>omitir</v>
      </c>
      <c r="D324" s="189" t="str">
        <f t="shared" si="1"/>
        <v>I°A</v>
      </c>
      <c r="E324" s="189" t="str">
        <f t="shared" si="2"/>
        <v>I°A - omitir - omitir</v>
      </c>
      <c r="F324" s="190" t="str">
        <f>+IF(D324=consolidado!B316,consolidado!D316,"omitir")</f>
        <v>omitir</v>
      </c>
      <c r="G324" s="191" t="str">
        <f>+IF(D324=consolidado!B316,consolidado!N316,"omitir")</f>
        <v>omitir</v>
      </c>
      <c r="H324" s="192" t="str">
        <f>+IF(D324=consolidado!B316,consolidado!F316,"omitir")</f>
        <v>omitir</v>
      </c>
      <c r="I324" s="193" t="str">
        <f>+IF(D324=consolidado!B316,consolidado!G316,"omitir")</f>
        <v>omitir</v>
      </c>
      <c r="J324" s="164"/>
      <c r="K324" s="164"/>
      <c r="L324" s="164"/>
      <c r="M324" s="164"/>
      <c r="N324" s="164"/>
      <c r="O324" s="164"/>
      <c r="P324" s="164"/>
      <c r="Q324" s="164"/>
      <c r="R324" s="164"/>
      <c r="S324" s="164"/>
      <c r="T324" s="164"/>
      <c r="U324" s="164"/>
      <c r="V324" s="164"/>
      <c r="W324" s="164"/>
      <c r="X324" s="164"/>
      <c r="Y324" s="164"/>
      <c r="Z324" s="164"/>
    </row>
    <row r="325" ht="30.0" hidden="1" customHeight="1">
      <c r="A325" s="164"/>
      <c r="B325" s="188" t="str">
        <f>+IF(D325=consolidado!B317,consolidado!A317,"omitir")</f>
        <v>omitir</v>
      </c>
      <c r="C325" s="189" t="str">
        <f>+IF(D325=consolidado!B317,consolidado!C317,"omitir")</f>
        <v>omitir</v>
      </c>
      <c r="D325" s="189" t="str">
        <f t="shared" si="1"/>
        <v>I°A</v>
      </c>
      <c r="E325" s="189" t="str">
        <f t="shared" si="2"/>
        <v>I°A - omitir - omitir</v>
      </c>
      <c r="F325" s="190" t="str">
        <f>+IF(D325=consolidado!B317,consolidado!D317,"omitir")</f>
        <v>omitir</v>
      </c>
      <c r="G325" s="191" t="str">
        <f>+IF(D325=consolidado!B317,consolidado!N317,"omitir")</f>
        <v>omitir</v>
      </c>
      <c r="H325" s="192" t="str">
        <f>+IF(D325=consolidado!B317,consolidado!F317,"omitir")</f>
        <v>omitir</v>
      </c>
      <c r="I325" s="193" t="str">
        <f>+IF(D325=consolidado!B317,consolidado!G317,"omitir")</f>
        <v>omitir</v>
      </c>
      <c r="J325" s="164"/>
      <c r="K325" s="164"/>
      <c r="L325" s="164"/>
      <c r="M325" s="164"/>
      <c r="N325" s="164"/>
      <c r="O325" s="164"/>
      <c r="P325" s="164"/>
      <c r="Q325" s="164"/>
      <c r="R325" s="164"/>
      <c r="S325" s="164"/>
      <c r="T325" s="164"/>
      <c r="U325" s="164"/>
      <c r="V325" s="164"/>
      <c r="W325" s="164"/>
      <c r="X325" s="164"/>
      <c r="Y325" s="164"/>
      <c r="Z325" s="164"/>
    </row>
    <row r="326" ht="30.0" hidden="1" customHeight="1">
      <c r="A326" s="164"/>
      <c r="B326" s="188" t="str">
        <f>+IF(D326=consolidado!B318,consolidado!A318,"omitir")</f>
        <v>omitir</v>
      </c>
      <c r="C326" s="189" t="str">
        <f>+IF(D326=consolidado!B318,consolidado!C318,"omitir")</f>
        <v>omitir</v>
      </c>
      <c r="D326" s="189" t="str">
        <f t="shared" si="1"/>
        <v>I°A</v>
      </c>
      <c r="E326" s="189" t="str">
        <f t="shared" si="2"/>
        <v>I°A - omitir - omitir</v>
      </c>
      <c r="F326" s="190" t="str">
        <f>+IF(D326=consolidado!B318,consolidado!D318,"omitir")</f>
        <v>omitir</v>
      </c>
      <c r="G326" s="191" t="str">
        <f>+IF(D326=consolidado!B318,consolidado!N318,"omitir")</f>
        <v>omitir</v>
      </c>
      <c r="H326" s="192" t="str">
        <f>+IF(D326=consolidado!B318,consolidado!F318,"omitir")</f>
        <v>omitir</v>
      </c>
      <c r="I326" s="193" t="str">
        <f>+IF(D326=consolidado!B318,consolidado!G318,"omitir")</f>
        <v>omitir</v>
      </c>
      <c r="J326" s="164"/>
      <c r="K326" s="164"/>
      <c r="L326" s="164"/>
      <c r="M326" s="164"/>
      <c r="N326" s="164"/>
      <c r="O326" s="164"/>
      <c r="P326" s="164"/>
      <c r="Q326" s="164"/>
      <c r="R326" s="164"/>
      <c r="S326" s="164"/>
      <c r="T326" s="164"/>
      <c r="U326" s="164"/>
      <c r="V326" s="164"/>
      <c r="W326" s="164"/>
      <c r="X326" s="164"/>
      <c r="Y326" s="164"/>
      <c r="Z326" s="164"/>
    </row>
    <row r="327" ht="30.0" hidden="1" customHeight="1">
      <c r="A327" s="164"/>
      <c r="B327" s="188" t="str">
        <f>+IF(D327=consolidado!B319,consolidado!A319,"omitir")</f>
        <v>omitir</v>
      </c>
      <c r="C327" s="189" t="str">
        <f>+IF(D327=consolidado!B319,consolidado!C319,"omitir")</f>
        <v>omitir</v>
      </c>
      <c r="D327" s="189" t="str">
        <f t="shared" si="1"/>
        <v>I°A</v>
      </c>
      <c r="E327" s="189" t="str">
        <f t="shared" si="2"/>
        <v>I°A - omitir - omitir</v>
      </c>
      <c r="F327" s="190" t="str">
        <f>+IF(D327=consolidado!B319,consolidado!D319,"omitir")</f>
        <v>omitir</v>
      </c>
      <c r="G327" s="191" t="str">
        <f>+IF(D327=consolidado!B319,consolidado!N319,"omitir")</f>
        <v>omitir</v>
      </c>
      <c r="H327" s="192" t="str">
        <f>+IF(D327=consolidado!B319,consolidado!F319,"omitir")</f>
        <v>omitir</v>
      </c>
      <c r="I327" s="193" t="str">
        <f>+IF(D327=consolidado!B319,consolidado!G319,"omitir")</f>
        <v>omitir</v>
      </c>
      <c r="J327" s="164"/>
      <c r="K327" s="164"/>
      <c r="L327" s="164"/>
      <c r="M327" s="164"/>
      <c r="N327" s="164"/>
      <c r="O327" s="164"/>
      <c r="P327" s="164"/>
      <c r="Q327" s="164"/>
      <c r="R327" s="164"/>
      <c r="S327" s="164"/>
      <c r="T327" s="164"/>
      <c r="U327" s="164"/>
      <c r="V327" s="164"/>
      <c r="W327" s="164"/>
      <c r="X327" s="164"/>
      <c r="Y327" s="164"/>
      <c r="Z327" s="164"/>
    </row>
    <row r="328" ht="30.0" hidden="1" customHeight="1">
      <c r="A328" s="164"/>
      <c r="B328" s="188" t="str">
        <f>+IF(D328=consolidado!B320,consolidado!A320,"omitir")</f>
        <v>omitir</v>
      </c>
      <c r="C328" s="189" t="str">
        <f>+IF(D328=consolidado!B320,consolidado!C320,"omitir")</f>
        <v>omitir</v>
      </c>
      <c r="D328" s="189" t="str">
        <f t="shared" si="1"/>
        <v>I°A</v>
      </c>
      <c r="E328" s="189" t="str">
        <f t="shared" si="2"/>
        <v>I°A - omitir - omitir</v>
      </c>
      <c r="F328" s="190" t="str">
        <f>+IF(D328=consolidado!B320,consolidado!D320,"omitir")</f>
        <v>omitir</v>
      </c>
      <c r="G328" s="191" t="str">
        <f>+IF(D328=consolidado!B320,consolidado!N320,"omitir")</f>
        <v>omitir</v>
      </c>
      <c r="H328" s="192" t="str">
        <f>+IF(D328=consolidado!B320,consolidado!F320,"omitir")</f>
        <v>omitir</v>
      </c>
      <c r="I328" s="193" t="str">
        <f>+IF(D328=consolidado!B320,consolidado!G320,"omitir")</f>
        <v>omitir</v>
      </c>
      <c r="J328" s="164"/>
      <c r="K328" s="164"/>
      <c r="L328" s="164"/>
      <c r="M328" s="164"/>
      <c r="N328" s="164"/>
      <c r="O328" s="164"/>
      <c r="P328" s="164"/>
      <c r="Q328" s="164"/>
      <c r="R328" s="164"/>
      <c r="S328" s="164"/>
      <c r="T328" s="164"/>
      <c r="U328" s="164"/>
      <c r="V328" s="164"/>
      <c r="W328" s="164"/>
      <c r="X328" s="164"/>
      <c r="Y328" s="164"/>
      <c r="Z328" s="164"/>
    </row>
    <row r="329" ht="30.0" hidden="1" customHeight="1">
      <c r="A329" s="164"/>
      <c r="B329" s="188" t="str">
        <f>+IF(D329=consolidado!B321,consolidado!A321,"omitir")</f>
        <v>omitir</v>
      </c>
      <c r="C329" s="189" t="str">
        <f>+IF(D329=consolidado!B321,consolidado!C321,"omitir")</f>
        <v>omitir</v>
      </c>
      <c r="D329" s="189" t="str">
        <f t="shared" si="1"/>
        <v>I°A</v>
      </c>
      <c r="E329" s="189" t="str">
        <f t="shared" si="2"/>
        <v>I°A - omitir - omitir</v>
      </c>
      <c r="F329" s="190" t="str">
        <f>+IF(D329=consolidado!B321,consolidado!D321,"omitir")</f>
        <v>omitir</v>
      </c>
      <c r="G329" s="191" t="str">
        <f>+IF(D329=consolidado!B321,consolidado!N321,"omitir")</f>
        <v>omitir</v>
      </c>
      <c r="H329" s="192" t="str">
        <f>+IF(D329=consolidado!B321,consolidado!F321,"omitir")</f>
        <v>omitir</v>
      </c>
      <c r="I329" s="193" t="str">
        <f>+IF(D329=consolidado!B321,consolidado!G321,"omitir")</f>
        <v>omitir</v>
      </c>
      <c r="J329" s="164"/>
      <c r="K329" s="164"/>
      <c r="L329" s="164"/>
      <c r="M329" s="164"/>
      <c r="N329" s="164"/>
      <c r="O329" s="164"/>
      <c r="P329" s="164"/>
      <c r="Q329" s="164"/>
      <c r="R329" s="164"/>
      <c r="S329" s="164"/>
      <c r="T329" s="164"/>
      <c r="U329" s="164"/>
      <c r="V329" s="164"/>
      <c r="W329" s="164"/>
      <c r="X329" s="164"/>
      <c r="Y329" s="164"/>
      <c r="Z329" s="164"/>
    </row>
    <row r="330" ht="30.0" hidden="1" customHeight="1">
      <c r="A330" s="164"/>
      <c r="B330" s="188" t="str">
        <f>+IF(D330=consolidado!B322,consolidado!A322,"omitir")</f>
        <v>omitir</v>
      </c>
      <c r="C330" s="189" t="str">
        <f>+IF(D330=consolidado!B322,consolidado!C322,"omitir")</f>
        <v>omitir</v>
      </c>
      <c r="D330" s="189" t="str">
        <f t="shared" si="1"/>
        <v>I°A</v>
      </c>
      <c r="E330" s="189" t="str">
        <f t="shared" si="2"/>
        <v>I°A - omitir - omitir</v>
      </c>
      <c r="F330" s="190" t="str">
        <f>+IF(D330=consolidado!B322,consolidado!D322,"omitir")</f>
        <v>omitir</v>
      </c>
      <c r="G330" s="191" t="str">
        <f>+IF(D330=consolidado!B322,consolidado!N322,"omitir")</f>
        <v>omitir</v>
      </c>
      <c r="H330" s="192" t="str">
        <f>+IF(D330=consolidado!B322,consolidado!F322,"omitir")</f>
        <v>omitir</v>
      </c>
      <c r="I330" s="193" t="str">
        <f>+IF(D330=consolidado!B322,consolidado!G322,"omitir")</f>
        <v>omitir</v>
      </c>
      <c r="J330" s="164"/>
      <c r="K330" s="164"/>
      <c r="L330" s="164"/>
      <c r="M330" s="164"/>
      <c r="N330" s="164"/>
      <c r="O330" s="164"/>
      <c r="P330" s="164"/>
      <c r="Q330" s="164"/>
      <c r="R330" s="164"/>
      <c r="S330" s="164"/>
      <c r="T330" s="164"/>
      <c r="U330" s="164"/>
      <c r="V330" s="164"/>
      <c r="W330" s="164"/>
      <c r="X330" s="164"/>
      <c r="Y330" s="164"/>
      <c r="Z330" s="164"/>
    </row>
    <row r="331" ht="30.0" hidden="1" customHeight="1">
      <c r="A331" s="164"/>
      <c r="B331" s="188" t="str">
        <f>+IF(D331=consolidado!B323,consolidado!A323,"omitir")</f>
        <v>omitir</v>
      </c>
      <c r="C331" s="189" t="str">
        <f>+IF(D331=consolidado!B323,consolidado!C323,"omitir")</f>
        <v>omitir</v>
      </c>
      <c r="D331" s="189" t="str">
        <f t="shared" si="1"/>
        <v>I°A</v>
      </c>
      <c r="E331" s="189" t="str">
        <f t="shared" si="2"/>
        <v>I°A - omitir - omitir</v>
      </c>
      <c r="F331" s="190" t="str">
        <f>+IF(D331=consolidado!B323,consolidado!D323,"omitir")</f>
        <v>omitir</v>
      </c>
      <c r="G331" s="191" t="str">
        <f>+IF(D331=consolidado!B323,consolidado!N323,"omitir")</f>
        <v>omitir</v>
      </c>
      <c r="H331" s="192" t="str">
        <f>+IF(D331=consolidado!B323,consolidado!F323,"omitir")</f>
        <v>omitir</v>
      </c>
      <c r="I331" s="193" t="str">
        <f>+IF(D331=consolidado!B323,consolidado!G323,"omitir")</f>
        <v>omitir</v>
      </c>
      <c r="J331" s="164"/>
      <c r="K331" s="164"/>
      <c r="L331" s="164"/>
      <c r="M331" s="164"/>
      <c r="N331" s="164"/>
      <c r="O331" s="164"/>
      <c r="P331" s="164"/>
      <c r="Q331" s="164"/>
      <c r="R331" s="164"/>
      <c r="S331" s="164"/>
      <c r="T331" s="164"/>
      <c r="U331" s="164"/>
      <c r="V331" s="164"/>
      <c r="W331" s="164"/>
      <c r="X331" s="164"/>
      <c r="Y331" s="164"/>
      <c r="Z331" s="164"/>
    </row>
    <row r="332" ht="30.0" hidden="1" customHeight="1">
      <c r="A332" s="164"/>
      <c r="B332" s="188" t="str">
        <f>+IF(D332=consolidado!B324,consolidado!A324,"omitir")</f>
        <v>omitir</v>
      </c>
      <c r="C332" s="189" t="str">
        <f>+IF(D332=consolidado!B324,consolidado!C324,"omitir")</f>
        <v>omitir</v>
      </c>
      <c r="D332" s="189" t="str">
        <f t="shared" si="1"/>
        <v>I°A</v>
      </c>
      <c r="E332" s="189" t="str">
        <f t="shared" si="2"/>
        <v>I°A - omitir - omitir</v>
      </c>
      <c r="F332" s="190" t="str">
        <f>+IF(D332=consolidado!B324,consolidado!D324,"omitir")</f>
        <v>omitir</v>
      </c>
      <c r="G332" s="191" t="str">
        <f>+IF(D332=consolidado!B324,consolidado!N324,"omitir")</f>
        <v>omitir</v>
      </c>
      <c r="H332" s="192" t="str">
        <f>+IF(D332=consolidado!B324,consolidado!F324,"omitir")</f>
        <v>omitir</v>
      </c>
      <c r="I332" s="193" t="str">
        <f>+IF(D332=consolidado!B324,consolidado!G324,"omitir")</f>
        <v>omitir</v>
      </c>
      <c r="J332" s="164"/>
      <c r="K332" s="164"/>
      <c r="L332" s="164"/>
      <c r="M332" s="164"/>
      <c r="N332" s="164"/>
      <c r="O332" s="164"/>
      <c r="P332" s="164"/>
      <c r="Q332" s="164"/>
      <c r="R332" s="164"/>
      <c r="S332" s="164"/>
      <c r="T332" s="164"/>
      <c r="U332" s="164"/>
      <c r="V332" s="164"/>
      <c r="W332" s="164"/>
      <c r="X332" s="164"/>
      <c r="Y332" s="164"/>
      <c r="Z332" s="164"/>
    </row>
    <row r="333" ht="30.0" hidden="1" customHeight="1">
      <c r="A333" s="164"/>
      <c r="B333" s="188" t="str">
        <f>+IF(D333=consolidado!B325,consolidado!A325,"omitir")</f>
        <v>omitir</v>
      </c>
      <c r="C333" s="189" t="str">
        <f>+IF(D333=consolidado!B325,consolidado!C325,"omitir")</f>
        <v>omitir</v>
      </c>
      <c r="D333" s="189" t="str">
        <f t="shared" si="1"/>
        <v>I°A</v>
      </c>
      <c r="E333" s="189" t="str">
        <f t="shared" si="2"/>
        <v>I°A - omitir - omitir</v>
      </c>
      <c r="F333" s="190" t="str">
        <f>+IF(D333=consolidado!B325,consolidado!D325,"omitir")</f>
        <v>omitir</v>
      </c>
      <c r="G333" s="191" t="str">
        <f>+IF(D333=consolidado!B325,consolidado!N325,"omitir")</f>
        <v>omitir</v>
      </c>
      <c r="H333" s="192" t="str">
        <f>+IF(D333=consolidado!B325,consolidado!F325,"omitir")</f>
        <v>omitir</v>
      </c>
      <c r="I333" s="193" t="str">
        <f>+IF(D333=consolidado!B325,consolidado!G325,"omitir")</f>
        <v>omitir</v>
      </c>
      <c r="J333" s="164"/>
      <c r="K333" s="164"/>
      <c r="L333" s="164"/>
      <c r="M333" s="164"/>
      <c r="N333" s="164"/>
      <c r="O333" s="164"/>
      <c r="P333" s="164"/>
      <c r="Q333" s="164"/>
      <c r="R333" s="164"/>
      <c r="S333" s="164"/>
      <c r="T333" s="164"/>
      <c r="U333" s="164"/>
      <c r="V333" s="164"/>
      <c r="W333" s="164"/>
      <c r="X333" s="164"/>
      <c r="Y333" s="164"/>
      <c r="Z333" s="164"/>
    </row>
    <row r="334" ht="30.0" hidden="1" customHeight="1">
      <c r="A334" s="164"/>
      <c r="B334" s="188" t="str">
        <f>+IF(D334=consolidado!B326,consolidado!A326,"omitir")</f>
        <v>omitir</v>
      </c>
      <c r="C334" s="189" t="str">
        <f>+IF(D334=consolidado!B326,consolidado!C326,"omitir")</f>
        <v>omitir</v>
      </c>
      <c r="D334" s="189" t="str">
        <f t="shared" si="1"/>
        <v>I°A</v>
      </c>
      <c r="E334" s="189" t="str">
        <f t="shared" si="2"/>
        <v>I°A - omitir - omitir</v>
      </c>
      <c r="F334" s="190" t="str">
        <f>+IF(D334=consolidado!B326,consolidado!D326,"omitir")</f>
        <v>omitir</v>
      </c>
      <c r="G334" s="191" t="str">
        <f>+IF(D334=consolidado!B326,consolidado!N326,"omitir")</f>
        <v>omitir</v>
      </c>
      <c r="H334" s="192" t="str">
        <f>+IF(D334=consolidado!B326,consolidado!F326,"omitir")</f>
        <v>omitir</v>
      </c>
      <c r="I334" s="193" t="str">
        <f>+IF(D334=consolidado!B326,consolidado!G326,"omitir")</f>
        <v>omitir</v>
      </c>
      <c r="J334" s="164"/>
      <c r="K334" s="164"/>
      <c r="L334" s="164"/>
      <c r="M334" s="164"/>
      <c r="N334" s="164"/>
      <c r="O334" s="164"/>
      <c r="P334" s="164"/>
      <c r="Q334" s="164"/>
      <c r="R334" s="164"/>
      <c r="S334" s="164"/>
      <c r="T334" s="164"/>
      <c r="U334" s="164"/>
      <c r="V334" s="164"/>
      <c r="W334" s="164"/>
      <c r="X334" s="164"/>
      <c r="Y334" s="164"/>
      <c r="Z334" s="164"/>
    </row>
    <row r="335" ht="30.0" hidden="1" customHeight="1">
      <c r="A335" s="164"/>
      <c r="B335" s="188" t="str">
        <f>+IF(D335=consolidado!B327,consolidado!A327,"omitir")</f>
        <v>omitir</v>
      </c>
      <c r="C335" s="189" t="str">
        <f>+IF(D335=consolidado!B327,consolidado!C327,"omitir")</f>
        <v>omitir</v>
      </c>
      <c r="D335" s="189" t="str">
        <f t="shared" si="1"/>
        <v>I°A</v>
      </c>
      <c r="E335" s="189" t="str">
        <f t="shared" si="2"/>
        <v>I°A - omitir - omitir</v>
      </c>
      <c r="F335" s="190" t="str">
        <f>+IF(D335=consolidado!B327,consolidado!D327,"omitir")</f>
        <v>omitir</v>
      </c>
      <c r="G335" s="191" t="str">
        <f>+IF(D335=consolidado!B327,consolidado!N327,"omitir")</f>
        <v>omitir</v>
      </c>
      <c r="H335" s="192" t="str">
        <f>+IF(D335=consolidado!B327,consolidado!F327,"omitir")</f>
        <v>omitir</v>
      </c>
      <c r="I335" s="193" t="str">
        <f>+IF(D335=consolidado!B327,consolidado!G327,"omitir")</f>
        <v>omitir</v>
      </c>
      <c r="J335" s="164"/>
      <c r="K335" s="164"/>
      <c r="L335" s="164"/>
      <c r="M335" s="164"/>
      <c r="N335" s="164"/>
      <c r="O335" s="164"/>
      <c r="P335" s="164"/>
      <c r="Q335" s="164"/>
      <c r="R335" s="164"/>
      <c r="S335" s="164"/>
      <c r="T335" s="164"/>
      <c r="U335" s="164"/>
      <c r="V335" s="164"/>
      <c r="W335" s="164"/>
      <c r="X335" s="164"/>
      <c r="Y335" s="164"/>
      <c r="Z335" s="164"/>
    </row>
    <row r="336" ht="30.0" hidden="1" customHeight="1">
      <c r="A336" s="164"/>
      <c r="B336" s="188" t="str">
        <f>+IF(D336=consolidado!B328,consolidado!A328,"omitir")</f>
        <v>omitir</v>
      </c>
      <c r="C336" s="189" t="str">
        <f>+IF(D336=consolidado!B328,consolidado!C328,"omitir")</f>
        <v>omitir</v>
      </c>
      <c r="D336" s="189" t="str">
        <f t="shared" si="1"/>
        <v>I°A</v>
      </c>
      <c r="E336" s="189" t="str">
        <f t="shared" si="2"/>
        <v>I°A - omitir - omitir</v>
      </c>
      <c r="F336" s="190" t="str">
        <f>+IF(D336=consolidado!B328,consolidado!D328,"omitir")</f>
        <v>omitir</v>
      </c>
      <c r="G336" s="191" t="str">
        <f>+IF(D336=consolidado!B328,consolidado!N328,"omitir")</f>
        <v>omitir</v>
      </c>
      <c r="H336" s="192" t="str">
        <f>+IF(D336=consolidado!B328,consolidado!F328,"omitir")</f>
        <v>omitir</v>
      </c>
      <c r="I336" s="193" t="str">
        <f>+IF(D336=consolidado!B328,consolidado!G328,"omitir")</f>
        <v>omitir</v>
      </c>
      <c r="J336" s="164"/>
      <c r="K336" s="164"/>
      <c r="L336" s="164"/>
      <c r="M336" s="164"/>
      <c r="N336" s="164"/>
      <c r="O336" s="164"/>
      <c r="P336" s="164"/>
      <c r="Q336" s="164"/>
      <c r="R336" s="164"/>
      <c r="S336" s="164"/>
      <c r="T336" s="164"/>
      <c r="U336" s="164"/>
      <c r="V336" s="164"/>
      <c r="W336" s="164"/>
      <c r="X336" s="164"/>
      <c r="Y336" s="164"/>
      <c r="Z336" s="164"/>
    </row>
    <row r="337" ht="30.0" hidden="1" customHeight="1">
      <c r="A337" s="164"/>
      <c r="B337" s="188" t="str">
        <f>+IF(D337=consolidado!B329,consolidado!A329,"omitir")</f>
        <v>omitir</v>
      </c>
      <c r="C337" s="189" t="str">
        <f>+IF(D337=consolidado!B329,consolidado!C329,"omitir")</f>
        <v>omitir</v>
      </c>
      <c r="D337" s="189" t="str">
        <f t="shared" si="1"/>
        <v>I°A</v>
      </c>
      <c r="E337" s="189" t="str">
        <f t="shared" si="2"/>
        <v>I°A - omitir - omitir</v>
      </c>
      <c r="F337" s="190" t="str">
        <f>+IF(D337=consolidado!B329,consolidado!D329,"omitir")</f>
        <v>omitir</v>
      </c>
      <c r="G337" s="191" t="str">
        <f>+IF(D337=consolidado!B329,consolidado!N329,"omitir")</f>
        <v>omitir</v>
      </c>
      <c r="H337" s="192" t="str">
        <f>+IF(D337=consolidado!B329,consolidado!F329,"omitir")</f>
        <v>omitir</v>
      </c>
      <c r="I337" s="193" t="str">
        <f>+IF(D337=consolidado!B329,consolidado!G329,"omitir")</f>
        <v>omitir</v>
      </c>
      <c r="J337" s="164"/>
      <c r="K337" s="164"/>
      <c r="L337" s="164"/>
      <c r="M337" s="164"/>
      <c r="N337" s="164"/>
      <c r="O337" s="164"/>
      <c r="P337" s="164"/>
      <c r="Q337" s="164"/>
      <c r="R337" s="164"/>
      <c r="S337" s="164"/>
      <c r="T337" s="164"/>
      <c r="U337" s="164"/>
      <c r="V337" s="164"/>
      <c r="W337" s="164"/>
      <c r="X337" s="164"/>
      <c r="Y337" s="164"/>
      <c r="Z337" s="164"/>
    </row>
    <row r="338" ht="30.0" hidden="1" customHeight="1">
      <c r="A338" s="164"/>
      <c r="B338" s="188" t="str">
        <f>+IF(D338=consolidado!B330,consolidado!A330,"omitir")</f>
        <v>omitir</v>
      </c>
      <c r="C338" s="189" t="str">
        <f>+IF(D338=consolidado!B330,consolidado!C330,"omitir")</f>
        <v>omitir</v>
      </c>
      <c r="D338" s="189" t="str">
        <f t="shared" si="1"/>
        <v>I°A</v>
      </c>
      <c r="E338" s="189" t="str">
        <f t="shared" si="2"/>
        <v>I°A - omitir - omitir</v>
      </c>
      <c r="F338" s="190" t="str">
        <f>+IF(D338=consolidado!B330,consolidado!D330,"omitir")</f>
        <v>omitir</v>
      </c>
      <c r="G338" s="191" t="str">
        <f>+IF(D338=consolidado!B330,consolidado!N330,"omitir")</f>
        <v>omitir</v>
      </c>
      <c r="H338" s="192" t="str">
        <f>+IF(D338=consolidado!B330,consolidado!F330,"omitir")</f>
        <v>omitir</v>
      </c>
      <c r="I338" s="193" t="str">
        <f>+IF(D338=consolidado!B330,consolidado!G330,"omitir")</f>
        <v>omitir</v>
      </c>
      <c r="J338" s="164"/>
      <c r="K338" s="164"/>
      <c r="L338" s="164"/>
      <c r="M338" s="164"/>
      <c r="N338" s="164"/>
      <c r="O338" s="164"/>
      <c r="P338" s="164"/>
      <c r="Q338" s="164"/>
      <c r="R338" s="164"/>
      <c r="S338" s="164"/>
      <c r="T338" s="164"/>
      <c r="U338" s="164"/>
      <c r="V338" s="164"/>
      <c r="W338" s="164"/>
      <c r="X338" s="164"/>
      <c r="Y338" s="164"/>
      <c r="Z338" s="164"/>
    </row>
    <row r="339" ht="30.0" hidden="1" customHeight="1">
      <c r="A339" s="164"/>
      <c r="B339" s="188" t="str">
        <f>+IF(D339=consolidado!B331,consolidado!A331,"omitir")</f>
        <v>omitir</v>
      </c>
      <c r="C339" s="189" t="str">
        <f>+IF(D339=consolidado!B331,consolidado!C331,"omitir")</f>
        <v>omitir</v>
      </c>
      <c r="D339" s="189" t="str">
        <f t="shared" si="1"/>
        <v>I°A</v>
      </c>
      <c r="E339" s="189" t="str">
        <f t="shared" si="2"/>
        <v>I°A - omitir - omitir</v>
      </c>
      <c r="F339" s="190" t="str">
        <f>+IF(D339=consolidado!B331,consolidado!D331,"omitir")</f>
        <v>omitir</v>
      </c>
      <c r="G339" s="191" t="str">
        <f>+IF(D339=consolidado!B331,consolidado!N331,"omitir")</f>
        <v>omitir</v>
      </c>
      <c r="H339" s="192" t="str">
        <f>+IF(D339=consolidado!B331,consolidado!F331,"omitir")</f>
        <v>omitir</v>
      </c>
      <c r="I339" s="193" t="str">
        <f>+IF(D339=consolidado!B331,consolidado!G331,"omitir")</f>
        <v>omitir</v>
      </c>
      <c r="J339" s="164"/>
      <c r="K339" s="164"/>
      <c r="L339" s="164"/>
      <c r="M339" s="164"/>
      <c r="N339" s="164"/>
      <c r="O339" s="164"/>
      <c r="P339" s="164"/>
      <c r="Q339" s="164"/>
      <c r="R339" s="164"/>
      <c r="S339" s="164"/>
      <c r="T339" s="164"/>
      <c r="U339" s="164"/>
      <c r="V339" s="164"/>
      <c r="W339" s="164"/>
      <c r="X339" s="164"/>
      <c r="Y339" s="164"/>
      <c r="Z339" s="164"/>
    </row>
    <row r="340" ht="30.0" hidden="1" customHeight="1">
      <c r="A340" s="164"/>
      <c r="B340" s="188" t="str">
        <f>+IF(D340=consolidado!B332,consolidado!A332,"omitir")</f>
        <v>omitir</v>
      </c>
      <c r="C340" s="189" t="str">
        <f>+IF(D340=consolidado!B332,consolidado!C332,"omitir")</f>
        <v>omitir</v>
      </c>
      <c r="D340" s="189" t="str">
        <f t="shared" si="1"/>
        <v>I°A</v>
      </c>
      <c r="E340" s="189" t="str">
        <f t="shared" si="2"/>
        <v>I°A - omitir - omitir</v>
      </c>
      <c r="F340" s="190" t="str">
        <f>+IF(D340=consolidado!B332,consolidado!D332,"omitir")</f>
        <v>omitir</v>
      </c>
      <c r="G340" s="191" t="str">
        <f>+IF(D340=consolidado!B332,consolidado!N332,"omitir")</f>
        <v>omitir</v>
      </c>
      <c r="H340" s="192" t="str">
        <f>+IF(D340=consolidado!B332,consolidado!F332,"omitir")</f>
        <v>omitir</v>
      </c>
      <c r="I340" s="193" t="str">
        <f>+IF(D340=consolidado!B332,consolidado!G332,"omitir")</f>
        <v>omitir</v>
      </c>
      <c r="J340" s="164"/>
      <c r="K340" s="164"/>
      <c r="L340" s="164"/>
      <c r="M340" s="164"/>
      <c r="N340" s="164"/>
      <c r="O340" s="164"/>
      <c r="P340" s="164"/>
      <c r="Q340" s="164"/>
      <c r="R340" s="164"/>
      <c r="S340" s="164"/>
      <c r="T340" s="164"/>
      <c r="U340" s="164"/>
      <c r="V340" s="164"/>
      <c r="W340" s="164"/>
      <c r="X340" s="164"/>
      <c r="Y340" s="164"/>
      <c r="Z340" s="164"/>
    </row>
    <row r="341" ht="30.0" hidden="1" customHeight="1">
      <c r="A341" s="164"/>
      <c r="B341" s="188" t="str">
        <f>+IF(D341=consolidado!B333,consolidado!A333,"omitir")</f>
        <v>omitir</v>
      </c>
      <c r="C341" s="189" t="str">
        <f>+IF(D341=consolidado!B333,consolidado!C333,"omitir")</f>
        <v>omitir</v>
      </c>
      <c r="D341" s="189" t="str">
        <f t="shared" si="1"/>
        <v>I°A</v>
      </c>
      <c r="E341" s="189" t="str">
        <f t="shared" si="2"/>
        <v>I°A - omitir - omitir</v>
      </c>
      <c r="F341" s="190" t="str">
        <f>+IF(D341=consolidado!B333,consolidado!D333,"omitir")</f>
        <v>omitir</v>
      </c>
      <c r="G341" s="191" t="str">
        <f>+IF(D341=consolidado!B333,consolidado!N333,"omitir")</f>
        <v>omitir</v>
      </c>
      <c r="H341" s="192" t="str">
        <f>+IF(D341=consolidado!B333,consolidado!F333,"omitir")</f>
        <v>omitir</v>
      </c>
      <c r="I341" s="193" t="str">
        <f>+IF(D341=consolidado!B333,consolidado!G333,"omitir")</f>
        <v>omitir</v>
      </c>
      <c r="J341" s="164"/>
      <c r="K341" s="164"/>
      <c r="L341" s="164"/>
      <c r="M341" s="164"/>
      <c r="N341" s="164"/>
      <c r="O341" s="164"/>
      <c r="P341" s="164"/>
      <c r="Q341" s="164"/>
      <c r="R341" s="164"/>
      <c r="S341" s="164"/>
      <c r="T341" s="164"/>
      <c r="U341" s="164"/>
      <c r="V341" s="164"/>
      <c r="W341" s="164"/>
      <c r="X341" s="164"/>
      <c r="Y341" s="164"/>
      <c r="Z341" s="164"/>
    </row>
    <row r="342" ht="30.0" hidden="1" customHeight="1">
      <c r="A342" s="164"/>
      <c r="B342" s="188" t="str">
        <f>+IF(D342=consolidado!B334,consolidado!A334,"omitir")</f>
        <v>omitir</v>
      </c>
      <c r="C342" s="189" t="str">
        <f>+IF(D342=consolidado!B334,consolidado!C334,"omitir")</f>
        <v>omitir</v>
      </c>
      <c r="D342" s="189" t="str">
        <f t="shared" si="1"/>
        <v>I°A</v>
      </c>
      <c r="E342" s="189" t="str">
        <f t="shared" si="2"/>
        <v>I°A - omitir - omitir</v>
      </c>
      <c r="F342" s="190" t="str">
        <f>+IF(D342=consolidado!B334,consolidado!D334,"omitir")</f>
        <v>omitir</v>
      </c>
      <c r="G342" s="191" t="str">
        <f>+IF(D342=consolidado!B334,consolidado!N334,"omitir")</f>
        <v>omitir</v>
      </c>
      <c r="H342" s="192" t="str">
        <f>+IF(D342=consolidado!B334,consolidado!F334,"omitir")</f>
        <v>omitir</v>
      </c>
      <c r="I342" s="193" t="str">
        <f>+IF(D342=consolidado!B334,consolidado!G334,"omitir")</f>
        <v>omitir</v>
      </c>
      <c r="J342" s="164"/>
      <c r="K342" s="164"/>
      <c r="L342" s="164"/>
      <c r="M342" s="164"/>
      <c r="N342" s="164"/>
      <c r="O342" s="164"/>
      <c r="P342" s="164"/>
      <c r="Q342" s="164"/>
      <c r="R342" s="164"/>
      <c r="S342" s="164"/>
      <c r="T342" s="164"/>
      <c r="U342" s="164"/>
      <c r="V342" s="164"/>
      <c r="W342" s="164"/>
      <c r="X342" s="164"/>
      <c r="Y342" s="164"/>
      <c r="Z342" s="164"/>
    </row>
    <row r="343" ht="30.0" hidden="1" customHeight="1">
      <c r="A343" s="164"/>
      <c r="B343" s="188" t="str">
        <f>+IF(D343=consolidado!B335,consolidado!A335,"omitir")</f>
        <v>omitir</v>
      </c>
      <c r="C343" s="189" t="str">
        <f>+IF(D343=consolidado!B335,consolidado!C335,"omitir")</f>
        <v>omitir</v>
      </c>
      <c r="D343" s="189" t="str">
        <f t="shared" si="1"/>
        <v>I°A</v>
      </c>
      <c r="E343" s="189" t="str">
        <f t="shared" si="2"/>
        <v>I°A - omitir - omitir</v>
      </c>
      <c r="F343" s="190" t="str">
        <f>+IF(D343=consolidado!B335,consolidado!D335,"omitir")</f>
        <v>omitir</v>
      </c>
      <c r="G343" s="191" t="str">
        <f>+IF(D343=consolidado!B335,consolidado!N335,"omitir")</f>
        <v>omitir</v>
      </c>
      <c r="H343" s="192" t="str">
        <f>+IF(D343=consolidado!B335,consolidado!F335,"omitir")</f>
        <v>omitir</v>
      </c>
      <c r="I343" s="193" t="str">
        <f>+IF(D343=consolidado!B335,consolidado!G335,"omitir")</f>
        <v>omitir</v>
      </c>
      <c r="J343" s="164"/>
      <c r="K343" s="164"/>
      <c r="L343" s="164"/>
      <c r="M343" s="164"/>
      <c r="N343" s="164"/>
      <c r="O343" s="164"/>
      <c r="P343" s="164"/>
      <c r="Q343" s="164"/>
      <c r="R343" s="164"/>
      <c r="S343" s="164"/>
      <c r="T343" s="164"/>
      <c r="U343" s="164"/>
      <c r="V343" s="164"/>
      <c r="W343" s="164"/>
      <c r="X343" s="164"/>
      <c r="Y343" s="164"/>
      <c r="Z343" s="164"/>
    </row>
    <row r="344" ht="30.0" hidden="1" customHeight="1">
      <c r="A344" s="164"/>
      <c r="B344" s="188" t="str">
        <f>+IF(D344=consolidado!B336,consolidado!A336,"omitir")</f>
        <v>omitir</v>
      </c>
      <c r="C344" s="189" t="str">
        <f>+IF(D344=consolidado!B336,consolidado!C336,"omitir")</f>
        <v>omitir</v>
      </c>
      <c r="D344" s="189" t="str">
        <f t="shared" si="1"/>
        <v>I°A</v>
      </c>
      <c r="E344" s="189" t="str">
        <f t="shared" si="2"/>
        <v>I°A - omitir - omitir</v>
      </c>
      <c r="F344" s="190" t="str">
        <f>+IF(D344=consolidado!B336,consolidado!D336,"omitir")</f>
        <v>omitir</v>
      </c>
      <c r="G344" s="191" t="str">
        <f>+IF(D344=consolidado!B336,consolidado!N336,"omitir")</f>
        <v>omitir</v>
      </c>
      <c r="H344" s="192" t="str">
        <f>+IF(D344=consolidado!B336,consolidado!F336,"omitir")</f>
        <v>omitir</v>
      </c>
      <c r="I344" s="193" t="str">
        <f>+IF(D344=consolidado!B336,consolidado!G336,"omitir")</f>
        <v>omitir</v>
      </c>
      <c r="J344" s="164"/>
      <c r="K344" s="164"/>
      <c r="L344" s="164"/>
      <c r="M344" s="164"/>
      <c r="N344" s="164"/>
      <c r="O344" s="164"/>
      <c r="P344" s="164"/>
      <c r="Q344" s="164"/>
      <c r="R344" s="164"/>
      <c r="S344" s="164"/>
      <c r="T344" s="164"/>
      <c r="U344" s="164"/>
      <c r="V344" s="164"/>
      <c r="W344" s="164"/>
      <c r="X344" s="164"/>
      <c r="Y344" s="164"/>
      <c r="Z344" s="164"/>
    </row>
    <row r="345" ht="30.0" hidden="1" customHeight="1">
      <c r="A345" s="164"/>
      <c r="B345" s="188" t="str">
        <f>+IF(D345=consolidado!B337,consolidado!A337,"omitir")</f>
        <v>omitir</v>
      </c>
      <c r="C345" s="189" t="str">
        <f>+IF(D345=consolidado!B337,consolidado!C337,"omitir")</f>
        <v>omitir</v>
      </c>
      <c r="D345" s="189" t="str">
        <f t="shared" si="1"/>
        <v>I°A</v>
      </c>
      <c r="E345" s="189" t="str">
        <f t="shared" si="2"/>
        <v>I°A - omitir - omitir</v>
      </c>
      <c r="F345" s="190" t="str">
        <f>+IF(D345=consolidado!B337,consolidado!D337,"omitir")</f>
        <v>omitir</v>
      </c>
      <c r="G345" s="191" t="str">
        <f>+IF(D345=consolidado!B337,consolidado!N337,"omitir")</f>
        <v>omitir</v>
      </c>
      <c r="H345" s="192" t="str">
        <f>+IF(D345=consolidado!B337,consolidado!F337,"omitir")</f>
        <v>omitir</v>
      </c>
      <c r="I345" s="193" t="str">
        <f>+IF(D345=consolidado!B337,consolidado!G337,"omitir")</f>
        <v>omitir</v>
      </c>
      <c r="J345" s="164"/>
      <c r="K345" s="164"/>
      <c r="L345" s="164"/>
      <c r="M345" s="164"/>
      <c r="N345" s="164"/>
      <c r="O345" s="164"/>
      <c r="P345" s="164"/>
      <c r="Q345" s="164"/>
      <c r="R345" s="164"/>
      <c r="S345" s="164"/>
      <c r="T345" s="164"/>
      <c r="U345" s="164"/>
      <c r="V345" s="164"/>
      <c r="W345" s="164"/>
      <c r="X345" s="164"/>
      <c r="Y345" s="164"/>
      <c r="Z345" s="164"/>
    </row>
    <row r="346" ht="30.0" hidden="1" customHeight="1">
      <c r="A346" s="164"/>
      <c r="B346" s="188" t="str">
        <f>+IF(D346=consolidado!B338,consolidado!A338,"omitir")</f>
        <v>omitir</v>
      </c>
      <c r="C346" s="189" t="str">
        <f>+IF(D346=consolidado!B338,consolidado!C338,"omitir")</f>
        <v>omitir</v>
      </c>
      <c r="D346" s="189" t="str">
        <f t="shared" si="1"/>
        <v>I°A</v>
      </c>
      <c r="E346" s="189" t="str">
        <f t="shared" si="2"/>
        <v>I°A - omitir - omitir</v>
      </c>
      <c r="F346" s="190" t="str">
        <f>+IF(D346=consolidado!B338,consolidado!D338,"omitir")</f>
        <v>omitir</v>
      </c>
      <c r="G346" s="191" t="str">
        <f>+IF(D346=consolidado!B338,consolidado!N338,"omitir")</f>
        <v>omitir</v>
      </c>
      <c r="H346" s="192" t="str">
        <f>+IF(D346=consolidado!B338,consolidado!F338,"omitir")</f>
        <v>omitir</v>
      </c>
      <c r="I346" s="193" t="str">
        <f>+IF(D346=consolidado!B338,consolidado!G338,"omitir")</f>
        <v>omitir</v>
      </c>
      <c r="J346" s="164"/>
      <c r="K346" s="164"/>
      <c r="L346" s="164"/>
      <c r="M346" s="164"/>
      <c r="N346" s="164"/>
      <c r="O346" s="164"/>
      <c r="P346" s="164"/>
      <c r="Q346" s="164"/>
      <c r="R346" s="164"/>
      <c r="S346" s="164"/>
      <c r="T346" s="164"/>
      <c r="U346" s="164"/>
      <c r="V346" s="164"/>
      <c r="W346" s="164"/>
      <c r="X346" s="164"/>
      <c r="Y346" s="164"/>
      <c r="Z346" s="164"/>
    </row>
    <row r="347" ht="30.0" hidden="1" customHeight="1">
      <c r="A347" s="164"/>
      <c r="B347" s="188" t="str">
        <f>+IF(D347=consolidado!B339,consolidado!A339,"omitir")</f>
        <v>omitir</v>
      </c>
      <c r="C347" s="189" t="str">
        <f>+IF(D347=consolidado!B339,consolidado!C339,"omitir")</f>
        <v>omitir</v>
      </c>
      <c r="D347" s="189" t="str">
        <f t="shared" si="1"/>
        <v>I°A</v>
      </c>
      <c r="E347" s="189" t="str">
        <f t="shared" si="2"/>
        <v>I°A - omitir - omitir</v>
      </c>
      <c r="F347" s="190" t="str">
        <f>+IF(D347=consolidado!B339,consolidado!D339,"omitir")</f>
        <v>omitir</v>
      </c>
      <c r="G347" s="191" t="str">
        <f>+IF(D347=consolidado!B339,consolidado!N339,"omitir")</f>
        <v>omitir</v>
      </c>
      <c r="H347" s="192" t="str">
        <f>+IF(D347=consolidado!B339,consolidado!F339,"omitir")</f>
        <v>omitir</v>
      </c>
      <c r="I347" s="193" t="str">
        <f>+IF(D347=consolidado!B339,consolidado!G339,"omitir")</f>
        <v>omitir</v>
      </c>
      <c r="J347" s="164"/>
      <c r="K347" s="164"/>
      <c r="L347" s="164"/>
      <c r="M347" s="164"/>
      <c r="N347" s="164"/>
      <c r="O347" s="164"/>
      <c r="P347" s="164"/>
      <c r="Q347" s="164"/>
      <c r="R347" s="164"/>
      <c r="S347" s="164"/>
      <c r="T347" s="164"/>
      <c r="U347" s="164"/>
      <c r="V347" s="164"/>
      <c r="W347" s="164"/>
      <c r="X347" s="164"/>
      <c r="Y347" s="164"/>
      <c r="Z347" s="164"/>
    </row>
    <row r="348" ht="30.0" hidden="1" customHeight="1">
      <c r="A348" s="164"/>
      <c r="B348" s="188" t="str">
        <f>+IF(D348=consolidado!B340,consolidado!A340,"omitir")</f>
        <v>omitir</v>
      </c>
      <c r="C348" s="189" t="str">
        <f>+IF(D348=consolidado!B340,consolidado!C340,"omitir")</f>
        <v>omitir</v>
      </c>
      <c r="D348" s="189" t="str">
        <f t="shared" si="1"/>
        <v>I°A</v>
      </c>
      <c r="E348" s="189" t="str">
        <f t="shared" si="2"/>
        <v>I°A - omitir - omitir</v>
      </c>
      <c r="F348" s="190" t="str">
        <f>+IF(D348=consolidado!B340,consolidado!D340,"omitir")</f>
        <v>omitir</v>
      </c>
      <c r="G348" s="191" t="str">
        <f>+IF(D348=consolidado!B340,consolidado!N340,"omitir")</f>
        <v>omitir</v>
      </c>
      <c r="H348" s="192" t="str">
        <f>+IF(D348=consolidado!B340,consolidado!F340,"omitir")</f>
        <v>omitir</v>
      </c>
      <c r="I348" s="193" t="str">
        <f>+IF(D348=consolidado!B340,consolidado!G340,"omitir")</f>
        <v>omitir</v>
      </c>
      <c r="J348" s="164"/>
      <c r="K348" s="164"/>
      <c r="L348" s="164"/>
      <c r="M348" s="164"/>
      <c r="N348" s="164"/>
      <c r="O348" s="164"/>
      <c r="P348" s="164"/>
      <c r="Q348" s="164"/>
      <c r="R348" s="164"/>
      <c r="S348" s="164"/>
      <c r="T348" s="164"/>
      <c r="U348" s="164"/>
      <c r="V348" s="164"/>
      <c r="W348" s="164"/>
      <c r="X348" s="164"/>
      <c r="Y348" s="164"/>
      <c r="Z348" s="164"/>
    </row>
    <row r="349" ht="30.0" hidden="1" customHeight="1">
      <c r="A349" s="164"/>
      <c r="B349" s="188" t="str">
        <f>+IF(D349=consolidado!B341,consolidado!A341,"omitir")</f>
        <v>omitir</v>
      </c>
      <c r="C349" s="189" t="str">
        <f>+IF(D349=consolidado!B341,consolidado!C341,"omitir")</f>
        <v>omitir</v>
      </c>
      <c r="D349" s="189" t="str">
        <f t="shared" si="1"/>
        <v>I°A</v>
      </c>
      <c r="E349" s="189" t="str">
        <f t="shared" si="2"/>
        <v>I°A - omitir - omitir</v>
      </c>
      <c r="F349" s="190" t="str">
        <f>+IF(D349=consolidado!B341,consolidado!D341,"omitir")</f>
        <v>omitir</v>
      </c>
      <c r="G349" s="191" t="str">
        <f>+IF(D349=consolidado!B341,consolidado!N341,"omitir")</f>
        <v>omitir</v>
      </c>
      <c r="H349" s="192" t="str">
        <f>+IF(D349=consolidado!B341,consolidado!F341,"omitir")</f>
        <v>omitir</v>
      </c>
      <c r="I349" s="193" t="str">
        <f>+IF(D349=consolidado!B341,consolidado!G341,"omitir")</f>
        <v>omitir</v>
      </c>
      <c r="J349" s="164"/>
      <c r="K349" s="164"/>
      <c r="L349" s="164"/>
      <c r="M349" s="164"/>
      <c r="N349" s="164"/>
      <c r="O349" s="164"/>
      <c r="P349" s="164"/>
      <c r="Q349" s="164"/>
      <c r="R349" s="164"/>
      <c r="S349" s="164"/>
      <c r="T349" s="164"/>
      <c r="U349" s="164"/>
      <c r="V349" s="164"/>
      <c r="W349" s="164"/>
      <c r="X349" s="164"/>
      <c r="Y349" s="164"/>
      <c r="Z349" s="164"/>
    </row>
    <row r="350" ht="30.0" hidden="1" customHeight="1">
      <c r="A350" s="164"/>
      <c r="B350" s="188" t="str">
        <f>+IF(D350=consolidado!B342,consolidado!A342,"omitir")</f>
        <v>omitir</v>
      </c>
      <c r="C350" s="189" t="str">
        <f>+IF(D350=consolidado!B342,consolidado!C342,"omitir")</f>
        <v>omitir</v>
      </c>
      <c r="D350" s="189" t="str">
        <f t="shared" si="1"/>
        <v>I°A</v>
      </c>
      <c r="E350" s="189" t="str">
        <f t="shared" si="2"/>
        <v>I°A - omitir - omitir</v>
      </c>
      <c r="F350" s="190" t="str">
        <f>+IF(D350=consolidado!B342,consolidado!D342,"omitir")</f>
        <v>omitir</v>
      </c>
      <c r="G350" s="191" t="str">
        <f>+IF(D350=consolidado!B342,consolidado!N342,"omitir")</f>
        <v>omitir</v>
      </c>
      <c r="H350" s="192" t="str">
        <f>+IF(D350=consolidado!B342,consolidado!F342,"omitir")</f>
        <v>omitir</v>
      </c>
      <c r="I350" s="193" t="str">
        <f>+IF(D350=consolidado!B342,consolidado!G342,"omitir")</f>
        <v>omitir</v>
      </c>
      <c r="J350" s="164"/>
      <c r="K350" s="164"/>
      <c r="L350" s="164"/>
      <c r="M350" s="164"/>
      <c r="N350" s="164"/>
      <c r="O350" s="164"/>
      <c r="P350" s="164"/>
      <c r="Q350" s="164"/>
      <c r="R350" s="164"/>
      <c r="S350" s="164"/>
      <c r="T350" s="164"/>
      <c r="U350" s="164"/>
      <c r="V350" s="164"/>
      <c r="W350" s="164"/>
      <c r="X350" s="164"/>
      <c r="Y350" s="164"/>
      <c r="Z350" s="164"/>
    </row>
    <row r="351" ht="30.0" hidden="1" customHeight="1">
      <c r="A351" s="164"/>
      <c r="B351" s="188" t="str">
        <f>+IF(D351=consolidado!B343,consolidado!A343,"omitir")</f>
        <v>omitir</v>
      </c>
      <c r="C351" s="189" t="str">
        <f>+IF(D351=consolidado!B343,consolidado!C343,"omitir")</f>
        <v>omitir</v>
      </c>
      <c r="D351" s="189" t="str">
        <f t="shared" si="1"/>
        <v>I°A</v>
      </c>
      <c r="E351" s="189" t="str">
        <f t="shared" si="2"/>
        <v>I°A - omitir - omitir</v>
      </c>
      <c r="F351" s="190" t="str">
        <f>+IF(D351=consolidado!B343,consolidado!D343,"omitir")</f>
        <v>omitir</v>
      </c>
      <c r="G351" s="191" t="str">
        <f>+IF(D351=consolidado!B343,consolidado!N343,"omitir")</f>
        <v>omitir</v>
      </c>
      <c r="H351" s="192" t="str">
        <f>+IF(D351=consolidado!B343,consolidado!F343,"omitir")</f>
        <v>omitir</v>
      </c>
      <c r="I351" s="193" t="str">
        <f>+IF(D351=consolidado!B343,consolidado!G343,"omitir")</f>
        <v>omitir</v>
      </c>
      <c r="J351" s="164"/>
      <c r="K351" s="164"/>
      <c r="L351" s="164"/>
      <c r="M351" s="164"/>
      <c r="N351" s="164"/>
      <c r="O351" s="164"/>
      <c r="P351" s="164"/>
      <c r="Q351" s="164"/>
      <c r="R351" s="164"/>
      <c r="S351" s="164"/>
      <c r="T351" s="164"/>
      <c r="U351" s="164"/>
      <c r="V351" s="164"/>
      <c r="W351" s="164"/>
      <c r="X351" s="164"/>
      <c r="Y351" s="164"/>
      <c r="Z351" s="164"/>
    </row>
    <row r="352" ht="30.0" hidden="1" customHeight="1">
      <c r="A352" s="164"/>
      <c r="B352" s="188" t="str">
        <f>+IF(D352=consolidado!B344,consolidado!A344,"omitir")</f>
        <v>omitir</v>
      </c>
      <c r="C352" s="189" t="str">
        <f>+IF(D352=consolidado!B344,consolidado!C344,"omitir")</f>
        <v>omitir</v>
      </c>
      <c r="D352" s="189" t="str">
        <f t="shared" si="1"/>
        <v>I°A</v>
      </c>
      <c r="E352" s="189" t="str">
        <f t="shared" si="2"/>
        <v>I°A - omitir - omitir</v>
      </c>
      <c r="F352" s="190" t="str">
        <f>+IF(D352=consolidado!B344,consolidado!D344,"omitir")</f>
        <v>omitir</v>
      </c>
      <c r="G352" s="191" t="str">
        <f>+IF(D352=consolidado!B344,consolidado!N344,"omitir")</f>
        <v>omitir</v>
      </c>
      <c r="H352" s="192" t="str">
        <f>+IF(D352=consolidado!B344,consolidado!F344,"omitir")</f>
        <v>omitir</v>
      </c>
      <c r="I352" s="193" t="str">
        <f>+IF(D352=consolidado!B344,consolidado!G344,"omitir")</f>
        <v>omitir</v>
      </c>
      <c r="J352" s="164"/>
      <c r="K352" s="164"/>
      <c r="L352" s="164"/>
      <c r="M352" s="164"/>
      <c r="N352" s="164"/>
      <c r="O352" s="164"/>
      <c r="P352" s="164"/>
      <c r="Q352" s="164"/>
      <c r="R352" s="164"/>
      <c r="S352" s="164"/>
      <c r="T352" s="164"/>
      <c r="U352" s="164"/>
      <c r="V352" s="164"/>
      <c r="W352" s="164"/>
      <c r="X352" s="164"/>
      <c r="Y352" s="164"/>
      <c r="Z352" s="164"/>
    </row>
    <row r="353" ht="30.0" hidden="1" customHeight="1">
      <c r="A353" s="164"/>
      <c r="B353" s="188" t="str">
        <f>+IF(D353=consolidado!B345,consolidado!A345,"omitir")</f>
        <v>omitir</v>
      </c>
      <c r="C353" s="189" t="str">
        <f>+IF(D353=consolidado!B345,consolidado!C345,"omitir")</f>
        <v>omitir</v>
      </c>
      <c r="D353" s="189" t="str">
        <f t="shared" si="1"/>
        <v>I°A</v>
      </c>
      <c r="E353" s="189" t="str">
        <f t="shared" si="2"/>
        <v>I°A - omitir - omitir</v>
      </c>
      <c r="F353" s="190" t="str">
        <f>+IF(D353=consolidado!B345,consolidado!D345,"omitir")</f>
        <v>omitir</v>
      </c>
      <c r="G353" s="191" t="str">
        <f>+IF(D353=consolidado!B345,consolidado!N345,"omitir")</f>
        <v>omitir</v>
      </c>
      <c r="H353" s="192" t="str">
        <f>+IF(D353=consolidado!B345,consolidado!F345,"omitir")</f>
        <v>omitir</v>
      </c>
      <c r="I353" s="193" t="str">
        <f>+IF(D353=consolidado!B345,consolidado!G345,"omitir")</f>
        <v>omitir</v>
      </c>
      <c r="J353" s="164"/>
      <c r="K353" s="164"/>
      <c r="L353" s="164"/>
      <c r="M353" s="164"/>
      <c r="N353" s="164"/>
      <c r="O353" s="164"/>
      <c r="P353" s="164"/>
      <c r="Q353" s="164"/>
      <c r="R353" s="164"/>
      <c r="S353" s="164"/>
      <c r="T353" s="164"/>
      <c r="U353" s="164"/>
      <c r="V353" s="164"/>
      <c r="W353" s="164"/>
      <c r="X353" s="164"/>
      <c r="Y353" s="164"/>
      <c r="Z353" s="164"/>
    </row>
    <row r="354" ht="30.0" hidden="1" customHeight="1">
      <c r="A354" s="164"/>
      <c r="B354" s="188" t="str">
        <f>+IF(D354=consolidado!B346,consolidado!A346,"omitir")</f>
        <v>omitir</v>
      </c>
      <c r="C354" s="189" t="str">
        <f>+IF(D354=consolidado!B346,consolidado!C346,"omitir")</f>
        <v>omitir</v>
      </c>
      <c r="D354" s="189" t="str">
        <f t="shared" si="1"/>
        <v>I°A</v>
      </c>
      <c r="E354" s="189" t="str">
        <f t="shared" si="2"/>
        <v>I°A - omitir - omitir</v>
      </c>
      <c r="F354" s="190" t="str">
        <f>+IF(D354=consolidado!B346,consolidado!D346,"omitir")</f>
        <v>omitir</v>
      </c>
      <c r="G354" s="191" t="str">
        <f>+IF(D354=consolidado!B346,consolidado!N346,"omitir")</f>
        <v>omitir</v>
      </c>
      <c r="H354" s="192" t="str">
        <f>+IF(D354=consolidado!B346,consolidado!F346,"omitir")</f>
        <v>omitir</v>
      </c>
      <c r="I354" s="193" t="str">
        <f>+IF(D354=consolidado!B346,consolidado!G346,"omitir")</f>
        <v>omitir</v>
      </c>
      <c r="J354" s="164"/>
      <c r="K354" s="164"/>
      <c r="L354" s="164"/>
      <c r="M354" s="164"/>
      <c r="N354" s="164"/>
      <c r="O354" s="164"/>
      <c r="P354" s="164"/>
      <c r="Q354" s="164"/>
      <c r="R354" s="164"/>
      <c r="S354" s="164"/>
      <c r="T354" s="164"/>
      <c r="U354" s="164"/>
      <c r="V354" s="164"/>
      <c r="W354" s="164"/>
      <c r="X354" s="164"/>
      <c r="Y354" s="164"/>
      <c r="Z354" s="164"/>
    </row>
    <row r="355" ht="30.0" hidden="1" customHeight="1">
      <c r="A355" s="164"/>
      <c r="B355" s="188" t="str">
        <f>+IF(D355=consolidado!B348,consolidado!A348,"omitir")</f>
        <v>omitir</v>
      </c>
      <c r="C355" s="189" t="str">
        <f>+IF(D355=consolidado!B348,consolidado!C348,"omitir")</f>
        <v>omitir</v>
      </c>
      <c r="D355" s="189" t="str">
        <f t="shared" si="1"/>
        <v>I°A</v>
      </c>
      <c r="E355" s="189" t="str">
        <f t="shared" si="2"/>
        <v>I°A - omitir - omitir</v>
      </c>
      <c r="F355" s="190" t="str">
        <f>+IF(D355=consolidado!B348,consolidado!D348,"omitir")</f>
        <v>omitir</v>
      </c>
      <c r="G355" s="191" t="str">
        <f>+IF(D355=consolidado!B348,consolidado!N348,"omitir")</f>
        <v>omitir</v>
      </c>
      <c r="H355" s="192" t="str">
        <f>+IF(D355=consolidado!B348,consolidado!F348,"omitir")</f>
        <v>omitir</v>
      </c>
      <c r="I355" s="193" t="str">
        <f>+IF(D355=consolidado!B348,consolidado!G348,"omitir")</f>
        <v>omitir</v>
      </c>
      <c r="J355" s="164"/>
      <c r="K355" s="164"/>
      <c r="L355" s="164"/>
      <c r="M355" s="164"/>
      <c r="N355" s="164"/>
      <c r="O355" s="164"/>
      <c r="P355" s="164"/>
      <c r="Q355" s="164"/>
      <c r="R355" s="164"/>
      <c r="S355" s="164"/>
      <c r="T355" s="164"/>
      <c r="U355" s="164"/>
      <c r="V355" s="164"/>
      <c r="W355" s="164"/>
      <c r="X355" s="164"/>
      <c r="Y355" s="164"/>
      <c r="Z355" s="164"/>
    </row>
    <row r="356" ht="30.0" hidden="1" customHeight="1">
      <c r="A356" s="164"/>
      <c r="B356" s="188" t="str">
        <f>+IF(D356=#REF!,#REF!,"omitir")</f>
        <v>#REF!</v>
      </c>
      <c r="C356" s="189" t="str">
        <f>+IF(D356=#REF!,#REF!,"omitir")</f>
        <v>#REF!</v>
      </c>
      <c r="D356" s="189" t="str">
        <f t="shared" si="1"/>
        <v>I°A</v>
      </c>
      <c r="E356" s="189" t="str">
        <f t="shared" si="2"/>
        <v>#REF!</v>
      </c>
      <c r="F356" s="190" t="str">
        <f>+IF(D356=#REF!,#REF!,"omitir")</f>
        <v>#REF!</v>
      </c>
      <c r="G356" s="191" t="str">
        <f>+IF(D356=#REF!,#REF!,"omitir")</f>
        <v>#REF!</v>
      </c>
      <c r="H356" s="192" t="str">
        <f>+IF(D356=#REF!,#REF!,"omitir")</f>
        <v>#REF!</v>
      </c>
      <c r="I356" s="193" t="str">
        <f>+IF(D356=#REF!,#REF!,"omitir")</f>
        <v>#REF!</v>
      </c>
      <c r="J356" s="164"/>
      <c r="K356" s="164"/>
      <c r="L356" s="164"/>
      <c r="M356" s="164"/>
      <c r="N356" s="164"/>
      <c r="O356" s="164"/>
      <c r="P356" s="164"/>
      <c r="Q356" s="164"/>
      <c r="R356" s="164"/>
      <c r="S356" s="164"/>
      <c r="T356" s="164"/>
      <c r="U356" s="164"/>
      <c r="V356" s="164"/>
      <c r="W356" s="164"/>
      <c r="X356" s="164"/>
      <c r="Y356" s="164"/>
      <c r="Z356" s="164"/>
    </row>
    <row r="357" ht="30.0" hidden="1" customHeight="1">
      <c r="A357" s="164"/>
      <c r="B357" s="188" t="str">
        <f>+IF(D357=consolidado!B349,consolidado!A349,"omitir")</f>
        <v>omitir</v>
      </c>
      <c r="C357" s="189" t="str">
        <f>+IF(D357=consolidado!B349,consolidado!C349,"omitir")</f>
        <v>omitir</v>
      </c>
      <c r="D357" s="189" t="str">
        <f t="shared" si="1"/>
        <v>I°A</v>
      </c>
      <c r="E357" s="189" t="str">
        <f t="shared" si="2"/>
        <v>I°A - omitir - omitir</v>
      </c>
      <c r="F357" s="190" t="str">
        <f>+IF(D357=consolidado!B349,consolidado!D349,"omitir")</f>
        <v>omitir</v>
      </c>
      <c r="G357" s="191" t="str">
        <f>+IF(D357=consolidado!B349,consolidado!N349,"omitir")</f>
        <v>omitir</v>
      </c>
      <c r="H357" s="192" t="str">
        <f>+IF(D357=consolidado!B349,consolidado!F349,"omitir")</f>
        <v>omitir</v>
      </c>
      <c r="I357" s="193" t="str">
        <f>+IF(D357=consolidado!B349,consolidado!G349,"omitir")</f>
        <v>omitir</v>
      </c>
      <c r="J357" s="164"/>
      <c r="K357" s="164"/>
      <c r="L357" s="164"/>
      <c r="M357" s="164"/>
      <c r="N357" s="164"/>
      <c r="O357" s="164"/>
      <c r="P357" s="164"/>
      <c r="Q357" s="164"/>
      <c r="R357" s="164"/>
      <c r="S357" s="164"/>
      <c r="T357" s="164"/>
      <c r="U357" s="164"/>
      <c r="V357" s="164"/>
      <c r="W357" s="164"/>
      <c r="X357" s="164"/>
      <c r="Y357" s="164"/>
      <c r="Z357" s="164"/>
    </row>
    <row r="358" ht="30.0" hidden="1" customHeight="1">
      <c r="A358" s="164"/>
      <c r="B358" s="188" t="str">
        <f>+IF(D358=consolidado!B350,consolidado!A350,"omitir")</f>
        <v>omitir</v>
      </c>
      <c r="C358" s="189" t="str">
        <f>+IF(D358=consolidado!B350,consolidado!C350,"omitir")</f>
        <v>omitir</v>
      </c>
      <c r="D358" s="189" t="str">
        <f t="shared" si="1"/>
        <v>I°A</v>
      </c>
      <c r="E358" s="189" t="str">
        <f t="shared" si="2"/>
        <v>I°A - omitir - omitir</v>
      </c>
      <c r="F358" s="190" t="str">
        <f>+IF(D358=consolidado!B350,consolidado!D350,"omitir")</f>
        <v>omitir</v>
      </c>
      <c r="G358" s="191" t="str">
        <f>+IF(D358=consolidado!B350,consolidado!N350,"omitir")</f>
        <v>omitir</v>
      </c>
      <c r="H358" s="192" t="str">
        <f>+IF(D358=consolidado!B350,consolidado!F350,"omitir")</f>
        <v>omitir</v>
      </c>
      <c r="I358" s="193" t="str">
        <f>+IF(D358=consolidado!B350,consolidado!G350,"omitir")</f>
        <v>omitir</v>
      </c>
      <c r="J358" s="164"/>
      <c r="K358" s="164"/>
      <c r="L358" s="164"/>
      <c r="M358" s="164"/>
      <c r="N358" s="164"/>
      <c r="O358" s="164"/>
      <c r="P358" s="164"/>
      <c r="Q358" s="164"/>
      <c r="R358" s="164"/>
      <c r="S358" s="164"/>
      <c r="T358" s="164"/>
      <c r="U358" s="164"/>
      <c r="V358" s="164"/>
      <c r="W358" s="164"/>
      <c r="X358" s="164"/>
      <c r="Y358" s="164"/>
      <c r="Z358" s="164"/>
    </row>
    <row r="359" ht="30.0" hidden="1" customHeight="1">
      <c r="A359" s="164"/>
      <c r="B359" s="188" t="str">
        <f>+IF(D359=consolidado!B351,consolidado!A351,"omitir")</f>
        <v>omitir</v>
      </c>
      <c r="C359" s="189" t="str">
        <f>+IF(D359=consolidado!B351,consolidado!C351,"omitir")</f>
        <v>omitir</v>
      </c>
      <c r="D359" s="189" t="str">
        <f t="shared" si="1"/>
        <v>I°A</v>
      </c>
      <c r="E359" s="189" t="str">
        <f t="shared" si="2"/>
        <v>I°A - omitir - omitir</v>
      </c>
      <c r="F359" s="190" t="str">
        <f>+IF(D359=consolidado!B351,consolidado!D351,"omitir")</f>
        <v>omitir</v>
      </c>
      <c r="G359" s="191" t="str">
        <f>+IF(D359=consolidado!B351,consolidado!N351,"omitir")</f>
        <v>omitir</v>
      </c>
      <c r="H359" s="192" t="str">
        <f>+IF(D359=consolidado!B351,consolidado!F351,"omitir")</f>
        <v>omitir</v>
      </c>
      <c r="I359" s="193" t="str">
        <f>+IF(D359=consolidado!B351,consolidado!G351,"omitir")</f>
        <v>omitir</v>
      </c>
      <c r="J359" s="164"/>
      <c r="K359" s="164"/>
      <c r="L359" s="164"/>
      <c r="M359" s="164"/>
      <c r="N359" s="164"/>
      <c r="O359" s="164"/>
      <c r="P359" s="164"/>
      <c r="Q359" s="164"/>
      <c r="R359" s="164"/>
      <c r="S359" s="164"/>
      <c r="T359" s="164"/>
      <c r="U359" s="164"/>
      <c r="V359" s="164"/>
      <c r="W359" s="164"/>
      <c r="X359" s="164"/>
      <c r="Y359" s="164"/>
      <c r="Z359" s="164"/>
    </row>
    <row r="360" ht="30.0" hidden="1" customHeight="1">
      <c r="A360" s="164"/>
      <c r="B360" s="188" t="str">
        <f>+IF(D360=consolidado!B352,consolidado!A352,"omitir")</f>
        <v>omitir</v>
      </c>
      <c r="C360" s="189" t="str">
        <f>+IF(D360=consolidado!B352,consolidado!C352,"omitir")</f>
        <v>omitir</v>
      </c>
      <c r="D360" s="189" t="str">
        <f t="shared" si="1"/>
        <v>I°A</v>
      </c>
      <c r="E360" s="189" t="str">
        <f t="shared" si="2"/>
        <v>I°A - omitir - omitir</v>
      </c>
      <c r="F360" s="190" t="str">
        <f>+IF(D360=consolidado!B352,consolidado!D352,"omitir")</f>
        <v>omitir</v>
      </c>
      <c r="G360" s="191" t="str">
        <f>+IF(D360=consolidado!B352,consolidado!N352,"omitir")</f>
        <v>omitir</v>
      </c>
      <c r="H360" s="192" t="str">
        <f>+IF(D360=consolidado!B352,consolidado!F352,"omitir")</f>
        <v>omitir</v>
      </c>
      <c r="I360" s="193" t="str">
        <f>+IF(D360=consolidado!B352,consolidado!G352,"omitir")</f>
        <v>omitir</v>
      </c>
      <c r="J360" s="164"/>
      <c r="K360" s="164"/>
      <c r="L360" s="164"/>
      <c r="M360" s="164"/>
      <c r="N360" s="164"/>
      <c r="O360" s="164"/>
      <c r="P360" s="164"/>
      <c r="Q360" s="164"/>
      <c r="R360" s="164"/>
      <c r="S360" s="164"/>
      <c r="T360" s="164"/>
      <c r="U360" s="164"/>
      <c r="V360" s="164"/>
      <c r="W360" s="164"/>
      <c r="X360" s="164"/>
      <c r="Y360" s="164"/>
      <c r="Z360" s="164"/>
    </row>
    <row r="361" ht="30.0" hidden="1" customHeight="1">
      <c r="A361" s="164"/>
      <c r="B361" s="188" t="str">
        <f>+IF(D361=consolidado!B353,consolidado!A353,"omitir")</f>
        <v>omitir</v>
      </c>
      <c r="C361" s="189" t="str">
        <f>+IF(D361=consolidado!B353,consolidado!C353,"omitir")</f>
        <v>omitir</v>
      </c>
      <c r="D361" s="189" t="str">
        <f t="shared" si="1"/>
        <v>I°A</v>
      </c>
      <c r="E361" s="189" t="str">
        <f t="shared" si="2"/>
        <v>I°A - omitir - omitir</v>
      </c>
      <c r="F361" s="190" t="str">
        <f>+IF(D361=consolidado!B353,consolidado!D353,"omitir")</f>
        <v>omitir</v>
      </c>
      <c r="G361" s="191" t="str">
        <f>+IF(D361=consolidado!B353,consolidado!N353,"omitir")</f>
        <v>omitir</v>
      </c>
      <c r="H361" s="192" t="str">
        <f>+IF(D361=consolidado!B353,consolidado!F353,"omitir")</f>
        <v>omitir</v>
      </c>
      <c r="I361" s="193" t="str">
        <f>+IF(D361=consolidado!B353,consolidado!G353,"omitir")</f>
        <v>omitir</v>
      </c>
      <c r="J361" s="164"/>
      <c r="K361" s="164"/>
      <c r="L361" s="164"/>
      <c r="M361" s="164"/>
      <c r="N361" s="164"/>
      <c r="O361" s="164"/>
      <c r="P361" s="164"/>
      <c r="Q361" s="164"/>
      <c r="R361" s="164"/>
      <c r="S361" s="164"/>
      <c r="T361" s="164"/>
      <c r="U361" s="164"/>
      <c r="V361" s="164"/>
      <c r="W361" s="164"/>
      <c r="X361" s="164"/>
      <c r="Y361" s="164"/>
      <c r="Z361" s="164"/>
    </row>
    <row r="362" ht="30.0" hidden="1" customHeight="1">
      <c r="A362" s="164"/>
      <c r="B362" s="188" t="str">
        <f>+IF(D362=consolidado!B354,consolidado!A354,"omitir")</f>
        <v>omitir</v>
      </c>
      <c r="C362" s="189" t="str">
        <f>+IF(D362=consolidado!B354,consolidado!C354,"omitir")</f>
        <v>omitir</v>
      </c>
      <c r="D362" s="189" t="str">
        <f t="shared" si="1"/>
        <v>I°A</v>
      </c>
      <c r="E362" s="189" t="str">
        <f t="shared" si="2"/>
        <v>I°A - omitir - omitir</v>
      </c>
      <c r="F362" s="190" t="str">
        <f>+IF(D362=consolidado!B354,consolidado!D354,"omitir")</f>
        <v>omitir</v>
      </c>
      <c r="G362" s="191" t="str">
        <f>+IF(D362=consolidado!B354,consolidado!N354,"omitir")</f>
        <v>omitir</v>
      </c>
      <c r="H362" s="192" t="str">
        <f>+IF(D362=consolidado!B354,consolidado!F354,"omitir")</f>
        <v>omitir</v>
      </c>
      <c r="I362" s="193" t="str">
        <f>+IF(D362=consolidado!B354,consolidado!G354,"omitir")</f>
        <v>omitir</v>
      </c>
      <c r="J362" s="164"/>
      <c r="K362" s="164"/>
      <c r="L362" s="164"/>
      <c r="M362" s="164"/>
      <c r="N362" s="164"/>
      <c r="O362" s="164"/>
      <c r="P362" s="164"/>
      <c r="Q362" s="164"/>
      <c r="R362" s="164"/>
      <c r="S362" s="164"/>
      <c r="T362" s="164"/>
      <c r="U362" s="164"/>
      <c r="V362" s="164"/>
      <c r="W362" s="164"/>
      <c r="X362" s="164"/>
      <c r="Y362" s="164"/>
      <c r="Z362" s="164"/>
    </row>
    <row r="363" ht="30.0" hidden="1" customHeight="1">
      <c r="A363" s="164"/>
      <c r="B363" s="188" t="str">
        <f>+IF(D363=consolidado!B355,consolidado!A355,"omitir")</f>
        <v>omitir</v>
      </c>
      <c r="C363" s="189" t="str">
        <f>+IF(D363=consolidado!B355,consolidado!C355,"omitir")</f>
        <v>omitir</v>
      </c>
      <c r="D363" s="189" t="str">
        <f t="shared" si="1"/>
        <v>I°A</v>
      </c>
      <c r="E363" s="189" t="str">
        <f t="shared" si="2"/>
        <v>I°A - omitir - omitir</v>
      </c>
      <c r="F363" s="190" t="str">
        <f>+IF(D363=consolidado!B355,consolidado!D355,"omitir")</f>
        <v>omitir</v>
      </c>
      <c r="G363" s="191" t="str">
        <f>+IF(D363=consolidado!B355,consolidado!N355,"omitir")</f>
        <v>omitir</v>
      </c>
      <c r="H363" s="192" t="str">
        <f>+IF(D363=consolidado!B355,consolidado!F355,"omitir")</f>
        <v>omitir</v>
      </c>
      <c r="I363" s="193" t="str">
        <f>+IF(D363=consolidado!B355,consolidado!G355,"omitir")</f>
        <v>omitir</v>
      </c>
      <c r="J363" s="164"/>
      <c r="K363" s="164"/>
      <c r="L363" s="164"/>
      <c r="M363" s="164"/>
      <c r="N363" s="164"/>
      <c r="O363" s="164"/>
      <c r="P363" s="164"/>
      <c r="Q363" s="164"/>
      <c r="R363" s="164"/>
      <c r="S363" s="164"/>
      <c r="T363" s="164"/>
      <c r="U363" s="164"/>
      <c r="V363" s="164"/>
      <c r="W363" s="164"/>
      <c r="X363" s="164"/>
      <c r="Y363" s="164"/>
      <c r="Z363" s="164"/>
    </row>
    <row r="364" ht="30.0" hidden="1" customHeight="1">
      <c r="A364" s="164"/>
      <c r="B364" s="188" t="str">
        <f>+IF(D364=consolidado!B356,consolidado!A356,"omitir")</f>
        <v>omitir</v>
      </c>
      <c r="C364" s="189" t="str">
        <f>+IF(D364=consolidado!B356,consolidado!C356,"omitir")</f>
        <v>omitir</v>
      </c>
      <c r="D364" s="189" t="str">
        <f t="shared" si="1"/>
        <v>I°A</v>
      </c>
      <c r="E364" s="189" t="str">
        <f t="shared" si="2"/>
        <v>I°A - omitir - omitir</v>
      </c>
      <c r="F364" s="190" t="str">
        <f>+IF(D364=consolidado!B356,consolidado!D356,"omitir")</f>
        <v>omitir</v>
      </c>
      <c r="G364" s="191" t="str">
        <f>+IF(D364=consolidado!B356,consolidado!N356,"omitir")</f>
        <v>omitir</v>
      </c>
      <c r="H364" s="192" t="str">
        <f>+IF(D364=consolidado!B356,consolidado!F356,"omitir")</f>
        <v>omitir</v>
      </c>
      <c r="I364" s="193" t="str">
        <f>+IF(D364=consolidado!B356,consolidado!G356,"omitir")</f>
        <v>omitir</v>
      </c>
      <c r="J364" s="164"/>
      <c r="K364" s="164"/>
      <c r="L364" s="164"/>
      <c r="M364" s="164"/>
      <c r="N364" s="164"/>
      <c r="O364" s="164"/>
      <c r="P364" s="164"/>
      <c r="Q364" s="164"/>
      <c r="R364" s="164"/>
      <c r="S364" s="164"/>
      <c r="T364" s="164"/>
      <c r="U364" s="164"/>
      <c r="V364" s="164"/>
      <c r="W364" s="164"/>
      <c r="X364" s="164"/>
      <c r="Y364" s="164"/>
      <c r="Z364" s="164"/>
    </row>
    <row r="365" ht="30.0" hidden="1" customHeight="1">
      <c r="A365" s="164"/>
      <c r="B365" s="188" t="str">
        <f>+IF(D365=consolidado!B357,consolidado!A357,"omitir")</f>
        <v>omitir</v>
      </c>
      <c r="C365" s="189" t="str">
        <f>+IF(D365=consolidado!B357,consolidado!C357,"omitir")</f>
        <v>omitir</v>
      </c>
      <c r="D365" s="189" t="str">
        <f t="shared" si="1"/>
        <v>I°A</v>
      </c>
      <c r="E365" s="189" t="str">
        <f t="shared" si="2"/>
        <v>I°A - omitir - omitir</v>
      </c>
      <c r="F365" s="190" t="str">
        <f>+IF(D365=consolidado!B357,consolidado!D357,"omitir")</f>
        <v>omitir</v>
      </c>
      <c r="G365" s="191" t="str">
        <f>+IF(D365=consolidado!B357,consolidado!N357,"omitir")</f>
        <v>omitir</v>
      </c>
      <c r="H365" s="192" t="str">
        <f>+IF(D365=consolidado!B357,consolidado!F357,"omitir")</f>
        <v>omitir</v>
      </c>
      <c r="I365" s="193" t="str">
        <f>+IF(D365=consolidado!B357,consolidado!G357,"omitir")</f>
        <v>omitir</v>
      </c>
      <c r="J365" s="164"/>
      <c r="K365" s="164"/>
      <c r="L365" s="164"/>
      <c r="M365" s="164"/>
      <c r="N365" s="164"/>
      <c r="O365" s="164"/>
      <c r="P365" s="164"/>
      <c r="Q365" s="164"/>
      <c r="R365" s="164"/>
      <c r="S365" s="164"/>
      <c r="T365" s="164"/>
      <c r="U365" s="164"/>
      <c r="V365" s="164"/>
      <c r="W365" s="164"/>
      <c r="X365" s="164"/>
      <c r="Y365" s="164"/>
      <c r="Z365" s="164"/>
    </row>
    <row r="366" ht="30.0" hidden="1" customHeight="1">
      <c r="A366" s="164"/>
      <c r="B366" s="188" t="str">
        <f>+IF(D366=consolidado!B358,consolidado!A358,"omitir")</f>
        <v>omitir</v>
      </c>
      <c r="C366" s="189" t="str">
        <f>+IF(D366=consolidado!B358,consolidado!C358,"omitir")</f>
        <v>omitir</v>
      </c>
      <c r="D366" s="189" t="str">
        <f t="shared" si="1"/>
        <v>I°A</v>
      </c>
      <c r="E366" s="189" t="str">
        <f t="shared" si="2"/>
        <v>I°A - omitir - omitir</v>
      </c>
      <c r="F366" s="190" t="str">
        <f>+IF(D366=consolidado!B358,consolidado!D358,"omitir")</f>
        <v>omitir</v>
      </c>
      <c r="G366" s="191" t="str">
        <f>+IF(D366=consolidado!B358,consolidado!N358,"omitir")</f>
        <v>omitir</v>
      </c>
      <c r="H366" s="192" t="str">
        <f>+IF(D366=consolidado!B358,consolidado!F358,"omitir")</f>
        <v>omitir</v>
      </c>
      <c r="I366" s="193" t="str">
        <f>+IF(D366=consolidado!B358,consolidado!G358,"omitir")</f>
        <v>omitir</v>
      </c>
      <c r="J366" s="164"/>
      <c r="K366" s="164"/>
      <c r="L366" s="164"/>
      <c r="M366" s="164"/>
      <c r="N366" s="164"/>
      <c r="O366" s="164"/>
      <c r="P366" s="164"/>
      <c r="Q366" s="164"/>
      <c r="R366" s="164"/>
      <c r="S366" s="164"/>
      <c r="T366" s="164"/>
      <c r="U366" s="164"/>
      <c r="V366" s="164"/>
      <c r="W366" s="164"/>
      <c r="X366" s="164"/>
      <c r="Y366" s="164"/>
      <c r="Z366" s="164"/>
    </row>
    <row r="367" ht="30.0" hidden="1" customHeight="1">
      <c r="A367" s="164"/>
      <c r="B367" s="188" t="str">
        <f>+IF(D367=consolidado!B359,consolidado!A359,"omitir")</f>
        <v>omitir</v>
      </c>
      <c r="C367" s="189" t="str">
        <f>+IF(D367=consolidado!B359,consolidado!C359,"omitir")</f>
        <v>omitir</v>
      </c>
      <c r="D367" s="189" t="str">
        <f t="shared" si="1"/>
        <v>I°A</v>
      </c>
      <c r="E367" s="189" t="str">
        <f t="shared" si="2"/>
        <v>I°A - omitir - omitir</v>
      </c>
      <c r="F367" s="190" t="str">
        <f>+IF(D367=consolidado!B359,consolidado!D359,"omitir")</f>
        <v>omitir</v>
      </c>
      <c r="G367" s="191" t="str">
        <f>+IF(D367=consolidado!B359,consolidado!N359,"omitir")</f>
        <v>omitir</v>
      </c>
      <c r="H367" s="192" t="str">
        <f>+IF(D367=consolidado!B359,consolidado!F359,"omitir")</f>
        <v>omitir</v>
      </c>
      <c r="I367" s="193" t="str">
        <f>+IF(D367=consolidado!B359,consolidado!G359,"omitir")</f>
        <v>omitir</v>
      </c>
      <c r="J367" s="164"/>
      <c r="K367" s="164"/>
      <c r="L367" s="164"/>
      <c r="M367" s="164"/>
      <c r="N367" s="164"/>
      <c r="O367" s="164"/>
      <c r="P367" s="164"/>
      <c r="Q367" s="164"/>
      <c r="R367" s="164"/>
      <c r="S367" s="164"/>
      <c r="T367" s="164"/>
      <c r="U367" s="164"/>
      <c r="V367" s="164"/>
      <c r="W367" s="164"/>
      <c r="X367" s="164"/>
      <c r="Y367" s="164"/>
      <c r="Z367" s="164"/>
    </row>
    <row r="368" ht="30.0" hidden="1" customHeight="1">
      <c r="A368" s="164"/>
      <c r="B368" s="188" t="str">
        <f>+IF(D368=consolidado!B360,consolidado!A360,"omitir")</f>
        <v>omitir</v>
      </c>
      <c r="C368" s="189" t="str">
        <f>+IF(D368=consolidado!B360,consolidado!C360,"omitir")</f>
        <v>omitir</v>
      </c>
      <c r="D368" s="189" t="str">
        <f t="shared" si="1"/>
        <v>I°A</v>
      </c>
      <c r="E368" s="189" t="str">
        <f t="shared" si="2"/>
        <v>I°A - omitir - omitir</v>
      </c>
      <c r="F368" s="190" t="str">
        <f>+IF(D368=consolidado!B360,consolidado!D360,"omitir")</f>
        <v>omitir</v>
      </c>
      <c r="G368" s="191" t="str">
        <f>+IF(D368=consolidado!B360,consolidado!N360,"omitir")</f>
        <v>omitir</v>
      </c>
      <c r="H368" s="192" t="str">
        <f>+IF(D368=consolidado!B360,consolidado!F360,"omitir")</f>
        <v>omitir</v>
      </c>
      <c r="I368" s="193" t="str">
        <f>+IF(D368=consolidado!B360,consolidado!G360,"omitir")</f>
        <v>omitir</v>
      </c>
      <c r="J368" s="164"/>
      <c r="K368" s="164"/>
      <c r="L368" s="164"/>
      <c r="M368" s="164"/>
      <c r="N368" s="164"/>
      <c r="O368" s="164"/>
      <c r="P368" s="164"/>
      <c r="Q368" s="164"/>
      <c r="R368" s="164"/>
      <c r="S368" s="164"/>
      <c r="T368" s="164"/>
      <c r="U368" s="164"/>
      <c r="V368" s="164"/>
      <c r="W368" s="164"/>
      <c r="X368" s="164"/>
      <c r="Y368" s="164"/>
      <c r="Z368" s="164"/>
    </row>
    <row r="369" ht="30.0" hidden="1" customHeight="1">
      <c r="A369" s="164"/>
      <c r="B369" s="188" t="str">
        <f>+IF(D369=consolidado!B361,consolidado!A361,"omitir")</f>
        <v>omitir</v>
      </c>
      <c r="C369" s="189" t="str">
        <f>+IF(D369=consolidado!B361,consolidado!C361,"omitir")</f>
        <v>omitir</v>
      </c>
      <c r="D369" s="189" t="str">
        <f t="shared" si="1"/>
        <v>I°A</v>
      </c>
      <c r="E369" s="189" t="str">
        <f t="shared" si="2"/>
        <v>I°A - omitir - omitir</v>
      </c>
      <c r="F369" s="190" t="str">
        <f>+IF(D369=consolidado!B361,consolidado!D361,"omitir")</f>
        <v>omitir</v>
      </c>
      <c r="G369" s="191" t="str">
        <f>+IF(D369=consolidado!B361,consolidado!N361,"omitir")</f>
        <v>omitir</v>
      </c>
      <c r="H369" s="192" t="str">
        <f>+IF(D369=consolidado!B361,consolidado!F361,"omitir")</f>
        <v>omitir</v>
      </c>
      <c r="I369" s="193" t="str">
        <f>+IF(D369=consolidado!B361,consolidado!G361,"omitir")</f>
        <v>omitir</v>
      </c>
      <c r="J369" s="164"/>
      <c r="K369" s="164"/>
      <c r="L369" s="164"/>
      <c r="M369" s="164"/>
      <c r="N369" s="164"/>
      <c r="O369" s="164"/>
      <c r="P369" s="164"/>
      <c r="Q369" s="164"/>
      <c r="R369" s="164"/>
      <c r="S369" s="164"/>
      <c r="T369" s="164"/>
      <c r="U369" s="164"/>
      <c r="V369" s="164"/>
      <c r="W369" s="164"/>
      <c r="X369" s="164"/>
      <c r="Y369" s="164"/>
      <c r="Z369" s="164"/>
    </row>
    <row r="370" ht="30.0" hidden="1" customHeight="1">
      <c r="A370" s="164"/>
      <c r="B370" s="188" t="str">
        <f>+IF(D370=consolidado!B362,consolidado!A362,"omitir")</f>
        <v>omitir</v>
      </c>
      <c r="C370" s="189" t="str">
        <f>+IF(D370=consolidado!B362,consolidado!C362,"omitir")</f>
        <v>omitir</v>
      </c>
      <c r="D370" s="189" t="str">
        <f t="shared" si="1"/>
        <v>I°A</v>
      </c>
      <c r="E370" s="189" t="str">
        <f t="shared" si="2"/>
        <v>I°A - omitir - omitir</v>
      </c>
      <c r="F370" s="190" t="str">
        <f>+IF(D370=consolidado!B362,consolidado!D362,"omitir")</f>
        <v>omitir</v>
      </c>
      <c r="G370" s="191" t="str">
        <f>+IF(D370=consolidado!B362,consolidado!N362,"omitir")</f>
        <v>omitir</v>
      </c>
      <c r="H370" s="192" t="str">
        <f>+IF(D370=consolidado!B362,consolidado!F362,"omitir")</f>
        <v>omitir</v>
      </c>
      <c r="I370" s="193" t="str">
        <f>+IF(D370=consolidado!B362,consolidado!G362,"omitir")</f>
        <v>omitir</v>
      </c>
      <c r="J370" s="164"/>
      <c r="K370" s="164"/>
      <c r="L370" s="164"/>
      <c r="M370" s="164"/>
      <c r="N370" s="164"/>
      <c r="O370" s="164"/>
      <c r="P370" s="164"/>
      <c r="Q370" s="164"/>
      <c r="R370" s="164"/>
      <c r="S370" s="164"/>
      <c r="T370" s="164"/>
      <c r="U370" s="164"/>
      <c r="V370" s="164"/>
      <c r="W370" s="164"/>
      <c r="X370" s="164"/>
      <c r="Y370" s="164"/>
      <c r="Z370" s="164"/>
    </row>
    <row r="371" ht="30.0" hidden="1" customHeight="1">
      <c r="A371" s="164"/>
      <c r="B371" s="188" t="str">
        <f>+IF(D371=consolidado!B363,consolidado!A363,"omitir")</f>
        <v>omitir</v>
      </c>
      <c r="C371" s="189" t="str">
        <f>+IF(D371=consolidado!B363,consolidado!C363,"omitir")</f>
        <v>omitir</v>
      </c>
      <c r="D371" s="189" t="str">
        <f t="shared" si="1"/>
        <v>I°A</v>
      </c>
      <c r="E371" s="189" t="str">
        <f t="shared" si="2"/>
        <v>I°A - omitir - omitir</v>
      </c>
      <c r="F371" s="190" t="str">
        <f>+IF(D371=consolidado!B363,consolidado!D363,"omitir")</f>
        <v>omitir</v>
      </c>
      <c r="G371" s="191" t="str">
        <f>+IF(D371=consolidado!B363,consolidado!N363,"omitir")</f>
        <v>omitir</v>
      </c>
      <c r="H371" s="192" t="str">
        <f>+IF(D371=consolidado!B363,consolidado!F363,"omitir")</f>
        <v>omitir</v>
      </c>
      <c r="I371" s="193" t="str">
        <f>+IF(D371=consolidado!B363,consolidado!G363,"omitir")</f>
        <v>omitir</v>
      </c>
      <c r="J371" s="164"/>
      <c r="K371" s="164"/>
      <c r="L371" s="164"/>
      <c r="M371" s="164"/>
      <c r="N371" s="164"/>
      <c r="O371" s="164"/>
      <c r="P371" s="164"/>
      <c r="Q371" s="164"/>
      <c r="R371" s="164"/>
      <c r="S371" s="164"/>
      <c r="T371" s="164"/>
      <c r="U371" s="164"/>
      <c r="V371" s="164"/>
      <c r="W371" s="164"/>
      <c r="X371" s="164"/>
      <c r="Y371" s="164"/>
      <c r="Z371" s="164"/>
    </row>
    <row r="372" ht="30.0" hidden="1" customHeight="1">
      <c r="A372" s="164"/>
      <c r="B372" s="188" t="str">
        <f>+IF(D372=consolidado!B364,consolidado!A364,"omitir")</f>
        <v>omitir</v>
      </c>
      <c r="C372" s="189" t="str">
        <f>+IF(D372=consolidado!B364,consolidado!C364,"omitir")</f>
        <v>omitir</v>
      </c>
      <c r="D372" s="189" t="str">
        <f t="shared" si="1"/>
        <v>I°A</v>
      </c>
      <c r="E372" s="189" t="str">
        <f t="shared" si="2"/>
        <v>I°A - omitir - omitir</v>
      </c>
      <c r="F372" s="190" t="str">
        <f>+IF(D372=consolidado!B364,consolidado!D364,"omitir")</f>
        <v>omitir</v>
      </c>
      <c r="G372" s="191" t="str">
        <f>+IF(D372=consolidado!B364,consolidado!N364,"omitir")</f>
        <v>omitir</v>
      </c>
      <c r="H372" s="192" t="str">
        <f>+IF(D372=consolidado!B364,consolidado!F364,"omitir")</f>
        <v>omitir</v>
      </c>
      <c r="I372" s="193" t="str">
        <f>+IF(D372=consolidado!B364,consolidado!G364,"omitir")</f>
        <v>omitir</v>
      </c>
      <c r="J372" s="164"/>
      <c r="K372" s="164"/>
      <c r="L372" s="164"/>
      <c r="M372" s="164"/>
      <c r="N372" s="164"/>
      <c r="O372" s="164"/>
      <c r="P372" s="164"/>
      <c r="Q372" s="164"/>
      <c r="R372" s="164"/>
      <c r="S372" s="164"/>
      <c r="T372" s="164"/>
      <c r="U372" s="164"/>
      <c r="V372" s="164"/>
      <c r="W372" s="164"/>
      <c r="X372" s="164"/>
      <c r="Y372" s="164"/>
      <c r="Z372" s="164"/>
    </row>
    <row r="373" ht="30.0" hidden="1" customHeight="1">
      <c r="A373" s="164"/>
      <c r="B373" s="188" t="str">
        <f>+IF(D373=consolidado!B365,consolidado!A365,"omitir")</f>
        <v>omitir</v>
      </c>
      <c r="C373" s="189" t="str">
        <f>+IF(D373=consolidado!B365,consolidado!C365,"omitir")</f>
        <v>omitir</v>
      </c>
      <c r="D373" s="189" t="str">
        <f t="shared" si="1"/>
        <v>I°A</v>
      </c>
      <c r="E373" s="189" t="str">
        <f t="shared" si="2"/>
        <v>I°A - omitir - omitir</v>
      </c>
      <c r="F373" s="190" t="str">
        <f>+IF(D373=consolidado!B365,consolidado!D365,"omitir")</f>
        <v>omitir</v>
      </c>
      <c r="G373" s="191" t="str">
        <f>+IF(D373=consolidado!B365,consolidado!N365,"omitir")</f>
        <v>omitir</v>
      </c>
      <c r="H373" s="192" t="str">
        <f>+IF(D373=consolidado!B365,consolidado!F365,"omitir")</f>
        <v>omitir</v>
      </c>
      <c r="I373" s="193" t="str">
        <f>+IF(D373=consolidado!B365,consolidado!G365,"omitir")</f>
        <v>omitir</v>
      </c>
      <c r="J373" s="164"/>
      <c r="K373" s="164"/>
      <c r="L373" s="164"/>
      <c r="M373" s="164"/>
      <c r="N373" s="164"/>
      <c r="O373" s="164"/>
      <c r="P373" s="164"/>
      <c r="Q373" s="164"/>
      <c r="R373" s="164"/>
      <c r="S373" s="164"/>
      <c r="T373" s="164"/>
      <c r="U373" s="164"/>
      <c r="V373" s="164"/>
      <c r="W373" s="164"/>
      <c r="X373" s="164"/>
      <c r="Y373" s="164"/>
      <c r="Z373" s="164"/>
    </row>
    <row r="374" ht="30.0" hidden="1" customHeight="1">
      <c r="A374" s="164"/>
      <c r="B374" s="188" t="str">
        <f>+IF(D374=consolidado!B366,consolidado!A366,"omitir")</f>
        <v>omitir</v>
      </c>
      <c r="C374" s="189" t="str">
        <f>+IF(D374=consolidado!B366,consolidado!C366,"omitir")</f>
        <v>omitir</v>
      </c>
      <c r="D374" s="189" t="str">
        <f t="shared" si="1"/>
        <v>I°A</v>
      </c>
      <c r="E374" s="189" t="str">
        <f t="shared" si="2"/>
        <v>I°A - omitir - omitir</v>
      </c>
      <c r="F374" s="190" t="str">
        <f>+IF(D374=consolidado!B366,consolidado!D366,"omitir")</f>
        <v>omitir</v>
      </c>
      <c r="G374" s="191" t="str">
        <f>+IF(D374=consolidado!B366,consolidado!N366,"omitir")</f>
        <v>omitir</v>
      </c>
      <c r="H374" s="192" t="str">
        <f>+IF(D374=consolidado!B366,consolidado!F366,"omitir")</f>
        <v>omitir</v>
      </c>
      <c r="I374" s="193" t="str">
        <f>+IF(D374=consolidado!B366,consolidado!G366,"omitir")</f>
        <v>omitir</v>
      </c>
      <c r="J374" s="164"/>
      <c r="K374" s="164"/>
      <c r="L374" s="164"/>
      <c r="M374" s="164"/>
      <c r="N374" s="164"/>
      <c r="O374" s="164"/>
      <c r="P374" s="164"/>
      <c r="Q374" s="164"/>
      <c r="R374" s="164"/>
      <c r="S374" s="164"/>
      <c r="T374" s="164"/>
      <c r="U374" s="164"/>
      <c r="V374" s="164"/>
      <c r="W374" s="164"/>
      <c r="X374" s="164"/>
      <c r="Y374" s="164"/>
      <c r="Z374" s="164"/>
    </row>
    <row r="375" ht="30.0" hidden="1" customHeight="1">
      <c r="A375" s="164"/>
      <c r="B375" s="188" t="str">
        <f>+IF(D375=consolidado!B367,consolidado!A367,"omitir")</f>
        <v>omitir</v>
      </c>
      <c r="C375" s="189" t="str">
        <f>+IF(D375=consolidado!B367,consolidado!C367,"omitir")</f>
        <v>omitir</v>
      </c>
      <c r="D375" s="189" t="str">
        <f t="shared" si="1"/>
        <v>I°A</v>
      </c>
      <c r="E375" s="189" t="str">
        <f t="shared" si="2"/>
        <v>I°A - omitir - omitir</v>
      </c>
      <c r="F375" s="190" t="str">
        <f>+IF(D375=consolidado!B367,consolidado!D367,"omitir")</f>
        <v>omitir</v>
      </c>
      <c r="G375" s="191" t="str">
        <f>+IF(D375=consolidado!B367,consolidado!N367,"omitir")</f>
        <v>omitir</v>
      </c>
      <c r="H375" s="192" t="str">
        <f>+IF(D375=consolidado!B367,consolidado!F367,"omitir")</f>
        <v>omitir</v>
      </c>
      <c r="I375" s="193" t="str">
        <f>+IF(D375=consolidado!B367,consolidado!G367,"omitir")</f>
        <v>omitir</v>
      </c>
      <c r="J375" s="164"/>
      <c r="K375" s="164"/>
      <c r="L375" s="164"/>
      <c r="M375" s="164"/>
      <c r="N375" s="164"/>
      <c r="O375" s="164"/>
      <c r="P375" s="164"/>
      <c r="Q375" s="164"/>
      <c r="R375" s="164"/>
      <c r="S375" s="164"/>
      <c r="T375" s="164"/>
      <c r="U375" s="164"/>
      <c r="V375" s="164"/>
      <c r="W375" s="164"/>
      <c r="X375" s="164"/>
      <c r="Y375" s="164"/>
      <c r="Z375" s="164"/>
    </row>
    <row r="376" ht="30.0" hidden="1" customHeight="1">
      <c r="A376" s="164"/>
      <c r="B376" s="188" t="str">
        <f>+IF(D376=consolidado!B368,consolidado!A368,"omitir")</f>
        <v>omitir</v>
      </c>
      <c r="C376" s="189" t="str">
        <f>+IF(D376=consolidado!B368,consolidado!C368,"omitir")</f>
        <v>omitir</v>
      </c>
      <c r="D376" s="189" t="str">
        <f t="shared" si="1"/>
        <v>I°A</v>
      </c>
      <c r="E376" s="189" t="str">
        <f t="shared" si="2"/>
        <v>I°A - omitir - omitir</v>
      </c>
      <c r="F376" s="190" t="str">
        <f>+IF(D376=consolidado!B368,consolidado!D368,"omitir")</f>
        <v>omitir</v>
      </c>
      <c r="G376" s="191" t="str">
        <f>+IF(D376=consolidado!B368,consolidado!N368,"omitir")</f>
        <v>omitir</v>
      </c>
      <c r="H376" s="192" t="str">
        <f>+IF(D376=consolidado!B368,consolidado!F368,"omitir")</f>
        <v>omitir</v>
      </c>
      <c r="I376" s="193" t="str">
        <f>+IF(D376=consolidado!B368,consolidado!G368,"omitir")</f>
        <v>omitir</v>
      </c>
      <c r="J376" s="164"/>
      <c r="K376" s="164"/>
      <c r="L376" s="164"/>
      <c r="M376" s="164"/>
      <c r="N376" s="164"/>
      <c r="O376" s="164"/>
      <c r="P376" s="164"/>
      <c r="Q376" s="164"/>
      <c r="R376" s="164"/>
      <c r="S376" s="164"/>
      <c r="T376" s="164"/>
      <c r="U376" s="164"/>
      <c r="V376" s="164"/>
      <c r="W376" s="164"/>
      <c r="X376" s="164"/>
      <c r="Y376" s="164"/>
      <c r="Z376" s="164"/>
    </row>
    <row r="377" ht="30.0" hidden="1" customHeight="1">
      <c r="A377" s="164"/>
      <c r="B377" s="188" t="str">
        <f>+IF(D377=consolidado!B369,consolidado!A369,"omitir")</f>
        <v>omitir</v>
      </c>
      <c r="C377" s="189" t="str">
        <f>+IF(D377=consolidado!B369,consolidado!C369,"omitir")</f>
        <v>omitir</v>
      </c>
      <c r="D377" s="189" t="str">
        <f t="shared" si="1"/>
        <v>I°A</v>
      </c>
      <c r="E377" s="189" t="str">
        <f t="shared" si="2"/>
        <v>I°A - omitir - omitir</v>
      </c>
      <c r="F377" s="190" t="str">
        <f>+IF(D377=consolidado!B369,consolidado!D369,"omitir")</f>
        <v>omitir</v>
      </c>
      <c r="G377" s="191" t="str">
        <f>+IF(D377=consolidado!B369,consolidado!N369,"omitir")</f>
        <v>omitir</v>
      </c>
      <c r="H377" s="192" t="str">
        <f>+IF(D377=consolidado!B369,consolidado!F369,"omitir")</f>
        <v>omitir</v>
      </c>
      <c r="I377" s="193" t="str">
        <f>+IF(D377=consolidado!B369,consolidado!G369,"omitir")</f>
        <v>omitir</v>
      </c>
      <c r="J377" s="164"/>
      <c r="K377" s="164"/>
      <c r="L377" s="164"/>
      <c r="M377" s="164"/>
      <c r="N377" s="164"/>
      <c r="O377" s="164"/>
      <c r="P377" s="164"/>
      <c r="Q377" s="164"/>
      <c r="R377" s="164"/>
      <c r="S377" s="164"/>
      <c r="T377" s="164"/>
      <c r="U377" s="164"/>
      <c r="V377" s="164"/>
      <c r="W377" s="164"/>
      <c r="X377" s="164"/>
      <c r="Y377" s="164"/>
      <c r="Z377" s="164"/>
    </row>
    <row r="378" ht="30.0" hidden="1" customHeight="1">
      <c r="A378" s="164"/>
      <c r="B378" s="188" t="str">
        <f>+IF(D378=consolidado!B370,consolidado!A370,"omitir")</f>
        <v>omitir</v>
      </c>
      <c r="C378" s="189" t="str">
        <f>+IF(D378=consolidado!B370,consolidado!C370,"omitir")</f>
        <v>omitir</v>
      </c>
      <c r="D378" s="189" t="str">
        <f t="shared" si="1"/>
        <v>I°A</v>
      </c>
      <c r="E378" s="189" t="str">
        <f t="shared" si="2"/>
        <v>I°A - omitir - omitir</v>
      </c>
      <c r="F378" s="190" t="str">
        <f>+IF(D378=consolidado!B370,consolidado!D370,"omitir")</f>
        <v>omitir</v>
      </c>
      <c r="G378" s="191" t="str">
        <f>+IF(D378=consolidado!B370,consolidado!N370,"omitir")</f>
        <v>omitir</v>
      </c>
      <c r="H378" s="192" t="str">
        <f>+IF(D378=consolidado!B370,consolidado!F370,"omitir")</f>
        <v>omitir</v>
      </c>
      <c r="I378" s="193" t="str">
        <f>+IF(D378=consolidado!B370,consolidado!G370,"omitir")</f>
        <v>omitir</v>
      </c>
      <c r="J378" s="164"/>
      <c r="K378" s="164"/>
      <c r="L378" s="164"/>
      <c r="M378" s="164"/>
      <c r="N378" s="164"/>
      <c r="O378" s="164"/>
      <c r="P378" s="164"/>
      <c r="Q378" s="164"/>
      <c r="R378" s="164"/>
      <c r="S378" s="164"/>
      <c r="T378" s="164"/>
      <c r="U378" s="164"/>
      <c r="V378" s="164"/>
      <c r="W378" s="164"/>
      <c r="X378" s="164"/>
      <c r="Y378" s="164"/>
      <c r="Z378" s="164"/>
    </row>
    <row r="379" ht="30.0" hidden="1" customHeight="1">
      <c r="A379" s="164"/>
      <c r="B379" s="188" t="str">
        <f>+IF(D379=consolidado!B371,consolidado!A371,"omitir")</f>
        <v>omitir</v>
      </c>
      <c r="C379" s="189" t="str">
        <f>+IF(D379=consolidado!B371,consolidado!C371,"omitir")</f>
        <v>omitir</v>
      </c>
      <c r="D379" s="189" t="str">
        <f t="shared" si="1"/>
        <v>I°A</v>
      </c>
      <c r="E379" s="189" t="str">
        <f t="shared" si="2"/>
        <v>I°A - omitir - omitir</v>
      </c>
      <c r="F379" s="190" t="str">
        <f>+IF(D379=consolidado!B371,consolidado!D371,"omitir")</f>
        <v>omitir</v>
      </c>
      <c r="G379" s="191" t="str">
        <f>+IF(D379=consolidado!B371,consolidado!N371,"omitir")</f>
        <v>omitir</v>
      </c>
      <c r="H379" s="192" t="str">
        <f>+IF(D379=consolidado!B371,consolidado!F371,"omitir")</f>
        <v>omitir</v>
      </c>
      <c r="I379" s="193" t="str">
        <f>+IF(D379=consolidado!B371,consolidado!G371,"omitir")</f>
        <v>omitir</v>
      </c>
      <c r="J379" s="164"/>
      <c r="K379" s="164"/>
      <c r="L379" s="164"/>
      <c r="M379" s="164"/>
      <c r="N379" s="164"/>
      <c r="O379" s="164"/>
      <c r="P379" s="164"/>
      <c r="Q379" s="164"/>
      <c r="R379" s="164"/>
      <c r="S379" s="164"/>
      <c r="T379" s="164"/>
      <c r="U379" s="164"/>
      <c r="V379" s="164"/>
      <c r="W379" s="164"/>
      <c r="X379" s="164"/>
      <c r="Y379" s="164"/>
      <c r="Z379" s="164"/>
    </row>
    <row r="380" ht="30.0" hidden="1" customHeight="1">
      <c r="A380" s="164"/>
      <c r="B380" s="188" t="str">
        <f>+IF(D380=consolidado!B372,consolidado!A372,"omitir")</f>
        <v>omitir</v>
      </c>
      <c r="C380" s="189" t="str">
        <f>+IF(D380=consolidado!B372,consolidado!C372,"omitir")</f>
        <v>omitir</v>
      </c>
      <c r="D380" s="189" t="str">
        <f t="shared" si="1"/>
        <v>I°A</v>
      </c>
      <c r="E380" s="189" t="str">
        <f t="shared" si="2"/>
        <v>I°A - omitir - omitir</v>
      </c>
      <c r="F380" s="190" t="str">
        <f>+IF(D380=consolidado!B372,consolidado!D372,"omitir")</f>
        <v>omitir</v>
      </c>
      <c r="G380" s="191" t="str">
        <f>+IF(D380=consolidado!B372,consolidado!N372,"omitir")</f>
        <v>omitir</v>
      </c>
      <c r="H380" s="192" t="str">
        <f>+IF(D380=consolidado!B372,consolidado!F372,"omitir")</f>
        <v>omitir</v>
      </c>
      <c r="I380" s="193" t="str">
        <f>+IF(D380=consolidado!B372,consolidado!G372,"omitir")</f>
        <v>omitir</v>
      </c>
      <c r="J380" s="164"/>
      <c r="K380" s="164"/>
      <c r="L380" s="164"/>
      <c r="M380" s="164"/>
      <c r="N380" s="164"/>
      <c r="O380" s="164"/>
      <c r="P380" s="164"/>
      <c r="Q380" s="164"/>
      <c r="R380" s="164"/>
      <c r="S380" s="164"/>
      <c r="T380" s="164"/>
      <c r="U380" s="164"/>
      <c r="V380" s="164"/>
      <c r="W380" s="164"/>
      <c r="X380" s="164"/>
      <c r="Y380" s="164"/>
      <c r="Z380" s="164"/>
    </row>
    <row r="381" ht="30.0" hidden="1" customHeight="1">
      <c r="A381" s="164"/>
      <c r="B381" s="188" t="str">
        <f>+IF(D381=consolidado!B373,consolidado!A373,"omitir")</f>
        <v>omitir</v>
      </c>
      <c r="C381" s="189" t="str">
        <f>+IF(D381=consolidado!B373,consolidado!C373,"omitir")</f>
        <v>omitir</v>
      </c>
      <c r="D381" s="189" t="str">
        <f t="shared" si="1"/>
        <v>I°A</v>
      </c>
      <c r="E381" s="189" t="str">
        <f t="shared" si="2"/>
        <v>I°A - omitir - omitir</v>
      </c>
      <c r="F381" s="190" t="str">
        <f>+IF(D381=consolidado!B373,consolidado!D373,"omitir")</f>
        <v>omitir</v>
      </c>
      <c r="G381" s="191" t="str">
        <f>+IF(D381=consolidado!B373,consolidado!N373,"omitir")</f>
        <v>omitir</v>
      </c>
      <c r="H381" s="192" t="str">
        <f>+IF(D381=consolidado!B373,consolidado!F373,"omitir")</f>
        <v>omitir</v>
      </c>
      <c r="I381" s="193" t="str">
        <f>+IF(D381=consolidado!B373,consolidado!G373,"omitir")</f>
        <v>omitir</v>
      </c>
      <c r="J381" s="164"/>
      <c r="K381" s="164"/>
      <c r="L381" s="164"/>
      <c r="M381" s="164"/>
      <c r="N381" s="164"/>
      <c r="O381" s="164"/>
      <c r="P381" s="164"/>
      <c r="Q381" s="164"/>
      <c r="R381" s="164"/>
      <c r="S381" s="164"/>
      <c r="T381" s="164"/>
      <c r="U381" s="164"/>
      <c r="V381" s="164"/>
      <c r="W381" s="164"/>
      <c r="X381" s="164"/>
      <c r="Y381" s="164"/>
      <c r="Z381" s="164"/>
    </row>
    <row r="382" ht="30.0" hidden="1" customHeight="1">
      <c r="A382" s="164"/>
      <c r="B382" s="188" t="str">
        <f>+IF(D382=consolidado!B374,consolidado!A374,"omitir")</f>
        <v>omitir</v>
      </c>
      <c r="C382" s="189" t="str">
        <f>+IF(D382=consolidado!B374,consolidado!C374,"omitir")</f>
        <v>omitir</v>
      </c>
      <c r="D382" s="189" t="str">
        <f t="shared" si="1"/>
        <v>I°A</v>
      </c>
      <c r="E382" s="189" t="str">
        <f t="shared" si="2"/>
        <v>I°A - omitir - omitir</v>
      </c>
      <c r="F382" s="190" t="str">
        <f>+IF(D382=consolidado!B374,consolidado!D374,"omitir")</f>
        <v>omitir</v>
      </c>
      <c r="G382" s="191" t="str">
        <f>+IF(D382=consolidado!B374,consolidado!N374,"omitir")</f>
        <v>omitir</v>
      </c>
      <c r="H382" s="192" t="str">
        <f>+IF(D382=consolidado!B374,consolidado!F374,"omitir")</f>
        <v>omitir</v>
      </c>
      <c r="I382" s="193" t="str">
        <f>+IF(D382=consolidado!B374,consolidado!G374,"omitir")</f>
        <v>omitir</v>
      </c>
      <c r="J382" s="164"/>
      <c r="K382" s="164"/>
      <c r="L382" s="164"/>
      <c r="M382" s="164"/>
      <c r="N382" s="164"/>
      <c r="O382" s="164"/>
      <c r="P382" s="164"/>
      <c r="Q382" s="164"/>
      <c r="R382" s="164"/>
      <c r="S382" s="164"/>
      <c r="T382" s="164"/>
      <c r="U382" s="164"/>
      <c r="V382" s="164"/>
      <c r="W382" s="164"/>
      <c r="X382" s="164"/>
      <c r="Y382" s="164"/>
      <c r="Z382" s="164"/>
    </row>
    <row r="383" ht="30.0" hidden="1" customHeight="1">
      <c r="A383" s="164"/>
      <c r="B383" s="188" t="str">
        <f>+IF(D383=consolidado!B375,consolidado!A375,"omitir")</f>
        <v>omitir</v>
      </c>
      <c r="C383" s="189" t="str">
        <f>+IF(D383=consolidado!B375,consolidado!C375,"omitir")</f>
        <v>omitir</v>
      </c>
      <c r="D383" s="189" t="str">
        <f t="shared" si="1"/>
        <v>I°A</v>
      </c>
      <c r="E383" s="189" t="str">
        <f t="shared" si="2"/>
        <v>I°A - omitir - omitir</v>
      </c>
      <c r="F383" s="190" t="str">
        <f>+IF(D383=consolidado!B375,consolidado!D375,"omitir")</f>
        <v>omitir</v>
      </c>
      <c r="G383" s="191" t="str">
        <f>+IF(D383=consolidado!B375,consolidado!N375,"omitir")</f>
        <v>omitir</v>
      </c>
      <c r="H383" s="192" t="str">
        <f>+IF(D383=consolidado!B375,consolidado!F375,"omitir")</f>
        <v>omitir</v>
      </c>
      <c r="I383" s="193" t="str">
        <f>+IF(D383=consolidado!B375,consolidado!G375,"omitir")</f>
        <v>omitir</v>
      </c>
      <c r="J383" s="164"/>
      <c r="K383" s="164"/>
      <c r="L383" s="164"/>
      <c r="M383" s="164"/>
      <c r="N383" s="164"/>
      <c r="O383" s="164"/>
      <c r="P383" s="164"/>
      <c r="Q383" s="164"/>
      <c r="R383" s="164"/>
      <c r="S383" s="164"/>
      <c r="T383" s="164"/>
      <c r="U383" s="164"/>
      <c r="V383" s="164"/>
      <c r="W383" s="164"/>
      <c r="X383" s="164"/>
      <c r="Y383" s="164"/>
      <c r="Z383" s="164"/>
    </row>
    <row r="384" ht="30.0" hidden="1" customHeight="1">
      <c r="A384" s="164"/>
      <c r="B384" s="188" t="str">
        <f>+IF(D384=consolidado!B376,consolidado!A376,"omitir")</f>
        <v>omitir</v>
      </c>
      <c r="C384" s="189" t="str">
        <f>+IF(D384=consolidado!B376,consolidado!C376,"omitir")</f>
        <v>omitir</v>
      </c>
      <c r="D384" s="189" t="str">
        <f t="shared" si="1"/>
        <v>I°A</v>
      </c>
      <c r="E384" s="189" t="str">
        <f t="shared" si="2"/>
        <v>I°A - omitir - omitir</v>
      </c>
      <c r="F384" s="190" t="str">
        <f>+IF(D384=consolidado!B376,consolidado!D376,"omitir")</f>
        <v>omitir</v>
      </c>
      <c r="G384" s="191" t="str">
        <f>+IF(D384=consolidado!B376,consolidado!N376,"omitir")</f>
        <v>omitir</v>
      </c>
      <c r="H384" s="192" t="str">
        <f>+IF(D384=consolidado!B376,consolidado!F376,"omitir")</f>
        <v>omitir</v>
      </c>
      <c r="I384" s="193" t="str">
        <f>+IF(D384=consolidado!B376,consolidado!G376,"omitir")</f>
        <v>omitir</v>
      </c>
      <c r="J384" s="164"/>
      <c r="K384" s="164"/>
      <c r="L384" s="164"/>
      <c r="M384" s="164"/>
      <c r="N384" s="164"/>
      <c r="O384" s="164"/>
      <c r="P384" s="164"/>
      <c r="Q384" s="164"/>
      <c r="R384" s="164"/>
      <c r="S384" s="164"/>
      <c r="T384" s="164"/>
      <c r="U384" s="164"/>
      <c r="V384" s="164"/>
      <c r="W384" s="164"/>
      <c r="X384" s="164"/>
      <c r="Y384" s="164"/>
      <c r="Z384" s="164"/>
    </row>
    <row r="385" ht="30.0" hidden="1" customHeight="1">
      <c r="A385" s="164"/>
      <c r="B385" s="188" t="str">
        <f>+IF(D385=consolidado!B377,consolidado!A377,"omitir")</f>
        <v>omitir</v>
      </c>
      <c r="C385" s="189" t="str">
        <f>+IF(D385=consolidado!B377,consolidado!C377,"omitir")</f>
        <v>omitir</v>
      </c>
      <c r="D385" s="189" t="str">
        <f t="shared" si="1"/>
        <v>I°A</v>
      </c>
      <c r="E385" s="189" t="str">
        <f t="shared" si="2"/>
        <v>I°A - omitir - omitir</v>
      </c>
      <c r="F385" s="190" t="str">
        <f>+IF(D385=consolidado!B377,consolidado!D377,"omitir")</f>
        <v>omitir</v>
      </c>
      <c r="G385" s="191" t="str">
        <f>+IF(D385=consolidado!B377,consolidado!N377,"omitir")</f>
        <v>omitir</v>
      </c>
      <c r="H385" s="192" t="str">
        <f>+IF(D385=consolidado!B377,consolidado!F377,"omitir")</f>
        <v>omitir</v>
      </c>
      <c r="I385" s="193" t="str">
        <f>+IF(D385=consolidado!B377,consolidado!G377,"omitir")</f>
        <v>omitir</v>
      </c>
      <c r="J385" s="164"/>
      <c r="K385" s="164"/>
      <c r="L385" s="164"/>
      <c r="M385" s="164"/>
      <c r="N385" s="164"/>
      <c r="O385" s="164"/>
      <c r="P385" s="164"/>
      <c r="Q385" s="164"/>
      <c r="R385" s="164"/>
      <c r="S385" s="164"/>
      <c r="T385" s="164"/>
      <c r="U385" s="164"/>
      <c r="V385" s="164"/>
      <c r="W385" s="164"/>
      <c r="X385" s="164"/>
      <c r="Y385" s="164"/>
      <c r="Z385" s="164"/>
    </row>
    <row r="386" ht="30.0" hidden="1" customHeight="1">
      <c r="A386" s="164"/>
      <c r="B386" s="188" t="str">
        <f>+IF(D386=consolidado!B378,consolidado!A378,"omitir")</f>
        <v>omitir</v>
      </c>
      <c r="C386" s="189" t="str">
        <f>+IF(D386=consolidado!B378,consolidado!C378,"omitir")</f>
        <v>omitir</v>
      </c>
      <c r="D386" s="189" t="str">
        <f t="shared" si="1"/>
        <v>I°A</v>
      </c>
      <c r="E386" s="189" t="str">
        <f t="shared" si="2"/>
        <v>I°A - omitir - omitir</v>
      </c>
      <c r="F386" s="190" t="str">
        <f>+IF(D386=consolidado!B378,consolidado!D378,"omitir")</f>
        <v>omitir</v>
      </c>
      <c r="G386" s="191" t="str">
        <f>+IF(D386=consolidado!B378,consolidado!N378,"omitir")</f>
        <v>omitir</v>
      </c>
      <c r="H386" s="192" t="str">
        <f>+IF(D386=consolidado!B378,consolidado!F378,"omitir")</f>
        <v>omitir</v>
      </c>
      <c r="I386" s="193" t="str">
        <f>+IF(D386=consolidado!B378,consolidado!G378,"omitir")</f>
        <v>omitir</v>
      </c>
      <c r="J386" s="164"/>
      <c r="K386" s="164"/>
      <c r="L386" s="164"/>
      <c r="M386" s="164"/>
      <c r="N386" s="164"/>
      <c r="O386" s="164"/>
      <c r="P386" s="164"/>
      <c r="Q386" s="164"/>
      <c r="R386" s="164"/>
      <c r="S386" s="164"/>
      <c r="T386" s="164"/>
      <c r="U386" s="164"/>
      <c r="V386" s="164"/>
      <c r="W386" s="164"/>
      <c r="X386" s="164"/>
      <c r="Y386" s="164"/>
      <c r="Z386" s="164"/>
    </row>
    <row r="387" ht="30.0" hidden="1" customHeight="1">
      <c r="A387" s="164"/>
      <c r="B387" s="188" t="str">
        <f>+IF(D387=consolidado!B379,consolidado!A379,"omitir")</f>
        <v>omitir</v>
      </c>
      <c r="C387" s="189" t="str">
        <f>+IF(D387=consolidado!B379,consolidado!C379,"omitir")</f>
        <v>omitir</v>
      </c>
      <c r="D387" s="189" t="str">
        <f t="shared" si="1"/>
        <v>I°A</v>
      </c>
      <c r="E387" s="189" t="str">
        <f t="shared" si="2"/>
        <v>I°A - omitir - omitir</v>
      </c>
      <c r="F387" s="190" t="str">
        <f>+IF(D387=consolidado!B379,consolidado!D379,"omitir")</f>
        <v>omitir</v>
      </c>
      <c r="G387" s="191" t="str">
        <f>+IF(D387=consolidado!B379,consolidado!N379,"omitir")</f>
        <v>omitir</v>
      </c>
      <c r="H387" s="192" t="str">
        <f>+IF(D387=consolidado!B379,consolidado!F379,"omitir")</f>
        <v>omitir</v>
      </c>
      <c r="I387" s="193" t="str">
        <f>+IF(D387=consolidado!B379,consolidado!G379,"omitir")</f>
        <v>omitir</v>
      </c>
      <c r="J387" s="164"/>
      <c r="K387" s="164"/>
      <c r="L387" s="164"/>
      <c r="M387" s="164"/>
      <c r="N387" s="164"/>
      <c r="O387" s="164"/>
      <c r="P387" s="164"/>
      <c r="Q387" s="164"/>
      <c r="R387" s="164"/>
      <c r="S387" s="164"/>
      <c r="T387" s="164"/>
      <c r="U387" s="164"/>
      <c r="V387" s="164"/>
      <c r="W387" s="164"/>
      <c r="X387" s="164"/>
      <c r="Y387" s="164"/>
      <c r="Z387" s="164"/>
    </row>
    <row r="388" ht="30.0" hidden="1" customHeight="1">
      <c r="A388" s="164"/>
      <c r="B388" s="188" t="str">
        <f>+IF(D388=consolidado!B380,consolidado!A380,"omitir")</f>
        <v>omitir</v>
      </c>
      <c r="C388" s="189" t="str">
        <f>+IF(D388=consolidado!B380,consolidado!C380,"omitir")</f>
        <v>omitir</v>
      </c>
      <c r="D388" s="189" t="str">
        <f t="shared" si="1"/>
        <v>I°A</v>
      </c>
      <c r="E388" s="189" t="str">
        <f t="shared" si="2"/>
        <v>I°A - omitir - omitir</v>
      </c>
      <c r="F388" s="190" t="str">
        <f>+IF(D388=consolidado!B380,consolidado!D380,"omitir")</f>
        <v>omitir</v>
      </c>
      <c r="G388" s="191" t="str">
        <f>+IF(D388=consolidado!B380,consolidado!N380,"omitir")</f>
        <v>omitir</v>
      </c>
      <c r="H388" s="192" t="str">
        <f>+IF(D388=consolidado!B380,consolidado!F380,"omitir")</f>
        <v>omitir</v>
      </c>
      <c r="I388" s="193" t="str">
        <f>+IF(D388=consolidado!B380,consolidado!G380,"omitir")</f>
        <v>omitir</v>
      </c>
      <c r="J388" s="164"/>
      <c r="K388" s="164"/>
      <c r="L388" s="164"/>
      <c r="M388" s="164"/>
      <c r="N388" s="164"/>
      <c r="O388" s="164"/>
      <c r="P388" s="164"/>
      <c r="Q388" s="164"/>
      <c r="R388" s="164"/>
      <c r="S388" s="164"/>
      <c r="T388" s="164"/>
      <c r="U388" s="164"/>
      <c r="V388" s="164"/>
      <c r="W388" s="164"/>
      <c r="X388" s="164"/>
      <c r="Y388" s="164"/>
      <c r="Z388" s="164"/>
    </row>
    <row r="389" ht="30.0" hidden="1" customHeight="1">
      <c r="A389" s="164"/>
      <c r="B389" s="188" t="str">
        <f>+IF(D389=consolidado!B381,consolidado!A381,"omitir")</f>
        <v>omitir</v>
      </c>
      <c r="C389" s="189" t="str">
        <f>+IF(D389=consolidado!B381,consolidado!C381,"omitir")</f>
        <v>omitir</v>
      </c>
      <c r="D389" s="189" t="str">
        <f t="shared" si="1"/>
        <v>I°A</v>
      </c>
      <c r="E389" s="189" t="str">
        <f t="shared" si="2"/>
        <v>I°A - omitir - omitir</v>
      </c>
      <c r="F389" s="190" t="str">
        <f>+IF(D389=consolidado!B381,consolidado!D381,"omitir")</f>
        <v>omitir</v>
      </c>
      <c r="G389" s="191" t="str">
        <f>+IF(D389=consolidado!B381,consolidado!N381,"omitir")</f>
        <v>omitir</v>
      </c>
      <c r="H389" s="192" t="str">
        <f>+IF(D389=consolidado!B381,consolidado!F381,"omitir")</f>
        <v>omitir</v>
      </c>
      <c r="I389" s="193" t="str">
        <f>+IF(D389=consolidado!B381,consolidado!G381,"omitir")</f>
        <v>omitir</v>
      </c>
      <c r="J389" s="164"/>
      <c r="K389" s="164"/>
      <c r="L389" s="164"/>
      <c r="M389" s="164"/>
      <c r="N389" s="164"/>
      <c r="O389" s="164"/>
      <c r="P389" s="164"/>
      <c r="Q389" s="164"/>
      <c r="R389" s="164"/>
      <c r="S389" s="164"/>
      <c r="T389" s="164"/>
      <c r="U389" s="164"/>
      <c r="V389" s="164"/>
      <c r="W389" s="164"/>
      <c r="X389" s="164"/>
      <c r="Y389" s="164"/>
      <c r="Z389" s="164"/>
    </row>
    <row r="390" ht="30.0" hidden="1" customHeight="1">
      <c r="A390" s="164"/>
      <c r="B390" s="188" t="str">
        <f>+IF(D390=consolidado!B382,consolidado!A382,"omitir")</f>
        <v>omitir</v>
      </c>
      <c r="C390" s="189" t="str">
        <f>+IF(D390=consolidado!B382,consolidado!C382,"omitir")</f>
        <v>omitir</v>
      </c>
      <c r="D390" s="189" t="str">
        <f t="shared" si="1"/>
        <v>I°A</v>
      </c>
      <c r="E390" s="189" t="str">
        <f t="shared" si="2"/>
        <v>I°A - omitir - omitir</v>
      </c>
      <c r="F390" s="190" t="str">
        <f>+IF(D390=consolidado!B382,consolidado!D382,"omitir")</f>
        <v>omitir</v>
      </c>
      <c r="G390" s="191" t="str">
        <f>+IF(D390=consolidado!B382,consolidado!N382,"omitir")</f>
        <v>omitir</v>
      </c>
      <c r="H390" s="192" t="str">
        <f>+IF(D390=consolidado!B382,consolidado!F382,"omitir")</f>
        <v>omitir</v>
      </c>
      <c r="I390" s="193" t="str">
        <f>+IF(D390=consolidado!B382,consolidado!G382,"omitir")</f>
        <v>omitir</v>
      </c>
      <c r="J390" s="164"/>
      <c r="K390" s="164"/>
      <c r="L390" s="164"/>
      <c r="M390" s="164"/>
      <c r="N390" s="164"/>
      <c r="O390" s="164"/>
      <c r="P390" s="164"/>
      <c r="Q390" s="164"/>
      <c r="R390" s="164"/>
      <c r="S390" s="164"/>
      <c r="T390" s="164"/>
      <c r="U390" s="164"/>
      <c r="V390" s="164"/>
      <c r="W390" s="164"/>
      <c r="X390" s="164"/>
      <c r="Y390" s="164"/>
      <c r="Z390" s="164"/>
    </row>
    <row r="391" ht="30.0" hidden="1" customHeight="1">
      <c r="A391" s="164"/>
      <c r="B391" s="188" t="str">
        <f>+IF(D391=consolidado!B383,consolidado!A383,"omitir")</f>
        <v>omitir</v>
      </c>
      <c r="C391" s="189" t="str">
        <f>+IF(D391=consolidado!B383,consolidado!C383,"omitir")</f>
        <v>omitir</v>
      </c>
      <c r="D391" s="189" t="str">
        <f t="shared" si="1"/>
        <v>I°A</v>
      </c>
      <c r="E391" s="189" t="str">
        <f t="shared" si="2"/>
        <v>I°A - omitir - omitir</v>
      </c>
      <c r="F391" s="190" t="str">
        <f>+IF(D391=consolidado!B383,consolidado!D383,"omitir")</f>
        <v>omitir</v>
      </c>
      <c r="G391" s="191" t="str">
        <f>+IF(D391=consolidado!B383,consolidado!N383,"omitir")</f>
        <v>omitir</v>
      </c>
      <c r="H391" s="192" t="str">
        <f>+IF(D391=consolidado!B383,consolidado!F383,"omitir")</f>
        <v>omitir</v>
      </c>
      <c r="I391" s="193" t="str">
        <f>+IF(D391=consolidado!B383,consolidado!G383,"omitir")</f>
        <v>omitir</v>
      </c>
      <c r="J391" s="164"/>
      <c r="K391" s="164"/>
      <c r="L391" s="164"/>
      <c r="M391" s="164"/>
      <c r="N391" s="164"/>
      <c r="O391" s="164"/>
      <c r="P391" s="164"/>
      <c r="Q391" s="164"/>
      <c r="R391" s="164"/>
      <c r="S391" s="164"/>
      <c r="T391" s="164"/>
      <c r="U391" s="164"/>
      <c r="V391" s="164"/>
      <c r="W391" s="164"/>
      <c r="X391" s="164"/>
      <c r="Y391" s="164"/>
      <c r="Z391" s="164"/>
    </row>
    <row r="392" ht="30.0" hidden="1" customHeight="1">
      <c r="A392" s="164"/>
      <c r="B392" s="188" t="str">
        <f>+IF(D392=consolidado!B384,consolidado!A384,"omitir")</f>
        <v>omitir</v>
      </c>
      <c r="C392" s="189" t="str">
        <f>+IF(D392=consolidado!B384,consolidado!C384,"omitir")</f>
        <v>omitir</v>
      </c>
      <c r="D392" s="189" t="str">
        <f t="shared" si="1"/>
        <v>I°A</v>
      </c>
      <c r="E392" s="189" t="str">
        <f t="shared" si="2"/>
        <v>I°A - omitir - omitir</v>
      </c>
      <c r="F392" s="190" t="str">
        <f>+IF(D392=consolidado!B384,consolidado!D384,"omitir")</f>
        <v>omitir</v>
      </c>
      <c r="G392" s="191" t="str">
        <f>+IF(D392=consolidado!B384,consolidado!N384,"omitir")</f>
        <v>omitir</v>
      </c>
      <c r="H392" s="192" t="str">
        <f>+IF(D392=consolidado!B384,consolidado!F384,"omitir")</f>
        <v>omitir</v>
      </c>
      <c r="I392" s="193" t="str">
        <f>+IF(D392=consolidado!B384,consolidado!G384,"omitir")</f>
        <v>omitir</v>
      </c>
      <c r="J392" s="164"/>
      <c r="K392" s="164"/>
      <c r="L392" s="164"/>
      <c r="M392" s="164"/>
      <c r="N392" s="164"/>
      <c r="O392" s="164"/>
      <c r="P392" s="164"/>
      <c r="Q392" s="164"/>
      <c r="R392" s="164"/>
      <c r="S392" s="164"/>
      <c r="T392" s="164"/>
      <c r="U392" s="164"/>
      <c r="V392" s="164"/>
      <c r="W392" s="164"/>
      <c r="X392" s="164"/>
      <c r="Y392" s="164"/>
      <c r="Z392" s="164"/>
    </row>
    <row r="393" ht="30.0" hidden="1" customHeight="1">
      <c r="A393" s="164"/>
      <c r="B393" s="188" t="str">
        <f>+IF(D393=consolidado!B385,consolidado!A385,"omitir")</f>
        <v>omitir</v>
      </c>
      <c r="C393" s="189" t="str">
        <f>+IF(D393=consolidado!B385,consolidado!C385,"omitir")</f>
        <v>omitir</v>
      </c>
      <c r="D393" s="189" t="str">
        <f t="shared" si="1"/>
        <v>I°A</v>
      </c>
      <c r="E393" s="189" t="str">
        <f t="shared" si="2"/>
        <v>I°A - omitir - omitir</v>
      </c>
      <c r="F393" s="190" t="str">
        <f>+IF(D393=consolidado!B385,consolidado!D385,"omitir")</f>
        <v>omitir</v>
      </c>
      <c r="G393" s="191" t="str">
        <f>+IF(D393=consolidado!B385,consolidado!N385,"omitir")</f>
        <v>omitir</v>
      </c>
      <c r="H393" s="192" t="str">
        <f>+IF(D393=consolidado!B385,consolidado!F385,"omitir")</f>
        <v>omitir</v>
      </c>
      <c r="I393" s="193" t="str">
        <f>+IF(D393=consolidado!B385,consolidado!G385,"omitir")</f>
        <v>omitir</v>
      </c>
      <c r="J393" s="164"/>
      <c r="K393" s="164"/>
      <c r="L393" s="164"/>
      <c r="M393" s="164"/>
      <c r="N393" s="164"/>
      <c r="O393" s="164"/>
      <c r="P393" s="164"/>
      <c r="Q393" s="164"/>
      <c r="R393" s="164"/>
      <c r="S393" s="164"/>
      <c r="T393" s="164"/>
      <c r="U393" s="164"/>
      <c r="V393" s="164"/>
      <c r="W393" s="164"/>
      <c r="X393" s="164"/>
      <c r="Y393" s="164"/>
      <c r="Z393" s="164"/>
    </row>
    <row r="394" ht="30.0" hidden="1" customHeight="1">
      <c r="A394" s="164"/>
      <c r="B394" s="188" t="str">
        <f>+IF(D394=consolidado!B386,consolidado!A386,"omitir")</f>
        <v>omitir</v>
      </c>
      <c r="C394" s="189" t="str">
        <f>+IF(D394=consolidado!B386,consolidado!C386,"omitir")</f>
        <v>omitir</v>
      </c>
      <c r="D394" s="189" t="str">
        <f t="shared" si="1"/>
        <v>I°A</v>
      </c>
      <c r="E394" s="189" t="str">
        <f t="shared" si="2"/>
        <v>I°A - omitir - omitir</v>
      </c>
      <c r="F394" s="190" t="str">
        <f>+IF(D394=consolidado!B386,consolidado!D386,"omitir")</f>
        <v>omitir</v>
      </c>
      <c r="G394" s="191" t="str">
        <f>+IF(D394=consolidado!B386,consolidado!N386,"omitir")</f>
        <v>omitir</v>
      </c>
      <c r="H394" s="192" t="str">
        <f>+IF(D394=consolidado!B386,consolidado!F386,"omitir")</f>
        <v>omitir</v>
      </c>
      <c r="I394" s="193" t="str">
        <f>+IF(D394=consolidado!B386,consolidado!G386,"omitir")</f>
        <v>omitir</v>
      </c>
      <c r="J394" s="164"/>
      <c r="K394" s="164"/>
      <c r="L394" s="164"/>
      <c r="M394" s="164"/>
      <c r="N394" s="164"/>
      <c r="O394" s="164"/>
      <c r="P394" s="164"/>
      <c r="Q394" s="164"/>
      <c r="R394" s="164"/>
      <c r="S394" s="164"/>
      <c r="T394" s="164"/>
      <c r="U394" s="164"/>
      <c r="V394" s="164"/>
      <c r="W394" s="164"/>
      <c r="X394" s="164"/>
      <c r="Y394" s="164"/>
      <c r="Z394" s="164"/>
    </row>
    <row r="395" ht="30.0" hidden="1" customHeight="1">
      <c r="A395" s="164"/>
      <c r="B395" s="188" t="str">
        <f>+IF(D395=consolidado!B387,consolidado!A387,"omitir")</f>
        <v>omitir</v>
      </c>
      <c r="C395" s="189" t="str">
        <f>+IF(D395=consolidado!B387,consolidado!C387,"omitir")</f>
        <v>omitir</v>
      </c>
      <c r="D395" s="189" t="str">
        <f t="shared" si="1"/>
        <v>I°A</v>
      </c>
      <c r="E395" s="189" t="str">
        <f t="shared" si="2"/>
        <v>I°A - omitir - omitir</v>
      </c>
      <c r="F395" s="190" t="str">
        <f>+IF(D395=consolidado!B387,consolidado!D387,"omitir")</f>
        <v>omitir</v>
      </c>
      <c r="G395" s="191" t="str">
        <f>+IF(D395=consolidado!B387,consolidado!N387,"omitir")</f>
        <v>omitir</v>
      </c>
      <c r="H395" s="192" t="str">
        <f>+IF(D395=consolidado!B387,consolidado!F387,"omitir")</f>
        <v>omitir</v>
      </c>
      <c r="I395" s="193" t="str">
        <f>+IF(D395=consolidado!B387,consolidado!G387,"omitir")</f>
        <v>omitir</v>
      </c>
      <c r="J395" s="164"/>
      <c r="K395" s="164"/>
      <c r="L395" s="164"/>
      <c r="M395" s="164"/>
      <c r="N395" s="164"/>
      <c r="O395" s="164"/>
      <c r="P395" s="164"/>
      <c r="Q395" s="164"/>
      <c r="R395" s="164"/>
      <c r="S395" s="164"/>
      <c r="T395" s="164"/>
      <c r="U395" s="164"/>
      <c r="V395" s="164"/>
      <c r="W395" s="164"/>
      <c r="X395" s="164"/>
      <c r="Y395" s="164"/>
      <c r="Z395" s="164"/>
    </row>
    <row r="396" ht="30.0" hidden="1" customHeight="1">
      <c r="A396" s="164"/>
      <c r="B396" s="188" t="str">
        <f>+IF(D396=consolidado!B388,consolidado!A388,"omitir")</f>
        <v>omitir</v>
      </c>
      <c r="C396" s="189" t="str">
        <f>+IF(D396=consolidado!B388,consolidado!C388,"omitir")</f>
        <v>omitir</v>
      </c>
      <c r="D396" s="189" t="str">
        <f t="shared" si="1"/>
        <v>I°A</v>
      </c>
      <c r="E396" s="189" t="str">
        <f t="shared" si="2"/>
        <v>I°A - omitir - omitir</v>
      </c>
      <c r="F396" s="190" t="str">
        <f>+IF(D396=consolidado!B388,consolidado!D388,"omitir")</f>
        <v>omitir</v>
      </c>
      <c r="G396" s="191" t="str">
        <f>+IF(D396=consolidado!B388,consolidado!N388,"omitir")</f>
        <v>omitir</v>
      </c>
      <c r="H396" s="192" t="str">
        <f>+IF(D396=consolidado!B388,consolidado!F388,"omitir")</f>
        <v>omitir</v>
      </c>
      <c r="I396" s="193" t="str">
        <f>+IF(D396=consolidado!B388,consolidado!G388,"omitir")</f>
        <v>omitir</v>
      </c>
      <c r="J396" s="164"/>
      <c r="K396" s="164"/>
      <c r="L396" s="164"/>
      <c r="M396" s="164"/>
      <c r="N396" s="164"/>
      <c r="O396" s="164"/>
      <c r="P396" s="164"/>
      <c r="Q396" s="164"/>
      <c r="R396" s="164"/>
      <c r="S396" s="164"/>
      <c r="T396" s="164"/>
      <c r="U396" s="164"/>
      <c r="V396" s="164"/>
      <c r="W396" s="164"/>
      <c r="X396" s="164"/>
      <c r="Y396" s="164"/>
      <c r="Z396" s="164"/>
    </row>
    <row r="397" ht="30.0" hidden="1" customHeight="1">
      <c r="A397" s="164"/>
      <c r="B397" s="188" t="str">
        <f>+IF(D397=consolidado!B389,consolidado!A389,"omitir")</f>
        <v>omitir</v>
      </c>
      <c r="C397" s="189" t="str">
        <f>+IF(D397=consolidado!B389,consolidado!C389,"omitir")</f>
        <v>omitir</v>
      </c>
      <c r="D397" s="189" t="str">
        <f t="shared" si="1"/>
        <v>I°A</v>
      </c>
      <c r="E397" s="189" t="str">
        <f t="shared" si="2"/>
        <v>I°A - omitir - omitir</v>
      </c>
      <c r="F397" s="190" t="str">
        <f>+IF(D397=consolidado!B389,consolidado!D389,"omitir")</f>
        <v>omitir</v>
      </c>
      <c r="G397" s="191" t="str">
        <f>+IF(D397=consolidado!B389,consolidado!N389,"omitir")</f>
        <v>omitir</v>
      </c>
      <c r="H397" s="192" t="str">
        <f>+IF(D397=consolidado!B389,consolidado!F389,"omitir")</f>
        <v>omitir</v>
      </c>
      <c r="I397" s="193" t="str">
        <f>+IF(D397=consolidado!B389,consolidado!G389,"omitir")</f>
        <v>omitir</v>
      </c>
      <c r="J397" s="164"/>
      <c r="K397" s="164"/>
      <c r="L397" s="164"/>
      <c r="M397" s="164"/>
      <c r="N397" s="164"/>
      <c r="O397" s="164"/>
      <c r="P397" s="164"/>
      <c r="Q397" s="164"/>
      <c r="R397" s="164"/>
      <c r="S397" s="164"/>
      <c r="T397" s="164"/>
      <c r="U397" s="164"/>
      <c r="V397" s="164"/>
      <c r="W397" s="164"/>
      <c r="X397" s="164"/>
      <c r="Y397" s="164"/>
      <c r="Z397" s="164"/>
    </row>
    <row r="398" ht="30.0" hidden="1" customHeight="1">
      <c r="A398" s="164"/>
      <c r="B398" s="188" t="str">
        <f>+IF(D398=consolidado!B390,consolidado!A390,"omitir")</f>
        <v>omitir</v>
      </c>
      <c r="C398" s="189" t="str">
        <f>+IF(D398=consolidado!B390,consolidado!C390,"omitir")</f>
        <v>omitir</v>
      </c>
      <c r="D398" s="189" t="str">
        <f t="shared" si="1"/>
        <v>I°A</v>
      </c>
      <c r="E398" s="189" t="str">
        <f t="shared" si="2"/>
        <v>I°A - omitir - omitir</v>
      </c>
      <c r="F398" s="190" t="str">
        <f>+IF(D398=consolidado!B390,consolidado!D390,"omitir")</f>
        <v>omitir</v>
      </c>
      <c r="G398" s="191" t="str">
        <f>+IF(D398=consolidado!B390,consolidado!N390,"omitir")</f>
        <v>omitir</v>
      </c>
      <c r="H398" s="192" t="str">
        <f>+IF(D398=consolidado!B390,consolidado!F390,"omitir")</f>
        <v>omitir</v>
      </c>
      <c r="I398" s="193" t="str">
        <f>+IF(D398=consolidado!B390,consolidado!G390,"omitir")</f>
        <v>omitir</v>
      </c>
      <c r="J398" s="164"/>
      <c r="K398" s="164"/>
      <c r="L398" s="164"/>
      <c r="M398" s="164"/>
      <c r="N398" s="164"/>
      <c r="O398" s="164"/>
      <c r="P398" s="164"/>
      <c r="Q398" s="164"/>
      <c r="R398" s="164"/>
      <c r="S398" s="164"/>
      <c r="T398" s="164"/>
      <c r="U398" s="164"/>
      <c r="V398" s="164"/>
      <c r="W398" s="164"/>
      <c r="X398" s="164"/>
      <c r="Y398" s="164"/>
      <c r="Z398" s="164"/>
    </row>
    <row r="399" ht="30.0" hidden="1" customHeight="1">
      <c r="A399" s="164"/>
      <c r="B399" s="188" t="str">
        <f>+IF(D399=consolidado!B391,consolidado!A391,"omitir")</f>
        <v>omitir</v>
      </c>
      <c r="C399" s="189" t="str">
        <f>+IF(D399=consolidado!B391,consolidado!C391,"omitir")</f>
        <v>omitir</v>
      </c>
      <c r="D399" s="189" t="str">
        <f t="shared" si="1"/>
        <v>I°A</v>
      </c>
      <c r="E399" s="189" t="str">
        <f t="shared" si="2"/>
        <v>I°A - omitir - omitir</v>
      </c>
      <c r="F399" s="190" t="str">
        <f>+IF(D399=consolidado!B391,consolidado!D391,"omitir")</f>
        <v>omitir</v>
      </c>
      <c r="G399" s="191" t="str">
        <f>+IF(D399=consolidado!B391,consolidado!N391,"omitir")</f>
        <v>omitir</v>
      </c>
      <c r="H399" s="192" t="str">
        <f>+IF(D399=consolidado!B391,consolidado!F391,"omitir")</f>
        <v>omitir</v>
      </c>
      <c r="I399" s="193" t="str">
        <f>+IF(D399=consolidado!B391,consolidado!G391,"omitir")</f>
        <v>omitir</v>
      </c>
      <c r="J399" s="164"/>
      <c r="K399" s="164"/>
      <c r="L399" s="164"/>
      <c r="M399" s="164"/>
      <c r="N399" s="164"/>
      <c r="O399" s="164"/>
      <c r="P399" s="164"/>
      <c r="Q399" s="164"/>
      <c r="R399" s="164"/>
      <c r="S399" s="164"/>
      <c r="T399" s="164"/>
      <c r="U399" s="164"/>
      <c r="V399" s="164"/>
      <c r="W399" s="164"/>
      <c r="X399" s="164"/>
      <c r="Y399" s="164"/>
      <c r="Z399" s="164"/>
    </row>
    <row r="400" ht="30.0" hidden="1" customHeight="1">
      <c r="A400" s="164"/>
      <c r="B400" s="188" t="str">
        <f>+IF(D400=consolidado!B392,consolidado!A392,"omitir")</f>
        <v>omitir</v>
      </c>
      <c r="C400" s="189" t="str">
        <f>+IF(D400=consolidado!B392,consolidado!C392,"omitir")</f>
        <v>omitir</v>
      </c>
      <c r="D400" s="189" t="str">
        <f t="shared" si="1"/>
        <v>I°A</v>
      </c>
      <c r="E400" s="189" t="str">
        <f t="shared" si="2"/>
        <v>I°A - omitir - omitir</v>
      </c>
      <c r="F400" s="190" t="str">
        <f>+IF(D400=consolidado!B392,consolidado!D392,"omitir")</f>
        <v>omitir</v>
      </c>
      <c r="G400" s="191" t="str">
        <f>+IF(D400=consolidado!B392,consolidado!N392,"omitir")</f>
        <v>omitir</v>
      </c>
      <c r="H400" s="192" t="str">
        <f>+IF(D400=consolidado!B392,consolidado!F392,"omitir")</f>
        <v>omitir</v>
      </c>
      <c r="I400" s="193" t="str">
        <f>+IF(D400=consolidado!B392,consolidado!G392,"omitir")</f>
        <v>omitir</v>
      </c>
      <c r="J400" s="164"/>
      <c r="K400" s="164"/>
      <c r="L400" s="164"/>
      <c r="M400" s="164"/>
      <c r="N400" s="164"/>
      <c r="O400" s="164"/>
      <c r="P400" s="164"/>
      <c r="Q400" s="164"/>
      <c r="R400" s="164"/>
      <c r="S400" s="164"/>
      <c r="T400" s="164"/>
      <c r="U400" s="164"/>
      <c r="V400" s="164"/>
      <c r="W400" s="164"/>
      <c r="X400" s="164"/>
      <c r="Y400" s="164"/>
      <c r="Z400" s="164"/>
    </row>
    <row r="401" ht="30.0" hidden="1" customHeight="1">
      <c r="A401" s="164"/>
      <c r="B401" s="188" t="str">
        <f>+IF(D401=consolidado!B393,consolidado!A393,"omitir")</f>
        <v>omitir</v>
      </c>
      <c r="C401" s="189" t="str">
        <f>+IF(D401=consolidado!B393,consolidado!C393,"omitir")</f>
        <v>omitir</v>
      </c>
      <c r="D401" s="189" t="str">
        <f t="shared" si="1"/>
        <v>I°A</v>
      </c>
      <c r="E401" s="189" t="str">
        <f t="shared" si="2"/>
        <v>I°A - omitir - omitir</v>
      </c>
      <c r="F401" s="190" t="str">
        <f>+IF(D401=consolidado!B393,consolidado!D393,"omitir")</f>
        <v>omitir</v>
      </c>
      <c r="G401" s="191" t="str">
        <f>+IF(D401=consolidado!B393,consolidado!N393,"omitir")</f>
        <v>omitir</v>
      </c>
      <c r="H401" s="192" t="str">
        <f>+IF(D401=consolidado!B393,consolidado!F393,"omitir")</f>
        <v>omitir</v>
      </c>
      <c r="I401" s="193" t="str">
        <f>+IF(D401=consolidado!B393,consolidado!G393,"omitir")</f>
        <v>omitir</v>
      </c>
      <c r="J401" s="164"/>
      <c r="K401" s="164"/>
      <c r="L401" s="164"/>
      <c r="M401" s="164"/>
      <c r="N401" s="164"/>
      <c r="O401" s="164"/>
      <c r="P401" s="164"/>
      <c r="Q401" s="164"/>
      <c r="R401" s="164"/>
      <c r="S401" s="164"/>
      <c r="T401" s="164"/>
      <c r="U401" s="164"/>
      <c r="V401" s="164"/>
      <c r="W401" s="164"/>
      <c r="X401" s="164"/>
      <c r="Y401" s="164"/>
      <c r="Z401" s="164"/>
    </row>
    <row r="402" ht="30.0" hidden="1" customHeight="1">
      <c r="A402" s="164"/>
      <c r="B402" s="188" t="str">
        <f>+IF(D402=consolidado!B394,consolidado!A394,"omitir")</f>
        <v>omitir</v>
      </c>
      <c r="C402" s="189" t="str">
        <f>+IF(D402=consolidado!B394,consolidado!C394,"omitir")</f>
        <v>omitir</v>
      </c>
      <c r="D402" s="189" t="str">
        <f t="shared" si="1"/>
        <v>I°A</v>
      </c>
      <c r="E402" s="189" t="str">
        <f t="shared" si="2"/>
        <v>I°A - omitir - omitir</v>
      </c>
      <c r="F402" s="190" t="str">
        <f>+IF(D402=consolidado!B394,consolidado!D394,"omitir")</f>
        <v>omitir</v>
      </c>
      <c r="G402" s="191" t="str">
        <f>+IF(D402=consolidado!B394,consolidado!N394,"omitir")</f>
        <v>omitir</v>
      </c>
      <c r="H402" s="192" t="str">
        <f>+IF(D402=consolidado!B394,consolidado!F394,"omitir")</f>
        <v>omitir</v>
      </c>
      <c r="I402" s="193" t="str">
        <f>+IF(D402=consolidado!B394,consolidado!G394,"omitir")</f>
        <v>omitir</v>
      </c>
      <c r="J402" s="164"/>
      <c r="K402" s="164"/>
      <c r="L402" s="164"/>
      <c r="M402" s="164"/>
      <c r="N402" s="164"/>
      <c r="O402" s="164"/>
      <c r="P402" s="164"/>
      <c r="Q402" s="164"/>
      <c r="R402" s="164"/>
      <c r="S402" s="164"/>
      <c r="T402" s="164"/>
      <c r="U402" s="164"/>
      <c r="V402" s="164"/>
      <c r="W402" s="164"/>
      <c r="X402" s="164"/>
      <c r="Y402" s="164"/>
      <c r="Z402" s="164"/>
    </row>
    <row r="403" ht="30.0" hidden="1" customHeight="1">
      <c r="A403" s="164"/>
      <c r="B403" s="188" t="str">
        <f>+IF(D403=consolidado!B395,consolidado!A395,"omitir")</f>
        <v>omitir</v>
      </c>
      <c r="C403" s="189" t="str">
        <f>+IF(D403=consolidado!B395,consolidado!C395,"omitir")</f>
        <v>omitir</v>
      </c>
      <c r="D403" s="189" t="str">
        <f t="shared" si="1"/>
        <v>I°A</v>
      </c>
      <c r="E403" s="189" t="str">
        <f t="shared" si="2"/>
        <v>I°A - omitir - omitir</v>
      </c>
      <c r="F403" s="190" t="str">
        <f>+IF(D403=consolidado!B395,consolidado!D395,"omitir")</f>
        <v>omitir</v>
      </c>
      <c r="G403" s="191" t="str">
        <f>+IF(D403=consolidado!B395,consolidado!N395,"omitir")</f>
        <v>omitir</v>
      </c>
      <c r="H403" s="192" t="str">
        <f>+IF(D403=consolidado!B395,consolidado!F395,"omitir")</f>
        <v>omitir</v>
      </c>
      <c r="I403" s="193" t="str">
        <f>+IF(D403=consolidado!B395,consolidado!G395,"omitir")</f>
        <v>omitir</v>
      </c>
      <c r="J403" s="164"/>
      <c r="K403" s="164"/>
      <c r="L403" s="164"/>
      <c r="M403" s="164"/>
      <c r="N403" s="164"/>
      <c r="O403" s="164"/>
      <c r="P403" s="164"/>
      <c r="Q403" s="164"/>
      <c r="R403" s="164"/>
      <c r="S403" s="164"/>
      <c r="T403" s="164"/>
      <c r="U403" s="164"/>
      <c r="V403" s="164"/>
      <c r="W403" s="164"/>
      <c r="X403" s="164"/>
      <c r="Y403" s="164"/>
      <c r="Z403" s="164"/>
    </row>
    <row r="404" ht="30.0" hidden="1" customHeight="1">
      <c r="A404" s="164"/>
      <c r="B404" s="188" t="str">
        <f>+IF(D404=consolidado!B396,consolidado!A396,"omitir")</f>
        <v>omitir</v>
      </c>
      <c r="C404" s="189" t="str">
        <f>+IF(D404=consolidado!B396,consolidado!C396,"omitir")</f>
        <v>omitir</v>
      </c>
      <c r="D404" s="189" t="str">
        <f t="shared" si="1"/>
        <v>I°A</v>
      </c>
      <c r="E404" s="189" t="str">
        <f t="shared" si="2"/>
        <v>I°A - omitir - omitir</v>
      </c>
      <c r="F404" s="190" t="str">
        <f>+IF(D404=consolidado!B396,consolidado!D396,"omitir")</f>
        <v>omitir</v>
      </c>
      <c r="G404" s="191" t="str">
        <f>+IF(D404=consolidado!B396,consolidado!N396,"omitir")</f>
        <v>omitir</v>
      </c>
      <c r="H404" s="192" t="str">
        <f>+IF(D404=consolidado!B396,consolidado!F396,"omitir")</f>
        <v>omitir</v>
      </c>
      <c r="I404" s="193" t="str">
        <f>+IF(D404=consolidado!B396,consolidado!G396,"omitir")</f>
        <v>omitir</v>
      </c>
      <c r="J404" s="164"/>
      <c r="K404" s="164"/>
      <c r="L404" s="164"/>
      <c r="M404" s="164"/>
      <c r="N404" s="164"/>
      <c r="O404" s="164"/>
      <c r="P404" s="164"/>
      <c r="Q404" s="164"/>
      <c r="R404" s="164"/>
      <c r="S404" s="164"/>
      <c r="T404" s="164"/>
      <c r="U404" s="164"/>
      <c r="V404" s="164"/>
      <c r="W404" s="164"/>
      <c r="X404" s="164"/>
      <c r="Y404" s="164"/>
      <c r="Z404" s="164"/>
    </row>
    <row r="405" ht="30.0" hidden="1" customHeight="1">
      <c r="A405" s="164"/>
      <c r="B405" s="188" t="str">
        <f>+IF(D405=consolidado!B397,consolidado!A397,"omitir")</f>
        <v>omitir</v>
      </c>
      <c r="C405" s="189" t="str">
        <f>+IF(D405=consolidado!B397,consolidado!C397,"omitir")</f>
        <v>omitir</v>
      </c>
      <c r="D405" s="189" t="str">
        <f t="shared" si="1"/>
        <v>I°A</v>
      </c>
      <c r="E405" s="189" t="str">
        <f t="shared" si="2"/>
        <v>I°A - omitir - omitir</v>
      </c>
      <c r="F405" s="190" t="str">
        <f>+IF(D405=consolidado!B397,consolidado!D397,"omitir")</f>
        <v>omitir</v>
      </c>
      <c r="G405" s="191" t="str">
        <f>+IF(D405=consolidado!B397,consolidado!N397,"omitir")</f>
        <v>omitir</v>
      </c>
      <c r="H405" s="192" t="str">
        <f>+IF(D405=consolidado!B397,consolidado!F397,"omitir")</f>
        <v>omitir</v>
      </c>
      <c r="I405" s="193" t="str">
        <f>+IF(D405=consolidado!B397,consolidado!G397,"omitir")</f>
        <v>omitir</v>
      </c>
      <c r="J405" s="164"/>
      <c r="K405" s="164"/>
      <c r="L405" s="164"/>
      <c r="M405" s="164"/>
      <c r="N405" s="164"/>
      <c r="O405" s="164"/>
      <c r="P405" s="164"/>
      <c r="Q405" s="164"/>
      <c r="R405" s="164"/>
      <c r="S405" s="164"/>
      <c r="T405" s="164"/>
      <c r="U405" s="164"/>
      <c r="V405" s="164"/>
      <c r="W405" s="164"/>
      <c r="X405" s="164"/>
      <c r="Y405" s="164"/>
      <c r="Z405" s="164"/>
    </row>
    <row r="406" ht="30.0" hidden="1" customHeight="1">
      <c r="A406" s="164"/>
      <c r="B406" s="188" t="str">
        <f>+IF(D406=consolidado!B398,consolidado!A398,"omitir")</f>
        <v>omitir</v>
      </c>
      <c r="C406" s="189" t="str">
        <f>+IF(D406=consolidado!B398,consolidado!C398,"omitir")</f>
        <v>omitir</v>
      </c>
      <c r="D406" s="189" t="str">
        <f t="shared" si="1"/>
        <v>I°A</v>
      </c>
      <c r="E406" s="189" t="str">
        <f t="shared" si="2"/>
        <v>I°A - omitir - omitir</v>
      </c>
      <c r="F406" s="190" t="str">
        <f>+IF(D406=consolidado!B398,consolidado!D398,"omitir")</f>
        <v>omitir</v>
      </c>
      <c r="G406" s="191" t="str">
        <f>+IF(D406=consolidado!B398,consolidado!N398,"omitir")</f>
        <v>omitir</v>
      </c>
      <c r="H406" s="192" t="str">
        <f>+IF(D406=consolidado!B398,consolidado!F398,"omitir")</f>
        <v>omitir</v>
      </c>
      <c r="I406" s="193" t="str">
        <f>+IF(D406=consolidado!B398,consolidado!G398,"omitir")</f>
        <v>omitir</v>
      </c>
      <c r="J406" s="164"/>
      <c r="K406" s="164"/>
      <c r="L406" s="164"/>
      <c r="M406" s="164"/>
      <c r="N406" s="164"/>
      <c r="O406" s="164"/>
      <c r="P406" s="164"/>
      <c r="Q406" s="164"/>
      <c r="R406" s="164"/>
      <c r="S406" s="164"/>
      <c r="T406" s="164"/>
      <c r="U406" s="164"/>
      <c r="V406" s="164"/>
      <c r="W406" s="164"/>
      <c r="X406" s="164"/>
      <c r="Y406" s="164"/>
      <c r="Z406" s="164"/>
    </row>
    <row r="407" ht="30.0" hidden="1" customHeight="1">
      <c r="A407" s="164"/>
      <c r="B407" s="188" t="str">
        <f>+IF(D407=consolidado!B399,consolidado!A399,"omitir")</f>
        <v>omitir</v>
      </c>
      <c r="C407" s="189" t="str">
        <f>+IF(D407=consolidado!B399,consolidado!C399,"omitir")</f>
        <v>omitir</v>
      </c>
      <c r="D407" s="189" t="str">
        <f t="shared" si="1"/>
        <v>I°A</v>
      </c>
      <c r="E407" s="189" t="str">
        <f t="shared" si="2"/>
        <v>I°A - omitir - omitir</v>
      </c>
      <c r="F407" s="190" t="str">
        <f>+IF(D407=consolidado!B399,consolidado!D399,"omitir")</f>
        <v>omitir</v>
      </c>
      <c r="G407" s="191" t="str">
        <f>+IF(D407=consolidado!B399,consolidado!N399,"omitir")</f>
        <v>omitir</v>
      </c>
      <c r="H407" s="192" t="str">
        <f>+IF(D407=consolidado!B399,consolidado!F399,"omitir")</f>
        <v>omitir</v>
      </c>
      <c r="I407" s="193" t="str">
        <f>+IF(D407=consolidado!B399,consolidado!G399,"omitir")</f>
        <v>omitir</v>
      </c>
      <c r="J407" s="164"/>
      <c r="K407" s="164"/>
      <c r="L407" s="164"/>
      <c r="M407" s="164"/>
      <c r="N407" s="164"/>
      <c r="O407" s="164"/>
      <c r="P407" s="164"/>
      <c r="Q407" s="164"/>
      <c r="R407" s="164"/>
      <c r="S407" s="164"/>
      <c r="T407" s="164"/>
      <c r="U407" s="164"/>
      <c r="V407" s="164"/>
      <c r="W407" s="164"/>
      <c r="X407" s="164"/>
      <c r="Y407" s="164"/>
      <c r="Z407" s="164"/>
    </row>
    <row r="408" ht="30.0" hidden="1" customHeight="1">
      <c r="A408" s="164"/>
      <c r="B408" s="188" t="str">
        <f>+IF(D408=consolidado!B400,consolidado!A400,"omitir")</f>
        <v>omitir</v>
      </c>
      <c r="C408" s="189" t="str">
        <f>+IF(D408=consolidado!B400,consolidado!C400,"omitir")</f>
        <v>omitir</v>
      </c>
      <c r="D408" s="189" t="str">
        <f t="shared" si="1"/>
        <v>I°A</v>
      </c>
      <c r="E408" s="189" t="str">
        <f t="shared" si="2"/>
        <v>I°A - omitir - omitir</v>
      </c>
      <c r="F408" s="190" t="str">
        <f>+IF(D408=consolidado!B400,consolidado!D400,"omitir")</f>
        <v>omitir</v>
      </c>
      <c r="G408" s="191" t="str">
        <f>+IF(D408=consolidado!B400,consolidado!N400,"omitir")</f>
        <v>omitir</v>
      </c>
      <c r="H408" s="192" t="str">
        <f>+IF(D408=consolidado!B400,consolidado!F400,"omitir")</f>
        <v>omitir</v>
      </c>
      <c r="I408" s="193" t="str">
        <f>+IF(D408=consolidado!B400,consolidado!G400,"omitir")</f>
        <v>omitir</v>
      </c>
      <c r="J408" s="164"/>
      <c r="K408" s="164"/>
      <c r="L408" s="164"/>
      <c r="M408" s="164"/>
      <c r="N408" s="164"/>
      <c r="O408" s="164"/>
      <c r="P408" s="164"/>
      <c r="Q408" s="164"/>
      <c r="R408" s="164"/>
      <c r="S408" s="164"/>
      <c r="T408" s="164"/>
      <c r="U408" s="164"/>
      <c r="V408" s="164"/>
      <c r="W408" s="164"/>
      <c r="X408" s="164"/>
      <c r="Y408" s="164"/>
      <c r="Z408" s="164"/>
    </row>
    <row r="409" ht="30.0" hidden="1" customHeight="1">
      <c r="A409" s="164"/>
      <c r="B409" s="188" t="str">
        <f>+IF(D409=consolidado!B401,consolidado!A401,"omitir")</f>
        <v>omitir</v>
      </c>
      <c r="C409" s="189" t="str">
        <f>+IF(D409=consolidado!B401,consolidado!C401,"omitir")</f>
        <v>omitir</v>
      </c>
      <c r="D409" s="189" t="str">
        <f t="shared" si="1"/>
        <v>I°A</v>
      </c>
      <c r="E409" s="189" t="str">
        <f t="shared" si="2"/>
        <v>I°A - omitir - omitir</v>
      </c>
      <c r="F409" s="190" t="str">
        <f>+IF(D409=consolidado!B401,consolidado!D401,"omitir")</f>
        <v>omitir</v>
      </c>
      <c r="G409" s="191" t="str">
        <f>+IF(D409=consolidado!B401,consolidado!N401,"omitir")</f>
        <v>omitir</v>
      </c>
      <c r="H409" s="192" t="str">
        <f>+IF(D409=consolidado!B401,consolidado!F401,"omitir")</f>
        <v>omitir</v>
      </c>
      <c r="I409" s="193" t="str">
        <f>+IF(D409=consolidado!B401,consolidado!G401,"omitir")</f>
        <v>omitir</v>
      </c>
      <c r="J409" s="164"/>
      <c r="K409" s="164"/>
      <c r="L409" s="164"/>
      <c r="M409" s="164"/>
      <c r="N409" s="164"/>
      <c r="O409" s="164"/>
      <c r="P409" s="164"/>
      <c r="Q409" s="164"/>
      <c r="R409" s="164"/>
      <c r="S409" s="164"/>
      <c r="T409" s="164"/>
      <c r="U409" s="164"/>
      <c r="V409" s="164"/>
      <c r="W409" s="164"/>
      <c r="X409" s="164"/>
      <c r="Y409" s="164"/>
      <c r="Z409" s="164"/>
    </row>
    <row r="410" ht="30.0" hidden="1" customHeight="1">
      <c r="A410" s="164"/>
      <c r="B410" s="188" t="str">
        <f>+IF(D410=consolidado!B402,consolidado!A402,"omitir")</f>
        <v>omitir</v>
      </c>
      <c r="C410" s="189" t="str">
        <f>+IF(D410=consolidado!B402,consolidado!C402,"omitir")</f>
        <v>omitir</v>
      </c>
      <c r="D410" s="189" t="str">
        <f t="shared" si="1"/>
        <v>I°A</v>
      </c>
      <c r="E410" s="189" t="str">
        <f t="shared" si="2"/>
        <v>I°A - omitir - omitir</v>
      </c>
      <c r="F410" s="190" t="str">
        <f>+IF(D410=consolidado!B402,consolidado!D402,"omitir")</f>
        <v>omitir</v>
      </c>
      <c r="G410" s="191" t="str">
        <f>+IF(D410=consolidado!B402,consolidado!N402,"omitir")</f>
        <v>omitir</v>
      </c>
      <c r="H410" s="192" t="str">
        <f>+IF(D410=consolidado!B402,consolidado!F402,"omitir")</f>
        <v>omitir</v>
      </c>
      <c r="I410" s="193" t="str">
        <f>+IF(D410=consolidado!B402,consolidado!G402,"omitir")</f>
        <v>omitir</v>
      </c>
      <c r="J410" s="164"/>
      <c r="K410" s="164"/>
      <c r="L410" s="164"/>
      <c r="M410" s="164"/>
      <c r="N410" s="164"/>
      <c r="O410" s="164"/>
      <c r="P410" s="164"/>
      <c r="Q410" s="164"/>
      <c r="R410" s="164"/>
      <c r="S410" s="164"/>
      <c r="T410" s="164"/>
      <c r="U410" s="164"/>
      <c r="V410" s="164"/>
      <c r="W410" s="164"/>
      <c r="X410" s="164"/>
      <c r="Y410" s="164"/>
      <c r="Z410" s="164"/>
    </row>
    <row r="411" ht="30.0" hidden="1" customHeight="1">
      <c r="A411" s="164"/>
      <c r="B411" s="188" t="str">
        <f>+IF(D411=consolidado!B403,consolidado!A403,"omitir")</f>
        <v>omitir</v>
      </c>
      <c r="C411" s="189" t="str">
        <f>+IF(D411=consolidado!B403,consolidado!C403,"omitir")</f>
        <v>omitir</v>
      </c>
      <c r="D411" s="189" t="str">
        <f t="shared" si="1"/>
        <v>I°A</v>
      </c>
      <c r="E411" s="189" t="str">
        <f t="shared" si="2"/>
        <v>I°A - omitir - omitir</v>
      </c>
      <c r="F411" s="190" t="str">
        <f>+IF(D411=consolidado!B403,consolidado!D403,"omitir")</f>
        <v>omitir</v>
      </c>
      <c r="G411" s="191" t="str">
        <f>+IF(D411=consolidado!B403,consolidado!N403,"omitir")</f>
        <v>omitir</v>
      </c>
      <c r="H411" s="192" t="str">
        <f>+IF(D411=consolidado!B403,consolidado!F403,"omitir")</f>
        <v>omitir</v>
      </c>
      <c r="I411" s="193" t="str">
        <f>+IF(D411=consolidado!B403,consolidado!G403,"omitir")</f>
        <v>omitir</v>
      </c>
      <c r="J411" s="164"/>
      <c r="K411" s="164"/>
      <c r="L411" s="164"/>
      <c r="M411" s="164"/>
      <c r="N411" s="164"/>
      <c r="O411" s="164"/>
      <c r="P411" s="164"/>
      <c r="Q411" s="164"/>
      <c r="R411" s="164"/>
      <c r="S411" s="164"/>
      <c r="T411" s="164"/>
      <c r="U411" s="164"/>
      <c r="V411" s="164"/>
      <c r="W411" s="164"/>
      <c r="X411" s="164"/>
      <c r="Y411" s="164"/>
      <c r="Z411" s="164"/>
    </row>
    <row r="412" ht="30.0" hidden="1" customHeight="1">
      <c r="A412" s="164"/>
      <c r="B412" s="188" t="str">
        <f>+IF(D412=consolidado!B404,consolidado!A404,"omitir")</f>
        <v>omitir</v>
      </c>
      <c r="C412" s="189" t="str">
        <f>+IF(D412=consolidado!B404,consolidado!C404,"omitir")</f>
        <v>omitir</v>
      </c>
      <c r="D412" s="189" t="str">
        <f t="shared" si="1"/>
        <v>I°A</v>
      </c>
      <c r="E412" s="189" t="str">
        <f t="shared" si="2"/>
        <v>I°A - omitir - omitir</v>
      </c>
      <c r="F412" s="190" t="str">
        <f>+IF(D412=consolidado!B404,consolidado!D404,"omitir")</f>
        <v>omitir</v>
      </c>
      <c r="G412" s="191" t="str">
        <f>+IF(D412=consolidado!B404,consolidado!N404,"omitir")</f>
        <v>omitir</v>
      </c>
      <c r="H412" s="192" t="str">
        <f>+IF(D412=consolidado!B404,consolidado!F404,"omitir")</f>
        <v>omitir</v>
      </c>
      <c r="I412" s="193" t="str">
        <f>+IF(D412=consolidado!B404,consolidado!G404,"omitir")</f>
        <v>omitir</v>
      </c>
      <c r="J412" s="164"/>
      <c r="K412" s="164"/>
      <c r="L412" s="164"/>
      <c r="M412" s="164"/>
      <c r="N412" s="164"/>
      <c r="O412" s="164"/>
      <c r="P412" s="164"/>
      <c r="Q412" s="164"/>
      <c r="R412" s="164"/>
      <c r="S412" s="164"/>
      <c r="T412" s="164"/>
      <c r="U412" s="164"/>
      <c r="V412" s="164"/>
      <c r="W412" s="164"/>
      <c r="X412" s="164"/>
      <c r="Y412" s="164"/>
      <c r="Z412" s="164"/>
    </row>
    <row r="413" ht="30.0" hidden="1" customHeight="1">
      <c r="A413" s="164"/>
      <c r="B413" s="188" t="str">
        <f>+IF(D413=consolidado!B405,consolidado!A405,"omitir")</f>
        <v>omitir</v>
      </c>
      <c r="C413" s="189" t="str">
        <f>+IF(D413=consolidado!B405,consolidado!C405,"omitir")</f>
        <v>omitir</v>
      </c>
      <c r="D413" s="189" t="str">
        <f t="shared" si="1"/>
        <v>I°A</v>
      </c>
      <c r="E413" s="189" t="str">
        <f t="shared" si="2"/>
        <v>I°A - omitir - omitir</v>
      </c>
      <c r="F413" s="190" t="str">
        <f>+IF(D413=consolidado!B405,consolidado!D405,"omitir")</f>
        <v>omitir</v>
      </c>
      <c r="G413" s="191" t="str">
        <f>+IF(D413=consolidado!B405,consolidado!N405,"omitir")</f>
        <v>omitir</v>
      </c>
      <c r="H413" s="192" t="str">
        <f>+IF(D413=consolidado!B405,consolidado!F405,"omitir")</f>
        <v>omitir</v>
      </c>
      <c r="I413" s="193" t="str">
        <f>+IF(D413=consolidado!B405,consolidado!G405,"omitir")</f>
        <v>omitir</v>
      </c>
      <c r="J413" s="164"/>
      <c r="K413" s="164"/>
      <c r="L413" s="164"/>
      <c r="M413" s="164"/>
      <c r="N413" s="164"/>
      <c r="O413" s="164"/>
      <c r="P413" s="164"/>
      <c r="Q413" s="164"/>
      <c r="R413" s="164"/>
      <c r="S413" s="164"/>
      <c r="T413" s="164"/>
      <c r="U413" s="164"/>
      <c r="V413" s="164"/>
      <c r="W413" s="164"/>
      <c r="X413" s="164"/>
      <c r="Y413" s="164"/>
      <c r="Z413" s="164"/>
    </row>
    <row r="414" ht="30.0" hidden="1" customHeight="1">
      <c r="A414" s="164"/>
      <c r="B414" s="188" t="str">
        <f>+IF(D414=consolidado!B406,consolidado!A406,"omitir")</f>
        <v>omitir</v>
      </c>
      <c r="C414" s="189" t="str">
        <f>+IF(D414=consolidado!B406,consolidado!C406,"omitir")</f>
        <v>omitir</v>
      </c>
      <c r="D414" s="189" t="str">
        <f t="shared" si="1"/>
        <v>I°A</v>
      </c>
      <c r="E414" s="189" t="str">
        <f t="shared" si="2"/>
        <v>I°A - omitir - omitir</v>
      </c>
      <c r="F414" s="190" t="str">
        <f>+IF(D414=consolidado!B406,consolidado!D406,"omitir")</f>
        <v>omitir</v>
      </c>
      <c r="G414" s="191" t="str">
        <f>+IF(D414=consolidado!B406,consolidado!N406,"omitir")</f>
        <v>omitir</v>
      </c>
      <c r="H414" s="192" t="str">
        <f>+IF(D414=consolidado!B406,consolidado!F406,"omitir")</f>
        <v>omitir</v>
      </c>
      <c r="I414" s="193" t="str">
        <f>+IF(D414=consolidado!B406,consolidado!G406,"omitir")</f>
        <v>omitir</v>
      </c>
      <c r="J414" s="164"/>
      <c r="K414" s="164"/>
      <c r="L414" s="164"/>
      <c r="M414" s="164"/>
      <c r="N414" s="164"/>
      <c r="O414" s="164"/>
      <c r="P414" s="164"/>
      <c r="Q414" s="164"/>
      <c r="R414" s="164"/>
      <c r="S414" s="164"/>
      <c r="T414" s="164"/>
      <c r="U414" s="164"/>
      <c r="V414" s="164"/>
      <c r="W414" s="164"/>
      <c r="X414" s="164"/>
      <c r="Y414" s="164"/>
      <c r="Z414" s="164"/>
    </row>
    <row r="415" ht="30.0" hidden="1" customHeight="1">
      <c r="A415" s="164"/>
      <c r="B415" s="188" t="str">
        <f>+IF(D415=consolidado!B407,consolidado!A407,"omitir")</f>
        <v>omitir</v>
      </c>
      <c r="C415" s="189" t="str">
        <f>+IF(D415=consolidado!B407,consolidado!C407,"omitir")</f>
        <v>omitir</v>
      </c>
      <c r="D415" s="189" t="str">
        <f t="shared" si="1"/>
        <v>I°A</v>
      </c>
      <c r="E415" s="189" t="str">
        <f t="shared" si="2"/>
        <v>I°A - omitir - omitir</v>
      </c>
      <c r="F415" s="190" t="str">
        <f>+IF(D415=consolidado!B407,consolidado!D407,"omitir")</f>
        <v>omitir</v>
      </c>
      <c r="G415" s="191" t="str">
        <f>+IF(D415=consolidado!B407,consolidado!N407,"omitir")</f>
        <v>omitir</v>
      </c>
      <c r="H415" s="192" t="str">
        <f>+IF(D415=consolidado!B407,consolidado!F407,"omitir")</f>
        <v>omitir</v>
      </c>
      <c r="I415" s="193" t="str">
        <f>+IF(D415=consolidado!B407,consolidado!G407,"omitir")</f>
        <v>omitir</v>
      </c>
      <c r="J415" s="164"/>
      <c r="K415" s="164"/>
      <c r="L415" s="164"/>
      <c r="M415" s="164"/>
      <c r="N415" s="164"/>
      <c r="O415" s="164"/>
      <c r="P415" s="164"/>
      <c r="Q415" s="164"/>
      <c r="R415" s="164"/>
      <c r="S415" s="164"/>
      <c r="T415" s="164"/>
      <c r="U415" s="164"/>
      <c r="V415" s="164"/>
      <c r="W415" s="164"/>
      <c r="X415" s="164"/>
      <c r="Y415" s="164"/>
      <c r="Z415" s="164"/>
    </row>
    <row r="416" ht="30.0" hidden="1" customHeight="1">
      <c r="A416" s="164"/>
      <c r="B416" s="188" t="str">
        <f>+IF(D416=consolidado!B408,consolidado!A408,"omitir")</f>
        <v>omitir</v>
      </c>
      <c r="C416" s="189" t="str">
        <f>+IF(D416=consolidado!B408,consolidado!C408,"omitir")</f>
        <v>omitir</v>
      </c>
      <c r="D416" s="189" t="str">
        <f t="shared" si="1"/>
        <v>I°A</v>
      </c>
      <c r="E416" s="189" t="str">
        <f t="shared" si="2"/>
        <v>I°A - omitir - omitir</v>
      </c>
      <c r="F416" s="190" t="str">
        <f>+IF(D416=consolidado!B408,consolidado!D408,"omitir")</f>
        <v>omitir</v>
      </c>
      <c r="G416" s="191" t="str">
        <f>+IF(D416=consolidado!B408,consolidado!N408,"omitir")</f>
        <v>omitir</v>
      </c>
      <c r="H416" s="192" t="str">
        <f>+IF(D416=consolidado!B408,consolidado!F408,"omitir")</f>
        <v>omitir</v>
      </c>
      <c r="I416" s="193" t="str">
        <f>+IF(D416=consolidado!B408,consolidado!G408,"omitir")</f>
        <v>omitir</v>
      </c>
      <c r="J416" s="164"/>
      <c r="K416" s="164"/>
      <c r="L416" s="164"/>
      <c r="M416" s="164"/>
      <c r="N416" s="164"/>
      <c r="O416" s="164"/>
      <c r="P416" s="164"/>
      <c r="Q416" s="164"/>
      <c r="R416" s="164"/>
      <c r="S416" s="164"/>
      <c r="T416" s="164"/>
      <c r="U416" s="164"/>
      <c r="V416" s="164"/>
      <c r="W416" s="164"/>
      <c r="X416" s="164"/>
      <c r="Y416" s="164"/>
      <c r="Z416" s="164"/>
    </row>
    <row r="417" ht="30.0" hidden="1" customHeight="1">
      <c r="A417" s="164"/>
      <c r="B417" s="188" t="str">
        <f>+IF(D417=consolidado!B409,consolidado!A409,"omitir")</f>
        <v>omitir</v>
      </c>
      <c r="C417" s="189" t="str">
        <f>+IF(D417=consolidado!B409,consolidado!C409,"omitir")</f>
        <v>omitir</v>
      </c>
      <c r="D417" s="189" t="str">
        <f t="shared" si="1"/>
        <v>I°A</v>
      </c>
      <c r="E417" s="189" t="str">
        <f t="shared" si="2"/>
        <v>I°A - omitir - omitir</v>
      </c>
      <c r="F417" s="190" t="str">
        <f>+IF(D417=consolidado!B409,consolidado!D409,"omitir")</f>
        <v>omitir</v>
      </c>
      <c r="G417" s="191" t="str">
        <f>+IF(D417=consolidado!B409,consolidado!N409,"omitir")</f>
        <v>omitir</v>
      </c>
      <c r="H417" s="192" t="str">
        <f>+IF(D417=consolidado!B409,consolidado!F409,"omitir")</f>
        <v>omitir</v>
      </c>
      <c r="I417" s="193" t="str">
        <f>+IF(D417=consolidado!B409,consolidado!G409,"omitir")</f>
        <v>omitir</v>
      </c>
      <c r="J417" s="164"/>
      <c r="K417" s="164"/>
      <c r="L417" s="164"/>
      <c r="M417" s="164"/>
      <c r="N417" s="164"/>
      <c r="O417" s="164"/>
      <c r="P417" s="164"/>
      <c r="Q417" s="164"/>
      <c r="R417" s="164"/>
      <c r="S417" s="164"/>
      <c r="T417" s="164"/>
      <c r="U417" s="164"/>
      <c r="V417" s="164"/>
      <c r="W417" s="164"/>
      <c r="X417" s="164"/>
      <c r="Y417" s="164"/>
      <c r="Z417" s="164"/>
    </row>
    <row r="418" ht="30.0" hidden="1" customHeight="1">
      <c r="A418" s="164"/>
      <c r="B418" s="188" t="str">
        <f>+IF(D418=consolidado!B410,consolidado!A410,"omitir")</f>
        <v>omitir</v>
      </c>
      <c r="C418" s="189" t="str">
        <f>+IF(D418=consolidado!B410,consolidado!C410,"omitir")</f>
        <v>omitir</v>
      </c>
      <c r="D418" s="189" t="str">
        <f t="shared" si="1"/>
        <v>I°A</v>
      </c>
      <c r="E418" s="189" t="str">
        <f t="shared" si="2"/>
        <v>I°A - omitir - omitir</v>
      </c>
      <c r="F418" s="190" t="str">
        <f>+IF(D418=consolidado!B410,consolidado!D410,"omitir")</f>
        <v>omitir</v>
      </c>
      <c r="G418" s="191" t="str">
        <f>+IF(D418=consolidado!B410,consolidado!N410,"omitir")</f>
        <v>omitir</v>
      </c>
      <c r="H418" s="192" t="str">
        <f>+IF(D418=consolidado!B410,consolidado!F410,"omitir")</f>
        <v>omitir</v>
      </c>
      <c r="I418" s="193" t="str">
        <f>+IF(D418=consolidado!B410,consolidado!G410,"omitir")</f>
        <v>omitir</v>
      </c>
      <c r="J418" s="164"/>
      <c r="K418" s="164"/>
      <c r="L418" s="164"/>
      <c r="M418" s="164"/>
      <c r="N418" s="164"/>
      <c r="O418" s="164"/>
      <c r="P418" s="164"/>
      <c r="Q418" s="164"/>
      <c r="R418" s="164"/>
      <c r="S418" s="164"/>
      <c r="T418" s="164"/>
      <c r="U418" s="164"/>
      <c r="V418" s="164"/>
      <c r="W418" s="164"/>
      <c r="X418" s="164"/>
      <c r="Y418" s="164"/>
      <c r="Z418" s="164"/>
    </row>
    <row r="419" ht="30.0" hidden="1" customHeight="1">
      <c r="A419" s="164"/>
      <c r="B419" s="188" t="str">
        <f>+IF(D419=consolidado!B411,consolidado!A411,"omitir")</f>
        <v>omitir</v>
      </c>
      <c r="C419" s="189" t="str">
        <f>+IF(D419=consolidado!B411,consolidado!C411,"omitir")</f>
        <v>omitir</v>
      </c>
      <c r="D419" s="189" t="str">
        <f t="shared" si="1"/>
        <v>I°A</v>
      </c>
      <c r="E419" s="189" t="str">
        <f t="shared" si="2"/>
        <v>I°A - omitir - omitir</v>
      </c>
      <c r="F419" s="190" t="str">
        <f>+IF(D419=consolidado!B411,consolidado!D411,"omitir")</f>
        <v>omitir</v>
      </c>
      <c r="G419" s="191" t="str">
        <f>+IF(D419=consolidado!B411,consolidado!N411,"omitir")</f>
        <v>omitir</v>
      </c>
      <c r="H419" s="192" t="str">
        <f>+IF(D419=consolidado!B411,consolidado!F411,"omitir")</f>
        <v>omitir</v>
      </c>
      <c r="I419" s="193" t="str">
        <f>+IF(D419=consolidado!B411,consolidado!G411,"omitir")</f>
        <v>omitir</v>
      </c>
      <c r="J419" s="164"/>
      <c r="K419" s="164"/>
      <c r="L419" s="164"/>
      <c r="M419" s="164"/>
      <c r="N419" s="164"/>
      <c r="O419" s="164"/>
      <c r="P419" s="164"/>
      <c r="Q419" s="164"/>
      <c r="R419" s="164"/>
      <c r="S419" s="164"/>
      <c r="T419" s="164"/>
      <c r="U419" s="164"/>
      <c r="V419" s="164"/>
      <c r="W419" s="164"/>
      <c r="X419" s="164"/>
      <c r="Y419" s="164"/>
      <c r="Z419" s="164"/>
    </row>
    <row r="420" ht="30.0" hidden="1" customHeight="1">
      <c r="A420" s="164"/>
      <c r="B420" s="188" t="str">
        <f>+IF(D420=consolidado!B412,consolidado!A412,"omitir")</f>
        <v>omitir</v>
      </c>
      <c r="C420" s="189" t="str">
        <f>+IF(D420=consolidado!B412,consolidado!C412,"omitir")</f>
        <v>omitir</v>
      </c>
      <c r="D420" s="189" t="str">
        <f t="shared" si="1"/>
        <v>I°A</v>
      </c>
      <c r="E420" s="189" t="str">
        <f t="shared" si="2"/>
        <v>I°A - omitir - omitir</v>
      </c>
      <c r="F420" s="190" t="str">
        <f>+IF(D420=consolidado!B412,consolidado!D412,"omitir")</f>
        <v>omitir</v>
      </c>
      <c r="G420" s="191" t="str">
        <f>+IF(D420=consolidado!B412,consolidado!N412,"omitir")</f>
        <v>omitir</v>
      </c>
      <c r="H420" s="192" t="str">
        <f>+IF(D420=consolidado!B412,consolidado!F412,"omitir")</f>
        <v>omitir</v>
      </c>
      <c r="I420" s="193" t="str">
        <f>+IF(D420=consolidado!B412,consolidado!G412,"omitir")</f>
        <v>omitir</v>
      </c>
      <c r="J420" s="164"/>
      <c r="K420" s="164"/>
      <c r="L420" s="164"/>
      <c r="M420" s="164"/>
      <c r="N420" s="164"/>
      <c r="O420" s="164"/>
      <c r="P420" s="164"/>
      <c r="Q420" s="164"/>
      <c r="R420" s="164"/>
      <c r="S420" s="164"/>
      <c r="T420" s="164"/>
      <c r="U420" s="164"/>
      <c r="V420" s="164"/>
      <c r="W420" s="164"/>
      <c r="X420" s="164"/>
      <c r="Y420" s="164"/>
      <c r="Z420" s="164"/>
    </row>
    <row r="421" ht="30.0" hidden="1" customHeight="1">
      <c r="A421" s="164"/>
      <c r="B421" s="188" t="str">
        <f>+IF(D421=consolidado!B413,consolidado!A413,"omitir")</f>
        <v>omitir</v>
      </c>
      <c r="C421" s="189" t="str">
        <f>+IF(D421=consolidado!B413,consolidado!C413,"omitir")</f>
        <v>omitir</v>
      </c>
      <c r="D421" s="189" t="str">
        <f t="shared" si="1"/>
        <v>I°A</v>
      </c>
      <c r="E421" s="189" t="str">
        <f t="shared" si="2"/>
        <v>I°A - omitir - omitir</v>
      </c>
      <c r="F421" s="190" t="str">
        <f>+IF(D421=consolidado!B413,consolidado!D413,"omitir")</f>
        <v>omitir</v>
      </c>
      <c r="G421" s="191" t="str">
        <f>+IF(D421=consolidado!B413,consolidado!N413,"omitir")</f>
        <v>omitir</v>
      </c>
      <c r="H421" s="192" t="str">
        <f>+IF(D421=consolidado!B413,consolidado!F413,"omitir")</f>
        <v>omitir</v>
      </c>
      <c r="I421" s="193" t="str">
        <f>+IF(D421=consolidado!B413,consolidado!G413,"omitir")</f>
        <v>omitir</v>
      </c>
      <c r="J421" s="164"/>
      <c r="K421" s="164"/>
      <c r="L421" s="164"/>
      <c r="M421" s="164"/>
      <c r="N421" s="164"/>
      <c r="O421" s="164"/>
      <c r="P421" s="164"/>
      <c r="Q421" s="164"/>
      <c r="R421" s="164"/>
      <c r="S421" s="164"/>
      <c r="T421" s="164"/>
      <c r="U421" s="164"/>
      <c r="V421" s="164"/>
      <c r="W421" s="164"/>
      <c r="X421" s="164"/>
      <c r="Y421" s="164"/>
      <c r="Z421" s="164"/>
    </row>
    <row r="422" ht="30.0" hidden="1" customHeight="1">
      <c r="A422" s="164"/>
      <c r="B422" s="188" t="str">
        <f>+IF(D422=consolidado!B414,consolidado!A414,"omitir")</f>
        <v>omitir</v>
      </c>
      <c r="C422" s="189" t="str">
        <f>+IF(D422=consolidado!B414,consolidado!C414,"omitir")</f>
        <v>omitir</v>
      </c>
      <c r="D422" s="189" t="str">
        <f t="shared" si="1"/>
        <v>I°A</v>
      </c>
      <c r="E422" s="189" t="str">
        <f t="shared" si="2"/>
        <v>I°A - omitir - omitir</v>
      </c>
      <c r="F422" s="190" t="str">
        <f>+IF(D422=consolidado!B414,consolidado!D414,"omitir")</f>
        <v>omitir</v>
      </c>
      <c r="G422" s="191" t="str">
        <f>+IF(D422=consolidado!B414,consolidado!N414,"omitir")</f>
        <v>omitir</v>
      </c>
      <c r="H422" s="192" t="str">
        <f>+IF(D422=consolidado!B414,consolidado!F414,"omitir")</f>
        <v>omitir</v>
      </c>
      <c r="I422" s="193" t="str">
        <f>+IF(D422=consolidado!B414,consolidado!G414,"omitir")</f>
        <v>omitir</v>
      </c>
      <c r="J422" s="164"/>
      <c r="K422" s="164"/>
      <c r="L422" s="164"/>
      <c r="M422" s="164"/>
      <c r="N422" s="164"/>
      <c r="O422" s="164"/>
      <c r="P422" s="164"/>
      <c r="Q422" s="164"/>
      <c r="R422" s="164"/>
      <c r="S422" s="164"/>
      <c r="T422" s="164"/>
      <c r="U422" s="164"/>
      <c r="V422" s="164"/>
      <c r="W422" s="164"/>
      <c r="X422" s="164"/>
      <c r="Y422" s="164"/>
      <c r="Z422" s="164"/>
    </row>
    <row r="423" ht="30.0" hidden="1" customHeight="1">
      <c r="A423" s="164"/>
      <c r="B423" s="188" t="str">
        <f>+IF(D423=consolidado!B415,consolidado!A415,"omitir")</f>
        <v>omitir</v>
      </c>
      <c r="C423" s="189" t="str">
        <f>+IF(D423=consolidado!B415,consolidado!C415,"omitir")</f>
        <v>omitir</v>
      </c>
      <c r="D423" s="189" t="str">
        <f t="shared" si="1"/>
        <v>I°A</v>
      </c>
      <c r="E423" s="189" t="str">
        <f t="shared" si="2"/>
        <v>I°A - omitir - omitir</v>
      </c>
      <c r="F423" s="190" t="str">
        <f>+IF(D423=consolidado!B415,consolidado!D415,"omitir")</f>
        <v>omitir</v>
      </c>
      <c r="G423" s="191" t="str">
        <f>+IF(D423=consolidado!B415,consolidado!N415,"omitir")</f>
        <v>omitir</v>
      </c>
      <c r="H423" s="192" t="str">
        <f>+IF(D423=consolidado!B415,consolidado!F415,"omitir")</f>
        <v>omitir</v>
      </c>
      <c r="I423" s="193" t="str">
        <f>+IF(D423=consolidado!B415,consolidado!G415,"omitir")</f>
        <v>omitir</v>
      </c>
      <c r="J423" s="164"/>
      <c r="K423" s="164"/>
      <c r="L423" s="164"/>
      <c r="M423" s="164"/>
      <c r="N423" s="164"/>
      <c r="O423" s="164"/>
      <c r="P423" s="164"/>
      <c r="Q423" s="164"/>
      <c r="R423" s="164"/>
      <c r="S423" s="164"/>
      <c r="T423" s="164"/>
      <c r="U423" s="164"/>
      <c r="V423" s="164"/>
      <c r="W423" s="164"/>
      <c r="X423" s="164"/>
      <c r="Y423" s="164"/>
      <c r="Z423" s="164"/>
    </row>
    <row r="424" ht="30.0" hidden="1" customHeight="1">
      <c r="A424" s="164"/>
      <c r="B424" s="188" t="str">
        <f>+IF(D424=consolidado!B416,consolidado!A416,"omitir")</f>
        <v>omitir</v>
      </c>
      <c r="C424" s="189" t="str">
        <f>+IF(D424=consolidado!B416,consolidado!C416,"omitir")</f>
        <v>omitir</v>
      </c>
      <c r="D424" s="189" t="str">
        <f t="shared" si="1"/>
        <v>I°A</v>
      </c>
      <c r="E424" s="189" t="str">
        <f t="shared" si="2"/>
        <v>I°A - omitir - omitir</v>
      </c>
      <c r="F424" s="190" t="str">
        <f>+IF(D424=consolidado!B416,consolidado!D416,"omitir")</f>
        <v>omitir</v>
      </c>
      <c r="G424" s="191" t="str">
        <f>+IF(D424=consolidado!B416,consolidado!N416,"omitir")</f>
        <v>omitir</v>
      </c>
      <c r="H424" s="192" t="str">
        <f>+IF(D424=consolidado!B416,consolidado!F416,"omitir")</f>
        <v>omitir</v>
      </c>
      <c r="I424" s="193" t="str">
        <f>+IF(D424=consolidado!B416,consolidado!G416,"omitir")</f>
        <v>omitir</v>
      </c>
      <c r="J424" s="164"/>
      <c r="K424" s="164"/>
      <c r="L424" s="164"/>
      <c r="M424" s="164"/>
      <c r="N424" s="164"/>
      <c r="O424" s="164"/>
      <c r="P424" s="164"/>
      <c r="Q424" s="164"/>
      <c r="R424" s="164"/>
      <c r="S424" s="164"/>
      <c r="T424" s="164"/>
      <c r="U424" s="164"/>
      <c r="V424" s="164"/>
      <c r="W424" s="164"/>
      <c r="X424" s="164"/>
      <c r="Y424" s="164"/>
      <c r="Z424" s="164"/>
    </row>
    <row r="425" ht="30.0" hidden="1" customHeight="1">
      <c r="A425" s="164"/>
      <c r="B425" s="188" t="str">
        <f>+IF(D425=consolidado!B417,consolidado!A417,"omitir")</f>
        <v>omitir</v>
      </c>
      <c r="C425" s="189" t="str">
        <f>+IF(D425=consolidado!B417,consolidado!C417,"omitir")</f>
        <v>omitir</v>
      </c>
      <c r="D425" s="189" t="str">
        <f t="shared" si="1"/>
        <v>I°A</v>
      </c>
      <c r="E425" s="189" t="str">
        <f t="shared" si="2"/>
        <v>I°A - omitir - omitir</v>
      </c>
      <c r="F425" s="190" t="str">
        <f>+IF(D425=consolidado!B417,consolidado!D417,"omitir")</f>
        <v>omitir</v>
      </c>
      <c r="G425" s="191" t="str">
        <f>+IF(D425=consolidado!B417,consolidado!N417,"omitir")</f>
        <v>omitir</v>
      </c>
      <c r="H425" s="192" t="str">
        <f>+IF(D425=consolidado!B417,consolidado!F417,"omitir")</f>
        <v>omitir</v>
      </c>
      <c r="I425" s="193" t="str">
        <f>+IF(D425=consolidado!B417,consolidado!G417,"omitir")</f>
        <v>omitir</v>
      </c>
      <c r="J425" s="164"/>
      <c r="K425" s="164"/>
      <c r="L425" s="164"/>
      <c r="M425" s="164"/>
      <c r="N425" s="164"/>
      <c r="O425" s="164"/>
      <c r="P425" s="164"/>
      <c r="Q425" s="164"/>
      <c r="R425" s="164"/>
      <c r="S425" s="164"/>
      <c r="T425" s="164"/>
      <c r="U425" s="164"/>
      <c r="V425" s="164"/>
      <c r="W425" s="164"/>
      <c r="X425" s="164"/>
      <c r="Y425" s="164"/>
      <c r="Z425" s="164"/>
    </row>
    <row r="426" ht="30.0" hidden="1" customHeight="1">
      <c r="A426" s="164"/>
      <c r="B426" s="188" t="str">
        <f>+IF(D426=consolidado!B418,consolidado!A418,"omitir")</f>
        <v>omitir</v>
      </c>
      <c r="C426" s="189" t="str">
        <f>+IF(D426=consolidado!B418,consolidado!C418,"omitir")</f>
        <v>omitir</v>
      </c>
      <c r="D426" s="189" t="str">
        <f t="shared" si="1"/>
        <v>I°A</v>
      </c>
      <c r="E426" s="189" t="str">
        <f t="shared" si="2"/>
        <v>I°A - omitir - omitir</v>
      </c>
      <c r="F426" s="190" t="str">
        <f>+IF(D426=consolidado!B418,consolidado!D418,"omitir")</f>
        <v>omitir</v>
      </c>
      <c r="G426" s="191" t="str">
        <f>+IF(D426=consolidado!B418,consolidado!N418,"omitir")</f>
        <v>omitir</v>
      </c>
      <c r="H426" s="192" t="str">
        <f>+IF(D426=consolidado!B418,consolidado!F418,"omitir")</f>
        <v>omitir</v>
      </c>
      <c r="I426" s="193" t="str">
        <f>+IF(D426=consolidado!B418,consolidado!G418,"omitir")</f>
        <v>omitir</v>
      </c>
      <c r="J426" s="164"/>
      <c r="K426" s="164"/>
      <c r="L426" s="164"/>
      <c r="M426" s="164"/>
      <c r="N426" s="164"/>
      <c r="O426" s="164"/>
      <c r="P426" s="164"/>
      <c r="Q426" s="164"/>
      <c r="R426" s="164"/>
      <c r="S426" s="164"/>
      <c r="T426" s="164"/>
      <c r="U426" s="164"/>
      <c r="V426" s="164"/>
      <c r="W426" s="164"/>
      <c r="X426" s="164"/>
      <c r="Y426" s="164"/>
      <c r="Z426" s="164"/>
    </row>
    <row r="427" ht="30.0" hidden="1" customHeight="1">
      <c r="A427" s="164"/>
      <c r="B427" s="188" t="str">
        <f>+IF(D427=consolidado!B419,consolidado!A419,"omitir")</f>
        <v>omitir</v>
      </c>
      <c r="C427" s="189" t="str">
        <f>+IF(D427=consolidado!B419,consolidado!C419,"omitir")</f>
        <v>omitir</v>
      </c>
      <c r="D427" s="189" t="str">
        <f t="shared" si="1"/>
        <v>I°A</v>
      </c>
      <c r="E427" s="189" t="str">
        <f t="shared" si="2"/>
        <v>I°A - omitir - omitir</v>
      </c>
      <c r="F427" s="190" t="str">
        <f>+IF(D427=consolidado!B419,consolidado!D419,"omitir")</f>
        <v>omitir</v>
      </c>
      <c r="G427" s="191" t="str">
        <f>+IF(D427=consolidado!B419,consolidado!N419,"omitir")</f>
        <v>omitir</v>
      </c>
      <c r="H427" s="192" t="str">
        <f>+IF(D427=consolidado!B419,consolidado!F419,"omitir")</f>
        <v>omitir</v>
      </c>
      <c r="I427" s="193" t="str">
        <f>+IF(D427=consolidado!B419,consolidado!G419,"omitir")</f>
        <v>omitir</v>
      </c>
      <c r="J427" s="164"/>
      <c r="K427" s="164"/>
      <c r="L427" s="164"/>
      <c r="M427" s="164"/>
      <c r="N427" s="164"/>
      <c r="O427" s="164"/>
      <c r="P427" s="164"/>
      <c r="Q427" s="164"/>
      <c r="R427" s="164"/>
      <c r="S427" s="164"/>
      <c r="T427" s="164"/>
      <c r="U427" s="164"/>
      <c r="V427" s="164"/>
      <c r="W427" s="164"/>
      <c r="X427" s="164"/>
      <c r="Y427" s="164"/>
      <c r="Z427" s="164"/>
    </row>
    <row r="428" ht="30.0" hidden="1" customHeight="1">
      <c r="A428" s="164"/>
      <c r="B428" s="188" t="str">
        <f>+IF(D428=consolidado!B420,consolidado!A420,"omitir")</f>
        <v>omitir</v>
      </c>
      <c r="C428" s="189" t="str">
        <f>+IF(D428=consolidado!B420,consolidado!C420,"omitir")</f>
        <v>omitir</v>
      </c>
      <c r="D428" s="189" t="str">
        <f t="shared" si="1"/>
        <v>I°A</v>
      </c>
      <c r="E428" s="189" t="str">
        <f t="shared" si="2"/>
        <v>I°A - omitir - omitir</v>
      </c>
      <c r="F428" s="190" t="str">
        <f>+IF(D428=consolidado!B420,consolidado!D420,"omitir")</f>
        <v>omitir</v>
      </c>
      <c r="G428" s="191" t="str">
        <f>+IF(D428=consolidado!B420,consolidado!N420,"omitir")</f>
        <v>omitir</v>
      </c>
      <c r="H428" s="192" t="str">
        <f>+IF(D428=consolidado!B420,consolidado!F420,"omitir")</f>
        <v>omitir</v>
      </c>
      <c r="I428" s="193" t="str">
        <f>+IF(D428=consolidado!B420,consolidado!G420,"omitir")</f>
        <v>omitir</v>
      </c>
      <c r="J428" s="164"/>
      <c r="K428" s="164"/>
      <c r="L428" s="164"/>
      <c r="M428" s="164"/>
      <c r="N428" s="164"/>
      <c r="O428" s="164"/>
      <c r="P428" s="164"/>
      <c r="Q428" s="164"/>
      <c r="R428" s="164"/>
      <c r="S428" s="164"/>
      <c r="T428" s="164"/>
      <c r="U428" s="164"/>
      <c r="V428" s="164"/>
      <c r="W428" s="164"/>
      <c r="X428" s="164"/>
      <c r="Y428" s="164"/>
      <c r="Z428" s="164"/>
    </row>
    <row r="429" ht="30.0" hidden="1" customHeight="1">
      <c r="A429" s="164"/>
      <c r="B429" s="188" t="str">
        <f>+IF(D429=consolidado!B421,consolidado!A421,"omitir")</f>
        <v>omitir</v>
      </c>
      <c r="C429" s="189" t="str">
        <f>+IF(D429=consolidado!B421,consolidado!C421,"omitir")</f>
        <v>omitir</v>
      </c>
      <c r="D429" s="189" t="str">
        <f t="shared" si="1"/>
        <v>I°A</v>
      </c>
      <c r="E429" s="189" t="str">
        <f t="shared" si="2"/>
        <v>I°A - omitir - omitir</v>
      </c>
      <c r="F429" s="190" t="str">
        <f>+IF(D429=consolidado!B421,consolidado!D421,"omitir")</f>
        <v>omitir</v>
      </c>
      <c r="G429" s="191" t="str">
        <f>+IF(D429=consolidado!B421,consolidado!N421,"omitir")</f>
        <v>omitir</v>
      </c>
      <c r="H429" s="192" t="str">
        <f>+IF(D429=consolidado!B421,consolidado!F421,"omitir")</f>
        <v>omitir</v>
      </c>
      <c r="I429" s="193" t="str">
        <f>+IF(D429=consolidado!B421,consolidado!G421,"omitir")</f>
        <v>omitir</v>
      </c>
      <c r="J429" s="164"/>
      <c r="K429" s="164"/>
      <c r="L429" s="164"/>
      <c r="M429" s="164"/>
      <c r="N429" s="164"/>
      <c r="O429" s="164"/>
      <c r="P429" s="164"/>
      <c r="Q429" s="164"/>
      <c r="R429" s="164"/>
      <c r="S429" s="164"/>
      <c r="T429" s="164"/>
      <c r="U429" s="164"/>
      <c r="V429" s="164"/>
      <c r="W429" s="164"/>
      <c r="X429" s="164"/>
      <c r="Y429" s="164"/>
      <c r="Z429" s="164"/>
    </row>
    <row r="430" ht="30.0" hidden="1" customHeight="1">
      <c r="A430" s="164"/>
      <c r="B430" s="188" t="str">
        <f>+IF(D430=consolidado!B422,consolidado!A422,"omitir")</f>
        <v>omitir</v>
      </c>
      <c r="C430" s="189" t="str">
        <f>+IF(D430=consolidado!B422,consolidado!C422,"omitir")</f>
        <v>omitir</v>
      </c>
      <c r="D430" s="189" t="str">
        <f t="shared" si="1"/>
        <v>I°A</v>
      </c>
      <c r="E430" s="189" t="str">
        <f t="shared" si="2"/>
        <v>I°A - omitir - omitir</v>
      </c>
      <c r="F430" s="190" t="str">
        <f>+IF(D430=consolidado!B422,consolidado!D422,"omitir")</f>
        <v>omitir</v>
      </c>
      <c r="G430" s="191" t="str">
        <f>+IF(D430=consolidado!B422,consolidado!N422,"omitir")</f>
        <v>omitir</v>
      </c>
      <c r="H430" s="192" t="str">
        <f>+IF(D430=consolidado!B422,consolidado!F422,"omitir")</f>
        <v>omitir</v>
      </c>
      <c r="I430" s="193" t="str">
        <f>+IF(D430=consolidado!B422,consolidado!G422,"omitir")</f>
        <v>omitir</v>
      </c>
      <c r="J430" s="164"/>
      <c r="K430" s="164"/>
      <c r="L430" s="164"/>
      <c r="M430" s="164"/>
      <c r="N430" s="164"/>
      <c r="O430" s="164"/>
      <c r="P430" s="164"/>
      <c r="Q430" s="164"/>
      <c r="R430" s="164"/>
      <c r="S430" s="164"/>
      <c r="T430" s="164"/>
      <c r="U430" s="164"/>
      <c r="V430" s="164"/>
      <c r="W430" s="164"/>
      <c r="X430" s="164"/>
      <c r="Y430" s="164"/>
      <c r="Z430" s="164"/>
    </row>
    <row r="431" ht="30.0" hidden="1" customHeight="1">
      <c r="A431" s="164"/>
      <c r="B431" s="188" t="str">
        <f>+IF(D431=consolidado!B423,consolidado!A423,"omitir")</f>
        <v>omitir</v>
      </c>
      <c r="C431" s="189" t="str">
        <f>+IF(D431=consolidado!B423,consolidado!C423,"omitir")</f>
        <v>omitir</v>
      </c>
      <c r="D431" s="189" t="str">
        <f t="shared" si="1"/>
        <v>I°A</v>
      </c>
      <c r="E431" s="189" t="str">
        <f t="shared" si="2"/>
        <v>I°A - omitir - omitir</v>
      </c>
      <c r="F431" s="190" t="str">
        <f>+IF(D431=consolidado!B423,consolidado!D423,"omitir")</f>
        <v>omitir</v>
      </c>
      <c r="G431" s="191" t="str">
        <f>+IF(D431=consolidado!B423,consolidado!N423,"omitir")</f>
        <v>omitir</v>
      </c>
      <c r="H431" s="192" t="str">
        <f>+IF(D431=consolidado!B423,consolidado!F423,"omitir")</f>
        <v>omitir</v>
      </c>
      <c r="I431" s="193" t="str">
        <f>+IF(D431=consolidado!B423,consolidado!G423,"omitir")</f>
        <v>omitir</v>
      </c>
      <c r="J431" s="164"/>
      <c r="K431" s="164"/>
      <c r="L431" s="164"/>
      <c r="M431" s="164"/>
      <c r="N431" s="164"/>
      <c r="O431" s="164"/>
      <c r="P431" s="164"/>
      <c r="Q431" s="164"/>
      <c r="R431" s="164"/>
      <c r="S431" s="164"/>
      <c r="T431" s="164"/>
      <c r="U431" s="164"/>
      <c r="V431" s="164"/>
      <c r="W431" s="164"/>
      <c r="X431" s="164"/>
      <c r="Y431" s="164"/>
      <c r="Z431" s="164"/>
    </row>
    <row r="432" ht="30.0" hidden="1" customHeight="1">
      <c r="A432" s="164"/>
      <c r="B432" s="188" t="str">
        <f>+IF(D432=consolidado!B424,consolidado!A424,"omitir")</f>
        <v>omitir</v>
      </c>
      <c r="C432" s="189" t="str">
        <f>+IF(D432=consolidado!B424,consolidado!C424,"omitir")</f>
        <v>omitir</v>
      </c>
      <c r="D432" s="189" t="str">
        <f t="shared" si="1"/>
        <v>I°A</v>
      </c>
      <c r="E432" s="189" t="str">
        <f t="shared" si="2"/>
        <v>I°A - omitir - omitir</v>
      </c>
      <c r="F432" s="190" t="str">
        <f>+IF(D432=consolidado!B424,consolidado!D424,"omitir")</f>
        <v>omitir</v>
      </c>
      <c r="G432" s="191" t="str">
        <f>+IF(D432=consolidado!B424,consolidado!N424,"omitir")</f>
        <v>omitir</v>
      </c>
      <c r="H432" s="192" t="str">
        <f>+IF(D432=consolidado!B424,consolidado!F424,"omitir")</f>
        <v>omitir</v>
      </c>
      <c r="I432" s="193" t="str">
        <f>+IF(D432=consolidado!B424,consolidado!G424,"omitir")</f>
        <v>omitir</v>
      </c>
      <c r="J432" s="164"/>
      <c r="K432" s="164"/>
      <c r="L432" s="164"/>
      <c r="M432" s="164"/>
      <c r="N432" s="164"/>
      <c r="O432" s="164"/>
      <c r="P432" s="164"/>
      <c r="Q432" s="164"/>
      <c r="R432" s="164"/>
      <c r="S432" s="164"/>
      <c r="T432" s="164"/>
      <c r="U432" s="164"/>
      <c r="V432" s="164"/>
      <c r="W432" s="164"/>
      <c r="X432" s="164"/>
      <c r="Y432" s="164"/>
      <c r="Z432" s="164"/>
    </row>
    <row r="433" ht="30.0" hidden="1" customHeight="1">
      <c r="A433" s="164"/>
      <c r="B433" s="188" t="str">
        <f>+IF(D433=consolidado!B425,consolidado!A425,"omitir")</f>
        <v>omitir</v>
      </c>
      <c r="C433" s="189" t="str">
        <f>+IF(D433=consolidado!B425,consolidado!C425,"omitir")</f>
        <v>omitir</v>
      </c>
      <c r="D433" s="189" t="str">
        <f t="shared" si="1"/>
        <v>I°A</v>
      </c>
      <c r="E433" s="189" t="str">
        <f t="shared" si="2"/>
        <v>I°A - omitir - omitir</v>
      </c>
      <c r="F433" s="190" t="str">
        <f>+IF(D433=consolidado!B425,consolidado!D425,"omitir")</f>
        <v>omitir</v>
      </c>
      <c r="G433" s="191" t="str">
        <f>+IF(D433=consolidado!B425,consolidado!N425,"omitir")</f>
        <v>omitir</v>
      </c>
      <c r="H433" s="192" t="str">
        <f>+IF(D433=consolidado!B425,consolidado!F425,"omitir")</f>
        <v>omitir</v>
      </c>
      <c r="I433" s="193" t="str">
        <f>+IF(D433=consolidado!B425,consolidado!G425,"omitir")</f>
        <v>omitir</v>
      </c>
      <c r="J433" s="164"/>
      <c r="K433" s="164"/>
      <c r="L433" s="164"/>
      <c r="M433" s="164"/>
      <c r="N433" s="164"/>
      <c r="O433" s="164"/>
      <c r="P433" s="164"/>
      <c r="Q433" s="164"/>
      <c r="R433" s="164"/>
      <c r="S433" s="164"/>
      <c r="T433" s="164"/>
      <c r="U433" s="164"/>
      <c r="V433" s="164"/>
      <c r="W433" s="164"/>
      <c r="X433" s="164"/>
      <c r="Y433" s="164"/>
      <c r="Z433" s="164"/>
    </row>
    <row r="434" ht="30.0" hidden="1" customHeight="1">
      <c r="A434" s="164"/>
      <c r="B434" s="188" t="str">
        <f>+IF(D434=consolidado!B426,consolidado!A426,"omitir")</f>
        <v>omitir</v>
      </c>
      <c r="C434" s="189" t="str">
        <f>+IF(D434=consolidado!B426,consolidado!C426,"omitir")</f>
        <v>omitir</v>
      </c>
      <c r="D434" s="189" t="str">
        <f t="shared" si="1"/>
        <v>I°A</v>
      </c>
      <c r="E434" s="189" t="str">
        <f t="shared" si="2"/>
        <v>I°A - omitir - omitir</v>
      </c>
      <c r="F434" s="190" t="str">
        <f>+IF(D434=consolidado!B426,consolidado!D426,"omitir")</f>
        <v>omitir</v>
      </c>
      <c r="G434" s="191" t="str">
        <f>+IF(D434=consolidado!B426,consolidado!N426,"omitir")</f>
        <v>omitir</v>
      </c>
      <c r="H434" s="192" t="str">
        <f>+IF(D434=consolidado!B426,consolidado!F426,"omitir")</f>
        <v>omitir</v>
      </c>
      <c r="I434" s="193" t="str">
        <f>+IF(D434=consolidado!B426,consolidado!G426,"omitir")</f>
        <v>omitir</v>
      </c>
      <c r="J434" s="164"/>
      <c r="K434" s="164"/>
      <c r="L434" s="164"/>
      <c r="M434" s="164"/>
      <c r="N434" s="164"/>
      <c r="O434" s="164"/>
      <c r="P434" s="164"/>
      <c r="Q434" s="164"/>
      <c r="R434" s="164"/>
      <c r="S434" s="164"/>
      <c r="T434" s="164"/>
      <c r="U434" s="164"/>
      <c r="V434" s="164"/>
      <c r="W434" s="164"/>
      <c r="X434" s="164"/>
      <c r="Y434" s="164"/>
      <c r="Z434" s="164"/>
    </row>
    <row r="435" ht="30.0" hidden="1" customHeight="1">
      <c r="A435" s="164"/>
      <c r="B435" s="188" t="str">
        <f>+IF(D435=consolidado!B427,consolidado!A427,"omitir")</f>
        <v>omitir</v>
      </c>
      <c r="C435" s="189" t="str">
        <f>+IF(D435=consolidado!B427,consolidado!C427,"omitir")</f>
        <v>omitir</v>
      </c>
      <c r="D435" s="189" t="str">
        <f t="shared" si="1"/>
        <v>I°A</v>
      </c>
      <c r="E435" s="189" t="str">
        <f t="shared" si="2"/>
        <v>I°A - omitir - omitir</v>
      </c>
      <c r="F435" s="190" t="str">
        <f>+IF(D435=consolidado!B427,consolidado!D427,"omitir")</f>
        <v>omitir</v>
      </c>
      <c r="G435" s="191" t="str">
        <f>+IF(D435=consolidado!B427,consolidado!N427,"omitir")</f>
        <v>omitir</v>
      </c>
      <c r="H435" s="192" t="str">
        <f>+IF(D435=consolidado!B427,consolidado!F427,"omitir")</f>
        <v>omitir</v>
      </c>
      <c r="I435" s="193" t="str">
        <f>+IF(D435=consolidado!B427,consolidado!G427,"omitir")</f>
        <v>omitir</v>
      </c>
      <c r="J435" s="164"/>
      <c r="K435" s="164"/>
      <c r="L435" s="164"/>
      <c r="M435" s="164"/>
      <c r="N435" s="164"/>
      <c r="O435" s="164"/>
      <c r="P435" s="164"/>
      <c r="Q435" s="164"/>
      <c r="R435" s="164"/>
      <c r="S435" s="164"/>
      <c r="T435" s="164"/>
      <c r="U435" s="164"/>
      <c r="V435" s="164"/>
      <c r="W435" s="164"/>
      <c r="X435" s="164"/>
      <c r="Y435" s="164"/>
      <c r="Z435" s="164"/>
    </row>
    <row r="436" ht="30.0" hidden="1" customHeight="1">
      <c r="A436" s="164"/>
      <c r="B436" s="188" t="str">
        <f>+IF(D436=consolidado!B428,consolidado!A428,"omitir")</f>
        <v>omitir</v>
      </c>
      <c r="C436" s="189" t="str">
        <f>+IF(D436=consolidado!B428,consolidado!C428,"omitir")</f>
        <v>omitir</v>
      </c>
      <c r="D436" s="189" t="str">
        <f t="shared" si="1"/>
        <v>I°A</v>
      </c>
      <c r="E436" s="189" t="str">
        <f t="shared" si="2"/>
        <v>I°A - omitir - omitir</v>
      </c>
      <c r="F436" s="190" t="str">
        <f>+IF(D436=consolidado!B428,consolidado!D428,"omitir")</f>
        <v>omitir</v>
      </c>
      <c r="G436" s="191" t="str">
        <f>+IF(D436=consolidado!B428,consolidado!N428,"omitir")</f>
        <v>omitir</v>
      </c>
      <c r="H436" s="192" t="str">
        <f>+IF(D436=consolidado!B428,consolidado!F428,"omitir")</f>
        <v>omitir</v>
      </c>
      <c r="I436" s="193" t="str">
        <f>+IF(D436=consolidado!B428,consolidado!G428,"omitir")</f>
        <v>omitir</v>
      </c>
      <c r="J436" s="164"/>
      <c r="K436" s="164"/>
      <c r="L436" s="164"/>
      <c r="M436" s="164"/>
      <c r="N436" s="164"/>
      <c r="O436" s="164"/>
      <c r="P436" s="164"/>
      <c r="Q436" s="164"/>
      <c r="R436" s="164"/>
      <c r="S436" s="164"/>
      <c r="T436" s="164"/>
      <c r="U436" s="164"/>
      <c r="V436" s="164"/>
      <c r="W436" s="164"/>
      <c r="X436" s="164"/>
      <c r="Y436" s="164"/>
      <c r="Z436" s="164"/>
    </row>
    <row r="437" ht="30.0" hidden="1" customHeight="1">
      <c r="A437" s="164"/>
      <c r="B437" s="188" t="str">
        <f>+IF(D437=consolidado!B429,consolidado!A429,"omitir")</f>
        <v>omitir</v>
      </c>
      <c r="C437" s="189" t="str">
        <f>+IF(D437=consolidado!B429,consolidado!C429,"omitir")</f>
        <v>omitir</v>
      </c>
      <c r="D437" s="189" t="str">
        <f t="shared" si="1"/>
        <v>I°A</v>
      </c>
      <c r="E437" s="189" t="str">
        <f t="shared" si="2"/>
        <v>I°A - omitir - omitir</v>
      </c>
      <c r="F437" s="190" t="str">
        <f>+IF(D437=consolidado!B429,consolidado!D429,"omitir")</f>
        <v>omitir</v>
      </c>
      <c r="G437" s="191" t="str">
        <f>+IF(D437=consolidado!B429,consolidado!N429,"omitir")</f>
        <v>omitir</v>
      </c>
      <c r="H437" s="192" t="str">
        <f>+IF(D437=consolidado!B429,consolidado!F429,"omitir")</f>
        <v>omitir</v>
      </c>
      <c r="I437" s="193" t="str">
        <f>+IF(D437=consolidado!B429,consolidado!G429,"omitir")</f>
        <v>omitir</v>
      </c>
      <c r="J437" s="164"/>
      <c r="K437" s="164"/>
      <c r="L437" s="164"/>
      <c r="M437" s="164"/>
      <c r="N437" s="164"/>
      <c r="O437" s="164"/>
      <c r="P437" s="164"/>
      <c r="Q437" s="164"/>
      <c r="R437" s="164"/>
      <c r="S437" s="164"/>
      <c r="T437" s="164"/>
      <c r="U437" s="164"/>
      <c r="V437" s="164"/>
      <c r="W437" s="164"/>
      <c r="X437" s="164"/>
      <c r="Y437" s="164"/>
      <c r="Z437" s="164"/>
    </row>
    <row r="438" ht="30.0" hidden="1" customHeight="1">
      <c r="A438" s="164"/>
      <c r="B438" s="188" t="str">
        <f>+IF(D438=consolidado!B430,consolidado!A430,"omitir")</f>
        <v>omitir</v>
      </c>
      <c r="C438" s="189" t="str">
        <f>+IF(D438=consolidado!B430,consolidado!C430,"omitir")</f>
        <v>omitir</v>
      </c>
      <c r="D438" s="189" t="str">
        <f t="shared" si="1"/>
        <v>I°A</v>
      </c>
      <c r="E438" s="189" t="str">
        <f t="shared" si="2"/>
        <v>I°A - omitir - omitir</v>
      </c>
      <c r="F438" s="190" t="str">
        <f>+IF(D438=consolidado!B430,consolidado!D430,"omitir")</f>
        <v>omitir</v>
      </c>
      <c r="G438" s="191" t="str">
        <f>+IF(D438=consolidado!B430,consolidado!N430,"omitir")</f>
        <v>omitir</v>
      </c>
      <c r="H438" s="192" t="str">
        <f>+IF(D438=consolidado!B430,consolidado!F430,"omitir")</f>
        <v>omitir</v>
      </c>
      <c r="I438" s="193" t="str">
        <f>+IF(D438=consolidado!B430,consolidado!G430,"omitir")</f>
        <v>omitir</v>
      </c>
      <c r="J438" s="164"/>
      <c r="K438" s="164"/>
      <c r="L438" s="164"/>
      <c r="M438" s="164"/>
      <c r="N438" s="164"/>
      <c r="O438" s="164"/>
      <c r="P438" s="164"/>
      <c r="Q438" s="164"/>
      <c r="R438" s="164"/>
      <c r="S438" s="164"/>
      <c r="T438" s="164"/>
      <c r="U438" s="164"/>
      <c r="V438" s="164"/>
      <c r="W438" s="164"/>
      <c r="X438" s="164"/>
      <c r="Y438" s="164"/>
      <c r="Z438" s="164"/>
    </row>
    <row r="439" ht="30.0" hidden="1" customHeight="1">
      <c r="A439" s="164"/>
      <c r="B439" s="188" t="str">
        <f>+IF(D439=consolidado!B431,consolidado!A431,"omitir")</f>
        <v>omitir</v>
      </c>
      <c r="C439" s="189" t="str">
        <f>+IF(D439=consolidado!B431,consolidado!C431,"omitir")</f>
        <v>omitir</v>
      </c>
      <c r="D439" s="189" t="str">
        <f t="shared" si="1"/>
        <v>I°A</v>
      </c>
      <c r="E439" s="189" t="str">
        <f t="shared" si="2"/>
        <v>I°A - omitir - omitir</v>
      </c>
      <c r="F439" s="190" t="str">
        <f>+IF(D439=consolidado!B431,consolidado!D431,"omitir")</f>
        <v>omitir</v>
      </c>
      <c r="G439" s="191" t="str">
        <f>+IF(D439=consolidado!B431,consolidado!N431,"omitir")</f>
        <v>omitir</v>
      </c>
      <c r="H439" s="192" t="str">
        <f>+IF(D439=consolidado!B431,consolidado!F431,"omitir")</f>
        <v>omitir</v>
      </c>
      <c r="I439" s="193" t="str">
        <f>+IF(D439=consolidado!B431,consolidado!G431,"omitir")</f>
        <v>omitir</v>
      </c>
      <c r="J439" s="164"/>
      <c r="K439" s="164"/>
      <c r="L439" s="164"/>
      <c r="M439" s="164"/>
      <c r="N439" s="164"/>
      <c r="O439" s="164"/>
      <c r="P439" s="164"/>
      <c r="Q439" s="164"/>
      <c r="R439" s="164"/>
      <c r="S439" s="164"/>
      <c r="T439" s="164"/>
      <c r="U439" s="164"/>
      <c r="V439" s="164"/>
      <c r="W439" s="164"/>
      <c r="X439" s="164"/>
      <c r="Y439" s="164"/>
      <c r="Z439" s="164"/>
    </row>
    <row r="440" ht="30.0" hidden="1" customHeight="1">
      <c r="A440" s="164"/>
      <c r="B440" s="188" t="str">
        <f>+IF(D440=consolidado!B432,consolidado!A432,"omitir")</f>
        <v>omitir</v>
      </c>
      <c r="C440" s="189" t="str">
        <f>+IF(D440=consolidado!B432,consolidado!C432,"omitir")</f>
        <v>omitir</v>
      </c>
      <c r="D440" s="189" t="str">
        <f t="shared" si="1"/>
        <v>I°A</v>
      </c>
      <c r="E440" s="189" t="str">
        <f t="shared" si="2"/>
        <v>I°A - omitir - omitir</v>
      </c>
      <c r="F440" s="190" t="str">
        <f>+IF(D440=consolidado!B432,consolidado!D432,"omitir")</f>
        <v>omitir</v>
      </c>
      <c r="G440" s="191" t="str">
        <f>+IF(D440=consolidado!B432,consolidado!N432,"omitir")</f>
        <v>omitir</v>
      </c>
      <c r="H440" s="192" t="str">
        <f>+IF(D440=consolidado!B432,consolidado!F432,"omitir")</f>
        <v>omitir</v>
      </c>
      <c r="I440" s="193" t="str">
        <f>+IF(D440=consolidado!B432,consolidado!G432,"omitir")</f>
        <v>omitir</v>
      </c>
      <c r="J440" s="164"/>
      <c r="K440" s="164"/>
      <c r="L440" s="164"/>
      <c r="M440" s="164"/>
      <c r="N440" s="164"/>
      <c r="O440" s="164"/>
      <c r="P440" s="164"/>
      <c r="Q440" s="164"/>
      <c r="R440" s="164"/>
      <c r="S440" s="164"/>
      <c r="T440" s="164"/>
      <c r="U440" s="164"/>
      <c r="V440" s="164"/>
      <c r="W440" s="164"/>
      <c r="X440" s="164"/>
      <c r="Y440" s="164"/>
      <c r="Z440" s="164"/>
    </row>
    <row r="441" ht="30.0" hidden="1" customHeight="1">
      <c r="A441" s="164"/>
      <c r="B441" s="188" t="str">
        <f>+IF(D441=consolidado!B433,consolidado!A433,"omitir")</f>
        <v>omitir</v>
      </c>
      <c r="C441" s="189" t="str">
        <f>+IF(D441=consolidado!B433,consolidado!C433,"omitir")</f>
        <v>omitir</v>
      </c>
      <c r="D441" s="189" t="str">
        <f t="shared" si="1"/>
        <v>I°A</v>
      </c>
      <c r="E441" s="189" t="str">
        <f t="shared" si="2"/>
        <v>I°A - omitir - omitir</v>
      </c>
      <c r="F441" s="190" t="str">
        <f>+IF(D441=consolidado!B433,consolidado!D433,"omitir")</f>
        <v>omitir</v>
      </c>
      <c r="G441" s="191" t="str">
        <f>+IF(D441=consolidado!B433,consolidado!N433,"omitir")</f>
        <v>omitir</v>
      </c>
      <c r="H441" s="192" t="str">
        <f>+IF(D441=consolidado!B433,consolidado!F433,"omitir")</f>
        <v>omitir</v>
      </c>
      <c r="I441" s="193" t="str">
        <f>+IF(D441=consolidado!B433,consolidado!G433,"omitir")</f>
        <v>omitir</v>
      </c>
      <c r="J441" s="164"/>
      <c r="K441" s="164"/>
      <c r="L441" s="164"/>
      <c r="M441" s="164"/>
      <c r="N441" s="164"/>
      <c r="O441" s="164"/>
      <c r="P441" s="164"/>
      <c r="Q441" s="164"/>
      <c r="R441" s="164"/>
      <c r="S441" s="164"/>
      <c r="T441" s="164"/>
      <c r="U441" s="164"/>
      <c r="V441" s="164"/>
      <c r="W441" s="164"/>
      <c r="X441" s="164"/>
      <c r="Y441" s="164"/>
      <c r="Z441" s="164"/>
    </row>
    <row r="442" ht="30.0" hidden="1" customHeight="1">
      <c r="A442" s="164"/>
      <c r="B442" s="188" t="str">
        <f>+IF(D442=consolidado!B434,consolidado!A434,"omitir")</f>
        <v>omitir</v>
      </c>
      <c r="C442" s="189" t="str">
        <f>+IF(D442=consolidado!B434,consolidado!C434,"omitir")</f>
        <v>omitir</v>
      </c>
      <c r="D442" s="189" t="str">
        <f t="shared" si="1"/>
        <v>I°A</v>
      </c>
      <c r="E442" s="189" t="str">
        <f t="shared" si="2"/>
        <v>I°A - omitir - omitir</v>
      </c>
      <c r="F442" s="190" t="str">
        <f>+IF(D442=consolidado!B434,consolidado!D434,"omitir")</f>
        <v>omitir</v>
      </c>
      <c r="G442" s="191" t="str">
        <f>+IF(D442=consolidado!B434,consolidado!N434,"omitir")</f>
        <v>omitir</v>
      </c>
      <c r="H442" s="192" t="str">
        <f>+IF(D442=consolidado!B434,consolidado!F434,"omitir")</f>
        <v>omitir</v>
      </c>
      <c r="I442" s="193" t="str">
        <f>+IF(D442=consolidado!B434,consolidado!G434,"omitir")</f>
        <v>omitir</v>
      </c>
      <c r="J442" s="164"/>
      <c r="K442" s="164"/>
      <c r="L442" s="164"/>
      <c r="M442" s="164"/>
      <c r="N442" s="164"/>
      <c r="O442" s="164"/>
      <c r="P442" s="164"/>
      <c r="Q442" s="164"/>
      <c r="R442" s="164"/>
      <c r="S442" s="164"/>
      <c r="T442" s="164"/>
      <c r="U442" s="164"/>
      <c r="V442" s="164"/>
      <c r="W442" s="164"/>
      <c r="X442" s="164"/>
      <c r="Y442" s="164"/>
      <c r="Z442" s="164"/>
    </row>
    <row r="443" ht="30.0" hidden="1" customHeight="1">
      <c r="A443" s="164"/>
      <c r="B443" s="188" t="str">
        <f>+IF(D443=consolidado!B435,consolidado!A435,"omitir")</f>
        <v>omitir</v>
      </c>
      <c r="C443" s="189" t="str">
        <f>+IF(D443=consolidado!B435,consolidado!C435,"omitir")</f>
        <v>omitir</v>
      </c>
      <c r="D443" s="189" t="str">
        <f t="shared" si="1"/>
        <v>I°A</v>
      </c>
      <c r="E443" s="189" t="str">
        <f t="shared" si="2"/>
        <v>I°A - omitir - omitir</v>
      </c>
      <c r="F443" s="190" t="str">
        <f>+IF(D443=consolidado!B435,consolidado!D435,"omitir")</f>
        <v>omitir</v>
      </c>
      <c r="G443" s="191" t="str">
        <f>+IF(D443=consolidado!B435,consolidado!N435,"omitir")</f>
        <v>omitir</v>
      </c>
      <c r="H443" s="192" t="str">
        <f>+IF(D443=consolidado!B435,consolidado!F435,"omitir")</f>
        <v>omitir</v>
      </c>
      <c r="I443" s="193" t="str">
        <f>+IF(D443=consolidado!B435,consolidado!G435,"omitir")</f>
        <v>omitir</v>
      </c>
      <c r="J443" s="164"/>
      <c r="K443" s="164"/>
      <c r="L443" s="164"/>
      <c r="M443" s="164"/>
      <c r="N443" s="164"/>
      <c r="O443" s="164"/>
      <c r="P443" s="164"/>
      <c r="Q443" s="164"/>
      <c r="R443" s="164"/>
      <c r="S443" s="164"/>
      <c r="T443" s="164"/>
      <c r="U443" s="164"/>
      <c r="V443" s="164"/>
      <c r="W443" s="164"/>
      <c r="X443" s="164"/>
      <c r="Y443" s="164"/>
      <c r="Z443" s="164"/>
    </row>
    <row r="444" ht="30.0" hidden="1" customHeight="1">
      <c r="A444" s="164"/>
      <c r="B444" s="188" t="str">
        <f>+IF(D444=consolidado!B436,consolidado!A436,"omitir")</f>
        <v>omitir</v>
      </c>
      <c r="C444" s="189" t="str">
        <f>+IF(D444=consolidado!B436,consolidado!C436,"omitir")</f>
        <v>omitir</v>
      </c>
      <c r="D444" s="189" t="str">
        <f t="shared" si="1"/>
        <v>I°A</v>
      </c>
      <c r="E444" s="189" t="str">
        <f t="shared" si="2"/>
        <v>I°A - omitir - omitir</v>
      </c>
      <c r="F444" s="190" t="str">
        <f>+IF(D444=consolidado!B436,consolidado!D436,"omitir")</f>
        <v>omitir</v>
      </c>
      <c r="G444" s="191" t="str">
        <f>+IF(D444=consolidado!B436,consolidado!N436,"omitir")</f>
        <v>omitir</v>
      </c>
      <c r="H444" s="192" t="str">
        <f>+IF(D444=consolidado!B436,consolidado!F436,"omitir")</f>
        <v>omitir</v>
      </c>
      <c r="I444" s="193" t="str">
        <f>+IF(D444=consolidado!B436,consolidado!G436,"omitir")</f>
        <v>omitir</v>
      </c>
      <c r="J444" s="164"/>
      <c r="K444" s="164"/>
      <c r="L444" s="164"/>
      <c r="M444" s="164"/>
      <c r="N444" s="164"/>
      <c r="O444" s="164"/>
      <c r="P444" s="164"/>
      <c r="Q444" s="164"/>
      <c r="R444" s="164"/>
      <c r="S444" s="164"/>
      <c r="T444" s="164"/>
      <c r="U444" s="164"/>
      <c r="V444" s="164"/>
      <c r="W444" s="164"/>
      <c r="X444" s="164"/>
      <c r="Y444" s="164"/>
      <c r="Z444" s="164"/>
    </row>
    <row r="445" ht="30.0" hidden="1" customHeight="1">
      <c r="A445" s="164"/>
      <c r="B445" s="188" t="str">
        <f>+IF(D445=consolidado!B437,consolidado!A437,"omitir")</f>
        <v>omitir</v>
      </c>
      <c r="C445" s="189" t="str">
        <f>+IF(D445=consolidado!B437,consolidado!C437,"omitir")</f>
        <v>omitir</v>
      </c>
      <c r="D445" s="189" t="str">
        <f t="shared" si="1"/>
        <v>I°A</v>
      </c>
      <c r="E445" s="189" t="str">
        <f t="shared" si="2"/>
        <v>I°A - omitir - omitir</v>
      </c>
      <c r="F445" s="190" t="str">
        <f>+IF(D445=consolidado!B437,consolidado!D437,"omitir")</f>
        <v>omitir</v>
      </c>
      <c r="G445" s="191" t="str">
        <f>+IF(D445=consolidado!B437,consolidado!N437,"omitir")</f>
        <v>omitir</v>
      </c>
      <c r="H445" s="192" t="str">
        <f>+IF(D445=consolidado!B437,consolidado!F437,"omitir")</f>
        <v>omitir</v>
      </c>
      <c r="I445" s="193" t="str">
        <f>+IF(D445=consolidado!B437,consolidado!G437,"omitir")</f>
        <v>omitir</v>
      </c>
      <c r="J445" s="164"/>
      <c r="K445" s="164"/>
      <c r="L445" s="164"/>
      <c r="M445" s="164"/>
      <c r="N445" s="164"/>
      <c r="O445" s="164"/>
      <c r="P445" s="164"/>
      <c r="Q445" s="164"/>
      <c r="R445" s="164"/>
      <c r="S445" s="164"/>
      <c r="T445" s="164"/>
      <c r="U445" s="164"/>
      <c r="V445" s="164"/>
      <c r="W445" s="164"/>
      <c r="X445" s="164"/>
      <c r="Y445" s="164"/>
      <c r="Z445" s="164"/>
    </row>
    <row r="446" ht="30.0" hidden="1" customHeight="1">
      <c r="A446" s="164"/>
      <c r="B446" s="188" t="str">
        <f>+IF(D446=consolidado!B438,consolidado!A438,"omitir")</f>
        <v>omitir</v>
      </c>
      <c r="C446" s="189" t="str">
        <f>+IF(D446=consolidado!B438,consolidado!C438,"omitir")</f>
        <v>omitir</v>
      </c>
      <c r="D446" s="189" t="str">
        <f t="shared" si="1"/>
        <v>I°A</v>
      </c>
      <c r="E446" s="189" t="str">
        <f t="shared" si="2"/>
        <v>I°A - omitir - omitir</v>
      </c>
      <c r="F446" s="190" t="str">
        <f>+IF(D446=consolidado!B438,consolidado!D438,"omitir")</f>
        <v>omitir</v>
      </c>
      <c r="G446" s="191" t="str">
        <f>+IF(D446=consolidado!B438,consolidado!N438,"omitir")</f>
        <v>omitir</v>
      </c>
      <c r="H446" s="192" t="str">
        <f>+IF(D446=consolidado!B438,consolidado!F438,"omitir")</f>
        <v>omitir</v>
      </c>
      <c r="I446" s="193" t="str">
        <f>+IF(D446=consolidado!B438,consolidado!G438,"omitir")</f>
        <v>omitir</v>
      </c>
      <c r="J446" s="164"/>
      <c r="K446" s="164"/>
      <c r="L446" s="164"/>
      <c r="M446" s="164"/>
      <c r="N446" s="164"/>
      <c r="O446" s="164"/>
      <c r="P446" s="164"/>
      <c r="Q446" s="164"/>
      <c r="R446" s="164"/>
      <c r="S446" s="164"/>
      <c r="T446" s="164"/>
      <c r="U446" s="164"/>
      <c r="V446" s="164"/>
      <c r="W446" s="164"/>
      <c r="X446" s="164"/>
      <c r="Y446" s="164"/>
      <c r="Z446" s="164"/>
    </row>
    <row r="447" ht="30.0" hidden="1" customHeight="1">
      <c r="A447" s="164"/>
      <c r="B447" s="188" t="str">
        <f>+IF(D447=consolidado!B439,consolidado!A439,"omitir")</f>
        <v>omitir</v>
      </c>
      <c r="C447" s="189" t="str">
        <f>+IF(D447=consolidado!B439,consolidado!C439,"omitir")</f>
        <v>omitir</v>
      </c>
      <c r="D447" s="189" t="str">
        <f t="shared" si="1"/>
        <v>I°A</v>
      </c>
      <c r="E447" s="189" t="str">
        <f t="shared" si="2"/>
        <v>I°A - omitir - omitir</v>
      </c>
      <c r="F447" s="190" t="str">
        <f>+IF(D447=consolidado!B439,consolidado!D439,"omitir")</f>
        <v>omitir</v>
      </c>
      <c r="G447" s="191" t="str">
        <f>+IF(D447=consolidado!B439,consolidado!N439,"omitir")</f>
        <v>omitir</v>
      </c>
      <c r="H447" s="192" t="str">
        <f>+IF(D447=consolidado!B439,consolidado!F439,"omitir")</f>
        <v>omitir</v>
      </c>
      <c r="I447" s="193" t="str">
        <f>+IF(D447=consolidado!B439,consolidado!G439,"omitir")</f>
        <v>omitir</v>
      </c>
      <c r="J447" s="164"/>
      <c r="K447" s="164"/>
      <c r="L447" s="164"/>
      <c r="M447" s="164"/>
      <c r="N447" s="164"/>
      <c r="O447" s="164"/>
      <c r="P447" s="164"/>
      <c r="Q447" s="164"/>
      <c r="R447" s="164"/>
      <c r="S447" s="164"/>
      <c r="T447" s="164"/>
      <c r="U447" s="164"/>
      <c r="V447" s="164"/>
      <c r="W447" s="164"/>
      <c r="X447" s="164"/>
      <c r="Y447" s="164"/>
      <c r="Z447" s="164"/>
    </row>
    <row r="448" ht="30.0" hidden="1" customHeight="1">
      <c r="A448" s="164"/>
      <c r="B448" s="188" t="str">
        <f>+IF(D448=consolidado!B440,consolidado!A440,"omitir")</f>
        <v>omitir</v>
      </c>
      <c r="C448" s="189" t="str">
        <f>+IF(D448=consolidado!B440,consolidado!C440,"omitir")</f>
        <v>omitir</v>
      </c>
      <c r="D448" s="189" t="str">
        <f t="shared" si="1"/>
        <v>I°A</v>
      </c>
      <c r="E448" s="189" t="str">
        <f t="shared" si="2"/>
        <v>I°A - omitir - omitir</v>
      </c>
      <c r="F448" s="190" t="str">
        <f>+IF(D448=consolidado!B440,consolidado!D440,"omitir")</f>
        <v>omitir</v>
      </c>
      <c r="G448" s="191" t="str">
        <f>+IF(D448=consolidado!B440,consolidado!N440,"omitir")</f>
        <v>omitir</v>
      </c>
      <c r="H448" s="192" t="str">
        <f>+IF(D448=consolidado!B440,consolidado!F440,"omitir")</f>
        <v>omitir</v>
      </c>
      <c r="I448" s="193" t="str">
        <f>+IF(D448=consolidado!B440,consolidado!G440,"omitir")</f>
        <v>omitir</v>
      </c>
      <c r="J448" s="164"/>
      <c r="K448" s="164"/>
      <c r="L448" s="164"/>
      <c r="M448" s="164"/>
      <c r="N448" s="164"/>
      <c r="O448" s="164"/>
      <c r="P448" s="164"/>
      <c r="Q448" s="164"/>
      <c r="R448" s="164"/>
      <c r="S448" s="164"/>
      <c r="T448" s="164"/>
      <c r="U448" s="164"/>
      <c r="V448" s="164"/>
      <c r="W448" s="164"/>
      <c r="X448" s="164"/>
      <c r="Y448" s="164"/>
      <c r="Z448" s="164"/>
    </row>
    <row r="449" ht="30.0" hidden="1" customHeight="1">
      <c r="A449" s="164"/>
      <c r="B449" s="188" t="str">
        <f>+IF(D449=consolidado!B441,consolidado!A441,"omitir")</f>
        <v>omitir</v>
      </c>
      <c r="C449" s="189" t="str">
        <f>+IF(D449=consolidado!B441,consolidado!C441,"omitir")</f>
        <v>omitir</v>
      </c>
      <c r="D449" s="189" t="str">
        <f t="shared" si="1"/>
        <v>I°A</v>
      </c>
      <c r="E449" s="189" t="str">
        <f t="shared" si="2"/>
        <v>I°A - omitir - omitir</v>
      </c>
      <c r="F449" s="190" t="str">
        <f>+IF(D449=consolidado!B441,consolidado!D441,"omitir")</f>
        <v>omitir</v>
      </c>
      <c r="G449" s="191" t="str">
        <f>+IF(D449=consolidado!B441,consolidado!N441,"omitir")</f>
        <v>omitir</v>
      </c>
      <c r="H449" s="192" t="str">
        <f>+IF(D449=consolidado!B441,consolidado!F441,"omitir")</f>
        <v>omitir</v>
      </c>
      <c r="I449" s="193" t="str">
        <f>+IF(D449=consolidado!B441,consolidado!G441,"omitir")</f>
        <v>omitir</v>
      </c>
      <c r="J449" s="164"/>
      <c r="K449" s="164"/>
      <c r="L449" s="164"/>
      <c r="M449" s="164"/>
      <c r="N449" s="164"/>
      <c r="O449" s="164"/>
      <c r="P449" s="164"/>
      <c r="Q449" s="164"/>
      <c r="R449" s="164"/>
      <c r="S449" s="164"/>
      <c r="T449" s="164"/>
      <c r="U449" s="164"/>
      <c r="V449" s="164"/>
      <c r="W449" s="164"/>
      <c r="X449" s="164"/>
      <c r="Y449" s="164"/>
      <c r="Z449" s="164"/>
    </row>
    <row r="450" ht="30.0" hidden="1" customHeight="1">
      <c r="A450" s="164"/>
      <c r="B450" s="188" t="str">
        <f>+IF(D450=consolidado!B442,consolidado!A442,"omitir")</f>
        <v>omitir</v>
      </c>
      <c r="C450" s="189" t="str">
        <f>+IF(D450=consolidado!B442,consolidado!C442,"omitir")</f>
        <v>omitir</v>
      </c>
      <c r="D450" s="189" t="str">
        <f t="shared" si="1"/>
        <v>I°A</v>
      </c>
      <c r="E450" s="189" t="str">
        <f t="shared" si="2"/>
        <v>I°A - omitir - omitir</v>
      </c>
      <c r="F450" s="190" t="str">
        <f>+IF(D450=consolidado!B442,consolidado!D442,"omitir")</f>
        <v>omitir</v>
      </c>
      <c r="G450" s="191" t="str">
        <f>+IF(D450=consolidado!B442,consolidado!N442,"omitir")</f>
        <v>omitir</v>
      </c>
      <c r="H450" s="192" t="str">
        <f>+IF(D450=consolidado!B442,consolidado!F442,"omitir")</f>
        <v>omitir</v>
      </c>
      <c r="I450" s="193" t="str">
        <f>+IF(D450=consolidado!B442,consolidado!G442,"omitir")</f>
        <v>omitir</v>
      </c>
      <c r="J450" s="164"/>
      <c r="K450" s="164"/>
      <c r="L450" s="164"/>
      <c r="M450" s="164"/>
      <c r="N450" s="164"/>
      <c r="O450" s="164"/>
      <c r="P450" s="164"/>
      <c r="Q450" s="164"/>
      <c r="R450" s="164"/>
      <c r="S450" s="164"/>
      <c r="T450" s="164"/>
      <c r="U450" s="164"/>
      <c r="V450" s="164"/>
      <c r="W450" s="164"/>
      <c r="X450" s="164"/>
      <c r="Y450" s="164"/>
      <c r="Z450" s="164"/>
    </row>
    <row r="451" ht="30.0" hidden="1" customHeight="1">
      <c r="A451" s="164"/>
      <c r="B451" s="188" t="str">
        <f>+IF(D451=consolidado!B443,consolidado!A443,"omitir")</f>
        <v>omitir</v>
      </c>
      <c r="C451" s="189" t="str">
        <f>+IF(D451=consolidado!B443,consolidado!C443,"omitir")</f>
        <v>omitir</v>
      </c>
      <c r="D451" s="189" t="str">
        <f t="shared" si="1"/>
        <v>I°A</v>
      </c>
      <c r="E451" s="189" t="str">
        <f t="shared" si="2"/>
        <v>I°A - omitir - omitir</v>
      </c>
      <c r="F451" s="190" t="str">
        <f>+IF(D451=consolidado!B443,consolidado!D443,"omitir")</f>
        <v>omitir</v>
      </c>
      <c r="G451" s="191" t="str">
        <f>+IF(D451=consolidado!B443,consolidado!N443,"omitir")</f>
        <v>omitir</v>
      </c>
      <c r="H451" s="192" t="str">
        <f>+IF(D451=consolidado!B443,consolidado!F443,"omitir")</f>
        <v>omitir</v>
      </c>
      <c r="I451" s="193" t="str">
        <f>+IF(D451=consolidado!B443,consolidado!G443,"omitir")</f>
        <v>omitir</v>
      </c>
      <c r="J451" s="164"/>
      <c r="K451" s="164"/>
      <c r="L451" s="164"/>
      <c r="M451" s="164"/>
      <c r="N451" s="164"/>
      <c r="O451" s="164"/>
      <c r="P451" s="164"/>
      <c r="Q451" s="164"/>
      <c r="R451" s="164"/>
      <c r="S451" s="164"/>
      <c r="T451" s="164"/>
      <c r="U451" s="164"/>
      <c r="V451" s="164"/>
      <c r="W451" s="164"/>
      <c r="X451" s="164"/>
      <c r="Y451" s="164"/>
      <c r="Z451" s="164"/>
    </row>
    <row r="452" ht="30.0" hidden="1" customHeight="1">
      <c r="A452" s="164"/>
      <c r="B452" s="188" t="str">
        <f>+IF(D452=consolidado!B444,consolidado!A444,"omitir")</f>
        <v>omitir</v>
      </c>
      <c r="C452" s="189" t="str">
        <f>+IF(D452=consolidado!B444,consolidado!C444,"omitir")</f>
        <v>omitir</v>
      </c>
      <c r="D452" s="189" t="str">
        <f t="shared" si="1"/>
        <v>I°A</v>
      </c>
      <c r="E452" s="189" t="str">
        <f t="shared" si="2"/>
        <v>I°A - omitir - omitir</v>
      </c>
      <c r="F452" s="190" t="str">
        <f>+IF(D452=consolidado!B444,consolidado!D444,"omitir")</f>
        <v>omitir</v>
      </c>
      <c r="G452" s="191" t="str">
        <f>+IF(D452=consolidado!B444,consolidado!N444,"omitir")</f>
        <v>omitir</v>
      </c>
      <c r="H452" s="192" t="str">
        <f>+IF(D452=consolidado!B444,consolidado!F444,"omitir")</f>
        <v>omitir</v>
      </c>
      <c r="I452" s="193" t="str">
        <f>+IF(D452=consolidado!B444,consolidado!G444,"omitir")</f>
        <v>omitir</v>
      </c>
      <c r="J452" s="164"/>
      <c r="K452" s="164"/>
      <c r="L452" s="164"/>
      <c r="M452" s="164"/>
      <c r="N452" s="164"/>
      <c r="O452" s="164"/>
      <c r="P452" s="164"/>
      <c r="Q452" s="164"/>
      <c r="R452" s="164"/>
      <c r="S452" s="164"/>
      <c r="T452" s="164"/>
      <c r="U452" s="164"/>
      <c r="V452" s="164"/>
      <c r="W452" s="164"/>
      <c r="X452" s="164"/>
      <c r="Y452" s="164"/>
      <c r="Z452" s="164"/>
    </row>
    <row r="453" ht="30.0" hidden="1" customHeight="1">
      <c r="A453" s="164"/>
      <c r="B453" s="188" t="str">
        <f>+IF(D453=consolidado!B445,consolidado!A445,"omitir")</f>
        <v>omitir</v>
      </c>
      <c r="C453" s="189" t="str">
        <f>+IF(D453=consolidado!B445,consolidado!C445,"omitir")</f>
        <v>omitir</v>
      </c>
      <c r="D453" s="189" t="str">
        <f t="shared" si="1"/>
        <v>I°A</v>
      </c>
      <c r="E453" s="189" t="str">
        <f t="shared" si="2"/>
        <v>I°A - omitir - omitir</v>
      </c>
      <c r="F453" s="190" t="str">
        <f>+IF(D453=consolidado!B445,consolidado!D445,"omitir")</f>
        <v>omitir</v>
      </c>
      <c r="G453" s="191" t="str">
        <f>+IF(D453=consolidado!B445,consolidado!N445,"omitir")</f>
        <v>omitir</v>
      </c>
      <c r="H453" s="192" t="str">
        <f>+IF(D453=consolidado!B445,consolidado!F445,"omitir")</f>
        <v>omitir</v>
      </c>
      <c r="I453" s="193" t="str">
        <f>+IF(D453=consolidado!B445,consolidado!G445,"omitir")</f>
        <v>omitir</v>
      </c>
      <c r="J453" s="164"/>
      <c r="K453" s="164"/>
      <c r="L453" s="164"/>
      <c r="M453" s="164"/>
      <c r="N453" s="164"/>
      <c r="O453" s="164"/>
      <c r="P453" s="164"/>
      <c r="Q453" s="164"/>
      <c r="R453" s="164"/>
      <c r="S453" s="164"/>
      <c r="T453" s="164"/>
      <c r="U453" s="164"/>
      <c r="V453" s="164"/>
      <c r="W453" s="164"/>
      <c r="X453" s="164"/>
      <c r="Y453" s="164"/>
      <c r="Z453" s="164"/>
    </row>
    <row r="454" ht="30.0" hidden="1" customHeight="1">
      <c r="A454" s="164"/>
      <c r="B454" s="188" t="str">
        <f>+IF(D454=consolidado!B446,consolidado!A446,"omitir")</f>
        <v>omitir</v>
      </c>
      <c r="C454" s="189" t="str">
        <f>+IF(D454=consolidado!B446,consolidado!C446,"omitir")</f>
        <v>omitir</v>
      </c>
      <c r="D454" s="189" t="str">
        <f t="shared" si="1"/>
        <v>I°A</v>
      </c>
      <c r="E454" s="189" t="str">
        <f t="shared" si="2"/>
        <v>I°A - omitir - omitir</v>
      </c>
      <c r="F454" s="190" t="str">
        <f>+IF(D454=consolidado!B446,consolidado!D446,"omitir")</f>
        <v>omitir</v>
      </c>
      <c r="G454" s="191" t="str">
        <f>+IF(D454=consolidado!B446,consolidado!N446,"omitir")</f>
        <v>omitir</v>
      </c>
      <c r="H454" s="192" t="str">
        <f>+IF(D454=consolidado!B446,consolidado!F446,"omitir")</f>
        <v>omitir</v>
      </c>
      <c r="I454" s="193" t="str">
        <f>+IF(D454=consolidado!B446,consolidado!G446,"omitir")</f>
        <v>omitir</v>
      </c>
      <c r="J454" s="164"/>
      <c r="K454" s="164"/>
      <c r="L454" s="164"/>
      <c r="M454" s="164"/>
      <c r="N454" s="164"/>
      <c r="O454" s="164"/>
      <c r="P454" s="164"/>
      <c r="Q454" s="164"/>
      <c r="R454" s="164"/>
      <c r="S454" s="164"/>
      <c r="T454" s="164"/>
      <c r="U454" s="164"/>
      <c r="V454" s="164"/>
      <c r="W454" s="164"/>
      <c r="X454" s="164"/>
      <c r="Y454" s="164"/>
      <c r="Z454" s="164"/>
    </row>
    <row r="455" ht="30.0" hidden="1" customHeight="1">
      <c r="A455" s="164"/>
      <c r="B455" s="188" t="str">
        <f>+IF(D455=consolidado!B447,consolidado!A447,"omitir")</f>
        <v>omitir</v>
      </c>
      <c r="C455" s="189" t="str">
        <f>+IF(D455=consolidado!B447,consolidado!C447,"omitir")</f>
        <v>omitir</v>
      </c>
      <c r="D455" s="189" t="str">
        <f t="shared" si="1"/>
        <v>I°A</v>
      </c>
      <c r="E455" s="189" t="str">
        <f t="shared" si="2"/>
        <v>I°A - omitir - omitir</v>
      </c>
      <c r="F455" s="190" t="str">
        <f>+IF(D455=consolidado!B447,consolidado!D447,"omitir")</f>
        <v>omitir</v>
      </c>
      <c r="G455" s="191" t="str">
        <f>+IF(D455=consolidado!B447,consolidado!N447,"omitir")</f>
        <v>omitir</v>
      </c>
      <c r="H455" s="192" t="str">
        <f>+IF(D455=consolidado!B447,consolidado!F447,"omitir")</f>
        <v>omitir</v>
      </c>
      <c r="I455" s="193" t="str">
        <f>+IF(D455=consolidado!B447,consolidado!G447,"omitir")</f>
        <v>omitir</v>
      </c>
      <c r="J455" s="164"/>
      <c r="K455" s="164"/>
      <c r="L455" s="164"/>
      <c r="M455" s="164"/>
      <c r="N455" s="164"/>
      <c r="O455" s="164"/>
      <c r="P455" s="164"/>
      <c r="Q455" s="164"/>
      <c r="R455" s="164"/>
      <c r="S455" s="164"/>
      <c r="T455" s="164"/>
      <c r="U455" s="164"/>
      <c r="V455" s="164"/>
      <c r="W455" s="164"/>
      <c r="X455" s="164"/>
      <c r="Y455" s="164"/>
      <c r="Z455" s="164"/>
    </row>
    <row r="456" ht="30.0" hidden="1" customHeight="1">
      <c r="A456" s="164"/>
      <c r="B456" s="188" t="str">
        <f>+IF(D456=consolidado!B448,consolidado!A448,"omitir")</f>
        <v>omitir</v>
      </c>
      <c r="C456" s="189" t="str">
        <f>+IF(D456=consolidado!B448,consolidado!C448,"omitir")</f>
        <v>omitir</v>
      </c>
      <c r="D456" s="189" t="str">
        <f t="shared" si="1"/>
        <v>I°A</v>
      </c>
      <c r="E456" s="189" t="str">
        <f t="shared" si="2"/>
        <v>I°A - omitir - omitir</v>
      </c>
      <c r="F456" s="190" t="str">
        <f>+IF(D456=consolidado!B448,consolidado!D448,"omitir")</f>
        <v>omitir</v>
      </c>
      <c r="G456" s="191" t="str">
        <f>+IF(D456=consolidado!B448,consolidado!N448,"omitir")</f>
        <v>omitir</v>
      </c>
      <c r="H456" s="192" t="str">
        <f>+IF(D456=consolidado!B448,consolidado!F448,"omitir")</f>
        <v>omitir</v>
      </c>
      <c r="I456" s="193" t="str">
        <f>+IF(D456=consolidado!B448,consolidado!G448,"omitir")</f>
        <v>omitir</v>
      </c>
      <c r="J456" s="164"/>
      <c r="K456" s="164"/>
      <c r="L456" s="164"/>
      <c r="M456" s="164"/>
      <c r="N456" s="164"/>
      <c r="O456" s="164"/>
      <c r="P456" s="164"/>
      <c r="Q456" s="164"/>
      <c r="R456" s="164"/>
      <c r="S456" s="164"/>
      <c r="T456" s="164"/>
      <c r="U456" s="164"/>
      <c r="V456" s="164"/>
      <c r="W456" s="164"/>
      <c r="X456" s="164"/>
      <c r="Y456" s="164"/>
      <c r="Z456" s="164"/>
    </row>
    <row r="457" ht="30.0" hidden="1" customHeight="1">
      <c r="A457" s="164"/>
      <c r="B457" s="188" t="str">
        <f>+IF(D457=consolidado!B449,consolidado!A449,"omitir")</f>
        <v>omitir</v>
      </c>
      <c r="C457" s="189" t="str">
        <f>+IF(D457=consolidado!B449,consolidado!C449,"omitir")</f>
        <v>omitir</v>
      </c>
      <c r="D457" s="189" t="str">
        <f t="shared" si="1"/>
        <v>I°A</v>
      </c>
      <c r="E457" s="189" t="str">
        <f t="shared" si="2"/>
        <v>I°A - omitir - omitir</v>
      </c>
      <c r="F457" s="190" t="str">
        <f>+IF(D457=consolidado!B449,consolidado!D449,"omitir")</f>
        <v>omitir</v>
      </c>
      <c r="G457" s="191" t="str">
        <f>+IF(D457=consolidado!B449,consolidado!N449,"omitir")</f>
        <v>omitir</v>
      </c>
      <c r="H457" s="192" t="str">
        <f>+IF(D457=consolidado!B449,consolidado!F449,"omitir")</f>
        <v>omitir</v>
      </c>
      <c r="I457" s="193" t="str">
        <f>+IF(D457=consolidado!B449,consolidado!G449,"omitir")</f>
        <v>omitir</v>
      </c>
      <c r="J457" s="164"/>
      <c r="K457" s="164"/>
      <c r="L457" s="164"/>
      <c r="M457" s="164"/>
      <c r="N457" s="164"/>
      <c r="O457" s="164"/>
      <c r="P457" s="164"/>
      <c r="Q457" s="164"/>
      <c r="R457" s="164"/>
      <c r="S457" s="164"/>
      <c r="T457" s="164"/>
      <c r="U457" s="164"/>
      <c r="V457" s="164"/>
      <c r="W457" s="164"/>
      <c r="X457" s="164"/>
      <c r="Y457" s="164"/>
      <c r="Z457" s="164"/>
    </row>
    <row r="458" ht="30.0" hidden="1" customHeight="1">
      <c r="A458" s="164"/>
      <c r="B458" s="188" t="str">
        <f>+IF(D458=consolidado!B450,consolidado!A450,"omitir")</f>
        <v>omitir</v>
      </c>
      <c r="C458" s="189" t="str">
        <f>+IF(D458=consolidado!B450,consolidado!C450,"omitir")</f>
        <v>omitir</v>
      </c>
      <c r="D458" s="189" t="str">
        <f t="shared" si="1"/>
        <v>I°A</v>
      </c>
      <c r="E458" s="189" t="str">
        <f t="shared" si="2"/>
        <v>I°A - omitir - omitir</v>
      </c>
      <c r="F458" s="190" t="str">
        <f>+IF(D458=consolidado!B450,consolidado!D450,"omitir")</f>
        <v>omitir</v>
      </c>
      <c r="G458" s="191" t="str">
        <f>+IF(D458=consolidado!B450,consolidado!N450,"omitir")</f>
        <v>omitir</v>
      </c>
      <c r="H458" s="192" t="str">
        <f>+IF(D458=consolidado!B450,consolidado!F450,"omitir")</f>
        <v>omitir</v>
      </c>
      <c r="I458" s="193" t="str">
        <f>+IF(D458=consolidado!B450,consolidado!G450,"omitir")</f>
        <v>omitir</v>
      </c>
      <c r="J458" s="164"/>
      <c r="K458" s="164"/>
      <c r="L458" s="164"/>
      <c r="M458" s="164"/>
      <c r="N458" s="164"/>
      <c r="O458" s="164"/>
      <c r="P458" s="164"/>
      <c r="Q458" s="164"/>
      <c r="R458" s="164"/>
      <c r="S458" s="164"/>
      <c r="T458" s="164"/>
      <c r="U458" s="164"/>
      <c r="V458" s="164"/>
      <c r="W458" s="164"/>
      <c r="X458" s="164"/>
      <c r="Y458" s="164"/>
      <c r="Z458" s="164"/>
    </row>
    <row r="459" ht="30.0" hidden="1" customHeight="1">
      <c r="A459" s="164"/>
      <c r="B459" s="188" t="str">
        <f>+IF(D459=consolidado!B451,consolidado!A451,"omitir")</f>
        <v>omitir</v>
      </c>
      <c r="C459" s="189" t="str">
        <f>+IF(D459=consolidado!B451,consolidado!C451,"omitir")</f>
        <v>omitir</v>
      </c>
      <c r="D459" s="189" t="str">
        <f t="shared" si="1"/>
        <v>I°A</v>
      </c>
      <c r="E459" s="189" t="str">
        <f t="shared" si="2"/>
        <v>I°A - omitir - omitir</v>
      </c>
      <c r="F459" s="190" t="str">
        <f>+IF(D459=consolidado!B451,consolidado!D451,"omitir")</f>
        <v>omitir</v>
      </c>
      <c r="G459" s="191" t="str">
        <f>+IF(D459=consolidado!B451,consolidado!N451,"omitir")</f>
        <v>omitir</v>
      </c>
      <c r="H459" s="192" t="str">
        <f>+IF(D459=consolidado!B451,consolidado!F451,"omitir")</f>
        <v>omitir</v>
      </c>
      <c r="I459" s="193" t="str">
        <f>+IF(D459=consolidado!B451,consolidado!G451,"omitir")</f>
        <v>omitir</v>
      </c>
      <c r="J459" s="164"/>
      <c r="K459" s="164"/>
      <c r="L459" s="164"/>
      <c r="M459" s="164"/>
      <c r="N459" s="164"/>
      <c r="O459" s="164"/>
      <c r="P459" s="164"/>
      <c r="Q459" s="164"/>
      <c r="R459" s="164"/>
      <c r="S459" s="164"/>
      <c r="T459" s="164"/>
      <c r="U459" s="164"/>
      <c r="V459" s="164"/>
      <c r="W459" s="164"/>
      <c r="X459" s="164"/>
      <c r="Y459" s="164"/>
      <c r="Z459" s="164"/>
    </row>
    <row r="460" ht="30.0" hidden="1" customHeight="1">
      <c r="A460" s="164"/>
      <c r="B460" s="188" t="str">
        <f>+IF(D460=consolidado!B452,consolidado!A452,"omitir")</f>
        <v>omitir</v>
      </c>
      <c r="C460" s="189" t="str">
        <f>+IF(D460=consolidado!B452,consolidado!C452,"omitir")</f>
        <v>omitir</v>
      </c>
      <c r="D460" s="189" t="str">
        <f t="shared" si="1"/>
        <v>I°A</v>
      </c>
      <c r="E460" s="189" t="str">
        <f t="shared" si="2"/>
        <v>I°A - omitir - omitir</v>
      </c>
      <c r="F460" s="190" t="str">
        <f>+IF(D460=consolidado!B452,consolidado!D452,"omitir")</f>
        <v>omitir</v>
      </c>
      <c r="G460" s="191" t="str">
        <f>+IF(D460=consolidado!B452,consolidado!N452,"omitir")</f>
        <v>omitir</v>
      </c>
      <c r="H460" s="192" t="str">
        <f>+IF(D460=consolidado!B452,consolidado!F452,"omitir")</f>
        <v>omitir</v>
      </c>
      <c r="I460" s="193" t="str">
        <f>+IF(D460=consolidado!B452,consolidado!G452,"omitir")</f>
        <v>omitir</v>
      </c>
      <c r="J460" s="164"/>
      <c r="K460" s="164"/>
      <c r="L460" s="164"/>
      <c r="M460" s="164"/>
      <c r="N460" s="164"/>
      <c r="O460" s="164"/>
      <c r="P460" s="164"/>
      <c r="Q460" s="164"/>
      <c r="R460" s="164"/>
      <c r="S460" s="164"/>
      <c r="T460" s="164"/>
      <c r="U460" s="164"/>
      <c r="V460" s="164"/>
      <c r="W460" s="164"/>
      <c r="X460" s="164"/>
      <c r="Y460" s="164"/>
      <c r="Z460" s="164"/>
    </row>
    <row r="461" ht="30.0" hidden="1" customHeight="1">
      <c r="A461" s="164"/>
      <c r="B461" s="188" t="str">
        <f>+IF(D461=consolidado!B453,consolidado!A453,"omitir")</f>
        <v>omitir</v>
      </c>
      <c r="C461" s="189" t="str">
        <f>+IF(D461=consolidado!B453,consolidado!C453,"omitir")</f>
        <v>omitir</v>
      </c>
      <c r="D461" s="189" t="str">
        <f t="shared" si="1"/>
        <v>I°A</v>
      </c>
      <c r="E461" s="189" t="str">
        <f t="shared" si="2"/>
        <v>I°A - omitir - omitir</v>
      </c>
      <c r="F461" s="190" t="str">
        <f>+IF(D461=consolidado!B453,consolidado!D453,"omitir")</f>
        <v>omitir</v>
      </c>
      <c r="G461" s="191" t="str">
        <f>+IF(D461=consolidado!B453,consolidado!N453,"omitir")</f>
        <v>omitir</v>
      </c>
      <c r="H461" s="192" t="str">
        <f>+IF(D461=consolidado!B453,consolidado!F453,"omitir")</f>
        <v>omitir</v>
      </c>
      <c r="I461" s="193" t="str">
        <f>+IF(D461=consolidado!B453,consolidado!G453,"omitir")</f>
        <v>omitir</v>
      </c>
      <c r="J461" s="164"/>
      <c r="K461" s="164"/>
      <c r="L461" s="164"/>
      <c r="M461" s="164"/>
      <c r="N461" s="164"/>
      <c r="O461" s="164"/>
      <c r="P461" s="164"/>
      <c r="Q461" s="164"/>
      <c r="R461" s="164"/>
      <c r="S461" s="164"/>
      <c r="T461" s="164"/>
      <c r="U461" s="164"/>
      <c r="V461" s="164"/>
      <c r="W461" s="164"/>
      <c r="X461" s="164"/>
      <c r="Y461" s="164"/>
      <c r="Z461" s="164"/>
    </row>
    <row r="462" ht="30.0" hidden="1" customHeight="1">
      <c r="A462" s="164"/>
      <c r="B462" s="188" t="str">
        <f>+IF(D462=consolidado!B454,consolidado!A454,"omitir")</f>
        <v>omitir</v>
      </c>
      <c r="C462" s="189" t="str">
        <f>+IF(D462=consolidado!B454,consolidado!C454,"omitir")</f>
        <v>omitir</v>
      </c>
      <c r="D462" s="189" t="str">
        <f t="shared" si="1"/>
        <v>I°A</v>
      </c>
      <c r="E462" s="189" t="str">
        <f t="shared" si="2"/>
        <v>I°A - omitir - omitir</v>
      </c>
      <c r="F462" s="190" t="str">
        <f>+IF(D462=consolidado!B454,consolidado!D454,"omitir")</f>
        <v>omitir</v>
      </c>
      <c r="G462" s="191" t="str">
        <f>+IF(D462=consolidado!B454,consolidado!N454,"omitir")</f>
        <v>omitir</v>
      </c>
      <c r="H462" s="192" t="str">
        <f>+IF(D462=consolidado!B454,consolidado!F454,"omitir")</f>
        <v>omitir</v>
      </c>
      <c r="I462" s="193" t="str">
        <f>+IF(D462=consolidado!B454,consolidado!G454,"omitir")</f>
        <v>omitir</v>
      </c>
      <c r="J462" s="164"/>
      <c r="K462" s="164"/>
      <c r="L462" s="164"/>
      <c r="M462" s="164"/>
      <c r="N462" s="164"/>
      <c r="O462" s="164"/>
      <c r="P462" s="164"/>
      <c r="Q462" s="164"/>
      <c r="R462" s="164"/>
      <c r="S462" s="164"/>
      <c r="T462" s="164"/>
      <c r="U462" s="164"/>
      <c r="V462" s="164"/>
      <c r="W462" s="164"/>
      <c r="X462" s="164"/>
      <c r="Y462" s="164"/>
      <c r="Z462" s="164"/>
    </row>
    <row r="463" ht="30.0" hidden="1" customHeight="1">
      <c r="A463" s="164"/>
      <c r="B463" s="188" t="str">
        <f>+IF(D463=consolidado!B455,consolidado!A455,"omitir")</f>
        <v>omitir</v>
      </c>
      <c r="C463" s="189" t="str">
        <f>+IF(D463=consolidado!B455,consolidado!C455,"omitir")</f>
        <v>omitir</v>
      </c>
      <c r="D463" s="189" t="str">
        <f t="shared" si="1"/>
        <v>I°A</v>
      </c>
      <c r="E463" s="189" t="str">
        <f t="shared" si="2"/>
        <v>I°A - omitir - omitir</v>
      </c>
      <c r="F463" s="190" t="str">
        <f>+IF(D463=consolidado!B455,consolidado!D455,"omitir")</f>
        <v>omitir</v>
      </c>
      <c r="G463" s="191" t="str">
        <f>+IF(D463=consolidado!B455,consolidado!N455,"omitir")</f>
        <v>omitir</v>
      </c>
      <c r="H463" s="192" t="str">
        <f>+IF(D463=consolidado!B455,consolidado!F455,"omitir")</f>
        <v>omitir</v>
      </c>
      <c r="I463" s="193" t="str">
        <f>+IF(D463=consolidado!B455,consolidado!G455,"omitir")</f>
        <v>omitir</v>
      </c>
      <c r="J463" s="164"/>
      <c r="K463" s="164"/>
      <c r="L463" s="164"/>
      <c r="M463" s="164"/>
      <c r="N463" s="164"/>
      <c r="O463" s="164"/>
      <c r="P463" s="164"/>
      <c r="Q463" s="164"/>
      <c r="R463" s="164"/>
      <c r="S463" s="164"/>
      <c r="T463" s="164"/>
      <c r="U463" s="164"/>
      <c r="V463" s="164"/>
      <c r="W463" s="164"/>
      <c r="X463" s="164"/>
      <c r="Y463" s="164"/>
      <c r="Z463" s="164"/>
    </row>
    <row r="464" ht="30.0" hidden="1" customHeight="1">
      <c r="A464" s="164"/>
      <c r="B464" s="188" t="str">
        <f>+IF(D464=consolidado!B456,consolidado!A456,"omitir")</f>
        <v>omitir</v>
      </c>
      <c r="C464" s="189" t="str">
        <f>+IF(D464=consolidado!B456,consolidado!C456,"omitir")</f>
        <v>omitir</v>
      </c>
      <c r="D464" s="189" t="str">
        <f t="shared" si="1"/>
        <v>I°A</v>
      </c>
      <c r="E464" s="189" t="str">
        <f t="shared" si="2"/>
        <v>I°A - omitir - omitir</v>
      </c>
      <c r="F464" s="190" t="str">
        <f>+IF(D464=consolidado!B456,consolidado!D456,"omitir")</f>
        <v>omitir</v>
      </c>
      <c r="G464" s="191" t="str">
        <f>+IF(D464=consolidado!B456,consolidado!N456,"omitir")</f>
        <v>omitir</v>
      </c>
      <c r="H464" s="192" t="str">
        <f>+IF(D464=consolidado!B456,consolidado!F456,"omitir")</f>
        <v>omitir</v>
      </c>
      <c r="I464" s="193" t="str">
        <f>+IF(D464=consolidado!B456,consolidado!G456,"omitir")</f>
        <v>omitir</v>
      </c>
      <c r="J464" s="164"/>
      <c r="K464" s="164"/>
      <c r="L464" s="164"/>
      <c r="M464" s="164"/>
      <c r="N464" s="164"/>
      <c r="O464" s="164"/>
      <c r="P464" s="164"/>
      <c r="Q464" s="164"/>
      <c r="R464" s="164"/>
      <c r="S464" s="164"/>
      <c r="T464" s="164"/>
      <c r="U464" s="164"/>
      <c r="V464" s="164"/>
      <c r="W464" s="164"/>
      <c r="X464" s="164"/>
      <c r="Y464" s="164"/>
      <c r="Z464" s="164"/>
    </row>
    <row r="465" ht="30.0" hidden="1" customHeight="1">
      <c r="A465" s="164"/>
      <c r="B465" s="188" t="str">
        <f>+IF(D465=consolidado!B457,consolidado!A457,"omitir")</f>
        <v>omitir</v>
      </c>
      <c r="C465" s="189" t="str">
        <f>+IF(D465=consolidado!B457,consolidado!C457,"omitir")</f>
        <v>omitir</v>
      </c>
      <c r="D465" s="189" t="str">
        <f t="shared" si="1"/>
        <v>I°A</v>
      </c>
      <c r="E465" s="189" t="str">
        <f t="shared" si="2"/>
        <v>I°A - omitir - omitir</v>
      </c>
      <c r="F465" s="190" t="str">
        <f>+IF(D465=consolidado!B457,consolidado!D457,"omitir")</f>
        <v>omitir</v>
      </c>
      <c r="G465" s="191" t="str">
        <f>+IF(D465=consolidado!B457,consolidado!N457,"omitir")</f>
        <v>omitir</v>
      </c>
      <c r="H465" s="192" t="str">
        <f>+IF(D465=consolidado!B457,consolidado!F457,"omitir")</f>
        <v>omitir</v>
      </c>
      <c r="I465" s="193" t="str">
        <f>+IF(D465=consolidado!B457,consolidado!G457,"omitir")</f>
        <v>omitir</v>
      </c>
      <c r="J465" s="164"/>
      <c r="K465" s="164"/>
      <c r="L465" s="164"/>
      <c r="M465" s="164"/>
      <c r="N465" s="164"/>
      <c r="O465" s="164"/>
      <c r="P465" s="164"/>
      <c r="Q465" s="164"/>
      <c r="R465" s="164"/>
      <c r="S465" s="164"/>
      <c r="T465" s="164"/>
      <c r="U465" s="164"/>
      <c r="V465" s="164"/>
      <c r="W465" s="164"/>
      <c r="X465" s="164"/>
      <c r="Y465" s="164"/>
      <c r="Z465" s="164"/>
    </row>
    <row r="466" ht="30.0" hidden="1" customHeight="1">
      <c r="A466" s="164"/>
      <c r="B466" s="188" t="str">
        <f>+IF(D466=consolidado!B458,consolidado!A458,"omitir")</f>
        <v>omitir</v>
      </c>
      <c r="C466" s="189" t="str">
        <f>+IF(D466=consolidado!B458,consolidado!C458,"omitir")</f>
        <v>omitir</v>
      </c>
      <c r="D466" s="189" t="str">
        <f t="shared" si="1"/>
        <v>I°A</v>
      </c>
      <c r="E466" s="189" t="str">
        <f t="shared" si="2"/>
        <v>I°A - omitir - omitir</v>
      </c>
      <c r="F466" s="190" t="str">
        <f>+IF(D466=consolidado!B458,consolidado!D458,"omitir")</f>
        <v>omitir</v>
      </c>
      <c r="G466" s="191" t="str">
        <f>+IF(D466=consolidado!B458,consolidado!N458,"omitir")</f>
        <v>omitir</v>
      </c>
      <c r="H466" s="192" t="str">
        <f>+IF(D466=consolidado!B458,consolidado!F458,"omitir")</f>
        <v>omitir</v>
      </c>
      <c r="I466" s="193" t="str">
        <f>+IF(D466=consolidado!B458,consolidado!G458,"omitir")</f>
        <v>omitir</v>
      </c>
      <c r="J466" s="164"/>
      <c r="K466" s="164"/>
      <c r="L466" s="164"/>
      <c r="M466" s="164"/>
      <c r="N466" s="164"/>
      <c r="O466" s="164"/>
      <c r="P466" s="164"/>
      <c r="Q466" s="164"/>
      <c r="R466" s="164"/>
      <c r="S466" s="164"/>
      <c r="T466" s="164"/>
      <c r="U466" s="164"/>
      <c r="V466" s="164"/>
      <c r="W466" s="164"/>
      <c r="X466" s="164"/>
      <c r="Y466" s="164"/>
      <c r="Z466" s="164"/>
    </row>
    <row r="467" ht="30.0" hidden="1" customHeight="1">
      <c r="A467" s="164"/>
      <c r="B467" s="188" t="str">
        <f>+IF(D467=consolidado!B459,consolidado!A459,"omitir")</f>
        <v>omitir</v>
      </c>
      <c r="C467" s="189" t="str">
        <f>+IF(D467=consolidado!B459,consolidado!C459,"omitir")</f>
        <v>omitir</v>
      </c>
      <c r="D467" s="189" t="str">
        <f t="shared" si="1"/>
        <v>I°A</v>
      </c>
      <c r="E467" s="189" t="str">
        <f t="shared" si="2"/>
        <v>I°A - omitir - omitir</v>
      </c>
      <c r="F467" s="190" t="str">
        <f>+IF(D467=consolidado!B459,consolidado!D459,"omitir")</f>
        <v>omitir</v>
      </c>
      <c r="G467" s="191" t="str">
        <f>+IF(D467=consolidado!B459,consolidado!N459,"omitir")</f>
        <v>omitir</v>
      </c>
      <c r="H467" s="192" t="str">
        <f>+IF(D467=consolidado!B459,consolidado!F459,"omitir")</f>
        <v>omitir</v>
      </c>
      <c r="I467" s="193" t="str">
        <f>+IF(D467=consolidado!B459,consolidado!G459,"omitir")</f>
        <v>omitir</v>
      </c>
      <c r="J467" s="164"/>
      <c r="K467" s="164"/>
      <c r="L467" s="164"/>
      <c r="M467" s="164"/>
      <c r="N467" s="164"/>
      <c r="O467" s="164"/>
      <c r="P467" s="164"/>
      <c r="Q467" s="164"/>
      <c r="R467" s="164"/>
      <c r="S467" s="164"/>
      <c r="T467" s="164"/>
      <c r="U467" s="164"/>
      <c r="V467" s="164"/>
      <c r="W467" s="164"/>
      <c r="X467" s="164"/>
      <c r="Y467" s="164"/>
      <c r="Z467" s="164"/>
    </row>
    <row r="468" ht="30.0" hidden="1" customHeight="1">
      <c r="A468" s="164"/>
      <c r="B468" s="188" t="str">
        <f>+IF(D468=consolidado!B460,consolidado!A460,"omitir")</f>
        <v>omitir</v>
      </c>
      <c r="C468" s="189" t="str">
        <f>+IF(D468=consolidado!B460,consolidado!C460,"omitir")</f>
        <v>omitir</v>
      </c>
      <c r="D468" s="189" t="str">
        <f t="shared" si="1"/>
        <v>I°A</v>
      </c>
      <c r="E468" s="189" t="str">
        <f t="shared" si="2"/>
        <v>I°A - omitir - omitir</v>
      </c>
      <c r="F468" s="190" t="str">
        <f>+IF(D468=consolidado!B460,consolidado!D460,"omitir")</f>
        <v>omitir</v>
      </c>
      <c r="G468" s="191" t="str">
        <f>+IF(D468=consolidado!B460,consolidado!N460,"omitir")</f>
        <v>omitir</v>
      </c>
      <c r="H468" s="192" t="str">
        <f>+IF(D468=consolidado!B460,consolidado!F460,"omitir")</f>
        <v>omitir</v>
      </c>
      <c r="I468" s="193" t="str">
        <f>+IF(D468=consolidado!B460,consolidado!G460,"omitir")</f>
        <v>omitir</v>
      </c>
      <c r="J468" s="164"/>
      <c r="K468" s="164"/>
      <c r="L468" s="164"/>
      <c r="M468" s="164"/>
      <c r="N468" s="164"/>
      <c r="O468" s="164"/>
      <c r="P468" s="164"/>
      <c r="Q468" s="164"/>
      <c r="R468" s="164"/>
      <c r="S468" s="164"/>
      <c r="T468" s="164"/>
      <c r="U468" s="164"/>
      <c r="V468" s="164"/>
      <c r="W468" s="164"/>
      <c r="X468" s="164"/>
      <c r="Y468" s="164"/>
      <c r="Z468" s="164"/>
    </row>
    <row r="469" ht="30.0" hidden="1" customHeight="1">
      <c r="A469" s="164"/>
      <c r="B469" s="188" t="str">
        <f>+IF(D469=consolidado!B461,consolidado!A461,"omitir")</f>
        <v>omitir</v>
      </c>
      <c r="C469" s="189" t="str">
        <f>+IF(D469=consolidado!B461,consolidado!C461,"omitir")</f>
        <v>omitir</v>
      </c>
      <c r="D469" s="189" t="str">
        <f t="shared" si="1"/>
        <v>I°A</v>
      </c>
      <c r="E469" s="189" t="str">
        <f t="shared" si="2"/>
        <v>I°A - omitir - omitir</v>
      </c>
      <c r="F469" s="190" t="str">
        <f>+IF(D469=consolidado!B461,consolidado!D461,"omitir")</f>
        <v>omitir</v>
      </c>
      <c r="G469" s="191" t="str">
        <f>+IF(D469=consolidado!B461,consolidado!N461,"omitir")</f>
        <v>omitir</v>
      </c>
      <c r="H469" s="192" t="str">
        <f>+IF(D469=consolidado!B461,consolidado!F461,"omitir")</f>
        <v>omitir</v>
      </c>
      <c r="I469" s="193" t="str">
        <f>+IF(D469=consolidado!B461,consolidado!G461,"omitir")</f>
        <v>omitir</v>
      </c>
      <c r="J469" s="164"/>
      <c r="K469" s="164"/>
      <c r="L469" s="164"/>
      <c r="M469" s="164"/>
      <c r="N469" s="164"/>
      <c r="O469" s="164"/>
      <c r="P469" s="164"/>
      <c r="Q469" s="164"/>
      <c r="R469" s="164"/>
      <c r="S469" s="164"/>
      <c r="T469" s="164"/>
      <c r="U469" s="164"/>
      <c r="V469" s="164"/>
      <c r="W469" s="164"/>
      <c r="X469" s="164"/>
      <c r="Y469" s="164"/>
      <c r="Z469" s="164"/>
    </row>
    <row r="470" ht="30.0" hidden="1" customHeight="1">
      <c r="A470" s="164"/>
      <c r="B470" s="188" t="str">
        <f>+IF(D470=consolidado!B462,consolidado!A462,"omitir")</f>
        <v>omitir</v>
      </c>
      <c r="C470" s="189" t="str">
        <f>+IF(D470=consolidado!B462,consolidado!C462,"omitir")</f>
        <v>omitir</v>
      </c>
      <c r="D470" s="189" t="str">
        <f t="shared" si="1"/>
        <v>I°A</v>
      </c>
      <c r="E470" s="189" t="str">
        <f t="shared" si="2"/>
        <v>I°A - omitir - omitir</v>
      </c>
      <c r="F470" s="190" t="str">
        <f>+IF(D470=consolidado!B462,consolidado!D462,"omitir")</f>
        <v>omitir</v>
      </c>
      <c r="G470" s="191" t="str">
        <f>+IF(D470=consolidado!B462,consolidado!N462,"omitir")</f>
        <v>omitir</v>
      </c>
      <c r="H470" s="192" t="str">
        <f>+IF(D470=consolidado!B462,consolidado!F462,"omitir")</f>
        <v>omitir</v>
      </c>
      <c r="I470" s="193" t="str">
        <f>+IF(D470=consolidado!B462,consolidado!G462,"omitir")</f>
        <v>omitir</v>
      </c>
      <c r="J470" s="164"/>
      <c r="K470" s="164"/>
      <c r="L470" s="164"/>
      <c r="M470" s="164"/>
      <c r="N470" s="164"/>
      <c r="O470" s="164"/>
      <c r="P470" s="164"/>
      <c r="Q470" s="164"/>
      <c r="R470" s="164"/>
      <c r="S470" s="164"/>
      <c r="T470" s="164"/>
      <c r="U470" s="164"/>
      <c r="V470" s="164"/>
      <c r="W470" s="164"/>
      <c r="X470" s="164"/>
      <c r="Y470" s="164"/>
      <c r="Z470" s="164"/>
    </row>
    <row r="471" ht="30.0" hidden="1" customHeight="1">
      <c r="A471" s="164"/>
      <c r="B471" s="188" t="str">
        <f>+IF(D471=consolidado!B463,consolidado!A463,"omitir")</f>
        <v>omitir</v>
      </c>
      <c r="C471" s="189" t="str">
        <f>+IF(D471=consolidado!B463,consolidado!C463,"omitir")</f>
        <v>omitir</v>
      </c>
      <c r="D471" s="189" t="str">
        <f t="shared" si="1"/>
        <v>I°A</v>
      </c>
      <c r="E471" s="189" t="str">
        <f t="shared" si="2"/>
        <v>I°A - omitir - omitir</v>
      </c>
      <c r="F471" s="190" t="str">
        <f>+IF(D471=consolidado!B463,consolidado!D463,"omitir")</f>
        <v>omitir</v>
      </c>
      <c r="G471" s="191" t="str">
        <f>+IF(D471=consolidado!B463,consolidado!N463,"omitir")</f>
        <v>omitir</v>
      </c>
      <c r="H471" s="192" t="str">
        <f>+IF(D471=consolidado!B463,consolidado!F463,"omitir")</f>
        <v>omitir</v>
      </c>
      <c r="I471" s="193" t="str">
        <f>+IF(D471=consolidado!B463,consolidado!G463,"omitir")</f>
        <v>omitir</v>
      </c>
      <c r="J471" s="164"/>
      <c r="K471" s="164"/>
      <c r="L471" s="164"/>
      <c r="M471" s="164"/>
      <c r="N471" s="164"/>
      <c r="O471" s="164"/>
      <c r="P471" s="164"/>
      <c r="Q471" s="164"/>
      <c r="R471" s="164"/>
      <c r="S471" s="164"/>
      <c r="T471" s="164"/>
      <c r="U471" s="164"/>
      <c r="V471" s="164"/>
      <c r="W471" s="164"/>
      <c r="X471" s="164"/>
      <c r="Y471" s="164"/>
      <c r="Z471" s="164"/>
    </row>
    <row r="472" ht="30.0" hidden="1" customHeight="1">
      <c r="A472" s="164"/>
      <c r="B472" s="188" t="str">
        <f>+IF(D472=consolidado!B464,consolidado!A464,"omitir")</f>
        <v>omitir</v>
      </c>
      <c r="C472" s="189" t="str">
        <f>+IF(D472=consolidado!B464,consolidado!C464,"omitir")</f>
        <v>omitir</v>
      </c>
      <c r="D472" s="189" t="str">
        <f t="shared" si="1"/>
        <v>I°A</v>
      </c>
      <c r="E472" s="189" t="str">
        <f t="shared" si="2"/>
        <v>I°A - omitir - omitir</v>
      </c>
      <c r="F472" s="190" t="str">
        <f>+IF(D472=consolidado!B464,consolidado!D464,"omitir")</f>
        <v>omitir</v>
      </c>
      <c r="G472" s="191" t="str">
        <f>+IF(D472=consolidado!B464,consolidado!N464,"omitir")</f>
        <v>omitir</v>
      </c>
      <c r="H472" s="192" t="str">
        <f>+IF(D472=consolidado!B464,consolidado!F464,"omitir")</f>
        <v>omitir</v>
      </c>
      <c r="I472" s="193" t="str">
        <f>+IF(D472=consolidado!B464,consolidado!G464,"omitir")</f>
        <v>omitir</v>
      </c>
      <c r="J472" s="164"/>
      <c r="K472" s="164"/>
      <c r="L472" s="164"/>
      <c r="M472" s="164"/>
      <c r="N472" s="164"/>
      <c r="O472" s="164"/>
      <c r="P472" s="164"/>
      <c r="Q472" s="164"/>
      <c r="R472" s="164"/>
      <c r="S472" s="164"/>
      <c r="T472" s="164"/>
      <c r="U472" s="164"/>
      <c r="V472" s="164"/>
      <c r="W472" s="164"/>
      <c r="X472" s="164"/>
      <c r="Y472" s="164"/>
      <c r="Z472" s="164"/>
    </row>
    <row r="473" ht="30.0" hidden="1" customHeight="1">
      <c r="A473" s="164"/>
      <c r="B473" s="188" t="str">
        <f>+IF(D473=consolidado!B465,consolidado!A465,"omitir")</f>
        <v>omitir</v>
      </c>
      <c r="C473" s="189" t="str">
        <f>+IF(D473=consolidado!B465,consolidado!C465,"omitir")</f>
        <v>omitir</v>
      </c>
      <c r="D473" s="189" t="str">
        <f t="shared" si="1"/>
        <v>I°A</v>
      </c>
      <c r="E473" s="189" t="str">
        <f t="shared" si="2"/>
        <v>I°A - omitir - omitir</v>
      </c>
      <c r="F473" s="190" t="str">
        <f>+IF(D473=consolidado!B465,consolidado!D465,"omitir")</f>
        <v>omitir</v>
      </c>
      <c r="G473" s="191" t="str">
        <f>+IF(D473=consolidado!B465,consolidado!N465,"omitir")</f>
        <v>omitir</v>
      </c>
      <c r="H473" s="192" t="str">
        <f>+IF(D473=consolidado!B465,consolidado!F465,"omitir")</f>
        <v>omitir</v>
      </c>
      <c r="I473" s="193" t="str">
        <f>+IF(D473=consolidado!B465,consolidado!G465,"omitir")</f>
        <v>omitir</v>
      </c>
      <c r="J473" s="164"/>
      <c r="K473" s="164"/>
      <c r="L473" s="164"/>
      <c r="M473" s="164"/>
      <c r="N473" s="164"/>
      <c r="O473" s="164"/>
      <c r="P473" s="164"/>
      <c r="Q473" s="164"/>
      <c r="R473" s="164"/>
      <c r="S473" s="164"/>
      <c r="T473" s="164"/>
      <c r="U473" s="164"/>
      <c r="V473" s="164"/>
      <c r="W473" s="164"/>
      <c r="X473" s="164"/>
      <c r="Y473" s="164"/>
      <c r="Z473" s="164"/>
    </row>
    <row r="474" ht="30.0" hidden="1" customHeight="1">
      <c r="A474" s="164"/>
      <c r="B474" s="188" t="str">
        <f>+IF(D474=consolidado!B466,consolidado!A466,"omitir")</f>
        <v>omitir</v>
      </c>
      <c r="C474" s="189" t="str">
        <f>+IF(D474=consolidado!B466,consolidado!C466,"omitir")</f>
        <v>omitir</v>
      </c>
      <c r="D474" s="189" t="str">
        <f t="shared" si="1"/>
        <v>I°A</v>
      </c>
      <c r="E474" s="189" t="str">
        <f t="shared" si="2"/>
        <v>I°A - omitir - omitir</v>
      </c>
      <c r="F474" s="190" t="str">
        <f>+IF(D474=consolidado!B466,consolidado!D466,"omitir")</f>
        <v>omitir</v>
      </c>
      <c r="G474" s="191" t="str">
        <f>+IF(D474=consolidado!B466,consolidado!N466,"omitir")</f>
        <v>omitir</v>
      </c>
      <c r="H474" s="192" t="str">
        <f>+IF(D474=consolidado!B466,consolidado!F466,"omitir")</f>
        <v>omitir</v>
      </c>
      <c r="I474" s="193" t="str">
        <f>+IF(D474=consolidado!B466,consolidado!G466,"omitir")</f>
        <v>omitir</v>
      </c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4"/>
      <c r="X474" s="164"/>
      <c r="Y474" s="164"/>
      <c r="Z474" s="164"/>
    </row>
    <row r="475" ht="30.0" hidden="1" customHeight="1">
      <c r="A475" s="164"/>
      <c r="B475" s="188" t="str">
        <f>+IF(D475=consolidado!B467,consolidado!A467,"omitir")</f>
        <v>omitir</v>
      </c>
      <c r="C475" s="189" t="str">
        <f>+IF(D475=consolidado!B467,consolidado!C467,"omitir")</f>
        <v>omitir</v>
      </c>
      <c r="D475" s="189" t="str">
        <f t="shared" si="1"/>
        <v>I°A</v>
      </c>
      <c r="E475" s="189" t="str">
        <f t="shared" si="2"/>
        <v>I°A - omitir - omitir</v>
      </c>
      <c r="F475" s="190" t="str">
        <f>+IF(D475=consolidado!B467,consolidado!D467,"omitir")</f>
        <v>omitir</v>
      </c>
      <c r="G475" s="191" t="str">
        <f>+IF(D475=consolidado!B467,consolidado!N467,"omitir")</f>
        <v>omitir</v>
      </c>
      <c r="H475" s="192" t="str">
        <f>+IF(D475=consolidado!B467,consolidado!F467,"omitir")</f>
        <v>omitir</v>
      </c>
      <c r="I475" s="193" t="str">
        <f>+IF(D475=consolidado!B467,consolidado!G467,"omitir")</f>
        <v>omitir</v>
      </c>
      <c r="J475" s="164"/>
      <c r="K475" s="164"/>
      <c r="L475" s="164"/>
      <c r="M475" s="164"/>
      <c r="N475" s="164"/>
      <c r="O475" s="164"/>
      <c r="P475" s="164"/>
      <c r="Q475" s="164"/>
      <c r="R475" s="164"/>
      <c r="S475" s="164"/>
      <c r="T475" s="164"/>
      <c r="U475" s="164"/>
      <c r="V475" s="164"/>
      <c r="W475" s="164"/>
      <c r="X475" s="164"/>
      <c r="Y475" s="164"/>
      <c r="Z475" s="164"/>
    </row>
    <row r="476" ht="30.0" hidden="1" customHeight="1">
      <c r="A476" s="164"/>
      <c r="B476" s="188" t="str">
        <f>+IF(D476=consolidado!B468,consolidado!A468,"omitir")</f>
        <v>omitir</v>
      </c>
      <c r="C476" s="189" t="str">
        <f>+IF(D476=consolidado!B468,consolidado!C468,"omitir")</f>
        <v>omitir</v>
      </c>
      <c r="D476" s="189" t="str">
        <f t="shared" si="1"/>
        <v>I°A</v>
      </c>
      <c r="E476" s="189" t="str">
        <f t="shared" si="2"/>
        <v>I°A - omitir - omitir</v>
      </c>
      <c r="F476" s="190" t="str">
        <f>+IF(D476=consolidado!B468,consolidado!D468,"omitir")</f>
        <v>omitir</v>
      </c>
      <c r="G476" s="191" t="str">
        <f>+IF(D476=consolidado!B468,consolidado!N468,"omitir")</f>
        <v>omitir</v>
      </c>
      <c r="H476" s="192" t="str">
        <f>+IF(D476=consolidado!B468,consolidado!F468,"omitir")</f>
        <v>omitir</v>
      </c>
      <c r="I476" s="193" t="str">
        <f>+IF(D476=consolidado!B468,consolidado!G468,"omitir")</f>
        <v>omitir</v>
      </c>
      <c r="J476" s="164"/>
      <c r="K476" s="164"/>
      <c r="L476" s="164"/>
      <c r="M476" s="164"/>
      <c r="N476" s="164"/>
      <c r="O476" s="164"/>
      <c r="P476" s="164"/>
      <c r="Q476" s="164"/>
      <c r="R476" s="164"/>
      <c r="S476" s="164"/>
      <c r="T476" s="164"/>
      <c r="U476" s="164"/>
      <c r="V476" s="164"/>
      <c r="W476" s="164"/>
      <c r="X476" s="164"/>
      <c r="Y476" s="164"/>
      <c r="Z476" s="164"/>
    </row>
    <row r="477" ht="30.0" hidden="1" customHeight="1">
      <c r="A477" s="164"/>
      <c r="B477" s="188" t="str">
        <f>+IF(D477=consolidado!B469,consolidado!A469,"omitir")</f>
        <v>omitir</v>
      </c>
      <c r="C477" s="189" t="str">
        <f>+IF(D477=consolidado!B469,consolidado!C469,"omitir")</f>
        <v>omitir</v>
      </c>
      <c r="D477" s="189" t="str">
        <f t="shared" si="1"/>
        <v>I°A</v>
      </c>
      <c r="E477" s="189" t="str">
        <f t="shared" si="2"/>
        <v>I°A - omitir - omitir</v>
      </c>
      <c r="F477" s="190" t="str">
        <f>+IF(D477=consolidado!B469,consolidado!D469,"omitir")</f>
        <v>omitir</v>
      </c>
      <c r="G477" s="191" t="str">
        <f>+IF(D477=consolidado!B469,consolidado!N469,"omitir")</f>
        <v>omitir</v>
      </c>
      <c r="H477" s="192" t="str">
        <f>+IF(D477=consolidado!B469,consolidado!F469,"omitir")</f>
        <v>omitir</v>
      </c>
      <c r="I477" s="193" t="str">
        <f>+IF(D477=consolidado!B469,consolidado!G469,"omitir")</f>
        <v>omitir</v>
      </c>
      <c r="J477" s="164"/>
      <c r="K477" s="164"/>
      <c r="L477" s="164"/>
      <c r="M477" s="164"/>
      <c r="N477" s="164"/>
      <c r="O477" s="164"/>
      <c r="P477" s="164"/>
      <c r="Q477" s="164"/>
      <c r="R477" s="164"/>
      <c r="S477" s="164"/>
      <c r="T477" s="164"/>
      <c r="U477" s="164"/>
      <c r="V477" s="164"/>
      <c r="W477" s="164"/>
      <c r="X477" s="164"/>
      <c r="Y477" s="164"/>
      <c r="Z477" s="164"/>
    </row>
    <row r="478" ht="30.0" hidden="1" customHeight="1">
      <c r="A478" s="164"/>
      <c r="B478" s="188" t="str">
        <f>+IF(D478=consolidado!B470,consolidado!A470,"omitir")</f>
        <v>omitir</v>
      </c>
      <c r="C478" s="189" t="str">
        <f>+IF(D478=consolidado!B470,consolidado!C470,"omitir")</f>
        <v>omitir</v>
      </c>
      <c r="D478" s="189" t="str">
        <f t="shared" si="1"/>
        <v>I°A</v>
      </c>
      <c r="E478" s="189" t="str">
        <f t="shared" si="2"/>
        <v>I°A - omitir - omitir</v>
      </c>
      <c r="F478" s="190" t="str">
        <f>+IF(D478=consolidado!B470,consolidado!D470,"omitir")</f>
        <v>omitir</v>
      </c>
      <c r="G478" s="191" t="str">
        <f>+IF(D478=consolidado!B470,consolidado!N470,"omitir")</f>
        <v>omitir</v>
      </c>
      <c r="H478" s="192" t="str">
        <f>+IF(D478=consolidado!B470,consolidado!F470,"omitir")</f>
        <v>omitir</v>
      </c>
      <c r="I478" s="193" t="str">
        <f>+IF(D478=consolidado!B470,consolidado!G470,"omitir")</f>
        <v>omitir</v>
      </c>
      <c r="J478" s="164"/>
      <c r="K478" s="164"/>
      <c r="L478" s="164"/>
      <c r="M478" s="164"/>
      <c r="N478" s="164"/>
      <c r="O478" s="164"/>
      <c r="P478" s="164"/>
      <c r="Q478" s="164"/>
      <c r="R478" s="164"/>
      <c r="S478" s="164"/>
      <c r="T478" s="164"/>
      <c r="U478" s="164"/>
      <c r="V478" s="164"/>
      <c r="W478" s="164"/>
      <c r="X478" s="164"/>
      <c r="Y478" s="164"/>
      <c r="Z478" s="164"/>
    </row>
    <row r="479" ht="30.0" hidden="1" customHeight="1">
      <c r="A479" s="164"/>
      <c r="B479" s="188" t="str">
        <f>+IF(D479=consolidado!B471,consolidado!A471,"omitir")</f>
        <v>omitir</v>
      </c>
      <c r="C479" s="189" t="str">
        <f>+IF(D479=consolidado!B471,consolidado!C471,"omitir")</f>
        <v>omitir</v>
      </c>
      <c r="D479" s="189" t="str">
        <f t="shared" si="1"/>
        <v>I°A</v>
      </c>
      <c r="E479" s="189" t="str">
        <f t="shared" si="2"/>
        <v>I°A - omitir - omitir</v>
      </c>
      <c r="F479" s="190" t="str">
        <f>+IF(D479=consolidado!B471,consolidado!D471,"omitir")</f>
        <v>omitir</v>
      </c>
      <c r="G479" s="191" t="str">
        <f>+IF(D479=consolidado!B471,consolidado!N471,"omitir")</f>
        <v>omitir</v>
      </c>
      <c r="H479" s="192" t="str">
        <f>+IF(D479=consolidado!B471,consolidado!F471,"omitir")</f>
        <v>omitir</v>
      </c>
      <c r="I479" s="193" t="str">
        <f>+IF(D479=consolidado!B471,consolidado!G471,"omitir")</f>
        <v>omitir</v>
      </c>
      <c r="J479" s="164"/>
      <c r="K479" s="164"/>
      <c r="L479" s="164"/>
      <c r="M479" s="164"/>
      <c r="N479" s="164"/>
      <c r="O479" s="164"/>
      <c r="P479" s="164"/>
      <c r="Q479" s="164"/>
      <c r="R479" s="164"/>
      <c r="S479" s="164"/>
      <c r="T479" s="164"/>
      <c r="U479" s="164"/>
      <c r="V479" s="164"/>
      <c r="W479" s="164"/>
      <c r="X479" s="164"/>
      <c r="Y479" s="164"/>
      <c r="Z479" s="164"/>
    </row>
    <row r="480" ht="30.0" hidden="1" customHeight="1">
      <c r="A480" s="164"/>
      <c r="B480" s="188" t="str">
        <f>+IF(D480=consolidado!B472,consolidado!A472,"omitir")</f>
        <v>omitir</v>
      </c>
      <c r="C480" s="189" t="str">
        <f>+IF(D480=consolidado!B472,consolidado!C472,"omitir")</f>
        <v>omitir</v>
      </c>
      <c r="D480" s="189" t="str">
        <f t="shared" si="1"/>
        <v>I°A</v>
      </c>
      <c r="E480" s="189" t="str">
        <f t="shared" si="2"/>
        <v>I°A - omitir - omitir</v>
      </c>
      <c r="F480" s="190" t="str">
        <f>+IF(D480=consolidado!B472,consolidado!D472,"omitir")</f>
        <v>omitir</v>
      </c>
      <c r="G480" s="191" t="str">
        <f>+IF(D480=consolidado!B472,consolidado!N472,"omitir")</f>
        <v>omitir</v>
      </c>
      <c r="H480" s="192" t="str">
        <f>+IF(D480=consolidado!B472,consolidado!F472,"omitir")</f>
        <v>omitir</v>
      </c>
      <c r="I480" s="193" t="str">
        <f>+IF(D480=consolidado!B472,consolidado!G472,"omitir")</f>
        <v>omitir</v>
      </c>
      <c r="J480" s="164"/>
      <c r="K480" s="164"/>
      <c r="L480" s="164"/>
      <c r="M480" s="164"/>
      <c r="N480" s="164"/>
      <c r="O480" s="164"/>
      <c r="P480" s="164"/>
      <c r="Q480" s="164"/>
      <c r="R480" s="164"/>
      <c r="S480" s="164"/>
      <c r="T480" s="164"/>
      <c r="U480" s="164"/>
      <c r="V480" s="164"/>
      <c r="W480" s="164"/>
      <c r="X480" s="164"/>
      <c r="Y480" s="164"/>
      <c r="Z480" s="164"/>
    </row>
    <row r="481" ht="30.0" hidden="1" customHeight="1">
      <c r="A481" s="164"/>
      <c r="B481" s="188" t="str">
        <f>+IF(D481=consolidado!B473,consolidado!A473,"omitir")</f>
        <v>omitir</v>
      </c>
      <c r="C481" s="189" t="str">
        <f>+IF(D481=consolidado!B473,consolidado!C473,"omitir")</f>
        <v>omitir</v>
      </c>
      <c r="D481" s="189" t="str">
        <f t="shared" si="1"/>
        <v>I°A</v>
      </c>
      <c r="E481" s="189" t="str">
        <f t="shared" si="2"/>
        <v>I°A - omitir - omitir</v>
      </c>
      <c r="F481" s="190" t="str">
        <f>+IF(D481=consolidado!B473,consolidado!D473,"omitir")</f>
        <v>omitir</v>
      </c>
      <c r="G481" s="191" t="str">
        <f>+IF(D481=consolidado!B473,consolidado!N473,"omitir")</f>
        <v>omitir</v>
      </c>
      <c r="H481" s="192" t="str">
        <f>+IF(D481=consolidado!B473,consolidado!F473,"omitir")</f>
        <v>omitir</v>
      </c>
      <c r="I481" s="193" t="str">
        <f>+IF(D481=consolidado!B473,consolidado!G473,"omitir")</f>
        <v>omitir</v>
      </c>
      <c r="J481" s="164"/>
      <c r="K481" s="164"/>
      <c r="L481" s="164"/>
      <c r="M481" s="164"/>
      <c r="N481" s="164"/>
      <c r="O481" s="164"/>
      <c r="P481" s="164"/>
      <c r="Q481" s="164"/>
      <c r="R481" s="164"/>
      <c r="S481" s="164"/>
      <c r="T481" s="164"/>
      <c r="U481" s="164"/>
      <c r="V481" s="164"/>
      <c r="W481" s="164"/>
      <c r="X481" s="164"/>
      <c r="Y481" s="164"/>
      <c r="Z481" s="164"/>
    </row>
    <row r="482" ht="30.0" hidden="1" customHeight="1">
      <c r="A482" s="164"/>
      <c r="B482" s="188" t="str">
        <f>+IF(D482=consolidado!B474,consolidado!A474,"omitir")</f>
        <v>omitir</v>
      </c>
      <c r="C482" s="189" t="str">
        <f>+IF(D482=consolidado!B474,consolidado!C474,"omitir")</f>
        <v>omitir</v>
      </c>
      <c r="D482" s="189" t="str">
        <f t="shared" si="1"/>
        <v>I°A</v>
      </c>
      <c r="E482" s="189" t="str">
        <f t="shared" si="2"/>
        <v>I°A - omitir - omitir</v>
      </c>
      <c r="F482" s="190" t="str">
        <f>+IF(D482=consolidado!B474,consolidado!D474,"omitir")</f>
        <v>omitir</v>
      </c>
      <c r="G482" s="191" t="str">
        <f>+IF(D482=consolidado!B474,consolidado!N474,"omitir")</f>
        <v>omitir</v>
      </c>
      <c r="H482" s="192" t="str">
        <f>+IF(D482=consolidado!B474,consolidado!F474,"omitir")</f>
        <v>omitir</v>
      </c>
      <c r="I482" s="193" t="str">
        <f>+IF(D482=consolidado!B474,consolidado!G474,"omitir")</f>
        <v>omitir</v>
      </c>
      <c r="J482" s="164"/>
      <c r="K482" s="164"/>
      <c r="L482" s="164"/>
      <c r="M482" s="164"/>
      <c r="N482" s="164"/>
      <c r="O482" s="164"/>
      <c r="P482" s="164"/>
      <c r="Q482" s="164"/>
      <c r="R482" s="164"/>
      <c r="S482" s="164"/>
      <c r="T482" s="164"/>
      <c r="U482" s="164"/>
      <c r="V482" s="164"/>
      <c r="W482" s="164"/>
      <c r="X482" s="164"/>
      <c r="Y482" s="164"/>
      <c r="Z482" s="164"/>
    </row>
    <row r="483" ht="30.0" hidden="1" customHeight="1">
      <c r="A483" s="164"/>
      <c r="B483" s="188" t="str">
        <f>+IF(D483=consolidado!B475,consolidado!A475,"omitir")</f>
        <v>omitir</v>
      </c>
      <c r="C483" s="189" t="str">
        <f>+IF(D483=consolidado!B475,consolidado!C475,"omitir")</f>
        <v>omitir</v>
      </c>
      <c r="D483" s="189" t="str">
        <f t="shared" si="1"/>
        <v>I°A</v>
      </c>
      <c r="E483" s="189" t="str">
        <f t="shared" si="2"/>
        <v>I°A - omitir - omitir</v>
      </c>
      <c r="F483" s="190" t="str">
        <f>+IF(D483=consolidado!B475,consolidado!D475,"omitir")</f>
        <v>omitir</v>
      </c>
      <c r="G483" s="191" t="str">
        <f>+IF(D483=consolidado!B475,consolidado!N475,"omitir")</f>
        <v>omitir</v>
      </c>
      <c r="H483" s="192" t="str">
        <f>+IF(D483=consolidado!B475,consolidado!F475,"omitir")</f>
        <v>omitir</v>
      </c>
      <c r="I483" s="193" t="str">
        <f>+IF(D483=consolidado!B475,consolidado!G475,"omitir")</f>
        <v>omitir</v>
      </c>
      <c r="J483" s="164"/>
      <c r="K483" s="164"/>
      <c r="L483" s="164"/>
      <c r="M483" s="164"/>
      <c r="N483" s="164"/>
      <c r="O483" s="164"/>
      <c r="P483" s="164"/>
      <c r="Q483" s="164"/>
      <c r="R483" s="164"/>
      <c r="S483" s="164"/>
      <c r="T483" s="164"/>
      <c r="U483" s="164"/>
      <c r="V483" s="164"/>
      <c r="W483" s="164"/>
      <c r="X483" s="164"/>
      <c r="Y483" s="164"/>
      <c r="Z483" s="164"/>
    </row>
    <row r="484" ht="30.0" hidden="1" customHeight="1">
      <c r="A484" s="164"/>
      <c r="B484" s="188" t="str">
        <f>+IF(D484=consolidado!B476,consolidado!A476,"omitir")</f>
        <v>omitir</v>
      </c>
      <c r="C484" s="189" t="str">
        <f>+IF(D484=consolidado!B476,consolidado!C476,"omitir")</f>
        <v>omitir</v>
      </c>
      <c r="D484" s="189" t="str">
        <f t="shared" si="1"/>
        <v>I°A</v>
      </c>
      <c r="E484" s="189" t="str">
        <f t="shared" si="2"/>
        <v>I°A - omitir - omitir</v>
      </c>
      <c r="F484" s="190" t="str">
        <f>+IF(D484=consolidado!B476,consolidado!D476,"omitir")</f>
        <v>omitir</v>
      </c>
      <c r="G484" s="191" t="str">
        <f>+IF(D484=consolidado!B476,consolidado!N476,"omitir")</f>
        <v>omitir</v>
      </c>
      <c r="H484" s="192" t="str">
        <f>+IF(D484=consolidado!B476,consolidado!F476,"omitir")</f>
        <v>omitir</v>
      </c>
      <c r="I484" s="193" t="str">
        <f>+IF(D484=consolidado!B476,consolidado!G476,"omitir")</f>
        <v>omitir</v>
      </c>
      <c r="J484" s="164"/>
      <c r="K484" s="164"/>
      <c r="L484" s="164"/>
      <c r="M484" s="164"/>
      <c r="N484" s="164"/>
      <c r="O484" s="164"/>
      <c r="P484" s="164"/>
      <c r="Q484" s="164"/>
      <c r="R484" s="164"/>
      <c r="S484" s="164"/>
      <c r="T484" s="164"/>
      <c r="U484" s="164"/>
      <c r="V484" s="164"/>
      <c r="W484" s="164"/>
      <c r="X484" s="164"/>
      <c r="Y484" s="164"/>
      <c r="Z484" s="164"/>
    </row>
    <row r="485" ht="30.0" hidden="1" customHeight="1">
      <c r="A485" s="164"/>
      <c r="B485" s="188" t="str">
        <f>+IF(D485=consolidado!B477,consolidado!A477,"omitir")</f>
        <v>omitir</v>
      </c>
      <c r="C485" s="189" t="str">
        <f>+IF(D485=consolidado!B477,consolidado!C477,"omitir")</f>
        <v>omitir</v>
      </c>
      <c r="D485" s="189" t="str">
        <f t="shared" si="1"/>
        <v>I°A</v>
      </c>
      <c r="E485" s="189" t="str">
        <f t="shared" si="2"/>
        <v>I°A - omitir - omitir</v>
      </c>
      <c r="F485" s="190" t="str">
        <f>+IF(D485=consolidado!B477,consolidado!D477,"omitir")</f>
        <v>omitir</v>
      </c>
      <c r="G485" s="191" t="str">
        <f>+IF(D485=consolidado!B477,consolidado!N477,"omitir")</f>
        <v>omitir</v>
      </c>
      <c r="H485" s="192" t="str">
        <f>+IF(D485=consolidado!B477,consolidado!F477,"omitir")</f>
        <v>omitir</v>
      </c>
      <c r="I485" s="193" t="str">
        <f>+IF(D485=consolidado!B477,consolidado!G477,"omitir")</f>
        <v>omitir</v>
      </c>
      <c r="J485" s="164"/>
      <c r="K485" s="164"/>
      <c r="L485" s="164"/>
      <c r="M485" s="164"/>
      <c r="N485" s="164"/>
      <c r="O485" s="164"/>
      <c r="P485" s="164"/>
      <c r="Q485" s="164"/>
      <c r="R485" s="164"/>
      <c r="S485" s="164"/>
      <c r="T485" s="164"/>
      <c r="U485" s="164"/>
      <c r="V485" s="164"/>
      <c r="W485" s="164"/>
      <c r="X485" s="164"/>
      <c r="Y485" s="164"/>
      <c r="Z485" s="164"/>
    </row>
    <row r="486" ht="30.0" hidden="1" customHeight="1">
      <c r="A486" s="164"/>
      <c r="B486" s="188" t="str">
        <f>+IF(D486=consolidado!B478,consolidado!A478,"omitir")</f>
        <v>omitir</v>
      </c>
      <c r="C486" s="189" t="str">
        <f>+IF(D486=consolidado!B478,consolidado!C478,"omitir")</f>
        <v>omitir</v>
      </c>
      <c r="D486" s="189" t="str">
        <f t="shared" si="1"/>
        <v>I°A</v>
      </c>
      <c r="E486" s="189" t="str">
        <f t="shared" si="2"/>
        <v>I°A - omitir - omitir</v>
      </c>
      <c r="F486" s="190" t="str">
        <f>+IF(D486=consolidado!B478,consolidado!D478,"omitir")</f>
        <v>omitir</v>
      </c>
      <c r="G486" s="191" t="str">
        <f>+IF(D486=consolidado!B478,consolidado!N478,"omitir")</f>
        <v>omitir</v>
      </c>
      <c r="H486" s="192" t="str">
        <f>+IF(D486=consolidado!B478,consolidado!F478,"omitir")</f>
        <v>omitir</v>
      </c>
      <c r="I486" s="193" t="str">
        <f>+IF(D486=consolidado!B478,consolidado!G478,"omitir")</f>
        <v>omitir</v>
      </c>
      <c r="J486" s="164"/>
      <c r="K486" s="164"/>
      <c r="L486" s="164"/>
      <c r="M486" s="164"/>
      <c r="N486" s="164"/>
      <c r="O486" s="164"/>
      <c r="P486" s="164"/>
      <c r="Q486" s="164"/>
      <c r="R486" s="164"/>
      <c r="S486" s="164"/>
      <c r="T486" s="164"/>
      <c r="U486" s="164"/>
      <c r="V486" s="164"/>
      <c r="W486" s="164"/>
      <c r="X486" s="164"/>
      <c r="Y486" s="164"/>
      <c r="Z486" s="164"/>
    </row>
    <row r="487" ht="30.0" hidden="1" customHeight="1">
      <c r="A487" s="164"/>
      <c r="B487" s="188" t="str">
        <f>+IF(D487=consolidado!B479,consolidado!A479,"omitir")</f>
        <v>omitir</v>
      </c>
      <c r="C487" s="189" t="str">
        <f>+IF(D487=consolidado!B479,consolidado!C479,"omitir")</f>
        <v>omitir</v>
      </c>
      <c r="D487" s="189" t="str">
        <f t="shared" si="1"/>
        <v>I°A</v>
      </c>
      <c r="E487" s="189" t="str">
        <f t="shared" si="2"/>
        <v>I°A - omitir - omitir</v>
      </c>
      <c r="F487" s="190" t="str">
        <f>+IF(D487=consolidado!B479,consolidado!D479,"omitir")</f>
        <v>omitir</v>
      </c>
      <c r="G487" s="191" t="str">
        <f>+IF(D487=consolidado!B479,consolidado!N479,"omitir")</f>
        <v>omitir</v>
      </c>
      <c r="H487" s="192" t="str">
        <f>+IF(D487=consolidado!B479,consolidado!F479,"omitir")</f>
        <v>omitir</v>
      </c>
      <c r="I487" s="193" t="str">
        <f>+IF(D487=consolidado!B479,consolidado!G479,"omitir")</f>
        <v>omitir</v>
      </c>
      <c r="J487" s="164"/>
      <c r="K487" s="164"/>
      <c r="L487" s="164"/>
      <c r="M487" s="164"/>
      <c r="N487" s="164"/>
      <c r="O487" s="164"/>
      <c r="P487" s="164"/>
      <c r="Q487" s="164"/>
      <c r="R487" s="164"/>
      <c r="S487" s="164"/>
      <c r="T487" s="164"/>
      <c r="U487" s="164"/>
      <c r="V487" s="164"/>
      <c r="W487" s="164"/>
      <c r="X487" s="164"/>
      <c r="Y487" s="164"/>
      <c r="Z487" s="164"/>
    </row>
    <row r="488" ht="30.0" hidden="1" customHeight="1">
      <c r="A488" s="164"/>
      <c r="B488" s="188" t="str">
        <f>+IF(D488=consolidado!B480,consolidado!A480,"omitir")</f>
        <v>omitir</v>
      </c>
      <c r="C488" s="189" t="str">
        <f>+IF(D488=consolidado!B480,consolidado!C480,"omitir")</f>
        <v>omitir</v>
      </c>
      <c r="D488" s="189" t="str">
        <f t="shared" si="1"/>
        <v>I°A</v>
      </c>
      <c r="E488" s="189" t="str">
        <f t="shared" si="2"/>
        <v>I°A - omitir - omitir</v>
      </c>
      <c r="F488" s="190" t="str">
        <f>+IF(D488=consolidado!B480,consolidado!D480,"omitir")</f>
        <v>omitir</v>
      </c>
      <c r="G488" s="191" t="str">
        <f>+IF(D488=consolidado!B480,consolidado!N480,"omitir")</f>
        <v>omitir</v>
      </c>
      <c r="H488" s="192" t="str">
        <f>+IF(D488=consolidado!B480,consolidado!F480,"omitir")</f>
        <v>omitir</v>
      </c>
      <c r="I488" s="193" t="str">
        <f>+IF(D488=consolidado!B480,consolidado!G480,"omitir")</f>
        <v>omitir</v>
      </c>
      <c r="J488" s="164"/>
      <c r="K488" s="164"/>
      <c r="L488" s="164"/>
      <c r="M488" s="164"/>
      <c r="N488" s="164"/>
      <c r="O488" s="164"/>
      <c r="P488" s="164"/>
      <c r="Q488" s="164"/>
      <c r="R488" s="164"/>
      <c r="S488" s="164"/>
      <c r="T488" s="164"/>
      <c r="U488" s="164"/>
      <c r="V488" s="164"/>
      <c r="W488" s="164"/>
      <c r="X488" s="164"/>
      <c r="Y488" s="164"/>
      <c r="Z488" s="164"/>
    </row>
    <row r="489" ht="30.0" hidden="1" customHeight="1">
      <c r="A489" s="164"/>
      <c r="B489" s="188" t="str">
        <f>+IF(D489=consolidado!B481,consolidado!A481,"omitir")</f>
        <v>omitir</v>
      </c>
      <c r="C489" s="189" t="str">
        <f>+IF(D489=consolidado!B481,consolidado!C481,"omitir")</f>
        <v>omitir</v>
      </c>
      <c r="D489" s="189" t="str">
        <f t="shared" si="1"/>
        <v>I°A</v>
      </c>
      <c r="E489" s="189" t="str">
        <f t="shared" si="2"/>
        <v>I°A - omitir - omitir</v>
      </c>
      <c r="F489" s="190" t="str">
        <f>+IF(D489=consolidado!B481,consolidado!D481,"omitir")</f>
        <v>omitir</v>
      </c>
      <c r="G489" s="191" t="str">
        <f>+IF(D489=consolidado!B481,consolidado!N481,"omitir")</f>
        <v>omitir</v>
      </c>
      <c r="H489" s="192" t="str">
        <f>+IF(D489=consolidado!B481,consolidado!F481,"omitir")</f>
        <v>omitir</v>
      </c>
      <c r="I489" s="193" t="str">
        <f>+IF(D489=consolidado!B481,consolidado!G481,"omitir")</f>
        <v>omitir</v>
      </c>
      <c r="J489" s="164"/>
      <c r="K489" s="164"/>
      <c r="L489" s="164"/>
      <c r="M489" s="164"/>
      <c r="N489" s="164"/>
      <c r="O489" s="164"/>
      <c r="P489" s="164"/>
      <c r="Q489" s="164"/>
      <c r="R489" s="164"/>
      <c r="S489" s="164"/>
      <c r="T489" s="164"/>
      <c r="U489" s="164"/>
      <c r="V489" s="164"/>
      <c r="W489" s="164"/>
      <c r="X489" s="164"/>
      <c r="Y489" s="164"/>
      <c r="Z489" s="164"/>
    </row>
    <row r="490" ht="30.0" hidden="1" customHeight="1">
      <c r="A490" s="164"/>
      <c r="B490" s="188" t="str">
        <f>+IF(D490=consolidado!B482,consolidado!A482,"omitir")</f>
        <v>omitir</v>
      </c>
      <c r="C490" s="189" t="str">
        <f>+IF(D490=consolidado!B482,consolidado!C482,"omitir")</f>
        <v>omitir</v>
      </c>
      <c r="D490" s="189" t="str">
        <f t="shared" si="1"/>
        <v>I°A</v>
      </c>
      <c r="E490" s="189" t="str">
        <f t="shared" si="2"/>
        <v>I°A - omitir - omitir</v>
      </c>
      <c r="F490" s="190" t="str">
        <f>+IF(D490=consolidado!B482,consolidado!D482,"omitir")</f>
        <v>omitir</v>
      </c>
      <c r="G490" s="191" t="str">
        <f>+IF(D490=consolidado!B482,consolidado!N482,"omitir")</f>
        <v>omitir</v>
      </c>
      <c r="H490" s="192" t="str">
        <f>+IF(D490=consolidado!B482,consolidado!F482,"omitir")</f>
        <v>omitir</v>
      </c>
      <c r="I490" s="193" t="str">
        <f>+IF(D490=consolidado!B482,consolidado!G482,"omitir")</f>
        <v>omitir</v>
      </c>
      <c r="J490" s="164"/>
      <c r="K490" s="164"/>
      <c r="L490" s="164"/>
      <c r="M490" s="164"/>
      <c r="N490" s="164"/>
      <c r="O490" s="164"/>
      <c r="P490" s="164"/>
      <c r="Q490" s="164"/>
      <c r="R490" s="164"/>
      <c r="S490" s="164"/>
      <c r="T490" s="164"/>
      <c r="U490" s="164"/>
      <c r="V490" s="164"/>
      <c r="W490" s="164"/>
      <c r="X490" s="164"/>
      <c r="Y490" s="164"/>
      <c r="Z490" s="164"/>
    </row>
    <row r="491" ht="30.0" hidden="1" customHeight="1">
      <c r="A491" s="164"/>
      <c r="B491" s="188" t="str">
        <f>+IF(D491=consolidado!B483,consolidado!A483,"omitir")</f>
        <v>omitir</v>
      </c>
      <c r="C491" s="189" t="str">
        <f>+IF(D491=consolidado!B483,consolidado!C483,"omitir")</f>
        <v>omitir</v>
      </c>
      <c r="D491" s="189" t="str">
        <f t="shared" si="1"/>
        <v>I°A</v>
      </c>
      <c r="E491" s="189" t="str">
        <f t="shared" si="2"/>
        <v>I°A - omitir - omitir</v>
      </c>
      <c r="F491" s="190" t="str">
        <f>+IF(D491=consolidado!B483,consolidado!D483,"omitir")</f>
        <v>omitir</v>
      </c>
      <c r="G491" s="191" t="str">
        <f>+IF(D491=consolidado!B483,consolidado!N483,"omitir")</f>
        <v>omitir</v>
      </c>
      <c r="H491" s="192" t="str">
        <f>+IF(D491=consolidado!B483,consolidado!F483,"omitir")</f>
        <v>omitir</v>
      </c>
      <c r="I491" s="193" t="str">
        <f>+IF(D491=consolidado!B483,consolidado!G483,"omitir")</f>
        <v>omitir</v>
      </c>
      <c r="J491" s="164"/>
      <c r="K491" s="164"/>
      <c r="L491" s="164"/>
      <c r="M491" s="164"/>
      <c r="N491" s="164"/>
      <c r="O491" s="164"/>
      <c r="P491" s="164"/>
      <c r="Q491" s="164"/>
      <c r="R491" s="164"/>
      <c r="S491" s="164"/>
      <c r="T491" s="164"/>
      <c r="U491" s="164"/>
      <c r="V491" s="164"/>
      <c r="W491" s="164"/>
      <c r="X491" s="164"/>
      <c r="Y491" s="164"/>
      <c r="Z491" s="164"/>
    </row>
    <row r="492" ht="30.0" hidden="1" customHeight="1">
      <c r="A492" s="164"/>
      <c r="B492" s="188" t="str">
        <f>+IF(D492=consolidado!B484,consolidado!A484,"omitir")</f>
        <v>omitir</v>
      </c>
      <c r="C492" s="189" t="str">
        <f>+IF(D492=consolidado!B484,consolidado!C484,"omitir")</f>
        <v>omitir</v>
      </c>
      <c r="D492" s="189" t="str">
        <f t="shared" si="1"/>
        <v>I°A</v>
      </c>
      <c r="E492" s="189" t="str">
        <f t="shared" si="2"/>
        <v>I°A - omitir - omitir</v>
      </c>
      <c r="F492" s="190" t="str">
        <f>+IF(D492=consolidado!B484,consolidado!D484,"omitir")</f>
        <v>omitir</v>
      </c>
      <c r="G492" s="191" t="str">
        <f>+IF(D492=consolidado!B484,consolidado!N484,"omitir")</f>
        <v>omitir</v>
      </c>
      <c r="H492" s="192" t="str">
        <f>+IF(D492=consolidado!B484,consolidado!F484,"omitir")</f>
        <v>omitir</v>
      </c>
      <c r="I492" s="193" t="str">
        <f>+IF(D492=consolidado!B484,consolidado!G484,"omitir")</f>
        <v>omitir</v>
      </c>
      <c r="J492" s="164"/>
      <c r="K492" s="164"/>
      <c r="L492" s="164"/>
      <c r="M492" s="164"/>
      <c r="N492" s="164"/>
      <c r="O492" s="164"/>
      <c r="P492" s="164"/>
      <c r="Q492" s="164"/>
      <c r="R492" s="164"/>
      <c r="S492" s="164"/>
      <c r="T492" s="164"/>
      <c r="U492" s="164"/>
      <c r="V492" s="164"/>
      <c r="W492" s="164"/>
      <c r="X492" s="164"/>
      <c r="Y492" s="164"/>
      <c r="Z492" s="164"/>
    </row>
    <row r="493" ht="30.0" hidden="1" customHeight="1">
      <c r="A493" s="164"/>
      <c r="B493" s="188" t="str">
        <f>+IF(D493=consolidado!B485,consolidado!A485,"omitir")</f>
        <v>omitir</v>
      </c>
      <c r="C493" s="189" t="str">
        <f>+IF(D493=consolidado!B485,consolidado!C485,"omitir")</f>
        <v>omitir</v>
      </c>
      <c r="D493" s="189" t="str">
        <f t="shared" si="1"/>
        <v>I°A</v>
      </c>
      <c r="E493" s="189" t="str">
        <f t="shared" si="2"/>
        <v>I°A - omitir - omitir</v>
      </c>
      <c r="F493" s="190" t="str">
        <f>+IF(D493=consolidado!B485,consolidado!D485,"omitir")</f>
        <v>omitir</v>
      </c>
      <c r="G493" s="191" t="str">
        <f>+IF(D493=consolidado!B485,consolidado!N485,"omitir")</f>
        <v>omitir</v>
      </c>
      <c r="H493" s="192" t="str">
        <f>+IF(D493=consolidado!B485,consolidado!F485,"omitir")</f>
        <v>omitir</v>
      </c>
      <c r="I493" s="193" t="str">
        <f>+IF(D493=consolidado!B485,consolidado!G485,"omitir")</f>
        <v>omitir</v>
      </c>
      <c r="J493" s="164"/>
      <c r="K493" s="164"/>
      <c r="L493" s="164"/>
      <c r="M493" s="164"/>
      <c r="N493" s="164"/>
      <c r="O493" s="164"/>
      <c r="P493" s="164"/>
      <c r="Q493" s="164"/>
      <c r="R493" s="164"/>
      <c r="S493" s="164"/>
      <c r="T493" s="164"/>
      <c r="U493" s="164"/>
      <c r="V493" s="164"/>
      <c r="W493" s="164"/>
      <c r="X493" s="164"/>
      <c r="Y493" s="164"/>
      <c r="Z493" s="164"/>
    </row>
    <row r="494" ht="30.0" hidden="1" customHeight="1">
      <c r="A494" s="164"/>
      <c r="B494" s="188" t="str">
        <f>+IF(D494=consolidado!B486,consolidado!A486,"omitir")</f>
        <v>omitir</v>
      </c>
      <c r="C494" s="189" t="str">
        <f>+IF(D494=consolidado!B486,consolidado!C486,"omitir")</f>
        <v>omitir</v>
      </c>
      <c r="D494" s="189" t="str">
        <f t="shared" si="1"/>
        <v>I°A</v>
      </c>
      <c r="E494" s="189" t="str">
        <f t="shared" si="2"/>
        <v>I°A - omitir - omitir</v>
      </c>
      <c r="F494" s="190" t="str">
        <f>+IF(D494=consolidado!B486,consolidado!D486,"omitir")</f>
        <v>omitir</v>
      </c>
      <c r="G494" s="191" t="str">
        <f>+IF(D494=consolidado!B486,consolidado!N486,"omitir")</f>
        <v>omitir</v>
      </c>
      <c r="H494" s="192" t="str">
        <f>+IF(D494=consolidado!B486,consolidado!F486,"omitir")</f>
        <v>omitir</v>
      </c>
      <c r="I494" s="193" t="str">
        <f>+IF(D494=consolidado!B486,consolidado!G486,"omitir")</f>
        <v>omitir</v>
      </c>
      <c r="J494" s="164"/>
      <c r="K494" s="164"/>
      <c r="L494" s="164"/>
      <c r="M494" s="164"/>
      <c r="N494" s="164"/>
      <c r="O494" s="164"/>
      <c r="P494" s="164"/>
      <c r="Q494" s="164"/>
      <c r="R494" s="164"/>
      <c r="S494" s="164"/>
      <c r="T494" s="164"/>
      <c r="U494" s="164"/>
      <c r="V494" s="164"/>
      <c r="W494" s="164"/>
      <c r="X494" s="164"/>
      <c r="Y494" s="164"/>
      <c r="Z494" s="164"/>
    </row>
    <row r="495" ht="30.0" hidden="1" customHeight="1">
      <c r="A495" s="164"/>
      <c r="B495" s="188" t="str">
        <f>+IF(D495=consolidado!B487,consolidado!A487,"omitir")</f>
        <v>omitir</v>
      </c>
      <c r="C495" s="189" t="str">
        <f>+IF(D495=consolidado!B487,consolidado!C487,"omitir")</f>
        <v>omitir</v>
      </c>
      <c r="D495" s="189" t="str">
        <f t="shared" si="1"/>
        <v>I°A</v>
      </c>
      <c r="E495" s="189" t="str">
        <f t="shared" si="2"/>
        <v>I°A - omitir - omitir</v>
      </c>
      <c r="F495" s="190" t="str">
        <f>+IF(D495=consolidado!B487,consolidado!D487,"omitir")</f>
        <v>omitir</v>
      </c>
      <c r="G495" s="191" t="str">
        <f>+IF(D495=consolidado!B487,consolidado!N487,"omitir")</f>
        <v>omitir</v>
      </c>
      <c r="H495" s="192" t="str">
        <f>+IF(D495=consolidado!B487,consolidado!F487,"omitir")</f>
        <v>omitir</v>
      </c>
      <c r="I495" s="193" t="str">
        <f>+IF(D495=consolidado!B487,consolidado!G487,"omitir")</f>
        <v>omitir</v>
      </c>
      <c r="J495" s="164"/>
      <c r="K495" s="164"/>
      <c r="L495" s="164"/>
      <c r="M495" s="164"/>
      <c r="N495" s="164"/>
      <c r="O495" s="164"/>
      <c r="P495" s="164"/>
      <c r="Q495" s="164"/>
      <c r="R495" s="164"/>
      <c r="S495" s="164"/>
      <c r="T495" s="164"/>
      <c r="U495" s="164"/>
      <c r="V495" s="164"/>
      <c r="W495" s="164"/>
      <c r="X495" s="164"/>
      <c r="Y495" s="164"/>
      <c r="Z495" s="164"/>
    </row>
    <row r="496" ht="30.0" hidden="1" customHeight="1">
      <c r="A496" s="164"/>
      <c r="B496" s="188" t="str">
        <f>+IF(D496=consolidado!B488,consolidado!A488,"omitir")</f>
        <v>omitir</v>
      </c>
      <c r="C496" s="189" t="str">
        <f>+IF(D496=consolidado!B488,consolidado!C488,"omitir")</f>
        <v>omitir</v>
      </c>
      <c r="D496" s="189" t="str">
        <f t="shared" si="1"/>
        <v>I°A</v>
      </c>
      <c r="E496" s="189" t="str">
        <f t="shared" si="2"/>
        <v>I°A - omitir - omitir</v>
      </c>
      <c r="F496" s="190" t="str">
        <f>+IF(D496=consolidado!B488,consolidado!D488,"omitir")</f>
        <v>omitir</v>
      </c>
      <c r="G496" s="191" t="str">
        <f>+IF(D496=consolidado!B488,consolidado!N488,"omitir")</f>
        <v>omitir</v>
      </c>
      <c r="H496" s="192" t="str">
        <f>+IF(D496=consolidado!B488,consolidado!F488,"omitir")</f>
        <v>omitir</v>
      </c>
      <c r="I496" s="193" t="str">
        <f>+IF(D496=consolidado!B488,consolidado!G488,"omitir")</f>
        <v>omitir</v>
      </c>
      <c r="J496" s="164"/>
      <c r="K496" s="164"/>
      <c r="L496" s="164"/>
      <c r="M496" s="164"/>
      <c r="N496" s="164"/>
      <c r="O496" s="164"/>
      <c r="P496" s="164"/>
      <c r="Q496" s="164"/>
      <c r="R496" s="164"/>
      <c r="S496" s="164"/>
      <c r="T496" s="164"/>
      <c r="U496" s="164"/>
      <c r="V496" s="164"/>
      <c r="W496" s="164"/>
      <c r="X496" s="164"/>
      <c r="Y496" s="164"/>
      <c r="Z496" s="164"/>
    </row>
    <row r="497" ht="30.0" hidden="1" customHeight="1">
      <c r="A497" s="164"/>
      <c r="B497" s="188" t="str">
        <f>+IF(D497=consolidado!B489,consolidado!A489,"omitir")</f>
        <v>omitir</v>
      </c>
      <c r="C497" s="189" t="str">
        <f>+IF(D497=consolidado!B489,consolidado!C489,"omitir")</f>
        <v>omitir</v>
      </c>
      <c r="D497" s="189" t="str">
        <f t="shared" si="1"/>
        <v>I°A</v>
      </c>
      <c r="E497" s="189" t="str">
        <f t="shared" si="2"/>
        <v>I°A - omitir - omitir</v>
      </c>
      <c r="F497" s="190" t="str">
        <f>+IF(D497=consolidado!B489,consolidado!D489,"omitir")</f>
        <v>omitir</v>
      </c>
      <c r="G497" s="191" t="str">
        <f>+IF(D497=consolidado!B489,consolidado!N489,"omitir")</f>
        <v>omitir</v>
      </c>
      <c r="H497" s="192" t="str">
        <f>+IF(D497=consolidado!B489,consolidado!F489,"omitir")</f>
        <v>omitir</v>
      </c>
      <c r="I497" s="193" t="str">
        <f>+IF(D497=consolidado!B489,consolidado!G489,"omitir")</f>
        <v>omitir</v>
      </c>
      <c r="J497" s="164"/>
      <c r="K497" s="164"/>
      <c r="L497" s="164"/>
      <c r="M497" s="164"/>
      <c r="N497" s="164"/>
      <c r="O497" s="164"/>
      <c r="P497" s="164"/>
      <c r="Q497" s="164"/>
      <c r="R497" s="164"/>
      <c r="S497" s="164"/>
      <c r="T497" s="164"/>
      <c r="U497" s="164"/>
      <c r="V497" s="164"/>
      <c r="W497" s="164"/>
      <c r="X497" s="164"/>
      <c r="Y497" s="164"/>
      <c r="Z497" s="164"/>
    </row>
    <row r="498" ht="30.0" hidden="1" customHeight="1">
      <c r="A498" s="164"/>
      <c r="B498" s="188" t="str">
        <f>+IF(D498=consolidado!B490,consolidado!A490,"omitir")</f>
        <v>omitir</v>
      </c>
      <c r="C498" s="189" t="str">
        <f>+IF(D498=consolidado!B490,consolidado!C490,"omitir")</f>
        <v>omitir</v>
      </c>
      <c r="D498" s="189" t="str">
        <f t="shared" si="1"/>
        <v>I°A</v>
      </c>
      <c r="E498" s="189" t="str">
        <f t="shared" si="2"/>
        <v>I°A - omitir - omitir</v>
      </c>
      <c r="F498" s="190" t="str">
        <f>+IF(D498=consolidado!B490,consolidado!D490,"omitir")</f>
        <v>omitir</v>
      </c>
      <c r="G498" s="191" t="str">
        <f>+IF(D498=consolidado!B490,consolidado!N490,"omitir")</f>
        <v>omitir</v>
      </c>
      <c r="H498" s="192" t="str">
        <f>+IF(D498=consolidado!B490,consolidado!F490,"omitir")</f>
        <v>omitir</v>
      </c>
      <c r="I498" s="193" t="str">
        <f>+IF(D498=consolidado!B490,consolidado!G490,"omitir")</f>
        <v>omitir</v>
      </c>
      <c r="J498" s="164"/>
      <c r="K498" s="164"/>
      <c r="L498" s="164"/>
      <c r="M498" s="164"/>
      <c r="N498" s="164"/>
      <c r="O498" s="164"/>
      <c r="P498" s="164"/>
      <c r="Q498" s="164"/>
      <c r="R498" s="164"/>
      <c r="S498" s="164"/>
      <c r="T498" s="164"/>
      <c r="U498" s="164"/>
      <c r="V498" s="164"/>
      <c r="W498" s="164"/>
      <c r="X498" s="164"/>
      <c r="Y498" s="164"/>
      <c r="Z498" s="164"/>
    </row>
    <row r="499" ht="30.0" hidden="1" customHeight="1">
      <c r="A499" s="164"/>
      <c r="B499" s="188" t="str">
        <f>+IF(D499=consolidado!B491,consolidado!A491,"omitir")</f>
        <v>omitir</v>
      </c>
      <c r="C499" s="189" t="str">
        <f>+IF(D499=consolidado!B491,consolidado!C491,"omitir")</f>
        <v>omitir</v>
      </c>
      <c r="D499" s="189" t="str">
        <f t="shared" si="1"/>
        <v>I°A</v>
      </c>
      <c r="E499" s="189" t="str">
        <f t="shared" si="2"/>
        <v>I°A - omitir - omitir</v>
      </c>
      <c r="F499" s="190" t="str">
        <f>+IF(D499=consolidado!B491,consolidado!D491,"omitir")</f>
        <v>omitir</v>
      </c>
      <c r="G499" s="191" t="str">
        <f>+IF(D499=consolidado!B491,consolidado!N491,"omitir")</f>
        <v>omitir</v>
      </c>
      <c r="H499" s="192" t="str">
        <f>+IF(D499=consolidado!B491,consolidado!F491,"omitir")</f>
        <v>omitir</v>
      </c>
      <c r="I499" s="193" t="str">
        <f>+IF(D499=consolidado!B491,consolidado!G491,"omitir")</f>
        <v>omitir</v>
      </c>
      <c r="J499" s="164"/>
      <c r="K499" s="164"/>
      <c r="L499" s="164"/>
      <c r="M499" s="164"/>
      <c r="N499" s="164"/>
      <c r="O499" s="164"/>
      <c r="P499" s="164"/>
      <c r="Q499" s="164"/>
      <c r="R499" s="164"/>
      <c r="S499" s="164"/>
      <c r="T499" s="164"/>
      <c r="U499" s="164"/>
      <c r="V499" s="164"/>
      <c r="W499" s="164"/>
      <c r="X499" s="164"/>
      <c r="Y499" s="164"/>
      <c r="Z499" s="164"/>
    </row>
    <row r="500" ht="30.0" hidden="1" customHeight="1">
      <c r="A500" s="164"/>
      <c r="B500" s="188" t="str">
        <f>+IF(D500=consolidado!B492,consolidado!A492,"omitir")</f>
        <v>omitir</v>
      </c>
      <c r="C500" s="189" t="str">
        <f>+IF(D500=consolidado!B492,consolidado!C492,"omitir")</f>
        <v>omitir</v>
      </c>
      <c r="D500" s="189" t="str">
        <f t="shared" si="1"/>
        <v>I°A</v>
      </c>
      <c r="E500" s="189" t="str">
        <f t="shared" si="2"/>
        <v>I°A - omitir - omitir</v>
      </c>
      <c r="F500" s="190" t="str">
        <f>+IF(D500=consolidado!B492,consolidado!D492,"omitir")</f>
        <v>omitir</v>
      </c>
      <c r="G500" s="191" t="str">
        <f>+IF(D500=consolidado!B492,consolidado!N492,"omitir")</f>
        <v>omitir</v>
      </c>
      <c r="H500" s="192" t="str">
        <f>+IF(D500=consolidado!B492,consolidado!F492,"omitir")</f>
        <v>omitir</v>
      </c>
      <c r="I500" s="193" t="str">
        <f>+IF(D500=consolidado!B492,consolidado!G492,"omitir")</f>
        <v>omitir</v>
      </c>
      <c r="J500" s="164"/>
      <c r="K500" s="164"/>
      <c r="L500" s="164"/>
      <c r="M500" s="164"/>
      <c r="N500" s="164"/>
      <c r="O500" s="164"/>
      <c r="P500" s="164"/>
      <c r="Q500" s="164"/>
      <c r="R500" s="164"/>
      <c r="S500" s="164"/>
      <c r="T500" s="164"/>
      <c r="U500" s="164"/>
      <c r="V500" s="164"/>
      <c r="W500" s="164"/>
      <c r="X500" s="164"/>
      <c r="Y500" s="164"/>
      <c r="Z500" s="164"/>
    </row>
    <row r="501" ht="30.0" hidden="1" customHeight="1">
      <c r="A501" s="164"/>
      <c r="B501" s="188" t="str">
        <f>+IF(D501=consolidado!B493,consolidado!A493,"omitir")</f>
        <v>omitir</v>
      </c>
      <c r="C501" s="189" t="str">
        <f>+IF(D501=consolidado!B493,consolidado!C493,"omitir")</f>
        <v>omitir</v>
      </c>
      <c r="D501" s="189" t="str">
        <f t="shared" si="1"/>
        <v>I°A</v>
      </c>
      <c r="E501" s="189" t="str">
        <f t="shared" si="2"/>
        <v>I°A - omitir - omitir</v>
      </c>
      <c r="F501" s="190" t="str">
        <f>+IF(D501=consolidado!B493,consolidado!D493,"omitir")</f>
        <v>omitir</v>
      </c>
      <c r="G501" s="191" t="str">
        <f>+IF(D501=consolidado!B493,consolidado!N493,"omitir")</f>
        <v>omitir</v>
      </c>
      <c r="H501" s="192" t="str">
        <f>+IF(D501=consolidado!B493,consolidado!F493,"omitir")</f>
        <v>omitir</v>
      </c>
      <c r="I501" s="193" t="str">
        <f>+IF(D501=consolidado!B493,consolidado!G493,"omitir")</f>
        <v>omitir</v>
      </c>
      <c r="J501" s="164"/>
      <c r="K501" s="164"/>
      <c r="L501" s="164"/>
      <c r="M501" s="164"/>
      <c r="N501" s="164"/>
      <c r="O501" s="164"/>
      <c r="P501" s="164"/>
      <c r="Q501" s="164"/>
      <c r="R501" s="164"/>
      <c r="S501" s="164"/>
      <c r="T501" s="164"/>
      <c r="U501" s="164"/>
      <c r="V501" s="164"/>
      <c r="W501" s="164"/>
      <c r="X501" s="164"/>
      <c r="Y501" s="164"/>
      <c r="Z501" s="164"/>
    </row>
    <row r="502" ht="30.0" hidden="1" customHeight="1">
      <c r="A502" s="164"/>
      <c r="B502" s="188" t="str">
        <f>+IF(D502=consolidado!B494,consolidado!A494,"omitir")</f>
        <v>omitir</v>
      </c>
      <c r="C502" s="189" t="str">
        <f>+IF(D502=consolidado!B494,consolidado!C494,"omitir")</f>
        <v>omitir</v>
      </c>
      <c r="D502" s="189" t="str">
        <f t="shared" si="1"/>
        <v>I°A</v>
      </c>
      <c r="E502" s="189" t="str">
        <f t="shared" si="2"/>
        <v>I°A - omitir - omitir</v>
      </c>
      <c r="F502" s="190" t="str">
        <f>+IF(D502=consolidado!B494,consolidado!D494,"omitir")</f>
        <v>omitir</v>
      </c>
      <c r="G502" s="191" t="str">
        <f>+IF(D502=consolidado!B494,consolidado!N494,"omitir")</f>
        <v>omitir</v>
      </c>
      <c r="H502" s="192" t="str">
        <f>+IF(D502=consolidado!B494,consolidado!F494,"omitir")</f>
        <v>omitir</v>
      </c>
      <c r="I502" s="193" t="str">
        <f>+IF(D502=consolidado!B494,consolidado!G494,"omitir")</f>
        <v>omitir</v>
      </c>
      <c r="J502" s="164"/>
      <c r="K502" s="164"/>
      <c r="L502" s="164"/>
      <c r="M502" s="164"/>
      <c r="N502" s="164"/>
      <c r="O502" s="164"/>
      <c r="P502" s="164"/>
      <c r="Q502" s="164"/>
      <c r="R502" s="164"/>
      <c r="S502" s="164"/>
      <c r="T502" s="164"/>
      <c r="U502" s="164"/>
      <c r="V502" s="164"/>
      <c r="W502" s="164"/>
      <c r="X502" s="164"/>
      <c r="Y502" s="164"/>
      <c r="Z502" s="164"/>
    </row>
    <row r="503" ht="30.0" hidden="1" customHeight="1">
      <c r="A503" s="164"/>
      <c r="B503" s="188" t="str">
        <f>+IF(D503=consolidado!B495,consolidado!A495,"omitir")</f>
        <v>omitir</v>
      </c>
      <c r="C503" s="189" t="str">
        <f>+IF(D503=consolidado!B495,consolidado!C495,"omitir")</f>
        <v>omitir</v>
      </c>
      <c r="D503" s="189" t="str">
        <f t="shared" si="1"/>
        <v>I°A</v>
      </c>
      <c r="E503" s="189" t="str">
        <f t="shared" si="2"/>
        <v>I°A - omitir - omitir</v>
      </c>
      <c r="F503" s="190" t="str">
        <f>+IF(D503=consolidado!B495,consolidado!D495,"omitir")</f>
        <v>omitir</v>
      </c>
      <c r="G503" s="191" t="str">
        <f>+IF(D503=consolidado!B495,consolidado!N495,"omitir")</f>
        <v>omitir</v>
      </c>
      <c r="H503" s="192" t="str">
        <f>+IF(D503=consolidado!B495,consolidado!F495,"omitir")</f>
        <v>omitir</v>
      </c>
      <c r="I503" s="193" t="str">
        <f>+IF(D503=consolidado!B495,consolidado!G495,"omitir")</f>
        <v>omitir</v>
      </c>
      <c r="J503" s="164"/>
      <c r="K503" s="164"/>
      <c r="L503" s="164"/>
      <c r="M503" s="164"/>
      <c r="N503" s="164"/>
      <c r="O503" s="164"/>
      <c r="P503" s="164"/>
      <c r="Q503" s="164"/>
      <c r="R503" s="164"/>
      <c r="S503" s="164"/>
      <c r="T503" s="164"/>
      <c r="U503" s="164"/>
      <c r="V503" s="164"/>
      <c r="W503" s="164"/>
      <c r="X503" s="164"/>
      <c r="Y503" s="164"/>
      <c r="Z503" s="164"/>
    </row>
    <row r="504" ht="30.0" hidden="1" customHeight="1">
      <c r="A504" s="164"/>
      <c r="B504" s="188" t="str">
        <f>+IF(D504=consolidado!B496,consolidado!A496,"omitir")</f>
        <v>omitir</v>
      </c>
      <c r="C504" s="189" t="str">
        <f>+IF(D504=consolidado!B496,consolidado!C496,"omitir")</f>
        <v>omitir</v>
      </c>
      <c r="D504" s="189" t="str">
        <f t="shared" si="1"/>
        <v>I°A</v>
      </c>
      <c r="E504" s="189" t="str">
        <f t="shared" si="2"/>
        <v>I°A - omitir - omitir</v>
      </c>
      <c r="F504" s="190" t="str">
        <f>+IF(D504=consolidado!B496,consolidado!D496,"omitir")</f>
        <v>omitir</v>
      </c>
      <c r="G504" s="191" t="str">
        <f>+IF(D504=consolidado!B496,consolidado!N496,"omitir")</f>
        <v>omitir</v>
      </c>
      <c r="H504" s="192" t="str">
        <f>+IF(D504=consolidado!B496,consolidado!F496,"omitir")</f>
        <v>omitir</v>
      </c>
      <c r="I504" s="193" t="str">
        <f>+IF(D504=consolidado!B496,consolidado!G496,"omitir")</f>
        <v>omitir</v>
      </c>
      <c r="J504" s="164"/>
      <c r="K504" s="164"/>
      <c r="L504" s="164"/>
      <c r="M504" s="164"/>
      <c r="N504" s="164"/>
      <c r="O504" s="164"/>
      <c r="P504" s="164"/>
      <c r="Q504" s="164"/>
      <c r="R504" s="164"/>
      <c r="S504" s="164"/>
      <c r="T504" s="164"/>
      <c r="U504" s="164"/>
      <c r="V504" s="164"/>
      <c r="W504" s="164"/>
      <c r="X504" s="164"/>
      <c r="Y504" s="164"/>
      <c r="Z504" s="164"/>
    </row>
    <row r="505" ht="30.0" hidden="1" customHeight="1">
      <c r="A505" s="164"/>
      <c r="B505" s="188" t="str">
        <f>+IF(D505=consolidado!B497,consolidado!A497,"omitir")</f>
        <v>omitir</v>
      </c>
      <c r="C505" s="189" t="str">
        <f>+IF(D505=consolidado!B497,consolidado!C497,"omitir")</f>
        <v>omitir</v>
      </c>
      <c r="D505" s="189" t="str">
        <f t="shared" si="1"/>
        <v>I°A</v>
      </c>
      <c r="E505" s="189" t="str">
        <f t="shared" si="2"/>
        <v>I°A - omitir - omitir</v>
      </c>
      <c r="F505" s="190" t="str">
        <f>+IF(D505=consolidado!B497,consolidado!D497,"omitir")</f>
        <v>omitir</v>
      </c>
      <c r="G505" s="191" t="str">
        <f>+IF(D505=consolidado!B497,consolidado!N497,"omitir")</f>
        <v>omitir</v>
      </c>
      <c r="H505" s="192" t="str">
        <f>+IF(D505=consolidado!B497,consolidado!F497,"omitir")</f>
        <v>omitir</v>
      </c>
      <c r="I505" s="193" t="str">
        <f>+IF(D505=consolidado!B497,consolidado!G497,"omitir")</f>
        <v>omitir</v>
      </c>
      <c r="J505" s="164"/>
      <c r="K505" s="164"/>
      <c r="L505" s="164"/>
      <c r="M505" s="164"/>
      <c r="N505" s="164"/>
      <c r="O505" s="164"/>
      <c r="P505" s="164"/>
      <c r="Q505" s="164"/>
      <c r="R505" s="164"/>
      <c r="S505" s="164"/>
      <c r="T505" s="164"/>
      <c r="U505" s="164"/>
      <c r="V505" s="164"/>
      <c r="W505" s="164"/>
      <c r="X505" s="164"/>
      <c r="Y505" s="164"/>
      <c r="Z505" s="164"/>
    </row>
    <row r="506" ht="30.0" hidden="1" customHeight="1">
      <c r="A506" s="164"/>
      <c r="B506" s="188" t="str">
        <f>+IF(D506=consolidado!B498,consolidado!A498,"omitir")</f>
        <v>omitir</v>
      </c>
      <c r="C506" s="189" t="str">
        <f>+IF(D506=consolidado!B498,consolidado!C498,"omitir")</f>
        <v>omitir</v>
      </c>
      <c r="D506" s="189" t="str">
        <f t="shared" si="1"/>
        <v>I°A</v>
      </c>
      <c r="E506" s="189" t="str">
        <f t="shared" si="2"/>
        <v>I°A - omitir - omitir</v>
      </c>
      <c r="F506" s="190" t="str">
        <f>+IF(D506=consolidado!B498,consolidado!D498,"omitir")</f>
        <v>omitir</v>
      </c>
      <c r="G506" s="191" t="str">
        <f>+IF(D506=consolidado!B498,consolidado!N498,"omitir")</f>
        <v>omitir</v>
      </c>
      <c r="H506" s="192" t="str">
        <f>+IF(D506=consolidado!B498,consolidado!F498,"omitir")</f>
        <v>omitir</v>
      </c>
      <c r="I506" s="193" t="str">
        <f>+IF(D506=consolidado!B498,consolidado!G498,"omitir")</f>
        <v>omitir</v>
      </c>
      <c r="J506" s="164"/>
      <c r="K506" s="164"/>
      <c r="L506" s="164"/>
      <c r="M506" s="164"/>
      <c r="N506" s="164"/>
      <c r="O506" s="164"/>
      <c r="P506" s="164"/>
      <c r="Q506" s="164"/>
      <c r="R506" s="164"/>
      <c r="S506" s="164"/>
      <c r="T506" s="164"/>
      <c r="U506" s="164"/>
      <c r="V506" s="164"/>
      <c r="W506" s="164"/>
      <c r="X506" s="164"/>
      <c r="Y506" s="164"/>
      <c r="Z506" s="164"/>
    </row>
    <row r="507" ht="30.0" hidden="1" customHeight="1">
      <c r="A507" s="164"/>
      <c r="B507" s="188" t="str">
        <f>+IF(D507=consolidado!B499,consolidado!A499,"omitir")</f>
        <v>omitir</v>
      </c>
      <c r="C507" s="189" t="str">
        <f>+IF(D507=consolidado!B499,consolidado!C499,"omitir")</f>
        <v>omitir</v>
      </c>
      <c r="D507" s="189" t="str">
        <f t="shared" si="1"/>
        <v>I°A</v>
      </c>
      <c r="E507" s="189" t="str">
        <f t="shared" si="2"/>
        <v>I°A - omitir - omitir</v>
      </c>
      <c r="F507" s="190" t="str">
        <f>+IF(D507=consolidado!B499,consolidado!D499,"omitir")</f>
        <v>omitir</v>
      </c>
      <c r="G507" s="191" t="str">
        <f>+IF(D507=consolidado!B499,consolidado!N499,"omitir")</f>
        <v>omitir</v>
      </c>
      <c r="H507" s="192" t="str">
        <f>+IF(D507=consolidado!B499,consolidado!F499,"omitir")</f>
        <v>omitir</v>
      </c>
      <c r="I507" s="193" t="str">
        <f>+IF(D507=consolidado!B499,consolidado!G499,"omitir")</f>
        <v>omitir</v>
      </c>
      <c r="J507" s="164"/>
      <c r="K507" s="164"/>
      <c r="L507" s="164"/>
      <c r="M507" s="164"/>
      <c r="N507" s="164"/>
      <c r="O507" s="164"/>
      <c r="P507" s="164"/>
      <c r="Q507" s="164"/>
      <c r="R507" s="164"/>
      <c r="S507" s="164"/>
      <c r="T507" s="164"/>
      <c r="U507" s="164"/>
      <c r="V507" s="164"/>
      <c r="W507" s="164"/>
      <c r="X507" s="164"/>
      <c r="Y507" s="164"/>
      <c r="Z507" s="164"/>
    </row>
    <row r="508" ht="30.0" hidden="1" customHeight="1">
      <c r="A508" s="164"/>
      <c r="B508" s="188" t="str">
        <f>+IF(D508=consolidado!B500,consolidado!A500,"omitir")</f>
        <v>omitir</v>
      </c>
      <c r="C508" s="189" t="str">
        <f>+IF(D508=consolidado!B500,consolidado!C500,"omitir")</f>
        <v>omitir</v>
      </c>
      <c r="D508" s="189" t="str">
        <f t="shared" si="1"/>
        <v>I°A</v>
      </c>
      <c r="E508" s="189" t="str">
        <f t="shared" si="2"/>
        <v>I°A - omitir - omitir</v>
      </c>
      <c r="F508" s="190" t="str">
        <f>+IF(D508=consolidado!B500,consolidado!D500,"omitir")</f>
        <v>omitir</v>
      </c>
      <c r="G508" s="191" t="str">
        <f>+IF(D508=consolidado!B500,consolidado!N500,"omitir")</f>
        <v>omitir</v>
      </c>
      <c r="H508" s="192" t="str">
        <f>+IF(D508=consolidado!B500,consolidado!F500,"omitir")</f>
        <v>omitir</v>
      </c>
      <c r="I508" s="193" t="str">
        <f>+IF(D508=consolidado!B500,consolidado!G500,"omitir")</f>
        <v>omitir</v>
      </c>
      <c r="J508" s="164"/>
      <c r="K508" s="164"/>
      <c r="L508" s="164"/>
      <c r="M508" s="164"/>
      <c r="N508" s="164"/>
      <c r="O508" s="164"/>
      <c r="P508" s="164"/>
      <c r="Q508" s="164"/>
      <c r="R508" s="164"/>
      <c r="S508" s="164"/>
      <c r="T508" s="164"/>
      <c r="U508" s="164"/>
      <c r="V508" s="164"/>
      <c r="W508" s="164"/>
      <c r="X508" s="164"/>
      <c r="Y508" s="164"/>
      <c r="Z508" s="164"/>
    </row>
    <row r="509" ht="30.0" hidden="1" customHeight="1">
      <c r="A509" s="164"/>
      <c r="B509" s="188" t="str">
        <f>+IF(D509=consolidado!B501,consolidado!A501,"omitir")</f>
        <v>omitir</v>
      </c>
      <c r="C509" s="189" t="str">
        <f>+IF(D509=consolidado!B501,consolidado!C501,"omitir")</f>
        <v>omitir</v>
      </c>
      <c r="D509" s="189" t="str">
        <f t="shared" si="1"/>
        <v>I°A</v>
      </c>
      <c r="E509" s="189" t="str">
        <f t="shared" si="2"/>
        <v>I°A - omitir - omitir</v>
      </c>
      <c r="F509" s="190" t="str">
        <f>+IF(D509=consolidado!B501,consolidado!D501,"omitir")</f>
        <v>omitir</v>
      </c>
      <c r="G509" s="191" t="str">
        <f>+IF(D509=consolidado!B501,consolidado!N501,"omitir")</f>
        <v>omitir</v>
      </c>
      <c r="H509" s="192" t="str">
        <f>+IF(D509=consolidado!B501,consolidado!F501,"omitir")</f>
        <v>omitir</v>
      </c>
      <c r="I509" s="193" t="str">
        <f>+IF(D509=consolidado!B501,consolidado!G501,"omitir")</f>
        <v>omitir</v>
      </c>
      <c r="J509" s="164"/>
      <c r="K509" s="164"/>
      <c r="L509" s="164"/>
      <c r="M509" s="164"/>
      <c r="N509" s="164"/>
      <c r="O509" s="164"/>
      <c r="P509" s="164"/>
      <c r="Q509" s="164"/>
      <c r="R509" s="164"/>
      <c r="S509" s="164"/>
      <c r="T509" s="164"/>
      <c r="U509" s="164"/>
      <c r="V509" s="164"/>
      <c r="W509" s="164"/>
      <c r="X509" s="164"/>
      <c r="Y509" s="164"/>
      <c r="Z509" s="164"/>
    </row>
    <row r="510" ht="30.0" hidden="1" customHeight="1">
      <c r="A510" s="164"/>
      <c r="B510" s="188" t="str">
        <f>+IF(D510=consolidado!B502,consolidado!A502,"omitir")</f>
        <v>omitir</v>
      </c>
      <c r="C510" s="189" t="str">
        <f>+IF(D510=consolidado!B502,consolidado!C502,"omitir")</f>
        <v>omitir</v>
      </c>
      <c r="D510" s="189" t="str">
        <f t="shared" si="1"/>
        <v>I°A</v>
      </c>
      <c r="E510" s="189" t="str">
        <f t="shared" si="2"/>
        <v>I°A - omitir - omitir</v>
      </c>
      <c r="F510" s="190" t="str">
        <f>+IF(D510=consolidado!B502,consolidado!D502,"omitir")</f>
        <v>omitir</v>
      </c>
      <c r="G510" s="191" t="str">
        <f>+IF(D510=consolidado!B502,consolidado!N502,"omitir")</f>
        <v>omitir</v>
      </c>
      <c r="H510" s="192" t="str">
        <f>+IF(D510=consolidado!B502,consolidado!F502,"omitir")</f>
        <v>omitir</v>
      </c>
      <c r="I510" s="193" t="str">
        <f>+IF(D510=consolidado!B502,consolidado!G502,"omitir")</f>
        <v>omitir</v>
      </c>
      <c r="J510" s="164"/>
      <c r="K510" s="164"/>
      <c r="L510" s="164"/>
      <c r="M510" s="164"/>
      <c r="N510" s="164"/>
      <c r="O510" s="164"/>
      <c r="P510" s="164"/>
      <c r="Q510" s="164"/>
      <c r="R510" s="164"/>
      <c r="S510" s="164"/>
      <c r="T510" s="164"/>
      <c r="U510" s="164"/>
      <c r="V510" s="164"/>
      <c r="W510" s="164"/>
      <c r="X510" s="164"/>
      <c r="Y510" s="164"/>
      <c r="Z510" s="164"/>
    </row>
    <row r="511" ht="30.0" hidden="1" customHeight="1">
      <c r="A511" s="164"/>
      <c r="B511" s="188" t="str">
        <f>+IF(D511=consolidado!B503,consolidado!A503,"omitir")</f>
        <v>omitir</v>
      </c>
      <c r="C511" s="189" t="str">
        <f>+IF(D511=consolidado!B503,consolidado!C503,"omitir")</f>
        <v>omitir</v>
      </c>
      <c r="D511" s="189" t="str">
        <f t="shared" si="1"/>
        <v>I°A</v>
      </c>
      <c r="E511" s="189" t="str">
        <f t="shared" si="2"/>
        <v>I°A - omitir - omitir</v>
      </c>
      <c r="F511" s="190" t="str">
        <f>+IF(D511=consolidado!B503,consolidado!D503,"omitir")</f>
        <v>omitir</v>
      </c>
      <c r="G511" s="191" t="str">
        <f>+IF(D511=consolidado!B503,consolidado!N503,"omitir")</f>
        <v>omitir</v>
      </c>
      <c r="H511" s="192" t="str">
        <f>+IF(D511=consolidado!B503,consolidado!F503,"omitir")</f>
        <v>omitir</v>
      </c>
      <c r="I511" s="193" t="str">
        <f>+IF(D511=consolidado!B503,consolidado!G503,"omitir")</f>
        <v>omitir</v>
      </c>
      <c r="J511" s="164"/>
      <c r="K511" s="164"/>
      <c r="L511" s="164"/>
      <c r="M511" s="164"/>
      <c r="N511" s="164"/>
      <c r="O511" s="164"/>
      <c r="P511" s="164"/>
      <c r="Q511" s="164"/>
      <c r="R511" s="164"/>
      <c r="S511" s="164"/>
      <c r="T511" s="164"/>
      <c r="U511" s="164"/>
      <c r="V511" s="164"/>
      <c r="W511" s="164"/>
      <c r="X511" s="164"/>
      <c r="Y511" s="164"/>
      <c r="Z511" s="164"/>
    </row>
    <row r="512" ht="30.0" hidden="1" customHeight="1">
      <c r="A512" s="164"/>
      <c r="B512" s="188" t="str">
        <f>+IF(D512=consolidado!B504,consolidado!A504,"omitir")</f>
        <v>omitir</v>
      </c>
      <c r="C512" s="189" t="str">
        <f>+IF(D512=consolidado!B504,consolidado!C504,"omitir")</f>
        <v>omitir</v>
      </c>
      <c r="D512" s="189" t="str">
        <f t="shared" si="1"/>
        <v>I°A</v>
      </c>
      <c r="E512" s="189" t="str">
        <f t="shared" si="2"/>
        <v>I°A - omitir - omitir</v>
      </c>
      <c r="F512" s="190" t="str">
        <f>+IF(D512=consolidado!B504,consolidado!D504,"omitir")</f>
        <v>omitir</v>
      </c>
      <c r="G512" s="191" t="str">
        <f>+IF(D512=consolidado!B504,consolidado!N504,"omitir")</f>
        <v>omitir</v>
      </c>
      <c r="H512" s="192" t="str">
        <f>+IF(D512=consolidado!B504,consolidado!F504,"omitir")</f>
        <v>omitir</v>
      </c>
      <c r="I512" s="193" t="str">
        <f>+IF(D512=consolidado!B504,consolidado!G504,"omitir")</f>
        <v>omitir</v>
      </c>
      <c r="J512" s="164"/>
      <c r="K512" s="164"/>
      <c r="L512" s="164"/>
      <c r="M512" s="164"/>
      <c r="N512" s="164"/>
      <c r="O512" s="164"/>
      <c r="P512" s="164"/>
      <c r="Q512" s="164"/>
      <c r="R512" s="164"/>
      <c r="S512" s="164"/>
      <c r="T512" s="164"/>
      <c r="U512" s="164"/>
      <c r="V512" s="164"/>
      <c r="W512" s="164"/>
      <c r="X512" s="164"/>
      <c r="Y512" s="164"/>
      <c r="Z512" s="164"/>
    </row>
    <row r="513" ht="30.0" hidden="1" customHeight="1">
      <c r="A513" s="164"/>
      <c r="B513" s="188" t="str">
        <f>+IF(D513=consolidado!B505,consolidado!A505,"omitir")</f>
        <v>omitir</v>
      </c>
      <c r="C513" s="189" t="str">
        <f>+IF(D513=consolidado!B505,consolidado!C505,"omitir")</f>
        <v>omitir</v>
      </c>
      <c r="D513" s="189" t="str">
        <f t="shared" si="1"/>
        <v>I°A</v>
      </c>
      <c r="E513" s="189" t="str">
        <f t="shared" si="2"/>
        <v>I°A - omitir - omitir</v>
      </c>
      <c r="F513" s="190" t="str">
        <f>+IF(D513=consolidado!B505,consolidado!D505,"omitir")</f>
        <v>omitir</v>
      </c>
      <c r="G513" s="191" t="str">
        <f>+IF(D513=consolidado!B505,consolidado!N505,"omitir")</f>
        <v>omitir</v>
      </c>
      <c r="H513" s="192" t="str">
        <f>+IF(D513=consolidado!B505,consolidado!F505,"omitir")</f>
        <v>omitir</v>
      </c>
      <c r="I513" s="193" t="str">
        <f>+IF(D513=consolidado!B505,consolidado!G505,"omitir")</f>
        <v>omitir</v>
      </c>
      <c r="J513" s="164"/>
      <c r="K513" s="164"/>
      <c r="L513" s="164"/>
      <c r="M513" s="164"/>
      <c r="N513" s="164"/>
      <c r="O513" s="164"/>
      <c r="P513" s="164"/>
      <c r="Q513" s="164"/>
      <c r="R513" s="164"/>
      <c r="S513" s="164"/>
      <c r="T513" s="164"/>
      <c r="U513" s="164"/>
      <c r="V513" s="164"/>
      <c r="W513" s="164"/>
      <c r="X513" s="164"/>
      <c r="Y513" s="164"/>
      <c r="Z513" s="164"/>
    </row>
    <row r="514" ht="30.0" hidden="1" customHeight="1">
      <c r="A514" s="164"/>
      <c r="B514" s="188" t="str">
        <f>+IF(D514=consolidado!B506,consolidado!A506,"omitir")</f>
        <v>omitir</v>
      </c>
      <c r="C514" s="189" t="str">
        <f>+IF(D514=consolidado!B506,consolidado!C506,"omitir")</f>
        <v>omitir</v>
      </c>
      <c r="D514" s="189" t="str">
        <f t="shared" si="1"/>
        <v>I°A</v>
      </c>
      <c r="E514" s="189" t="str">
        <f t="shared" si="2"/>
        <v>I°A - omitir - omitir</v>
      </c>
      <c r="F514" s="190" t="str">
        <f>+IF(D514=consolidado!B506,consolidado!D506,"omitir")</f>
        <v>omitir</v>
      </c>
      <c r="G514" s="191" t="str">
        <f>+IF(D514=consolidado!B506,consolidado!N506,"omitir")</f>
        <v>omitir</v>
      </c>
      <c r="H514" s="192" t="str">
        <f>+IF(D514=consolidado!B506,consolidado!F506,"omitir")</f>
        <v>omitir</v>
      </c>
      <c r="I514" s="193" t="str">
        <f>+IF(D514=consolidado!B506,consolidado!G506,"omitir")</f>
        <v>omitir</v>
      </c>
      <c r="J514" s="164"/>
      <c r="K514" s="164"/>
      <c r="L514" s="164"/>
      <c r="M514" s="164"/>
      <c r="N514" s="164"/>
      <c r="O514" s="164"/>
      <c r="P514" s="164"/>
      <c r="Q514" s="164"/>
      <c r="R514" s="164"/>
      <c r="S514" s="164"/>
      <c r="T514" s="164"/>
      <c r="U514" s="164"/>
      <c r="V514" s="164"/>
      <c r="W514" s="164"/>
      <c r="X514" s="164"/>
      <c r="Y514" s="164"/>
      <c r="Z514" s="164"/>
    </row>
    <row r="515" ht="30.0" hidden="1" customHeight="1">
      <c r="A515" s="164"/>
      <c r="B515" s="188" t="str">
        <f>+IF(D515=consolidado!B507,consolidado!A507,"omitir")</f>
        <v>omitir</v>
      </c>
      <c r="C515" s="189" t="str">
        <f>+IF(D515=consolidado!B507,consolidado!C507,"omitir")</f>
        <v>omitir</v>
      </c>
      <c r="D515" s="189" t="str">
        <f t="shared" si="1"/>
        <v>I°A</v>
      </c>
      <c r="E515" s="189" t="str">
        <f t="shared" si="2"/>
        <v>I°A - omitir - omitir</v>
      </c>
      <c r="F515" s="190" t="str">
        <f>+IF(D515=consolidado!B507,consolidado!D507,"omitir")</f>
        <v>omitir</v>
      </c>
      <c r="G515" s="191" t="str">
        <f>+IF(D515=consolidado!B507,consolidado!N507,"omitir")</f>
        <v>omitir</v>
      </c>
      <c r="H515" s="192" t="str">
        <f>+IF(D515=consolidado!B507,consolidado!F507,"omitir")</f>
        <v>omitir</v>
      </c>
      <c r="I515" s="193" t="str">
        <f>+IF(D515=consolidado!B507,consolidado!G507,"omitir")</f>
        <v>omitir</v>
      </c>
      <c r="J515" s="164"/>
      <c r="K515" s="164"/>
      <c r="L515" s="164"/>
      <c r="M515" s="164"/>
      <c r="N515" s="164"/>
      <c r="O515" s="164"/>
      <c r="P515" s="164"/>
      <c r="Q515" s="164"/>
      <c r="R515" s="164"/>
      <c r="S515" s="164"/>
      <c r="T515" s="164"/>
      <c r="U515" s="164"/>
      <c r="V515" s="164"/>
      <c r="W515" s="164"/>
      <c r="X515" s="164"/>
      <c r="Y515" s="164"/>
      <c r="Z515" s="164"/>
    </row>
    <row r="516" ht="30.0" hidden="1" customHeight="1">
      <c r="A516" s="164"/>
      <c r="B516" s="188" t="str">
        <f>+IF(D516=consolidado!B508,consolidado!A508,"omitir")</f>
        <v>omitir</v>
      </c>
      <c r="C516" s="189" t="str">
        <f>+IF(D516=consolidado!B508,consolidado!C508,"omitir")</f>
        <v>omitir</v>
      </c>
      <c r="D516" s="189" t="str">
        <f t="shared" si="1"/>
        <v>I°A</v>
      </c>
      <c r="E516" s="189" t="str">
        <f t="shared" si="2"/>
        <v>I°A - omitir - omitir</v>
      </c>
      <c r="F516" s="190" t="str">
        <f>+IF(D516=consolidado!B508,consolidado!D508,"omitir")</f>
        <v>omitir</v>
      </c>
      <c r="G516" s="191" t="str">
        <f>+IF(D516=consolidado!B508,consolidado!N508,"omitir")</f>
        <v>omitir</v>
      </c>
      <c r="H516" s="192" t="str">
        <f>+IF(D516=consolidado!B508,consolidado!F508,"omitir")</f>
        <v>omitir</v>
      </c>
      <c r="I516" s="193" t="str">
        <f>+IF(D516=consolidado!B508,consolidado!G508,"omitir")</f>
        <v>omitir</v>
      </c>
      <c r="J516" s="164"/>
      <c r="K516" s="164"/>
      <c r="L516" s="164"/>
      <c r="M516" s="164"/>
      <c r="N516" s="164"/>
      <c r="O516" s="164"/>
      <c r="P516" s="164"/>
      <c r="Q516" s="164"/>
      <c r="R516" s="164"/>
      <c r="S516" s="164"/>
      <c r="T516" s="164"/>
      <c r="U516" s="164"/>
      <c r="V516" s="164"/>
      <c r="W516" s="164"/>
      <c r="X516" s="164"/>
      <c r="Y516" s="164"/>
      <c r="Z516" s="164"/>
    </row>
    <row r="517" ht="30.0" hidden="1" customHeight="1">
      <c r="A517" s="164"/>
      <c r="B517" s="188" t="str">
        <f>+IF(D517=consolidado!B509,consolidado!A509,"omitir")</f>
        <v>omitir</v>
      </c>
      <c r="C517" s="189" t="str">
        <f>+IF(D517=consolidado!B509,consolidado!C509,"omitir")</f>
        <v>omitir</v>
      </c>
      <c r="D517" s="189" t="str">
        <f t="shared" si="1"/>
        <v>I°A</v>
      </c>
      <c r="E517" s="189" t="str">
        <f t="shared" si="2"/>
        <v>I°A - omitir - omitir</v>
      </c>
      <c r="F517" s="190" t="str">
        <f>+IF(D517=consolidado!B509,consolidado!D509,"omitir")</f>
        <v>omitir</v>
      </c>
      <c r="G517" s="191" t="str">
        <f>+IF(D517=consolidado!B509,consolidado!N509,"omitir")</f>
        <v>omitir</v>
      </c>
      <c r="H517" s="192" t="str">
        <f>+IF(D517=consolidado!B509,consolidado!F509,"omitir")</f>
        <v>omitir</v>
      </c>
      <c r="I517" s="193" t="str">
        <f>+IF(D517=consolidado!B509,consolidado!G509,"omitir")</f>
        <v>omitir</v>
      </c>
      <c r="J517" s="164"/>
      <c r="K517" s="164"/>
      <c r="L517" s="164"/>
      <c r="M517" s="164"/>
      <c r="N517" s="164"/>
      <c r="O517" s="164"/>
      <c r="P517" s="164"/>
      <c r="Q517" s="164"/>
      <c r="R517" s="164"/>
      <c r="S517" s="164"/>
      <c r="T517" s="164"/>
      <c r="U517" s="164"/>
      <c r="V517" s="164"/>
      <c r="W517" s="164"/>
      <c r="X517" s="164"/>
      <c r="Y517" s="164"/>
      <c r="Z517" s="164"/>
    </row>
    <row r="518" ht="30.0" hidden="1" customHeight="1">
      <c r="A518" s="164"/>
      <c r="B518" s="188" t="str">
        <f>+IF(D518=consolidado!B510,consolidado!A510,"omitir")</f>
        <v>omitir</v>
      </c>
      <c r="C518" s="189" t="str">
        <f>+IF(D518=consolidado!B510,consolidado!C510,"omitir")</f>
        <v>omitir</v>
      </c>
      <c r="D518" s="189" t="str">
        <f t="shared" si="1"/>
        <v>I°A</v>
      </c>
      <c r="E518" s="189" t="str">
        <f t="shared" si="2"/>
        <v>I°A - omitir - omitir</v>
      </c>
      <c r="F518" s="190" t="str">
        <f>+IF(D518=consolidado!B510,consolidado!D510,"omitir")</f>
        <v>omitir</v>
      </c>
      <c r="G518" s="191" t="str">
        <f>+IF(D518=consolidado!B510,consolidado!N510,"omitir")</f>
        <v>omitir</v>
      </c>
      <c r="H518" s="192" t="str">
        <f>+IF(D518=consolidado!B510,consolidado!F510,"omitir")</f>
        <v>omitir</v>
      </c>
      <c r="I518" s="193" t="str">
        <f>+IF(D518=consolidado!B510,consolidado!G510,"omitir")</f>
        <v>omitir</v>
      </c>
      <c r="J518" s="164"/>
      <c r="K518" s="164"/>
      <c r="L518" s="164"/>
      <c r="M518" s="164"/>
      <c r="N518" s="164"/>
      <c r="O518" s="164"/>
      <c r="P518" s="164"/>
      <c r="Q518" s="164"/>
      <c r="R518" s="164"/>
      <c r="S518" s="164"/>
      <c r="T518" s="164"/>
      <c r="U518" s="164"/>
      <c r="V518" s="164"/>
      <c r="W518" s="164"/>
      <c r="X518" s="164"/>
      <c r="Y518" s="164"/>
      <c r="Z518" s="164"/>
    </row>
    <row r="519" ht="30.0" hidden="1" customHeight="1">
      <c r="A519" s="164"/>
      <c r="B519" s="188" t="str">
        <f>+IF(D519=consolidado!B511,consolidado!A511,"omitir")</f>
        <v>omitir</v>
      </c>
      <c r="C519" s="189" t="str">
        <f>+IF(D519=consolidado!B511,consolidado!C511,"omitir")</f>
        <v>omitir</v>
      </c>
      <c r="D519" s="189" t="str">
        <f t="shared" si="1"/>
        <v>I°A</v>
      </c>
      <c r="E519" s="189" t="str">
        <f t="shared" si="2"/>
        <v>I°A - omitir - omitir</v>
      </c>
      <c r="F519" s="190" t="str">
        <f>+IF(D519=consolidado!B511,consolidado!D511,"omitir")</f>
        <v>omitir</v>
      </c>
      <c r="G519" s="191" t="str">
        <f>+IF(D519=consolidado!B511,consolidado!N511,"omitir")</f>
        <v>omitir</v>
      </c>
      <c r="H519" s="192" t="str">
        <f>+IF(D519=consolidado!B511,consolidado!F511,"omitir")</f>
        <v>omitir</v>
      </c>
      <c r="I519" s="193" t="str">
        <f>+IF(D519=consolidado!B511,consolidado!G511,"omitir")</f>
        <v>omitir</v>
      </c>
      <c r="J519" s="164"/>
      <c r="K519" s="164"/>
      <c r="L519" s="164"/>
      <c r="M519" s="164"/>
      <c r="N519" s="164"/>
      <c r="O519" s="164"/>
      <c r="P519" s="164"/>
      <c r="Q519" s="164"/>
      <c r="R519" s="164"/>
      <c r="S519" s="164"/>
      <c r="T519" s="164"/>
      <c r="U519" s="164"/>
      <c r="V519" s="164"/>
      <c r="W519" s="164"/>
      <c r="X519" s="164"/>
      <c r="Y519" s="164"/>
      <c r="Z519" s="164"/>
    </row>
    <row r="520" ht="30.0" hidden="1" customHeight="1">
      <c r="A520" s="164"/>
      <c r="B520" s="188" t="str">
        <f>+IF(D520=consolidado!B512,consolidado!A512,"omitir")</f>
        <v>omitir</v>
      </c>
      <c r="C520" s="189" t="str">
        <f>+IF(D520=consolidado!B512,consolidado!C512,"omitir")</f>
        <v>omitir</v>
      </c>
      <c r="D520" s="189" t="str">
        <f t="shared" si="1"/>
        <v>I°A</v>
      </c>
      <c r="E520" s="189" t="str">
        <f t="shared" si="2"/>
        <v>I°A - omitir - omitir</v>
      </c>
      <c r="F520" s="190" t="str">
        <f>+IF(D520=consolidado!B512,consolidado!D512,"omitir")</f>
        <v>omitir</v>
      </c>
      <c r="G520" s="191" t="str">
        <f>+IF(D520=consolidado!B512,consolidado!N512,"omitir")</f>
        <v>omitir</v>
      </c>
      <c r="H520" s="192" t="str">
        <f>+IF(D520=consolidado!B512,consolidado!F512,"omitir")</f>
        <v>omitir</v>
      </c>
      <c r="I520" s="193" t="str">
        <f>+IF(D520=consolidado!B512,consolidado!G512,"omitir")</f>
        <v>omitir</v>
      </c>
      <c r="J520" s="164"/>
      <c r="K520" s="164"/>
      <c r="L520" s="164"/>
      <c r="M520" s="164"/>
      <c r="N520" s="164"/>
      <c r="O520" s="164"/>
      <c r="P520" s="164"/>
      <c r="Q520" s="164"/>
      <c r="R520" s="164"/>
      <c r="S520" s="164"/>
      <c r="T520" s="164"/>
      <c r="U520" s="164"/>
      <c r="V520" s="164"/>
      <c r="W520" s="164"/>
      <c r="X520" s="164"/>
      <c r="Y520" s="164"/>
      <c r="Z520" s="164"/>
    </row>
    <row r="521" ht="30.0" hidden="1" customHeight="1">
      <c r="A521" s="164"/>
      <c r="B521" s="188" t="str">
        <f>+IF(D521=consolidado!B513,consolidado!A513,"omitir")</f>
        <v>omitir</v>
      </c>
      <c r="C521" s="189" t="str">
        <f>+IF(D521=consolidado!B513,consolidado!C513,"omitir")</f>
        <v>omitir</v>
      </c>
      <c r="D521" s="189" t="str">
        <f t="shared" si="1"/>
        <v>I°A</v>
      </c>
      <c r="E521" s="189" t="str">
        <f t="shared" si="2"/>
        <v>I°A - omitir - omitir</v>
      </c>
      <c r="F521" s="190" t="str">
        <f>+IF(D521=consolidado!B513,consolidado!D513,"omitir")</f>
        <v>omitir</v>
      </c>
      <c r="G521" s="191" t="str">
        <f>+IF(D521=consolidado!B513,consolidado!N513,"omitir")</f>
        <v>omitir</v>
      </c>
      <c r="H521" s="192" t="str">
        <f>+IF(D521=consolidado!B513,consolidado!F513,"omitir")</f>
        <v>omitir</v>
      </c>
      <c r="I521" s="193" t="str">
        <f>+IF(D521=consolidado!B513,consolidado!G513,"omitir")</f>
        <v>omitir</v>
      </c>
      <c r="J521" s="164"/>
      <c r="K521" s="164"/>
      <c r="L521" s="164"/>
      <c r="M521" s="164"/>
      <c r="N521" s="164"/>
      <c r="O521" s="164"/>
      <c r="P521" s="164"/>
      <c r="Q521" s="164"/>
      <c r="R521" s="164"/>
      <c r="S521" s="164"/>
      <c r="T521" s="164"/>
      <c r="U521" s="164"/>
      <c r="V521" s="164"/>
      <c r="W521" s="164"/>
      <c r="X521" s="164"/>
      <c r="Y521" s="164"/>
      <c r="Z521" s="164"/>
    </row>
    <row r="522" ht="30.0" hidden="1" customHeight="1">
      <c r="A522" s="164"/>
      <c r="B522" s="188" t="str">
        <f>+IF(D522=consolidado!B514,consolidado!A514,"omitir")</f>
        <v>omitir</v>
      </c>
      <c r="C522" s="189" t="str">
        <f>+IF(D522=consolidado!B514,consolidado!C514,"omitir")</f>
        <v>omitir</v>
      </c>
      <c r="D522" s="189" t="str">
        <f t="shared" si="1"/>
        <v>I°A</v>
      </c>
      <c r="E522" s="189" t="str">
        <f t="shared" si="2"/>
        <v>I°A - omitir - omitir</v>
      </c>
      <c r="F522" s="190" t="str">
        <f>+IF(D522=consolidado!B514,consolidado!D514,"omitir")</f>
        <v>omitir</v>
      </c>
      <c r="G522" s="191" t="str">
        <f>+IF(D522=consolidado!B514,consolidado!N514,"omitir")</f>
        <v>omitir</v>
      </c>
      <c r="H522" s="192" t="str">
        <f>+IF(D522=consolidado!B514,consolidado!F514,"omitir")</f>
        <v>omitir</v>
      </c>
      <c r="I522" s="193" t="str">
        <f>+IF(D522=consolidado!B514,consolidado!G514,"omitir")</f>
        <v>omitir</v>
      </c>
      <c r="J522" s="164"/>
      <c r="K522" s="164"/>
      <c r="L522" s="164"/>
      <c r="M522" s="164"/>
      <c r="N522" s="164"/>
      <c r="O522" s="164"/>
      <c r="P522" s="164"/>
      <c r="Q522" s="164"/>
      <c r="R522" s="164"/>
      <c r="S522" s="164"/>
      <c r="T522" s="164"/>
      <c r="U522" s="164"/>
      <c r="V522" s="164"/>
      <c r="W522" s="164"/>
      <c r="X522" s="164"/>
      <c r="Y522" s="164"/>
      <c r="Z522" s="164"/>
    </row>
    <row r="523" ht="30.0" hidden="1" customHeight="1">
      <c r="A523" s="164"/>
      <c r="B523" s="188" t="str">
        <f>+IF(D523=consolidado!B515,consolidado!A515,"omitir")</f>
        <v>omitir</v>
      </c>
      <c r="C523" s="189" t="str">
        <f>+IF(D523=consolidado!B515,consolidado!C515,"omitir")</f>
        <v>omitir</v>
      </c>
      <c r="D523" s="189" t="str">
        <f t="shared" si="1"/>
        <v>I°A</v>
      </c>
      <c r="E523" s="189" t="str">
        <f t="shared" si="2"/>
        <v>I°A - omitir - omitir</v>
      </c>
      <c r="F523" s="190" t="str">
        <f>+IF(D523=consolidado!B515,consolidado!D515,"omitir")</f>
        <v>omitir</v>
      </c>
      <c r="G523" s="191" t="str">
        <f>+IF(D523=consolidado!B515,consolidado!N515,"omitir")</f>
        <v>omitir</v>
      </c>
      <c r="H523" s="192" t="str">
        <f>+IF(D523=consolidado!B515,consolidado!F515,"omitir")</f>
        <v>omitir</v>
      </c>
      <c r="I523" s="193" t="str">
        <f>+IF(D523=consolidado!B515,consolidado!G515,"omitir")</f>
        <v>omitir</v>
      </c>
      <c r="J523" s="164"/>
      <c r="K523" s="164"/>
      <c r="L523" s="164"/>
      <c r="M523" s="164"/>
      <c r="N523" s="164"/>
      <c r="O523" s="164"/>
      <c r="P523" s="164"/>
      <c r="Q523" s="164"/>
      <c r="R523" s="164"/>
      <c r="S523" s="164"/>
      <c r="T523" s="164"/>
      <c r="U523" s="164"/>
      <c r="V523" s="164"/>
      <c r="W523" s="164"/>
      <c r="X523" s="164"/>
      <c r="Y523" s="164"/>
      <c r="Z523" s="164"/>
    </row>
    <row r="524" ht="30.0" hidden="1" customHeight="1">
      <c r="A524" s="164"/>
      <c r="B524" s="188" t="str">
        <f>+IF(D524=consolidado!B516,consolidado!A516,"omitir")</f>
        <v>omitir</v>
      </c>
      <c r="C524" s="189" t="str">
        <f>+IF(D524=consolidado!B516,consolidado!C516,"omitir")</f>
        <v>omitir</v>
      </c>
      <c r="D524" s="189" t="str">
        <f t="shared" si="1"/>
        <v>I°A</v>
      </c>
      <c r="E524" s="189" t="str">
        <f t="shared" si="2"/>
        <v>I°A - omitir - omitir</v>
      </c>
      <c r="F524" s="190" t="str">
        <f>+IF(D524=consolidado!B516,consolidado!D516,"omitir")</f>
        <v>omitir</v>
      </c>
      <c r="G524" s="191" t="str">
        <f>+IF(D524=consolidado!B516,consolidado!N516,"omitir")</f>
        <v>omitir</v>
      </c>
      <c r="H524" s="192" t="str">
        <f>+IF(D524=consolidado!B516,consolidado!F516,"omitir")</f>
        <v>omitir</v>
      </c>
      <c r="I524" s="193" t="str">
        <f>+IF(D524=consolidado!B516,consolidado!G516,"omitir")</f>
        <v>omitir</v>
      </c>
      <c r="J524" s="164"/>
      <c r="K524" s="164"/>
      <c r="L524" s="164"/>
      <c r="M524" s="164"/>
      <c r="N524" s="164"/>
      <c r="O524" s="164"/>
      <c r="P524" s="164"/>
      <c r="Q524" s="164"/>
      <c r="R524" s="164"/>
      <c r="S524" s="164"/>
      <c r="T524" s="164"/>
      <c r="U524" s="164"/>
      <c r="V524" s="164"/>
      <c r="W524" s="164"/>
      <c r="X524" s="164"/>
      <c r="Y524" s="164"/>
      <c r="Z524" s="164"/>
    </row>
    <row r="525" ht="30.0" hidden="1" customHeight="1">
      <c r="A525" s="164"/>
      <c r="B525" s="188" t="str">
        <f>+IF(D525=consolidado!B517,consolidado!A517,"omitir")</f>
        <v>omitir</v>
      </c>
      <c r="C525" s="189" t="str">
        <f>+IF(D525=consolidado!B517,consolidado!C517,"omitir")</f>
        <v>omitir</v>
      </c>
      <c r="D525" s="189" t="str">
        <f t="shared" si="1"/>
        <v>I°A</v>
      </c>
      <c r="E525" s="189" t="str">
        <f t="shared" si="2"/>
        <v>I°A - omitir - omitir</v>
      </c>
      <c r="F525" s="190" t="str">
        <f>+IF(D525=consolidado!B517,consolidado!D517,"omitir")</f>
        <v>omitir</v>
      </c>
      <c r="G525" s="191" t="str">
        <f>+IF(D525=consolidado!B517,consolidado!N517,"omitir")</f>
        <v>omitir</v>
      </c>
      <c r="H525" s="192" t="str">
        <f>+IF(D525=consolidado!B517,consolidado!F517,"omitir")</f>
        <v>omitir</v>
      </c>
      <c r="I525" s="193" t="str">
        <f>+IF(D525=consolidado!B517,consolidado!G517,"omitir")</f>
        <v>omitir</v>
      </c>
      <c r="J525" s="164"/>
      <c r="K525" s="164"/>
      <c r="L525" s="164"/>
      <c r="M525" s="164"/>
      <c r="N525" s="164"/>
      <c r="O525" s="164"/>
      <c r="P525" s="164"/>
      <c r="Q525" s="164"/>
      <c r="R525" s="164"/>
      <c r="S525" s="164"/>
      <c r="T525" s="164"/>
      <c r="U525" s="164"/>
      <c r="V525" s="164"/>
      <c r="W525" s="164"/>
      <c r="X525" s="164"/>
      <c r="Y525" s="164"/>
      <c r="Z525" s="164"/>
    </row>
    <row r="526" ht="30.0" hidden="1" customHeight="1">
      <c r="A526" s="164"/>
      <c r="B526" s="188" t="str">
        <f>+IF(D526=consolidado!B518,consolidado!A518,"omitir")</f>
        <v>omitir</v>
      </c>
      <c r="C526" s="189" t="str">
        <f>+IF(D526=consolidado!B518,consolidado!C518,"omitir")</f>
        <v>omitir</v>
      </c>
      <c r="D526" s="189" t="str">
        <f t="shared" si="1"/>
        <v>I°A</v>
      </c>
      <c r="E526" s="189" t="str">
        <f t="shared" si="2"/>
        <v>I°A - omitir - omitir</v>
      </c>
      <c r="F526" s="190" t="str">
        <f>+IF(D526=consolidado!B518,consolidado!D518,"omitir")</f>
        <v>omitir</v>
      </c>
      <c r="G526" s="191" t="str">
        <f>+IF(D526=consolidado!B518,consolidado!N518,"omitir")</f>
        <v>omitir</v>
      </c>
      <c r="H526" s="192" t="str">
        <f>+IF(D526=consolidado!B518,consolidado!F518,"omitir")</f>
        <v>omitir</v>
      </c>
      <c r="I526" s="193" t="str">
        <f>+IF(D526=consolidado!B518,consolidado!G518,"omitir")</f>
        <v>omitir</v>
      </c>
      <c r="J526" s="164"/>
      <c r="K526" s="164"/>
      <c r="L526" s="164"/>
      <c r="M526" s="164"/>
      <c r="N526" s="164"/>
      <c r="O526" s="164"/>
      <c r="P526" s="164"/>
      <c r="Q526" s="164"/>
      <c r="R526" s="164"/>
      <c r="S526" s="164"/>
      <c r="T526" s="164"/>
      <c r="U526" s="164"/>
      <c r="V526" s="164"/>
      <c r="W526" s="164"/>
      <c r="X526" s="164"/>
      <c r="Y526" s="164"/>
      <c r="Z526" s="164"/>
    </row>
    <row r="527" ht="30.0" hidden="1" customHeight="1">
      <c r="A527" s="164"/>
      <c r="B527" s="188" t="str">
        <f>+IF(D527=consolidado!B519,consolidado!A519,"omitir")</f>
        <v>omitir</v>
      </c>
      <c r="C527" s="189" t="str">
        <f>+IF(D527=consolidado!B519,consolidado!C519,"omitir")</f>
        <v>omitir</v>
      </c>
      <c r="D527" s="189" t="str">
        <f t="shared" si="1"/>
        <v>I°A</v>
      </c>
      <c r="E527" s="189" t="str">
        <f t="shared" si="2"/>
        <v>I°A - omitir - omitir</v>
      </c>
      <c r="F527" s="190" t="str">
        <f>+IF(D527=consolidado!B519,consolidado!D519,"omitir")</f>
        <v>omitir</v>
      </c>
      <c r="G527" s="191" t="str">
        <f>+IF(D527=consolidado!B519,consolidado!N519,"omitir")</f>
        <v>omitir</v>
      </c>
      <c r="H527" s="192" t="str">
        <f>+IF(D527=consolidado!B519,consolidado!F519,"omitir")</f>
        <v>omitir</v>
      </c>
      <c r="I527" s="193" t="str">
        <f>+IF(D527=consolidado!B519,consolidado!G519,"omitir")</f>
        <v>omitir</v>
      </c>
      <c r="J527" s="164"/>
      <c r="K527" s="164"/>
      <c r="L527" s="164"/>
      <c r="M527" s="164"/>
      <c r="N527" s="164"/>
      <c r="O527" s="164"/>
      <c r="P527" s="164"/>
      <c r="Q527" s="164"/>
      <c r="R527" s="164"/>
      <c r="S527" s="164"/>
      <c r="T527" s="164"/>
      <c r="U527" s="164"/>
      <c r="V527" s="164"/>
      <c r="W527" s="164"/>
      <c r="X527" s="164"/>
      <c r="Y527" s="164"/>
      <c r="Z527" s="164"/>
    </row>
    <row r="528" ht="30.0" hidden="1" customHeight="1">
      <c r="A528" s="164"/>
      <c r="B528" s="188" t="str">
        <f>+IF(D528=consolidado!B520,consolidado!A520,"omitir")</f>
        <v>omitir</v>
      </c>
      <c r="C528" s="189" t="str">
        <f>+IF(D528=consolidado!B520,consolidado!C520,"omitir")</f>
        <v>omitir</v>
      </c>
      <c r="D528" s="189" t="str">
        <f t="shared" si="1"/>
        <v>I°A</v>
      </c>
      <c r="E528" s="189" t="str">
        <f t="shared" si="2"/>
        <v>I°A - omitir - omitir</v>
      </c>
      <c r="F528" s="190" t="str">
        <f>+IF(D528=consolidado!B520,consolidado!D520,"omitir")</f>
        <v>omitir</v>
      </c>
      <c r="G528" s="191" t="str">
        <f>+IF(D528=consolidado!B520,consolidado!N520,"omitir")</f>
        <v>omitir</v>
      </c>
      <c r="H528" s="192" t="str">
        <f>+IF(D528=consolidado!B520,consolidado!F520,"omitir")</f>
        <v>omitir</v>
      </c>
      <c r="I528" s="193" t="str">
        <f>+IF(D528=consolidado!B520,consolidado!G520,"omitir")</f>
        <v>omitir</v>
      </c>
      <c r="J528" s="164"/>
      <c r="K528" s="164"/>
      <c r="L528" s="164"/>
      <c r="M528" s="164"/>
      <c r="N528" s="164"/>
      <c r="O528" s="164"/>
      <c r="P528" s="164"/>
      <c r="Q528" s="164"/>
      <c r="R528" s="164"/>
      <c r="S528" s="164"/>
      <c r="T528" s="164"/>
      <c r="U528" s="164"/>
      <c r="V528" s="164"/>
      <c r="W528" s="164"/>
      <c r="X528" s="164"/>
      <c r="Y528" s="164"/>
      <c r="Z528" s="164"/>
    </row>
    <row r="529" ht="30.0" hidden="1" customHeight="1">
      <c r="A529" s="164"/>
      <c r="B529" s="188" t="str">
        <f>+IF(D529=consolidado!B521,consolidado!A521,"omitir")</f>
        <v>omitir</v>
      </c>
      <c r="C529" s="189" t="str">
        <f>+IF(D529=consolidado!B521,consolidado!C521,"omitir")</f>
        <v>omitir</v>
      </c>
      <c r="D529" s="189" t="str">
        <f t="shared" si="1"/>
        <v>I°A</v>
      </c>
      <c r="E529" s="189" t="str">
        <f t="shared" si="2"/>
        <v>I°A - omitir - omitir</v>
      </c>
      <c r="F529" s="190" t="str">
        <f>+IF(D529=consolidado!B521,consolidado!D521,"omitir")</f>
        <v>omitir</v>
      </c>
      <c r="G529" s="191" t="str">
        <f>+IF(D529=consolidado!B521,consolidado!N521,"omitir")</f>
        <v>omitir</v>
      </c>
      <c r="H529" s="192" t="str">
        <f>+IF(D529=consolidado!B521,consolidado!F521,"omitir")</f>
        <v>omitir</v>
      </c>
      <c r="I529" s="193" t="str">
        <f>+IF(D529=consolidado!B521,consolidado!G521,"omitir")</f>
        <v>omitir</v>
      </c>
      <c r="J529" s="164"/>
      <c r="K529" s="164"/>
      <c r="L529" s="164"/>
      <c r="M529" s="164"/>
      <c r="N529" s="164"/>
      <c r="O529" s="164"/>
      <c r="P529" s="164"/>
      <c r="Q529" s="164"/>
      <c r="R529" s="164"/>
      <c r="S529" s="164"/>
      <c r="T529" s="164"/>
      <c r="U529" s="164"/>
      <c r="V529" s="164"/>
      <c r="W529" s="164"/>
      <c r="X529" s="164"/>
      <c r="Y529" s="164"/>
      <c r="Z529" s="164"/>
    </row>
    <row r="530" ht="30.0" hidden="1" customHeight="1">
      <c r="A530" s="164"/>
      <c r="B530" s="188" t="str">
        <f>+IF(D530=consolidado!B522,consolidado!A522,"omitir")</f>
        <v>omitir</v>
      </c>
      <c r="C530" s="189" t="str">
        <f>+IF(D530=consolidado!B522,consolidado!C522,"omitir")</f>
        <v>omitir</v>
      </c>
      <c r="D530" s="189" t="str">
        <f t="shared" si="1"/>
        <v>I°A</v>
      </c>
      <c r="E530" s="189" t="str">
        <f t="shared" si="2"/>
        <v>I°A - omitir - omitir</v>
      </c>
      <c r="F530" s="190" t="str">
        <f>+IF(D530=consolidado!B522,consolidado!D522,"omitir")</f>
        <v>omitir</v>
      </c>
      <c r="G530" s="191" t="str">
        <f>+IF(D530=consolidado!B522,consolidado!N522,"omitir")</f>
        <v>omitir</v>
      </c>
      <c r="H530" s="192" t="str">
        <f>+IF(D530=consolidado!B522,consolidado!F522,"omitir")</f>
        <v>omitir</v>
      </c>
      <c r="I530" s="193" t="str">
        <f>+IF(D530=consolidado!B522,consolidado!G522,"omitir")</f>
        <v>omitir</v>
      </c>
      <c r="J530" s="164"/>
      <c r="K530" s="164"/>
      <c r="L530" s="164"/>
      <c r="M530" s="164"/>
      <c r="N530" s="164"/>
      <c r="O530" s="164"/>
      <c r="P530" s="164"/>
      <c r="Q530" s="164"/>
      <c r="R530" s="164"/>
      <c r="S530" s="164"/>
      <c r="T530" s="164"/>
      <c r="U530" s="164"/>
      <c r="V530" s="164"/>
      <c r="W530" s="164"/>
      <c r="X530" s="164"/>
      <c r="Y530" s="164"/>
      <c r="Z530" s="164"/>
    </row>
    <row r="531" ht="30.0" hidden="1" customHeight="1">
      <c r="A531" s="164"/>
      <c r="B531" s="188" t="str">
        <f>+IF(D531=consolidado!B523,consolidado!A523,"omitir")</f>
        <v>omitir</v>
      </c>
      <c r="C531" s="189" t="str">
        <f>+IF(D531=consolidado!B523,consolidado!C523,"omitir")</f>
        <v>omitir</v>
      </c>
      <c r="D531" s="189" t="str">
        <f t="shared" si="1"/>
        <v>I°A</v>
      </c>
      <c r="E531" s="189" t="str">
        <f t="shared" si="2"/>
        <v>I°A - omitir - omitir</v>
      </c>
      <c r="F531" s="190" t="str">
        <f>+IF(D531=consolidado!B523,consolidado!D523,"omitir")</f>
        <v>omitir</v>
      </c>
      <c r="G531" s="191" t="str">
        <f>+IF(D531=consolidado!B523,consolidado!N523,"omitir")</f>
        <v>omitir</v>
      </c>
      <c r="H531" s="192" t="str">
        <f>+IF(D531=consolidado!B523,consolidado!F523,"omitir")</f>
        <v>omitir</v>
      </c>
      <c r="I531" s="193" t="str">
        <f>+IF(D531=consolidado!B523,consolidado!G523,"omitir")</f>
        <v>omitir</v>
      </c>
      <c r="J531" s="164"/>
      <c r="K531" s="164"/>
      <c r="L531" s="164"/>
      <c r="M531" s="164"/>
      <c r="N531" s="164"/>
      <c r="O531" s="164"/>
      <c r="P531" s="164"/>
      <c r="Q531" s="164"/>
      <c r="R531" s="164"/>
      <c r="S531" s="164"/>
      <c r="T531" s="164"/>
      <c r="U531" s="164"/>
      <c r="V531" s="164"/>
      <c r="W531" s="164"/>
      <c r="X531" s="164"/>
      <c r="Y531" s="164"/>
      <c r="Z531" s="164"/>
    </row>
    <row r="532" ht="30.0" hidden="1" customHeight="1">
      <c r="A532" s="164"/>
      <c r="B532" s="188" t="str">
        <f>+IF(D532=consolidado!B524,consolidado!A524,"omitir")</f>
        <v>omitir</v>
      </c>
      <c r="C532" s="189" t="str">
        <f>+IF(D532=consolidado!B524,consolidado!C524,"omitir")</f>
        <v>omitir</v>
      </c>
      <c r="D532" s="189" t="str">
        <f t="shared" si="1"/>
        <v>I°A</v>
      </c>
      <c r="E532" s="189" t="str">
        <f t="shared" si="2"/>
        <v>I°A - omitir - omitir</v>
      </c>
      <c r="F532" s="190" t="str">
        <f>+IF(D532=consolidado!B524,consolidado!D524,"omitir")</f>
        <v>omitir</v>
      </c>
      <c r="G532" s="191" t="str">
        <f>+IF(D532=consolidado!B524,consolidado!N524,"omitir")</f>
        <v>omitir</v>
      </c>
      <c r="H532" s="192" t="str">
        <f>+IF(D532=consolidado!B524,consolidado!F524,"omitir")</f>
        <v>omitir</v>
      </c>
      <c r="I532" s="193" t="str">
        <f>+IF(D532=consolidado!B524,consolidado!G524,"omitir")</f>
        <v>omitir</v>
      </c>
      <c r="J532" s="164"/>
      <c r="K532" s="164"/>
      <c r="L532" s="164"/>
      <c r="M532" s="164"/>
      <c r="N532" s="164"/>
      <c r="O532" s="164"/>
      <c r="P532" s="164"/>
      <c r="Q532" s="164"/>
      <c r="R532" s="164"/>
      <c r="S532" s="164"/>
      <c r="T532" s="164"/>
      <c r="U532" s="164"/>
      <c r="V532" s="164"/>
      <c r="W532" s="164"/>
      <c r="X532" s="164"/>
      <c r="Y532" s="164"/>
      <c r="Z532" s="164"/>
    </row>
    <row r="533" ht="30.0" hidden="1" customHeight="1">
      <c r="A533" s="164"/>
      <c r="B533" s="188" t="str">
        <f>+IF(D533=consolidado!B525,consolidado!A525,"omitir")</f>
        <v>omitir</v>
      </c>
      <c r="C533" s="189" t="str">
        <f>+IF(D533=consolidado!B525,consolidado!C525,"omitir")</f>
        <v>omitir</v>
      </c>
      <c r="D533" s="189" t="str">
        <f t="shared" si="1"/>
        <v>I°A</v>
      </c>
      <c r="E533" s="189" t="str">
        <f t="shared" si="2"/>
        <v>I°A - omitir - omitir</v>
      </c>
      <c r="F533" s="190" t="str">
        <f>+IF(D533=consolidado!B525,consolidado!D525,"omitir")</f>
        <v>omitir</v>
      </c>
      <c r="G533" s="191" t="str">
        <f>+IF(D533=consolidado!B525,consolidado!N525,"omitir")</f>
        <v>omitir</v>
      </c>
      <c r="H533" s="192" t="str">
        <f>+IF(D533=consolidado!B525,consolidado!F525,"omitir")</f>
        <v>omitir</v>
      </c>
      <c r="I533" s="193" t="str">
        <f>+IF(D533=consolidado!B525,consolidado!G525,"omitir")</f>
        <v>omitir</v>
      </c>
      <c r="J533" s="164"/>
      <c r="K533" s="164"/>
      <c r="L533" s="164"/>
      <c r="M533" s="164"/>
      <c r="N533" s="164"/>
      <c r="O533" s="164"/>
      <c r="P533" s="164"/>
      <c r="Q533" s="164"/>
      <c r="R533" s="164"/>
      <c r="S533" s="164"/>
      <c r="T533" s="164"/>
      <c r="U533" s="164"/>
      <c r="V533" s="164"/>
      <c r="W533" s="164"/>
      <c r="X533" s="164"/>
      <c r="Y533" s="164"/>
      <c r="Z533" s="164"/>
    </row>
    <row r="534" ht="30.0" hidden="1" customHeight="1">
      <c r="A534" s="164"/>
      <c r="B534" s="188" t="str">
        <f>+IF(D534=consolidado!B526,consolidado!A526,"omitir")</f>
        <v>omitir</v>
      </c>
      <c r="C534" s="189" t="str">
        <f>+IF(D534=consolidado!B526,consolidado!C526,"omitir")</f>
        <v>omitir</v>
      </c>
      <c r="D534" s="189" t="str">
        <f t="shared" si="1"/>
        <v>I°A</v>
      </c>
      <c r="E534" s="189" t="str">
        <f t="shared" si="2"/>
        <v>I°A - omitir - omitir</v>
      </c>
      <c r="F534" s="190" t="str">
        <f>+IF(D534=consolidado!B526,consolidado!D526,"omitir")</f>
        <v>omitir</v>
      </c>
      <c r="G534" s="191" t="str">
        <f>+IF(D534=consolidado!B526,consolidado!N526,"omitir")</f>
        <v>omitir</v>
      </c>
      <c r="H534" s="192" t="str">
        <f>+IF(D534=consolidado!B526,consolidado!F526,"omitir")</f>
        <v>omitir</v>
      </c>
      <c r="I534" s="193" t="str">
        <f>+IF(D534=consolidado!B526,consolidado!G526,"omitir")</f>
        <v>omitir</v>
      </c>
      <c r="J534" s="164"/>
      <c r="K534" s="164"/>
      <c r="L534" s="164"/>
      <c r="M534" s="164"/>
      <c r="N534" s="164"/>
      <c r="O534" s="164"/>
      <c r="P534" s="164"/>
      <c r="Q534" s="164"/>
      <c r="R534" s="164"/>
      <c r="S534" s="164"/>
      <c r="T534" s="164"/>
      <c r="U534" s="164"/>
      <c r="V534" s="164"/>
      <c r="W534" s="164"/>
      <c r="X534" s="164"/>
      <c r="Y534" s="164"/>
      <c r="Z534" s="164"/>
    </row>
    <row r="535" ht="30.0" hidden="1" customHeight="1">
      <c r="A535" s="164"/>
      <c r="B535" s="188" t="str">
        <f>+IF(D535=consolidado!B527,consolidado!A527,"omitir")</f>
        <v>omitir</v>
      </c>
      <c r="C535" s="189" t="str">
        <f>+IF(D535=consolidado!B527,consolidado!C527,"omitir")</f>
        <v>omitir</v>
      </c>
      <c r="D535" s="189" t="str">
        <f t="shared" si="1"/>
        <v>I°A</v>
      </c>
      <c r="E535" s="189" t="str">
        <f t="shared" si="2"/>
        <v>I°A - omitir - omitir</v>
      </c>
      <c r="F535" s="190" t="str">
        <f>+IF(D535=consolidado!B527,consolidado!D527,"omitir")</f>
        <v>omitir</v>
      </c>
      <c r="G535" s="191" t="str">
        <f>+IF(D535=consolidado!B527,consolidado!N527,"omitir")</f>
        <v>omitir</v>
      </c>
      <c r="H535" s="192" t="str">
        <f>+IF(D535=consolidado!B527,consolidado!F527,"omitir")</f>
        <v>omitir</v>
      </c>
      <c r="I535" s="193" t="str">
        <f>+IF(D535=consolidado!B527,consolidado!G527,"omitir")</f>
        <v>omitir</v>
      </c>
      <c r="J535" s="164"/>
      <c r="K535" s="164"/>
      <c r="L535" s="164"/>
      <c r="M535" s="164"/>
      <c r="N535" s="164"/>
      <c r="O535" s="164"/>
      <c r="P535" s="164"/>
      <c r="Q535" s="164"/>
      <c r="R535" s="164"/>
      <c r="S535" s="164"/>
      <c r="T535" s="164"/>
      <c r="U535" s="164"/>
      <c r="V535" s="164"/>
      <c r="W535" s="164"/>
      <c r="X535" s="164"/>
      <c r="Y535" s="164"/>
      <c r="Z535" s="164"/>
    </row>
    <row r="536" ht="30.0" hidden="1" customHeight="1">
      <c r="A536" s="164"/>
      <c r="B536" s="188" t="str">
        <f>+IF(D536=consolidado!B528,consolidado!A528,"omitir")</f>
        <v>omitir</v>
      </c>
      <c r="C536" s="189" t="str">
        <f>+IF(D536=consolidado!B528,consolidado!C528,"omitir")</f>
        <v>omitir</v>
      </c>
      <c r="D536" s="189" t="str">
        <f t="shared" si="1"/>
        <v>I°A</v>
      </c>
      <c r="E536" s="189" t="str">
        <f t="shared" si="2"/>
        <v>I°A - omitir - omitir</v>
      </c>
      <c r="F536" s="190" t="str">
        <f>+IF(D536=consolidado!B528,consolidado!D528,"omitir")</f>
        <v>omitir</v>
      </c>
      <c r="G536" s="191" t="str">
        <f>+IF(D536=consolidado!B528,consolidado!N528,"omitir")</f>
        <v>omitir</v>
      </c>
      <c r="H536" s="192" t="str">
        <f>+IF(D536=consolidado!B528,consolidado!F528,"omitir")</f>
        <v>omitir</v>
      </c>
      <c r="I536" s="193" t="str">
        <f>+IF(D536=consolidado!B528,consolidado!G528,"omitir")</f>
        <v>omitir</v>
      </c>
      <c r="J536" s="164"/>
      <c r="K536" s="164"/>
      <c r="L536" s="164"/>
      <c r="M536" s="164"/>
      <c r="N536" s="164"/>
      <c r="O536" s="164"/>
      <c r="P536" s="164"/>
      <c r="Q536" s="164"/>
      <c r="R536" s="164"/>
      <c r="S536" s="164"/>
      <c r="T536" s="164"/>
      <c r="U536" s="164"/>
      <c r="V536" s="164"/>
      <c r="W536" s="164"/>
      <c r="X536" s="164"/>
      <c r="Y536" s="164"/>
      <c r="Z536" s="164"/>
    </row>
    <row r="537" ht="30.0" hidden="1" customHeight="1">
      <c r="A537" s="164"/>
      <c r="B537" s="188" t="str">
        <f>+IF(D537=consolidado!B529,consolidado!A529,"omitir")</f>
        <v>omitir</v>
      </c>
      <c r="C537" s="189" t="str">
        <f>+IF(D537=consolidado!B529,consolidado!C529,"omitir")</f>
        <v>omitir</v>
      </c>
      <c r="D537" s="189" t="str">
        <f t="shared" si="1"/>
        <v>I°A</v>
      </c>
      <c r="E537" s="189" t="str">
        <f t="shared" si="2"/>
        <v>I°A - omitir - omitir</v>
      </c>
      <c r="F537" s="190" t="str">
        <f>+IF(D537=consolidado!B529,consolidado!D529,"omitir")</f>
        <v>omitir</v>
      </c>
      <c r="G537" s="191" t="str">
        <f>+IF(D537=consolidado!B529,consolidado!N529,"omitir")</f>
        <v>omitir</v>
      </c>
      <c r="H537" s="192" t="str">
        <f>+IF(D537=consolidado!B529,consolidado!F529,"omitir")</f>
        <v>omitir</v>
      </c>
      <c r="I537" s="193" t="str">
        <f>+IF(D537=consolidado!B529,consolidado!G529,"omitir")</f>
        <v>omitir</v>
      </c>
      <c r="J537" s="164"/>
      <c r="K537" s="164"/>
      <c r="L537" s="164"/>
      <c r="M537" s="164"/>
      <c r="N537" s="164"/>
      <c r="O537" s="164"/>
      <c r="P537" s="164"/>
      <c r="Q537" s="164"/>
      <c r="R537" s="164"/>
      <c r="S537" s="164"/>
      <c r="T537" s="164"/>
      <c r="U537" s="164"/>
      <c r="V537" s="164"/>
      <c r="W537" s="164"/>
      <c r="X537" s="164"/>
      <c r="Y537" s="164"/>
      <c r="Z537" s="164"/>
    </row>
    <row r="538" ht="30.0" hidden="1" customHeight="1">
      <c r="A538" s="164"/>
      <c r="B538" s="188" t="str">
        <f>+IF(D538=consolidado!B530,consolidado!A530,"omitir")</f>
        <v>omitir</v>
      </c>
      <c r="C538" s="189" t="str">
        <f>+IF(D538=consolidado!B530,consolidado!C530,"omitir")</f>
        <v>omitir</v>
      </c>
      <c r="D538" s="189" t="str">
        <f t="shared" si="1"/>
        <v>I°A</v>
      </c>
      <c r="E538" s="189" t="str">
        <f t="shared" si="2"/>
        <v>I°A - omitir - omitir</v>
      </c>
      <c r="F538" s="190" t="str">
        <f>+IF(D538=consolidado!B530,consolidado!D530,"omitir")</f>
        <v>omitir</v>
      </c>
      <c r="G538" s="191" t="str">
        <f>+IF(D538=consolidado!B530,consolidado!N530,"omitir")</f>
        <v>omitir</v>
      </c>
      <c r="H538" s="192" t="str">
        <f>+IF(D538=consolidado!B530,consolidado!F530,"omitir")</f>
        <v>omitir</v>
      </c>
      <c r="I538" s="193" t="str">
        <f>+IF(D538=consolidado!B530,consolidado!G530,"omitir")</f>
        <v>omitir</v>
      </c>
      <c r="J538" s="164"/>
      <c r="K538" s="164"/>
      <c r="L538" s="164"/>
      <c r="M538" s="164"/>
      <c r="N538" s="164"/>
      <c r="O538" s="164"/>
      <c r="P538" s="164"/>
      <c r="Q538" s="164"/>
      <c r="R538" s="164"/>
      <c r="S538" s="164"/>
      <c r="T538" s="164"/>
      <c r="U538" s="164"/>
      <c r="V538" s="164"/>
      <c r="W538" s="164"/>
      <c r="X538" s="164"/>
      <c r="Y538" s="164"/>
      <c r="Z538" s="164"/>
    </row>
    <row r="539" ht="30.0" hidden="1" customHeight="1">
      <c r="A539" s="164"/>
      <c r="B539" s="188" t="str">
        <f>+IF(D539=consolidado!B531,consolidado!A531,"omitir")</f>
        <v>omitir</v>
      </c>
      <c r="C539" s="189" t="str">
        <f>+IF(D539=consolidado!B531,consolidado!C531,"omitir")</f>
        <v>omitir</v>
      </c>
      <c r="D539" s="189" t="str">
        <f t="shared" si="1"/>
        <v>I°A</v>
      </c>
      <c r="E539" s="189" t="str">
        <f t="shared" si="2"/>
        <v>I°A - omitir - omitir</v>
      </c>
      <c r="F539" s="190" t="str">
        <f>+IF(D539=consolidado!B531,consolidado!D531,"omitir")</f>
        <v>omitir</v>
      </c>
      <c r="G539" s="191" t="str">
        <f>+IF(D539=consolidado!B531,consolidado!N531,"omitir")</f>
        <v>omitir</v>
      </c>
      <c r="H539" s="192" t="str">
        <f>+IF(D539=consolidado!B531,consolidado!F531,"omitir")</f>
        <v>omitir</v>
      </c>
      <c r="I539" s="193" t="str">
        <f>+IF(D539=consolidado!B531,consolidado!G531,"omitir")</f>
        <v>omitir</v>
      </c>
      <c r="J539" s="164"/>
      <c r="K539" s="164"/>
      <c r="L539" s="164"/>
      <c r="M539" s="164"/>
      <c r="N539" s="164"/>
      <c r="O539" s="164"/>
      <c r="P539" s="164"/>
      <c r="Q539" s="164"/>
      <c r="R539" s="164"/>
      <c r="S539" s="164"/>
      <c r="T539" s="164"/>
      <c r="U539" s="164"/>
      <c r="V539" s="164"/>
      <c r="W539" s="164"/>
      <c r="X539" s="164"/>
      <c r="Y539" s="164"/>
      <c r="Z539" s="164"/>
    </row>
    <row r="540" ht="30.0" hidden="1" customHeight="1">
      <c r="A540" s="164"/>
      <c r="B540" s="188" t="str">
        <f>+IF(D540=consolidado!B532,consolidado!A532,"omitir")</f>
        <v>omitir</v>
      </c>
      <c r="C540" s="189" t="str">
        <f>+IF(D540=consolidado!B532,consolidado!C532,"omitir")</f>
        <v>omitir</v>
      </c>
      <c r="D540" s="189" t="str">
        <f t="shared" si="1"/>
        <v>I°A</v>
      </c>
      <c r="E540" s="189" t="str">
        <f t="shared" si="2"/>
        <v>I°A - omitir - omitir</v>
      </c>
      <c r="F540" s="190" t="str">
        <f>+IF(D540=consolidado!B532,consolidado!D532,"omitir")</f>
        <v>omitir</v>
      </c>
      <c r="G540" s="191" t="str">
        <f>+IF(D540=consolidado!B532,consolidado!N532,"omitir")</f>
        <v>omitir</v>
      </c>
      <c r="H540" s="192" t="str">
        <f>+IF(D540=consolidado!B532,consolidado!F532,"omitir")</f>
        <v>omitir</v>
      </c>
      <c r="I540" s="193" t="str">
        <f>+IF(D540=consolidado!B532,consolidado!G532,"omitir")</f>
        <v>omitir</v>
      </c>
      <c r="J540" s="164"/>
      <c r="K540" s="164"/>
      <c r="L540" s="164"/>
      <c r="M540" s="164"/>
      <c r="N540" s="164"/>
      <c r="O540" s="164"/>
      <c r="P540" s="164"/>
      <c r="Q540" s="164"/>
      <c r="R540" s="164"/>
      <c r="S540" s="164"/>
      <c r="T540" s="164"/>
      <c r="U540" s="164"/>
      <c r="V540" s="164"/>
      <c r="W540" s="164"/>
      <c r="X540" s="164"/>
      <c r="Y540" s="164"/>
      <c r="Z540" s="164"/>
    </row>
    <row r="541" ht="30.0" hidden="1" customHeight="1">
      <c r="A541" s="164"/>
      <c r="B541" s="188" t="str">
        <f>+IF(D541=consolidado!B533,consolidado!A533,"omitir")</f>
        <v>omitir</v>
      </c>
      <c r="C541" s="189" t="str">
        <f>+IF(D541=consolidado!B533,consolidado!C533,"omitir")</f>
        <v>omitir</v>
      </c>
      <c r="D541" s="189" t="str">
        <f t="shared" si="1"/>
        <v>I°A</v>
      </c>
      <c r="E541" s="189" t="str">
        <f t="shared" si="2"/>
        <v>I°A - omitir - omitir</v>
      </c>
      <c r="F541" s="190" t="str">
        <f>+IF(D541=consolidado!B533,consolidado!D533,"omitir")</f>
        <v>omitir</v>
      </c>
      <c r="G541" s="191" t="str">
        <f>+IF(D541=consolidado!B533,consolidado!N533,"omitir")</f>
        <v>omitir</v>
      </c>
      <c r="H541" s="192" t="str">
        <f>+IF(D541=consolidado!B533,consolidado!F533,"omitir")</f>
        <v>omitir</v>
      </c>
      <c r="I541" s="193" t="str">
        <f>+IF(D541=consolidado!B533,consolidado!G533,"omitir")</f>
        <v>omitir</v>
      </c>
      <c r="J541" s="164"/>
      <c r="K541" s="164"/>
      <c r="L541" s="164"/>
      <c r="M541" s="164"/>
      <c r="N541" s="164"/>
      <c r="O541" s="164"/>
      <c r="P541" s="164"/>
      <c r="Q541" s="164"/>
      <c r="R541" s="164"/>
      <c r="S541" s="164"/>
      <c r="T541" s="164"/>
      <c r="U541" s="164"/>
      <c r="V541" s="164"/>
      <c r="W541" s="164"/>
      <c r="X541" s="164"/>
      <c r="Y541" s="164"/>
      <c r="Z541" s="164"/>
    </row>
    <row r="542" ht="30.0" hidden="1" customHeight="1">
      <c r="A542" s="164"/>
      <c r="B542" s="188" t="str">
        <f>+IF(D542=consolidado!B534,consolidado!A534,"omitir")</f>
        <v>omitir</v>
      </c>
      <c r="C542" s="189" t="str">
        <f>+IF(D542=consolidado!B534,consolidado!C534,"omitir")</f>
        <v>omitir</v>
      </c>
      <c r="D542" s="189" t="str">
        <f t="shared" si="1"/>
        <v>I°A</v>
      </c>
      <c r="E542" s="189" t="str">
        <f t="shared" si="2"/>
        <v>I°A - omitir - omitir</v>
      </c>
      <c r="F542" s="190" t="str">
        <f>+IF(D542=consolidado!B534,consolidado!D534,"omitir")</f>
        <v>omitir</v>
      </c>
      <c r="G542" s="191" t="str">
        <f>+IF(D542=consolidado!B534,consolidado!N534,"omitir")</f>
        <v>omitir</v>
      </c>
      <c r="H542" s="192" t="str">
        <f>+IF(D542=consolidado!B534,consolidado!F534,"omitir")</f>
        <v>omitir</v>
      </c>
      <c r="I542" s="193" t="str">
        <f>+IF(D542=consolidado!B534,consolidado!G534,"omitir")</f>
        <v>omitir</v>
      </c>
      <c r="J542" s="164"/>
      <c r="K542" s="164"/>
      <c r="L542" s="164"/>
      <c r="M542" s="164"/>
      <c r="N542" s="164"/>
      <c r="O542" s="164"/>
      <c r="P542" s="164"/>
      <c r="Q542" s="164"/>
      <c r="R542" s="164"/>
      <c r="S542" s="164"/>
      <c r="T542" s="164"/>
      <c r="U542" s="164"/>
      <c r="V542" s="164"/>
      <c r="W542" s="164"/>
      <c r="X542" s="164"/>
      <c r="Y542" s="164"/>
      <c r="Z542" s="164"/>
    </row>
    <row r="543" ht="30.0" hidden="1" customHeight="1">
      <c r="A543" s="164"/>
      <c r="B543" s="188" t="str">
        <f>+IF(D543=consolidado!B535,consolidado!A535,"omitir")</f>
        <v>omitir</v>
      </c>
      <c r="C543" s="189" t="str">
        <f>+IF(D543=consolidado!B535,consolidado!C535,"omitir")</f>
        <v>omitir</v>
      </c>
      <c r="D543" s="189" t="str">
        <f t="shared" si="1"/>
        <v>I°A</v>
      </c>
      <c r="E543" s="189" t="str">
        <f t="shared" si="2"/>
        <v>I°A - omitir - omitir</v>
      </c>
      <c r="F543" s="190" t="str">
        <f>+IF(D543=consolidado!B535,consolidado!D535,"omitir")</f>
        <v>omitir</v>
      </c>
      <c r="G543" s="191" t="str">
        <f>+IF(D543=consolidado!B535,consolidado!N535,"omitir")</f>
        <v>omitir</v>
      </c>
      <c r="H543" s="192" t="str">
        <f>+IF(D543=consolidado!B535,consolidado!F535,"omitir")</f>
        <v>omitir</v>
      </c>
      <c r="I543" s="193" t="str">
        <f>+IF(D543=consolidado!B535,consolidado!G535,"omitir")</f>
        <v>omitir</v>
      </c>
      <c r="J543" s="164"/>
      <c r="K543" s="164"/>
      <c r="L543" s="164"/>
      <c r="M543" s="164"/>
      <c r="N543" s="164"/>
      <c r="O543" s="164"/>
      <c r="P543" s="164"/>
      <c r="Q543" s="164"/>
      <c r="R543" s="164"/>
      <c r="S543" s="164"/>
      <c r="T543" s="164"/>
      <c r="U543" s="164"/>
      <c r="V543" s="164"/>
      <c r="W543" s="164"/>
      <c r="X543" s="164"/>
      <c r="Y543" s="164"/>
      <c r="Z543" s="164"/>
    </row>
    <row r="544" ht="30.0" hidden="1" customHeight="1">
      <c r="A544" s="164"/>
      <c r="B544" s="188" t="str">
        <f>+IF(D544=consolidado!B536,consolidado!A536,"omitir")</f>
        <v>omitir</v>
      </c>
      <c r="C544" s="189" t="str">
        <f>+IF(D544=consolidado!B536,consolidado!C536,"omitir")</f>
        <v>omitir</v>
      </c>
      <c r="D544" s="189" t="str">
        <f t="shared" si="1"/>
        <v>I°A</v>
      </c>
      <c r="E544" s="189" t="str">
        <f t="shared" si="2"/>
        <v>I°A - omitir - omitir</v>
      </c>
      <c r="F544" s="190" t="str">
        <f>+IF(D544=consolidado!B536,consolidado!D536,"omitir")</f>
        <v>omitir</v>
      </c>
      <c r="G544" s="191" t="str">
        <f>+IF(D544=consolidado!B536,consolidado!N536,"omitir")</f>
        <v>omitir</v>
      </c>
      <c r="H544" s="192" t="str">
        <f>+IF(D544=consolidado!B536,consolidado!F536,"omitir")</f>
        <v>omitir</v>
      </c>
      <c r="I544" s="193" t="str">
        <f>+IF(D544=consolidado!B536,consolidado!G536,"omitir")</f>
        <v>omitir</v>
      </c>
      <c r="J544" s="164"/>
      <c r="K544" s="164"/>
      <c r="L544" s="164"/>
      <c r="M544" s="164"/>
      <c r="N544" s="164"/>
      <c r="O544" s="164"/>
      <c r="P544" s="164"/>
      <c r="Q544" s="164"/>
      <c r="R544" s="164"/>
      <c r="S544" s="164"/>
      <c r="T544" s="164"/>
      <c r="U544" s="164"/>
      <c r="V544" s="164"/>
      <c r="W544" s="164"/>
      <c r="X544" s="164"/>
      <c r="Y544" s="164"/>
      <c r="Z544" s="164"/>
    </row>
    <row r="545" ht="30.0" hidden="1" customHeight="1">
      <c r="A545" s="164"/>
      <c r="B545" s="188" t="str">
        <f>+IF(D545=consolidado!B537,consolidado!A537,"omitir")</f>
        <v>omitir</v>
      </c>
      <c r="C545" s="189" t="str">
        <f>+IF(D545=consolidado!B537,consolidado!C537,"omitir")</f>
        <v>omitir</v>
      </c>
      <c r="D545" s="189" t="str">
        <f t="shared" si="1"/>
        <v>I°A</v>
      </c>
      <c r="E545" s="189" t="str">
        <f t="shared" si="2"/>
        <v>I°A - omitir - omitir</v>
      </c>
      <c r="F545" s="190" t="str">
        <f>+IF(D545=consolidado!B537,consolidado!D537,"omitir")</f>
        <v>omitir</v>
      </c>
      <c r="G545" s="191" t="str">
        <f>+IF(D545=consolidado!B537,consolidado!N537,"omitir")</f>
        <v>omitir</v>
      </c>
      <c r="H545" s="192" t="str">
        <f>+IF(D545=consolidado!B537,consolidado!F537,"omitir")</f>
        <v>omitir</v>
      </c>
      <c r="I545" s="193" t="str">
        <f>+IF(D545=consolidado!B537,consolidado!G537,"omitir")</f>
        <v>omitir</v>
      </c>
      <c r="J545" s="164"/>
      <c r="K545" s="164"/>
      <c r="L545" s="164"/>
      <c r="M545" s="164"/>
      <c r="N545" s="164"/>
      <c r="O545" s="164"/>
      <c r="P545" s="164"/>
      <c r="Q545" s="164"/>
      <c r="R545" s="164"/>
      <c r="S545" s="164"/>
      <c r="T545" s="164"/>
      <c r="U545" s="164"/>
      <c r="V545" s="164"/>
      <c r="W545" s="164"/>
      <c r="X545" s="164"/>
      <c r="Y545" s="164"/>
      <c r="Z545" s="164"/>
    </row>
    <row r="546" ht="30.0" hidden="1" customHeight="1">
      <c r="A546" s="164"/>
      <c r="B546" s="188" t="str">
        <f>+IF(D546=consolidado!B538,consolidado!A538,"omitir")</f>
        <v>omitir</v>
      </c>
      <c r="C546" s="189" t="str">
        <f>+IF(D546=consolidado!B538,consolidado!C538,"omitir")</f>
        <v>omitir</v>
      </c>
      <c r="D546" s="189" t="str">
        <f t="shared" si="1"/>
        <v>I°A</v>
      </c>
      <c r="E546" s="189" t="str">
        <f t="shared" si="2"/>
        <v>I°A - omitir - omitir</v>
      </c>
      <c r="F546" s="190" t="str">
        <f>+IF(D546=consolidado!B538,consolidado!D538,"omitir")</f>
        <v>omitir</v>
      </c>
      <c r="G546" s="191" t="str">
        <f>+IF(D546=consolidado!B538,consolidado!N538,"omitir")</f>
        <v>omitir</v>
      </c>
      <c r="H546" s="192" t="str">
        <f>+IF(D546=consolidado!B538,consolidado!F538,"omitir")</f>
        <v>omitir</v>
      </c>
      <c r="I546" s="193" t="str">
        <f>+IF(D546=consolidado!B538,consolidado!G538,"omitir")</f>
        <v>omitir</v>
      </c>
      <c r="J546" s="164"/>
      <c r="K546" s="164"/>
      <c r="L546" s="164"/>
      <c r="M546" s="164"/>
      <c r="N546" s="164"/>
      <c r="O546" s="164"/>
      <c r="P546" s="164"/>
      <c r="Q546" s="164"/>
      <c r="R546" s="164"/>
      <c r="S546" s="164"/>
      <c r="T546" s="164"/>
      <c r="U546" s="164"/>
      <c r="V546" s="164"/>
      <c r="W546" s="164"/>
      <c r="X546" s="164"/>
      <c r="Y546" s="164"/>
      <c r="Z546" s="164"/>
    </row>
    <row r="547" ht="30.0" hidden="1" customHeight="1">
      <c r="A547" s="164"/>
      <c r="B547" s="188" t="str">
        <f>+IF(D547=consolidado!B539,consolidado!A539,"omitir")</f>
        <v>omitir</v>
      </c>
      <c r="C547" s="189" t="str">
        <f>+IF(D547=consolidado!B539,consolidado!C539,"omitir")</f>
        <v>omitir</v>
      </c>
      <c r="D547" s="189" t="str">
        <f t="shared" si="1"/>
        <v>I°A</v>
      </c>
      <c r="E547" s="189" t="str">
        <f t="shared" si="2"/>
        <v>I°A - omitir - omitir</v>
      </c>
      <c r="F547" s="190" t="str">
        <f>+IF(D547=consolidado!B539,consolidado!D539,"omitir")</f>
        <v>omitir</v>
      </c>
      <c r="G547" s="191" t="str">
        <f>+IF(D547=consolidado!B539,consolidado!N539,"omitir")</f>
        <v>omitir</v>
      </c>
      <c r="H547" s="192" t="str">
        <f>+IF(D547=consolidado!B539,consolidado!F539,"omitir")</f>
        <v>omitir</v>
      </c>
      <c r="I547" s="193" t="str">
        <f>+IF(D547=consolidado!B539,consolidado!G539,"omitir")</f>
        <v>omitir</v>
      </c>
      <c r="J547" s="164"/>
      <c r="K547" s="164"/>
      <c r="L547" s="164"/>
      <c r="M547" s="164"/>
      <c r="N547" s="164"/>
      <c r="O547" s="164"/>
      <c r="P547" s="164"/>
      <c r="Q547" s="164"/>
      <c r="R547" s="164"/>
      <c r="S547" s="164"/>
      <c r="T547" s="164"/>
      <c r="U547" s="164"/>
      <c r="V547" s="164"/>
      <c r="W547" s="164"/>
      <c r="X547" s="164"/>
      <c r="Y547" s="164"/>
      <c r="Z547" s="164"/>
    </row>
    <row r="548" ht="30.0" hidden="1" customHeight="1">
      <c r="A548" s="164"/>
      <c r="B548" s="188" t="str">
        <f>+IF(D548=consolidado!B540,consolidado!A540,"omitir")</f>
        <v>omitir</v>
      </c>
      <c r="C548" s="189" t="str">
        <f>+IF(D548=consolidado!B540,consolidado!C540,"omitir")</f>
        <v>omitir</v>
      </c>
      <c r="D548" s="189" t="str">
        <f t="shared" si="1"/>
        <v>I°A</v>
      </c>
      <c r="E548" s="189" t="str">
        <f t="shared" si="2"/>
        <v>I°A - omitir - omitir</v>
      </c>
      <c r="F548" s="190" t="str">
        <f>+IF(D548=consolidado!B540,consolidado!D540,"omitir")</f>
        <v>omitir</v>
      </c>
      <c r="G548" s="191" t="str">
        <f>+IF(D548=consolidado!B540,consolidado!N540,"omitir")</f>
        <v>omitir</v>
      </c>
      <c r="H548" s="192" t="str">
        <f>+IF(D548=consolidado!B540,consolidado!F540,"omitir")</f>
        <v>omitir</v>
      </c>
      <c r="I548" s="193" t="str">
        <f>+IF(D548=consolidado!B540,consolidado!G540,"omitir")</f>
        <v>omitir</v>
      </c>
      <c r="J548" s="164"/>
      <c r="K548" s="164"/>
      <c r="L548" s="164"/>
      <c r="M548" s="164"/>
      <c r="N548" s="164"/>
      <c r="O548" s="164"/>
      <c r="P548" s="164"/>
      <c r="Q548" s="164"/>
      <c r="R548" s="164"/>
      <c r="S548" s="164"/>
      <c r="T548" s="164"/>
      <c r="U548" s="164"/>
      <c r="V548" s="164"/>
      <c r="W548" s="164"/>
      <c r="X548" s="164"/>
      <c r="Y548" s="164"/>
      <c r="Z548" s="164"/>
    </row>
    <row r="549" ht="30.0" hidden="1" customHeight="1">
      <c r="A549" s="164"/>
      <c r="B549" s="188" t="str">
        <f>+IF(D549=consolidado!B541,consolidado!A541,"omitir")</f>
        <v>omitir</v>
      </c>
      <c r="C549" s="189" t="str">
        <f>+IF(D549=consolidado!B541,consolidado!C541,"omitir")</f>
        <v>omitir</v>
      </c>
      <c r="D549" s="189" t="str">
        <f t="shared" si="1"/>
        <v>I°A</v>
      </c>
      <c r="E549" s="189" t="str">
        <f t="shared" si="2"/>
        <v>I°A - omitir - omitir</v>
      </c>
      <c r="F549" s="190" t="str">
        <f>+IF(D549=consolidado!B541,consolidado!D541,"omitir")</f>
        <v>omitir</v>
      </c>
      <c r="G549" s="191" t="str">
        <f>+IF(D549=consolidado!B541,consolidado!N541,"omitir")</f>
        <v>omitir</v>
      </c>
      <c r="H549" s="192" t="str">
        <f>+IF(D549=consolidado!B541,consolidado!F541,"omitir")</f>
        <v>omitir</v>
      </c>
      <c r="I549" s="193" t="str">
        <f>+IF(D549=consolidado!B541,consolidado!G541,"omitir")</f>
        <v>omitir</v>
      </c>
      <c r="J549" s="164"/>
      <c r="K549" s="164"/>
      <c r="L549" s="164"/>
      <c r="M549" s="164"/>
      <c r="N549" s="164"/>
      <c r="O549" s="164"/>
      <c r="P549" s="164"/>
      <c r="Q549" s="164"/>
      <c r="R549" s="164"/>
      <c r="S549" s="164"/>
      <c r="T549" s="164"/>
      <c r="U549" s="164"/>
      <c r="V549" s="164"/>
      <c r="W549" s="164"/>
      <c r="X549" s="164"/>
      <c r="Y549" s="164"/>
      <c r="Z549" s="164"/>
    </row>
    <row r="550" ht="30.0" hidden="1" customHeight="1">
      <c r="A550" s="164"/>
      <c r="B550" s="188" t="str">
        <f>+IF(D550=consolidado!B542,consolidado!A542,"omitir")</f>
        <v>omitir</v>
      </c>
      <c r="C550" s="189" t="str">
        <f>+IF(D550=consolidado!B542,consolidado!C542,"omitir")</f>
        <v>omitir</v>
      </c>
      <c r="D550" s="189" t="str">
        <f t="shared" si="1"/>
        <v>I°A</v>
      </c>
      <c r="E550" s="189" t="str">
        <f t="shared" si="2"/>
        <v>I°A - omitir - omitir</v>
      </c>
      <c r="F550" s="190" t="str">
        <f>+IF(D550=consolidado!B542,consolidado!D542,"omitir")</f>
        <v>omitir</v>
      </c>
      <c r="G550" s="191" t="str">
        <f>+IF(D550=consolidado!B542,consolidado!N542,"omitir")</f>
        <v>omitir</v>
      </c>
      <c r="H550" s="192" t="str">
        <f>+IF(D550=consolidado!B542,consolidado!F542,"omitir")</f>
        <v>omitir</v>
      </c>
      <c r="I550" s="193" t="str">
        <f>+IF(D550=consolidado!B542,consolidado!G542,"omitir")</f>
        <v>omitir</v>
      </c>
      <c r="J550" s="164"/>
      <c r="K550" s="164"/>
      <c r="L550" s="164"/>
      <c r="M550" s="164"/>
      <c r="N550" s="164"/>
      <c r="O550" s="164"/>
      <c r="P550" s="164"/>
      <c r="Q550" s="164"/>
      <c r="R550" s="164"/>
      <c r="S550" s="164"/>
      <c r="T550" s="164"/>
      <c r="U550" s="164"/>
      <c r="V550" s="164"/>
      <c r="W550" s="164"/>
      <c r="X550" s="164"/>
      <c r="Y550" s="164"/>
      <c r="Z550" s="164"/>
    </row>
    <row r="551" ht="30.0" hidden="1" customHeight="1">
      <c r="A551" s="164"/>
      <c r="B551" s="188" t="str">
        <f>+IF(D551=consolidado!B543,consolidado!A543,"omitir")</f>
        <v>omitir</v>
      </c>
      <c r="C551" s="189" t="str">
        <f>+IF(D551=consolidado!B543,consolidado!C543,"omitir")</f>
        <v>omitir</v>
      </c>
      <c r="D551" s="189" t="str">
        <f t="shared" si="1"/>
        <v>I°A</v>
      </c>
      <c r="E551" s="189" t="str">
        <f t="shared" si="2"/>
        <v>I°A - omitir - omitir</v>
      </c>
      <c r="F551" s="190" t="str">
        <f>+IF(D551=consolidado!B543,consolidado!D543,"omitir")</f>
        <v>omitir</v>
      </c>
      <c r="G551" s="191" t="str">
        <f>+IF(D551=consolidado!B543,consolidado!N543,"omitir")</f>
        <v>omitir</v>
      </c>
      <c r="H551" s="192" t="str">
        <f>+IF(D551=consolidado!B543,consolidado!F543,"omitir")</f>
        <v>omitir</v>
      </c>
      <c r="I551" s="193" t="str">
        <f>+IF(D551=consolidado!B543,consolidado!G543,"omitir")</f>
        <v>omitir</v>
      </c>
      <c r="J551" s="164"/>
      <c r="K551" s="164"/>
      <c r="L551" s="164"/>
      <c r="M551" s="164"/>
      <c r="N551" s="164"/>
      <c r="O551" s="164"/>
      <c r="P551" s="164"/>
      <c r="Q551" s="164"/>
      <c r="R551" s="164"/>
      <c r="S551" s="164"/>
      <c r="T551" s="164"/>
      <c r="U551" s="164"/>
      <c r="V551" s="164"/>
      <c r="W551" s="164"/>
      <c r="X551" s="164"/>
      <c r="Y551" s="164"/>
      <c r="Z551" s="164"/>
    </row>
    <row r="552" ht="30.0" hidden="1" customHeight="1">
      <c r="A552" s="164"/>
      <c r="B552" s="188" t="str">
        <f>+IF(D552=consolidado!B544,consolidado!A544,"omitir")</f>
        <v>omitir</v>
      </c>
      <c r="C552" s="189" t="str">
        <f>+IF(D552=consolidado!B544,consolidado!C544,"omitir")</f>
        <v>omitir</v>
      </c>
      <c r="D552" s="189" t="str">
        <f t="shared" si="1"/>
        <v>I°A</v>
      </c>
      <c r="E552" s="189" t="str">
        <f t="shared" si="2"/>
        <v>I°A - omitir - omitir</v>
      </c>
      <c r="F552" s="190" t="str">
        <f>+IF(D552=consolidado!B544,consolidado!D544,"omitir")</f>
        <v>omitir</v>
      </c>
      <c r="G552" s="191" t="str">
        <f>+IF(D552=consolidado!B544,consolidado!N544,"omitir")</f>
        <v>omitir</v>
      </c>
      <c r="H552" s="192" t="str">
        <f>+IF(D552=consolidado!B544,consolidado!F544,"omitir")</f>
        <v>omitir</v>
      </c>
      <c r="I552" s="193" t="str">
        <f>+IF(D552=consolidado!B544,consolidado!G544,"omitir")</f>
        <v>omitir</v>
      </c>
      <c r="J552" s="164"/>
      <c r="K552" s="164"/>
      <c r="L552" s="164"/>
      <c r="M552" s="164"/>
      <c r="N552" s="164"/>
      <c r="O552" s="164"/>
      <c r="P552" s="164"/>
      <c r="Q552" s="164"/>
      <c r="R552" s="164"/>
      <c r="S552" s="164"/>
      <c r="T552" s="164"/>
      <c r="U552" s="164"/>
      <c r="V552" s="164"/>
      <c r="W552" s="164"/>
      <c r="X552" s="164"/>
      <c r="Y552" s="164"/>
      <c r="Z552" s="164"/>
    </row>
    <row r="553" ht="30.0" hidden="1" customHeight="1">
      <c r="A553" s="164"/>
      <c r="B553" s="188" t="str">
        <f>+IF(D553=consolidado!B545,consolidado!A545,"omitir")</f>
        <v>omitir</v>
      </c>
      <c r="C553" s="189" t="str">
        <f>+IF(D553=consolidado!B545,consolidado!C545,"omitir")</f>
        <v>omitir</v>
      </c>
      <c r="D553" s="189" t="str">
        <f t="shared" si="1"/>
        <v>I°A</v>
      </c>
      <c r="E553" s="189" t="str">
        <f t="shared" si="2"/>
        <v>I°A - omitir - omitir</v>
      </c>
      <c r="F553" s="190" t="str">
        <f>+IF(D553=consolidado!B545,consolidado!D545,"omitir")</f>
        <v>omitir</v>
      </c>
      <c r="G553" s="191" t="str">
        <f>+IF(D553=consolidado!B545,consolidado!N545,"omitir")</f>
        <v>omitir</v>
      </c>
      <c r="H553" s="192" t="str">
        <f>+IF(D553=consolidado!B545,consolidado!F545,"omitir")</f>
        <v>omitir</v>
      </c>
      <c r="I553" s="193" t="str">
        <f>+IF(D553=consolidado!B545,consolidado!G545,"omitir")</f>
        <v>omitir</v>
      </c>
      <c r="J553" s="164"/>
      <c r="K553" s="164"/>
      <c r="L553" s="164"/>
      <c r="M553" s="164"/>
      <c r="N553" s="164"/>
      <c r="O553" s="164"/>
      <c r="P553" s="164"/>
      <c r="Q553" s="164"/>
      <c r="R553" s="164"/>
      <c r="S553" s="164"/>
      <c r="T553" s="164"/>
      <c r="U553" s="164"/>
      <c r="V553" s="164"/>
      <c r="W553" s="164"/>
      <c r="X553" s="164"/>
      <c r="Y553" s="164"/>
      <c r="Z553" s="164"/>
    </row>
    <row r="554" ht="30.0" hidden="1" customHeight="1">
      <c r="A554" s="164"/>
      <c r="B554" s="188" t="str">
        <f>+IF(D554=consolidado!B546,consolidado!A546,"omitir")</f>
        <v>omitir</v>
      </c>
      <c r="C554" s="189" t="str">
        <f>+IF(D554=consolidado!B546,consolidado!C546,"omitir")</f>
        <v>omitir</v>
      </c>
      <c r="D554" s="189" t="str">
        <f t="shared" si="1"/>
        <v>I°A</v>
      </c>
      <c r="E554" s="189" t="str">
        <f t="shared" si="2"/>
        <v>I°A - omitir - omitir</v>
      </c>
      <c r="F554" s="190" t="str">
        <f>+IF(D554=consolidado!B546,consolidado!D546,"omitir")</f>
        <v>omitir</v>
      </c>
      <c r="G554" s="191" t="str">
        <f>+IF(D554=consolidado!B546,consolidado!N546,"omitir")</f>
        <v>omitir</v>
      </c>
      <c r="H554" s="192" t="str">
        <f>+IF(D554=consolidado!B546,consolidado!F546,"omitir")</f>
        <v>omitir</v>
      </c>
      <c r="I554" s="193" t="str">
        <f>+IF(D554=consolidado!B546,consolidado!G546,"omitir")</f>
        <v>omitir</v>
      </c>
      <c r="J554" s="164"/>
      <c r="K554" s="164"/>
      <c r="L554" s="164"/>
      <c r="M554" s="164"/>
      <c r="N554" s="164"/>
      <c r="O554" s="164"/>
      <c r="P554" s="164"/>
      <c r="Q554" s="164"/>
      <c r="R554" s="164"/>
      <c r="S554" s="164"/>
      <c r="T554" s="164"/>
      <c r="U554" s="164"/>
      <c r="V554" s="164"/>
      <c r="W554" s="164"/>
      <c r="X554" s="164"/>
      <c r="Y554" s="164"/>
      <c r="Z554" s="164"/>
    </row>
    <row r="555" ht="30.0" hidden="1" customHeight="1">
      <c r="A555" s="164"/>
      <c r="B555" s="188" t="str">
        <f>+IF(D555=consolidado!B547,consolidado!A547,"omitir")</f>
        <v>omitir</v>
      </c>
      <c r="C555" s="189" t="str">
        <f>+IF(D555=consolidado!B547,consolidado!C547,"omitir")</f>
        <v>omitir</v>
      </c>
      <c r="D555" s="189" t="str">
        <f t="shared" si="1"/>
        <v>I°A</v>
      </c>
      <c r="E555" s="189" t="str">
        <f t="shared" si="2"/>
        <v>I°A - omitir - omitir</v>
      </c>
      <c r="F555" s="190" t="str">
        <f>+IF(D555=consolidado!B547,consolidado!D547,"omitir")</f>
        <v>omitir</v>
      </c>
      <c r="G555" s="191" t="str">
        <f>+IF(D555=consolidado!B547,consolidado!N547,"omitir")</f>
        <v>omitir</v>
      </c>
      <c r="H555" s="192" t="str">
        <f>+IF(D555=consolidado!B547,consolidado!F547,"omitir")</f>
        <v>omitir</v>
      </c>
      <c r="I555" s="193" t="str">
        <f>+IF(D555=consolidado!B547,consolidado!G547,"omitir")</f>
        <v>omitir</v>
      </c>
      <c r="J555" s="164"/>
      <c r="K555" s="164"/>
      <c r="L555" s="164"/>
      <c r="M555" s="164"/>
      <c r="N555" s="164"/>
      <c r="O555" s="164"/>
      <c r="P555" s="164"/>
      <c r="Q555" s="164"/>
      <c r="R555" s="164"/>
      <c r="S555" s="164"/>
      <c r="T555" s="164"/>
      <c r="U555" s="164"/>
      <c r="V555" s="164"/>
      <c r="W555" s="164"/>
      <c r="X555" s="164"/>
      <c r="Y555" s="164"/>
      <c r="Z555" s="164"/>
    </row>
    <row r="556" ht="30.0" hidden="1" customHeight="1">
      <c r="A556" s="164"/>
      <c r="B556" s="188" t="str">
        <f>+IF(D556=consolidado!B548,consolidado!A548,"omitir")</f>
        <v>omitir</v>
      </c>
      <c r="C556" s="189" t="str">
        <f>+IF(D556=consolidado!B548,consolidado!C548,"omitir")</f>
        <v>omitir</v>
      </c>
      <c r="D556" s="189" t="str">
        <f t="shared" si="1"/>
        <v>I°A</v>
      </c>
      <c r="E556" s="189" t="str">
        <f t="shared" si="2"/>
        <v>I°A - omitir - omitir</v>
      </c>
      <c r="F556" s="190" t="str">
        <f>+IF(D556=consolidado!B548,consolidado!D548,"omitir")</f>
        <v>omitir</v>
      </c>
      <c r="G556" s="191" t="str">
        <f>+IF(D556=consolidado!B548,consolidado!N548,"omitir")</f>
        <v>omitir</v>
      </c>
      <c r="H556" s="192" t="str">
        <f>+IF(D556=consolidado!B548,consolidado!F548,"omitir")</f>
        <v>omitir</v>
      </c>
      <c r="I556" s="193" t="str">
        <f>+IF(D556=consolidado!B548,consolidado!G548,"omitir")</f>
        <v>omitir</v>
      </c>
      <c r="J556" s="164"/>
      <c r="K556" s="164"/>
      <c r="L556" s="164"/>
      <c r="M556" s="164"/>
      <c r="N556" s="164"/>
      <c r="O556" s="164"/>
      <c r="P556" s="164"/>
      <c r="Q556" s="164"/>
      <c r="R556" s="164"/>
      <c r="S556" s="164"/>
      <c r="T556" s="164"/>
      <c r="U556" s="164"/>
      <c r="V556" s="164"/>
      <c r="W556" s="164"/>
      <c r="X556" s="164"/>
      <c r="Y556" s="164"/>
      <c r="Z556" s="164"/>
    </row>
    <row r="557" ht="30.0" hidden="1" customHeight="1">
      <c r="A557" s="164"/>
      <c r="B557" s="188" t="str">
        <f>+IF(D557=consolidado!B549,consolidado!A549,"omitir")</f>
        <v>omitir</v>
      </c>
      <c r="C557" s="189" t="str">
        <f>+IF(D557=consolidado!B549,consolidado!C549,"omitir")</f>
        <v>omitir</v>
      </c>
      <c r="D557" s="189" t="str">
        <f t="shared" si="1"/>
        <v>I°A</v>
      </c>
      <c r="E557" s="189" t="str">
        <f t="shared" si="2"/>
        <v>I°A - omitir - omitir</v>
      </c>
      <c r="F557" s="190" t="str">
        <f>+IF(D557=consolidado!B549,consolidado!D549,"omitir")</f>
        <v>omitir</v>
      </c>
      <c r="G557" s="191" t="str">
        <f>+IF(D557=consolidado!B549,consolidado!N549,"omitir")</f>
        <v>omitir</v>
      </c>
      <c r="H557" s="192" t="str">
        <f>+IF(D557=consolidado!B549,consolidado!F549,"omitir")</f>
        <v>omitir</v>
      </c>
      <c r="I557" s="193" t="str">
        <f>+IF(D557=consolidado!B549,consolidado!G549,"omitir")</f>
        <v>omitir</v>
      </c>
      <c r="J557" s="164"/>
      <c r="K557" s="164"/>
      <c r="L557" s="164"/>
      <c r="M557" s="164"/>
      <c r="N557" s="164"/>
      <c r="O557" s="164"/>
      <c r="P557" s="164"/>
      <c r="Q557" s="164"/>
      <c r="R557" s="164"/>
      <c r="S557" s="164"/>
      <c r="T557" s="164"/>
      <c r="U557" s="164"/>
      <c r="V557" s="164"/>
      <c r="W557" s="164"/>
      <c r="X557" s="164"/>
      <c r="Y557" s="164"/>
      <c r="Z557" s="164"/>
    </row>
    <row r="558" ht="30.0" hidden="1" customHeight="1">
      <c r="A558" s="164"/>
      <c r="B558" s="188" t="str">
        <f>+IF(D558=consolidado!B550,consolidado!A550,"omitir")</f>
        <v>omitir</v>
      </c>
      <c r="C558" s="189" t="str">
        <f>+IF(D558=consolidado!B550,consolidado!C550,"omitir")</f>
        <v>omitir</v>
      </c>
      <c r="D558" s="189" t="str">
        <f t="shared" si="1"/>
        <v>I°A</v>
      </c>
      <c r="E558" s="189" t="str">
        <f t="shared" si="2"/>
        <v>I°A - omitir - omitir</v>
      </c>
      <c r="F558" s="190" t="str">
        <f>+IF(D558=consolidado!B550,consolidado!D550,"omitir")</f>
        <v>omitir</v>
      </c>
      <c r="G558" s="191" t="str">
        <f>+IF(D558=consolidado!B550,consolidado!N550,"omitir")</f>
        <v>omitir</v>
      </c>
      <c r="H558" s="192" t="str">
        <f>+IF(D558=consolidado!B550,consolidado!F550,"omitir")</f>
        <v>omitir</v>
      </c>
      <c r="I558" s="193" t="str">
        <f>+IF(D558=consolidado!B550,consolidado!G550,"omitir")</f>
        <v>omitir</v>
      </c>
      <c r="J558" s="164"/>
      <c r="K558" s="164"/>
      <c r="L558" s="164"/>
      <c r="M558" s="164"/>
      <c r="N558" s="164"/>
      <c r="O558" s="164"/>
      <c r="P558" s="164"/>
      <c r="Q558" s="164"/>
      <c r="R558" s="164"/>
      <c r="S558" s="164"/>
      <c r="T558" s="164"/>
      <c r="U558" s="164"/>
      <c r="V558" s="164"/>
      <c r="W558" s="164"/>
      <c r="X558" s="164"/>
      <c r="Y558" s="164"/>
      <c r="Z558" s="164"/>
    </row>
    <row r="559" ht="30.0" hidden="1" customHeight="1">
      <c r="A559" s="164"/>
      <c r="B559" s="188" t="str">
        <f>+IF(D559=consolidado!B551,consolidado!A551,"omitir")</f>
        <v>omitir</v>
      </c>
      <c r="C559" s="189" t="str">
        <f>+IF(D559=consolidado!B551,consolidado!C551,"omitir")</f>
        <v>omitir</v>
      </c>
      <c r="D559" s="189" t="str">
        <f t="shared" si="1"/>
        <v>I°A</v>
      </c>
      <c r="E559" s="189" t="str">
        <f t="shared" si="2"/>
        <v>I°A - omitir - omitir</v>
      </c>
      <c r="F559" s="190" t="str">
        <f>+IF(D559=consolidado!B551,consolidado!D551,"omitir")</f>
        <v>omitir</v>
      </c>
      <c r="G559" s="191" t="str">
        <f>+IF(D559=consolidado!B551,consolidado!N551,"omitir")</f>
        <v>omitir</v>
      </c>
      <c r="H559" s="192" t="str">
        <f>+IF(D559=consolidado!B551,consolidado!F551,"omitir")</f>
        <v>omitir</v>
      </c>
      <c r="I559" s="193" t="str">
        <f>+IF(D559=consolidado!B551,consolidado!G551,"omitir")</f>
        <v>omitir</v>
      </c>
      <c r="J559" s="164"/>
      <c r="K559" s="164"/>
      <c r="L559" s="164"/>
      <c r="M559" s="164"/>
      <c r="N559" s="164"/>
      <c r="O559" s="164"/>
      <c r="P559" s="164"/>
      <c r="Q559" s="164"/>
      <c r="R559" s="164"/>
      <c r="S559" s="164"/>
      <c r="T559" s="164"/>
      <c r="U559" s="164"/>
      <c r="V559" s="164"/>
      <c r="W559" s="164"/>
      <c r="X559" s="164"/>
      <c r="Y559" s="164"/>
      <c r="Z559" s="164"/>
    </row>
    <row r="560" ht="30.0" hidden="1" customHeight="1">
      <c r="A560" s="164"/>
      <c r="B560" s="188" t="str">
        <f>+IF(D560=consolidado!B552,consolidado!A552,"omitir")</f>
        <v>omitir</v>
      </c>
      <c r="C560" s="189" t="str">
        <f>+IF(D560=consolidado!B552,consolidado!C552,"omitir")</f>
        <v>omitir</v>
      </c>
      <c r="D560" s="189" t="str">
        <f t="shared" si="1"/>
        <v>I°A</v>
      </c>
      <c r="E560" s="189" t="str">
        <f t="shared" si="2"/>
        <v>I°A - omitir - omitir</v>
      </c>
      <c r="F560" s="190" t="str">
        <f>+IF(D560=consolidado!B552,consolidado!D552,"omitir")</f>
        <v>omitir</v>
      </c>
      <c r="G560" s="191" t="str">
        <f>+IF(D560=consolidado!B552,consolidado!N552,"omitir")</f>
        <v>omitir</v>
      </c>
      <c r="H560" s="192" t="str">
        <f>+IF(D560=consolidado!B552,consolidado!F552,"omitir")</f>
        <v>omitir</v>
      </c>
      <c r="I560" s="193" t="str">
        <f>+IF(D560=consolidado!B552,consolidado!G552,"omitir")</f>
        <v>omitir</v>
      </c>
      <c r="J560" s="164"/>
      <c r="K560" s="164"/>
      <c r="L560" s="164"/>
      <c r="M560" s="164"/>
      <c r="N560" s="164"/>
      <c r="O560" s="164"/>
      <c r="P560" s="164"/>
      <c r="Q560" s="164"/>
      <c r="R560" s="164"/>
      <c r="S560" s="164"/>
      <c r="T560" s="164"/>
      <c r="U560" s="164"/>
      <c r="V560" s="164"/>
      <c r="W560" s="164"/>
      <c r="X560" s="164"/>
      <c r="Y560" s="164"/>
      <c r="Z560" s="164"/>
    </row>
    <row r="561" ht="30.0" hidden="1" customHeight="1">
      <c r="A561" s="164"/>
      <c r="B561" s="188" t="str">
        <f>+IF(D561=consolidado!B553,consolidado!A553,"omitir")</f>
        <v>omitir</v>
      </c>
      <c r="C561" s="189" t="str">
        <f>+IF(D561=consolidado!B553,consolidado!C553,"omitir")</f>
        <v>omitir</v>
      </c>
      <c r="D561" s="189" t="str">
        <f t="shared" si="1"/>
        <v>I°A</v>
      </c>
      <c r="E561" s="189" t="str">
        <f t="shared" si="2"/>
        <v>I°A - omitir - omitir</v>
      </c>
      <c r="F561" s="190" t="str">
        <f>+IF(D561=consolidado!B553,consolidado!D553,"omitir")</f>
        <v>omitir</v>
      </c>
      <c r="G561" s="191" t="str">
        <f>+IF(D561=consolidado!B553,consolidado!N553,"omitir")</f>
        <v>omitir</v>
      </c>
      <c r="H561" s="192" t="str">
        <f>+IF(D561=consolidado!B553,consolidado!F553,"omitir")</f>
        <v>omitir</v>
      </c>
      <c r="I561" s="193" t="str">
        <f>+IF(D561=consolidado!B553,consolidado!G553,"omitir")</f>
        <v>omitir</v>
      </c>
      <c r="J561" s="164"/>
      <c r="K561" s="164"/>
      <c r="L561" s="164"/>
      <c r="M561" s="164"/>
      <c r="N561" s="164"/>
      <c r="O561" s="164"/>
      <c r="P561" s="164"/>
      <c r="Q561" s="164"/>
      <c r="R561" s="164"/>
      <c r="S561" s="164"/>
      <c r="T561" s="164"/>
      <c r="U561" s="164"/>
      <c r="V561" s="164"/>
      <c r="W561" s="164"/>
      <c r="X561" s="164"/>
      <c r="Y561" s="164"/>
      <c r="Z561" s="164"/>
    </row>
    <row r="562" ht="30.0" hidden="1" customHeight="1">
      <c r="A562" s="164"/>
      <c r="B562" s="188" t="str">
        <f>+IF(D562=consolidado!B554,consolidado!A554,"omitir")</f>
        <v>omitir</v>
      </c>
      <c r="C562" s="189" t="str">
        <f>+IF(D562=consolidado!B554,consolidado!C554,"omitir")</f>
        <v>omitir</v>
      </c>
      <c r="D562" s="189" t="str">
        <f t="shared" si="1"/>
        <v>I°A</v>
      </c>
      <c r="E562" s="189" t="str">
        <f t="shared" si="2"/>
        <v>I°A - omitir - omitir</v>
      </c>
      <c r="F562" s="190" t="str">
        <f>+IF(D562=consolidado!B554,consolidado!D554,"omitir")</f>
        <v>omitir</v>
      </c>
      <c r="G562" s="191" t="str">
        <f>+IF(D562=consolidado!B554,consolidado!N554,"omitir")</f>
        <v>omitir</v>
      </c>
      <c r="H562" s="192" t="str">
        <f>+IF(D562=consolidado!B554,consolidado!F554,"omitir")</f>
        <v>omitir</v>
      </c>
      <c r="I562" s="193" t="str">
        <f>+IF(D562=consolidado!B554,consolidado!G554,"omitir")</f>
        <v>omitir</v>
      </c>
      <c r="J562" s="164"/>
      <c r="K562" s="164"/>
      <c r="L562" s="164"/>
      <c r="M562" s="164"/>
      <c r="N562" s="164"/>
      <c r="O562" s="164"/>
      <c r="P562" s="164"/>
      <c r="Q562" s="164"/>
      <c r="R562" s="164"/>
      <c r="S562" s="164"/>
      <c r="T562" s="164"/>
      <c r="U562" s="164"/>
      <c r="V562" s="164"/>
      <c r="W562" s="164"/>
      <c r="X562" s="164"/>
      <c r="Y562" s="164"/>
      <c r="Z562" s="164"/>
    </row>
    <row r="563" ht="30.0" hidden="1" customHeight="1">
      <c r="A563" s="164"/>
      <c r="B563" s="188" t="str">
        <f>+IF(D563=consolidado!B555,consolidado!A555,"omitir")</f>
        <v>omitir</v>
      </c>
      <c r="C563" s="189" t="str">
        <f>+IF(D563=consolidado!B555,consolidado!C555,"omitir")</f>
        <v>omitir</v>
      </c>
      <c r="D563" s="189" t="str">
        <f t="shared" si="1"/>
        <v>I°A</v>
      </c>
      <c r="E563" s="189" t="str">
        <f t="shared" si="2"/>
        <v>I°A - omitir - omitir</v>
      </c>
      <c r="F563" s="190" t="str">
        <f>+IF(D563=consolidado!B555,consolidado!D555,"omitir")</f>
        <v>omitir</v>
      </c>
      <c r="G563" s="191" t="str">
        <f>+IF(D563=consolidado!B555,consolidado!N555,"omitir")</f>
        <v>omitir</v>
      </c>
      <c r="H563" s="192" t="str">
        <f>+IF(D563=consolidado!B555,consolidado!F555,"omitir")</f>
        <v>omitir</v>
      </c>
      <c r="I563" s="193" t="str">
        <f>+IF(D563=consolidado!B555,consolidado!G555,"omitir")</f>
        <v>omitir</v>
      </c>
      <c r="J563" s="164"/>
      <c r="K563" s="164"/>
      <c r="L563" s="164"/>
      <c r="M563" s="164"/>
      <c r="N563" s="164"/>
      <c r="O563" s="164"/>
      <c r="P563" s="164"/>
      <c r="Q563" s="164"/>
      <c r="R563" s="164"/>
      <c r="S563" s="164"/>
      <c r="T563" s="164"/>
      <c r="U563" s="164"/>
      <c r="V563" s="164"/>
      <c r="W563" s="164"/>
      <c r="X563" s="164"/>
      <c r="Y563" s="164"/>
      <c r="Z563" s="164"/>
    </row>
    <row r="564" ht="30.0" hidden="1" customHeight="1">
      <c r="A564" s="164"/>
      <c r="B564" s="188" t="str">
        <f>+IF(D564=consolidado!B556,consolidado!A556,"omitir")</f>
        <v>omitir</v>
      </c>
      <c r="C564" s="189" t="str">
        <f>+IF(D564=consolidado!B556,consolidado!C556,"omitir")</f>
        <v>omitir</v>
      </c>
      <c r="D564" s="189" t="str">
        <f t="shared" si="1"/>
        <v>I°A</v>
      </c>
      <c r="E564" s="189" t="str">
        <f t="shared" si="2"/>
        <v>I°A - omitir - omitir</v>
      </c>
      <c r="F564" s="190" t="str">
        <f>+IF(D564=consolidado!B556,consolidado!D556,"omitir")</f>
        <v>omitir</v>
      </c>
      <c r="G564" s="191" t="str">
        <f>+IF(D564=consolidado!B556,consolidado!N556,"omitir")</f>
        <v>omitir</v>
      </c>
      <c r="H564" s="192" t="str">
        <f>+IF(D564=consolidado!B556,consolidado!F556,"omitir")</f>
        <v>omitir</v>
      </c>
      <c r="I564" s="193" t="str">
        <f>+IF(D564=consolidado!B556,consolidado!G556,"omitir")</f>
        <v>omitir</v>
      </c>
      <c r="J564" s="164"/>
      <c r="K564" s="164"/>
      <c r="L564" s="164"/>
      <c r="M564" s="164"/>
      <c r="N564" s="164"/>
      <c r="O564" s="164"/>
      <c r="P564" s="164"/>
      <c r="Q564" s="164"/>
      <c r="R564" s="164"/>
      <c r="S564" s="164"/>
      <c r="T564" s="164"/>
      <c r="U564" s="164"/>
      <c r="V564" s="164"/>
      <c r="W564" s="164"/>
      <c r="X564" s="164"/>
      <c r="Y564" s="164"/>
      <c r="Z564" s="164"/>
    </row>
    <row r="565" ht="30.0" hidden="1" customHeight="1">
      <c r="A565" s="164"/>
      <c r="B565" s="188" t="str">
        <f>+IF(D565=consolidado!B557,consolidado!A557,"omitir")</f>
        <v>omitir</v>
      </c>
      <c r="C565" s="189" t="str">
        <f>+IF(D565=consolidado!B557,consolidado!C557,"omitir")</f>
        <v>omitir</v>
      </c>
      <c r="D565" s="189" t="str">
        <f t="shared" si="1"/>
        <v>I°A</v>
      </c>
      <c r="E565" s="189" t="str">
        <f t="shared" si="2"/>
        <v>I°A - omitir - omitir</v>
      </c>
      <c r="F565" s="190" t="str">
        <f>+IF(D565=consolidado!B557,consolidado!D557,"omitir")</f>
        <v>omitir</v>
      </c>
      <c r="G565" s="191" t="str">
        <f>+IF(D565=consolidado!B557,consolidado!N557,"omitir")</f>
        <v>omitir</v>
      </c>
      <c r="H565" s="192" t="str">
        <f>+IF(D565=consolidado!B557,consolidado!F557,"omitir")</f>
        <v>omitir</v>
      </c>
      <c r="I565" s="193" t="str">
        <f>+IF(D565=consolidado!B557,consolidado!G557,"omitir")</f>
        <v>omitir</v>
      </c>
      <c r="J565" s="164"/>
      <c r="K565" s="164"/>
      <c r="L565" s="164"/>
      <c r="M565" s="164"/>
      <c r="N565" s="164"/>
      <c r="O565" s="164"/>
      <c r="P565" s="164"/>
      <c r="Q565" s="164"/>
      <c r="R565" s="164"/>
      <c r="S565" s="164"/>
      <c r="T565" s="164"/>
      <c r="U565" s="164"/>
      <c r="V565" s="164"/>
      <c r="W565" s="164"/>
      <c r="X565" s="164"/>
      <c r="Y565" s="164"/>
      <c r="Z565" s="164"/>
    </row>
    <row r="566" ht="30.0" hidden="1" customHeight="1">
      <c r="A566" s="164"/>
      <c r="B566" s="188" t="str">
        <f>+IF(D566=consolidado!B558,consolidado!A558,"omitir")</f>
        <v>omitir</v>
      </c>
      <c r="C566" s="189" t="str">
        <f>+IF(D566=consolidado!B558,consolidado!C558,"omitir")</f>
        <v>omitir</v>
      </c>
      <c r="D566" s="189" t="str">
        <f t="shared" si="1"/>
        <v>I°A</v>
      </c>
      <c r="E566" s="189" t="str">
        <f t="shared" si="2"/>
        <v>I°A - omitir - omitir</v>
      </c>
      <c r="F566" s="190" t="str">
        <f>+IF(D566=consolidado!B558,consolidado!D558,"omitir")</f>
        <v>omitir</v>
      </c>
      <c r="G566" s="191" t="str">
        <f>+IF(D566=consolidado!B558,consolidado!N558,"omitir")</f>
        <v>omitir</v>
      </c>
      <c r="H566" s="192" t="str">
        <f>+IF(D566=consolidado!B558,consolidado!F558,"omitir")</f>
        <v>omitir</v>
      </c>
      <c r="I566" s="193" t="str">
        <f>+IF(D566=consolidado!B558,consolidado!G558,"omitir")</f>
        <v>omitir</v>
      </c>
      <c r="J566" s="164"/>
      <c r="K566" s="164"/>
      <c r="L566" s="164"/>
      <c r="M566" s="164"/>
      <c r="N566" s="164"/>
      <c r="O566" s="164"/>
      <c r="P566" s="164"/>
      <c r="Q566" s="164"/>
      <c r="R566" s="164"/>
      <c r="S566" s="164"/>
      <c r="T566" s="164"/>
      <c r="U566" s="164"/>
      <c r="V566" s="164"/>
      <c r="W566" s="164"/>
      <c r="X566" s="164"/>
      <c r="Y566" s="164"/>
      <c r="Z566" s="164"/>
    </row>
    <row r="567" ht="30.0" hidden="1" customHeight="1">
      <c r="A567" s="164"/>
      <c r="B567" s="188" t="str">
        <f>+IF(D567=consolidado!B559,consolidado!A559,"omitir")</f>
        <v>omitir</v>
      </c>
      <c r="C567" s="189" t="str">
        <f>+IF(D567=consolidado!B559,consolidado!C559,"omitir")</f>
        <v>omitir</v>
      </c>
      <c r="D567" s="189" t="str">
        <f t="shared" si="1"/>
        <v>I°A</v>
      </c>
      <c r="E567" s="189" t="str">
        <f t="shared" si="2"/>
        <v>I°A - omitir - omitir</v>
      </c>
      <c r="F567" s="190" t="str">
        <f>+IF(D567=consolidado!B559,consolidado!D559,"omitir")</f>
        <v>omitir</v>
      </c>
      <c r="G567" s="191" t="str">
        <f>+IF(D567=consolidado!B559,consolidado!N559,"omitir")</f>
        <v>omitir</v>
      </c>
      <c r="H567" s="192" t="str">
        <f>+IF(D567=consolidado!B559,consolidado!F559,"omitir")</f>
        <v>omitir</v>
      </c>
      <c r="I567" s="193" t="str">
        <f>+IF(D567=consolidado!B559,consolidado!G559,"omitir")</f>
        <v>omitir</v>
      </c>
      <c r="J567" s="164"/>
      <c r="K567" s="164"/>
      <c r="L567" s="164"/>
      <c r="M567" s="164"/>
      <c r="N567" s="164"/>
      <c r="O567" s="164"/>
      <c r="P567" s="164"/>
      <c r="Q567" s="164"/>
      <c r="R567" s="164"/>
      <c r="S567" s="164"/>
      <c r="T567" s="164"/>
      <c r="U567" s="164"/>
      <c r="V567" s="164"/>
      <c r="W567" s="164"/>
      <c r="X567" s="164"/>
      <c r="Y567" s="164"/>
      <c r="Z567" s="164"/>
    </row>
    <row r="568" ht="30.0" hidden="1" customHeight="1">
      <c r="A568" s="164"/>
      <c r="B568" s="188" t="str">
        <f>+IF(D568=consolidado!B560,consolidado!A560,"omitir")</f>
        <v>omitir</v>
      </c>
      <c r="C568" s="189" t="str">
        <f>+IF(D568=consolidado!B560,consolidado!C560,"omitir")</f>
        <v>omitir</v>
      </c>
      <c r="D568" s="189" t="str">
        <f t="shared" si="1"/>
        <v>I°A</v>
      </c>
      <c r="E568" s="189" t="str">
        <f t="shared" si="2"/>
        <v>I°A - omitir - omitir</v>
      </c>
      <c r="F568" s="190" t="str">
        <f>+IF(D568=consolidado!B560,consolidado!D560,"omitir")</f>
        <v>omitir</v>
      </c>
      <c r="G568" s="191" t="str">
        <f>+IF(D568=consolidado!B560,consolidado!N560,"omitir")</f>
        <v>omitir</v>
      </c>
      <c r="H568" s="192" t="str">
        <f>+IF(D568=consolidado!B560,consolidado!F560,"omitir")</f>
        <v>omitir</v>
      </c>
      <c r="I568" s="193" t="str">
        <f>+IF(D568=consolidado!B560,consolidado!G560,"omitir")</f>
        <v>omitir</v>
      </c>
      <c r="J568" s="164"/>
      <c r="K568" s="164"/>
      <c r="L568" s="164"/>
      <c r="M568" s="164"/>
      <c r="N568" s="164"/>
      <c r="O568" s="164"/>
      <c r="P568" s="164"/>
      <c r="Q568" s="164"/>
      <c r="R568" s="164"/>
      <c r="S568" s="164"/>
      <c r="T568" s="164"/>
      <c r="U568" s="164"/>
      <c r="V568" s="164"/>
      <c r="W568" s="164"/>
      <c r="X568" s="164"/>
      <c r="Y568" s="164"/>
      <c r="Z568" s="164"/>
    </row>
    <row r="569" ht="30.0" hidden="1" customHeight="1">
      <c r="A569" s="164"/>
      <c r="B569" s="188" t="str">
        <f>+IF(D569=consolidado!B561,consolidado!A561,"omitir")</f>
        <v>omitir</v>
      </c>
      <c r="C569" s="189" t="str">
        <f>+IF(D569=consolidado!B561,consolidado!C561,"omitir")</f>
        <v>omitir</v>
      </c>
      <c r="D569" s="189" t="str">
        <f t="shared" si="1"/>
        <v>I°A</v>
      </c>
      <c r="E569" s="189" t="str">
        <f t="shared" si="2"/>
        <v>I°A - omitir - omitir</v>
      </c>
      <c r="F569" s="190" t="str">
        <f>+IF(D569=consolidado!B561,consolidado!D561,"omitir")</f>
        <v>omitir</v>
      </c>
      <c r="G569" s="191" t="str">
        <f>+IF(D569=consolidado!B561,consolidado!N561,"omitir")</f>
        <v>omitir</v>
      </c>
      <c r="H569" s="192" t="str">
        <f>+IF(D569=consolidado!B561,consolidado!F561,"omitir")</f>
        <v>omitir</v>
      </c>
      <c r="I569" s="193" t="str">
        <f>+IF(D569=consolidado!B561,consolidado!G561,"omitir")</f>
        <v>omitir</v>
      </c>
      <c r="J569" s="164"/>
      <c r="K569" s="164"/>
      <c r="L569" s="164"/>
      <c r="M569" s="164"/>
      <c r="N569" s="164"/>
      <c r="O569" s="164"/>
      <c r="P569" s="164"/>
      <c r="Q569" s="164"/>
      <c r="R569" s="164"/>
      <c r="S569" s="164"/>
      <c r="T569" s="164"/>
      <c r="U569" s="164"/>
      <c r="V569" s="164"/>
      <c r="W569" s="164"/>
      <c r="X569" s="164"/>
      <c r="Y569" s="164"/>
      <c r="Z569" s="164"/>
    </row>
    <row r="570" ht="30.0" hidden="1" customHeight="1">
      <c r="A570" s="164"/>
      <c r="B570" s="188" t="str">
        <f>+IF(D570=consolidado!B562,consolidado!A562,"omitir")</f>
        <v>omitir</v>
      </c>
      <c r="C570" s="189" t="str">
        <f>+IF(D570=consolidado!B562,consolidado!C562,"omitir")</f>
        <v>omitir</v>
      </c>
      <c r="D570" s="189" t="str">
        <f t="shared" si="1"/>
        <v>I°A</v>
      </c>
      <c r="E570" s="189" t="str">
        <f t="shared" si="2"/>
        <v>I°A - omitir - omitir</v>
      </c>
      <c r="F570" s="190" t="str">
        <f>+IF(D570=consolidado!B562,consolidado!D562,"omitir")</f>
        <v>omitir</v>
      </c>
      <c r="G570" s="191" t="str">
        <f>+IF(D570=consolidado!B562,consolidado!N562,"omitir")</f>
        <v>omitir</v>
      </c>
      <c r="H570" s="192" t="str">
        <f>+IF(D570=consolidado!B562,consolidado!F562,"omitir")</f>
        <v>omitir</v>
      </c>
      <c r="I570" s="193" t="str">
        <f>+IF(D570=consolidado!B562,consolidado!G562,"omitir")</f>
        <v>omitir</v>
      </c>
      <c r="J570" s="164"/>
      <c r="K570" s="164"/>
      <c r="L570" s="164"/>
      <c r="M570" s="164"/>
      <c r="N570" s="164"/>
      <c r="O570" s="164"/>
      <c r="P570" s="164"/>
      <c r="Q570" s="164"/>
      <c r="R570" s="164"/>
      <c r="S570" s="164"/>
      <c r="T570" s="164"/>
      <c r="U570" s="164"/>
      <c r="V570" s="164"/>
      <c r="W570" s="164"/>
      <c r="X570" s="164"/>
      <c r="Y570" s="164"/>
      <c r="Z570" s="164"/>
    </row>
    <row r="571" ht="30.0" hidden="1" customHeight="1">
      <c r="A571" s="164"/>
      <c r="B571" s="188" t="str">
        <f>+IF(D571=consolidado!B563,consolidado!A563,"omitir")</f>
        <v>omitir</v>
      </c>
      <c r="C571" s="189" t="str">
        <f>+IF(D571=consolidado!B563,consolidado!C563,"omitir")</f>
        <v>omitir</v>
      </c>
      <c r="D571" s="189" t="str">
        <f t="shared" si="1"/>
        <v>I°A</v>
      </c>
      <c r="E571" s="189" t="str">
        <f t="shared" si="2"/>
        <v>I°A - omitir - omitir</v>
      </c>
      <c r="F571" s="190" t="str">
        <f>+IF(D571=consolidado!B563,consolidado!D563,"omitir")</f>
        <v>omitir</v>
      </c>
      <c r="G571" s="191" t="str">
        <f>+IF(D571=consolidado!B563,consolidado!N563,"omitir")</f>
        <v>omitir</v>
      </c>
      <c r="H571" s="192" t="str">
        <f>+IF(D571=consolidado!B563,consolidado!F563,"omitir")</f>
        <v>omitir</v>
      </c>
      <c r="I571" s="193" t="str">
        <f>+IF(D571=consolidado!B563,consolidado!G563,"omitir")</f>
        <v>omitir</v>
      </c>
      <c r="J571" s="164"/>
      <c r="K571" s="164"/>
      <c r="L571" s="164"/>
      <c r="M571" s="164"/>
      <c r="N571" s="164"/>
      <c r="O571" s="164"/>
      <c r="P571" s="164"/>
      <c r="Q571" s="164"/>
      <c r="R571" s="164"/>
      <c r="S571" s="164"/>
      <c r="T571" s="164"/>
      <c r="U571" s="164"/>
      <c r="V571" s="164"/>
      <c r="W571" s="164"/>
      <c r="X571" s="164"/>
      <c r="Y571" s="164"/>
      <c r="Z571" s="164"/>
    </row>
    <row r="572" ht="30.0" hidden="1" customHeight="1">
      <c r="A572" s="164"/>
      <c r="B572" s="188" t="str">
        <f>+IF(D572=consolidado!B564,consolidado!A564,"omitir")</f>
        <v>omitir</v>
      </c>
      <c r="C572" s="189" t="str">
        <f>+IF(D572=consolidado!B564,consolidado!C564,"omitir")</f>
        <v>omitir</v>
      </c>
      <c r="D572" s="189" t="str">
        <f t="shared" si="1"/>
        <v>I°A</v>
      </c>
      <c r="E572" s="189" t="str">
        <f t="shared" si="2"/>
        <v>I°A - omitir - omitir</v>
      </c>
      <c r="F572" s="190" t="str">
        <f>+IF(D572=consolidado!B564,consolidado!D564,"omitir")</f>
        <v>omitir</v>
      </c>
      <c r="G572" s="191" t="str">
        <f>+IF(D572=consolidado!B564,consolidado!N564,"omitir")</f>
        <v>omitir</v>
      </c>
      <c r="H572" s="192" t="str">
        <f>+IF(D572=consolidado!B564,consolidado!F564,"omitir")</f>
        <v>omitir</v>
      </c>
      <c r="I572" s="193" t="str">
        <f>+IF(D572=consolidado!B564,consolidado!G564,"omitir")</f>
        <v>omitir</v>
      </c>
      <c r="J572" s="164"/>
      <c r="K572" s="164"/>
      <c r="L572" s="164"/>
      <c r="M572" s="164"/>
      <c r="N572" s="164"/>
      <c r="O572" s="164"/>
      <c r="P572" s="164"/>
      <c r="Q572" s="164"/>
      <c r="R572" s="164"/>
      <c r="S572" s="164"/>
      <c r="T572" s="164"/>
      <c r="U572" s="164"/>
      <c r="V572" s="164"/>
      <c r="W572" s="164"/>
      <c r="X572" s="164"/>
      <c r="Y572" s="164"/>
      <c r="Z572" s="164"/>
    </row>
    <row r="573" ht="30.0" hidden="1" customHeight="1">
      <c r="A573" s="164"/>
      <c r="B573" s="188" t="str">
        <f>+IF(D573=consolidado!B565,consolidado!A565,"omitir")</f>
        <v>omitir</v>
      </c>
      <c r="C573" s="189" t="str">
        <f>+IF(D573=consolidado!B565,consolidado!C565,"omitir")</f>
        <v>omitir</v>
      </c>
      <c r="D573" s="189" t="str">
        <f t="shared" si="1"/>
        <v>I°A</v>
      </c>
      <c r="E573" s="189" t="str">
        <f t="shared" si="2"/>
        <v>I°A - omitir - omitir</v>
      </c>
      <c r="F573" s="190" t="str">
        <f>+IF(D573=consolidado!B565,consolidado!D565,"omitir")</f>
        <v>omitir</v>
      </c>
      <c r="G573" s="191" t="str">
        <f>+IF(D573=consolidado!B565,consolidado!N565,"omitir")</f>
        <v>omitir</v>
      </c>
      <c r="H573" s="192" t="str">
        <f>+IF(D573=consolidado!B565,consolidado!F565,"omitir")</f>
        <v>omitir</v>
      </c>
      <c r="I573" s="193" t="str">
        <f>+IF(D573=consolidado!B565,consolidado!G565,"omitir")</f>
        <v>omitir</v>
      </c>
      <c r="J573" s="164"/>
      <c r="K573" s="164"/>
      <c r="L573" s="164"/>
      <c r="M573" s="164"/>
      <c r="N573" s="164"/>
      <c r="O573" s="164"/>
      <c r="P573" s="164"/>
      <c r="Q573" s="164"/>
      <c r="R573" s="164"/>
      <c r="S573" s="164"/>
      <c r="T573" s="164"/>
      <c r="U573" s="164"/>
      <c r="V573" s="164"/>
      <c r="W573" s="164"/>
      <c r="X573" s="164"/>
      <c r="Y573" s="164"/>
      <c r="Z573" s="164"/>
    </row>
    <row r="574" ht="30.0" hidden="1" customHeight="1">
      <c r="A574" s="164"/>
      <c r="B574" s="188" t="str">
        <f>+IF(D574=consolidado!B566,consolidado!A566,"omitir")</f>
        <v>omitir</v>
      </c>
      <c r="C574" s="189" t="str">
        <f>+IF(D574=consolidado!B566,consolidado!C566,"omitir")</f>
        <v>omitir</v>
      </c>
      <c r="D574" s="189" t="str">
        <f t="shared" si="1"/>
        <v>I°A</v>
      </c>
      <c r="E574" s="189" t="str">
        <f t="shared" si="2"/>
        <v>I°A - omitir - omitir</v>
      </c>
      <c r="F574" s="190" t="str">
        <f>+IF(D574=consolidado!B566,consolidado!D566,"omitir")</f>
        <v>omitir</v>
      </c>
      <c r="G574" s="191" t="str">
        <f>+IF(D574=consolidado!B566,consolidado!N566,"omitir")</f>
        <v>omitir</v>
      </c>
      <c r="H574" s="192" t="str">
        <f>+IF(D574=consolidado!B566,consolidado!F566,"omitir")</f>
        <v>omitir</v>
      </c>
      <c r="I574" s="193" t="str">
        <f>+IF(D574=consolidado!B566,consolidado!G566,"omitir")</f>
        <v>omitir</v>
      </c>
      <c r="J574" s="164"/>
      <c r="K574" s="164"/>
      <c r="L574" s="164"/>
      <c r="M574" s="164"/>
      <c r="N574" s="164"/>
      <c r="O574" s="164"/>
      <c r="P574" s="164"/>
      <c r="Q574" s="164"/>
      <c r="R574" s="164"/>
      <c r="S574" s="164"/>
      <c r="T574" s="164"/>
      <c r="U574" s="164"/>
      <c r="V574" s="164"/>
      <c r="W574" s="164"/>
      <c r="X574" s="164"/>
      <c r="Y574" s="164"/>
      <c r="Z574" s="164"/>
    </row>
    <row r="575" ht="30.0" hidden="1" customHeight="1">
      <c r="A575" s="164"/>
      <c r="B575" s="188" t="str">
        <f>+IF(D575=consolidado!B567,consolidado!A567,"omitir")</f>
        <v>omitir</v>
      </c>
      <c r="C575" s="189" t="str">
        <f>+IF(D575=consolidado!B567,consolidado!C567,"omitir")</f>
        <v>omitir</v>
      </c>
      <c r="D575" s="189" t="str">
        <f t="shared" si="1"/>
        <v>I°A</v>
      </c>
      <c r="E575" s="189" t="str">
        <f t="shared" si="2"/>
        <v>I°A - omitir - omitir</v>
      </c>
      <c r="F575" s="190" t="str">
        <f>+IF(D575=consolidado!B567,consolidado!D567,"omitir")</f>
        <v>omitir</v>
      </c>
      <c r="G575" s="191" t="str">
        <f>+IF(D575=consolidado!B567,consolidado!N567,"omitir")</f>
        <v>omitir</v>
      </c>
      <c r="H575" s="192" t="str">
        <f>+IF(D575=consolidado!B567,consolidado!F567,"omitir")</f>
        <v>omitir</v>
      </c>
      <c r="I575" s="193" t="str">
        <f>+IF(D575=consolidado!B567,consolidado!G567,"omitir")</f>
        <v>omitir</v>
      </c>
      <c r="J575" s="164"/>
      <c r="K575" s="164"/>
      <c r="L575" s="164"/>
      <c r="M575" s="164"/>
      <c r="N575" s="164"/>
      <c r="O575" s="164"/>
      <c r="P575" s="164"/>
      <c r="Q575" s="164"/>
      <c r="R575" s="164"/>
      <c r="S575" s="164"/>
      <c r="T575" s="164"/>
      <c r="U575" s="164"/>
      <c r="V575" s="164"/>
      <c r="W575" s="164"/>
      <c r="X575" s="164"/>
      <c r="Y575" s="164"/>
      <c r="Z575" s="164"/>
    </row>
    <row r="576" ht="30.0" hidden="1" customHeight="1">
      <c r="A576" s="164"/>
      <c r="B576" s="188" t="str">
        <f>+IF(D576=consolidado!B568,consolidado!A568,"omitir")</f>
        <v>omitir</v>
      </c>
      <c r="C576" s="189" t="str">
        <f>+IF(D576=consolidado!B568,consolidado!C568,"omitir")</f>
        <v>omitir</v>
      </c>
      <c r="D576" s="189" t="str">
        <f t="shared" si="1"/>
        <v>I°A</v>
      </c>
      <c r="E576" s="189" t="str">
        <f t="shared" si="2"/>
        <v>I°A - omitir - omitir</v>
      </c>
      <c r="F576" s="190" t="str">
        <f>+IF(D576=consolidado!B568,consolidado!D568,"omitir")</f>
        <v>omitir</v>
      </c>
      <c r="G576" s="191" t="str">
        <f>+IF(D576=consolidado!B568,consolidado!N568,"omitir")</f>
        <v>omitir</v>
      </c>
      <c r="H576" s="192" t="str">
        <f>+IF(D576=consolidado!B568,consolidado!F568,"omitir")</f>
        <v>omitir</v>
      </c>
      <c r="I576" s="193" t="str">
        <f>+IF(D576=consolidado!B568,consolidado!G568,"omitir")</f>
        <v>omitir</v>
      </c>
      <c r="J576" s="164"/>
      <c r="K576" s="164"/>
      <c r="L576" s="164"/>
      <c r="M576" s="164"/>
      <c r="N576" s="164"/>
      <c r="O576" s="164"/>
      <c r="P576" s="164"/>
      <c r="Q576" s="164"/>
      <c r="R576" s="164"/>
      <c r="S576" s="164"/>
      <c r="T576" s="164"/>
      <c r="U576" s="164"/>
      <c r="V576" s="164"/>
      <c r="W576" s="164"/>
      <c r="X576" s="164"/>
      <c r="Y576" s="164"/>
      <c r="Z576" s="164"/>
    </row>
    <row r="577" ht="30.0" hidden="1" customHeight="1">
      <c r="A577" s="164"/>
      <c r="B577" s="188" t="str">
        <f>+IF(D577=consolidado!B569,consolidado!A569,"omitir")</f>
        <v>omitir</v>
      </c>
      <c r="C577" s="189" t="str">
        <f>+IF(D577=consolidado!B569,consolidado!C569,"omitir")</f>
        <v>omitir</v>
      </c>
      <c r="D577" s="189" t="str">
        <f t="shared" si="1"/>
        <v>I°A</v>
      </c>
      <c r="E577" s="189" t="str">
        <f t="shared" si="2"/>
        <v>I°A - omitir - omitir</v>
      </c>
      <c r="F577" s="190" t="str">
        <f>+IF(D577=consolidado!B569,consolidado!D569,"omitir")</f>
        <v>omitir</v>
      </c>
      <c r="G577" s="191" t="str">
        <f>+IF(D577=consolidado!B569,consolidado!N569,"omitir")</f>
        <v>omitir</v>
      </c>
      <c r="H577" s="192" t="str">
        <f>+IF(D577=consolidado!B569,consolidado!F569,"omitir")</f>
        <v>omitir</v>
      </c>
      <c r="I577" s="193" t="str">
        <f>+IF(D577=consolidado!B569,consolidado!G569,"omitir")</f>
        <v>omitir</v>
      </c>
      <c r="J577" s="164"/>
      <c r="K577" s="164"/>
      <c r="L577" s="164"/>
      <c r="M577" s="164"/>
      <c r="N577" s="164"/>
      <c r="O577" s="164"/>
      <c r="P577" s="164"/>
      <c r="Q577" s="164"/>
      <c r="R577" s="164"/>
      <c r="S577" s="164"/>
      <c r="T577" s="164"/>
      <c r="U577" s="164"/>
      <c r="V577" s="164"/>
      <c r="W577" s="164"/>
      <c r="X577" s="164"/>
      <c r="Y577" s="164"/>
      <c r="Z577" s="164"/>
    </row>
    <row r="578" ht="30.0" hidden="1" customHeight="1">
      <c r="A578" s="164"/>
      <c r="B578" s="188" t="str">
        <f>+IF(D578=consolidado!B570,consolidado!A570,"omitir")</f>
        <v>omitir</v>
      </c>
      <c r="C578" s="189" t="str">
        <f>+IF(D578=consolidado!B570,consolidado!C570,"omitir")</f>
        <v>omitir</v>
      </c>
      <c r="D578" s="189" t="str">
        <f t="shared" si="1"/>
        <v>I°A</v>
      </c>
      <c r="E578" s="189" t="str">
        <f t="shared" si="2"/>
        <v>I°A - omitir - omitir</v>
      </c>
      <c r="F578" s="190" t="str">
        <f>+IF(D578=consolidado!B570,consolidado!D570,"omitir")</f>
        <v>omitir</v>
      </c>
      <c r="G578" s="191" t="str">
        <f>+IF(D578=consolidado!B570,consolidado!N570,"omitir")</f>
        <v>omitir</v>
      </c>
      <c r="H578" s="192" t="str">
        <f>+IF(D578=consolidado!B570,consolidado!F570,"omitir")</f>
        <v>omitir</v>
      </c>
      <c r="I578" s="193" t="str">
        <f>+IF(D578=consolidado!B570,consolidado!G570,"omitir")</f>
        <v>omitir</v>
      </c>
      <c r="J578" s="164"/>
      <c r="K578" s="164"/>
      <c r="L578" s="164"/>
      <c r="M578" s="164"/>
      <c r="N578" s="164"/>
      <c r="O578" s="164"/>
      <c r="P578" s="164"/>
      <c r="Q578" s="164"/>
      <c r="R578" s="164"/>
      <c r="S578" s="164"/>
      <c r="T578" s="164"/>
      <c r="U578" s="164"/>
      <c r="V578" s="164"/>
      <c r="W578" s="164"/>
      <c r="X578" s="164"/>
      <c r="Y578" s="164"/>
      <c r="Z578" s="164"/>
    </row>
    <row r="579" ht="30.0" hidden="1" customHeight="1">
      <c r="A579" s="164"/>
      <c r="B579" s="188" t="str">
        <f>+IF(D579=consolidado!B571,consolidado!A571,"omitir")</f>
        <v>omitir</v>
      </c>
      <c r="C579" s="189" t="str">
        <f>+IF(D579=consolidado!B571,consolidado!C571,"omitir")</f>
        <v>omitir</v>
      </c>
      <c r="D579" s="189" t="str">
        <f t="shared" si="1"/>
        <v>I°A</v>
      </c>
      <c r="E579" s="189" t="str">
        <f t="shared" si="2"/>
        <v>I°A - omitir - omitir</v>
      </c>
      <c r="F579" s="190" t="str">
        <f>+IF(D579=consolidado!B571,consolidado!D571,"omitir")</f>
        <v>omitir</v>
      </c>
      <c r="G579" s="191" t="str">
        <f>+IF(D579=consolidado!B571,consolidado!N571,"omitir")</f>
        <v>omitir</v>
      </c>
      <c r="H579" s="192" t="str">
        <f>+IF(D579=consolidado!B571,consolidado!F571,"omitir")</f>
        <v>omitir</v>
      </c>
      <c r="I579" s="193" t="str">
        <f>+IF(D579=consolidado!B571,consolidado!G571,"omitir")</f>
        <v>omitir</v>
      </c>
      <c r="J579" s="164"/>
      <c r="K579" s="164"/>
      <c r="L579" s="164"/>
      <c r="M579" s="164"/>
      <c r="N579" s="164"/>
      <c r="O579" s="164"/>
      <c r="P579" s="164"/>
      <c r="Q579" s="164"/>
      <c r="R579" s="164"/>
      <c r="S579" s="164"/>
      <c r="T579" s="164"/>
      <c r="U579" s="164"/>
      <c r="V579" s="164"/>
      <c r="W579" s="164"/>
      <c r="X579" s="164"/>
      <c r="Y579" s="164"/>
      <c r="Z579" s="164"/>
    </row>
    <row r="580" ht="30.0" hidden="1" customHeight="1">
      <c r="A580" s="164"/>
      <c r="B580" s="188" t="str">
        <f>+IF(D580=consolidado!B572,consolidado!A572,"omitir")</f>
        <v>omitir</v>
      </c>
      <c r="C580" s="189" t="str">
        <f>+IF(D580=consolidado!B572,consolidado!C572,"omitir")</f>
        <v>omitir</v>
      </c>
      <c r="D580" s="189" t="str">
        <f t="shared" si="1"/>
        <v>I°A</v>
      </c>
      <c r="E580" s="189" t="str">
        <f t="shared" si="2"/>
        <v>I°A - omitir - omitir</v>
      </c>
      <c r="F580" s="190" t="str">
        <f>+IF(D580=consolidado!B572,consolidado!D572,"omitir")</f>
        <v>omitir</v>
      </c>
      <c r="G580" s="191" t="str">
        <f>+IF(D580=consolidado!B572,consolidado!N572,"omitir")</f>
        <v>omitir</v>
      </c>
      <c r="H580" s="192" t="str">
        <f>+IF(D580=consolidado!B572,consolidado!F572,"omitir")</f>
        <v>omitir</v>
      </c>
      <c r="I580" s="193" t="str">
        <f>+IF(D580=consolidado!B572,consolidado!G572,"omitir")</f>
        <v>omitir</v>
      </c>
      <c r="J580" s="164"/>
      <c r="K580" s="164"/>
      <c r="L580" s="164"/>
      <c r="M580" s="164"/>
      <c r="N580" s="164"/>
      <c r="O580" s="164"/>
      <c r="P580" s="164"/>
      <c r="Q580" s="164"/>
      <c r="R580" s="164"/>
      <c r="S580" s="164"/>
      <c r="T580" s="164"/>
      <c r="U580" s="164"/>
      <c r="V580" s="164"/>
      <c r="W580" s="164"/>
      <c r="X580" s="164"/>
      <c r="Y580" s="164"/>
      <c r="Z580" s="164"/>
    </row>
    <row r="581" ht="30.0" hidden="1" customHeight="1">
      <c r="A581" s="164"/>
      <c r="B581" s="188" t="str">
        <f>+IF(D581=consolidado!B573,consolidado!A573,"omitir")</f>
        <v>omitir</v>
      </c>
      <c r="C581" s="189" t="str">
        <f>+IF(D581=consolidado!B573,consolidado!C573,"omitir")</f>
        <v>omitir</v>
      </c>
      <c r="D581" s="189" t="str">
        <f t="shared" si="1"/>
        <v>I°A</v>
      </c>
      <c r="E581" s="189" t="str">
        <f t="shared" si="2"/>
        <v>I°A - omitir - omitir</v>
      </c>
      <c r="F581" s="190" t="str">
        <f>+IF(D581=consolidado!B573,consolidado!D573,"omitir")</f>
        <v>omitir</v>
      </c>
      <c r="G581" s="191" t="str">
        <f>+IF(D581=consolidado!B573,consolidado!N573,"omitir")</f>
        <v>omitir</v>
      </c>
      <c r="H581" s="192" t="str">
        <f>+IF(D581=consolidado!B573,consolidado!F573,"omitir")</f>
        <v>omitir</v>
      </c>
      <c r="I581" s="193" t="str">
        <f>+IF(D581=consolidado!B573,consolidado!G573,"omitir")</f>
        <v>omitir</v>
      </c>
      <c r="J581" s="164"/>
      <c r="K581" s="164"/>
      <c r="L581" s="164"/>
      <c r="M581" s="164"/>
      <c r="N581" s="164"/>
      <c r="O581" s="164"/>
      <c r="P581" s="164"/>
      <c r="Q581" s="164"/>
      <c r="R581" s="164"/>
      <c r="S581" s="164"/>
      <c r="T581" s="164"/>
      <c r="U581" s="164"/>
      <c r="V581" s="164"/>
      <c r="W581" s="164"/>
      <c r="X581" s="164"/>
      <c r="Y581" s="164"/>
      <c r="Z581" s="164"/>
    </row>
    <row r="582" ht="30.0" hidden="1" customHeight="1">
      <c r="A582" s="164"/>
      <c r="B582" s="188" t="str">
        <f>+IF(D582=consolidado!B574,consolidado!A574,"omitir")</f>
        <v>omitir</v>
      </c>
      <c r="C582" s="189" t="str">
        <f>+IF(D582=consolidado!B574,consolidado!C574,"omitir")</f>
        <v>omitir</v>
      </c>
      <c r="D582" s="189" t="str">
        <f t="shared" si="1"/>
        <v>I°A</v>
      </c>
      <c r="E582" s="189" t="str">
        <f t="shared" si="2"/>
        <v>I°A - omitir - omitir</v>
      </c>
      <c r="F582" s="190" t="str">
        <f>+IF(D582=consolidado!B574,consolidado!D574,"omitir")</f>
        <v>omitir</v>
      </c>
      <c r="G582" s="191" t="str">
        <f>+IF(D582=consolidado!B574,consolidado!N574,"omitir")</f>
        <v>omitir</v>
      </c>
      <c r="H582" s="192" t="str">
        <f>+IF(D582=consolidado!B574,consolidado!F574,"omitir")</f>
        <v>omitir</v>
      </c>
      <c r="I582" s="193" t="str">
        <f>+IF(D582=consolidado!B574,consolidado!G574,"omitir")</f>
        <v>omitir</v>
      </c>
      <c r="J582" s="164"/>
      <c r="K582" s="164"/>
      <c r="L582" s="164"/>
      <c r="M582" s="164"/>
      <c r="N582" s="164"/>
      <c r="O582" s="164"/>
      <c r="P582" s="164"/>
      <c r="Q582" s="164"/>
      <c r="R582" s="164"/>
      <c r="S582" s="164"/>
      <c r="T582" s="164"/>
      <c r="U582" s="164"/>
      <c r="V582" s="164"/>
      <c r="W582" s="164"/>
      <c r="X582" s="164"/>
      <c r="Y582" s="164"/>
      <c r="Z582" s="164"/>
    </row>
    <row r="583" ht="30.0" hidden="1" customHeight="1">
      <c r="A583" s="164"/>
      <c r="B583" s="188" t="str">
        <f>+IF(D583=consolidado!B575,consolidado!A575,"omitir")</f>
        <v>omitir</v>
      </c>
      <c r="C583" s="189" t="str">
        <f>+IF(D583=consolidado!B575,consolidado!C575,"omitir")</f>
        <v>omitir</v>
      </c>
      <c r="D583" s="189" t="str">
        <f t="shared" si="1"/>
        <v>I°A</v>
      </c>
      <c r="E583" s="189" t="str">
        <f t="shared" si="2"/>
        <v>I°A - omitir - omitir</v>
      </c>
      <c r="F583" s="190" t="str">
        <f>+IF(D583=consolidado!B575,consolidado!D575,"omitir")</f>
        <v>omitir</v>
      </c>
      <c r="G583" s="191" t="str">
        <f>+IF(D583=consolidado!B575,consolidado!N575,"omitir")</f>
        <v>omitir</v>
      </c>
      <c r="H583" s="192" t="str">
        <f>+IF(D583=consolidado!B575,consolidado!F575,"omitir")</f>
        <v>omitir</v>
      </c>
      <c r="I583" s="193" t="str">
        <f>+IF(D583=consolidado!B575,consolidado!G575,"omitir")</f>
        <v>omitir</v>
      </c>
      <c r="J583" s="164"/>
      <c r="K583" s="164"/>
      <c r="L583" s="164"/>
      <c r="M583" s="164"/>
      <c r="N583" s="164"/>
      <c r="O583" s="164"/>
      <c r="P583" s="164"/>
      <c r="Q583" s="164"/>
      <c r="R583" s="164"/>
      <c r="S583" s="164"/>
      <c r="T583" s="164"/>
      <c r="U583" s="164"/>
      <c r="V583" s="164"/>
      <c r="W583" s="164"/>
      <c r="X583" s="164"/>
      <c r="Y583" s="164"/>
      <c r="Z583" s="164"/>
    </row>
    <row r="584" ht="30.0" hidden="1" customHeight="1">
      <c r="A584" s="164"/>
      <c r="B584" s="188" t="str">
        <f>+IF(D584=consolidado!B576,consolidado!A576,"omitir")</f>
        <v>omitir</v>
      </c>
      <c r="C584" s="189" t="str">
        <f>+IF(D584=consolidado!B576,consolidado!C576,"omitir")</f>
        <v>omitir</v>
      </c>
      <c r="D584" s="189" t="str">
        <f t="shared" si="1"/>
        <v>I°A</v>
      </c>
      <c r="E584" s="189" t="str">
        <f t="shared" si="2"/>
        <v>I°A - omitir - omitir</v>
      </c>
      <c r="F584" s="190" t="str">
        <f>+IF(D584=consolidado!B576,consolidado!D576,"omitir")</f>
        <v>omitir</v>
      </c>
      <c r="G584" s="191" t="str">
        <f>+IF(D584=consolidado!B576,consolidado!N576,"omitir")</f>
        <v>omitir</v>
      </c>
      <c r="H584" s="192" t="str">
        <f>+IF(D584=consolidado!B576,consolidado!F576,"omitir")</f>
        <v>omitir</v>
      </c>
      <c r="I584" s="193" t="str">
        <f>+IF(D584=consolidado!B576,consolidado!G576,"omitir")</f>
        <v>omitir</v>
      </c>
      <c r="J584" s="164"/>
      <c r="K584" s="164"/>
      <c r="L584" s="164"/>
      <c r="M584" s="164"/>
      <c r="N584" s="164"/>
      <c r="O584" s="164"/>
      <c r="P584" s="164"/>
      <c r="Q584" s="164"/>
      <c r="R584" s="164"/>
      <c r="S584" s="164"/>
      <c r="T584" s="164"/>
      <c r="U584" s="164"/>
      <c r="V584" s="164"/>
      <c r="W584" s="164"/>
      <c r="X584" s="164"/>
      <c r="Y584" s="164"/>
      <c r="Z584" s="164"/>
    </row>
    <row r="585" ht="30.0" hidden="1" customHeight="1">
      <c r="A585" s="164"/>
      <c r="B585" s="188" t="str">
        <f>+IF(D585=consolidado!B577,consolidado!A577,"omitir")</f>
        <v>omitir</v>
      </c>
      <c r="C585" s="189" t="str">
        <f>+IF(D585=consolidado!B577,consolidado!C577,"omitir")</f>
        <v>omitir</v>
      </c>
      <c r="D585" s="189" t="str">
        <f t="shared" si="1"/>
        <v>I°A</v>
      </c>
      <c r="E585" s="189" t="str">
        <f t="shared" si="2"/>
        <v>I°A - omitir - omitir</v>
      </c>
      <c r="F585" s="190" t="str">
        <f>+IF(D585=consolidado!B577,consolidado!D577,"omitir")</f>
        <v>omitir</v>
      </c>
      <c r="G585" s="191" t="str">
        <f>+IF(D585=consolidado!B577,consolidado!N577,"omitir")</f>
        <v>omitir</v>
      </c>
      <c r="H585" s="192" t="str">
        <f>+IF(D585=consolidado!B577,consolidado!F577,"omitir")</f>
        <v>omitir</v>
      </c>
      <c r="I585" s="193" t="str">
        <f>+IF(D585=consolidado!B577,consolidado!G577,"omitir")</f>
        <v>omitir</v>
      </c>
      <c r="J585" s="164"/>
      <c r="K585" s="164"/>
      <c r="L585" s="164"/>
      <c r="M585" s="164"/>
      <c r="N585" s="164"/>
      <c r="O585" s="164"/>
      <c r="P585" s="164"/>
      <c r="Q585" s="164"/>
      <c r="R585" s="164"/>
      <c r="S585" s="164"/>
      <c r="T585" s="164"/>
      <c r="U585" s="164"/>
      <c r="V585" s="164"/>
      <c r="W585" s="164"/>
      <c r="X585" s="164"/>
      <c r="Y585" s="164"/>
      <c r="Z585" s="164"/>
    </row>
    <row r="586" ht="30.0" hidden="1" customHeight="1">
      <c r="A586" s="164"/>
      <c r="B586" s="188" t="str">
        <f>+IF(D586=consolidado!B578,consolidado!A578,"omitir")</f>
        <v>omitir</v>
      </c>
      <c r="C586" s="189" t="str">
        <f>+IF(D586=consolidado!B578,consolidado!C578,"omitir")</f>
        <v>omitir</v>
      </c>
      <c r="D586" s="189" t="str">
        <f t="shared" si="1"/>
        <v>I°A</v>
      </c>
      <c r="E586" s="189" t="str">
        <f t="shared" si="2"/>
        <v>I°A - omitir - omitir</v>
      </c>
      <c r="F586" s="190" t="str">
        <f>+IF(D586=consolidado!B578,consolidado!D578,"omitir")</f>
        <v>omitir</v>
      </c>
      <c r="G586" s="191" t="str">
        <f>+IF(D586=consolidado!B578,consolidado!N578,"omitir")</f>
        <v>omitir</v>
      </c>
      <c r="H586" s="192" t="str">
        <f>+IF(D586=consolidado!B578,consolidado!F578,"omitir")</f>
        <v>omitir</v>
      </c>
      <c r="I586" s="193" t="str">
        <f>+IF(D586=consolidado!B578,consolidado!G578,"omitir")</f>
        <v>omitir</v>
      </c>
      <c r="J586" s="164"/>
      <c r="K586" s="164"/>
      <c r="L586" s="164"/>
      <c r="M586" s="164"/>
      <c r="N586" s="164"/>
      <c r="O586" s="164"/>
      <c r="P586" s="164"/>
      <c r="Q586" s="164"/>
      <c r="R586" s="164"/>
      <c r="S586" s="164"/>
      <c r="T586" s="164"/>
      <c r="U586" s="164"/>
      <c r="V586" s="164"/>
      <c r="W586" s="164"/>
      <c r="X586" s="164"/>
      <c r="Y586" s="164"/>
      <c r="Z586" s="164"/>
    </row>
    <row r="587" ht="30.0" hidden="1" customHeight="1">
      <c r="A587" s="164"/>
      <c r="B587" s="188" t="str">
        <f>+IF(D587=consolidado!B579,consolidado!A579,"omitir")</f>
        <v>omitir</v>
      </c>
      <c r="C587" s="189" t="str">
        <f>+IF(D587=consolidado!B579,consolidado!C579,"omitir")</f>
        <v>omitir</v>
      </c>
      <c r="D587" s="189" t="str">
        <f t="shared" si="1"/>
        <v>I°A</v>
      </c>
      <c r="E587" s="189" t="str">
        <f t="shared" si="2"/>
        <v>I°A - omitir - omitir</v>
      </c>
      <c r="F587" s="190" t="str">
        <f>+IF(D587=consolidado!B579,consolidado!D579,"omitir")</f>
        <v>omitir</v>
      </c>
      <c r="G587" s="191" t="str">
        <f>+IF(D587=consolidado!B579,consolidado!N579,"omitir")</f>
        <v>omitir</v>
      </c>
      <c r="H587" s="192" t="str">
        <f>+IF(D587=consolidado!B579,consolidado!F579,"omitir")</f>
        <v>omitir</v>
      </c>
      <c r="I587" s="193" t="str">
        <f>+IF(D587=consolidado!B579,consolidado!G579,"omitir")</f>
        <v>omitir</v>
      </c>
      <c r="J587" s="164"/>
      <c r="K587" s="164"/>
      <c r="L587" s="164"/>
      <c r="M587" s="164"/>
      <c r="N587" s="164"/>
      <c r="O587" s="164"/>
      <c r="P587" s="164"/>
      <c r="Q587" s="164"/>
      <c r="R587" s="164"/>
      <c r="S587" s="164"/>
      <c r="T587" s="164"/>
      <c r="U587" s="164"/>
      <c r="V587" s="164"/>
      <c r="W587" s="164"/>
      <c r="X587" s="164"/>
      <c r="Y587" s="164"/>
      <c r="Z587" s="164"/>
    </row>
    <row r="588" ht="30.0" hidden="1" customHeight="1">
      <c r="A588" s="164"/>
      <c r="B588" s="188" t="str">
        <f>+IF(D588=consolidado!B580,consolidado!A580,"omitir")</f>
        <v>omitir</v>
      </c>
      <c r="C588" s="189" t="str">
        <f>+IF(D588=consolidado!B580,consolidado!C580,"omitir")</f>
        <v>omitir</v>
      </c>
      <c r="D588" s="189" t="str">
        <f t="shared" si="1"/>
        <v>I°A</v>
      </c>
      <c r="E588" s="189" t="str">
        <f t="shared" si="2"/>
        <v>I°A - omitir - omitir</v>
      </c>
      <c r="F588" s="190" t="str">
        <f>+IF(D588=consolidado!B580,consolidado!D580,"omitir")</f>
        <v>omitir</v>
      </c>
      <c r="G588" s="191" t="str">
        <f>+IF(D588=consolidado!B580,consolidado!N580,"omitir")</f>
        <v>omitir</v>
      </c>
      <c r="H588" s="192" t="str">
        <f>+IF(D588=consolidado!B580,consolidado!F580,"omitir")</f>
        <v>omitir</v>
      </c>
      <c r="I588" s="193" t="str">
        <f>+IF(D588=consolidado!B580,consolidado!G580,"omitir")</f>
        <v>omitir</v>
      </c>
      <c r="J588" s="164"/>
      <c r="K588" s="164"/>
      <c r="L588" s="164"/>
      <c r="M588" s="164"/>
      <c r="N588" s="164"/>
      <c r="O588" s="164"/>
      <c r="P588" s="164"/>
      <c r="Q588" s="164"/>
      <c r="R588" s="164"/>
      <c r="S588" s="164"/>
      <c r="T588" s="164"/>
      <c r="U588" s="164"/>
      <c r="V588" s="164"/>
      <c r="W588" s="164"/>
      <c r="X588" s="164"/>
      <c r="Y588" s="164"/>
      <c r="Z588" s="164"/>
    </row>
    <row r="589" ht="30.0" hidden="1" customHeight="1">
      <c r="A589" s="164"/>
      <c r="B589" s="188" t="str">
        <f>+IF(D589=consolidado!B581,consolidado!A581,"omitir")</f>
        <v>omitir</v>
      </c>
      <c r="C589" s="189" t="str">
        <f>+IF(D589=consolidado!B581,consolidado!C581,"omitir")</f>
        <v>omitir</v>
      </c>
      <c r="D589" s="189" t="str">
        <f t="shared" si="1"/>
        <v>I°A</v>
      </c>
      <c r="E589" s="189" t="str">
        <f t="shared" si="2"/>
        <v>I°A - omitir - omitir</v>
      </c>
      <c r="F589" s="190" t="str">
        <f>+IF(D589=consolidado!B581,consolidado!D581,"omitir")</f>
        <v>omitir</v>
      </c>
      <c r="G589" s="191" t="str">
        <f>+IF(D589=consolidado!B581,consolidado!N581,"omitir")</f>
        <v>omitir</v>
      </c>
      <c r="H589" s="192" t="str">
        <f>+IF(D589=consolidado!B581,consolidado!F581,"omitir")</f>
        <v>omitir</v>
      </c>
      <c r="I589" s="193" t="str">
        <f>+IF(D589=consolidado!B581,consolidado!G581,"omitir")</f>
        <v>omitir</v>
      </c>
      <c r="J589" s="164"/>
      <c r="K589" s="164"/>
      <c r="L589" s="164"/>
      <c r="M589" s="164"/>
      <c r="N589" s="164"/>
      <c r="O589" s="164"/>
      <c r="P589" s="164"/>
      <c r="Q589" s="164"/>
      <c r="R589" s="164"/>
      <c r="S589" s="164"/>
      <c r="T589" s="164"/>
      <c r="U589" s="164"/>
      <c r="V589" s="164"/>
      <c r="W589" s="164"/>
      <c r="X589" s="164"/>
      <c r="Y589" s="164"/>
      <c r="Z589" s="164"/>
    </row>
    <row r="590" ht="30.0" hidden="1" customHeight="1">
      <c r="A590" s="164"/>
      <c r="B590" s="188" t="str">
        <f>+IF(D590=consolidado!B582,consolidado!A582,"omitir")</f>
        <v>omitir</v>
      </c>
      <c r="C590" s="189" t="str">
        <f>+IF(D590=consolidado!B582,consolidado!C582,"omitir")</f>
        <v>omitir</v>
      </c>
      <c r="D590" s="189" t="str">
        <f t="shared" si="1"/>
        <v>I°A</v>
      </c>
      <c r="E590" s="189" t="str">
        <f t="shared" si="2"/>
        <v>I°A - omitir - omitir</v>
      </c>
      <c r="F590" s="190" t="str">
        <f>+IF(D590=consolidado!B582,consolidado!D582,"omitir")</f>
        <v>omitir</v>
      </c>
      <c r="G590" s="191" t="str">
        <f>+IF(D590=consolidado!B582,consolidado!N582,"omitir")</f>
        <v>omitir</v>
      </c>
      <c r="H590" s="192" t="str">
        <f>+IF(D590=consolidado!B582,consolidado!F582,"omitir")</f>
        <v>omitir</v>
      </c>
      <c r="I590" s="193" t="str">
        <f>+IF(D590=consolidado!B582,consolidado!G582,"omitir")</f>
        <v>omitir</v>
      </c>
      <c r="J590" s="164"/>
      <c r="K590" s="164"/>
      <c r="L590" s="164"/>
      <c r="M590" s="164"/>
      <c r="N590" s="164"/>
      <c r="O590" s="164"/>
      <c r="P590" s="164"/>
      <c r="Q590" s="164"/>
      <c r="R590" s="164"/>
      <c r="S590" s="164"/>
      <c r="T590" s="164"/>
      <c r="U590" s="164"/>
      <c r="V590" s="164"/>
      <c r="W590" s="164"/>
      <c r="X590" s="164"/>
      <c r="Y590" s="164"/>
      <c r="Z590" s="164"/>
    </row>
    <row r="591" ht="30.0" hidden="1" customHeight="1">
      <c r="A591" s="164"/>
      <c r="B591" s="188" t="str">
        <f>+IF(D591=consolidado!B583,consolidado!A583,"omitir")</f>
        <v>omitir</v>
      </c>
      <c r="C591" s="189" t="str">
        <f>+IF(D591=consolidado!B583,consolidado!C583,"omitir")</f>
        <v>omitir</v>
      </c>
      <c r="D591" s="189" t="str">
        <f t="shared" si="1"/>
        <v>I°A</v>
      </c>
      <c r="E591" s="189" t="str">
        <f t="shared" si="2"/>
        <v>I°A - omitir - omitir</v>
      </c>
      <c r="F591" s="190" t="str">
        <f>+IF(D591=consolidado!B583,consolidado!D583,"omitir")</f>
        <v>omitir</v>
      </c>
      <c r="G591" s="191" t="str">
        <f>+IF(D591=consolidado!B583,consolidado!N583,"omitir")</f>
        <v>omitir</v>
      </c>
      <c r="H591" s="192" t="str">
        <f>+IF(D591=consolidado!B583,consolidado!F583,"omitir")</f>
        <v>omitir</v>
      </c>
      <c r="I591" s="193" t="str">
        <f>+IF(D591=consolidado!B583,consolidado!G583,"omitir")</f>
        <v>omitir</v>
      </c>
      <c r="J591" s="164"/>
      <c r="K591" s="164"/>
      <c r="L591" s="164"/>
      <c r="M591" s="164"/>
      <c r="N591" s="164"/>
      <c r="O591" s="164"/>
      <c r="P591" s="164"/>
      <c r="Q591" s="164"/>
      <c r="R591" s="164"/>
      <c r="S591" s="164"/>
      <c r="T591" s="164"/>
      <c r="U591" s="164"/>
      <c r="V591" s="164"/>
      <c r="W591" s="164"/>
      <c r="X591" s="164"/>
      <c r="Y591" s="164"/>
      <c r="Z591" s="164"/>
    </row>
    <row r="592" ht="30.0" hidden="1" customHeight="1">
      <c r="A592" s="164"/>
      <c r="B592" s="188" t="str">
        <f>+IF(D592=consolidado!B584,consolidado!A584,"omitir")</f>
        <v>omitir</v>
      </c>
      <c r="C592" s="189" t="str">
        <f>+IF(D592=consolidado!B584,consolidado!C584,"omitir")</f>
        <v>omitir</v>
      </c>
      <c r="D592" s="189" t="str">
        <f t="shared" si="1"/>
        <v>I°A</v>
      </c>
      <c r="E592" s="189" t="str">
        <f t="shared" si="2"/>
        <v>I°A - omitir - omitir</v>
      </c>
      <c r="F592" s="190" t="str">
        <f>+IF(D592=consolidado!B584,consolidado!D584,"omitir")</f>
        <v>omitir</v>
      </c>
      <c r="G592" s="191" t="str">
        <f>+IF(D592=consolidado!B584,consolidado!N584,"omitir")</f>
        <v>omitir</v>
      </c>
      <c r="H592" s="192" t="str">
        <f>+IF(D592=consolidado!B584,consolidado!F584,"omitir")</f>
        <v>omitir</v>
      </c>
      <c r="I592" s="193" t="str">
        <f>+IF(D592=consolidado!B584,consolidado!G584,"omitir")</f>
        <v>omitir</v>
      </c>
      <c r="J592" s="164"/>
      <c r="K592" s="164"/>
      <c r="L592" s="164"/>
      <c r="M592" s="164"/>
      <c r="N592" s="164"/>
      <c r="O592" s="164"/>
      <c r="P592" s="164"/>
      <c r="Q592" s="164"/>
      <c r="R592" s="164"/>
      <c r="S592" s="164"/>
      <c r="T592" s="164"/>
      <c r="U592" s="164"/>
      <c r="V592" s="164"/>
      <c r="W592" s="164"/>
      <c r="X592" s="164"/>
      <c r="Y592" s="164"/>
      <c r="Z592" s="164"/>
    </row>
    <row r="593" ht="30.0" hidden="1" customHeight="1">
      <c r="A593" s="164"/>
      <c r="B593" s="188" t="str">
        <f>+IF(D593=consolidado!B585,consolidado!A585,"omitir")</f>
        <v>omitir</v>
      </c>
      <c r="C593" s="189" t="str">
        <f>+IF(D593=consolidado!B585,consolidado!C585,"omitir")</f>
        <v>omitir</v>
      </c>
      <c r="D593" s="189" t="str">
        <f t="shared" si="1"/>
        <v>I°A</v>
      </c>
      <c r="E593" s="189" t="str">
        <f t="shared" si="2"/>
        <v>I°A - omitir - omitir</v>
      </c>
      <c r="F593" s="190" t="str">
        <f>+IF(D593=consolidado!B585,consolidado!D585,"omitir")</f>
        <v>omitir</v>
      </c>
      <c r="G593" s="191" t="str">
        <f>+IF(D593=consolidado!B585,consolidado!N585,"omitir")</f>
        <v>omitir</v>
      </c>
      <c r="H593" s="192" t="str">
        <f>+IF(D593=consolidado!B585,consolidado!F585,"omitir")</f>
        <v>omitir</v>
      </c>
      <c r="I593" s="193" t="str">
        <f>+IF(D593=consolidado!B585,consolidado!G585,"omitir")</f>
        <v>omitir</v>
      </c>
      <c r="J593" s="164"/>
      <c r="K593" s="164"/>
      <c r="L593" s="164"/>
      <c r="M593" s="164"/>
      <c r="N593" s="164"/>
      <c r="O593" s="164"/>
      <c r="P593" s="164"/>
      <c r="Q593" s="164"/>
      <c r="R593" s="164"/>
      <c r="S593" s="164"/>
      <c r="T593" s="164"/>
      <c r="U593" s="164"/>
      <c r="V593" s="164"/>
      <c r="W593" s="164"/>
      <c r="X593" s="164"/>
      <c r="Y593" s="164"/>
      <c r="Z593" s="164"/>
    </row>
    <row r="594" ht="30.0" hidden="1" customHeight="1">
      <c r="A594" s="164"/>
      <c r="B594" s="188" t="str">
        <f>+IF(D594=consolidado!B586,consolidado!A586,"omitir")</f>
        <v>omitir</v>
      </c>
      <c r="C594" s="189" t="str">
        <f>+IF(D594=consolidado!B586,consolidado!C586,"omitir")</f>
        <v>omitir</v>
      </c>
      <c r="D594" s="189" t="str">
        <f t="shared" si="1"/>
        <v>I°A</v>
      </c>
      <c r="E594" s="189" t="str">
        <f t="shared" si="2"/>
        <v>I°A - omitir - omitir</v>
      </c>
      <c r="F594" s="190" t="str">
        <f>+IF(D594=consolidado!B586,consolidado!D586,"omitir")</f>
        <v>omitir</v>
      </c>
      <c r="G594" s="191" t="str">
        <f>+IF(D594=consolidado!B586,consolidado!N586,"omitir")</f>
        <v>omitir</v>
      </c>
      <c r="H594" s="192" t="str">
        <f>+IF(D594=consolidado!B586,consolidado!F586,"omitir")</f>
        <v>omitir</v>
      </c>
      <c r="I594" s="193" t="str">
        <f>+IF(D594=consolidado!B586,consolidado!G586,"omitir")</f>
        <v>omitir</v>
      </c>
      <c r="J594" s="164"/>
      <c r="K594" s="164"/>
      <c r="L594" s="164"/>
      <c r="M594" s="164"/>
      <c r="N594" s="164"/>
      <c r="O594" s="164"/>
      <c r="P594" s="164"/>
      <c r="Q594" s="164"/>
      <c r="R594" s="164"/>
      <c r="S594" s="164"/>
      <c r="T594" s="164"/>
      <c r="U594" s="164"/>
      <c r="V594" s="164"/>
      <c r="W594" s="164"/>
      <c r="X594" s="164"/>
      <c r="Y594" s="164"/>
      <c r="Z594" s="164"/>
    </row>
    <row r="595" ht="30.0" hidden="1" customHeight="1">
      <c r="A595" s="164"/>
      <c r="B595" s="188" t="str">
        <f>+IF(D595=consolidado!B587,consolidado!A587,"omitir")</f>
        <v>omitir</v>
      </c>
      <c r="C595" s="189" t="str">
        <f>+IF(D595=consolidado!B587,consolidado!C587,"omitir")</f>
        <v>omitir</v>
      </c>
      <c r="D595" s="189" t="str">
        <f t="shared" si="1"/>
        <v>I°A</v>
      </c>
      <c r="E595" s="189" t="str">
        <f t="shared" si="2"/>
        <v>I°A - omitir - omitir</v>
      </c>
      <c r="F595" s="190" t="str">
        <f>+IF(D595=consolidado!B587,consolidado!D587,"omitir")</f>
        <v>omitir</v>
      </c>
      <c r="G595" s="191" t="str">
        <f>+IF(D595=consolidado!B587,consolidado!N587,"omitir")</f>
        <v>omitir</v>
      </c>
      <c r="H595" s="192" t="str">
        <f>+IF(D595=consolidado!B587,consolidado!F587,"omitir")</f>
        <v>omitir</v>
      </c>
      <c r="I595" s="193" t="str">
        <f>+IF(D595=consolidado!B587,consolidado!G587,"omitir")</f>
        <v>omitir</v>
      </c>
      <c r="J595" s="164"/>
      <c r="K595" s="164"/>
      <c r="L595" s="164"/>
      <c r="M595" s="164"/>
      <c r="N595" s="164"/>
      <c r="O595" s="164"/>
      <c r="P595" s="164"/>
      <c r="Q595" s="164"/>
      <c r="R595" s="164"/>
      <c r="S595" s="164"/>
      <c r="T595" s="164"/>
      <c r="U595" s="164"/>
      <c r="V595" s="164"/>
      <c r="W595" s="164"/>
      <c r="X595" s="164"/>
      <c r="Y595" s="164"/>
      <c r="Z595" s="164"/>
    </row>
    <row r="596" ht="30.0" hidden="1" customHeight="1">
      <c r="A596" s="164"/>
      <c r="B596" s="188" t="str">
        <f>+IF(D596=consolidado!B588,consolidado!A588,"omitir")</f>
        <v>omitir</v>
      </c>
      <c r="C596" s="189" t="str">
        <f>+IF(D596=consolidado!B588,consolidado!C588,"omitir")</f>
        <v>omitir</v>
      </c>
      <c r="D596" s="189" t="str">
        <f t="shared" si="1"/>
        <v>I°A</v>
      </c>
      <c r="E596" s="189" t="str">
        <f t="shared" si="2"/>
        <v>I°A - omitir - omitir</v>
      </c>
      <c r="F596" s="190" t="str">
        <f>+IF(D596=consolidado!B588,consolidado!D588,"omitir")</f>
        <v>omitir</v>
      </c>
      <c r="G596" s="191" t="str">
        <f>+IF(D596=consolidado!B588,consolidado!N588,"omitir")</f>
        <v>omitir</v>
      </c>
      <c r="H596" s="192" t="str">
        <f>+IF(D596=consolidado!B588,consolidado!F588,"omitir")</f>
        <v>omitir</v>
      </c>
      <c r="I596" s="193" t="str">
        <f>+IF(D596=consolidado!B588,consolidado!G588,"omitir")</f>
        <v>omitir</v>
      </c>
      <c r="J596" s="164"/>
      <c r="K596" s="164"/>
      <c r="L596" s="164"/>
      <c r="M596" s="164"/>
      <c r="N596" s="164"/>
      <c r="O596" s="164"/>
      <c r="P596" s="164"/>
      <c r="Q596" s="164"/>
      <c r="R596" s="164"/>
      <c r="S596" s="164"/>
      <c r="T596" s="164"/>
      <c r="U596" s="164"/>
      <c r="V596" s="164"/>
      <c r="W596" s="164"/>
      <c r="X596" s="164"/>
      <c r="Y596" s="164"/>
      <c r="Z596" s="164"/>
    </row>
    <row r="597" ht="30.0" hidden="1" customHeight="1">
      <c r="A597" s="164"/>
      <c r="B597" s="188" t="str">
        <f>+IF(D597=consolidado!B589,consolidado!A589,"omitir")</f>
        <v>omitir</v>
      </c>
      <c r="C597" s="189" t="str">
        <f>+IF(D597=consolidado!B589,consolidado!C589,"omitir")</f>
        <v>omitir</v>
      </c>
      <c r="D597" s="189" t="str">
        <f t="shared" si="1"/>
        <v>I°A</v>
      </c>
      <c r="E597" s="189" t="str">
        <f t="shared" si="2"/>
        <v>I°A - omitir - omitir</v>
      </c>
      <c r="F597" s="190" t="str">
        <f>+IF(D597=consolidado!B589,consolidado!D589,"omitir")</f>
        <v>omitir</v>
      </c>
      <c r="G597" s="191" t="str">
        <f>+IF(D597=consolidado!B589,consolidado!N589,"omitir")</f>
        <v>omitir</v>
      </c>
      <c r="H597" s="192" t="str">
        <f>+IF(D597=consolidado!B589,consolidado!F589,"omitir")</f>
        <v>omitir</v>
      </c>
      <c r="I597" s="193" t="str">
        <f>+IF(D597=consolidado!B589,consolidado!G589,"omitir")</f>
        <v>omitir</v>
      </c>
      <c r="J597" s="164"/>
      <c r="K597" s="164"/>
      <c r="L597" s="164"/>
      <c r="M597" s="164"/>
      <c r="N597" s="164"/>
      <c r="O597" s="164"/>
      <c r="P597" s="164"/>
      <c r="Q597" s="164"/>
      <c r="R597" s="164"/>
      <c r="S597" s="164"/>
      <c r="T597" s="164"/>
      <c r="U597" s="164"/>
      <c r="V597" s="164"/>
      <c r="W597" s="164"/>
      <c r="X597" s="164"/>
      <c r="Y597" s="164"/>
      <c r="Z597" s="164"/>
    </row>
    <row r="598" ht="30.0" hidden="1" customHeight="1">
      <c r="A598" s="164"/>
      <c r="B598" s="188" t="str">
        <f>+IF(D598=consolidado!B590,consolidado!A590,"omitir")</f>
        <v>omitir</v>
      </c>
      <c r="C598" s="189" t="str">
        <f>+IF(D598=consolidado!B590,consolidado!C590,"omitir")</f>
        <v>omitir</v>
      </c>
      <c r="D598" s="189" t="str">
        <f t="shared" si="1"/>
        <v>I°A</v>
      </c>
      <c r="E598" s="189" t="str">
        <f t="shared" si="2"/>
        <v>I°A - omitir - omitir</v>
      </c>
      <c r="F598" s="190" t="str">
        <f>+IF(D598=consolidado!B590,consolidado!D590,"omitir")</f>
        <v>omitir</v>
      </c>
      <c r="G598" s="191" t="str">
        <f>+IF(D598=consolidado!B590,consolidado!N590,"omitir")</f>
        <v>omitir</v>
      </c>
      <c r="H598" s="192" t="str">
        <f>+IF(D598=consolidado!B590,consolidado!F590,"omitir")</f>
        <v>omitir</v>
      </c>
      <c r="I598" s="193" t="str">
        <f>+IF(D598=consolidado!B590,consolidado!G590,"omitir")</f>
        <v>omitir</v>
      </c>
      <c r="J598" s="164"/>
      <c r="K598" s="164"/>
      <c r="L598" s="164"/>
      <c r="M598" s="164"/>
      <c r="N598" s="164"/>
      <c r="O598" s="164"/>
      <c r="P598" s="164"/>
      <c r="Q598" s="164"/>
      <c r="R598" s="164"/>
      <c r="S598" s="164"/>
      <c r="T598" s="164"/>
      <c r="U598" s="164"/>
      <c r="V598" s="164"/>
      <c r="W598" s="164"/>
      <c r="X598" s="164"/>
      <c r="Y598" s="164"/>
      <c r="Z598" s="164"/>
    </row>
    <row r="599" ht="30.0" hidden="1" customHeight="1">
      <c r="A599" s="164"/>
      <c r="B599" s="188" t="str">
        <f>+IF(D599=consolidado!B591,consolidado!A591,"omitir")</f>
        <v>omitir</v>
      </c>
      <c r="C599" s="189" t="str">
        <f>+IF(D599=consolidado!B591,consolidado!C591,"omitir")</f>
        <v>omitir</v>
      </c>
      <c r="D599" s="189" t="str">
        <f t="shared" si="1"/>
        <v>I°A</v>
      </c>
      <c r="E599" s="189" t="str">
        <f t="shared" si="2"/>
        <v>I°A - omitir - omitir</v>
      </c>
      <c r="F599" s="190" t="str">
        <f>+IF(D599=consolidado!B591,consolidado!D591,"omitir")</f>
        <v>omitir</v>
      </c>
      <c r="G599" s="191" t="str">
        <f>+IF(D599=consolidado!B591,consolidado!N591,"omitir")</f>
        <v>omitir</v>
      </c>
      <c r="H599" s="192" t="str">
        <f>+IF(D599=consolidado!B591,consolidado!F591,"omitir")</f>
        <v>omitir</v>
      </c>
      <c r="I599" s="193" t="str">
        <f>+IF(D599=consolidado!B591,consolidado!G591,"omitir")</f>
        <v>omitir</v>
      </c>
      <c r="J599" s="164"/>
      <c r="K599" s="164"/>
      <c r="L599" s="164"/>
      <c r="M599" s="164"/>
      <c r="N599" s="164"/>
      <c r="O599" s="164"/>
      <c r="P599" s="164"/>
      <c r="Q599" s="164"/>
      <c r="R599" s="164"/>
      <c r="S599" s="164"/>
      <c r="T599" s="164"/>
      <c r="U599" s="164"/>
      <c r="V599" s="164"/>
      <c r="W599" s="164"/>
      <c r="X599" s="164"/>
      <c r="Y599" s="164"/>
      <c r="Z599" s="164"/>
    </row>
    <row r="600" ht="30.0" hidden="1" customHeight="1">
      <c r="A600" s="164"/>
      <c r="B600" s="188" t="str">
        <f>+IF(D600=consolidado!B592,consolidado!A592,"omitir")</f>
        <v>omitir</v>
      </c>
      <c r="C600" s="189" t="str">
        <f>+IF(D600=consolidado!B592,consolidado!C592,"omitir")</f>
        <v>omitir</v>
      </c>
      <c r="D600" s="189" t="str">
        <f t="shared" si="1"/>
        <v>I°A</v>
      </c>
      <c r="E600" s="189" t="str">
        <f t="shared" si="2"/>
        <v>I°A - omitir - omitir</v>
      </c>
      <c r="F600" s="190" t="str">
        <f>+IF(D600=consolidado!B592,consolidado!D592,"omitir")</f>
        <v>omitir</v>
      </c>
      <c r="G600" s="191" t="str">
        <f>+IF(D600=consolidado!B592,consolidado!N592,"omitir")</f>
        <v>omitir</v>
      </c>
      <c r="H600" s="192" t="str">
        <f>+IF(D600=consolidado!B592,consolidado!F592,"omitir")</f>
        <v>omitir</v>
      </c>
      <c r="I600" s="193" t="str">
        <f>+IF(D600=consolidado!B592,consolidado!G592,"omitir")</f>
        <v>omitir</v>
      </c>
      <c r="J600" s="164"/>
      <c r="K600" s="164"/>
      <c r="L600" s="164"/>
      <c r="M600" s="164"/>
      <c r="N600" s="164"/>
      <c r="O600" s="164"/>
      <c r="P600" s="164"/>
      <c r="Q600" s="164"/>
      <c r="R600" s="164"/>
      <c r="S600" s="164"/>
      <c r="T600" s="164"/>
      <c r="U600" s="164"/>
      <c r="V600" s="164"/>
      <c r="W600" s="164"/>
      <c r="X600" s="164"/>
      <c r="Y600" s="164"/>
      <c r="Z600" s="164"/>
    </row>
    <row r="601" ht="30.0" hidden="1" customHeight="1">
      <c r="A601" s="164"/>
      <c r="B601" s="188" t="str">
        <f>+IF(D601=consolidado!B593,consolidado!A593,"omitir")</f>
        <v>omitir</v>
      </c>
      <c r="C601" s="189" t="str">
        <f>+IF(D601=consolidado!B593,consolidado!C593,"omitir")</f>
        <v>omitir</v>
      </c>
      <c r="D601" s="189" t="str">
        <f t="shared" si="1"/>
        <v>I°A</v>
      </c>
      <c r="E601" s="189" t="str">
        <f t="shared" si="2"/>
        <v>I°A - omitir - omitir</v>
      </c>
      <c r="F601" s="190" t="str">
        <f>+IF(D601=consolidado!B593,consolidado!D593,"omitir")</f>
        <v>omitir</v>
      </c>
      <c r="G601" s="191" t="str">
        <f>+IF(D601=consolidado!B593,consolidado!N593,"omitir")</f>
        <v>omitir</v>
      </c>
      <c r="H601" s="192" t="str">
        <f>+IF(D601=consolidado!B593,consolidado!F593,"omitir")</f>
        <v>omitir</v>
      </c>
      <c r="I601" s="193" t="str">
        <f>+IF(D601=consolidado!B593,consolidado!G593,"omitir")</f>
        <v>omitir</v>
      </c>
      <c r="J601" s="164"/>
      <c r="K601" s="164"/>
      <c r="L601" s="164"/>
      <c r="M601" s="164"/>
      <c r="N601" s="164"/>
      <c r="O601" s="164"/>
      <c r="P601" s="164"/>
      <c r="Q601" s="164"/>
      <c r="R601" s="164"/>
      <c r="S601" s="164"/>
      <c r="T601" s="164"/>
      <c r="U601" s="164"/>
      <c r="V601" s="164"/>
      <c r="W601" s="164"/>
      <c r="X601" s="164"/>
      <c r="Y601" s="164"/>
      <c r="Z601" s="164"/>
    </row>
    <row r="602" ht="30.0" hidden="1" customHeight="1">
      <c r="A602" s="164"/>
      <c r="B602" s="188" t="str">
        <f>+IF(D602=consolidado!B594,consolidado!A594,"omitir")</f>
        <v>omitir</v>
      </c>
      <c r="C602" s="189" t="str">
        <f>+IF(D602=consolidado!B594,consolidado!C594,"omitir")</f>
        <v>omitir</v>
      </c>
      <c r="D602" s="189" t="str">
        <f t="shared" si="1"/>
        <v>I°A</v>
      </c>
      <c r="E602" s="189" t="str">
        <f t="shared" si="2"/>
        <v>I°A - omitir - omitir</v>
      </c>
      <c r="F602" s="190" t="str">
        <f>+IF(D602=consolidado!B594,consolidado!D594,"omitir")</f>
        <v>omitir</v>
      </c>
      <c r="G602" s="191" t="str">
        <f>+IF(D602=consolidado!B594,consolidado!N594,"omitir")</f>
        <v>omitir</v>
      </c>
      <c r="H602" s="192" t="str">
        <f>+IF(D602=consolidado!B594,consolidado!F594,"omitir")</f>
        <v>omitir</v>
      </c>
      <c r="I602" s="193" t="str">
        <f>+IF(D602=consolidado!B594,consolidado!G594,"omitir")</f>
        <v>omitir</v>
      </c>
      <c r="J602" s="164"/>
      <c r="K602" s="164"/>
      <c r="L602" s="164"/>
      <c r="M602" s="164"/>
      <c r="N602" s="164"/>
      <c r="O602" s="164"/>
      <c r="P602" s="164"/>
      <c r="Q602" s="164"/>
      <c r="R602" s="164"/>
      <c r="S602" s="164"/>
      <c r="T602" s="164"/>
      <c r="U602" s="164"/>
      <c r="V602" s="164"/>
      <c r="W602" s="164"/>
      <c r="X602" s="164"/>
      <c r="Y602" s="164"/>
      <c r="Z602" s="164"/>
    </row>
    <row r="603" ht="30.0" hidden="1" customHeight="1">
      <c r="A603" s="164"/>
      <c r="B603" s="188" t="str">
        <f>+IF(D603=consolidado!B595,consolidado!A595,"omitir")</f>
        <v>omitir</v>
      </c>
      <c r="C603" s="189" t="str">
        <f>+IF(D603=consolidado!B595,consolidado!C595,"omitir")</f>
        <v>omitir</v>
      </c>
      <c r="D603" s="189" t="str">
        <f t="shared" si="1"/>
        <v>I°A</v>
      </c>
      <c r="E603" s="189" t="str">
        <f t="shared" si="2"/>
        <v>I°A - omitir - omitir</v>
      </c>
      <c r="F603" s="190" t="str">
        <f>+IF(D603=consolidado!B595,consolidado!D595,"omitir")</f>
        <v>omitir</v>
      </c>
      <c r="G603" s="191" t="str">
        <f>+IF(D603=consolidado!B595,consolidado!N595,"omitir")</f>
        <v>omitir</v>
      </c>
      <c r="H603" s="192" t="str">
        <f>+IF(D603=consolidado!B595,consolidado!F595,"omitir")</f>
        <v>omitir</v>
      </c>
      <c r="I603" s="193" t="str">
        <f>+IF(D603=consolidado!B595,consolidado!G595,"omitir")</f>
        <v>omitir</v>
      </c>
      <c r="J603" s="164"/>
      <c r="K603" s="164"/>
      <c r="L603" s="164"/>
      <c r="M603" s="164"/>
      <c r="N603" s="164"/>
      <c r="O603" s="164"/>
      <c r="P603" s="164"/>
      <c r="Q603" s="164"/>
      <c r="R603" s="164"/>
      <c r="S603" s="164"/>
      <c r="T603" s="164"/>
      <c r="U603" s="164"/>
      <c r="V603" s="164"/>
      <c r="W603" s="164"/>
      <c r="X603" s="164"/>
      <c r="Y603" s="164"/>
      <c r="Z603" s="164"/>
    </row>
    <row r="604" ht="30.0" hidden="1" customHeight="1">
      <c r="A604" s="164"/>
      <c r="B604" s="188" t="str">
        <f>+IF(D604=consolidado!B596,consolidado!A596,"omitir")</f>
        <v>omitir</v>
      </c>
      <c r="C604" s="189" t="str">
        <f>+IF(D604=consolidado!B596,consolidado!C596,"omitir")</f>
        <v>omitir</v>
      </c>
      <c r="D604" s="189" t="str">
        <f t="shared" si="1"/>
        <v>I°A</v>
      </c>
      <c r="E604" s="189" t="str">
        <f t="shared" si="2"/>
        <v>I°A - omitir - omitir</v>
      </c>
      <c r="F604" s="190" t="str">
        <f>+IF(D604=consolidado!B596,consolidado!D596,"omitir")</f>
        <v>omitir</v>
      </c>
      <c r="G604" s="191" t="str">
        <f>+IF(D604=consolidado!B596,consolidado!N596,"omitir")</f>
        <v>omitir</v>
      </c>
      <c r="H604" s="192" t="str">
        <f>+IF(D604=consolidado!B596,consolidado!F596,"omitir")</f>
        <v>omitir</v>
      </c>
      <c r="I604" s="193" t="str">
        <f>+IF(D604=consolidado!B596,consolidado!G596,"omitir")</f>
        <v>omitir</v>
      </c>
      <c r="J604" s="164"/>
      <c r="K604" s="164"/>
      <c r="L604" s="164"/>
      <c r="M604" s="164"/>
      <c r="N604" s="164"/>
      <c r="O604" s="164"/>
      <c r="P604" s="164"/>
      <c r="Q604" s="164"/>
      <c r="R604" s="164"/>
      <c r="S604" s="164"/>
      <c r="T604" s="164"/>
      <c r="U604" s="164"/>
      <c r="V604" s="164"/>
      <c r="W604" s="164"/>
      <c r="X604" s="164"/>
      <c r="Y604" s="164"/>
      <c r="Z604" s="164"/>
    </row>
    <row r="605" ht="30.0" hidden="1" customHeight="1">
      <c r="A605" s="164"/>
      <c r="B605" s="188" t="str">
        <f>+IF(D605=consolidado!B597,consolidado!A597,"omitir")</f>
        <v>omitir</v>
      </c>
      <c r="C605" s="189" t="str">
        <f>+IF(D605=consolidado!B597,consolidado!C597,"omitir")</f>
        <v>omitir</v>
      </c>
      <c r="D605" s="189" t="str">
        <f t="shared" si="1"/>
        <v>I°A</v>
      </c>
      <c r="E605" s="189" t="str">
        <f t="shared" si="2"/>
        <v>I°A - omitir - omitir</v>
      </c>
      <c r="F605" s="190" t="str">
        <f>+IF(D605=consolidado!B597,consolidado!D597,"omitir")</f>
        <v>omitir</v>
      </c>
      <c r="G605" s="191" t="str">
        <f>+IF(D605=consolidado!B597,consolidado!N597,"omitir")</f>
        <v>omitir</v>
      </c>
      <c r="H605" s="192" t="str">
        <f>+IF(D605=consolidado!B597,consolidado!F597,"omitir")</f>
        <v>omitir</v>
      </c>
      <c r="I605" s="193" t="str">
        <f>+IF(D605=consolidado!B597,consolidado!G597,"omitir")</f>
        <v>omitir</v>
      </c>
      <c r="J605" s="164"/>
      <c r="K605" s="164"/>
      <c r="L605" s="164"/>
      <c r="M605" s="164"/>
      <c r="N605" s="164"/>
      <c r="O605" s="164"/>
      <c r="P605" s="164"/>
      <c r="Q605" s="164"/>
      <c r="R605" s="164"/>
      <c r="S605" s="164"/>
      <c r="T605" s="164"/>
      <c r="U605" s="164"/>
      <c r="V605" s="164"/>
      <c r="W605" s="164"/>
      <c r="X605" s="164"/>
      <c r="Y605" s="164"/>
      <c r="Z605" s="164"/>
    </row>
    <row r="606" ht="30.0" hidden="1" customHeight="1">
      <c r="A606" s="164"/>
      <c r="B606" s="188" t="str">
        <f>+IF(D606=consolidado!B598,consolidado!A598,"omitir")</f>
        <v>omitir</v>
      </c>
      <c r="C606" s="189" t="str">
        <f>+IF(D606=consolidado!B598,consolidado!C598,"omitir")</f>
        <v>omitir</v>
      </c>
      <c r="D606" s="189" t="str">
        <f t="shared" si="1"/>
        <v>I°A</v>
      </c>
      <c r="E606" s="189" t="str">
        <f t="shared" si="2"/>
        <v>I°A - omitir - omitir</v>
      </c>
      <c r="F606" s="190" t="str">
        <f>+IF(D606=consolidado!B598,consolidado!D598,"omitir")</f>
        <v>omitir</v>
      </c>
      <c r="G606" s="191" t="str">
        <f>+IF(D606=consolidado!B598,consolidado!N598,"omitir")</f>
        <v>omitir</v>
      </c>
      <c r="H606" s="192" t="str">
        <f>+IF(D606=consolidado!B598,consolidado!F598,"omitir")</f>
        <v>omitir</v>
      </c>
      <c r="I606" s="193" t="str">
        <f>+IF(D606=consolidado!B598,consolidado!G598,"omitir")</f>
        <v>omitir</v>
      </c>
      <c r="J606" s="164"/>
      <c r="K606" s="164"/>
      <c r="L606" s="164"/>
      <c r="M606" s="164"/>
      <c r="N606" s="164"/>
      <c r="O606" s="164"/>
      <c r="P606" s="164"/>
      <c r="Q606" s="164"/>
      <c r="R606" s="164"/>
      <c r="S606" s="164"/>
      <c r="T606" s="164"/>
      <c r="U606" s="164"/>
      <c r="V606" s="164"/>
      <c r="W606" s="164"/>
      <c r="X606" s="164"/>
      <c r="Y606" s="164"/>
      <c r="Z606" s="164"/>
    </row>
    <row r="607" ht="30.0" hidden="1" customHeight="1">
      <c r="A607" s="164"/>
      <c r="B607" s="188" t="str">
        <f>+IF(D607=consolidado!B599,consolidado!A599,"omitir")</f>
        <v>omitir</v>
      </c>
      <c r="C607" s="189" t="str">
        <f>+IF(D607=consolidado!B599,consolidado!C599,"omitir")</f>
        <v>omitir</v>
      </c>
      <c r="D607" s="189" t="str">
        <f t="shared" si="1"/>
        <v>I°A</v>
      </c>
      <c r="E607" s="189" t="str">
        <f t="shared" si="2"/>
        <v>I°A - omitir - omitir</v>
      </c>
      <c r="F607" s="190" t="str">
        <f>+IF(D607=consolidado!B599,consolidado!D599,"omitir")</f>
        <v>omitir</v>
      </c>
      <c r="G607" s="191" t="str">
        <f>+IF(D607=consolidado!B599,consolidado!N599,"omitir")</f>
        <v>omitir</v>
      </c>
      <c r="H607" s="192" t="str">
        <f>+IF(D607=consolidado!B599,consolidado!F599,"omitir")</f>
        <v>omitir</v>
      </c>
      <c r="I607" s="193" t="str">
        <f>+IF(D607=consolidado!B599,consolidado!G599,"omitir")</f>
        <v>omitir</v>
      </c>
      <c r="J607" s="164"/>
      <c r="K607" s="164"/>
      <c r="L607" s="164"/>
      <c r="M607" s="164"/>
      <c r="N607" s="164"/>
      <c r="O607" s="164"/>
      <c r="P607" s="164"/>
      <c r="Q607" s="164"/>
      <c r="R607" s="164"/>
      <c r="S607" s="164"/>
      <c r="T607" s="164"/>
      <c r="U607" s="164"/>
      <c r="V607" s="164"/>
      <c r="W607" s="164"/>
      <c r="X607" s="164"/>
      <c r="Y607" s="164"/>
      <c r="Z607" s="164"/>
    </row>
    <row r="608" ht="30.0" hidden="1" customHeight="1">
      <c r="A608" s="164"/>
      <c r="B608" s="188" t="str">
        <f>+IF(D608=consolidado!B600,consolidado!A600,"omitir")</f>
        <v>omitir</v>
      </c>
      <c r="C608" s="189" t="str">
        <f>+IF(D608=consolidado!B600,consolidado!C600,"omitir")</f>
        <v>omitir</v>
      </c>
      <c r="D608" s="189" t="str">
        <f t="shared" si="1"/>
        <v>I°A</v>
      </c>
      <c r="E608" s="189" t="str">
        <f t="shared" si="2"/>
        <v>I°A - omitir - omitir</v>
      </c>
      <c r="F608" s="190" t="str">
        <f>+IF(D608=consolidado!B600,consolidado!D600,"omitir")</f>
        <v>omitir</v>
      </c>
      <c r="G608" s="191" t="str">
        <f>+IF(D608=consolidado!B600,consolidado!N600,"omitir")</f>
        <v>omitir</v>
      </c>
      <c r="H608" s="192" t="str">
        <f>+IF(D608=consolidado!B600,consolidado!F600,"omitir")</f>
        <v>omitir</v>
      </c>
      <c r="I608" s="193" t="str">
        <f>+IF(D608=consolidado!B600,consolidado!G600,"omitir")</f>
        <v>omitir</v>
      </c>
      <c r="J608" s="164"/>
      <c r="K608" s="164"/>
      <c r="L608" s="164"/>
      <c r="M608" s="164"/>
      <c r="N608" s="164"/>
      <c r="O608" s="164"/>
      <c r="P608" s="164"/>
      <c r="Q608" s="164"/>
      <c r="R608" s="164"/>
      <c r="S608" s="164"/>
      <c r="T608" s="164"/>
      <c r="U608" s="164"/>
      <c r="V608" s="164"/>
      <c r="W608" s="164"/>
      <c r="X608" s="164"/>
      <c r="Y608" s="164"/>
      <c r="Z608" s="164"/>
    </row>
    <row r="609" ht="30.0" hidden="1" customHeight="1">
      <c r="A609" s="164"/>
      <c r="B609" s="188" t="str">
        <f>+IF(D609=consolidado!B601,consolidado!A601,"omitir")</f>
        <v>omitir</v>
      </c>
      <c r="C609" s="189" t="str">
        <f>+IF(D609=consolidado!B601,consolidado!C601,"omitir")</f>
        <v>omitir</v>
      </c>
      <c r="D609" s="189" t="str">
        <f t="shared" si="1"/>
        <v>I°A</v>
      </c>
      <c r="E609" s="189" t="str">
        <f t="shared" si="2"/>
        <v>I°A - omitir - omitir</v>
      </c>
      <c r="F609" s="190" t="str">
        <f>+IF(D609=consolidado!B601,consolidado!D601,"omitir")</f>
        <v>omitir</v>
      </c>
      <c r="G609" s="191" t="str">
        <f>+IF(D609=consolidado!B601,consolidado!N601,"omitir")</f>
        <v>omitir</v>
      </c>
      <c r="H609" s="192" t="str">
        <f>+IF(D609=consolidado!B601,consolidado!F601,"omitir")</f>
        <v>omitir</v>
      </c>
      <c r="I609" s="193" t="str">
        <f>+IF(D609=consolidado!B601,consolidado!G601,"omitir")</f>
        <v>omitir</v>
      </c>
      <c r="J609" s="164"/>
      <c r="K609" s="164"/>
      <c r="L609" s="164"/>
      <c r="M609" s="164"/>
      <c r="N609" s="164"/>
      <c r="O609" s="164"/>
      <c r="P609" s="164"/>
      <c r="Q609" s="164"/>
      <c r="R609" s="164"/>
      <c r="S609" s="164"/>
      <c r="T609" s="164"/>
      <c r="U609" s="164"/>
      <c r="V609" s="164"/>
      <c r="W609" s="164"/>
      <c r="X609" s="164"/>
      <c r="Y609" s="164"/>
      <c r="Z609" s="164"/>
    </row>
    <row r="610" ht="30.0" hidden="1" customHeight="1">
      <c r="A610" s="164"/>
      <c r="B610" s="188" t="str">
        <f>+IF(D610=consolidado!B602,consolidado!A602,"omitir")</f>
        <v>omitir</v>
      </c>
      <c r="C610" s="189" t="str">
        <f>+IF(D610=consolidado!B602,consolidado!C602,"omitir")</f>
        <v>omitir</v>
      </c>
      <c r="D610" s="189" t="str">
        <f t="shared" si="1"/>
        <v>I°A</v>
      </c>
      <c r="E610" s="189" t="str">
        <f t="shared" si="2"/>
        <v>I°A - omitir - omitir</v>
      </c>
      <c r="F610" s="190" t="str">
        <f>+IF(D610=consolidado!B602,consolidado!D602,"omitir")</f>
        <v>omitir</v>
      </c>
      <c r="G610" s="191" t="str">
        <f>+IF(D610=consolidado!B602,consolidado!N602,"omitir")</f>
        <v>omitir</v>
      </c>
      <c r="H610" s="192" t="str">
        <f>+IF(D610=consolidado!B602,consolidado!F602,"omitir")</f>
        <v>omitir</v>
      </c>
      <c r="I610" s="193" t="str">
        <f>+IF(D610=consolidado!B602,consolidado!G602,"omitir")</f>
        <v>omitir</v>
      </c>
      <c r="J610" s="164"/>
      <c r="K610" s="164"/>
      <c r="L610" s="164"/>
      <c r="M610" s="164"/>
      <c r="N610" s="164"/>
      <c r="O610" s="164"/>
      <c r="P610" s="164"/>
      <c r="Q610" s="164"/>
      <c r="R610" s="164"/>
      <c r="S610" s="164"/>
      <c r="T610" s="164"/>
      <c r="U610" s="164"/>
      <c r="V610" s="164"/>
      <c r="W610" s="164"/>
      <c r="X610" s="164"/>
      <c r="Y610" s="164"/>
      <c r="Z610" s="164"/>
    </row>
    <row r="611" ht="30.0" hidden="1" customHeight="1">
      <c r="A611" s="164"/>
      <c r="B611" s="188" t="str">
        <f>+IF(D611=consolidado!B603,consolidado!A603,"omitir")</f>
        <v>omitir</v>
      </c>
      <c r="C611" s="189" t="str">
        <f>+IF(D611=consolidado!B603,consolidado!C603,"omitir")</f>
        <v>omitir</v>
      </c>
      <c r="D611" s="189" t="str">
        <f t="shared" si="1"/>
        <v>I°A</v>
      </c>
      <c r="E611" s="189" t="str">
        <f t="shared" si="2"/>
        <v>I°A - omitir - omitir</v>
      </c>
      <c r="F611" s="190" t="str">
        <f>+IF(D611=consolidado!B603,consolidado!D603,"omitir")</f>
        <v>omitir</v>
      </c>
      <c r="G611" s="191" t="str">
        <f>+IF(D611=consolidado!B603,consolidado!N603,"omitir")</f>
        <v>omitir</v>
      </c>
      <c r="H611" s="192" t="str">
        <f>+IF(D611=consolidado!B603,consolidado!F603,"omitir")</f>
        <v>omitir</v>
      </c>
      <c r="I611" s="193" t="str">
        <f>+IF(D611=consolidado!B603,consolidado!G603,"omitir")</f>
        <v>omitir</v>
      </c>
      <c r="J611" s="164"/>
      <c r="K611" s="164"/>
      <c r="L611" s="164"/>
      <c r="M611" s="164"/>
      <c r="N611" s="164"/>
      <c r="O611" s="164"/>
      <c r="P611" s="164"/>
      <c r="Q611" s="164"/>
      <c r="R611" s="164"/>
      <c r="S611" s="164"/>
      <c r="T611" s="164"/>
      <c r="U611" s="164"/>
      <c r="V611" s="164"/>
      <c r="W611" s="164"/>
      <c r="X611" s="164"/>
      <c r="Y611" s="164"/>
      <c r="Z611" s="164"/>
    </row>
    <row r="612" ht="30.0" hidden="1" customHeight="1">
      <c r="A612" s="164"/>
      <c r="B612" s="188" t="str">
        <f>+IF(D612=consolidado!B604,consolidado!A604,"omitir")</f>
        <v>omitir</v>
      </c>
      <c r="C612" s="189" t="str">
        <f>+IF(D612=consolidado!B604,consolidado!C604,"omitir")</f>
        <v>omitir</v>
      </c>
      <c r="D612" s="189" t="str">
        <f t="shared" si="1"/>
        <v>I°A</v>
      </c>
      <c r="E612" s="189" t="str">
        <f t="shared" si="2"/>
        <v>I°A - omitir - omitir</v>
      </c>
      <c r="F612" s="190" t="str">
        <f>+IF(D612=consolidado!B604,consolidado!D604,"omitir")</f>
        <v>omitir</v>
      </c>
      <c r="G612" s="191" t="str">
        <f>+IF(D612=consolidado!B604,consolidado!N604,"omitir")</f>
        <v>omitir</v>
      </c>
      <c r="H612" s="192" t="str">
        <f>+IF(D612=consolidado!B604,consolidado!F604,"omitir")</f>
        <v>omitir</v>
      </c>
      <c r="I612" s="193" t="str">
        <f>+IF(D612=consolidado!B604,consolidado!G604,"omitir")</f>
        <v>omitir</v>
      </c>
      <c r="J612" s="164"/>
      <c r="K612" s="164"/>
      <c r="L612" s="164"/>
      <c r="M612" s="164"/>
      <c r="N612" s="164"/>
      <c r="O612" s="164"/>
      <c r="P612" s="164"/>
      <c r="Q612" s="164"/>
      <c r="R612" s="164"/>
      <c r="S612" s="164"/>
      <c r="T612" s="164"/>
      <c r="U612" s="164"/>
      <c r="V612" s="164"/>
      <c r="W612" s="164"/>
      <c r="X612" s="164"/>
      <c r="Y612" s="164"/>
      <c r="Z612" s="164"/>
    </row>
    <row r="613" ht="30.0" hidden="1" customHeight="1">
      <c r="A613" s="164"/>
      <c r="B613" s="188" t="str">
        <f>+IF(D613=consolidado!B605,consolidado!A605,"omitir")</f>
        <v>omitir</v>
      </c>
      <c r="C613" s="189" t="str">
        <f>+IF(D613=consolidado!B605,consolidado!C605,"omitir")</f>
        <v>omitir</v>
      </c>
      <c r="D613" s="189" t="str">
        <f t="shared" si="1"/>
        <v>I°A</v>
      </c>
      <c r="E613" s="189" t="str">
        <f t="shared" si="2"/>
        <v>I°A - omitir - omitir</v>
      </c>
      <c r="F613" s="190" t="str">
        <f>+IF(D613=consolidado!B605,consolidado!D605,"omitir")</f>
        <v>omitir</v>
      </c>
      <c r="G613" s="191" t="str">
        <f>+IF(D613=consolidado!B605,consolidado!N605,"omitir")</f>
        <v>omitir</v>
      </c>
      <c r="H613" s="192" t="str">
        <f>+IF(D613=consolidado!B605,consolidado!F605,"omitir")</f>
        <v>omitir</v>
      </c>
      <c r="I613" s="193" t="str">
        <f>+IF(D613=consolidado!B605,consolidado!G605,"omitir")</f>
        <v>omitir</v>
      </c>
      <c r="J613" s="164"/>
      <c r="K613" s="164"/>
      <c r="L613" s="164"/>
      <c r="M613" s="164"/>
      <c r="N613" s="164"/>
      <c r="O613" s="164"/>
      <c r="P613" s="164"/>
      <c r="Q613" s="164"/>
      <c r="R613" s="164"/>
      <c r="S613" s="164"/>
      <c r="T613" s="164"/>
      <c r="U613" s="164"/>
      <c r="V613" s="164"/>
      <c r="W613" s="164"/>
      <c r="X613" s="164"/>
      <c r="Y613" s="164"/>
      <c r="Z613" s="164"/>
    </row>
    <row r="614" ht="30.0" hidden="1" customHeight="1">
      <c r="A614" s="164"/>
      <c r="B614" s="188" t="str">
        <f>+IF(D614=consolidado!B606,consolidado!A606,"omitir")</f>
        <v>omitir</v>
      </c>
      <c r="C614" s="189" t="str">
        <f>+IF(D614=consolidado!B606,consolidado!C606,"omitir")</f>
        <v>omitir</v>
      </c>
      <c r="D614" s="189" t="str">
        <f t="shared" si="1"/>
        <v>I°A</v>
      </c>
      <c r="E614" s="189" t="str">
        <f t="shared" si="2"/>
        <v>I°A - omitir - omitir</v>
      </c>
      <c r="F614" s="190" t="str">
        <f>+IF(D614=consolidado!B606,consolidado!D606,"omitir")</f>
        <v>omitir</v>
      </c>
      <c r="G614" s="191" t="str">
        <f>+IF(D614=consolidado!B606,consolidado!N606,"omitir")</f>
        <v>omitir</v>
      </c>
      <c r="H614" s="192" t="str">
        <f>+IF(D614=consolidado!B606,consolidado!F606,"omitir")</f>
        <v>omitir</v>
      </c>
      <c r="I614" s="193" t="str">
        <f>+IF(D614=consolidado!B606,consolidado!G606,"omitir")</f>
        <v>omitir</v>
      </c>
      <c r="J614" s="164"/>
      <c r="K614" s="164"/>
      <c r="L614" s="164"/>
      <c r="M614" s="164"/>
      <c r="N614" s="164"/>
      <c r="O614" s="164"/>
      <c r="P614" s="164"/>
      <c r="Q614" s="164"/>
      <c r="R614" s="164"/>
      <c r="S614" s="164"/>
      <c r="T614" s="164"/>
      <c r="U614" s="164"/>
      <c r="V614" s="164"/>
      <c r="W614" s="164"/>
      <c r="X614" s="164"/>
      <c r="Y614" s="164"/>
      <c r="Z614" s="164"/>
    </row>
    <row r="615" ht="30.0" hidden="1" customHeight="1">
      <c r="A615" s="164"/>
      <c r="B615" s="188" t="str">
        <f>+IF(D615=consolidado!B607,consolidado!A607,"omitir")</f>
        <v>omitir</v>
      </c>
      <c r="C615" s="189" t="str">
        <f>+IF(D615=consolidado!B607,consolidado!C607,"omitir")</f>
        <v>omitir</v>
      </c>
      <c r="D615" s="189" t="str">
        <f t="shared" si="1"/>
        <v>I°A</v>
      </c>
      <c r="E615" s="189" t="str">
        <f t="shared" si="2"/>
        <v>I°A - omitir - omitir</v>
      </c>
      <c r="F615" s="190" t="str">
        <f>+IF(D615=consolidado!B607,consolidado!D607,"omitir")</f>
        <v>omitir</v>
      </c>
      <c r="G615" s="191" t="str">
        <f>+IF(D615=consolidado!B607,consolidado!N607,"omitir")</f>
        <v>omitir</v>
      </c>
      <c r="H615" s="192" t="str">
        <f>+IF(D615=consolidado!B607,consolidado!F607,"omitir")</f>
        <v>omitir</v>
      </c>
      <c r="I615" s="193" t="str">
        <f>+IF(D615=consolidado!B607,consolidado!G607,"omitir")</f>
        <v>omitir</v>
      </c>
      <c r="J615" s="164"/>
      <c r="K615" s="164"/>
      <c r="L615" s="164"/>
      <c r="M615" s="164"/>
      <c r="N615" s="164"/>
      <c r="O615" s="164"/>
      <c r="P615" s="164"/>
      <c r="Q615" s="164"/>
      <c r="R615" s="164"/>
      <c r="S615" s="164"/>
      <c r="T615" s="164"/>
      <c r="U615" s="164"/>
      <c r="V615" s="164"/>
      <c r="W615" s="164"/>
      <c r="X615" s="164"/>
      <c r="Y615" s="164"/>
      <c r="Z615" s="164"/>
    </row>
    <row r="616" ht="30.0" hidden="1" customHeight="1">
      <c r="A616" s="164"/>
      <c r="B616" s="188" t="str">
        <f>+IF(D616=consolidado!B608,consolidado!A608,"omitir")</f>
        <v>omitir</v>
      </c>
      <c r="C616" s="189" t="str">
        <f>+IF(D616=consolidado!B608,consolidado!C608,"omitir")</f>
        <v>omitir</v>
      </c>
      <c r="D616" s="189" t="str">
        <f t="shared" si="1"/>
        <v>I°A</v>
      </c>
      <c r="E616" s="189" t="str">
        <f t="shared" si="2"/>
        <v>I°A - omitir - omitir</v>
      </c>
      <c r="F616" s="190" t="str">
        <f>+IF(D616=consolidado!B608,consolidado!D608,"omitir")</f>
        <v>omitir</v>
      </c>
      <c r="G616" s="191" t="str">
        <f>+IF(D616=consolidado!B608,consolidado!N608,"omitir")</f>
        <v>omitir</v>
      </c>
      <c r="H616" s="192" t="str">
        <f>+IF(D616=consolidado!B608,consolidado!F608,"omitir")</f>
        <v>omitir</v>
      </c>
      <c r="I616" s="193" t="str">
        <f>+IF(D616=consolidado!B608,consolidado!G608,"omitir")</f>
        <v>omitir</v>
      </c>
      <c r="J616" s="164"/>
      <c r="K616" s="164"/>
      <c r="L616" s="164"/>
      <c r="M616" s="164"/>
      <c r="N616" s="164"/>
      <c r="O616" s="164"/>
      <c r="P616" s="164"/>
      <c r="Q616" s="164"/>
      <c r="R616" s="164"/>
      <c r="S616" s="164"/>
      <c r="T616" s="164"/>
      <c r="U616" s="164"/>
      <c r="V616" s="164"/>
      <c r="W616" s="164"/>
      <c r="X616" s="164"/>
      <c r="Y616" s="164"/>
      <c r="Z616" s="164"/>
    </row>
    <row r="617" ht="30.0" hidden="1" customHeight="1">
      <c r="A617" s="164"/>
      <c r="B617" s="188" t="str">
        <f>+IF(D617=consolidado!B609,consolidado!A609,"omitir")</f>
        <v>omitir</v>
      </c>
      <c r="C617" s="189" t="str">
        <f>+IF(D617=consolidado!B609,consolidado!C609,"omitir")</f>
        <v>omitir</v>
      </c>
      <c r="D617" s="189" t="str">
        <f t="shared" si="1"/>
        <v>I°A</v>
      </c>
      <c r="E617" s="189" t="str">
        <f t="shared" si="2"/>
        <v>I°A - omitir - omitir</v>
      </c>
      <c r="F617" s="190" t="str">
        <f>+IF(D617=consolidado!B609,consolidado!D609,"omitir")</f>
        <v>omitir</v>
      </c>
      <c r="G617" s="191" t="str">
        <f>+IF(D617=consolidado!B609,consolidado!N609,"omitir")</f>
        <v>omitir</v>
      </c>
      <c r="H617" s="192" t="str">
        <f>+IF(D617=consolidado!B609,consolidado!F609,"omitir")</f>
        <v>omitir</v>
      </c>
      <c r="I617" s="193" t="str">
        <f>+IF(D617=consolidado!B609,consolidado!G609,"omitir")</f>
        <v>omitir</v>
      </c>
      <c r="J617" s="164"/>
      <c r="K617" s="164"/>
      <c r="L617" s="164"/>
      <c r="M617" s="164"/>
      <c r="N617" s="164"/>
      <c r="O617" s="164"/>
      <c r="P617" s="164"/>
      <c r="Q617" s="164"/>
      <c r="R617" s="164"/>
      <c r="S617" s="164"/>
      <c r="T617" s="164"/>
      <c r="U617" s="164"/>
      <c r="V617" s="164"/>
      <c r="W617" s="164"/>
      <c r="X617" s="164"/>
      <c r="Y617" s="164"/>
      <c r="Z617" s="164"/>
    </row>
    <row r="618" ht="30.0" hidden="1" customHeight="1">
      <c r="A618" s="164"/>
      <c r="B618" s="188" t="str">
        <f>+IF(D618=consolidado!B610,consolidado!A610,"omitir")</f>
        <v>omitir</v>
      </c>
      <c r="C618" s="189" t="str">
        <f>+IF(D618=consolidado!B610,consolidado!C610,"omitir")</f>
        <v>omitir</v>
      </c>
      <c r="D618" s="189" t="str">
        <f t="shared" si="1"/>
        <v>I°A</v>
      </c>
      <c r="E618" s="189" t="str">
        <f t="shared" si="2"/>
        <v>I°A - omitir - omitir</v>
      </c>
      <c r="F618" s="190" t="str">
        <f>+IF(D618=consolidado!B610,consolidado!D610,"omitir")</f>
        <v>omitir</v>
      </c>
      <c r="G618" s="191" t="str">
        <f>+IF(D618=consolidado!B610,consolidado!N610,"omitir")</f>
        <v>omitir</v>
      </c>
      <c r="H618" s="192" t="str">
        <f>+IF(D618=consolidado!B610,consolidado!F610,"omitir")</f>
        <v>omitir</v>
      </c>
      <c r="I618" s="193" t="str">
        <f>+IF(D618=consolidado!B610,consolidado!G610,"omitir")</f>
        <v>omitir</v>
      </c>
      <c r="J618" s="164"/>
      <c r="K618" s="164"/>
      <c r="L618" s="164"/>
      <c r="M618" s="164"/>
      <c r="N618" s="164"/>
      <c r="O618" s="164"/>
      <c r="P618" s="164"/>
      <c r="Q618" s="164"/>
      <c r="R618" s="164"/>
      <c r="S618" s="164"/>
      <c r="T618" s="164"/>
      <c r="U618" s="164"/>
      <c r="V618" s="164"/>
      <c r="W618" s="164"/>
      <c r="X618" s="164"/>
      <c r="Y618" s="164"/>
      <c r="Z618" s="164"/>
    </row>
    <row r="619" ht="30.0" hidden="1" customHeight="1">
      <c r="A619" s="164"/>
      <c r="B619" s="188" t="str">
        <f>+IF(D619=consolidado!B611,consolidado!A611,"omitir")</f>
        <v>omitir</v>
      </c>
      <c r="C619" s="189" t="str">
        <f>+IF(D619=consolidado!B611,consolidado!C611,"omitir")</f>
        <v>omitir</v>
      </c>
      <c r="D619" s="189" t="str">
        <f t="shared" si="1"/>
        <v>I°A</v>
      </c>
      <c r="E619" s="189" t="str">
        <f t="shared" si="2"/>
        <v>I°A - omitir - omitir</v>
      </c>
      <c r="F619" s="190" t="str">
        <f>+IF(D619=consolidado!B611,consolidado!D611,"omitir")</f>
        <v>omitir</v>
      </c>
      <c r="G619" s="191" t="str">
        <f>+IF(D619=consolidado!B611,consolidado!N611,"omitir")</f>
        <v>omitir</v>
      </c>
      <c r="H619" s="192" t="str">
        <f>+IF(D619=consolidado!B611,consolidado!F611,"omitir")</f>
        <v>omitir</v>
      </c>
      <c r="I619" s="193" t="str">
        <f>+IF(D619=consolidado!B611,consolidado!G611,"omitir")</f>
        <v>omitir</v>
      </c>
      <c r="J619" s="164"/>
      <c r="K619" s="164"/>
      <c r="L619" s="164"/>
      <c r="M619" s="164"/>
      <c r="N619" s="164"/>
      <c r="O619" s="164"/>
      <c r="P619" s="164"/>
      <c r="Q619" s="164"/>
      <c r="R619" s="164"/>
      <c r="S619" s="164"/>
      <c r="T619" s="164"/>
      <c r="U619" s="164"/>
      <c r="V619" s="164"/>
      <c r="W619" s="164"/>
      <c r="X619" s="164"/>
      <c r="Y619" s="164"/>
      <c r="Z619" s="164"/>
    </row>
    <row r="620" ht="30.0" hidden="1" customHeight="1">
      <c r="A620" s="164"/>
      <c r="B620" s="188" t="str">
        <f>+IF(D620=consolidado!B612,consolidado!A612,"omitir")</f>
        <v>omitir</v>
      </c>
      <c r="C620" s="189" t="str">
        <f>+IF(D620=consolidado!B612,consolidado!C612,"omitir")</f>
        <v>omitir</v>
      </c>
      <c r="D620" s="189" t="str">
        <f t="shared" si="1"/>
        <v>I°A</v>
      </c>
      <c r="E620" s="189" t="str">
        <f t="shared" si="2"/>
        <v>I°A - omitir - omitir</v>
      </c>
      <c r="F620" s="190" t="str">
        <f>+IF(D620=consolidado!B612,consolidado!D612,"omitir")</f>
        <v>omitir</v>
      </c>
      <c r="G620" s="191" t="str">
        <f>+IF(D620=consolidado!B612,consolidado!N612,"omitir")</f>
        <v>omitir</v>
      </c>
      <c r="H620" s="192" t="str">
        <f>+IF(D620=consolidado!B612,consolidado!F612,"omitir")</f>
        <v>omitir</v>
      </c>
      <c r="I620" s="193" t="str">
        <f>+IF(D620=consolidado!B612,consolidado!G612,"omitir")</f>
        <v>omitir</v>
      </c>
      <c r="J620" s="164"/>
      <c r="K620" s="164"/>
      <c r="L620" s="164"/>
      <c r="M620" s="164"/>
      <c r="N620" s="164"/>
      <c r="O620" s="164"/>
      <c r="P620" s="164"/>
      <c r="Q620" s="164"/>
      <c r="R620" s="164"/>
      <c r="S620" s="164"/>
      <c r="T620" s="164"/>
      <c r="U620" s="164"/>
      <c r="V620" s="164"/>
      <c r="W620" s="164"/>
      <c r="X620" s="164"/>
      <c r="Y620" s="164"/>
      <c r="Z620" s="164"/>
    </row>
    <row r="621" ht="30.0" hidden="1" customHeight="1">
      <c r="A621" s="164"/>
      <c r="B621" s="188" t="str">
        <f>+IF(D621=consolidado!B613,consolidado!A613,"omitir")</f>
        <v>omitir</v>
      </c>
      <c r="C621" s="189" t="str">
        <f>+IF(D621=consolidado!B613,consolidado!C613,"omitir")</f>
        <v>omitir</v>
      </c>
      <c r="D621" s="189" t="str">
        <f t="shared" si="1"/>
        <v>I°A</v>
      </c>
      <c r="E621" s="189" t="str">
        <f t="shared" si="2"/>
        <v>I°A - omitir - omitir</v>
      </c>
      <c r="F621" s="190" t="str">
        <f>+IF(D621=consolidado!B613,consolidado!D613,"omitir")</f>
        <v>omitir</v>
      </c>
      <c r="G621" s="191" t="str">
        <f>+IF(D621=consolidado!B613,consolidado!N613,"omitir")</f>
        <v>omitir</v>
      </c>
      <c r="H621" s="192" t="str">
        <f>+IF(D621=consolidado!B613,consolidado!F613,"omitir")</f>
        <v>omitir</v>
      </c>
      <c r="I621" s="193" t="str">
        <f>+IF(D621=consolidado!B613,consolidado!G613,"omitir")</f>
        <v>omitir</v>
      </c>
      <c r="J621" s="164"/>
      <c r="K621" s="164"/>
      <c r="L621" s="164"/>
      <c r="M621" s="164"/>
      <c r="N621" s="164"/>
      <c r="O621" s="164"/>
      <c r="P621" s="164"/>
      <c r="Q621" s="164"/>
      <c r="R621" s="164"/>
      <c r="S621" s="164"/>
      <c r="T621" s="164"/>
      <c r="U621" s="164"/>
      <c r="V621" s="164"/>
      <c r="W621" s="164"/>
      <c r="X621" s="164"/>
      <c r="Y621" s="164"/>
      <c r="Z621" s="164"/>
    </row>
    <row r="622" ht="30.0" hidden="1" customHeight="1">
      <c r="A622" s="164"/>
      <c r="B622" s="188" t="str">
        <f>+IF(D622=consolidado!B614,consolidado!A614,"omitir")</f>
        <v>omitir</v>
      </c>
      <c r="C622" s="189" t="str">
        <f>+IF(D622=consolidado!B614,consolidado!C614,"omitir")</f>
        <v>omitir</v>
      </c>
      <c r="D622" s="189" t="str">
        <f t="shared" si="1"/>
        <v>I°A</v>
      </c>
      <c r="E622" s="189" t="str">
        <f t="shared" si="2"/>
        <v>I°A - omitir - omitir</v>
      </c>
      <c r="F622" s="190" t="str">
        <f>+IF(D622=consolidado!B614,consolidado!D614,"omitir")</f>
        <v>omitir</v>
      </c>
      <c r="G622" s="191" t="str">
        <f>+IF(D622=consolidado!B614,consolidado!N614,"omitir")</f>
        <v>omitir</v>
      </c>
      <c r="H622" s="192" t="str">
        <f>+IF(D622=consolidado!B614,consolidado!F614,"omitir")</f>
        <v>omitir</v>
      </c>
      <c r="I622" s="193" t="str">
        <f>+IF(D622=consolidado!B614,consolidado!G614,"omitir")</f>
        <v>omitir</v>
      </c>
      <c r="J622" s="164"/>
      <c r="K622" s="164"/>
      <c r="L622" s="164"/>
      <c r="M622" s="164"/>
      <c r="N622" s="164"/>
      <c r="O622" s="164"/>
      <c r="P622" s="164"/>
      <c r="Q622" s="164"/>
      <c r="R622" s="164"/>
      <c r="S622" s="164"/>
      <c r="T622" s="164"/>
      <c r="U622" s="164"/>
      <c r="V622" s="164"/>
      <c r="W622" s="164"/>
      <c r="X622" s="164"/>
      <c r="Y622" s="164"/>
      <c r="Z622" s="164"/>
    </row>
    <row r="623" ht="30.0" hidden="1" customHeight="1">
      <c r="A623" s="164"/>
      <c r="B623" s="188" t="str">
        <f>+IF(D623=consolidado!B615,consolidado!A615,"omitir")</f>
        <v>omitir</v>
      </c>
      <c r="C623" s="189" t="str">
        <f>+IF(D623=consolidado!B615,consolidado!C615,"omitir")</f>
        <v>omitir</v>
      </c>
      <c r="D623" s="189" t="str">
        <f t="shared" si="1"/>
        <v>I°A</v>
      </c>
      <c r="E623" s="189" t="str">
        <f t="shared" si="2"/>
        <v>I°A - omitir - omitir</v>
      </c>
      <c r="F623" s="190" t="str">
        <f>+IF(D623=consolidado!B615,consolidado!D615,"omitir")</f>
        <v>omitir</v>
      </c>
      <c r="G623" s="191" t="str">
        <f>+IF(D623=consolidado!B615,consolidado!N615,"omitir")</f>
        <v>omitir</v>
      </c>
      <c r="H623" s="192" t="str">
        <f>+IF(D623=consolidado!B615,consolidado!F615,"omitir")</f>
        <v>omitir</v>
      </c>
      <c r="I623" s="193" t="str">
        <f>+IF(D623=consolidado!B615,consolidado!G615,"omitir")</f>
        <v>omitir</v>
      </c>
      <c r="J623" s="164"/>
      <c r="K623" s="164"/>
      <c r="L623" s="164"/>
      <c r="M623" s="164"/>
      <c r="N623" s="164"/>
      <c r="O623" s="164"/>
      <c r="P623" s="164"/>
      <c r="Q623" s="164"/>
      <c r="R623" s="164"/>
      <c r="S623" s="164"/>
      <c r="T623" s="164"/>
      <c r="U623" s="164"/>
      <c r="V623" s="164"/>
      <c r="W623" s="164"/>
      <c r="X623" s="164"/>
      <c r="Y623" s="164"/>
      <c r="Z623" s="164"/>
    </row>
    <row r="624" ht="30.0" hidden="1" customHeight="1">
      <c r="A624" s="164"/>
      <c r="B624" s="188" t="str">
        <f>+IF(D624=consolidado!B616,consolidado!A616,"omitir")</f>
        <v>omitir</v>
      </c>
      <c r="C624" s="189" t="str">
        <f>+IF(D624=consolidado!B616,consolidado!C616,"omitir")</f>
        <v>omitir</v>
      </c>
      <c r="D624" s="189" t="str">
        <f t="shared" si="1"/>
        <v>I°A</v>
      </c>
      <c r="E624" s="189" t="str">
        <f t="shared" si="2"/>
        <v>I°A - omitir - omitir</v>
      </c>
      <c r="F624" s="190" t="str">
        <f>+IF(D624=consolidado!B616,consolidado!D616,"omitir")</f>
        <v>omitir</v>
      </c>
      <c r="G624" s="191" t="str">
        <f>+IF(D624=consolidado!B616,consolidado!N616,"omitir")</f>
        <v>omitir</v>
      </c>
      <c r="H624" s="192" t="str">
        <f>+IF(D624=consolidado!B616,consolidado!F616,"omitir")</f>
        <v>omitir</v>
      </c>
      <c r="I624" s="193" t="str">
        <f>+IF(D624=consolidado!B616,consolidado!G616,"omitir")</f>
        <v>omitir</v>
      </c>
      <c r="J624" s="164"/>
      <c r="K624" s="164"/>
      <c r="L624" s="164"/>
      <c r="M624" s="164"/>
      <c r="N624" s="164"/>
      <c r="O624" s="164"/>
      <c r="P624" s="164"/>
      <c r="Q624" s="164"/>
      <c r="R624" s="164"/>
      <c r="S624" s="164"/>
      <c r="T624" s="164"/>
      <c r="U624" s="164"/>
      <c r="V624" s="164"/>
      <c r="W624" s="164"/>
      <c r="X624" s="164"/>
      <c r="Y624" s="164"/>
      <c r="Z624" s="164"/>
    </row>
    <row r="625" ht="30.0" hidden="1" customHeight="1">
      <c r="A625" s="164"/>
      <c r="B625" s="188" t="str">
        <f>+IF(D625=consolidado!B617,consolidado!A617,"omitir")</f>
        <v>omitir</v>
      </c>
      <c r="C625" s="189" t="str">
        <f>+IF(D625=consolidado!B617,consolidado!C617,"omitir")</f>
        <v>omitir</v>
      </c>
      <c r="D625" s="189" t="str">
        <f t="shared" si="1"/>
        <v>I°A</v>
      </c>
      <c r="E625" s="189" t="str">
        <f t="shared" si="2"/>
        <v>I°A - omitir - omitir</v>
      </c>
      <c r="F625" s="190" t="str">
        <f>+IF(D625=consolidado!B617,consolidado!D617,"omitir")</f>
        <v>omitir</v>
      </c>
      <c r="G625" s="191" t="str">
        <f>+IF(D625=consolidado!B617,consolidado!N617,"omitir")</f>
        <v>omitir</v>
      </c>
      <c r="H625" s="192" t="str">
        <f>+IF(D625=consolidado!B617,consolidado!F617,"omitir")</f>
        <v>omitir</v>
      </c>
      <c r="I625" s="193" t="str">
        <f>+IF(D625=consolidado!B617,consolidado!G617,"omitir")</f>
        <v>omitir</v>
      </c>
      <c r="J625" s="164"/>
      <c r="K625" s="164"/>
      <c r="L625" s="164"/>
      <c r="M625" s="164"/>
      <c r="N625" s="164"/>
      <c r="O625" s="164"/>
      <c r="P625" s="164"/>
      <c r="Q625" s="164"/>
      <c r="R625" s="164"/>
      <c r="S625" s="164"/>
      <c r="T625" s="164"/>
      <c r="U625" s="164"/>
      <c r="V625" s="164"/>
      <c r="W625" s="164"/>
      <c r="X625" s="164"/>
      <c r="Y625" s="164"/>
      <c r="Z625" s="164"/>
    </row>
    <row r="626" ht="30.0" hidden="1" customHeight="1">
      <c r="A626" s="164"/>
      <c r="B626" s="188" t="str">
        <f>+IF(D626=consolidado!B618,consolidado!A618,"omitir")</f>
        <v>omitir</v>
      </c>
      <c r="C626" s="189" t="str">
        <f>+IF(D626=consolidado!B618,consolidado!C618,"omitir")</f>
        <v>omitir</v>
      </c>
      <c r="D626" s="189" t="str">
        <f t="shared" si="1"/>
        <v>I°A</v>
      </c>
      <c r="E626" s="189" t="str">
        <f t="shared" si="2"/>
        <v>I°A - omitir - omitir</v>
      </c>
      <c r="F626" s="190" t="str">
        <f>+IF(D626=consolidado!B618,consolidado!D618,"omitir")</f>
        <v>omitir</v>
      </c>
      <c r="G626" s="191" t="str">
        <f>+IF(D626=consolidado!B618,consolidado!N618,"omitir")</f>
        <v>omitir</v>
      </c>
      <c r="H626" s="192" t="str">
        <f>+IF(D626=consolidado!B618,consolidado!F618,"omitir")</f>
        <v>omitir</v>
      </c>
      <c r="I626" s="193" t="str">
        <f>+IF(D626=consolidado!B618,consolidado!G618,"omitir")</f>
        <v>omitir</v>
      </c>
      <c r="J626" s="164"/>
      <c r="K626" s="164"/>
      <c r="L626" s="164"/>
      <c r="M626" s="164"/>
      <c r="N626" s="164"/>
      <c r="O626" s="164"/>
      <c r="P626" s="164"/>
      <c r="Q626" s="164"/>
      <c r="R626" s="164"/>
      <c r="S626" s="164"/>
      <c r="T626" s="164"/>
      <c r="U626" s="164"/>
      <c r="V626" s="164"/>
      <c r="W626" s="164"/>
      <c r="X626" s="164"/>
      <c r="Y626" s="164"/>
      <c r="Z626" s="164"/>
    </row>
    <row r="627" ht="30.0" hidden="1" customHeight="1">
      <c r="A627" s="164"/>
      <c r="B627" s="188" t="str">
        <f>+IF(D627=consolidado!B619,consolidado!A619,"omitir")</f>
        <v>omitir</v>
      </c>
      <c r="C627" s="189" t="str">
        <f>+IF(D627=consolidado!B619,consolidado!C619,"omitir")</f>
        <v>omitir</v>
      </c>
      <c r="D627" s="189" t="str">
        <f t="shared" si="1"/>
        <v>I°A</v>
      </c>
      <c r="E627" s="189" t="str">
        <f t="shared" si="2"/>
        <v>I°A - omitir - omitir</v>
      </c>
      <c r="F627" s="190" t="str">
        <f>+IF(D627=consolidado!B619,consolidado!D619,"omitir")</f>
        <v>omitir</v>
      </c>
      <c r="G627" s="191" t="str">
        <f>+IF(D627=consolidado!B619,consolidado!N619,"omitir")</f>
        <v>omitir</v>
      </c>
      <c r="H627" s="192" t="str">
        <f>+IF(D627=consolidado!B619,consolidado!F619,"omitir")</f>
        <v>omitir</v>
      </c>
      <c r="I627" s="193" t="str">
        <f>+IF(D627=consolidado!B619,consolidado!G619,"omitir")</f>
        <v>omitir</v>
      </c>
      <c r="J627" s="164"/>
      <c r="K627" s="164"/>
      <c r="L627" s="164"/>
      <c r="M627" s="164"/>
      <c r="N627" s="164"/>
      <c r="O627" s="164"/>
      <c r="P627" s="164"/>
      <c r="Q627" s="164"/>
      <c r="R627" s="164"/>
      <c r="S627" s="164"/>
      <c r="T627" s="164"/>
      <c r="U627" s="164"/>
      <c r="V627" s="164"/>
      <c r="W627" s="164"/>
      <c r="X627" s="164"/>
      <c r="Y627" s="164"/>
      <c r="Z627" s="164"/>
    </row>
    <row r="628" ht="30.0" hidden="1" customHeight="1">
      <c r="A628" s="164"/>
      <c r="B628" s="188" t="str">
        <f>+IF(D628=consolidado!B620,consolidado!A620,"omitir")</f>
        <v>omitir</v>
      </c>
      <c r="C628" s="189" t="str">
        <f>+IF(D628=consolidado!B620,consolidado!C620,"omitir")</f>
        <v>omitir</v>
      </c>
      <c r="D628" s="189" t="str">
        <f t="shared" si="1"/>
        <v>I°A</v>
      </c>
      <c r="E628" s="189" t="str">
        <f t="shared" si="2"/>
        <v>I°A - omitir - omitir</v>
      </c>
      <c r="F628" s="190" t="str">
        <f>+IF(D628=consolidado!B620,consolidado!D620,"omitir")</f>
        <v>omitir</v>
      </c>
      <c r="G628" s="191" t="str">
        <f>+IF(D628=consolidado!B620,consolidado!N620,"omitir")</f>
        <v>omitir</v>
      </c>
      <c r="H628" s="192" t="str">
        <f>+IF(D628=consolidado!B620,consolidado!F620,"omitir")</f>
        <v>omitir</v>
      </c>
      <c r="I628" s="193" t="str">
        <f>+IF(D628=consolidado!B620,consolidado!G620,"omitir")</f>
        <v>omitir</v>
      </c>
      <c r="J628" s="164"/>
      <c r="K628" s="164"/>
      <c r="L628" s="164"/>
      <c r="M628" s="164"/>
      <c r="N628" s="164"/>
      <c r="O628" s="164"/>
      <c r="P628" s="164"/>
      <c r="Q628" s="164"/>
      <c r="R628" s="164"/>
      <c r="S628" s="164"/>
      <c r="T628" s="164"/>
      <c r="U628" s="164"/>
      <c r="V628" s="164"/>
      <c r="W628" s="164"/>
      <c r="X628" s="164"/>
      <c r="Y628" s="164"/>
      <c r="Z628" s="164"/>
    </row>
    <row r="629" ht="30.0" hidden="1" customHeight="1">
      <c r="A629" s="164"/>
      <c r="B629" s="188" t="str">
        <f>+IF(D629=consolidado!B621,consolidado!A621,"omitir")</f>
        <v>omitir</v>
      </c>
      <c r="C629" s="189" t="str">
        <f>+IF(D629=consolidado!B621,consolidado!C621,"omitir")</f>
        <v>omitir</v>
      </c>
      <c r="D629" s="189" t="str">
        <f t="shared" si="1"/>
        <v>I°A</v>
      </c>
      <c r="E629" s="189" t="str">
        <f t="shared" si="2"/>
        <v>I°A - omitir - omitir</v>
      </c>
      <c r="F629" s="190" t="str">
        <f>+IF(D629=consolidado!B621,consolidado!D621,"omitir")</f>
        <v>omitir</v>
      </c>
      <c r="G629" s="191" t="str">
        <f>+IF(D629=consolidado!B621,consolidado!N621,"omitir")</f>
        <v>omitir</v>
      </c>
      <c r="H629" s="192" t="str">
        <f>+IF(D629=consolidado!B621,consolidado!F621,"omitir")</f>
        <v>omitir</v>
      </c>
      <c r="I629" s="193" t="str">
        <f>+IF(D629=consolidado!B621,consolidado!G621,"omitir")</f>
        <v>omitir</v>
      </c>
      <c r="J629" s="164"/>
      <c r="K629" s="164"/>
      <c r="L629" s="164"/>
      <c r="M629" s="164"/>
      <c r="N629" s="164"/>
      <c r="O629" s="164"/>
      <c r="P629" s="164"/>
      <c r="Q629" s="164"/>
      <c r="R629" s="164"/>
      <c r="S629" s="164"/>
      <c r="T629" s="164"/>
      <c r="U629" s="164"/>
      <c r="V629" s="164"/>
      <c r="W629" s="164"/>
      <c r="X629" s="164"/>
      <c r="Y629" s="164"/>
      <c r="Z629" s="164"/>
    </row>
    <row r="630" ht="30.0" hidden="1" customHeight="1">
      <c r="A630" s="164"/>
      <c r="B630" s="188" t="str">
        <f>+IF(D630=consolidado!B622,consolidado!A622,"omitir")</f>
        <v>omitir</v>
      </c>
      <c r="C630" s="189" t="str">
        <f>+IF(D630=consolidado!B622,consolidado!C622,"omitir")</f>
        <v>omitir</v>
      </c>
      <c r="D630" s="189" t="str">
        <f t="shared" si="1"/>
        <v>I°A</v>
      </c>
      <c r="E630" s="189" t="str">
        <f t="shared" si="2"/>
        <v>I°A - omitir - omitir</v>
      </c>
      <c r="F630" s="190" t="str">
        <f>+IF(D630=consolidado!B622,consolidado!D622,"omitir")</f>
        <v>omitir</v>
      </c>
      <c r="G630" s="191" t="str">
        <f>+IF(D630=consolidado!B622,consolidado!N622,"omitir")</f>
        <v>omitir</v>
      </c>
      <c r="H630" s="192" t="str">
        <f>+IF(D630=consolidado!B622,consolidado!F622,"omitir")</f>
        <v>omitir</v>
      </c>
      <c r="I630" s="193" t="str">
        <f>+IF(D630=consolidado!B622,consolidado!G622,"omitir")</f>
        <v>omitir</v>
      </c>
      <c r="J630" s="164"/>
      <c r="K630" s="164"/>
      <c r="L630" s="164"/>
      <c r="M630" s="164"/>
      <c r="N630" s="164"/>
      <c r="O630" s="164"/>
      <c r="P630" s="164"/>
      <c r="Q630" s="164"/>
      <c r="R630" s="164"/>
      <c r="S630" s="164"/>
      <c r="T630" s="164"/>
      <c r="U630" s="164"/>
      <c r="V630" s="164"/>
      <c r="W630" s="164"/>
      <c r="X630" s="164"/>
      <c r="Y630" s="164"/>
      <c r="Z630" s="164"/>
    </row>
    <row r="631" ht="30.0" hidden="1" customHeight="1">
      <c r="A631" s="164"/>
      <c r="B631" s="188" t="str">
        <f>+IF(D631=consolidado!B623,consolidado!A623,"omitir")</f>
        <v>omitir</v>
      </c>
      <c r="C631" s="189" t="str">
        <f>+IF(D631=consolidado!B623,consolidado!C623,"omitir")</f>
        <v>omitir</v>
      </c>
      <c r="D631" s="189" t="str">
        <f t="shared" si="1"/>
        <v>I°A</v>
      </c>
      <c r="E631" s="189" t="str">
        <f t="shared" si="2"/>
        <v>I°A - omitir - omitir</v>
      </c>
      <c r="F631" s="190" t="str">
        <f>+IF(D631=consolidado!B623,consolidado!D623,"omitir")</f>
        <v>omitir</v>
      </c>
      <c r="G631" s="191" t="str">
        <f>+IF(D631=consolidado!B623,consolidado!N623,"omitir")</f>
        <v>omitir</v>
      </c>
      <c r="H631" s="192" t="str">
        <f>+IF(D631=consolidado!B623,consolidado!F623,"omitir")</f>
        <v>omitir</v>
      </c>
      <c r="I631" s="193" t="str">
        <f>+IF(D631=consolidado!B623,consolidado!G623,"omitir")</f>
        <v>omitir</v>
      </c>
      <c r="J631" s="164"/>
      <c r="K631" s="164"/>
      <c r="L631" s="164"/>
      <c r="M631" s="164"/>
      <c r="N631" s="164"/>
      <c r="O631" s="164"/>
      <c r="P631" s="164"/>
      <c r="Q631" s="164"/>
      <c r="R631" s="164"/>
      <c r="S631" s="164"/>
      <c r="T631" s="164"/>
      <c r="U631" s="164"/>
      <c r="V631" s="164"/>
      <c r="W631" s="164"/>
      <c r="X631" s="164"/>
      <c r="Y631" s="164"/>
      <c r="Z631" s="164"/>
    </row>
    <row r="632" ht="30.0" hidden="1" customHeight="1">
      <c r="A632" s="164"/>
      <c r="B632" s="188" t="str">
        <f>+IF(D632=consolidado!B624,consolidado!A624,"omitir")</f>
        <v>omitir</v>
      </c>
      <c r="C632" s="189" t="str">
        <f>+IF(D632=consolidado!B624,consolidado!C624,"omitir")</f>
        <v>omitir</v>
      </c>
      <c r="D632" s="189" t="str">
        <f t="shared" si="1"/>
        <v>I°A</v>
      </c>
      <c r="E632" s="189" t="str">
        <f t="shared" si="2"/>
        <v>I°A - omitir - omitir</v>
      </c>
      <c r="F632" s="190" t="str">
        <f>+IF(D632=consolidado!B624,consolidado!D624,"omitir")</f>
        <v>omitir</v>
      </c>
      <c r="G632" s="191" t="str">
        <f>+IF(D632=consolidado!B624,consolidado!N624,"omitir")</f>
        <v>omitir</v>
      </c>
      <c r="H632" s="192" t="str">
        <f>+IF(D632=consolidado!B624,consolidado!F624,"omitir")</f>
        <v>omitir</v>
      </c>
      <c r="I632" s="193" t="str">
        <f>+IF(D632=consolidado!B624,consolidado!G624,"omitir")</f>
        <v>omitir</v>
      </c>
      <c r="J632" s="164"/>
      <c r="K632" s="164"/>
      <c r="L632" s="164"/>
      <c r="M632" s="164"/>
      <c r="N632" s="164"/>
      <c r="O632" s="164"/>
      <c r="P632" s="164"/>
      <c r="Q632" s="164"/>
      <c r="R632" s="164"/>
      <c r="S632" s="164"/>
      <c r="T632" s="164"/>
      <c r="U632" s="164"/>
      <c r="V632" s="164"/>
      <c r="W632" s="164"/>
      <c r="X632" s="164"/>
      <c r="Y632" s="164"/>
      <c r="Z632" s="164"/>
    </row>
    <row r="633" ht="30.0" hidden="1" customHeight="1">
      <c r="A633" s="164"/>
      <c r="B633" s="188" t="str">
        <f>+IF(D633=consolidado!B625,consolidado!A625,"omitir")</f>
        <v>omitir</v>
      </c>
      <c r="C633" s="189" t="str">
        <f>+IF(D633=consolidado!B625,consolidado!C625,"omitir")</f>
        <v>omitir</v>
      </c>
      <c r="D633" s="189" t="str">
        <f t="shared" si="1"/>
        <v>I°A</v>
      </c>
      <c r="E633" s="189" t="str">
        <f t="shared" si="2"/>
        <v>I°A - omitir - omitir</v>
      </c>
      <c r="F633" s="190" t="str">
        <f>+IF(D633=consolidado!B625,consolidado!D625,"omitir")</f>
        <v>omitir</v>
      </c>
      <c r="G633" s="191" t="str">
        <f>+IF(D633=consolidado!B625,consolidado!N625,"omitir")</f>
        <v>omitir</v>
      </c>
      <c r="H633" s="192" t="str">
        <f>+IF(D633=consolidado!B625,consolidado!F625,"omitir")</f>
        <v>omitir</v>
      </c>
      <c r="I633" s="193" t="str">
        <f>+IF(D633=consolidado!B625,consolidado!G625,"omitir")</f>
        <v>omitir</v>
      </c>
      <c r="J633" s="164"/>
      <c r="K633" s="164"/>
      <c r="L633" s="164"/>
      <c r="M633" s="164"/>
      <c r="N633" s="164"/>
      <c r="O633" s="164"/>
      <c r="P633" s="164"/>
      <c r="Q633" s="164"/>
      <c r="R633" s="164"/>
      <c r="S633" s="164"/>
      <c r="T633" s="164"/>
      <c r="U633" s="164"/>
      <c r="V633" s="164"/>
      <c r="W633" s="164"/>
      <c r="X633" s="164"/>
      <c r="Y633" s="164"/>
      <c r="Z633" s="164"/>
    </row>
    <row r="634" ht="30.0" hidden="1" customHeight="1">
      <c r="A634" s="164"/>
      <c r="B634" s="188" t="str">
        <f>+IF(D634=consolidado!B626,consolidado!A626,"omitir")</f>
        <v>omitir</v>
      </c>
      <c r="C634" s="189" t="str">
        <f>+IF(D634=consolidado!B626,consolidado!C626,"omitir")</f>
        <v>omitir</v>
      </c>
      <c r="D634" s="189" t="str">
        <f t="shared" si="1"/>
        <v>I°A</v>
      </c>
      <c r="E634" s="189" t="str">
        <f t="shared" si="2"/>
        <v>I°A - omitir - omitir</v>
      </c>
      <c r="F634" s="190" t="str">
        <f>+IF(D634=consolidado!B626,consolidado!D626,"omitir")</f>
        <v>omitir</v>
      </c>
      <c r="G634" s="191" t="str">
        <f>+IF(D634=consolidado!B626,consolidado!N626,"omitir")</f>
        <v>omitir</v>
      </c>
      <c r="H634" s="192" t="str">
        <f>+IF(D634=consolidado!B626,consolidado!F626,"omitir")</f>
        <v>omitir</v>
      </c>
      <c r="I634" s="193" t="str">
        <f>+IF(D634=consolidado!B626,consolidado!G626,"omitir")</f>
        <v>omitir</v>
      </c>
      <c r="J634" s="164"/>
      <c r="K634" s="164"/>
      <c r="L634" s="164"/>
      <c r="M634" s="164"/>
      <c r="N634" s="164"/>
      <c r="O634" s="164"/>
      <c r="P634" s="164"/>
      <c r="Q634" s="164"/>
      <c r="R634" s="164"/>
      <c r="S634" s="164"/>
      <c r="T634" s="164"/>
      <c r="U634" s="164"/>
      <c r="V634" s="164"/>
      <c r="W634" s="164"/>
      <c r="X634" s="164"/>
      <c r="Y634" s="164"/>
      <c r="Z634" s="164"/>
    </row>
    <row r="635" ht="30.0" hidden="1" customHeight="1">
      <c r="A635" s="164"/>
      <c r="B635" s="188" t="str">
        <f>+IF(D635=consolidado!B627,consolidado!A627,"omitir")</f>
        <v>omitir</v>
      </c>
      <c r="C635" s="189" t="str">
        <f>+IF(D635=consolidado!B627,consolidado!C627,"omitir")</f>
        <v>omitir</v>
      </c>
      <c r="D635" s="189" t="str">
        <f t="shared" si="1"/>
        <v>I°A</v>
      </c>
      <c r="E635" s="189" t="str">
        <f t="shared" si="2"/>
        <v>I°A - omitir - omitir</v>
      </c>
      <c r="F635" s="190" t="str">
        <f>+IF(D635=consolidado!B627,consolidado!D627,"omitir")</f>
        <v>omitir</v>
      </c>
      <c r="G635" s="191" t="str">
        <f>+IF(D635=consolidado!B627,consolidado!N627,"omitir")</f>
        <v>omitir</v>
      </c>
      <c r="H635" s="192" t="str">
        <f>+IF(D635=consolidado!B627,consolidado!F627,"omitir")</f>
        <v>omitir</v>
      </c>
      <c r="I635" s="193" t="str">
        <f>+IF(D635=consolidado!B627,consolidado!G627,"omitir")</f>
        <v>omitir</v>
      </c>
      <c r="J635" s="164"/>
      <c r="K635" s="164"/>
      <c r="L635" s="164"/>
      <c r="M635" s="164"/>
      <c r="N635" s="164"/>
      <c r="O635" s="164"/>
      <c r="P635" s="164"/>
      <c r="Q635" s="164"/>
      <c r="R635" s="164"/>
      <c r="S635" s="164"/>
      <c r="T635" s="164"/>
      <c r="U635" s="164"/>
      <c r="V635" s="164"/>
      <c r="W635" s="164"/>
      <c r="X635" s="164"/>
      <c r="Y635" s="164"/>
      <c r="Z635" s="164"/>
    </row>
    <row r="636" ht="30.0" hidden="1" customHeight="1">
      <c r="A636" s="164"/>
      <c r="B636" s="188" t="str">
        <f>+IF(D636=consolidado!B628,consolidado!A628,"omitir")</f>
        <v>omitir</v>
      </c>
      <c r="C636" s="189" t="str">
        <f>+IF(D636=consolidado!B628,consolidado!C628,"omitir")</f>
        <v>omitir</v>
      </c>
      <c r="D636" s="189" t="str">
        <f t="shared" si="1"/>
        <v>I°A</v>
      </c>
      <c r="E636" s="189" t="str">
        <f t="shared" si="2"/>
        <v>I°A - omitir - omitir</v>
      </c>
      <c r="F636" s="190" t="str">
        <f>+IF(D636=consolidado!B628,consolidado!D628,"omitir")</f>
        <v>omitir</v>
      </c>
      <c r="G636" s="191" t="str">
        <f>+IF(D636=consolidado!B628,consolidado!N628,"omitir")</f>
        <v>omitir</v>
      </c>
      <c r="H636" s="192" t="str">
        <f>+IF(D636=consolidado!B628,consolidado!F628,"omitir")</f>
        <v>omitir</v>
      </c>
      <c r="I636" s="193" t="str">
        <f>+IF(D636=consolidado!B628,consolidado!G628,"omitir")</f>
        <v>omitir</v>
      </c>
      <c r="J636" s="164"/>
      <c r="K636" s="164"/>
      <c r="L636" s="164"/>
      <c r="M636" s="164"/>
      <c r="N636" s="164"/>
      <c r="O636" s="164"/>
      <c r="P636" s="164"/>
      <c r="Q636" s="164"/>
      <c r="R636" s="164"/>
      <c r="S636" s="164"/>
      <c r="T636" s="164"/>
      <c r="U636" s="164"/>
      <c r="V636" s="164"/>
      <c r="W636" s="164"/>
      <c r="X636" s="164"/>
      <c r="Y636" s="164"/>
      <c r="Z636" s="164"/>
    </row>
    <row r="637" ht="30.0" hidden="1" customHeight="1">
      <c r="A637" s="164"/>
      <c r="B637" s="188" t="str">
        <f>+IF(D637=consolidado!B629,consolidado!A629,"omitir")</f>
        <v>omitir</v>
      </c>
      <c r="C637" s="189" t="str">
        <f>+IF(D637=consolidado!B629,consolidado!C629,"omitir")</f>
        <v>omitir</v>
      </c>
      <c r="D637" s="189" t="str">
        <f t="shared" si="1"/>
        <v>I°A</v>
      </c>
      <c r="E637" s="189" t="str">
        <f t="shared" si="2"/>
        <v>I°A - omitir - omitir</v>
      </c>
      <c r="F637" s="190" t="str">
        <f>+IF(D637=consolidado!B629,consolidado!D629,"omitir")</f>
        <v>omitir</v>
      </c>
      <c r="G637" s="191" t="str">
        <f>+IF(D637=consolidado!B629,consolidado!N629,"omitir")</f>
        <v>omitir</v>
      </c>
      <c r="H637" s="192" t="str">
        <f>+IF(D637=consolidado!B629,consolidado!F629,"omitir")</f>
        <v>omitir</v>
      </c>
      <c r="I637" s="193" t="str">
        <f>+IF(D637=consolidado!B629,consolidado!G629,"omitir")</f>
        <v>omitir</v>
      </c>
      <c r="J637" s="164"/>
      <c r="K637" s="164"/>
      <c r="L637" s="164"/>
      <c r="M637" s="164"/>
      <c r="N637" s="164"/>
      <c r="O637" s="164"/>
      <c r="P637" s="164"/>
      <c r="Q637" s="164"/>
      <c r="R637" s="164"/>
      <c r="S637" s="164"/>
      <c r="T637" s="164"/>
      <c r="U637" s="164"/>
      <c r="V637" s="164"/>
      <c r="W637" s="164"/>
      <c r="X637" s="164"/>
      <c r="Y637" s="164"/>
      <c r="Z637" s="164"/>
    </row>
    <row r="638" ht="30.0" hidden="1" customHeight="1">
      <c r="A638" s="164"/>
      <c r="B638" s="188" t="str">
        <f>+IF(D638=consolidado!B630,consolidado!A630,"omitir")</f>
        <v>omitir</v>
      </c>
      <c r="C638" s="189" t="str">
        <f>+IF(D638=consolidado!B630,consolidado!C630,"omitir")</f>
        <v>omitir</v>
      </c>
      <c r="D638" s="189" t="str">
        <f t="shared" si="1"/>
        <v>I°A</v>
      </c>
      <c r="E638" s="189" t="str">
        <f t="shared" si="2"/>
        <v>I°A - omitir - omitir</v>
      </c>
      <c r="F638" s="190" t="str">
        <f>+IF(D638=consolidado!B630,consolidado!D630,"omitir")</f>
        <v>omitir</v>
      </c>
      <c r="G638" s="191" t="str">
        <f>+IF(D638=consolidado!B630,consolidado!N630,"omitir")</f>
        <v>omitir</v>
      </c>
      <c r="H638" s="192" t="str">
        <f>+IF(D638=consolidado!B630,consolidado!F630,"omitir")</f>
        <v>omitir</v>
      </c>
      <c r="I638" s="193" t="str">
        <f>+IF(D638=consolidado!B630,consolidado!G630,"omitir")</f>
        <v>omitir</v>
      </c>
      <c r="J638" s="164"/>
      <c r="K638" s="164"/>
      <c r="L638" s="164"/>
      <c r="M638" s="164"/>
      <c r="N638" s="164"/>
      <c r="O638" s="164"/>
      <c r="P638" s="164"/>
      <c r="Q638" s="164"/>
      <c r="R638" s="164"/>
      <c r="S638" s="164"/>
      <c r="T638" s="164"/>
      <c r="U638" s="164"/>
      <c r="V638" s="164"/>
      <c r="W638" s="164"/>
      <c r="X638" s="164"/>
      <c r="Y638" s="164"/>
      <c r="Z638" s="164"/>
    </row>
    <row r="639" ht="30.0" hidden="1" customHeight="1">
      <c r="A639" s="164"/>
      <c r="B639" s="188" t="str">
        <f>+IF(D639=consolidado!B631,consolidado!A631,"omitir")</f>
        <v>omitir</v>
      </c>
      <c r="C639" s="189" t="str">
        <f>+IF(D639=consolidado!B631,consolidado!C631,"omitir")</f>
        <v>omitir</v>
      </c>
      <c r="D639" s="189" t="str">
        <f t="shared" si="1"/>
        <v>I°A</v>
      </c>
      <c r="E639" s="189" t="str">
        <f t="shared" si="2"/>
        <v>I°A - omitir - omitir</v>
      </c>
      <c r="F639" s="190" t="str">
        <f>+IF(D639=consolidado!B631,consolidado!D631,"omitir")</f>
        <v>omitir</v>
      </c>
      <c r="G639" s="191" t="str">
        <f>+IF(D639=consolidado!B631,consolidado!N631,"omitir")</f>
        <v>omitir</v>
      </c>
      <c r="H639" s="192" t="str">
        <f>+IF(D639=consolidado!B631,consolidado!F631,"omitir")</f>
        <v>omitir</v>
      </c>
      <c r="I639" s="193" t="str">
        <f>+IF(D639=consolidado!B631,consolidado!G631,"omitir")</f>
        <v>omitir</v>
      </c>
      <c r="J639" s="164"/>
      <c r="K639" s="164"/>
      <c r="L639" s="164"/>
      <c r="M639" s="164"/>
      <c r="N639" s="164"/>
      <c r="O639" s="164"/>
      <c r="P639" s="164"/>
      <c r="Q639" s="164"/>
      <c r="R639" s="164"/>
      <c r="S639" s="164"/>
      <c r="T639" s="164"/>
      <c r="U639" s="164"/>
      <c r="V639" s="164"/>
      <c r="W639" s="164"/>
      <c r="X639" s="164"/>
      <c r="Y639" s="164"/>
      <c r="Z639" s="164"/>
    </row>
    <row r="640" ht="30.0" hidden="1" customHeight="1">
      <c r="A640" s="164"/>
      <c r="B640" s="188" t="str">
        <f>+IF(D640=consolidado!B632,consolidado!A632,"omitir")</f>
        <v>omitir</v>
      </c>
      <c r="C640" s="189" t="str">
        <f>+IF(D640=consolidado!B632,consolidado!C632,"omitir")</f>
        <v>omitir</v>
      </c>
      <c r="D640" s="189" t="str">
        <f t="shared" si="1"/>
        <v>I°A</v>
      </c>
      <c r="E640" s="189" t="str">
        <f t="shared" si="2"/>
        <v>I°A - omitir - omitir</v>
      </c>
      <c r="F640" s="190" t="str">
        <f>+IF(D640=consolidado!B632,consolidado!D632,"omitir")</f>
        <v>omitir</v>
      </c>
      <c r="G640" s="191" t="str">
        <f>+IF(D640=consolidado!B632,consolidado!N632,"omitir")</f>
        <v>omitir</v>
      </c>
      <c r="H640" s="192" t="str">
        <f>+IF(D640=consolidado!B632,consolidado!F632,"omitir")</f>
        <v>omitir</v>
      </c>
      <c r="I640" s="193" t="str">
        <f>+IF(D640=consolidado!B632,consolidado!G632,"omitir")</f>
        <v>omitir</v>
      </c>
      <c r="J640" s="164"/>
      <c r="K640" s="164"/>
      <c r="L640" s="164"/>
      <c r="M640" s="164"/>
      <c r="N640" s="164"/>
      <c r="O640" s="164"/>
      <c r="P640" s="164"/>
      <c r="Q640" s="164"/>
      <c r="R640" s="164"/>
      <c r="S640" s="164"/>
      <c r="T640" s="164"/>
      <c r="U640" s="164"/>
      <c r="V640" s="164"/>
      <c r="W640" s="164"/>
      <c r="X640" s="164"/>
      <c r="Y640" s="164"/>
      <c r="Z640" s="164"/>
    </row>
    <row r="641" ht="30.0" hidden="1" customHeight="1">
      <c r="A641" s="164"/>
      <c r="B641" s="188" t="str">
        <f>+IF(D641=consolidado!B633,consolidado!A633,"omitir")</f>
        <v>omitir</v>
      </c>
      <c r="C641" s="189" t="str">
        <f>+IF(D641=consolidado!B633,consolidado!C633,"omitir")</f>
        <v>omitir</v>
      </c>
      <c r="D641" s="189" t="str">
        <f t="shared" si="1"/>
        <v>I°A</v>
      </c>
      <c r="E641" s="189" t="str">
        <f t="shared" si="2"/>
        <v>I°A - omitir - omitir</v>
      </c>
      <c r="F641" s="190" t="str">
        <f>+IF(D641=consolidado!B633,consolidado!D633,"omitir")</f>
        <v>omitir</v>
      </c>
      <c r="G641" s="191" t="str">
        <f>+IF(D641=consolidado!B633,consolidado!N633,"omitir")</f>
        <v>omitir</v>
      </c>
      <c r="H641" s="192" t="str">
        <f>+IF(D641=consolidado!B633,consolidado!F633,"omitir")</f>
        <v>omitir</v>
      </c>
      <c r="I641" s="193" t="str">
        <f>+IF(D641=consolidado!B633,consolidado!G633,"omitir")</f>
        <v>omitir</v>
      </c>
      <c r="J641" s="164"/>
      <c r="K641" s="164"/>
      <c r="L641" s="164"/>
      <c r="M641" s="164"/>
      <c r="N641" s="164"/>
      <c r="O641" s="164"/>
      <c r="P641" s="164"/>
      <c r="Q641" s="164"/>
      <c r="R641" s="164"/>
      <c r="S641" s="164"/>
      <c r="T641" s="164"/>
      <c r="U641" s="164"/>
      <c r="V641" s="164"/>
      <c r="W641" s="164"/>
      <c r="X641" s="164"/>
      <c r="Y641" s="164"/>
      <c r="Z641" s="164"/>
    </row>
    <row r="642" ht="30.0" hidden="1" customHeight="1">
      <c r="A642" s="164"/>
      <c r="B642" s="188" t="str">
        <f>+IF(D642=consolidado!B634,consolidado!A634,"omitir")</f>
        <v>omitir</v>
      </c>
      <c r="C642" s="189" t="str">
        <f>+IF(D642=consolidado!B634,consolidado!C634,"omitir")</f>
        <v>omitir</v>
      </c>
      <c r="D642" s="189" t="str">
        <f t="shared" si="1"/>
        <v>I°A</v>
      </c>
      <c r="E642" s="189" t="str">
        <f t="shared" si="2"/>
        <v>I°A - omitir - omitir</v>
      </c>
      <c r="F642" s="190" t="str">
        <f>+IF(D642=consolidado!B634,consolidado!D634,"omitir")</f>
        <v>omitir</v>
      </c>
      <c r="G642" s="191" t="str">
        <f>+IF(D642=consolidado!B634,consolidado!N634,"omitir")</f>
        <v>omitir</v>
      </c>
      <c r="H642" s="192" t="str">
        <f>+IF(D642=consolidado!B634,consolidado!F634,"omitir")</f>
        <v>omitir</v>
      </c>
      <c r="I642" s="193" t="str">
        <f>+IF(D642=consolidado!B634,consolidado!G634,"omitir")</f>
        <v>omitir</v>
      </c>
      <c r="J642" s="164"/>
      <c r="K642" s="164"/>
      <c r="L642" s="164"/>
      <c r="M642" s="164"/>
      <c r="N642" s="164"/>
      <c r="O642" s="164"/>
      <c r="P642" s="164"/>
      <c r="Q642" s="164"/>
      <c r="R642" s="164"/>
      <c r="S642" s="164"/>
      <c r="T642" s="164"/>
      <c r="U642" s="164"/>
      <c r="V642" s="164"/>
      <c r="W642" s="164"/>
      <c r="X642" s="164"/>
      <c r="Y642" s="164"/>
      <c r="Z642" s="164"/>
    </row>
    <row r="643" ht="30.0" hidden="1" customHeight="1">
      <c r="A643" s="164"/>
      <c r="B643" s="188" t="str">
        <f>+IF(D643=consolidado!B635,consolidado!A635,"omitir")</f>
        <v>omitir</v>
      </c>
      <c r="C643" s="189" t="str">
        <f>+IF(D643=consolidado!B635,consolidado!C635,"omitir")</f>
        <v>omitir</v>
      </c>
      <c r="D643" s="189" t="str">
        <f t="shared" si="1"/>
        <v>I°A</v>
      </c>
      <c r="E643" s="189" t="str">
        <f t="shared" si="2"/>
        <v>I°A - omitir - omitir</v>
      </c>
      <c r="F643" s="190" t="str">
        <f>+IF(D643=consolidado!B635,consolidado!D635,"omitir")</f>
        <v>omitir</v>
      </c>
      <c r="G643" s="191" t="str">
        <f>+IF(D643=consolidado!B635,consolidado!N635,"omitir")</f>
        <v>omitir</v>
      </c>
      <c r="H643" s="192" t="str">
        <f>+IF(D643=consolidado!B635,consolidado!F635,"omitir")</f>
        <v>omitir</v>
      </c>
      <c r="I643" s="193" t="str">
        <f>+IF(D643=consolidado!B635,consolidado!G635,"omitir")</f>
        <v>omitir</v>
      </c>
      <c r="J643" s="164"/>
      <c r="K643" s="164"/>
      <c r="L643" s="164"/>
      <c r="M643" s="164"/>
      <c r="N643" s="164"/>
      <c r="O643" s="164"/>
      <c r="P643" s="164"/>
      <c r="Q643" s="164"/>
      <c r="R643" s="164"/>
      <c r="S643" s="164"/>
      <c r="T643" s="164"/>
      <c r="U643" s="164"/>
      <c r="V643" s="164"/>
      <c r="W643" s="164"/>
      <c r="X643" s="164"/>
      <c r="Y643" s="164"/>
      <c r="Z643" s="164"/>
    </row>
    <row r="644" ht="30.0" hidden="1" customHeight="1">
      <c r="A644" s="164"/>
      <c r="B644" s="188" t="str">
        <f>+IF(D644=consolidado!B636,consolidado!A636,"omitir")</f>
        <v>omitir</v>
      </c>
      <c r="C644" s="189" t="str">
        <f>+IF(D644=consolidado!B636,consolidado!C636,"omitir")</f>
        <v>omitir</v>
      </c>
      <c r="D644" s="189" t="str">
        <f t="shared" si="1"/>
        <v>I°A</v>
      </c>
      <c r="E644" s="189" t="str">
        <f t="shared" si="2"/>
        <v>I°A - omitir - omitir</v>
      </c>
      <c r="F644" s="190" t="str">
        <f>+IF(D644=consolidado!B636,consolidado!D636,"omitir")</f>
        <v>omitir</v>
      </c>
      <c r="G644" s="191" t="str">
        <f>+IF(D644=consolidado!B636,consolidado!N636,"omitir")</f>
        <v>omitir</v>
      </c>
      <c r="H644" s="192" t="str">
        <f>+IF(D644=consolidado!B636,consolidado!F636,"omitir")</f>
        <v>omitir</v>
      </c>
      <c r="I644" s="193" t="str">
        <f>+IF(D644=consolidado!B636,consolidado!G636,"omitir")</f>
        <v>omitir</v>
      </c>
      <c r="J644" s="164"/>
      <c r="K644" s="164"/>
      <c r="L644" s="164"/>
      <c r="M644" s="164"/>
      <c r="N644" s="164"/>
      <c r="O644" s="164"/>
      <c r="P644" s="164"/>
      <c r="Q644" s="164"/>
      <c r="R644" s="164"/>
      <c r="S644" s="164"/>
      <c r="T644" s="164"/>
      <c r="U644" s="164"/>
      <c r="V644" s="164"/>
      <c r="W644" s="164"/>
      <c r="X644" s="164"/>
      <c r="Y644" s="164"/>
      <c r="Z644" s="164"/>
    </row>
    <row r="645" ht="30.0" hidden="1" customHeight="1">
      <c r="A645" s="164"/>
      <c r="B645" s="188" t="str">
        <f>+IF(D645=consolidado!B637,consolidado!A637,"omitir")</f>
        <v>omitir</v>
      </c>
      <c r="C645" s="189" t="str">
        <f>+IF(D645=consolidado!B637,consolidado!C637,"omitir")</f>
        <v>omitir</v>
      </c>
      <c r="D645" s="189" t="str">
        <f t="shared" si="1"/>
        <v>I°A</v>
      </c>
      <c r="E645" s="189" t="str">
        <f t="shared" si="2"/>
        <v>I°A - omitir - omitir</v>
      </c>
      <c r="F645" s="190" t="str">
        <f>+IF(D645=consolidado!B637,consolidado!D637,"omitir")</f>
        <v>omitir</v>
      </c>
      <c r="G645" s="191" t="str">
        <f>+IF(D645=consolidado!B637,consolidado!N637,"omitir")</f>
        <v>omitir</v>
      </c>
      <c r="H645" s="192" t="str">
        <f>+IF(D645=consolidado!B637,consolidado!F637,"omitir")</f>
        <v>omitir</v>
      </c>
      <c r="I645" s="193" t="str">
        <f>+IF(D645=consolidado!B637,consolidado!G637,"omitir")</f>
        <v>omitir</v>
      </c>
      <c r="J645" s="164"/>
      <c r="K645" s="164"/>
      <c r="L645" s="164"/>
      <c r="M645" s="164"/>
      <c r="N645" s="164"/>
      <c r="O645" s="164"/>
      <c r="P645" s="164"/>
      <c r="Q645" s="164"/>
      <c r="R645" s="164"/>
      <c r="S645" s="164"/>
      <c r="T645" s="164"/>
      <c r="U645" s="164"/>
      <c r="V645" s="164"/>
      <c r="W645" s="164"/>
      <c r="X645" s="164"/>
      <c r="Y645" s="164"/>
      <c r="Z645" s="164"/>
    </row>
    <row r="646" ht="30.0" hidden="1" customHeight="1">
      <c r="A646" s="164"/>
      <c r="B646" s="188" t="str">
        <f>+IF(D646=consolidado!B638,consolidado!A638,"omitir")</f>
        <v>omitir</v>
      </c>
      <c r="C646" s="189" t="str">
        <f>+IF(D646=consolidado!B638,consolidado!C638,"omitir")</f>
        <v>omitir</v>
      </c>
      <c r="D646" s="189" t="str">
        <f t="shared" si="1"/>
        <v>I°A</v>
      </c>
      <c r="E646" s="189" t="str">
        <f t="shared" si="2"/>
        <v>I°A - omitir - omitir</v>
      </c>
      <c r="F646" s="190" t="str">
        <f>+IF(D646=consolidado!B638,consolidado!D638,"omitir")</f>
        <v>omitir</v>
      </c>
      <c r="G646" s="191" t="str">
        <f>+IF(D646=consolidado!B638,consolidado!N638,"omitir")</f>
        <v>omitir</v>
      </c>
      <c r="H646" s="192" t="str">
        <f>+IF(D646=consolidado!B638,consolidado!F638,"omitir")</f>
        <v>omitir</v>
      </c>
      <c r="I646" s="193" t="str">
        <f>+IF(D646=consolidado!B638,consolidado!G638,"omitir")</f>
        <v>omitir</v>
      </c>
      <c r="J646" s="164"/>
      <c r="K646" s="164"/>
      <c r="L646" s="164"/>
      <c r="M646" s="164"/>
      <c r="N646" s="164"/>
      <c r="O646" s="164"/>
      <c r="P646" s="164"/>
      <c r="Q646" s="164"/>
      <c r="R646" s="164"/>
      <c r="S646" s="164"/>
      <c r="T646" s="164"/>
      <c r="U646" s="164"/>
      <c r="V646" s="164"/>
      <c r="W646" s="164"/>
      <c r="X646" s="164"/>
      <c r="Y646" s="164"/>
      <c r="Z646" s="164"/>
    </row>
    <row r="647" ht="30.0" hidden="1" customHeight="1">
      <c r="A647" s="164"/>
      <c r="B647" s="188" t="str">
        <f>+IF(D647=consolidado!B639,consolidado!A639,"omitir")</f>
        <v>omitir</v>
      </c>
      <c r="C647" s="189" t="str">
        <f>+IF(D647=consolidado!B639,consolidado!C639,"omitir")</f>
        <v>omitir</v>
      </c>
      <c r="D647" s="189" t="str">
        <f t="shared" si="1"/>
        <v>I°A</v>
      </c>
      <c r="E647" s="189" t="str">
        <f t="shared" si="2"/>
        <v>I°A - omitir - omitir</v>
      </c>
      <c r="F647" s="190" t="str">
        <f>+IF(D647=consolidado!B639,consolidado!D639,"omitir")</f>
        <v>omitir</v>
      </c>
      <c r="G647" s="191" t="str">
        <f>+IF(D647=consolidado!B639,consolidado!N639,"omitir")</f>
        <v>omitir</v>
      </c>
      <c r="H647" s="192" t="str">
        <f>+IF(D647=consolidado!B639,consolidado!F639,"omitir")</f>
        <v>omitir</v>
      </c>
      <c r="I647" s="193" t="str">
        <f>+IF(D647=consolidado!B639,consolidado!G639,"omitir")</f>
        <v>omitir</v>
      </c>
      <c r="J647" s="164"/>
      <c r="K647" s="164"/>
      <c r="L647" s="164"/>
      <c r="M647" s="164"/>
      <c r="N647" s="164"/>
      <c r="O647" s="164"/>
      <c r="P647" s="164"/>
      <c r="Q647" s="164"/>
      <c r="R647" s="164"/>
      <c r="S647" s="164"/>
      <c r="T647" s="164"/>
      <c r="U647" s="164"/>
      <c r="V647" s="164"/>
      <c r="W647" s="164"/>
      <c r="X647" s="164"/>
      <c r="Y647" s="164"/>
      <c r="Z647" s="164"/>
    </row>
    <row r="648" ht="30.0" hidden="1" customHeight="1">
      <c r="A648" s="164"/>
      <c r="B648" s="188" t="str">
        <f>+IF(D648=consolidado!B640,consolidado!A640,"omitir")</f>
        <v>omitir</v>
      </c>
      <c r="C648" s="189" t="str">
        <f>+IF(D648=consolidado!B640,consolidado!C640,"omitir")</f>
        <v>omitir</v>
      </c>
      <c r="D648" s="189" t="str">
        <f t="shared" si="1"/>
        <v>I°A</v>
      </c>
      <c r="E648" s="189" t="str">
        <f t="shared" si="2"/>
        <v>I°A - omitir - omitir</v>
      </c>
      <c r="F648" s="190" t="str">
        <f>+IF(D648=consolidado!B640,consolidado!D640,"omitir")</f>
        <v>omitir</v>
      </c>
      <c r="G648" s="191" t="str">
        <f>+IF(D648=consolidado!B640,consolidado!N640,"omitir")</f>
        <v>omitir</v>
      </c>
      <c r="H648" s="192" t="str">
        <f>+IF(D648=consolidado!B640,consolidado!F640,"omitir")</f>
        <v>omitir</v>
      </c>
      <c r="I648" s="193" t="str">
        <f>+IF(D648=consolidado!B640,consolidado!G640,"omitir")</f>
        <v>omitir</v>
      </c>
      <c r="J648" s="164"/>
      <c r="K648" s="164"/>
      <c r="L648" s="164"/>
      <c r="M648" s="164"/>
      <c r="N648" s="164"/>
      <c r="O648" s="164"/>
      <c r="P648" s="164"/>
      <c r="Q648" s="164"/>
      <c r="R648" s="164"/>
      <c r="S648" s="164"/>
      <c r="T648" s="164"/>
      <c r="U648" s="164"/>
      <c r="V648" s="164"/>
      <c r="W648" s="164"/>
      <c r="X648" s="164"/>
      <c r="Y648" s="164"/>
      <c r="Z648" s="164"/>
    </row>
    <row r="649" ht="30.0" hidden="1" customHeight="1">
      <c r="A649" s="164"/>
      <c r="B649" s="188" t="str">
        <f>+IF(D649=consolidado!B641,consolidado!A641,"omitir")</f>
        <v>omitir</v>
      </c>
      <c r="C649" s="189" t="str">
        <f>+IF(D649=consolidado!B641,consolidado!C641,"omitir")</f>
        <v>omitir</v>
      </c>
      <c r="D649" s="189" t="str">
        <f t="shared" si="1"/>
        <v>I°A</v>
      </c>
      <c r="E649" s="189" t="str">
        <f t="shared" si="2"/>
        <v>I°A - omitir - omitir</v>
      </c>
      <c r="F649" s="190" t="str">
        <f>+IF(D649=consolidado!B641,consolidado!D641,"omitir")</f>
        <v>omitir</v>
      </c>
      <c r="G649" s="191" t="str">
        <f>+IF(D649=consolidado!B641,consolidado!N641,"omitir")</f>
        <v>omitir</v>
      </c>
      <c r="H649" s="192" t="str">
        <f>+IF(D649=consolidado!B641,consolidado!F641,"omitir")</f>
        <v>omitir</v>
      </c>
      <c r="I649" s="193" t="str">
        <f>+IF(D649=consolidado!B641,consolidado!G641,"omitir")</f>
        <v>omitir</v>
      </c>
      <c r="J649" s="164"/>
      <c r="K649" s="164"/>
      <c r="L649" s="164"/>
      <c r="M649" s="164"/>
      <c r="N649" s="164"/>
      <c r="O649" s="164"/>
      <c r="P649" s="164"/>
      <c r="Q649" s="164"/>
      <c r="R649" s="164"/>
      <c r="S649" s="164"/>
      <c r="T649" s="164"/>
      <c r="U649" s="164"/>
      <c r="V649" s="164"/>
      <c r="W649" s="164"/>
      <c r="X649" s="164"/>
      <c r="Y649" s="164"/>
      <c r="Z649" s="164"/>
    </row>
    <row r="650" ht="30.0" hidden="1" customHeight="1">
      <c r="A650" s="164"/>
      <c r="B650" s="188" t="str">
        <f>+IF(D650=consolidado!B642,consolidado!A642,"omitir")</f>
        <v>omitir</v>
      </c>
      <c r="C650" s="189" t="str">
        <f>+IF(D650=consolidado!B642,consolidado!C642,"omitir")</f>
        <v>omitir</v>
      </c>
      <c r="D650" s="189" t="str">
        <f t="shared" si="1"/>
        <v>I°A</v>
      </c>
      <c r="E650" s="189" t="str">
        <f t="shared" si="2"/>
        <v>I°A - omitir - omitir</v>
      </c>
      <c r="F650" s="190" t="str">
        <f>+IF(D650=consolidado!B642,consolidado!D642,"omitir")</f>
        <v>omitir</v>
      </c>
      <c r="G650" s="191" t="str">
        <f>+IF(D650=consolidado!B642,consolidado!N642,"omitir")</f>
        <v>omitir</v>
      </c>
      <c r="H650" s="192" t="str">
        <f>+IF(D650=consolidado!B642,consolidado!F642,"omitir")</f>
        <v>omitir</v>
      </c>
      <c r="I650" s="193" t="str">
        <f>+IF(D650=consolidado!B642,consolidado!G642,"omitir")</f>
        <v>omitir</v>
      </c>
      <c r="J650" s="164"/>
      <c r="K650" s="164"/>
      <c r="L650" s="164"/>
      <c r="M650" s="164"/>
      <c r="N650" s="164"/>
      <c r="O650" s="164"/>
      <c r="P650" s="164"/>
      <c r="Q650" s="164"/>
      <c r="R650" s="164"/>
      <c r="S650" s="164"/>
      <c r="T650" s="164"/>
      <c r="U650" s="164"/>
      <c r="V650" s="164"/>
      <c r="W650" s="164"/>
      <c r="X650" s="164"/>
      <c r="Y650" s="164"/>
      <c r="Z650" s="164"/>
    </row>
    <row r="651" ht="30.0" hidden="1" customHeight="1">
      <c r="A651" s="164"/>
      <c r="B651" s="188" t="str">
        <f>+IF(D651=consolidado!B643,consolidado!A643,"omitir")</f>
        <v>omitir</v>
      </c>
      <c r="C651" s="189" t="str">
        <f>+IF(D651=consolidado!B643,consolidado!C643,"omitir")</f>
        <v>omitir</v>
      </c>
      <c r="D651" s="189" t="str">
        <f t="shared" si="1"/>
        <v>I°A</v>
      </c>
      <c r="E651" s="189" t="str">
        <f t="shared" si="2"/>
        <v>I°A - omitir - omitir</v>
      </c>
      <c r="F651" s="190" t="str">
        <f>+IF(D651=consolidado!B643,consolidado!D643,"omitir")</f>
        <v>omitir</v>
      </c>
      <c r="G651" s="191" t="str">
        <f>+IF(D651=consolidado!B643,consolidado!N643,"omitir")</f>
        <v>omitir</v>
      </c>
      <c r="H651" s="192" t="str">
        <f>+IF(D651=consolidado!B643,consolidado!F643,"omitir")</f>
        <v>omitir</v>
      </c>
      <c r="I651" s="193" t="str">
        <f>+IF(D651=consolidado!B643,consolidado!G643,"omitir")</f>
        <v>omitir</v>
      </c>
      <c r="J651" s="164"/>
      <c r="K651" s="164"/>
      <c r="L651" s="164"/>
      <c r="M651" s="164"/>
      <c r="N651" s="164"/>
      <c r="O651" s="164"/>
      <c r="P651" s="164"/>
      <c r="Q651" s="164"/>
      <c r="R651" s="164"/>
      <c r="S651" s="164"/>
      <c r="T651" s="164"/>
      <c r="U651" s="164"/>
      <c r="V651" s="164"/>
      <c r="W651" s="164"/>
      <c r="X651" s="164"/>
      <c r="Y651" s="164"/>
      <c r="Z651" s="164"/>
    </row>
    <row r="652" ht="30.0" hidden="1" customHeight="1">
      <c r="A652" s="164"/>
      <c r="B652" s="188" t="str">
        <f>+IF(D652=consolidado!B644,consolidado!A644,"omitir")</f>
        <v>omitir</v>
      </c>
      <c r="C652" s="189" t="str">
        <f>+IF(D652=consolidado!B644,consolidado!C644,"omitir")</f>
        <v>omitir</v>
      </c>
      <c r="D652" s="189" t="str">
        <f t="shared" si="1"/>
        <v>I°A</v>
      </c>
      <c r="E652" s="189" t="str">
        <f t="shared" si="2"/>
        <v>I°A - omitir - omitir</v>
      </c>
      <c r="F652" s="190" t="str">
        <f>+IF(D652=consolidado!B644,consolidado!D644,"omitir")</f>
        <v>omitir</v>
      </c>
      <c r="G652" s="191" t="str">
        <f>+IF(D652=consolidado!B644,consolidado!N644,"omitir")</f>
        <v>omitir</v>
      </c>
      <c r="H652" s="192" t="str">
        <f>+IF(D652=consolidado!B644,consolidado!F644,"omitir")</f>
        <v>omitir</v>
      </c>
      <c r="I652" s="193" t="str">
        <f>+IF(D652=consolidado!B644,consolidado!G644,"omitir")</f>
        <v>omitir</v>
      </c>
      <c r="J652" s="164"/>
      <c r="K652" s="164"/>
      <c r="L652" s="164"/>
      <c r="M652" s="164"/>
      <c r="N652" s="164"/>
      <c r="O652" s="164"/>
      <c r="P652" s="164"/>
      <c r="Q652" s="164"/>
      <c r="R652" s="164"/>
      <c r="S652" s="164"/>
      <c r="T652" s="164"/>
      <c r="U652" s="164"/>
      <c r="V652" s="164"/>
      <c r="W652" s="164"/>
      <c r="X652" s="164"/>
      <c r="Y652" s="164"/>
      <c r="Z652" s="164"/>
    </row>
    <row r="653" ht="30.0" hidden="1" customHeight="1">
      <c r="A653" s="164"/>
      <c r="B653" s="188" t="str">
        <f>+IF(D653=consolidado!B645,consolidado!A645,"omitir")</f>
        <v>omitir</v>
      </c>
      <c r="C653" s="189" t="str">
        <f>+IF(D653=consolidado!B645,consolidado!C645,"omitir")</f>
        <v>omitir</v>
      </c>
      <c r="D653" s="189" t="str">
        <f t="shared" si="1"/>
        <v>I°A</v>
      </c>
      <c r="E653" s="189" t="str">
        <f t="shared" si="2"/>
        <v>I°A - omitir - omitir</v>
      </c>
      <c r="F653" s="190" t="str">
        <f>+IF(D653=consolidado!B645,consolidado!D645,"omitir")</f>
        <v>omitir</v>
      </c>
      <c r="G653" s="191" t="str">
        <f>+IF(D653=consolidado!B645,consolidado!N645,"omitir")</f>
        <v>omitir</v>
      </c>
      <c r="H653" s="192" t="str">
        <f>+IF(D653=consolidado!B645,consolidado!F645,"omitir")</f>
        <v>omitir</v>
      </c>
      <c r="I653" s="193" t="str">
        <f>+IF(D653=consolidado!B645,consolidado!G645,"omitir")</f>
        <v>omitir</v>
      </c>
      <c r="J653" s="164"/>
      <c r="K653" s="164"/>
      <c r="L653" s="164"/>
      <c r="M653" s="164"/>
      <c r="N653" s="164"/>
      <c r="O653" s="164"/>
      <c r="P653" s="164"/>
      <c r="Q653" s="164"/>
      <c r="R653" s="164"/>
      <c r="S653" s="164"/>
      <c r="T653" s="164"/>
      <c r="U653" s="164"/>
      <c r="V653" s="164"/>
      <c r="W653" s="164"/>
      <c r="X653" s="164"/>
      <c r="Y653" s="164"/>
      <c r="Z653" s="164"/>
    </row>
    <row r="654" ht="30.0" hidden="1" customHeight="1">
      <c r="A654" s="164"/>
      <c r="B654" s="188" t="str">
        <f>+IF(D654=consolidado!B646,consolidado!A646,"omitir")</f>
        <v>omitir</v>
      </c>
      <c r="C654" s="189" t="str">
        <f>+IF(D654=consolidado!B646,consolidado!C646,"omitir")</f>
        <v>omitir</v>
      </c>
      <c r="D654" s="189" t="str">
        <f t="shared" si="1"/>
        <v>I°A</v>
      </c>
      <c r="E654" s="189" t="str">
        <f t="shared" si="2"/>
        <v>I°A - omitir - omitir</v>
      </c>
      <c r="F654" s="190" t="str">
        <f>+IF(D654=consolidado!B646,consolidado!D646,"omitir")</f>
        <v>omitir</v>
      </c>
      <c r="G654" s="191" t="str">
        <f>+IF(D654=consolidado!B646,consolidado!N646,"omitir")</f>
        <v>omitir</v>
      </c>
      <c r="H654" s="192" t="str">
        <f>+IF(D654=consolidado!B646,consolidado!F646,"omitir")</f>
        <v>omitir</v>
      </c>
      <c r="I654" s="193" t="str">
        <f>+IF(D654=consolidado!B646,consolidado!G646,"omitir")</f>
        <v>omitir</v>
      </c>
      <c r="J654" s="164"/>
      <c r="K654" s="164"/>
      <c r="L654" s="164"/>
      <c r="M654" s="164"/>
      <c r="N654" s="164"/>
      <c r="O654" s="164"/>
      <c r="P654" s="164"/>
      <c r="Q654" s="164"/>
      <c r="R654" s="164"/>
      <c r="S654" s="164"/>
      <c r="T654" s="164"/>
      <c r="U654" s="164"/>
      <c r="V654" s="164"/>
      <c r="W654" s="164"/>
      <c r="X654" s="164"/>
      <c r="Y654" s="164"/>
      <c r="Z654" s="164"/>
    </row>
    <row r="655" ht="30.0" hidden="1" customHeight="1">
      <c r="A655" s="164"/>
      <c r="B655" s="188" t="str">
        <f>+IF(D655=consolidado!B647,consolidado!A647,"omitir")</f>
        <v>omitir</v>
      </c>
      <c r="C655" s="189" t="str">
        <f>+IF(D655=consolidado!B647,consolidado!C647,"omitir")</f>
        <v>omitir</v>
      </c>
      <c r="D655" s="189" t="str">
        <f t="shared" si="1"/>
        <v>I°A</v>
      </c>
      <c r="E655" s="189" t="str">
        <f t="shared" si="2"/>
        <v>I°A - omitir - omitir</v>
      </c>
      <c r="F655" s="190" t="str">
        <f>+IF(D655=consolidado!B647,consolidado!D647,"omitir")</f>
        <v>omitir</v>
      </c>
      <c r="G655" s="191" t="str">
        <f>+IF(D655=consolidado!B647,consolidado!N647,"omitir")</f>
        <v>omitir</v>
      </c>
      <c r="H655" s="192" t="str">
        <f>+IF(D655=consolidado!B647,consolidado!F647,"omitir")</f>
        <v>omitir</v>
      </c>
      <c r="I655" s="193" t="str">
        <f>+IF(D655=consolidado!B647,consolidado!G647,"omitir")</f>
        <v>omitir</v>
      </c>
      <c r="J655" s="164"/>
      <c r="K655" s="164"/>
      <c r="L655" s="164"/>
      <c r="M655" s="164"/>
      <c r="N655" s="164"/>
      <c r="O655" s="164"/>
      <c r="P655" s="164"/>
      <c r="Q655" s="164"/>
      <c r="R655" s="164"/>
      <c r="S655" s="164"/>
      <c r="T655" s="164"/>
      <c r="U655" s="164"/>
      <c r="V655" s="164"/>
      <c r="W655" s="164"/>
      <c r="X655" s="164"/>
      <c r="Y655" s="164"/>
      <c r="Z655" s="164"/>
    </row>
    <row r="656" ht="30.0" hidden="1" customHeight="1">
      <c r="A656" s="164"/>
      <c r="B656" s="188" t="str">
        <f>+IF(D656=consolidado!B648,consolidado!A648,"omitir")</f>
        <v>omitir</v>
      </c>
      <c r="C656" s="189" t="str">
        <f>+IF(D656=consolidado!B648,consolidado!C648,"omitir")</f>
        <v>omitir</v>
      </c>
      <c r="D656" s="189" t="str">
        <f t="shared" si="1"/>
        <v>I°A</v>
      </c>
      <c r="E656" s="189" t="str">
        <f t="shared" si="2"/>
        <v>I°A - omitir - omitir</v>
      </c>
      <c r="F656" s="190" t="str">
        <f>+IF(D656=consolidado!B648,consolidado!D648,"omitir")</f>
        <v>omitir</v>
      </c>
      <c r="G656" s="191" t="str">
        <f>+IF(D656=consolidado!B648,consolidado!N648,"omitir")</f>
        <v>omitir</v>
      </c>
      <c r="H656" s="192" t="str">
        <f>+IF(D656=consolidado!B648,consolidado!F648,"omitir")</f>
        <v>omitir</v>
      </c>
      <c r="I656" s="193" t="str">
        <f>+IF(D656=consolidado!B648,consolidado!G648,"omitir")</f>
        <v>omitir</v>
      </c>
      <c r="J656" s="164"/>
      <c r="K656" s="164"/>
      <c r="L656" s="164"/>
      <c r="M656" s="164"/>
      <c r="N656" s="164"/>
      <c r="O656" s="164"/>
      <c r="P656" s="164"/>
      <c r="Q656" s="164"/>
      <c r="R656" s="164"/>
      <c r="S656" s="164"/>
      <c r="T656" s="164"/>
      <c r="U656" s="164"/>
      <c r="V656" s="164"/>
      <c r="W656" s="164"/>
      <c r="X656" s="164"/>
      <c r="Y656" s="164"/>
      <c r="Z656" s="164"/>
    </row>
    <row r="657" ht="30.0" hidden="1" customHeight="1">
      <c r="A657" s="164"/>
      <c r="B657" s="188" t="str">
        <f>+IF(D657=consolidado!B649,consolidado!A649,"omitir")</f>
        <v>omitir</v>
      </c>
      <c r="C657" s="189" t="str">
        <f>+IF(D657=consolidado!B649,consolidado!C649,"omitir")</f>
        <v>omitir</v>
      </c>
      <c r="D657" s="189" t="str">
        <f t="shared" si="1"/>
        <v>I°A</v>
      </c>
      <c r="E657" s="189" t="str">
        <f t="shared" si="2"/>
        <v>I°A - omitir - omitir</v>
      </c>
      <c r="F657" s="190" t="str">
        <f>+IF(D657=consolidado!B649,consolidado!D649,"omitir")</f>
        <v>omitir</v>
      </c>
      <c r="G657" s="191" t="str">
        <f>+IF(D657=consolidado!B649,consolidado!N649,"omitir")</f>
        <v>omitir</v>
      </c>
      <c r="H657" s="192" t="str">
        <f>+IF(D657=consolidado!B649,consolidado!F649,"omitir")</f>
        <v>omitir</v>
      </c>
      <c r="I657" s="193" t="str">
        <f>+IF(D657=consolidado!B649,consolidado!G649,"omitir")</f>
        <v>omitir</v>
      </c>
      <c r="J657" s="164"/>
      <c r="K657" s="164"/>
      <c r="L657" s="164"/>
      <c r="M657" s="164"/>
      <c r="N657" s="164"/>
      <c r="O657" s="164"/>
      <c r="P657" s="164"/>
      <c r="Q657" s="164"/>
      <c r="R657" s="164"/>
      <c r="S657" s="164"/>
      <c r="T657" s="164"/>
      <c r="U657" s="164"/>
      <c r="V657" s="164"/>
      <c r="W657" s="164"/>
      <c r="X657" s="164"/>
      <c r="Y657" s="164"/>
      <c r="Z657" s="164"/>
    </row>
    <row r="658" ht="30.0" hidden="1" customHeight="1">
      <c r="A658" s="164"/>
      <c r="B658" s="188" t="str">
        <f>+IF(D658=consolidado!B650,consolidado!A650,"omitir")</f>
        <v>omitir</v>
      </c>
      <c r="C658" s="189" t="str">
        <f>+IF(D658=consolidado!B650,consolidado!C650,"omitir")</f>
        <v>omitir</v>
      </c>
      <c r="D658" s="189" t="str">
        <f t="shared" si="1"/>
        <v>I°A</v>
      </c>
      <c r="E658" s="189" t="str">
        <f t="shared" si="2"/>
        <v>I°A - omitir - omitir</v>
      </c>
      <c r="F658" s="190" t="str">
        <f>+IF(D658=consolidado!B650,consolidado!D650,"omitir")</f>
        <v>omitir</v>
      </c>
      <c r="G658" s="191" t="str">
        <f>+IF(D658=consolidado!B650,consolidado!N650,"omitir")</f>
        <v>omitir</v>
      </c>
      <c r="H658" s="192" t="str">
        <f>+IF(D658=consolidado!B650,consolidado!F650,"omitir")</f>
        <v>omitir</v>
      </c>
      <c r="I658" s="193" t="str">
        <f>+IF(D658=consolidado!B650,consolidado!G650,"omitir")</f>
        <v>omitir</v>
      </c>
      <c r="J658" s="164"/>
      <c r="K658" s="164"/>
      <c r="L658" s="164"/>
      <c r="M658" s="164"/>
      <c r="N658" s="164"/>
      <c r="O658" s="164"/>
      <c r="P658" s="164"/>
      <c r="Q658" s="164"/>
      <c r="R658" s="164"/>
      <c r="S658" s="164"/>
      <c r="T658" s="164"/>
      <c r="U658" s="164"/>
      <c r="V658" s="164"/>
      <c r="W658" s="164"/>
      <c r="X658" s="164"/>
      <c r="Y658" s="164"/>
      <c r="Z658" s="164"/>
    </row>
    <row r="659" ht="30.0" hidden="1" customHeight="1">
      <c r="A659" s="164"/>
      <c r="B659" s="188" t="str">
        <f>+IF(D659=consolidado!B651,consolidado!A651,"omitir")</f>
        <v>omitir</v>
      </c>
      <c r="C659" s="189" t="str">
        <f>+IF(D659=consolidado!B651,consolidado!C651,"omitir")</f>
        <v>omitir</v>
      </c>
      <c r="D659" s="189" t="str">
        <f t="shared" si="1"/>
        <v>I°A</v>
      </c>
      <c r="E659" s="189" t="str">
        <f t="shared" si="2"/>
        <v>I°A - omitir - omitir</v>
      </c>
      <c r="F659" s="190" t="str">
        <f>+IF(D659=consolidado!B651,consolidado!D651,"omitir")</f>
        <v>omitir</v>
      </c>
      <c r="G659" s="191" t="str">
        <f>+IF(D659=consolidado!B651,consolidado!N651,"omitir")</f>
        <v>omitir</v>
      </c>
      <c r="H659" s="192" t="str">
        <f>+IF(D659=consolidado!B651,consolidado!F651,"omitir")</f>
        <v>omitir</v>
      </c>
      <c r="I659" s="193" t="str">
        <f>+IF(D659=consolidado!B651,consolidado!G651,"omitir")</f>
        <v>omitir</v>
      </c>
      <c r="J659" s="164"/>
      <c r="K659" s="164"/>
      <c r="L659" s="164"/>
      <c r="M659" s="164"/>
      <c r="N659" s="164"/>
      <c r="O659" s="164"/>
      <c r="P659" s="164"/>
      <c r="Q659" s="164"/>
      <c r="R659" s="164"/>
      <c r="S659" s="164"/>
      <c r="T659" s="164"/>
      <c r="U659" s="164"/>
      <c r="V659" s="164"/>
      <c r="W659" s="164"/>
      <c r="X659" s="164"/>
      <c r="Y659" s="164"/>
      <c r="Z659" s="164"/>
    </row>
    <row r="660" ht="30.0" hidden="1" customHeight="1">
      <c r="A660" s="164"/>
      <c r="B660" s="188" t="str">
        <f>+IF(D660=consolidado!B652,consolidado!A652,"omitir")</f>
        <v>omitir</v>
      </c>
      <c r="C660" s="189" t="str">
        <f>+IF(D660=consolidado!B652,consolidado!C652,"omitir")</f>
        <v>omitir</v>
      </c>
      <c r="D660" s="189" t="str">
        <f t="shared" si="1"/>
        <v>I°A</v>
      </c>
      <c r="E660" s="189" t="str">
        <f t="shared" si="2"/>
        <v>I°A - omitir - omitir</v>
      </c>
      <c r="F660" s="190" t="str">
        <f>+IF(D660=consolidado!B652,consolidado!D652,"omitir")</f>
        <v>omitir</v>
      </c>
      <c r="G660" s="191" t="str">
        <f>+IF(D660=consolidado!B652,consolidado!N652,"omitir")</f>
        <v>omitir</v>
      </c>
      <c r="H660" s="192" t="str">
        <f>+IF(D660=consolidado!B652,consolidado!F652,"omitir")</f>
        <v>omitir</v>
      </c>
      <c r="I660" s="193" t="str">
        <f>+IF(D660=consolidado!B652,consolidado!G652,"omitir")</f>
        <v>omitir</v>
      </c>
      <c r="J660" s="164"/>
      <c r="K660" s="164"/>
      <c r="L660" s="164"/>
      <c r="M660" s="164"/>
      <c r="N660" s="164"/>
      <c r="O660" s="164"/>
      <c r="P660" s="164"/>
      <c r="Q660" s="164"/>
      <c r="R660" s="164"/>
      <c r="S660" s="164"/>
      <c r="T660" s="164"/>
      <c r="U660" s="164"/>
      <c r="V660" s="164"/>
      <c r="W660" s="164"/>
      <c r="X660" s="164"/>
      <c r="Y660" s="164"/>
      <c r="Z660" s="164"/>
    </row>
    <row r="661" ht="30.0" hidden="1" customHeight="1">
      <c r="A661" s="164"/>
      <c r="B661" s="188" t="str">
        <f>+IF(D661=consolidado!B653,consolidado!A653,"omitir")</f>
        <v>omitir</v>
      </c>
      <c r="C661" s="189" t="str">
        <f>+IF(D661=consolidado!B653,consolidado!C653,"omitir")</f>
        <v>omitir</v>
      </c>
      <c r="D661" s="189" t="str">
        <f t="shared" si="1"/>
        <v>I°A</v>
      </c>
      <c r="E661" s="189" t="str">
        <f t="shared" si="2"/>
        <v>I°A - omitir - omitir</v>
      </c>
      <c r="F661" s="190" t="str">
        <f>+IF(D661=consolidado!B653,consolidado!D653,"omitir")</f>
        <v>omitir</v>
      </c>
      <c r="G661" s="191" t="str">
        <f>+IF(D661=consolidado!B653,consolidado!N653,"omitir")</f>
        <v>omitir</v>
      </c>
      <c r="H661" s="192" t="str">
        <f>+IF(D661=consolidado!B653,consolidado!F653,"omitir")</f>
        <v>omitir</v>
      </c>
      <c r="I661" s="193" t="str">
        <f>+IF(D661=consolidado!B653,consolidado!G653,"omitir")</f>
        <v>omitir</v>
      </c>
      <c r="J661" s="164"/>
      <c r="K661" s="164"/>
      <c r="L661" s="164"/>
      <c r="M661" s="164"/>
      <c r="N661" s="164"/>
      <c r="O661" s="164"/>
      <c r="P661" s="164"/>
      <c r="Q661" s="164"/>
      <c r="R661" s="164"/>
      <c r="S661" s="164"/>
      <c r="T661" s="164"/>
      <c r="U661" s="164"/>
      <c r="V661" s="164"/>
      <c r="W661" s="164"/>
      <c r="X661" s="164"/>
      <c r="Y661" s="164"/>
      <c r="Z661" s="164"/>
    </row>
    <row r="662" ht="30.0" hidden="1" customHeight="1">
      <c r="A662" s="164"/>
      <c r="B662" s="188" t="str">
        <f>+IF(D662=consolidado!B654,consolidado!A654,"omitir")</f>
        <v>omitir</v>
      </c>
      <c r="C662" s="189" t="str">
        <f>+IF(D662=consolidado!B654,consolidado!C654,"omitir")</f>
        <v>omitir</v>
      </c>
      <c r="D662" s="189" t="str">
        <f t="shared" si="1"/>
        <v>I°A</v>
      </c>
      <c r="E662" s="189" t="str">
        <f t="shared" si="2"/>
        <v>I°A - omitir - omitir</v>
      </c>
      <c r="F662" s="190" t="str">
        <f>+IF(D662=consolidado!B654,consolidado!D654,"omitir")</f>
        <v>omitir</v>
      </c>
      <c r="G662" s="191" t="str">
        <f>+IF(D662=consolidado!B654,consolidado!N654,"omitir")</f>
        <v>omitir</v>
      </c>
      <c r="H662" s="192" t="str">
        <f>+IF(D662=consolidado!B654,consolidado!F654,"omitir")</f>
        <v>omitir</v>
      </c>
      <c r="I662" s="193" t="str">
        <f>+IF(D662=consolidado!B654,consolidado!G654,"omitir")</f>
        <v>omitir</v>
      </c>
      <c r="J662" s="164"/>
      <c r="K662" s="164"/>
      <c r="L662" s="164"/>
      <c r="M662" s="164"/>
      <c r="N662" s="164"/>
      <c r="O662" s="164"/>
      <c r="P662" s="164"/>
      <c r="Q662" s="164"/>
      <c r="R662" s="164"/>
      <c r="S662" s="164"/>
      <c r="T662" s="164"/>
      <c r="U662" s="164"/>
      <c r="V662" s="164"/>
      <c r="W662" s="164"/>
      <c r="X662" s="164"/>
      <c r="Y662" s="164"/>
      <c r="Z662" s="164"/>
    </row>
    <row r="663" ht="30.0" hidden="1" customHeight="1">
      <c r="A663" s="164"/>
      <c r="B663" s="188" t="str">
        <f>+IF(D663=consolidado!B655,consolidado!A655,"omitir")</f>
        <v>omitir</v>
      </c>
      <c r="C663" s="189" t="str">
        <f>+IF(D663=consolidado!B655,consolidado!C655,"omitir")</f>
        <v>omitir</v>
      </c>
      <c r="D663" s="189" t="str">
        <f t="shared" si="1"/>
        <v>I°A</v>
      </c>
      <c r="E663" s="189" t="str">
        <f t="shared" si="2"/>
        <v>I°A - omitir - omitir</v>
      </c>
      <c r="F663" s="190" t="str">
        <f>+IF(D663=consolidado!B655,consolidado!D655,"omitir")</f>
        <v>omitir</v>
      </c>
      <c r="G663" s="191" t="str">
        <f>+IF(D663=consolidado!B655,consolidado!N655,"omitir")</f>
        <v>omitir</v>
      </c>
      <c r="H663" s="192" t="str">
        <f>+IF(D663=consolidado!B655,consolidado!F655,"omitir")</f>
        <v>omitir</v>
      </c>
      <c r="I663" s="193" t="str">
        <f>+IF(D663=consolidado!B655,consolidado!G655,"omitir")</f>
        <v>omitir</v>
      </c>
      <c r="J663" s="164"/>
      <c r="K663" s="164"/>
      <c r="L663" s="164"/>
      <c r="M663" s="164"/>
      <c r="N663" s="164"/>
      <c r="O663" s="164"/>
      <c r="P663" s="164"/>
      <c r="Q663" s="164"/>
      <c r="R663" s="164"/>
      <c r="S663" s="164"/>
      <c r="T663" s="164"/>
      <c r="U663" s="164"/>
      <c r="V663" s="164"/>
      <c r="W663" s="164"/>
      <c r="X663" s="164"/>
      <c r="Y663" s="164"/>
      <c r="Z663" s="164"/>
    </row>
    <row r="664" ht="30.0" hidden="1" customHeight="1">
      <c r="A664" s="164"/>
      <c r="B664" s="188" t="str">
        <f>+IF(D664=consolidado!B656,consolidado!A656,"omitir")</f>
        <v>omitir</v>
      </c>
      <c r="C664" s="189" t="str">
        <f>+IF(D664=consolidado!B656,consolidado!C656,"omitir")</f>
        <v>omitir</v>
      </c>
      <c r="D664" s="189" t="str">
        <f t="shared" si="1"/>
        <v>I°A</v>
      </c>
      <c r="E664" s="189" t="str">
        <f t="shared" si="2"/>
        <v>I°A - omitir - omitir</v>
      </c>
      <c r="F664" s="190" t="str">
        <f>+IF(D664=consolidado!B656,consolidado!D656,"omitir")</f>
        <v>omitir</v>
      </c>
      <c r="G664" s="191" t="str">
        <f>+IF(D664=consolidado!B656,consolidado!N656,"omitir")</f>
        <v>omitir</v>
      </c>
      <c r="H664" s="192" t="str">
        <f>+IF(D664=consolidado!B656,consolidado!F656,"omitir")</f>
        <v>omitir</v>
      </c>
      <c r="I664" s="193" t="str">
        <f>+IF(D664=consolidado!B656,consolidado!G656,"omitir")</f>
        <v>omitir</v>
      </c>
      <c r="J664" s="164"/>
      <c r="K664" s="164"/>
      <c r="L664" s="164"/>
      <c r="M664" s="164"/>
      <c r="N664" s="164"/>
      <c r="O664" s="164"/>
      <c r="P664" s="164"/>
      <c r="Q664" s="164"/>
      <c r="R664" s="164"/>
      <c r="S664" s="164"/>
      <c r="T664" s="164"/>
      <c r="U664" s="164"/>
      <c r="V664" s="164"/>
      <c r="W664" s="164"/>
      <c r="X664" s="164"/>
      <c r="Y664" s="164"/>
      <c r="Z664" s="164"/>
    </row>
    <row r="665" ht="30.0" hidden="1" customHeight="1">
      <c r="A665" s="164"/>
      <c r="B665" s="188" t="str">
        <f>+IF(D665=consolidado!B657,consolidado!A657,"omitir")</f>
        <v>omitir</v>
      </c>
      <c r="C665" s="189" t="str">
        <f>+IF(D665=consolidado!B657,consolidado!C657,"omitir")</f>
        <v>omitir</v>
      </c>
      <c r="D665" s="189" t="str">
        <f t="shared" si="1"/>
        <v>I°A</v>
      </c>
      <c r="E665" s="189" t="str">
        <f t="shared" si="2"/>
        <v>I°A - omitir - omitir</v>
      </c>
      <c r="F665" s="190" t="str">
        <f>+IF(D665=consolidado!B657,consolidado!D657,"omitir")</f>
        <v>omitir</v>
      </c>
      <c r="G665" s="191" t="str">
        <f>+IF(D665=consolidado!B657,consolidado!N657,"omitir")</f>
        <v>omitir</v>
      </c>
      <c r="H665" s="192" t="str">
        <f>+IF(D665=consolidado!B657,consolidado!F657,"omitir")</f>
        <v>omitir</v>
      </c>
      <c r="I665" s="193" t="str">
        <f>+IF(D665=consolidado!B657,consolidado!G657,"omitir")</f>
        <v>omitir</v>
      </c>
      <c r="J665" s="164"/>
      <c r="K665" s="164"/>
      <c r="L665" s="164"/>
      <c r="M665" s="164"/>
      <c r="N665" s="164"/>
      <c r="O665" s="164"/>
      <c r="P665" s="164"/>
      <c r="Q665" s="164"/>
      <c r="R665" s="164"/>
      <c r="S665" s="164"/>
      <c r="T665" s="164"/>
      <c r="U665" s="164"/>
      <c r="V665" s="164"/>
      <c r="W665" s="164"/>
      <c r="X665" s="164"/>
      <c r="Y665" s="164"/>
      <c r="Z665" s="164"/>
    </row>
    <row r="666" ht="30.0" hidden="1" customHeight="1">
      <c r="A666" s="164"/>
      <c r="B666" s="188" t="str">
        <f>+IF(D666=consolidado!B658,consolidado!A658,"omitir")</f>
        <v>omitir</v>
      </c>
      <c r="C666" s="189" t="str">
        <f>+IF(D666=consolidado!B658,consolidado!C658,"omitir")</f>
        <v>omitir</v>
      </c>
      <c r="D666" s="189" t="str">
        <f t="shared" si="1"/>
        <v>I°A</v>
      </c>
      <c r="E666" s="189" t="str">
        <f t="shared" si="2"/>
        <v>I°A - omitir - omitir</v>
      </c>
      <c r="F666" s="190" t="str">
        <f>+IF(D666=consolidado!B658,consolidado!D658,"omitir")</f>
        <v>omitir</v>
      </c>
      <c r="G666" s="191" t="str">
        <f>+IF(D666=consolidado!B658,consolidado!N658,"omitir")</f>
        <v>omitir</v>
      </c>
      <c r="H666" s="192" t="str">
        <f>+IF(D666=consolidado!B658,consolidado!F658,"omitir")</f>
        <v>omitir</v>
      </c>
      <c r="I666" s="193" t="str">
        <f>+IF(D666=consolidado!B658,consolidado!G658,"omitir")</f>
        <v>omitir</v>
      </c>
      <c r="J666" s="164"/>
      <c r="K666" s="164"/>
      <c r="L666" s="164"/>
      <c r="M666" s="164"/>
      <c r="N666" s="164"/>
      <c r="O666" s="164"/>
      <c r="P666" s="164"/>
      <c r="Q666" s="164"/>
      <c r="R666" s="164"/>
      <c r="S666" s="164"/>
      <c r="T666" s="164"/>
      <c r="U666" s="164"/>
      <c r="V666" s="164"/>
      <c r="W666" s="164"/>
      <c r="X666" s="164"/>
      <c r="Y666" s="164"/>
      <c r="Z666" s="164"/>
    </row>
    <row r="667" ht="30.0" hidden="1" customHeight="1">
      <c r="A667" s="164"/>
      <c r="B667" s="188" t="str">
        <f>+IF(D667=consolidado!B659,consolidado!A659,"omitir")</f>
        <v>omitir</v>
      </c>
      <c r="C667" s="189" t="str">
        <f>+IF(D667=consolidado!B659,consolidado!C659,"omitir")</f>
        <v>omitir</v>
      </c>
      <c r="D667" s="189" t="str">
        <f t="shared" si="1"/>
        <v>I°A</v>
      </c>
      <c r="E667" s="189" t="str">
        <f t="shared" si="2"/>
        <v>I°A - omitir - omitir</v>
      </c>
      <c r="F667" s="190" t="str">
        <f>+IF(D667=consolidado!B659,consolidado!D659,"omitir")</f>
        <v>omitir</v>
      </c>
      <c r="G667" s="191" t="str">
        <f>+IF(D667=consolidado!B659,consolidado!N659,"omitir")</f>
        <v>omitir</v>
      </c>
      <c r="H667" s="192" t="str">
        <f>+IF(D667=consolidado!B659,consolidado!F659,"omitir")</f>
        <v>omitir</v>
      </c>
      <c r="I667" s="193" t="str">
        <f>+IF(D667=consolidado!B659,consolidado!G659,"omitir")</f>
        <v>omitir</v>
      </c>
      <c r="J667" s="164"/>
      <c r="K667" s="164"/>
      <c r="L667" s="164"/>
      <c r="M667" s="164"/>
      <c r="N667" s="164"/>
      <c r="O667" s="164"/>
      <c r="P667" s="164"/>
      <c r="Q667" s="164"/>
      <c r="R667" s="164"/>
      <c r="S667" s="164"/>
      <c r="T667" s="164"/>
      <c r="U667" s="164"/>
      <c r="V667" s="164"/>
      <c r="W667" s="164"/>
      <c r="X667" s="164"/>
      <c r="Y667" s="164"/>
      <c r="Z667" s="164"/>
    </row>
    <row r="668" ht="30.0" hidden="1" customHeight="1">
      <c r="A668" s="164"/>
      <c r="B668" s="188" t="str">
        <f>+IF(D668=consolidado!B660,consolidado!A660,"omitir")</f>
        <v>omitir</v>
      </c>
      <c r="C668" s="189" t="str">
        <f>+IF(D668=consolidado!B660,consolidado!C660,"omitir")</f>
        <v>omitir</v>
      </c>
      <c r="D668" s="189" t="str">
        <f t="shared" si="1"/>
        <v>I°A</v>
      </c>
      <c r="E668" s="189" t="str">
        <f t="shared" si="2"/>
        <v>I°A - omitir - omitir</v>
      </c>
      <c r="F668" s="190" t="str">
        <f>+IF(D668=consolidado!B660,consolidado!D660,"omitir")</f>
        <v>omitir</v>
      </c>
      <c r="G668" s="191" t="str">
        <f>+IF(D668=consolidado!B660,consolidado!N660,"omitir")</f>
        <v>omitir</v>
      </c>
      <c r="H668" s="192" t="str">
        <f>+IF(D668=consolidado!B660,consolidado!F660,"omitir")</f>
        <v>omitir</v>
      </c>
      <c r="I668" s="193" t="str">
        <f>+IF(D668=consolidado!B660,consolidado!G660,"omitir")</f>
        <v>omitir</v>
      </c>
      <c r="J668" s="164"/>
      <c r="K668" s="164"/>
      <c r="L668" s="164"/>
      <c r="M668" s="164"/>
      <c r="N668" s="164"/>
      <c r="O668" s="164"/>
      <c r="P668" s="164"/>
      <c r="Q668" s="164"/>
      <c r="R668" s="164"/>
      <c r="S668" s="164"/>
      <c r="T668" s="164"/>
      <c r="U668" s="164"/>
      <c r="V668" s="164"/>
      <c r="W668" s="164"/>
      <c r="X668" s="164"/>
      <c r="Y668" s="164"/>
      <c r="Z668" s="164"/>
    </row>
    <row r="669" ht="30.0" hidden="1" customHeight="1">
      <c r="A669" s="164"/>
      <c r="B669" s="188" t="str">
        <f>+IF(D669=consolidado!B661,consolidado!A661,"omitir")</f>
        <v>omitir</v>
      </c>
      <c r="C669" s="189" t="str">
        <f>+IF(D669=consolidado!B661,consolidado!C661,"omitir")</f>
        <v>omitir</v>
      </c>
      <c r="D669" s="189" t="str">
        <f t="shared" si="1"/>
        <v>I°A</v>
      </c>
      <c r="E669" s="189" t="str">
        <f t="shared" si="2"/>
        <v>I°A - omitir - omitir</v>
      </c>
      <c r="F669" s="190" t="str">
        <f>+IF(D669=consolidado!B661,consolidado!D661,"omitir")</f>
        <v>omitir</v>
      </c>
      <c r="G669" s="191" t="str">
        <f>+IF(D669=consolidado!B661,consolidado!N661,"omitir")</f>
        <v>omitir</v>
      </c>
      <c r="H669" s="192" t="str">
        <f>+IF(D669=consolidado!B661,consolidado!F661,"omitir")</f>
        <v>omitir</v>
      </c>
      <c r="I669" s="193" t="str">
        <f>+IF(D669=consolidado!B661,consolidado!G661,"omitir")</f>
        <v>omitir</v>
      </c>
      <c r="J669" s="164"/>
      <c r="K669" s="164"/>
      <c r="L669" s="164"/>
      <c r="M669" s="164"/>
      <c r="N669" s="164"/>
      <c r="O669" s="164"/>
      <c r="P669" s="164"/>
      <c r="Q669" s="164"/>
      <c r="R669" s="164"/>
      <c r="S669" s="164"/>
      <c r="T669" s="164"/>
      <c r="U669" s="164"/>
      <c r="V669" s="164"/>
      <c r="W669" s="164"/>
      <c r="X669" s="164"/>
      <c r="Y669" s="164"/>
      <c r="Z669" s="164"/>
    </row>
    <row r="670" ht="30.0" hidden="1" customHeight="1">
      <c r="A670" s="164"/>
      <c r="B670" s="188" t="str">
        <f>+IF(D670=consolidado!B662,consolidado!A662,"omitir")</f>
        <v>omitir</v>
      </c>
      <c r="C670" s="189" t="str">
        <f>+IF(D670=consolidado!B662,consolidado!C662,"omitir")</f>
        <v>omitir</v>
      </c>
      <c r="D670" s="189" t="str">
        <f t="shared" si="1"/>
        <v>I°A</v>
      </c>
      <c r="E670" s="189" t="str">
        <f t="shared" si="2"/>
        <v>I°A - omitir - omitir</v>
      </c>
      <c r="F670" s="190" t="str">
        <f>+IF(D670=consolidado!B662,consolidado!D662,"omitir")</f>
        <v>omitir</v>
      </c>
      <c r="G670" s="191" t="str">
        <f>+IF(D670=consolidado!B662,consolidado!N662,"omitir")</f>
        <v>omitir</v>
      </c>
      <c r="H670" s="192" t="str">
        <f>+IF(D670=consolidado!B662,consolidado!F662,"omitir")</f>
        <v>omitir</v>
      </c>
      <c r="I670" s="193" t="str">
        <f>+IF(D670=consolidado!B662,consolidado!G662,"omitir")</f>
        <v>omitir</v>
      </c>
      <c r="J670" s="164"/>
      <c r="K670" s="164"/>
      <c r="L670" s="164"/>
      <c r="M670" s="164"/>
      <c r="N670" s="164"/>
      <c r="O670" s="164"/>
      <c r="P670" s="164"/>
      <c r="Q670" s="164"/>
      <c r="R670" s="164"/>
      <c r="S670" s="164"/>
      <c r="T670" s="164"/>
      <c r="U670" s="164"/>
      <c r="V670" s="164"/>
      <c r="W670" s="164"/>
      <c r="X670" s="164"/>
      <c r="Y670" s="164"/>
      <c r="Z670" s="164"/>
    </row>
    <row r="671" ht="30.0" hidden="1" customHeight="1">
      <c r="A671" s="164"/>
      <c r="B671" s="188" t="str">
        <f>+IF(D671=consolidado!B663,consolidado!A663,"omitir")</f>
        <v>omitir</v>
      </c>
      <c r="C671" s="189" t="str">
        <f>+IF(D671=consolidado!B663,consolidado!C663,"omitir")</f>
        <v>omitir</v>
      </c>
      <c r="D671" s="189" t="str">
        <f t="shared" si="1"/>
        <v>I°A</v>
      </c>
      <c r="E671" s="189" t="str">
        <f t="shared" si="2"/>
        <v>I°A - omitir - omitir</v>
      </c>
      <c r="F671" s="190" t="str">
        <f>+IF(D671=consolidado!B663,consolidado!D663,"omitir")</f>
        <v>omitir</v>
      </c>
      <c r="G671" s="191" t="str">
        <f>+IF(D671=consolidado!B663,consolidado!N663,"omitir")</f>
        <v>omitir</v>
      </c>
      <c r="H671" s="192" t="str">
        <f>+IF(D671=consolidado!B663,consolidado!F663,"omitir")</f>
        <v>omitir</v>
      </c>
      <c r="I671" s="193" t="str">
        <f>+IF(D671=consolidado!B663,consolidado!G663,"omitir")</f>
        <v>omitir</v>
      </c>
      <c r="J671" s="164"/>
      <c r="K671" s="164"/>
      <c r="L671" s="164"/>
      <c r="M671" s="164"/>
      <c r="N671" s="164"/>
      <c r="O671" s="164"/>
      <c r="P671" s="164"/>
      <c r="Q671" s="164"/>
      <c r="R671" s="164"/>
      <c r="S671" s="164"/>
      <c r="T671" s="164"/>
      <c r="U671" s="164"/>
      <c r="V671" s="164"/>
      <c r="W671" s="164"/>
      <c r="X671" s="164"/>
      <c r="Y671" s="164"/>
      <c r="Z671" s="164"/>
    </row>
    <row r="672" ht="30.0" hidden="1" customHeight="1">
      <c r="A672" s="164"/>
      <c r="B672" s="188" t="str">
        <f>+IF(D672=consolidado!B664,consolidado!A664,"omitir")</f>
        <v>omitir</v>
      </c>
      <c r="C672" s="189" t="str">
        <f>+IF(D672=consolidado!B664,consolidado!C664,"omitir")</f>
        <v>omitir</v>
      </c>
      <c r="D672" s="189" t="str">
        <f t="shared" si="1"/>
        <v>I°A</v>
      </c>
      <c r="E672" s="189" t="str">
        <f t="shared" si="2"/>
        <v>I°A - omitir - omitir</v>
      </c>
      <c r="F672" s="190" t="str">
        <f>+IF(D672=consolidado!B664,consolidado!D664,"omitir")</f>
        <v>omitir</v>
      </c>
      <c r="G672" s="191" t="str">
        <f>+IF(D672=consolidado!B664,consolidado!N664,"omitir")</f>
        <v>omitir</v>
      </c>
      <c r="H672" s="192" t="str">
        <f>+IF(D672=consolidado!B664,consolidado!F664,"omitir")</f>
        <v>omitir</v>
      </c>
      <c r="I672" s="193" t="str">
        <f>+IF(D672=consolidado!B664,consolidado!G664,"omitir")</f>
        <v>omitir</v>
      </c>
      <c r="J672" s="164"/>
      <c r="K672" s="164"/>
      <c r="L672" s="164"/>
      <c r="M672" s="164"/>
      <c r="N672" s="164"/>
      <c r="O672" s="164"/>
      <c r="P672" s="164"/>
      <c r="Q672" s="164"/>
      <c r="R672" s="164"/>
      <c r="S672" s="164"/>
      <c r="T672" s="164"/>
      <c r="U672" s="164"/>
      <c r="V672" s="164"/>
      <c r="W672" s="164"/>
      <c r="X672" s="164"/>
      <c r="Y672" s="164"/>
      <c r="Z672" s="164"/>
    </row>
    <row r="673" ht="30.0" hidden="1" customHeight="1">
      <c r="A673" s="164"/>
      <c r="B673" s="188" t="str">
        <f>+IF(D673=consolidado!B665,consolidado!A665,"omitir")</f>
        <v>omitir</v>
      </c>
      <c r="C673" s="189" t="str">
        <f>+IF(D673=consolidado!B665,consolidado!C665,"omitir")</f>
        <v>omitir</v>
      </c>
      <c r="D673" s="189" t="str">
        <f t="shared" si="1"/>
        <v>I°A</v>
      </c>
      <c r="E673" s="189" t="str">
        <f t="shared" si="2"/>
        <v>I°A - omitir - omitir</v>
      </c>
      <c r="F673" s="190" t="str">
        <f>+IF(D673=consolidado!B665,consolidado!D665,"omitir")</f>
        <v>omitir</v>
      </c>
      <c r="G673" s="191" t="str">
        <f>+IF(D673=consolidado!B665,consolidado!N665,"omitir")</f>
        <v>omitir</v>
      </c>
      <c r="H673" s="192" t="str">
        <f>+IF(D673=consolidado!B665,consolidado!F665,"omitir")</f>
        <v>omitir</v>
      </c>
      <c r="I673" s="193" t="str">
        <f>+IF(D673=consolidado!B665,consolidado!G665,"omitir")</f>
        <v>omitir</v>
      </c>
      <c r="J673" s="164"/>
      <c r="K673" s="164"/>
      <c r="L673" s="164"/>
      <c r="M673" s="164"/>
      <c r="N673" s="164"/>
      <c r="O673" s="164"/>
      <c r="P673" s="164"/>
      <c r="Q673" s="164"/>
      <c r="R673" s="164"/>
      <c r="S673" s="164"/>
      <c r="T673" s="164"/>
      <c r="U673" s="164"/>
      <c r="V673" s="164"/>
      <c r="W673" s="164"/>
      <c r="X673" s="164"/>
      <c r="Y673" s="164"/>
      <c r="Z673" s="164"/>
    </row>
    <row r="674" ht="30.0" hidden="1" customHeight="1">
      <c r="A674" s="164"/>
      <c r="B674" s="188" t="str">
        <f>+IF(D674=consolidado!B666,consolidado!A666,"omitir")</f>
        <v>omitir</v>
      </c>
      <c r="C674" s="189" t="str">
        <f>+IF(D674=consolidado!B666,consolidado!C666,"omitir")</f>
        <v>omitir</v>
      </c>
      <c r="D674" s="189" t="str">
        <f t="shared" si="1"/>
        <v>I°A</v>
      </c>
      <c r="E674" s="189" t="str">
        <f t="shared" si="2"/>
        <v>I°A - omitir - omitir</v>
      </c>
      <c r="F674" s="190" t="str">
        <f>+IF(D674=consolidado!B666,consolidado!D666,"omitir")</f>
        <v>omitir</v>
      </c>
      <c r="G674" s="191" t="str">
        <f>+IF(D674=consolidado!B666,consolidado!N666,"omitir")</f>
        <v>omitir</v>
      </c>
      <c r="H674" s="192" t="str">
        <f>+IF(D674=consolidado!B666,consolidado!F666,"omitir")</f>
        <v>omitir</v>
      </c>
      <c r="I674" s="193" t="str">
        <f>+IF(D674=consolidado!B666,consolidado!G666,"omitir")</f>
        <v>omitir</v>
      </c>
      <c r="J674" s="164"/>
      <c r="K674" s="164"/>
      <c r="L674" s="164"/>
      <c r="M674" s="164"/>
      <c r="N674" s="164"/>
      <c r="O674" s="164"/>
      <c r="P674" s="164"/>
      <c r="Q674" s="164"/>
      <c r="R674" s="164"/>
      <c r="S674" s="164"/>
      <c r="T674" s="164"/>
      <c r="U674" s="164"/>
      <c r="V674" s="164"/>
      <c r="W674" s="164"/>
      <c r="X674" s="164"/>
      <c r="Y674" s="164"/>
      <c r="Z674" s="164"/>
    </row>
    <row r="675" ht="30.0" hidden="1" customHeight="1">
      <c r="A675" s="164"/>
      <c r="B675" s="188" t="str">
        <f>+IF(D675=consolidado!B667,consolidado!A667,"omitir")</f>
        <v>omitir</v>
      </c>
      <c r="C675" s="189" t="str">
        <f>+IF(D675=consolidado!B667,consolidado!C667,"omitir")</f>
        <v>omitir</v>
      </c>
      <c r="D675" s="189" t="str">
        <f t="shared" si="1"/>
        <v>I°A</v>
      </c>
      <c r="E675" s="189" t="str">
        <f t="shared" si="2"/>
        <v>I°A - omitir - omitir</v>
      </c>
      <c r="F675" s="190" t="str">
        <f>+IF(D675=consolidado!B667,consolidado!D667,"omitir")</f>
        <v>omitir</v>
      </c>
      <c r="G675" s="191" t="str">
        <f>+IF(D675=consolidado!B667,consolidado!N667,"omitir")</f>
        <v>omitir</v>
      </c>
      <c r="H675" s="192" t="str">
        <f>+IF(D675=consolidado!B667,consolidado!F667,"omitir")</f>
        <v>omitir</v>
      </c>
      <c r="I675" s="193" t="str">
        <f>+IF(D675=consolidado!B667,consolidado!G667,"omitir")</f>
        <v>omitir</v>
      </c>
      <c r="J675" s="164"/>
      <c r="K675" s="164"/>
      <c r="L675" s="164"/>
      <c r="M675" s="164"/>
      <c r="N675" s="164"/>
      <c r="O675" s="164"/>
      <c r="P675" s="164"/>
      <c r="Q675" s="164"/>
      <c r="R675" s="164"/>
      <c r="S675" s="164"/>
      <c r="T675" s="164"/>
      <c r="U675" s="164"/>
      <c r="V675" s="164"/>
      <c r="W675" s="164"/>
      <c r="X675" s="164"/>
      <c r="Y675" s="164"/>
      <c r="Z675" s="164"/>
    </row>
    <row r="676" ht="30.0" hidden="1" customHeight="1">
      <c r="A676" s="164"/>
      <c r="B676" s="188" t="str">
        <f>+IF(D676=consolidado!B668,consolidado!A668,"omitir")</f>
        <v>omitir</v>
      </c>
      <c r="C676" s="189" t="str">
        <f>+IF(D676=consolidado!B668,consolidado!C668,"omitir")</f>
        <v>omitir</v>
      </c>
      <c r="D676" s="189" t="str">
        <f t="shared" si="1"/>
        <v>I°A</v>
      </c>
      <c r="E676" s="189" t="str">
        <f t="shared" si="2"/>
        <v>I°A - omitir - omitir</v>
      </c>
      <c r="F676" s="190" t="str">
        <f>+IF(D676=consolidado!B668,consolidado!D668,"omitir")</f>
        <v>omitir</v>
      </c>
      <c r="G676" s="191" t="str">
        <f>+IF(D676=consolidado!B668,consolidado!N668,"omitir")</f>
        <v>omitir</v>
      </c>
      <c r="H676" s="192" t="str">
        <f>+IF(D676=consolidado!B668,consolidado!F668,"omitir")</f>
        <v>omitir</v>
      </c>
      <c r="I676" s="193" t="str">
        <f>+IF(D676=consolidado!B668,consolidado!G668,"omitir")</f>
        <v>omitir</v>
      </c>
      <c r="J676" s="164"/>
      <c r="K676" s="164"/>
      <c r="L676" s="164"/>
      <c r="M676" s="164"/>
      <c r="N676" s="164"/>
      <c r="O676" s="164"/>
      <c r="P676" s="164"/>
      <c r="Q676" s="164"/>
      <c r="R676" s="164"/>
      <c r="S676" s="164"/>
      <c r="T676" s="164"/>
      <c r="U676" s="164"/>
      <c r="V676" s="164"/>
      <c r="W676" s="164"/>
      <c r="X676" s="164"/>
      <c r="Y676" s="164"/>
      <c r="Z676" s="164"/>
    </row>
    <row r="677" ht="30.0" hidden="1" customHeight="1">
      <c r="A677" s="164"/>
      <c r="B677" s="188" t="str">
        <f>+IF(D677=consolidado!B669,consolidado!A669,"omitir")</f>
        <v>omitir</v>
      </c>
      <c r="C677" s="189" t="str">
        <f>+IF(D677=consolidado!B669,consolidado!C669,"omitir")</f>
        <v>omitir</v>
      </c>
      <c r="D677" s="189" t="str">
        <f t="shared" si="1"/>
        <v>I°A</v>
      </c>
      <c r="E677" s="189" t="str">
        <f t="shared" si="2"/>
        <v>I°A - omitir - omitir</v>
      </c>
      <c r="F677" s="190" t="str">
        <f>+IF(D677=consolidado!B669,consolidado!D669,"omitir")</f>
        <v>omitir</v>
      </c>
      <c r="G677" s="191" t="str">
        <f>+IF(D677=consolidado!B669,consolidado!N669,"omitir")</f>
        <v>omitir</v>
      </c>
      <c r="H677" s="192" t="str">
        <f>+IF(D677=consolidado!B669,consolidado!F669,"omitir")</f>
        <v>omitir</v>
      </c>
      <c r="I677" s="193" t="str">
        <f>+IF(D677=consolidado!B669,consolidado!G669,"omitir")</f>
        <v>omitir</v>
      </c>
      <c r="J677" s="164"/>
      <c r="K677" s="164"/>
      <c r="L677" s="164"/>
      <c r="M677" s="164"/>
      <c r="N677" s="164"/>
      <c r="O677" s="164"/>
      <c r="P677" s="164"/>
      <c r="Q677" s="164"/>
      <c r="R677" s="164"/>
      <c r="S677" s="164"/>
      <c r="T677" s="164"/>
      <c r="U677" s="164"/>
      <c r="V677" s="164"/>
      <c r="W677" s="164"/>
      <c r="X677" s="164"/>
      <c r="Y677" s="164"/>
      <c r="Z677" s="164"/>
    </row>
    <row r="678" ht="30.0" hidden="1" customHeight="1">
      <c r="A678" s="164"/>
      <c r="B678" s="188" t="str">
        <f>+IF(D678=consolidado!B670,consolidado!A670,"omitir")</f>
        <v>omitir</v>
      </c>
      <c r="C678" s="189" t="str">
        <f>+IF(D678=consolidado!B670,consolidado!C670,"omitir")</f>
        <v>omitir</v>
      </c>
      <c r="D678" s="189" t="str">
        <f t="shared" si="1"/>
        <v>I°A</v>
      </c>
      <c r="E678" s="189" t="str">
        <f t="shared" si="2"/>
        <v>I°A - omitir - omitir</v>
      </c>
      <c r="F678" s="190" t="str">
        <f>+IF(D678=consolidado!B670,consolidado!D670,"omitir")</f>
        <v>omitir</v>
      </c>
      <c r="G678" s="191" t="str">
        <f>+IF(D678=consolidado!B670,consolidado!N670,"omitir")</f>
        <v>omitir</v>
      </c>
      <c r="H678" s="192" t="str">
        <f>+IF(D678=consolidado!B670,consolidado!F670,"omitir")</f>
        <v>omitir</v>
      </c>
      <c r="I678" s="193" t="str">
        <f>+IF(D678=consolidado!B670,consolidado!G670,"omitir")</f>
        <v>omitir</v>
      </c>
      <c r="J678" s="164"/>
      <c r="K678" s="164"/>
      <c r="L678" s="164"/>
      <c r="M678" s="164"/>
      <c r="N678" s="164"/>
      <c r="O678" s="164"/>
      <c r="P678" s="164"/>
      <c r="Q678" s="164"/>
      <c r="R678" s="164"/>
      <c r="S678" s="164"/>
      <c r="T678" s="164"/>
      <c r="U678" s="164"/>
      <c r="V678" s="164"/>
      <c r="W678" s="164"/>
      <c r="X678" s="164"/>
      <c r="Y678" s="164"/>
      <c r="Z678" s="164"/>
    </row>
    <row r="679" ht="30.0" hidden="1" customHeight="1">
      <c r="A679" s="164"/>
      <c r="B679" s="188" t="str">
        <f>+IF(D679=consolidado!B671,consolidado!A671,"omitir")</f>
        <v>omitir</v>
      </c>
      <c r="C679" s="189" t="str">
        <f>+IF(D679=consolidado!B671,consolidado!C671,"omitir")</f>
        <v>omitir</v>
      </c>
      <c r="D679" s="189" t="str">
        <f t="shared" si="1"/>
        <v>I°A</v>
      </c>
      <c r="E679" s="189" t="str">
        <f t="shared" si="2"/>
        <v>I°A - omitir - omitir</v>
      </c>
      <c r="F679" s="190" t="str">
        <f>+IF(D679=consolidado!B671,consolidado!D671,"omitir")</f>
        <v>omitir</v>
      </c>
      <c r="G679" s="191" t="str">
        <f>+IF(D679=consolidado!B671,consolidado!N671,"omitir")</f>
        <v>omitir</v>
      </c>
      <c r="H679" s="192" t="str">
        <f>+IF(D679=consolidado!B671,consolidado!F671,"omitir")</f>
        <v>omitir</v>
      </c>
      <c r="I679" s="193" t="str">
        <f>+IF(D679=consolidado!B671,consolidado!G671,"omitir")</f>
        <v>omitir</v>
      </c>
      <c r="J679" s="164"/>
      <c r="K679" s="164"/>
      <c r="L679" s="164"/>
      <c r="M679" s="164"/>
      <c r="N679" s="164"/>
      <c r="O679" s="164"/>
      <c r="P679" s="164"/>
      <c r="Q679" s="164"/>
      <c r="R679" s="164"/>
      <c r="S679" s="164"/>
      <c r="T679" s="164"/>
      <c r="U679" s="164"/>
      <c r="V679" s="164"/>
      <c r="W679" s="164"/>
      <c r="X679" s="164"/>
      <c r="Y679" s="164"/>
      <c r="Z679" s="164"/>
    </row>
    <row r="680" ht="30.0" hidden="1" customHeight="1">
      <c r="A680" s="164"/>
      <c r="B680" s="188" t="str">
        <f>+IF(D680=consolidado!B672,consolidado!A672,"omitir")</f>
        <v>omitir</v>
      </c>
      <c r="C680" s="189" t="str">
        <f>+IF(D680=consolidado!B672,consolidado!C672,"omitir")</f>
        <v>omitir</v>
      </c>
      <c r="D680" s="189" t="str">
        <f t="shared" si="1"/>
        <v>I°A</v>
      </c>
      <c r="E680" s="189" t="str">
        <f t="shared" si="2"/>
        <v>I°A - omitir - omitir</v>
      </c>
      <c r="F680" s="190" t="str">
        <f>+IF(D680=consolidado!B672,consolidado!D672,"omitir")</f>
        <v>omitir</v>
      </c>
      <c r="G680" s="191" t="str">
        <f>+IF(D680=consolidado!B672,consolidado!N672,"omitir")</f>
        <v>omitir</v>
      </c>
      <c r="H680" s="192" t="str">
        <f>+IF(D680=consolidado!B672,consolidado!F672,"omitir")</f>
        <v>omitir</v>
      </c>
      <c r="I680" s="193" t="str">
        <f>+IF(D680=consolidado!B672,consolidado!G672,"omitir")</f>
        <v>omitir</v>
      </c>
      <c r="J680" s="164"/>
      <c r="K680" s="164"/>
      <c r="L680" s="164"/>
      <c r="M680" s="164"/>
      <c r="N680" s="164"/>
      <c r="O680" s="164"/>
      <c r="P680" s="164"/>
      <c r="Q680" s="164"/>
      <c r="R680" s="164"/>
      <c r="S680" s="164"/>
      <c r="T680" s="164"/>
      <c r="U680" s="164"/>
      <c r="V680" s="164"/>
      <c r="W680" s="164"/>
      <c r="X680" s="164"/>
      <c r="Y680" s="164"/>
      <c r="Z680" s="164"/>
    </row>
    <row r="681" ht="30.0" hidden="1" customHeight="1">
      <c r="A681" s="164"/>
      <c r="B681" s="188" t="str">
        <f>+IF(D681=consolidado!B673,consolidado!A673,"omitir")</f>
        <v>omitir</v>
      </c>
      <c r="C681" s="189" t="str">
        <f>+IF(D681=consolidado!B673,consolidado!C673,"omitir")</f>
        <v>omitir</v>
      </c>
      <c r="D681" s="189" t="str">
        <f t="shared" si="1"/>
        <v>I°A</v>
      </c>
      <c r="E681" s="189" t="str">
        <f t="shared" si="2"/>
        <v>I°A - omitir - omitir</v>
      </c>
      <c r="F681" s="190" t="str">
        <f>+IF(D681=consolidado!B673,consolidado!D673,"omitir")</f>
        <v>omitir</v>
      </c>
      <c r="G681" s="191" t="str">
        <f>+IF(D681=consolidado!B673,consolidado!N673,"omitir")</f>
        <v>omitir</v>
      </c>
      <c r="H681" s="192" t="str">
        <f>+IF(D681=consolidado!B673,consolidado!F673,"omitir")</f>
        <v>omitir</v>
      </c>
      <c r="I681" s="193" t="str">
        <f>+IF(D681=consolidado!B673,consolidado!G673,"omitir")</f>
        <v>omitir</v>
      </c>
      <c r="J681" s="164"/>
      <c r="K681" s="164"/>
      <c r="L681" s="164"/>
      <c r="M681" s="164"/>
      <c r="N681" s="164"/>
      <c r="O681" s="164"/>
      <c r="P681" s="164"/>
      <c r="Q681" s="164"/>
      <c r="R681" s="164"/>
      <c r="S681" s="164"/>
      <c r="T681" s="164"/>
      <c r="U681" s="164"/>
      <c r="V681" s="164"/>
      <c r="W681" s="164"/>
      <c r="X681" s="164"/>
      <c r="Y681" s="164"/>
      <c r="Z681" s="164"/>
    </row>
    <row r="682" ht="30.0" hidden="1" customHeight="1">
      <c r="A682" s="164"/>
      <c r="B682" s="188" t="str">
        <f>+IF(D682=consolidado!B674,consolidado!A674,"omitir")</f>
        <v>omitir</v>
      </c>
      <c r="C682" s="189" t="str">
        <f>+IF(D682=consolidado!B674,consolidado!C674,"omitir")</f>
        <v>omitir</v>
      </c>
      <c r="D682" s="189" t="str">
        <f t="shared" si="1"/>
        <v>I°A</v>
      </c>
      <c r="E682" s="189" t="str">
        <f t="shared" si="2"/>
        <v>I°A - omitir - omitir</v>
      </c>
      <c r="F682" s="190" t="str">
        <f>+IF(D682=consolidado!B674,consolidado!D674,"omitir")</f>
        <v>omitir</v>
      </c>
      <c r="G682" s="191" t="str">
        <f>+IF(D682=consolidado!B674,consolidado!N674,"omitir")</f>
        <v>omitir</v>
      </c>
      <c r="H682" s="192" t="str">
        <f>+IF(D682=consolidado!B674,consolidado!F674,"omitir")</f>
        <v>omitir</v>
      </c>
      <c r="I682" s="193" t="str">
        <f>+IF(D682=consolidado!B674,consolidado!G674,"omitir")</f>
        <v>omitir</v>
      </c>
      <c r="J682" s="164"/>
      <c r="K682" s="164"/>
      <c r="L682" s="164"/>
      <c r="M682" s="164"/>
      <c r="N682" s="164"/>
      <c r="O682" s="164"/>
      <c r="P682" s="164"/>
      <c r="Q682" s="164"/>
      <c r="R682" s="164"/>
      <c r="S682" s="164"/>
      <c r="T682" s="164"/>
      <c r="U682" s="164"/>
      <c r="V682" s="164"/>
      <c r="W682" s="164"/>
      <c r="X682" s="164"/>
      <c r="Y682" s="164"/>
      <c r="Z682" s="164"/>
    </row>
    <row r="683" ht="30.0" hidden="1" customHeight="1">
      <c r="A683" s="164"/>
      <c r="B683" s="188" t="str">
        <f>+IF(D683=consolidado!B675,consolidado!A675,"omitir")</f>
        <v>omitir</v>
      </c>
      <c r="C683" s="189" t="str">
        <f>+IF(D683=consolidado!B675,consolidado!C675,"omitir")</f>
        <v>omitir</v>
      </c>
      <c r="D683" s="189" t="str">
        <f t="shared" si="1"/>
        <v>I°A</v>
      </c>
      <c r="E683" s="189" t="str">
        <f t="shared" si="2"/>
        <v>I°A - omitir - omitir</v>
      </c>
      <c r="F683" s="190" t="str">
        <f>+IF(D683=consolidado!B675,consolidado!D675,"omitir")</f>
        <v>omitir</v>
      </c>
      <c r="G683" s="191" t="str">
        <f>+IF(D683=consolidado!B675,consolidado!N675,"omitir")</f>
        <v>omitir</v>
      </c>
      <c r="H683" s="192" t="str">
        <f>+IF(D683=consolidado!B675,consolidado!F675,"omitir")</f>
        <v>omitir</v>
      </c>
      <c r="I683" s="193" t="str">
        <f>+IF(D683=consolidado!B675,consolidado!G675,"omitir")</f>
        <v>omitir</v>
      </c>
      <c r="J683" s="164"/>
      <c r="K683" s="164"/>
      <c r="L683" s="164"/>
      <c r="M683" s="164"/>
      <c r="N683" s="164"/>
      <c r="O683" s="164"/>
      <c r="P683" s="164"/>
      <c r="Q683" s="164"/>
      <c r="R683" s="164"/>
      <c r="S683" s="164"/>
      <c r="T683" s="164"/>
      <c r="U683" s="164"/>
      <c r="V683" s="164"/>
      <c r="W683" s="164"/>
      <c r="X683" s="164"/>
      <c r="Y683" s="164"/>
      <c r="Z683" s="164"/>
    </row>
    <row r="684" ht="30.0" hidden="1" customHeight="1">
      <c r="A684" s="164"/>
      <c r="B684" s="188" t="str">
        <f>+IF(D684=consolidado!B676,consolidado!A676,"omitir")</f>
        <v>omitir</v>
      </c>
      <c r="C684" s="189" t="str">
        <f>+IF(D684=consolidado!B676,consolidado!C676,"omitir")</f>
        <v>omitir</v>
      </c>
      <c r="D684" s="189" t="str">
        <f t="shared" si="1"/>
        <v>I°A</v>
      </c>
      <c r="E684" s="189" t="str">
        <f t="shared" si="2"/>
        <v>I°A - omitir - omitir</v>
      </c>
      <c r="F684" s="190" t="str">
        <f>+IF(D684=consolidado!B676,consolidado!D676,"omitir")</f>
        <v>omitir</v>
      </c>
      <c r="G684" s="191" t="str">
        <f>+IF(D684=consolidado!B676,consolidado!N676,"omitir")</f>
        <v>omitir</v>
      </c>
      <c r="H684" s="192" t="str">
        <f>+IF(D684=consolidado!B676,consolidado!F676,"omitir")</f>
        <v>omitir</v>
      </c>
      <c r="I684" s="193" t="str">
        <f>+IF(D684=consolidado!B676,consolidado!G676,"omitir")</f>
        <v>omitir</v>
      </c>
      <c r="J684" s="164"/>
      <c r="K684" s="164"/>
      <c r="L684" s="164"/>
      <c r="M684" s="164"/>
      <c r="N684" s="164"/>
      <c r="O684" s="164"/>
      <c r="P684" s="164"/>
      <c r="Q684" s="164"/>
      <c r="R684" s="164"/>
      <c r="S684" s="164"/>
      <c r="T684" s="164"/>
      <c r="U684" s="164"/>
      <c r="V684" s="164"/>
      <c r="W684" s="164"/>
      <c r="X684" s="164"/>
      <c r="Y684" s="164"/>
      <c r="Z684" s="164"/>
    </row>
    <row r="685" ht="30.0" hidden="1" customHeight="1">
      <c r="A685" s="164"/>
      <c r="B685" s="188" t="str">
        <f>+IF(D685=consolidado!B677,consolidado!A677,"omitir")</f>
        <v>omitir</v>
      </c>
      <c r="C685" s="189" t="str">
        <f>+IF(D685=consolidado!B677,consolidado!C677,"omitir")</f>
        <v>omitir</v>
      </c>
      <c r="D685" s="189" t="str">
        <f t="shared" si="1"/>
        <v>I°A</v>
      </c>
      <c r="E685" s="189" t="str">
        <f t="shared" si="2"/>
        <v>I°A - omitir - omitir</v>
      </c>
      <c r="F685" s="190" t="str">
        <f>+IF(D685=consolidado!B677,consolidado!D677,"omitir")</f>
        <v>omitir</v>
      </c>
      <c r="G685" s="191" t="str">
        <f>+IF(D685=consolidado!B677,consolidado!N677,"omitir")</f>
        <v>omitir</v>
      </c>
      <c r="H685" s="192" t="str">
        <f>+IF(D685=consolidado!B677,consolidado!F677,"omitir")</f>
        <v>omitir</v>
      </c>
      <c r="I685" s="193" t="str">
        <f>+IF(D685=consolidado!B677,consolidado!G677,"omitir")</f>
        <v>omitir</v>
      </c>
      <c r="J685" s="164"/>
      <c r="K685" s="164"/>
      <c r="L685" s="164"/>
      <c r="M685" s="164"/>
      <c r="N685" s="164"/>
      <c r="O685" s="164"/>
      <c r="P685" s="164"/>
      <c r="Q685" s="164"/>
      <c r="R685" s="164"/>
      <c r="S685" s="164"/>
      <c r="T685" s="164"/>
      <c r="U685" s="164"/>
      <c r="V685" s="164"/>
      <c r="W685" s="164"/>
      <c r="X685" s="164"/>
      <c r="Y685" s="164"/>
      <c r="Z685" s="164"/>
    </row>
    <row r="686" ht="30.0" hidden="1" customHeight="1">
      <c r="A686" s="164"/>
      <c r="B686" s="188" t="str">
        <f>+IF(D686=consolidado!B678,consolidado!A678,"omitir")</f>
        <v>omitir</v>
      </c>
      <c r="C686" s="189" t="str">
        <f>+IF(D686=consolidado!B678,consolidado!C678,"omitir")</f>
        <v>omitir</v>
      </c>
      <c r="D686" s="189" t="str">
        <f t="shared" si="1"/>
        <v>I°A</v>
      </c>
      <c r="E686" s="189" t="str">
        <f t="shared" si="2"/>
        <v>I°A - omitir - omitir</v>
      </c>
      <c r="F686" s="190" t="str">
        <f>+IF(D686=consolidado!B678,consolidado!D678,"omitir")</f>
        <v>omitir</v>
      </c>
      <c r="G686" s="191" t="str">
        <f>+IF(D686=consolidado!B678,consolidado!N678,"omitir")</f>
        <v>omitir</v>
      </c>
      <c r="H686" s="192" t="str">
        <f>+IF(D686=consolidado!B678,consolidado!F678,"omitir")</f>
        <v>omitir</v>
      </c>
      <c r="I686" s="193" t="str">
        <f>+IF(D686=consolidado!B678,consolidado!G678,"omitir")</f>
        <v>omitir</v>
      </c>
      <c r="J686" s="164"/>
      <c r="K686" s="164"/>
      <c r="L686" s="164"/>
      <c r="M686" s="164"/>
      <c r="N686" s="164"/>
      <c r="O686" s="164"/>
      <c r="P686" s="164"/>
      <c r="Q686" s="164"/>
      <c r="R686" s="164"/>
      <c r="S686" s="164"/>
      <c r="T686" s="164"/>
      <c r="U686" s="164"/>
      <c r="V686" s="164"/>
      <c r="W686" s="164"/>
      <c r="X686" s="164"/>
      <c r="Y686" s="164"/>
      <c r="Z686" s="164"/>
    </row>
    <row r="687" ht="30.0" hidden="1" customHeight="1">
      <c r="A687" s="164"/>
      <c r="B687" s="188" t="str">
        <f>+IF(D687=consolidado!B679,consolidado!A679,"omitir")</f>
        <v>omitir</v>
      </c>
      <c r="C687" s="189" t="str">
        <f>+IF(D687=consolidado!B679,consolidado!C679,"omitir")</f>
        <v>omitir</v>
      </c>
      <c r="D687" s="189" t="str">
        <f t="shared" si="1"/>
        <v>I°A</v>
      </c>
      <c r="E687" s="189" t="str">
        <f t="shared" si="2"/>
        <v>I°A - omitir - omitir</v>
      </c>
      <c r="F687" s="190" t="str">
        <f>+IF(D687=consolidado!B679,consolidado!D679,"omitir")</f>
        <v>omitir</v>
      </c>
      <c r="G687" s="191" t="str">
        <f>+IF(D687=consolidado!B679,consolidado!N679,"omitir")</f>
        <v>omitir</v>
      </c>
      <c r="H687" s="192" t="str">
        <f>+IF(D687=consolidado!B679,consolidado!F679,"omitir")</f>
        <v>omitir</v>
      </c>
      <c r="I687" s="193" t="str">
        <f>+IF(D687=consolidado!B679,consolidado!G679,"omitir")</f>
        <v>omitir</v>
      </c>
      <c r="J687" s="164"/>
      <c r="K687" s="164"/>
      <c r="L687" s="164"/>
      <c r="M687" s="164"/>
      <c r="N687" s="164"/>
      <c r="O687" s="164"/>
      <c r="P687" s="164"/>
      <c r="Q687" s="164"/>
      <c r="R687" s="164"/>
      <c r="S687" s="164"/>
      <c r="T687" s="164"/>
      <c r="U687" s="164"/>
      <c r="V687" s="164"/>
      <c r="W687" s="164"/>
      <c r="X687" s="164"/>
      <c r="Y687" s="164"/>
      <c r="Z687" s="164"/>
    </row>
    <row r="688" ht="30.0" hidden="1" customHeight="1">
      <c r="A688" s="164"/>
      <c r="B688" s="188" t="str">
        <f>+IF(D688=consolidado!B680,consolidado!A680,"omitir")</f>
        <v>omitir</v>
      </c>
      <c r="C688" s="189" t="str">
        <f>+IF(D688=consolidado!B680,consolidado!C680,"omitir")</f>
        <v>omitir</v>
      </c>
      <c r="D688" s="189" t="str">
        <f t="shared" si="1"/>
        <v>I°A</v>
      </c>
      <c r="E688" s="189" t="str">
        <f t="shared" si="2"/>
        <v>I°A - omitir - omitir</v>
      </c>
      <c r="F688" s="190" t="str">
        <f>+IF(D688=consolidado!B680,consolidado!D680,"omitir")</f>
        <v>omitir</v>
      </c>
      <c r="G688" s="191" t="str">
        <f>+IF(D688=consolidado!B680,consolidado!N680,"omitir")</f>
        <v>omitir</v>
      </c>
      <c r="H688" s="192" t="str">
        <f>+IF(D688=consolidado!B680,consolidado!F680,"omitir")</f>
        <v>omitir</v>
      </c>
      <c r="I688" s="193" t="str">
        <f>+IF(D688=consolidado!B680,consolidado!G680,"omitir")</f>
        <v>omitir</v>
      </c>
      <c r="J688" s="164"/>
      <c r="K688" s="164"/>
      <c r="L688" s="164"/>
      <c r="M688" s="164"/>
      <c r="N688" s="164"/>
      <c r="O688" s="164"/>
      <c r="P688" s="164"/>
      <c r="Q688" s="164"/>
      <c r="R688" s="164"/>
      <c r="S688" s="164"/>
      <c r="T688" s="164"/>
      <c r="U688" s="164"/>
      <c r="V688" s="164"/>
      <c r="W688" s="164"/>
      <c r="X688" s="164"/>
      <c r="Y688" s="164"/>
      <c r="Z688" s="164"/>
    </row>
    <row r="689" ht="30.0" hidden="1" customHeight="1">
      <c r="A689" s="164"/>
      <c r="B689" s="188" t="str">
        <f>+IF(D689=consolidado!B681,consolidado!A681,"omitir")</f>
        <v>omitir</v>
      </c>
      <c r="C689" s="189" t="str">
        <f>+IF(D689=consolidado!B681,consolidado!C681,"omitir")</f>
        <v>omitir</v>
      </c>
      <c r="D689" s="189" t="str">
        <f t="shared" si="1"/>
        <v>I°A</v>
      </c>
      <c r="E689" s="189" t="str">
        <f t="shared" si="2"/>
        <v>I°A - omitir - omitir</v>
      </c>
      <c r="F689" s="190" t="str">
        <f>+IF(D689=consolidado!B681,consolidado!D681,"omitir")</f>
        <v>omitir</v>
      </c>
      <c r="G689" s="191" t="str">
        <f>+IF(D689=consolidado!B681,consolidado!N681,"omitir")</f>
        <v>omitir</v>
      </c>
      <c r="H689" s="192" t="str">
        <f>+IF(D689=consolidado!B681,consolidado!F681,"omitir")</f>
        <v>omitir</v>
      </c>
      <c r="I689" s="193" t="str">
        <f>+IF(D689=consolidado!B681,consolidado!G681,"omitir")</f>
        <v>omitir</v>
      </c>
      <c r="J689" s="164"/>
      <c r="K689" s="164"/>
      <c r="L689" s="164"/>
      <c r="M689" s="164"/>
      <c r="N689" s="164"/>
      <c r="O689" s="164"/>
      <c r="P689" s="164"/>
      <c r="Q689" s="164"/>
      <c r="R689" s="164"/>
      <c r="S689" s="164"/>
      <c r="T689" s="164"/>
      <c r="U689" s="164"/>
      <c r="V689" s="164"/>
      <c r="W689" s="164"/>
      <c r="X689" s="164"/>
      <c r="Y689" s="164"/>
      <c r="Z689" s="164"/>
    </row>
    <row r="690" ht="30.0" hidden="1" customHeight="1">
      <c r="A690" s="164"/>
      <c r="B690" s="188" t="str">
        <f>+IF(D690=consolidado!B682,consolidado!A682,"omitir")</f>
        <v>omitir</v>
      </c>
      <c r="C690" s="189" t="str">
        <f>+IF(D690=consolidado!B682,consolidado!C682,"omitir")</f>
        <v>omitir</v>
      </c>
      <c r="D690" s="189" t="str">
        <f t="shared" si="1"/>
        <v>I°A</v>
      </c>
      <c r="E690" s="189" t="str">
        <f t="shared" si="2"/>
        <v>I°A - omitir - omitir</v>
      </c>
      <c r="F690" s="190" t="str">
        <f>+IF(D690=consolidado!B682,consolidado!D682,"omitir")</f>
        <v>omitir</v>
      </c>
      <c r="G690" s="191" t="str">
        <f>+IF(D690=consolidado!B682,consolidado!N682,"omitir")</f>
        <v>omitir</v>
      </c>
      <c r="H690" s="192" t="str">
        <f>+IF(D690=consolidado!B682,consolidado!F682,"omitir")</f>
        <v>omitir</v>
      </c>
      <c r="I690" s="193" t="str">
        <f>+IF(D690=consolidado!B682,consolidado!G682,"omitir")</f>
        <v>omitir</v>
      </c>
      <c r="J690" s="164"/>
      <c r="K690" s="164"/>
      <c r="L690" s="164"/>
      <c r="M690" s="164"/>
      <c r="N690" s="164"/>
      <c r="O690" s="164"/>
      <c r="P690" s="164"/>
      <c r="Q690" s="164"/>
      <c r="R690" s="164"/>
      <c r="S690" s="164"/>
      <c r="T690" s="164"/>
      <c r="U690" s="164"/>
      <c r="V690" s="164"/>
      <c r="W690" s="164"/>
      <c r="X690" s="164"/>
      <c r="Y690" s="164"/>
      <c r="Z690" s="164"/>
    </row>
    <row r="691" ht="30.0" hidden="1" customHeight="1">
      <c r="A691" s="164"/>
      <c r="B691" s="188" t="str">
        <f>+IF(D691=consolidado!B683,consolidado!A683,"omitir")</f>
        <v>omitir</v>
      </c>
      <c r="C691" s="189" t="str">
        <f>+IF(D691=consolidado!B683,consolidado!C683,"omitir")</f>
        <v>omitir</v>
      </c>
      <c r="D691" s="189" t="str">
        <f t="shared" si="1"/>
        <v>I°A</v>
      </c>
      <c r="E691" s="189" t="str">
        <f t="shared" si="2"/>
        <v>I°A - omitir - omitir</v>
      </c>
      <c r="F691" s="190" t="str">
        <f>+IF(D691=consolidado!B683,consolidado!D683,"omitir")</f>
        <v>omitir</v>
      </c>
      <c r="G691" s="191" t="str">
        <f>+IF(D691=consolidado!B683,consolidado!N683,"omitir")</f>
        <v>omitir</v>
      </c>
      <c r="H691" s="192" t="str">
        <f>+IF(D691=consolidado!B683,consolidado!F683,"omitir")</f>
        <v>omitir</v>
      </c>
      <c r="I691" s="193" t="str">
        <f>+IF(D691=consolidado!B683,consolidado!G683,"omitir")</f>
        <v>omitir</v>
      </c>
      <c r="J691" s="164"/>
      <c r="K691" s="164"/>
      <c r="L691" s="164"/>
      <c r="M691" s="164"/>
      <c r="N691" s="164"/>
      <c r="O691" s="164"/>
      <c r="P691" s="164"/>
      <c r="Q691" s="164"/>
      <c r="R691" s="164"/>
      <c r="S691" s="164"/>
      <c r="T691" s="164"/>
      <c r="U691" s="164"/>
      <c r="V691" s="164"/>
      <c r="W691" s="164"/>
      <c r="X691" s="164"/>
      <c r="Y691" s="164"/>
      <c r="Z691" s="164"/>
    </row>
    <row r="692" ht="30.0" hidden="1" customHeight="1">
      <c r="A692" s="164"/>
      <c r="B692" s="188" t="str">
        <f>+IF(D692=consolidado!B684,consolidado!A684,"omitir")</f>
        <v>omitir</v>
      </c>
      <c r="C692" s="189" t="str">
        <f>+IF(D692=consolidado!B684,consolidado!C684,"omitir")</f>
        <v>omitir</v>
      </c>
      <c r="D692" s="189" t="str">
        <f t="shared" si="1"/>
        <v>I°A</v>
      </c>
      <c r="E692" s="189" t="str">
        <f t="shared" si="2"/>
        <v>I°A - omitir - omitir</v>
      </c>
      <c r="F692" s="190" t="str">
        <f>+IF(D692=consolidado!B684,consolidado!D684,"omitir")</f>
        <v>omitir</v>
      </c>
      <c r="G692" s="191" t="str">
        <f>+IF(D692=consolidado!B684,consolidado!N684,"omitir")</f>
        <v>omitir</v>
      </c>
      <c r="H692" s="192" t="str">
        <f>+IF(D692=consolidado!B684,consolidado!F684,"omitir")</f>
        <v>omitir</v>
      </c>
      <c r="I692" s="193" t="str">
        <f>+IF(D692=consolidado!B684,consolidado!G684,"omitir")</f>
        <v>omitir</v>
      </c>
      <c r="J692" s="164"/>
      <c r="K692" s="164"/>
      <c r="L692" s="164"/>
      <c r="M692" s="164"/>
      <c r="N692" s="164"/>
      <c r="O692" s="164"/>
      <c r="P692" s="164"/>
      <c r="Q692" s="164"/>
      <c r="R692" s="164"/>
      <c r="S692" s="164"/>
      <c r="T692" s="164"/>
      <c r="U692" s="164"/>
      <c r="V692" s="164"/>
      <c r="W692" s="164"/>
      <c r="X692" s="164"/>
      <c r="Y692" s="164"/>
      <c r="Z692" s="164"/>
    </row>
    <row r="693" ht="30.0" hidden="1" customHeight="1">
      <c r="A693" s="164"/>
      <c r="B693" s="188" t="str">
        <f>+IF(D693=consolidado!B685,consolidado!A685,"omitir")</f>
        <v>omitir</v>
      </c>
      <c r="C693" s="189" t="str">
        <f>+IF(D693=consolidado!B685,consolidado!C685,"omitir")</f>
        <v>omitir</v>
      </c>
      <c r="D693" s="189" t="str">
        <f t="shared" si="1"/>
        <v>I°A</v>
      </c>
      <c r="E693" s="189" t="str">
        <f t="shared" si="2"/>
        <v>I°A - omitir - omitir</v>
      </c>
      <c r="F693" s="190" t="str">
        <f>+IF(D693=consolidado!B685,consolidado!D685,"omitir")</f>
        <v>omitir</v>
      </c>
      <c r="G693" s="191" t="str">
        <f>+IF(D693=consolidado!B685,consolidado!N685,"omitir")</f>
        <v>omitir</v>
      </c>
      <c r="H693" s="192" t="str">
        <f>+IF(D693=consolidado!B685,consolidado!F685,"omitir")</f>
        <v>omitir</v>
      </c>
      <c r="I693" s="193" t="str">
        <f>+IF(D693=consolidado!B685,consolidado!G685,"omitir")</f>
        <v>omitir</v>
      </c>
      <c r="J693" s="164"/>
      <c r="K693" s="164"/>
      <c r="L693" s="164"/>
      <c r="M693" s="164"/>
      <c r="N693" s="164"/>
      <c r="O693" s="164"/>
      <c r="P693" s="164"/>
      <c r="Q693" s="164"/>
      <c r="R693" s="164"/>
      <c r="S693" s="164"/>
      <c r="T693" s="164"/>
      <c r="U693" s="164"/>
      <c r="V693" s="164"/>
      <c r="W693" s="164"/>
      <c r="X693" s="164"/>
      <c r="Y693" s="164"/>
      <c r="Z693" s="164"/>
    </row>
    <row r="694" ht="30.0" hidden="1" customHeight="1">
      <c r="A694" s="164"/>
      <c r="B694" s="188" t="str">
        <f>+IF(D694=consolidado!B686,consolidado!A686,"omitir")</f>
        <v>omitir</v>
      </c>
      <c r="C694" s="189" t="str">
        <f>+IF(D694=consolidado!B686,consolidado!C686,"omitir")</f>
        <v>omitir</v>
      </c>
      <c r="D694" s="189" t="str">
        <f t="shared" si="1"/>
        <v>I°A</v>
      </c>
      <c r="E694" s="189" t="str">
        <f t="shared" si="2"/>
        <v>I°A - omitir - omitir</v>
      </c>
      <c r="F694" s="190" t="str">
        <f>+IF(D694=consolidado!B686,consolidado!D686,"omitir")</f>
        <v>omitir</v>
      </c>
      <c r="G694" s="191" t="str">
        <f>+IF(D694=consolidado!B686,consolidado!N686,"omitir")</f>
        <v>omitir</v>
      </c>
      <c r="H694" s="192" t="str">
        <f>+IF(D694=consolidado!B686,consolidado!F686,"omitir")</f>
        <v>omitir</v>
      </c>
      <c r="I694" s="193" t="str">
        <f>+IF(D694=consolidado!B686,consolidado!G686,"omitir")</f>
        <v>omitir</v>
      </c>
      <c r="J694" s="164"/>
      <c r="K694" s="164"/>
      <c r="L694" s="164"/>
      <c r="M694" s="164"/>
      <c r="N694" s="164"/>
      <c r="O694" s="164"/>
      <c r="P694" s="164"/>
      <c r="Q694" s="164"/>
      <c r="R694" s="164"/>
      <c r="S694" s="164"/>
      <c r="T694" s="164"/>
      <c r="U694" s="164"/>
      <c r="V694" s="164"/>
      <c r="W694" s="164"/>
      <c r="X694" s="164"/>
      <c r="Y694" s="164"/>
      <c r="Z694" s="164"/>
    </row>
    <row r="695" ht="30.0" hidden="1" customHeight="1">
      <c r="A695" s="164"/>
      <c r="B695" s="188" t="str">
        <f>+IF(D695=consolidado!B687,consolidado!A687,"omitir")</f>
        <v>omitir</v>
      </c>
      <c r="C695" s="189" t="str">
        <f>+IF(D695=consolidado!B687,consolidado!C687,"omitir")</f>
        <v>omitir</v>
      </c>
      <c r="D695" s="189" t="str">
        <f t="shared" si="1"/>
        <v>I°A</v>
      </c>
      <c r="E695" s="189" t="str">
        <f t="shared" si="2"/>
        <v>I°A - omitir - omitir</v>
      </c>
      <c r="F695" s="190" t="str">
        <f>+IF(D695=consolidado!B687,consolidado!D687,"omitir")</f>
        <v>omitir</v>
      </c>
      <c r="G695" s="191" t="str">
        <f>+IF(D695=consolidado!B687,consolidado!N687,"omitir")</f>
        <v>omitir</v>
      </c>
      <c r="H695" s="192" t="str">
        <f>+IF(D695=consolidado!B687,consolidado!F687,"omitir")</f>
        <v>omitir</v>
      </c>
      <c r="I695" s="193" t="str">
        <f>+IF(D695=consolidado!B687,consolidado!G687,"omitir")</f>
        <v>omitir</v>
      </c>
      <c r="J695" s="164"/>
      <c r="K695" s="164"/>
      <c r="L695" s="164"/>
      <c r="M695" s="164"/>
      <c r="N695" s="164"/>
      <c r="O695" s="164"/>
      <c r="P695" s="164"/>
      <c r="Q695" s="164"/>
      <c r="R695" s="164"/>
      <c r="S695" s="164"/>
      <c r="T695" s="164"/>
      <c r="U695" s="164"/>
      <c r="V695" s="164"/>
      <c r="W695" s="164"/>
      <c r="X695" s="164"/>
      <c r="Y695" s="164"/>
      <c r="Z695" s="164"/>
    </row>
    <row r="696" ht="30.0" hidden="1" customHeight="1">
      <c r="A696" s="164"/>
      <c r="B696" s="188" t="str">
        <f>+IF(D696=consolidado!B688,consolidado!A688,"omitir")</f>
        <v>omitir</v>
      </c>
      <c r="C696" s="189" t="str">
        <f>+IF(D696=consolidado!B688,consolidado!C688,"omitir")</f>
        <v>omitir</v>
      </c>
      <c r="D696" s="189" t="str">
        <f t="shared" si="1"/>
        <v>I°A</v>
      </c>
      <c r="E696" s="189" t="str">
        <f t="shared" si="2"/>
        <v>I°A - omitir - omitir</v>
      </c>
      <c r="F696" s="190" t="str">
        <f>+IF(D696=consolidado!B688,consolidado!D688,"omitir")</f>
        <v>omitir</v>
      </c>
      <c r="G696" s="191" t="str">
        <f>+IF(D696=consolidado!B688,consolidado!N688,"omitir")</f>
        <v>omitir</v>
      </c>
      <c r="H696" s="192" t="str">
        <f>+IF(D696=consolidado!B688,consolidado!F688,"omitir")</f>
        <v>omitir</v>
      </c>
      <c r="I696" s="193" t="str">
        <f>+IF(D696=consolidado!B688,consolidado!G688,"omitir")</f>
        <v>omitir</v>
      </c>
      <c r="J696" s="164"/>
      <c r="K696" s="164"/>
      <c r="L696" s="164"/>
      <c r="M696" s="164"/>
      <c r="N696" s="164"/>
      <c r="O696" s="164"/>
      <c r="P696" s="164"/>
      <c r="Q696" s="164"/>
      <c r="R696" s="164"/>
      <c r="S696" s="164"/>
      <c r="T696" s="164"/>
      <c r="U696" s="164"/>
      <c r="V696" s="164"/>
      <c r="W696" s="164"/>
      <c r="X696" s="164"/>
      <c r="Y696" s="164"/>
      <c r="Z696" s="164"/>
    </row>
    <row r="697" ht="30.0" hidden="1" customHeight="1">
      <c r="A697" s="164"/>
      <c r="B697" s="188" t="str">
        <f>+IF(D697=consolidado!B689,consolidado!A689,"omitir")</f>
        <v>omitir</v>
      </c>
      <c r="C697" s="189" t="str">
        <f>+IF(D697=consolidado!B689,consolidado!C689,"omitir")</f>
        <v>omitir</v>
      </c>
      <c r="D697" s="189" t="str">
        <f t="shared" si="1"/>
        <v>I°A</v>
      </c>
      <c r="E697" s="189" t="str">
        <f t="shared" si="2"/>
        <v>I°A - omitir - omitir</v>
      </c>
      <c r="F697" s="190" t="str">
        <f>+IF(D697=consolidado!B689,consolidado!D689,"omitir")</f>
        <v>omitir</v>
      </c>
      <c r="G697" s="191" t="str">
        <f>+IF(D697=consolidado!B689,consolidado!N689,"omitir")</f>
        <v>omitir</v>
      </c>
      <c r="H697" s="192" t="str">
        <f>+IF(D697=consolidado!B689,consolidado!F689,"omitir")</f>
        <v>omitir</v>
      </c>
      <c r="I697" s="193" t="str">
        <f>+IF(D697=consolidado!B689,consolidado!G689,"omitir")</f>
        <v>omitir</v>
      </c>
      <c r="J697" s="164"/>
      <c r="K697" s="164"/>
      <c r="L697" s="164"/>
      <c r="M697" s="164"/>
      <c r="N697" s="164"/>
      <c r="O697" s="164"/>
      <c r="P697" s="164"/>
      <c r="Q697" s="164"/>
      <c r="R697" s="164"/>
      <c r="S697" s="164"/>
      <c r="T697" s="164"/>
      <c r="U697" s="164"/>
      <c r="V697" s="164"/>
      <c r="W697" s="164"/>
      <c r="X697" s="164"/>
      <c r="Y697" s="164"/>
      <c r="Z697" s="164"/>
    </row>
    <row r="698" ht="30.0" hidden="1" customHeight="1">
      <c r="A698" s="164"/>
      <c r="B698" s="188" t="str">
        <f>+IF(D698=consolidado!B690,consolidado!A690,"omitir")</f>
        <v>omitir</v>
      </c>
      <c r="C698" s="189" t="str">
        <f>+IF(D698=consolidado!B690,consolidado!C690,"omitir")</f>
        <v>omitir</v>
      </c>
      <c r="D698" s="189" t="str">
        <f t="shared" si="1"/>
        <v>I°A</v>
      </c>
      <c r="E698" s="189" t="str">
        <f t="shared" si="2"/>
        <v>I°A - omitir - omitir</v>
      </c>
      <c r="F698" s="190" t="str">
        <f>+IF(D698=consolidado!B690,consolidado!D690,"omitir")</f>
        <v>omitir</v>
      </c>
      <c r="G698" s="191" t="str">
        <f>+IF(D698=consolidado!B690,consolidado!N690,"omitir")</f>
        <v>omitir</v>
      </c>
      <c r="H698" s="192" t="str">
        <f>+IF(D698=consolidado!B690,consolidado!F690,"omitir")</f>
        <v>omitir</v>
      </c>
      <c r="I698" s="193" t="str">
        <f>+IF(D698=consolidado!B690,consolidado!G690,"omitir")</f>
        <v>omitir</v>
      </c>
      <c r="J698" s="164"/>
      <c r="K698" s="164"/>
      <c r="L698" s="164"/>
      <c r="M698" s="164"/>
      <c r="N698" s="164"/>
      <c r="O698" s="164"/>
      <c r="P698" s="164"/>
      <c r="Q698" s="164"/>
      <c r="R698" s="164"/>
      <c r="S698" s="164"/>
      <c r="T698" s="164"/>
      <c r="U698" s="164"/>
      <c r="V698" s="164"/>
      <c r="W698" s="164"/>
      <c r="X698" s="164"/>
      <c r="Y698" s="164"/>
      <c r="Z698" s="164"/>
    </row>
    <row r="699" ht="30.0" hidden="1" customHeight="1">
      <c r="A699" s="164"/>
      <c r="B699" s="188" t="str">
        <f>+IF(D699=consolidado!B691,consolidado!A691,"omitir")</f>
        <v>omitir</v>
      </c>
      <c r="C699" s="189" t="str">
        <f>+IF(D699=consolidado!B691,consolidado!C691,"omitir")</f>
        <v>omitir</v>
      </c>
      <c r="D699" s="189" t="str">
        <f t="shared" si="1"/>
        <v>I°A</v>
      </c>
      <c r="E699" s="189" t="str">
        <f t="shared" si="2"/>
        <v>I°A - omitir - omitir</v>
      </c>
      <c r="F699" s="190" t="str">
        <f>+IF(D699=consolidado!B691,consolidado!D691,"omitir")</f>
        <v>omitir</v>
      </c>
      <c r="G699" s="191" t="str">
        <f>+IF(D699=consolidado!B691,consolidado!N691,"omitir")</f>
        <v>omitir</v>
      </c>
      <c r="H699" s="192" t="str">
        <f>+IF(D699=consolidado!B691,consolidado!F691,"omitir")</f>
        <v>omitir</v>
      </c>
      <c r="I699" s="193" t="str">
        <f>+IF(D699=consolidado!B691,consolidado!G691,"omitir")</f>
        <v>omitir</v>
      </c>
      <c r="J699" s="164"/>
      <c r="K699" s="164"/>
      <c r="L699" s="164"/>
      <c r="M699" s="164"/>
      <c r="N699" s="164"/>
      <c r="O699" s="164"/>
      <c r="P699" s="164"/>
      <c r="Q699" s="164"/>
      <c r="R699" s="164"/>
      <c r="S699" s="164"/>
      <c r="T699" s="164"/>
      <c r="U699" s="164"/>
      <c r="V699" s="164"/>
      <c r="W699" s="164"/>
      <c r="X699" s="164"/>
      <c r="Y699" s="164"/>
      <c r="Z699" s="164"/>
    </row>
    <row r="700" ht="30.0" hidden="1" customHeight="1">
      <c r="A700" s="164"/>
      <c r="B700" s="188" t="str">
        <f>+IF(D700=consolidado!B692,consolidado!A692,"omitir")</f>
        <v>omitir</v>
      </c>
      <c r="C700" s="189" t="str">
        <f>+IF(D700=consolidado!B692,consolidado!C692,"omitir")</f>
        <v>omitir</v>
      </c>
      <c r="D700" s="189" t="str">
        <f t="shared" si="1"/>
        <v>I°A</v>
      </c>
      <c r="E700" s="189" t="str">
        <f t="shared" si="2"/>
        <v>I°A - omitir - omitir</v>
      </c>
      <c r="F700" s="190" t="str">
        <f>+IF(D700=consolidado!B692,consolidado!D692,"omitir")</f>
        <v>omitir</v>
      </c>
      <c r="G700" s="191" t="str">
        <f>+IF(D700=consolidado!B692,consolidado!N692,"omitir")</f>
        <v>omitir</v>
      </c>
      <c r="H700" s="192" t="str">
        <f>+IF(D700=consolidado!B692,consolidado!F692,"omitir")</f>
        <v>omitir</v>
      </c>
      <c r="I700" s="193" t="str">
        <f>+IF(D700=consolidado!B692,consolidado!G692,"omitir")</f>
        <v>omitir</v>
      </c>
      <c r="J700" s="164"/>
      <c r="K700" s="164"/>
      <c r="L700" s="164"/>
      <c r="M700" s="164"/>
      <c r="N700" s="164"/>
      <c r="O700" s="164"/>
      <c r="P700" s="164"/>
      <c r="Q700" s="164"/>
      <c r="R700" s="164"/>
      <c r="S700" s="164"/>
      <c r="T700" s="164"/>
      <c r="U700" s="164"/>
      <c r="V700" s="164"/>
      <c r="W700" s="164"/>
      <c r="X700" s="164"/>
      <c r="Y700" s="164"/>
      <c r="Z700" s="164"/>
    </row>
    <row r="701" ht="30.0" hidden="1" customHeight="1">
      <c r="A701" s="164"/>
      <c r="B701" s="188" t="str">
        <f>+IF(D701=consolidado!B693,consolidado!A693,"omitir")</f>
        <v>omitir</v>
      </c>
      <c r="C701" s="189" t="str">
        <f>+IF(D701=consolidado!B693,consolidado!C693,"omitir")</f>
        <v>omitir</v>
      </c>
      <c r="D701" s="189" t="str">
        <f t="shared" si="1"/>
        <v>I°A</v>
      </c>
      <c r="E701" s="189" t="str">
        <f t="shared" si="2"/>
        <v>I°A - omitir - omitir</v>
      </c>
      <c r="F701" s="190" t="str">
        <f>+IF(D701=consolidado!B693,consolidado!D693,"omitir")</f>
        <v>omitir</v>
      </c>
      <c r="G701" s="191" t="str">
        <f>+IF(D701=consolidado!B693,consolidado!N693,"omitir")</f>
        <v>omitir</v>
      </c>
      <c r="H701" s="192" t="str">
        <f>+IF(D701=consolidado!B693,consolidado!F693,"omitir")</f>
        <v>omitir</v>
      </c>
      <c r="I701" s="193" t="str">
        <f>+IF(D701=consolidado!B693,consolidado!G693,"omitir")</f>
        <v>omitir</v>
      </c>
      <c r="J701" s="164"/>
      <c r="K701" s="164"/>
      <c r="L701" s="164"/>
      <c r="M701" s="164"/>
      <c r="N701" s="164"/>
      <c r="O701" s="164"/>
      <c r="P701" s="164"/>
      <c r="Q701" s="164"/>
      <c r="R701" s="164"/>
      <c r="S701" s="164"/>
      <c r="T701" s="164"/>
      <c r="U701" s="164"/>
      <c r="V701" s="164"/>
      <c r="W701" s="164"/>
      <c r="X701" s="164"/>
      <c r="Y701" s="164"/>
      <c r="Z701" s="164"/>
    </row>
    <row r="702" ht="30.0" hidden="1" customHeight="1">
      <c r="A702" s="164"/>
      <c r="B702" s="188" t="str">
        <f>+IF(D702=consolidado!B694,consolidado!A694,"omitir")</f>
        <v>omitir</v>
      </c>
      <c r="C702" s="189" t="str">
        <f>+IF(D702=consolidado!B694,consolidado!C694,"omitir")</f>
        <v>omitir</v>
      </c>
      <c r="D702" s="189" t="str">
        <f t="shared" si="1"/>
        <v>I°A</v>
      </c>
      <c r="E702" s="189" t="str">
        <f t="shared" si="2"/>
        <v>I°A - omitir - omitir</v>
      </c>
      <c r="F702" s="190" t="str">
        <f>+IF(D702=consolidado!B694,consolidado!D694,"omitir")</f>
        <v>omitir</v>
      </c>
      <c r="G702" s="191" t="str">
        <f>+IF(D702=consolidado!B694,consolidado!N694,"omitir")</f>
        <v>omitir</v>
      </c>
      <c r="H702" s="192" t="str">
        <f>+IF(D702=consolidado!B694,consolidado!F694,"omitir")</f>
        <v>omitir</v>
      </c>
      <c r="I702" s="193" t="str">
        <f>+IF(D702=consolidado!B694,consolidado!G694,"omitir")</f>
        <v>omitir</v>
      </c>
      <c r="J702" s="164"/>
      <c r="K702" s="164"/>
      <c r="L702" s="164"/>
      <c r="M702" s="164"/>
      <c r="N702" s="164"/>
      <c r="O702" s="164"/>
      <c r="P702" s="164"/>
      <c r="Q702" s="164"/>
      <c r="R702" s="164"/>
      <c r="S702" s="164"/>
      <c r="T702" s="164"/>
      <c r="U702" s="164"/>
      <c r="V702" s="164"/>
      <c r="W702" s="164"/>
      <c r="X702" s="164"/>
      <c r="Y702" s="164"/>
      <c r="Z702" s="164"/>
    </row>
    <row r="703" ht="30.0" hidden="1" customHeight="1">
      <c r="A703" s="164"/>
      <c r="B703" s="188" t="str">
        <f>+IF(D703=consolidado!B695,consolidado!A695,"omitir")</f>
        <v>omitir</v>
      </c>
      <c r="C703" s="189" t="str">
        <f>+IF(D703=consolidado!B695,consolidado!C695,"omitir")</f>
        <v>omitir</v>
      </c>
      <c r="D703" s="189" t="str">
        <f t="shared" si="1"/>
        <v>I°A</v>
      </c>
      <c r="E703" s="189" t="str">
        <f t="shared" si="2"/>
        <v>I°A - omitir - omitir</v>
      </c>
      <c r="F703" s="190" t="str">
        <f>+IF(D703=consolidado!B695,consolidado!D695,"omitir")</f>
        <v>omitir</v>
      </c>
      <c r="G703" s="191" t="str">
        <f>+IF(D703=consolidado!B695,consolidado!N695,"omitir")</f>
        <v>omitir</v>
      </c>
      <c r="H703" s="192" t="str">
        <f>+IF(D703=consolidado!B695,consolidado!F695,"omitir")</f>
        <v>omitir</v>
      </c>
      <c r="I703" s="193" t="str">
        <f>+IF(D703=consolidado!B695,consolidado!G695,"omitir")</f>
        <v>omitir</v>
      </c>
      <c r="J703" s="164"/>
      <c r="K703" s="164"/>
      <c r="L703" s="164"/>
      <c r="M703" s="164"/>
      <c r="N703" s="164"/>
      <c r="O703" s="164"/>
      <c r="P703" s="164"/>
      <c r="Q703" s="164"/>
      <c r="R703" s="164"/>
      <c r="S703" s="164"/>
      <c r="T703" s="164"/>
      <c r="U703" s="164"/>
      <c r="V703" s="164"/>
      <c r="W703" s="164"/>
      <c r="X703" s="164"/>
      <c r="Y703" s="164"/>
      <c r="Z703" s="164"/>
    </row>
    <row r="704" ht="30.0" hidden="1" customHeight="1">
      <c r="A704" s="164"/>
      <c r="B704" s="188" t="str">
        <f>+IF(D704=consolidado!B696,consolidado!A696,"omitir")</f>
        <v>omitir</v>
      </c>
      <c r="C704" s="189" t="str">
        <f>+IF(D704=consolidado!B696,consolidado!C696,"omitir")</f>
        <v>omitir</v>
      </c>
      <c r="D704" s="189" t="str">
        <f t="shared" si="1"/>
        <v>I°A</v>
      </c>
      <c r="E704" s="189" t="str">
        <f t="shared" si="2"/>
        <v>I°A - omitir - omitir</v>
      </c>
      <c r="F704" s="190" t="str">
        <f>+IF(D704=consolidado!B696,consolidado!D696,"omitir")</f>
        <v>omitir</v>
      </c>
      <c r="G704" s="191" t="str">
        <f>+IF(D704=consolidado!B696,consolidado!N696,"omitir")</f>
        <v>omitir</v>
      </c>
      <c r="H704" s="192" t="str">
        <f>+IF(D704=consolidado!B696,consolidado!F696,"omitir")</f>
        <v>omitir</v>
      </c>
      <c r="I704" s="193" t="str">
        <f>+IF(D704=consolidado!B696,consolidado!G696,"omitir")</f>
        <v>omitir</v>
      </c>
      <c r="J704" s="164"/>
      <c r="K704" s="164"/>
      <c r="L704" s="164"/>
      <c r="M704" s="164"/>
      <c r="N704" s="164"/>
      <c r="O704" s="164"/>
      <c r="P704" s="164"/>
      <c r="Q704" s="164"/>
      <c r="R704" s="164"/>
      <c r="S704" s="164"/>
      <c r="T704" s="164"/>
      <c r="U704" s="164"/>
      <c r="V704" s="164"/>
      <c r="W704" s="164"/>
      <c r="X704" s="164"/>
      <c r="Y704" s="164"/>
      <c r="Z704" s="164"/>
    </row>
    <row r="705" ht="30.0" hidden="1" customHeight="1">
      <c r="A705" s="164"/>
      <c r="B705" s="188" t="str">
        <f>+IF(D705=consolidado!B697,consolidado!A697,"omitir")</f>
        <v>omitir</v>
      </c>
      <c r="C705" s="189" t="str">
        <f>+IF(D705=consolidado!B697,consolidado!C697,"omitir")</f>
        <v>omitir</v>
      </c>
      <c r="D705" s="189" t="str">
        <f t="shared" si="1"/>
        <v>I°A</v>
      </c>
      <c r="E705" s="189" t="str">
        <f t="shared" si="2"/>
        <v>I°A - omitir - omitir</v>
      </c>
      <c r="F705" s="190" t="str">
        <f>+IF(D705=consolidado!B697,consolidado!D697,"omitir")</f>
        <v>omitir</v>
      </c>
      <c r="G705" s="191" t="str">
        <f>+IF(D705=consolidado!B697,consolidado!N697,"omitir")</f>
        <v>omitir</v>
      </c>
      <c r="H705" s="192" t="str">
        <f>+IF(D705=consolidado!B697,consolidado!F697,"omitir")</f>
        <v>omitir</v>
      </c>
      <c r="I705" s="193" t="str">
        <f>+IF(D705=consolidado!B697,consolidado!G697,"omitir")</f>
        <v>omitir</v>
      </c>
      <c r="J705" s="164"/>
      <c r="K705" s="164"/>
      <c r="L705" s="164"/>
      <c r="M705" s="164"/>
      <c r="N705" s="164"/>
      <c r="O705" s="164"/>
      <c r="P705" s="164"/>
      <c r="Q705" s="164"/>
      <c r="R705" s="164"/>
      <c r="S705" s="164"/>
      <c r="T705" s="164"/>
      <c r="U705" s="164"/>
      <c r="V705" s="164"/>
      <c r="W705" s="164"/>
      <c r="X705" s="164"/>
      <c r="Y705" s="164"/>
      <c r="Z705" s="164"/>
    </row>
    <row r="706" ht="30.0" hidden="1" customHeight="1">
      <c r="A706" s="164"/>
      <c r="B706" s="188" t="str">
        <f>+IF(D706=consolidado!B698,consolidado!A698,"omitir")</f>
        <v>omitir</v>
      </c>
      <c r="C706" s="189" t="str">
        <f>+IF(D706=consolidado!B698,consolidado!C698,"omitir")</f>
        <v>omitir</v>
      </c>
      <c r="D706" s="189" t="str">
        <f t="shared" si="1"/>
        <v>I°A</v>
      </c>
      <c r="E706" s="189" t="str">
        <f t="shared" si="2"/>
        <v>I°A - omitir - omitir</v>
      </c>
      <c r="F706" s="190" t="str">
        <f>+IF(D706=consolidado!B698,consolidado!D698,"omitir")</f>
        <v>omitir</v>
      </c>
      <c r="G706" s="191" t="str">
        <f>+IF(D706=consolidado!B698,consolidado!N698,"omitir")</f>
        <v>omitir</v>
      </c>
      <c r="H706" s="192" t="str">
        <f>+IF(D706=consolidado!B698,consolidado!F698,"omitir")</f>
        <v>omitir</v>
      </c>
      <c r="I706" s="193" t="str">
        <f>+IF(D706=consolidado!B698,consolidado!G698,"omitir")</f>
        <v>omitir</v>
      </c>
      <c r="J706" s="164"/>
      <c r="K706" s="164"/>
      <c r="L706" s="164"/>
      <c r="M706" s="164"/>
      <c r="N706" s="164"/>
      <c r="O706" s="164"/>
      <c r="P706" s="164"/>
      <c r="Q706" s="164"/>
      <c r="R706" s="164"/>
      <c r="S706" s="164"/>
      <c r="T706" s="164"/>
      <c r="U706" s="164"/>
      <c r="V706" s="164"/>
      <c r="W706" s="164"/>
      <c r="X706" s="164"/>
      <c r="Y706" s="164"/>
      <c r="Z706" s="164"/>
    </row>
    <row r="707" ht="30.0" hidden="1" customHeight="1">
      <c r="A707" s="164"/>
      <c r="B707" s="188" t="str">
        <f>+IF(D707=consolidado!B699,consolidado!A699,"omitir")</f>
        <v>omitir</v>
      </c>
      <c r="C707" s="189" t="str">
        <f>+IF(D707=consolidado!B699,consolidado!C699,"omitir")</f>
        <v>omitir</v>
      </c>
      <c r="D707" s="189" t="str">
        <f t="shared" si="1"/>
        <v>I°A</v>
      </c>
      <c r="E707" s="189" t="str">
        <f t="shared" si="2"/>
        <v>I°A - omitir - omitir</v>
      </c>
      <c r="F707" s="190" t="str">
        <f>+IF(D707=consolidado!B699,consolidado!D699,"omitir")</f>
        <v>omitir</v>
      </c>
      <c r="G707" s="191" t="str">
        <f>+IF(D707=consolidado!B699,consolidado!N699,"omitir")</f>
        <v>omitir</v>
      </c>
      <c r="H707" s="192" t="str">
        <f>+IF(D707=consolidado!B699,consolidado!F699,"omitir")</f>
        <v>omitir</v>
      </c>
      <c r="I707" s="193" t="str">
        <f>+IF(D707=consolidado!B699,consolidado!G699,"omitir")</f>
        <v>omitir</v>
      </c>
      <c r="J707" s="164"/>
      <c r="K707" s="164"/>
      <c r="L707" s="164"/>
      <c r="M707" s="164"/>
      <c r="N707" s="164"/>
      <c r="O707" s="164"/>
      <c r="P707" s="164"/>
      <c r="Q707" s="164"/>
      <c r="R707" s="164"/>
      <c r="S707" s="164"/>
      <c r="T707" s="164"/>
      <c r="U707" s="164"/>
      <c r="V707" s="164"/>
      <c r="W707" s="164"/>
      <c r="X707" s="164"/>
      <c r="Y707" s="164"/>
      <c r="Z707" s="164"/>
    </row>
    <row r="708" ht="30.0" hidden="1" customHeight="1">
      <c r="A708" s="164"/>
      <c r="B708" s="188" t="str">
        <f>+IF(D708=consolidado!B700,consolidado!A700,"omitir")</f>
        <v>omitir</v>
      </c>
      <c r="C708" s="189" t="str">
        <f>+IF(D708=consolidado!B700,consolidado!C700,"omitir")</f>
        <v>omitir</v>
      </c>
      <c r="D708" s="189" t="str">
        <f t="shared" si="1"/>
        <v>I°A</v>
      </c>
      <c r="E708" s="189" t="str">
        <f t="shared" si="2"/>
        <v>I°A - omitir - omitir</v>
      </c>
      <c r="F708" s="190" t="str">
        <f>+IF(D708=consolidado!B700,consolidado!D700,"omitir")</f>
        <v>omitir</v>
      </c>
      <c r="G708" s="191" t="str">
        <f>+IF(D708=consolidado!B700,consolidado!N700,"omitir")</f>
        <v>omitir</v>
      </c>
      <c r="H708" s="192" t="str">
        <f>+IF(D708=consolidado!B700,consolidado!F700,"omitir")</f>
        <v>omitir</v>
      </c>
      <c r="I708" s="193" t="str">
        <f>+IF(D708=consolidado!B700,consolidado!G700,"omitir")</f>
        <v>omitir</v>
      </c>
      <c r="J708" s="164"/>
      <c r="K708" s="164"/>
      <c r="L708" s="164"/>
      <c r="M708" s="164"/>
      <c r="N708" s="164"/>
      <c r="O708" s="164"/>
      <c r="P708" s="164"/>
      <c r="Q708" s="164"/>
      <c r="R708" s="164"/>
      <c r="S708" s="164"/>
      <c r="T708" s="164"/>
      <c r="U708" s="164"/>
      <c r="V708" s="164"/>
      <c r="W708" s="164"/>
      <c r="X708" s="164"/>
      <c r="Y708" s="164"/>
      <c r="Z708" s="164"/>
    </row>
    <row r="709" ht="30.0" hidden="1" customHeight="1">
      <c r="A709" s="164"/>
      <c r="B709" s="188" t="str">
        <f>+IF(D709=consolidado!B701,consolidado!A701,"omitir")</f>
        <v>omitir</v>
      </c>
      <c r="C709" s="189" t="str">
        <f>+IF(D709=consolidado!B701,consolidado!C701,"omitir")</f>
        <v>omitir</v>
      </c>
      <c r="D709" s="189" t="str">
        <f t="shared" si="1"/>
        <v>I°A</v>
      </c>
      <c r="E709" s="189" t="str">
        <f t="shared" si="2"/>
        <v>I°A - omitir - omitir</v>
      </c>
      <c r="F709" s="190" t="str">
        <f>+IF(D709=consolidado!B701,consolidado!D701,"omitir")</f>
        <v>omitir</v>
      </c>
      <c r="G709" s="191" t="str">
        <f>+IF(D709=consolidado!B701,consolidado!N701,"omitir")</f>
        <v>omitir</v>
      </c>
      <c r="H709" s="192" t="str">
        <f>+IF(D709=consolidado!B701,consolidado!F701,"omitir")</f>
        <v>omitir</v>
      </c>
      <c r="I709" s="193" t="str">
        <f>+IF(D709=consolidado!B701,consolidado!G701,"omitir")</f>
        <v>omitir</v>
      </c>
      <c r="J709" s="164"/>
      <c r="K709" s="164"/>
      <c r="L709" s="164"/>
      <c r="M709" s="164"/>
      <c r="N709" s="164"/>
      <c r="O709" s="164"/>
      <c r="P709" s="164"/>
      <c r="Q709" s="164"/>
      <c r="R709" s="164"/>
      <c r="S709" s="164"/>
      <c r="T709" s="164"/>
      <c r="U709" s="164"/>
      <c r="V709" s="164"/>
      <c r="W709" s="164"/>
      <c r="X709" s="164"/>
      <c r="Y709" s="164"/>
      <c r="Z709" s="164"/>
    </row>
    <row r="710" ht="30.0" hidden="1" customHeight="1">
      <c r="A710" s="164"/>
      <c r="B710" s="188" t="str">
        <f>+IF(D710=consolidado!B702,consolidado!A702,"omitir")</f>
        <v>omitir</v>
      </c>
      <c r="C710" s="189" t="str">
        <f>+IF(D710=consolidado!B702,consolidado!C702,"omitir")</f>
        <v>omitir</v>
      </c>
      <c r="D710" s="189" t="str">
        <f t="shared" si="1"/>
        <v>I°A</v>
      </c>
      <c r="E710" s="189" t="str">
        <f t="shared" si="2"/>
        <v>I°A - omitir - omitir</v>
      </c>
      <c r="F710" s="190" t="str">
        <f>+IF(D710=consolidado!B702,consolidado!D702,"omitir")</f>
        <v>omitir</v>
      </c>
      <c r="G710" s="191" t="str">
        <f>+IF(D710=consolidado!B702,consolidado!N702,"omitir")</f>
        <v>omitir</v>
      </c>
      <c r="H710" s="192" t="str">
        <f>+IF(D710=consolidado!B702,consolidado!F702,"omitir")</f>
        <v>omitir</v>
      </c>
      <c r="I710" s="193" t="str">
        <f>+IF(D710=consolidado!B702,consolidado!G702,"omitir")</f>
        <v>omitir</v>
      </c>
      <c r="J710" s="164"/>
      <c r="K710" s="164"/>
      <c r="L710" s="164"/>
      <c r="M710" s="164"/>
      <c r="N710" s="164"/>
      <c r="O710" s="164"/>
      <c r="P710" s="164"/>
      <c r="Q710" s="164"/>
      <c r="R710" s="164"/>
      <c r="S710" s="164"/>
      <c r="T710" s="164"/>
      <c r="U710" s="164"/>
      <c r="V710" s="164"/>
      <c r="W710" s="164"/>
      <c r="X710" s="164"/>
      <c r="Y710" s="164"/>
      <c r="Z710" s="164"/>
    </row>
    <row r="711" ht="30.0" hidden="1" customHeight="1">
      <c r="A711" s="164"/>
      <c r="B711" s="188" t="str">
        <f>+IF(D711=consolidado!B703,consolidado!A703,"omitir")</f>
        <v>omitir</v>
      </c>
      <c r="C711" s="189" t="str">
        <f>+IF(D711=consolidado!B703,consolidado!C703,"omitir")</f>
        <v>omitir</v>
      </c>
      <c r="D711" s="189" t="str">
        <f t="shared" si="1"/>
        <v>I°A</v>
      </c>
      <c r="E711" s="189" t="str">
        <f t="shared" si="2"/>
        <v>I°A - omitir - omitir</v>
      </c>
      <c r="F711" s="190" t="str">
        <f>+IF(D711=consolidado!B703,consolidado!D703,"omitir")</f>
        <v>omitir</v>
      </c>
      <c r="G711" s="191" t="str">
        <f>+IF(D711=consolidado!B703,consolidado!N703,"omitir")</f>
        <v>omitir</v>
      </c>
      <c r="H711" s="192" t="str">
        <f>+IF(D711=consolidado!B703,consolidado!F703,"omitir")</f>
        <v>omitir</v>
      </c>
      <c r="I711" s="193" t="str">
        <f>+IF(D711=consolidado!B703,consolidado!G703,"omitir")</f>
        <v>omitir</v>
      </c>
      <c r="J711" s="164"/>
      <c r="K711" s="164"/>
      <c r="L711" s="164"/>
      <c r="M711" s="164"/>
      <c r="N711" s="164"/>
      <c r="O711" s="164"/>
      <c r="P711" s="164"/>
      <c r="Q711" s="164"/>
      <c r="R711" s="164"/>
      <c r="S711" s="164"/>
      <c r="T711" s="164"/>
      <c r="U711" s="164"/>
      <c r="V711" s="164"/>
      <c r="W711" s="164"/>
      <c r="X711" s="164"/>
      <c r="Y711" s="164"/>
      <c r="Z711" s="164"/>
    </row>
    <row r="712" ht="30.0" hidden="1" customHeight="1">
      <c r="A712" s="164"/>
      <c r="B712" s="188" t="str">
        <f>+IF(D712=consolidado!B704,consolidado!A704,"omitir")</f>
        <v>omitir</v>
      </c>
      <c r="C712" s="189" t="str">
        <f>+IF(D712=consolidado!B704,consolidado!C704,"omitir")</f>
        <v>omitir</v>
      </c>
      <c r="D712" s="189" t="str">
        <f t="shared" si="1"/>
        <v>I°A</v>
      </c>
      <c r="E712" s="189" t="str">
        <f t="shared" si="2"/>
        <v>I°A - omitir - omitir</v>
      </c>
      <c r="F712" s="190" t="str">
        <f>+IF(D712=consolidado!B704,consolidado!D704,"omitir")</f>
        <v>omitir</v>
      </c>
      <c r="G712" s="191" t="str">
        <f>+IF(D712=consolidado!B704,consolidado!N704,"omitir")</f>
        <v>omitir</v>
      </c>
      <c r="H712" s="192" t="str">
        <f>+IF(D712=consolidado!B704,consolidado!F704,"omitir")</f>
        <v>omitir</v>
      </c>
      <c r="I712" s="193" t="str">
        <f>+IF(D712=consolidado!B704,consolidado!G704,"omitir")</f>
        <v>omitir</v>
      </c>
      <c r="J712" s="164"/>
      <c r="K712" s="164"/>
      <c r="L712" s="164"/>
      <c r="M712" s="164"/>
      <c r="N712" s="164"/>
      <c r="O712" s="164"/>
      <c r="P712" s="164"/>
      <c r="Q712" s="164"/>
      <c r="R712" s="164"/>
      <c r="S712" s="164"/>
      <c r="T712" s="164"/>
      <c r="U712" s="164"/>
      <c r="V712" s="164"/>
      <c r="W712" s="164"/>
      <c r="X712" s="164"/>
      <c r="Y712" s="164"/>
      <c r="Z712" s="164"/>
    </row>
    <row r="713" ht="30.0" hidden="1" customHeight="1">
      <c r="A713" s="164"/>
      <c r="B713" s="188" t="str">
        <f>+IF(D713=consolidado!B705,consolidado!A705,"omitir")</f>
        <v>omitir</v>
      </c>
      <c r="C713" s="189" t="str">
        <f>+IF(D713=consolidado!B705,consolidado!C705,"omitir")</f>
        <v>omitir</v>
      </c>
      <c r="D713" s="189" t="str">
        <f t="shared" si="1"/>
        <v>I°A</v>
      </c>
      <c r="E713" s="189" t="str">
        <f t="shared" si="2"/>
        <v>I°A - omitir - omitir</v>
      </c>
      <c r="F713" s="190" t="str">
        <f>+IF(D713=consolidado!B705,consolidado!D705,"omitir")</f>
        <v>omitir</v>
      </c>
      <c r="G713" s="191" t="str">
        <f>+IF(D713=consolidado!B705,consolidado!N705,"omitir")</f>
        <v>omitir</v>
      </c>
      <c r="H713" s="192" t="str">
        <f>+IF(D713=consolidado!B705,consolidado!F705,"omitir")</f>
        <v>omitir</v>
      </c>
      <c r="I713" s="193" t="str">
        <f>+IF(D713=consolidado!B705,consolidado!G705,"omitir")</f>
        <v>omitir</v>
      </c>
      <c r="J713" s="164"/>
      <c r="K713" s="164"/>
      <c r="L713" s="164"/>
      <c r="M713" s="164"/>
      <c r="N713" s="164"/>
      <c r="O713" s="164"/>
      <c r="P713" s="164"/>
      <c r="Q713" s="164"/>
      <c r="R713" s="164"/>
      <c r="S713" s="164"/>
      <c r="T713" s="164"/>
      <c r="U713" s="164"/>
      <c r="V713" s="164"/>
      <c r="W713" s="164"/>
      <c r="X713" s="164"/>
      <c r="Y713" s="164"/>
      <c r="Z713" s="164"/>
    </row>
    <row r="714" ht="30.0" hidden="1" customHeight="1">
      <c r="A714" s="164"/>
      <c r="B714" s="188" t="str">
        <f>+IF(D714=consolidado!B706,consolidado!A706,"omitir")</f>
        <v>omitir</v>
      </c>
      <c r="C714" s="189" t="str">
        <f>+IF(D714=consolidado!B706,consolidado!C706,"omitir")</f>
        <v>omitir</v>
      </c>
      <c r="D714" s="189" t="str">
        <f t="shared" si="1"/>
        <v>I°A</v>
      </c>
      <c r="E714" s="189" t="str">
        <f t="shared" si="2"/>
        <v>I°A - omitir - omitir</v>
      </c>
      <c r="F714" s="190" t="str">
        <f>+IF(D714=consolidado!B706,consolidado!D706,"omitir")</f>
        <v>omitir</v>
      </c>
      <c r="G714" s="191" t="str">
        <f>+IF(D714=consolidado!B706,consolidado!N706,"omitir")</f>
        <v>omitir</v>
      </c>
      <c r="H714" s="192" t="str">
        <f>+IF(D714=consolidado!B706,consolidado!F706,"omitir")</f>
        <v>omitir</v>
      </c>
      <c r="I714" s="193" t="str">
        <f>+IF(D714=consolidado!B706,consolidado!G706,"omitir")</f>
        <v>omitir</v>
      </c>
      <c r="J714" s="164"/>
      <c r="K714" s="164"/>
      <c r="L714" s="164"/>
      <c r="M714" s="164"/>
      <c r="N714" s="164"/>
      <c r="O714" s="164"/>
      <c r="P714" s="164"/>
      <c r="Q714" s="164"/>
      <c r="R714" s="164"/>
      <c r="S714" s="164"/>
      <c r="T714" s="164"/>
      <c r="U714" s="164"/>
      <c r="V714" s="164"/>
      <c r="W714" s="164"/>
      <c r="X714" s="164"/>
      <c r="Y714" s="164"/>
      <c r="Z714" s="164"/>
    </row>
    <row r="715" ht="30.0" hidden="1" customHeight="1">
      <c r="A715" s="164"/>
      <c r="B715" s="188" t="str">
        <f>+IF(D715=consolidado!B707,consolidado!A707,"omitir")</f>
        <v>omitir</v>
      </c>
      <c r="C715" s="189" t="str">
        <f>+IF(D715=consolidado!B707,consolidado!C707,"omitir")</f>
        <v>omitir</v>
      </c>
      <c r="D715" s="189" t="str">
        <f t="shared" si="1"/>
        <v>I°A</v>
      </c>
      <c r="E715" s="189" t="str">
        <f t="shared" si="2"/>
        <v>I°A - omitir - omitir</v>
      </c>
      <c r="F715" s="190" t="str">
        <f>+IF(D715=consolidado!B707,consolidado!D707,"omitir")</f>
        <v>omitir</v>
      </c>
      <c r="G715" s="191" t="str">
        <f>+IF(D715=consolidado!B707,consolidado!N707,"omitir")</f>
        <v>omitir</v>
      </c>
      <c r="H715" s="192" t="str">
        <f>+IF(D715=consolidado!B707,consolidado!F707,"omitir")</f>
        <v>omitir</v>
      </c>
      <c r="I715" s="193" t="str">
        <f>+IF(D715=consolidado!B707,consolidado!G707,"omitir")</f>
        <v>omitir</v>
      </c>
      <c r="J715" s="164"/>
      <c r="K715" s="164"/>
      <c r="L715" s="164"/>
      <c r="M715" s="164"/>
      <c r="N715" s="164"/>
      <c r="O715" s="164"/>
      <c r="P715" s="164"/>
      <c r="Q715" s="164"/>
      <c r="R715" s="164"/>
      <c r="S715" s="164"/>
      <c r="T715" s="164"/>
      <c r="U715" s="164"/>
      <c r="V715" s="164"/>
      <c r="W715" s="164"/>
      <c r="X715" s="164"/>
      <c r="Y715" s="164"/>
      <c r="Z715" s="164"/>
    </row>
    <row r="716" ht="30.0" hidden="1" customHeight="1">
      <c r="A716" s="164"/>
      <c r="B716" s="188" t="str">
        <f>+IF(D716=consolidado!B708,consolidado!A708,"omitir")</f>
        <v>omitir</v>
      </c>
      <c r="C716" s="189" t="str">
        <f>+IF(D716=consolidado!B708,consolidado!C708,"omitir")</f>
        <v>omitir</v>
      </c>
      <c r="D716" s="189" t="str">
        <f t="shared" si="1"/>
        <v>I°A</v>
      </c>
      <c r="E716" s="189" t="str">
        <f t="shared" si="2"/>
        <v>I°A - omitir - omitir</v>
      </c>
      <c r="F716" s="190" t="str">
        <f>+IF(D716=consolidado!B708,consolidado!D708,"omitir")</f>
        <v>omitir</v>
      </c>
      <c r="G716" s="191" t="str">
        <f>+IF(D716=consolidado!B708,consolidado!N708,"omitir")</f>
        <v>omitir</v>
      </c>
      <c r="H716" s="192" t="str">
        <f>+IF(D716=consolidado!B708,consolidado!F708,"omitir")</f>
        <v>omitir</v>
      </c>
      <c r="I716" s="193" t="str">
        <f>+IF(D716=consolidado!B708,consolidado!G708,"omitir")</f>
        <v>omitir</v>
      </c>
      <c r="J716" s="164"/>
      <c r="K716" s="164"/>
      <c r="L716" s="164"/>
      <c r="M716" s="164"/>
      <c r="N716" s="164"/>
      <c r="O716" s="164"/>
      <c r="P716" s="164"/>
      <c r="Q716" s="164"/>
      <c r="R716" s="164"/>
      <c r="S716" s="164"/>
      <c r="T716" s="164"/>
      <c r="U716" s="164"/>
      <c r="V716" s="164"/>
      <c r="W716" s="164"/>
      <c r="X716" s="164"/>
      <c r="Y716" s="164"/>
      <c r="Z716" s="164"/>
    </row>
    <row r="717" ht="30.0" hidden="1" customHeight="1">
      <c r="A717" s="164"/>
      <c r="B717" s="188" t="str">
        <f>+IF(D717=consolidado!B709,consolidado!A709,"omitir")</f>
        <v>omitir</v>
      </c>
      <c r="C717" s="189" t="str">
        <f>+IF(D717=consolidado!B709,consolidado!C709,"omitir")</f>
        <v>omitir</v>
      </c>
      <c r="D717" s="189" t="str">
        <f t="shared" si="1"/>
        <v>I°A</v>
      </c>
      <c r="E717" s="189" t="str">
        <f t="shared" si="2"/>
        <v>I°A - omitir - omitir</v>
      </c>
      <c r="F717" s="190" t="str">
        <f>+IF(D717=consolidado!B709,consolidado!D709,"omitir")</f>
        <v>omitir</v>
      </c>
      <c r="G717" s="191" t="str">
        <f>+IF(D717=consolidado!B709,consolidado!N709,"omitir")</f>
        <v>omitir</v>
      </c>
      <c r="H717" s="192" t="str">
        <f>+IF(D717=consolidado!B709,consolidado!F709,"omitir")</f>
        <v>omitir</v>
      </c>
      <c r="I717" s="193" t="str">
        <f>+IF(D717=consolidado!B709,consolidado!G709,"omitir")</f>
        <v>omitir</v>
      </c>
      <c r="J717" s="164"/>
      <c r="K717" s="164"/>
      <c r="L717" s="164"/>
      <c r="M717" s="164"/>
      <c r="N717" s="164"/>
      <c r="O717" s="164"/>
      <c r="P717" s="164"/>
      <c r="Q717" s="164"/>
      <c r="R717" s="164"/>
      <c r="S717" s="164"/>
      <c r="T717" s="164"/>
      <c r="U717" s="164"/>
      <c r="V717" s="164"/>
      <c r="W717" s="164"/>
      <c r="X717" s="164"/>
      <c r="Y717" s="164"/>
      <c r="Z717" s="164"/>
    </row>
    <row r="718" ht="30.0" hidden="1" customHeight="1">
      <c r="A718" s="164"/>
      <c r="B718" s="188" t="str">
        <f>+IF(D718=consolidado!B710,consolidado!A710,"omitir")</f>
        <v>omitir</v>
      </c>
      <c r="C718" s="189" t="str">
        <f>+IF(D718=consolidado!B710,consolidado!C710,"omitir")</f>
        <v>omitir</v>
      </c>
      <c r="D718" s="189" t="str">
        <f t="shared" si="1"/>
        <v>I°A</v>
      </c>
      <c r="E718" s="189" t="str">
        <f t="shared" si="2"/>
        <v>I°A - omitir - omitir</v>
      </c>
      <c r="F718" s="190" t="str">
        <f>+IF(D718=consolidado!B710,consolidado!D710,"omitir")</f>
        <v>omitir</v>
      </c>
      <c r="G718" s="191" t="str">
        <f>+IF(D718=consolidado!B710,consolidado!N710,"omitir")</f>
        <v>omitir</v>
      </c>
      <c r="H718" s="192" t="str">
        <f>+IF(D718=consolidado!B710,consolidado!F710,"omitir")</f>
        <v>omitir</v>
      </c>
      <c r="I718" s="193" t="str">
        <f>+IF(D718=consolidado!B710,consolidado!G710,"omitir")</f>
        <v>omitir</v>
      </c>
      <c r="J718" s="164"/>
      <c r="K718" s="164"/>
      <c r="L718" s="164"/>
      <c r="M718" s="164"/>
      <c r="N718" s="164"/>
      <c r="O718" s="164"/>
      <c r="P718" s="164"/>
      <c r="Q718" s="164"/>
      <c r="R718" s="164"/>
      <c r="S718" s="164"/>
      <c r="T718" s="164"/>
      <c r="U718" s="164"/>
      <c r="V718" s="164"/>
      <c r="W718" s="164"/>
      <c r="X718" s="164"/>
      <c r="Y718" s="164"/>
      <c r="Z718" s="164"/>
    </row>
    <row r="719" ht="30.0" hidden="1" customHeight="1">
      <c r="A719" s="164"/>
      <c r="B719" s="188" t="str">
        <f>+IF(D719=consolidado!B711,consolidado!A711,"omitir")</f>
        <v>omitir</v>
      </c>
      <c r="C719" s="189" t="str">
        <f>+IF(D719=consolidado!B711,consolidado!C711,"omitir")</f>
        <v>omitir</v>
      </c>
      <c r="D719" s="189" t="str">
        <f t="shared" si="1"/>
        <v>I°A</v>
      </c>
      <c r="E719" s="189" t="str">
        <f t="shared" si="2"/>
        <v>I°A - omitir - omitir</v>
      </c>
      <c r="F719" s="190" t="str">
        <f>+IF(D719=consolidado!B711,consolidado!D711,"omitir")</f>
        <v>omitir</v>
      </c>
      <c r="G719" s="191" t="str">
        <f>+IF(D719=consolidado!B711,consolidado!N711,"omitir")</f>
        <v>omitir</v>
      </c>
      <c r="H719" s="192" t="str">
        <f>+IF(D719=consolidado!B711,consolidado!F711,"omitir")</f>
        <v>omitir</v>
      </c>
      <c r="I719" s="193" t="str">
        <f>+IF(D719=consolidado!B711,consolidado!G711,"omitir")</f>
        <v>omitir</v>
      </c>
      <c r="J719" s="164"/>
      <c r="K719" s="164"/>
      <c r="L719" s="164"/>
      <c r="M719" s="164"/>
      <c r="N719" s="164"/>
      <c r="O719" s="164"/>
      <c r="P719" s="164"/>
      <c r="Q719" s="164"/>
      <c r="R719" s="164"/>
      <c r="S719" s="164"/>
      <c r="T719" s="164"/>
      <c r="U719" s="164"/>
      <c r="V719" s="164"/>
      <c r="W719" s="164"/>
      <c r="X719" s="164"/>
      <c r="Y719" s="164"/>
      <c r="Z719" s="164"/>
    </row>
    <row r="720" ht="30.0" hidden="1" customHeight="1">
      <c r="A720" s="164"/>
      <c r="B720" s="188" t="str">
        <f>+IF(D720=consolidado!B712,consolidado!A712,"omitir")</f>
        <v>omitir</v>
      </c>
      <c r="C720" s="189" t="str">
        <f>+IF(D720=consolidado!B712,consolidado!C712,"omitir")</f>
        <v>omitir</v>
      </c>
      <c r="D720" s="189" t="str">
        <f t="shared" si="1"/>
        <v>I°A</v>
      </c>
      <c r="E720" s="189" t="str">
        <f t="shared" si="2"/>
        <v>I°A - omitir - omitir</v>
      </c>
      <c r="F720" s="190" t="str">
        <f>+IF(D720=consolidado!B712,consolidado!D712,"omitir")</f>
        <v>omitir</v>
      </c>
      <c r="G720" s="191" t="str">
        <f>+IF(D720=consolidado!B712,consolidado!N712,"omitir")</f>
        <v>omitir</v>
      </c>
      <c r="H720" s="192" t="str">
        <f>+IF(D720=consolidado!B712,consolidado!F712,"omitir")</f>
        <v>omitir</v>
      </c>
      <c r="I720" s="193" t="str">
        <f>+IF(D720=consolidado!B712,consolidado!G712,"omitir")</f>
        <v>omitir</v>
      </c>
      <c r="J720" s="164"/>
      <c r="K720" s="164"/>
      <c r="L720" s="164"/>
      <c r="M720" s="164"/>
      <c r="N720" s="164"/>
      <c r="O720" s="164"/>
      <c r="P720" s="164"/>
      <c r="Q720" s="164"/>
      <c r="R720" s="164"/>
      <c r="S720" s="164"/>
      <c r="T720" s="164"/>
      <c r="U720" s="164"/>
      <c r="V720" s="164"/>
      <c r="W720" s="164"/>
      <c r="X720" s="164"/>
      <c r="Y720" s="164"/>
      <c r="Z720" s="164"/>
    </row>
    <row r="721" ht="30.0" hidden="1" customHeight="1">
      <c r="A721" s="164"/>
      <c r="B721" s="188" t="str">
        <f>+IF(D721=consolidado!B713,consolidado!A713,"omitir")</f>
        <v>omitir</v>
      </c>
      <c r="C721" s="189" t="str">
        <f>+IF(D721=consolidado!B713,consolidado!C713,"omitir")</f>
        <v>omitir</v>
      </c>
      <c r="D721" s="189" t="str">
        <f t="shared" si="1"/>
        <v>I°A</v>
      </c>
      <c r="E721" s="189" t="str">
        <f t="shared" si="2"/>
        <v>I°A - omitir - omitir</v>
      </c>
      <c r="F721" s="190" t="str">
        <f>+IF(D721=consolidado!B713,consolidado!D713,"omitir")</f>
        <v>omitir</v>
      </c>
      <c r="G721" s="191" t="str">
        <f>+IF(D721=consolidado!B713,consolidado!N713,"omitir")</f>
        <v>omitir</v>
      </c>
      <c r="H721" s="192" t="str">
        <f>+IF(D721=consolidado!B713,consolidado!F713,"omitir")</f>
        <v>omitir</v>
      </c>
      <c r="I721" s="193" t="str">
        <f>+IF(D721=consolidado!B713,consolidado!G713,"omitir")</f>
        <v>omitir</v>
      </c>
      <c r="J721" s="164"/>
      <c r="K721" s="164"/>
      <c r="L721" s="164"/>
      <c r="M721" s="164"/>
      <c r="N721" s="164"/>
      <c r="O721" s="164"/>
      <c r="P721" s="164"/>
      <c r="Q721" s="164"/>
      <c r="R721" s="164"/>
      <c r="S721" s="164"/>
      <c r="T721" s="164"/>
      <c r="U721" s="164"/>
      <c r="V721" s="164"/>
      <c r="W721" s="164"/>
      <c r="X721" s="164"/>
      <c r="Y721" s="164"/>
      <c r="Z721" s="164"/>
    </row>
    <row r="722" ht="30.0" hidden="1" customHeight="1">
      <c r="A722" s="164"/>
      <c r="B722" s="188" t="str">
        <f>+IF(D722=consolidado!B714,consolidado!A714,"omitir")</f>
        <v>omitir</v>
      </c>
      <c r="C722" s="189" t="str">
        <f>+IF(D722=consolidado!B714,consolidado!C714,"omitir")</f>
        <v>omitir</v>
      </c>
      <c r="D722" s="189" t="str">
        <f t="shared" si="1"/>
        <v>I°A</v>
      </c>
      <c r="E722" s="189" t="str">
        <f t="shared" si="2"/>
        <v>I°A - omitir - omitir</v>
      </c>
      <c r="F722" s="190" t="str">
        <f>+IF(D722=consolidado!B714,consolidado!D714,"omitir")</f>
        <v>omitir</v>
      </c>
      <c r="G722" s="191" t="str">
        <f>+IF(D722=consolidado!B714,consolidado!N714,"omitir")</f>
        <v>omitir</v>
      </c>
      <c r="H722" s="192" t="str">
        <f>+IF(D722=consolidado!B714,consolidado!F714,"omitir")</f>
        <v>omitir</v>
      </c>
      <c r="I722" s="193" t="str">
        <f>+IF(D722=consolidado!B714,consolidado!G714,"omitir")</f>
        <v>omitir</v>
      </c>
      <c r="J722" s="164"/>
      <c r="K722" s="164"/>
      <c r="L722" s="164"/>
      <c r="M722" s="164"/>
      <c r="N722" s="164"/>
      <c r="O722" s="164"/>
      <c r="P722" s="164"/>
      <c r="Q722" s="164"/>
      <c r="R722" s="164"/>
      <c r="S722" s="164"/>
      <c r="T722" s="164"/>
      <c r="U722" s="164"/>
      <c r="V722" s="164"/>
      <c r="W722" s="164"/>
      <c r="X722" s="164"/>
      <c r="Y722" s="164"/>
      <c r="Z722" s="164"/>
    </row>
    <row r="723" ht="30.0" hidden="1" customHeight="1">
      <c r="A723" s="164"/>
      <c r="B723" s="188" t="str">
        <f>+IF(D723=consolidado!B715,consolidado!A715,"omitir")</f>
        <v>omitir</v>
      </c>
      <c r="C723" s="189" t="str">
        <f>+IF(D723=consolidado!B715,consolidado!C715,"omitir")</f>
        <v>omitir</v>
      </c>
      <c r="D723" s="189" t="str">
        <f t="shared" si="1"/>
        <v>I°A</v>
      </c>
      <c r="E723" s="189" t="str">
        <f t="shared" si="2"/>
        <v>I°A - omitir - omitir</v>
      </c>
      <c r="F723" s="190" t="str">
        <f>+IF(D723=consolidado!B715,consolidado!D715,"omitir")</f>
        <v>omitir</v>
      </c>
      <c r="G723" s="191" t="str">
        <f>+IF(D723=consolidado!B715,consolidado!N715,"omitir")</f>
        <v>omitir</v>
      </c>
      <c r="H723" s="192" t="str">
        <f>+IF(D723=consolidado!B715,consolidado!F715,"omitir")</f>
        <v>omitir</v>
      </c>
      <c r="I723" s="193" t="str">
        <f>+IF(D723=consolidado!B715,consolidado!G715,"omitir")</f>
        <v>omitir</v>
      </c>
      <c r="J723" s="164"/>
      <c r="K723" s="164"/>
      <c r="L723" s="164"/>
      <c r="M723" s="164"/>
      <c r="N723" s="164"/>
      <c r="O723" s="164"/>
      <c r="P723" s="164"/>
      <c r="Q723" s="164"/>
      <c r="R723" s="164"/>
      <c r="S723" s="164"/>
      <c r="T723" s="164"/>
      <c r="U723" s="164"/>
      <c r="V723" s="164"/>
      <c r="W723" s="164"/>
      <c r="X723" s="164"/>
      <c r="Y723" s="164"/>
      <c r="Z723" s="164"/>
    </row>
    <row r="724" ht="30.0" hidden="1" customHeight="1">
      <c r="A724" s="164"/>
      <c r="B724" s="188" t="str">
        <f>+IF(D724=consolidado!B716,consolidado!A716,"omitir")</f>
        <v>omitir</v>
      </c>
      <c r="C724" s="189" t="str">
        <f>+IF(D724=consolidado!B716,consolidado!C716,"omitir")</f>
        <v>omitir</v>
      </c>
      <c r="D724" s="189" t="str">
        <f t="shared" si="1"/>
        <v>I°A</v>
      </c>
      <c r="E724" s="189" t="str">
        <f t="shared" si="2"/>
        <v>I°A - omitir - omitir</v>
      </c>
      <c r="F724" s="190" t="str">
        <f>+IF(D724=consolidado!B716,consolidado!D716,"omitir")</f>
        <v>omitir</v>
      </c>
      <c r="G724" s="191" t="str">
        <f>+IF(D724=consolidado!B716,consolidado!N716,"omitir")</f>
        <v>omitir</v>
      </c>
      <c r="H724" s="192" t="str">
        <f>+IF(D724=consolidado!B716,consolidado!F716,"omitir")</f>
        <v>omitir</v>
      </c>
      <c r="I724" s="193" t="str">
        <f>+IF(D724=consolidado!B716,consolidado!G716,"omitir")</f>
        <v>omitir</v>
      </c>
      <c r="J724" s="164"/>
      <c r="K724" s="164"/>
      <c r="L724" s="164"/>
      <c r="M724" s="164"/>
      <c r="N724" s="164"/>
      <c r="O724" s="164"/>
      <c r="P724" s="164"/>
      <c r="Q724" s="164"/>
      <c r="R724" s="164"/>
      <c r="S724" s="164"/>
      <c r="T724" s="164"/>
      <c r="U724" s="164"/>
      <c r="V724" s="164"/>
      <c r="W724" s="164"/>
      <c r="X724" s="164"/>
      <c r="Y724" s="164"/>
      <c r="Z724" s="164"/>
    </row>
    <row r="725" ht="30.0" hidden="1" customHeight="1">
      <c r="A725" s="164"/>
      <c r="B725" s="188" t="str">
        <f>+IF(D725=consolidado!B717,consolidado!A717,"omitir")</f>
        <v>omitir</v>
      </c>
      <c r="C725" s="189" t="str">
        <f>+IF(D725=consolidado!B717,consolidado!C717,"omitir")</f>
        <v>omitir</v>
      </c>
      <c r="D725" s="189" t="str">
        <f t="shared" si="1"/>
        <v>I°A</v>
      </c>
      <c r="E725" s="189" t="str">
        <f t="shared" si="2"/>
        <v>I°A - omitir - omitir</v>
      </c>
      <c r="F725" s="190" t="str">
        <f>+IF(D725=consolidado!B717,consolidado!D717,"omitir")</f>
        <v>omitir</v>
      </c>
      <c r="G725" s="191" t="str">
        <f>+IF(D725=consolidado!B717,consolidado!N717,"omitir")</f>
        <v>omitir</v>
      </c>
      <c r="H725" s="192" t="str">
        <f>+IF(D725=consolidado!B717,consolidado!F717,"omitir")</f>
        <v>omitir</v>
      </c>
      <c r="I725" s="193" t="str">
        <f>+IF(D725=consolidado!B717,consolidado!G717,"omitir")</f>
        <v>omitir</v>
      </c>
      <c r="J725" s="164"/>
      <c r="K725" s="164"/>
      <c r="L725" s="164"/>
      <c r="M725" s="164"/>
      <c r="N725" s="164"/>
      <c r="O725" s="164"/>
      <c r="P725" s="164"/>
      <c r="Q725" s="164"/>
      <c r="R725" s="164"/>
      <c r="S725" s="164"/>
      <c r="T725" s="164"/>
      <c r="U725" s="164"/>
      <c r="V725" s="164"/>
      <c r="W725" s="164"/>
      <c r="X725" s="164"/>
      <c r="Y725" s="164"/>
      <c r="Z725" s="164"/>
    </row>
    <row r="726" ht="30.0" hidden="1" customHeight="1">
      <c r="A726" s="164"/>
      <c r="B726" s="188" t="str">
        <f>+IF(D726=consolidado!B718,consolidado!A718,"omitir")</f>
        <v>omitir</v>
      </c>
      <c r="C726" s="189" t="str">
        <f>+IF(D726=consolidado!B718,consolidado!C718,"omitir")</f>
        <v>omitir</v>
      </c>
      <c r="D726" s="189" t="str">
        <f t="shared" si="1"/>
        <v>I°A</v>
      </c>
      <c r="E726" s="189" t="str">
        <f t="shared" si="2"/>
        <v>I°A - omitir - omitir</v>
      </c>
      <c r="F726" s="190" t="str">
        <f>+IF(D726=consolidado!B718,consolidado!D718,"omitir")</f>
        <v>omitir</v>
      </c>
      <c r="G726" s="191" t="str">
        <f>+IF(D726=consolidado!B718,consolidado!N718,"omitir")</f>
        <v>omitir</v>
      </c>
      <c r="H726" s="192" t="str">
        <f>+IF(D726=consolidado!B718,consolidado!F718,"omitir")</f>
        <v>omitir</v>
      </c>
      <c r="I726" s="193" t="str">
        <f>+IF(D726=consolidado!B718,consolidado!G718,"omitir")</f>
        <v>omitir</v>
      </c>
      <c r="J726" s="164"/>
      <c r="K726" s="164"/>
      <c r="L726" s="164"/>
      <c r="M726" s="164"/>
      <c r="N726" s="164"/>
      <c r="O726" s="164"/>
      <c r="P726" s="164"/>
      <c r="Q726" s="164"/>
      <c r="R726" s="164"/>
      <c r="S726" s="164"/>
      <c r="T726" s="164"/>
      <c r="U726" s="164"/>
      <c r="V726" s="164"/>
      <c r="W726" s="164"/>
      <c r="X726" s="164"/>
      <c r="Y726" s="164"/>
      <c r="Z726" s="164"/>
    </row>
    <row r="727" ht="30.0" hidden="1" customHeight="1">
      <c r="A727" s="164"/>
      <c r="B727" s="188" t="str">
        <f>+IF(D727=consolidado!B719,consolidado!A719,"omitir")</f>
        <v>omitir</v>
      </c>
      <c r="C727" s="189" t="str">
        <f>+IF(D727=consolidado!B719,consolidado!C719,"omitir")</f>
        <v>omitir</v>
      </c>
      <c r="D727" s="189" t="str">
        <f t="shared" si="1"/>
        <v>I°A</v>
      </c>
      <c r="E727" s="189" t="str">
        <f t="shared" si="2"/>
        <v>I°A - omitir - omitir</v>
      </c>
      <c r="F727" s="190" t="str">
        <f>+IF(D727=consolidado!B719,consolidado!D719,"omitir")</f>
        <v>omitir</v>
      </c>
      <c r="G727" s="191" t="str">
        <f>+IF(D727=consolidado!B719,consolidado!N719,"omitir")</f>
        <v>omitir</v>
      </c>
      <c r="H727" s="192" t="str">
        <f>+IF(D727=consolidado!B719,consolidado!F719,"omitir")</f>
        <v>omitir</v>
      </c>
      <c r="I727" s="193" t="str">
        <f>+IF(D727=consolidado!B719,consolidado!G719,"omitir")</f>
        <v>omitir</v>
      </c>
      <c r="J727" s="164"/>
      <c r="K727" s="164"/>
      <c r="L727" s="164"/>
      <c r="M727" s="164"/>
      <c r="N727" s="164"/>
      <c r="O727" s="164"/>
      <c r="P727" s="164"/>
      <c r="Q727" s="164"/>
      <c r="R727" s="164"/>
      <c r="S727" s="164"/>
      <c r="T727" s="164"/>
      <c r="U727" s="164"/>
      <c r="V727" s="164"/>
      <c r="W727" s="164"/>
      <c r="X727" s="164"/>
      <c r="Y727" s="164"/>
      <c r="Z727" s="164"/>
    </row>
    <row r="728" ht="30.0" hidden="1" customHeight="1">
      <c r="A728" s="164"/>
      <c r="B728" s="188" t="str">
        <f>+IF(D728=consolidado!B720,consolidado!A720,"omitir")</f>
        <v>omitir</v>
      </c>
      <c r="C728" s="189" t="str">
        <f>+IF(D728=consolidado!B720,consolidado!C720,"omitir")</f>
        <v>omitir</v>
      </c>
      <c r="D728" s="189" t="str">
        <f t="shared" si="1"/>
        <v>I°A</v>
      </c>
      <c r="E728" s="189" t="str">
        <f t="shared" si="2"/>
        <v>I°A - omitir - omitir</v>
      </c>
      <c r="F728" s="190" t="str">
        <f>+IF(D728=consolidado!B720,consolidado!D720,"omitir")</f>
        <v>omitir</v>
      </c>
      <c r="G728" s="191" t="str">
        <f>+IF(D728=consolidado!B720,consolidado!N720,"omitir")</f>
        <v>omitir</v>
      </c>
      <c r="H728" s="192" t="str">
        <f>+IF(D728=consolidado!B720,consolidado!F720,"omitir")</f>
        <v>omitir</v>
      </c>
      <c r="I728" s="193" t="str">
        <f>+IF(D728=consolidado!B720,consolidado!G720,"omitir")</f>
        <v>omitir</v>
      </c>
      <c r="J728" s="164"/>
      <c r="K728" s="164"/>
      <c r="L728" s="164"/>
      <c r="M728" s="164"/>
      <c r="N728" s="164"/>
      <c r="O728" s="164"/>
      <c r="P728" s="164"/>
      <c r="Q728" s="164"/>
      <c r="R728" s="164"/>
      <c r="S728" s="164"/>
      <c r="T728" s="164"/>
      <c r="U728" s="164"/>
      <c r="V728" s="164"/>
      <c r="W728" s="164"/>
      <c r="X728" s="164"/>
      <c r="Y728" s="164"/>
      <c r="Z728" s="164"/>
    </row>
    <row r="729" ht="30.0" hidden="1" customHeight="1">
      <c r="A729" s="164"/>
      <c r="B729" s="188" t="str">
        <f>+IF(D729=consolidado!B721,consolidado!A721,"omitir")</f>
        <v>omitir</v>
      </c>
      <c r="C729" s="189" t="str">
        <f>+IF(D729=consolidado!B721,consolidado!C721,"omitir")</f>
        <v>omitir</v>
      </c>
      <c r="D729" s="189" t="str">
        <f t="shared" si="1"/>
        <v>I°A</v>
      </c>
      <c r="E729" s="189" t="str">
        <f t="shared" si="2"/>
        <v>I°A - omitir - omitir</v>
      </c>
      <c r="F729" s="190" t="str">
        <f>+IF(D729=consolidado!B721,consolidado!D721,"omitir")</f>
        <v>omitir</v>
      </c>
      <c r="G729" s="191" t="str">
        <f>+IF(D729=consolidado!B721,consolidado!N721,"omitir")</f>
        <v>omitir</v>
      </c>
      <c r="H729" s="192" t="str">
        <f>+IF(D729=consolidado!B721,consolidado!F721,"omitir")</f>
        <v>omitir</v>
      </c>
      <c r="I729" s="193" t="str">
        <f>+IF(D729=consolidado!B721,consolidado!G721,"omitir")</f>
        <v>omitir</v>
      </c>
      <c r="J729" s="164"/>
      <c r="K729" s="164"/>
      <c r="L729" s="164"/>
      <c r="M729" s="164"/>
      <c r="N729" s="164"/>
      <c r="O729" s="164"/>
      <c r="P729" s="164"/>
      <c r="Q729" s="164"/>
      <c r="R729" s="164"/>
      <c r="S729" s="164"/>
      <c r="T729" s="164"/>
      <c r="U729" s="164"/>
      <c r="V729" s="164"/>
      <c r="W729" s="164"/>
      <c r="X729" s="164"/>
      <c r="Y729" s="164"/>
      <c r="Z729" s="164"/>
    </row>
    <row r="730" ht="30.0" hidden="1" customHeight="1">
      <c r="A730" s="164"/>
      <c r="B730" s="188" t="str">
        <f>+IF(D730=consolidado!B722,consolidado!A722,"omitir")</f>
        <v>omitir</v>
      </c>
      <c r="C730" s="189" t="str">
        <f>+IF(D730=consolidado!B722,consolidado!C722,"omitir")</f>
        <v>omitir</v>
      </c>
      <c r="D730" s="189" t="str">
        <f t="shared" si="1"/>
        <v>I°A</v>
      </c>
      <c r="E730" s="189" t="str">
        <f t="shared" si="2"/>
        <v>I°A - omitir - omitir</v>
      </c>
      <c r="F730" s="190" t="str">
        <f>+IF(D730=consolidado!B722,consolidado!D722,"omitir")</f>
        <v>omitir</v>
      </c>
      <c r="G730" s="191" t="str">
        <f>+IF(D730=consolidado!B722,consolidado!N722,"omitir")</f>
        <v>omitir</v>
      </c>
      <c r="H730" s="192" t="str">
        <f>+IF(D730=consolidado!B722,consolidado!F722,"omitir")</f>
        <v>omitir</v>
      </c>
      <c r="I730" s="193" t="str">
        <f>+IF(D730=consolidado!B722,consolidado!G722,"omitir")</f>
        <v>omitir</v>
      </c>
      <c r="J730" s="164"/>
      <c r="K730" s="164"/>
      <c r="L730" s="164"/>
      <c r="M730" s="164"/>
      <c r="N730" s="164"/>
      <c r="O730" s="164"/>
      <c r="P730" s="164"/>
      <c r="Q730" s="164"/>
      <c r="R730" s="164"/>
      <c r="S730" s="164"/>
      <c r="T730" s="164"/>
      <c r="U730" s="164"/>
      <c r="V730" s="164"/>
      <c r="W730" s="164"/>
      <c r="X730" s="164"/>
      <c r="Y730" s="164"/>
      <c r="Z730" s="164"/>
    </row>
    <row r="731" ht="30.0" hidden="1" customHeight="1">
      <c r="A731" s="164"/>
      <c r="B731" s="188" t="str">
        <f>+IF(D731=consolidado!B723,consolidado!A723,"omitir")</f>
        <v>omitir</v>
      </c>
      <c r="C731" s="189" t="str">
        <f>+IF(D731=consolidado!B723,consolidado!C723,"omitir")</f>
        <v>omitir</v>
      </c>
      <c r="D731" s="189" t="str">
        <f t="shared" si="1"/>
        <v>I°A</v>
      </c>
      <c r="E731" s="189" t="str">
        <f t="shared" si="2"/>
        <v>I°A - omitir - omitir</v>
      </c>
      <c r="F731" s="190" t="str">
        <f>+IF(D731=consolidado!B723,consolidado!D723,"omitir")</f>
        <v>omitir</v>
      </c>
      <c r="G731" s="191" t="str">
        <f>+IF(D731=consolidado!B723,consolidado!N723,"omitir")</f>
        <v>omitir</v>
      </c>
      <c r="H731" s="192" t="str">
        <f>+IF(D731=consolidado!B723,consolidado!F723,"omitir")</f>
        <v>omitir</v>
      </c>
      <c r="I731" s="193" t="str">
        <f>+IF(D731=consolidado!B723,consolidado!G723,"omitir")</f>
        <v>omitir</v>
      </c>
      <c r="J731" s="164"/>
      <c r="K731" s="164"/>
      <c r="L731" s="164"/>
      <c r="M731" s="164"/>
      <c r="N731" s="164"/>
      <c r="O731" s="164"/>
      <c r="P731" s="164"/>
      <c r="Q731" s="164"/>
      <c r="R731" s="164"/>
      <c r="S731" s="164"/>
      <c r="T731" s="164"/>
      <c r="U731" s="164"/>
      <c r="V731" s="164"/>
      <c r="W731" s="164"/>
      <c r="X731" s="164"/>
      <c r="Y731" s="164"/>
      <c r="Z731" s="164"/>
    </row>
    <row r="732" ht="30.0" hidden="1" customHeight="1">
      <c r="A732" s="164"/>
      <c r="B732" s="188" t="str">
        <f>+IF(D732=consolidado!B724,consolidado!A724,"omitir")</f>
        <v>omitir</v>
      </c>
      <c r="C732" s="189" t="str">
        <f>+IF(D732=consolidado!B724,consolidado!C724,"omitir")</f>
        <v>omitir</v>
      </c>
      <c r="D732" s="189" t="str">
        <f t="shared" si="1"/>
        <v>I°A</v>
      </c>
      <c r="E732" s="189" t="str">
        <f t="shared" si="2"/>
        <v>I°A - omitir - omitir</v>
      </c>
      <c r="F732" s="190" t="str">
        <f>+IF(D732=consolidado!B724,consolidado!D724,"omitir")</f>
        <v>omitir</v>
      </c>
      <c r="G732" s="191" t="str">
        <f>+IF(D732=consolidado!B724,consolidado!N724,"omitir")</f>
        <v>omitir</v>
      </c>
      <c r="H732" s="192" t="str">
        <f>+IF(D732=consolidado!B724,consolidado!F724,"omitir")</f>
        <v>omitir</v>
      </c>
      <c r="I732" s="193" t="str">
        <f>+IF(D732=consolidado!B724,consolidado!G724,"omitir")</f>
        <v>omitir</v>
      </c>
      <c r="J732" s="164"/>
      <c r="K732" s="164"/>
      <c r="L732" s="164"/>
      <c r="M732" s="164"/>
      <c r="N732" s="164"/>
      <c r="O732" s="164"/>
      <c r="P732" s="164"/>
      <c r="Q732" s="164"/>
      <c r="R732" s="164"/>
      <c r="S732" s="164"/>
      <c r="T732" s="164"/>
      <c r="U732" s="164"/>
      <c r="V732" s="164"/>
      <c r="W732" s="164"/>
      <c r="X732" s="164"/>
      <c r="Y732" s="164"/>
      <c r="Z732" s="164"/>
    </row>
    <row r="733" ht="30.0" hidden="1" customHeight="1">
      <c r="A733" s="164"/>
      <c r="B733" s="188" t="str">
        <f>+IF(D733=consolidado!B725,consolidado!A725,"omitir")</f>
        <v>omitir</v>
      </c>
      <c r="C733" s="189" t="str">
        <f>+IF(D733=consolidado!B725,consolidado!C725,"omitir")</f>
        <v>omitir</v>
      </c>
      <c r="D733" s="189" t="str">
        <f t="shared" si="1"/>
        <v>I°A</v>
      </c>
      <c r="E733" s="189" t="str">
        <f t="shared" si="2"/>
        <v>I°A - omitir - omitir</v>
      </c>
      <c r="F733" s="190" t="str">
        <f>+IF(D733=consolidado!B725,consolidado!D725,"omitir")</f>
        <v>omitir</v>
      </c>
      <c r="G733" s="191" t="str">
        <f>+IF(D733=consolidado!B725,consolidado!N725,"omitir")</f>
        <v>omitir</v>
      </c>
      <c r="H733" s="192" t="str">
        <f>+IF(D733=consolidado!B725,consolidado!F725,"omitir")</f>
        <v>omitir</v>
      </c>
      <c r="I733" s="193" t="str">
        <f>+IF(D733=consolidado!B725,consolidado!G725,"omitir")</f>
        <v>omitir</v>
      </c>
      <c r="J733" s="164"/>
      <c r="K733" s="164"/>
      <c r="L733" s="164"/>
      <c r="M733" s="164"/>
      <c r="N733" s="164"/>
      <c r="O733" s="164"/>
      <c r="P733" s="164"/>
      <c r="Q733" s="164"/>
      <c r="R733" s="164"/>
      <c r="S733" s="164"/>
      <c r="T733" s="164"/>
      <c r="U733" s="164"/>
      <c r="V733" s="164"/>
      <c r="W733" s="164"/>
      <c r="X733" s="164"/>
      <c r="Y733" s="164"/>
      <c r="Z733" s="164"/>
    </row>
    <row r="734" ht="30.0" hidden="1" customHeight="1">
      <c r="A734" s="164"/>
      <c r="B734" s="188" t="str">
        <f>+IF(D734=consolidado!B726,consolidado!A726,"omitir")</f>
        <v>omitir</v>
      </c>
      <c r="C734" s="189" t="str">
        <f>+IF(D734=consolidado!B726,consolidado!C726,"omitir")</f>
        <v>omitir</v>
      </c>
      <c r="D734" s="189" t="str">
        <f t="shared" si="1"/>
        <v>I°A</v>
      </c>
      <c r="E734" s="189" t="str">
        <f t="shared" si="2"/>
        <v>I°A - omitir - omitir</v>
      </c>
      <c r="F734" s="190" t="str">
        <f>+IF(D734=consolidado!B726,consolidado!D726,"omitir")</f>
        <v>omitir</v>
      </c>
      <c r="G734" s="191" t="str">
        <f>+IF(D734=consolidado!B726,consolidado!N726,"omitir")</f>
        <v>omitir</v>
      </c>
      <c r="H734" s="192" t="str">
        <f>+IF(D734=consolidado!B726,consolidado!F726,"omitir")</f>
        <v>omitir</v>
      </c>
      <c r="I734" s="193" t="str">
        <f>+IF(D734=consolidado!B726,consolidado!G726,"omitir")</f>
        <v>omitir</v>
      </c>
      <c r="J734" s="164"/>
      <c r="K734" s="164"/>
      <c r="L734" s="164"/>
      <c r="M734" s="164"/>
      <c r="N734" s="164"/>
      <c r="O734" s="164"/>
      <c r="P734" s="164"/>
      <c r="Q734" s="164"/>
      <c r="R734" s="164"/>
      <c r="S734" s="164"/>
      <c r="T734" s="164"/>
      <c r="U734" s="164"/>
      <c r="V734" s="164"/>
      <c r="W734" s="164"/>
      <c r="X734" s="164"/>
      <c r="Y734" s="164"/>
      <c r="Z734" s="164"/>
    </row>
    <row r="735" ht="30.0" hidden="1" customHeight="1">
      <c r="A735" s="164"/>
      <c r="B735" s="188" t="str">
        <f>+IF(D735=consolidado!B727,consolidado!A727,"omitir")</f>
        <v>omitir</v>
      </c>
      <c r="C735" s="189" t="str">
        <f>+IF(D735=consolidado!B727,consolidado!C727,"omitir")</f>
        <v>omitir</v>
      </c>
      <c r="D735" s="189" t="str">
        <f t="shared" si="1"/>
        <v>I°A</v>
      </c>
      <c r="E735" s="189" t="str">
        <f t="shared" si="2"/>
        <v>I°A - omitir - omitir</v>
      </c>
      <c r="F735" s="190" t="str">
        <f>+IF(D735=consolidado!B727,consolidado!D727,"omitir")</f>
        <v>omitir</v>
      </c>
      <c r="G735" s="191" t="str">
        <f>+IF(D735=consolidado!B727,consolidado!N727,"omitir")</f>
        <v>omitir</v>
      </c>
      <c r="H735" s="192" t="str">
        <f>+IF(D735=consolidado!B727,consolidado!F727,"omitir")</f>
        <v>omitir</v>
      </c>
      <c r="I735" s="193" t="str">
        <f>+IF(D735=consolidado!B727,consolidado!G727,"omitir")</f>
        <v>omitir</v>
      </c>
      <c r="J735" s="164"/>
      <c r="K735" s="164"/>
      <c r="L735" s="164"/>
      <c r="M735" s="164"/>
      <c r="N735" s="164"/>
      <c r="O735" s="164"/>
      <c r="P735" s="164"/>
      <c r="Q735" s="164"/>
      <c r="R735" s="164"/>
      <c r="S735" s="164"/>
      <c r="T735" s="164"/>
      <c r="U735" s="164"/>
      <c r="V735" s="164"/>
      <c r="W735" s="164"/>
      <c r="X735" s="164"/>
      <c r="Y735" s="164"/>
      <c r="Z735" s="164"/>
    </row>
    <row r="736" ht="30.0" hidden="1" customHeight="1">
      <c r="A736" s="164"/>
      <c r="B736" s="188" t="str">
        <f>+IF(D736=consolidado!B728,consolidado!A728,"omitir")</f>
        <v>omitir</v>
      </c>
      <c r="C736" s="189" t="str">
        <f>+IF(D736=consolidado!B728,consolidado!C728,"omitir")</f>
        <v>omitir</v>
      </c>
      <c r="D736" s="189" t="str">
        <f t="shared" si="1"/>
        <v>I°A</v>
      </c>
      <c r="E736" s="189" t="str">
        <f t="shared" si="2"/>
        <v>I°A - omitir - omitir</v>
      </c>
      <c r="F736" s="190" t="str">
        <f>+IF(D736=consolidado!B728,consolidado!D728,"omitir")</f>
        <v>omitir</v>
      </c>
      <c r="G736" s="191" t="str">
        <f>+IF(D736=consolidado!B728,consolidado!N728,"omitir")</f>
        <v>omitir</v>
      </c>
      <c r="H736" s="192" t="str">
        <f>+IF(D736=consolidado!B728,consolidado!F728,"omitir")</f>
        <v>omitir</v>
      </c>
      <c r="I736" s="193" t="str">
        <f>+IF(D736=consolidado!B728,consolidado!G728,"omitir")</f>
        <v>omitir</v>
      </c>
      <c r="J736" s="164"/>
      <c r="K736" s="164"/>
      <c r="L736" s="164"/>
      <c r="M736" s="164"/>
      <c r="N736" s="164"/>
      <c r="O736" s="164"/>
      <c r="P736" s="164"/>
      <c r="Q736" s="164"/>
      <c r="R736" s="164"/>
      <c r="S736" s="164"/>
      <c r="T736" s="164"/>
      <c r="U736" s="164"/>
      <c r="V736" s="164"/>
      <c r="W736" s="164"/>
      <c r="X736" s="164"/>
      <c r="Y736" s="164"/>
      <c r="Z736" s="164"/>
    </row>
    <row r="737" ht="30.0" hidden="1" customHeight="1">
      <c r="A737" s="164"/>
      <c r="B737" s="188" t="str">
        <f>+IF(D737=consolidado!B729,consolidado!A729,"omitir")</f>
        <v>omitir</v>
      </c>
      <c r="C737" s="189" t="str">
        <f>+IF(D737=consolidado!B729,consolidado!C729,"omitir")</f>
        <v>omitir</v>
      </c>
      <c r="D737" s="189" t="str">
        <f t="shared" si="1"/>
        <v>I°A</v>
      </c>
      <c r="E737" s="189" t="str">
        <f t="shared" si="2"/>
        <v>I°A - omitir - omitir</v>
      </c>
      <c r="F737" s="190" t="str">
        <f>+IF(D737=consolidado!B729,consolidado!D729,"omitir")</f>
        <v>omitir</v>
      </c>
      <c r="G737" s="191" t="str">
        <f>+IF(D737=consolidado!B729,consolidado!N729,"omitir")</f>
        <v>omitir</v>
      </c>
      <c r="H737" s="192" t="str">
        <f>+IF(D737=consolidado!B729,consolidado!F729,"omitir")</f>
        <v>omitir</v>
      </c>
      <c r="I737" s="193" t="str">
        <f>+IF(D737=consolidado!B729,consolidado!G729,"omitir")</f>
        <v>omitir</v>
      </c>
      <c r="J737" s="164"/>
      <c r="K737" s="164"/>
      <c r="L737" s="164"/>
      <c r="M737" s="164"/>
      <c r="N737" s="164"/>
      <c r="O737" s="164"/>
      <c r="P737" s="164"/>
      <c r="Q737" s="164"/>
      <c r="R737" s="164"/>
      <c r="S737" s="164"/>
      <c r="T737" s="164"/>
      <c r="U737" s="164"/>
      <c r="V737" s="164"/>
      <c r="W737" s="164"/>
      <c r="X737" s="164"/>
      <c r="Y737" s="164"/>
      <c r="Z737" s="164"/>
    </row>
    <row r="738" ht="30.0" hidden="1" customHeight="1">
      <c r="A738" s="164"/>
      <c r="B738" s="188" t="str">
        <f>+IF(D738=consolidado!B730,consolidado!A730,"omitir")</f>
        <v>omitir</v>
      </c>
      <c r="C738" s="189" t="str">
        <f>+IF(D738=consolidado!B730,consolidado!C730,"omitir")</f>
        <v>omitir</v>
      </c>
      <c r="D738" s="189" t="str">
        <f t="shared" si="1"/>
        <v>I°A</v>
      </c>
      <c r="E738" s="189" t="str">
        <f t="shared" si="2"/>
        <v>I°A - omitir - omitir</v>
      </c>
      <c r="F738" s="190" t="str">
        <f>+IF(D738=consolidado!B730,consolidado!D730,"omitir")</f>
        <v>omitir</v>
      </c>
      <c r="G738" s="191" t="str">
        <f>+IF(D738=consolidado!B730,consolidado!N730,"omitir")</f>
        <v>omitir</v>
      </c>
      <c r="H738" s="192" t="str">
        <f>+IF(D738=consolidado!B730,consolidado!F730,"omitir")</f>
        <v>omitir</v>
      </c>
      <c r="I738" s="193" t="str">
        <f>+IF(D738=consolidado!B730,consolidado!G730,"omitir")</f>
        <v>omitir</v>
      </c>
      <c r="J738" s="164"/>
      <c r="K738" s="164"/>
      <c r="L738" s="164"/>
      <c r="M738" s="164"/>
      <c r="N738" s="164"/>
      <c r="O738" s="164"/>
      <c r="P738" s="164"/>
      <c r="Q738" s="164"/>
      <c r="R738" s="164"/>
      <c r="S738" s="164"/>
      <c r="T738" s="164"/>
      <c r="U738" s="164"/>
      <c r="V738" s="164"/>
      <c r="W738" s="164"/>
      <c r="X738" s="164"/>
      <c r="Y738" s="164"/>
      <c r="Z738" s="164"/>
    </row>
    <row r="739" ht="30.0" hidden="1" customHeight="1">
      <c r="A739" s="164"/>
      <c r="B739" s="188" t="str">
        <f>+IF(D739=consolidado!B731,consolidado!A731,"omitir")</f>
        <v>omitir</v>
      </c>
      <c r="C739" s="189" t="str">
        <f>+IF(D739=consolidado!B731,consolidado!C731,"omitir")</f>
        <v>omitir</v>
      </c>
      <c r="D739" s="189" t="str">
        <f t="shared" si="1"/>
        <v>I°A</v>
      </c>
      <c r="E739" s="189" t="str">
        <f t="shared" si="2"/>
        <v>I°A - omitir - omitir</v>
      </c>
      <c r="F739" s="190" t="str">
        <f>+IF(D739=consolidado!B731,consolidado!D731,"omitir")</f>
        <v>omitir</v>
      </c>
      <c r="G739" s="191" t="str">
        <f>+IF(D739=consolidado!B731,consolidado!N731,"omitir")</f>
        <v>omitir</v>
      </c>
      <c r="H739" s="192" t="str">
        <f>+IF(D739=consolidado!B731,consolidado!F731,"omitir")</f>
        <v>omitir</v>
      </c>
      <c r="I739" s="193" t="str">
        <f>+IF(D739=consolidado!B731,consolidado!G731,"omitir")</f>
        <v>omitir</v>
      </c>
      <c r="J739" s="164"/>
      <c r="K739" s="164"/>
      <c r="L739" s="164"/>
      <c r="M739" s="164"/>
      <c r="N739" s="164"/>
      <c r="O739" s="164"/>
      <c r="P739" s="164"/>
      <c r="Q739" s="164"/>
      <c r="R739" s="164"/>
      <c r="S739" s="164"/>
      <c r="T739" s="164"/>
      <c r="U739" s="164"/>
      <c r="V739" s="164"/>
      <c r="W739" s="164"/>
      <c r="X739" s="164"/>
      <c r="Y739" s="164"/>
      <c r="Z739" s="164"/>
    </row>
    <row r="740" ht="30.0" hidden="1" customHeight="1">
      <c r="A740" s="164"/>
      <c r="B740" s="188" t="str">
        <f>+IF(D740=consolidado!B732,consolidado!A732,"omitir")</f>
        <v>omitir</v>
      </c>
      <c r="C740" s="189" t="str">
        <f>+IF(D740=consolidado!B732,consolidado!C732,"omitir")</f>
        <v>omitir</v>
      </c>
      <c r="D740" s="189" t="str">
        <f t="shared" si="1"/>
        <v>I°A</v>
      </c>
      <c r="E740" s="189" t="str">
        <f t="shared" si="2"/>
        <v>I°A - omitir - omitir</v>
      </c>
      <c r="F740" s="190" t="str">
        <f>+IF(D740=consolidado!B732,consolidado!D732,"omitir")</f>
        <v>omitir</v>
      </c>
      <c r="G740" s="191" t="str">
        <f>+IF(D740=consolidado!B732,consolidado!N732,"omitir")</f>
        <v>omitir</v>
      </c>
      <c r="H740" s="192" t="str">
        <f>+IF(D740=consolidado!B732,consolidado!F732,"omitir")</f>
        <v>omitir</v>
      </c>
      <c r="I740" s="193" t="str">
        <f>+IF(D740=consolidado!B732,consolidado!G732,"omitir")</f>
        <v>omitir</v>
      </c>
      <c r="J740" s="164"/>
      <c r="K740" s="164"/>
      <c r="L740" s="164"/>
      <c r="M740" s="164"/>
      <c r="N740" s="164"/>
      <c r="O740" s="164"/>
      <c r="P740" s="164"/>
      <c r="Q740" s="164"/>
      <c r="R740" s="164"/>
      <c r="S740" s="164"/>
      <c r="T740" s="164"/>
      <c r="U740" s="164"/>
      <c r="V740" s="164"/>
      <c r="W740" s="164"/>
      <c r="X740" s="164"/>
      <c r="Y740" s="164"/>
      <c r="Z740" s="164"/>
    </row>
    <row r="741" ht="30.0" hidden="1" customHeight="1">
      <c r="A741" s="164"/>
      <c r="B741" s="188" t="str">
        <f>+IF(D741=consolidado!B733,consolidado!A733,"omitir")</f>
        <v>omitir</v>
      </c>
      <c r="C741" s="189" t="str">
        <f>+IF(D741=consolidado!B733,consolidado!C733,"omitir")</f>
        <v>omitir</v>
      </c>
      <c r="D741" s="189" t="str">
        <f t="shared" si="1"/>
        <v>I°A</v>
      </c>
      <c r="E741" s="189" t="str">
        <f t="shared" si="2"/>
        <v>I°A - omitir - omitir</v>
      </c>
      <c r="F741" s="190" t="str">
        <f>+IF(D741=consolidado!B733,consolidado!D733,"omitir")</f>
        <v>omitir</v>
      </c>
      <c r="G741" s="191" t="str">
        <f>+IF(D741=consolidado!B733,consolidado!N733,"omitir")</f>
        <v>omitir</v>
      </c>
      <c r="H741" s="192" t="str">
        <f>+IF(D741=consolidado!B733,consolidado!F733,"omitir")</f>
        <v>omitir</v>
      </c>
      <c r="I741" s="193" t="str">
        <f>+IF(D741=consolidado!B733,consolidado!G733,"omitir")</f>
        <v>omitir</v>
      </c>
      <c r="J741" s="164"/>
      <c r="K741" s="164"/>
      <c r="L741" s="164"/>
      <c r="M741" s="164"/>
      <c r="N741" s="164"/>
      <c r="O741" s="164"/>
      <c r="P741" s="164"/>
      <c r="Q741" s="164"/>
      <c r="R741" s="164"/>
      <c r="S741" s="164"/>
      <c r="T741" s="164"/>
      <c r="U741" s="164"/>
      <c r="V741" s="164"/>
      <c r="W741" s="164"/>
      <c r="X741" s="164"/>
      <c r="Y741" s="164"/>
      <c r="Z741" s="164"/>
    </row>
    <row r="742" ht="30.0" hidden="1" customHeight="1">
      <c r="A742" s="164"/>
      <c r="B742" s="188" t="str">
        <f>+IF(D742=consolidado!B734,consolidado!A734,"omitir")</f>
        <v>omitir</v>
      </c>
      <c r="C742" s="189" t="str">
        <f>+IF(D742=consolidado!B734,consolidado!C734,"omitir")</f>
        <v>omitir</v>
      </c>
      <c r="D742" s="189" t="str">
        <f t="shared" si="1"/>
        <v>I°A</v>
      </c>
      <c r="E742" s="189" t="str">
        <f t="shared" si="2"/>
        <v>I°A - omitir - omitir</v>
      </c>
      <c r="F742" s="190" t="str">
        <f>+IF(D742=consolidado!B734,consolidado!D734,"omitir")</f>
        <v>omitir</v>
      </c>
      <c r="G742" s="191" t="str">
        <f>+IF(D742=consolidado!B734,consolidado!N734,"omitir")</f>
        <v>omitir</v>
      </c>
      <c r="H742" s="192" t="str">
        <f>+IF(D742=consolidado!B734,consolidado!F734,"omitir")</f>
        <v>omitir</v>
      </c>
      <c r="I742" s="193" t="str">
        <f>+IF(D742=consolidado!B734,consolidado!G734,"omitir")</f>
        <v>omitir</v>
      </c>
      <c r="J742" s="164"/>
      <c r="K742" s="164"/>
      <c r="L742" s="164"/>
      <c r="M742" s="164"/>
      <c r="N742" s="164"/>
      <c r="O742" s="164"/>
      <c r="P742" s="164"/>
      <c r="Q742" s="164"/>
      <c r="R742" s="164"/>
      <c r="S742" s="164"/>
      <c r="T742" s="164"/>
      <c r="U742" s="164"/>
      <c r="V742" s="164"/>
      <c r="W742" s="164"/>
      <c r="X742" s="164"/>
      <c r="Y742" s="164"/>
      <c r="Z742" s="164"/>
    </row>
    <row r="743" ht="30.0" hidden="1" customHeight="1">
      <c r="A743" s="164"/>
      <c r="B743" s="188" t="str">
        <f>+IF(D743=consolidado!B735,consolidado!A735,"omitir")</f>
        <v>omitir</v>
      </c>
      <c r="C743" s="189" t="str">
        <f>+IF(D743=consolidado!B735,consolidado!C735,"omitir")</f>
        <v>omitir</v>
      </c>
      <c r="D743" s="189" t="str">
        <f t="shared" si="1"/>
        <v>I°A</v>
      </c>
      <c r="E743" s="189" t="str">
        <f t="shared" si="2"/>
        <v>I°A - omitir - omitir</v>
      </c>
      <c r="F743" s="190" t="str">
        <f>+IF(D743=consolidado!B735,consolidado!D735,"omitir")</f>
        <v>omitir</v>
      </c>
      <c r="G743" s="191" t="str">
        <f>+IF(D743=consolidado!B735,consolidado!N735,"omitir")</f>
        <v>omitir</v>
      </c>
      <c r="H743" s="192" t="str">
        <f>+IF(D743=consolidado!B735,consolidado!F735,"omitir")</f>
        <v>omitir</v>
      </c>
      <c r="I743" s="193" t="str">
        <f>+IF(D743=consolidado!B735,consolidado!G735,"omitir")</f>
        <v>omitir</v>
      </c>
      <c r="J743" s="164"/>
      <c r="K743" s="164"/>
      <c r="L743" s="164"/>
      <c r="M743" s="164"/>
      <c r="N743" s="164"/>
      <c r="O743" s="164"/>
      <c r="P743" s="164"/>
      <c r="Q743" s="164"/>
      <c r="R743" s="164"/>
      <c r="S743" s="164"/>
      <c r="T743" s="164"/>
      <c r="U743" s="164"/>
      <c r="V743" s="164"/>
      <c r="W743" s="164"/>
      <c r="X743" s="164"/>
      <c r="Y743" s="164"/>
      <c r="Z743" s="164"/>
    </row>
    <row r="744" ht="30.0" hidden="1" customHeight="1">
      <c r="A744" s="164"/>
      <c r="B744" s="188" t="str">
        <f>+IF(D744=consolidado!B736,consolidado!A736,"omitir")</f>
        <v>omitir</v>
      </c>
      <c r="C744" s="189" t="str">
        <f>+IF(D744=consolidado!B736,consolidado!C736,"omitir")</f>
        <v>omitir</v>
      </c>
      <c r="D744" s="189" t="str">
        <f t="shared" si="1"/>
        <v>I°A</v>
      </c>
      <c r="E744" s="189" t="str">
        <f t="shared" si="2"/>
        <v>I°A - omitir - omitir</v>
      </c>
      <c r="F744" s="190" t="str">
        <f>+IF(D744=consolidado!B736,consolidado!D736,"omitir")</f>
        <v>omitir</v>
      </c>
      <c r="G744" s="191" t="str">
        <f>+IF(D744=consolidado!B736,consolidado!N736,"omitir")</f>
        <v>omitir</v>
      </c>
      <c r="H744" s="192" t="str">
        <f>+IF(D744=consolidado!B736,consolidado!F736,"omitir")</f>
        <v>omitir</v>
      </c>
      <c r="I744" s="193" t="str">
        <f>+IF(D744=consolidado!B736,consolidado!G736,"omitir")</f>
        <v>omitir</v>
      </c>
      <c r="J744" s="164"/>
      <c r="K744" s="164"/>
      <c r="L744" s="164"/>
      <c r="M744" s="164"/>
      <c r="N744" s="164"/>
      <c r="O744" s="164"/>
      <c r="P744" s="164"/>
      <c r="Q744" s="164"/>
      <c r="R744" s="164"/>
      <c r="S744" s="164"/>
      <c r="T744" s="164"/>
      <c r="U744" s="164"/>
      <c r="V744" s="164"/>
      <c r="W744" s="164"/>
      <c r="X744" s="164"/>
      <c r="Y744" s="164"/>
      <c r="Z744" s="164"/>
    </row>
    <row r="745" ht="30.0" hidden="1" customHeight="1">
      <c r="A745" s="164"/>
      <c r="B745" s="188" t="str">
        <f>+IF(D745=consolidado!B737,consolidado!A737,"omitir")</f>
        <v>omitir</v>
      </c>
      <c r="C745" s="189" t="str">
        <f>+IF(D745=consolidado!B737,consolidado!C737,"omitir")</f>
        <v>omitir</v>
      </c>
      <c r="D745" s="189" t="str">
        <f t="shared" si="1"/>
        <v>I°A</v>
      </c>
      <c r="E745" s="189" t="str">
        <f t="shared" si="2"/>
        <v>I°A - omitir - omitir</v>
      </c>
      <c r="F745" s="190" t="str">
        <f>+IF(D745=consolidado!B737,consolidado!D737,"omitir")</f>
        <v>omitir</v>
      </c>
      <c r="G745" s="191" t="str">
        <f>+IF(D745=consolidado!B737,consolidado!N737,"omitir")</f>
        <v>omitir</v>
      </c>
      <c r="H745" s="192" t="str">
        <f>+IF(D745=consolidado!B737,consolidado!F737,"omitir")</f>
        <v>omitir</v>
      </c>
      <c r="I745" s="193" t="str">
        <f>+IF(D745=consolidado!B737,consolidado!G737,"omitir")</f>
        <v>omitir</v>
      </c>
      <c r="J745" s="164"/>
      <c r="K745" s="164"/>
      <c r="L745" s="164"/>
      <c r="M745" s="164"/>
      <c r="N745" s="164"/>
      <c r="O745" s="164"/>
      <c r="P745" s="164"/>
      <c r="Q745" s="164"/>
      <c r="R745" s="164"/>
      <c r="S745" s="164"/>
      <c r="T745" s="164"/>
      <c r="U745" s="164"/>
      <c r="V745" s="164"/>
      <c r="W745" s="164"/>
      <c r="X745" s="164"/>
      <c r="Y745" s="164"/>
      <c r="Z745" s="164"/>
    </row>
    <row r="746" ht="30.0" hidden="1" customHeight="1">
      <c r="A746" s="164"/>
      <c r="B746" s="188" t="str">
        <f>+IF(D746=consolidado!B738,consolidado!A738,"omitir")</f>
        <v>omitir</v>
      </c>
      <c r="C746" s="189" t="str">
        <f>+IF(D746=consolidado!B738,consolidado!C738,"omitir")</f>
        <v>omitir</v>
      </c>
      <c r="D746" s="189" t="str">
        <f t="shared" si="1"/>
        <v>I°A</v>
      </c>
      <c r="E746" s="189" t="str">
        <f t="shared" si="2"/>
        <v>I°A - omitir - omitir</v>
      </c>
      <c r="F746" s="190" t="str">
        <f>+IF(D746=consolidado!B738,consolidado!D738,"omitir")</f>
        <v>omitir</v>
      </c>
      <c r="G746" s="191" t="str">
        <f>+IF(D746=consolidado!B738,consolidado!N738,"omitir")</f>
        <v>omitir</v>
      </c>
      <c r="H746" s="192" t="str">
        <f>+IF(D746=consolidado!B738,consolidado!F738,"omitir")</f>
        <v>omitir</v>
      </c>
      <c r="I746" s="193" t="str">
        <f>+IF(D746=consolidado!B738,consolidado!G738,"omitir")</f>
        <v>omitir</v>
      </c>
      <c r="J746" s="164"/>
      <c r="K746" s="164"/>
      <c r="L746" s="164"/>
      <c r="M746" s="164"/>
      <c r="N746" s="164"/>
      <c r="O746" s="164"/>
      <c r="P746" s="164"/>
      <c r="Q746" s="164"/>
      <c r="R746" s="164"/>
      <c r="S746" s="164"/>
      <c r="T746" s="164"/>
      <c r="U746" s="164"/>
      <c r="V746" s="164"/>
      <c r="W746" s="164"/>
      <c r="X746" s="164"/>
      <c r="Y746" s="164"/>
      <c r="Z746" s="164"/>
    </row>
    <row r="747" ht="30.0" hidden="1" customHeight="1">
      <c r="A747" s="164"/>
      <c r="B747" s="188" t="str">
        <f>+IF(D747=consolidado!B739,consolidado!A739,"omitir")</f>
        <v>omitir</v>
      </c>
      <c r="C747" s="189" t="str">
        <f>+IF(D747=consolidado!B739,consolidado!C739,"omitir")</f>
        <v>omitir</v>
      </c>
      <c r="D747" s="189" t="str">
        <f t="shared" si="1"/>
        <v>I°A</v>
      </c>
      <c r="E747" s="189" t="str">
        <f t="shared" si="2"/>
        <v>I°A - omitir - omitir</v>
      </c>
      <c r="F747" s="190" t="str">
        <f>+IF(D747=consolidado!B739,consolidado!D739,"omitir")</f>
        <v>omitir</v>
      </c>
      <c r="G747" s="191" t="str">
        <f>+IF(D747=consolidado!B739,consolidado!N739,"omitir")</f>
        <v>omitir</v>
      </c>
      <c r="H747" s="192" t="str">
        <f>+IF(D747=consolidado!B739,consolidado!F739,"omitir")</f>
        <v>omitir</v>
      </c>
      <c r="I747" s="193" t="str">
        <f>+IF(D747=consolidado!B739,consolidado!G739,"omitir")</f>
        <v>omitir</v>
      </c>
      <c r="J747" s="164"/>
      <c r="K747" s="164"/>
      <c r="L747" s="164"/>
      <c r="M747" s="164"/>
      <c r="N747" s="164"/>
      <c r="O747" s="164"/>
      <c r="P747" s="164"/>
      <c r="Q747" s="164"/>
      <c r="R747" s="164"/>
      <c r="S747" s="164"/>
      <c r="T747" s="164"/>
      <c r="U747" s="164"/>
      <c r="V747" s="164"/>
      <c r="W747" s="164"/>
      <c r="X747" s="164"/>
      <c r="Y747" s="164"/>
      <c r="Z747" s="164"/>
    </row>
    <row r="748" ht="30.0" hidden="1" customHeight="1">
      <c r="A748" s="164"/>
      <c r="B748" s="188" t="str">
        <f>+IF(D748=consolidado!B740,consolidado!A740,"omitir")</f>
        <v>omitir</v>
      </c>
      <c r="C748" s="189" t="str">
        <f>+IF(D748=consolidado!B740,consolidado!C740,"omitir")</f>
        <v>omitir</v>
      </c>
      <c r="D748" s="189" t="str">
        <f t="shared" si="1"/>
        <v>I°A</v>
      </c>
      <c r="E748" s="189" t="str">
        <f t="shared" si="2"/>
        <v>I°A - omitir - omitir</v>
      </c>
      <c r="F748" s="190" t="str">
        <f>+IF(D748=consolidado!B740,consolidado!D740,"omitir")</f>
        <v>omitir</v>
      </c>
      <c r="G748" s="191" t="str">
        <f>+IF(D748=consolidado!B740,consolidado!N740,"omitir")</f>
        <v>omitir</v>
      </c>
      <c r="H748" s="192" t="str">
        <f>+IF(D748=consolidado!B740,consolidado!F740,"omitir")</f>
        <v>omitir</v>
      </c>
      <c r="I748" s="193" t="str">
        <f>+IF(D748=consolidado!B740,consolidado!G740,"omitir")</f>
        <v>omitir</v>
      </c>
      <c r="J748" s="164"/>
      <c r="K748" s="164"/>
      <c r="L748" s="164"/>
      <c r="M748" s="164"/>
      <c r="N748" s="164"/>
      <c r="O748" s="164"/>
      <c r="P748" s="164"/>
      <c r="Q748" s="164"/>
      <c r="R748" s="164"/>
      <c r="S748" s="164"/>
      <c r="T748" s="164"/>
      <c r="U748" s="164"/>
      <c r="V748" s="164"/>
      <c r="W748" s="164"/>
      <c r="X748" s="164"/>
      <c r="Y748" s="164"/>
      <c r="Z748" s="164"/>
    </row>
    <row r="749" ht="30.0" hidden="1" customHeight="1">
      <c r="A749" s="164"/>
      <c r="B749" s="188" t="str">
        <f>+IF(D749=consolidado!B741,consolidado!A741,"omitir")</f>
        <v>omitir</v>
      </c>
      <c r="C749" s="189" t="str">
        <f>+IF(D749=consolidado!B741,consolidado!C741,"omitir")</f>
        <v>omitir</v>
      </c>
      <c r="D749" s="189" t="str">
        <f t="shared" si="1"/>
        <v>I°A</v>
      </c>
      <c r="E749" s="189" t="str">
        <f t="shared" si="2"/>
        <v>I°A - omitir - omitir</v>
      </c>
      <c r="F749" s="190" t="str">
        <f>+IF(D749=consolidado!B741,consolidado!D741,"omitir")</f>
        <v>omitir</v>
      </c>
      <c r="G749" s="191" t="str">
        <f>+IF(D749=consolidado!B741,consolidado!N741,"omitir")</f>
        <v>omitir</v>
      </c>
      <c r="H749" s="192" t="str">
        <f>+IF(D749=consolidado!B741,consolidado!F741,"omitir")</f>
        <v>omitir</v>
      </c>
      <c r="I749" s="193" t="str">
        <f>+IF(D749=consolidado!B741,consolidado!G741,"omitir")</f>
        <v>omitir</v>
      </c>
      <c r="J749" s="164"/>
      <c r="K749" s="164"/>
      <c r="L749" s="164"/>
      <c r="M749" s="164"/>
      <c r="N749" s="164"/>
      <c r="O749" s="164"/>
      <c r="P749" s="164"/>
      <c r="Q749" s="164"/>
      <c r="R749" s="164"/>
      <c r="S749" s="164"/>
      <c r="T749" s="164"/>
      <c r="U749" s="164"/>
      <c r="V749" s="164"/>
      <c r="W749" s="164"/>
      <c r="X749" s="164"/>
      <c r="Y749" s="164"/>
      <c r="Z749" s="164"/>
    </row>
    <row r="750" ht="30.0" hidden="1" customHeight="1">
      <c r="A750" s="164"/>
      <c r="B750" s="188" t="str">
        <f>+IF(D750=consolidado!B742,consolidado!A742,"omitir")</f>
        <v>omitir</v>
      </c>
      <c r="C750" s="189" t="str">
        <f>+IF(D750=consolidado!B742,consolidado!C742,"omitir")</f>
        <v>omitir</v>
      </c>
      <c r="D750" s="189" t="str">
        <f t="shared" si="1"/>
        <v>I°A</v>
      </c>
      <c r="E750" s="189" t="str">
        <f t="shared" si="2"/>
        <v>I°A - omitir - omitir</v>
      </c>
      <c r="F750" s="190" t="str">
        <f>+IF(D750=consolidado!B742,consolidado!D742,"omitir")</f>
        <v>omitir</v>
      </c>
      <c r="G750" s="191" t="str">
        <f>+IF(D750=consolidado!B742,consolidado!N742,"omitir")</f>
        <v>omitir</v>
      </c>
      <c r="H750" s="192" t="str">
        <f>+IF(D750=consolidado!B742,consolidado!F742,"omitir")</f>
        <v>omitir</v>
      </c>
      <c r="I750" s="193" t="str">
        <f>+IF(D750=consolidado!B742,consolidado!G742,"omitir")</f>
        <v>omitir</v>
      </c>
      <c r="J750" s="164"/>
      <c r="K750" s="164"/>
      <c r="L750" s="164"/>
      <c r="M750" s="164"/>
      <c r="N750" s="164"/>
      <c r="O750" s="164"/>
      <c r="P750" s="164"/>
      <c r="Q750" s="164"/>
      <c r="R750" s="164"/>
      <c r="S750" s="164"/>
      <c r="T750" s="164"/>
      <c r="U750" s="164"/>
      <c r="V750" s="164"/>
      <c r="W750" s="164"/>
      <c r="X750" s="164"/>
      <c r="Y750" s="164"/>
      <c r="Z750" s="164"/>
    </row>
    <row r="751" ht="30.0" hidden="1" customHeight="1">
      <c r="A751" s="164"/>
      <c r="B751" s="188" t="str">
        <f>+IF(D751=consolidado!B743,consolidado!A743,"omitir")</f>
        <v>omitir</v>
      </c>
      <c r="C751" s="189" t="str">
        <f>+IF(D751=consolidado!B743,consolidado!C743,"omitir")</f>
        <v>omitir</v>
      </c>
      <c r="D751" s="189" t="str">
        <f t="shared" si="1"/>
        <v>I°A</v>
      </c>
      <c r="E751" s="189" t="str">
        <f t="shared" si="2"/>
        <v>I°A - omitir - omitir</v>
      </c>
      <c r="F751" s="190" t="str">
        <f>+IF(D751=consolidado!B743,consolidado!D743,"omitir")</f>
        <v>omitir</v>
      </c>
      <c r="G751" s="191" t="str">
        <f>+IF(D751=consolidado!B743,consolidado!N743,"omitir")</f>
        <v>omitir</v>
      </c>
      <c r="H751" s="192" t="str">
        <f>+IF(D751=consolidado!B743,consolidado!F743,"omitir")</f>
        <v>omitir</v>
      </c>
      <c r="I751" s="193" t="str">
        <f>+IF(D751=consolidado!B743,consolidado!G743,"omitir")</f>
        <v>omitir</v>
      </c>
      <c r="J751" s="164"/>
      <c r="K751" s="164"/>
      <c r="L751" s="164"/>
      <c r="M751" s="164"/>
      <c r="N751" s="164"/>
      <c r="O751" s="164"/>
      <c r="P751" s="164"/>
      <c r="Q751" s="164"/>
      <c r="R751" s="164"/>
      <c r="S751" s="164"/>
      <c r="T751" s="164"/>
      <c r="U751" s="164"/>
      <c r="V751" s="164"/>
      <c r="W751" s="164"/>
      <c r="X751" s="164"/>
      <c r="Y751" s="164"/>
      <c r="Z751" s="164"/>
    </row>
    <row r="752" ht="30.0" hidden="1" customHeight="1">
      <c r="A752" s="164"/>
      <c r="B752" s="188" t="str">
        <f>+IF(D752=consolidado!B744,consolidado!A744,"omitir")</f>
        <v>omitir</v>
      </c>
      <c r="C752" s="189" t="str">
        <f>+IF(D752=consolidado!B744,consolidado!C744,"omitir")</f>
        <v>omitir</v>
      </c>
      <c r="D752" s="189" t="str">
        <f t="shared" si="1"/>
        <v>I°A</v>
      </c>
      <c r="E752" s="189" t="str">
        <f t="shared" si="2"/>
        <v>I°A - omitir - omitir</v>
      </c>
      <c r="F752" s="190" t="str">
        <f>+IF(D752=consolidado!B744,consolidado!D744,"omitir")</f>
        <v>omitir</v>
      </c>
      <c r="G752" s="191" t="str">
        <f>+IF(D752=consolidado!B744,consolidado!N744,"omitir")</f>
        <v>omitir</v>
      </c>
      <c r="H752" s="192" t="str">
        <f>+IF(D752=consolidado!B744,consolidado!F744,"omitir")</f>
        <v>omitir</v>
      </c>
      <c r="I752" s="193" t="str">
        <f>+IF(D752=consolidado!B744,consolidado!G744,"omitir")</f>
        <v>omitir</v>
      </c>
      <c r="J752" s="164"/>
      <c r="K752" s="164"/>
      <c r="L752" s="164"/>
      <c r="M752" s="164"/>
      <c r="N752" s="164"/>
      <c r="O752" s="164"/>
      <c r="P752" s="164"/>
      <c r="Q752" s="164"/>
      <c r="R752" s="164"/>
      <c r="S752" s="164"/>
      <c r="T752" s="164"/>
      <c r="U752" s="164"/>
      <c r="V752" s="164"/>
      <c r="W752" s="164"/>
      <c r="X752" s="164"/>
      <c r="Y752" s="164"/>
      <c r="Z752" s="164"/>
    </row>
    <row r="753" ht="30.0" hidden="1" customHeight="1">
      <c r="A753" s="164"/>
      <c r="B753" s="188" t="str">
        <f>+IF(D753=consolidado!B745,consolidado!A745,"omitir")</f>
        <v>omitir</v>
      </c>
      <c r="C753" s="189" t="str">
        <f>+IF(D753=consolidado!B745,consolidado!C745,"omitir")</f>
        <v>omitir</v>
      </c>
      <c r="D753" s="189" t="str">
        <f t="shared" si="1"/>
        <v>I°A</v>
      </c>
      <c r="E753" s="189" t="str">
        <f t="shared" si="2"/>
        <v>I°A - omitir - omitir</v>
      </c>
      <c r="F753" s="190" t="str">
        <f>+IF(D753=consolidado!B745,consolidado!D745,"omitir")</f>
        <v>omitir</v>
      </c>
      <c r="G753" s="191" t="str">
        <f>+IF(D753=consolidado!B745,consolidado!N745,"omitir")</f>
        <v>omitir</v>
      </c>
      <c r="H753" s="192" t="str">
        <f>+IF(D753=consolidado!B745,consolidado!F745,"omitir")</f>
        <v>omitir</v>
      </c>
      <c r="I753" s="193" t="str">
        <f>+IF(D753=consolidado!B745,consolidado!G745,"omitir")</f>
        <v>omitir</v>
      </c>
      <c r="J753" s="164"/>
      <c r="K753" s="164"/>
      <c r="L753" s="164"/>
      <c r="M753" s="164"/>
      <c r="N753" s="164"/>
      <c r="O753" s="164"/>
      <c r="P753" s="164"/>
      <c r="Q753" s="164"/>
      <c r="R753" s="164"/>
      <c r="S753" s="164"/>
      <c r="T753" s="164"/>
      <c r="U753" s="164"/>
      <c r="V753" s="164"/>
      <c r="W753" s="164"/>
      <c r="X753" s="164"/>
      <c r="Y753" s="164"/>
      <c r="Z753" s="164"/>
    </row>
    <row r="754" ht="30.0" hidden="1" customHeight="1">
      <c r="A754" s="164"/>
      <c r="B754" s="188" t="str">
        <f>+IF(D754=consolidado!B746,consolidado!A746,"omitir")</f>
        <v>omitir</v>
      </c>
      <c r="C754" s="189" t="str">
        <f>+IF(D754=consolidado!B746,consolidado!C746,"omitir")</f>
        <v>omitir</v>
      </c>
      <c r="D754" s="189" t="str">
        <f t="shared" si="1"/>
        <v>I°A</v>
      </c>
      <c r="E754" s="189" t="str">
        <f t="shared" si="2"/>
        <v>I°A - omitir - omitir</v>
      </c>
      <c r="F754" s="190" t="str">
        <f>+IF(D754=consolidado!B746,consolidado!D746,"omitir")</f>
        <v>omitir</v>
      </c>
      <c r="G754" s="191" t="str">
        <f>+IF(D754=consolidado!B746,consolidado!N746,"omitir")</f>
        <v>omitir</v>
      </c>
      <c r="H754" s="192" t="str">
        <f>+IF(D754=consolidado!B746,consolidado!F746,"omitir")</f>
        <v>omitir</v>
      </c>
      <c r="I754" s="193" t="str">
        <f>+IF(D754=consolidado!B746,consolidado!G746,"omitir")</f>
        <v>omitir</v>
      </c>
      <c r="J754" s="164"/>
      <c r="K754" s="164"/>
      <c r="L754" s="164"/>
      <c r="M754" s="164"/>
      <c r="N754" s="164"/>
      <c r="O754" s="164"/>
      <c r="P754" s="164"/>
      <c r="Q754" s="164"/>
      <c r="R754" s="164"/>
      <c r="S754" s="164"/>
      <c r="T754" s="164"/>
      <c r="U754" s="164"/>
      <c r="V754" s="164"/>
      <c r="W754" s="164"/>
      <c r="X754" s="164"/>
      <c r="Y754" s="164"/>
      <c r="Z754" s="164"/>
    </row>
    <row r="755" ht="30.0" hidden="1" customHeight="1">
      <c r="A755" s="164"/>
      <c r="B755" s="188" t="str">
        <f>+IF(D755=consolidado!B747,consolidado!A747,"omitir")</f>
        <v>omitir</v>
      </c>
      <c r="C755" s="189" t="str">
        <f>+IF(D755=consolidado!B747,consolidado!C747,"omitir")</f>
        <v>omitir</v>
      </c>
      <c r="D755" s="189" t="str">
        <f t="shared" si="1"/>
        <v>I°A</v>
      </c>
      <c r="E755" s="189" t="str">
        <f t="shared" si="2"/>
        <v>I°A - omitir - omitir</v>
      </c>
      <c r="F755" s="190" t="str">
        <f>+IF(D755=consolidado!B747,consolidado!D747,"omitir")</f>
        <v>omitir</v>
      </c>
      <c r="G755" s="191" t="str">
        <f>+IF(D755=consolidado!B747,consolidado!N747,"omitir")</f>
        <v>omitir</v>
      </c>
      <c r="H755" s="192" t="str">
        <f>+IF(D755=consolidado!B747,consolidado!F747,"omitir")</f>
        <v>omitir</v>
      </c>
      <c r="I755" s="193" t="str">
        <f>+IF(D755=consolidado!B747,consolidado!G747,"omitir")</f>
        <v>omitir</v>
      </c>
      <c r="J755" s="164"/>
      <c r="K755" s="164"/>
      <c r="L755" s="164"/>
      <c r="M755" s="164"/>
      <c r="N755" s="164"/>
      <c r="O755" s="164"/>
      <c r="P755" s="164"/>
      <c r="Q755" s="164"/>
      <c r="R755" s="164"/>
      <c r="S755" s="164"/>
      <c r="T755" s="164"/>
      <c r="U755" s="164"/>
      <c r="V755" s="164"/>
      <c r="W755" s="164"/>
      <c r="X755" s="164"/>
      <c r="Y755" s="164"/>
      <c r="Z755" s="164"/>
    </row>
    <row r="756" ht="30.0" hidden="1" customHeight="1">
      <c r="A756" s="164"/>
      <c r="B756" s="188" t="str">
        <f>+IF(D756=consolidado!B748,consolidado!A748,"omitir")</f>
        <v>omitir</v>
      </c>
      <c r="C756" s="189" t="str">
        <f>+IF(D756=consolidado!B748,consolidado!C748,"omitir")</f>
        <v>omitir</v>
      </c>
      <c r="D756" s="189" t="str">
        <f t="shared" si="1"/>
        <v>I°A</v>
      </c>
      <c r="E756" s="189" t="str">
        <f t="shared" si="2"/>
        <v>I°A - omitir - omitir</v>
      </c>
      <c r="F756" s="190" t="str">
        <f>+IF(D756=consolidado!B748,consolidado!D748,"omitir")</f>
        <v>omitir</v>
      </c>
      <c r="G756" s="191" t="str">
        <f>+IF(D756=consolidado!B748,consolidado!N748,"omitir")</f>
        <v>omitir</v>
      </c>
      <c r="H756" s="192" t="str">
        <f>+IF(D756=consolidado!B748,consolidado!F748,"omitir")</f>
        <v>omitir</v>
      </c>
      <c r="I756" s="193" t="str">
        <f>+IF(D756=consolidado!B748,consolidado!G748,"omitir")</f>
        <v>omitir</v>
      </c>
      <c r="J756" s="164"/>
      <c r="K756" s="164"/>
      <c r="L756" s="164"/>
      <c r="M756" s="164"/>
      <c r="N756" s="164"/>
      <c r="O756" s="164"/>
      <c r="P756" s="164"/>
      <c r="Q756" s="164"/>
      <c r="R756" s="164"/>
      <c r="S756" s="164"/>
      <c r="T756" s="164"/>
      <c r="U756" s="164"/>
      <c r="V756" s="164"/>
      <c r="W756" s="164"/>
      <c r="X756" s="164"/>
      <c r="Y756" s="164"/>
      <c r="Z756" s="164"/>
    </row>
    <row r="757" ht="30.0" hidden="1" customHeight="1">
      <c r="A757" s="164"/>
      <c r="B757" s="188" t="str">
        <f>+IF(D757=consolidado!B749,consolidado!A749,"omitir")</f>
        <v>omitir</v>
      </c>
      <c r="C757" s="189" t="str">
        <f>+IF(D757=consolidado!B749,consolidado!C749,"omitir")</f>
        <v>omitir</v>
      </c>
      <c r="D757" s="189" t="str">
        <f t="shared" si="1"/>
        <v>I°A</v>
      </c>
      <c r="E757" s="189" t="str">
        <f t="shared" si="2"/>
        <v>I°A - omitir - omitir</v>
      </c>
      <c r="F757" s="190" t="str">
        <f>+IF(D757=consolidado!B749,consolidado!D749,"omitir")</f>
        <v>omitir</v>
      </c>
      <c r="G757" s="191" t="str">
        <f>+IF(D757=consolidado!B749,consolidado!N749,"omitir")</f>
        <v>omitir</v>
      </c>
      <c r="H757" s="192" t="str">
        <f>+IF(D757=consolidado!B749,consolidado!F749,"omitir")</f>
        <v>omitir</v>
      </c>
      <c r="I757" s="193" t="str">
        <f>+IF(D757=consolidado!B749,consolidado!G749,"omitir")</f>
        <v>omitir</v>
      </c>
      <c r="J757" s="164"/>
      <c r="K757" s="164"/>
      <c r="L757" s="164"/>
      <c r="M757" s="164"/>
      <c r="N757" s="164"/>
      <c r="O757" s="164"/>
      <c r="P757" s="164"/>
      <c r="Q757" s="164"/>
      <c r="R757" s="164"/>
      <c r="S757" s="164"/>
      <c r="T757" s="164"/>
      <c r="U757" s="164"/>
      <c r="V757" s="164"/>
      <c r="W757" s="164"/>
      <c r="X757" s="164"/>
      <c r="Y757" s="164"/>
      <c r="Z757" s="164"/>
    </row>
    <row r="758" ht="30.0" hidden="1" customHeight="1">
      <c r="A758" s="164"/>
      <c r="B758" s="188" t="str">
        <f>+IF(D758=consolidado!B750,consolidado!A750,"omitir")</f>
        <v>omitir</v>
      </c>
      <c r="C758" s="189" t="str">
        <f>+IF(D758=consolidado!B750,consolidado!C750,"omitir")</f>
        <v>omitir</v>
      </c>
      <c r="D758" s="189" t="str">
        <f t="shared" si="1"/>
        <v>I°A</v>
      </c>
      <c r="E758" s="189" t="str">
        <f t="shared" si="2"/>
        <v>I°A - omitir - omitir</v>
      </c>
      <c r="F758" s="190" t="str">
        <f>+IF(D758=consolidado!B750,consolidado!D750,"omitir")</f>
        <v>omitir</v>
      </c>
      <c r="G758" s="191" t="str">
        <f>+IF(D758=consolidado!B750,consolidado!N750,"omitir")</f>
        <v>omitir</v>
      </c>
      <c r="H758" s="192" t="str">
        <f>+IF(D758=consolidado!B750,consolidado!F750,"omitir")</f>
        <v>omitir</v>
      </c>
      <c r="I758" s="193" t="str">
        <f>+IF(D758=consolidado!B750,consolidado!G750,"omitir")</f>
        <v>omitir</v>
      </c>
      <c r="J758" s="164"/>
      <c r="K758" s="164"/>
      <c r="L758" s="164"/>
      <c r="M758" s="164"/>
      <c r="N758" s="164"/>
      <c r="O758" s="164"/>
      <c r="P758" s="164"/>
      <c r="Q758" s="164"/>
      <c r="R758" s="164"/>
      <c r="S758" s="164"/>
      <c r="T758" s="164"/>
      <c r="U758" s="164"/>
      <c r="V758" s="164"/>
      <c r="W758" s="164"/>
      <c r="X758" s="164"/>
      <c r="Y758" s="164"/>
      <c r="Z758" s="164"/>
    </row>
    <row r="759" ht="30.0" hidden="1" customHeight="1">
      <c r="A759" s="164"/>
      <c r="B759" s="188" t="str">
        <f>+IF(D759=consolidado!B751,consolidado!A751,"omitir")</f>
        <v>omitir</v>
      </c>
      <c r="C759" s="189" t="str">
        <f>+IF(D759=consolidado!B751,consolidado!C751,"omitir")</f>
        <v>omitir</v>
      </c>
      <c r="D759" s="189" t="str">
        <f t="shared" si="1"/>
        <v>I°A</v>
      </c>
      <c r="E759" s="189" t="str">
        <f t="shared" si="2"/>
        <v>I°A - omitir - omitir</v>
      </c>
      <c r="F759" s="190" t="str">
        <f>+IF(D759=consolidado!B751,consolidado!D751,"omitir")</f>
        <v>omitir</v>
      </c>
      <c r="G759" s="191" t="str">
        <f>+IF(D759=consolidado!B751,consolidado!N751,"omitir")</f>
        <v>omitir</v>
      </c>
      <c r="H759" s="192" t="str">
        <f>+IF(D759=consolidado!B751,consolidado!F751,"omitir")</f>
        <v>omitir</v>
      </c>
      <c r="I759" s="193" t="str">
        <f>+IF(D759=consolidado!B751,consolidado!G751,"omitir")</f>
        <v>omitir</v>
      </c>
      <c r="J759" s="164"/>
      <c r="K759" s="164"/>
      <c r="L759" s="164"/>
      <c r="M759" s="164"/>
      <c r="N759" s="164"/>
      <c r="O759" s="164"/>
      <c r="P759" s="164"/>
      <c r="Q759" s="164"/>
      <c r="R759" s="164"/>
      <c r="S759" s="164"/>
      <c r="T759" s="164"/>
      <c r="U759" s="164"/>
      <c r="V759" s="164"/>
      <c r="W759" s="164"/>
      <c r="X759" s="164"/>
      <c r="Y759" s="164"/>
      <c r="Z759" s="164"/>
    </row>
    <row r="760" ht="30.0" hidden="1" customHeight="1">
      <c r="A760" s="164"/>
      <c r="B760" s="188" t="str">
        <f>+IF(D760=consolidado!B752,consolidado!A752,"omitir")</f>
        <v>omitir</v>
      </c>
      <c r="C760" s="189" t="str">
        <f>+IF(D760=consolidado!B752,consolidado!C752,"omitir")</f>
        <v>omitir</v>
      </c>
      <c r="D760" s="189" t="str">
        <f t="shared" si="1"/>
        <v>I°A</v>
      </c>
      <c r="E760" s="189" t="str">
        <f t="shared" si="2"/>
        <v>I°A - omitir - omitir</v>
      </c>
      <c r="F760" s="190" t="str">
        <f>+IF(D760=consolidado!B752,consolidado!D752,"omitir")</f>
        <v>omitir</v>
      </c>
      <c r="G760" s="191" t="str">
        <f>+IF(D760=consolidado!B752,consolidado!N752,"omitir")</f>
        <v>omitir</v>
      </c>
      <c r="H760" s="192" t="str">
        <f>+IF(D760=consolidado!B752,consolidado!F752,"omitir")</f>
        <v>omitir</v>
      </c>
      <c r="I760" s="193" t="str">
        <f>+IF(D760=consolidado!B752,consolidado!G752,"omitir")</f>
        <v>omitir</v>
      </c>
      <c r="J760" s="164"/>
      <c r="K760" s="164"/>
      <c r="L760" s="164"/>
      <c r="M760" s="164"/>
      <c r="N760" s="164"/>
      <c r="O760" s="164"/>
      <c r="P760" s="164"/>
      <c r="Q760" s="164"/>
      <c r="R760" s="164"/>
      <c r="S760" s="164"/>
      <c r="T760" s="164"/>
      <c r="U760" s="164"/>
      <c r="V760" s="164"/>
      <c r="W760" s="164"/>
      <c r="X760" s="164"/>
      <c r="Y760" s="164"/>
      <c r="Z760" s="164"/>
    </row>
    <row r="761" ht="30.0" hidden="1" customHeight="1">
      <c r="A761" s="164"/>
      <c r="B761" s="188" t="str">
        <f>+IF(D761=consolidado!B753,consolidado!A753,"omitir")</f>
        <v>omitir</v>
      </c>
      <c r="C761" s="189" t="str">
        <f>+IF(D761=consolidado!B753,consolidado!C753,"omitir")</f>
        <v>omitir</v>
      </c>
      <c r="D761" s="189" t="str">
        <f t="shared" si="1"/>
        <v>I°A</v>
      </c>
      <c r="E761" s="189" t="str">
        <f t="shared" si="2"/>
        <v>I°A - omitir - omitir</v>
      </c>
      <c r="F761" s="190" t="str">
        <f>+IF(D761=consolidado!B753,consolidado!D753,"omitir")</f>
        <v>omitir</v>
      </c>
      <c r="G761" s="191" t="str">
        <f>+IF(D761=consolidado!B753,consolidado!N753,"omitir")</f>
        <v>omitir</v>
      </c>
      <c r="H761" s="192" t="str">
        <f>+IF(D761=consolidado!B753,consolidado!F753,"omitir")</f>
        <v>omitir</v>
      </c>
      <c r="I761" s="193" t="str">
        <f>+IF(D761=consolidado!B753,consolidado!G753,"omitir")</f>
        <v>omitir</v>
      </c>
      <c r="J761" s="164"/>
      <c r="K761" s="164"/>
      <c r="L761" s="164"/>
      <c r="M761" s="164"/>
      <c r="N761" s="164"/>
      <c r="O761" s="164"/>
      <c r="P761" s="164"/>
      <c r="Q761" s="164"/>
      <c r="R761" s="164"/>
      <c r="S761" s="164"/>
      <c r="T761" s="164"/>
      <c r="U761" s="164"/>
      <c r="V761" s="164"/>
      <c r="W761" s="164"/>
      <c r="X761" s="164"/>
      <c r="Y761" s="164"/>
      <c r="Z761" s="164"/>
    </row>
    <row r="762" ht="30.0" hidden="1" customHeight="1">
      <c r="A762" s="164"/>
      <c r="B762" s="188" t="str">
        <f>+IF(D762=consolidado!B754,consolidado!A754,"omitir")</f>
        <v>omitir</v>
      </c>
      <c r="C762" s="189" t="str">
        <f>+IF(D762=consolidado!B754,consolidado!C754,"omitir")</f>
        <v>omitir</v>
      </c>
      <c r="D762" s="189" t="str">
        <f t="shared" si="1"/>
        <v>I°A</v>
      </c>
      <c r="E762" s="189" t="str">
        <f t="shared" si="2"/>
        <v>I°A - omitir - omitir</v>
      </c>
      <c r="F762" s="190" t="str">
        <f>+IF(D762=consolidado!B754,consolidado!D754,"omitir")</f>
        <v>omitir</v>
      </c>
      <c r="G762" s="191" t="str">
        <f>+IF(D762=consolidado!B754,consolidado!N754,"omitir")</f>
        <v>omitir</v>
      </c>
      <c r="H762" s="192" t="str">
        <f>+IF(D762=consolidado!B754,consolidado!F754,"omitir")</f>
        <v>omitir</v>
      </c>
      <c r="I762" s="193" t="str">
        <f>+IF(D762=consolidado!B754,consolidado!G754,"omitir")</f>
        <v>omitir</v>
      </c>
      <c r="J762" s="164"/>
      <c r="K762" s="164"/>
      <c r="L762" s="164"/>
      <c r="M762" s="164"/>
      <c r="N762" s="164"/>
      <c r="O762" s="164"/>
      <c r="P762" s="164"/>
      <c r="Q762" s="164"/>
      <c r="R762" s="164"/>
      <c r="S762" s="164"/>
      <c r="T762" s="164"/>
      <c r="U762" s="164"/>
      <c r="V762" s="164"/>
      <c r="W762" s="164"/>
      <c r="X762" s="164"/>
      <c r="Y762" s="164"/>
      <c r="Z762" s="164"/>
    </row>
    <row r="763" ht="30.0" hidden="1" customHeight="1">
      <c r="A763" s="164"/>
      <c r="B763" s="188" t="str">
        <f>+IF(D763=consolidado!B755,consolidado!A755,"omitir")</f>
        <v>omitir</v>
      </c>
      <c r="C763" s="189" t="str">
        <f>+IF(D763=consolidado!B755,consolidado!C755,"omitir")</f>
        <v>omitir</v>
      </c>
      <c r="D763" s="189" t="str">
        <f t="shared" si="1"/>
        <v>I°A</v>
      </c>
      <c r="E763" s="189" t="str">
        <f t="shared" si="2"/>
        <v>I°A - omitir - omitir</v>
      </c>
      <c r="F763" s="190" t="str">
        <f>+IF(D763=consolidado!B755,consolidado!D755,"omitir")</f>
        <v>omitir</v>
      </c>
      <c r="G763" s="191" t="str">
        <f>+IF(D763=consolidado!B755,consolidado!N755,"omitir")</f>
        <v>omitir</v>
      </c>
      <c r="H763" s="192" t="str">
        <f>+IF(D763=consolidado!B755,consolidado!F755,"omitir")</f>
        <v>omitir</v>
      </c>
      <c r="I763" s="193" t="str">
        <f>+IF(D763=consolidado!B755,consolidado!G755,"omitir")</f>
        <v>omitir</v>
      </c>
      <c r="J763" s="164"/>
      <c r="K763" s="164"/>
      <c r="L763" s="164"/>
      <c r="M763" s="164"/>
      <c r="N763" s="164"/>
      <c r="O763" s="164"/>
      <c r="P763" s="164"/>
      <c r="Q763" s="164"/>
      <c r="R763" s="164"/>
      <c r="S763" s="164"/>
      <c r="T763" s="164"/>
      <c r="U763" s="164"/>
      <c r="V763" s="164"/>
      <c r="W763" s="164"/>
      <c r="X763" s="164"/>
      <c r="Y763" s="164"/>
      <c r="Z763" s="164"/>
    </row>
    <row r="764" ht="30.0" hidden="1" customHeight="1">
      <c r="A764" s="164"/>
      <c r="B764" s="188" t="str">
        <f>+IF(D764=consolidado!B756,consolidado!A756,"omitir")</f>
        <v>omitir</v>
      </c>
      <c r="C764" s="189" t="str">
        <f>+IF(D764=consolidado!B756,consolidado!C756,"omitir")</f>
        <v>omitir</v>
      </c>
      <c r="D764" s="189" t="str">
        <f t="shared" si="1"/>
        <v>I°A</v>
      </c>
      <c r="E764" s="189" t="str">
        <f t="shared" si="2"/>
        <v>I°A - omitir - omitir</v>
      </c>
      <c r="F764" s="190" t="str">
        <f>+IF(D764=consolidado!B756,consolidado!D756,"omitir")</f>
        <v>omitir</v>
      </c>
      <c r="G764" s="191" t="str">
        <f>+IF(D764=consolidado!B756,consolidado!N756,"omitir")</f>
        <v>omitir</v>
      </c>
      <c r="H764" s="192" t="str">
        <f>+IF(D764=consolidado!B756,consolidado!F756,"omitir")</f>
        <v>omitir</v>
      </c>
      <c r="I764" s="193" t="str">
        <f>+IF(D764=consolidado!B756,consolidado!G756,"omitir")</f>
        <v>omitir</v>
      </c>
      <c r="J764" s="164"/>
      <c r="K764" s="164"/>
      <c r="L764" s="164"/>
      <c r="M764" s="164"/>
      <c r="N764" s="164"/>
      <c r="O764" s="164"/>
      <c r="P764" s="164"/>
      <c r="Q764" s="164"/>
      <c r="R764" s="164"/>
      <c r="S764" s="164"/>
      <c r="T764" s="164"/>
      <c r="U764" s="164"/>
      <c r="V764" s="164"/>
      <c r="W764" s="164"/>
      <c r="X764" s="164"/>
      <c r="Y764" s="164"/>
      <c r="Z764" s="164"/>
    </row>
    <row r="765" ht="30.0" hidden="1" customHeight="1">
      <c r="A765" s="164"/>
      <c r="B765" s="188" t="str">
        <f>+IF(D765=consolidado!B757,consolidado!A757,"omitir")</f>
        <v>omitir</v>
      </c>
      <c r="C765" s="189" t="str">
        <f>+IF(D765=consolidado!B757,consolidado!C757,"omitir")</f>
        <v>omitir</v>
      </c>
      <c r="D765" s="189" t="str">
        <f t="shared" si="1"/>
        <v>I°A</v>
      </c>
      <c r="E765" s="189" t="str">
        <f t="shared" si="2"/>
        <v>I°A - omitir - omitir</v>
      </c>
      <c r="F765" s="190" t="str">
        <f>+IF(D765=consolidado!B757,consolidado!D757,"omitir")</f>
        <v>omitir</v>
      </c>
      <c r="G765" s="191" t="str">
        <f>+IF(D765=consolidado!B757,consolidado!N757,"omitir")</f>
        <v>omitir</v>
      </c>
      <c r="H765" s="192" t="str">
        <f>+IF(D765=consolidado!B757,consolidado!F757,"omitir")</f>
        <v>omitir</v>
      </c>
      <c r="I765" s="193" t="str">
        <f>+IF(D765=consolidado!B757,consolidado!G757,"omitir")</f>
        <v>omitir</v>
      </c>
      <c r="J765" s="164"/>
      <c r="K765" s="164"/>
      <c r="L765" s="164"/>
      <c r="M765" s="164"/>
      <c r="N765" s="164"/>
      <c r="O765" s="164"/>
      <c r="P765" s="164"/>
      <c r="Q765" s="164"/>
      <c r="R765" s="164"/>
      <c r="S765" s="164"/>
      <c r="T765" s="164"/>
      <c r="U765" s="164"/>
      <c r="V765" s="164"/>
      <c r="W765" s="164"/>
      <c r="X765" s="164"/>
      <c r="Y765" s="164"/>
      <c r="Z765" s="164"/>
    </row>
    <row r="766" ht="30.0" hidden="1" customHeight="1">
      <c r="A766" s="164"/>
      <c r="B766" s="188" t="str">
        <f>+IF(D766=consolidado!B758,consolidado!A758,"omitir")</f>
        <v>omitir</v>
      </c>
      <c r="C766" s="189" t="str">
        <f>+IF(D766=consolidado!B758,consolidado!C758,"omitir")</f>
        <v>omitir</v>
      </c>
      <c r="D766" s="189" t="str">
        <f t="shared" si="1"/>
        <v>I°A</v>
      </c>
      <c r="E766" s="189" t="str">
        <f t="shared" si="2"/>
        <v>I°A - omitir - omitir</v>
      </c>
      <c r="F766" s="190" t="str">
        <f>+IF(D766=consolidado!B758,consolidado!D758,"omitir")</f>
        <v>omitir</v>
      </c>
      <c r="G766" s="191" t="str">
        <f>+IF(D766=consolidado!B758,consolidado!N758,"omitir")</f>
        <v>omitir</v>
      </c>
      <c r="H766" s="192" t="str">
        <f>+IF(D766=consolidado!B758,consolidado!F758,"omitir")</f>
        <v>omitir</v>
      </c>
      <c r="I766" s="193" t="str">
        <f>+IF(D766=consolidado!B758,consolidado!G758,"omitir")</f>
        <v>omitir</v>
      </c>
      <c r="J766" s="164"/>
      <c r="K766" s="164"/>
      <c r="L766" s="164"/>
      <c r="M766" s="164"/>
      <c r="N766" s="164"/>
      <c r="O766" s="164"/>
      <c r="P766" s="164"/>
      <c r="Q766" s="164"/>
      <c r="R766" s="164"/>
      <c r="S766" s="164"/>
      <c r="T766" s="164"/>
      <c r="U766" s="164"/>
      <c r="V766" s="164"/>
      <c r="W766" s="164"/>
      <c r="X766" s="164"/>
      <c r="Y766" s="164"/>
      <c r="Z766" s="164"/>
    </row>
    <row r="767" ht="30.0" hidden="1" customHeight="1">
      <c r="A767" s="164"/>
      <c r="B767" s="188" t="str">
        <f>+IF(D767=consolidado!B759,consolidado!A759,"omitir")</f>
        <v>omitir</v>
      </c>
      <c r="C767" s="189" t="str">
        <f>+IF(D767=consolidado!B759,consolidado!C759,"omitir")</f>
        <v>omitir</v>
      </c>
      <c r="D767" s="189" t="str">
        <f t="shared" si="1"/>
        <v>I°A</v>
      </c>
      <c r="E767" s="189" t="str">
        <f t="shared" si="2"/>
        <v>I°A - omitir - omitir</v>
      </c>
      <c r="F767" s="190" t="str">
        <f>+IF(D767=consolidado!B759,consolidado!D759,"omitir")</f>
        <v>omitir</v>
      </c>
      <c r="G767" s="191" t="str">
        <f>+IF(D767=consolidado!B759,consolidado!N759,"omitir")</f>
        <v>omitir</v>
      </c>
      <c r="H767" s="192" t="str">
        <f>+IF(D767=consolidado!B759,consolidado!F759,"omitir")</f>
        <v>omitir</v>
      </c>
      <c r="I767" s="193" t="str">
        <f>+IF(D767=consolidado!B759,consolidado!G759,"omitir")</f>
        <v>omitir</v>
      </c>
      <c r="J767" s="164"/>
      <c r="K767" s="164"/>
      <c r="L767" s="164"/>
      <c r="M767" s="164"/>
      <c r="N767" s="164"/>
      <c r="O767" s="164"/>
      <c r="P767" s="164"/>
      <c r="Q767" s="164"/>
      <c r="R767" s="164"/>
      <c r="S767" s="164"/>
      <c r="T767" s="164"/>
      <c r="U767" s="164"/>
      <c r="V767" s="164"/>
      <c r="W767" s="164"/>
      <c r="X767" s="164"/>
      <c r="Y767" s="164"/>
      <c r="Z767" s="164"/>
    </row>
    <row r="768" ht="30.0" hidden="1" customHeight="1">
      <c r="A768" s="164"/>
      <c r="B768" s="188" t="str">
        <f>+IF(D768=consolidado!B760,consolidado!A760,"omitir")</f>
        <v>omitir</v>
      </c>
      <c r="C768" s="189" t="str">
        <f>+IF(D768=consolidado!B760,consolidado!C760,"omitir")</f>
        <v>omitir</v>
      </c>
      <c r="D768" s="189" t="str">
        <f t="shared" si="1"/>
        <v>I°A</v>
      </c>
      <c r="E768" s="189" t="str">
        <f t="shared" si="2"/>
        <v>I°A - omitir - omitir</v>
      </c>
      <c r="F768" s="190" t="str">
        <f>+IF(D768=consolidado!B760,consolidado!D760,"omitir")</f>
        <v>omitir</v>
      </c>
      <c r="G768" s="191" t="str">
        <f>+IF(D768=consolidado!B760,consolidado!N760,"omitir")</f>
        <v>omitir</v>
      </c>
      <c r="H768" s="192" t="str">
        <f>+IF(D768=consolidado!B760,consolidado!F760,"omitir")</f>
        <v>omitir</v>
      </c>
      <c r="I768" s="193" t="str">
        <f>+IF(D768=consolidado!B760,consolidado!G760,"omitir")</f>
        <v>omitir</v>
      </c>
      <c r="J768" s="164"/>
      <c r="K768" s="164"/>
      <c r="L768" s="164"/>
      <c r="M768" s="164"/>
      <c r="N768" s="164"/>
      <c r="O768" s="164"/>
      <c r="P768" s="164"/>
      <c r="Q768" s="164"/>
      <c r="R768" s="164"/>
      <c r="S768" s="164"/>
      <c r="T768" s="164"/>
      <c r="U768" s="164"/>
      <c r="V768" s="164"/>
      <c r="W768" s="164"/>
      <c r="X768" s="164"/>
      <c r="Y768" s="164"/>
      <c r="Z768" s="164"/>
    </row>
    <row r="769" ht="30.0" hidden="1" customHeight="1">
      <c r="A769" s="164"/>
      <c r="B769" s="188" t="str">
        <f>+IF(D769=consolidado!B761,consolidado!A761,"omitir")</f>
        <v>omitir</v>
      </c>
      <c r="C769" s="189" t="str">
        <f>+IF(D769=consolidado!B761,consolidado!C761,"omitir")</f>
        <v>omitir</v>
      </c>
      <c r="D769" s="189" t="str">
        <f t="shared" si="1"/>
        <v>I°A</v>
      </c>
      <c r="E769" s="189" t="str">
        <f t="shared" si="2"/>
        <v>I°A - omitir - omitir</v>
      </c>
      <c r="F769" s="190" t="str">
        <f>+IF(D769=consolidado!B761,consolidado!D761,"omitir")</f>
        <v>omitir</v>
      </c>
      <c r="G769" s="191" t="str">
        <f>+IF(D769=consolidado!B761,consolidado!N761,"omitir")</f>
        <v>omitir</v>
      </c>
      <c r="H769" s="192" t="str">
        <f>+IF(D769=consolidado!B761,consolidado!F761,"omitir")</f>
        <v>omitir</v>
      </c>
      <c r="I769" s="193" t="str">
        <f>+IF(D769=consolidado!B761,consolidado!G761,"omitir")</f>
        <v>omitir</v>
      </c>
      <c r="J769" s="164"/>
      <c r="K769" s="164"/>
      <c r="L769" s="164"/>
      <c r="M769" s="164"/>
      <c r="N769" s="164"/>
      <c r="O769" s="164"/>
      <c r="P769" s="164"/>
      <c r="Q769" s="164"/>
      <c r="R769" s="164"/>
      <c r="S769" s="164"/>
      <c r="T769" s="164"/>
      <c r="U769" s="164"/>
      <c r="V769" s="164"/>
      <c r="W769" s="164"/>
      <c r="X769" s="164"/>
      <c r="Y769" s="164"/>
      <c r="Z769" s="164"/>
    </row>
    <row r="770" ht="30.0" hidden="1" customHeight="1">
      <c r="A770" s="164"/>
      <c r="B770" s="188" t="str">
        <f>+IF(D770=consolidado!B762,consolidado!A762,"omitir")</f>
        <v>omitir</v>
      </c>
      <c r="C770" s="189" t="str">
        <f>+IF(D770=consolidado!B762,consolidado!C762,"omitir")</f>
        <v>omitir</v>
      </c>
      <c r="D770" s="189" t="str">
        <f t="shared" si="1"/>
        <v>I°A</v>
      </c>
      <c r="E770" s="189" t="str">
        <f t="shared" si="2"/>
        <v>I°A - omitir - omitir</v>
      </c>
      <c r="F770" s="190" t="str">
        <f>+IF(D770=consolidado!B762,consolidado!D762,"omitir")</f>
        <v>omitir</v>
      </c>
      <c r="G770" s="191" t="str">
        <f>+IF(D770=consolidado!B762,consolidado!N762,"omitir")</f>
        <v>omitir</v>
      </c>
      <c r="H770" s="192" t="str">
        <f>+IF(D770=consolidado!B762,consolidado!F762,"omitir")</f>
        <v>omitir</v>
      </c>
      <c r="I770" s="193" t="str">
        <f>+IF(D770=consolidado!B762,consolidado!G762,"omitir")</f>
        <v>omitir</v>
      </c>
      <c r="J770" s="164"/>
      <c r="K770" s="164"/>
      <c r="L770" s="164"/>
      <c r="M770" s="164"/>
      <c r="N770" s="164"/>
      <c r="O770" s="164"/>
      <c r="P770" s="164"/>
      <c r="Q770" s="164"/>
      <c r="R770" s="164"/>
      <c r="S770" s="164"/>
      <c r="T770" s="164"/>
      <c r="U770" s="164"/>
      <c r="V770" s="164"/>
      <c r="W770" s="164"/>
      <c r="X770" s="164"/>
      <c r="Y770" s="164"/>
      <c r="Z770" s="164"/>
    </row>
    <row r="771" ht="30.0" hidden="1" customHeight="1">
      <c r="A771" s="164"/>
      <c r="B771" s="188" t="str">
        <f>+IF(D771=consolidado!B763,consolidado!A763,"omitir")</f>
        <v>omitir</v>
      </c>
      <c r="C771" s="189" t="str">
        <f>+IF(D771=consolidado!B763,consolidado!C763,"omitir")</f>
        <v>omitir</v>
      </c>
      <c r="D771" s="189" t="str">
        <f t="shared" si="1"/>
        <v>I°A</v>
      </c>
      <c r="E771" s="189" t="str">
        <f t="shared" si="2"/>
        <v>I°A - omitir - omitir</v>
      </c>
      <c r="F771" s="190" t="str">
        <f>+IF(D771=consolidado!B763,consolidado!D763,"omitir")</f>
        <v>omitir</v>
      </c>
      <c r="G771" s="191" t="str">
        <f>+IF(D771=consolidado!B763,consolidado!N763,"omitir")</f>
        <v>omitir</v>
      </c>
      <c r="H771" s="192" t="str">
        <f>+IF(D771=consolidado!B763,consolidado!F763,"omitir")</f>
        <v>omitir</v>
      </c>
      <c r="I771" s="193" t="str">
        <f>+IF(D771=consolidado!B763,consolidado!G763,"omitir")</f>
        <v>omitir</v>
      </c>
      <c r="J771" s="164"/>
      <c r="K771" s="164"/>
      <c r="L771" s="164"/>
      <c r="M771" s="164"/>
      <c r="N771" s="164"/>
      <c r="O771" s="164"/>
      <c r="P771" s="164"/>
      <c r="Q771" s="164"/>
      <c r="R771" s="164"/>
      <c r="S771" s="164"/>
      <c r="T771" s="164"/>
      <c r="U771" s="164"/>
      <c r="V771" s="164"/>
      <c r="W771" s="164"/>
      <c r="X771" s="164"/>
      <c r="Y771" s="164"/>
      <c r="Z771" s="164"/>
    </row>
    <row r="772" ht="30.0" hidden="1" customHeight="1">
      <c r="A772" s="164"/>
      <c r="B772" s="188" t="str">
        <f>+IF(D772=consolidado!B764,consolidado!A764,"omitir")</f>
        <v>omitir</v>
      </c>
      <c r="C772" s="189" t="str">
        <f>+IF(D772=consolidado!B764,consolidado!C764,"omitir")</f>
        <v>omitir</v>
      </c>
      <c r="D772" s="189" t="str">
        <f t="shared" si="1"/>
        <v>I°A</v>
      </c>
      <c r="E772" s="189" t="str">
        <f t="shared" si="2"/>
        <v>I°A - omitir - omitir</v>
      </c>
      <c r="F772" s="190" t="str">
        <f>+IF(D772=consolidado!B764,consolidado!D764,"omitir")</f>
        <v>omitir</v>
      </c>
      <c r="G772" s="191" t="str">
        <f>+IF(D772=consolidado!B764,consolidado!N764,"omitir")</f>
        <v>omitir</v>
      </c>
      <c r="H772" s="192" t="str">
        <f>+IF(D772=consolidado!B764,consolidado!F764,"omitir")</f>
        <v>omitir</v>
      </c>
      <c r="I772" s="193" t="str">
        <f>+IF(D772=consolidado!B764,consolidado!G764,"omitir")</f>
        <v>omitir</v>
      </c>
      <c r="J772" s="164"/>
      <c r="K772" s="164"/>
      <c r="L772" s="164"/>
      <c r="M772" s="164"/>
      <c r="N772" s="164"/>
      <c r="O772" s="164"/>
      <c r="P772" s="164"/>
      <c r="Q772" s="164"/>
      <c r="R772" s="164"/>
      <c r="S772" s="164"/>
      <c r="T772" s="164"/>
      <c r="U772" s="164"/>
      <c r="V772" s="164"/>
      <c r="W772" s="164"/>
      <c r="X772" s="164"/>
      <c r="Y772" s="164"/>
      <c r="Z772" s="164"/>
    </row>
    <row r="773" ht="30.0" hidden="1" customHeight="1">
      <c r="A773" s="164"/>
      <c r="B773" s="188" t="str">
        <f>+IF(D773=consolidado!B765,consolidado!A765,"omitir")</f>
        <v>omitir</v>
      </c>
      <c r="C773" s="189" t="str">
        <f>+IF(D773=consolidado!B765,consolidado!C765,"omitir")</f>
        <v>omitir</v>
      </c>
      <c r="D773" s="189" t="str">
        <f t="shared" si="1"/>
        <v>I°A</v>
      </c>
      <c r="E773" s="189" t="str">
        <f t="shared" si="2"/>
        <v>I°A - omitir - omitir</v>
      </c>
      <c r="F773" s="190" t="str">
        <f>+IF(D773=consolidado!B765,consolidado!D765,"omitir")</f>
        <v>omitir</v>
      </c>
      <c r="G773" s="191" t="str">
        <f>+IF(D773=consolidado!B765,consolidado!N765,"omitir")</f>
        <v>omitir</v>
      </c>
      <c r="H773" s="192" t="str">
        <f>+IF(D773=consolidado!B765,consolidado!F765,"omitir")</f>
        <v>omitir</v>
      </c>
      <c r="I773" s="193" t="str">
        <f>+IF(D773=consolidado!B765,consolidado!G765,"omitir")</f>
        <v>omitir</v>
      </c>
      <c r="J773" s="164"/>
      <c r="K773" s="164"/>
      <c r="L773" s="164"/>
      <c r="M773" s="164"/>
      <c r="N773" s="164"/>
      <c r="O773" s="164"/>
      <c r="P773" s="164"/>
      <c r="Q773" s="164"/>
      <c r="R773" s="164"/>
      <c r="S773" s="164"/>
      <c r="T773" s="164"/>
      <c r="U773" s="164"/>
      <c r="V773" s="164"/>
      <c r="W773" s="164"/>
      <c r="X773" s="164"/>
      <c r="Y773" s="164"/>
      <c r="Z773" s="164"/>
    </row>
    <row r="774" ht="30.0" hidden="1" customHeight="1">
      <c r="A774" s="164"/>
      <c r="B774" s="188" t="str">
        <f>+IF(D774=consolidado!B766,consolidado!A766,"omitir")</f>
        <v>omitir</v>
      </c>
      <c r="C774" s="189" t="str">
        <f>+IF(D774=consolidado!B766,consolidado!C766,"omitir")</f>
        <v>omitir</v>
      </c>
      <c r="D774" s="189" t="str">
        <f t="shared" si="1"/>
        <v>I°A</v>
      </c>
      <c r="E774" s="189" t="str">
        <f t="shared" si="2"/>
        <v>I°A - omitir - omitir</v>
      </c>
      <c r="F774" s="190" t="str">
        <f>+IF(D774=consolidado!B766,consolidado!D766,"omitir")</f>
        <v>omitir</v>
      </c>
      <c r="G774" s="191" t="str">
        <f>+IF(D774=consolidado!B766,consolidado!N766,"omitir")</f>
        <v>omitir</v>
      </c>
      <c r="H774" s="192" t="str">
        <f>+IF(D774=consolidado!B766,consolidado!F766,"omitir")</f>
        <v>omitir</v>
      </c>
      <c r="I774" s="193" t="str">
        <f>+IF(D774=consolidado!B766,consolidado!G766,"omitir")</f>
        <v>omitir</v>
      </c>
      <c r="J774" s="164"/>
      <c r="K774" s="164"/>
      <c r="L774" s="164"/>
      <c r="M774" s="164"/>
      <c r="N774" s="164"/>
      <c r="O774" s="164"/>
      <c r="P774" s="164"/>
      <c r="Q774" s="164"/>
      <c r="R774" s="164"/>
      <c r="S774" s="164"/>
      <c r="T774" s="164"/>
      <c r="U774" s="164"/>
      <c r="V774" s="164"/>
      <c r="W774" s="164"/>
      <c r="X774" s="164"/>
      <c r="Y774" s="164"/>
      <c r="Z774" s="164"/>
    </row>
    <row r="775" ht="30.0" hidden="1" customHeight="1">
      <c r="A775" s="164"/>
      <c r="B775" s="188" t="str">
        <f>+IF(D775=consolidado!B767,consolidado!A767,"omitir")</f>
        <v>omitir</v>
      </c>
      <c r="C775" s="189" t="str">
        <f>+IF(D775=consolidado!B767,consolidado!C767,"omitir")</f>
        <v>omitir</v>
      </c>
      <c r="D775" s="189" t="str">
        <f t="shared" si="1"/>
        <v>I°A</v>
      </c>
      <c r="E775" s="189" t="str">
        <f t="shared" si="2"/>
        <v>I°A - omitir - omitir</v>
      </c>
      <c r="F775" s="190" t="str">
        <f>+IF(D775=consolidado!B767,consolidado!D767,"omitir")</f>
        <v>omitir</v>
      </c>
      <c r="G775" s="191" t="str">
        <f>+IF(D775=consolidado!B767,consolidado!N767,"omitir")</f>
        <v>omitir</v>
      </c>
      <c r="H775" s="192" t="str">
        <f>+IF(D775=consolidado!B767,consolidado!F767,"omitir")</f>
        <v>omitir</v>
      </c>
      <c r="I775" s="193" t="str">
        <f>+IF(D775=consolidado!B767,consolidado!G767,"omitir")</f>
        <v>omitir</v>
      </c>
      <c r="J775" s="164"/>
      <c r="K775" s="164"/>
      <c r="L775" s="164"/>
      <c r="M775" s="164"/>
      <c r="N775" s="164"/>
      <c r="O775" s="164"/>
      <c r="P775" s="164"/>
      <c r="Q775" s="164"/>
      <c r="R775" s="164"/>
      <c r="S775" s="164"/>
      <c r="T775" s="164"/>
      <c r="U775" s="164"/>
      <c r="V775" s="164"/>
      <c r="W775" s="164"/>
      <c r="X775" s="164"/>
      <c r="Y775" s="164"/>
      <c r="Z775" s="164"/>
    </row>
    <row r="776" ht="30.0" hidden="1" customHeight="1">
      <c r="A776" s="164"/>
      <c r="B776" s="188" t="str">
        <f>+IF(D776=consolidado!B768,consolidado!A768,"omitir")</f>
        <v>omitir</v>
      </c>
      <c r="C776" s="189" t="str">
        <f>+IF(D776=consolidado!B768,consolidado!C768,"omitir")</f>
        <v>omitir</v>
      </c>
      <c r="D776" s="189" t="str">
        <f t="shared" si="1"/>
        <v>I°A</v>
      </c>
      <c r="E776" s="189" t="str">
        <f t="shared" si="2"/>
        <v>I°A - omitir - omitir</v>
      </c>
      <c r="F776" s="190" t="str">
        <f>+IF(D776=consolidado!B768,consolidado!D768,"omitir")</f>
        <v>omitir</v>
      </c>
      <c r="G776" s="191" t="str">
        <f>+IF(D776=consolidado!B768,consolidado!N768,"omitir")</f>
        <v>omitir</v>
      </c>
      <c r="H776" s="192" t="str">
        <f>+IF(D776=consolidado!B768,consolidado!F768,"omitir")</f>
        <v>omitir</v>
      </c>
      <c r="I776" s="193" t="str">
        <f>+IF(D776=consolidado!B768,consolidado!G768,"omitir")</f>
        <v>omitir</v>
      </c>
      <c r="J776" s="164"/>
      <c r="K776" s="164"/>
      <c r="L776" s="164"/>
      <c r="M776" s="164"/>
      <c r="N776" s="164"/>
      <c r="O776" s="164"/>
      <c r="P776" s="164"/>
      <c r="Q776" s="164"/>
      <c r="R776" s="164"/>
      <c r="S776" s="164"/>
      <c r="T776" s="164"/>
      <c r="U776" s="164"/>
      <c r="V776" s="164"/>
      <c r="W776" s="164"/>
      <c r="X776" s="164"/>
      <c r="Y776" s="164"/>
      <c r="Z776" s="164"/>
    </row>
    <row r="777" ht="30.0" hidden="1" customHeight="1">
      <c r="A777" s="164"/>
      <c r="B777" s="188" t="str">
        <f>+IF(D777=consolidado!B769,consolidado!A769,"omitir")</f>
        <v>omitir</v>
      </c>
      <c r="C777" s="189" t="str">
        <f>+IF(D777=consolidado!B769,consolidado!C769,"omitir")</f>
        <v>omitir</v>
      </c>
      <c r="D777" s="189" t="str">
        <f t="shared" si="1"/>
        <v>I°A</v>
      </c>
      <c r="E777" s="189" t="str">
        <f t="shared" si="2"/>
        <v>I°A - omitir - omitir</v>
      </c>
      <c r="F777" s="190" t="str">
        <f>+IF(D777=consolidado!B769,consolidado!D769,"omitir")</f>
        <v>omitir</v>
      </c>
      <c r="G777" s="191" t="str">
        <f>+IF(D777=consolidado!B769,consolidado!N769,"omitir")</f>
        <v>omitir</v>
      </c>
      <c r="H777" s="192" t="str">
        <f>+IF(D777=consolidado!B769,consolidado!F769,"omitir")</f>
        <v>omitir</v>
      </c>
      <c r="I777" s="193" t="str">
        <f>+IF(D777=consolidado!B769,consolidado!G769,"omitir")</f>
        <v>omitir</v>
      </c>
      <c r="J777" s="164"/>
      <c r="K777" s="164"/>
      <c r="L777" s="164"/>
      <c r="M777" s="164"/>
      <c r="N777" s="164"/>
      <c r="O777" s="164"/>
      <c r="P777" s="164"/>
      <c r="Q777" s="164"/>
      <c r="R777" s="164"/>
      <c r="S777" s="164"/>
      <c r="T777" s="164"/>
      <c r="U777" s="164"/>
      <c r="V777" s="164"/>
      <c r="W777" s="164"/>
      <c r="X777" s="164"/>
      <c r="Y777" s="164"/>
      <c r="Z777" s="164"/>
    </row>
    <row r="778" ht="30.0" hidden="1" customHeight="1">
      <c r="A778" s="164"/>
      <c r="B778" s="188" t="str">
        <f>+IF(D778=consolidado!B770,consolidado!A770,"omitir")</f>
        <v>omitir</v>
      </c>
      <c r="C778" s="189" t="str">
        <f>+IF(D778=consolidado!B770,consolidado!C770,"omitir")</f>
        <v>omitir</v>
      </c>
      <c r="D778" s="189" t="str">
        <f t="shared" si="1"/>
        <v>I°A</v>
      </c>
      <c r="E778" s="189" t="str">
        <f t="shared" si="2"/>
        <v>I°A - omitir - omitir</v>
      </c>
      <c r="F778" s="190" t="str">
        <f>+IF(D778=consolidado!B770,consolidado!D770,"omitir")</f>
        <v>omitir</v>
      </c>
      <c r="G778" s="191" t="str">
        <f>+IF(D778=consolidado!B770,consolidado!N770,"omitir")</f>
        <v>omitir</v>
      </c>
      <c r="H778" s="192" t="str">
        <f>+IF(D778=consolidado!B770,consolidado!F770,"omitir")</f>
        <v>omitir</v>
      </c>
      <c r="I778" s="193" t="str">
        <f>+IF(D778=consolidado!B770,consolidado!G770,"omitir")</f>
        <v>omitir</v>
      </c>
      <c r="J778" s="164"/>
      <c r="K778" s="164"/>
      <c r="L778" s="164"/>
      <c r="M778" s="164"/>
      <c r="N778" s="164"/>
      <c r="O778" s="164"/>
      <c r="P778" s="164"/>
      <c r="Q778" s="164"/>
      <c r="R778" s="164"/>
      <c r="S778" s="164"/>
      <c r="T778" s="164"/>
      <c r="U778" s="164"/>
      <c r="V778" s="164"/>
      <c r="W778" s="164"/>
      <c r="X778" s="164"/>
      <c r="Y778" s="164"/>
      <c r="Z778" s="164"/>
    </row>
    <row r="779" ht="30.0" hidden="1" customHeight="1">
      <c r="A779" s="164"/>
      <c r="B779" s="188" t="str">
        <f>+IF(D779=consolidado!B771,consolidado!A771,"omitir")</f>
        <v>omitir</v>
      </c>
      <c r="C779" s="189" t="str">
        <f>+IF(D779=consolidado!B771,consolidado!C771,"omitir")</f>
        <v>omitir</v>
      </c>
      <c r="D779" s="189" t="str">
        <f t="shared" si="1"/>
        <v>I°A</v>
      </c>
      <c r="E779" s="189" t="str">
        <f t="shared" si="2"/>
        <v>I°A - omitir - omitir</v>
      </c>
      <c r="F779" s="190" t="str">
        <f>+IF(D779=consolidado!B771,consolidado!D771,"omitir")</f>
        <v>omitir</v>
      </c>
      <c r="G779" s="191" t="str">
        <f>+IF(D779=consolidado!B771,consolidado!N771,"omitir")</f>
        <v>omitir</v>
      </c>
      <c r="H779" s="192" t="str">
        <f>+IF(D779=consolidado!B771,consolidado!F771,"omitir")</f>
        <v>omitir</v>
      </c>
      <c r="I779" s="193" t="str">
        <f>+IF(D779=consolidado!B771,consolidado!G771,"omitir")</f>
        <v>omitir</v>
      </c>
      <c r="J779" s="164"/>
      <c r="K779" s="164"/>
      <c r="L779" s="164"/>
      <c r="M779" s="164"/>
      <c r="N779" s="164"/>
      <c r="O779" s="164"/>
      <c r="P779" s="164"/>
      <c r="Q779" s="164"/>
      <c r="R779" s="164"/>
      <c r="S779" s="164"/>
      <c r="T779" s="164"/>
      <c r="U779" s="164"/>
      <c r="V779" s="164"/>
      <c r="W779" s="164"/>
      <c r="X779" s="164"/>
      <c r="Y779" s="164"/>
      <c r="Z779" s="164"/>
    </row>
    <row r="780" ht="30.0" hidden="1" customHeight="1">
      <c r="A780" s="164"/>
      <c r="B780" s="188" t="str">
        <f>+IF(D780=consolidado!B772,consolidado!A772,"omitir")</f>
        <v>omitir</v>
      </c>
      <c r="C780" s="189" t="str">
        <f>+IF(D780=consolidado!B772,consolidado!C772,"omitir")</f>
        <v>omitir</v>
      </c>
      <c r="D780" s="189" t="str">
        <f t="shared" si="1"/>
        <v>I°A</v>
      </c>
      <c r="E780" s="189" t="str">
        <f t="shared" si="2"/>
        <v>I°A - omitir - omitir</v>
      </c>
      <c r="F780" s="190" t="str">
        <f>+IF(D780=consolidado!B772,consolidado!D772,"omitir")</f>
        <v>omitir</v>
      </c>
      <c r="G780" s="191" t="str">
        <f>+IF(D780=consolidado!B772,consolidado!N772,"omitir")</f>
        <v>omitir</v>
      </c>
      <c r="H780" s="192" t="str">
        <f>+IF(D780=consolidado!B772,consolidado!F772,"omitir")</f>
        <v>omitir</v>
      </c>
      <c r="I780" s="193" t="str">
        <f>+IF(D780=consolidado!B772,consolidado!G772,"omitir")</f>
        <v>omitir</v>
      </c>
      <c r="J780" s="164"/>
      <c r="K780" s="164"/>
      <c r="L780" s="164"/>
      <c r="M780" s="164"/>
      <c r="N780" s="164"/>
      <c r="O780" s="164"/>
      <c r="P780" s="164"/>
      <c r="Q780" s="164"/>
      <c r="R780" s="164"/>
      <c r="S780" s="164"/>
      <c r="T780" s="164"/>
      <c r="U780" s="164"/>
      <c r="V780" s="164"/>
      <c r="W780" s="164"/>
      <c r="X780" s="164"/>
      <c r="Y780" s="164"/>
      <c r="Z780" s="164"/>
    </row>
    <row r="781" ht="30.0" hidden="1" customHeight="1">
      <c r="A781" s="164"/>
      <c r="B781" s="188" t="str">
        <f>+IF(D781=consolidado!B773,consolidado!A773,"omitir")</f>
        <v>omitir</v>
      </c>
      <c r="C781" s="189" t="str">
        <f>+IF(D781=consolidado!B773,consolidado!C773,"omitir")</f>
        <v>omitir</v>
      </c>
      <c r="D781" s="189" t="str">
        <f t="shared" si="1"/>
        <v>I°A</v>
      </c>
      <c r="E781" s="189" t="str">
        <f t="shared" si="2"/>
        <v>I°A - omitir - omitir</v>
      </c>
      <c r="F781" s="190" t="str">
        <f>+IF(D781=consolidado!B773,consolidado!D773,"omitir")</f>
        <v>omitir</v>
      </c>
      <c r="G781" s="191" t="str">
        <f>+IF(D781=consolidado!B773,consolidado!N773,"omitir")</f>
        <v>omitir</v>
      </c>
      <c r="H781" s="192" t="str">
        <f>+IF(D781=consolidado!B773,consolidado!F773,"omitir")</f>
        <v>omitir</v>
      </c>
      <c r="I781" s="193" t="str">
        <f>+IF(D781=consolidado!B773,consolidado!G773,"omitir")</f>
        <v>omitir</v>
      </c>
      <c r="J781" s="164"/>
      <c r="K781" s="164"/>
      <c r="L781" s="164"/>
      <c r="M781" s="164"/>
      <c r="N781" s="164"/>
      <c r="O781" s="164"/>
      <c r="P781" s="164"/>
      <c r="Q781" s="164"/>
      <c r="R781" s="164"/>
      <c r="S781" s="164"/>
      <c r="T781" s="164"/>
      <c r="U781" s="164"/>
      <c r="V781" s="164"/>
      <c r="W781" s="164"/>
      <c r="X781" s="164"/>
      <c r="Y781" s="164"/>
      <c r="Z781" s="164"/>
    </row>
    <row r="782" ht="30.0" hidden="1" customHeight="1">
      <c r="A782" s="164"/>
      <c r="B782" s="188" t="str">
        <f>+IF(D782=consolidado!B774,consolidado!A774,"omitir")</f>
        <v>omitir</v>
      </c>
      <c r="C782" s="189" t="str">
        <f>+IF(D782=consolidado!B774,consolidado!C774,"omitir")</f>
        <v>omitir</v>
      </c>
      <c r="D782" s="189" t="str">
        <f t="shared" si="1"/>
        <v>I°A</v>
      </c>
      <c r="E782" s="189" t="str">
        <f t="shared" si="2"/>
        <v>I°A - omitir - omitir</v>
      </c>
      <c r="F782" s="190" t="str">
        <f>+IF(D782=consolidado!B774,consolidado!D774,"omitir")</f>
        <v>omitir</v>
      </c>
      <c r="G782" s="191" t="str">
        <f>+IF(D782=consolidado!B774,consolidado!N774,"omitir")</f>
        <v>omitir</v>
      </c>
      <c r="H782" s="192" t="str">
        <f>+IF(D782=consolidado!B774,consolidado!F774,"omitir")</f>
        <v>omitir</v>
      </c>
      <c r="I782" s="193" t="str">
        <f>+IF(D782=consolidado!B774,consolidado!G774,"omitir")</f>
        <v>omitir</v>
      </c>
      <c r="J782" s="164"/>
      <c r="K782" s="164"/>
      <c r="L782" s="164"/>
      <c r="M782" s="164"/>
      <c r="N782" s="164"/>
      <c r="O782" s="164"/>
      <c r="P782" s="164"/>
      <c r="Q782" s="164"/>
      <c r="R782" s="164"/>
      <c r="S782" s="164"/>
      <c r="T782" s="164"/>
      <c r="U782" s="164"/>
      <c r="V782" s="164"/>
      <c r="W782" s="164"/>
      <c r="X782" s="164"/>
      <c r="Y782" s="164"/>
      <c r="Z782" s="164"/>
    </row>
    <row r="783" ht="30.0" hidden="1" customHeight="1">
      <c r="A783" s="164"/>
      <c r="B783" s="188" t="str">
        <f>+IF(D783=consolidado!B775,consolidado!A775,"omitir")</f>
        <v>omitir</v>
      </c>
      <c r="C783" s="189" t="str">
        <f>+IF(D783=consolidado!B775,consolidado!C775,"omitir")</f>
        <v>omitir</v>
      </c>
      <c r="D783" s="189" t="str">
        <f t="shared" si="1"/>
        <v>I°A</v>
      </c>
      <c r="E783" s="189" t="str">
        <f t="shared" si="2"/>
        <v>I°A - omitir - omitir</v>
      </c>
      <c r="F783" s="190" t="str">
        <f>+IF(D783=consolidado!B775,consolidado!D775,"omitir")</f>
        <v>omitir</v>
      </c>
      <c r="G783" s="191" t="str">
        <f>+IF(D783=consolidado!B775,consolidado!N775,"omitir")</f>
        <v>omitir</v>
      </c>
      <c r="H783" s="192" t="str">
        <f>+IF(D783=consolidado!B775,consolidado!F775,"omitir")</f>
        <v>omitir</v>
      </c>
      <c r="I783" s="193" t="str">
        <f>+IF(D783=consolidado!B775,consolidado!G775,"omitir")</f>
        <v>omitir</v>
      </c>
      <c r="J783" s="164"/>
      <c r="K783" s="164"/>
      <c r="L783" s="164"/>
      <c r="M783" s="164"/>
      <c r="N783" s="164"/>
      <c r="O783" s="164"/>
      <c r="P783" s="164"/>
      <c r="Q783" s="164"/>
      <c r="R783" s="164"/>
      <c r="S783" s="164"/>
      <c r="T783" s="164"/>
      <c r="U783" s="164"/>
      <c r="V783" s="164"/>
      <c r="W783" s="164"/>
      <c r="X783" s="164"/>
      <c r="Y783" s="164"/>
      <c r="Z783" s="164"/>
    </row>
    <row r="784" ht="30.0" hidden="1" customHeight="1">
      <c r="A784" s="164"/>
      <c r="B784" s="188" t="str">
        <f>+IF(D784=consolidado!B776,consolidado!A776,"omitir")</f>
        <v>omitir</v>
      </c>
      <c r="C784" s="189" t="str">
        <f>+IF(D784=consolidado!B776,consolidado!C776,"omitir")</f>
        <v>omitir</v>
      </c>
      <c r="D784" s="189" t="str">
        <f t="shared" si="1"/>
        <v>I°A</v>
      </c>
      <c r="E784" s="189" t="str">
        <f t="shared" si="2"/>
        <v>I°A - omitir - omitir</v>
      </c>
      <c r="F784" s="190" t="str">
        <f>+IF(D784=consolidado!B776,consolidado!D776,"omitir")</f>
        <v>omitir</v>
      </c>
      <c r="G784" s="191" t="str">
        <f>+IF(D784=consolidado!B776,consolidado!N776,"omitir")</f>
        <v>omitir</v>
      </c>
      <c r="H784" s="192" t="str">
        <f>+IF(D784=consolidado!B776,consolidado!F776,"omitir")</f>
        <v>omitir</v>
      </c>
      <c r="I784" s="193" t="str">
        <f>+IF(D784=consolidado!B776,consolidado!G776,"omitir")</f>
        <v>omitir</v>
      </c>
      <c r="J784" s="164"/>
      <c r="K784" s="164"/>
      <c r="L784" s="164"/>
      <c r="M784" s="164"/>
      <c r="N784" s="164"/>
      <c r="O784" s="164"/>
      <c r="P784" s="164"/>
      <c r="Q784" s="164"/>
      <c r="R784" s="164"/>
      <c r="S784" s="164"/>
      <c r="T784" s="164"/>
      <c r="U784" s="164"/>
      <c r="V784" s="164"/>
      <c r="W784" s="164"/>
      <c r="X784" s="164"/>
      <c r="Y784" s="164"/>
      <c r="Z784" s="164"/>
    </row>
    <row r="785" ht="30.0" hidden="1" customHeight="1">
      <c r="A785" s="164"/>
      <c r="B785" s="188" t="str">
        <f>+IF(D785=consolidado!B777,consolidado!A777,"omitir")</f>
        <v>omitir</v>
      </c>
      <c r="C785" s="189" t="str">
        <f>+IF(D785=consolidado!B777,consolidado!C777,"omitir")</f>
        <v>omitir</v>
      </c>
      <c r="D785" s="189" t="str">
        <f t="shared" si="1"/>
        <v>I°A</v>
      </c>
      <c r="E785" s="189" t="str">
        <f t="shared" si="2"/>
        <v>I°A - omitir - omitir</v>
      </c>
      <c r="F785" s="190" t="str">
        <f>+IF(D785=consolidado!B777,consolidado!D777,"omitir")</f>
        <v>omitir</v>
      </c>
      <c r="G785" s="191" t="str">
        <f>+IF(D785=consolidado!B777,consolidado!N777,"omitir")</f>
        <v>omitir</v>
      </c>
      <c r="H785" s="192" t="str">
        <f>+IF(D785=consolidado!B777,consolidado!F777,"omitir")</f>
        <v>omitir</v>
      </c>
      <c r="I785" s="193" t="str">
        <f>+IF(D785=consolidado!B777,consolidado!G777,"omitir")</f>
        <v>omitir</v>
      </c>
      <c r="J785" s="164"/>
      <c r="K785" s="164"/>
      <c r="L785" s="164"/>
      <c r="M785" s="164"/>
      <c r="N785" s="164"/>
      <c r="O785" s="164"/>
      <c r="P785" s="164"/>
      <c r="Q785" s="164"/>
      <c r="R785" s="164"/>
      <c r="S785" s="164"/>
      <c r="T785" s="164"/>
      <c r="U785" s="164"/>
      <c r="V785" s="164"/>
      <c r="W785" s="164"/>
      <c r="X785" s="164"/>
      <c r="Y785" s="164"/>
      <c r="Z785" s="164"/>
    </row>
    <row r="786" ht="30.0" hidden="1" customHeight="1">
      <c r="A786" s="164"/>
      <c r="B786" s="188" t="str">
        <f>+IF(D786=consolidado!B778,consolidado!A778,"omitir")</f>
        <v>omitir</v>
      </c>
      <c r="C786" s="189" t="str">
        <f>+IF(D786=consolidado!B778,consolidado!C778,"omitir")</f>
        <v>omitir</v>
      </c>
      <c r="D786" s="189" t="str">
        <f t="shared" si="1"/>
        <v>I°A</v>
      </c>
      <c r="E786" s="189" t="str">
        <f t="shared" si="2"/>
        <v>I°A - omitir - omitir</v>
      </c>
      <c r="F786" s="190" t="str">
        <f>+IF(D786=consolidado!B778,consolidado!D778,"omitir")</f>
        <v>omitir</v>
      </c>
      <c r="G786" s="191" t="str">
        <f>+IF(D786=consolidado!B778,consolidado!N778,"omitir")</f>
        <v>omitir</v>
      </c>
      <c r="H786" s="192" t="str">
        <f>+IF(D786=consolidado!B778,consolidado!F778,"omitir")</f>
        <v>omitir</v>
      </c>
      <c r="I786" s="193" t="str">
        <f>+IF(D786=consolidado!B778,consolidado!G778,"omitir")</f>
        <v>omitir</v>
      </c>
      <c r="J786" s="164"/>
      <c r="K786" s="164"/>
      <c r="L786" s="164"/>
      <c r="M786" s="164"/>
      <c r="N786" s="164"/>
      <c r="O786" s="164"/>
      <c r="P786" s="164"/>
      <c r="Q786" s="164"/>
      <c r="R786" s="164"/>
      <c r="S786" s="164"/>
      <c r="T786" s="164"/>
      <c r="U786" s="164"/>
      <c r="V786" s="164"/>
      <c r="W786" s="164"/>
      <c r="X786" s="164"/>
      <c r="Y786" s="164"/>
      <c r="Z786" s="164"/>
    </row>
    <row r="787" ht="30.0" hidden="1" customHeight="1">
      <c r="A787" s="164"/>
      <c r="B787" s="188" t="str">
        <f>+IF(D787=consolidado!B779,consolidado!A779,"omitir")</f>
        <v>omitir</v>
      </c>
      <c r="C787" s="189" t="str">
        <f>+IF(D787=consolidado!B779,consolidado!C779,"omitir")</f>
        <v>omitir</v>
      </c>
      <c r="D787" s="189" t="str">
        <f t="shared" si="1"/>
        <v>I°A</v>
      </c>
      <c r="E787" s="189" t="str">
        <f t="shared" si="2"/>
        <v>I°A - omitir - omitir</v>
      </c>
      <c r="F787" s="190" t="str">
        <f>+IF(D787=consolidado!B779,consolidado!D779,"omitir")</f>
        <v>omitir</v>
      </c>
      <c r="G787" s="191" t="str">
        <f>+IF(D787=consolidado!B779,consolidado!N779,"omitir")</f>
        <v>omitir</v>
      </c>
      <c r="H787" s="192" t="str">
        <f>+IF(D787=consolidado!B779,consolidado!F779,"omitir")</f>
        <v>omitir</v>
      </c>
      <c r="I787" s="193" t="str">
        <f>+IF(D787=consolidado!B779,consolidado!G779,"omitir")</f>
        <v>omitir</v>
      </c>
      <c r="J787" s="164"/>
      <c r="K787" s="164"/>
      <c r="L787" s="164"/>
      <c r="M787" s="164"/>
      <c r="N787" s="164"/>
      <c r="O787" s="164"/>
      <c r="P787" s="164"/>
      <c r="Q787" s="164"/>
      <c r="R787" s="164"/>
      <c r="S787" s="164"/>
      <c r="T787" s="164"/>
      <c r="U787" s="164"/>
      <c r="V787" s="164"/>
      <c r="W787" s="164"/>
      <c r="X787" s="164"/>
      <c r="Y787" s="164"/>
      <c r="Z787" s="164"/>
    </row>
    <row r="788" ht="30.0" hidden="1" customHeight="1">
      <c r="A788" s="164"/>
      <c r="B788" s="188" t="str">
        <f>+IF(D788=consolidado!B780,consolidado!A780,"omitir")</f>
        <v>omitir</v>
      </c>
      <c r="C788" s="189" t="str">
        <f>+IF(D788=consolidado!B780,consolidado!C780,"omitir")</f>
        <v>omitir</v>
      </c>
      <c r="D788" s="189" t="str">
        <f t="shared" si="1"/>
        <v>I°A</v>
      </c>
      <c r="E788" s="189" t="str">
        <f t="shared" si="2"/>
        <v>I°A - omitir - omitir</v>
      </c>
      <c r="F788" s="190" t="str">
        <f>+IF(D788=consolidado!B780,consolidado!D780,"omitir")</f>
        <v>omitir</v>
      </c>
      <c r="G788" s="191" t="str">
        <f>+IF(D788=consolidado!B780,consolidado!N780,"omitir")</f>
        <v>omitir</v>
      </c>
      <c r="H788" s="192" t="str">
        <f>+IF(D788=consolidado!B780,consolidado!F780,"omitir")</f>
        <v>omitir</v>
      </c>
      <c r="I788" s="193" t="str">
        <f>+IF(D788=consolidado!B780,consolidado!G780,"omitir")</f>
        <v>omitir</v>
      </c>
      <c r="J788" s="164"/>
      <c r="K788" s="164"/>
      <c r="L788" s="164"/>
      <c r="M788" s="164"/>
      <c r="N788" s="164"/>
      <c r="O788" s="164"/>
      <c r="P788" s="164"/>
      <c r="Q788" s="164"/>
      <c r="R788" s="164"/>
      <c r="S788" s="164"/>
      <c r="T788" s="164"/>
      <c r="U788" s="164"/>
      <c r="V788" s="164"/>
      <c r="W788" s="164"/>
      <c r="X788" s="164"/>
      <c r="Y788" s="164"/>
      <c r="Z788" s="164"/>
    </row>
    <row r="789" ht="30.0" hidden="1" customHeight="1">
      <c r="A789" s="164"/>
      <c r="B789" s="188" t="str">
        <f>+IF(D789=consolidado!B781,consolidado!A781,"omitir")</f>
        <v>omitir</v>
      </c>
      <c r="C789" s="189" t="str">
        <f>+IF(D789=consolidado!B781,consolidado!C781,"omitir")</f>
        <v>omitir</v>
      </c>
      <c r="D789" s="189" t="str">
        <f t="shared" si="1"/>
        <v>I°A</v>
      </c>
      <c r="E789" s="189" t="str">
        <f t="shared" si="2"/>
        <v>I°A - omitir - omitir</v>
      </c>
      <c r="F789" s="190" t="str">
        <f>+IF(D789=consolidado!B781,consolidado!D781,"omitir")</f>
        <v>omitir</v>
      </c>
      <c r="G789" s="191" t="str">
        <f>+IF(D789=consolidado!B781,consolidado!N781,"omitir")</f>
        <v>omitir</v>
      </c>
      <c r="H789" s="192" t="str">
        <f>+IF(D789=consolidado!B781,consolidado!F781,"omitir")</f>
        <v>omitir</v>
      </c>
      <c r="I789" s="193" t="str">
        <f>+IF(D789=consolidado!B781,consolidado!G781,"omitir")</f>
        <v>omitir</v>
      </c>
      <c r="J789" s="164"/>
      <c r="K789" s="164"/>
      <c r="L789" s="164"/>
      <c r="M789" s="164"/>
      <c r="N789" s="164"/>
      <c r="O789" s="164"/>
      <c r="P789" s="164"/>
      <c r="Q789" s="164"/>
      <c r="R789" s="164"/>
      <c r="S789" s="164"/>
      <c r="T789" s="164"/>
      <c r="U789" s="164"/>
      <c r="V789" s="164"/>
      <c r="W789" s="164"/>
      <c r="X789" s="164"/>
      <c r="Y789" s="164"/>
      <c r="Z789" s="164"/>
    </row>
    <row r="790" ht="30.0" hidden="1" customHeight="1">
      <c r="A790" s="164"/>
      <c r="B790" s="188" t="str">
        <f>+IF(D790=consolidado!B782,consolidado!A782,"omitir")</f>
        <v>omitir</v>
      </c>
      <c r="C790" s="189" t="str">
        <f>+IF(D790=consolidado!B782,consolidado!C782,"omitir")</f>
        <v>omitir</v>
      </c>
      <c r="D790" s="189" t="str">
        <f t="shared" si="1"/>
        <v>I°A</v>
      </c>
      <c r="E790" s="189" t="str">
        <f t="shared" si="2"/>
        <v>I°A - omitir - omitir</v>
      </c>
      <c r="F790" s="190" t="str">
        <f>+IF(D790=consolidado!B782,consolidado!D782,"omitir")</f>
        <v>omitir</v>
      </c>
      <c r="G790" s="191" t="str">
        <f>+IF(D790=consolidado!B782,consolidado!N782,"omitir")</f>
        <v>omitir</v>
      </c>
      <c r="H790" s="192" t="str">
        <f>+IF(D790=consolidado!B782,consolidado!F782,"omitir")</f>
        <v>omitir</v>
      </c>
      <c r="I790" s="193" t="str">
        <f>+IF(D790=consolidado!B782,consolidado!G782,"omitir")</f>
        <v>omitir</v>
      </c>
      <c r="J790" s="164"/>
      <c r="K790" s="164"/>
      <c r="L790" s="164"/>
      <c r="M790" s="164"/>
      <c r="N790" s="164"/>
      <c r="O790" s="164"/>
      <c r="P790" s="164"/>
      <c r="Q790" s="164"/>
      <c r="R790" s="164"/>
      <c r="S790" s="164"/>
      <c r="T790" s="164"/>
      <c r="U790" s="164"/>
      <c r="V790" s="164"/>
      <c r="W790" s="164"/>
      <c r="X790" s="164"/>
      <c r="Y790" s="164"/>
      <c r="Z790" s="164"/>
    </row>
    <row r="791" ht="30.0" hidden="1" customHeight="1">
      <c r="A791" s="164"/>
      <c r="B791" s="188" t="str">
        <f>+IF(D791=consolidado!B783,consolidado!A783,"omitir")</f>
        <v>omitir</v>
      </c>
      <c r="C791" s="189" t="str">
        <f>+IF(D791=consolidado!B783,consolidado!C783,"omitir")</f>
        <v>omitir</v>
      </c>
      <c r="D791" s="189" t="str">
        <f t="shared" si="1"/>
        <v>I°A</v>
      </c>
      <c r="E791" s="189" t="str">
        <f t="shared" si="2"/>
        <v>I°A - omitir - omitir</v>
      </c>
      <c r="F791" s="190" t="str">
        <f>+IF(D791=consolidado!B783,consolidado!D783,"omitir")</f>
        <v>omitir</v>
      </c>
      <c r="G791" s="191" t="str">
        <f>+IF(D791=consolidado!B783,consolidado!N783,"omitir")</f>
        <v>omitir</v>
      </c>
      <c r="H791" s="192" t="str">
        <f>+IF(D791=consolidado!B783,consolidado!F783,"omitir")</f>
        <v>omitir</v>
      </c>
      <c r="I791" s="193" t="str">
        <f>+IF(D791=consolidado!B783,consolidado!G783,"omitir")</f>
        <v>omitir</v>
      </c>
      <c r="J791" s="164"/>
      <c r="K791" s="164"/>
      <c r="L791" s="164"/>
      <c r="M791" s="164"/>
      <c r="N791" s="164"/>
      <c r="O791" s="164"/>
      <c r="P791" s="164"/>
      <c r="Q791" s="164"/>
      <c r="R791" s="164"/>
      <c r="S791" s="164"/>
      <c r="T791" s="164"/>
      <c r="U791" s="164"/>
      <c r="V791" s="164"/>
      <c r="W791" s="164"/>
      <c r="X791" s="164"/>
      <c r="Y791" s="164"/>
      <c r="Z791" s="164"/>
    </row>
    <row r="792" ht="30.0" hidden="1" customHeight="1">
      <c r="A792" s="164"/>
      <c r="B792" s="188" t="str">
        <f>+IF(D792=consolidado!B784,consolidado!A784,"omitir")</f>
        <v>omitir</v>
      </c>
      <c r="C792" s="189" t="str">
        <f>+IF(D792=consolidado!B784,consolidado!C784,"omitir")</f>
        <v>omitir</v>
      </c>
      <c r="D792" s="189" t="str">
        <f t="shared" si="1"/>
        <v>I°A</v>
      </c>
      <c r="E792" s="189" t="str">
        <f t="shared" si="2"/>
        <v>I°A - omitir - omitir</v>
      </c>
      <c r="F792" s="190" t="str">
        <f>+IF(D792=consolidado!B784,consolidado!D784,"omitir")</f>
        <v>omitir</v>
      </c>
      <c r="G792" s="191" t="str">
        <f>+IF(D792=consolidado!B784,consolidado!N784,"omitir")</f>
        <v>omitir</v>
      </c>
      <c r="H792" s="192" t="str">
        <f>+IF(D792=consolidado!B784,consolidado!F784,"omitir")</f>
        <v>omitir</v>
      </c>
      <c r="I792" s="193" t="str">
        <f>+IF(D792=consolidado!B784,consolidado!G784,"omitir")</f>
        <v>omitir</v>
      </c>
      <c r="J792" s="164"/>
      <c r="K792" s="164"/>
      <c r="L792" s="164"/>
      <c r="M792" s="164"/>
      <c r="N792" s="164"/>
      <c r="O792" s="164"/>
      <c r="P792" s="164"/>
      <c r="Q792" s="164"/>
      <c r="R792" s="164"/>
      <c r="S792" s="164"/>
      <c r="T792" s="164"/>
      <c r="U792" s="164"/>
      <c r="V792" s="164"/>
      <c r="W792" s="164"/>
      <c r="X792" s="164"/>
      <c r="Y792" s="164"/>
      <c r="Z792" s="164"/>
    </row>
    <row r="793" ht="30.0" hidden="1" customHeight="1">
      <c r="A793" s="164"/>
      <c r="B793" s="188" t="str">
        <f>+IF(D793=consolidado!B785,consolidado!A785,"omitir")</f>
        <v>omitir</v>
      </c>
      <c r="C793" s="189" t="str">
        <f>+IF(D793=consolidado!B785,consolidado!C785,"omitir")</f>
        <v>omitir</v>
      </c>
      <c r="D793" s="189" t="str">
        <f t="shared" si="1"/>
        <v>I°A</v>
      </c>
      <c r="E793" s="189" t="str">
        <f t="shared" si="2"/>
        <v>I°A - omitir - omitir</v>
      </c>
      <c r="F793" s="190" t="str">
        <f>+IF(D793=consolidado!B785,consolidado!D785,"omitir")</f>
        <v>omitir</v>
      </c>
      <c r="G793" s="191" t="str">
        <f>+IF(D793=consolidado!B785,consolidado!N785,"omitir")</f>
        <v>omitir</v>
      </c>
      <c r="H793" s="192" t="str">
        <f>+IF(D793=consolidado!B785,consolidado!F785,"omitir")</f>
        <v>omitir</v>
      </c>
      <c r="I793" s="193" t="str">
        <f>+IF(D793=consolidado!B785,consolidado!G785,"omitir")</f>
        <v>omitir</v>
      </c>
      <c r="J793" s="164"/>
      <c r="K793" s="164"/>
      <c r="L793" s="164"/>
      <c r="M793" s="164"/>
      <c r="N793" s="164"/>
      <c r="O793" s="164"/>
      <c r="P793" s="164"/>
      <c r="Q793" s="164"/>
      <c r="R793" s="164"/>
      <c r="S793" s="164"/>
      <c r="T793" s="164"/>
      <c r="U793" s="164"/>
      <c r="V793" s="164"/>
      <c r="W793" s="164"/>
      <c r="X793" s="164"/>
      <c r="Y793" s="164"/>
      <c r="Z793" s="164"/>
    </row>
    <row r="794" ht="30.0" hidden="1" customHeight="1">
      <c r="A794" s="164"/>
      <c r="B794" s="188" t="str">
        <f>+IF(D794=consolidado!B786,consolidado!A786,"omitir")</f>
        <v>omitir</v>
      </c>
      <c r="C794" s="189" t="str">
        <f>+IF(D794=consolidado!B786,consolidado!C786,"omitir")</f>
        <v>omitir</v>
      </c>
      <c r="D794" s="189" t="str">
        <f t="shared" si="1"/>
        <v>I°A</v>
      </c>
      <c r="E794" s="189" t="str">
        <f t="shared" si="2"/>
        <v>I°A - omitir - omitir</v>
      </c>
      <c r="F794" s="190" t="str">
        <f>+IF(D794=consolidado!B786,consolidado!D786,"omitir")</f>
        <v>omitir</v>
      </c>
      <c r="G794" s="191" t="str">
        <f>+IF(D794=consolidado!B786,consolidado!N786,"omitir")</f>
        <v>omitir</v>
      </c>
      <c r="H794" s="192" t="str">
        <f>+IF(D794=consolidado!B786,consolidado!F786,"omitir")</f>
        <v>omitir</v>
      </c>
      <c r="I794" s="193" t="str">
        <f>+IF(D794=consolidado!B786,consolidado!G786,"omitir")</f>
        <v>omitir</v>
      </c>
      <c r="J794" s="164"/>
      <c r="K794" s="164"/>
      <c r="L794" s="164"/>
      <c r="M794" s="164"/>
      <c r="N794" s="164"/>
      <c r="O794" s="164"/>
      <c r="P794" s="164"/>
      <c r="Q794" s="164"/>
      <c r="R794" s="164"/>
      <c r="S794" s="164"/>
      <c r="T794" s="164"/>
      <c r="U794" s="164"/>
      <c r="V794" s="164"/>
      <c r="W794" s="164"/>
      <c r="X794" s="164"/>
      <c r="Y794" s="164"/>
      <c r="Z794" s="164"/>
    </row>
    <row r="795" ht="30.0" hidden="1" customHeight="1">
      <c r="A795" s="164"/>
      <c r="B795" s="188" t="str">
        <f>+IF(D795=consolidado!B787,consolidado!A787,"omitir")</f>
        <v>omitir</v>
      </c>
      <c r="C795" s="189" t="str">
        <f>+IF(D795=consolidado!B787,consolidado!C787,"omitir")</f>
        <v>omitir</v>
      </c>
      <c r="D795" s="189" t="str">
        <f t="shared" si="1"/>
        <v>I°A</v>
      </c>
      <c r="E795" s="189" t="str">
        <f t="shared" si="2"/>
        <v>I°A - omitir - omitir</v>
      </c>
      <c r="F795" s="190" t="str">
        <f>+IF(D795=consolidado!B787,consolidado!D787,"omitir")</f>
        <v>omitir</v>
      </c>
      <c r="G795" s="191" t="str">
        <f>+IF(D795=consolidado!B787,consolidado!N787,"omitir")</f>
        <v>omitir</v>
      </c>
      <c r="H795" s="192" t="str">
        <f>+IF(D795=consolidado!B787,consolidado!F787,"omitir")</f>
        <v>omitir</v>
      </c>
      <c r="I795" s="193" t="str">
        <f>+IF(D795=consolidado!B787,consolidado!G787,"omitir")</f>
        <v>omitir</v>
      </c>
      <c r="J795" s="164"/>
      <c r="K795" s="164"/>
      <c r="L795" s="164"/>
      <c r="M795" s="164"/>
      <c r="N795" s="164"/>
      <c r="O795" s="164"/>
      <c r="P795" s="164"/>
      <c r="Q795" s="164"/>
      <c r="R795" s="164"/>
      <c r="S795" s="164"/>
      <c r="T795" s="164"/>
      <c r="U795" s="164"/>
      <c r="V795" s="164"/>
      <c r="W795" s="164"/>
      <c r="X795" s="164"/>
      <c r="Y795" s="164"/>
      <c r="Z795" s="164"/>
    </row>
    <row r="796" ht="30.0" hidden="1" customHeight="1">
      <c r="A796" s="164"/>
      <c r="B796" s="188" t="str">
        <f>+IF(D796=consolidado!B788,consolidado!A788,"omitir")</f>
        <v>omitir</v>
      </c>
      <c r="C796" s="189" t="str">
        <f>+IF(D796=consolidado!B788,consolidado!C788,"omitir")</f>
        <v>omitir</v>
      </c>
      <c r="D796" s="189" t="str">
        <f t="shared" si="1"/>
        <v>I°A</v>
      </c>
      <c r="E796" s="189" t="str">
        <f t="shared" si="2"/>
        <v>I°A - omitir - omitir</v>
      </c>
      <c r="F796" s="190" t="str">
        <f>+IF(D796=consolidado!B788,consolidado!D788,"omitir")</f>
        <v>omitir</v>
      </c>
      <c r="G796" s="191" t="str">
        <f>+IF(D796=consolidado!B788,consolidado!N788,"omitir")</f>
        <v>omitir</v>
      </c>
      <c r="H796" s="192" t="str">
        <f>+IF(D796=consolidado!B788,consolidado!F788,"omitir")</f>
        <v>omitir</v>
      </c>
      <c r="I796" s="193" t="str">
        <f>+IF(D796=consolidado!B788,consolidado!G788,"omitir")</f>
        <v>omitir</v>
      </c>
      <c r="J796" s="164"/>
      <c r="K796" s="164"/>
      <c r="L796" s="164"/>
      <c r="M796" s="164"/>
      <c r="N796" s="164"/>
      <c r="O796" s="164"/>
      <c r="P796" s="164"/>
      <c r="Q796" s="164"/>
      <c r="R796" s="164"/>
      <c r="S796" s="164"/>
      <c r="T796" s="164"/>
      <c r="U796" s="164"/>
      <c r="V796" s="164"/>
      <c r="W796" s="164"/>
      <c r="X796" s="164"/>
      <c r="Y796" s="164"/>
      <c r="Z796" s="164"/>
    </row>
    <row r="797" ht="30.0" hidden="1" customHeight="1">
      <c r="A797" s="164"/>
      <c r="B797" s="188" t="str">
        <f>+IF(D797=consolidado!B789,consolidado!A789,"omitir")</f>
        <v>omitir</v>
      </c>
      <c r="C797" s="189" t="str">
        <f>+IF(D797=consolidado!B789,consolidado!C789,"omitir")</f>
        <v>omitir</v>
      </c>
      <c r="D797" s="189" t="str">
        <f t="shared" si="1"/>
        <v>I°A</v>
      </c>
      <c r="E797" s="189" t="str">
        <f t="shared" si="2"/>
        <v>I°A - omitir - omitir</v>
      </c>
      <c r="F797" s="190" t="str">
        <f>+IF(D797=consolidado!B789,consolidado!D789,"omitir")</f>
        <v>omitir</v>
      </c>
      <c r="G797" s="191" t="str">
        <f>+IF(D797=consolidado!B789,consolidado!N789,"omitir")</f>
        <v>omitir</v>
      </c>
      <c r="H797" s="192" t="str">
        <f>+IF(D797=consolidado!B789,consolidado!F789,"omitir")</f>
        <v>omitir</v>
      </c>
      <c r="I797" s="193" t="str">
        <f>+IF(D797=consolidado!B789,consolidado!G789,"omitir")</f>
        <v>omitir</v>
      </c>
      <c r="J797" s="164"/>
      <c r="K797" s="164"/>
      <c r="L797" s="164"/>
      <c r="M797" s="164"/>
      <c r="N797" s="164"/>
      <c r="O797" s="164"/>
      <c r="P797" s="164"/>
      <c r="Q797" s="164"/>
      <c r="R797" s="164"/>
      <c r="S797" s="164"/>
      <c r="T797" s="164"/>
      <c r="U797" s="164"/>
      <c r="V797" s="164"/>
      <c r="W797" s="164"/>
      <c r="X797" s="164"/>
      <c r="Y797" s="164"/>
      <c r="Z797" s="164"/>
    </row>
    <row r="798" ht="30.0" hidden="1" customHeight="1">
      <c r="A798" s="164"/>
      <c r="B798" s="188" t="str">
        <f>+IF(D798=consolidado!B790,consolidado!A790,"omitir")</f>
        <v>omitir</v>
      </c>
      <c r="C798" s="189" t="str">
        <f>+IF(D798=consolidado!B790,consolidado!C790,"omitir")</f>
        <v>omitir</v>
      </c>
      <c r="D798" s="189" t="str">
        <f t="shared" si="1"/>
        <v>I°A</v>
      </c>
      <c r="E798" s="189" t="str">
        <f t="shared" si="2"/>
        <v>I°A - omitir - omitir</v>
      </c>
      <c r="F798" s="190" t="str">
        <f>+IF(D798=consolidado!B790,consolidado!D790,"omitir")</f>
        <v>omitir</v>
      </c>
      <c r="G798" s="191" t="str">
        <f>+IF(D798=consolidado!B790,consolidado!N790,"omitir")</f>
        <v>omitir</v>
      </c>
      <c r="H798" s="192" t="str">
        <f>+IF(D798=consolidado!B790,consolidado!F790,"omitir")</f>
        <v>omitir</v>
      </c>
      <c r="I798" s="193" t="str">
        <f>+IF(D798=consolidado!B790,consolidado!G790,"omitir")</f>
        <v>omitir</v>
      </c>
      <c r="J798" s="164"/>
      <c r="K798" s="164"/>
      <c r="L798" s="164"/>
      <c r="M798" s="164"/>
      <c r="N798" s="164"/>
      <c r="O798" s="164"/>
      <c r="P798" s="164"/>
      <c r="Q798" s="164"/>
      <c r="R798" s="164"/>
      <c r="S798" s="164"/>
      <c r="T798" s="164"/>
      <c r="U798" s="164"/>
      <c r="V798" s="164"/>
      <c r="W798" s="164"/>
      <c r="X798" s="164"/>
      <c r="Y798" s="164"/>
      <c r="Z798" s="164"/>
    </row>
    <row r="799" ht="30.0" hidden="1" customHeight="1">
      <c r="A799" s="164"/>
      <c r="B799" s="188" t="str">
        <f>+IF(D799=consolidado!B791,consolidado!A791,"omitir")</f>
        <v>omitir</v>
      </c>
      <c r="C799" s="189" t="str">
        <f>+IF(D799=consolidado!B791,consolidado!C791,"omitir")</f>
        <v>omitir</v>
      </c>
      <c r="D799" s="189" t="str">
        <f t="shared" si="1"/>
        <v>I°A</v>
      </c>
      <c r="E799" s="189" t="str">
        <f t="shared" si="2"/>
        <v>I°A - omitir - omitir</v>
      </c>
      <c r="F799" s="190" t="str">
        <f>+IF(D799=consolidado!B791,consolidado!D791,"omitir")</f>
        <v>omitir</v>
      </c>
      <c r="G799" s="191" t="str">
        <f>+IF(D799=consolidado!B791,consolidado!N791,"omitir")</f>
        <v>omitir</v>
      </c>
      <c r="H799" s="192" t="str">
        <f>+IF(D799=consolidado!B791,consolidado!F791,"omitir")</f>
        <v>omitir</v>
      </c>
      <c r="I799" s="193" t="str">
        <f>+IF(D799=consolidado!B791,consolidado!G791,"omitir")</f>
        <v>omitir</v>
      </c>
      <c r="J799" s="164"/>
      <c r="K799" s="164"/>
      <c r="L799" s="164"/>
      <c r="M799" s="164"/>
      <c r="N799" s="164"/>
      <c r="O799" s="164"/>
      <c r="P799" s="164"/>
      <c r="Q799" s="164"/>
      <c r="R799" s="164"/>
      <c r="S799" s="164"/>
      <c r="T799" s="164"/>
      <c r="U799" s="164"/>
      <c r="V799" s="164"/>
      <c r="W799" s="164"/>
      <c r="X799" s="164"/>
      <c r="Y799" s="164"/>
      <c r="Z799" s="164"/>
    </row>
    <row r="800" ht="30.0" hidden="1" customHeight="1">
      <c r="A800" s="164"/>
      <c r="B800" s="188" t="str">
        <f>+IF(D800=consolidado!B792,consolidado!A792,"omitir")</f>
        <v>omitir</v>
      </c>
      <c r="C800" s="189" t="str">
        <f>+IF(D800=consolidado!B792,consolidado!C792,"omitir")</f>
        <v>omitir</v>
      </c>
      <c r="D800" s="189" t="str">
        <f t="shared" si="1"/>
        <v>I°A</v>
      </c>
      <c r="E800" s="189" t="str">
        <f t="shared" si="2"/>
        <v>I°A - omitir - omitir</v>
      </c>
      <c r="F800" s="190" t="str">
        <f>+IF(D800=consolidado!B792,consolidado!D792,"omitir")</f>
        <v>omitir</v>
      </c>
      <c r="G800" s="191" t="str">
        <f>+IF(D800=consolidado!B792,consolidado!N792,"omitir")</f>
        <v>omitir</v>
      </c>
      <c r="H800" s="192" t="str">
        <f>+IF(D800=consolidado!B792,consolidado!F792,"omitir")</f>
        <v>omitir</v>
      </c>
      <c r="I800" s="193" t="str">
        <f>+IF(D800=consolidado!B792,consolidado!G792,"omitir")</f>
        <v>omitir</v>
      </c>
      <c r="J800" s="164"/>
      <c r="K800" s="164"/>
      <c r="L800" s="164"/>
      <c r="M800" s="164"/>
      <c r="N800" s="164"/>
      <c r="O800" s="164"/>
      <c r="P800" s="164"/>
      <c r="Q800" s="164"/>
      <c r="R800" s="164"/>
      <c r="S800" s="164"/>
      <c r="T800" s="164"/>
      <c r="U800" s="164"/>
      <c r="V800" s="164"/>
      <c r="W800" s="164"/>
      <c r="X800" s="164"/>
      <c r="Y800" s="164"/>
      <c r="Z800" s="164"/>
    </row>
    <row r="801" ht="30.0" hidden="1" customHeight="1">
      <c r="A801" s="164"/>
      <c r="B801" s="188" t="str">
        <f>+IF(D801=consolidado!B793,consolidado!A793,"omitir")</f>
        <v>omitir</v>
      </c>
      <c r="C801" s="189" t="str">
        <f>+IF(D801=consolidado!B793,consolidado!C793,"omitir")</f>
        <v>omitir</v>
      </c>
      <c r="D801" s="189" t="str">
        <f t="shared" si="1"/>
        <v>I°A</v>
      </c>
      <c r="E801" s="189" t="str">
        <f t="shared" si="2"/>
        <v>I°A - omitir - omitir</v>
      </c>
      <c r="F801" s="190" t="str">
        <f>+IF(D801=consolidado!B793,consolidado!D793,"omitir")</f>
        <v>omitir</v>
      </c>
      <c r="G801" s="191" t="str">
        <f>+IF(D801=consolidado!B793,consolidado!N793,"omitir")</f>
        <v>omitir</v>
      </c>
      <c r="H801" s="192" t="str">
        <f>+IF(D801=consolidado!B793,consolidado!F793,"omitir")</f>
        <v>omitir</v>
      </c>
      <c r="I801" s="193" t="str">
        <f>+IF(D801=consolidado!B793,consolidado!G793,"omitir")</f>
        <v>omitir</v>
      </c>
      <c r="J801" s="164"/>
      <c r="K801" s="164"/>
      <c r="L801" s="164"/>
      <c r="M801" s="164"/>
      <c r="N801" s="164"/>
      <c r="O801" s="164"/>
      <c r="P801" s="164"/>
      <c r="Q801" s="164"/>
      <c r="R801" s="164"/>
      <c r="S801" s="164"/>
      <c r="T801" s="164"/>
      <c r="U801" s="164"/>
      <c r="V801" s="164"/>
      <c r="W801" s="164"/>
      <c r="X801" s="164"/>
      <c r="Y801" s="164"/>
      <c r="Z801" s="164"/>
    </row>
    <row r="802" ht="30.0" hidden="1" customHeight="1">
      <c r="A802" s="164"/>
      <c r="B802" s="188" t="str">
        <f>+IF(D802=consolidado!B794,consolidado!A794,"omitir")</f>
        <v>omitir</v>
      </c>
      <c r="C802" s="189" t="str">
        <f>+IF(D802=consolidado!B794,consolidado!C794,"omitir")</f>
        <v>omitir</v>
      </c>
      <c r="D802" s="189" t="str">
        <f t="shared" si="1"/>
        <v>I°A</v>
      </c>
      <c r="E802" s="189" t="str">
        <f t="shared" si="2"/>
        <v>I°A - omitir - omitir</v>
      </c>
      <c r="F802" s="190" t="str">
        <f>+IF(D802=consolidado!B794,consolidado!D794,"omitir")</f>
        <v>omitir</v>
      </c>
      <c r="G802" s="191" t="str">
        <f>+IF(D802=consolidado!B794,consolidado!N794,"omitir")</f>
        <v>omitir</v>
      </c>
      <c r="H802" s="192" t="str">
        <f>+IF(D802=consolidado!B794,consolidado!F794,"omitir")</f>
        <v>omitir</v>
      </c>
      <c r="I802" s="193" t="str">
        <f>+IF(D802=consolidado!B794,consolidado!G794,"omitir")</f>
        <v>omitir</v>
      </c>
      <c r="J802" s="164"/>
      <c r="K802" s="164"/>
      <c r="L802" s="164"/>
      <c r="M802" s="164"/>
      <c r="N802" s="164"/>
      <c r="O802" s="164"/>
      <c r="P802" s="164"/>
      <c r="Q802" s="164"/>
      <c r="R802" s="164"/>
      <c r="S802" s="164"/>
      <c r="T802" s="164"/>
      <c r="U802" s="164"/>
      <c r="V802" s="164"/>
      <c r="W802" s="164"/>
      <c r="X802" s="164"/>
      <c r="Y802" s="164"/>
      <c r="Z802" s="164"/>
    </row>
    <row r="803" ht="30.0" hidden="1" customHeight="1">
      <c r="A803" s="164"/>
      <c r="B803" s="188" t="str">
        <f>+IF(D803=consolidado!B795,consolidado!A795,"omitir")</f>
        <v>omitir</v>
      </c>
      <c r="C803" s="189" t="str">
        <f>+IF(D803=consolidado!B795,consolidado!C795,"omitir")</f>
        <v>omitir</v>
      </c>
      <c r="D803" s="189" t="str">
        <f t="shared" si="1"/>
        <v>I°A</v>
      </c>
      <c r="E803" s="189" t="str">
        <f t="shared" si="2"/>
        <v>I°A - omitir - omitir</v>
      </c>
      <c r="F803" s="190" t="str">
        <f>+IF(D803=consolidado!B795,consolidado!D795,"omitir")</f>
        <v>omitir</v>
      </c>
      <c r="G803" s="191" t="str">
        <f>+IF(D803=consolidado!B795,consolidado!N795,"omitir")</f>
        <v>omitir</v>
      </c>
      <c r="H803" s="192" t="str">
        <f>+IF(D803=consolidado!B795,consolidado!F795,"omitir")</f>
        <v>omitir</v>
      </c>
      <c r="I803" s="193" t="str">
        <f>+IF(D803=consolidado!B795,consolidado!G795,"omitir")</f>
        <v>omitir</v>
      </c>
      <c r="J803" s="164"/>
      <c r="K803" s="164"/>
      <c r="L803" s="164"/>
      <c r="M803" s="164"/>
      <c r="N803" s="164"/>
      <c r="O803" s="164"/>
      <c r="P803" s="164"/>
      <c r="Q803" s="164"/>
      <c r="R803" s="164"/>
      <c r="S803" s="164"/>
      <c r="T803" s="164"/>
      <c r="U803" s="164"/>
      <c r="V803" s="164"/>
      <c r="W803" s="164"/>
      <c r="X803" s="164"/>
      <c r="Y803" s="164"/>
      <c r="Z803" s="164"/>
    </row>
    <row r="804" ht="30.0" hidden="1" customHeight="1">
      <c r="A804" s="164"/>
      <c r="B804" s="188" t="str">
        <f>+IF(D804=consolidado!B796,consolidado!A796,"omitir")</f>
        <v>omitir</v>
      </c>
      <c r="C804" s="189" t="str">
        <f>+IF(D804=consolidado!B796,consolidado!C796,"omitir")</f>
        <v>omitir</v>
      </c>
      <c r="D804" s="189" t="str">
        <f t="shared" si="1"/>
        <v>I°A</v>
      </c>
      <c r="E804" s="189" t="str">
        <f t="shared" si="2"/>
        <v>I°A - omitir - omitir</v>
      </c>
      <c r="F804" s="190" t="str">
        <f>+IF(D804=consolidado!B796,consolidado!D796,"omitir")</f>
        <v>omitir</v>
      </c>
      <c r="G804" s="191" t="str">
        <f>+IF(D804=consolidado!B796,consolidado!N796,"omitir")</f>
        <v>omitir</v>
      </c>
      <c r="H804" s="192" t="str">
        <f>+IF(D804=consolidado!B796,consolidado!F796,"omitir")</f>
        <v>omitir</v>
      </c>
      <c r="I804" s="193" t="str">
        <f>+IF(D804=consolidado!B796,consolidado!G796,"omitir")</f>
        <v>omitir</v>
      </c>
      <c r="J804" s="164"/>
      <c r="K804" s="164"/>
      <c r="L804" s="164"/>
      <c r="M804" s="164"/>
      <c r="N804" s="164"/>
      <c r="O804" s="164"/>
      <c r="P804" s="164"/>
      <c r="Q804" s="164"/>
      <c r="R804" s="164"/>
      <c r="S804" s="164"/>
      <c r="T804" s="164"/>
      <c r="U804" s="164"/>
      <c r="V804" s="164"/>
      <c r="W804" s="164"/>
      <c r="X804" s="164"/>
      <c r="Y804" s="164"/>
      <c r="Z804" s="164"/>
    </row>
    <row r="805" ht="30.0" hidden="1" customHeight="1">
      <c r="A805" s="164"/>
      <c r="B805" s="188" t="str">
        <f>+IF(D805=consolidado!B797,consolidado!A797,"omitir")</f>
        <v>omitir</v>
      </c>
      <c r="C805" s="189" t="str">
        <f>+IF(D805=consolidado!B797,consolidado!C797,"omitir")</f>
        <v>omitir</v>
      </c>
      <c r="D805" s="189" t="str">
        <f t="shared" si="1"/>
        <v>I°A</v>
      </c>
      <c r="E805" s="189" t="str">
        <f t="shared" si="2"/>
        <v>I°A - omitir - omitir</v>
      </c>
      <c r="F805" s="190" t="str">
        <f>+IF(D805=consolidado!B797,consolidado!D797,"omitir")</f>
        <v>omitir</v>
      </c>
      <c r="G805" s="191" t="str">
        <f>+IF(D805=consolidado!B797,consolidado!N797,"omitir")</f>
        <v>omitir</v>
      </c>
      <c r="H805" s="192" t="str">
        <f>+IF(D805=consolidado!B797,consolidado!F797,"omitir")</f>
        <v>omitir</v>
      </c>
      <c r="I805" s="193" t="str">
        <f>+IF(D805=consolidado!B797,consolidado!G797,"omitir")</f>
        <v>omitir</v>
      </c>
      <c r="J805" s="164"/>
      <c r="K805" s="164"/>
      <c r="L805" s="164"/>
      <c r="M805" s="164"/>
      <c r="N805" s="164"/>
      <c r="O805" s="164"/>
      <c r="P805" s="164"/>
      <c r="Q805" s="164"/>
      <c r="R805" s="164"/>
      <c r="S805" s="164"/>
      <c r="T805" s="164"/>
      <c r="U805" s="164"/>
      <c r="V805" s="164"/>
      <c r="W805" s="164"/>
      <c r="X805" s="164"/>
      <c r="Y805" s="164"/>
      <c r="Z805" s="164"/>
    </row>
    <row r="806" ht="30.0" hidden="1" customHeight="1">
      <c r="A806" s="164"/>
      <c r="B806" s="188" t="str">
        <f>+IF(D806=consolidado!B798,consolidado!A798,"omitir")</f>
        <v>omitir</v>
      </c>
      <c r="C806" s="189" t="str">
        <f>+IF(D806=consolidado!B798,consolidado!C798,"omitir")</f>
        <v>omitir</v>
      </c>
      <c r="D806" s="189" t="str">
        <f t="shared" si="1"/>
        <v>I°A</v>
      </c>
      <c r="E806" s="189" t="str">
        <f t="shared" si="2"/>
        <v>I°A - omitir - omitir</v>
      </c>
      <c r="F806" s="190" t="str">
        <f>+IF(D806=consolidado!B798,consolidado!D798,"omitir")</f>
        <v>omitir</v>
      </c>
      <c r="G806" s="191" t="str">
        <f>+IF(D806=consolidado!B798,consolidado!N798,"omitir")</f>
        <v>omitir</v>
      </c>
      <c r="H806" s="192" t="str">
        <f>+IF(D806=consolidado!B798,consolidado!F798,"omitir")</f>
        <v>omitir</v>
      </c>
      <c r="I806" s="193" t="str">
        <f>+IF(D806=consolidado!B798,consolidado!G798,"omitir")</f>
        <v>omitir</v>
      </c>
      <c r="J806" s="164"/>
      <c r="K806" s="164"/>
      <c r="L806" s="164"/>
      <c r="M806" s="164"/>
      <c r="N806" s="164"/>
      <c r="O806" s="164"/>
      <c r="P806" s="164"/>
      <c r="Q806" s="164"/>
      <c r="R806" s="164"/>
      <c r="S806" s="164"/>
      <c r="T806" s="164"/>
      <c r="U806" s="164"/>
      <c r="V806" s="164"/>
      <c r="W806" s="164"/>
      <c r="X806" s="164"/>
      <c r="Y806" s="164"/>
      <c r="Z806" s="164"/>
    </row>
    <row r="807" ht="30.0" hidden="1" customHeight="1">
      <c r="A807" s="164"/>
      <c r="B807" s="188" t="str">
        <f>+IF(D807=consolidado!B799,consolidado!A799,"omitir")</f>
        <v>omitir</v>
      </c>
      <c r="C807" s="189" t="str">
        <f>+IF(D807=consolidado!B799,consolidado!C799,"omitir")</f>
        <v>omitir</v>
      </c>
      <c r="D807" s="189" t="str">
        <f t="shared" si="1"/>
        <v>I°A</v>
      </c>
      <c r="E807" s="189" t="str">
        <f t="shared" si="2"/>
        <v>I°A - omitir - omitir</v>
      </c>
      <c r="F807" s="190" t="str">
        <f>+IF(D807=consolidado!B799,consolidado!D799,"omitir")</f>
        <v>omitir</v>
      </c>
      <c r="G807" s="191" t="str">
        <f>+IF(D807=consolidado!B799,consolidado!N799,"omitir")</f>
        <v>omitir</v>
      </c>
      <c r="H807" s="192" t="str">
        <f>+IF(D807=consolidado!B799,consolidado!F799,"omitir")</f>
        <v>omitir</v>
      </c>
      <c r="I807" s="193" t="str">
        <f>+IF(D807=consolidado!B799,consolidado!G799,"omitir")</f>
        <v>omitir</v>
      </c>
      <c r="J807" s="164"/>
      <c r="K807" s="164"/>
      <c r="L807" s="164"/>
      <c r="M807" s="164"/>
      <c r="N807" s="164"/>
      <c r="O807" s="164"/>
      <c r="P807" s="164"/>
      <c r="Q807" s="164"/>
      <c r="R807" s="164"/>
      <c r="S807" s="164"/>
      <c r="T807" s="164"/>
      <c r="U807" s="164"/>
      <c r="V807" s="164"/>
      <c r="W807" s="164"/>
      <c r="X807" s="164"/>
      <c r="Y807" s="164"/>
      <c r="Z807" s="164"/>
    </row>
    <row r="808" ht="30.0" hidden="1" customHeight="1">
      <c r="A808" s="164"/>
      <c r="B808" s="188" t="str">
        <f>+IF(D808=consolidado!B800,consolidado!A800,"omitir")</f>
        <v>omitir</v>
      </c>
      <c r="C808" s="189" t="str">
        <f>+IF(D808=consolidado!B800,consolidado!C800,"omitir")</f>
        <v>omitir</v>
      </c>
      <c r="D808" s="189" t="str">
        <f t="shared" si="1"/>
        <v>I°A</v>
      </c>
      <c r="E808" s="189" t="str">
        <f t="shared" si="2"/>
        <v>I°A - omitir - omitir</v>
      </c>
      <c r="F808" s="190" t="str">
        <f>+IF(D808=consolidado!B800,consolidado!D800,"omitir")</f>
        <v>omitir</v>
      </c>
      <c r="G808" s="191" t="str">
        <f>+IF(D808=consolidado!B800,consolidado!N800,"omitir")</f>
        <v>omitir</v>
      </c>
      <c r="H808" s="192" t="str">
        <f>+IF(D808=consolidado!B800,consolidado!F800,"omitir")</f>
        <v>omitir</v>
      </c>
      <c r="I808" s="193" t="str">
        <f>+IF(D808=consolidado!B800,consolidado!G800,"omitir")</f>
        <v>omitir</v>
      </c>
      <c r="J808" s="164"/>
      <c r="K808" s="164"/>
      <c r="L808" s="164"/>
      <c r="M808" s="164"/>
      <c r="N808" s="164"/>
      <c r="O808" s="164"/>
      <c r="P808" s="164"/>
      <c r="Q808" s="164"/>
      <c r="R808" s="164"/>
      <c r="S808" s="164"/>
      <c r="T808" s="164"/>
      <c r="U808" s="164"/>
      <c r="V808" s="164"/>
      <c r="W808" s="164"/>
      <c r="X808" s="164"/>
      <c r="Y808" s="164"/>
      <c r="Z808" s="164"/>
    </row>
    <row r="809" ht="30.0" hidden="1" customHeight="1">
      <c r="A809" s="164"/>
      <c r="B809" s="188" t="str">
        <f>+IF(D809=consolidado!B801,consolidado!A801,"omitir")</f>
        <v>omitir</v>
      </c>
      <c r="C809" s="189" t="str">
        <f>+IF(D809=consolidado!B801,consolidado!C801,"omitir")</f>
        <v>omitir</v>
      </c>
      <c r="D809" s="189" t="str">
        <f t="shared" si="1"/>
        <v>I°A</v>
      </c>
      <c r="E809" s="189" t="str">
        <f t="shared" si="2"/>
        <v>I°A - omitir - omitir</v>
      </c>
      <c r="F809" s="190" t="str">
        <f>+IF(D809=consolidado!B801,consolidado!D801,"omitir")</f>
        <v>omitir</v>
      </c>
      <c r="G809" s="191" t="str">
        <f>+IF(D809=consolidado!B801,consolidado!N801,"omitir")</f>
        <v>omitir</v>
      </c>
      <c r="H809" s="192" t="str">
        <f>+IF(D809=consolidado!B801,consolidado!F801,"omitir")</f>
        <v>omitir</v>
      </c>
      <c r="I809" s="193" t="str">
        <f>+IF(D809=consolidado!B801,consolidado!G801,"omitir")</f>
        <v>omitir</v>
      </c>
      <c r="J809" s="164"/>
      <c r="K809" s="164"/>
      <c r="L809" s="164"/>
      <c r="M809" s="164"/>
      <c r="N809" s="164"/>
      <c r="O809" s="164"/>
      <c r="P809" s="164"/>
      <c r="Q809" s="164"/>
      <c r="R809" s="164"/>
      <c r="S809" s="164"/>
      <c r="T809" s="164"/>
      <c r="U809" s="164"/>
      <c r="V809" s="164"/>
      <c r="W809" s="164"/>
      <c r="X809" s="164"/>
      <c r="Y809" s="164"/>
      <c r="Z809" s="164"/>
    </row>
    <row r="810" ht="30.0" hidden="1" customHeight="1">
      <c r="A810" s="164"/>
      <c r="B810" s="188" t="str">
        <f>+IF(D810=consolidado!B802,consolidado!A802,"omitir")</f>
        <v>omitir</v>
      </c>
      <c r="C810" s="189" t="str">
        <f>+IF(D810=consolidado!B802,consolidado!C802,"omitir")</f>
        <v>omitir</v>
      </c>
      <c r="D810" s="189" t="str">
        <f t="shared" si="1"/>
        <v>I°A</v>
      </c>
      <c r="E810" s="189" t="str">
        <f t="shared" si="2"/>
        <v>I°A - omitir - omitir</v>
      </c>
      <c r="F810" s="190" t="str">
        <f>+IF(D810=consolidado!B802,consolidado!D802,"omitir")</f>
        <v>omitir</v>
      </c>
      <c r="G810" s="191" t="str">
        <f>+IF(D810=consolidado!B802,consolidado!N802,"omitir")</f>
        <v>omitir</v>
      </c>
      <c r="H810" s="192" t="str">
        <f>+IF(D810=consolidado!B802,consolidado!F802,"omitir")</f>
        <v>omitir</v>
      </c>
      <c r="I810" s="193" t="str">
        <f>+IF(D810=consolidado!B802,consolidado!G802,"omitir")</f>
        <v>omitir</v>
      </c>
      <c r="J810" s="164"/>
      <c r="K810" s="164"/>
      <c r="L810" s="164"/>
      <c r="M810" s="164"/>
      <c r="N810" s="164"/>
      <c r="O810" s="164"/>
      <c r="P810" s="164"/>
      <c r="Q810" s="164"/>
      <c r="R810" s="164"/>
      <c r="S810" s="164"/>
      <c r="T810" s="164"/>
      <c r="U810" s="164"/>
      <c r="V810" s="164"/>
      <c r="W810" s="164"/>
      <c r="X810" s="164"/>
      <c r="Y810" s="164"/>
      <c r="Z810" s="164"/>
    </row>
    <row r="811" ht="30.0" hidden="1" customHeight="1">
      <c r="A811" s="164"/>
      <c r="B811" s="188" t="str">
        <f>+IF(D811=consolidado!B803,consolidado!A803,"omitir")</f>
        <v>omitir</v>
      </c>
      <c r="C811" s="189" t="str">
        <f>+IF(D811=consolidado!B803,consolidado!C803,"omitir")</f>
        <v>omitir</v>
      </c>
      <c r="D811" s="189" t="str">
        <f t="shared" si="1"/>
        <v>I°A</v>
      </c>
      <c r="E811" s="189" t="str">
        <f t="shared" si="2"/>
        <v>I°A - omitir - omitir</v>
      </c>
      <c r="F811" s="190" t="str">
        <f>+IF(D811=consolidado!B803,consolidado!D803,"omitir")</f>
        <v>omitir</v>
      </c>
      <c r="G811" s="191" t="str">
        <f>+IF(D811=consolidado!B803,consolidado!N803,"omitir")</f>
        <v>omitir</v>
      </c>
      <c r="H811" s="192" t="str">
        <f>+IF(D811=consolidado!B803,consolidado!F803,"omitir")</f>
        <v>omitir</v>
      </c>
      <c r="I811" s="193" t="str">
        <f>+IF(D811=consolidado!B803,consolidado!G803,"omitir")</f>
        <v>omitir</v>
      </c>
      <c r="J811" s="164"/>
      <c r="K811" s="164"/>
      <c r="L811" s="164"/>
      <c r="M811" s="164"/>
      <c r="N811" s="164"/>
      <c r="O811" s="164"/>
      <c r="P811" s="164"/>
      <c r="Q811" s="164"/>
      <c r="R811" s="164"/>
      <c r="S811" s="164"/>
      <c r="T811" s="164"/>
      <c r="U811" s="164"/>
      <c r="V811" s="164"/>
      <c r="W811" s="164"/>
      <c r="X811" s="164"/>
      <c r="Y811" s="164"/>
      <c r="Z811" s="164"/>
    </row>
    <row r="812" ht="30.0" hidden="1" customHeight="1">
      <c r="A812" s="164"/>
      <c r="B812" s="188" t="str">
        <f>+IF(D812=consolidado!B804,consolidado!A804,"omitir")</f>
        <v>omitir</v>
      </c>
      <c r="C812" s="189" t="str">
        <f>+IF(D812=consolidado!B804,consolidado!C804,"omitir")</f>
        <v>omitir</v>
      </c>
      <c r="D812" s="189" t="str">
        <f t="shared" si="1"/>
        <v>I°A</v>
      </c>
      <c r="E812" s="189" t="str">
        <f t="shared" si="2"/>
        <v>I°A - omitir - omitir</v>
      </c>
      <c r="F812" s="190" t="str">
        <f>+IF(D812=consolidado!B804,consolidado!D804,"omitir")</f>
        <v>omitir</v>
      </c>
      <c r="G812" s="191" t="str">
        <f>+IF(D812=consolidado!B804,consolidado!N804,"omitir")</f>
        <v>omitir</v>
      </c>
      <c r="H812" s="192" t="str">
        <f>+IF(D812=consolidado!B804,consolidado!F804,"omitir")</f>
        <v>omitir</v>
      </c>
      <c r="I812" s="193" t="str">
        <f>+IF(D812=consolidado!B804,consolidado!G804,"omitir")</f>
        <v>omitir</v>
      </c>
      <c r="J812" s="164"/>
      <c r="K812" s="164"/>
      <c r="L812" s="164"/>
      <c r="M812" s="164"/>
      <c r="N812" s="164"/>
      <c r="O812" s="164"/>
      <c r="P812" s="164"/>
      <c r="Q812" s="164"/>
      <c r="R812" s="164"/>
      <c r="S812" s="164"/>
      <c r="T812" s="164"/>
      <c r="U812" s="164"/>
      <c r="V812" s="164"/>
      <c r="W812" s="164"/>
      <c r="X812" s="164"/>
      <c r="Y812" s="164"/>
      <c r="Z812" s="164"/>
    </row>
    <row r="813" ht="30.0" hidden="1" customHeight="1">
      <c r="A813" s="164"/>
      <c r="B813" s="188" t="str">
        <f>+IF(D813=consolidado!B805,consolidado!A805,"omitir")</f>
        <v>omitir</v>
      </c>
      <c r="C813" s="189" t="str">
        <f>+IF(D813=consolidado!B805,consolidado!C805,"omitir")</f>
        <v>omitir</v>
      </c>
      <c r="D813" s="189" t="str">
        <f t="shared" si="1"/>
        <v>I°A</v>
      </c>
      <c r="E813" s="189" t="str">
        <f t="shared" si="2"/>
        <v>I°A - omitir - omitir</v>
      </c>
      <c r="F813" s="190" t="str">
        <f>+IF(D813=consolidado!B805,consolidado!D805,"omitir")</f>
        <v>omitir</v>
      </c>
      <c r="G813" s="191" t="str">
        <f>+IF(D813=consolidado!B805,consolidado!N805,"omitir")</f>
        <v>omitir</v>
      </c>
      <c r="H813" s="192" t="str">
        <f>+IF(D813=consolidado!B805,consolidado!F805,"omitir")</f>
        <v>omitir</v>
      </c>
      <c r="I813" s="193" t="str">
        <f>+IF(D813=consolidado!B805,consolidado!G805,"omitir")</f>
        <v>omitir</v>
      </c>
      <c r="J813" s="164"/>
      <c r="K813" s="164"/>
      <c r="L813" s="164"/>
      <c r="M813" s="164"/>
      <c r="N813" s="164"/>
      <c r="O813" s="164"/>
      <c r="P813" s="164"/>
      <c r="Q813" s="164"/>
      <c r="R813" s="164"/>
      <c r="S813" s="164"/>
      <c r="T813" s="164"/>
      <c r="U813" s="164"/>
      <c r="V813" s="164"/>
      <c r="W813" s="164"/>
      <c r="X813" s="164"/>
      <c r="Y813" s="164"/>
      <c r="Z813" s="164"/>
    </row>
    <row r="814" ht="30.0" hidden="1" customHeight="1">
      <c r="A814" s="164"/>
      <c r="B814" s="188" t="str">
        <f>+IF(D814=consolidado!B806,consolidado!A806,"omitir")</f>
        <v>omitir</v>
      </c>
      <c r="C814" s="189" t="str">
        <f>+IF(D814=consolidado!B806,consolidado!C806,"omitir")</f>
        <v>omitir</v>
      </c>
      <c r="D814" s="189" t="str">
        <f t="shared" si="1"/>
        <v>I°A</v>
      </c>
      <c r="E814" s="189" t="str">
        <f t="shared" si="2"/>
        <v>I°A - omitir - omitir</v>
      </c>
      <c r="F814" s="190" t="str">
        <f>+IF(D814=consolidado!B806,consolidado!D806,"omitir")</f>
        <v>omitir</v>
      </c>
      <c r="G814" s="191" t="str">
        <f>+IF(D814=consolidado!B806,consolidado!N806,"omitir")</f>
        <v>omitir</v>
      </c>
      <c r="H814" s="192" t="str">
        <f>+IF(D814=consolidado!B806,consolidado!F806,"omitir")</f>
        <v>omitir</v>
      </c>
      <c r="I814" s="193" t="str">
        <f>+IF(D814=consolidado!B806,consolidado!G806,"omitir")</f>
        <v>omitir</v>
      </c>
      <c r="J814" s="164"/>
      <c r="K814" s="164"/>
      <c r="L814" s="164"/>
      <c r="M814" s="164"/>
      <c r="N814" s="164"/>
      <c r="O814" s="164"/>
      <c r="P814" s="164"/>
      <c r="Q814" s="164"/>
      <c r="R814" s="164"/>
      <c r="S814" s="164"/>
      <c r="T814" s="164"/>
      <c r="U814" s="164"/>
      <c r="V814" s="164"/>
      <c r="W814" s="164"/>
      <c r="X814" s="164"/>
      <c r="Y814" s="164"/>
      <c r="Z814" s="164"/>
    </row>
    <row r="815" ht="30.0" hidden="1" customHeight="1">
      <c r="A815" s="164"/>
      <c r="B815" s="188" t="str">
        <f>+IF(D815=consolidado!B807,consolidado!A807,"omitir")</f>
        <v>omitir</v>
      </c>
      <c r="C815" s="189" t="str">
        <f>+IF(D815=consolidado!B807,consolidado!C807,"omitir")</f>
        <v>omitir</v>
      </c>
      <c r="D815" s="189" t="str">
        <f t="shared" si="1"/>
        <v>I°A</v>
      </c>
      <c r="E815" s="189" t="str">
        <f t="shared" si="2"/>
        <v>I°A - omitir - omitir</v>
      </c>
      <c r="F815" s="190" t="str">
        <f>+IF(D815=consolidado!B807,consolidado!D807,"omitir")</f>
        <v>omitir</v>
      </c>
      <c r="G815" s="191" t="str">
        <f>+IF(D815=consolidado!B807,consolidado!N807,"omitir")</f>
        <v>omitir</v>
      </c>
      <c r="H815" s="192" t="str">
        <f>+IF(D815=consolidado!B807,consolidado!F807,"omitir")</f>
        <v>omitir</v>
      </c>
      <c r="I815" s="193" t="str">
        <f>+IF(D815=consolidado!B807,consolidado!G807,"omitir")</f>
        <v>omitir</v>
      </c>
      <c r="J815" s="164"/>
      <c r="K815" s="164"/>
      <c r="L815" s="164"/>
      <c r="M815" s="164"/>
      <c r="N815" s="164"/>
      <c r="O815" s="164"/>
      <c r="P815" s="164"/>
      <c r="Q815" s="164"/>
      <c r="R815" s="164"/>
      <c r="S815" s="164"/>
      <c r="T815" s="164"/>
      <c r="U815" s="164"/>
      <c r="V815" s="164"/>
      <c r="W815" s="164"/>
      <c r="X815" s="164"/>
      <c r="Y815" s="164"/>
      <c r="Z815" s="164"/>
    </row>
    <row r="816" ht="30.0" hidden="1" customHeight="1">
      <c r="A816" s="164"/>
      <c r="B816" s="188" t="str">
        <f>+IF(D816=consolidado!B808,consolidado!A808,"omitir")</f>
        <v>omitir</v>
      </c>
      <c r="C816" s="189" t="str">
        <f>+IF(D816=consolidado!B808,consolidado!C808,"omitir")</f>
        <v>omitir</v>
      </c>
      <c r="D816" s="189" t="str">
        <f t="shared" si="1"/>
        <v>I°A</v>
      </c>
      <c r="E816" s="189" t="str">
        <f t="shared" si="2"/>
        <v>I°A - omitir - omitir</v>
      </c>
      <c r="F816" s="190" t="str">
        <f>+IF(D816=consolidado!B808,consolidado!D808,"omitir")</f>
        <v>omitir</v>
      </c>
      <c r="G816" s="191" t="str">
        <f>+IF(D816=consolidado!B808,consolidado!N808,"omitir")</f>
        <v>omitir</v>
      </c>
      <c r="H816" s="192" t="str">
        <f>+IF(D816=consolidado!B808,consolidado!F808,"omitir")</f>
        <v>omitir</v>
      </c>
      <c r="I816" s="193" t="str">
        <f>+IF(D816=consolidado!B808,consolidado!G808,"omitir")</f>
        <v>omitir</v>
      </c>
      <c r="J816" s="164"/>
      <c r="K816" s="164"/>
      <c r="L816" s="164"/>
      <c r="M816" s="164"/>
      <c r="N816" s="164"/>
      <c r="O816" s="164"/>
      <c r="P816" s="164"/>
      <c r="Q816" s="164"/>
      <c r="R816" s="164"/>
      <c r="S816" s="164"/>
      <c r="T816" s="164"/>
      <c r="U816" s="164"/>
      <c r="V816" s="164"/>
      <c r="W816" s="164"/>
      <c r="X816" s="164"/>
      <c r="Y816" s="164"/>
      <c r="Z816" s="164"/>
    </row>
    <row r="817" ht="30.0" hidden="1" customHeight="1">
      <c r="A817" s="164"/>
      <c r="B817" s="188" t="str">
        <f>+IF(D817=consolidado!B809,consolidado!A809,"omitir")</f>
        <v>omitir</v>
      </c>
      <c r="C817" s="189" t="str">
        <f>+IF(D817=consolidado!B809,consolidado!C809,"omitir")</f>
        <v>omitir</v>
      </c>
      <c r="D817" s="189" t="str">
        <f t="shared" si="1"/>
        <v>I°A</v>
      </c>
      <c r="E817" s="189" t="str">
        <f t="shared" si="2"/>
        <v>I°A - omitir - omitir</v>
      </c>
      <c r="F817" s="190" t="str">
        <f>+IF(D817=consolidado!B809,consolidado!D809,"omitir")</f>
        <v>omitir</v>
      </c>
      <c r="G817" s="191" t="str">
        <f>+IF(D817=consolidado!B809,consolidado!N809,"omitir")</f>
        <v>omitir</v>
      </c>
      <c r="H817" s="192" t="str">
        <f>+IF(D817=consolidado!B809,consolidado!F809,"omitir")</f>
        <v>omitir</v>
      </c>
      <c r="I817" s="193" t="str">
        <f>+IF(D817=consolidado!B809,consolidado!G809,"omitir")</f>
        <v>omitir</v>
      </c>
      <c r="J817" s="164"/>
      <c r="K817" s="164"/>
      <c r="L817" s="164"/>
      <c r="M817" s="164"/>
      <c r="N817" s="164"/>
      <c r="O817" s="164"/>
      <c r="P817" s="164"/>
      <c r="Q817" s="164"/>
      <c r="R817" s="164"/>
      <c r="S817" s="164"/>
      <c r="T817" s="164"/>
      <c r="U817" s="164"/>
      <c r="V817" s="164"/>
      <c r="W817" s="164"/>
      <c r="X817" s="164"/>
      <c r="Y817" s="164"/>
      <c r="Z817" s="164"/>
    </row>
    <row r="818" ht="30.0" hidden="1" customHeight="1">
      <c r="A818" s="164"/>
      <c r="B818" s="188" t="str">
        <f>+IF(D818=consolidado!B810,consolidado!A810,"omitir")</f>
        <v>omitir</v>
      </c>
      <c r="C818" s="189" t="str">
        <f>+IF(D818=consolidado!B810,consolidado!C810,"omitir")</f>
        <v>omitir</v>
      </c>
      <c r="D818" s="189" t="str">
        <f t="shared" si="1"/>
        <v>I°A</v>
      </c>
      <c r="E818" s="189" t="str">
        <f t="shared" si="2"/>
        <v>I°A - omitir - omitir</v>
      </c>
      <c r="F818" s="190" t="str">
        <f>+IF(D818=consolidado!B810,consolidado!D810,"omitir")</f>
        <v>omitir</v>
      </c>
      <c r="G818" s="191" t="str">
        <f>+IF(D818=consolidado!B810,consolidado!N810,"omitir")</f>
        <v>omitir</v>
      </c>
      <c r="H818" s="192" t="str">
        <f>+IF(D818=consolidado!B810,consolidado!F810,"omitir")</f>
        <v>omitir</v>
      </c>
      <c r="I818" s="193" t="str">
        <f>+IF(D818=consolidado!B810,consolidado!G810,"omitir")</f>
        <v>omitir</v>
      </c>
      <c r="J818" s="164"/>
      <c r="K818" s="164"/>
      <c r="L818" s="164"/>
      <c r="M818" s="164"/>
      <c r="N818" s="164"/>
      <c r="O818" s="164"/>
      <c r="P818" s="164"/>
      <c r="Q818" s="164"/>
      <c r="R818" s="164"/>
      <c r="S818" s="164"/>
      <c r="T818" s="164"/>
      <c r="U818" s="164"/>
      <c r="V818" s="164"/>
      <c r="W818" s="164"/>
      <c r="X818" s="164"/>
      <c r="Y818" s="164"/>
      <c r="Z818" s="164"/>
    </row>
    <row r="819" ht="30.0" hidden="1" customHeight="1">
      <c r="A819" s="164"/>
      <c r="B819" s="188" t="str">
        <f>+IF(D819=consolidado!B811,consolidado!A811,"omitir")</f>
        <v>omitir</v>
      </c>
      <c r="C819" s="189" t="str">
        <f>+IF(D819=consolidado!B811,consolidado!C811,"omitir")</f>
        <v>omitir</v>
      </c>
      <c r="D819" s="189" t="str">
        <f t="shared" si="1"/>
        <v>I°A</v>
      </c>
      <c r="E819" s="189" t="str">
        <f t="shared" si="2"/>
        <v>I°A - omitir - omitir</v>
      </c>
      <c r="F819" s="190" t="str">
        <f>+IF(D819=consolidado!B811,consolidado!D811,"omitir")</f>
        <v>omitir</v>
      </c>
      <c r="G819" s="191" t="str">
        <f>+IF(D819=consolidado!B811,consolidado!N811,"omitir")</f>
        <v>omitir</v>
      </c>
      <c r="H819" s="192" t="str">
        <f>+IF(D819=consolidado!B811,consolidado!F811,"omitir")</f>
        <v>omitir</v>
      </c>
      <c r="I819" s="193" t="str">
        <f>+IF(D819=consolidado!B811,consolidado!G811,"omitir")</f>
        <v>omitir</v>
      </c>
      <c r="J819" s="164"/>
      <c r="K819" s="164"/>
      <c r="L819" s="164"/>
      <c r="M819" s="164"/>
      <c r="N819" s="164"/>
      <c r="O819" s="164"/>
      <c r="P819" s="164"/>
      <c r="Q819" s="164"/>
      <c r="R819" s="164"/>
      <c r="S819" s="164"/>
      <c r="T819" s="164"/>
      <c r="U819" s="164"/>
      <c r="V819" s="164"/>
      <c r="W819" s="164"/>
      <c r="X819" s="164"/>
      <c r="Y819" s="164"/>
      <c r="Z819" s="164"/>
    </row>
    <row r="820" ht="30.0" hidden="1" customHeight="1">
      <c r="A820" s="164"/>
      <c r="B820" s="188" t="str">
        <f>+IF(D820=consolidado!B812,consolidado!A812,"omitir")</f>
        <v>omitir</v>
      </c>
      <c r="C820" s="189" t="str">
        <f>+IF(D820=consolidado!B812,consolidado!C812,"omitir")</f>
        <v>omitir</v>
      </c>
      <c r="D820" s="189" t="str">
        <f t="shared" si="1"/>
        <v>I°A</v>
      </c>
      <c r="E820" s="189" t="str">
        <f t="shared" si="2"/>
        <v>I°A - omitir - omitir</v>
      </c>
      <c r="F820" s="190" t="str">
        <f>+IF(D820=consolidado!B812,consolidado!D812,"omitir")</f>
        <v>omitir</v>
      </c>
      <c r="G820" s="191" t="str">
        <f>+IF(D820=consolidado!B812,consolidado!N812,"omitir")</f>
        <v>omitir</v>
      </c>
      <c r="H820" s="192" t="str">
        <f>+IF(D820=consolidado!B812,consolidado!F812,"omitir")</f>
        <v>omitir</v>
      </c>
      <c r="I820" s="193" t="str">
        <f>+IF(D820=consolidado!B812,consolidado!G812,"omitir")</f>
        <v>omitir</v>
      </c>
      <c r="J820" s="164"/>
      <c r="K820" s="164"/>
      <c r="L820" s="164"/>
      <c r="M820" s="164"/>
      <c r="N820" s="164"/>
      <c r="O820" s="164"/>
      <c r="P820" s="164"/>
      <c r="Q820" s="164"/>
      <c r="R820" s="164"/>
      <c r="S820" s="164"/>
      <c r="T820" s="164"/>
      <c r="U820" s="164"/>
      <c r="V820" s="164"/>
      <c r="W820" s="164"/>
      <c r="X820" s="164"/>
      <c r="Y820" s="164"/>
      <c r="Z820" s="164"/>
    </row>
    <row r="821" ht="30.0" hidden="1" customHeight="1">
      <c r="A821" s="164"/>
      <c r="B821" s="188" t="str">
        <f>+IF(D821=consolidado!B813,consolidado!A813,"omitir")</f>
        <v>omitir</v>
      </c>
      <c r="C821" s="189" t="str">
        <f>+IF(D821=consolidado!B813,consolidado!C813,"omitir")</f>
        <v>omitir</v>
      </c>
      <c r="D821" s="189" t="str">
        <f t="shared" si="1"/>
        <v>I°A</v>
      </c>
      <c r="E821" s="189" t="str">
        <f t="shared" si="2"/>
        <v>I°A - omitir - omitir</v>
      </c>
      <c r="F821" s="190" t="str">
        <f>+IF(D821=consolidado!B813,consolidado!D813,"omitir")</f>
        <v>omitir</v>
      </c>
      <c r="G821" s="191" t="str">
        <f>+IF(D821=consolidado!B813,consolidado!N813,"omitir")</f>
        <v>omitir</v>
      </c>
      <c r="H821" s="192" t="str">
        <f>+IF(D821=consolidado!B813,consolidado!F813,"omitir")</f>
        <v>omitir</v>
      </c>
      <c r="I821" s="193" t="str">
        <f>+IF(D821=consolidado!B813,consolidado!G813,"omitir")</f>
        <v>omitir</v>
      </c>
      <c r="J821" s="164"/>
      <c r="K821" s="164"/>
      <c r="L821" s="164"/>
      <c r="M821" s="164"/>
      <c r="N821" s="164"/>
      <c r="O821" s="164"/>
      <c r="P821" s="164"/>
      <c r="Q821" s="164"/>
      <c r="R821" s="164"/>
      <c r="S821" s="164"/>
      <c r="T821" s="164"/>
      <c r="U821" s="164"/>
      <c r="V821" s="164"/>
      <c r="W821" s="164"/>
      <c r="X821" s="164"/>
      <c r="Y821" s="164"/>
      <c r="Z821" s="164"/>
    </row>
    <row r="822" ht="30.0" hidden="1" customHeight="1">
      <c r="A822" s="164"/>
      <c r="B822" s="188" t="str">
        <f>+IF(D822=consolidado!B814,consolidado!A814,"omitir")</f>
        <v>omitir</v>
      </c>
      <c r="C822" s="189" t="str">
        <f>+IF(D822=consolidado!B814,consolidado!C814,"omitir")</f>
        <v>omitir</v>
      </c>
      <c r="D822" s="189" t="str">
        <f t="shared" si="1"/>
        <v>I°A</v>
      </c>
      <c r="E822" s="189" t="str">
        <f t="shared" si="2"/>
        <v>I°A - omitir - omitir</v>
      </c>
      <c r="F822" s="190" t="str">
        <f>+IF(D822=consolidado!B814,consolidado!D814,"omitir")</f>
        <v>omitir</v>
      </c>
      <c r="G822" s="191" t="str">
        <f>+IF(D822=consolidado!B814,consolidado!N814,"omitir")</f>
        <v>omitir</v>
      </c>
      <c r="H822" s="192" t="str">
        <f>+IF(D822=consolidado!B814,consolidado!F814,"omitir")</f>
        <v>omitir</v>
      </c>
      <c r="I822" s="193" t="str">
        <f>+IF(D822=consolidado!B814,consolidado!G814,"omitir")</f>
        <v>omitir</v>
      </c>
      <c r="J822" s="164"/>
      <c r="K822" s="164"/>
      <c r="L822" s="164"/>
      <c r="M822" s="164"/>
      <c r="N822" s="164"/>
      <c r="O822" s="164"/>
      <c r="P822" s="164"/>
      <c r="Q822" s="164"/>
      <c r="R822" s="164"/>
      <c r="S822" s="164"/>
      <c r="T822" s="164"/>
      <c r="U822" s="164"/>
      <c r="V822" s="164"/>
      <c r="W822" s="164"/>
      <c r="X822" s="164"/>
      <c r="Y822" s="164"/>
      <c r="Z822" s="164"/>
    </row>
    <row r="823" ht="30.0" hidden="1" customHeight="1">
      <c r="A823" s="164"/>
      <c r="B823" s="188" t="str">
        <f>+IF(D823=consolidado!B815,consolidado!A815,"omitir")</f>
        <v>omitir</v>
      </c>
      <c r="C823" s="189" t="str">
        <f>+IF(D823=consolidado!B815,consolidado!C815,"omitir")</f>
        <v>omitir</v>
      </c>
      <c r="D823" s="189" t="str">
        <f t="shared" si="1"/>
        <v>I°A</v>
      </c>
      <c r="E823" s="189" t="str">
        <f t="shared" si="2"/>
        <v>I°A - omitir - omitir</v>
      </c>
      <c r="F823" s="190" t="str">
        <f>+IF(D823=consolidado!B815,consolidado!D815,"omitir")</f>
        <v>omitir</v>
      </c>
      <c r="G823" s="191" t="str">
        <f>+IF(D823=consolidado!B815,consolidado!N815,"omitir")</f>
        <v>omitir</v>
      </c>
      <c r="H823" s="192" t="str">
        <f>+IF(D823=consolidado!B815,consolidado!F815,"omitir")</f>
        <v>omitir</v>
      </c>
      <c r="I823" s="193" t="str">
        <f>+IF(D823=consolidado!B815,consolidado!G815,"omitir")</f>
        <v>omitir</v>
      </c>
      <c r="J823" s="164"/>
      <c r="K823" s="164"/>
      <c r="L823" s="164"/>
      <c r="M823" s="164"/>
      <c r="N823" s="164"/>
      <c r="O823" s="164"/>
      <c r="P823" s="164"/>
      <c r="Q823" s="164"/>
      <c r="R823" s="164"/>
      <c r="S823" s="164"/>
      <c r="T823" s="164"/>
      <c r="U823" s="164"/>
      <c r="V823" s="164"/>
      <c r="W823" s="164"/>
      <c r="X823" s="164"/>
      <c r="Y823" s="164"/>
      <c r="Z823" s="164"/>
    </row>
    <row r="824" ht="30.0" hidden="1" customHeight="1">
      <c r="A824" s="164"/>
      <c r="B824" s="188" t="str">
        <f>+IF(D824=consolidado!B816,consolidado!A816,"omitir")</f>
        <v>omitir</v>
      </c>
      <c r="C824" s="189" t="str">
        <f>+IF(D824=consolidado!B816,consolidado!C816,"omitir")</f>
        <v>omitir</v>
      </c>
      <c r="D824" s="189" t="str">
        <f t="shared" si="1"/>
        <v>I°A</v>
      </c>
      <c r="E824" s="189" t="str">
        <f t="shared" si="2"/>
        <v>I°A - omitir - omitir</v>
      </c>
      <c r="F824" s="190" t="str">
        <f>+IF(D824=consolidado!B816,consolidado!D816,"omitir")</f>
        <v>omitir</v>
      </c>
      <c r="G824" s="191" t="str">
        <f>+IF(D824=consolidado!B816,consolidado!N816,"omitir")</f>
        <v>omitir</v>
      </c>
      <c r="H824" s="192" t="str">
        <f>+IF(D824=consolidado!B816,consolidado!F816,"omitir")</f>
        <v>omitir</v>
      </c>
      <c r="I824" s="193" t="str">
        <f>+IF(D824=consolidado!B816,consolidado!G816,"omitir")</f>
        <v>omitir</v>
      </c>
      <c r="J824" s="164"/>
      <c r="K824" s="164"/>
      <c r="L824" s="164"/>
      <c r="M824" s="164"/>
      <c r="N824" s="164"/>
      <c r="O824" s="164"/>
      <c r="P824" s="164"/>
      <c r="Q824" s="164"/>
      <c r="R824" s="164"/>
      <c r="S824" s="164"/>
      <c r="T824" s="164"/>
      <c r="U824" s="164"/>
      <c r="V824" s="164"/>
      <c r="W824" s="164"/>
      <c r="X824" s="164"/>
      <c r="Y824" s="164"/>
      <c r="Z824" s="164"/>
    </row>
    <row r="825" ht="30.0" hidden="1" customHeight="1">
      <c r="A825" s="164"/>
      <c r="B825" s="188" t="str">
        <f>+IF(D825=consolidado!B817,consolidado!A817,"omitir")</f>
        <v>omitir</v>
      </c>
      <c r="C825" s="189" t="str">
        <f>+IF(D825=consolidado!B817,consolidado!C817,"omitir")</f>
        <v>omitir</v>
      </c>
      <c r="D825" s="189" t="str">
        <f t="shared" si="1"/>
        <v>I°A</v>
      </c>
      <c r="E825" s="189" t="str">
        <f t="shared" si="2"/>
        <v>I°A - omitir - omitir</v>
      </c>
      <c r="F825" s="190" t="str">
        <f>+IF(D825=consolidado!B817,consolidado!D817,"omitir")</f>
        <v>omitir</v>
      </c>
      <c r="G825" s="191" t="str">
        <f>+IF(D825=consolidado!B817,consolidado!N817,"omitir")</f>
        <v>omitir</v>
      </c>
      <c r="H825" s="192" t="str">
        <f>+IF(D825=consolidado!B817,consolidado!F817,"omitir")</f>
        <v>omitir</v>
      </c>
      <c r="I825" s="193" t="str">
        <f>+IF(D825=consolidado!B817,consolidado!G817,"omitir")</f>
        <v>omitir</v>
      </c>
      <c r="J825" s="164"/>
      <c r="K825" s="164"/>
      <c r="L825" s="164"/>
      <c r="M825" s="164"/>
      <c r="N825" s="164"/>
      <c r="O825" s="164"/>
      <c r="P825" s="164"/>
      <c r="Q825" s="164"/>
      <c r="R825" s="164"/>
      <c r="S825" s="164"/>
      <c r="T825" s="164"/>
      <c r="U825" s="164"/>
      <c r="V825" s="164"/>
      <c r="W825" s="164"/>
      <c r="X825" s="164"/>
      <c r="Y825" s="164"/>
      <c r="Z825" s="164"/>
    </row>
    <row r="826" ht="30.0" hidden="1" customHeight="1">
      <c r="A826" s="164"/>
      <c r="B826" s="188" t="str">
        <f>+IF(D826=consolidado!B818,consolidado!A818,"omitir")</f>
        <v>omitir</v>
      </c>
      <c r="C826" s="189" t="str">
        <f>+IF(D826=consolidado!B818,consolidado!C818,"omitir")</f>
        <v>omitir</v>
      </c>
      <c r="D826" s="189" t="str">
        <f t="shared" si="1"/>
        <v>I°A</v>
      </c>
      <c r="E826" s="189" t="str">
        <f t="shared" si="2"/>
        <v>I°A - omitir - omitir</v>
      </c>
      <c r="F826" s="190" t="str">
        <f>+IF(D826=consolidado!B818,consolidado!D818,"omitir")</f>
        <v>omitir</v>
      </c>
      <c r="G826" s="191" t="str">
        <f>+IF(D826=consolidado!B818,consolidado!N818,"omitir")</f>
        <v>omitir</v>
      </c>
      <c r="H826" s="192" t="str">
        <f>+IF(D826=consolidado!B818,consolidado!F818,"omitir")</f>
        <v>omitir</v>
      </c>
      <c r="I826" s="193" t="str">
        <f>+IF(D826=consolidado!B818,consolidado!G818,"omitir")</f>
        <v>omitir</v>
      </c>
      <c r="J826" s="164"/>
      <c r="K826" s="164"/>
      <c r="L826" s="164"/>
      <c r="M826" s="164"/>
      <c r="N826" s="164"/>
      <c r="O826" s="164"/>
      <c r="P826" s="164"/>
      <c r="Q826" s="164"/>
      <c r="R826" s="164"/>
      <c r="S826" s="164"/>
      <c r="T826" s="164"/>
      <c r="U826" s="164"/>
      <c r="V826" s="164"/>
      <c r="W826" s="164"/>
      <c r="X826" s="164"/>
      <c r="Y826" s="164"/>
      <c r="Z826" s="164"/>
    </row>
    <row r="827" ht="30.0" hidden="1" customHeight="1">
      <c r="A827" s="164"/>
      <c r="B827" s="188" t="str">
        <f>+IF(D827=consolidado!B819,consolidado!A819,"omitir")</f>
        <v>omitir</v>
      </c>
      <c r="C827" s="189" t="str">
        <f>+IF(D827=consolidado!B819,consolidado!C819,"omitir")</f>
        <v>omitir</v>
      </c>
      <c r="D827" s="189" t="str">
        <f t="shared" si="1"/>
        <v>I°A</v>
      </c>
      <c r="E827" s="189" t="str">
        <f t="shared" si="2"/>
        <v>I°A - omitir - omitir</v>
      </c>
      <c r="F827" s="190" t="str">
        <f>+IF(D827=consolidado!B819,consolidado!D819,"omitir")</f>
        <v>omitir</v>
      </c>
      <c r="G827" s="191" t="str">
        <f>+IF(D827=consolidado!B819,consolidado!N819,"omitir")</f>
        <v>omitir</v>
      </c>
      <c r="H827" s="192" t="str">
        <f>+IF(D827=consolidado!B819,consolidado!F819,"omitir")</f>
        <v>omitir</v>
      </c>
      <c r="I827" s="193" t="str">
        <f>+IF(D827=consolidado!B819,consolidado!G819,"omitir")</f>
        <v>omitir</v>
      </c>
      <c r="J827" s="164"/>
      <c r="K827" s="164"/>
      <c r="L827" s="164"/>
      <c r="M827" s="164"/>
      <c r="N827" s="164"/>
      <c r="O827" s="164"/>
      <c r="P827" s="164"/>
      <c r="Q827" s="164"/>
      <c r="R827" s="164"/>
      <c r="S827" s="164"/>
      <c r="T827" s="164"/>
      <c r="U827" s="164"/>
      <c r="V827" s="164"/>
      <c r="W827" s="164"/>
      <c r="X827" s="164"/>
      <c r="Y827" s="164"/>
      <c r="Z827" s="164"/>
    </row>
    <row r="828" ht="30.0" hidden="1" customHeight="1">
      <c r="A828" s="164"/>
      <c r="B828" s="188" t="str">
        <f>+IF(D828=consolidado!B820,consolidado!A820,"omitir")</f>
        <v>omitir</v>
      </c>
      <c r="C828" s="189" t="str">
        <f>+IF(D828=consolidado!B820,consolidado!C820,"omitir")</f>
        <v>omitir</v>
      </c>
      <c r="D828" s="189" t="str">
        <f t="shared" si="1"/>
        <v>I°A</v>
      </c>
      <c r="E828" s="189" t="str">
        <f t="shared" si="2"/>
        <v>I°A - omitir - omitir</v>
      </c>
      <c r="F828" s="190" t="str">
        <f>+IF(D828=consolidado!B820,consolidado!D820,"omitir")</f>
        <v>omitir</v>
      </c>
      <c r="G828" s="191" t="str">
        <f>+IF(D828=consolidado!B820,consolidado!N820,"omitir")</f>
        <v>omitir</v>
      </c>
      <c r="H828" s="192" t="str">
        <f>+IF(D828=consolidado!B820,consolidado!F820,"omitir")</f>
        <v>omitir</v>
      </c>
      <c r="I828" s="193" t="str">
        <f>+IF(D828=consolidado!B820,consolidado!G820,"omitir")</f>
        <v>omitir</v>
      </c>
      <c r="J828" s="164"/>
      <c r="K828" s="164"/>
      <c r="L828" s="164"/>
      <c r="M828" s="164"/>
      <c r="N828" s="164"/>
      <c r="O828" s="164"/>
      <c r="P828" s="164"/>
      <c r="Q828" s="164"/>
      <c r="R828" s="164"/>
      <c r="S828" s="164"/>
      <c r="T828" s="164"/>
      <c r="U828" s="164"/>
      <c r="V828" s="164"/>
      <c r="W828" s="164"/>
      <c r="X828" s="164"/>
      <c r="Y828" s="164"/>
      <c r="Z828" s="164"/>
    </row>
    <row r="829" ht="30.0" hidden="1" customHeight="1">
      <c r="A829" s="164"/>
      <c r="B829" s="188" t="str">
        <f>+IF(D829=consolidado!B821,consolidado!A821,"omitir")</f>
        <v>omitir</v>
      </c>
      <c r="C829" s="189" t="str">
        <f>+IF(D829=consolidado!B821,consolidado!C821,"omitir")</f>
        <v>omitir</v>
      </c>
      <c r="D829" s="189" t="str">
        <f t="shared" si="1"/>
        <v>I°A</v>
      </c>
      <c r="E829" s="189" t="str">
        <f t="shared" si="2"/>
        <v>I°A - omitir - omitir</v>
      </c>
      <c r="F829" s="190" t="str">
        <f>+IF(D829=consolidado!B821,consolidado!D821,"omitir")</f>
        <v>omitir</v>
      </c>
      <c r="G829" s="191" t="str">
        <f>+IF(D829=consolidado!B821,consolidado!N821,"omitir")</f>
        <v>omitir</v>
      </c>
      <c r="H829" s="192" t="str">
        <f>+IF(D829=consolidado!B821,consolidado!F821,"omitir")</f>
        <v>omitir</v>
      </c>
      <c r="I829" s="193" t="str">
        <f>+IF(D829=consolidado!B821,consolidado!G821,"omitir")</f>
        <v>omitir</v>
      </c>
      <c r="J829" s="164"/>
      <c r="K829" s="164"/>
      <c r="L829" s="164"/>
      <c r="M829" s="164"/>
      <c r="N829" s="164"/>
      <c r="O829" s="164"/>
      <c r="P829" s="164"/>
      <c r="Q829" s="164"/>
      <c r="R829" s="164"/>
      <c r="S829" s="164"/>
      <c r="T829" s="164"/>
      <c r="U829" s="164"/>
      <c r="V829" s="164"/>
      <c r="W829" s="164"/>
      <c r="X829" s="164"/>
      <c r="Y829" s="164"/>
      <c r="Z829" s="164"/>
    </row>
    <row r="830" ht="30.0" hidden="1" customHeight="1">
      <c r="A830" s="164"/>
      <c r="B830" s="188" t="str">
        <f>+IF(D830=consolidado!B822,consolidado!A822,"omitir")</f>
        <v>omitir</v>
      </c>
      <c r="C830" s="189" t="str">
        <f>+IF(D830=consolidado!B822,consolidado!C822,"omitir")</f>
        <v>omitir</v>
      </c>
      <c r="D830" s="189" t="str">
        <f t="shared" si="1"/>
        <v>I°A</v>
      </c>
      <c r="E830" s="189" t="str">
        <f t="shared" si="2"/>
        <v>I°A - omitir - omitir</v>
      </c>
      <c r="F830" s="190" t="str">
        <f>+IF(D830=consolidado!B822,consolidado!D822,"omitir")</f>
        <v>omitir</v>
      </c>
      <c r="G830" s="191" t="str">
        <f>+IF(D830=consolidado!B822,consolidado!N822,"omitir")</f>
        <v>omitir</v>
      </c>
      <c r="H830" s="192" t="str">
        <f>+IF(D830=consolidado!B822,consolidado!F822,"omitir")</f>
        <v>omitir</v>
      </c>
      <c r="I830" s="193" t="str">
        <f>+IF(D830=consolidado!B822,consolidado!G822,"omitir")</f>
        <v>omitir</v>
      </c>
      <c r="J830" s="164"/>
      <c r="K830" s="164"/>
      <c r="L830" s="164"/>
      <c r="M830" s="164"/>
      <c r="N830" s="164"/>
      <c r="O830" s="164"/>
      <c r="P830" s="164"/>
      <c r="Q830" s="164"/>
      <c r="R830" s="164"/>
      <c r="S830" s="164"/>
      <c r="T830" s="164"/>
      <c r="U830" s="164"/>
      <c r="V830" s="164"/>
      <c r="W830" s="164"/>
      <c r="X830" s="164"/>
      <c r="Y830" s="164"/>
      <c r="Z830" s="164"/>
    </row>
    <row r="831" ht="30.0" hidden="1" customHeight="1">
      <c r="A831" s="164"/>
      <c r="B831" s="188" t="str">
        <f>+IF(D831=consolidado!B823,consolidado!A823,"omitir")</f>
        <v>omitir</v>
      </c>
      <c r="C831" s="189" t="str">
        <f>+IF(D831=consolidado!B823,consolidado!C823,"omitir")</f>
        <v>omitir</v>
      </c>
      <c r="D831" s="189" t="str">
        <f t="shared" si="1"/>
        <v>I°A</v>
      </c>
      <c r="E831" s="189" t="str">
        <f t="shared" si="2"/>
        <v>I°A - omitir - omitir</v>
      </c>
      <c r="F831" s="190" t="str">
        <f>+IF(D831=consolidado!B823,consolidado!D823,"omitir")</f>
        <v>omitir</v>
      </c>
      <c r="G831" s="191" t="str">
        <f>+IF(D831=consolidado!B823,consolidado!N823,"omitir")</f>
        <v>omitir</v>
      </c>
      <c r="H831" s="192" t="str">
        <f>+IF(D831=consolidado!B823,consolidado!F823,"omitir")</f>
        <v>omitir</v>
      </c>
      <c r="I831" s="193" t="str">
        <f>+IF(D831=consolidado!B823,consolidado!G823,"omitir")</f>
        <v>omitir</v>
      </c>
      <c r="J831" s="164"/>
      <c r="K831" s="164"/>
      <c r="L831" s="164"/>
      <c r="M831" s="164"/>
      <c r="N831" s="164"/>
      <c r="O831" s="164"/>
      <c r="P831" s="164"/>
      <c r="Q831" s="164"/>
      <c r="R831" s="164"/>
      <c r="S831" s="164"/>
      <c r="T831" s="164"/>
      <c r="U831" s="164"/>
      <c r="V831" s="164"/>
      <c r="W831" s="164"/>
      <c r="X831" s="164"/>
      <c r="Y831" s="164"/>
      <c r="Z831" s="164"/>
    </row>
    <row r="832" ht="30.0" hidden="1" customHeight="1">
      <c r="A832" s="164"/>
      <c r="B832" s="188" t="str">
        <f>+IF(D832=consolidado!B824,consolidado!A824,"omitir")</f>
        <v>omitir</v>
      </c>
      <c r="C832" s="189" t="str">
        <f>+IF(D832=consolidado!B824,consolidado!C824,"omitir")</f>
        <v>omitir</v>
      </c>
      <c r="D832" s="189" t="str">
        <f t="shared" si="1"/>
        <v>I°A</v>
      </c>
      <c r="E832" s="189" t="str">
        <f t="shared" si="2"/>
        <v>I°A - omitir - omitir</v>
      </c>
      <c r="F832" s="190" t="str">
        <f>+IF(D832=consolidado!B824,consolidado!D824,"omitir")</f>
        <v>omitir</v>
      </c>
      <c r="G832" s="191" t="str">
        <f>+IF(D832=consolidado!B824,consolidado!N824,"omitir")</f>
        <v>omitir</v>
      </c>
      <c r="H832" s="192" t="str">
        <f>+IF(D832=consolidado!B824,consolidado!F824,"omitir")</f>
        <v>omitir</v>
      </c>
      <c r="I832" s="193" t="str">
        <f>+IF(D832=consolidado!B824,consolidado!G824,"omitir")</f>
        <v>omitir</v>
      </c>
      <c r="J832" s="164"/>
      <c r="K832" s="164"/>
      <c r="L832" s="164"/>
      <c r="M832" s="164"/>
      <c r="N832" s="164"/>
      <c r="O832" s="164"/>
      <c r="P832" s="164"/>
      <c r="Q832" s="164"/>
      <c r="R832" s="164"/>
      <c r="S832" s="164"/>
      <c r="T832" s="164"/>
      <c r="U832" s="164"/>
      <c r="V832" s="164"/>
      <c r="W832" s="164"/>
      <c r="X832" s="164"/>
      <c r="Y832" s="164"/>
      <c r="Z832" s="164"/>
    </row>
    <row r="833" ht="30.0" hidden="1" customHeight="1">
      <c r="A833" s="164"/>
      <c r="B833" s="188" t="str">
        <f>+IF(D833=consolidado!B825,consolidado!A825,"omitir")</f>
        <v>omitir</v>
      </c>
      <c r="C833" s="189" t="str">
        <f>+IF(D833=consolidado!B825,consolidado!C825,"omitir")</f>
        <v>omitir</v>
      </c>
      <c r="D833" s="189" t="str">
        <f t="shared" si="1"/>
        <v>I°A</v>
      </c>
      <c r="E833" s="189" t="str">
        <f t="shared" si="2"/>
        <v>I°A - omitir - omitir</v>
      </c>
      <c r="F833" s="190" t="str">
        <f>+IF(D833=consolidado!B825,consolidado!D825,"omitir")</f>
        <v>omitir</v>
      </c>
      <c r="G833" s="191" t="str">
        <f>+IF(D833=consolidado!B825,consolidado!N825,"omitir")</f>
        <v>omitir</v>
      </c>
      <c r="H833" s="192" t="str">
        <f>+IF(D833=consolidado!B825,consolidado!F825,"omitir")</f>
        <v>omitir</v>
      </c>
      <c r="I833" s="193" t="str">
        <f>+IF(D833=consolidado!B825,consolidado!G825,"omitir")</f>
        <v>omitir</v>
      </c>
      <c r="J833" s="164"/>
      <c r="K833" s="164"/>
      <c r="L833" s="164"/>
      <c r="M833" s="164"/>
      <c r="N833" s="164"/>
      <c r="O833" s="164"/>
      <c r="P833" s="164"/>
      <c r="Q833" s="164"/>
      <c r="R833" s="164"/>
      <c r="S833" s="164"/>
      <c r="T833" s="164"/>
      <c r="U833" s="164"/>
      <c r="V833" s="164"/>
      <c r="W833" s="164"/>
      <c r="X833" s="164"/>
      <c r="Y833" s="164"/>
      <c r="Z833" s="164"/>
    </row>
    <row r="834" ht="30.0" hidden="1" customHeight="1">
      <c r="A834" s="164"/>
      <c r="B834" s="188" t="str">
        <f>+IF(D834=consolidado!B826,consolidado!A826,"omitir")</f>
        <v>omitir</v>
      </c>
      <c r="C834" s="189" t="str">
        <f>+IF(D834=consolidado!B826,consolidado!C826,"omitir")</f>
        <v>omitir</v>
      </c>
      <c r="D834" s="189" t="str">
        <f t="shared" si="1"/>
        <v>I°A</v>
      </c>
      <c r="E834" s="189" t="str">
        <f t="shared" si="2"/>
        <v>I°A - omitir - omitir</v>
      </c>
      <c r="F834" s="190" t="str">
        <f>+IF(D834=consolidado!B826,consolidado!D826,"omitir")</f>
        <v>omitir</v>
      </c>
      <c r="G834" s="191" t="str">
        <f>+IF(D834=consolidado!B826,consolidado!N826,"omitir")</f>
        <v>omitir</v>
      </c>
      <c r="H834" s="192" t="str">
        <f>+IF(D834=consolidado!B826,consolidado!F826,"omitir")</f>
        <v>omitir</v>
      </c>
      <c r="I834" s="193" t="str">
        <f>+IF(D834=consolidado!B826,consolidado!G826,"omitir")</f>
        <v>omitir</v>
      </c>
      <c r="J834" s="164"/>
      <c r="K834" s="164"/>
      <c r="L834" s="164"/>
      <c r="M834" s="164"/>
      <c r="N834" s="164"/>
      <c r="O834" s="164"/>
      <c r="P834" s="164"/>
      <c r="Q834" s="164"/>
      <c r="R834" s="164"/>
      <c r="S834" s="164"/>
      <c r="T834" s="164"/>
      <c r="U834" s="164"/>
      <c r="V834" s="164"/>
      <c r="W834" s="164"/>
      <c r="X834" s="164"/>
      <c r="Y834" s="164"/>
      <c r="Z834" s="164"/>
    </row>
    <row r="835" ht="30.0" hidden="1" customHeight="1">
      <c r="A835" s="164"/>
      <c r="B835" s="188" t="str">
        <f>+IF(D835=consolidado!B827,consolidado!A827,"omitir")</f>
        <v>omitir</v>
      </c>
      <c r="C835" s="189" t="str">
        <f>+IF(D835=consolidado!B827,consolidado!C827,"omitir")</f>
        <v>omitir</v>
      </c>
      <c r="D835" s="189" t="str">
        <f t="shared" si="1"/>
        <v>I°A</v>
      </c>
      <c r="E835" s="189" t="str">
        <f t="shared" si="2"/>
        <v>I°A - omitir - omitir</v>
      </c>
      <c r="F835" s="190" t="str">
        <f>+IF(D835=consolidado!B827,consolidado!D827,"omitir")</f>
        <v>omitir</v>
      </c>
      <c r="G835" s="191" t="str">
        <f>+IF(D835=consolidado!B827,consolidado!N827,"omitir")</f>
        <v>omitir</v>
      </c>
      <c r="H835" s="192" t="str">
        <f>+IF(D835=consolidado!B827,consolidado!F827,"omitir")</f>
        <v>omitir</v>
      </c>
      <c r="I835" s="193" t="str">
        <f>+IF(D835=consolidado!B827,consolidado!G827,"omitir")</f>
        <v>omitir</v>
      </c>
      <c r="J835" s="164"/>
      <c r="K835" s="164"/>
      <c r="L835" s="164"/>
      <c r="M835" s="164"/>
      <c r="N835" s="164"/>
      <c r="O835" s="164"/>
      <c r="P835" s="164"/>
      <c r="Q835" s="164"/>
      <c r="R835" s="164"/>
      <c r="S835" s="164"/>
      <c r="T835" s="164"/>
      <c r="U835" s="164"/>
      <c r="V835" s="164"/>
      <c r="W835" s="164"/>
      <c r="X835" s="164"/>
      <c r="Y835" s="164"/>
      <c r="Z835" s="164"/>
    </row>
    <row r="836" ht="30.0" hidden="1" customHeight="1">
      <c r="A836" s="164"/>
      <c r="B836" s="188" t="str">
        <f>+IF(D836=consolidado!B828,consolidado!A828,"omitir")</f>
        <v>omitir</v>
      </c>
      <c r="C836" s="189" t="str">
        <f>+IF(D836=consolidado!B828,consolidado!C828,"omitir")</f>
        <v>omitir</v>
      </c>
      <c r="D836" s="189" t="str">
        <f t="shared" si="1"/>
        <v>I°A</v>
      </c>
      <c r="E836" s="189" t="str">
        <f t="shared" si="2"/>
        <v>I°A - omitir - omitir</v>
      </c>
      <c r="F836" s="190" t="str">
        <f>+IF(D836=consolidado!B828,consolidado!D828,"omitir")</f>
        <v>omitir</v>
      </c>
      <c r="G836" s="191" t="str">
        <f>+IF(D836=consolidado!B828,consolidado!N828,"omitir")</f>
        <v>omitir</v>
      </c>
      <c r="H836" s="192" t="str">
        <f>+IF(D836=consolidado!B828,consolidado!F828,"omitir")</f>
        <v>omitir</v>
      </c>
      <c r="I836" s="193" t="str">
        <f>+IF(D836=consolidado!B828,consolidado!G828,"omitir")</f>
        <v>omitir</v>
      </c>
      <c r="J836" s="164"/>
      <c r="K836" s="164"/>
      <c r="L836" s="164"/>
      <c r="M836" s="164"/>
      <c r="N836" s="164"/>
      <c r="O836" s="164"/>
      <c r="P836" s="164"/>
      <c r="Q836" s="164"/>
      <c r="R836" s="164"/>
      <c r="S836" s="164"/>
      <c r="T836" s="164"/>
      <c r="U836" s="164"/>
      <c r="V836" s="164"/>
      <c r="W836" s="164"/>
      <c r="X836" s="164"/>
      <c r="Y836" s="164"/>
      <c r="Z836" s="164"/>
    </row>
    <row r="837" ht="30.0" hidden="1" customHeight="1">
      <c r="A837" s="164"/>
      <c r="B837" s="188" t="str">
        <f>+IF(D837=consolidado!B829,consolidado!A829,"omitir")</f>
        <v>omitir</v>
      </c>
      <c r="C837" s="189" t="str">
        <f>+IF(D837=consolidado!B829,consolidado!C829,"omitir")</f>
        <v>omitir</v>
      </c>
      <c r="D837" s="189" t="str">
        <f t="shared" si="1"/>
        <v>I°A</v>
      </c>
      <c r="E837" s="189" t="str">
        <f t="shared" si="2"/>
        <v>I°A - omitir - omitir</v>
      </c>
      <c r="F837" s="190" t="str">
        <f>+IF(D837=consolidado!B829,consolidado!D829,"omitir")</f>
        <v>omitir</v>
      </c>
      <c r="G837" s="191" t="str">
        <f>+IF(D837=consolidado!B829,consolidado!N829,"omitir")</f>
        <v>omitir</v>
      </c>
      <c r="H837" s="192" t="str">
        <f>+IF(D837=consolidado!B829,consolidado!F829,"omitir")</f>
        <v>omitir</v>
      </c>
      <c r="I837" s="193" t="str">
        <f>+IF(D837=consolidado!B829,consolidado!G829,"omitir")</f>
        <v>omitir</v>
      </c>
      <c r="J837" s="164"/>
      <c r="K837" s="164"/>
      <c r="L837" s="164"/>
      <c r="M837" s="164"/>
      <c r="N837" s="164"/>
      <c r="O837" s="164"/>
      <c r="P837" s="164"/>
      <c r="Q837" s="164"/>
      <c r="R837" s="164"/>
      <c r="S837" s="164"/>
      <c r="T837" s="164"/>
      <c r="U837" s="164"/>
      <c r="V837" s="164"/>
      <c r="W837" s="164"/>
      <c r="X837" s="164"/>
      <c r="Y837" s="164"/>
      <c r="Z837" s="164"/>
    </row>
    <row r="838" ht="30.0" hidden="1" customHeight="1">
      <c r="A838" s="164"/>
      <c r="B838" s="188" t="str">
        <f>+IF(D838=consolidado!B830,consolidado!A830,"omitir")</f>
        <v>omitir</v>
      </c>
      <c r="C838" s="189" t="str">
        <f>+IF(D838=consolidado!B830,consolidado!C830,"omitir")</f>
        <v>omitir</v>
      </c>
      <c r="D838" s="189" t="str">
        <f t="shared" si="1"/>
        <v>I°A</v>
      </c>
      <c r="E838" s="189" t="str">
        <f t="shared" si="2"/>
        <v>I°A - omitir - omitir</v>
      </c>
      <c r="F838" s="190" t="str">
        <f>+IF(D838=consolidado!B830,consolidado!D830,"omitir")</f>
        <v>omitir</v>
      </c>
      <c r="G838" s="191" t="str">
        <f>+IF(D838=consolidado!B830,consolidado!N830,"omitir")</f>
        <v>omitir</v>
      </c>
      <c r="H838" s="192" t="str">
        <f>+IF(D838=consolidado!B830,consolidado!F830,"omitir")</f>
        <v>omitir</v>
      </c>
      <c r="I838" s="193" t="str">
        <f>+IF(D838=consolidado!B830,consolidado!G830,"omitir")</f>
        <v>omitir</v>
      </c>
      <c r="J838" s="164"/>
      <c r="K838" s="164"/>
      <c r="L838" s="164"/>
      <c r="M838" s="164"/>
      <c r="N838" s="164"/>
      <c r="O838" s="164"/>
      <c r="P838" s="164"/>
      <c r="Q838" s="164"/>
      <c r="R838" s="164"/>
      <c r="S838" s="164"/>
      <c r="T838" s="164"/>
      <c r="U838" s="164"/>
      <c r="V838" s="164"/>
      <c r="W838" s="164"/>
      <c r="X838" s="164"/>
      <c r="Y838" s="164"/>
      <c r="Z838" s="164"/>
    </row>
    <row r="839" ht="30.0" hidden="1" customHeight="1">
      <c r="A839" s="164"/>
      <c r="B839" s="188" t="str">
        <f>+IF(D839=consolidado!B831,consolidado!A831,"omitir")</f>
        <v>omitir</v>
      </c>
      <c r="C839" s="189" t="str">
        <f>+IF(D839=consolidado!B831,consolidado!C831,"omitir")</f>
        <v>omitir</v>
      </c>
      <c r="D839" s="189" t="str">
        <f t="shared" si="1"/>
        <v>I°A</v>
      </c>
      <c r="E839" s="189" t="str">
        <f t="shared" si="2"/>
        <v>I°A - omitir - omitir</v>
      </c>
      <c r="F839" s="190" t="str">
        <f>+IF(D839=consolidado!B831,consolidado!D831,"omitir")</f>
        <v>omitir</v>
      </c>
      <c r="G839" s="191" t="str">
        <f>+IF(D839=consolidado!B831,consolidado!N831,"omitir")</f>
        <v>omitir</v>
      </c>
      <c r="H839" s="192" t="str">
        <f>+IF(D839=consolidado!B831,consolidado!F831,"omitir")</f>
        <v>omitir</v>
      </c>
      <c r="I839" s="193" t="str">
        <f>+IF(D839=consolidado!B831,consolidado!G831,"omitir")</f>
        <v>omitir</v>
      </c>
      <c r="J839" s="164"/>
      <c r="K839" s="164"/>
      <c r="L839" s="164"/>
      <c r="M839" s="164"/>
      <c r="N839" s="164"/>
      <c r="O839" s="164"/>
      <c r="P839" s="164"/>
      <c r="Q839" s="164"/>
      <c r="R839" s="164"/>
      <c r="S839" s="164"/>
      <c r="T839" s="164"/>
      <c r="U839" s="164"/>
      <c r="V839" s="164"/>
      <c r="W839" s="164"/>
      <c r="X839" s="164"/>
      <c r="Y839" s="164"/>
      <c r="Z839" s="164"/>
    </row>
    <row r="840" ht="30.0" hidden="1" customHeight="1">
      <c r="A840" s="164"/>
      <c r="B840" s="188" t="str">
        <f>+IF(D840=consolidado!B832,consolidado!A832,"omitir")</f>
        <v>omitir</v>
      </c>
      <c r="C840" s="189" t="str">
        <f>+IF(D840=consolidado!B832,consolidado!C832,"omitir")</f>
        <v>omitir</v>
      </c>
      <c r="D840" s="189" t="str">
        <f t="shared" si="1"/>
        <v>I°A</v>
      </c>
      <c r="E840" s="189" t="str">
        <f t="shared" si="2"/>
        <v>I°A - omitir - omitir</v>
      </c>
      <c r="F840" s="190" t="str">
        <f>+IF(D840=consolidado!B832,consolidado!D832,"omitir")</f>
        <v>omitir</v>
      </c>
      <c r="G840" s="191" t="str">
        <f>+IF(D840=consolidado!B832,consolidado!N832,"omitir")</f>
        <v>omitir</v>
      </c>
      <c r="H840" s="192" t="str">
        <f>+IF(D840=consolidado!B832,consolidado!F832,"omitir")</f>
        <v>omitir</v>
      </c>
      <c r="I840" s="193" t="str">
        <f>+IF(D840=consolidado!B832,consolidado!G832,"omitir")</f>
        <v>omitir</v>
      </c>
      <c r="J840" s="164"/>
      <c r="K840" s="164"/>
      <c r="L840" s="164"/>
      <c r="M840" s="164"/>
      <c r="N840" s="164"/>
      <c r="O840" s="164"/>
      <c r="P840" s="164"/>
      <c r="Q840" s="164"/>
      <c r="R840" s="164"/>
      <c r="S840" s="164"/>
      <c r="T840" s="164"/>
      <c r="U840" s="164"/>
      <c r="V840" s="164"/>
      <c r="W840" s="164"/>
      <c r="X840" s="164"/>
      <c r="Y840" s="164"/>
      <c r="Z840" s="164"/>
    </row>
    <row r="841" ht="30.0" hidden="1" customHeight="1">
      <c r="A841" s="164"/>
      <c r="B841" s="188" t="str">
        <f>+IF(D841=consolidado!B833,consolidado!A833,"omitir")</f>
        <v>omitir</v>
      </c>
      <c r="C841" s="189" t="str">
        <f>+IF(D841=consolidado!B833,consolidado!C833,"omitir")</f>
        <v>omitir</v>
      </c>
      <c r="D841" s="189" t="str">
        <f t="shared" si="1"/>
        <v>I°A</v>
      </c>
      <c r="E841" s="189" t="str">
        <f t="shared" si="2"/>
        <v>I°A - omitir - omitir</v>
      </c>
      <c r="F841" s="190" t="str">
        <f>+IF(D841=consolidado!B833,consolidado!D833,"omitir")</f>
        <v>omitir</v>
      </c>
      <c r="G841" s="191" t="str">
        <f>+IF(D841=consolidado!B833,consolidado!N833,"omitir")</f>
        <v>omitir</v>
      </c>
      <c r="H841" s="192" t="str">
        <f>+IF(D841=consolidado!B833,consolidado!F833,"omitir")</f>
        <v>omitir</v>
      </c>
      <c r="I841" s="193" t="str">
        <f>+IF(D841=consolidado!B833,consolidado!G833,"omitir")</f>
        <v>omitir</v>
      </c>
      <c r="J841" s="164"/>
      <c r="K841" s="164"/>
      <c r="L841" s="164"/>
      <c r="M841" s="164"/>
      <c r="N841" s="164"/>
      <c r="O841" s="164"/>
      <c r="P841" s="164"/>
      <c r="Q841" s="164"/>
      <c r="R841" s="164"/>
      <c r="S841" s="164"/>
      <c r="T841" s="164"/>
      <c r="U841" s="164"/>
      <c r="V841" s="164"/>
      <c r="W841" s="164"/>
      <c r="X841" s="164"/>
      <c r="Y841" s="164"/>
      <c r="Z841" s="164"/>
    </row>
    <row r="842" ht="30.0" hidden="1" customHeight="1">
      <c r="A842" s="164"/>
      <c r="B842" s="188" t="str">
        <f>+IF(D842=consolidado!B834,consolidado!A834,"omitir")</f>
        <v>omitir</v>
      </c>
      <c r="C842" s="189" t="str">
        <f>+IF(D842=consolidado!B834,consolidado!C834,"omitir")</f>
        <v>omitir</v>
      </c>
      <c r="D842" s="189" t="str">
        <f t="shared" si="1"/>
        <v>I°A</v>
      </c>
      <c r="E842" s="189" t="str">
        <f t="shared" si="2"/>
        <v>I°A - omitir - omitir</v>
      </c>
      <c r="F842" s="190" t="str">
        <f>+IF(D842=consolidado!B834,consolidado!D834,"omitir")</f>
        <v>omitir</v>
      </c>
      <c r="G842" s="191" t="str">
        <f>+IF(D842=consolidado!B834,consolidado!N834,"omitir")</f>
        <v>omitir</v>
      </c>
      <c r="H842" s="192" t="str">
        <f>+IF(D842=consolidado!B834,consolidado!F834,"omitir")</f>
        <v>omitir</v>
      </c>
      <c r="I842" s="193" t="str">
        <f>+IF(D842=consolidado!B834,consolidado!G834,"omitir")</f>
        <v>omitir</v>
      </c>
      <c r="J842" s="164"/>
      <c r="K842" s="164"/>
      <c r="L842" s="164"/>
      <c r="M842" s="164"/>
      <c r="N842" s="164"/>
      <c r="O842" s="164"/>
      <c r="P842" s="164"/>
      <c r="Q842" s="164"/>
      <c r="R842" s="164"/>
      <c r="S842" s="164"/>
      <c r="T842" s="164"/>
      <c r="U842" s="164"/>
      <c r="V842" s="164"/>
      <c r="W842" s="164"/>
      <c r="X842" s="164"/>
      <c r="Y842" s="164"/>
      <c r="Z842" s="164"/>
    </row>
    <row r="843" ht="30.0" hidden="1" customHeight="1">
      <c r="A843" s="164"/>
      <c r="B843" s="188" t="str">
        <f>+IF(D843=consolidado!B835,consolidado!A835,"omitir")</f>
        <v>omitir</v>
      </c>
      <c r="C843" s="189" t="str">
        <f>+IF(D843=consolidado!B835,consolidado!C835,"omitir")</f>
        <v>omitir</v>
      </c>
      <c r="D843" s="189" t="str">
        <f t="shared" si="1"/>
        <v>I°A</v>
      </c>
      <c r="E843" s="189" t="str">
        <f t="shared" si="2"/>
        <v>I°A - omitir - omitir</v>
      </c>
      <c r="F843" s="190" t="str">
        <f>+IF(D843=consolidado!B835,consolidado!D835,"omitir")</f>
        <v>omitir</v>
      </c>
      <c r="G843" s="191" t="str">
        <f>+IF(D843=consolidado!B835,consolidado!N835,"omitir")</f>
        <v>omitir</v>
      </c>
      <c r="H843" s="192" t="str">
        <f>+IF(D843=consolidado!B835,consolidado!F835,"omitir")</f>
        <v>omitir</v>
      </c>
      <c r="I843" s="193" t="str">
        <f>+IF(D843=consolidado!B835,consolidado!G835,"omitir")</f>
        <v>omitir</v>
      </c>
      <c r="J843" s="164"/>
      <c r="K843" s="164"/>
      <c r="L843" s="164"/>
      <c r="M843" s="164"/>
      <c r="N843" s="164"/>
      <c r="O843" s="164"/>
      <c r="P843" s="164"/>
      <c r="Q843" s="164"/>
      <c r="R843" s="164"/>
      <c r="S843" s="164"/>
      <c r="T843" s="164"/>
      <c r="U843" s="164"/>
      <c r="V843" s="164"/>
      <c r="W843" s="164"/>
      <c r="X843" s="164"/>
      <c r="Y843" s="164"/>
      <c r="Z843" s="164"/>
    </row>
    <row r="844" ht="30.0" hidden="1" customHeight="1">
      <c r="A844" s="164"/>
      <c r="B844" s="188" t="str">
        <f>+IF(D844=consolidado!B836,consolidado!A836,"omitir")</f>
        <v>omitir</v>
      </c>
      <c r="C844" s="189" t="str">
        <f>+IF(D844=consolidado!B836,consolidado!C836,"omitir")</f>
        <v>omitir</v>
      </c>
      <c r="D844" s="189" t="str">
        <f t="shared" si="1"/>
        <v>I°A</v>
      </c>
      <c r="E844" s="189" t="str">
        <f t="shared" si="2"/>
        <v>I°A - omitir - omitir</v>
      </c>
      <c r="F844" s="190" t="str">
        <f>+IF(D844=consolidado!B836,consolidado!D836,"omitir")</f>
        <v>omitir</v>
      </c>
      <c r="G844" s="191" t="str">
        <f>+IF(D844=consolidado!B836,consolidado!N836,"omitir")</f>
        <v>omitir</v>
      </c>
      <c r="H844" s="192" t="str">
        <f>+IF(D844=consolidado!B836,consolidado!F836,"omitir")</f>
        <v>omitir</v>
      </c>
      <c r="I844" s="193" t="str">
        <f>+IF(D844=consolidado!B836,consolidado!G836,"omitir")</f>
        <v>omitir</v>
      </c>
      <c r="J844" s="164"/>
      <c r="K844" s="164"/>
      <c r="L844" s="164"/>
      <c r="M844" s="164"/>
      <c r="N844" s="164"/>
      <c r="O844" s="164"/>
      <c r="P844" s="164"/>
      <c r="Q844" s="164"/>
      <c r="R844" s="164"/>
      <c r="S844" s="164"/>
      <c r="T844" s="164"/>
      <c r="U844" s="164"/>
      <c r="V844" s="164"/>
      <c r="W844" s="164"/>
      <c r="X844" s="164"/>
      <c r="Y844" s="164"/>
      <c r="Z844" s="164"/>
    </row>
    <row r="845" ht="30.0" hidden="1" customHeight="1">
      <c r="A845" s="164"/>
      <c r="B845" s="188" t="str">
        <f>+IF(D845=consolidado!B837,consolidado!A837,"omitir")</f>
        <v>omitir</v>
      </c>
      <c r="C845" s="189" t="str">
        <f>+IF(D845=consolidado!B837,consolidado!C837,"omitir")</f>
        <v>omitir</v>
      </c>
      <c r="D845" s="189" t="str">
        <f t="shared" si="1"/>
        <v>I°A</v>
      </c>
      <c r="E845" s="189" t="str">
        <f t="shared" si="2"/>
        <v>I°A - omitir - omitir</v>
      </c>
      <c r="F845" s="190" t="str">
        <f>+IF(D845=consolidado!B837,consolidado!D837,"omitir")</f>
        <v>omitir</v>
      </c>
      <c r="G845" s="191" t="str">
        <f>+IF(D845=consolidado!B837,consolidado!N837,"omitir")</f>
        <v>omitir</v>
      </c>
      <c r="H845" s="192" t="str">
        <f>+IF(D845=consolidado!B837,consolidado!F837,"omitir")</f>
        <v>omitir</v>
      </c>
      <c r="I845" s="193" t="str">
        <f>+IF(D845=consolidado!B837,consolidado!G837,"omitir")</f>
        <v>omitir</v>
      </c>
      <c r="J845" s="164"/>
      <c r="K845" s="164"/>
      <c r="L845" s="164"/>
      <c r="M845" s="164"/>
      <c r="N845" s="164"/>
      <c r="O845" s="164"/>
      <c r="P845" s="164"/>
      <c r="Q845" s="164"/>
      <c r="R845" s="164"/>
      <c r="S845" s="164"/>
      <c r="T845" s="164"/>
      <c r="U845" s="164"/>
      <c r="V845" s="164"/>
      <c r="W845" s="164"/>
      <c r="X845" s="164"/>
      <c r="Y845" s="164"/>
      <c r="Z845" s="164"/>
    </row>
    <row r="846" ht="30.0" hidden="1" customHeight="1">
      <c r="A846" s="164"/>
      <c r="B846" s="188" t="str">
        <f>+IF(D846=consolidado!B838,consolidado!A838,"omitir")</f>
        <v>omitir</v>
      </c>
      <c r="C846" s="189" t="str">
        <f>+IF(D846=consolidado!B838,consolidado!C838,"omitir")</f>
        <v>omitir</v>
      </c>
      <c r="D846" s="189" t="str">
        <f t="shared" si="1"/>
        <v>I°A</v>
      </c>
      <c r="E846" s="189" t="str">
        <f t="shared" si="2"/>
        <v>I°A - omitir - omitir</v>
      </c>
      <c r="F846" s="190" t="str">
        <f>+IF(D846=consolidado!B838,consolidado!D838,"omitir")</f>
        <v>omitir</v>
      </c>
      <c r="G846" s="191" t="str">
        <f>+IF(D846=consolidado!B838,consolidado!N838,"omitir")</f>
        <v>omitir</v>
      </c>
      <c r="H846" s="192" t="str">
        <f>+IF(D846=consolidado!B838,consolidado!F838,"omitir")</f>
        <v>omitir</v>
      </c>
      <c r="I846" s="193" t="str">
        <f>+IF(D846=consolidado!B838,consolidado!G838,"omitir")</f>
        <v>omitir</v>
      </c>
      <c r="J846" s="164"/>
      <c r="K846" s="164"/>
      <c r="L846" s="164"/>
      <c r="M846" s="164"/>
      <c r="N846" s="164"/>
      <c r="O846" s="164"/>
      <c r="P846" s="164"/>
      <c r="Q846" s="164"/>
      <c r="R846" s="164"/>
      <c r="S846" s="164"/>
      <c r="T846" s="164"/>
      <c r="U846" s="164"/>
      <c r="V846" s="164"/>
      <c r="W846" s="164"/>
      <c r="X846" s="164"/>
      <c r="Y846" s="164"/>
      <c r="Z846" s="164"/>
    </row>
    <row r="847" ht="30.0" hidden="1" customHeight="1">
      <c r="A847" s="164"/>
      <c r="B847" s="188" t="str">
        <f>+IF(D847=consolidado!B839,consolidado!A839,"omitir")</f>
        <v>omitir</v>
      </c>
      <c r="C847" s="189" t="str">
        <f>+IF(D847=consolidado!B839,consolidado!C839,"omitir")</f>
        <v>omitir</v>
      </c>
      <c r="D847" s="189" t="str">
        <f t="shared" si="1"/>
        <v>I°A</v>
      </c>
      <c r="E847" s="189" t="str">
        <f t="shared" si="2"/>
        <v>I°A - omitir - omitir</v>
      </c>
      <c r="F847" s="190" t="str">
        <f>+IF(D847=consolidado!B839,consolidado!D839,"omitir")</f>
        <v>omitir</v>
      </c>
      <c r="G847" s="191" t="str">
        <f>+IF(D847=consolidado!B839,consolidado!N839,"omitir")</f>
        <v>omitir</v>
      </c>
      <c r="H847" s="192" t="str">
        <f>+IF(D847=consolidado!B839,consolidado!F839,"omitir")</f>
        <v>omitir</v>
      </c>
      <c r="I847" s="193" t="str">
        <f>+IF(D847=consolidado!B839,consolidado!G839,"omitir")</f>
        <v>omitir</v>
      </c>
      <c r="J847" s="164"/>
      <c r="K847" s="164"/>
      <c r="L847" s="164"/>
      <c r="M847" s="164"/>
      <c r="N847" s="164"/>
      <c r="O847" s="164"/>
      <c r="P847" s="164"/>
      <c r="Q847" s="164"/>
      <c r="R847" s="164"/>
      <c r="S847" s="164"/>
      <c r="T847" s="164"/>
      <c r="U847" s="164"/>
      <c r="V847" s="164"/>
      <c r="W847" s="164"/>
      <c r="X847" s="164"/>
      <c r="Y847" s="164"/>
      <c r="Z847" s="164"/>
    </row>
    <row r="848" ht="30.0" hidden="1" customHeight="1">
      <c r="A848" s="164"/>
      <c r="B848" s="188" t="str">
        <f>+IF(D848=consolidado!B840,consolidado!A840,"omitir")</f>
        <v>omitir</v>
      </c>
      <c r="C848" s="189" t="str">
        <f>+IF(D848=consolidado!B840,consolidado!C840,"omitir")</f>
        <v>omitir</v>
      </c>
      <c r="D848" s="189" t="str">
        <f t="shared" si="1"/>
        <v>I°A</v>
      </c>
      <c r="E848" s="189" t="str">
        <f t="shared" si="2"/>
        <v>I°A - omitir - omitir</v>
      </c>
      <c r="F848" s="190" t="str">
        <f>+IF(D848=consolidado!B840,consolidado!D840,"omitir")</f>
        <v>omitir</v>
      </c>
      <c r="G848" s="191" t="str">
        <f>+IF(D848=consolidado!B840,consolidado!N840,"omitir")</f>
        <v>omitir</v>
      </c>
      <c r="H848" s="192" t="str">
        <f>+IF(D848=consolidado!B840,consolidado!F840,"omitir")</f>
        <v>omitir</v>
      </c>
      <c r="I848" s="193" t="str">
        <f>+IF(D848=consolidado!B840,consolidado!G840,"omitir")</f>
        <v>omitir</v>
      </c>
      <c r="J848" s="164"/>
      <c r="K848" s="164"/>
      <c r="L848" s="164"/>
      <c r="M848" s="164"/>
      <c r="N848" s="164"/>
      <c r="O848" s="164"/>
      <c r="P848" s="164"/>
      <c r="Q848" s="164"/>
      <c r="R848" s="164"/>
      <c r="S848" s="164"/>
      <c r="T848" s="164"/>
      <c r="U848" s="164"/>
      <c r="V848" s="164"/>
      <c r="W848" s="164"/>
      <c r="X848" s="164"/>
      <c r="Y848" s="164"/>
      <c r="Z848" s="164"/>
    </row>
    <row r="849" ht="30.0" hidden="1" customHeight="1">
      <c r="A849" s="164"/>
      <c r="B849" s="188" t="str">
        <f>+IF(D849=consolidado!B841,consolidado!A841,"omitir")</f>
        <v>omitir</v>
      </c>
      <c r="C849" s="189" t="str">
        <f>+IF(D849=consolidado!B841,consolidado!C841,"omitir")</f>
        <v>omitir</v>
      </c>
      <c r="D849" s="189" t="str">
        <f t="shared" si="1"/>
        <v>I°A</v>
      </c>
      <c r="E849" s="189" t="str">
        <f t="shared" si="2"/>
        <v>I°A - omitir - omitir</v>
      </c>
      <c r="F849" s="190" t="str">
        <f>+IF(D849=consolidado!B841,consolidado!D841,"omitir")</f>
        <v>omitir</v>
      </c>
      <c r="G849" s="191" t="str">
        <f>+IF(D849=consolidado!B841,consolidado!N841,"omitir")</f>
        <v>omitir</v>
      </c>
      <c r="H849" s="192" t="str">
        <f>+IF(D849=consolidado!B841,consolidado!F841,"omitir")</f>
        <v>omitir</v>
      </c>
      <c r="I849" s="193" t="str">
        <f>+IF(D849=consolidado!B841,consolidado!G841,"omitir")</f>
        <v>omitir</v>
      </c>
      <c r="J849" s="164"/>
      <c r="K849" s="164"/>
      <c r="L849" s="164"/>
      <c r="M849" s="164"/>
      <c r="N849" s="164"/>
      <c r="O849" s="164"/>
      <c r="P849" s="164"/>
      <c r="Q849" s="164"/>
      <c r="R849" s="164"/>
      <c r="S849" s="164"/>
      <c r="T849" s="164"/>
      <c r="U849" s="164"/>
      <c r="V849" s="164"/>
      <c r="W849" s="164"/>
      <c r="X849" s="164"/>
      <c r="Y849" s="164"/>
      <c r="Z849" s="164"/>
    </row>
    <row r="850" ht="30.0" hidden="1" customHeight="1">
      <c r="A850" s="164"/>
      <c r="B850" s="188" t="str">
        <f>+IF(D850=consolidado!B842,consolidado!A842,"omitir")</f>
        <v>omitir</v>
      </c>
      <c r="C850" s="189" t="str">
        <f>+IF(D850=consolidado!B842,consolidado!C842,"omitir")</f>
        <v>omitir</v>
      </c>
      <c r="D850" s="189" t="str">
        <f t="shared" si="1"/>
        <v>I°A</v>
      </c>
      <c r="E850" s="189" t="str">
        <f t="shared" si="2"/>
        <v>I°A - omitir - omitir</v>
      </c>
      <c r="F850" s="190" t="str">
        <f>+IF(D850=consolidado!B842,consolidado!D842,"omitir")</f>
        <v>omitir</v>
      </c>
      <c r="G850" s="191" t="str">
        <f>+IF(D850=consolidado!B842,consolidado!N842,"omitir")</f>
        <v>omitir</v>
      </c>
      <c r="H850" s="192" t="str">
        <f>+IF(D850=consolidado!B842,consolidado!F842,"omitir")</f>
        <v>omitir</v>
      </c>
      <c r="I850" s="193" t="str">
        <f>+IF(D850=consolidado!B842,consolidado!G842,"omitir")</f>
        <v>omitir</v>
      </c>
      <c r="J850" s="164"/>
      <c r="K850" s="164"/>
      <c r="L850" s="164"/>
      <c r="M850" s="164"/>
      <c r="N850" s="164"/>
      <c r="O850" s="164"/>
      <c r="P850" s="164"/>
      <c r="Q850" s="164"/>
      <c r="R850" s="164"/>
      <c r="S850" s="164"/>
      <c r="T850" s="164"/>
      <c r="U850" s="164"/>
      <c r="V850" s="164"/>
      <c r="W850" s="164"/>
      <c r="X850" s="164"/>
      <c r="Y850" s="164"/>
      <c r="Z850" s="164"/>
    </row>
    <row r="851" ht="30.0" hidden="1" customHeight="1">
      <c r="A851" s="164"/>
      <c r="B851" s="188" t="str">
        <f>+IF(D851=consolidado!B843,consolidado!A843,"omitir")</f>
        <v>omitir</v>
      </c>
      <c r="C851" s="189" t="str">
        <f>+IF(D851=consolidado!B843,consolidado!C843,"omitir")</f>
        <v>omitir</v>
      </c>
      <c r="D851" s="189" t="str">
        <f t="shared" si="1"/>
        <v>I°A</v>
      </c>
      <c r="E851" s="189" t="str">
        <f t="shared" si="2"/>
        <v>I°A - omitir - omitir</v>
      </c>
      <c r="F851" s="190" t="str">
        <f>+IF(D851=consolidado!B843,consolidado!D843,"omitir")</f>
        <v>omitir</v>
      </c>
      <c r="G851" s="191" t="str">
        <f>+IF(D851=consolidado!B843,consolidado!N843,"omitir")</f>
        <v>omitir</v>
      </c>
      <c r="H851" s="192" t="str">
        <f>+IF(D851=consolidado!B843,consolidado!F843,"omitir")</f>
        <v>omitir</v>
      </c>
      <c r="I851" s="193" t="str">
        <f>+IF(D851=consolidado!B843,consolidado!G843,"omitir")</f>
        <v>omitir</v>
      </c>
      <c r="J851" s="164"/>
      <c r="K851" s="164"/>
      <c r="L851" s="164"/>
      <c r="M851" s="164"/>
      <c r="N851" s="164"/>
      <c r="O851" s="164"/>
      <c r="P851" s="164"/>
      <c r="Q851" s="164"/>
      <c r="R851" s="164"/>
      <c r="S851" s="164"/>
      <c r="T851" s="164"/>
      <c r="U851" s="164"/>
      <c r="V851" s="164"/>
      <c r="W851" s="164"/>
      <c r="X851" s="164"/>
      <c r="Y851" s="164"/>
      <c r="Z851" s="164"/>
    </row>
    <row r="852" ht="30.0" hidden="1" customHeight="1">
      <c r="A852" s="164"/>
      <c r="B852" s="188" t="str">
        <f>+IF(D852=consolidado!B844,consolidado!A844,"omitir")</f>
        <v>omitir</v>
      </c>
      <c r="C852" s="189" t="str">
        <f>+IF(D852=consolidado!B844,consolidado!C844,"omitir")</f>
        <v>omitir</v>
      </c>
      <c r="D852" s="189" t="str">
        <f t="shared" si="1"/>
        <v>I°A</v>
      </c>
      <c r="E852" s="189" t="str">
        <f t="shared" si="2"/>
        <v>I°A - omitir - omitir</v>
      </c>
      <c r="F852" s="190" t="str">
        <f>+IF(D852=consolidado!B844,consolidado!D844,"omitir")</f>
        <v>omitir</v>
      </c>
      <c r="G852" s="191" t="str">
        <f>+IF(D852=consolidado!B844,consolidado!N844,"omitir")</f>
        <v>omitir</v>
      </c>
      <c r="H852" s="192" t="str">
        <f>+IF(D852=consolidado!B844,consolidado!F844,"omitir")</f>
        <v>omitir</v>
      </c>
      <c r="I852" s="193" t="str">
        <f>+IF(D852=consolidado!B844,consolidado!G844,"omitir")</f>
        <v>omitir</v>
      </c>
      <c r="J852" s="164"/>
      <c r="K852" s="164"/>
      <c r="L852" s="164"/>
      <c r="M852" s="164"/>
      <c r="N852" s="164"/>
      <c r="O852" s="164"/>
      <c r="P852" s="164"/>
      <c r="Q852" s="164"/>
      <c r="R852" s="164"/>
      <c r="S852" s="164"/>
      <c r="T852" s="164"/>
      <c r="U852" s="164"/>
      <c r="V852" s="164"/>
      <c r="W852" s="164"/>
      <c r="X852" s="164"/>
      <c r="Y852" s="164"/>
      <c r="Z852" s="164"/>
    </row>
    <row r="853" ht="30.0" hidden="1" customHeight="1">
      <c r="A853" s="164"/>
      <c r="B853" s="188" t="str">
        <f>+IF(D853=consolidado!B845,consolidado!A845,"omitir")</f>
        <v>omitir</v>
      </c>
      <c r="C853" s="189" t="str">
        <f>+IF(D853=consolidado!B845,consolidado!C845,"omitir")</f>
        <v>omitir</v>
      </c>
      <c r="D853" s="189" t="str">
        <f t="shared" si="1"/>
        <v>I°A</v>
      </c>
      <c r="E853" s="189" t="str">
        <f t="shared" si="2"/>
        <v>I°A - omitir - omitir</v>
      </c>
      <c r="F853" s="190" t="str">
        <f>+IF(D853=consolidado!B845,consolidado!D845,"omitir")</f>
        <v>omitir</v>
      </c>
      <c r="G853" s="191" t="str">
        <f>+IF(D853=consolidado!B845,consolidado!N845,"omitir")</f>
        <v>omitir</v>
      </c>
      <c r="H853" s="192" t="str">
        <f>+IF(D853=consolidado!B845,consolidado!F845,"omitir")</f>
        <v>omitir</v>
      </c>
      <c r="I853" s="193" t="str">
        <f>+IF(D853=consolidado!B845,consolidado!G845,"omitir")</f>
        <v>omitir</v>
      </c>
      <c r="J853" s="164"/>
      <c r="K853" s="164"/>
      <c r="L853" s="164"/>
      <c r="M853" s="164"/>
      <c r="N853" s="164"/>
      <c r="O853" s="164"/>
      <c r="P853" s="164"/>
      <c r="Q853" s="164"/>
      <c r="R853" s="164"/>
      <c r="S853" s="164"/>
      <c r="T853" s="164"/>
      <c r="U853" s="164"/>
      <c r="V853" s="164"/>
      <c r="W853" s="164"/>
      <c r="X853" s="164"/>
      <c r="Y853" s="164"/>
      <c r="Z853" s="164"/>
    </row>
    <row r="854" ht="30.0" hidden="1" customHeight="1">
      <c r="A854" s="164"/>
      <c r="B854" s="188" t="str">
        <f>+IF(D854=consolidado!B846,consolidado!A846,"omitir")</f>
        <v>omitir</v>
      </c>
      <c r="C854" s="189" t="str">
        <f>+IF(D854=consolidado!B846,consolidado!C846,"omitir")</f>
        <v>omitir</v>
      </c>
      <c r="D854" s="189" t="str">
        <f t="shared" si="1"/>
        <v>I°A</v>
      </c>
      <c r="E854" s="189" t="str">
        <f t="shared" si="2"/>
        <v>I°A - omitir - omitir</v>
      </c>
      <c r="F854" s="190" t="str">
        <f>+IF(D854=consolidado!B846,consolidado!D846,"omitir")</f>
        <v>omitir</v>
      </c>
      <c r="G854" s="191" t="str">
        <f>+IF(D854=consolidado!B846,consolidado!N846,"omitir")</f>
        <v>omitir</v>
      </c>
      <c r="H854" s="192" t="str">
        <f>+IF(D854=consolidado!B846,consolidado!F846,"omitir")</f>
        <v>omitir</v>
      </c>
      <c r="I854" s="193" t="str">
        <f>+IF(D854=consolidado!B846,consolidado!G846,"omitir")</f>
        <v>omitir</v>
      </c>
      <c r="J854" s="164"/>
      <c r="K854" s="164"/>
      <c r="L854" s="164"/>
      <c r="M854" s="164"/>
      <c r="N854" s="164"/>
      <c r="O854" s="164"/>
      <c r="P854" s="164"/>
      <c r="Q854" s="164"/>
      <c r="R854" s="164"/>
      <c r="S854" s="164"/>
      <c r="T854" s="164"/>
      <c r="U854" s="164"/>
      <c r="V854" s="164"/>
      <c r="W854" s="164"/>
      <c r="X854" s="164"/>
      <c r="Y854" s="164"/>
      <c r="Z854" s="164"/>
    </row>
    <row r="855" ht="30.0" hidden="1" customHeight="1">
      <c r="A855" s="164"/>
      <c r="B855" s="188" t="str">
        <f>+IF(D855=consolidado!B847,consolidado!A847,"omitir")</f>
        <v>omitir</v>
      </c>
      <c r="C855" s="189" t="str">
        <f>+IF(D855=consolidado!B847,consolidado!C847,"omitir")</f>
        <v>omitir</v>
      </c>
      <c r="D855" s="189" t="str">
        <f t="shared" si="1"/>
        <v>I°A</v>
      </c>
      <c r="E855" s="189" t="str">
        <f t="shared" si="2"/>
        <v>I°A - omitir - omitir</v>
      </c>
      <c r="F855" s="190" t="str">
        <f>+IF(D855=consolidado!B847,consolidado!D847,"omitir")</f>
        <v>omitir</v>
      </c>
      <c r="G855" s="191" t="str">
        <f>+IF(D855=consolidado!B847,consolidado!N847,"omitir")</f>
        <v>omitir</v>
      </c>
      <c r="H855" s="192" t="str">
        <f>+IF(D855=consolidado!B847,consolidado!F847,"omitir")</f>
        <v>omitir</v>
      </c>
      <c r="I855" s="193" t="str">
        <f>+IF(D855=consolidado!B847,consolidado!G847,"omitir")</f>
        <v>omitir</v>
      </c>
      <c r="J855" s="164"/>
      <c r="K855" s="164"/>
      <c r="L855" s="164"/>
      <c r="M855" s="164"/>
      <c r="N855" s="164"/>
      <c r="O855" s="164"/>
      <c r="P855" s="164"/>
      <c r="Q855" s="164"/>
      <c r="R855" s="164"/>
      <c r="S855" s="164"/>
      <c r="T855" s="164"/>
      <c r="U855" s="164"/>
      <c r="V855" s="164"/>
      <c r="W855" s="164"/>
      <c r="X855" s="164"/>
      <c r="Y855" s="164"/>
      <c r="Z855" s="164"/>
    </row>
    <row r="856" ht="30.0" hidden="1" customHeight="1">
      <c r="A856" s="164"/>
      <c r="B856" s="188" t="str">
        <f>+IF(D856=consolidado!B848,consolidado!A848,"omitir")</f>
        <v>omitir</v>
      </c>
      <c r="C856" s="189" t="str">
        <f>+IF(D856=consolidado!B848,consolidado!C848,"omitir")</f>
        <v>omitir</v>
      </c>
      <c r="D856" s="189" t="str">
        <f t="shared" si="1"/>
        <v>I°A</v>
      </c>
      <c r="E856" s="189" t="str">
        <f t="shared" si="2"/>
        <v>I°A - omitir - omitir</v>
      </c>
      <c r="F856" s="190" t="str">
        <f>+IF(D856=consolidado!B848,consolidado!D848,"omitir")</f>
        <v>omitir</v>
      </c>
      <c r="G856" s="191" t="str">
        <f>+IF(D856=consolidado!B848,consolidado!N848,"omitir")</f>
        <v>omitir</v>
      </c>
      <c r="H856" s="192" t="str">
        <f>+IF(D856=consolidado!B848,consolidado!F848,"omitir")</f>
        <v>omitir</v>
      </c>
      <c r="I856" s="193" t="str">
        <f>+IF(D856=consolidado!B848,consolidado!G848,"omitir")</f>
        <v>omitir</v>
      </c>
      <c r="J856" s="164"/>
      <c r="K856" s="164"/>
      <c r="L856" s="164"/>
      <c r="M856" s="164"/>
      <c r="N856" s="164"/>
      <c r="O856" s="164"/>
      <c r="P856" s="164"/>
      <c r="Q856" s="164"/>
      <c r="R856" s="164"/>
      <c r="S856" s="164"/>
      <c r="T856" s="164"/>
      <c r="U856" s="164"/>
      <c r="V856" s="164"/>
      <c r="W856" s="164"/>
      <c r="X856" s="164"/>
      <c r="Y856" s="164"/>
      <c r="Z856" s="164"/>
    </row>
    <row r="857" ht="30.0" hidden="1" customHeight="1">
      <c r="A857" s="164"/>
      <c r="B857" s="188" t="str">
        <f>+IF(D857=consolidado!B849,consolidado!A849,"omitir")</f>
        <v>omitir</v>
      </c>
      <c r="C857" s="189" t="str">
        <f>+IF(D857=consolidado!B849,consolidado!C849,"omitir")</f>
        <v>omitir</v>
      </c>
      <c r="D857" s="189" t="str">
        <f t="shared" si="1"/>
        <v>I°A</v>
      </c>
      <c r="E857" s="189" t="str">
        <f t="shared" si="2"/>
        <v>I°A - omitir - omitir</v>
      </c>
      <c r="F857" s="190" t="str">
        <f>+IF(D857=consolidado!B849,consolidado!D849,"omitir")</f>
        <v>omitir</v>
      </c>
      <c r="G857" s="191" t="str">
        <f>+IF(D857=consolidado!B849,consolidado!N849,"omitir")</f>
        <v>omitir</v>
      </c>
      <c r="H857" s="192" t="str">
        <f>+IF(D857=consolidado!B849,consolidado!F849,"omitir")</f>
        <v>omitir</v>
      </c>
      <c r="I857" s="193" t="str">
        <f>+IF(D857=consolidado!B849,consolidado!G849,"omitir")</f>
        <v>omitir</v>
      </c>
      <c r="J857" s="164"/>
      <c r="K857" s="164"/>
      <c r="L857" s="164"/>
      <c r="M857" s="164"/>
      <c r="N857" s="164"/>
      <c r="O857" s="164"/>
      <c r="P857" s="164"/>
      <c r="Q857" s="164"/>
      <c r="R857" s="164"/>
      <c r="S857" s="164"/>
      <c r="T857" s="164"/>
      <c r="U857" s="164"/>
      <c r="V857" s="164"/>
      <c r="W857" s="164"/>
      <c r="X857" s="164"/>
      <c r="Y857" s="164"/>
      <c r="Z857" s="164"/>
    </row>
    <row r="858" ht="30.0" hidden="1" customHeight="1">
      <c r="A858" s="164"/>
      <c r="B858" s="188" t="str">
        <f>+IF(D858=consolidado!B850,consolidado!A850,"omitir")</f>
        <v>omitir</v>
      </c>
      <c r="C858" s="189" t="str">
        <f>+IF(D858=consolidado!B850,consolidado!C850,"omitir")</f>
        <v>omitir</v>
      </c>
      <c r="D858" s="189" t="str">
        <f t="shared" si="1"/>
        <v>I°A</v>
      </c>
      <c r="E858" s="189" t="str">
        <f t="shared" si="2"/>
        <v>I°A - omitir - omitir</v>
      </c>
      <c r="F858" s="190" t="str">
        <f>+IF(D858=consolidado!B850,consolidado!D850,"omitir")</f>
        <v>omitir</v>
      </c>
      <c r="G858" s="191" t="str">
        <f>+IF(D858=consolidado!B850,consolidado!N850,"omitir")</f>
        <v>omitir</v>
      </c>
      <c r="H858" s="192" t="str">
        <f>+IF(D858=consolidado!B850,consolidado!F850,"omitir")</f>
        <v>omitir</v>
      </c>
      <c r="I858" s="193" t="str">
        <f>+IF(D858=consolidado!B850,consolidado!G850,"omitir")</f>
        <v>omitir</v>
      </c>
      <c r="J858" s="164"/>
      <c r="K858" s="164"/>
      <c r="L858" s="164"/>
      <c r="M858" s="164"/>
      <c r="N858" s="164"/>
      <c r="O858" s="164"/>
      <c r="P858" s="164"/>
      <c r="Q858" s="164"/>
      <c r="R858" s="164"/>
      <c r="S858" s="164"/>
      <c r="T858" s="164"/>
      <c r="U858" s="164"/>
      <c r="V858" s="164"/>
      <c r="W858" s="164"/>
      <c r="X858" s="164"/>
      <c r="Y858" s="164"/>
      <c r="Z858" s="164"/>
    </row>
    <row r="859" ht="30.0" hidden="1" customHeight="1">
      <c r="A859" s="164"/>
      <c r="B859" s="188" t="str">
        <f>+IF(D859=consolidado!B851,consolidado!A851,"omitir")</f>
        <v>omitir</v>
      </c>
      <c r="C859" s="189" t="str">
        <f>+IF(D859=consolidado!B851,consolidado!C851,"omitir")</f>
        <v>omitir</v>
      </c>
      <c r="D859" s="189" t="str">
        <f t="shared" si="1"/>
        <v>I°A</v>
      </c>
      <c r="E859" s="189" t="str">
        <f t="shared" si="2"/>
        <v>I°A - omitir - omitir</v>
      </c>
      <c r="F859" s="190" t="str">
        <f>+IF(D859=consolidado!B851,consolidado!D851,"omitir")</f>
        <v>omitir</v>
      </c>
      <c r="G859" s="191" t="str">
        <f>+IF(D859=consolidado!B851,consolidado!N851,"omitir")</f>
        <v>omitir</v>
      </c>
      <c r="H859" s="192" t="str">
        <f>+IF(D859=consolidado!B851,consolidado!F851,"omitir")</f>
        <v>omitir</v>
      </c>
      <c r="I859" s="193" t="str">
        <f>+IF(D859=consolidado!B851,consolidado!G851,"omitir")</f>
        <v>omitir</v>
      </c>
      <c r="J859" s="164"/>
      <c r="K859" s="164"/>
      <c r="L859" s="164"/>
      <c r="M859" s="164"/>
      <c r="N859" s="164"/>
      <c r="O859" s="164"/>
      <c r="P859" s="164"/>
      <c r="Q859" s="164"/>
      <c r="R859" s="164"/>
      <c r="S859" s="164"/>
      <c r="T859" s="164"/>
      <c r="U859" s="164"/>
      <c r="V859" s="164"/>
      <c r="W859" s="164"/>
      <c r="X859" s="164"/>
      <c r="Y859" s="164"/>
      <c r="Z859" s="164"/>
    </row>
    <row r="860" ht="30.0" hidden="1" customHeight="1">
      <c r="A860" s="164"/>
      <c r="B860" s="188" t="str">
        <f>+IF(D860=consolidado!B852,consolidado!A852,"omitir")</f>
        <v>omitir</v>
      </c>
      <c r="C860" s="189" t="str">
        <f>+IF(D860=consolidado!B852,consolidado!C852,"omitir")</f>
        <v>omitir</v>
      </c>
      <c r="D860" s="189" t="str">
        <f t="shared" si="1"/>
        <v>I°A</v>
      </c>
      <c r="E860" s="189" t="str">
        <f t="shared" si="2"/>
        <v>I°A - omitir - omitir</v>
      </c>
      <c r="F860" s="190" t="str">
        <f>+IF(D860=consolidado!B852,consolidado!D852,"omitir")</f>
        <v>omitir</v>
      </c>
      <c r="G860" s="191" t="str">
        <f>+IF(D860=consolidado!B852,consolidado!N852,"omitir")</f>
        <v>omitir</v>
      </c>
      <c r="H860" s="192" t="str">
        <f>+IF(D860=consolidado!B852,consolidado!F852,"omitir")</f>
        <v>omitir</v>
      </c>
      <c r="I860" s="193" t="str">
        <f>+IF(D860=consolidado!B852,consolidado!G852,"omitir")</f>
        <v>omitir</v>
      </c>
      <c r="J860" s="164"/>
      <c r="K860" s="164"/>
      <c r="L860" s="164"/>
      <c r="M860" s="164"/>
      <c r="N860" s="164"/>
      <c r="O860" s="164"/>
      <c r="P860" s="164"/>
      <c r="Q860" s="164"/>
      <c r="R860" s="164"/>
      <c r="S860" s="164"/>
      <c r="T860" s="164"/>
      <c r="U860" s="164"/>
      <c r="V860" s="164"/>
      <c r="W860" s="164"/>
      <c r="X860" s="164"/>
      <c r="Y860" s="164"/>
      <c r="Z860" s="164"/>
    </row>
    <row r="861" ht="30.0" hidden="1" customHeight="1">
      <c r="A861" s="164"/>
      <c r="B861" s="188" t="str">
        <f>+IF(D861=consolidado!B853,consolidado!A853,"omitir")</f>
        <v>omitir</v>
      </c>
      <c r="C861" s="189" t="str">
        <f>+IF(D861=consolidado!B853,consolidado!C853,"omitir")</f>
        <v>omitir</v>
      </c>
      <c r="D861" s="189" t="str">
        <f t="shared" si="1"/>
        <v>I°A</v>
      </c>
      <c r="E861" s="189" t="str">
        <f t="shared" si="2"/>
        <v>I°A - omitir - omitir</v>
      </c>
      <c r="F861" s="190" t="str">
        <f>+IF(D861=consolidado!B853,consolidado!D853,"omitir")</f>
        <v>omitir</v>
      </c>
      <c r="G861" s="191" t="str">
        <f>+IF(D861=consolidado!B853,consolidado!N853,"omitir")</f>
        <v>omitir</v>
      </c>
      <c r="H861" s="192" t="str">
        <f>+IF(D861=consolidado!B853,consolidado!F853,"omitir")</f>
        <v>omitir</v>
      </c>
      <c r="I861" s="193" t="str">
        <f>+IF(D861=consolidado!B853,consolidado!G853,"omitir")</f>
        <v>omitir</v>
      </c>
      <c r="J861" s="164"/>
      <c r="K861" s="164"/>
      <c r="L861" s="164"/>
      <c r="M861" s="164"/>
      <c r="N861" s="164"/>
      <c r="O861" s="164"/>
      <c r="P861" s="164"/>
      <c r="Q861" s="164"/>
      <c r="R861" s="164"/>
      <c r="S861" s="164"/>
      <c r="T861" s="164"/>
      <c r="U861" s="164"/>
      <c r="V861" s="164"/>
      <c r="W861" s="164"/>
      <c r="X861" s="164"/>
      <c r="Y861" s="164"/>
      <c r="Z861" s="164"/>
    </row>
    <row r="862" ht="30.0" hidden="1" customHeight="1">
      <c r="A862" s="164"/>
      <c r="B862" s="188" t="str">
        <f>+IF(D862=consolidado!B854,consolidado!A854,"omitir")</f>
        <v>omitir</v>
      </c>
      <c r="C862" s="189" t="str">
        <f>+IF(D862=consolidado!B854,consolidado!C854,"omitir")</f>
        <v>omitir</v>
      </c>
      <c r="D862" s="189" t="str">
        <f t="shared" si="1"/>
        <v>I°A</v>
      </c>
      <c r="E862" s="189" t="str">
        <f t="shared" si="2"/>
        <v>I°A - omitir - omitir</v>
      </c>
      <c r="F862" s="190" t="str">
        <f>+IF(D862=consolidado!B854,consolidado!D854,"omitir")</f>
        <v>omitir</v>
      </c>
      <c r="G862" s="191" t="str">
        <f>+IF(D862=consolidado!B854,consolidado!N854,"omitir")</f>
        <v>omitir</v>
      </c>
      <c r="H862" s="192" t="str">
        <f>+IF(D862=consolidado!B854,consolidado!F854,"omitir")</f>
        <v>omitir</v>
      </c>
      <c r="I862" s="193" t="str">
        <f>+IF(D862=consolidado!B854,consolidado!G854,"omitir")</f>
        <v>omitir</v>
      </c>
      <c r="J862" s="164"/>
      <c r="K862" s="164"/>
      <c r="L862" s="164"/>
      <c r="M862" s="164"/>
      <c r="N862" s="164"/>
      <c r="O862" s="164"/>
      <c r="P862" s="164"/>
      <c r="Q862" s="164"/>
      <c r="R862" s="164"/>
      <c r="S862" s="164"/>
      <c r="T862" s="164"/>
      <c r="U862" s="164"/>
      <c r="V862" s="164"/>
      <c r="W862" s="164"/>
      <c r="X862" s="164"/>
      <c r="Y862" s="164"/>
      <c r="Z862" s="164"/>
    </row>
    <row r="863" ht="30.0" hidden="1" customHeight="1">
      <c r="A863" s="164"/>
      <c r="B863" s="188" t="str">
        <f>+IF(D863=consolidado!B855,consolidado!A855,"omitir")</f>
        <v>omitir</v>
      </c>
      <c r="C863" s="189" t="str">
        <f>+IF(D863=consolidado!B855,consolidado!C855,"omitir")</f>
        <v>omitir</v>
      </c>
      <c r="D863" s="189" t="str">
        <f t="shared" si="1"/>
        <v>I°A</v>
      </c>
      <c r="E863" s="189" t="str">
        <f t="shared" si="2"/>
        <v>I°A - omitir - omitir</v>
      </c>
      <c r="F863" s="190" t="str">
        <f>+IF(D863=consolidado!B855,consolidado!D855,"omitir")</f>
        <v>omitir</v>
      </c>
      <c r="G863" s="191" t="str">
        <f>+IF(D863=consolidado!B855,consolidado!N855,"omitir")</f>
        <v>omitir</v>
      </c>
      <c r="H863" s="192" t="str">
        <f>+IF(D863=consolidado!B855,consolidado!F855,"omitir")</f>
        <v>omitir</v>
      </c>
      <c r="I863" s="193" t="str">
        <f>+IF(D863=consolidado!B855,consolidado!G855,"omitir")</f>
        <v>omitir</v>
      </c>
      <c r="J863" s="164"/>
      <c r="K863" s="164"/>
      <c r="L863" s="164"/>
      <c r="M863" s="164"/>
      <c r="N863" s="164"/>
      <c r="O863" s="164"/>
      <c r="P863" s="164"/>
      <c r="Q863" s="164"/>
      <c r="R863" s="164"/>
      <c r="S863" s="164"/>
      <c r="T863" s="164"/>
      <c r="U863" s="164"/>
      <c r="V863" s="164"/>
      <c r="W863" s="164"/>
      <c r="X863" s="164"/>
      <c r="Y863" s="164"/>
      <c r="Z863" s="164"/>
    </row>
    <row r="864" ht="30.0" hidden="1" customHeight="1">
      <c r="A864" s="164"/>
      <c r="B864" s="188" t="str">
        <f>+IF(D864=consolidado!B856,consolidado!A856,"omitir")</f>
        <v>omitir</v>
      </c>
      <c r="C864" s="189" t="str">
        <f>+IF(D864=consolidado!B856,consolidado!C856,"omitir")</f>
        <v>omitir</v>
      </c>
      <c r="D864" s="189" t="str">
        <f t="shared" si="1"/>
        <v>I°A</v>
      </c>
      <c r="E864" s="189" t="str">
        <f t="shared" si="2"/>
        <v>I°A - omitir - omitir</v>
      </c>
      <c r="F864" s="190" t="str">
        <f>+IF(D864=consolidado!B856,consolidado!D856,"omitir")</f>
        <v>omitir</v>
      </c>
      <c r="G864" s="191" t="str">
        <f>+IF(D864=consolidado!B856,consolidado!N856,"omitir")</f>
        <v>omitir</v>
      </c>
      <c r="H864" s="192" t="str">
        <f>+IF(D864=consolidado!B856,consolidado!F856,"omitir")</f>
        <v>omitir</v>
      </c>
      <c r="I864" s="193" t="str">
        <f>+IF(D864=consolidado!B856,consolidado!G856,"omitir")</f>
        <v>omitir</v>
      </c>
      <c r="J864" s="164"/>
      <c r="K864" s="164"/>
      <c r="L864" s="164"/>
      <c r="M864" s="164"/>
      <c r="N864" s="164"/>
      <c r="O864" s="164"/>
      <c r="P864" s="164"/>
      <c r="Q864" s="164"/>
      <c r="R864" s="164"/>
      <c r="S864" s="164"/>
      <c r="T864" s="164"/>
      <c r="U864" s="164"/>
      <c r="V864" s="164"/>
      <c r="W864" s="164"/>
      <c r="X864" s="164"/>
      <c r="Y864" s="164"/>
      <c r="Z864" s="164"/>
    </row>
    <row r="865" ht="30.0" hidden="1" customHeight="1">
      <c r="A865" s="164"/>
      <c r="B865" s="188" t="str">
        <f>+IF(D865=consolidado!B857,consolidado!A857,"omitir")</f>
        <v>omitir</v>
      </c>
      <c r="C865" s="189" t="str">
        <f>+IF(D865=consolidado!B857,consolidado!C857,"omitir")</f>
        <v>omitir</v>
      </c>
      <c r="D865" s="189" t="str">
        <f t="shared" si="1"/>
        <v>I°A</v>
      </c>
      <c r="E865" s="189" t="str">
        <f t="shared" si="2"/>
        <v>I°A - omitir - omitir</v>
      </c>
      <c r="F865" s="190" t="str">
        <f>+IF(D865=consolidado!B857,consolidado!D857,"omitir")</f>
        <v>omitir</v>
      </c>
      <c r="G865" s="191" t="str">
        <f>+IF(D865=consolidado!B857,consolidado!N857,"omitir")</f>
        <v>omitir</v>
      </c>
      <c r="H865" s="192" t="str">
        <f>+IF(D865=consolidado!B857,consolidado!F857,"omitir")</f>
        <v>omitir</v>
      </c>
      <c r="I865" s="193" t="str">
        <f>+IF(D865=consolidado!B857,consolidado!G857,"omitir")</f>
        <v>omitir</v>
      </c>
      <c r="J865" s="164"/>
      <c r="K865" s="164"/>
      <c r="L865" s="164"/>
      <c r="M865" s="164"/>
      <c r="N865" s="164"/>
      <c r="O865" s="164"/>
      <c r="P865" s="164"/>
      <c r="Q865" s="164"/>
      <c r="R865" s="164"/>
      <c r="S865" s="164"/>
      <c r="T865" s="164"/>
      <c r="U865" s="164"/>
      <c r="V865" s="164"/>
      <c r="W865" s="164"/>
      <c r="X865" s="164"/>
      <c r="Y865" s="164"/>
      <c r="Z865" s="164"/>
    </row>
    <row r="866" ht="30.0" hidden="1" customHeight="1">
      <c r="A866" s="164"/>
      <c r="B866" s="188" t="str">
        <f>+IF(D866=consolidado!B858,consolidado!A858,"omitir")</f>
        <v>omitir</v>
      </c>
      <c r="C866" s="189" t="str">
        <f>+IF(D866=consolidado!B858,consolidado!C858,"omitir")</f>
        <v>omitir</v>
      </c>
      <c r="D866" s="189" t="str">
        <f t="shared" si="1"/>
        <v>I°A</v>
      </c>
      <c r="E866" s="189" t="str">
        <f t="shared" si="2"/>
        <v>I°A - omitir - omitir</v>
      </c>
      <c r="F866" s="190" t="str">
        <f>+IF(D866=consolidado!B858,consolidado!D858,"omitir")</f>
        <v>omitir</v>
      </c>
      <c r="G866" s="191" t="str">
        <f>+IF(D866=consolidado!B858,consolidado!N858,"omitir")</f>
        <v>omitir</v>
      </c>
      <c r="H866" s="192" t="str">
        <f>+IF(D866=consolidado!B858,consolidado!F858,"omitir")</f>
        <v>omitir</v>
      </c>
      <c r="I866" s="193" t="str">
        <f>+IF(D866=consolidado!B858,consolidado!G858,"omitir")</f>
        <v>omitir</v>
      </c>
      <c r="J866" s="164"/>
      <c r="K866" s="164"/>
      <c r="L866" s="164"/>
      <c r="M866" s="164"/>
      <c r="N866" s="164"/>
      <c r="O866" s="164"/>
      <c r="P866" s="164"/>
      <c r="Q866" s="164"/>
      <c r="R866" s="164"/>
      <c r="S866" s="164"/>
      <c r="T866" s="164"/>
      <c r="U866" s="164"/>
      <c r="V866" s="164"/>
      <c r="W866" s="164"/>
      <c r="X866" s="164"/>
      <c r="Y866" s="164"/>
      <c r="Z866" s="164"/>
    </row>
    <row r="867" ht="30.0" hidden="1" customHeight="1">
      <c r="A867" s="164"/>
      <c r="B867" s="188" t="str">
        <f>+IF(D867=consolidado!B859,consolidado!A859,"omitir")</f>
        <v>omitir</v>
      </c>
      <c r="C867" s="189" t="str">
        <f>+IF(D867=consolidado!B859,consolidado!C859,"omitir")</f>
        <v>omitir</v>
      </c>
      <c r="D867" s="189" t="str">
        <f t="shared" si="1"/>
        <v>I°A</v>
      </c>
      <c r="E867" s="189" t="str">
        <f t="shared" si="2"/>
        <v>I°A - omitir - omitir</v>
      </c>
      <c r="F867" s="190" t="str">
        <f>+IF(D867=consolidado!B859,consolidado!D859,"omitir")</f>
        <v>omitir</v>
      </c>
      <c r="G867" s="191" t="str">
        <f>+IF(D867=consolidado!B859,consolidado!N859,"omitir")</f>
        <v>omitir</v>
      </c>
      <c r="H867" s="192" t="str">
        <f>+IF(D867=consolidado!B859,consolidado!F859,"omitir")</f>
        <v>omitir</v>
      </c>
      <c r="I867" s="193" t="str">
        <f>+IF(D867=consolidado!B859,consolidado!G859,"omitir")</f>
        <v>omitir</v>
      </c>
      <c r="J867" s="164"/>
      <c r="K867" s="164"/>
      <c r="L867" s="164"/>
      <c r="M867" s="164"/>
      <c r="N867" s="164"/>
      <c r="O867" s="164"/>
      <c r="P867" s="164"/>
      <c r="Q867" s="164"/>
      <c r="R867" s="164"/>
      <c r="S867" s="164"/>
      <c r="T867" s="164"/>
      <c r="U867" s="164"/>
      <c r="V867" s="164"/>
      <c r="W867" s="164"/>
      <c r="X867" s="164"/>
      <c r="Y867" s="164"/>
      <c r="Z867" s="164"/>
    </row>
    <row r="868" ht="30.0" hidden="1" customHeight="1">
      <c r="A868" s="164"/>
      <c r="B868" s="188" t="str">
        <f>+IF(D868=consolidado!B860,consolidado!A860,"omitir")</f>
        <v>omitir</v>
      </c>
      <c r="C868" s="189" t="str">
        <f>+IF(D868=consolidado!B860,consolidado!C860,"omitir")</f>
        <v>omitir</v>
      </c>
      <c r="D868" s="189" t="str">
        <f t="shared" si="1"/>
        <v>I°A</v>
      </c>
      <c r="E868" s="189" t="str">
        <f t="shared" si="2"/>
        <v>I°A - omitir - omitir</v>
      </c>
      <c r="F868" s="190" t="str">
        <f>+IF(D868=consolidado!B860,consolidado!D860,"omitir")</f>
        <v>omitir</v>
      </c>
      <c r="G868" s="191" t="str">
        <f>+IF(D868=consolidado!B860,consolidado!N860,"omitir")</f>
        <v>omitir</v>
      </c>
      <c r="H868" s="192" t="str">
        <f>+IF(D868=consolidado!B860,consolidado!F860,"omitir")</f>
        <v>omitir</v>
      </c>
      <c r="I868" s="193" t="str">
        <f>+IF(D868=consolidado!B860,consolidado!G860,"omitir")</f>
        <v>omitir</v>
      </c>
      <c r="J868" s="164"/>
      <c r="K868" s="164"/>
      <c r="L868" s="164"/>
      <c r="M868" s="164"/>
      <c r="N868" s="164"/>
      <c r="O868" s="164"/>
      <c r="P868" s="164"/>
      <c r="Q868" s="164"/>
      <c r="R868" s="164"/>
      <c r="S868" s="164"/>
      <c r="T868" s="164"/>
      <c r="U868" s="164"/>
      <c r="V868" s="164"/>
      <c r="W868" s="164"/>
      <c r="X868" s="164"/>
      <c r="Y868" s="164"/>
      <c r="Z868" s="164"/>
    </row>
    <row r="869" ht="30.0" hidden="1" customHeight="1">
      <c r="A869" s="164"/>
      <c r="B869" s="188" t="str">
        <f>+IF(D869=consolidado!B861,consolidado!A861,"omitir")</f>
        <v>omitir</v>
      </c>
      <c r="C869" s="189" t="str">
        <f>+IF(D869=consolidado!B861,consolidado!C861,"omitir")</f>
        <v>omitir</v>
      </c>
      <c r="D869" s="189" t="str">
        <f t="shared" si="1"/>
        <v>I°A</v>
      </c>
      <c r="E869" s="189" t="str">
        <f t="shared" si="2"/>
        <v>I°A - omitir - omitir</v>
      </c>
      <c r="F869" s="190" t="str">
        <f>+IF(D869=consolidado!B861,consolidado!D861,"omitir")</f>
        <v>omitir</v>
      </c>
      <c r="G869" s="191" t="str">
        <f>+IF(D869=consolidado!B861,consolidado!N861,"omitir")</f>
        <v>omitir</v>
      </c>
      <c r="H869" s="192" t="str">
        <f>+IF(D869=consolidado!B861,consolidado!F861,"omitir")</f>
        <v>omitir</v>
      </c>
      <c r="I869" s="193" t="str">
        <f>+IF(D869=consolidado!B861,consolidado!G861,"omitir")</f>
        <v>omitir</v>
      </c>
      <c r="J869" s="164"/>
      <c r="K869" s="164"/>
      <c r="L869" s="164"/>
      <c r="M869" s="164"/>
      <c r="N869" s="164"/>
      <c r="O869" s="164"/>
      <c r="P869" s="164"/>
      <c r="Q869" s="164"/>
      <c r="R869" s="164"/>
      <c r="S869" s="164"/>
      <c r="T869" s="164"/>
      <c r="U869" s="164"/>
      <c r="V869" s="164"/>
      <c r="W869" s="164"/>
      <c r="X869" s="164"/>
      <c r="Y869" s="164"/>
      <c r="Z869" s="164"/>
    </row>
    <row r="870" ht="30.0" hidden="1" customHeight="1">
      <c r="A870" s="164"/>
      <c r="B870" s="188" t="str">
        <f>+IF(D870=consolidado!B862,consolidado!A862,"omitir")</f>
        <v>omitir</v>
      </c>
      <c r="C870" s="189" t="str">
        <f>+IF(D870=consolidado!B862,consolidado!C862,"omitir")</f>
        <v>omitir</v>
      </c>
      <c r="D870" s="189" t="str">
        <f t="shared" si="1"/>
        <v>I°A</v>
      </c>
      <c r="E870" s="189" t="str">
        <f t="shared" si="2"/>
        <v>I°A - omitir - omitir</v>
      </c>
      <c r="F870" s="190" t="str">
        <f>+IF(D870=consolidado!B862,consolidado!D862,"omitir")</f>
        <v>omitir</v>
      </c>
      <c r="G870" s="191" t="str">
        <f>+IF(D870=consolidado!B862,consolidado!N862,"omitir")</f>
        <v>omitir</v>
      </c>
      <c r="H870" s="192" t="str">
        <f>+IF(D870=consolidado!B862,consolidado!F862,"omitir")</f>
        <v>omitir</v>
      </c>
      <c r="I870" s="193" t="str">
        <f>+IF(D870=consolidado!B862,consolidado!G862,"omitir")</f>
        <v>omitir</v>
      </c>
      <c r="J870" s="164"/>
      <c r="K870" s="164"/>
      <c r="L870" s="164"/>
      <c r="M870" s="164"/>
      <c r="N870" s="164"/>
      <c r="O870" s="164"/>
      <c r="P870" s="164"/>
      <c r="Q870" s="164"/>
      <c r="R870" s="164"/>
      <c r="S870" s="164"/>
      <c r="T870" s="164"/>
      <c r="U870" s="164"/>
      <c r="V870" s="164"/>
      <c r="W870" s="164"/>
      <c r="X870" s="164"/>
      <c r="Y870" s="164"/>
      <c r="Z870" s="164"/>
    </row>
    <row r="871" ht="30.0" hidden="1" customHeight="1">
      <c r="A871" s="164"/>
      <c r="B871" s="188" t="str">
        <f>+IF(D871=consolidado!B863,consolidado!A863,"omitir")</f>
        <v>omitir</v>
      </c>
      <c r="C871" s="189" t="str">
        <f>+IF(D871=consolidado!B863,consolidado!C863,"omitir")</f>
        <v>omitir</v>
      </c>
      <c r="D871" s="189" t="str">
        <f t="shared" si="1"/>
        <v>I°A</v>
      </c>
      <c r="E871" s="189" t="str">
        <f t="shared" si="2"/>
        <v>I°A - omitir - omitir</v>
      </c>
      <c r="F871" s="190" t="str">
        <f>+IF(D871=consolidado!B863,consolidado!D863,"omitir")</f>
        <v>omitir</v>
      </c>
      <c r="G871" s="191" t="str">
        <f>+IF(D871=consolidado!B863,consolidado!N863,"omitir")</f>
        <v>omitir</v>
      </c>
      <c r="H871" s="192" t="str">
        <f>+IF(D871=consolidado!B863,consolidado!F863,"omitir")</f>
        <v>omitir</v>
      </c>
      <c r="I871" s="193" t="str">
        <f>+IF(D871=consolidado!B863,consolidado!G863,"omitir")</f>
        <v>omitir</v>
      </c>
      <c r="J871" s="164"/>
      <c r="K871" s="164"/>
      <c r="L871" s="164"/>
      <c r="M871" s="164"/>
      <c r="N871" s="164"/>
      <c r="O871" s="164"/>
      <c r="P871" s="164"/>
      <c r="Q871" s="164"/>
      <c r="R871" s="164"/>
      <c r="S871" s="164"/>
      <c r="T871" s="164"/>
      <c r="U871" s="164"/>
      <c r="V871" s="164"/>
      <c r="W871" s="164"/>
      <c r="X871" s="164"/>
      <c r="Y871" s="164"/>
      <c r="Z871" s="164"/>
    </row>
    <row r="872" ht="30.0" hidden="1" customHeight="1">
      <c r="A872" s="164"/>
      <c r="B872" s="188" t="str">
        <f>+IF(D872=consolidado!B864,consolidado!A864,"omitir")</f>
        <v>omitir</v>
      </c>
      <c r="C872" s="189" t="str">
        <f>+IF(D872=consolidado!B864,consolidado!C864,"omitir")</f>
        <v>omitir</v>
      </c>
      <c r="D872" s="189" t="str">
        <f t="shared" si="1"/>
        <v>I°A</v>
      </c>
      <c r="E872" s="189" t="str">
        <f t="shared" si="2"/>
        <v>I°A - omitir - omitir</v>
      </c>
      <c r="F872" s="190" t="str">
        <f>+IF(D872=consolidado!B864,consolidado!D864,"omitir")</f>
        <v>omitir</v>
      </c>
      <c r="G872" s="191" t="str">
        <f>+IF(D872=consolidado!B864,consolidado!N864,"omitir")</f>
        <v>omitir</v>
      </c>
      <c r="H872" s="192" t="str">
        <f>+IF(D872=consolidado!B864,consolidado!F864,"omitir")</f>
        <v>omitir</v>
      </c>
      <c r="I872" s="193" t="str">
        <f>+IF(D872=consolidado!B864,consolidado!G864,"omitir")</f>
        <v>omitir</v>
      </c>
      <c r="J872" s="164"/>
      <c r="K872" s="164"/>
      <c r="L872" s="164"/>
      <c r="M872" s="164"/>
      <c r="N872" s="164"/>
      <c r="O872" s="164"/>
      <c r="P872" s="164"/>
      <c r="Q872" s="164"/>
      <c r="R872" s="164"/>
      <c r="S872" s="164"/>
      <c r="T872" s="164"/>
      <c r="U872" s="164"/>
      <c r="V872" s="164"/>
      <c r="W872" s="164"/>
      <c r="X872" s="164"/>
      <c r="Y872" s="164"/>
      <c r="Z872" s="164"/>
    </row>
    <row r="873" ht="30.0" hidden="1" customHeight="1">
      <c r="A873" s="164"/>
      <c r="B873" s="188" t="str">
        <f>+IF(D873=consolidado!B865,consolidado!A865,"omitir")</f>
        <v>omitir</v>
      </c>
      <c r="C873" s="189" t="str">
        <f>+IF(D873=consolidado!B865,consolidado!C865,"omitir")</f>
        <v>omitir</v>
      </c>
      <c r="D873" s="189" t="str">
        <f t="shared" si="1"/>
        <v>I°A</v>
      </c>
      <c r="E873" s="189" t="str">
        <f t="shared" si="2"/>
        <v>I°A - omitir - omitir</v>
      </c>
      <c r="F873" s="190" t="str">
        <f>+IF(D873=consolidado!B865,consolidado!D865,"omitir")</f>
        <v>omitir</v>
      </c>
      <c r="G873" s="191" t="str">
        <f>+IF(D873=consolidado!B865,consolidado!N865,"omitir")</f>
        <v>omitir</v>
      </c>
      <c r="H873" s="192" t="str">
        <f>+IF(D873=consolidado!B865,consolidado!F865,"omitir")</f>
        <v>omitir</v>
      </c>
      <c r="I873" s="193" t="str">
        <f>+IF(D873=consolidado!B865,consolidado!G865,"omitir")</f>
        <v>omitir</v>
      </c>
      <c r="J873" s="164"/>
      <c r="K873" s="164"/>
      <c r="L873" s="164"/>
      <c r="M873" s="164"/>
      <c r="N873" s="164"/>
      <c r="O873" s="164"/>
      <c r="P873" s="164"/>
      <c r="Q873" s="164"/>
      <c r="R873" s="164"/>
      <c r="S873" s="164"/>
      <c r="T873" s="164"/>
      <c r="U873" s="164"/>
      <c r="V873" s="164"/>
      <c r="W873" s="164"/>
      <c r="X873" s="164"/>
      <c r="Y873" s="164"/>
      <c r="Z873" s="164"/>
    </row>
    <row r="874" ht="30.0" hidden="1" customHeight="1">
      <c r="A874" s="164"/>
      <c r="B874" s="188" t="str">
        <f>+IF(D874=consolidado!B866,consolidado!A866,"omitir")</f>
        <v>omitir</v>
      </c>
      <c r="C874" s="189" t="str">
        <f>+IF(D874=consolidado!B866,consolidado!C866,"omitir")</f>
        <v>omitir</v>
      </c>
      <c r="D874" s="189" t="str">
        <f t="shared" si="1"/>
        <v>I°A</v>
      </c>
      <c r="E874" s="189" t="str">
        <f t="shared" si="2"/>
        <v>I°A - omitir - omitir</v>
      </c>
      <c r="F874" s="190" t="str">
        <f>+IF(D874=consolidado!B866,consolidado!D866,"omitir")</f>
        <v>omitir</v>
      </c>
      <c r="G874" s="191" t="str">
        <f>+IF(D874=consolidado!B866,consolidado!N866,"omitir")</f>
        <v>omitir</v>
      </c>
      <c r="H874" s="192" t="str">
        <f>+IF(D874=consolidado!B866,consolidado!F866,"omitir")</f>
        <v>omitir</v>
      </c>
      <c r="I874" s="193" t="str">
        <f>+IF(D874=consolidado!B866,consolidado!G866,"omitir")</f>
        <v>omitir</v>
      </c>
      <c r="J874" s="164"/>
      <c r="K874" s="164"/>
      <c r="L874" s="164"/>
      <c r="M874" s="164"/>
      <c r="N874" s="164"/>
      <c r="O874" s="164"/>
      <c r="P874" s="164"/>
      <c r="Q874" s="164"/>
      <c r="R874" s="164"/>
      <c r="S874" s="164"/>
      <c r="T874" s="164"/>
      <c r="U874" s="164"/>
      <c r="V874" s="164"/>
      <c r="W874" s="164"/>
      <c r="X874" s="164"/>
      <c r="Y874" s="164"/>
      <c r="Z874" s="164"/>
    </row>
    <row r="875" ht="30.0" hidden="1" customHeight="1">
      <c r="A875" s="164"/>
      <c r="B875" s="188" t="str">
        <f>+IF(D875=consolidado!B867,consolidado!A867,"omitir")</f>
        <v>omitir</v>
      </c>
      <c r="C875" s="189" t="str">
        <f>+IF(D875=consolidado!B867,consolidado!C867,"omitir")</f>
        <v>omitir</v>
      </c>
      <c r="D875" s="189" t="str">
        <f t="shared" si="1"/>
        <v>I°A</v>
      </c>
      <c r="E875" s="189" t="str">
        <f t="shared" si="2"/>
        <v>I°A - omitir - omitir</v>
      </c>
      <c r="F875" s="190" t="str">
        <f>+IF(D875=consolidado!B867,consolidado!D867,"omitir")</f>
        <v>omitir</v>
      </c>
      <c r="G875" s="191" t="str">
        <f>+IF(D875=consolidado!B867,consolidado!N867,"omitir")</f>
        <v>omitir</v>
      </c>
      <c r="H875" s="192" t="str">
        <f>+IF(D875=consolidado!B867,consolidado!F867,"omitir")</f>
        <v>omitir</v>
      </c>
      <c r="I875" s="193" t="str">
        <f>+IF(D875=consolidado!B867,consolidado!G867,"omitir")</f>
        <v>omitir</v>
      </c>
      <c r="J875" s="164"/>
      <c r="K875" s="164"/>
      <c r="L875" s="164"/>
      <c r="M875" s="164"/>
      <c r="N875" s="164"/>
      <c r="O875" s="164"/>
      <c r="P875" s="164"/>
      <c r="Q875" s="164"/>
      <c r="R875" s="164"/>
      <c r="S875" s="164"/>
      <c r="T875" s="164"/>
      <c r="U875" s="164"/>
      <c r="V875" s="164"/>
      <c r="W875" s="164"/>
      <c r="X875" s="164"/>
      <c r="Y875" s="164"/>
      <c r="Z875" s="164"/>
    </row>
    <row r="876" ht="30.0" hidden="1" customHeight="1">
      <c r="A876" s="164"/>
      <c r="B876" s="188" t="str">
        <f>+IF(D876=consolidado!B868,consolidado!A868,"omitir")</f>
        <v>omitir</v>
      </c>
      <c r="C876" s="189" t="str">
        <f>+IF(D876=consolidado!B868,consolidado!C868,"omitir")</f>
        <v>omitir</v>
      </c>
      <c r="D876" s="189" t="str">
        <f t="shared" si="1"/>
        <v>I°A</v>
      </c>
      <c r="E876" s="189" t="str">
        <f t="shared" si="2"/>
        <v>I°A - omitir - omitir</v>
      </c>
      <c r="F876" s="190" t="str">
        <f>+IF(D876=consolidado!B868,consolidado!D868,"omitir")</f>
        <v>omitir</v>
      </c>
      <c r="G876" s="191" t="str">
        <f>+IF(D876=consolidado!B868,consolidado!N868,"omitir")</f>
        <v>omitir</v>
      </c>
      <c r="H876" s="192" t="str">
        <f>+IF(D876=consolidado!B868,consolidado!F868,"omitir")</f>
        <v>omitir</v>
      </c>
      <c r="I876" s="193" t="str">
        <f>+IF(D876=consolidado!B868,consolidado!G868,"omitir")</f>
        <v>omitir</v>
      </c>
      <c r="J876" s="164"/>
      <c r="K876" s="164"/>
      <c r="L876" s="164"/>
      <c r="M876" s="164"/>
      <c r="N876" s="164"/>
      <c r="O876" s="164"/>
      <c r="P876" s="164"/>
      <c r="Q876" s="164"/>
      <c r="R876" s="164"/>
      <c r="S876" s="164"/>
      <c r="T876" s="164"/>
      <c r="U876" s="164"/>
      <c r="V876" s="164"/>
      <c r="W876" s="164"/>
      <c r="X876" s="164"/>
      <c r="Y876" s="164"/>
      <c r="Z876" s="164"/>
    </row>
    <row r="877" ht="30.0" hidden="1" customHeight="1">
      <c r="A877" s="164"/>
      <c r="B877" s="188" t="str">
        <f>+IF(D877=consolidado!B869,consolidado!A869,"omitir")</f>
        <v>omitir</v>
      </c>
      <c r="C877" s="189" t="str">
        <f>+IF(D877=consolidado!B869,consolidado!C869,"omitir")</f>
        <v>omitir</v>
      </c>
      <c r="D877" s="189" t="str">
        <f t="shared" si="1"/>
        <v>I°A</v>
      </c>
      <c r="E877" s="189" t="str">
        <f t="shared" si="2"/>
        <v>I°A - omitir - omitir</v>
      </c>
      <c r="F877" s="190" t="str">
        <f>+IF(D877=consolidado!B869,consolidado!D869,"omitir")</f>
        <v>omitir</v>
      </c>
      <c r="G877" s="191" t="str">
        <f>+IF(D877=consolidado!B869,consolidado!N869,"omitir")</f>
        <v>omitir</v>
      </c>
      <c r="H877" s="192" t="str">
        <f>+IF(D877=consolidado!B869,consolidado!F869,"omitir")</f>
        <v>omitir</v>
      </c>
      <c r="I877" s="193" t="str">
        <f>+IF(D877=consolidado!B869,consolidado!G869,"omitir")</f>
        <v>omitir</v>
      </c>
      <c r="J877" s="164"/>
      <c r="K877" s="164"/>
      <c r="L877" s="164"/>
      <c r="M877" s="164"/>
      <c r="N877" s="164"/>
      <c r="O877" s="164"/>
      <c r="P877" s="164"/>
      <c r="Q877" s="164"/>
      <c r="R877" s="164"/>
      <c r="S877" s="164"/>
      <c r="T877" s="164"/>
      <c r="U877" s="164"/>
      <c r="V877" s="164"/>
      <c r="W877" s="164"/>
      <c r="X877" s="164"/>
      <c r="Y877" s="164"/>
      <c r="Z877" s="164"/>
    </row>
    <row r="878" ht="30.0" hidden="1" customHeight="1">
      <c r="A878" s="164"/>
      <c r="B878" s="188" t="str">
        <f>+IF(D878=consolidado!B870,consolidado!A870,"omitir")</f>
        <v>omitir</v>
      </c>
      <c r="C878" s="189" t="str">
        <f>+IF(D878=consolidado!B870,consolidado!C870,"omitir")</f>
        <v>omitir</v>
      </c>
      <c r="D878" s="189" t="str">
        <f t="shared" si="1"/>
        <v>I°A</v>
      </c>
      <c r="E878" s="189" t="str">
        <f t="shared" si="2"/>
        <v>I°A - omitir - omitir</v>
      </c>
      <c r="F878" s="190" t="str">
        <f>+IF(D878=consolidado!B870,consolidado!D870,"omitir")</f>
        <v>omitir</v>
      </c>
      <c r="G878" s="191" t="str">
        <f>+IF(D878=consolidado!B870,consolidado!N870,"omitir")</f>
        <v>omitir</v>
      </c>
      <c r="H878" s="192" t="str">
        <f>+IF(D878=consolidado!B870,consolidado!F870,"omitir")</f>
        <v>omitir</v>
      </c>
      <c r="I878" s="193" t="str">
        <f>+IF(D878=consolidado!B870,consolidado!G870,"omitir")</f>
        <v>omitir</v>
      </c>
      <c r="J878" s="164"/>
      <c r="K878" s="164"/>
      <c r="L878" s="164"/>
      <c r="M878" s="164"/>
      <c r="N878" s="164"/>
      <c r="O878" s="164"/>
      <c r="P878" s="164"/>
      <c r="Q878" s="164"/>
      <c r="R878" s="164"/>
      <c r="S878" s="164"/>
      <c r="T878" s="164"/>
      <c r="U878" s="164"/>
      <c r="V878" s="164"/>
      <c r="W878" s="164"/>
      <c r="X878" s="164"/>
      <c r="Y878" s="164"/>
      <c r="Z878" s="164"/>
    </row>
    <row r="879" ht="30.0" hidden="1" customHeight="1">
      <c r="A879" s="164"/>
      <c r="B879" s="188" t="str">
        <f>+IF(D879=consolidado!B871,consolidado!A871,"omitir")</f>
        <v>omitir</v>
      </c>
      <c r="C879" s="189" t="str">
        <f>+IF(D879=consolidado!B871,consolidado!C871,"omitir")</f>
        <v>omitir</v>
      </c>
      <c r="D879" s="189" t="str">
        <f t="shared" si="1"/>
        <v>I°A</v>
      </c>
      <c r="E879" s="189" t="str">
        <f t="shared" si="2"/>
        <v>I°A - omitir - omitir</v>
      </c>
      <c r="F879" s="190" t="str">
        <f>+IF(D879=consolidado!B871,consolidado!D871,"omitir")</f>
        <v>omitir</v>
      </c>
      <c r="G879" s="191" t="str">
        <f>+IF(D879=consolidado!B871,consolidado!N871,"omitir")</f>
        <v>omitir</v>
      </c>
      <c r="H879" s="192" t="str">
        <f>+IF(D879=consolidado!B871,consolidado!F871,"omitir")</f>
        <v>omitir</v>
      </c>
      <c r="I879" s="193" t="str">
        <f>+IF(D879=consolidado!B871,consolidado!G871,"omitir")</f>
        <v>omitir</v>
      </c>
      <c r="J879" s="164"/>
      <c r="K879" s="164"/>
      <c r="L879" s="164"/>
      <c r="M879" s="164"/>
      <c r="N879" s="164"/>
      <c r="O879" s="164"/>
      <c r="P879" s="164"/>
      <c r="Q879" s="164"/>
      <c r="R879" s="164"/>
      <c r="S879" s="164"/>
      <c r="T879" s="164"/>
      <c r="U879" s="164"/>
      <c r="V879" s="164"/>
      <c r="W879" s="164"/>
      <c r="X879" s="164"/>
      <c r="Y879" s="164"/>
      <c r="Z879" s="164"/>
    </row>
    <row r="880" ht="30.0" hidden="1" customHeight="1">
      <c r="A880" s="164"/>
      <c r="B880" s="188" t="str">
        <f>+IF(D880=consolidado!B872,consolidado!A872,"omitir")</f>
        <v>omitir</v>
      </c>
      <c r="C880" s="189" t="str">
        <f>+IF(D880=consolidado!B872,consolidado!C872,"omitir")</f>
        <v>omitir</v>
      </c>
      <c r="D880" s="189" t="str">
        <f t="shared" si="1"/>
        <v>I°A</v>
      </c>
      <c r="E880" s="189" t="str">
        <f t="shared" si="2"/>
        <v>I°A - omitir - omitir</v>
      </c>
      <c r="F880" s="190" t="str">
        <f>+IF(D880=consolidado!B872,consolidado!D872,"omitir")</f>
        <v>omitir</v>
      </c>
      <c r="G880" s="191" t="str">
        <f>+IF(D880=consolidado!B872,consolidado!N872,"omitir")</f>
        <v>omitir</v>
      </c>
      <c r="H880" s="192" t="str">
        <f>+IF(D880=consolidado!B872,consolidado!F872,"omitir")</f>
        <v>omitir</v>
      </c>
      <c r="I880" s="193" t="str">
        <f>+IF(D880=consolidado!B872,consolidado!G872,"omitir")</f>
        <v>omitir</v>
      </c>
      <c r="J880" s="164"/>
      <c r="K880" s="164"/>
      <c r="L880" s="164"/>
      <c r="M880" s="164"/>
      <c r="N880" s="164"/>
      <c r="O880" s="164"/>
      <c r="P880" s="164"/>
      <c r="Q880" s="164"/>
      <c r="R880" s="164"/>
      <c r="S880" s="164"/>
      <c r="T880" s="164"/>
      <c r="U880" s="164"/>
      <c r="V880" s="164"/>
      <c r="W880" s="164"/>
      <c r="X880" s="164"/>
      <c r="Y880" s="164"/>
      <c r="Z880" s="164"/>
    </row>
    <row r="881" ht="30.0" hidden="1" customHeight="1">
      <c r="A881" s="164"/>
      <c r="B881" s="188" t="str">
        <f>+IF(D881=consolidado!B873,consolidado!A873,"omitir")</f>
        <v>omitir</v>
      </c>
      <c r="C881" s="189" t="str">
        <f>+IF(D881=consolidado!B873,consolidado!C873,"omitir")</f>
        <v>omitir</v>
      </c>
      <c r="D881" s="189" t="str">
        <f t="shared" si="1"/>
        <v>I°A</v>
      </c>
      <c r="E881" s="189" t="str">
        <f t="shared" si="2"/>
        <v>I°A - omitir - omitir</v>
      </c>
      <c r="F881" s="190" t="str">
        <f>+IF(D881=consolidado!B873,consolidado!D873,"omitir")</f>
        <v>omitir</v>
      </c>
      <c r="G881" s="191" t="str">
        <f>+IF(D881=consolidado!B873,consolidado!N873,"omitir")</f>
        <v>omitir</v>
      </c>
      <c r="H881" s="192" t="str">
        <f>+IF(D881=consolidado!B873,consolidado!F873,"omitir")</f>
        <v>omitir</v>
      </c>
      <c r="I881" s="193" t="str">
        <f>+IF(D881=consolidado!B873,consolidado!G873,"omitir")</f>
        <v>omitir</v>
      </c>
      <c r="J881" s="164"/>
      <c r="K881" s="164"/>
      <c r="L881" s="164"/>
      <c r="M881" s="164"/>
      <c r="N881" s="164"/>
      <c r="O881" s="164"/>
      <c r="P881" s="164"/>
      <c r="Q881" s="164"/>
      <c r="R881" s="164"/>
      <c r="S881" s="164"/>
      <c r="T881" s="164"/>
      <c r="U881" s="164"/>
      <c r="V881" s="164"/>
      <c r="W881" s="164"/>
      <c r="X881" s="164"/>
      <c r="Y881" s="164"/>
      <c r="Z881" s="164"/>
    </row>
    <row r="882" ht="30.0" hidden="1" customHeight="1">
      <c r="A882" s="164"/>
      <c r="B882" s="188" t="str">
        <f>+IF(D882=consolidado!B874,consolidado!A874,"omitir")</f>
        <v>omitir</v>
      </c>
      <c r="C882" s="189" t="str">
        <f>+IF(D882=consolidado!B874,consolidado!C874,"omitir")</f>
        <v>omitir</v>
      </c>
      <c r="D882" s="189" t="str">
        <f t="shared" si="1"/>
        <v>I°A</v>
      </c>
      <c r="E882" s="189" t="str">
        <f t="shared" si="2"/>
        <v>I°A - omitir - omitir</v>
      </c>
      <c r="F882" s="190" t="str">
        <f>+IF(D882=consolidado!B874,consolidado!D874,"omitir")</f>
        <v>omitir</v>
      </c>
      <c r="G882" s="191" t="str">
        <f>+IF(D882=consolidado!B874,consolidado!N874,"omitir")</f>
        <v>omitir</v>
      </c>
      <c r="H882" s="192" t="str">
        <f>+IF(D882=consolidado!B874,consolidado!F874,"omitir")</f>
        <v>omitir</v>
      </c>
      <c r="I882" s="193" t="str">
        <f>+IF(D882=consolidado!B874,consolidado!G874,"omitir")</f>
        <v>omitir</v>
      </c>
      <c r="J882" s="164"/>
      <c r="K882" s="164"/>
      <c r="L882" s="164"/>
      <c r="M882" s="164"/>
      <c r="N882" s="164"/>
      <c r="O882" s="164"/>
      <c r="P882" s="164"/>
      <c r="Q882" s="164"/>
      <c r="R882" s="164"/>
      <c r="S882" s="164"/>
      <c r="T882" s="164"/>
      <c r="U882" s="164"/>
      <c r="V882" s="164"/>
      <c r="W882" s="164"/>
      <c r="X882" s="164"/>
      <c r="Y882" s="164"/>
      <c r="Z882" s="164"/>
    </row>
    <row r="883" ht="30.0" hidden="1" customHeight="1">
      <c r="A883" s="164"/>
      <c r="B883" s="188" t="str">
        <f>+IF(D883=consolidado!B875,consolidado!A875,"omitir")</f>
        <v>omitir</v>
      </c>
      <c r="C883" s="189" t="str">
        <f>+IF(D883=consolidado!B875,consolidado!C875,"omitir")</f>
        <v>omitir</v>
      </c>
      <c r="D883" s="189" t="str">
        <f t="shared" si="1"/>
        <v>I°A</v>
      </c>
      <c r="E883" s="189" t="str">
        <f t="shared" si="2"/>
        <v>I°A - omitir - omitir</v>
      </c>
      <c r="F883" s="190" t="str">
        <f>+IF(D883=consolidado!B875,consolidado!D875,"omitir")</f>
        <v>omitir</v>
      </c>
      <c r="G883" s="191" t="str">
        <f>+IF(D883=consolidado!B875,consolidado!N875,"omitir")</f>
        <v>omitir</v>
      </c>
      <c r="H883" s="192" t="str">
        <f>+IF(D883=consolidado!B875,consolidado!F875,"omitir")</f>
        <v>omitir</v>
      </c>
      <c r="I883" s="193" t="str">
        <f>+IF(D883=consolidado!B875,consolidado!G875,"omitir")</f>
        <v>omitir</v>
      </c>
      <c r="J883" s="164"/>
      <c r="K883" s="164"/>
      <c r="L883" s="164"/>
      <c r="M883" s="164"/>
      <c r="N883" s="164"/>
      <c r="O883" s="164"/>
      <c r="P883" s="164"/>
      <c r="Q883" s="164"/>
      <c r="R883" s="164"/>
      <c r="S883" s="164"/>
      <c r="T883" s="164"/>
      <c r="U883" s="164"/>
      <c r="V883" s="164"/>
      <c r="W883" s="164"/>
      <c r="X883" s="164"/>
      <c r="Y883" s="164"/>
      <c r="Z883" s="164"/>
    </row>
    <row r="884" ht="30.0" hidden="1" customHeight="1">
      <c r="A884" s="164"/>
      <c r="B884" s="188" t="str">
        <f>+IF(D884=consolidado!B876,consolidado!A876,"omitir")</f>
        <v>omitir</v>
      </c>
      <c r="C884" s="189" t="str">
        <f>+IF(D884=consolidado!B876,consolidado!C876,"omitir")</f>
        <v>omitir</v>
      </c>
      <c r="D884" s="189" t="str">
        <f t="shared" si="1"/>
        <v>I°A</v>
      </c>
      <c r="E884" s="189" t="str">
        <f t="shared" si="2"/>
        <v>I°A - omitir - omitir</v>
      </c>
      <c r="F884" s="190" t="str">
        <f>+IF(D884=consolidado!B876,consolidado!D876,"omitir")</f>
        <v>omitir</v>
      </c>
      <c r="G884" s="191" t="str">
        <f>+IF(D884=consolidado!B876,consolidado!N876,"omitir")</f>
        <v>omitir</v>
      </c>
      <c r="H884" s="192" t="str">
        <f>+IF(D884=consolidado!B876,consolidado!F876,"omitir")</f>
        <v>omitir</v>
      </c>
      <c r="I884" s="193" t="str">
        <f>+IF(D884=consolidado!B876,consolidado!G876,"omitir")</f>
        <v>omitir</v>
      </c>
      <c r="J884" s="164"/>
      <c r="K884" s="164"/>
      <c r="L884" s="164"/>
      <c r="M884" s="164"/>
      <c r="N884" s="164"/>
      <c r="O884" s="164"/>
      <c r="P884" s="164"/>
      <c r="Q884" s="164"/>
      <c r="R884" s="164"/>
      <c r="S884" s="164"/>
      <c r="T884" s="164"/>
      <c r="U884" s="164"/>
      <c r="V884" s="164"/>
      <c r="W884" s="164"/>
      <c r="X884" s="164"/>
      <c r="Y884" s="164"/>
      <c r="Z884" s="164"/>
    </row>
    <row r="885" ht="30.0" hidden="1" customHeight="1">
      <c r="A885" s="164"/>
      <c r="B885" s="188" t="str">
        <f>+IF(D885=consolidado!B877,consolidado!A877,"omitir")</f>
        <v>omitir</v>
      </c>
      <c r="C885" s="189" t="str">
        <f>+IF(D885=consolidado!B877,consolidado!C877,"omitir")</f>
        <v>omitir</v>
      </c>
      <c r="D885" s="189" t="str">
        <f t="shared" si="1"/>
        <v>I°A</v>
      </c>
      <c r="E885" s="189" t="str">
        <f t="shared" si="2"/>
        <v>I°A - omitir - omitir</v>
      </c>
      <c r="F885" s="190" t="str">
        <f>+IF(D885=consolidado!B877,consolidado!D877,"omitir")</f>
        <v>omitir</v>
      </c>
      <c r="G885" s="191" t="str">
        <f>+IF(D885=consolidado!B877,consolidado!N877,"omitir")</f>
        <v>omitir</v>
      </c>
      <c r="H885" s="192" t="str">
        <f>+IF(D885=consolidado!B877,consolidado!F877,"omitir")</f>
        <v>omitir</v>
      </c>
      <c r="I885" s="193" t="str">
        <f>+IF(D885=consolidado!B877,consolidado!G877,"omitir")</f>
        <v>omitir</v>
      </c>
      <c r="J885" s="164"/>
      <c r="K885" s="164"/>
      <c r="L885" s="164"/>
      <c r="M885" s="164"/>
      <c r="N885" s="164"/>
      <c r="O885" s="164"/>
      <c r="P885" s="164"/>
      <c r="Q885" s="164"/>
      <c r="R885" s="164"/>
      <c r="S885" s="164"/>
      <c r="T885" s="164"/>
      <c r="U885" s="164"/>
      <c r="V885" s="164"/>
      <c r="W885" s="164"/>
      <c r="X885" s="164"/>
      <c r="Y885" s="164"/>
      <c r="Z885" s="164"/>
    </row>
    <row r="886" ht="30.0" hidden="1" customHeight="1">
      <c r="A886" s="164"/>
      <c r="B886" s="188" t="str">
        <f>+IF(D886=consolidado!B878,consolidado!A878,"omitir")</f>
        <v>omitir</v>
      </c>
      <c r="C886" s="189" t="str">
        <f>+IF(D886=consolidado!B878,consolidado!C878,"omitir")</f>
        <v>omitir</v>
      </c>
      <c r="D886" s="189" t="str">
        <f t="shared" si="1"/>
        <v>I°A</v>
      </c>
      <c r="E886" s="189" t="str">
        <f t="shared" si="2"/>
        <v>I°A - omitir - omitir</v>
      </c>
      <c r="F886" s="190" t="str">
        <f>+IF(D886=consolidado!B878,consolidado!D878,"omitir")</f>
        <v>omitir</v>
      </c>
      <c r="G886" s="191" t="str">
        <f>+IF(D886=consolidado!B878,consolidado!N878,"omitir")</f>
        <v>omitir</v>
      </c>
      <c r="H886" s="192" t="str">
        <f>+IF(D886=consolidado!B878,consolidado!F878,"omitir")</f>
        <v>omitir</v>
      </c>
      <c r="I886" s="193" t="str">
        <f>+IF(D886=consolidado!B878,consolidado!G878,"omitir")</f>
        <v>omitir</v>
      </c>
      <c r="J886" s="164"/>
      <c r="K886" s="164"/>
      <c r="L886" s="164"/>
      <c r="M886" s="164"/>
      <c r="N886" s="164"/>
      <c r="O886" s="164"/>
      <c r="P886" s="164"/>
      <c r="Q886" s="164"/>
      <c r="R886" s="164"/>
      <c r="S886" s="164"/>
      <c r="T886" s="164"/>
      <c r="U886" s="164"/>
      <c r="V886" s="164"/>
      <c r="W886" s="164"/>
      <c r="X886" s="164"/>
      <c r="Y886" s="164"/>
      <c r="Z886" s="164"/>
    </row>
    <row r="887" ht="30.0" hidden="1" customHeight="1">
      <c r="A887" s="164"/>
      <c r="B887" s="188" t="str">
        <f>+IF(D887=consolidado!B879,consolidado!A879,"omitir")</f>
        <v>omitir</v>
      </c>
      <c r="C887" s="189" t="str">
        <f>+IF(D887=consolidado!B879,consolidado!C879,"omitir")</f>
        <v>omitir</v>
      </c>
      <c r="D887" s="189" t="str">
        <f t="shared" si="1"/>
        <v>I°A</v>
      </c>
      <c r="E887" s="189" t="str">
        <f t="shared" si="2"/>
        <v>I°A - omitir - omitir</v>
      </c>
      <c r="F887" s="190" t="str">
        <f>+IF(D887=consolidado!B879,consolidado!D879,"omitir")</f>
        <v>omitir</v>
      </c>
      <c r="G887" s="191" t="str">
        <f>+IF(D887=consolidado!B879,consolidado!N879,"omitir")</f>
        <v>omitir</v>
      </c>
      <c r="H887" s="192" t="str">
        <f>+IF(D887=consolidado!B879,consolidado!F879,"omitir")</f>
        <v>omitir</v>
      </c>
      <c r="I887" s="193" t="str">
        <f>+IF(D887=consolidado!B879,consolidado!G879,"omitir")</f>
        <v>omitir</v>
      </c>
      <c r="J887" s="164"/>
      <c r="K887" s="164"/>
      <c r="L887" s="164"/>
      <c r="M887" s="164"/>
      <c r="N887" s="164"/>
      <c r="O887" s="164"/>
      <c r="P887" s="164"/>
      <c r="Q887" s="164"/>
      <c r="R887" s="164"/>
      <c r="S887" s="164"/>
      <c r="T887" s="164"/>
      <c r="U887" s="164"/>
      <c r="V887" s="164"/>
      <c r="W887" s="164"/>
      <c r="X887" s="164"/>
      <c r="Y887" s="164"/>
      <c r="Z887" s="164"/>
    </row>
    <row r="888" ht="30.0" hidden="1" customHeight="1">
      <c r="A888" s="164"/>
      <c r="B888" s="188" t="str">
        <f>+IF(D888=consolidado!B880,consolidado!A880,"omitir")</f>
        <v>omitir</v>
      </c>
      <c r="C888" s="189" t="str">
        <f>+IF(D888=consolidado!B880,consolidado!C880,"omitir")</f>
        <v>omitir</v>
      </c>
      <c r="D888" s="189" t="str">
        <f t="shared" si="1"/>
        <v>I°A</v>
      </c>
      <c r="E888" s="189" t="str">
        <f t="shared" si="2"/>
        <v>I°A - omitir - omitir</v>
      </c>
      <c r="F888" s="190" t="str">
        <f>+IF(D888=consolidado!B880,consolidado!D880,"omitir")</f>
        <v>omitir</v>
      </c>
      <c r="G888" s="191" t="str">
        <f>+IF(D888=consolidado!B880,consolidado!N880,"omitir")</f>
        <v>omitir</v>
      </c>
      <c r="H888" s="192" t="str">
        <f>+IF(D888=consolidado!B880,consolidado!F880,"omitir")</f>
        <v>omitir</v>
      </c>
      <c r="I888" s="193" t="str">
        <f>+IF(D888=consolidado!B880,consolidado!G880,"omitir")</f>
        <v>omitir</v>
      </c>
      <c r="J888" s="164"/>
      <c r="K888" s="164"/>
      <c r="L888" s="164"/>
      <c r="M888" s="164"/>
      <c r="N888" s="164"/>
      <c r="O888" s="164"/>
      <c r="P888" s="164"/>
      <c r="Q888" s="164"/>
      <c r="R888" s="164"/>
      <c r="S888" s="164"/>
      <c r="T888" s="164"/>
      <c r="U888" s="164"/>
      <c r="V888" s="164"/>
      <c r="W888" s="164"/>
      <c r="X888" s="164"/>
      <c r="Y888" s="164"/>
      <c r="Z888" s="164"/>
    </row>
    <row r="889" ht="30.0" hidden="1" customHeight="1">
      <c r="A889" s="164"/>
      <c r="B889" s="188" t="str">
        <f>+IF(D889=consolidado!B881,consolidado!A881,"omitir")</f>
        <v>omitir</v>
      </c>
      <c r="C889" s="189" t="str">
        <f>+IF(D889=consolidado!B881,consolidado!C881,"omitir")</f>
        <v>omitir</v>
      </c>
      <c r="D889" s="189" t="str">
        <f t="shared" si="1"/>
        <v>I°A</v>
      </c>
      <c r="E889" s="189" t="str">
        <f t="shared" si="2"/>
        <v>I°A - omitir - omitir</v>
      </c>
      <c r="F889" s="190" t="str">
        <f>+IF(D889=consolidado!B881,consolidado!D881,"omitir")</f>
        <v>omitir</v>
      </c>
      <c r="G889" s="191" t="str">
        <f>+IF(D889=consolidado!B881,consolidado!N881,"omitir")</f>
        <v>omitir</v>
      </c>
      <c r="H889" s="192" t="str">
        <f>+IF(D889=consolidado!B881,consolidado!F881,"omitir")</f>
        <v>omitir</v>
      </c>
      <c r="I889" s="193" t="str">
        <f>+IF(D889=consolidado!B881,consolidado!G881,"omitir")</f>
        <v>omitir</v>
      </c>
      <c r="J889" s="164"/>
      <c r="K889" s="164"/>
      <c r="L889" s="164"/>
      <c r="M889" s="164"/>
      <c r="N889" s="164"/>
      <c r="O889" s="164"/>
      <c r="P889" s="164"/>
      <c r="Q889" s="164"/>
      <c r="R889" s="164"/>
      <c r="S889" s="164"/>
      <c r="T889" s="164"/>
      <c r="U889" s="164"/>
      <c r="V889" s="164"/>
      <c r="W889" s="164"/>
      <c r="X889" s="164"/>
      <c r="Y889" s="164"/>
      <c r="Z889" s="164"/>
    </row>
    <row r="890" ht="30.0" hidden="1" customHeight="1">
      <c r="A890" s="164"/>
      <c r="B890" s="188" t="str">
        <f>+IF(D890=consolidado!B882,consolidado!A882,"omitir")</f>
        <v>omitir</v>
      </c>
      <c r="C890" s="189" t="str">
        <f>+IF(D890=consolidado!B882,consolidado!C882,"omitir")</f>
        <v>omitir</v>
      </c>
      <c r="D890" s="189" t="str">
        <f t="shared" si="1"/>
        <v>I°A</v>
      </c>
      <c r="E890" s="189" t="str">
        <f t="shared" si="2"/>
        <v>I°A - omitir - omitir</v>
      </c>
      <c r="F890" s="190" t="str">
        <f>+IF(D890=consolidado!B882,consolidado!D882,"omitir")</f>
        <v>omitir</v>
      </c>
      <c r="G890" s="191" t="str">
        <f>+IF(D890=consolidado!B882,consolidado!N882,"omitir")</f>
        <v>omitir</v>
      </c>
      <c r="H890" s="192" t="str">
        <f>+IF(D890=consolidado!B882,consolidado!F882,"omitir")</f>
        <v>omitir</v>
      </c>
      <c r="I890" s="193" t="str">
        <f>+IF(D890=consolidado!B882,consolidado!G882,"omitir")</f>
        <v>omitir</v>
      </c>
      <c r="J890" s="164"/>
      <c r="K890" s="164"/>
      <c r="L890" s="164"/>
      <c r="M890" s="164"/>
      <c r="N890" s="164"/>
      <c r="O890" s="164"/>
      <c r="P890" s="164"/>
      <c r="Q890" s="164"/>
      <c r="R890" s="164"/>
      <c r="S890" s="164"/>
      <c r="T890" s="164"/>
      <c r="U890" s="164"/>
      <c r="V890" s="164"/>
      <c r="W890" s="164"/>
      <c r="X890" s="164"/>
      <c r="Y890" s="164"/>
      <c r="Z890" s="164"/>
    </row>
    <row r="891" ht="30.0" hidden="1" customHeight="1">
      <c r="A891" s="164"/>
      <c r="B891" s="188" t="str">
        <f>+IF(D891=consolidado!B883,consolidado!A883,"omitir")</f>
        <v>omitir</v>
      </c>
      <c r="C891" s="189" t="str">
        <f>+IF(D891=consolidado!B883,consolidado!C883,"omitir")</f>
        <v>omitir</v>
      </c>
      <c r="D891" s="189" t="str">
        <f t="shared" si="1"/>
        <v>I°A</v>
      </c>
      <c r="E891" s="189" t="str">
        <f t="shared" si="2"/>
        <v>I°A - omitir - omitir</v>
      </c>
      <c r="F891" s="190" t="str">
        <f>+IF(D891=consolidado!B883,consolidado!D883,"omitir")</f>
        <v>omitir</v>
      </c>
      <c r="G891" s="191" t="str">
        <f>+IF(D891=consolidado!B883,consolidado!N883,"omitir")</f>
        <v>omitir</v>
      </c>
      <c r="H891" s="192" t="str">
        <f>+IF(D891=consolidado!B883,consolidado!F883,"omitir")</f>
        <v>omitir</v>
      </c>
      <c r="I891" s="193" t="str">
        <f>+IF(D891=consolidado!B883,consolidado!G883,"omitir")</f>
        <v>omitir</v>
      </c>
      <c r="J891" s="164"/>
      <c r="K891" s="164"/>
      <c r="L891" s="164"/>
      <c r="M891" s="164"/>
      <c r="N891" s="164"/>
      <c r="O891" s="164"/>
      <c r="P891" s="164"/>
      <c r="Q891" s="164"/>
      <c r="R891" s="164"/>
      <c r="S891" s="164"/>
      <c r="T891" s="164"/>
      <c r="U891" s="164"/>
      <c r="V891" s="164"/>
      <c r="W891" s="164"/>
      <c r="X891" s="164"/>
      <c r="Y891" s="164"/>
      <c r="Z891" s="164"/>
    </row>
    <row r="892" ht="30.0" hidden="1" customHeight="1">
      <c r="A892" s="164"/>
      <c r="B892" s="188" t="str">
        <f>+IF(D892=consolidado!B884,consolidado!A884,"omitir")</f>
        <v>omitir</v>
      </c>
      <c r="C892" s="189" t="str">
        <f>+IF(D892=consolidado!B884,consolidado!C884,"omitir")</f>
        <v>omitir</v>
      </c>
      <c r="D892" s="189" t="str">
        <f t="shared" si="1"/>
        <v>I°A</v>
      </c>
      <c r="E892" s="189" t="str">
        <f t="shared" si="2"/>
        <v>I°A - omitir - omitir</v>
      </c>
      <c r="F892" s="190" t="str">
        <f>+IF(D892=consolidado!B884,consolidado!D884,"omitir")</f>
        <v>omitir</v>
      </c>
      <c r="G892" s="191" t="str">
        <f>+IF(D892=consolidado!B884,consolidado!N884,"omitir")</f>
        <v>omitir</v>
      </c>
      <c r="H892" s="192" t="str">
        <f>+IF(D892=consolidado!B884,consolidado!F884,"omitir")</f>
        <v>omitir</v>
      </c>
      <c r="I892" s="193" t="str">
        <f>+IF(D892=consolidado!B884,consolidado!G884,"omitir")</f>
        <v>omitir</v>
      </c>
      <c r="J892" s="164"/>
      <c r="K892" s="164"/>
      <c r="L892" s="164"/>
      <c r="M892" s="164"/>
      <c r="N892" s="164"/>
      <c r="O892" s="164"/>
      <c r="P892" s="164"/>
      <c r="Q892" s="164"/>
      <c r="R892" s="164"/>
      <c r="S892" s="164"/>
      <c r="T892" s="164"/>
      <c r="U892" s="164"/>
      <c r="V892" s="164"/>
      <c r="W892" s="164"/>
      <c r="X892" s="164"/>
      <c r="Y892" s="164"/>
      <c r="Z892" s="164"/>
    </row>
    <row r="893" ht="30.0" hidden="1" customHeight="1">
      <c r="A893" s="164"/>
      <c r="B893" s="188" t="str">
        <f>+IF(D893=consolidado!B885,consolidado!A885,"omitir")</f>
        <v>omitir</v>
      </c>
      <c r="C893" s="189" t="str">
        <f>+IF(D893=consolidado!B885,consolidado!C885,"omitir")</f>
        <v>omitir</v>
      </c>
      <c r="D893" s="189" t="str">
        <f t="shared" si="1"/>
        <v>I°A</v>
      </c>
      <c r="E893" s="189" t="str">
        <f t="shared" si="2"/>
        <v>I°A - omitir - omitir</v>
      </c>
      <c r="F893" s="190" t="str">
        <f>+IF(D893=consolidado!B885,consolidado!D885,"omitir")</f>
        <v>omitir</v>
      </c>
      <c r="G893" s="191" t="str">
        <f>+IF(D893=consolidado!B885,consolidado!N885,"omitir")</f>
        <v>omitir</v>
      </c>
      <c r="H893" s="192" t="str">
        <f>+IF(D893=consolidado!B885,consolidado!F885,"omitir")</f>
        <v>omitir</v>
      </c>
      <c r="I893" s="193" t="str">
        <f>+IF(D893=consolidado!B885,consolidado!G885,"omitir")</f>
        <v>omitir</v>
      </c>
      <c r="J893" s="164"/>
      <c r="K893" s="164"/>
      <c r="L893" s="164"/>
      <c r="M893" s="164"/>
      <c r="N893" s="164"/>
      <c r="O893" s="164"/>
      <c r="P893" s="164"/>
      <c r="Q893" s="164"/>
      <c r="R893" s="164"/>
      <c r="S893" s="164"/>
      <c r="T893" s="164"/>
      <c r="U893" s="164"/>
      <c r="V893" s="164"/>
      <c r="W893" s="164"/>
      <c r="X893" s="164"/>
      <c r="Y893" s="164"/>
      <c r="Z893" s="164"/>
    </row>
    <row r="894" ht="30.0" hidden="1" customHeight="1">
      <c r="A894" s="164"/>
      <c r="B894" s="188" t="str">
        <f>+IF(D894=consolidado!B886,consolidado!A886,"omitir")</f>
        <v>omitir</v>
      </c>
      <c r="C894" s="189" t="str">
        <f>+IF(D894=consolidado!B886,consolidado!C886,"omitir")</f>
        <v>omitir</v>
      </c>
      <c r="D894" s="189" t="str">
        <f t="shared" si="1"/>
        <v>I°A</v>
      </c>
      <c r="E894" s="189" t="str">
        <f t="shared" si="2"/>
        <v>I°A - omitir - omitir</v>
      </c>
      <c r="F894" s="190" t="str">
        <f>+IF(D894=consolidado!B886,consolidado!D886,"omitir")</f>
        <v>omitir</v>
      </c>
      <c r="G894" s="191" t="str">
        <f>+IF(D894=consolidado!B886,consolidado!N886,"omitir")</f>
        <v>omitir</v>
      </c>
      <c r="H894" s="192" t="str">
        <f>+IF(D894=consolidado!B886,consolidado!F886,"omitir")</f>
        <v>omitir</v>
      </c>
      <c r="I894" s="193" t="str">
        <f>+IF(D894=consolidado!B886,consolidado!G886,"omitir")</f>
        <v>omitir</v>
      </c>
      <c r="J894" s="164"/>
      <c r="K894" s="164"/>
      <c r="L894" s="164"/>
      <c r="M894" s="164"/>
      <c r="N894" s="164"/>
      <c r="O894" s="164"/>
      <c r="P894" s="164"/>
      <c r="Q894" s="164"/>
      <c r="R894" s="164"/>
      <c r="S894" s="164"/>
      <c r="T894" s="164"/>
      <c r="U894" s="164"/>
      <c r="V894" s="164"/>
      <c r="W894" s="164"/>
      <c r="X894" s="164"/>
      <c r="Y894" s="164"/>
      <c r="Z894" s="164"/>
    </row>
    <row r="895" ht="30.0" hidden="1" customHeight="1">
      <c r="A895" s="164"/>
      <c r="B895" s="188" t="str">
        <f>+IF(D895=consolidado!B887,consolidado!A887,"omitir")</f>
        <v>omitir</v>
      </c>
      <c r="C895" s="189" t="str">
        <f>+IF(D895=consolidado!B887,consolidado!C887,"omitir")</f>
        <v>omitir</v>
      </c>
      <c r="D895" s="189" t="str">
        <f t="shared" si="1"/>
        <v>I°A</v>
      </c>
      <c r="E895" s="189" t="str">
        <f t="shared" si="2"/>
        <v>I°A - omitir - omitir</v>
      </c>
      <c r="F895" s="190" t="str">
        <f>+IF(D895=consolidado!B887,consolidado!D887,"omitir")</f>
        <v>omitir</v>
      </c>
      <c r="G895" s="191" t="str">
        <f>+IF(D895=consolidado!B887,consolidado!N887,"omitir")</f>
        <v>omitir</v>
      </c>
      <c r="H895" s="192" t="str">
        <f>+IF(D895=consolidado!B887,consolidado!F887,"omitir")</f>
        <v>omitir</v>
      </c>
      <c r="I895" s="193" t="str">
        <f>+IF(D895=consolidado!B887,consolidado!G887,"omitir")</f>
        <v>omitir</v>
      </c>
      <c r="J895" s="164"/>
      <c r="K895" s="164"/>
      <c r="L895" s="164"/>
      <c r="M895" s="164"/>
      <c r="N895" s="164"/>
      <c r="O895" s="164"/>
      <c r="P895" s="164"/>
      <c r="Q895" s="164"/>
      <c r="R895" s="164"/>
      <c r="S895" s="164"/>
      <c r="T895" s="164"/>
      <c r="U895" s="164"/>
      <c r="V895" s="164"/>
      <c r="W895" s="164"/>
      <c r="X895" s="164"/>
      <c r="Y895" s="164"/>
      <c r="Z895" s="164"/>
    </row>
    <row r="896" ht="30.0" hidden="1" customHeight="1">
      <c r="A896" s="164"/>
      <c r="B896" s="188" t="str">
        <f>+IF(D896=consolidado!B888,consolidado!A888,"omitir")</f>
        <v>omitir</v>
      </c>
      <c r="C896" s="189" t="str">
        <f>+IF(D896=consolidado!B888,consolidado!C888,"omitir")</f>
        <v>omitir</v>
      </c>
      <c r="D896" s="189" t="str">
        <f t="shared" si="1"/>
        <v>I°A</v>
      </c>
      <c r="E896" s="189" t="str">
        <f t="shared" si="2"/>
        <v>I°A - omitir - omitir</v>
      </c>
      <c r="F896" s="190" t="str">
        <f>+IF(D896=consolidado!B888,consolidado!D888,"omitir")</f>
        <v>omitir</v>
      </c>
      <c r="G896" s="191" t="str">
        <f>+IF(D896=consolidado!B888,consolidado!N888,"omitir")</f>
        <v>omitir</v>
      </c>
      <c r="H896" s="192" t="str">
        <f>+IF(D896=consolidado!B888,consolidado!F888,"omitir")</f>
        <v>omitir</v>
      </c>
      <c r="I896" s="193" t="str">
        <f>+IF(D896=consolidado!B888,consolidado!G888,"omitir")</f>
        <v>omitir</v>
      </c>
      <c r="J896" s="164"/>
      <c r="K896" s="164"/>
      <c r="L896" s="164"/>
      <c r="M896" s="164"/>
      <c r="N896" s="164"/>
      <c r="O896" s="164"/>
      <c r="P896" s="164"/>
      <c r="Q896" s="164"/>
      <c r="R896" s="164"/>
      <c r="S896" s="164"/>
      <c r="T896" s="164"/>
      <c r="U896" s="164"/>
      <c r="V896" s="164"/>
      <c r="W896" s="164"/>
      <c r="X896" s="164"/>
      <c r="Y896" s="164"/>
      <c r="Z896" s="164"/>
    </row>
    <row r="897" ht="30.0" hidden="1" customHeight="1">
      <c r="A897" s="164"/>
      <c r="B897" s="188" t="str">
        <f>+IF(D897=consolidado!B889,consolidado!A889,"omitir")</f>
        <v>omitir</v>
      </c>
      <c r="C897" s="189" t="str">
        <f>+IF(D897=consolidado!B889,consolidado!C889,"omitir")</f>
        <v>omitir</v>
      </c>
      <c r="D897" s="189" t="str">
        <f t="shared" si="1"/>
        <v>I°A</v>
      </c>
      <c r="E897" s="189" t="str">
        <f t="shared" si="2"/>
        <v>I°A - omitir - omitir</v>
      </c>
      <c r="F897" s="190" t="str">
        <f>+IF(D897=consolidado!B889,consolidado!D889,"omitir")</f>
        <v>omitir</v>
      </c>
      <c r="G897" s="191" t="str">
        <f>+IF(D897=consolidado!B889,consolidado!N889,"omitir")</f>
        <v>omitir</v>
      </c>
      <c r="H897" s="192" t="str">
        <f>+IF(D897=consolidado!B889,consolidado!F889,"omitir")</f>
        <v>omitir</v>
      </c>
      <c r="I897" s="193" t="str">
        <f>+IF(D897=consolidado!B889,consolidado!G889,"omitir")</f>
        <v>omitir</v>
      </c>
      <c r="J897" s="164"/>
      <c r="K897" s="164"/>
      <c r="L897" s="164"/>
      <c r="M897" s="164"/>
      <c r="N897" s="164"/>
      <c r="O897" s="164"/>
      <c r="P897" s="164"/>
      <c r="Q897" s="164"/>
      <c r="R897" s="164"/>
      <c r="S897" s="164"/>
      <c r="T897" s="164"/>
      <c r="U897" s="164"/>
      <c r="V897" s="164"/>
      <c r="W897" s="164"/>
      <c r="X897" s="164"/>
      <c r="Y897" s="164"/>
      <c r="Z897" s="164"/>
    </row>
    <row r="898" ht="30.0" hidden="1" customHeight="1">
      <c r="A898" s="164"/>
      <c r="B898" s="188" t="str">
        <f>+IF(D898=consolidado!B890,consolidado!A890,"omitir")</f>
        <v>omitir</v>
      </c>
      <c r="C898" s="189" t="str">
        <f>+IF(D898=consolidado!B890,consolidado!C890,"omitir")</f>
        <v>omitir</v>
      </c>
      <c r="D898" s="189" t="str">
        <f t="shared" si="1"/>
        <v>I°A</v>
      </c>
      <c r="E898" s="189" t="str">
        <f t="shared" si="2"/>
        <v>I°A - omitir - omitir</v>
      </c>
      <c r="F898" s="190" t="str">
        <f>+IF(D898=consolidado!B890,consolidado!D890,"omitir")</f>
        <v>omitir</v>
      </c>
      <c r="G898" s="191" t="str">
        <f>+IF(D898=consolidado!B890,consolidado!N890,"omitir")</f>
        <v>omitir</v>
      </c>
      <c r="H898" s="192" t="str">
        <f>+IF(D898=consolidado!B890,consolidado!F890,"omitir")</f>
        <v>omitir</v>
      </c>
      <c r="I898" s="193" t="str">
        <f>+IF(D898=consolidado!B890,consolidado!G890,"omitir")</f>
        <v>omitir</v>
      </c>
      <c r="J898" s="164"/>
      <c r="K898" s="164"/>
      <c r="L898" s="164"/>
      <c r="M898" s="164"/>
      <c r="N898" s="164"/>
      <c r="O898" s="164"/>
      <c r="P898" s="164"/>
      <c r="Q898" s="164"/>
      <c r="R898" s="164"/>
      <c r="S898" s="164"/>
      <c r="T898" s="164"/>
      <c r="U898" s="164"/>
      <c r="V898" s="164"/>
      <c r="W898" s="164"/>
      <c r="X898" s="164"/>
      <c r="Y898" s="164"/>
      <c r="Z898" s="164"/>
    </row>
    <row r="899" ht="30.0" hidden="1" customHeight="1">
      <c r="A899" s="164"/>
      <c r="B899" s="188" t="str">
        <f>+IF(D899=consolidado!B891,consolidado!A891,"omitir")</f>
        <v>omitir</v>
      </c>
      <c r="C899" s="189" t="str">
        <f>+IF(D899=consolidado!B891,consolidado!C891,"omitir")</f>
        <v>omitir</v>
      </c>
      <c r="D899" s="189" t="str">
        <f t="shared" si="1"/>
        <v>I°A</v>
      </c>
      <c r="E899" s="189" t="str">
        <f t="shared" si="2"/>
        <v>I°A - omitir - omitir</v>
      </c>
      <c r="F899" s="190" t="str">
        <f>+IF(D899=consolidado!B891,consolidado!D891,"omitir")</f>
        <v>omitir</v>
      </c>
      <c r="G899" s="191" t="str">
        <f>+IF(D899=consolidado!B891,consolidado!N891,"omitir")</f>
        <v>omitir</v>
      </c>
      <c r="H899" s="192" t="str">
        <f>+IF(D899=consolidado!B891,consolidado!F891,"omitir")</f>
        <v>omitir</v>
      </c>
      <c r="I899" s="193" t="str">
        <f>+IF(D899=consolidado!B891,consolidado!G891,"omitir")</f>
        <v>omitir</v>
      </c>
      <c r="J899" s="164"/>
      <c r="K899" s="164"/>
      <c r="L899" s="164"/>
      <c r="M899" s="164"/>
      <c r="N899" s="164"/>
      <c r="O899" s="164"/>
      <c r="P899" s="164"/>
      <c r="Q899" s="164"/>
      <c r="R899" s="164"/>
      <c r="S899" s="164"/>
      <c r="T899" s="164"/>
      <c r="U899" s="164"/>
      <c r="V899" s="164"/>
      <c r="W899" s="164"/>
      <c r="X899" s="164"/>
      <c r="Y899" s="164"/>
      <c r="Z899" s="164"/>
    </row>
    <row r="900" ht="30.0" hidden="1" customHeight="1">
      <c r="A900" s="164"/>
      <c r="B900" s="188" t="str">
        <f>+IF(D900=consolidado!B892,consolidado!A892,"omitir")</f>
        <v>omitir</v>
      </c>
      <c r="C900" s="189" t="str">
        <f>+IF(D900=consolidado!B892,consolidado!C892,"omitir")</f>
        <v>omitir</v>
      </c>
      <c r="D900" s="189" t="str">
        <f t="shared" si="1"/>
        <v>I°A</v>
      </c>
      <c r="E900" s="189" t="str">
        <f t="shared" si="2"/>
        <v>I°A - omitir - omitir</v>
      </c>
      <c r="F900" s="190" t="str">
        <f>+IF(D900=consolidado!B892,consolidado!D892,"omitir")</f>
        <v>omitir</v>
      </c>
      <c r="G900" s="191" t="str">
        <f>+IF(D900=consolidado!B892,consolidado!N892,"omitir")</f>
        <v>omitir</v>
      </c>
      <c r="H900" s="192" t="str">
        <f>+IF(D900=consolidado!B892,consolidado!F892,"omitir")</f>
        <v>omitir</v>
      </c>
      <c r="I900" s="193" t="str">
        <f>+IF(D900=consolidado!B892,consolidado!G892,"omitir")</f>
        <v>omitir</v>
      </c>
      <c r="J900" s="164"/>
      <c r="K900" s="164"/>
      <c r="L900" s="164"/>
      <c r="M900" s="164"/>
      <c r="N900" s="164"/>
      <c r="O900" s="164"/>
      <c r="P900" s="164"/>
      <c r="Q900" s="164"/>
      <c r="R900" s="164"/>
      <c r="S900" s="164"/>
      <c r="T900" s="164"/>
      <c r="U900" s="164"/>
      <c r="V900" s="164"/>
      <c r="W900" s="164"/>
      <c r="X900" s="164"/>
      <c r="Y900" s="164"/>
      <c r="Z900" s="164"/>
    </row>
    <row r="901" ht="30.0" hidden="1" customHeight="1">
      <c r="A901" s="164"/>
      <c r="B901" s="188" t="str">
        <f>+IF(D901=consolidado!B893,consolidado!A893,"omitir")</f>
        <v>omitir</v>
      </c>
      <c r="C901" s="189" t="str">
        <f>+IF(D901=consolidado!B893,consolidado!C893,"omitir")</f>
        <v>omitir</v>
      </c>
      <c r="D901" s="189" t="str">
        <f t="shared" si="1"/>
        <v>I°A</v>
      </c>
      <c r="E901" s="189" t="str">
        <f t="shared" si="2"/>
        <v>I°A - omitir - omitir</v>
      </c>
      <c r="F901" s="190" t="str">
        <f>+IF(D901=consolidado!B893,consolidado!D893,"omitir")</f>
        <v>omitir</v>
      </c>
      <c r="G901" s="191" t="str">
        <f>+IF(D901=consolidado!B893,consolidado!N893,"omitir")</f>
        <v>omitir</v>
      </c>
      <c r="H901" s="192" t="str">
        <f>+IF(D901=consolidado!B893,consolidado!F893,"omitir")</f>
        <v>omitir</v>
      </c>
      <c r="I901" s="193" t="str">
        <f>+IF(D901=consolidado!B893,consolidado!G893,"omitir")</f>
        <v>omitir</v>
      </c>
      <c r="J901" s="164"/>
      <c r="K901" s="164"/>
      <c r="L901" s="164"/>
      <c r="M901" s="164"/>
      <c r="N901" s="164"/>
      <c r="O901" s="164"/>
      <c r="P901" s="164"/>
      <c r="Q901" s="164"/>
      <c r="R901" s="164"/>
      <c r="S901" s="164"/>
      <c r="T901" s="164"/>
      <c r="U901" s="164"/>
      <c r="V901" s="164"/>
      <c r="W901" s="164"/>
      <c r="X901" s="164"/>
      <c r="Y901" s="164"/>
      <c r="Z901" s="164"/>
    </row>
    <row r="902" ht="30.0" hidden="1" customHeight="1">
      <c r="A902" s="164"/>
      <c r="B902" s="188" t="str">
        <f>+IF(D902=consolidado!B894,consolidado!A894,"omitir")</f>
        <v>omitir</v>
      </c>
      <c r="C902" s="189" t="str">
        <f>+IF(D902=consolidado!B894,consolidado!C894,"omitir")</f>
        <v>omitir</v>
      </c>
      <c r="D902" s="189" t="str">
        <f t="shared" si="1"/>
        <v>I°A</v>
      </c>
      <c r="E902" s="189" t="str">
        <f t="shared" si="2"/>
        <v>I°A - omitir - omitir</v>
      </c>
      <c r="F902" s="190" t="str">
        <f>+IF(D902=consolidado!B894,consolidado!D894,"omitir")</f>
        <v>omitir</v>
      </c>
      <c r="G902" s="191" t="str">
        <f>+IF(D902=consolidado!B894,consolidado!N894,"omitir")</f>
        <v>omitir</v>
      </c>
      <c r="H902" s="192" t="str">
        <f>+IF(D902=consolidado!B894,consolidado!F894,"omitir")</f>
        <v>omitir</v>
      </c>
      <c r="I902" s="193" t="str">
        <f>+IF(D902=consolidado!B894,consolidado!G894,"omitir")</f>
        <v>omitir</v>
      </c>
      <c r="J902" s="164"/>
      <c r="K902" s="164"/>
      <c r="L902" s="164"/>
      <c r="M902" s="164"/>
      <c r="N902" s="164"/>
      <c r="O902" s="164"/>
      <c r="P902" s="164"/>
      <c r="Q902" s="164"/>
      <c r="R902" s="164"/>
      <c r="S902" s="164"/>
      <c r="T902" s="164"/>
      <c r="U902" s="164"/>
      <c r="V902" s="164"/>
      <c r="W902" s="164"/>
      <c r="X902" s="164"/>
      <c r="Y902" s="164"/>
      <c r="Z902" s="164"/>
    </row>
    <row r="903" ht="30.0" hidden="1" customHeight="1">
      <c r="A903" s="164"/>
      <c r="B903" s="188" t="str">
        <f>+IF(D903=consolidado!B895,consolidado!A895,"omitir")</f>
        <v>omitir</v>
      </c>
      <c r="C903" s="189" t="str">
        <f>+IF(D903=consolidado!B895,consolidado!C895,"omitir")</f>
        <v>omitir</v>
      </c>
      <c r="D903" s="189" t="str">
        <f t="shared" si="1"/>
        <v>I°A</v>
      </c>
      <c r="E903" s="189" t="str">
        <f t="shared" si="2"/>
        <v>I°A - omitir - omitir</v>
      </c>
      <c r="F903" s="190" t="str">
        <f>+IF(D903=consolidado!B895,consolidado!D895,"omitir")</f>
        <v>omitir</v>
      </c>
      <c r="G903" s="191" t="str">
        <f>+IF(D903=consolidado!B895,consolidado!N895,"omitir")</f>
        <v>omitir</v>
      </c>
      <c r="H903" s="192" t="str">
        <f>+IF(D903=consolidado!B895,consolidado!F895,"omitir")</f>
        <v>omitir</v>
      </c>
      <c r="I903" s="193" t="str">
        <f>+IF(D903=consolidado!B895,consolidado!G895,"omitir")</f>
        <v>omitir</v>
      </c>
      <c r="J903" s="164"/>
      <c r="K903" s="164"/>
      <c r="L903" s="164"/>
      <c r="M903" s="164"/>
      <c r="N903" s="164"/>
      <c r="O903" s="164"/>
      <c r="P903" s="164"/>
      <c r="Q903" s="164"/>
      <c r="R903" s="164"/>
      <c r="S903" s="164"/>
      <c r="T903" s="164"/>
      <c r="U903" s="164"/>
      <c r="V903" s="164"/>
      <c r="W903" s="164"/>
      <c r="X903" s="164"/>
      <c r="Y903" s="164"/>
      <c r="Z903" s="164"/>
    </row>
    <row r="904" ht="30.0" hidden="1" customHeight="1">
      <c r="A904" s="164"/>
      <c r="B904" s="188" t="str">
        <f>+IF(D904=consolidado!B896,consolidado!A896,"omitir")</f>
        <v>omitir</v>
      </c>
      <c r="C904" s="189" t="str">
        <f>+IF(D904=consolidado!B896,consolidado!C896,"omitir")</f>
        <v>omitir</v>
      </c>
      <c r="D904" s="189" t="str">
        <f t="shared" si="1"/>
        <v>I°A</v>
      </c>
      <c r="E904" s="189" t="str">
        <f t="shared" si="2"/>
        <v>I°A - omitir - omitir</v>
      </c>
      <c r="F904" s="190" t="str">
        <f>+IF(D904=consolidado!B896,consolidado!D896,"omitir")</f>
        <v>omitir</v>
      </c>
      <c r="G904" s="191" t="str">
        <f>+IF(D904=consolidado!B896,consolidado!N896,"omitir")</f>
        <v>omitir</v>
      </c>
      <c r="H904" s="192" t="str">
        <f>+IF(D904=consolidado!B896,consolidado!F896,"omitir")</f>
        <v>omitir</v>
      </c>
      <c r="I904" s="193" t="str">
        <f>+IF(D904=consolidado!B896,consolidado!G896,"omitir")</f>
        <v>omitir</v>
      </c>
      <c r="J904" s="164"/>
      <c r="K904" s="164"/>
      <c r="L904" s="164"/>
      <c r="M904" s="164"/>
      <c r="N904" s="164"/>
      <c r="O904" s="164"/>
      <c r="P904" s="164"/>
      <c r="Q904" s="164"/>
      <c r="R904" s="164"/>
      <c r="S904" s="164"/>
      <c r="T904" s="164"/>
      <c r="U904" s="164"/>
      <c r="V904" s="164"/>
      <c r="W904" s="164"/>
      <c r="X904" s="164"/>
      <c r="Y904" s="164"/>
      <c r="Z904" s="164"/>
    </row>
    <row r="905" ht="30.0" hidden="1" customHeight="1">
      <c r="A905" s="164"/>
      <c r="B905" s="188" t="str">
        <f>+IF(D905=consolidado!B897,consolidado!A897,"omitir")</f>
        <v>omitir</v>
      </c>
      <c r="C905" s="189" t="str">
        <f>+IF(D905=consolidado!B897,consolidado!C897,"omitir")</f>
        <v>omitir</v>
      </c>
      <c r="D905" s="189" t="str">
        <f t="shared" si="1"/>
        <v>I°A</v>
      </c>
      <c r="E905" s="189" t="str">
        <f t="shared" si="2"/>
        <v>I°A - omitir - omitir</v>
      </c>
      <c r="F905" s="190" t="str">
        <f>+IF(D905=consolidado!B897,consolidado!D897,"omitir")</f>
        <v>omitir</v>
      </c>
      <c r="G905" s="191" t="str">
        <f>+IF(D905=consolidado!B897,consolidado!N897,"omitir")</f>
        <v>omitir</v>
      </c>
      <c r="H905" s="192" t="str">
        <f>+IF(D905=consolidado!B897,consolidado!F897,"omitir")</f>
        <v>omitir</v>
      </c>
      <c r="I905" s="193" t="str">
        <f>+IF(D905=consolidado!B897,consolidado!G897,"omitir")</f>
        <v>omitir</v>
      </c>
      <c r="J905" s="164"/>
      <c r="K905" s="164"/>
      <c r="L905" s="164"/>
      <c r="M905" s="164"/>
      <c r="N905" s="164"/>
      <c r="O905" s="164"/>
      <c r="P905" s="164"/>
      <c r="Q905" s="164"/>
      <c r="R905" s="164"/>
      <c r="S905" s="164"/>
      <c r="T905" s="164"/>
      <c r="U905" s="164"/>
      <c r="V905" s="164"/>
      <c r="W905" s="164"/>
      <c r="X905" s="164"/>
      <c r="Y905" s="164"/>
      <c r="Z905" s="164"/>
    </row>
    <row r="906" ht="30.0" hidden="1" customHeight="1">
      <c r="A906" s="164"/>
      <c r="B906" s="188" t="str">
        <f>+IF(D906=consolidado!B898,consolidado!A898,"omitir")</f>
        <v>omitir</v>
      </c>
      <c r="C906" s="189" t="str">
        <f>+IF(D906=consolidado!B898,consolidado!C898,"omitir")</f>
        <v>omitir</v>
      </c>
      <c r="D906" s="189" t="str">
        <f t="shared" si="1"/>
        <v>I°A</v>
      </c>
      <c r="E906" s="189" t="str">
        <f t="shared" si="2"/>
        <v>I°A - omitir - omitir</v>
      </c>
      <c r="F906" s="190" t="str">
        <f>+IF(D906=consolidado!B898,consolidado!D898,"omitir")</f>
        <v>omitir</v>
      </c>
      <c r="G906" s="191" t="str">
        <f>+IF(D906=consolidado!B898,consolidado!N898,"omitir")</f>
        <v>omitir</v>
      </c>
      <c r="H906" s="192" t="str">
        <f>+IF(D906=consolidado!B898,consolidado!F898,"omitir")</f>
        <v>omitir</v>
      </c>
      <c r="I906" s="193" t="str">
        <f>+IF(D906=consolidado!B898,consolidado!G898,"omitir")</f>
        <v>omitir</v>
      </c>
      <c r="J906" s="164"/>
      <c r="K906" s="164"/>
      <c r="L906" s="164"/>
      <c r="M906" s="164"/>
      <c r="N906" s="164"/>
      <c r="O906" s="164"/>
      <c r="P906" s="164"/>
      <c r="Q906" s="164"/>
      <c r="R906" s="164"/>
      <c r="S906" s="164"/>
      <c r="T906" s="164"/>
      <c r="U906" s="164"/>
      <c r="V906" s="164"/>
      <c r="W906" s="164"/>
      <c r="X906" s="164"/>
      <c r="Y906" s="164"/>
      <c r="Z906" s="164"/>
    </row>
    <row r="907" ht="30.0" hidden="1" customHeight="1">
      <c r="A907" s="164"/>
      <c r="B907" s="188" t="str">
        <f>+IF(D907=consolidado!B899,consolidado!A899,"omitir")</f>
        <v>omitir</v>
      </c>
      <c r="C907" s="189" t="str">
        <f>+IF(D907=consolidado!B899,consolidado!C899,"omitir")</f>
        <v>omitir</v>
      </c>
      <c r="D907" s="189" t="str">
        <f t="shared" si="1"/>
        <v>I°A</v>
      </c>
      <c r="E907" s="189" t="str">
        <f t="shared" si="2"/>
        <v>I°A - omitir - omitir</v>
      </c>
      <c r="F907" s="190" t="str">
        <f>+IF(D907=consolidado!B899,consolidado!D899,"omitir")</f>
        <v>omitir</v>
      </c>
      <c r="G907" s="191" t="str">
        <f>+IF(D907=consolidado!B899,consolidado!N899,"omitir")</f>
        <v>omitir</v>
      </c>
      <c r="H907" s="192" t="str">
        <f>+IF(D907=consolidado!B899,consolidado!F899,"omitir")</f>
        <v>omitir</v>
      </c>
      <c r="I907" s="193" t="str">
        <f>+IF(D907=consolidado!B899,consolidado!G899,"omitir")</f>
        <v>omitir</v>
      </c>
      <c r="J907" s="164"/>
      <c r="K907" s="164"/>
      <c r="L907" s="164"/>
      <c r="M907" s="164"/>
      <c r="N907" s="164"/>
      <c r="O907" s="164"/>
      <c r="P907" s="164"/>
      <c r="Q907" s="164"/>
      <c r="R907" s="164"/>
      <c r="S907" s="164"/>
      <c r="T907" s="164"/>
      <c r="U907" s="164"/>
      <c r="V907" s="164"/>
      <c r="W907" s="164"/>
      <c r="X907" s="164"/>
      <c r="Y907" s="164"/>
      <c r="Z907" s="164"/>
    </row>
    <row r="908" ht="30.0" hidden="1" customHeight="1">
      <c r="A908" s="164"/>
      <c r="B908" s="188" t="str">
        <f>+IF(D908=consolidado!B900,consolidado!A900,"omitir")</f>
        <v>omitir</v>
      </c>
      <c r="C908" s="189" t="str">
        <f>+IF(D908=consolidado!B900,consolidado!C900,"omitir")</f>
        <v>omitir</v>
      </c>
      <c r="D908" s="189" t="str">
        <f t="shared" si="1"/>
        <v>I°A</v>
      </c>
      <c r="E908" s="189" t="str">
        <f t="shared" si="2"/>
        <v>I°A - omitir - omitir</v>
      </c>
      <c r="F908" s="190" t="str">
        <f>+IF(D908=consolidado!B900,consolidado!D900,"omitir")</f>
        <v>omitir</v>
      </c>
      <c r="G908" s="191" t="str">
        <f>+IF(D908=consolidado!B900,consolidado!N900,"omitir")</f>
        <v>omitir</v>
      </c>
      <c r="H908" s="192" t="str">
        <f>+IF(D908=consolidado!B900,consolidado!F900,"omitir")</f>
        <v>omitir</v>
      </c>
      <c r="I908" s="193" t="str">
        <f>+IF(D908=consolidado!B900,consolidado!G900,"omitir")</f>
        <v>omitir</v>
      </c>
      <c r="J908" s="164"/>
      <c r="K908" s="164"/>
      <c r="L908" s="164"/>
      <c r="M908" s="164"/>
      <c r="N908" s="164"/>
      <c r="O908" s="164"/>
      <c r="P908" s="164"/>
      <c r="Q908" s="164"/>
      <c r="R908" s="164"/>
      <c r="S908" s="164"/>
      <c r="T908" s="164"/>
      <c r="U908" s="164"/>
      <c r="V908" s="164"/>
      <c r="W908" s="164"/>
      <c r="X908" s="164"/>
      <c r="Y908" s="164"/>
      <c r="Z908" s="164"/>
    </row>
    <row r="909" ht="30.0" hidden="1" customHeight="1">
      <c r="A909" s="164"/>
      <c r="B909" s="188" t="str">
        <f>+IF(D909=consolidado!B901,consolidado!A901,"omitir")</f>
        <v>omitir</v>
      </c>
      <c r="C909" s="189" t="str">
        <f>+IF(D909=consolidado!B901,consolidado!C901,"omitir")</f>
        <v>omitir</v>
      </c>
      <c r="D909" s="189" t="str">
        <f t="shared" si="1"/>
        <v>I°A</v>
      </c>
      <c r="E909" s="189" t="str">
        <f t="shared" si="2"/>
        <v>I°A - omitir - omitir</v>
      </c>
      <c r="F909" s="190" t="str">
        <f>+IF(D909=consolidado!B901,consolidado!D901,"omitir")</f>
        <v>omitir</v>
      </c>
      <c r="G909" s="191" t="str">
        <f>+IF(D909=consolidado!B901,consolidado!N901,"omitir")</f>
        <v>omitir</v>
      </c>
      <c r="H909" s="192" t="str">
        <f>+IF(D909=consolidado!B901,consolidado!F901,"omitir")</f>
        <v>omitir</v>
      </c>
      <c r="I909" s="193" t="str">
        <f>+IF(D909=consolidado!B901,consolidado!G901,"omitir")</f>
        <v>omitir</v>
      </c>
      <c r="J909" s="164"/>
      <c r="K909" s="164"/>
      <c r="L909" s="164"/>
      <c r="M909" s="164"/>
      <c r="N909" s="164"/>
      <c r="O909" s="164"/>
      <c r="P909" s="164"/>
      <c r="Q909" s="164"/>
      <c r="R909" s="164"/>
      <c r="S909" s="164"/>
      <c r="T909" s="164"/>
      <c r="U909" s="164"/>
      <c r="V909" s="164"/>
      <c r="W909" s="164"/>
      <c r="X909" s="164"/>
      <c r="Y909" s="164"/>
      <c r="Z909" s="164"/>
    </row>
    <row r="910" ht="30.0" hidden="1" customHeight="1">
      <c r="A910" s="164"/>
      <c r="B910" s="188" t="str">
        <f>+IF(D910=consolidado!B902,consolidado!A902,"omitir")</f>
        <v>omitir</v>
      </c>
      <c r="C910" s="189" t="str">
        <f>+IF(D910=consolidado!B902,consolidado!C902,"omitir")</f>
        <v>omitir</v>
      </c>
      <c r="D910" s="189" t="str">
        <f t="shared" si="1"/>
        <v>I°A</v>
      </c>
      <c r="E910" s="189" t="str">
        <f t="shared" si="2"/>
        <v>I°A - omitir - omitir</v>
      </c>
      <c r="F910" s="190" t="str">
        <f>+IF(D910=consolidado!B902,consolidado!D902,"omitir")</f>
        <v>omitir</v>
      </c>
      <c r="G910" s="191" t="str">
        <f>+IF(D910=consolidado!B902,consolidado!N902,"omitir")</f>
        <v>omitir</v>
      </c>
      <c r="H910" s="192" t="str">
        <f>+IF(D910=consolidado!B902,consolidado!F902,"omitir")</f>
        <v>omitir</v>
      </c>
      <c r="I910" s="193" t="str">
        <f>+IF(D910=consolidado!B902,consolidado!G902,"omitir")</f>
        <v>omitir</v>
      </c>
      <c r="J910" s="164"/>
      <c r="K910" s="164"/>
      <c r="L910" s="164"/>
      <c r="M910" s="164"/>
      <c r="N910" s="164"/>
      <c r="O910" s="164"/>
      <c r="P910" s="164"/>
      <c r="Q910" s="164"/>
      <c r="R910" s="164"/>
      <c r="S910" s="164"/>
      <c r="T910" s="164"/>
      <c r="U910" s="164"/>
      <c r="V910" s="164"/>
      <c r="W910" s="164"/>
      <c r="X910" s="164"/>
      <c r="Y910" s="164"/>
      <c r="Z910" s="164"/>
    </row>
    <row r="911" ht="30.0" hidden="1" customHeight="1">
      <c r="A911" s="164"/>
      <c r="B911" s="188" t="str">
        <f>+IF(D911=consolidado!B903,consolidado!A903,"omitir")</f>
        <v>omitir</v>
      </c>
      <c r="C911" s="189" t="str">
        <f>+IF(D911=consolidado!B903,consolidado!C903,"omitir")</f>
        <v>omitir</v>
      </c>
      <c r="D911" s="189" t="str">
        <f t="shared" si="1"/>
        <v>I°A</v>
      </c>
      <c r="E911" s="189" t="str">
        <f t="shared" si="2"/>
        <v>I°A - omitir - omitir</v>
      </c>
      <c r="F911" s="190" t="str">
        <f>+IF(D911=consolidado!B903,consolidado!D903,"omitir")</f>
        <v>omitir</v>
      </c>
      <c r="G911" s="191" t="str">
        <f>+IF(D911=consolidado!B903,consolidado!N903,"omitir")</f>
        <v>omitir</v>
      </c>
      <c r="H911" s="192" t="str">
        <f>+IF(D911=consolidado!B903,consolidado!F903,"omitir")</f>
        <v>omitir</v>
      </c>
      <c r="I911" s="193" t="str">
        <f>+IF(D911=consolidado!B903,consolidado!G903,"omitir")</f>
        <v>omitir</v>
      </c>
      <c r="J911" s="164"/>
      <c r="K911" s="164"/>
      <c r="L911" s="164"/>
      <c r="M911" s="164"/>
      <c r="N911" s="164"/>
      <c r="O911" s="164"/>
      <c r="P911" s="164"/>
      <c r="Q911" s="164"/>
      <c r="R911" s="164"/>
      <c r="S911" s="164"/>
      <c r="T911" s="164"/>
      <c r="U911" s="164"/>
      <c r="V911" s="164"/>
      <c r="W911" s="164"/>
      <c r="X911" s="164"/>
      <c r="Y911" s="164"/>
      <c r="Z911" s="164"/>
    </row>
    <row r="912" ht="30.0" hidden="1" customHeight="1">
      <c r="A912" s="164"/>
      <c r="B912" s="188" t="str">
        <f>+IF(D912=consolidado!B904,consolidado!A904,"omitir")</f>
        <v>omitir</v>
      </c>
      <c r="C912" s="189" t="str">
        <f>+IF(D912=consolidado!B904,consolidado!C904,"omitir")</f>
        <v>omitir</v>
      </c>
      <c r="D912" s="189" t="str">
        <f t="shared" si="1"/>
        <v>I°A</v>
      </c>
      <c r="E912" s="189" t="str">
        <f t="shared" si="2"/>
        <v>I°A - omitir - omitir</v>
      </c>
      <c r="F912" s="190" t="str">
        <f>+IF(D912=consolidado!B904,consolidado!D904,"omitir")</f>
        <v>omitir</v>
      </c>
      <c r="G912" s="191" t="str">
        <f>+IF(D912=consolidado!B904,consolidado!N904,"omitir")</f>
        <v>omitir</v>
      </c>
      <c r="H912" s="192" t="str">
        <f>+IF(D912=consolidado!B904,consolidado!F904,"omitir")</f>
        <v>omitir</v>
      </c>
      <c r="I912" s="193" t="str">
        <f>+IF(D912=consolidado!B904,consolidado!G904,"omitir")</f>
        <v>omitir</v>
      </c>
      <c r="J912" s="164"/>
      <c r="K912" s="164"/>
      <c r="L912" s="164"/>
      <c r="M912" s="164"/>
      <c r="N912" s="164"/>
      <c r="O912" s="164"/>
      <c r="P912" s="164"/>
      <c r="Q912" s="164"/>
      <c r="R912" s="164"/>
      <c r="S912" s="164"/>
      <c r="T912" s="164"/>
      <c r="U912" s="164"/>
      <c r="V912" s="164"/>
      <c r="W912" s="164"/>
      <c r="X912" s="164"/>
      <c r="Y912" s="164"/>
      <c r="Z912" s="164"/>
    </row>
    <row r="913" ht="30.0" hidden="1" customHeight="1">
      <c r="A913" s="164"/>
      <c r="B913" s="188" t="str">
        <f>+IF(D913=consolidado!B905,consolidado!A905,"omitir")</f>
        <v>omitir</v>
      </c>
      <c r="C913" s="189" t="str">
        <f>+IF(D913=consolidado!B905,consolidado!C905,"omitir")</f>
        <v>omitir</v>
      </c>
      <c r="D913" s="189" t="str">
        <f t="shared" si="1"/>
        <v>I°A</v>
      </c>
      <c r="E913" s="189" t="str">
        <f t="shared" si="2"/>
        <v>I°A - omitir - omitir</v>
      </c>
      <c r="F913" s="190" t="str">
        <f>+IF(D913=consolidado!B905,consolidado!D905,"omitir")</f>
        <v>omitir</v>
      </c>
      <c r="G913" s="191" t="str">
        <f>+IF(D913=consolidado!B905,consolidado!N905,"omitir")</f>
        <v>omitir</v>
      </c>
      <c r="H913" s="192" t="str">
        <f>+IF(D913=consolidado!B905,consolidado!F905,"omitir")</f>
        <v>omitir</v>
      </c>
      <c r="I913" s="193" t="str">
        <f>+IF(D913=consolidado!B905,consolidado!G905,"omitir")</f>
        <v>omitir</v>
      </c>
      <c r="J913" s="164"/>
      <c r="K913" s="164"/>
      <c r="L913" s="164"/>
      <c r="M913" s="164"/>
      <c r="N913" s="164"/>
      <c r="O913" s="164"/>
      <c r="P913" s="164"/>
      <c r="Q913" s="164"/>
      <c r="R913" s="164"/>
      <c r="S913" s="164"/>
      <c r="T913" s="164"/>
      <c r="U913" s="164"/>
      <c r="V913" s="164"/>
      <c r="W913" s="164"/>
      <c r="X913" s="164"/>
      <c r="Y913" s="164"/>
      <c r="Z913" s="164"/>
    </row>
    <row r="914" ht="30.0" hidden="1" customHeight="1">
      <c r="A914" s="164"/>
      <c r="B914" s="188" t="str">
        <f>+IF(D914=consolidado!B906,consolidado!A906,"omitir")</f>
        <v>omitir</v>
      </c>
      <c r="C914" s="189" t="str">
        <f>+IF(D914=consolidado!B906,consolidado!C906,"omitir")</f>
        <v>omitir</v>
      </c>
      <c r="D914" s="189" t="str">
        <f t="shared" si="1"/>
        <v>I°A</v>
      </c>
      <c r="E914" s="189" t="str">
        <f t="shared" si="2"/>
        <v>I°A - omitir - omitir</v>
      </c>
      <c r="F914" s="190" t="str">
        <f>+IF(D914=consolidado!B906,consolidado!D906,"omitir")</f>
        <v>omitir</v>
      </c>
      <c r="G914" s="191" t="str">
        <f>+IF(D914=consolidado!B906,consolidado!N906,"omitir")</f>
        <v>omitir</v>
      </c>
      <c r="H914" s="192" t="str">
        <f>+IF(D914=consolidado!B906,consolidado!F906,"omitir")</f>
        <v>omitir</v>
      </c>
      <c r="I914" s="193" t="str">
        <f>+IF(D914=consolidado!B906,consolidado!G906,"omitir")</f>
        <v>omitir</v>
      </c>
      <c r="J914" s="164"/>
      <c r="K914" s="164"/>
      <c r="L914" s="164"/>
      <c r="M914" s="164"/>
      <c r="N914" s="164"/>
      <c r="O914" s="164"/>
      <c r="P914" s="164"/>
      <c r="Q914" s="164"/>
      <c r="R914" s="164"/>
      <c r="S914" s="164"/>
      <c r="T914" s="164"/>
      <c r="U914" s="164"/>
      <c r="V914" s="164"/>
      <c r="W914" s="164"/>
      <c r="X914" s="164"/>
      <c r="Y914" s="164"/>
      <c r="Z914" s="164"/>
    </row>
    <row r="915" ht="30.0" hidden="1" customHeight="1">
      <c r="A915" s="164"/>
      <c r="B915" s="188" t="str">
        <f>+IF(D915=consolidado!B907,consolidado!A907,"omitir")</f>
        <v>omitir</v>
      </c>
      <c r="C915" s="189" t="str">
        <f>+IF(D915=consolidado!B907,consolidado!C907,"omitir")</f>
        <v>omitir</v>
      </c>
      <c r="D915" s="189" t="str">
        <f t="shared" si="1"/>
        <v>I°A</v>
      </c>
      <c r="E915" s="189" t="str">
        <f t="shared" si="2"/>
        <v>I°A - omitir - omitir</v>
      </c>
      <c r="F915" s="190" t="str">
        <f>+IF(D915=consolidado!B907,consolidado!D907,"omitir")</f>
        <v>omitir</v>
      </c>
      <c r="G915" s="191" t="str">
        <f>+IF(D915=consolidado!B907,consolidado!N907,"omitir")</f>
        <v>omitir</v>
      </c>
      <c r="H915" s="192" t="str">
        <f>+IF(D915=consolidado!B907,consolidado!F907,"omitir")</f>
        <v>omitir</v>
      </c>
      <c r="I915" s="193" t="str">
        <f>+IF(D915=consolidado!B907,consolidado!G907,"omitir")</f>
        <v>omitir</v>
      </c>
      <c r="J915" s="164"/>
      <c r="K915" s="164"/>
      <c r="L915" s="164"/>
      <c r="M915" s="164"/>
      <c r="N915" s="164"/>
      <c r="O915" s="164"/>
      <c r="P915" s="164"/>
      <c r="Q915" s="164"/>
      <c r="R915" s="164"/>
      <c r="S915" s="164"/>
      <c r="T915" s="164"/>
      <c r="U915" s="164"/>
      <c r="V915" s="164"/>
      <c r="W915" s="164"/>
      <c r="X915" s="164"/>
      <c r="Y915" s="164"/>
      <c r="Z915" s="164"/>
    </row>
    <row r="916" ht="30.0" hidden="1" customHeight="1">
      <c r="A916" s="164"/>
      <c r="B916" s="188" t="str">
        <f>+IF(D916=consolidado!B908,consolidado!A908,"omitir")</f>
        <v>omitir</v>
      </c>
      <c r="C916" s="189" t="str">
        <f>+IF(D916=consolidado!B908,consolidado!C908,"omitir")</f>
        <v>omitir</v>
      </c>
      <c r="D916" s="189" t="str">
        <f t="shared" si="1"/>
        <v>I°A</v>
      </c>
      <c r="E916" s="189" t="str">
        <f t="shared" si="2"/>
        <v>I°A - omitir - omitir</v>
      </c>
      <c r="F916" s="190" t="str">
        <f>+IF(D916=consolidado!B908,consolidado!D908,"omitir")</f>
        <v>omitir</v>
      </c>
      <c r="G916" s="191" t="str">
        <f>+IF(D916=consolidado!B908,consolidado!N908,"omitir")</f>
        <v>omitir</v>
      </c>
      <c r="H916" s="192" t="str">
        <f>+IF(D916=consolidado!B908,consolidado!F908,"omitir")</f>
        <v>omitir</v>
      </c>
      <c r="I916" s="193" t="str">
        <f>+IF(D916=consolidado!B908,consolidado!G908,"omitir")</f>
        <v>omitir</v>
      </c>
      <c r="J916" s="164"/>
      <c r="K916" s="164"/>
      <c r="L916" s="164"/>
      <c r="M916" s="164"/>
      <c r="N916" s="164"/>
      <c r="O916" s="164"/>
      <c r="P916" s="164"/>
      <c r="Q916" s="164"/>
      <c r="R916" s="164"/>
      <c r="S916" s="164"/>
      <c r="T916" s="164"/>
      <c r="U916" s="164"/>
      <c r="V916" s="164"/>
      <c r="W916" s="164"/>
      <c r="X916" s="164"/>
      <c r="Y916" s="164"/>
      <c r="Z916" s="164"/>
    </row>
    <row r="917" ht="30.0" hidden="1" customHeight="1">
      <c r="A917" s="164"/>
      <c r="B917" s="188" t="str">
        <f>+IF(D917=consolidado!B909,consolidado!A909,"omitir")</f>
        <v>omitir</v>
      </c>
      <c r="C917" s="189" t="str">
        <f>+IF(D917=consolidado!B909,consolidado!C909,"omitir")</f>
        <v>omitir</v>
      </c>
      <c r="D917" s="189" t="str">
        <f t="shared" si="1"/>
        <v>I°A</v>
      </c>
      <c r="E917" s="189" t="str">
        <f t="shared" si="2"/>
        <v>I°A - omitir - omitir</v>
      </c>
      <c r="F917" s="190" t="str">
        <f>+IF(D917=consolidado!B909,consolidado!D909,"omitir")</f>
        <v>omitir</v>
      </c>
      <c r="G917" s="191" t="str">
        <f>+IF(D917=consolidado!B909,consolidado!N909,"omitir")</f>
        <v>omitir</v>
      </c>
      <c r="H917" s="192" t="str">
        <f>+IF(D917=consolidado!B909,consolidado!F909,"omitir")</f>
        <v>omitir</v>
      </c>
      <c r="I917" s="193" t="str">
        <f>+IF(D917=consolidado!B909,consolidado!G909,"omitir")</f>
        <v>omitir</v>
      </c>
      <c r="J917" s="164"/>
      <c r="K917" s="164"/>
      <c r="L917" s="164"/>
      <c r="M917" s="164"/>
      <c r="N917" s="164"/>
      <c r="O917" s="164"/>
      <c r="P917" s="164"/>
      <c r="Q917" s="164"/>
      <c r="R917" s="164"/>
      <c r="S917" s="164"/>
      <c r="T917" s="164"/>
      <c r="U917" s="164"/>
      <c r="V917" s="164"/>
      <c r="W917" s="164"/>
      <c r="X917" s="164"/>
      <c r="Y917" s="164"/>
      <c r="Z917" s="164"/>
    </row>
    <row r="918" ht="30.0" hidden="1" customHeight="1">
      <c r="A918" s="164"/>
      <c r="B918" s="188" t="str">
        <f>+IF(D918=consolidado!B910,consolidado!A910,"omitir")</f>
        <v>omitir</v>
      </c>
      <c r="C918" s="189" t="str">
        <f>+IF(D918=consolidado!B910,consolidado!C910,"omitir")</f>
        <v>omitir</v>
      </c>
      <c r="D918" s="189" t="str">
        <f t="shared" si="1"/>
        <v>I°A</v>
      </c>
      <c r="E918" s="189" t="str">
        <f t="shared" si="2"/>
        <v>I°A - omitir - omitir</v>
      </c>
      <c r="F918" s="190" t="str">
        <f>+IF(D918=consolidado!B910,consolidado!D910,"omitir")</f>
        <v>omitir</v>
      </c>
      <c r="G918" s="191" t="str">
        <f>+IF(D918=consolidado!B910,consolidado!N910,"omitir")</f>
        <v>omitir</v>
      </c>
      <c r="H918" s="192" t="str">
        <f>+IF(D918=consolidado!B910,consolidado!F910,"omitir")</f>
        <v>omitir</v>
      </c>
      <c r="I918" s="193" t="str">
        <f>+IF(D918=consolidado!B910,consolidado!G910,"omitir")</f>
        <v>omitir</v>
      </c>
      <c r="J918" s="164"/>
      <c r="K918" s="164"/>
      <c r="L918" s="164"/>
      <c r="M918" s="164"/>
      <c r="N918" s="164"/>
      <c r="O918" s="164"/>
      <c r="P918" s="164"/>
      <c r="Q918" s="164"/>
      <c r="R918" s="164"/>
      <c r="S918" s="164"/>
      <c r="T918" s="164"/>
      <c r="U918" s="164"/>
      <c r="V918" s="164"/>
      <c r="W918" s="164"/>
      <c r="X918" s="164"/>
      <c r="Y918" s="164"/>
      <c r="Z918" s="164"/>
    </row>
    <row r="919" ht="30.0" hidden="1" customHeight="1">
      <c r="A919" s="164"/>
      <c r="B919" s="188" t="str">
        <f>+IF(D919=consolidado!B911,consolidado!A911,"omitir")</f>
        <v>omitir</v>
      </c>
      <c r="C919" s="189" t="str">
        <f>+IF(D919=consolidado!B911,consolidado!C911,"omitir")</f>
        <v>omitir</v>
      </c>
      <c r="D919" s="189" t="str">
        <f t="shared" si="1"/>
        <v>I°A</v>
      </c>
      <c r="E919" s="189" t="str">
        <f t="shared" si="2"/>
        <v>I°A - omitir - omitir</v>
      </c>
      <c r="F919" s="190" t="str">
        <f>+IF(D919=consolidado!B911,consolidado!D911,"omitir")</f>
        <v>omitir</v>
      </c>
      <c r="G919" s="191" t="str">
        <f>+IF(D919=consolidado!B911,consolidado!N911,"omitir")</f>
        <v>omitir</v>
      </c>
      <c r="H919" s="192" t="str">
        <f>+IF(D919=consolidado!B911,consolidado!F911,"omitir")</f>
        <v>omitir</v>
      </c>
      <c r="I919" s="193" t="str">
        <f>+IF(D919=consolidado!B911,consolidado!G911,"omitir")</f>
        <v>omitir</v>
      </c>
      <c r="J919" s="164"/>
      <c r="K919" s="164"/>
      <c r="L919" s="164"/>
      <c r="M919" s="164"/>
      <c r="N919" s="164"/>
      <c r="O919" s="164"/>
      <c r="P919" s="164"/>
      <c r="Q919" s="164"/>
      <c r="R919" s="164"/>
      <c r="S919" s="164"/>
      <c r="T919" s="164"/>
      <c r="U919" s="164"/>
      <c r="V919" s="164"/>
      <c r="W919" s="164"/>
      <c r="X919" s="164"/>
      <c r="Y919" s="164"/>
      <c r="Z919" s="164"/>
    </row>
    <row r="920" ht="30.0" hidden="1" customHeight="1">
      <c r="A920" s="164"/>
      <c r="B920" s="188" t="str">
        <f>+IF(D920=consolidado!B912,consolidado!A912,"omitir")</f>
        <v>omitir</v>
      </c>
      <c r="C920" s="189" t="str">
        <f>+IF(D920=consolidado!B912,consolidado!C912,"omitir")</f>
        <v>omitir</v>
      </c>
      <c r="D920" s="189" t="str">
        <f t="shared" si="1"/>
        <v>I°A</v>
      </c>
      <c r="E920" s="189" t="str">
        <f t="shared" si="2"/>
        <v>I°A - omitir - omitir</v>
      </c>
      <c r="F920" s="190" t="str">
        <f>+IF(D920=consolidado!B912,consolidado!D912,"omitir")</f>
        <v>omitir</v>
      </c>
      <c r="G920" s="191" t="str">
        <f>+IF(D920=consolidado!B912,consolidado!N912,"omitir")</f>
        <v>omitir</v>
      </c>
      <c r="H920" s="192" t="str">
        <f>+IF(D920=consolidado!B912,consolidado!F912,"omitir")</f>
        <v>omitir</v>
      </c>
      <c r="I920" s="193" t="str">
        <f>+IF(D920=consolidado!B912,consolidado!G912,"omitir")</f>
        <v>omitir</v>
      </c>
      <c r="J920" s="164"/>
      <c r="K920" s="164"/>
      <c r="L920" s="164"/>
      <c r="M920" s="164"/>
      <c r="N920" s="164"/>
      <c r="O920" s="164"/>
      <c r="P920" s="164"/>
      <c r="Q920" s="164"/>
      <c r="R920" s="164"/>
      <c r="S920" s="164"/>
      <c r="T920" s="164"/>
      <c r="U920" s="164"/>
      <c r="V920" s="164"/>
      <c r="W920" s="164"/>
      <c r="X920" s="164"/>
      <c r="Y920" s="164"/>
      <c r="Z920" s="164"/>
    </row>
    <row r="921" ht="30.0" hidden="1" customHeight="1">
      <c r="A921" s="164"/>
      <c r="B921" s="188" t="str">
        <f>+IF(D921=consolidado!B913,consolidado!A913,"omitir")</f>
        <v>omitir</v>
      </c>
      <c r="C921" s="189" t="str">
        <f>+IF(D921=consolidado!B913,consolidado!C913,"omitir")</f>
        <v>omitir</v>
      </c>
      <c r="D921" s="189" t="str">
        <f t="shared" si="1"/>
        <v>I°A</v>
      </c>
      <c r="E921" s="189" t="str">
        <f t="shared" si="2"/>
        <v>I°A - omitir - omitir</v>
      </c>
      <c r="F921" s="190" t="str">
        <f>+IF(D921=consolidado!B913,consolidado!D913,"omitir")</f>
        <v>omitir</v>
      </c>
      <c r="G921" s="191" t="str">
        <f>+IF(D921=consolidado!B913,consolidado!N913,"omitir")</f>
        <v>omitir</v>
      </c>
      <c r="H921" s="192" t="str">
        <f>+IF(D921=consolidado!B913,consolidado!F913,"omitir")</f>
        <v>omitir</v>
      </c>
      <c r="I921" s="193" t="str">
        <f>+IF(D921=consolidado!B913,consolidado!G913,"omitir")</f>
        <v>omitir</v>
      </c>
      <c r="J921" s="164"/>
      <c r="K921" s="164"/>
      <c r="L921" s="164"/>
      <c r="M921" s="164"/>
      <c r="N921" s="164"/>
      <c r="O921" s="164"/>
      <c r="P921" s="164"/>
      <c r="Q921" s="164"/>
      <c r="R921" s="164"/>
      <c r="S921" s="164"/>
      <c r="T921" s="164"/>
      <c r="U921" s="164"/>
      <c r="V921" s="164"/>
      <c r="W921" s="164"/>
      <c r="X921" s="164"/>
      <c r="Y921" s="164"/>
      <c r="Z921" s="164"/>
    </row>
    <row r="922" ht="30.0" hidden="1" customHeight="1">
      <c r="A922" s="164"/>
      <c r="B922" s="188" t="str">
        <f>+IF(D922=consolidado!B914,consolidado!A914,"omitir")</f>
        <v>omitir</v>
      </c>
      <c r="C922" s="189" t="str">
        <f>+IF(D922=consolidado!B914,consolidado!C914,"omitir")</f>
        <v>omitir</v>
      </c>
      <c r="D922" s="189" t="str">
        <f t="shared" si="1"/>
        <v>I°A</v>
      </c>
      <c r="E922" s="189" t="str">
        <f t="shared" si="2"/>
        <v>I°A - omitir - omitir</v>
      </c>
      <c r="F922" s="190" t="str">
        <f>+IF(D922=consolidado!B914,consolidado!D914,"omitir")</f>
        <v>omitir</v>
      </c>
      <c r="G922" s="191" t="str">
        <f>+IF(D922=consolidado!B914,consolidado!N914,"omitir")</f>
        <v>omitir</v>
      </c>
      <c r="H922" s="192" t="str">
        <f>+IF(D922=consolidado!B914,consolidado!F914,"omitir")</f>
        <v>omitir</v>
      </c>
      <c r="I922" s="193" t="str">
        <f>+IF(D922=consolidado!B914,consolidado!G914,"omitir")</f>
        <v>omitir</v>
      </c>
      <c r="J922" s="164"/>
      <c r="K922" s="164"/>
      <c r="L922" s="164"/>
      <c r="M922" s="164"/>
      <c r="N922" s="164"/>
      <c r="O922" s="164"/>
      <c r="P922" s="164"/>
      <c r="Q922" s="164"/>
      <c r="R922" s="164"/>
      <c r="S922" s="164"/>
      <c r="T922" s="164"/>
      <c r="U922" s="164"/>
      <c r="V922" s="164"/>
      <c r="W922" s="164"/>
      <c r="X922" s="164"/>
      <c r="Y922" s="164"/>
      <c r="Z922" s="164"/>
    </row>
    <row r="923" ht="30.0" hidden="1" customHeight="1">
      <c r="A923" s="164"/>
      <c r="B923" s="188" t="str">
        <f>+IF(D923=consolidado!B915,consolidado!A915,"omitir")</f>
        <v>omitir</v>
      </c>
      <c r="C923" s="189" t="str">
        <f>+IF(D923=consolidado!B915,consolidado!C915,"omitir")</f>
        <v>omitir</v>
      </c>
      <c r="D923" s="189" t="str">
        <f t="shared" si="1"/>
        <v>I°A</v>
      </c>
      <c r="E923" s="189" t="str">
        <f t="shared" si="2"/>
        <v>I°A - omitir - omitir</v>
      </c>
      <c r="F923" s="190" t="str">
        <f>+IF(D923=consolidado!B915,consolidado!D915,"omitir")</f>
        <v>omitir</v>
      </c>
      <c r="G923" s="191" t="str">
        <f>+IF(D923=consolidado!B915,consolidado!N915,"omitir")</f>
        <v>omitir</v>
      </c>
      <c r="H923" s="192" t="str">
        <f>+IF(D923=consolidado!B915,consolidado!F915,"omitir")</f>
        <v>omitir</v>
      </c>
      <c r="I923" s="193" t="str">
        <f>+IF(D923=consolidado!B915,consolidado!G915,"omitir")</f>
        <v>omitir</v>
      </c>
      <c r="J923" s="164"/>
      <c r="K923" s="164"/>
      <c r="L923" s="164"/>
      <c r="M923" s="164"/>
      <c r="N923" s="164"/>
      <c r="O923" s="164"/>
      <c r="P923" s="164"/>
      <c r="Q923" s="164"/>
      <c r="R923" s="164"/>
      <c r="S923" s="164"/>
      <c r="T923" s="164"/>
      <c r="U923" s="164"/>
      <c r="V923" s="164"/>
      <c r="W923" s="164"/>
      <c r="X923" s="164"/>
      <c r="Y923" s="164"/>
      <c r="Z923" s="164"/>
    </row>
    <row r="924" ht="30.0" hidden="1" customHeight="1">
      <c r="A924" s="164"/>
      <c r="B924" s="188" t="str">
        <f>+IF(D924=consolidado!B916,consolidado!A916,"omitir")</f>
        <v>omitir</v>
      </c>
      <c r="C924" s="189" t="str">
        <f>+IF(D924=consolidado!B916,consolidado!C916,"omitir")</f>
        <v>omitir</v>
      </c>
      <c r="D924" s="189" t="str">
        <f t="shared" si="1"/>
        <v>I°A</v>
      </c>
      <c r="E924" s="189" t="str">
        <f t="shared" si="2"/>
        <v>I°A - omitir - omitir</v>
      </c>
      <c r="F924" s="190" t="str">
        <f>+IF(D924=consolidado!B916,consolidado!D916,"omitir")</f>
        <v>omitir</v>
      </c>
      <c r="G924" s="191" t="str">
        <f>+IF(D924=consolidado!B916,consolidado!N916,"omitir")</f>
        <v>omitir</v>
      </c>
      <c r="H924" s="192" t="str">
        <f>+IF(D924=consolidado!B916,consolidado!F916,"omitir")</f>
        <v>omitir</v>
      </c>
      <c r="I924" s="193" t="str">
        <f>+IF(D924=consolidado!B916,consolidado!G916,"omitir")</f>
        <v>omitir</v>
      </c>
      <c r="J924" s="164"/>
      <c r="K924" s="164"/>
      <c r="L924" s="164"/>
      <c r="M924" s="164"/>
      <c r="N924" s="164"/>
      <c r="O924" s="164"/>
      <c r="P924" s="164"/>
      <c r="Q924" s="164"/>
      <c r="R924" s="164"/>
      <c r="S924" s="164"/>
      <c r="T924" s="164"/>
      <c r="U924" s="164"/>
      <c r="V924" s="164"/>
      <c r="W924" s="164"/>
      <c r="X924" s="164"/>
      <c r="Y924" s="164"/>
      <c r="Z924" s="164"/>
    </row>
    <row r="925" ht="30.0" hidden="1" customHeight="1">
      <c r="A925" s="164"/>
      <c r="B925" s="188" t="str">
        <f>+IF(D925=consolidado!B917,consolidado!A917,"omitir")</f>
        <v>omitir</v>
      </c>
      <c r="C925" s="189" t="str">
        <f>+IF(D925=consolidado!B917,consolidado!C917,"omitir")</f>
        <v>omitir</v>
      </c>
      <c r="D925" s="189" t="str">
        <f t="shared" si="1"/>
        <v>I°A</v>
      </c>
      <c r="E925" s="189" t="str">
        <f t="shared" si="2"/>
        <v>I°A - omitir - omitir</v>
      </c>
      <c r="F925" s="190" t="str">
        <f>+IF(D925=consolidado!B917,consolidado!D917,"omitir")</f>
        <v>omitir</v>
      </c>
      <c r="G925" s="191" t="str">
        <f>+IF(D925=consolidado!B917,consolidado!N917,"omitir")</f>
        <v>omitir</v>
      </c>
      <c r="H925" s="192" t="str">
        <f>+IF(D925=consolidado!B917,consolidado!F917,"omitir")</f>
        <v>omitir</v>
      </c>
      <c r="I925" s="193" t="str">
        <f>+IF(D925=consolidado!B917,consolidado!G917,"omitir")</f>
        <v>omitir</v>
      </c>
      <c r="J925" s="164"/>
      <c r="K925" s="164"/>
      <c r="L925" s="164"/>
      <c r="M925" s="164"/>
      <c r="N925" s="164"/>
      <c r="O925" s="164"/>
      <c r="P925" s="164"/>
      <c r="Q925" s="164"/>
      <c r="R925" s="164"/>
      <c r="S925" s="164"/>
      <c r="T925" s="164"/>
      <c r="U925" s="164"/>
      <c r="V925" s="164"/>
      <c r="W925" s="164"/>
      <c r="X925" s="164"/>
      <c r="Y925" s="164"/>
      <c r="Z925" s="164"/>
    </row>
    <row r="926" ht="30.0" hidden="1" customHeight="1">
      <c r="A926" s="164"/>
      <c r="B926" s="188" t="str">
        <f>+IF(D926=consolidado!B918,consolidado!A918,"omitir")</f>
        <v>omitir</v>
      </c>
      <c r="C926" s="189" t="str">
        <f>+IF(D926=consolidado!B918,consolidado!C918,"omitir")</f>
        <v>omitir</v>
      </c>
      <c r="D926" s="189" t="str">
        <f t="shared" si="1"/>
        <v>I°A</v>
      </c>
      <c r="E926" s="189" t="str">
        <f t="shared" si="2"/>
        <v>I°A - omitir - omitir</v>
      </c>
      <c r="F926" s="190" t="str">
        <f>+IF(D926=consolidado!B918,consolidado!D918,"omitir")</f>
        <v>omitir</v>
      </c>
      <c r="G926" s="191" t="str">
        <f>+IF(D926=consolidado!B918,consolidado!N918,"omitir")</f>
        <v>omitir</v>
      </c>
      <c r="H926" s="192" t="str">
        <f>+IF(D926=consolidado!B918,consolidado!F918,"omitir")</f>
        <v>omitir</v>
      </c>
      <c r="I926" s="193" t="str">
        <f>+IF(D926=consolidado!B918,consolidado!G918,"omitir")</f>
        <v>omitir</v>
      </c>
      <c r="J926" s="164"/>
      <c r="K926" s="164"/>
      <c r="L926" s="164"/>
      <c r="M926" s="164"/>
      <c r="N926" s="164"/>
      <c r="O926" s="164"/>
      <c r="P926" s="164"/>
      <c r="Q926" s="164"/>
      <c r="R926" s="164"/>
      <c r="S926" s="164"/>
      <c r="T926" s="164"/>
      <c r="U926" s="164"/>
      <c r="V926" s="164"/>
      <c r="W926" s="164"/>
      <c r="X926" s="164"/>
      <c r="Y926" s="164"/>
      <c r="Z926" s="164"/>
    </row>
    <row r="927" ht="30.0" hidden="1" customHeight="1">
      <c r="A927" s="164"/>
      <c r="B927" s="188" t="str">
        <f>+IF(D927=consolidado!B919,consolidado!A919,"omitir")</f>
        <v>omitir</v>
      </c>
      <c r="C927" s="189" t="str">
        <f>+IF(D927=consolidado!B919,consolidado!C919,"omitir")</f>
        <v>omitir</v>
      </c>
      <c r="D927" s="189" t="str">
        <f t="shared" si="1"/>
        <v>I°A</v>
      </c>
      <c r="E927" s="189" t="str">
        <f t="shared" si="2"/>
        <v>I°A - omitir - omitir</v>
      </c>
      <c r="F927" s="190" t="str">
        <f>+IF(D927=consolidado!B919,consolidado!D919,"omitir")</f>
        <v>omitir</v>
      </c>
      <c r="G927" s="191" t="str">
        <f>+IF(D927=consolidado!B919,consolidado!N919,"omitir")</f>
        <v>omitir</v>
      </c>
      <c r="H927" s="192" t="str">
        <f>+IF(D927=consolidado!B919,consolidado!F919,"omitir")</f>
        <v>omitir</v>
      </c>
      <c r="I927" s="193" t="str">
        <f>+IF(D927=consolidado!B919,consolidado!G919,"omitir")</f>
        <v>omitir</v>
      </c>
      <c r="J927" s="164"/>
      <c r="K927" s="164"/>
      <c r="L927" s="164"/>
      <c r="M927" s="164"/>
      <c r="N927" s="164"/>
      <c r="O927" s="164"/>
      <c r="P927" s="164"/>
      <c r="Q927" s="164"/>
      <c r="R927" s="164"/>
      <c r="S927" s="164"/>
      <c r="T927" s="164"/>
      <c r="U927" s="164"/>
      <c r="V927" s="164"/>
      <c r="W927" s="164"/>
      <c r="X927" s="164"/>
      <c r="Y927" s="164"/>
      <c r="Z927" s="164"/>
    </row>
    <row r="928" ht="30.0" hidden="1" customHeight="1">
      <c r="A928" s="164"/>
      <c r="B928" s="188" t="str">
        <f>+IF(D928=consolidado!B920,consolidado!A920,"omitir")</f>
        <v>omitir</v>
      </c>
      <c r="C928" s="189" t="str">
        <f>+IF(D928=consolidado!B920,consolidado!C920,"omitir")</f>
        <v>omitir</v>
      </c>
      <c r="D928" s="189" t="str">
        <f t="shared" si="1"/>
        <v>I°A</v>
      </c>
      <c r="E928" s="189" t="str">
        <f t="shared" si="2"/>
        <v>I°A - omitir - omitir</v>
      </c>
      <c r="F928" s="190" t="str">
        <f>+IF(D928=consolidado!B920,consolidado!D920,"omitir")</f>
        <v>omitir</v>
      </c>
      <c r="G928" s="191" t="str">
        <f>+IF(D928=consolidado!B920,consolidado!N920,"omitir")</f>
        <v>omitir</v>
      </c>
      <c r="H928" s="192" t="str">
        <f>+IF(D928=consolidado!B920,consolidado!F920,"omitir")</f>
        <v>omitir</v>
      </c>
      <c r="I928" s="193" t="str">
        <f>+IF(D928=consolidado!B920,consolidado!G920,"omitir")</f>
        <v>omitir</v>
      </c>
      <c r="J928" s="164"/>
      <c r="K928" s="164"/>
      <c r="L928" s="164"/>
      <c r="M928" s="164"/>
      <c r="N928" s="164"/>
      <c r="O928" s="164"/>
      <c r="P928" s="164"/>
      <c r="Q928" s="164"/>
      <c r="R928" s="164"/>
      <c r="S928" s="164"/>
      <c r="T928" s="164"/>
      <c r="U928" s="164"/>
      <c r="V928" s="164"/>
      <c r="W928" s="164"/>
      <c r="X928" s="164"/>
      <c r="Y928" s="164"/>
      <c r="Z928" s="164"/>
    </row>
    <row r="929" ht="30.0" hidden="1" customHeight="1">
      <c r="A929" s="164"/>
      <c r="B929" s="188" t="str">
        <f>+IF(D929=consolidado!B921,consolidado!A921,"omitir")</f>
        <v>omitir</v>
      </c>
      <c r="C929" s="189" t="str">
        <f>+IF(D929=consolidado!B921,consolidado!C921,"omitir")</f>
        <v>omitir</v>
      </c>
      <c r="D929" s="189" t="str">
        <f t="shared" si="1"/>
        <v>I°A</v>
      </c>
      <c r="E929" s="189" t="str">
        <f t="shared" si="2"/>
        <v>I°A - omitir - omitir</v>
      </c>
      <c r="F929" s="190" t="str">
        <f>+IF(D929=consolidado!B921,consolidado!D921,"omitir")</f>
        <v>omitir</v>
      </c>
      <c r="G929" s="191" t="str">
        <f>+IF(D929=consolidado!B921,consolidado!N921,"omitir")</f>
        <v>omitir</v>
      </c>
      <c r="H929" s="192" t="str">
        <f>+IF(D929=consolidado!B921,consolidado!F921,"omitir")</f>
        <v>omitir</v>
      </c>
      <c r="I929" s="193" t="str">
        <f>+IF(D929=consolidado!B921,consolidado!G921,"omitir")</f>
        <v>omitir</v>
      </c>
      <c r="J929" s="164"/>
      <c r="K929" s="164"/>
      <c r="L929" s="164"/>
      <c r="M929" s="164"/>
      <c r="N929" s="164"/>
      <c r="O929" s="164"/>
      <c r="P929" s="164"/>
      <c r="Q929" s="164"/>
      <c r="R929" s="164"/>
      <c r="S929" s="164"/>
      <c r="T929" s="164"/>
      <c r="U929" s="164"/>
      <c r="V929" s="164"/>
      <c r="W929" s="164"/>
      <c r="X929" s="164"/>
      <c r="Y929" s="164"/>
      <c r="Z929" s="164"/>
    </row>
    <row r="930" ht="30.0" hidden="1" customHeight="1">
      <c r="A930" s="164"/>
      <c r="B930" s="188" t="str">
        <f>+IF(D930=consolidado!B922,consolidado!A922,"omitir")</f>
        <v>omitir</v>
      </c>
      <c r="C930" s="189" t="str">
        <f>+IF(D930=consolidado!B922,consolidado!C922,"omitir")</f>
        <v>omitir</v>
      </c>
      <c r="D930" s="189" t="str">
        <f t="shared" si="1"/>
        <v>I°A</v>
      </c>
      <c r="E930" s="189" t="str">
        <f t="shared" si="2"/>
        <v>I°A - omitir - omitir</v>
      </c>
      <c r="F930" s="190" t="str">
        <f>+IF(D930=consolidado!B922,consolidado!D922,"omitir")</f>
        <v>omitir</v>
      </c>
      <c r="G930" s="191" t="str">
        <f>+IF(D930=consolidado!B922,consolidado!N922,"omitir")</f>
        <v>omitir</v>
      </c>
      <c r="H930" s="192" t="str">
        <f>+IF(D930=consolidado!B922,consolidado!F922,"omitir")</f>
        <v>omitir</v>
      </c>
      <c r="I930" s="193" t="str">
        <f>+IF(D930=consolidado!B922,consolidado!G922,"omitir")</f>
        <v>omitir</v>
      </c>
      <c r="J930" s="164"/>
      <c r="K930" s="164"/>
      <c r="L930" s="164"/>
      <c r="M930" s="164"/>
      <c r="N930" s="164"/>
      <c r="O930" s="164"/>
      <c r="P930" s="164"/>
      <c r="Q930" s="164"/>
      <c r="R930" s="164"/>
      <c r="S930" s="164"/>
      <c r="T930" s="164"/>
      <c r="U930" s="164"/>
      <c r="V930" s="164"/>
      <c r="W930" s="164"/>
      <c r="X930" s="164"/>
      <c r="Y930" s="164"/>
      <c r="Z930" s="164"/>
    </row>
    <row r="931" ht="30.0" hidden="1" customHeight="1">
      <c r="A931" s="164"/>
      <c r="B931" s="188" t="str">
        <f>+IF(D931=consolidado!B923,consolidado!A923,"omitir")</f>
        <v>omitir</v>
      </c>
      <c r="C931" s="189" t="str">
        <f>+IF(D931=consolidado!B923,consolidado!C923,"omitir")</f>
        <v>omitir</v>
      </c>
      <c r="D931" s="189" t="str">
        <f t="shared" si="1"/>
        <v>I°A</v>
      </c>
      <c r="E931" s="189" t="str">
        <f t="shared" si="2"/>
        <v>I°A - omitir - omitir</v>
      </c>
      <c r="F931" s="190" t="str">
        <f>+IF(D931=consolidado!B923,consolidado!D923,"omitir")</f>
        <v>omitir</v>
      </c>
      <c r="G931" s="191" t="str">
        <f>+IF(D931=consolidado!B923,consolidado!N923,"omitir")</f>
        <v>omitir</v>
      </c>
      <c r="H931" s="192" t="str">
        <f>+IF(D931=consolidado!B923,consolidado!F923,"omitir")</f>
        <v>omitir</v>
      </c>
      <c r="I931" s="193" t="str">
        <f>+IF(D931=consolidado!B923,consolidado!G923,"omitir")</f>
        <v>omitir</v>
      </c>
      <c r="J931" s="164"/>
      <c r="K931" s="164"/>
      <c r="L931" s="164"/>
      <c r="M931" s="164"/>
      <c r="N931" s="164"/>
      <c r="O931" s="164"/>
      <c r="P931" s="164"/>
      <c r="Q931" s="164"/>
      <c r="R931" s="164"/>
      <c r="S931" s="164"/>
      <c r="T931" s="164"/>
      <c r="U931" s="164"/>
      <c r="V931" s="164"/>
      <c r="W931" s="164"/>
      <c r="X931" s="164"/>
      <c r="Y931" s="164"/>
      <c r="Z931" s="164"/>
    </row>
    <row r="932" ht="30.0" hidden="1" customHeight="1">
      <c r="A932" s="164"/>
      <c r="B932" s="188" t="str">
        <f>+IF(D932=consolidado!B924,consolidado!A924,"omitir")</f>
        <v>omitir</v>
      </c>
      <c r="C932" s="189" t="str">
        <f>+IF(D932=consolidado!B924,consolidado!C924,"omitir")</f>
        <v>omitir</v>
      </c>
      <c r="D932" s="189" t="str">
        <f t="shared" si="1"/>
        <v>I°A</v>
      </c>
      <c r="E932" s="189" t="str">
        <f t="shared" si="2"/>
        <v>I°A - omitir - omitir</v>
      </c>
      <c r="F932" s="190" t="str">
        <f>+IF(D932=consolidado!B924,consolidado!D924,"omitir")</f>
        <v>omitir</v>
      </c>
      <c r="G932" s="191" t="str">
        <f>+IF(D932=consolidado!B924,consolidado!N924,"omitir")</f>
        <v>omitir</v>
      </c>
      <c r="H932" s="192" t="str">
        <f>+IF(D932=consolidado!B924,consolidado!F924,"omitir")</f>
        <v>omitir</v>
      </c>
      <c r="I932" s="193" t="str">
        <f>+IF(D932=consolidado!B924,consolidado!G924,"omitir")</f>
        <v>omitir</v>
      </c>
      <c r="J932" s="164"/>
      <c r="K932" s="164"/>
      <c r="L932" s="164"/>
      <c r="M932" s="164"/>
      <c r="N932" s="164"/>
      <c r="O932" s="164"/>
      <c r="P932" s="164"/>
      <c r="Q932" s="164"/>
      <c r="R932" s="164"/>
      <c r="S932" s="164"/>
      <c r="T932" s="164"/>
      <c r="U932" s="164"/>
      <c r="V932" s="164"/>
      <c r="W932" s="164"/>
      <c r="X932" s="164"/>
      <c r="Y932" s="164"/>
      <c r="Z932" s="164"/>
    </row>
    <row r="933" ht="30.0" hidden="1" customHeight="1">
      <c r="A933" s="164"/>
      <c r="B933" s="188" t="str">
        <f>+IF(D933=consolidado!B925,consolidado!A925,"omitir")</f>
        <v>omitir</v>
      </c>
      <c r="C933" s="189" t="str">
        <f>+IF(D933=consolidado!B925,consolidado!C925,"omitir")</f>
        <v>omitir</v>
      </c>
      <c r="D933" s="189" t="str">
        <f t="shared" si="1"/>
        <v>I°A</v>
      </c>
      <c r="E933" s="189" t="str">
        <f t="shared" si="2"/>
        <v>I°A - omitir - omitir</v>
      </c>
      <c r="F933" s="190" t="str">
        <f>+IF(D933=consolidado!B925,consolidado!D925,"omitir")</f>
        <v>omitir</v>
      </c>
      <c r="G933" s="191" t="str">
        <f>+IF(D933=consolidado!B925,consolidado!N925,"omitir")</f>
        <v>omitir</v>
      </c>
      <c r="H933" s="192" t="str">
        <f>+IF(D933=consolidado!B925,consolidado!F925,"omitir")</f>
        <v>omitir</v>
      </c>
      <c r="I933" s="193" t="str">
        <f>+IF(D933=consolidado!B925,consolidado!G925,"omitir")</f>
        <v>omitir</v>
      </c>
      <c r="J933" s="164"/>
      <c r="K933" s="164"/>
      <c r="L933" s="164"/>
      <c r="M933" s="164"/>
      <c r="N933" s="164"/>
      <c r="O933" s="164"/>
      <c r="P933" s="164"/>
      <c r="Q933" s="164"/>
      <c r="R933" s="164"/>
      <c r="S933" s="164"/>
      <c r="T933" s="164"/>
      <c r="U933" s="164"/>
      <c r="V933" s="164"/>
      <c r="W933" s="164"/>
      <c r="X933" s="164"/>
      <c r="Y933" s="164"/>
      <c r="Z933" s="164"/>
    </row>
    <row r="934" ht="30.0" hidden="1" customHeight="1">
      <c r="A934" s="164"/>
      <c r="B934" s="188" t="str">
        <f>+IF(D934=consolidado!B926,consolidado!A926,"omitir")</f>
        <v>omitir</v>
      </c>
      <c r="C934" s="189" t="str">
        <f>+IF(D934=consolidado!B926,consolidado!C926,"omitir")</f>
        <v>omitir</v>
      </c>
      <c r="D934" s="189" t="str">
        <f t="shared" si="1"/>
        <v>I°A</v>
      </c>
      <c r="E934" s="189" t="str">
        <f t="shared" si="2"/>
        <v>I°A - omitir - omitir</v>
      </c>
      <c r="F934" s="190" t="str">
        <f>+IF(D934=consolidado!B926,consolidado!D926,"omitir")</f>
        <v>omitir</v>
      </c>
      <c r="G934" s="191" t="str">
        <f>+IF(D934=consolidado!B926,consolidado!N926,"omitir")</f>
        <v>omitir</v>
      </c>
      <c r="H934" s="192" t="str">
        <f>+IF(D934=consolidado!B926,consolidado!F926,"omitir")</f>
        <v>omitir</v>
      </c>
      <c r="I934" s="193" t="str">
        <f>+IF(D934=consolidado!B926,consolidado!G926,"omitir")</f>
        <v>omitir</v>
      </c>
      <c r="J934" s="164"/>
      <c r="K934" s="164"/>
      <c r="L934" s="164"/>
      <c r="M934" s="164"/>
      <c r="N934" s="164"/>
      <c r="O934" s="164"/>
      <c r="P934" s="164"/>
      <c r="Q934" s="164"/>
      <c r="R934" s="164"/>
      <c r="S934" s="164"/>
      <c r="T934" s="164"/>
      <c r="U934" s="164"/>
      <c r="V934" s="164"/>
      <c r="W934" s="164"/>
      <c r="X934" s="164"/>
      <c r="Y934" s="164"/>
      <c r="Z934" s="164"/>
    </row>
    <row r="935" ht="30.0" hidden="1" customHeight="1">
      <c r="A935" s="164"/>
      <c r="B935" s="188" t="str">
        <f>+IF(D935=consolidado!B927,consolidado!A927,"omitir")</f>
        <v>omitir</v>
      </c>
      <c r="C935" s="189" t="str">
        <f>+IF(D935=consolidado!B927,consolidado!C927,"omitir")</f>
        <v>omitir</v>
      </c>
      <c r="D935" s="189" t="str">
        <f t="shared" si="1"/>
        <v>I°A</v>
      </c>
      <c r="E935" s="189" t="str">
        <f t="shared" si="2"/>
        <v>I°A - omitir - omitir</v>
      </c>
      <c r="F935" s="190" t="str">
        <f>+IF(D935=consolidado!B927,consolidado!D927,"omitir")</f>
        <v>omitir</v>
      </c>
      <c r="G935" s="191" t="str">
        <f>+IF(D935=consolidado!B927,consolidado!N927,"omitir")</f>
        <v>omitir</v>
      </c>
      <c r="H935" s="192" t="str">
        <f>+IF(D935=consolidado!B927,consolidado!F927,"omitir")</f>
        <v>omitir</v>
      </c>
      <c r="I935" s="193" t="str">
        <f>+IF(D935=consolidado!B927,consolidado!G927,"omitir")</f>
        <v>omitir</v>
      </c>
      <c r="J935" s="164"/>
      <c r="K935" s="164"/>
      <c r="L935" s="164"/>
      <c r="M935" s="164"/>
      <c r="N935" s="164"/>
      <c r="O935" s="164"/>
      <c r="P935" s="164"/>
      <c r="Q935" s="164"/>
      <c r="R935" s="164"/>
      <c r="S935" s="164"/>
      <c r="T935" s="164"/>
      <c r="U935" s="164"/>
      <c r="V935" s="164"/>
      <c r="W935" s="164"/>
      <c r="X935" s="164"/>
      <c r="Y935" s="164"/>
      <c r="Z935" s="164"/>
    </row>
    <row r="936" ht="30.0" hidden="1" customHeight="1">
      <c r="A936" s="164"/>
      <c r="B936" s="188" t="str">
        <f>+IF(D936=consolidado!B928,consolidado!A928,"omitir")</f>
        <v>omitir</v>
      </c>
      <c r="C936" s="189" t="str">
        <f>+IF(D936=consolidado!B928,consolidado!C928,"omitir")</f>
        <v>omitir</v>
      </c>
      <c r="D936" s="189" t="str">
        <f t="shared" si="1"/>
        <v>I°A</v>
      </c>
      <c r="E936" s="189" t="str">
        <f t="shared" si="2"/>
        <v>I°A - omitir - omitir</v>
      </c>
      <c r="F936" s="190" t="str">
        <f>+IF(D936=consolidado!B928,consolidado!D928,"omitir")</f>
        <v>omitir</v>
      </c>
      <c r="G936" s="191" t="str">
        <f>+IF(D936=consolidado!B928,consolidado!N928,"omitir")</f>
        <v>omitir</v>
      </c>
      <c r="H936" s="192" t="str">
        <f>+IF(D936=consolidado!B928,consolidado!F928,"omitir")</f>
        <v>omitir</v>
      </c>
      <c r="I936" s="193" t="str">
        <f>+IF(D936=consolidado!B928,consolidado!G928,"omitir")</f>
        <v>omitir</v>
      </c>
      <c r="J936" s="164"/>
      <c r="K936" s="164"/>
      <c r="L936" s="164"/>
      <c r="M936" s="164"/>
      <c r="N936" s="164"/>
      <c r="O936" s="164"/>
      <c r="P936" s="164"/>
      <c r="Q936" s="164"/>
      <c r="R936" s="164"/>
      <c r="S936" s="164"/>
      <c r="T936" s="164"/>
      <c r="U936" s="164"/>
      <c r="V936" s="164"/>
      <c r="W936" s="164"/>
      <c r="X936" s="164"/>
      <c r="Y936" s="164"/>
      <c r="Z936" s="164"/>
    </row>
    <row r="937" ht="30.0" hidden="1" customHeight="1">
      <c r="A937" s="164"/>
      <c r="B937" s="188" t="str">
        <f>+IF(D937=consolidado!B929,consolidado!A929,"omitir")</f>
        <v>omitir</v>
      </c>
      <c r="C937" s="189" t="str">
        <f>+IF(D937=consolidado!B929,consolidado!C929,"omitir")</f>
        <v>omitir</v>
      </c>
      <c r="D937" s="189" t="str">
        <f t="shared" si="1"/>
        <v>I°A</v>
      </c>
      <c r="E937" s="189" t="str">
        <f t="shared" si="2"/>
        <v>I°A - omitir - omitir</v>
      </c>
      <c r="F937" s="190" t="str">
        <f>+IF(D937=consolidado!B929,consolidado!D929,"omitir")</f>
        <v>omitir</v>
      </c>
      <c r="G937" s="191" t="str">
        <f>+IF(D937=consolidado!B929,consolidado!N929,"omitir")</f>
        <v>omitir</v>
      </c>
      <c r="H937" s="192" t="str">
        <f>+IF(D937=consolidado!B929,consolidado!F929,"omitir")</f>
        <v>omitir</v>
      </c>
      <c r="I937" s="193" t="str">
        <f>+IF(D937=consolidado!B929,consolidado!G929,"omitir")</f>
        <v>omitir</v>
      </c>
      <c r="J937" s="164"/>
      <c r="K937" s="164"/>
      <c r="L937" s="164"/>
      <c r="M937" s="164"/>
      <c r="N937" s="164"/>
      <c r="O937" s="164"/>
      <c r="P937" s="164"/>
      <c r="Q937" s="164"/>
      <c r="R937" s="164"/>
      <c r="S937" s="164"/>
      <c r="T937" s="164"/>
      <c r="U937" s="164"/>
      <c r="V937" s="164"/>
      <c r="W937" s="164"/>
      <c r="X937" s="164"/>
      <c r="Y937" s="164"/>
      <c r="Z937" s="164"/>
    </row>
    <row r="938" ht="30.0" hidden="1" customHeight="1">
      <c r="A938" s="164"/>
      <c r="B938" s="188" t="str">
        <f>+IF(D938=consolidado!B930,consolidado!A930,"omitir")</f>
        <v>omitir</v>
      </c>
      <c r="C938" s="189" t="str">
        <f>+IF(D938=consolidado!B930,consolidado!C930,"omitir")</f>
        <v>omitir</v>
      </c>
      <c r="D938" s="189" t="str">
        <f t="shared" si="1"/>
        <v>I°A</v>
      </c>
      <c r="E938" s="189" t="str">
        <f t="shared" si="2"/>
        <v>I°A - omitir - omitir</v>
      </c>
      <c r="F938" s="190" t="str">
        <f>+IF(D938=consolidado!B930,consolidado!D930,"omitir")</f>
        <v>omitir</v>
      </c>
      <c r="G938" s="191" t="str">
        <f>+IF(D938=consolidado!B930,consolidado!N930,"omitir")</f>
        <v>omitir</v>
      </c>
      <c r="H938" s="192" t="str">
        <f>+IF(D938=consolidado!B930,consolidado!F930,"omitir")</f>
        <v>omitir</v>
      </c>
      <c r="I938" s="193" t="str">
        <f>+IF(D938=consolidado!B930,consolidado!G930,"omitir")</f>
        <v>omitir</v>
      </c>
      <c r="J938" s="164"/>
      <c r="K938" s="164"/>
      <c r="L938" s="164"/>
      <c r="M938" s="164"/>
      <c r="N938" s="164"/>
      <c r="O938" s="164"/>
      <c r="P938" s="164"/>
      <c r="Q938" s="164"/>
      <c r="R938" s="164"/>
      <c r="S938" s="164"/>
      <c r="T938" s="164"/>
      <c r="U938" s="164"/>
      <c r="V938" s="164"/>
      <c r="W938" s="164"/>
      <c r="X938" s="164"/>
      <c r="Y938" s="164"/>
      <c r="Z938" s="164"/>
    </row>
    <row r="939" ht="30.0" hidden="1" customHeight="1">
      <c r="A939" s="164"/>
      <c r="B939" s="188" t="str">
        <f>+IF(D939=consolidado!B931,consolidado!A931,"omitir")</f>
        <v>omitir</v>
      </c>
      <c r="C939" s="189" t="str">
        <f>+IF(D939=consolidado!B931,consolidado!C931,"omitir")</f>
        <v>omitir</v>
      </c>
      <c r="D939" s="189" t="str">
        <f t="shared" si="1"/>
        <v>I°A</v>
      </c>
      <c r="E939" s="189" t="str">
        <f t="shared" si="2"/>
        <v>I°A - omitir - omitir</v>
      </c>
      <c r="F939" s="190" t="str">
        <f>+IF(D939=consolidado!B931,consolidado!D931,"omitir")</f>
        <v>omitir</v>
      </c>
      <c r="G939" s="191" t="str">
        <f>+IF(D939=consolidado!B931,consolidado!N931,"omitir")</f>
        <v>omitir</v>
      </c>
      <c r="H939" s="192" t="str">
        <f>+IF(D939=consolidado!B931,consolidado!F931,"omitir")</f>
        <v>omitir</v>
      </c>
      <c r="I939" s="193" t="str">
        <f>+IF(D939=consolidado!B931,consolidado!G931,"omitir")</f>
        <v>omitir</v>
      </c>
      <c r="J939" s="164"/>
      <c r="K939" s="164"/>
      <c r="L939" s="164"/>
      <c r="M939" s="164"/>
      <c r="N939" s="164"/>
      <c r="O939" s="164"/>
      <c r="P939" s="164"/>
      <c r="Q939" s="164"/>
      <c r="R939" s="164"/>
      <c r="S939" s="164"/>
      <c r="T939" s="164"/>
      <c r="U939" s="164"/>
      <c r="V939" s="164"/>
      <c r="W939" s="164"/>
      <c r="X939" s="164"/>
      <c r="Y939" s="164"/>
      <c r="Z939" s="164"/>
    </row>
    <row r="940" ht="30.0" hidden="1" customHeight="1">
      <c r="A940" s="164"/>
      <c r="B940" s="188" t="str">
        <f>+IF(D940=consolidado!B932,consolidado!A932,"omitir")</f>
        <v>omitir</v>
      </c>
      <c r="C940" s="189" t="str">
        <f>+IF(D940=consolidado!B932,consolidado!C932,"omitir")</f>
        <v>omitir</v>
      </c>
      <c r="D940" s="189" t="str">
        <f t="shared" si="1"/>
        <v>I°A</v>
      </c>
      <c r="E940" s="189" t="str">
        <f t="shared" si="2"/>
        <v>I°A - omitir - omitir</v>
      </c>
      <c r="F940" s="190" t="str">
        <f>+IF(D940=consolidado!B932,consolidado!D932,"omitir")</f>
        <v>omitir</v>
      </c>
      <c r="G940" s="191" t="str">
        <f>+IF(D940=consolidado!B932,consolidado!N932,"omitir")</f>
        <v>omitir</v>
      </c>
      <c r="H940" s="192" t="str">
        <f>+IF(D940=consolidado!B932,consolidado!F932,"omitir")</f>
        <v>omitir</v>
      </c>
      <c r="I940" s="193" t="str">
        <f>+IF(D940=consolidado!B932,consolidado!G932,"omitir")</f>
        <v>omitir</v>
      </c>
      <c r="J940" s="164"/>
      <c r="K940" s="164"/>
      <c r="L940" s="164"/>
      <c r="M940" s="164"/>
      <c r="N940" s="164"/>
      <c r="O940" s="164"/>
      <c r="P940" s="164"/>
      <c r="Q940" s="164"/>
      <c r="R940" s="164"/>
      <c r="S940" s="164"/>
      <c r="T940" s="164"/>
      <c r="U940" s="164"/>
      <c r="V940" s="164"/>
      <c r="W940" s="164"/>
      <c r="X940" s="164"/>
      <c r="Y940" s="164"/>
      <c r="Z940" s="164"/>
    </row>
    <row r="941" ht="30.0" hidden="1" customHeight="1">
      <c r="A941" s="164"/>
      <c r="B941" s="188" t="str">
        <f>+IF(D941=consolidado!B933,consolidado!A933,"omitir")</f>
        <v>omitir</v>
      </c>
      <c r="C941" s="189" t="str">
        <f>+IF(D941=consolidado!B933,consolidado!C933,"omitir")</f>
        <v>omitir</v>
      </c>
      <c r="D941" s="189" t="str">
        <f t="shared" si="1"/>
        <v>I°A</v>
      </c>
      <c r="E941" s="189" t="str">
        <f t="shared" si="2"/>
        <v>I°A - omitir - omitir</v>
      </c>
      <c r="F941" s="190" t="str">
        <f>+IF(D941=consolidado!B933,consolidado!D933,"omitir")</f>
        <v>omitir</v>
      </c>
      <c r="G941" s="191" t="str">
        <f>+IF(D941=consolidado!B933,consolidado!N933,"omitir")</f>
        <v>omitir</v>
      </c>
      <c r="H941" s="192" t="str">
        <f>+IF(D941=consolidado!B933,consolidado!F933,"omitir")</f>
        <v>omitir</v>
      </c>
      <c r="I941" s="193" t="str">
        <f>+IF(D941=consolidado!B933,consolidado!G933,"omitir")</f>
        <v>omitir</v>
      </c>
      <c r="J941" s="164"/>
      <c r="K941" s="164"/>
      <c r="L941" s="164"/>
      <c r="M941" s="164"/>
      <c r="N941" s="164"/>
      <c r="O941" s="164"/>
      <c r="P941" s="164"/>
      <c r="Q941" s="164"/>
      <c r="R941" s="164"/>
      <c r="S941" s="164"/>
      <c r="T941" s="164"/>
      <c r="U941" s="164"/>
      <c r="V941" s="164"/>
      <c r="W941" s="164"/>
      <c r="X941" s="164"/>
      <c r="Y941" s="164"/>
      <c r="Z941" s="164"/>
    </row>
    <row r="942" ht="30.0" hidden="1" customHeight="1">
      <c r="A942" s="164"/>
      <c r="B942" s="188" t="str">
        <f>+IF(D942=consolidado!B934,consolidado!A934,"omitir")</f>
        <v>omitir</v>
      </c>
      <c r="C942" s="189" t="str">
        <f>+IF(D942=consolidado!B934,consolidado!C934,"omitir")</f>
        <v>omitir</v>
      </c>
      <c r="D942" s="189" t="str">
        <f t="shared" si="1"/>
        <v>I°A</v>
      </c>
      <c r="E942" s="189" t="str">
        <f t="shared" si="2"/>
        <v>I°A - omitir - omitir</v>
      </c>
      <c r="F942" s="190" t="str">
        <f>+IF(D942=consolidado!B934,consolidado!D934,"omitir")</f>
        <v>omitir</v>
      </c>
      <c r="G942" s="191" t="str">
        <f>+IF(D942=consolidado!B934,consolidado!N934,"omitir")</f>
        <v>omitir</v>
      </c>
      <c r="H942" s="192" t="str">
        <f>+IF(D942=consolidado!B934,consolidado!F934,"omitir")</f>
        <v>omitir</v>
      </c>
      <c r="I942" s="193" t="str">
        <f>+IF(D942=consolidado!B934,consolidado!G934,"omitir")</f>
        <v>omitir</v>
      </c>
      <c r="J942" s="164"/>
      <c r="K942" s="164"/>
      <c r="L942" s="164"/>
      <c r="M942" s="164"/>
      <c r="N942" s="164"/>
      <c r="O942" s="164"/>
      <c r="P942" s="164"/>
      <c r="Q942" s="164"/>
      <c r="R942" s="164"/>
      <c r="S942" s="164"/>
      <c r="T942" s="164"/>
      <c r="U942" s="164"/>
      <c r="V942" s="164"/>
      <c r="W942" s="164"/>
      <c r="X942" s="164"/>
      <c r="Y942" s="164"/>
      <c r="Z942" s="164"/>
    </row>
    <row r="943" ht="30.0" hidden="1" customHeight="1">
      <c r="A943" s="164"/>
      <c r="B943" s="188" t="str">
        <f>+IF(D943=consolidado!B935,consolidado!A935,"omitir")</f>
        <v>omitir</v>
      </c>
      <c r="C943" s="189" t="str">
        <f>+IF(D943=consolidado!B935,consolidado!C935,"omitir")</f>
        <v>omitir</v>
      </c>
      <c r="D943" s="189" t="str">
        <f t="shared" si="1"/>
        <v>I°A</v>
      </c>
      <c r="E943" s="189" t="str">
        <f t="shared" si="2"/>
        <v>I°A - omitir - omitir</v>
      </c>
      <c r="F943" s="190" t="str">
        <f>+IF(D943=consolidado!B935,consolidado!D935,"omitir")</f>
        <v>omitir</v>
      </c>
      <c r="G943" s="191" t="str">
        <f>+IF(D943=consolidado!B935,consolidado!N935,"omitir")</f>
        <v>omitir</v>
      </c>
      <c r="H943" s="192" t="str">
        <f>+IF(D943=consolidado!B935,consolidado!F935,"omitir")</f>
        <v>omitir</v>
      </c>
      <c r="I943" s="193" t="str">
        <f>+IF(D943=consolidado!B935,consolidado!G935,"omitir")</f>
        <v>omitir</v>
      </c>
      <c r="J943" s="164"/>
      <c r="K943" s="164"/>
      <c r="L943" s="164"/>
      <c r="M943" s="164"/>
      <c r="N943" s="164"/>
      <c r="O943" s="164"/>
      <c r="P943" s="164"/>
      <c r="Q943" s="164"/>
      <c r="R943" s="164"/>
      <c r="S943" s="164"/>
      <c r="T943" s="164"/>
      <c r="U943" s="164"/>
      <c r="V943" s="164"/>
      <c r="W943" s="164"/>
      <c r="X943" s="164"/>
      <c r="Y943" s="164"/>
      <c r="Z943" s="164"/>
    </row>
    <row r="944" ht="30.0" hidden="1" customHeight="1">
      <c r="A944" s="164"/>
      <c r="B944" s="188" t="str">
        <f>+IF(D944=consolidado!B936,consolidado!A936,"omitir")</f>
        <v>omitir</v>
      </c>
      <c r="C944" s="189" t="str">
        <f>+IF(D944=consolidado!B936,consolidado!C936,"omitir")</f>
        <v>omitir</v>
      </c>
      <c r="D944" s="189" t="str">
        <f t="shared" si="1"/>
        <v>I°A</v>
      </c>
      <c r="E944" s="189" t="str">
        <f t="shared" si="2"/>
        <v>I°A - omitir - omitir</v>
      </c>
      <c r="F944" s="190" t="str">
        <f>+IF(D944=consolidado!B936,consolidado!D936,"omitir")</f>
        <v>omitir</v>
      </c>
      <c r="G944" s="191" t="str">
        <f>+IF(D944=consolidado!B936,consolidado!N936,"omitir")</f>
        <v>omitir</v>
      </c>
      <c r="H944" s="192" t="str">
        <f>+IF(D944=consolidado!B936,consolidado!F936,"omitir")</f>
        <v>omitir</v>
      </c>
      <c r="I944" s="193" t="str">
        <f>+IF(D944=consolidado!B936,consolidado!G936,"omitir")</f>
        <v>omitir</v>
      </c>
      <c r="J944" s="164"/>
      <c r="K944" s="164"/>
      <c r="L944" s="164"/>
      <c r="M944" s="164"/>
      <c r="N944" s="164"/>
      <c r="O944" s="164"/>
      <c r="P944" s="164"/>
      <c r="Q944" s="164"/>
      <c r="R944" s="164"/>
      <c r="S944" s="164"/>
      <c r="T944" s="164"/>
      <c r="U944" s="164"/>
      <c r="V944" s="164"/>
      <c r="W944" s="164"/>
      <c r="X944" s="164"/>
      <c r="Y944" s="164"/>
      <c r="Z944" s="164"/>
    </row>
    <row r="945" ht="30.0" hidden="1" customHeight="1">
      <c r="A945" s="164"/>
      <c r="B945" s="188" t="str">
        <f>+IF(D945=consolidado!B937,consolidado!A937,"omitir")</f>
        <v>omitir</v>
      </c>
      <c r="C945" s="189" t="str">
        <f>+IF(D945=consolidado!B937,consolidado!C937,"omitir")</f>
        <v>omitir</v>
      </c>
      <c r="D945" s="189" t="str">
        <f t="shared" si="1"/>
        <v>I°A</v>
      </c>
      <c r="E945" s="189" t="str">
        <f t="shared" si="2"/>
        <v>I°A - omitir - omitir</v>
      </c>
      <c r="F945" s="190" t="str">
        <f>+IF(D945=consolidado!B937,consolidado!D937,"omitir")</f>
        <v>omitir</v>
      </c>
      <c r="G945" s="191" t="str">
        <f>+IF(D945=consolidado!B937,consolidado!N937,"omitir")</f>
        <v>omitir</v>
      </c>
      <c r="H945" s="192" t="str">
        <f>+IF(D945=consolidado!B937,consolidado!F937,"omitir")</f>
        <v>omitir</v>
      </c>
      <c r="I945" s="193" t="str">
        <f>+IF(D945=consolidado!B937,consolidado!G937,"omitir")</f>
        <v>omitir</v>
      </c>
      <c r="J945" s="164"/>
      <c r="K945" s="164"/>
      <c r="L945" s="164"/>
      <c r="M945" s="164"/>
      <c r="N945" s="164"/>
      <c r="O945" s="164"/>
      <c r="P945" s="164"/>
      <c r="Q945" s="164"/>
      <c r="R945" s="164"/>
      <c r="S945" s="164"/>
      <c r="T945" s="164"/>
      <c r="U945" s="164"/>
      <c r="V945" s="164"/>
      <c r="W945" s="164"/>
      <c r="X945" s="164"/>
      <c r="Y945" s="164"/>
      <c r="Z945" s="164"/>
    </row>
    <row r="946" ht="30.0" hidden="1" customHeight="1">
      <c r="A946" s="164"/>
      <c r="B946" s="188" t="str">
        <f>+IF(D946=consolidado!B938,consolidado!A938,"omitir")</f>
        <v>omitir</v>
      </c>
      <c r="C946" s="189" t="str">
        <f>+IF(D946=consolidado!B938,consolidado!C938,"omitir")</f>
        <v>omitir</v>
      </c>
      <c r="D946" s="189" t="str">
        <f t="shared" si="1"/>
        <v>I°A</v>
      </c>
      <c r="E946" s="189" t="str">
        <f t="shared" si="2"/>
        <v>I°A - omitir - omitir</v>
      </c>
      <c r="F946" s="190" t="str">
        <f>+IF(D946=consolidado!B938,consolidado!D938,"omitir")</f>
        <v>omitir</v>
      </c>
      <c r="G946" s="191" t="str">
        <f>+IF(D946=consolidado!B938,consolidado!N938,"omitir")</f>
        <v>omitir</v>
      </c>
      <c r="H946" s="192" t="str">
        <f>+IF(D946=consolidado!B938,consolidado!F938,"omitir")</f>
        <v>omitir</v>
      </c>
      <c r="I946" s="193" t="str">
        <f>+IF(D946=consolidado!B938,consolidado!G938,"omitir")</f>
        <v>omitir</v>
      </c>
      <c r="J946" s="164"/>
      <c r="K946" s="164"/>
      <c r="L946" s="164"/>
      <c r="M946" s="164"/>
      <c r="N946" s="164"/>
      <c r="O946" s="164"/>
      <c r="P946" s="164"/>
      <c r="Q946" s="164"/>
      <c r="R946" s="164"/>
      <c r="S946" s="164"/>
      <c r="T946" s="164"/>
      <c r="U946" s="164"/>
      <c r="V946" s="164"/>
      <c r="W946" s="164"/>
      <c r="X946" s="164"/>
      <c r="Y946" s="164"/>
      <c r="Z946" s="164"/>
    </row>
    <row r="947" ht="30.0" hidden="1" customHeight="1">
      <c r="A947" s="164"/>
      <c r="B947" s="188" t="str">
        <f>+IF(D947=consolidado!B939,consolidado!A939,"omitir")</f>
        <v>omitir</v>
      </c>
      <c r="C947" s="189" t="str">
        <f>+IF(D947=consolidado!B939,consolidado!C939,"omitir")</f>
        <v>omitir</v>
      </c>
      <c r="D947" s="189" t="str">
        <f t="shared" si="1"/>
        <v>I°A</v>
      </c>
      <c r="E947" s="189" t="str">
        <f t="shared" si="2"/>
        <v>I°A - omitir - omitir</v>
      </c>
      <c r="F947" s="190" t="str">
        <f>+IF(D947=consolidado!B939,consolidado!D939,"omitir")</f>
        <v>omitir</v>
      </c>
      <c r="G947" s="191" t="str">
        <f>+IF(D947=consolidado!B939,consolidado!N939,"omitir")</f>
        <v>omitir</v>
      </c>
      <c r="H947" s="192" t="str">
        <f>+IF(D947=consolidado!B939,consolidado!F939,"omitir")</f>
        <v>omitir</v>
      </c>
      <c r="I947" s="193" t="str">
        <f>+IF(D947=consolidado!B939,consolidado!G939,"omitir")</f>
        <v>omitir</v>
      </c>
      <c r="J947" s="164"/>
      <c r="K947" s="164"/>
      <c r="L947" s="164"/>
      <c r="M947" s="164"/>
      <c r="N947" s="164"/>
      <c r="O947" s="164"/>
      <c r="P947" s="164"/>
      <c r="Q947" s="164"/>
      <c r="R947" s="164"/>
      <c r="S947" s="164"/>
      <c r="T947" s="164"/>
      <c r="U947" s="164"/>
      <c r="V947" s="164"/>
      <c r="W947" s="164"/>
      <c r="X947" s="164"/>
      <c r="Y947" s="164"/>
      <c r="Z947" s="164"/>
    </row>
    <row r="948" ht="30.0" hidden="1" customHeight="1">
      <c r="A948" s="164"/>
      <c r="B948" s="188" t="str">
        <f>+IF(D948=consolidado!B940,consolidado!A940,"omitir")</f>
        <v>omitir</v>
      </c>
      <c r="C948" s="189" t="str">
        <f>+IF(D948=consolidado!B940,consolidado!C940,"omitir")</f>
        <v>omitir</v>
      </c>
      <c r="D948" s="189" t="str">
        <f t="shared" si="1"/>
        <v>I°A</v>
      </c>
      <c r="E948" s="189" t="str">
        <f t="shared" si="2"/>
        <v>I°A - omitir - omitir</v>
      </c>
      <c r="F948" s="190" t="str">
        <f>+IF(D948=consolidado!B940,consolidado!D940,"omitir")</f>
        <v>omitir</v>
      </c>
      <c r="G948" s="191" t="str">
        <f>+IF(D948=consolidado!B940,consolidado!N940,"omitir")</f>
        <v>omitir</v>
      </c>
      <c r="H948" s="192" t="str">
        <f>+IF(D948=consolidado!B940,consolidado!F940,"omitir")</f>
        <v>omitir</v>
      </c>
      <c r="I948" s="193" t="str">
        <f>+IF(D948=consolidado!B940,consolidado!G940,"omitir")</f>
        <v>omitir</v>
      </c>
      <c r="J948" s="164"/>
      <c r="K948" s="164"/>
      <c r="L948" s="164"/>
      <c r="M948" s="164"/>
      <c r="N948" s="164"/>
      <c r="O948" s="164"/>
      <c r="P948" s="164"/>
      <c r="Q948" s="164"/>
      <c r="R948" s="164"/>
      <c r="S948" s="164"/>
      <c r="T948" s="164"/>
      <c r="U948" s="164"/>
      <c r="V948" s="164"/>
      <c r="W948" s="164"/>
      <c r="X948" s="164"/>
      <c r="Y948" s="164"/>
      <c r="Z948" s="164"/>
    </row>
    <row r="949" ht="30.0" hidden="1" customHeight="1">
      <c r="A949" s="164"/>
      <c r="B949" s="188" t="str">
        <f>+IF(D949=consolidado!B941,consolidado!A941,"omitir")</f>
        <v>omitir</v>
      </c>
      <c r="C949" s="189" t="str">
        <f>+IF(D949=consolidado!B941,consolidado!C941,"omitir")</f>
        <v>omitir</v>
      </c>
      <c r="D949" s="189" t="str">
        <f t="shared" si="1"/>
        <v>I°A</v>
      </c>
      <c r="E949" s="189" t="str">
        <f t="shared" si="2"/>
        <v>I°A - omitir - omitir</v>
      </c>
      <c r="F949" s="190" t="str">
        <f>+IF(D949=consolidado!B941,consolidado!D941,"omitir")</f>
        <v>omitir</v>
      </c>
      <c r="G949" s="191" t="str">
        <f>+IF(D949=consolidado!B941,consolidado!N941,"omitir")</f>
        <v>omitir</v>
      </c>
      <c r="H949" s="192" t="str">
        <f>+IF(D949=consolidado!B941,consolidado!F941,"omitir")</f>
        <v>omitir</v>
      </c>
      <c r="I949" s="193" t="str">
        <f>+IF(D949=consolidado!B941,consolidado!G941,"omitir")</f>
        <v>omitir</v>
      </c>
      <c r="J949" s="164"/>
      <c r="K949" s="164"/>
      <c r="L949" s="164"/>
      <c r="M949" s="164"/>
      <c r="N949" s="164"/>
      <c r="O949" s="164"/>
      <c r="P949" s="164"/>
      <c r="Q949" s="164"/>
      <c r="R949" s="164"/>
      <c r="S949" s="164"/>
      <c r="T949" s="164"/>
      <c r="U949" s="164"/>
      <c r="V949" s="164"/>
      <c r="W949" s="164"/>
      <c r="X949" s="164"/>
      <c r="Y949" s="164"/>
      <c r="Z949" s="164"/>
    </row>
    <row r="950" ht="30.0" hidden="1" customHeight="1">
      <c r="A950" s="164"/>
      <c r="B950" s="188" t="str">
        <f>+IF(D950=consolidado!B942,consolidado!A942,"omitir")</f>
        <v>omitir</v>
      </c>
      <c r="C950" s="189" t="str">
        <f>+IF(D950=consolidado!B942,consolidado!C942,"omitir")</f>
        <v>omitir</v>
      </c>
      <c r="D950" s="189" t="str">
        <f t="shared" si="1"/>
        <v>I°A</v>
      </c>
      <c r="E950" s="189" t="str">
        <f t="shared" si="2"/>
        <v>I°A - omitir - omitir</v>
      </c>
      <c r="F950" s="190" t="str">
        <f>+IF(D950=consolidado!B942,consolidado!D942,"omitir")</f>
        <v>omitir</v>
      </c>
      <c r="G950" s="191" t="str">
        <f>+IF(D950=consolidado!B942,consolidado!N942,"omitir")</f>
        <v>omitir</v>
      </c>
      <c r="H950" s="192" t="str">
        <f>+IF(D950=consolidado!B942,consolidado!F942,"omitir")</f>
        <v>omitir</v>
      </c>
      <c r="I950" s="193" t="str">
        <f>+IF(D950=consolidado!B942,consolidado!G942,"omitir")</f>
        <v>omitir</v>
      </c>
      <c r="J950" s="164"/>
      <c r="K950" s="164"/>
      <c r="L950" s="164"/>
      <c r="M950" s="164"/>
      <c r="N950" s="164"/>
      <c r="O950" s="164"/>
      <c r="P950" s="164"/>
      <c r="Q950" s="164"/>
      <c r="R950" s="164"/>
      <c r="S950" s="164"/>
      <c r="T950" s="164"/>
      <c r="U950" s="164"/>
      <c r="V950" s="164"/>
      <c r="W950" s="164"/>
      <c r="X950" s="164"/>
      <c r="Y950" s="164"/>
      <c r="Z950" s="164"/>
    </row>
    <row r="951" ht="30.0" hidden="1" customHeight="1">
      <c r="A951" s="164"/>
      <c r="B951" s="188" t="str">
        <f>+IF(D951=consolidado!B943,consolidado!A943,"omitir")</f>
        <v>omitir</v>
      </c>
      <c r="C951" s="189" t="str">
        <f>+IF(D951=consolidado!B943,consolidado!C943,"omitir")</f>
        <v>omitir</v>
      </c>
      <c r="D951" s="189" t="str">
        <f t="shared" si="1"/>
        <v>I°A</v>
      </c>
      <c r="E951" s="189" t="str">
        <f t="shared" si="2"/>
        <v>I°A - omitir - omitir</v>
      </c>
      <c r="F951" s="190" t="str">
        <f>+IF(D951=consolidado!B943,consolidado!D943,"omitir")</f>
        <v>omitir</v>
      </c>
      <c r="G951" s="191" t="str">
        <f>+IF(D951=consolidado!B943,consolidado!N943,"omitir")</f>
        <v>omitir</v>
      </c>
      <c r="H951" s="192" t="str">
        <f>+IF(D951=consolidado!B943,consolidado!F943,"omitir")</f>
        <v>omitir</v>
      </c>
      <c r="I951" s="193" t="str">
        <f>+IF(D951=consolidado!B943,consolidado!G943,"omitir")</f>
        <v>omitir</v>
      </c>
      <c r="J951" s="164"/>
      <c r="K951" s="164"/>
      <c r="L951" s="164"/>
      <c r="M951" s="164"/>
      <c r="N951" s="164"/>
      <c r="O951" s="164"/>
      <c r="P951" s="164"/>
      <c r="Q951" s="164"/>
      <c r="R951" s="164"/>
      <c r="S951" s="164"/>
      <c r="T951" s="164"/>
      <c r="U951" s="164"/>
      <c r="V951" s="164"/>
      <c r="W951" s="164"/>
      <c r="X951" s="164"/>
      <c r="Y951" s="164"/>
      <c r="Z951" s="164"/>
    </row>
    <row r="952" ht="30.0" hidden="1" customHeight="1">
      <c r="A952" s="164"/>
      <c r="B952" s="188" t="str">
        <f>+IF(D952=consolidado!B944,consolidado!A944,"omitir")</f>
        <v>omitir</v>
      </c>
      <c r="C952" s="189" t="str">
        <f>+IF(D952=consolidado!B944,consolidado!C944,"omitir")</f>
        <v>omitir</v>
      </c>
      <c r="D952" s="189" t="str">
        <f t="shared" si="1"/>
        <v>I°A</v>
      </c>
      <c r="E952" s="189" t="str">
        <f t="shared" si="2"/>
        <v>I°A - omitir - omitir</v>
      </c>
      <c r="F952" s="190" t="str">
        <f>+IF(D952=consolidado!B944,consolidado!D944,"omitir")</f>
        <v>omitir</v>
      </c>
      <c r="G952" s="191" t="str">
        <f>+IF(D952=consolidado!B944,consolidado!N944,"omitir")</f>
        <v>omitir</v>
      </c>
      <c r="H952" s="192" t="str">
        <f>+IF(D952=consolidado!B944,consolidado!F944,"omitir")</f>
        <v>omitir</v>
      </c>
      <c r="I952" s="193" t="str">
        <f>+IF(D952=consolidado!B944,consolidado!G944,"omitir")</f>
        <v>omitir</v>
      </c>
      <c r="J952" s="164"/>
      <c r="K952" s="164"/>
      <c r="L952" s="164"/>
      <c r="M952" s="164"/>
      <c r="N952" s="164"/>
      <c r="O952" s="164"/>
      <c r="P952" s="164"/>
      <c r="Q952" s="164"/>
      <c r="R952" s="164"/>
      <c r="S952" s="164"/>
      <c r="T952" s="164"/>
      <c r="U952" s="164"/>
      <c r="V952" s="164"/>
      <c r="W952" s="164"/>
      <c r="X952" s="164"/>
      <c r="Y952" s="164"/>
      <c r="Z952" s="164"/>
    </row>
    <row r="953" ht="30.0" hidden="1" customHeight="1">
      <c r="A953" s="164"/>
      <c r="B953" s="188" t="str">
        <f>+IF(D953=consolidado!B945,consolidado!A945,"omitir")</f>
        <v>omitir</v>
      </c>
      <c r="C953" s="189" t="str">
        <f>+IF(D953=consolidado!B945,consolidado!C945,"omitir")</f>
        <v>omitir</v>
      </c>
      <c r="D953" s="189" t="str">
        <f t="shared" si="1"/>
        <v>I°A</v>
      </c>
      <c r="E953" s="189" t="str">
        <f t="shared" si="2"/>
        <v>I°A - omitir - omitir</v>
      </c>
      <c r="F953" s="190" t="str">
        <f>+IF(D953=consolidado!B945,consolidado!D945,"omitir")</f>
        <v>omitir</v>
      </c>
      <c r="G953" s="191" t="str">
        <f>+IF(D953=consolidado!B945,consolidado!N945,"omitir")</f>
        <v>omitir</v>
      </c>
      <c r="H953" s="192" t="str">
        <f>+IF(D953=consolidado!B945,consolidado!F945,"omitir")</f>
        <v>omitir</v>
      </c>
      <c r="I953" s="193" t="str">
        <f>+IF(D953=consolidado!B945,consolidado!G945,"omitir")</f>
        <v>omitir</v>
      </c>
      <c r="J953" s="164"/>
      <c r="K953" s="164"/>
      <c r="L953" s="164"/>
      <c r="M953" s="164"/>
      <c r="N953" s="164"/>
      <c r="O953" s="164"/>
      <c r="P953" s="164"/>
      <c r="Q953" s="164"/>
      <c r="R953" s="164"/>
      <c r="S953" s="164"/>
      <c r="T953" s="164"/>
      <c r="U953" s="164"/>
      <c r="V953" s="164"/>
      <c r="W953" s="164"/>
      <c r="X953" s="164"/>
      <c r="Y953" s="164"/>
      <c r="Z953" s="164"/>
    </row>
    <row r="954" ht="30.0" hidden="1" customHeight="1">
      <c r="A954" s="164"/>
      <c r="B954" s="188" t="str">
        <f>+IF(D954=consolidado!B946,consolidado!A946,"omitir")</f>
        <v>omitir</v>
      </c>
      <c r="C954" s="189" t="str">
        <f>+IF(D954=consolidado!B946,consolidado!C946,"omitir")</f>
        <v>omitir</v>
      </c>
      <c r="D954" s="189" t="str">
        <f t="shared" si="1"/>
        <v>I°A</v>
      </c>
      <c r="E954" s="189" t="str">
        <f t="shared" si="2"/>
        <v>I°A - omitir - omitir</v>
      </c>
      <c r="F954" s="190" t="str">
        <f>+IF(D954=consolidado!B946,consolidado!D946,"omitir")</f>
        <v>omitir</v>
      </c>
      <c r="G954" s="191" t="str">
        <f>+IF(D954=consolidado!B946,consolidado!N946,"omitir")</f>
        <v>omitir</v>
      </c>
      <c r="H954" s="192" t="str">
        <f>+IF(D954=consolidado!B946,consolidado!F946,"omitir")</f>
        <v>omitir</v>
      </c>
      <c r="I954" s="193" t="str">
        <f>+IF(D954=consolidado!B946,consolidado!G946,"omitir")</f>
        <v>omitir</v>
      </c>
      <c r="J954" s="164"/>
      <c r="K954" s="164"/>
      <c r="L954" s="164"/>
      <c r="M954" s="164"/>
      <c r="N954" s="164"/>
      <c r="O954" s="164"/>
      <c r="P954" s="164"/>
      <c r="Q954" s="164"/>
      <c r="R954" s="164"/>
      <c r="S954" s="164"/>
      <c r="T954" s="164"/>
      <c r="U954" s="164"/>
      <c r="V954" s="164"/>
      <c r="W954" s="164"/>
      <c r="X954" s="164"/>
      <c r="Y954" s="164"/>
      <c r="Z954" s="164"/>
    </row>
    <row r="955" ht="30.0" hidden="1" customHeight="1">
      <c r="A955" s="164"/>
      <c r="B955" s="188" t="str">
        <f>+IF(D955=consolidado!B947,consolidado!A947,"omitir")</f>
        <v>omitir</v>
      </c>
      <c r="C955" s="189" t="str">
        <f>+IF(D955=consolidado!B947,consolidado!C947,"omitir")</f>
        <v>omitir</v>
      </c>
      <c r="D955" s="189" t="str">
        <f t="shared" si="1"/>
        <v>I°A</v>
      </c>
      <c r="E955" s="189" t="str">
        <f t="shared" si="2"/>
        <v>I°A - omitir - omitir</v>
      </c>
      <c r="F955" s="190" t="str">
        <f>+IF(D955=consolidado!B947,consolidado!D947,"omitir")</f>
        <v>omitir</v>
      </c>
      <c r="G955" s="191" t="str">
        <f>+IF(D955=consolidado!B947,consolidado!N947,"omitir")</f>
        <v>omitir</v>
      </c>
      <c r="H955" s="192" t="str">
        <f>+IF(D955=consolidado!B947,consolidado!F947,"omitir")</f>
        <v>omitir</v>
      </c>
      <c r="I955" s="193" t="str">
        <f>+IF(D955=consolidado!B947,consolidado!G947,"omitir")</f>
        <v>omitir</v>
      </c>
      <c r="J955" s="164"/>
      <c r="K955" s="164"/>
      <c r="L955" s="164"/>
      <c r="M955" s="164"/>
      <c r="N955" s="164"/>
      <c r="O955" s="164"/>
      <c r="P955" s="164"/>
      <c r="Q955" s="164"/>
      <c r="R955" s="164"/>
      <c r="S955" s="164"/>
      <c r="T955" s="164"/>
      <c r="U955" s="164"/>
      <c r="V955" s="164"/>
      <c r="W955" s="164"/>
      <c r="X955" s="164"/>
      <c r="Y955" s="164"/>
      <c r="Z955" s="164"/>
    </row>
    <row r="956" ht="30.0" hidden="1" customHeight="1">
      <c r="A956" s="164"/>
      <c r="B956" s="188" t="str">
        <f>+IF(D956=consolidado!B948,consolidado!A948,"omitir")</f>
        <v>omitir</v>
      </c>
      <c r="C956" s="189" t="str">
        <f>+IF(D956=consolidado!B948,consolidado!C948,"omitir")</f>
        <v>omitir</v>
      </c>
      <c r="D956" s="189" t="str">
        <f t="shared" si="1"/>
        <v>I°A</v>
      </c>
      <c r="E956" s="189" t="str">
        <f t="shared" si="2"/>
        <v>I°A - omitir - omitir</v>
      </c>
      <c r="F956" s="190" t="str">
        <f>+IF(D956=consolidado!B948,consolidado!D948,"omitir")</f>
        <v>omitir</v>
      </c>
      <c r="G956" s="191" t="str">
        <f>+IF(D956=consolidado!B948,consolidado!N948,"omitir")</f>
        <v>omitir</v>
      </c>
      <c r="H956" s="192" t="str">
        <f>+IF(D956=consolidado!B948,consolidado!F948,"omitir")</f>
        <v>omitir</v>
      </c>
      <c r="I956" s="193" t="str">
        <f>+IF(D956=consolidado!B948,consolidado!G948,"omitir")</f>
        <v>omitir</v>
      </c>
      <c r="J956" s="164"/>
      <c r="K956" s="164"/>
      <c r="L956" s="164"/>
      <c r="M956" s="164"/>
      <c r="N956" s="164"/>
      <c r="O956" s="164"/>
      <c r="P956" s="164"/>
      <c r="Q956" s="164"/>
      <c r="R956" s="164"/>
      <c r="S956" s="164"/>
      <c r="T956" s="164"/>
      <c r="U956" s="164"/>
      <c r="V956" s="164"/>
      <c r="W956" s="164"/>
      <c r="X956" s="164"/>
      <c r="Y956" s="164"/>
      <c r="Z956" s="164"/>
    </row>
    <row r="957" ht="30.0" hidden="1" customHeight="1">
      <c r="A957" s="164"/>
      <c r="B957" s="188" t="str">
        <f>+IF(D957=consolidado!B949,consolidado!A949,"omitir")</f>
        <v>omitir</v>
      </c>
      <c r="C957" s="189" t="str">
        <f>+IF(D957=consolidado!B949,consolidado!C949,"omitir")</f>
        <v>omitir</v>
      </c>
      <c r="D957" s="189" t="str">
        <f t="shared" si="1"/>
        <v>I°A</v>
      </c>
      <c r="E957" s="189" t="str">
        <f t="shared" si="2"/>
        <v>I°A - omitir - omitir</v>
      </c>
      <c r="F957" s="190" t="str">
        <f>+IF(D957=consolidado!B949,consolidado!D949,"omitir")</f>
        <v>omitir</v>
      </c>
      <c r="G957" s="191" t="str">
        <f>+IF(D957=consolidado!B949,consolidado!N949,"omitir")</f>
        <v>omitir</v>
      </c>
      <c r="H957" s="192" t="str">
        <f>+IF(D957=consolidado!B949,consolidado!F949,"omitir")</f>
        <v>omitir</v>
      </c>
      <c r="I957" s="193" t="str">
        <f>+IF(D957=consolidado!B949,consolidado!G949,"omitir")</f>
        <v>omitir</v>
      </c>
      <c r="J957" s="164"/>
      <c r="K957" s="164"/>
      <c r="L957" s="164"/>
      <c r="M957" s="164"/>
      <c r="N957" s="164"/>
      <c r="O957" s="164"/>
      <c r="P957" s="164"/>
      <c r="Q957" s="164"/>
      <c r="R957" s="164"/>
      <c r="S957" s="164"/>
      <c r="T957" s="164"/>
      <c r="U957" s="164"/>
      <c r="V957" s="164"/>
      <c r="W957" s="164"/>
      <c r="X957" s="164"/>
      <c r="Y957" s="164"/>
      <c r="Z957" s="164"/>
    </row>
    <row r="958" ht="30.0" hidden="1" customHeight="1">
      <c r="A958" s="164"/>
      <c r="B958" s="188" t="str">
        <f>+IF(D958=consolidado!B950,consolidado!A950,"omitir")</f>
        <v>omitir</v>
      </c>
      <c r="C958" s="189" t="str">
        <f>+IF(D958=consolidado!B950,consolidado!C950,"omitir")</f>
        <v>omitir</v>
      </c>
      <c r="D958" s="189" t="str">
        <f t="shared" si="1"/>
        <v>I°A</v>
      </c>
      <c r="E958" s="189" t="str">
        <f t="shared" si="2"/>
        <v>I°A - omitir - omitir</v>
      </c>
      <c r="F958" s="190" t="str">
        <f>+IF(D958=consolidado!B950,consolidado!D950,"omitir")</f>
        <v>omitir</v>
      </c>
      <c r="G958" s="191" t="str">
        <f>+IF(D958=consolidado!B950,consolidado!N950,"omitir")</f>
        <v>omitir</v>
      </c>
      <c r="H958" s="192" t="str">
        <f>+IF(D958=consolidado!B950,consolidado!F950,"omitir")</f>
        <v>omitir</v>
      </c>
      <c r="I958" s="193" t="str">
        <f>+IF(D958=consolidado!B950,consolidado!G950,"omitir")</f>
        <v>omitir</v>
      </c>
      <c r="J958" s="164"/>
      <c r="K958" s="164"/>
      <c r="L958" s="164"/>
      <c r="M958" s="164"/>
      <c r="N958" s="164"/>
      <c r="O958" s="164"/>
      <c r="P958" s="164"/>
      <c r="Q958" s="164"/>
      <c r="R958" s="164"/>
      <c r="S958" s="164"/>
      <c r="T958" s="164"/>
      <c r="U958" s="164"/>
      <c r="V958" s="164"/>
      <c r="W958" s="164"/>
      <c r="X958" s="164"/>
      <c r="Y958" s="164"/>
      <c r="Z958" s="164"/>
    </row>
    <row r="959" ht="30.0" hidden="1" customHeight="1">
      <c r="A959" s="164"/>
      <c r="B959" s="188" t="str">
        <f>+IF(D959=consolidado!B951,consolidado!A951,"omitir")</f>
        <v>omitir</v>
      </c>
      <c r="C959" s="189" t="str">
        <f>+IF(D959=consolidado!B951,consolidado!C951,"omitir")</f>
        <v>omitir</v>
      </c>
      <c r="D959" s="189" t="str">
        <f t="shared" si="1"/>
        <v>I°A</v>
      </c>
      <c r="E959" s="189" t="str">
        <f t="shared" si="2"/>
        <v>I°A - omitir - omitir</v>
      </c>
      <c r="F959" s="190" t="str">
        <f>+IF(D959=consolidado!B951,consolidado!D951,"omitir")</f>
        <v>omitir</v>
      </c>
      <c r="G959" s="191" t="str">
        <f>+IF(D959=consolidado!B951,consolidado!N951,"omitir")</f>
        <v>omitir</v>
      </c>
      <c r="H959" s="192" t="str">
        <f>+IF(D959=consolidado!B951,consolidado!F951,"omitir")</f>
        <v>omitir</v>
      </c>
      <c r="I959" s="193" t="str">
        <f>+IF(D959=consolidado!B951,consolidado!G951,"omitir")</f>
        <v>omitir</v>
      </c>
      <c r="J959" s="164"/>
      <c r="K959" s="164"/>
      <c r="L959" s="164"/>
      <c r="M959" s="164"/>
      <c r="N959" s="164"/>
      <c r="O959" s="164"/>
      <c r="P959" s="164"/>
      <c r="Q959" s="164"/>
      <c r="R959" s="164"/>
      <c r="S959" s="164"/>
      <c r="T959" s="164"/>
      <c r="U959" s="164"/>
      <c r="V959" s="164"/>
      <c r="W959" s="164"/>
      <c r="X959" s="164"/>
      <c r="Y959" s="164"/>
      <c r="Z959" s="164"/>
    </row>
    <row r="960" ht="30.0" hidden="1" customHeight="1">
      <c r="A960" s="164"/>
      <c r="B960" s="188" t="str">
        <f>+IF(D960=consolidado!B952,consolidado!A952,"omitir")</f>
        <v>omitir</v>
      </c>
      <c r="C960" s="189" t="str">
        <f>+IF(D960=consolidado!B952,consolidado!C952,"omitir")</f>
        <v>omitir</v>
      </c>
      <c r="D960" s="189" t="str">
        <f t="shared" si="1"/>
        <v>I°A</v>
      </c>
      <c r="E960" s="189" t="str">
        <f t="shared" si="2"/>
        <v>I°A - omitir - omitir</v>
      </c>
      <c r="F960" s="190" t="str">
        <f>+IF(D960=consolidado!B952,consolidado!D952,"omitir")</f>
        <v>omitir</v>
      </c>
      <c r="G960" s="191" t="str">
        <f>+IF(D960=consolidado!B952,consolidado!N952,"omitir")</f>
        <v>omitir</v>
      </c>
      <c r="H960" s="192" t="str">
        <f>+IF(D960=consolidado!B952,consolidado!F952,"omitir")</f>
        <v>omitir</v>
      </c>
      <c r="I960" s="193" t="str">
        <f>+IF(D960=consolidado!B952,consolidado!G952,"omitir")</f>
        <v>omitir</v>
      </c>
      <c r="J960" s="164"/>
      <c r="K960" s="164"/>
      <c r="L960" s="164"/>
      <c r="M960" s="164"/>
      <c r="N960" s="164"/>
      <c r="O960" s="164"/>
      <c r="P960" s="164"/>
      <c r="Q960" s="164"/>
      <c r="R960" s="164"/>
      <c r="S960" s="164"/>
      <c r="T960" s="164"/>
      <c r="U960" s="164"/>
      <c r="V960" s="164"/>
      <c r="W960" s="164"/>
      <c r="X960" s="164"/>
      <c r="Y960" s="164"/>
      <c r="Z960" s="164"/>
    </row>
    <row r="961" ht="30.0" hidden="1" customHeight="1">
      <c r="A961" s="164"/>
      <c r="B961" s="188" t="str">
        <f>+IF(D961=consolidado!B953,consolidado!A953,"omitir")</f>
        <v>omitir</v>
      </c>
      <c r="C961" s="189" t="str">
        <f>+IF(D961=consolidado!B953,consolidado!C953,"omitir")</f>
        <v>omitir</v>
      </c>
      <c r="D961" s="189" t="str">
        <f t="shared" si="1"/>
        <v>I°A</v>
      </c>
      <c r="E961" s="189" t="str">
        <f t="shared" si="2"/>
        <v>I°A - omitir - omitir</v>
      </c>
      <c r="F961" s="190" t="str">
        <f>+IF(D961=consolidado!B953,consolidado!D953,"omitir")</f>
        <v>omitir</v>
      </c>
      <c r="G961" s="191" t="str">
        <f>+IF(D961=consolidado!B953,consolidado!N953,"omitir")</f>
        <v>omitir</v>
      </c>
      <c r="H961" s="192" t="str">
        <f>+IF(D961=consolidado!B953,consolidado!F953,"omitir")</f>
        <v>omitir</v>
      </c>
      <c r="I961" s="193" t="str">
        <f>+IF(D961=consolidado!B953,consolidado!G953,"omitir")</f>
        <v>omitir</v>
      </c>
      <c r="J961" s="164"/>
      <c r="K961" s="164"/>
      <c r="L961" s="164"/>
      <c r="M961" s="164"/>
      <c r="N961" s="164"/>
      <c r="O961" s="164"/>
      <c r="P961" s="164"/>
      <c r="Q961" s="164"/>
      <c r="R961" s="164"/>
      <c r="S961" s="164"/>
      <c r="T961" s="164"/>
      <c r="U961" s="164"/>
      <c r="V961" s="164"/>
      <c r="W961" s="164"/>
      <c r="X961" s="164"/>
      <c r="Y961" s="164"/>
      <c r="Z961" s="164"/>
    </row>
    <row r="962" ht="30.0" hidden="1" customHeight="1">
      <c r="A962" s="164"/>
      <c r="B962" s="188" t="str">
        <f>+IF(D962=consolidado!B954,consolidado!A954,"omitir")</f>
        <v>omitir</v>
      </c>
      <c r="C962" s="189" t="str">
        <f>+IF(D962=consolidado!B954,consolidado!C954,"omitir")</f>
        <v>omitir</v>
      </c>
      <c r="D962" s="189" t="str">
        <f t="shared" si="1"/>
        <v>I°A</v>
      </c>
      <c r="E962" s="189" t="str">
        <f t="shared" si="2"/>
        <v>I°A - omitir - omitir</v>
      </c>
      <c r="F962" s="190" t="str">
        <f>+IF(D962=consolidado!B954,consolidado!D954,"omitir")</f>
        <v>omitir</v>
      </c>
      <c r="G962" s="191" t="str">
        <f>+IF(D962=consolidado!B954,consolidado!N954,"omitir")</f>
        <v>omitir</v>
      </c>
      <c r="H962" s="192" t="str">
        <f>+IF(D962=consolidado!B954,consolidado!F954,"omitir")</f>
        <v>omitir</v>
      </c>
      <c r="I962" s="193" t="str">
        <f>+IF(D962=consolidado!B954,consolidado!G954,"omitir")</f>
        <v>omitir</v>
      </c>
      <c r="J962" s="164"/>
      <c r="K962" s="164"/>
      <c r="L962" s="164"/>
      <c r="M962" s="164"/>
      <c r="N962" s="164"/>
      <c r="O962" s="164"/>
      <c r="P962" s="164"/>
      <c r="Q962" s="164"/>
      <c r="R962" s="164"/>
      <c r="S962" s="164"/>
      <c r="T962" s="164"/>
      <c r="U962" s="164"/>
      <c r="V962" s="164"/>
      <c r="W962" s="164"/>
      <c r="X962" s="164"/>
      <c r="Y962" s="164"/>
      <c r="Z962" s="164"/>
    </row>
    <row r="963" ht="30.0" hidden="1" customHeight="1">
      <c r="A963" s="164"/>
      <c r="B963" s="188" t="str">
        <f>+IF(D963=consolidado!B955,consolidado!A955,"omitir")</f>
        <v>omitir</v>
      </c>
      <c r="C963" s="189" t="str">
        <f>+IF(D963=consolidado!B955,consolidado!C955,"omitir")</f>
        <v>omitir</v>
      </c>
      <c r="D963" s="189" t="str">
        <f t="shared" si="1"/>
        <v>I°A</v>
      </c>
      <c r="E963" s="189" t="str">
        <f t="shared" si="2"/>
        <v>I°A - omitir - omitir</v>
      </c>
      <c r="F963" s="190" t="str">
        <f>+IF(D963=consolidado!B955,consolidado!D955,"omitir")</f>
        <v>omitir</v>
      </c>
      <c r="G963" s="191" t="str">
        <f>+IF(D963=consolidado!B955,consolidado!N955,"omitir")</f>
        <v>omitir</v>
      </c>
      <c r="H963" s="192" t="str">
        <f>+IF(D963=consolidado!B955,consolidado!F955,"omitir")</f>
        <v>omitir</v>
      </c>
      <c r="I963" s="193" t="str">
        <f>+IF(D963=consolidado!B955,consolidado!G955,"omitir")</f>
        <v>omitir</v>
      </c>
      <c r="J963" s="164"/>
      <c r="K963" s="164"/>
      <c r="L963" s="164"/>
      <c r="M963" s="164"/>
      <c r="N963" s="164"/>
      <c r="O963" s="164"/>
      <c r="P963" s="164"/>
      <c r="Q963" s="164"/>
      <c r="R963" s="164"/>
      <c r="S963" s="164"/>
      <c r="T963" s="164"/>
      <c r="U963" s="164"/>
      <c r="V963" s="164"/>
      <c r="W963" s="164"/>
      <c r="X963" s="164"/>
      <c r="Y963" s="164"/>
      <c r="Z963" s="164"/>
    </row>
    <row r="964" ht="30.0" hidden="1" customHeight="1">
      <c r="A964" s="164"/>
      <c r="B964" s="188" t="str">
        <f>+IF(D964=consolidado!B956,consolidado!A956,"omitir")</f>
        <v>omitir</v>
      </c>
      <c r="C964" s="189" t="str">
        <f>+IF(D964=consolidado!B956,consolidado!C956,"omitir")</f>
        <v>omitir</v>
      </c>
      <c r="D964" s="189" t="str">
        <f t="shared" si="1"/>
        <v>I°A</v>
      </c>
      <c r="E964" s="189" t="str">
        <f t="shared" si="2"/>
        <v>I°A - omitir - omitir</v>
      </c>
      <c r="F964" s="190" t="str">
        <f>+IF(D964=consolidado!B956,consolidado!D956,"omitir")</f>
        <v>omitir</v>
      </c>
      <c r="G964" s="191" t="str">
        <f>+IF(D964=consolidado!B956,consolidado!N956,"omitir")</f>
        <v>omitir</v>
      </c>
      <c r="H964" s="192" t="str">
        <f>+IF(D964=consolidado!B956,consolidado!F956,"omitir")</f>
        <v>omitir</v>
      </c>
      <c r="I964" s="193" t="str">
        <f>+IF(D964=consolidado!B956,consolidado!G956,"omitir")</f>
        <v>omitir</v>
      </c>
      <c r="J964" s="164"/>
      <c r="K964" s="164"/>
      <c r="L964" s="164"/>
      <c r="M964" s="164"/>
      <c r="N964" s="164"/>
      <c r="O964" s="164"/>
      <c r="P964" s="164"/>
      <c r="Q964" s="164"/>
      <c r="R964" s="164"/>
      <c r="S964" s="164"/>
      <c r="T964" s="164"/>
      <c r="U964" s="164"/>
      <c r="V964" s="164"/>
      <c r="W964" s="164"/>
      <c r="X964" s="164"/>
      <c r="Y964" s="164"/>
      <c r="Z964" s="164"/>
    </row>
    <row r="965" ht="30.0" hidden="1" customHeight="1">
      <c r="A965" s="164"/>
      <c r="B965" s="188" t="str">
        <f>+IF(D965=consolidado!B957,consolidado!A957,"omitir")</f>
        <v>omitir</v>
      </c>
      <c r="C965" s="189" t="str">
        <f>+IF(D965=consolidado!B957,consolidado!C957,"omitir")</f>
        <v>omitir</v>
      </c>
      <c r="D965" s="189" t="str">
        <f t="shared" si="1"/>
        <v>I°A</v>
      </c>
      <c r="E965" s="189" t="str">
        <f t="shared" si="2"/>
        <v>I°A - omitir - omitir</v>
      </c>
      <c r="F965" s="190" t="str">
        <f>+IF(D965=consolidado!B957,consolidado!D957,"omitir")</f>
        <v>omitir</v>
      </c>
      <c r="G965" s="191" t="str">
        <f>+IF(D965=consolidado!B957,consolidado!N957,"omitir")</f>
        <v>omitir</v>
      </c>
      <c r="H965" s="192" t="str">
        <f>+IF(D965=consolidado!B957,consolidado!F957,"omitir")</f>
        <v>omitir</v>
      </c>
      <c r="I965" s="193" t="str">
        <f>+IF(D965=consolidado!B957,consolidado!G957,"omitir")</f>
        <v>omitir</v>
      </c>
      <c r="J965" s="164"/>
      <c r="K965" s="164"/>
      <c r="L965" s="164"/>
      <c r="M965" s="164"/>
      <c r="N965" s="164"/>
      <c r="O965" s="164"/>
      <c r="P965" s="164"/>
      <c r="Q965" s="164"/>
      <c r="R965" s="164"/>
      <c r="S965" s="164"/>
      <c r="T965" s="164"/>
      <c r="U965" s="164"/>
      <c r="V965" s="164"/>
      <c r="W965" s="164"/>
      <c r="X965" s="164"/>
      <c r="Y965" s="164"/>
      <c r="Z965" s="164"/>
    </row>
    <row r="966" ht="30.0" hidden="1" customHeight="1">
      <c r="A966" s="164"/>
      <c r="B966" s="188" t="str">
        <f>+IF(D966=consolidado!B958,consolidado!A958,"omitir")</f>
        <v>omitir</v>
      </c>
      <c r="C966" s="189" t="str">
        <f>+IF(D966=consolidado!B958,consolidado!C958,"omitir")</f>
        <v>omitir</v>
      </c>
      <c r="D966" s="189" t="str">
        <f t="shared" si="1"/>
        <v>I°A</v>
      </c>
      <c r="E966" s="189" t="str">
        <f t="shared" si="2"/>
        <v>I°A - omitir - omitir</v>
      </c>
      <c r="F966" s="190" t="str">
        <f>+IF(D966=consolidado!B958,consolidado!D958,"omitir")</f>
        <v>omitir</v>
      </c>
      <c r="G966" s="191" t="str">
        <f>+IF(D966=consolidado!B958,consolidado!N958,"omitir")</f>
        <v>omitir</v>
      </c>
      <c r="H966" s="192" t="str">
        <f>+IF(D966=consolidado!B958,consolidado!F958,"omitir")</f>
        <v>omitir</v>
      </c>
      <c r="I966" s="193" t="str">
        <f>+IF(D966=consolidado!B958,consolidado!G958,"omitir")</f>
        <v>omitir</v>
      </c>
      <c r="J966" s="164"/>
      <c r="K966" s="164"/>
      <c r="L966" s="164"/>
      <c r="M966" s="164"/>
      <c r="N966" s="164"/>
      <c r="O966" s="164"/>
      <c r="P966" s="164"/>
      <c r="Q966" s="164"/>
      <c r="R966" s="164"/>
      <c r="S966" s="164"/>
      <c r="T966" s="164"/>
      <c r="U966" s="164"/>
      <c r="V966" s="164"/>
      <c r="W966" s="164"/>
      <c r="X966" s="164"/>
      <c r="Y966" s="164"/>
      <c r="Z966" s="164"/>
    </row>
    <row r="967" ht="30.0" hidden="1" customHeight="1">
      <c r="A967" s="164"/>
      <c r="B967" s="188" t="str">
        <f>+IF(D967=consolidado!B959,consolidado!A959,"omitir")</f>
        <v>omitir</v>
      </c>
      <c r="C967" s="189" t="str">
        <f>+IF(D967=consolidado!B959,consolidado!C959,"omitir")</f>
        <v>omitir</v>
      </c>
      <c r="D967" s="189" t="str">
        <f t="shared" si="1"/>
        <v>I°A</v>
      </c>
      <c r="E967" s="189" t="str">
        <f t="shared" si="2"/>
        <v>I°A - omitir - omitir</v>
      </c>
      <c r="F967" s="190" t="str">
        <f>+IF(D967=consolidado!B959,consolidado!D959,"omitir")</f>
        <v>omitir</v>
      </c>
      <c r="G967" s="191" t="str">
        <f>+IF(D967=consolidado!B959,consolidado!N959,"omitir")</f>
        <v>omitir</v>
      </c>
      <c r="H967" s="192" t="str">
        <f>+IF(D967=consolidado!B959,consolidado!F959,"omitir")</f>
        <v>omitir</v>
      </c>
      <c r="I967" s="193" t="str">
        <f>+IF(D967=consolidado!B959,consolidado!G959,"omitir")</f>
        <v>omitir</v>
      </c>
      <c r="J967" s="164"/>
      <c r="K967" s="164"/>
      <c r="L967" s="164"/>
      <c r="M967" s="164"/>
      <c r="N967" s="164"/>
      <c r="O967" s="164"/>
      <c r="P967" s="164"/>
      <c r="Q967" s="164"/>
      <c r="R967" s="164"/>
      <c r="S967" s="164"/>
      <c r="T967" s="164"/>
      <c r="U967" s="164"/>
      <c r="V967" s="164"/>
      <c r="W967" s="164"/>
      <c r="X967" s="164"/>
      <c r="Y967" s="164"/>
      <c r="Z967" s="164"/>
    </row>
    <row r="968" ht="30.0" hidden="1" customHeight="1">
      <c r="A968" s="164"/>
      <c r="B968" s="188" t="str">
        <f>+IF(D968=consolidado!B960,consolidado!A960,"omitir")</f>
        <v>omitir</v>
      </c>
      <c r="C968" s="189" t="str">
        <f>+IF(D968=consolidado!B960,consolidado!C960,"omitir")</f>
        <v>omitir</v>
      </c>
      <c r="D968" s="189" t="str">
        <f t="shared" si="1"/>
        <v>I°A</v>
      </c>
      <c r="E968" s="189" t="str">
        <f t="shared" si="2"/>
        <v>I°A - omitir - omitir</v>
      </c>
      <c r="F968" s="190" t="str">
        <f>+IF(D968=consolidado!B960,consolidado!D960,"omitir")</f>
        <v>omitir</v>
      </c>
      <c r="G968" s="191" t="str">
        <f>+IF(D968=consolidado!B960,consolidado!N960,"omitir")</f>
        <v>omitir</v>
      </c>
      <c r="H968" s="192" t="str">
        <f>+IF(D968=consolidado!B960,consolidado!F960,"omitir")</f>
        <v>omitir</v>
      </c>
      <c r="I968" s="193" t="str">
        <f>+IF(D968=consolidado!B960,consolidado!G960,"omitir")</f>
        <v>omitir</v>
      </c>
      <c r="J968" s="164"/>
      <c r="K968" s="164"/>
      <c r="L968" s="164"/>
      <c r="M968" s="164"/>
      <c r="N968" s="164"/>
      <c r="O968" s="164"/>
      <c r="P968" s="164"/>
      <c r="Q968" s="164"/>
      <c r="R968" s="164"/>
      <c r="S968" s="164"/>
      <c r="T968" s="164"/>
      <c r="U968" s="164"/>
      <c r="V968" s="164"/>
      <c r="W968" s="164"/>
      <c r="X968" s="164"/>
      <c r="Y968" s="164"/>
      <c r="Z968" s="164"/>
    </row>
    <row r="969" ht="30.0" hidden="1" customHeight="1">
      <c r="A969" s="164"/>
      <c r="B969" s="188" t="str">
        <f>+IF(D969=consolidado!B961,consolidado!A961,"omitir")</f>
        <v>omitir</v>
      </c>
      <c r="C969" s="189" t="str">
        <f>+IF(D969=consolidado!B961,consolidado!C961,"omitir")</f>
        <v>omitir</v>
      </c>
      <c r="D969" s="189" t="str">
        <f t="shared" si="1"/>
        <v>I°A</v>
      </c>
      <c r="E969" s="189" t="str">
        <f t="shared" si="2"/>
        <v>I°A - omitir - omitir</v>
      </c>
      <c r="F969" s="190" t="str">
        <f>+IF(D969=consolidado!B961,consolidado!D961,"omitir")</f>
        <v>omitir</v>
      </c>
      <c r="G969" s="191" t="str">
        <f>+IF(D969=consolidado!B961,consolidado!N961,"omitir")</f>
        <v>omitir</v>
      </c>
      <c r="H969" s="192" t="str">
        <f>+IF(D969=consolidado!B961,consolidado!F961,"omitir")</f>
        <v>omitir</v>
      </c>
      <c r="I969" s="193" t="str">
        <f>+IF(D969=consolidado!B961,consolidado!G961,"omitir")</f>
        <v>omitir</v>
      </c>
      <c r="J969" s="164"/>
      <c r="K969" s="164"/>
      <c r="L969" s="164"/>
      <c r="M969" s="164"/>
      <c r="N969" s="164"/>
      <c r="O969" s="164"/>
      <c r="P969" s="164"/>
      <c r="Q969" s="164"/>
      <c r="R969" s="164"/>
      <c r="S969" s="164"/>
      <c r="T969" s="164"/>
      <c r="U969" s="164"/>
      <c r="V969" s="164"/>
      <c r="W969" s="164"/>
      <c r="X969" s="164"/>
      <c r="Y969" s="164"/>
      <c r="Z969" s="164"/>
    </row>
    <row r="970" ht="30.0" hidden="1" customHeight="1">
      <c r="A970" s="164"/>
      <c r="B970" s="188" t="str">
        <f>+IF(D970=consolidado!B962,consolidado!A962,"omitir")</f>
        <v>omitir</v>
      </c>
      <c r="C970" s="189" t="str">
        <f>+IF(D970=consolidado!B962,consolidado!C962,"omitir")</f>
        <v>omitir</v>
      </c>
      <c r="D970" s="189" t="str">
        <f t="shared" si="1"/>
        <v>I°A</v>
      </c>
      <c r="E970" s="189" t="str">
        <f t="shared" si="2"/>
        <v>I°A - omitir - omitir</v>
      </c>
      <c r="F970" s="190" t="str">
        <f>+IF(D970=consolidado!B962,consolidado!D962,"omitir")</f>
        <v>omitir</v>
      </c>
      <c r="G970" s="191" t="str">
        <f>+IF(D970=consolidado!B962,consolidado!N962,"omitir")</f>
        <v>omitir</v>
      </c>
      <c r="H970" s="192" t="str">
        <f>+IF(D970=consolidado!B962,consolidado!F962,"omitir")</f>
        <v>omitir</v>
      </c>
      <c r="I970" s="193" t="str">
        <f>+IF(D970=consolidado!B962,consolidado!G962,"omitir")</f>
        <v>omitir</v>
      </c>
      <c r="J970" s="164"/>
      <c r="K970" s="164"/>
      <c r="L970" s="164"/>
      <c r="M970" s="164"/>
      <c r="N970" s="164"/>
      <c r="O970" s="164"/>
      <c r="P970" s="164"/>
      <c r="Q970" s="164"/>
      <c r="R970" s="164"/>
      <c r="S970" s="164"/>
      <c r="T970" s="164"/>
      <c r="U970" s="164"/>
      <c r="V970" s="164"/>
      <c r="W970" s="164"/>
      <c r="X970" s="164"/>
      <c r="Y970" s="164"/>
      <c r="Z970" s="164"/>
    </row>
    <row r="971" ht="30.0" hidden="1" customHeight="1">
      <c r="A971" s="164"/>
      <c r="B971" s="188" t="str">
        <f>+IF(D971=consolidado!B963,consolidado!A963,"omitir")</f>
        <v>omitir</v>
      </c>
      <c r="C971" s="189" t="str">
        <f>+IF(D971=consolidado!B963,consolidado!C963,"omitir")</f>
        <v>omitir</v>
      </c>
      <c r="D971" s="189" t="str">
        <f t="shared" si="1"/>
        <v>I°A</v>
      </c>
      <c r="E971" s="189" t="str">
        <f t="shared" si="2"/>
        <v>I°A - omitir - omitir</v>
      </c>
      <c r="F971" s="190" t="str">
        <f>+IF(D971=consolidado!B963,consolidado!D963,"omitir")</f>
        <v>omitir</v>
      </c>
      <c r="G971" s="191" t="str">
        <f>+IF(D971=consolidado!B963,consolidado!N963,"omitir")</f>
        <v>omitir</v>
      </c>
      <c r="H971" s="192" t="str">
        <f>+IF(D971=consolidado!B963,consolidado!F963,"omitir")</f>
        <v>omitir</v>
      </c>
      <c r="I971" s="193" t="str">
        <f>+IF(D971=consolidado!B963,consolidado!G963,"omitir")</f>
        <v>omitir</v>
      </c>
      <c r="J971" s="164"/>
      <c r="K971" s="164"/>
      <c r="L971" s="164"/>
      <c r="M971" s="164"/>
      <c r="N971" s="164"/>
      <c r="O971" s="164"/>
      <c r="P971" s="164"/>
      <c r="Q971" s="164"/>
      <c r="R971" s="164"/>
      <c r="S971" s="164"/>
      <c r="T971" s="164"/>
      <c r="U971" s="164"/>
      <c r="V971" s="164"/>
      <c r="W971" s="164"/>
      <c r="X971" s="164"/>
      <c r="Y971" s="164"/>
      <c r="Z971" s="164"/>
    </row>
    <row r="972" ht="30.0" hidden="1" customHeight="1">
      <c r="A972" s="164"/>
      <c r="B972" s="188" t="str">
        <f>+IF(D972=consolidado!B964,consolidado!A964,"omitir")</f>
        <v>omitir</v>
      </c>
      <c r="C972" s="189" t="str">
        <f>+IF(D972=consolidado!B964,consolidado!C964,"omitir")</f>
        <v>omitir</v>
      </c>
      <c r="D972" s="189" t="str">
        <f t="shared" si="1"/>
        <v>I°A</v>
      </c>
      <c r="E972" s="189" t="str">
        <f t="shared" si="2"/>
        <v>I°A - omitir - omitir</v>
      </c>
      <c r="F972" s="190" t="str">
        <f>+IF(D972=consolidado!B964,consolidado!D964,"omitir")</f>
        <v>omitir</v>
      </c>
      <c r="G972" s="191" t="str">
        <f>+IF(D972=consolidado!B964,consolidado!N964,"omitir")</f>
        <v>omitir</v>
      </c>
      <c r="H972" s="192" t="str">
        <f>+IF(D972=consolidado!B964,consolidado!F964,"omitir")</f>
        <v>omitir</v>
      </c>
      <c r="I972" s="193" t="str">
        <f>+IF(D972=consolidado!B964,consolidado!G964,"omitir")</f>
        <v>omitir</v>
      </c>
      <c r="J972" s="164"/>
      <c r="K972" s="164"/>
      <c r="L972" s="164"/>
      <c r="M972" s="164"/>
      <c r="N972" s="164"/>
      <c r="O972" s="164"/>
      <c r="P972" s="164"/>
      <c r="Q972" s="164"/>
      <c r="R972" s="164"/>
      <c r="S972" s="164"/>
      <c r="T972" s="164"/>
      <c r="U972" s="164"/>
      <c r="V972" s="164"/>
      <c r="W972" s="164"/>
      <c r="X972" s="164"/>
      <c r="Y972" s="164"/>
      <c r="Z972" s="164"/>
    </row>
    <row r="973" ht="30.0" hidden="1" customHeight="1">
      <c r="A973" s="164"/>
      <c r="B973" s="188" t="str">
        <f>+IF(D973=consolidado!B965,consolidado!A965,"omitir")</f>
        <v>omitir</v>
      </c>
      <c r="C973" s="189" t="str">
        <f>+IF(D973=consolidado!B965,consolidado!C965,"omitir")</f>
        <v>omitir</v>
      </c>
      <c r="D973" s="189" t="str">
        <f t="shared" si="1"/>
        <v>I°A</v>
      </c>
      <c r="E973" s="189" t="str">
        <f t="shared" si="2"/>
        <v>I°A - omitir - omitir</v>
      </c>
      <c r="F973" s="190" t="str">
        <f>+IF(D973=consolidado!B965,consolidado!D965,"omitir")</f>
        <v>omitir</v>
      </c>
      <c r="G973" s="191" t="str">
        <f>+IF(D973=consolidado!B965,consolidado!N965,"omitir")</f>
        <v>omitir</v>
      </c>
      <c r="H973" s="192" t="str">
        <f>+IF(D973=consolidado!B965,consolidado!F965,"omitir")</f>
        <v>omitir</v>
      </c>
      <c r="I973" s="193" t="str">
        <f>+IF(D973=consolidado!B965,consolidado!G965,"omitir")</f>
        <v>omitir</v>
      </c>
      <c r="J973" s="164"/>
      <c r="K973" s="164"/>
      <c r="L973" s="164"/>
      <c r="M973" s="164"/>
      <c r="N973" s="164"/>
      <c r="O973" s="164"/>
      <c r="P973" s="164"/>
      <c r="Q973" s="164"/>
      <c r="R973" s="164"/>
      <c r="S973" s="164"/>
      <c r="T973" s="164"/>
      <c r="U973" s="164"/>
      <c r="V973" s="164"/>
      <c r="W973" s="164"/>
      <c r="X973" s="164"/>
      <c r="Y973" s="164"/>
      <c r="Z973" s="164"/>
    </row>
    <row r="974" ht="30.0" hidden="1" customHeight="1">
      <c r="A974" s="164"/>
      <c r="B974" s="188" t="str">
        <f>+IF(D974=consolidado!B966,consolidado!A966,"omitir")</f>
        <v>omitir</v>
      </c>
      <c r="C974" s="189" t="str">
        <f>+IF(D974=consolidado!B966,consolidado!C966,"omitir")</f>
        <v>omitir</v>
      </c>
      <c r="D974" s="189" t="str">
        <f t="shared" si="1"/>
        <v>I°A</v>
      </c>
      <c r="E974" s="189" t="str">
        <f t="shared" si="2"/>
        <v>I°A - omitir - omitir</v>
      </c>
      <c r="F974" s="190" t="str">
        <f>+IF(D974=consolidado!B966,consolidado!D966,"omitir")</f>
        <v>omitir</v>
      </c>
      <c r="G974" s="191" t="str">
        <f>+IF(D974=consolidado!B966,consolidado!N966,"omitir")</f>
        <v>omitir</v>
      </c>
      <c r="H974" s="192" t="str">
        <f>+IF(D974=consolidado!B966,consolidado!F966,"omitir")</f>
        <v>omitir</v>
      </c>
      <c r="I974" s="193" t="str">
        <f>+IF(D974=consolidado!B966,consolidado!G966,"omitir")</f>
        <v>omitir</v>
      </c>
      <c r="J974" s="164"/>
      <c r="K974" s="164"/>
      <c r="L974" s="164"/>
      <c r="M974" s="164"/>
      <c r="N974" s="164"/>
      <c r="O974" s="164"/>
      <c r="P974" s="164"/>
      <c r="Q974" s="164"/>
      <c r="R974" s="164"/>
      <c r="S974" s="164"/>
      <c r="T974" s="164"/>
      <c r="U974" s="164"/>
      <c r="V974" s="164"/>
      <c r="W974" s="164"/>
      <c r="X974" s="164"/>
      <c r="Y974" s="164"/>
      <c r="Z974" s="164"/>
    </row>
    <row r="975" ht="30.0" hidden="1" customHeight="1">
      <c r="A975" s="164"/>
      <c r="B975" s="188" t="str">
        <f>+IF(D975=consolidado!B967,consolidado!A967,"omitir")</f>
        <v>omitir</v>
      </c>
      <c r="C975" s="189" t="str">
        <f>+IF(D975=consolidado!B967,consolidado!C967,"omitir")</f>
        <v>omitir</v>
      </c>
      <c r="D975" s="189" t="str">
        <f t="shared" si="1"/>
        <v>I°A</v>
      </c>
      <c r="E975" s="189" t="str">
        <f t="shared" si="2"/>
        <v>I°A - omitir - omitir</v>
      </c>
      <c r="F975" s="190" t="str">
        <f>+IF(D975=consolidado!B967,consolidado!D967,"omitir")</f>
        <v>omitir</v>
      </c>
      <c r="G975" s="191" t="str">
        <f>+IF(D975=consolidado!B967,consolidado!N967,"omitir")</f>
        <v>omitir</v>
      </c>
      <c r="H975" s="192" t="str">
        <f>+IF(D975=consolidado!B967,consolidado!F967,"omitir")</f>
        <v>omitir</v>
      </c>
      <c r="I975" s="193" t="str">
        <f>+IF(D975=consolidado!B967,consolidado!G967,"omitir")</f>
        <v>omitir</v>
      </c>
      <c r="J975" s="164"/>
      <c r="K975" s="164"/>
      <c r="L975" s="164"/>
      <c r="M975" s="164"/>
      <c r="N975" s="164"/>
      <c r="O975" s="164"/>
      <c r="P975" s="164"/>
      <c r="Q975" s="164"/>
      <c r="R975" s="164"/>
      <c r="S975" s="164"/>
      <c r="T975" s="164"/>
      <c r="U975" s="164"/>
      <c r="V975" s="164"/>
      <c r="W975" s="164"/>
      <c r="X975" s="164"/>
      <c r="Y975" s="164"/>
      <c r="Z975" s="164"/>
    </row>
    <row r="976" ht="30.0" hidden="1" customHeight="1">
      <c r="A976" s="164"/>
      <c r="B976" s="188" t="str">
        <f>+IF(D976=consolidado!B968,consolidado!A968,"omitir")</f>
        <v>omitir</v>
      </c>
      <c r="C976" s="189" t="str">
        <f>+IF(D976=consolidado!B968,consolidado!C968,"omitir")</f>
        <v>omitir</v>
      </c>
      <c r="D976" s="189" t="str">
        <f t="shared" si="1"/>
        <v>I°A</v>
      </c>
      <c r="E976" s="189" t="str">
        <f t="shared" si="2"/>
        <v>I°A - omitir - omitir</v>
      </c>
      <c r="F976" s="190" t="str">
        <f>+IF(D976=consolidado!B968,consolidado!D968,"omitir")</f>
        <v>omitir</v>
      </c>
      <c r="G976" s="191" t="str">
        <f>+IF(D976=consolidado!B968,consolidado!N968,"omitir")</f>
        <v>omitir</v>
      </c>
      <c r="H976" s="192" t="str">
        <f>+IF(D976=consolidado!B968,consolidado!F968,"omitir")</f>
        <v>omitir</v>
      </c>
      <c r="I976" s="193" t="str">
        <f>+IF(D976=consolidado!B968,consolidado!G968,"omitir")</f>
        <v>omitir</v>
      </c>
      <c r="J976" s="164"/>
      <c r="K976" s="164"/>
      <c r="L976" s="164"/>
      <c r="M976" s="164"/>
      <c r="N976" s="164"/>
      <c r="O976" s="164"/>
      <c r="P976" s="164"/>
      <c r="Q976" s="164"/>
      <c r="R976" s="164"/>
      <c r="S976" s="164"/>
      <c r="T976" s="164"/>
      <c r="U976" s="164"/>
      <c r="V976" s="164"/>
      <c r="W976" s="164"/>
      <c r="X976" s="164"/>
      <c r="Y976" s="164"/>
      <c r="Z976" s="164"/>
    </row>
    <row r="977" ht="30.0" hidden="1" customHeight="1">
      <c r="A977" s="164"/>
      <c r="B977" s="188" t="str">
        <f>+IF(D977=consolidado!B969,consolidado!A969,"omitir")</f>
        <v>omitir</v>
      </c>
      <c r="C977" s="189" t="str">
        <f>+IF(D977=consolidado!B969,consolidado!C969,"omitir")</f>
        <v>omitir</v>
      </c>
      <c r="D977" s="189" t="str">
        <f t="shared" si="1"/>
        <v>I°A</v>
      </c>
      <c r="E977" s="189" t="str">
        <f t="shared" si="2"/>
        <v>I°A - omitir - omitir</v>
      </c>
      <c r="F977" s="190" t="str">
        <f>+IF(D977=consolidado!B969,consolidado!D969,"omitir")</f>
        <v>omitir</v>
      </c>
      <c r="G977" s="191" t="str">
        <f>+IF(D977=consolidado!B969,consolidado!N969,"omitir")</f>
        <v>omitir</v>
      </c>
      <c r="H977" s="192" t="str">
        <f>+IF(D977=consolidado!B969,consolidado!F969,"omitir")</f>
        <v>omitir</v>
      </c>
      <c r="I977" s="193" t="str">
        <f>+IF(D977=consolidado!B969,consolidado!G969,"omitir")</f>
        <v>omitir</v>
      </c>
      <c r="J977" s="164"/>
      <c r="K977" s="164"/>
      <c r="L977" s="164"/>
      <c r="M977" s="164"/>
      <c r="N977" s="164"/>
      <c r="O977" s="164"/>
      <c r="P977" s="164"/>
      <c r="Q977" s="164"/>
      <c r="R977" s="164"/>
      <c r="S977" s="164"/>
      <c r="T977" s="164"/>
      <c r="U977" s="164"/>
      <c r="V977" s="164"/>
      <c r="W977" s="164"/>
      <c r="X977" s="164"/>
      <c r="Y977" s="164"/>
      <c r="Z977" s="164"/>
    </row>
    <row r="978" ht="30.0" hidden="1" customHeight="1">
      <c r="A978" s="164"/>
      <c r="B978" s="188" t="str">
        <f>+IF(D978=consolidado!B970,consolidado!A970,"omitir")</f>
        <v>omitir</v>
      </c>
      <c r="C978" s="189" t="str">
        <f>+IF(D978=consolidado!B970,consolidado!C970,"omitir")</f>
        <v>omitir</v>
      </c>
      <c r="D978" s="189" t="str">
        <f t="shared" si="1"/>
        <v>I°A</v>
      </c>
      <c r="E978" s="189" t="str">
        <f t="shared" si="2"/>
        <v>I°A - omitir - omitir</v>
      </c>
      <c r="F978" s="190" t="str">
        <f>+IF(D978=consolidado!B970,consolidado!D970,"omitir")</f>
        <v>omitir</v>
      </c>
      <c r="G978" s="191" t="str">
        <f>+IF(D978=consolidado!B970,consolidado!N970,"omitir")</f>
        <v>omitir</v>
      </c>
      <c r="H978" s="192" t="str">
        <f>+IF(D978=consolidado!B970,consolidado!F970,"omitir")</f>
        <v>omitir</v>
      </c>
      <c r="I978" s="193" t="str">
        <f>+IF(D978=consolidado!B970,consolidado!G970,"omitir")</f>
        <v>omitir</v>
      </c>
      <c r="J978" s="164"/>
      <c r="K978" s="164"/>
      <c r="L978" s="164"/>
      <c r="M978" s="164"/>
      <c r="N978" s="164"/>
      <c r="O978" s="164"/>
      <c r="P978" s="164"/>
      <c r="Q978" s="164"/>
      <c r="R978" s="164"/>
      <c r="S978" s="164"/>
      <c r="T978" s="164"/>
      <c r="U978" s="164"/>
      <c r="V978" s="164"/>
      <c r="W978" s="164"/>
      <c r="X978" s="164"/>
      <c r="Y978" s="164"/>
      <c r="Z978" s="164"/>
    </row>
    <row r="979" ht="30.0" hidden="1" customHeight="1">
      <c r="A979" s="164"/>
      <c r="B979" s="188" t="str">
        <f>+IF(D979=consolidado!B971,consolidado!A971,"omitir")</f>
        <v>omitir</v>
      </c>
      <c r="C979" s="189" t="str">
        <f>+IF(D979=consolidado!B971,consolidado!C971,"omitir")</f>
        <v>omitir</v>
      </c>
      <c r="D979" s="189" t="str">
        <f t="shared" si="1"/>
        <v>I°A</v>
      </c>
      <c r="E979" s="189" t="str">
        <f t="shared" si="2"/>
        <v>I°A - omitir - omitir</v>
      </c>
      <c r="F979" s="190" t="str">
        <f>+IF(D979=consolidado!B971,consolidado!D971,"omitir")</f>
        <v>omitir</v>
      </c>
      <c r="G979" s="191" t="str">
        <f>+IF(D979=consolidado!B971,consolidado!N971,"omitir")</f>
        <v>omitir</v>
      </c>
      <c r="H979" s="192" t="str">
        <f>+IF(D979=consolidado!B971,consolidado!F971,"omitir")</f>
        <v>omitir</v>
      </c>
      <c r="I979" s="193" t="str">
        <f>+IF(D979=consolidado!B971,consolidado!G971,"omitir")</f>
        <v>omitir</v>
      </c>
      <c r="J979" s="164"/>
      <c r="K979" s="164"/>
      <c r="L979" s="164"/>
      <c r="M979" s="164"/>
      <c r="N979" s="164"/>
      <c r="O979" s="164"/>
      <c r="P979" s="164"/>
      <c r="Q979" s="164"/>
      <c r="R979" s="164"/>
      <c r="S979" s="164"/>
      <c r="T979" s="164"/>
      <c r="U979" s="164"/>
      <c r="V979" s="164"/>
      <c r="W979" s="164"/>
      <c r="X979" s="164"/>
      <c r="Y979" s="164"/>
      <c r="Z979" s="164"/>
    </row>
    <row r="980" ht="30.0" hidden="1" customHeight="1">
      <c r="A980" s="164"/>
      <c r="B980" s="188" t="str">
        <f>+IF(D980=consolidado!B972,consolidado!A972,"omitir")</f>
        <v>omitir</v>
      </c>
      <c r="C980" s="189" t="str">
        <f>+IF(D980=consolidado!B972,consolidado!C972,"omitir")</f>
        <v>omitir</v>
      </c>
      <c r="D980" s="189" t="str">
        <f t="shared" si="1"/>
        <v>I°A</v>
      </c>
      <c r="E980" s="189" t="str">
        <f t="shared" si="2"/>
        <v>I°A - omitir - omitir</v>
      </c>
      <c r="F980" s="190" t="str">
        <f>+IF(D980=consolidado!B972,consolidado!D972,"omitir")</f>
        <v>omitir</v>
      </c>
      <c r="G980" s="191" t="str">
        <f>+IF(D980=consolidado!B972,consolidado!N972,"omitir")</f>
        <v>omitir</v>
      </c>
      <c r="H980" s="192" t="str">
        <f>+IF(D980=consolidado!B972,consolidado!F972,"omitir")</f>
        <v>omitir</v>
      </c>
      <c r="I980" s="193" t="str">
        <f>+IF(D980=consolidado!B972,consolidado!G972,"omitir")</f>
        <v>omitir</v>
      </c>
      <c r="J980" s="164"/>
      <c r="K980" s="164"/>
      <c r="L980" s="164"/>
      <c r="M980" s="164"/>
      <c r="N980" s="164"/>
      <c r="O980" s="164"/>
      <c r="P980" s="164"/>
      <c r="Q980" s="164"/>
      <c r="R980" s="164"/>
      <c r="S980" s="164"/>
      <c r="T980" s="164"/>
      <c r="U980" s="164"/>
      <c r="V980" s="164"/>
      <c r="W980" s="164"/>
      <c r="X980" s="164"/>
      <c r="Y980" s="164"/>
      <c r="Z980" s="164"/>
    </row>
    <row r="981" ht="30.0" hidden="1" customHeight="1">
      <c r="A981" s="164"/>
      <c r="B981" s="188" t="str">
        <f>+IF(D981=consolidado!B973,consolidado!A973,"omitir")</f>
        <v>omitir</v>
      </c>
      <c r="C981" s="189" t="str">
        <f>+IF(D981=consolidado!B973,consolidado!C973,"omitir")</f>
        <v>omitir</v>
      </c>
      <c r="D981" s="189" t="str">
        <f t="shared" si="1"/>
        <v>I°A</v>
      </c>
      <c r="E981" s="189" t="str">
        <f t="shared" si="2"/>
        <v>I°A - omitir - omitir</v>
      </c>
      <c r="F981" s="190" t="str">
        <f>+IF(D981=consolidado!B973,consolidado!D973,"omitir")</f>
        <v>omitir</v>
      </c>
      <c r="G981" s="191" t="str">
        <f>+IF(D981=consolidado!B973,consolidado!N973,"omitir")</f>
        <v>omitir</v>
      </c>
      <c r="H981" s="192" t="str">
        <f>+IF(D981=consolidado!B973,consolidado!F973,"omitir")</f>
        <v>omitir</v>
      </c>
      <c r="I981" s="193" t="str">
        <f>+IF(D981=consolidado!B973,consolidado!G973,"omitir")</f>
        <v>omitir</v>
      </c>
      <c r="J981" s="164"/>
      <c r="K981" s="164"/>
      <c r="L981" s="164"/>
      <c r="M981" s="164"/>
      <c r="N981" s="164"/>
      <c r="O981" s="164"/>
      <c r="P981" s="164"/>
      <c r="Q981" s="164"/>
      <c r="R981" s="164"/>
      <c r="S981" s="164"/>
      <c r="T981" s="164"/>
      <c r="U981" s="164"/>
      <c r="V981" s="164"/>
      <c r="W981" s="164"/>
      <c r="X981" s="164"/>
      <c r="Y981" s="164"/>
      <c r="Z981" s="164"/>
    </row>
    <row r="982" ht="30.0" hidden="1" customHeight="1">
      <c r="A982" s="164"/>
      <c r="B982" s="188" t="str">
        <f>+IF(D982=consolidado!B974,consolidado!A974,"omitir")</f>
        <v>omitir</v>
      </c>
      <c r="C982" s="189" t="str">
        <f>+IF(D982=consolidado!B974,consolidado!C974,"omitir")</f>
        <v>omitir</v>
      </c>
      <c r="D982" s="189" t="str">
        <f t="shared" si="1"/>
        <v>I°A</v>
      </c>
      <c r="E982" s="189" t="str">
        <f t="shared" si="2"/>
        <v>I°A - omitir - omitir</v>
      </c>
      <c r="F982" s="190" t="str">
        <f>+IF(D982=consolidado!B974,consolidado!D974,"omitir")</f>
        <v>omitir</v>
      </c>
      <c r="G982" s="191" t="str">
        <f>+IF(D982=consolidado!B974,consolidado!N974,"omitir")</f>
        <v>omitir</v>
      </c>
      <c r="H982" s="192" t="str">
        <f>+IF(D982=consolidado!B974,consolidado!F974,"omitir")</f>
        <v>omitir</v>
      </c>
      <c r="I982" s="193" t="str">
        <f>+IF(D982=consolidado!B974,consolidado!G974,"omitir")</f>
        <v>omitir</v>
      </c>
      <c r="J982" s="164"/>
      <c r="K982" s="164"/>
      <c r="L982" s="164"/>
      <c r="M982" s="164"/>
      <c r="N982" s="164"/>
      <c r="O982" s="164"/>
      <c r="P982" s="164"/>
      <c r="Q982" s="164"/>
      <c r="R982" s="164"/>
      <c r="S982" s="164"/>
      <c r="T982" s="164"/>
      <c r="U982" s="164"/>
      <c r="V982" s="164"/>
      <c r="W982" s="164"/>
      <c r="X982" s="164"/>
      <c r="Y982" s="164"/>
      <c r="Z982" s="164"/>
    </row>
    <row r="983" ht="30.0" hidden="1" customHeight="1">
      <c r="A983" s="164"/>
      <c r="B983" s="188" t="str">
        <f>+IF(D983=consolidado!B975,consolidado!A975,"omitir")</f>
        <v>omitir</v>
      </c>
      <c r="C983" s="189" t="str">
        <f>+IF(D983=consolidado!B975,consolidado!C975,"omitir")</f>
        <v>omitir</v>
      </c>
      <c r="D983" s="189" t="str">
        <f t="shared" si="1"/>
        <v>I°A</v>
      </c>
      <c r="E983" s="189" t="str">
        <f t="shared" si="2"/>
        <v>I°A - omitir - omitir</v>
      </c>
      <c r="F983" s="190" t="str">
        <f>+IF(D983=consolidado!B975,consolidado!D975,"omitir")</f>
        <v>omitir</v>
      </c>
      <c r="G983" s="191" t="str">
        <f>+IF(D983=consolidado!B975,consolidado!N975,"omitir")</f>
        <v>omitir</v>
      </c>
      <c r="H983" s="192" t="str">
        <f>+IF(D983=consolidado!B975,consolidado!F975,"omitir")</f>
        <v>omitir</v>
      </c>
      <c r="I983" s="193" t="str">
        <f>+IF(D983=consolidado!B975,consolidado!G975,"omitir")</f>
        <v>omitir</v>
      </c>
      <c r="J983" s="164"/>
      <c r="K983" s="164"/>
      <c r="L983" s="164"/>
      <c r="M983" s="164"/>
      <c r="N983" s="164"/>
      <c r="O983" s="164"/>
      <c r="P983" s="164"/>
      <c r="Q983" s="164"/>
      <c r="R983" s="164"/>
      <c r="S983" s="164"/>
      <c r="T983" s="164"/>
      <c r="U983" s="164"/>
      <c r="V983" s="164"/>
      <c r="W983" s="164"/>
      <c r="X983" s="164"/>
      <c r="Y983" s="164"/>
      <c r="Z983" s="164"/>
    </row>
    <row r="984" ht="30.0" hidden="1" customHeight="1">
      <c r="A984" s="164"/>
      <c r="B984" s="188" t="str">
        <f>+IF(D984=consolidado!B976,consolidado!A976,"omitir")</f>
        <v>omitir</v>
      </c>
      <c r="C984" s="189" t="str">
        <f>+IF(D984=consolidado!B976,consolidado!C976,"omitir")</f>
        <v>omitir</v>
      </c>
      <c r="D984" s="189" t="str">
        <f t="shared" si="1"/>
        <v>I°A</v>
      </c>
      <c r="E984" s="189" t="str">
        <f t="shared" si="2"/>
        <v>I°A - omitir - omitir</v>
      </c>
      <c r="F984" s="190" t="str">
        <f>+IF(D984=consolidado!B976,consolidado!D976,"omitir")</f>
        <v>omitir</v>
      </c>
      <c r="G984" s="191" t="str">
        <f>+IF(D984=consolidado!B976,consolidado!N976,"omitir")</f>
        <v>omitir</v>
      </c>
      <c r="H984" s="192" t="str">
        <f>+IF(D984=consolidado!B976,consolidado!F976,"omitir")</f>
        <v>omitir</v>
      </c>
      <c r="I984" s="193" t="str">
        <f>+IF(D984=consolidado!B976,consolidado!G976,"omitir")</f>
        <v>omitir</v>
      </c>
      <c r="J984" s="164"/>
      <c r="K984" s="164"/>
      <c r="L984" s="164"/>
      <c r="M984" s="164"/>
      <c r="N984" s="164"/>
      <c r="O984" s="164"/>
      <c r="P984" s="164"/>
      <c r="Q984" s="164"/>
      <c r="R984" s="164"/>
      <c r="S984" s="164"/>
      <c r="T984" s="164"/>
      <c r="U984" s="164"/>
      <c r="V984" s="164"/>
      <c r="W984" s="164"/>
      <c r="X984" s="164"/>
      <c r="Y984" s="164"/>
      <c r="Z984" s="164"/>
    </row>
    <row r="985" ht="30.0" hidden="1" customHeight="1">
      <c r="A985" s="164"/>
      <c r="B985" s="188" t="str">
        <f>+IF(D985=consolidado!B977,consolidado!A977,"omitir")</f>
        <v>omitir</v>
      </c>
      <c r="C985" s="189" t="str">
        <f>+IF(D985=consolidado!B977,consolidado!C977,"omitir")</f>
        <v>omitir</v>
      </c>
      <c r="D985" s="189" t="str">
        <f t="shared" si="1"/>
        <v>I°A</v>
      </c>
      <c r="E985" s="189" t="str">
        <f t="shared" si="2"/>
        <v>I°A - omitir - omitir</v>
      </c>
      <c r="F985" s="190" t="str">
        <f>+IF(D985=consolidado!B977,consolidado!D977,"omitir")</f>
        <v>omitir</v>
      </c>
      <c r="G985" s="191" t="str">
        <f>+IF(D985=consolidado!B977,consolidado!N977,"omitir")</f>
        <v>omitir</v>
      </c>
      <c r="H985" s="192" t="str">
        <f>+IF(D985=consolidado!B977,consolidado!F977,"omitir")</f>
        <v>omitir</v>
      </c>
      <c r="I985" s="193" t="str">
        <f>+IF(D985=consolidado!B977,consolidado!G977,"omitir")</f>
        <v>omitir</v>
      </c>
      <c r="J985" s="164"/>
      <c r="K985" s="164"/>
      <c r="L985" s="164"/>
      <c r="M985" s="164"/>
      <c r="N985" s="164"/>
      <c r="O985" s="164"/>
      <c r="P985" s="164"/>
      <c r="Q985" s="164"/>
      <c r="R985" s="164"/>
      <c r="S985" s="164"/>
      <c r="T985" s="164"/>
      <c r="U985" s="164"/>
      <c r="V985" s="164"/>
      <c r="W985" s="164"/>
      <c r="X985" s="164"/>
      <c r="Y985" s="164"/>
      <c r="Z985" s="164"/>
    </row>
    <row r="986" ht="30.0" hidden="1" customHeight="1">
      <c r="A986" s="164"/>
      <c r="B986" s="188" t="str">
        <f>+IF(D986=consolidado!B978,consolidado!A978,"omitir")</f>
        <v>omitir</v>
      </c>
      <c r="C986" s="189" t="str">
        <f>+IF(D986=consolidado!B978,consolidado!C978,"omitir")</f>
        <v>omitir</v>
      </c>
      <c r="D986" s="189" t="str">
        <f t="shared" si="1"/>
        <v>I°A</v>
      </c>
      <c r="E986" s="189" t="str">
        <f t="shared" si="2"/>
        <v>I°A - omitir - omitir</v>
      </c>
      <c r="F986" s="190" t="str">
        <f>+IF(D986=consolidado!B978,consolidado!D978,"omitir")</f>
        <v>omitir</v>
      </c>
      <c r="G986" s="191" t="str">
        <f>+IF(D986=consolidado!B978,consolidado!N978,"omitir")</f>
        <v>omitir</v>
      </c>
      <c r="H986" s="192" t="str">
        <f>+IF(D986=consolidado!B978,consolidado!F978,"omitir")</f>
        <v>omitir</v>
      </c>
      <c r="I986" s="193" t="str">
        <f>+IF(D986=consolidado!B978,consolidado!G978,"omitir")</f>
        <v>omitir</v>
      </c>
      <c r="J986" s="164"/>
      <c r="K986" s="164"/>
      <c r="L986" s="164"/>
      <c r="M986" s="164"/>
      <c r="N986" s="164"/>
      <c r="O986" s="164"/>
      <c r="P986" s="164"/>
      <c r="Q986" s="164"/>
      <c r="R986" s="164"/>
      <c r="S986" s="164"/>
      <c r="T986" s="164"/>
      <c r="U986" s="164"/>
      <c r="V986" s="164"/>
      <c r="W986" s="164"/>
      <c r="X986" s="164"/>
      <c r="Y986" s="164"/>
      <c r="Z986" s="164"/>
    </row>
    <row r="987" ht="30.0" hidden="1" customHeight="1">
      <c r="A987" s="164"/>
      <c r="B987" s="188" t="str">
        <f>+IF(D987=consolidado!B979,consolidado!A979,"omitir")</f>
        <v>omitir</v>
      </c>
      <c r="C987" s="189" t="str">
        <f>+IF(D987=consolidado!B979,consolidado!C979,"omitir")</f>
        <v>omitir</v>
      </c>
      <c r="D987" s="189" t="str">
        <f t="shared" si="1"/>
        <v>I°A</v>
      </c>
      <c r="E987" s="189" t="str">
        <f t="shared" si="2"/>
        <v>I°A - omitir - omitir</v>
      </c>
      <c r="F987" s="190" t="str">
        <f>+IF(D987=consolidado!B979,consolidado!D979,"omitir")</f>
        <v>omitir</v>
      </c>
      <c r="G987" s="191" t="str">
        <f>+IF(D987=consolidado!B979,consolidado!N979,"omitir")</f>
        <v>omitir</v>
      </c>
      <c r="H987" s="192" t="str">
        <f>+IF(D987=consolidado!B979,consolidado!F979,"omitir")</f>
        <v>omitir</v>
      </c>
      <c r="I987" s="193" t="str">
        <f>+IF(D987=consolidado!B979,consolidado!G979,"omitir")</f>
        <v>omitir</v>
      </c>
      <c r="J987" s="164"/>
      <c r="K987" s="164"/>
      <c r="L987" s="164"/>
      <c r="M987" s="164"/>
      <c r="N987" s="164"/>
      <c r="O987" s="164"/>
      <c r="P987" s="164"/>
      <c r="Q987" s="164"/>
      <c r="R987" s="164"/>
      <c r="S987" s="164"/>
      <c r="T987" s="164"/>
      <c r="U987" s="164"/>
      <c r="V987" s="164"/>
      <c r="W987" s="164"/>
      <c r="X987" s="164"/>
      <c r="Y987" s="164"/>
      <c r="Z987" s="164"/>
    </row>
    <row r="988" ht="30.0" hidden="1" customHeight="1">
      <c r="A988" s="164"/>
      <c r="B988" s="188" t="str">
        <f>+IF(D988=consolidado!B980,consolidado!A980,"omitir")</f>
        <v>omitir</v>
      </c>
      <c r="C988" s="189" t="str">
        <f>+IF(D988=consolidado!B980,consolidado!C980,"omitir")</f>
        <v>omitir</v>
      </c>
      <c r="D988" s="189" t="str">
        <f t="shared" si="1"/>
        <v>I°A</v>
      </c>
      <c r="E988" s="189" t="str">
        <f t="shared" si="2"/>
        <v>I°A - omitir - omitir</v>
      </c>
      <c r="F988" s="190" t="str">
        <f>+IF(D988=consolidado!B980,consolidado!D980,"omitir")</f>
        <v>omitir</v>
      </c>
      <c r="G988" s="191" t="str">
        <f>+IF(D988=consolidado!B980,consolidado!N980,"omitir")</f>
        <v>omitir</v>
      </c>
      <c r="H988" s="192" t="str">
        <f>+IF(D988=consolidado!B980,consolidado!F980,"omitir")</f>
        <v>omitir</v>
      </c>
      <c r="I988" s="193" t="str">
        <f>+IF(D988=consolidado!B980,consolidado!G980,"omitir")</f>
        <v>omitir</v>
      </c>
      <c r="J988" s="164"/>
      <c r="K988" s="164"/>
      <c r="L988" s="164"/>
      <c r="M988" s="164"/>
      <c r="N988" s="164"/>
      <c r="O988" s="164"/>
      <c r="P988" s="164"/>
      <c r="Q988" s="164"/>
      <c r="R988" s="164"/>
      <c r="S988" s="164"/>
      <c r="T988" s="164"/>
      <c r="U988" s="164"/>
      <c r="V988" s="164"/>
      <c r="W988" s="164"/>
      <c r="X988" s="164"/>
      <c r="Y988" s="164"/>
      <c r="Z988" s="164"/>
    </row>
    <row r="989" ht="30.0" hidden="1" customHeight="1">
      <c r="A989" s="164"/>
      <c r="B989" s="188" t="str">
        <f>+IF(D989=consolidado!B981,consolidado!A981,"omitir")</f>
        <v>omitir</v>
      </c>
      <c r="C989" s="189" t="str">
        <f>+IF(D989=consolidado!B981,consolidado!C981,"omitir")</f>
        <v>omitir</v>
      </c>
      <c r="D989" s="189" t="str">
        <f t="shared" si="1"/>
        <v>I°A</v>
      </c>
      <c r="E989" s="189" t="str">
        <f t="shared" si="2"/>
        <v>I°A - omitir - omitir</v>
      </c>
      <c r="F989" s="190" t="str">
        <f>+IF(D989=consolidado!B981,consolidado!D981,"omitir")</f>
        <v>omitir</v>
      </c>
      <c r="G989" s="191" t="str">
        <f>+IF(D989=consolidado!B981,consolidado!N981,"omitir")</f>
        <v>omitir</v>
      </c>
      <c r="H989" s="192" t="str">
        <f>+IF(D989=consolidado!B981,consolidado!F981,"omitir")</f>
        <v>omitir</v>
      </c>
      <c r="I989" s="193" t="str">
        <f>+IF(D989=consolidado!B981,consolidado!G981,"omitir")</f>
        <v>omitir</v>
      </c>
      <c r="J989" s="164"/>
      <c r="K989" s="164"/>
      <c r="L989" s="164"/>
      <c r="M989" s="164"/>
      <c r="N989" s="164"/>
      <c r="O989" s="164"/>
      <c r="P989" s="164"/>
      <c r="Q989" s="164"/>
      <c r="R989" s="164"/>
      <c r="S989" s="164"/>
      <c r="T989" s="164"/>
      <c r="U989" s="164"/>
      <c r="V989" s="164"/>
      <c r="W989" s="164"/>
      <c r="X989" s="164"/>
      <c r="Y989" s="164"/>
      <c r="Z989" s="164"/>
    </row>
    <row r="990" ht="30.0" hidden="1" customHeight="1">
      <c r="A990" s="164"/>
      <c r="B990" s="188" t="str">
        <f>+IF(D990=consolidado!B982,consolidado!A982,"omitir")</f>
        <v>omitir</v>
      </c>
      <c r="C990" s="189" t="str">
        <f>+IF(D990=consolidado!B982,consolidado!C982,"omitir")</f>
        <v>omitir</v>
      </c>
      <c r="D990" s="189" t="str">
        <f t="shared" si="1"/>
        <v>I°A</v>
      </c>
      <c r="E990" s="189" t="str">
        <f t="shared" si="2"/>
        <v>I°A - omitir - omitir</v>
      </c>
      <c r="F990" s="190" t="str">
        <f>+IF(D990=consolidado!B982,consolidado!D982,"omitir")</f>
        <v>omitir</v>
      </c>
      <c r="G990" s="191" t="str">
        <f>+IF(D990=consolidado!B982,consolidado!N982,"omitir")</f>
        <v>omitir</v>
      </c>
      <c r="H990" s="192" t="str">
        <f>+IF(D990=consolidado!B982,consolidado!F982,"omitir")</f>
        <v>omitir</v>
      </c>
      <c r="I990" s="193" t="str">
        <f>+IF(D990=consolidado!B982,consolidado!G982,"omitir")</f>
        <v>omitir</v>
      </c>
      <c r="J990" s="164"/>
      <c r="K990" s="164"/>
      <c r="L990" s="164"/>
      <c r="M990" s="164"/>
      <c r="N990" s="164"/>
      <c r="O990" s="164"/>
      <c r="P990" s="164"/>
      <c r="Q990" s="164"/>
      <c r="R990" s="164"/>
      <c r="S990" s="164"/>
      <c r="T990" s="164"/>
      <c r="U990" s="164"/>
      <c r="V990" s="164"/>
      <c r="W990" s="164"/>
      <c r="X990" s="164"/>
      <c r="Y990" s="164"/>
      <c r="Z990" s="164"/>
    </row>
    <row r="991" ht="30.0" hidden="1" customHeight="1">
      <c r="A991" s="164"/>
      <c r="B991" s="188" t="str">
        <f>+IF(D991=consolidado!B983,consolidado!A983,"omitir")</f>
        <v>omitir</v>
      </c>
      <c r="C991" s="189" t="str">
        <f>+IF(D991=consolidado!B983,consolidado!C983,"omitir")</f>
        <v>omitir</v>
      </c>
      <c r="D991" s="189" t="str">
        <f t="shared" si="1"/>
        <v>I°A</v>
      </c>
      <c r="E991" s="189" t="str">
        <f t="shared" si="2"/>
        <v>I°A - omitir - omitir</v>
      </c>
      <c r="F991" s="190" t="str">
        <f>+IF(D991=consolidado!B983,consolidado!D983,"omitir")</f>
        <v>omitir</v>
      </c>
      <c r="G991" s="191" t="str">
        <f>+IF(D991=consolidado!B983,consolidado!N983,"omitir")</f>
        <v>omitir</v>
      </c>
      <c r="H991" s="192" t="str">
        <f>+IF(D991=consolidado!B983,consolidado!F983,"omitir")</f>
        <v>omitir</v>
      </c>
      <c r="I991" s="193" t="str">
        <f>+IF(D991=consolidado!B983,consolidado!G983,"omitir")</f>
        <v>omitir</v>
      </c>
      <c r="J991" s="164"/>
      <c r="K991" s="164"/>
      <c r="L991" s="164"/>
      <c r="M991" s="164"/>
      <c r="N991" s="164"/>
      <c r="O991" s="164"/>
      <c r="P991" s="164"/>
      <c r="Q991" s="164"/>
      <c r="R991" s="164"/>
      <c r="S991" s="164"/>
      <c r="T991" s="164"/>
      <c r="U991" s="164"/>
      <c r="V991" s="164"/>
      <c r="W991" s="164"/>
      <c r="X991" s="164"/>
      <c r="Y991" s="164"/>
      <c r="Z991" s="164"/>
    </row>
    <row r="992" ht="30.0" hidden="1" customHeight="1">
      <c r="A992" s="164"/>
      <c r="B992" s="188" t="str">
        <f>+IF(D992=consolidado!B984,consolidado!A984,"omitir")</f>
        <v>omitir</v>
      </c>
      <c r="C992" s="189" t="str">
        <f>+IF(D992=consolidado!B984,consolidado!C984,"omitir")</f>
        <v>omitir</v>
      </c>
      <c r="D992" s="189" t="str">
        <f t="shared" si="1"/>
        <v>I°A</v>
      </c>
      <c r="E992" s="189" t="str">
        <f t="shared" si="2"/>
        <v>I°A - omitir - omitir</v>
      </c>
      <c r="F992" s="190" t="str">
        <f>+IF(D992=consolidado!B984,consolidado!D984,"omitir")</f>
        <v>omitir</v>
      </c>
      <c r="G992" s="191" t="str">
        <f>+IF(D992=consolidado!B984,consolidado!N984,"omitir")</f>
        <v>omitir</v>
      </c>
      <c r="H992" s="192" t="str">
        <f>+IF(D992=consolidado!B984,consolidado!F984,"omitir")</f>
        <v>omitir</v>
      </c>
      <c r="I992" s="193" t="str">
        <f>+IF(D992=consolidado!B984,consolidado!G984,"omitir")</f>
        <v>omitir</v>
      </c>
      <c r="J992" s="164"/>
      <c r="K992" s="164"/>
      <c r="L992" s="164"/>
      <c r="M992" s="164"/>
      <c r="N992" s="164"/>
      <c r="O992" s="164"/>
      <c r="P992" s="164"/>
      <c r="Q992" s="164"/>
      <c r="R992" s="164"/>
      <c r="S992" s="164"/>
      <c r="T992" s="164"/>
      <c r="U992" s="164"/>
      <c r="V992" s="164"/>
      <c r="W992" s="164"/>
      <c r="X992" s="164"/>
      <c r="Y992" s="164"/>
      <c r="Z992" s="164"/>
    </row>
    <row r="993" ht="30.0" hidden="1" customHeight="1">
      <c r="A993" s="164"/>
      <c r="B993" s="188" t="str">
        <f>+IF(D993=consolidado!B985,consolidado!A985,"omitir")</f>
        <v>omitir</v>
      </c>
      <c r="C993" s="189" t="str">
        <f>+IF(D993=consolidado!B985,consolidado!C985,"omitir")</f>
        <v>omitir</v>
      </c>
      <c r="D993" s="189" t="str">
        <f t="shared" si="1"/>
        <v>I°A</v>
      </c>
      <c r="E993" s="189" t="str">
        <f t="shared" si="2"/>
        <v>I°A - omitir - omitir</v>
      </c>
      <c r="F993" s="190" t="str">
        <f>+IF(D993=consolidado!B985,consolidado!D985,"omitir")</f>
        <v>omitir</v>
      </c>
      <c r="G993" s="191" t="str">
        <f>+IF(D993=consolidado!B985,consolidado!N985,"omitir")</f>
        <v>omitir</v>
      </c>
      <c r="H993" s="192" t="str">
        <f>+IF(D993=consolidado!B985,consolidado!F985,"omitir")</f>
        <v>omitir</v>
      </c>
      <c r="I993" s="193" t="str">
        <f>+IF(D993=consolidado!B985,consolidado!G985,"omitir")</f>
        <v>omitir</v>
      </c>
      <c r="J993" s="164"/>
      <c r="K993" s="164"/>
      <c r="L993" s="164"/>
      <c r="M993" s="164"/>
      <c r="N993" s="164"/>
      <c r="O993" s="164"/>
      <c r="P993" s="164"/>
      <c r="Q993" s="164"/>
      <c r="R993" s="164"/>
      <c r="S993" s="164"/>
      <c r="T993" s="164"/>
      <c r="U993" s="164"/>
      <c r="V993" s="164"/>
      <c r="W993" s="164"/>
      <c r="X993" s="164"/>
      <c r="Y993" s="164"/>
      <c r="Z993" s="164"/>
    </row>
    <row r="994" ht="30.0" hidden="1" customHeight="1">
      <c r="A994" s="164"/>
      <c r="B994" s="188" t="str">
        <f>+IF(D994=consolidado!B986,consolidado!A986,"omitir")</f>
        <v>omitir</v>
      </c>
      <c r="C994" s="189" t="str">
        <f>+IF(D994=consolidado!B986,consolidado!C986,"omitir")</f>
        <v>omitir</v>
      </c>
      <c r="D994" s="189" t="str">
        <f t="shared" si="1"/>
        <v>I°A</v>
      </c>
      <c r="E994" s="189" t="str">
        <f t="shared" si="2"/>
        <v>I°A - omitir - omitir</v>
      </c>
      <c r="F994" s="190" t="str">
        <f>+IF(D994=consolidado!B986,consolidado!D986,"omitir")</f>
        <v>omitir</v>
      </c>
      <c r="G994" s="191" t="str">
        <f>+IF(D994=consolidado!B986,consolidado!N986,"omitir")</f>
        <v>omitir</v>
      </c>
      <c r="H994" s="192" t="str">
        <f>+IF(D994=consolidado!B986,consolidado!F986,"omitir")</f>
        <v>omitir</v>
      </c>
      <c r="I994" s="193" t="str">
        <f>+IF(D994=consolidado!B986,consolidado!G986,"omitir")</f>
        <v>omitir</v>
      </c>
      <c r="J994" s="164"/>
      <c r="K994" s="164"/>
      <c r="L994" s="164"/>
      <c r="M994" s="164"/>
      <c r="N994" s="164"/>
      <c r="O994" s="164"/>
      <c r="P994" s="164"/>
      <c r="Q994" s="164"/>
      <c r="R994" s="164"/>
      <c r="S994" s="164"/>
      <c r="T994" s="164"/>
      <c r="U994" s="164"/>
      <c r="V994" s="164"/>
      <c r="W994" s="164"/>
      <c r="X994" s="164"/>
      <c r="Y994" s="164"/>
      <c r="Z994" s="164"/>
    </row>
    <row r="995" ht="30.0" hidden="1" customHeight="1">
      <c r="A995" s="164"/>
      <c r="B995" s="188" t="str">
        <f>+IF(D995=consolidado!B987,consolidado!A987,"omitir")</f>
        <v>omitir</v>
      </c>
      <c r="C995" s="189" t="str">
        <f>+IF(D995=consolidado!B987,consolidado!C987,"omitir")</f>
        <v>omitir</v>
      </c>
      <c r="D995" s="189" t="str">
        <f t="shared" si="1"/>
        <v>I°A</v>
      </c>
      <c r="E995" s="189" t="str">
        <f t="shared" si="2"/>
        <v>I°A - omitir - omitir</v>
      </c>
      <c r="F995" s="190" t="str">
        <f>+IF(D995=consolidado!B987,consolidado!D987,"omitir")</f>
        <v>omitir</v>
      </c>
      <c r="G995" s="191" t="str">
        <f>+IF(D995=consolidado!B987,consolidado!N987,"omitir")</f>
        <v>omitir</v>
      </c>
      <c r="H995" s="192" t="str">
        <f>+IF(D995=consolidado!B987,consolidado!F987,"omitir")</f>
        <v>omitir</v>
      </c>
      <c r="I995" s="193" t="str">
        <f>+IF(D995=consolidado!B987,consolidado!G987,"omitir")</f>
        <v>omitir</v>
      </c>
      <c r="J995" s="164"/>
      <c r="K995" s="164"/>
      <c r="L995" s="164"/>
      <c r="M995" s="164"/>
      <c r="N995" s="164"/>
      <c r="O995" s="164"/>
      <c r="P995" s="164"/>
      <c r="Q995" s="164"/>
      <c r="R995" s="164"/>
      <c r="S995" s="164"/>
      <c r="T995" s="164"/>
      <c r="U995" s="164"/>
      <c r="V995" s="164"/>
      <c r="W995" s="164"/>
      <c r="X995" s="164"/>
      <c r="Y995" s="164"/>
      <c r="Z995" s="164"/>
    </row>
    <row r="996" ht="30.0" hidden="1" customHeight="1">
      <c r="A996" s="164"/>
      <c r="B996" s="188" t="str">
        <f>+IF(D996=consolidado!B988,consolidado!A988,"omitir")</f>
        <v>omitir</v>
      </c>
      <c r="C996" s="189" t="str">
        <f>+IF(D996=consolidado!B988,consolidado!C988,"omitir")</f>
        <v>omitir</v>
      </c>
      <c r="D996" s="189" t="str">
        <f t="shared" si="1"/>
        <v>I°A</v>
      </c>
      <c r="E996" s="189" t="str">
        <f t="shared" si="2"/>
        <v>I°A - omitir - omitir</v>
      </c>
      <c r="F996" s="190" t="str">
        <f>+IF(D996=consolidado!B988,consolidado!D988,"omitir")</f>
        <v>omitir</v>
      </c>
      <c r="G996" s="191" t="str">
        <f>+IF(D996=consolidado!B988,consolidado!N988,"omitir")</f>
        <v>omitir</v>
      </c>
      <c r="H996" s="192" t="str">
        <f>+IF(D996=consolidado!B988,consolidado!F988,"omitir")</f>
        <v>omitir</v>
      </c>
      <c r="I996" s="193" t="str">
        <f>+IF(D996=consolidado!B988,consolidado!G988,"omitir")</f>
        <v>omitir</v>
      </c>
      <c r="J996" s="164"/>
      <c r="K996" s="164"/>
      <c r="L996" s="164"/>
      <c r="M996" s="164"/>
      <c r="N996" s="164"/>
      <c r="O996" s="164"/>
      <c r="P996" s="164"/>
      <c r="Q996" s="164"/>
      <c r="R996" s="164"/>
      <c r="S996" s="164"/>
      <c r="T996" s="164"/>
      <c r="U996" s="164"/>
      <c r="V996" s="164"/>
      <c r="W996" s="164"/>
      <c r="X996" s="164"/>
      <c r="Y996" s="164"/>
      <c r="Z996" s="164"/>
    </row>
    <row r="997" ht="30.0" hidden="1" customHeight="1">
      <c r="A997" s="164"/>
      <c r="B997" s="188" t="str">
        <f>+IF(D997=consolidado!B989,consolidado!A989,"omitir")</f>
        <v>omitir</v>
      </c>
      <c r="C997" s="189" t="str">
        <f>+IF(D997=consolidado!B989,consolidado!C989,"omitir")</f>
        <v>omitir</v>
      </c>
      <c r="D997" s="189" t="str">
        <f t="shared" si="1"/>
        <v>I°A</v>
      </c>
      <c r="E997" s="189" t="str">
        <f t="shared" si="2"/>
        <v>I°A - omitir - omitir</v>
      </c>
      <c r="F997" s="190" t="str">
        <f>+IF(D997=consolidado!B989,consolidado!D989,"omitir")</f>
        <v>omitir</v>
      </c>
      <c r="G997" s="191" t="str">
        <f>+IF(D997=consolidado!B989,consolidado!N989,"omitir")</f>
        <v>omitir</v>
      </c>
      <c r="H997" s="192" t="str">
        <f>+IF(D997=consolidado!B989,consolidado!F989,"omitir")</f>
        <v>omitir</v>
      </c>
      <c r="I997" s="193" t="str">
        <f>+IF(D997=consolidado!B989,consolidado!G989,"omitir")</f>
        <v>omitir</v>
      </c>
      <c r="J997" s="164"/>
      <c r="K997" s="164"/>
      <c r="L997" s="164"/>
      <c r="M997" s="164"/>
      <c r="N997" s="164"/>
      <c r="O997" s="164"/>
      <c r="P997" s="164"/>
      <c r="Q997" s="164"/>
      <c r="R997" s="164"/>
      <c r="S997" s="164"/>
      <c r="T997" s="164"/>
      <c r="U997" s="164"/>
      <c r="V997" s="164"/>
      <c r="W997" s="164"/>
      <c r="X997" s="164"/>
      <c r="Y997" s="164"/>
      <c r="Z997" s="164"/>
    </row>
    <row r="998" ht="30.0" hidden="1" customHeight="1">
      <c r="A998" s="164"/>
      <c r="B998" s="188" t="str">
        <f>+IF(D998=consolidado!B990,consolidado!A990,"omitir")</f>
        <v>omitir</v>
      </c>
      <c r="C998" s="189" t="str">
        <f>+IF(D998=consolidado!B990,consolidado!C990,"omitir")</f>
        <v>omitir</v>
      </c>
      <c r="D998" s="189" t="str">
        <f t="shared" si="1"/>
        <v>I°A</v>
      </c>
      <c r="E998" s="189" t="str">
        <f t="shared" si="2"/>
        <v>I°A - omitir - omitir</v>
      </c>
      <c r="F998" s="190" t="str">
        <f>+IF(D998=consolidado!B990,consolidado!D990,"omitir")</f>
        <v>omitir</v>
      </c>
      <c r="G998" s="191" t="str">
        <f>+IF(D998=consolidado!B990,consolidado!N990,"omitir")</f>
        <v>omitir</v>
      </c>
      <c r="H998" s="192" t="str">
        <f>+IF(D998=consolidado!B990,consolidado!F990,"omitir")</f>
        <v>omitir</v>
      </c>
      <c r="I998" s="193" t="str">
        <f>+IF(D998=consolidado!B990,consolidado!G990,"omitir")</f>
        <v>omitir</v>
      </c>
      <c r="J998" s="164"/>
      <c r="K998" s="164"/>
      <c r="L998" s="164"/>
      <c r="M998" s="164"/>
      <c r="N998" s="164"/>
      <c r="O998" s="164"/>
      <c r="P998" s="164"/>
      <c r="Q998" s="164"/>
      <c r="R998" s="164"/>
      <c r="S998" s="164"/>
      <c r="T998" s="164"/>
      <c r="U998" s="164"/>
      <c r="V998" s="164"/>
      <c r="W998" s="164"/>
      <c r="X998" s="164"/>
      <c r="Y998" s="164"/>
      <c r="Z998" s="164"/>
    </row>
    <row r="999" ht="30.0" hidden="1" customHeight="1">
      <c r="A999" s="164"/>
      <c r="B999" s="188" t="str">
        <f>+IF(D999=consolidado!B991,consolidado!A991,"omitir")</f>
        <v>omitir</v>
      </c>
      <c r="C999" s="189" t="str">
        <f>+IF(D999=consolidado!B991,consolidado!C991,"omitir")</f>
        <v>omitir</v>
      </c>
      <c r="D999" s="189" t="str">
        <f t="shared" si="1"/>
        <v>I°A</v>
      </c>
      <c r="E999" s="189" t="str">
        <f t="shared" si="2"/>
        <v>I°A - omitir - omitir</v>
      </c>
      <c r="F999" s="190" t="str">
        <f>+IF(D999=consolidado!B991,consolidado!D991,"omitir")</f>
        <v>omitir</v>
      </c>
      <c r="G999" s="191" t="str">
        <f>+IF(D999=consolidado!B991,consolidado!N991,"omitir")</f>
        <v>omitir</v>
      </c>
      <c r="H999" s="192" t="str">
        <f>+IF(D999=consolidado!B991,consolidado!F991,"omitir")</f>
        <v>omitir</v>
      </c>
      <c r="I999" s="193" t="str">
        <f>+IF(D999=consolidado!B991,consolidado!G991,"omitir")</f>
        <v>omitir</v>
      </c>
      <c r="J999" s="164"/>
      <c r="K999" s="164"/>
      <c r="L999" s="164"/>
      <c r="M999" s="164"/>
      <c r="N999" s="164"/>
      <c r="O999" s="164"/>
      <c r="P999" s="164"/>
      <c r="Q999" s="164"/>
      <c r="R999" s="164"/>
      <c r="S999" s="164"/>
      <c r="T999" s="164"/>
      <c r="U999" s="164"/>
      <c r="V999" s="164"/>
      <c r="W999" s="164"/>
      <c r="X999" s="164"/>
      <c r="Y999" s="164"/>
      <c r="Z999" s="164"/>
    </row>
    <row r="1000" ht="30.0" hidden="1" customHeight="1">
      <c r="A1000" s="164"/>
      <c r="B1000" s="188" t="str">
        <f>+IF(D1000=consolidado!B992,consolidado!A992,"omitir")</f>
        <v>omitir</v>
      </c>
      <c r="C1000" s="189" t="str">
        <f>+IF(D1000=consolidado!B992,consolidado!C992,"omitir")</f>
        <v>omitir</v>
      </c>
      <c r="D1000" s="189" t="str">
        <f t="shared" si="1"/>
        <v>I°A</v>
      </c>
      <c r="E1000" s="189" t="str">
        <f t="shared" si="2"/>
        <v>I°A - omitir - omitir</v>
      </c>
      <c r="F1000" s="190" t="str">
        <f>+IF(D1000=consolidado!B992,consolidado!D992,"omitir")</f>
        <v>omitir</v>
      </c>
      <c r="G1000" s="191" t="str">
        <f>+IF(D1000=consolidado!B992,consolidado!N992,"omitir")</f>
        <v>omitir</v>
      </c>
      <c r="H1000" s="192" t="str">
        <f>+IF(D1000=consolidado!B992,consolidado!F992,"omitir")</f>
        <v>omitir</v>
      </c>
      <c r="I1000" s="193" t="str">
        <f>+IF(D1000=consolidado!B992,consolidado!G992,"omitir")</f>
        <v>omitir</v>
      </c>
      <c r="J1000" s="164"/>
      <c r="K1000" s="164"/>
      <c r="L1000" s="164"/>
      <c r="M1000" s="164"/>
      <c r="N1000" s="164"/>
      <c r="O1000" s="164"/>
      <c r="P1000" s="164"/>
      <c r="Q1000" s="164"/>
      <c r="R1000" s="164"/>
      <c r="S1000" s="164"/>
      <c r="T1000" s="164"/>
      <c r="U1000" s="164"/>
      <c r="V1000" s="164"/>
      <c r="W1000" s="164"/>
      <c r="X1000" s="164"/>
      <c r="Y1000" s="164"/>
      <c r="Z1000" s="164"/>
    </row>
    <row r="1001" ht="14.25" customHeight="1">
      <c r="A1001" s="164"/>
      <c r="B1001" s="164"/>
      <c r="C1001" s="164"/>
      <c r="D1001" s="164"/>
      <c r="E1001" s="164"/>
      <c r="F1001" s="164"/>
      <c r="G1001" s="164"/>
      <c r="H1001" s="164"/>
      <c r="I1001" s="164"/>
      <c r="J1001" s="164"/>
      <c r="K1001" s="164"/>
      <c r="L1001" s="164"/>
      <c r="M1001" s="164"/>
      <c r="N1001" s="164"/>
      <c r="O1001" s="164"/>
      <c r="P1001" s="164"/>
      <c r="Q1001" s="164"/>
      <c r="R1001" s="164"/>
      <c r="S1001" s="164"/>
      <c r="T1001" s="164"/>
      <c r="U1001" s="164"/>
      <c r="V1001" s="164"/>
      <c r="W1001" s="164"/>
      <c r="X1001" s="164"/>
      <c r="Y1001" s="164"/>
      <c r="Z1001" s="164"/>
    </row>
  </sheetData>
  <autoFilter ref="$B$7:$I$1000">
    <filterColumn colId="0">
      <filters>
        <filter val="Noviembre"/>
        <filter val="Octubre"/>
        <filter val="#ERROR!"/>
        <filter val="Agosto"/>
        <filter val="Septiembre"/>
      </filters>
    </filterColumn>
  </autoFilter>
  <mergeCells count="2">
    <mergeCell ref="C2:F4"/>
    <mergeCell ref="B5:I5"/>
  </mergeCells>
  <dataValidations>
    <dataValidation type="list" allowBlank="1" showErrorMessage="1" sqref="C6:E6">
      <formula1>'Profesores Jefe'!$D$4:$D$13</formula1>
    </dataValidation>
  </dataValidations>
  <printOptions/>
  <pageMargins bottom="0.75" footer="0.0" header="0.0" left="0.7" right="0.7" top="0.75"/>
  <pageSetup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4.43" defaultRowHeight="15.0" outlineLevelCol="1"/>
  <cols>
    <col customWidth="1" min="1" max="1" width="4.43"/>
    <col customWidth="1" min="2" max="2" width="10.86"/>
    <col customWidth="1" min="3" max="3" width="29.14"/>
    <col customWidth="1" hidden="1" min="4" max="5" width="29.14" outlineLevel="1"/>
    <col collapsed="1" customWidth="1" min="6" max="6" width="17.0"/>
    <col customWidth="1" min="7" max="7" width="22.43"/>
    <col customWidth="1" min="8" max="8" width="43.29"/>
    <col customWidth="1" min="9" max="9" width="35.14"/>
    <col customWidth="1" min="10" max="26" width="11.57"/>
  </cols>
  <sheetData>
    <row r="1" ht="14.25" customHeight="1">
      <c r="A1" s="164"/>
      <c r="B1" s="164"/>
      <c r="C1" s="164"/>
      <c r="D1" s="164"/>
      <c r="E1" s="164"/>
      <c r="F1" s="165"/>
      <c r="G1" s="165"/>
      <c r="H1" s="166"/>
      <c r="I1" s="167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</row>
    <row r="2" ht="14.25" customHeight="1">
      <c r="A2" s="164"/>
      <c r="B2" s="164"/>
      <c r="C2" s="168" t="s">
        <v>552</v>
      </c>
      <c r="D2" s="169"/>
      <c r="E2" s="169"/>
      <c r="F2" s="170"/>
      <c r="G2" s="165"/>
      <c r="H2" s="166"/>
      <c r="I2" s="167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4"/>
      <c r="V2" s="164"/>
      <c r="W2" s="164"/>
      <c r="X2" s="164"/>
      <c r="Y2" s="164"/>
      <c r="Z2" s="164"/>
    </row>
    <row r="3" ht="14.25" customHeight="1">
      <c r="A3" s="164"/>
      <c r="B3" s="164"/>
      <c r="C3" s="171"/>
      <c r="F3" s="172"/>
      <c r="G3" s="165"/>
      <c r="H3" s="166"/>
      <c r="I3" s="167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164"/>
      <c r="Z3" s="164"/>
    </row>
    <row r="4" ht="14.25" customHeight="1">
      <c r="A4" s="164"/>
      <c r="B4" s="164"/>
      <c r="C4" s="173"/>
      <c r="D4" s="174"/>
      <c r="E4" s="174"/>
      <c r="F4" s="175"/>
      <c r="G4" s="165"/>
      <c r="H4" s="166"/>
      <c r="I4" s="167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164"/>
      <c r="Z4" s="164"/>
    </row>
    <row r="5" ht="30.0" customHeight="1">
      <c r="A5" s="164"/>
      <c r="B5" s="176" t="s">
        <v>553</v>
      </c>
      <c r="C5" s="177"/>
      <c r="D5" s="177"/>
      <c r="E5" s="177"/>
      <c r="F5" s="177"/>
      <c r="G5" s="177"/>
      <c r="H5" s="177"/>
      <c r="I5" s="178"/>
      <c r="J5" s="164"/>
      <c r="K5" s="164"/>
      <c r="L5" s="164"/>
      <c r="M5" s="164"/>
      <c r="N5" s="164"/>
      <c r="O5" s="164"/>
      <c r="P5" s="164"/>
      <c r="Q5" s="164"/>
      <c r="R5" s="164"/>
      <c r="S5" s="164"/>
      <c r="T5" s="164"/>
      <c r="U5" s="164"/>
      <c r="V5" s="164"/>
      <c r="W5" s="164"/>
      <c r="X5" s="164"/>
      <c r="Y5" s="164"/>
      <c r="Z5" s="164"/>
    </row>
    <row r="6" ht="33.0" customHeight="1">
      <c r="A6" s="166"/>
      <c r="B6" s="179" t="s">
        <v>554</v>
      </c>
      <c r="C6" s="180" t="s">
        <v>255</v>
      </c>
      <c r="D6" s="180"/>
      <c r="E6" s="180"/>
      <c r="F6" s="181" t="s">
        <v>555</v>
      </c>
      <c r="G6" s="182" t="s">
        <v>556</v>
      </c>
      <c r="H6" s="181" t="s">
        <v>557</v>
      </c>
      <c r="I6" s="183" t="str">
        <f>+VLOOKUP(C6,'Profesores Jefe'!D:E,2,0)</f>
        <v>Kiara Paredes</v>
      </c>
      <c r="J6" s="166"/>
      <c r="K6" s="166"/>
      <c r="L6" s="166"/>
      <c r="M6" s="166"/>
      <c r="N6" s="166"/>
      <c r="O6" s="166"/>
      <c r="P6" s="166"/>
      <c r="Q6" s="166"/>
      <c r="R6" s="166"/>
      <c r="S6" s="166"/>
      <c r="T6" s="166"/>
      <c r="U6" s="166"/>
      <c r="V6" s="166"/>
      <c r="W6" s="166"/>
      <c r="X6" s="166"/>
      <c r="Y6" s="166"/>
      <c r="Z6" s="166"/>
    </row>
    <row r="7" ht="14.25" customHeight="1">
      <c r="A7" s="164"/>
      <c r="B7" s="184" t="s">
        <v>558</v>
      </c>
      <c r="C7" s="185" t="s">
        <v>1</v>
      </c>
      <c r="D7" s="185" t="s">
        <v>559</v>
      </c>
      <c r="E7" s="185" t="s">
        <v>560</v>
      </c>
      <c r="F7" s="186" t="s">
        <v>561</v>
      </c>
      <c r="G7" s="186" t="s">
        <v>3</v>
      </c>
      <c r="H7" s="186" t="s">
        <v>4</v>
      </c>
      <c r="I7" s="187" t="s">
        <v>562</v>
      </c>
      <c r="J7" s="164"/>
      <c r="K7" s="164"/>
      <c r="L7" s="164"/>
      <c r="M7" s="164"/>
      <c r="N7" s="164"/>
      <c r="O7" s="164"/>
      <c r="P7" s="164"/>
      <c r="Q7" s="164"/>
      <c r="R7" s="164"/>
      <c r="S7" s="164"/>
      <c r="T7" s="164"/>
      <c r="U7" s="164"/>
      <c r="V7" s="164"/>
      <c r="W7" s="164"/>
      <c r="X7" s="164"/>
      <c r="Y7" s="164"/>
      <c r="Z7" s="164"/>
    </row>
    <row r="8" ht="30.0" hidden="1" customHeight="1">
      <c r="A8" s="166"/>
      <c r="B8" s="188" t="str">
        <f>+IF(D8=consolidado!B2,consolidado!A2,"omitir")</f>
        <v>omitir</v>
      </c>
      <c r="C8" s="189" t="str">
        <f>+IF(D8=consolidado!B2,consolidado!C2,"omitir")</f>
        <v>omitir</v>
      </c>
      <c r="D8" s="189" t="str">
        <f t="shared" ref="D8:D1000" si="1">+$C$6</f>
        <v>I°B</v>
      </c>
      <c r="E8" s="189" t="str">
        <f t="shared" ref="E8:E1000" si="2">+CONCATENATE(D8," - ",B8," - ",C8)</f>
        <v>I°B - omitir - omitir</v>
      </c>
      <c r="F8" s="190" t="str">
        <f>+IF(D8=consolidado!B2,consolidado!D2,"omitir")</f>
        <v>omitir</v>
      </c>
      <c r="G8" s="191" t="str">
        <f>+IF(D8=consolidado!B2,consolidado!N2,"omitir")</f>
        <v>omitir</v>
      </c>
      <c r="H8" s="192" t="str">
        <f>+IF(D8=consolidado!B2,consolidado!F2,"omitir")</f>
        <v>omitir</v>
      </c>
      <c r="I8" s="193" t="str">
        <f>+IF(D8=consolidado!B2,consolidado!G2,"omitir")</f>
        <v>omitir</v>
      </c>
      <c r="J8" s="166"/>
      <c r="K8" s="166"/>
      <c r="L8" s="166"/>
      <c r="M8" s="166"/>
      <c r="N8" s="166"/>
      <c r="O8" s="166"/>
      <c r="P8" s="166"/>
      <c r="Q8" s="166"/>
      <c r="R8" s="166"/>
      <c r="S8" s="166"/>
      <c r="T8" s="166"/>
      <c r="U8" s="166"/>
      <c r="V8" s="166"/>
      <c r="W8" s="166"/>
      <c r="X8" s="166"/>
      <c r="Y8" s="166"/>
      <c r="Z8" s="166"/>
    </row>
    <row r="9" ht="30.0" hidden="1" customHeight="1">
      <c r="A9" s="166"/>
      <c r="B9" s="188" t="str">
        <f>+IF(D9=consolidado!B3,consolidado!A3,"omitir")</f>
        <v>omitir</v>
      </c>
      <c r="C9" s="189" t="str">
        <f>+IF(D9=consolidado!B3,consolidado!C3,"omitir")</f>
        <v>omitir</v>
      </c>
      <c r="D9" s="189" t="str">
        <f t="shared" si="1"/>
        <v>I°B</v>
      </c>
      <c r="E9" s="189" t="str">
        <f t="shared" si="2"/>
        <v>I°B - omitir - omitir</v>
      </c>
      <c r="F9" s="190" t="str">
        <f>+IF(D9=consolidado!B3,consolidado!D3,"omitir")</f>
        <v>omitir</v>
      </c>
      <c r="G9" s="191" t="str">
        <f>+IF(D9=consolidado!B3,consolidado!N3,"omitir")</f>
        <v>omitir</v>
      </c>
      <c r="H9" s="192" t="str">
        <f>+IF(D9=consolidado!B3,consolidado!F3,"omitir")</f>
        <v>omitir</v>
      </c>
      <c r="I9" s="193" t="str">
        <f>+IF(D9=consolidado!B3,consolidado!G3,"omitir")</f>
        <v>omitir</v>
      </c>
      <c r="J9" s="166"/>
      <c r="K9" s="166"/>
      <c r="L9" s="166"/>
      <c r="M9" s="166"/>
      <c r="N9" s="166"/>
      <c r="O9" s="166"/>
      <c r="P9" s="166"/>
      <c r="Q9" s="166"/>
      <c r="R9" s="166"/>
      <c r="S9" s="166"/>
      <c r="T9" s="166"/>
      <c r="U9" s="166"/>
      <c r="V9" s="166"/>
      <c r="W9" s="166"/>
      <c r="X9" s="166"/>
      <c r="Y9" s="166"/>
      <c r="Z9" s="166"/>
    </row>
    <row r="10" ht="30.0" hidden="1" customHeight="1">
      <c r="A10" s="166"/>
      <c r="B10" s="188" t="str">
        <f>+IF(D10=consolidado!B4,consolidado!A4,"omitir")</f>
        <v>omitir</v>
      </c>
      <c r="C10" s="189" t="str">
        <f>+IF(D10=consolidado!B4,consolidado!C4,"omitir")</f>
        <v>omitir</v>
      </c>
      <c r="D10" s="189" t="str">
        <f t="shared" si="1"/>
        <v>I°B</v>
      </c>
      <c r="E10" s="189" t="str">
        <f t="shared" si="2"/>
        <v>I°B - omitir - omitir</v>
      </c>
      <c r="F10" s="190" t="str">
        <f>+IF(D10=consolidado!B4,consolidado!D4,"omitir")</f>
        <v>omitir</v>
      </c>
      <c r="G10" s="191" t="str">
        <f>+IF(D10=consolidado!B4,consolidado!N4,"omitir")</f>
        <v>omitir</v>
      </c>
      <c r="H10" s="192" t="str">
        <f>+IF(D10=consolidado!B4,consolidado!F4,"omitir")</f>
        <v>omitir</v>
      </c>
      <c r="I10" s="193" t="str">
        <f>+IF(D10=consolidado!B4,consolidado!G4,"omitir")</f>
        <v>omitir</v>
      </c>
      <c r="J10" s="166"/>
      <c r="K10" s="166"/>
      <c r="L10" s="166"/>
      <c r="M10" s="166"/>
      <c r="N10" s="166"/>
      <c r="O10" s="166"/>
      <c r="P10" s="166"/>
      <c r="Q10" s="166"/>
      <c r="R10" s="166"/>
      <c r="S10" s="166"/>
      <c r="T10" s="166"/>
      <c r="U10" s="166"/>
      <c r="V10" s="166"/>
      <c r="W10" s="166"/>
      <c r="X10" s="166"/>
      <c r="Y10" s="166"/>
      <c r="Z10" s="166"/>
    </row>
    <row r="11" ht="30.0" hidden="1" customHeight="1">
      <c r="A11" s="166"/>
      <c r="B11" s="188" t="str">
        <f>+IF(D11=consolidado!B5,consolidado!A5,"omitir")</f>
        <v>omitir</v>
      </c>
      <c r="C11" s="189" t="str">
        <f>+IF(D11=consolidado!B5,consolidado!C5,"omitir")</f>
        <v>omitir</v>
      </c>
      <c r="D11" s="189" t="str">
        <f t="shared" si="1"/>
        <v>I°B</v>
      </c>
      <c r="E11" s="189" t="str">
        <f t="shared" si="2"/>
        <v>I°B - omitir - omitir</v>
      </c>
      <c r="F11" s="190" t="str">
        <f>+IF(D11=consolidado!B5,consolidado!D5,"omitir")</f>
        <v>omitir</v>
      </c>
      <c r="G11" s="191" t="str">
        <f>+IF(D11=consolidado!B5,consolidado!N5,"omitir")</f>
        <v>omitir</v>
      </c>
      <c r="H11" s="192" t="str">
        <f>+IF(D11=consolidado!B5,consolidado!F5,"omitir")</f>
        <v>omitir</v>
      </c>
      <c r="I11" s="193" t="str">
        <f>+IF(D11=consolidado!B5,consolidado!G5,"omitir")</f>
        <v>omitir</v>
      </c>
      <c r="J11" s="166"/>
      <c r="K11" s="166"/>
      <c r="L11" s="166"/>
      <c r="M11" s="166"/>
      <c r="N11" s="166"/>
      <c r="O11" s="166"/>
      <c r="P11" s="166"/>
      <c r="Q11" s="166"/>
      <c r="R11" s="166"/>
      <c r="S11" s="166"/>
      <c r="T11" s="166"/>
      <c r="U11" s="166"/>
      <c r="V11" s="166"/>
      <c r="W11" s="166"/>
      <c r="X11" s="166"/>
      <c r="Y11" s="166"/>
      <c r="Z11" s="166"/>
    </row>
    <row r="12" ht="30.0" hidden="1" customHeight="1">
      <c r="A12" s="166"/>
      <c r="B12" s="188" t="str">
        <f>+IF(D12=consolidado!B6,consolidado!A6,"omitir")</f>
        <v>omitir</v>
      </c>
      <c r="C12" s="189" t="str">
        <f>+IF(D12=consolidado!B6,consolidado!C6,"omitir")</f>
        <v>omitir</v>
      </c>
      <c r="D12" s="189" t="str">
        <f t="shared" si="1"/>
        <v>I°B</v>
      </c>
      <c r="E12" s="189" t="str">
        <f t="shared" si="2"/>
        <v>I°B - omitir - omitir</v>
      </c>
      <c r="F12" s="190" t="str">
        <f>+IF(D12=consolidado!B6,consolidado!D6,"omitir")</f>
        <v>omitir</v>
      </c>
      <c r="G12" s="191" t="str">
        <f>+IF(D12=consolidado!B6,consolidado!N6,"omitir")</f>
        <v>omitir</v>
      </c>
      <c r="H12" s="192" t="str">
        <f>+IF(D12=consolidado!B6,consolidado!F6,"omitir")</f>
        <v>omitir</v>
      </c>
      <c r="I12" s="193" t="str">
        <f>+IF(D12=consolidado!B6,consolidado!G6,"omitir")</f>
        <v>omitir</v>
      </c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6"/>
      <c r="Z12" s="166"/>
    </row>
    <row r="13" ht="30.0" hidden="1" customHeight="1">
      <c r="A13" s="166"/>
      <c r="B13" s="188" t="str">
        <f>+IF(D13=consolidado!B7,consolidado!A7,"omitir")</f>
        <v>omitir</v>
      </c>
      <c r="C13" s="189" t="str">
        <f>+IF(D13=consolidado!B7,consolidado!C7,"omitir")</f>
        <v>omitir</v>
      </c>
      <c r="D13" s="189" t="str">
        <f t="shared" si="1"/>
        <v>I°B</v>
      </c>
      <c r="E13" s="189" t="str">
        <f t="shared" si="2"/>
        <v>I°B - omitir - omitir</v>
      </c>
      <c r="F13" s="190" t="str">
        <f>+IF(D13=consolidado!B7,consolidado!D7,"omitir")</f>
        <v>omitir</v>
      </c>
      <c r="G13" s="191" t="str">
        <f>+IF(D13=consolidado!B7,consolidado!N7,"omitir")</f>
        <v>omitir</v>
      </c>
      <c r="H13" s="192" t="str">
        <f>+IF(D13=consolidado!B7,consolidado!F7,"omitir")</f>
        <v>omitir</v>
      </c>
      <c r="I13" s="193" t="str">
        <f>+IF(D13=consolidado!B7,consolidado!G7,"omitir")</f>
        <v>omitir</v>
      </c>
      <c r="J13" s="166"/>
      <c r="K13" s="166"/>
      <c r="L13" s="166"/>
      <c r="M13" s="166"/>
      <c r="N13" s="166"/>
      <c r="O13" s="166"/>
      <c r="P13" s="166"/>
      <c r="Q13" s="166"/>
      <c r="R13" s="166"/>
      <c r="S13" s="166"/>
      <c r="T13" s="166"/>
      <c r="U13" s="166"/>
      <c r="V13" s="166"/>
      <c r="W13" s="166"/>
      <c r="X13" s="166"/>
      <c r="Y13" s="166"/>
      <c r="Z13" s="166"/>
    </row>
    <row r="14" ht="30.0" hidden="1" customHeight="1">
      <c r="A14" s="166"/>
      <c r="B14" s="188" t="str">
        <f>+IF(D14=consolidado!B8,consolidado!A8,"omitir")</f>
        <v>omitir</v>
      </c>
      <c r="C14" s="189" t="str">
        <f>+IF(D14=consolidado!B8,consolidado!C8,"omitir")</f>
        <v>omitir</v>
      </c>
      <c r="D14" s="189" t="str">
        <f t="shared" si="1"/>
        <v>I°B</v>
      </c>
      <c r="E14" s="189" t="str">
        <f t="shared" si="2"/>
        <v>I°B - omitir - omitir</v>
      </c>
      <c r="F14" s="190" t="str">
        <f>+IF(D14=consolidado!B8,consolidado!D8,"omitir")</f>
        <v>omitir</v>
      </c>
      <c r="G14" s="191" t="str">
        <f>+IF(D14=consolidado!B8,consolidado!N8,"omitir")</f>
        <v>omitir</v>
      </c>
      <c r="H14" s="192" t="str">
        <f>+IF(D14=consolidado!B8,consolidado!F8,"omitir")</f>
        <v>omitir</v>
      </c>
      <c r="I14" s="193" t="str">
        <f>+IF(D14=consolidado!B8,consolidado!G8,"omitir")</f>
        <v>omitir</v>
      </c>
      <c r="J14" s="166"/>
      <c r="K14" s="166"/>
      <c r="L14" s="166"/>
      <c r="M14" s="166"/>
      <c r="N14" s="166"/>
      <c r="O14" s="166"/>
      <c r="P14" s="166"/>
      <c r="Q14" s="166"/>
      <c r="R14" s="166"/>
      <c r="S14" s="166"/>
      <c r="T14" s="166"/>
      <c r="U14" s="166"/>
      <c r="V14" s="166"/>
      <c r="W14" s="166"/>
      <c r="X14" s="166"/>
      <c r="Y14" s="166"/>
      <c r="Z14" s="166"/>
    </row>
    <row r="15" ht="30.0" hidden="1" customHeight="1">
      <c r="A15" s="166"/>
      <c r="B15" s="188" t="str">
        <f>+IF(D15=consolidado!#REF!,consolidado!#REF!,"omitir")</f>
        <v>#ERROR!</v>
      </c>
      <c r="C15" s="189" t="str">
        <f>+IF(D15=consolidado!#REF!,consolidado!#REF!,"omitir")</f>
        <v>#ERROR!</v>
      </c>
      <c r="D15" s="189" t="str">
        <f t="shared" si="1"/>
        <v>I°B</v>
      </c>
      <c r="E15" s="189" t="str">
        <f t="shared" si="2"/>
        <v>#ERROR!</v>
      </c>
      <c r="F15" s="190" t="str">
        <f>+IF(D15=consolidado!#REF!,consolidado!#REF!,"omitir")</f>
        <v>#ERROR!</v>
      </c>
      <c r="G15" s="191" t="str">
        <f>+IF(D15=consolidado!#REF!,consolidado!#REF!,"omitir")</f>
        <v>#ERROR!</v>
      </c>
      <c r="H15" s="192" t="str">
        <f>+IF(D15=consolidado!#REF!,consolidado!#REF!,"omitir")</f>
        <v>#ERROR!</v>
      </c>
      <c r="I15" s="193" t="str">
        <f>+IF(D15=consolidado!#REF!,consolidado!#REF!,"omitir")</f>
        <v>#ERROR!</v>
      </c>
      <c r="J15" s="166"/>
      <c r="K15" s="166"/>
      <c r="L15" s="166"/>
      <c r="M15" s="166"/>
      <c r="N15" s="166"/>
      <c r="O15" s="166"/>
      <c r="P15" s="166"/>
      <c r="Q15" s="166"/>
      <c r="R15" s="166"/>
      <c r="S15" s="166"/>
      <c r="T15" s="166"/>
      <c r="U15" s="166"/>
      <c r="V15" s="166"/>
      <c r="W15" s="166"/>
      <c r="X15" s="166"/>
      <c r="Y15" s="166"/>
      <c r="Z15" s="166"/>
    </row>
    <row r="16" ht="30.0" hidden="1" customHeight="1">
      <c r="A16" s="166"/>
      <c r="B16" s="188" t="str">
        <f>+IF(D16=consolidado!B9,consolidado!A9,"omitir")</f>
        <v>omitir</v>
      </c>
      <c r="C16" s="189" t="str">
        <f>+IF(D16=consolidado!B9,consolidado!C9,"omitir")</f>
        <v>omitir</v>
      </c>
      <c r="D16" s="189" t="str">
        <f t="shared" si="1"/>
        <v>I°B</v>
      </c>
      <c r="E16" s="189" t="str">
        <f t="shared" si="2"/>
        <v>I°B - omitir - omitir</v>
      </c>
      <c r="F16" s="190" t="str">
        <f>+IF(D16=consolidado!B9,consolidado!D9,"omitir")</f>
        <v>omitir</v>
      </c>
      <c r="G16" s="191" t="str">
        <f>+IF(D16=consolidado!B9,consolidado!N9,"omitir")</f>
        <v>omitir</v>
      </c>
      <c r="H16" s="192" t="str">
        <f>+IF(D16=consolidado!B9,consolidado!F9,"omitir")</f>
        <v>omitir</v>
      </c>
      <c r="I16" s="193" t="str">
        <f>+IF(D16=consolidado!B9,consolidado!G9,"omitir")</f>
        <v>omitir</v>
      </c>
      <c r="J16" s="166"/>
      <c r="K16" s="166"/>
      <c r="L16" s="166"/>
      <c r="M16" s="166"/>
      <c r="N16" s="166"/>
      <c r="O16" s="166"/>
      <c r="P16" s="166"/>
      <c r="Q16" s="166"/>
      <c r="R16" s="166"/>
      <c r="S16" s="166"/>
      <c r="T16" s="166"/>
      <c r="U16" s="166"/>
      <c r="V16" s="166"/>
      <c r="W16" s="166"/>
      <c r="X16" s="166"/>
      <c r="Y16" s="166"/>
      <c r="Z16" s="166"/>
    </row>
    <row r="17" ht="30.0" hidden="1" customHeight="1">
      <c r="A17" s="166"/>
      <c r="B17" s="188" t="str">
        <f>+IF(D17=consolidado!B10,consolidado!A10,"omitir")</f>
        <v>omitir</v>
      </c>
      <c r="C17" s="189" t="str">
        <f>+IF(D17=consolidado!B10,consolidado!C10,"omitir")</f>
        <v>omitir</v>
      </c>
      <c r="D17" s="189" t="str">
        <f t="shared" si="1"/>
        <v>I°B</v>
      </c>
      <c r="E17" s="189" t="str">
        <f t="shared" si="2"/>
        <v>I°B - omitir - omitir</v>
      </c>
      <c r="F17" s="190" t="str">
        <f>+IF(D17=consolidado!B10,consolidado!D10,"omitir")</f>
        <v>omitir</v>
      </c>
      <c r="G17" s="191" t="str">
        <f>+IF(D17=consolidado!B10,consolidado!N10,"omitir")</f>
        <v>omitir</v>
      </c>
      <c r="H17" s="192" t="str">
        <f>+IF(D17=consolidado!B10,consolidado!F10,"omitir")</f>
        <v>omitir</v>
      </c>
      <c r="I17" s="193" t="str">
        <f>+IF(D17=consolidado!B10,consolidado!G10,"omitir")</f>
        <v>omitir</v>
      </c>
      <c r="J17" s="166"/>
      <c r="K17" s="166"/>
      <c r="L17" s="166"/>
      <c r="M17" s="166"/>
      <c r="N17" s="166"/>
      <c r="O17" s="166"/>
      <c r="P17" s="166"/>
      <c r="Q17" s="166"/>
      <c r="R17" s="166"/>
      <c r="S17" s="166"/>
      <c r="T17" s="166"/>
      <c r="U17" s="166"/>
      <c r="V17" s="166"/>
      <c r="W17" s="166"/>
      <c r="X17" s="166"/>
      <c r="Y17" s="166"/>
      <c r="Z17" s="166"/>
    </row>
    <row r="18" ht="30.0" hidden="1" customHeight="1">
      <c r="A18" s="166"/>
      <c r="B18" s="188" t="str">
        <f>+IF(D18=consolidado!B11,consolidado!A11,"omitir")</f>
        <v>omitir</v>
      </c>
      <c r="C18" s="189" t="str">
        <f>+IF(D18=consolidado!B11,consolidado!C11,"omitir")</f>
        <v>omitir</v>
      </c>
      <c r="D18" s="189" t="str">
        <f t="shared" si="1"/>
        <v>I°B</v>
      </c>
      <c r="E18" s="189" t="str">
        <f t="shared" si="2"/>
        <v>I°B - omitir - omitir</v>
      </c>
      <c r="F18" s="190" t="str">
        <f>+IF(D18=consolidado!B11,consolidado!D11,"omitir")</f>
        <v>omitir</v>
      </c>
      <c r="G18" s="191" t="str">
        <f>+IF(D18=consolidado!B11,consolidado!N11,"omitir")</f>
        <v>omitir</v>
      </c>
      <c r="H18" s="192" t="str">
        <f>+IF(D18=consolidado!B11,consolidado!F11,"omitir")</f>
        <v>omitir</v>
      </c>
      <c r="I18" s="193" t="str">
        <f>+IF(D18=consolidado!B11,consolidado!G11,"omitir")</f>
        <v>omitir</v>
      </c>
      <c r="J18" s="166"/>
      <c r="K18" s="166"/>
      <c r="L18" s="166"/>
      <c r="M18" s="166"/>
      <c r="N18" s="166"/>
      <c r="O18" s="166"/>
      <c r="P18" s="166"/>
      <c r="Q18" s="166"/>
      <c r="R18" s="166"/>
      <c r="S18" s="166"/>
      <c r="T18" s="166"/>
      <c r="U18" s="166"/>
      <c r="V18" s="166"/>
      <c r="W18" s="166"/>
      <c r="X18" s="166"/>
      <c r="Y18" s="166"/>
      <c r="Z18" s="166"/>
    </row>
    <row r="19" ht="30.0" hidden="1" customHeight="1">
      <c r="A19" s="166"/>
      <c r="B19" s="188" t="str">
        <f>+IF(D19=consolidado!B12,consolidado!A12,"omitir")</f>
        <v>omitir</v>
      </c>
      <c r="C19" s="189" t="str">
        <f>+IF(D19=consolidado!B12,consolidado!C12,"omitir")</f>
        <v>omitir</v>
      </c>
      <c r="D19" s="189" t="str">
        <f t="shared" si="1"/>
        <v>I°B</v>
      </c>
      <c r="E19" s="189" t="str">
        <f t="shared" si="2"/>
        <v>I°B - omitir - omitir</v>
      </c>
      <c r="F19" s="190" t="str">
        <f>+IF(D19=consolidado!B12,consolidado!D12,"omitir")</f>
        <v>omitir</v>
      </c>
      <c r="G19" s="191" t="str">
        <f>+IF(D19=consolidado!B12,consolidado!N12,"omitir")</f>
        <v>omitir</v>
      </c>
      <c r="H19" s="192" t="str">
        <f>+IF(D19=consolidado!B12,consolidado!F12,"omitir")</f>
        <v>omitir</v>
      </c>
      <c r="I19" s="193" t="str">
        <f>+IF(D19=consolidado!B12,consolidado!G12,"omitir")</f>
        <v>omitir</v>
      </c>
      <c r="J19" s="166"/>
      <c r="K19" s="166"/>
      <c r="L19" s="166"/>
      <c r="M19" s="166"/>
      <c r="N19" s="166"/>
      <c r="O19" s="166"/>
      <c r="P19" s="166"/>
      <c r="Q19" s="166"/>
      <c r="R19" s="166"/>
      <c r="S19" s="166"/>
      <c r="T19" s="166"/>
      <c r="U19" s="166"/>
      <c r="V19" s="166"/>
      <c r="W19" s="166"/>
      <c r="X19" s="166"/>
      <c r="Y19" s="166"/>
      <c r="Z19" s="166"/>
    </row>
    <row r="20" ht="30.0" hidden="1" customHeight="1">
      <c r="A20" s="166"/>
      <c r="B20" s="188" t="str">
        <f>+IF(D20=consolidado!B13,consolidado!A13,"omitir")</f>
        <v>omitir</v>
      </c>
      <c r="C20" s="189" t="str">
        <f>+IF(D20=consolidado!B13,consolidado!C13,"omitir")</f>
        <v>omitir</v>
      </c>
      <c r="D20" s="189" t="str">
        <f t="shared" si="1"/>
        <v>I°B</v>
      </c>
      <c r="E20" s="189" t="str">
        <f t="shared" si="2"/>
        <v>I°B - omitir - omitir</v>
      </c>
      <c r="F20" s="190" t="str">
        <f>+IF(D20=consolidado!B13,consolidado!D13,"omitir")</f>
        <v>omitir</v>
      </c>
      <c r="G20" s="191" t="str">
        <f>+IF(D20=consolidado!B13,consolidado!N13,"omitir")</f>
        <v>omitir</v>
      </c>
      <c r="H20" s="192" t="str">
        <f>+IF(D20=consolidado!B13,consolidado!F13,"omitir")</f>
        <v>omitir</v>
      </c>
      <c r="I20" s="193" t="str">
        <f>+IF(D20=consolidado!B13,consolidado!G13,"omitir")</f>
        <v>omitir</v>
      </c>
      <c r="J20" s="166"/>
      <c r="K20" s="166"/>
      <c r="L20" s="166"/>
      <c r="M20" s="166"/>
      <c r="N20" s="166"/>
      <c r="O20" s="166"/>
      <c r="P20" s="166"/>
      <c r="Q20" s="166"/>
      <c r="R20" s="166"/>
      <c r="S20" s="166"/>
      <c r="T20" s="166"/>
      <c r="U20" s="166"/>
      <c r="V20" s="166"/>
      <c r="W20" s="166"/>
      <c r="X20" s="166"/>
      <c r="Y20" s="166"/>
      <c r="Z20" s="166"/>
    </row>
    <row r="21" ht="30.0" hidden="1" customHeight="1">
      <c r="A21" s="166"/>
      <c r="B21" s="188" t="str">
        <f>+IF(D21=consolidado!B14,consolidado!A14,"omitir")</f>
        <v>omitir</v>
      </c>
      <c r="C21" s="189" t="str">
        <f>+IF(D21=consolidado!B14,consolidado!C14,"omitir")</f>
        <v>omitir</v>
      </c>
      <c r="D21" s="189" t="str">
        <f t="shared" si="1"/>
        <v>I°B</v>
      </c>
      <c r="E21" s="189" t="str">
        <f t="shared" si="2"/>
        <v>I°B - omitir - omitir</v>
      </c>
      <c r="F21" s="190" t="str">
        <f>+IF(D21=consolidado!B14,consolidado!D14,"omitir")</f>
        <v>omitir</v>
      </c>
      <c r="G21" s="191" t="str">
        <f>+IF(D21=consolidado!B14,consolidado!N14,"omitir")</f>
        <v>omitir</v>
      </c>
      <c r="H21" s="192" t="str">
        <f>+IF(D21=consolidado!B14,consolidado!F14,"omitir")</f>
        <v>omitir</v>
      </c>
      <c r="I21" s="193" t="str">
        <f>+IF(D21=consolidado!B14,consolidado!G14,"omitir")</f>
        <v>omitir</v>
      </c>
      <c r="J21" s="166"/>
      <c r="K21" s="166"/>
      <c r="L21" s="166"/>
      <c r="M21" s="166"/>
      <c r="N21" s="166"/>
      <c r="O21" s="166"/>
      <c r="P21" s="166"/>
      <c r="Q21" s="166"/>
      <c r="R21" s="166"/>
      <c r="S21" s="166"/>
      <c r="T21" s="166"/>
      <c r="U21" s="166"/>
      <c r="V21" s="166"/>
      <c r="W21" s="166"/>
      <c r="X21" s="166"/>
      <c r="Y21" s="166"/>
      <c r="Z21" s="166"/>
    </row>
    <row r="22" ht="30.0" hidden="1" customHeight="1">
      <c r="A22" s="166"/>
      <c r="B22" s="188" t="str">
        <f>+IF(D22=consolidado!B15,consolidado!A15,"omitir")</f>
        <v>omitir</v>
      </c>
      <c r="C22" s="189" t="str">
        <f>+IF(D22=consolidado!B15,consolidado!C15,"omitir")</f>
        <v>omitir</v>
      </c>
      <c r="D22" s="189" t="str">
        <f t="shared" si="1"/>
        <v>I°B</v>
      </c>
      <c r="E22" s="189" t="str">
        <f t="shared" si="2"/>
        <v>I°B - omitir - omitir</v>
      </c>
      <c r="F22" s="190" t="str">
        <f>+IF(D22=consolidado!B15,consolidado!D15,"omitir")</f>
        <v>omitir</v>
      </c>
      <c r="G22" s="191" t="str">
        <f>+IF(D22=consolidado!B15,consolidado!N15,"omitir")</f>
        <v>omitir</v>
      </c>
      <c r="H22" s="192" t="str">
        <f>+IF(D22=consolidado!B15,consolidado!F15,"omitir")</f>
        <v>omitir</v>
      </c>
      <c r="I22" s="193" t="str">
        <f>+IF(D22=consolidado!B15,consolidado!G15,"omitir")</f>
        <v>omitir</v>
      </c>
      <c r="J22" s="166"/>
      <c r="K22" s="166"/>
      <c r="L22" s="166"/>
      <c r="M22" s="166"/>
      <c r="N22" s="166"/>
      <c r="O22" s="166"/>
      <c r="P22" s="166"/>
      <c r="Q22" s="166"/>
      <c r="R22" s="166"/>
      <c r="S22" s="166"/>
      <c r="T22" s="166"/>
      <c r="U22" s="166"/>
      <c r="V22" s="166"/>
      <c r="W22" s="166"/>
      <c r="X22" s="166"/>
      <c r="Y22" s="166"/>
      <c r="Z22" s="166"/>
    </row>
    <row r="23" ht="30.0" hidden="1" customHeight="1">
      <c r="A23" s="166"/>
      <c r="B23" s="188" t="str">
        <f>+IF(D23=consolidado!B16,consolidado!A16,"omitir")</f>
        <v>omitir</v>
      </c>
      <c r="C23" s="189" t="str">
        <f>+IF(D23=consolidado!B16,consolidado!C16,"omitir")</f>
        <v>omitir</v>
      </c>
      <c r="D23" s="189" t="str">
        <f t="shared" si="1"/>
        <v>I°B</v>
      </c>
      <c r="E23" s="189" t="str">
        <f t="shared" si="2"/>
        <v>I°B - omitir - omitir</v>
      </c>
      <c r="F23" s="190" t="str">
        <f>+IF(D23=consolidado!B16,consolidado!D16,"omitir")</f>
        <v>omitir</v>
      </c>
      <c r="G23" s="191" t="str">
        <f>+IF(D23=consolidado!B16,consolidado!N16,"omitir")</f>
        <v>omitir</v>
      </c>
      <c r="H23" s="192" t="str">
        <f>+IF(D23=consolidado!B16,consolidado!F16,"omitir")</f>
        <v>omitir</v>
      </c>
      <c r="I23" s="193" t="str">
        <f>+IF(D23=consolidado!B16,consolidado!G16,"omitir")</f>
        <v>omitir</v>
      </c>
      <c r="J23" s="166"/>
      <c r="K23" s="166"/>
      <c r="L23" s="166"/>
      <c r="M23" s="166"/>
      <c r="N23" s="166"/>
      <c r="O23" s="166"/>
      <c r="P23" s="166"/>
      <c r="Q23" s="166"/>
      <c r="R23" s="166"/>
      <c r="S23" s="166"/>
      <c r="T23" s="166"/>
      <c r="U23" s="166"/>
      <c r="V23" s="166"/>
      <c r="W23" s="166"/>
      <c r="X23" s="166"/>
      <c r="Y23" s="166"/>
      <c r="Z23" s="166"/>
    </row>
    <row r="24" ht="30.0" hidden="1" customHeight="1">
      <c r="A24" s="166"/>
      <c r="B24" s="188" t="str">
        <f>+IF(D24=consolidado!B17,consolidado!A17,"omitir")</f>
        <v>omitir</v>
      </c>
      <c r="C24" s="189" t="str">
        <f>+IF(D24=consolidado!B17,consolidado!C17,"omitir")</f>
        <v>omitir</v>
      </c>
      <c r="D24" s="189" t="str">
        <f t="shared" si="1"/>
        <v>I°B</v>
      </c>
      <c r="E24" s="189" t="str">
        <f t="shared" si="2"/>
        <v>I°B - omitir - omitir</v>
      </c>
      <c r="F24" s="190" t="str">
        <f>+IF(D24=consolidado!B17,consolidado!D17,"omitir")</f>
        <v>omitir</v>
      </c>
      <c r="G24" s="191" t="str">
        <f>+IF(D24=consolidado!B17,consolidado!N17,"omitir")</f>
        <v>omitir</v>
      </c>
      <c r="H24" s="192" t="str">
        <f>+IF(D24=consolidado!B17,consolidado!F17,"omitir")</f>
        <v>omitir</v>
      </c>
      <c r="I24" s="193" t="str">
        <f>+IF(D24=consolidado!B17,consolidado!G17,"omitir")</f>
        <v>omitir</v>
      </c>
      <c r="J24" s="166"/>
      <c r="K24" s="166"/>
      <c r="L24" s="166"/>
      <c r="M24" s="166"/>
      <c r="N24" s="166"/>
      <c r="O24" s="166"/>
      <c r="P24" s="166"/>
      <c r="Q24" s="166"/>
      <c r="R24" s="166"/>
      <c r="S24" s="166"/>
      <c r="T24" s="166"/>
      <c r="U24" s="166"/>
      <c r="V24" s="166"/>
      <c r="W24" s="166"/>
      <c r="X24" s="166"/>
      <c r="Y24" s="166"/>
      <c r="Z24" s="166"/>
    </row>
    <row r="25" ht="30.0" hidden="1" customHeight="1">
      <c r="A25" s="166"/>
      <c r="B25" s="188" t="str">
        <f>+IF(D25=consolidado!B18,consolidado!A18,"omitir")</f>
        <v>omitir</v>
      </c>
      <c r="C25" s="189" t="str">
        <f>+IF(D25=consolidado!B18,consolidado!C18,"omitir")</f>
        <v>omitir</v>
      </c>
      <c r="D25" s="189" t="str">
        <f t="shared" si="1"/>
        <v>I°B</v>
      </c>
      <c r="E25" s="189" t="str">
        <f t="shared" si="2"/>
        <v>I°B - omitir - omitir</v>
      </c>
      <c r="F25" s="190" t="str">
        <f>+IF(D25=consolidado!B18,consolidado!D18,"omitir")</f>
        <v>omitir</v>
      </c>
      <c r="G25" s="191" t="str">
        <f>+IF(D25=consolidado!B18,consolidado!N18,"omitir")</f>
        <v>omitir</v>
      </c>
      <c r="H25" s="192" t="str">
        <f>+IF(D25=consolidado!B18,consolidado!F18,"omitir")</f>
        <v>omitir</v>
      </c>
      <c r="I25" s="193" t="str">
        <f>+IF(D25=consolidado!B18,consolidado!G18,"omitir")</f>
        <v>omitir</v>
      </c>
      <c r="J25" s="166"/>
      <c r="K25" s="166"/>
      <c r="L25" s="166"/>
      <c r="M25" s="166"/>
      <c r="N25" s="166"/>
      <c r="O25" s="166"/>
      <c r="P25" s="166"/>
      <c r="Q25" s="166"/>
      <c r="R25" s="166"/>
      <c r="S25" s="166"/>
      <c r="T25" s="166"/>
      <c r="U25" s="166"/>
      <c r="V25" s="166"/>
      <c r="W25" s="166"/>
      <c r="X25" s="166"/>
      <c r="Y25" s="166"/>
      <c r="Z25" s="166"/>
    </row>
    <row r="26" ht="30.0" hidden="1" customHeight="1">
      <c r="A26" s="166"/>
      <c r="B26" s="188" t="str">
        <f>+IF(D26=consolidado!B19,consolidado!A19,"omitir")</f>
        <v>omitir</v>
      </c>
      <c r="C26" s="189" t="str">
        <f>+IF(D26=consolidado!B19,consolidado!C19,"omitir")</f>
        <v>omitir</v>
      </c>
      <c r="D26" s="189" t="str">
        <f t="shared" si="1"/>
        <v>I°B</v>
      </c>
      <c r="E26" s="189" t="str">
        <f t="shared" si="2"/>
        <v>I°B - omitir - omitir</v>
      </c>
      <c r="F26" s="190" t="str">
        <f>+IF(D26=consolidado!B19,consolidado!D19,"omitir")</f>
        <v>omitir</v>
      </c>
      <c r="G26" s="191" t="str">
        <f>+IF(D26=consolidado!B19,consolidado!N19,"omitir")</f>
        <v>omitir</v>
      </c>
      <c r="H26" s="192" t="str">
        <f>+IF(D26=consolidado!B19,consolidado!F19,"omitir")</f>
        <v>omitir</v>
      </c>
      <c r="I26" s="193" t="str">
        <f>+IF(D26=consolidado!B19,consolidado!G19,"omitir")</f>
        <v>omitir</v>
      </c>
      <c r="J26" s="166"/>
      <c r="K26" s="166"/>
      <c r="L26" s="166"/>
      <c r="M26" s="166"/>
      <c r="N26" s="166"/>
      <c r="O26" s="166"/>
      <c r="P26" s="166"/>
      <c r="Q26" s="166"/>
      <c r="R26" s="166"/>
      <c r="S26" s="166"/>
      <c r="T26" s="166"/>
      <c r="U26" s="166"/>
      <c r="V26" s="166"/>
      <c r="W26" s="166"/>
      <c r="X26" s="166"/>
      <c r="Y26" s="166"/>
      <c r="Z26" s="166"/>
    </row>
    <row r="27" ht="30.0" hidden="1" customHeight="1">
      <c r="A27" s="166"/>
      <c r="B27" s="188" t="str">
        <f>+IF(D27=consolidado!#REF!,consolidado!#REF!,"omitir")</f>
        <v>#ERROR!</v>
      </c>
      <c r="C27" s="189" t="str">
        <f>+IF(D27=consolidado!#REF!,consolidado!#REF!,"omitir")</f>
        <v>#ERROR!</v>
      </c>
      <c r="D27" s="189" t="str">
        <f t="shared" si="1"/>
        <v>I°B</v>
      </c>
      <c r="E27" s="189" t="str">
        <f t="shared" si="2"/>
        <v>#ERROR!</v>
      </c>
      <c r="F27" s="190" t="str">
        <f>+IF(D27=consolidado!#REF!,consolidado!#REF!,"omitir")</f>
        <v>#ERROR!</v>
      </c>
      <c r="G27" s="191" t="str">
        <f>+IF(D27=consolidado!#REF!,consolidado!#REF!,"omitir")</f>
        <v>#ERROR!</v>
      </c>
      <c r="H27" s="192" t="str">
        <f>+IF(D27=consolidado!#REF!,consolidado!#REF!,"omitir")</f>
        <v>#ERROR!</v>
      </c>
      <c r="I27" s="193" t="str">
        <f>+IF(D27=consolidado!#REF!,consolidado!#REF!,"omitir")</f>
        <v>#ERROR!</v>
      </c>
      <c r="J27" s="166"/>
      <c r="K27" s="166"/>
      <c r="L27" s="166"/>
      <c r="M27" s="166"/>
      <c r="N27" s="166"/>
      <c r="O27" s="166"/>
      <c r="P27" s="166"/>
      <c r="Q27" s="166"/>
      <c r="R27" s="166"/>
      <c r="S27" s="166"/>
      <c r="T27" s="166"/>
      <c r="U27" s="166"/>
      <c r="V27" s="166"/>
      <c r="W27" s="166"/>
      <c r="X27" s="166"/>
      <c r="Y27" s="166"/>
      <c r="Z27" s="166"/>
    </row>
    <row r="28" ht="30.0" hidden="1" customHeight="1">
      <c r="A28" s="166"/>
      <c r="B28" s="188" t="str">
        <f>+IF(D28=consolidado!B20,consolidado!A20,"omitir")</f>
        <v>omitir</v>
      </c>
      <c r="C28" s="189" t="str">
        <f>+IF(D28=consolidado!B20,consolidado!C20,"omitir")</f>
        <v>omitir</v>
      </c>
      <c r="D28" s="189" t="str">
        <f t="shared" si="1"/>
        <v>I°B</v>
      </c>
      <c r="E28" s="189" t="str">
        <f t="shared" si="2"/>
        <v>I°B - omitir - omitir</v>
      </c>
      <c r="F28" s="190" t="str">
        <f>+IF(D28=consolidado!B20,consolidado!D20,"omitir")</f>
        <v>omitir</v>
      </c>
      <c r="G28" s="191" t="str">
        <f>+IF(D28=consolidado!B20,consolidado!N20,"omitir")</f>
        <v>omitir</v>
      </c>
      <c r="H28" s="192" t="str">
        <f>+IF(D28=consolidado!B20,consolidado!F20,"omitir")</f>
        <v>omitir</v>
      </c>
      <c r="I28" s="193" t="str">
        <f>+IF(D28=consolidado!B20,consolidado!G20,"omitir")</f>
        <v>omitir</v>
      </c>
      <c r="J28" s="166"/>
      <c r="K28" s="166"/>
      <c r="L28" s="166"/>
      <c r="M28" s="166"/>
      <c r="N28" s="166"/>
      <c r="O28" s="166"/>
      <c r="P28" s="166"/>
      <c r="Q28" s="166"/>
      <c r="R28" s="166"/>
      <c r="S28" s="166"/>
      <c r="T28" s="166"/>
      <c r="U28" s="166"/>
      <c r="V28" s="166"/>
      <c r="W28" s="166"/>
      <c r="X28" s="166"/>
      <c r="Y28" s="166"/>
      <c r="Z28" s="166"/>
    </row>
    <row r="29" ht="30.0" hidden="1" customHeight="1">
      <c r="A29" s="166"/>
      <c r="B29" s="188" t="str">
        <f>+IF(D29=consolidado!B21,consolidado!A21,"omitir")</f>
        <v>omitir</v>
      </c>
      <c r="C29" s="189" t="str">
        <f>+IF(D29=consolidado!B21,consolidado!C21,"omitir")</f>
        <v>omitir</v>
      </c>
      <c r="D29" s="189" t="str">
        <f t="shared" si="1"/>
        <v>I°B</v>
      </c>
      <c r="E29" s="189" t="str">
        <f t="shared" si="2"/>
        <v>I°B - omitir - omitir</v>
      </c>
      <c r="F29" s="190" t="str">
        <f>+IF(D29=consolidado!B21,consolidado!D21,"omitir")</f>
        <v>omitir</v>
      </c>
      <c r="G29" s="191" t="str">
        <f>+IF(D29=consolidado!B21,consolidado!N21,"omitir")</f>
        <v>omitir</v>
      </c>
      <c r="H29" s="192" t="str">
        <f>+IF(D29=consolidado!B21,consolidado!F21,"omitir")</f>
        <v>omitir</v>
      </c>
      <c r="I29" s="193" t="str">
        <f>+IF(D29=consolidado!B21,consolidado!G21,"omitir")</f>
        <v>omitir</v>
      </c>
      <c r="J29" s="166"/>
      <c r="K29" s="166"/>
      <c r="L29" s="166"/>
      <c r="M29" s="166"/>
      <c r="N29" s="166"/>
      <c r="O29" s="166"/>
      <c r="P29" s="166"/>
      <c r="Q29" s="166"/>
      <c r="R29" s="166"/>
      <c r="S29" s="166"/>
      <c r="T29" s="166"/>
      <c r="U29" s="166"/>
      <c r="V29" s="166"/>
      <c r="W29" s="166"/>
      <c r="X29" s="166"/>
      <c r="Y29" s="166"/>
      <c r="Z29" s="166"/>
    </row>
    <row r="30" ht="30.0" hidden="1" customHeight="1">
      <c r="A30" s="166"/>
      <c r="B30" s="188" t="str">
        <f>+IF(D30=consolidado!B22,consolidado!A22,"omitir")</f>
        <v>omitir</v>
      </c>
      <c r="C30" s="189" t="str">
        <f>+IF(D30=consolidado!B22,consolidado!C22,"omitir")</f>
        <v>omitir</v>
      </c>
      <c r="D30" s="189" t="str">
        <f t="shared" si="1"/>
        <v>I°B</v>
      </c>
      <c r="E30" s="189" t="str">
        <f t="shared" si="2"/>
        <v>I°B - omitir - omitir</v>
      </c>
      <c r="F30" s="190" t="str">
        <f>+IF(D30=consolidado!B22,consolidado!D22,"omitir")</f>
        <v>omitir</v>
      </c>
      <c r="G30" s="191" t="str">
        <f>+IF(D30=consolidado!B22,consolidado!N22,"omitir")</f>
        <v>omitir</v>
      </c>
      <c r="H30" s="192" t="str">
        <f>+IF(D30=consolidado!B22,consolidado!F22,"omitir")</f>
        <v>omitir</v>
      </c>
      <c r="I30" s="193" t="str">
        <f>+IF(D30=consolidado!B22,consolidado!G22,"omitir")</f>
        <v>omitir</v>
      </c>
      <c r="J30" s="166"/>
      <c r="K30" s="166"/>
      <c r="L30" s="166"/>
      <c r="M30" s="166"/>
      <c r="N30" s="166"/>
      <c r="O30" s="166"/>
      <c r="P30" s="166"/>
      <c r="Q30" s="166"/>
      <c r="R30" s="166"/>
      <c r="S30" s="166"/>
      <c r="T30" s="166"/>
      <c r="U30" s="166"/>
      <c r="V30" s="166"/>
      <c r="W30" s="166"/>
      <c r="X30" s="166"/>
      <c r="Y30" s="166"/>
      <c r="Z30" s="166"/>
    </row>
    <row r="31" ht="30.0" hidden="1" customHeight="1">
      <c r="A31" s="166"/>
      <c r="B31" s="188" t="str">
        <f>+IF(D31=consolidado!B23,consolidado!A23,"omitir")</f>
        <v>omitir</v>
      </c>
      <c r="C31" s="189" t="str">
        <f>+IF(D31=consolidado!B23,consolidado!C23,"omitir")</f>
        <v>omitir</v>
      </c>
      <c r="D31" s="189" t="str">
        <f t="shared" si="1"/>
        <v>I°B</v>
      </c>
      <c r="E31" s="189" t="str">
        <f t="shared" si="2"/>
        <v>I°B - omitir - omitir</v>
      </c>
      <c r="F31" s="190" t="str">
        <f>+IF(D31=consolidado!B23,consolidado!D23,"omitir")</f>
        <v>omitir</v>
      </c>
      <c r="G31" s="191" t="str">
        <f>+IF(D31=consolidado!B23,consolidado!N23,"omitir")</f>
        <v>omitir</v>
      </c>
      <c r="H31" s="192" t="str">
        <f>+IF(D31=consolidado!B23,consolidado!F23,"omitir")</f>
        <v>omitir</v>
      </c>
      <c r="I31" s="193" t="str">
        <f>+IF(D31=consolidado!B23,consolidado!G23,"omitir")</f>
        <v>omitir</v>
      </c>
      <c r="J31" s="166"/>
      <c r="K31" s="166"/>
      <c r="L31" s="166"/>
      <c r="M31" s="166"/>
      <c r="N31" s="166"/>
      <c r="O31" s="166"/>
      <c r="P31" s="166"/>
      <c r="Q31" s="166"/>
      <c r="R31" s="166"/>
      <c r="S31" s="166"/>
      <c r="T31" s="166"/>
      <c r="U31" s="166"/>
      <c r="V31" s="166"/>
      <c r="W31" s="166"/>
      <c r="X31" s="166"/>
      <c r="Y31" s="166"/>
      <c r="Z31" s="166"/>
    </row>
    <row r="32" ht="30.0" hidden="1" customHeight="1">
      <c r="A32" s="166"/>
      <c r="B32" s="188" t="str">
        <f>+IF(D32=consolidado!B24,consolidado!A24,"omitir")</f>
        <v>omitir</v>
      </c>
      <c r="C32" s="189" t="str">
        <f>+IF(D32=consolidado!B24,consolidado!C24,"omitir")</f>
        <v>omitir</v>
      </c>
      <c r="D32" s="189" t="str">
        <f t="shared" si="1"/>
        <v>I°B</v>
      </c>
      <c r="E32" s="189" t="str">
        <f t="shared" si="2"/>
        <v>I°B - omitir - omitir</v>
      </c>
      <c r="F32" s="190" t="str">
        <f>+IF(D32=consolidado!B24,consolidado!D24,"omitir")</f>
        <v>omitir</v>
      </c>
      <c r="G32" s="191" t="str">
        <f>+IF(D32=consolidado!B24,consolidado!N24,"omitir")</f>
        <v>omitir</v>
      </c>
      <c r="H32" s="192" t="str">
        <f>+IF(D32=consolidado!B24,consolidado!F24,"omitir")</f>
        <v>omitir</v>
      </c>
      <c r="I32" s="193" t="str">
        <f>+IF(D32=consolidado!B24,consolidado!G24,"omitir")</f>
        <v>omitir</v>
      </c>
      <c r="J32" s="166"/>
      <c r="K32" s="166"/>
      <c r="L32" s="166"/>
      <c r="M32" s="166"/>
      <c r="N32" s="166"/>
      <c r="O32" s="166"/>
      <c r="P32" s="166"/>
      <c r="Q32" s="166"/>
      <c r="R32" s="166"/>
      <c r="S32" s="166"/>
      <c r="T32" s="166"/>
      <c r="U32" s="166"/>
      <c r="V32" s="166"/>
      <c r="W32" s="166"/>
      <c r="X32" s="166"/>
      <c r="Y32" s="166"/>
      <c r="Z32" s="166"/>
    </row>
    <row r="33" ht="30.0" hidden="1" customHeight="1">
      <c r="A33" s="166"/>
      <c r="B33" s="188" t="str">
        <f>+IF(D33=consolidado!B25,consolidado!A25,"omitir")</f>
        <v>omitir</v>
      </c>
      <c r="C33" s="189" t="str">
        <f>+IF(D33=consolidado!B25,consolidado!C25,"omitir")</f>
        <v>omitir</v>
      </c>
      <c r="D33" s="189" t="str">
        <f t="shared" si="1"/>
        <v>I°B</v>
      </c>
      <c r="E33" s="189" t="str">
        <f t="shared" si="2"/>
        <v>I°B - omitir - omitir</v>
      </c>
      <c r="F33" s="190" t="str">
        <f>+IF(D33=consolidado!B25,consolidado!D25,"omitir")</f>
        <v>omitir</v>
      </c>
      <c r="G33" s="191" t="str">
        <f>+IF(D33=consolidado!B25,consolidado!N25,"omitir")</f>
        <v>omitir</v>
      </c>
      <c r="H33" s="192" t="str">
        <f>+IF(D33=consolidado!B25,consolidado!F25,"omitir")</f>
        <v>omitir</v>
      </c>
      <c r="I33" s="193" t="str">
        <f>+IF(D33=consolidado!B25,consolidado!G25,"omitir")</f>
        <v>omitir</v>
      </c>
      <c r="J33" s="166"/>
      <c r="K33" s="166"/>
      <c r="L33" s="166"/>
      <c r="M33" s="166"/>
      <c r="N33" s="166"/>
      <c r="O33" s="166"/>
      <c r="P33" s="166"/>
      <c r="Q33" s="166"/>
      <c r="R33" s="166"/>
      <c r="S33" s="166"/>
      <c r="T33" s="166"/>
      <c r="U33" s="166"/>
      <c r="V33" s="166"/>
      <c r="W33" s="166"/>
      <c r="X33" s="166"/>
      <c r="Y33" s="166"/>
      <c r="Z33" s="166"/>
    </row>
    <row r="34" ht="30.0" hidden="1" customHeight="1">
      <c r="A34" s="166"/>
      <c r="B34" s="188" t="str">
        <f>+IF(D34=consolidado!B26,consolidado!A26,"omitir")</f>
        <v>omitir</v>
      </c>
      <c r="C34" s="189" t="str">
        <f>+IF(D34=consolidado!B26,consolidado!C26,"omitir")</f>
        <v>omitir</v>
      </c>
      <c r="D34" s="189" t="str">
        <f t="shared" si="1"/>
        <v>I°B</v>
      </c>
      <c r="E34" s="189" t="str">
        <f t="shared" si="2"/>
        <v>I°B - omitir - omitir</v>
      </c>
      <c r="F34" s="190" t="str">
        <f>+IF(D34=consolidado!B26,consolidado!D26,"omitir")</f>
        <v>omitir</v>
      </c>
      <c r="G34" s="191" t="str">
        <f>+IF(D34=consolidado!B26,consolidado!N26,"omitir")</f>
        <v>omitir</v>
      </c>
      <c r="H34" s="192" t="str">
        <f>+IF(D34=consolidado!B26,consolidado!F26,"omitir")</f>
        <v>omitir</v>
      </c>
      <c r="I34" s="193" t="str">
        <f>+IF(D34=consolidado!B26,consolidado!G26,"omitir")</f>
        <v>omitir</v>
      </c>
      <c r="J34" s="166"/>
      <c r="K34" s="166"/>
      <c r="L34" s="166"/>
      <c r="M34" s="166"/>
      <c r="N34" s="166"/>
      <c r="O34" s="166"/>
      <c r="P34" s="166"/>
      <c r="Q34" s="166"/>
      <c r="R34" s="166"/>
      <c r="S34" s="166"/>
      <c r="T34" s="166"/>
      <c r="U34" s="166"/>
      <c r="V34" s="166"/>
      <c r="W34" s="166"/>
      <c r="X34" s="166"/>
      <c r="Y34" s="166"/>
      <c r="Z34" s="166"/>
    </row>
    <row r="35" ht="30.0" hidden="1" customHeight="1">
      <c r="A35" s="166"/>
      <c r="B35" s="188" t="str">
        <f>+IF(D35=consolidado!B27,consolidado!A27,"omitir")</f>
        <v>omitir</v>
      </c>
      <c r="C35" s="189" t="str">
        <f>+IF(D35=consolidado!B27,consolidado!C27,"omitir")</f>
        <v>omitir</v>
      </c>
      <c r="D35" s="189" t="str">
        <f t="shared" si="1"/>
        <v>I°B</v>
      </c>
      <c r="E35" s="189" t="str">
        <f t="shared" si="2"/>
        <v>I°B - omitir - omitir</v>
      </c>
      <c r="F35" s="190" t="str">
        <f>+IF(D35=consolidado!B27,consolidado!D27,"omitir")</f>
        <v>omitir</v>
      </c>
      <c r="G35" s="191" t="str">
        <f>+IF(D35=consolidado!B27,consolidado!N27,"omitir")</f>
        <v>omitir</v>
      </c>
      <c r="H35" s="192" t="str">
        <f>+IF(D35=consolidado!B27,consolidado!F27,"omitir")</f>
        <v>omitir</v>
      </c>
      <c r="I35" s="193" t="str">
        <f>+IF(D35=consolidado!B27,consolidado!G27,"omitir")</f>
        <v>omitir</v>
      </c>
      <c r="J35" s="166"/>
      <c r="K35" s="166"/>
      <c r="L35" s="166"/>
      <c r="M35" s="166"/>
      <c r="N35" s="166"/>
      <c r="O35" s="166"/>
      <c r="P35" s="166"/>
      <c r="Q35" s="166"/>
      <c r="R35" s="166"/>
      <c r="S35" s="166"/>
      <c r="T35" s="166"/>
      <c r="U35" s="166"/>
      <c r="V35" s="166"/>
      <c r="W35" s="166"/>
      <c r="X35" s="166"/>
      <c r="Y35" s="166"/>
      <c r="Z35" s="166"/>
    </row>
    <row r="36" ht="30.0" hidden="1" customHeight="1">
      <c r="A36" s="166"/>
      <c r="B36" s="188" t="str">
        <f>+IF(D36=consolidado!B28,consolidado!A28,"omitir")</f>
        <v>omitir</v>
      </c>
      <c r="C36" s="189" t="str">
        <f>+IF(D36=consolidado!B28,consolidado!C28,"omitir")</f>
        <v>omitir</v>
      </c>
      <c r="D36" s="189" t="str">
        <f t="shared" si="1"/>
        <v>I°B</v>
      </c>
      <c r="E36" s="189" t="str">
        <f t="shared" si="2"/>
        <v>I°B - omitir - omitir</v>
      </c>
      <c r="F36" s="190" t="str">
        <f>+IF(D36=consolidado!B28,consolidado!D28,"omitir")</f>
        <v>omitir</v>
      </c>
      <c r="G36" s="191" t="str">
        <f>+IF(D36=consolidado!B28,consolidado!N28,"omitir")</f>
        <v>omitir</v>
      </c>
      <c r="H36" s="192" t="str">
        <f>+IF(D36=consolidado!B28,consolidado!F28,"omitir")</f>
        <v>omitir</v>
      </c>
      <c r="I36" s="193" t="str">
        <f>+IF(D36=consolidado!B28,consolidado!G28,"omitir")</f>
        <v>omitir</v>
      </c>
      <c r="J36" s="166"/>
      <c r="K36" s="166"/>
      <c r="L36" s="166"/>
      <c r="M36" s="166"/>
      <c r="N36" s="166"/>
      <c r="O36" s="166"/>
      <c r="P36" s="166"/>
      <c r="Q36" s="166"/>
      <c r="R36" s="166"/>
      <c r="S36" s="166"/>
      <c r="T36" s="166"/>
      <c r="U36" s="166"/>
      <c r="V36" s="166"/>
      <c r="W36" s="166"/>
      <c r="X36" s="166"/>
      <c r="Y36" s="166"/>
      <c r="Z36" s="166"/>
    </row>
    <row r="37" ht="30.0" hidden="1" customHeight="1">
      <c r="A37" s="166"/>
      <c r="B37" s="188" t="str">
        <f>+IF(D37=consolidado!B29,consolidado!A29,"omitir")</f>
        <v>omitir</v>
      </c>
      <c r="C37" s="189" t="str">
        <f>+IF(D37=consolidado!B29,consolidado!C29,"omitir")</f>
        <v>omitir</v>
      </c>
      <c r="D37" s="189" t="str">
        <f t="shared" si="1"/>
        <v>I°B</v>
      </c>
      <c r="E37" s="189" t="str">
        <f t="shared" si="2"/>
        <v>I°B - omitir - omitir</v>
      </c>
      <c r="F37" s="190" t="str">
        <f>+IF(D37=consolidado!B29,consolidado!D29,"omitir")</f>
        <v>omitir</v>
      </c>
      <c r="G37" s="191" t="str">
        <f>+IF(D37=consolidado!B29,consolidado!N29,"omitir")</f>
        <v>omitir</v>
      </c>
      <c r="H37" s="192" t="str">
        <f>+IF(D37=consolidado!B29,consolidado!F29,"omitir")</f>
        <v>omitir</v>
      </c>
      <c r="I37" s="193" t="str">
        <f>+IF(D37=consolidado!B29,consolidado!G29,"omitir")</f>
        <v>omitir</v>
      </c>
      <c r="J37" s="166"/>
      <c r="K37" s="166"/>
      <c r="L37" s="166"/>
      <c r="M37" s="166"/>
      <c r="N37" s="166"/>
      <c r="O37" s="166"/>
      <c r="P37" s="166"/>
      <c r="Q37" s="166"/>
      <c r="R37" s="166"/>
      <c r="S37" s="166"/>
      <c r="T37" s="166"/>
      <c r="U37" s="166"/>
      <c r="V37" s="166"/>
      <c r="W37" s="166"/>
      <c r="X37" s="166"/>
      <c r="Y37" s="166"/>
      <c r="Z37" s="166"/>
    </row>
    <row r="38" ht="30.0" hidden="1" customHeight="1">
      <c r="A38" s="166"/>
      <c r="B38" s="188" t="str">
        <f>+IF(D38=consolidado!B30,consolidado!A30,"omitir")</f>
        <v>omitir</v>
      </c>
      <c r="C38" s="189" t="str">
        <f>+IF(D38=consolidado!B30,consolidado!C30,"omitir")</f>
        <v>omitir</v>
      </c>
      <c r="D38" s="189" t="str">
        <f t="shared" si="1"/>
        <v>I°B</v>
      </c>
      <c r="E38" s="189" t="str">
        <f t="shared" si="2"/>
        <v>I°B - omitir - omitir</v>
      </c>
      <c r="F38" s="190" t="str">
        <f>+IF(D38=consolidado!B30,consolidado!D30,"omitir")</f>
        <v>omitir</v>
      </c>
      <c r="G38" s="191" t="str">
        <f>+IF(D38=consolidado!B30,consolidado!N30,"omitir")</f>
        <v>omitir</v>
      </c>
      <c r="H38" s="192" t="str">
        <f>+IF(D38=consolidado!B30,consolidado!F30,"omitir")</f>
        <v>omitir</v>
      </c>
      <c r="I38" s="193" t="str">
        <f>+IF(D38=consolidado!B30,consolidado!G30,"omitir")</f>
        <v>omitir</v>
      </c>
      <c r="J38" s="166"/>
      <c r="K38" s="166"/>
      <c r="L38" s="166"/>
      <c r="M38" s="166"/>
      <c r="N38" s="166"/>
      <c r="O38" s="166"/>
      <c r="P38" s="166"/>
      <c r="Q38" s="166"/>
      <c r="R38" s="166"/>
      <c r="S38" s="166"/>
      <c r="T38" s="166"/>
      <c r="U38" s="166"/>
      <c r="V38" s="166"/>
      <c r="W38" s="166"/>
      <c r="X38" s="166"/>
      <c r="Y38" s="166"/>
      <c r="Z38" s="166"/>
    </row>
    <row r="39" ht="30.0" hidden="1" customHeight="1">
      <c r="A39" s="166"/>
      <c r="B39" s="188" t="str">
        <f>+IF(D39=consolidado!B31,consolidado!A31,"omitir")</f>
        <v>omitir</v>
      </c>
      <c r="C39" s="189" t="str">
        <f>+IF(D39=consolidado!B31,consolidado!C31,"omitir")</f>
        <v>omitir</v>
      </c>
      <c r="D39" s="189" t="str">
        <f t="shared" si="1"/>
        <v>I°B</v>
      </c>
      <c r="E39" s="189" t="str">
        <f t="shared" si="2"/>
        <v>I°B - omitir - omitir</v>
      </c>
      <c r="F39" s="190" t="str">
        <f>+IF(D39=consolidado!B31,consolidado!D31,"omitir")</f>
        <v>omitir</v>
      </c>
      <c r="G39" s="191" t="str">
        <f>+IF(D39=consolidado!B31,consolidado!N31,"omitir")</f>
        <v>omitir</v>
      </c>
      <c r="H39" s="192" t="str">
        <f>+IF(D39=consolidado!B31,consolidado!F31,"omitir")</f>
        <v>omitir</v>
      </c>
      <c r="I39" s="193" t="str">
        <f>+IF(D39=consolidado!B31,consolidado!G31,"omitir")</f>
        <v>omitir</v>
      </c>
      <c r="J39" s="166"/>
      <c r="K39" s="166"/>
      <c r="L39" s="166"/>
      <c r="M39" s="166"/>
      <c r="N39" s="166"/>
      <c r="O39" s="166"/>
      <c r="P39" s="166"/>
      <c r="Q39" s="166"/>
      <c r="R39" s="166"/>
      <c r="S39" s="166"/>
      <c r="T39" s="166"/>
      <c r="U39" s="166"/>
      <c r="V39" s="166"/>
      <c r="W39" s="166"/>
      <c r="X39" s="166"/>
      <c r="Y39" s="166"/>
      <c r="Z39" s="166"/>
    </row>
    <row r="40" ht="30.0" hidden="1" customHeight="1">
      <c r="A40" s="164"/>
      <c r="B40" s="188" t="str">
        <f>+IF(D40=consolidado!B32,consolidado!A32,"omitir")</f>
        <v>omitir</v>
      </c>
      <c r="C40" s="189" t="str">
        <f>+IF(D40=consolidado!B32,consolidado!C32,"omitir")</f>
        <v>omitir</v>
      </c>
      <c r="D40" s="189" t="str">
        <f t="shared" si="1"/>
        <v>I°B</v>
      </c>
      <c r="E40" s="189" t="str">
        <f t="shared" si="2"/>
        <v>I°B - omitir - omitir</v>
      </c>
      <c r="F40" s="190" t="str">
        <f>+IF(D40=consolidado!B32,consolidado!D32,"omitir")</f>
        <v>omitir</v>
      </c>
      <c r="G40" s="191" t="str">
        <f>+IF(D40=consolidado!B32,consolidado!N32,"omitir")</f>
        <v>omitir</v>
      </c>
      <c r="H40" s="192" t="str">
        <f>+IF(D40=consolidado!B32,consolidado!F32,"omitir")</f>
        <v>omitir</v>
      </c>
      <c r="I40" s="193" t="str">
        <f>+IF(D40=consolidado!B32,consolidado!G32,"omitir")</f>
        <v>omitir</v>
      </c>
      <c r="J40" s="164"/>
      <c r="K40" s="164"/>
      <c r="L40" s="164"/>
      <c r="M40" s="164"/>
      <c r="N40" s="164"/>
      <c r="O40" s="164"/>
      <c r="P40" s="164"/>
      <c r="Q40" s="164"/>
      <c r="R40" s="164"/>
      <c r="S40" s="164"/>
      <c r="T40" s="164"/>
      <c r="U40" s="164"/>
      <c r="V40" s="164"/>
      <c r="W40" s="164"/>
      <c r="X40" s="164"/>
      <c r="Y40" s="164"/>
      <c r="Z40" s="164"/>
    </row>
    <row r="41" ht="30.0" hidden="1" customHeight="1">
      <c r="A41" s="164"/>
      <c r="B41" s="188" t="str">
        <f>+IF(D41=consolidado!B33,consolidado!A33,"omitir")</f>
        <v>omitir</v>
      </c>
      <c r="C41" s="189" t="str">
        <f>+IF(D41=consolidado!B33,consolidado!C33,"omitir")</f>
        <v>omitir</v>
      </c>
      <c r="D41" s="189" t="str">
        <f t="shared" si="1"/>
        <v>I°B</v>
      </c>
      <c r="E41" s="189" t="str">
        <f t="shared" si="2"/>
        <v>I°B - omitir - omitir</v>
      </c>
      <c r="F41" s="190" t="str">
        <f>+IF(D41=consolidado!B33,consolidado!D33,"omitir")</f>
        <v>omitir</v>
      </c>
      <c r="G41" s="191" t="str">
        <f>+IF(D41=consolidado!B33,consolidado!N33,"omitir")</f>
        <v>omitir</v>
      </c>
      <c r="H41" s="192" t="str">
        <f>+IF(D41=consolidado!B33,consolidado!F33,"omitir")</f>
        <v>omitir</v>
      </c>
      <c r="I41" s="193" t="str">
        <f>+IF(D41=consolidado!B33,consolidado!G33,"omitir")</f>
        <v>omitir</v>
      </c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  <c r="Y41" s="164"/>
      <c r="Z41" s="164"/>
    </row>
    <row r="42" ht="30.0" hidden="1" customHeight="1">
      <c r="A42" s="164"/>
      <c r="B42" s="188" t="str">
        <f>+IF(D42=consolidado!B34,consolidado!A34,"omitir")</f>
        <v>omitir</v>
      </c>
      <c r="C42" s="189" t="str">
        <f>+IF(D42=consolidado!B34,consolidado!C34,"omitir")</f>
        <v>omitir</v>
      </c>
      <c r="D42" s="189" t="str">
        <f t="shared" si="1"/>
        <v>I°B</v>
      </c>
      <c r="E42" s="189" t="str">
        <f t="shared" si="2"/>
        <v>I°B - omitir - omitir</v>
      </c>
      <c r="F42" s="190" t="str">
        <f>+IF(D42=consolidado!B34,consolidado!D34,"omitir")</f>
        <v>omitir</v>
      </c>
      <c r="G42" s="191" t="str">
        <f>+IF(D42=consolidado!B34,consolidado!N34,"omitir")</f>
        <v>omitir</v>
      </c>
      <c r="H42" s="192" t="str">
        <f>+IF(D42=consolidado!B34,consolidado!F34,"omitir")</f>
        <v>omitir</v>
      </c>
      <c r="I42" s="193" t="str">
        <f>+IF(D42=consolidado!B34,consolidado!G34,"omitir")</f>
        <v>omitir</v>
      </c>
      <c r="J42" s="164"/>
      <c r="K42" s="164"/>
      <c r="L42" s="164"/>
      <c r="M42" s="164"/>
      <c r="N42" s="164"/>
      <c r="O42" s="164"/>
      <c r="P42" s="164"/>
      <c r="Q42" s="164"/>
      <c r="R42" s="164"/>
      <c r="S42" s="164"/>
      <c r="T42" s="164"/>
      <c r="U42" s="164"/>
      <c r="V42" s="164"/>
      <c r="W42" s="164"/>
      <c r="X42" s="164"/>
      <c r="Y42" s="164"/>
      <c r="Z42" s="164"/>
    </row>
    <row r="43" ht="30.0" hidden="1" customHeight="1">
      <c r="A43" s="164"/>
      <c r="B43" s="188" t="str">
        <f>+IF(D43=consolidado!B35,consolidado!A35,"omitir")</f>
        <v>omitir</v>
      </c>
      <c r="C43" s="189" t="str">
        <f>+IF(D43=consolidado!B35,consolidado!C35,"omitir")</f>
        <v>omitir</v>
      </c>
      <c r="D43" s="189" t="str">
        <f t="shared" si="1"/>
        <v>I°B</v>
      </c>
      <c r="E43" s="189" t="str">
        <f t="shared" si="2"/>
        <v>I°B - omitir - omitir</v>
      </c>
      <c r="F43" s="190" t="str">
        <f>+IF(D43=consolidado!B35,consolidado!D35,"omitir")</f>
        <v>omitir</v>
      </c>
      <c r="G43" s="191" t="str">
        <f>+IF(D43=consolidado!B35,consolidado!N35,"omitir")</f>
        <v>omitir</v>
      </c>
      <c r="H43" s="192" t="str">
        <f>+IF(D43=consolidado!B35,consolidado!F35,"omitir")</f>
        <v>omitir</v>
      </c>
      <c r="I43" s="193" t="str">
        <f>+IF(D43=consolidado!B35,consolidado!G35,"omitir")</f>
        <v>omitir</v>
      </c>
      <c r="J43" s="164"/>
      <c r="K43" s="164"/>
      <c r="L43" s="164"/>
      <c r="M43" s="164"/>
      <c r="N43" s="164"/>
      <c r="O43" s="164"/>
      <c r="P43" s="164"/>
      <c r="Q43" s="164"/>
      <c r="R43" s="164"/>
      <c r="S43" s="164"/>
      <c r="T43" s="164"/>
      <c r="U43" s="164"/>
      <c r="V43" s="164"/>
      <c r="W43" s="164"/>
      <c r="X43" s="164"/>
      <c r="Y43" s="164"/>
      <c r="Z43" s="164"/>
    </row>
    <row r="44" ht="30.0" hidden="1" customHeight="1">
      <c r="A44" s="164"/>
      <c r="B44" s="188" t="str">
        <f>+IF(D44=consolidado!B36,consolidado!A36,"omitir")</f>
        <v>omitir</v>
      </c>
      <c r="C44" s="189" t="str">
        <f>+IF(D44=consolidado!B36,consolidado!C36,"omitir")</f>
        <v>omitir</v>
      </c>
      <c r="D44" s="189" t="str">
        <f t="shared" si="1"/>
        <v>I°B</v>
      </c>
      <c r="E44" s="189" t="str">
        <f t="shared" si="2"/>
        <v>I°B - omitir - omitir</v>
      </c>
      <c r="F44" s="190" t="str">
        <f>+IF(D44=consolidado!B36,consolidado!D36,"omitir")</f>
        <v>omitir</v>
      </c>
      <c r="G44" s="191" t="str">
        <f>+IF(D44=consolidado!B36,consolidado!N36,"omitir")</f>
        <v>omitir</v>
      </c>
      <c r="H44" s="192" t="str">
        <f>+IF(D44=consolidado!B36,consolidado!F36,"omitir")</f>
        <v>omitir</v>
      </c>
      <c r="I44" s="193" t="str">
        <f>+IF(D44=consolidado!B36,consolidado!G36,"omitir")</f>
        <v>omitir</v>
      </c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4"/>
      <c r="X44" s="164"/>
      <c r="Y44" s="164"/>
      <c r="Z44" s="164"/>
    </row>
    <row r="45" ht="30.0" hidden="1" customHeight="1">
      <c r="A45" s="164"/>
      <c r="B45" s="188" t="str">
        <f>+IF(D45=consolidado!B37,consolidado!A37,"omitir")</f>
        <v>omitir</v>
      </c>
      <c r="C45" s="189" t="str">
        <f>+IF(D45=consolidado!B37,consolidado!C37,"omitir")</f>
        <v>omitir</v>
      </c>
      <c r="D45" s="189" t="str">
        <f t="shared" si="1"/>
        <v>I°B</v>
      </c>
      <c r="E45" s="189" t="str">
        <f t="shared" si="2"/>
        <v>I°B - omitir - omitir</v>
      </c>
      <c r="F45" s="190" t="str">
        <f>+IF(D45=consolidado!B37,consolidado!D37,"omitir")</f>
        <v>omitir</v>
      </c>
      <c r="G45" s="191" t="str">
        <f>+IF(D45=consolidado!B37,consolidado!N37,"omitir")</f>
        <v>omitir</v>
      </c>
      <c r="H45" s="192" t="str">
        <f>+IF(D45=consolidado!B37,consolidado!F37,"omitir")</f>
        <v>omitir</v>
      </c>
      <c r="I45" s="193" t="str">
        <f>+IF(D45=consolidado!B37,consolidado!G37,"omitir")</f>
        <v>omitir</v>
      </c>
      <c r="J45" s="164"/>
      <c r="K45" s="164"/>
      <c r="L45" s="164"/>
      <c r="M45" s="164"/>
      <c r="N45" s="164"/>
      <c r="O45" s="164"/>
      <c r="P45" s="164"/>
      <c r="Q45" s="164"/>
      <c r="R45" s="164"/>
      <c r="S45" s="164"/>
      <c r="T45" s="164"/>
      <c r="U45" s="164"/>
      <c r="V45" s="164"/>
      <c r="W45" s="164"/>
      <c r="X45" s="164"/>
      <c r="Y45" s="164"/>
      <c r="Z45" s="164"/>
    </row>
    <row r="46" ht="30.0" hidden="1" customHeight="1">
      <c r="A46" s="164"/>
      <c r="B46" s="188" t="str">
        <f>+IF(D46=consolidado!B38,consolidado!A38,"omitir")</f>
        <v>omitir</v>
      </c>
      <c r="C46" s="189" t="str">
        <f>+IF(D46=consolidado!B38,consolidado!C38,"omitir")</f>
        <v>omitir</v>
      </c>
      <c r="D46" s="189" t="str">
        <f t="shared" si="1"/>
        <v>I°B</v>
      </c>
      <c r="E46" s="189" t="str">
        <f t="shared" si="2"/>
        <v>I°B - omitir - omitir</v>
      </c>
      <c r="F46" s="190" t="str">
        <f>+IF(D46=consolidado!B38,consolidado!D38,"omitir")</f>
        <v>omitir</v>
      </c>
      <c r="G46" s="191" t="str">
        <f>+IF(D46=consolidado!B38,consolidado!N38,"omitir")</f>
        <v>omitir</v>
      </c>
      <c r="H46" s="192" t="str">
        <f>+IF(D46=consolidado!B38,consolidado!F38,"omitir")</f>
        <v>omitir</v>
      </c>
      <c r="I46" s="193" t="str">
        <f>+IF(D46=consolidado!B38,consolidado!G38,"omitir")</f>
        <v>omitir</v>
      </c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4"/>
      <c r="X46" s="164"/>
      <c r="Y46" s="164"/>
      <c r="Z46" s="164"/>
    </row>
    <row r="47" ht="30.0" hidden="1" customHeight="1">
      <c r="A47" s="164"/>
      <c r="B47" s="188" t="str">
        <f>+IF(D47=consolidado!B39,consolidado!A39,"omitir")</f>
        <v>omitir</v>
      </c>
      <c r="C47" s="189" t="str">
        <f>+IF(D47=consolidado!B39,consolidado!C39,"omitir")</f>
        <v>omitir</v>
      </c>
      <c r="D47" s="189" t="str">
        <f t="shared" si="1"/>
        <v>I°B</v>
      </c>
      <c r="E47" s="189" t="str">
        <f t="shared" si="2"/>
        <v>I°B - omitir - omitir</v>
      </c>
      <c r="F47" s="190" t="str">
        <f>+IF(D47=consolidado!B39,consolidado!D39,"omitir")</f>
        <v>omitir</v>
      </c>
      <c r="G47" s="191" t="str">
        <f>+IF(D47=consolidado!B39,consolidado!N39,"omitir")</f>
        <v>omitir</v>
      </c>
      <c r="H47" s="192" t="str">
        <f>+IF(D47=consolidado!B39,consolidado!F39,"omitir")</f>
        <v>omitir</v>
      </c>
      <c r="I47" s="193" t="str">
        <f>+IF(D47=consolidado!B39,consolidado!G39,"omitir")</f>
        <v>omitir</v>
      </c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4"/>
      <c r="X47" s="164"/>
      <c r="Y47" s="164"/>
      <c r="Z47" s="164"/>
    </row>
    <row r="48" ht="30.0" hidden="1" customHeight="1">
      <c r="A48" s="164"/>
      <c r="B48" s="188" t="str">
        <f>+IF(D48=consolidado!B40,consolidado!A40,"omitir")</f>
        <v>omitir</v>
      </c>
      <c r="C48" s="189" t="str">
        <f>+IF(D48=consolidado!B40,consolidado!C40,"omitir")</f>
        <v>omitir</v>
      </c>
      <c r="D48" s="189" t="str">
        <f t="shared" si="1"/>
        <v>I°B</v>
      </c>
      <c r="E48" s="189" t="str">
        <f t="shared" si="2"/>
        <v>I°B - omitir - omitir</v>
      </c>
      <c r="F48" s="190" t="str">
        <f>+IF(D48=consolidado!B40,consolidado!D40,"omitir")</f>
        <v>omitir</v>
      </c>
      <c r="G48" s="191" t="str">
        <f>+IF(D48=consolidado!B40,consolidado!N40,"omitir")</f>
        <v>omitir</v>
      </c>
      <c r="H48" s="192" t="str">
        <f>+IF(D48=consolidado!B40,consolidado!F40,"omitir")</f>
        <v>omitir</v>
      </c>
      <c r="I48" s="193" t="str">
        <f>+IF(D48=consolidado!B40,consolidado!G40,"omitir")</f>
        <v>omitir</v>
      </c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</row>
    <row r="49" ht="30.0" hidden="1" customHeight="1">
      <c r="A49" s="164"/>
      <c r="B49" s="188" t="str">
        <f>+IF(D49=consolidado!B41,consolidado!A41,"omitir")</f>
        <v>omitir</v>
      </c>
      <c r="C49" s="189" t="str">
        <f>+IF(D49=consolidado!B41,consolidado!C41,"omitir")</f>
        <v>omitir</v>
      </c>
      <c r="D49" s="189" t="str">
        <f t="shared" si="1"/>
        <v>I°B</v>
      </c>
      <c r="E49" s="189" t="str">
        <f t="shared" si="2"/>
        <v>I°B - omitir - omitir</v>
      </c>
      <c r="F49" s="190" t="str">
        <f>+IF(D49=consolidado!B41,consolidado!D41,"omitir")</f>
        <v>omitir</v>
      </c>
      <c r="G49" s="191" t="str">
        <f>+IF(D49=consolidado!B41,consolidado!N41,"omitir")</f>
        <v>omitir</v>
      </c>
      <c r="H49" s="192" t="str">
        <f>+IF(D49=consolidado!B41,consolidado!F41,"omitir")</f>
        <v>omitir</v>
      </c>
      <c r="I49" s="193" t="str">
        <f>+IF(D49=consolidado!B41,consolidado!G41,"omitir")</f>
        <v>omitir</v>
      </c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64"/>
      <c r="Y49" s="164"/>
      <c r="Z49" s="164"/>
    </row>
    <row r="50" ht="30.0" hidden="1" customHeight="1">
      <c r="A50" s="164"/>
      <c r="B50" s="188" t="str">
        <f>+IF(D50=consolidado!B42,consolidado!A42,"omitir")</f>
        <v>omitir</v>
      </c>
      <c r="C50" s="189" t="str">
        <f>+IF(D50=consolidado!B42,consolidado!C42,"omitir")</f>
        <v>omitir</v>
      </c>
      <c r="D50" s="189" t="str">
        <f t="shared" si="1"/>
        <v>I°B</v>
      </c>
      <c r="E50" s="189" t="str">
        <f t="shared" si="2"/>
        <v>I°B - omitir - omitir</v>
      </c>
      <c r="F50" s="190" t="str">
        <f>+IF(D50=consolidado!B42,consolidado!D42,"omitir")</f>
        <v>omitir</v>
      </c>
      <c r="G50" s="191" t="str">
        <f>+IF(D50=consolidado!B42,consolidado!N42,"omitir")</f>
        <v>omitir</v>
      </c>
      <c r="H50" s="192" t="str">
        <f>+IF(D50=consolidado!B42,consolidado!F42,"omitir")</f>
        <v>omitir</v>
      </c>
      <c r="I50" s="193" t="str">
        <f>+IF(D50=consolidado!B42,consolidado!G42,"omitir")</f>
        <v>omitir</v>
      </c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4"/>
      <c r="X50" s="164"/>
      <c r="Y50" s="164"/>
      <c r="Z50" s="164"/>
    </row>
    <row r="51" ht="30.0" hidden="1" customHeight="1">
      <c r="A51" s="164"/>
      <c r="B51" s="188" t="str">
        <f>+IF(D51=consolidado!B43,consolidado!A43,"omitir")</f>
        <v>omitir</v>
      </c>
      <c r="C51" s="189" t="str">
        <f>+IF(D51=consolidado!B43,consolidado!C43,"omitir")</f>
        <v>omitir</v>
      </c>
      <c r="D51" s="189" t="str">
        <f t="shared" si="1"/>
        <v>I°B</v>
      </c>
      <c r="E51" s="189" t="str">
        <f t="shared" si="2"/>
        <v>I°B - omitir - omitir</v>
      </c>
      <c r="F51" s="190" t="str">
        <f>+IF(D51=consolidado!B43,consolidado!D43,"omitir")</f>
        <v>omitir</v>
      </c>
      <c r="G51" s="191" t="str">
        <f>+IF(D51=consolidado!B43,consolidado!N43,"omitir")</f>
        <v>omitir</v>
      </c>
      <c r="H51" s="192" t="str">
        <f>+IF(D51=consolidado!B43,consolidado!F43,"omitir")</f>
        <v>omitir</v>
      </c>
      <c r="I51" s="193" t="str">
        <f>+IF(D51=consolidado!B43,consolidado!G43,"omitir")</f>
        <v>omitir</v>
      </c>
      <c r="J51" s="164"/>
      <c r="K51" s="164"/>
      <c r="L51" s="164"/>
      <c r="M51" s="164"/>
      <c r="N51" s="164"/>
      <c r="O51" s="164"/>
      <c r="P51" s="164"/>
      <c r="Q51" s="164"/>
      <c r="R51" s="164"/>
      <c r="S51" s="164"/>
      <c r="T51" s="164"/>
      <c r="U51" s="164"/>
      <c r="V51" s="164"/>
      <c r="W51" s="164"/>
      <c r="X51" s="164"/>
      <c r="Y51" s="164"/>
      <c r="Z51" s="164"/>
    </row>
    <row r="52" ht="30.0" hidden="1" customHeight="1">
      <c r="A52" s="164"/>
      <c r="B52" s="188" t="str">
        <f>+IF(D52=consolidado!B44,consolidado!A44,"omitir")</f>
        <v>omitir</v>
      </c>
      <c r="C52" s="189" t="str">
        <f>+IF(D52=consolidado!B44,consolidado!C44,"omitir")</f>
        <v>omitir</v>
      </c>
      <c r="D52" s="189" t="str">
        <f t="shared" si="1"/>
        <v>I°B</v>
      </c>
      <c r="E52" s="189" t="str">
        <f t="shared" si="2"/>
        <v>I°B - omitir - omitir</v>
      </c>
      <c r="F52" s="190" t="str">
        <f>+IF(D52=consolidado!B44,consolidado!D44,"omitir")</f>
        <v>omitir</v>
      </c>
      <c r="G52" s="191" t="str">
        <f>+IF(D52=consolidado!B44,consolidado!N44,"omitir")</f>
        <v>omitir</v>
      </c>
      <c r="H52" s="192" t="str">
        <f>+IF(D52=consolidado!B44,consolidado!F44,"omitir")</f>
        <v>omitir</v>
      </c>
      <c r="I52" s="193" t="str">
        <f>+IF(D52=consolidado!B44,consolidado!G44,"omitir")</f>
        <v>omitir</v>
      </c>
      <c r="J52" s="164"/>
      <c r="K52" s="164"/>
      <c r="L52" s="164"/>
      <c r="M52" s="164"/>
      <c r="N52" s="164"/>
      <c r="O52" s="164"/>
      <c r="P52" s="164"/>
      <c r="Q52" s="164"/>
      <c r="R52" s="164"/>
      <c r="S52" s="164"/>
      <c r="T52" s="164"/>
      <c r="U52" s="164"/>
      <c r="V52" s="164"/>
      <c r="W52" s="164"/>
      <c r="X52" s="164"/>
      <c r="Y52" s="164"/>
      <c r="Z52" s="164"/>
    </row>
    <row r="53" ht="30.0" hidden="1" customHeight="1">
      <c r="A53" s="164"/>
      <c r="B53" s="188" t="str">
        <f>+IF(D53=consolidado!B45,consolidado!A45,"omitir")</f>
        <v>omitir</v>
      </c>
      <c r="C53" s="189" t="str">
        <f>+IF(D53=consolidado!B45,consolidado!C45,"omitir")</f>
        <v>omitir</v>
      </c>
      <c r="D53" s="189" t="str">
        <f t="shared" si="1"/>
        <v>I°B</v>
      </c>
      <c r="E53" s="189" t="str">
        <f t="shared" si="2"/>
        <v>I°B - omitir - omitir</v>
      </c>
      <c r="F53" s="190" t="str">
        <f>+IF(D53=consolidado!B45,consolidado!D45,"omitir")</f>
        <v>omitir</v>
      </c>
      <c r="G53" s="191" t="str">
        <f>+IF(D53=consolidado!B45,consolidado!N45,"omitir")</f>
        <v>omitir</v>
      </c>
      <c r="H53" s="192" t="str">
        <f>+IF(D53=consolidado!B45,consolidado!F45,"omitir")</f>
        <v>omitir</v>
      </c>
      <c r="I53" s="193" t="str">
        <f>+IF(D53=consolidado!B45,consolidado!G45,"omitir")</f>
        <v>omitir</v>
      </c>
      <c r="J53" s="164"/>
      <c r="K53" s="164"/>
      <c r="L53" s="164"/>
      <c r="M53" s="164"/>
      <c r="N53" s="164"/>
      <c r="O53" s="164"/>
      <c r="P53" s="164"/>
      <c r="Q53" s="164"/>
      <c r="R53" s="164"/>
      <c r="S53" s="164"/>
      <c r="T53" s="164"/>
      <c r="U53" s="164"/>
      <c r="V53" s="164"/>
      <c r="W53" s="164"/>
      <c r="X53" s="164"/>
      <c r="Y53" s="164"/>
      <c r="Z53" s="164"/>
    </row>
    <row r="54" ht="30.0" hidden="1" customHeight="1">
      <c r="A54" s="164"/>
      <c r="B54" s="188" t="str">
        <f>+IF(D54=consolidado!B46,consolidado!A46,"omitir")</f>
        <v>omitir</v>
      </c>
      <c r="C54" s="189" t="str">
        <f>+IF(D54=consolidado!B46,consolidado!C46,"omitir")</f>
        <v>omitir</v>
      </c>
      <c r="D54" s="189" t="str">
        <f t="shared" si="1"/>
        <v>I°B</v>
      </c>
      <c r="E54" s="189" t="str">
        <f t="shared" si="2"/>
        <v>I°B - omitir - omitir</v>
      </c>
      <c r="F54" s="190" t="str">
        <f>+IF(D54=consolidado!B46,consolidado!D46,"omitir")</f>
        <v>omitir</v>
      </c>
      <c r="G54" s="191" t="str">
        <f>+IF(D54=consolidado!B46,consolidado!N46,"omitir")</f>
        <v>omitir</v>
      </c>
      <c r="H54" s="192" t="str">
        <f>+IF(D54=consolidado!B46,consolidado!F46,"omitir")</f>
        <v>omitir</v>
      </c>
      <c r="I54" s="193" t="str">
        <f>+IF(D54=consolidado!B46,consolidado!G46,"omitir")</f>
        <v>omitir</v>
      </c>
      <c r="J54" s="164"/>
      <c r="K54" s="164"/>
      <c r="L54" s="164"/>
      <c r="M54" s="164"/>
      <c r="N54" s="164"/>
      <c r="O54" s="164"/>
      <c r="P54" s="164"/>
      <c r="Q54" s="164"/>
      <c r="R54" s="164"/>
      <c r="S54" s="164"/>
      <c r="T54" s="164"/>
      <c r="U54" s="164"/>
      <c r="V54" s="164"/>
      <c r="W54" s="164"/>
      <c r="X54" s="164"/>
      <c r="Y54" s="164"/>
      <c r="Z54" s="164"/>
    </row>
    <row r="55" ht="30.0" hidden="1" customHeight="1">
      <c r="A55" s="164"/>
      <c r="B55" s="188" t="str">
        <f>+IF(D55=consolidado!B47,consolidado!A47,"omitir")</f>
        <v>omitir</v>
      </c>
      <c r="C55" s="189" t="str">
        <f>+IF(D55=consolidado!B47,consolidado!C47,"omitir")</f>
        <v>omitir</v>
      </c>
      <c r="D55" s="189" t="str">
        <f t="shared" si="1"/>
        <v>I°B</v>
      </c>
      <c r="E55" s="189" t="str">
        <f t="shared" si="2"/>
        <v>I°B - omitir - omitir</v>
      </c>
      <c r="F55" s="190" t="str">
        <f>+IF(D55=consolidado!B47,consolidado!D47,"omitir")</f>
        <v>omitir</v>
      </c>
      <c r="G55" s="191" t="str">
        <f>+IF(D55=consolidado!B47,consolidado!N47,"omitir")</f>
        <v>omitir</v>
      </c>
      <c r="H55" s="192" t="str">
        <f>+IF(D55=consolidado!B47,consolidado!F47,"omitir")</f>
        <v>omitir</v>
      </c>
      <c r="I55" s="193" t="str">
        <f>+IF(D55=consolidado!B47,consolidado!G47,"omitir")</f>
        <v>omitir</v>
      </c>
      <c r="J55" s="164"/>
      <c r="K55" s="164"/>
      <c r="L55" s="164"/>
      <c r="M55" s="164"/>
      <c r="N55" s="164"/>
      <c r="O55" s="164"/>
      <c r="P55" s="164"/>
      <c r="Q55" s="164"/>
      <c r="R55" s="164"/>
      <c r="S55" s="164"/>
      <c r="T55" s="164"/>
      <c r="U55" s="164"/>
      <c r="V55" s="164"/>
      <c r="W55" s="164"/>
      <c r="X55" s="164"/>
      <c r="Y55" s="164"/>
      <c r="Z55" s="164"/>
    </row>
    <row r="56" ht="30.0" hidden="1" customHeight="1">
      <c r="A56" s="164"/>
      <c r="B56" s="188" t="str">
        <f>+IF(D56=consolidado!B48,consolidado!A48,"omitir")</f>
        <v>omitir</v>
      </c>
      <c r="C56" s="189" t="str">
        <f>+IF(D56=consolidado!B48,consolidado!C48,"omitir")</f>
        <v>omitir</v>
      </c>
      <c r="D56" s="189" t="str">
        <f t="shared" si="1"/>
        <v>I°B</v>
      </c>
      <c r="E56" s="189" t="str">
        <f t="shared" si="2"/>
        <v>I°B - omitir - omitir</v>
      </c>
      <c r="F56" s="190" t="str">
        <f>+IF(D56=consolidado!B48,consolidado!D48,"omitir")</f>
        <v>omitir</v>
      </c>
      <c r="G56" s="191" t="str">
        <f>+IF(D56=consolidado!B48,consolidado!N48,"omitir")</f>
        <v>omitir</v>
      </c>
      <c r="H56" s="192" t="str">
        <f>+IF(D56=consolidado!B48,consolidado!F48,"omitir")</f>
        <v>omitir</v>
      </c>
      <c r="I56" s="193" t="str">
        <f>+IF(D56=consolidado!B48,consolidado!G48,"omitir")</f>
        <v>omitir</v>
      </c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  <c r="U56" s="164"/>
      <c r="V56" s="164"/>
      <c r="W56" s="164"/>
      <c r="X56" s="164"/>
      <c r="Y56" s="164"/>
      <c r="Z56" s="164"/>
    </row>
    <row r="57" ht="30.0" hidden="1" customHeight="1">
      <c r="A57" s="164"/>
      <c r="B57" s="188" t="str">
        <f>+IF(D57=consolidado!B49,consolidado!A49,"omitir")</f>
        <v>omitir</v>
      </c>
      <c r="C57" s="189" t="str">
        <f>+IF(D57=consolidado!B49,consolidado!C49,"omitir")</f>
        <v>omitir</v>
      </c>
      <c r="D57" s="189" t="str">
        <f t="shared" si="1"/>
        <v>I°B</v>
      </c>
      <c r="E57" s="189" t="str">
        <f t="shared" si="2"/>
        <v>I°B - omitir - omitir</v>
      </c>
      <c r="F57" s="190" t="str">
        <f>+IF(D57=consolidado!B49,consolidado!D49,"omitir")</f>
        <v>omitir</v>
      </c>
      <c r="G57" s="191" t="str">
        <f>+IF(D57=consolidado!B49,consolidado!N49,"omitir")</f>
        <v>omitir</v>
      </c>
      <c r="H57" s="192" t="str">
        <f>+IF(D57=consolidado!B49,consolidado!F49,"omitir")</f>
        <v>omitir</v>
      </c>
      <c r="I57" s="193" t="str">
        <f>+IF(D57=consolidado!B49,consolidado!G49,"omitir")</f>
        <v>omitir</v>
      </c>
      <c r="J57" s="164"/>
      <c r="K57" s="164"/>
      <c r="L57" s="164"/>
      <c r="M57" s="164"/>
      <c r="N57" s="164"/>
      <c r="O57" s="164"/>
      <c r="P57" s="164"/>
      <c r="Q57" s="164"/>
      <c r="R57" s="164"/>
      <c r="S57" s="164"/>
      <c r="T57" s="164"/>
      <c r="U57" s="164"/>
      <c r="V57" s="164"/>
      <c r="W57" s="164"/>
      <c r="X57" s="164"/>
      <c r="Y57" s="164"/>
      <c r="Z57" s="164"/>
    </row>
    <row r="58" ht="30.0" hidden="1" customHeight="1">
      <c r="A58" s="164"/>
      <c r="B58" s="188" t="str">
        <f>+IF(D58=consolidado!B50,consolidado!A50,"omitir")</f>
        <v>omitir</v>
      </c>
      <c r="C58" s="189" t="str">
        <f>+IF(D58=consolidado!B50,consolidado!C50,"omitir")</f>
        <v>omitir</v>
      </c>
      <c r="D58" s="189" t="str">
        <f t="shared" si="1"/>
        <v>I°B</v>
      </c>
      <c r="E58" s="189" t="str">
        <f t="shared" si="2"/>
        <v>I°B - omitir - omitir</v>
      </c>
      <c r="F58" s="190" t="str">
        <f>+IF(D58=consolidado!B50,consolidado!D50,"omitir")</f>
        <v>omitir</v>
      </c>
      <c r="G58" s="191" t="str">
        <f>+IF(D58=consolidado!B50,consolidado!N50,"omitir")</f>
        <v>omitir</v>
      </c>
      <c r="H58" s="192" t="str">
        <f>+IF(D58=consolidado!B50,consolidado!F50,"omitir")</f>
        <v>omitir</v>
      </c>
      <c r="I58" s="193" t="str">
        <f>+IF(D58=consolidado!B50,consolidado!G50,"omitir")</f>
        <v>omitir</v>
      </c>
      <c r="J58" s="164"/>
      <c r="K58" s="164"/>
      <c r="L58" s="164"/>
      <c r="M58" s="164"/>
      <c r="N58" s="164"/>
      <c r="O58" s="164"/>
      <c r="P58" s="164"/>
      <c r="Q58" s="164"/>
      <c r="R58" s="164"/>
      <c r="S58" s="164"/>
      <c r="T58" s="164"/>
      <c r="U58" s="164"/>
      <c r="V58" s="164"/>
      <c r="W58" s="164"/>
      <c r="X58" s="164"/>
      <c r="Y58" s="164"/>
      <c r="Z58" s="164"/>
    </row>
    <row r="59" ht="30.0" hidden="1" customHeight="1">
      <c r="A59" s="164"/>
      <c r="B59" s="188" t="str">
        <f>+IF(D59=consolidado!B51,consolidado!A51,"omitir")</f>
        <v>omitir</v>
      </c>
      <c r="C59" s="189" t="str">
        <f>+IF(D59=consolidado!B51,consolidado!C51,"omitir")</f>
        <v>omitir</v>
      </c>
      <c r="D59" s="189" t="str">
        <f t="shared" si="1"/>
        <v>I°B</v>
      </c>
      <c r="E59" s="189" t="str">
        <f t="shared" si="2"/>
        <v>I°B - omitir - omitir</v>
      </c>
      <c r="F59" s="190" t="str">
        <f>+IF(D59=consolidado!B51,consolidado!D51,"omitir")</f>
        <v>omitir</v>
      </c>
      <c r="G59" s="191" t="str">
        <f>+IF(D59=consolidado!B51,consolidado!N51,"omitir")</f>
        <v>omitir</v>
      </c>
      <c r="H59" s="192" t="str">
        <f>+IF(D59=consolidado!B51,consolidado!F51,"omitir")</f>
        <v>omitir</v>
      </c>
      <c r="I59" s="193" t="str">
        <f>+IF(D59=consolidado!B51,consolidado!G51,"omitir")</f>
        <v>omitir</v>
      </c>
      <c r="J59" s="164"/>
      <c r="K59" s="164"/>
      <c r="L59" s="164"/>
      <c r="M59" s="164"/>
      <c r="N59" s="164"/>
      <c r="O59" s="164"/>
      <c r="P59" s="164"/>
      <c r="Q59" s="164"/>
      <c r="R59" s="164"/>
      <c r="S59" s="164"/>
      <c r="T59" s="164"/>
      <c r="U59" s="164"/>
      <c r="V59" s="164"/>
      <c r="W59" s="164"/>
      <c r="X59" s="164"/>
      <c r="Y59" s="164"/>
      <c r="Z59" s="164"/>
    </row>
    <row r="60" ht="30.0" hidden="1" customHeight="1">
      <c r="A60" s="164"/>
      <c r="B60" s="188" t="str">
        <f>+IF(D60=consolidado!B52,consolidado!A52,"omitir")</f>
        <v>omitir</v>
      </c>
      <c r="C60" s="189" t="str">
        <f>+IF(D60=consolidado!B52,consolidado!C52,"omitir")</f>
        <v>omitir</v>
      </c>
      <c r="D60" s="189" t="str">
        <f t="shared" si="1"/>
        <v>I°B</v>
      </c>
      <c r="E60" s="189" t="str">
        <f t="shared" si="2"/>
        <v>I°B - omitir - omitir</v>
      </c>
      <c r="F60" s="190" t="str">
        <f>+IF(D60=consolidado!B52,consolidado!D52,"omitir")</f>
        <v>omitir</v>
      </c>
      <c r="G60" s="191" t="str">
        <f>+IF(D60=consolidado!B52,consolidado!N52,"omitir")</f>
        <v>omitir</v>
      </c>
      <c r="H60" s="192" t="str">
        <f>+IF(D60=consolidado!B52,consolidado!F52,"omitir")</f>
        <v>omitir</v>
      </c>
      <c r="I60" s="193" t="str">
        <f>+IF(D60=consolidado!B52,consolidado!G52,"omitir")</f>
        <v>omitir</v>
      </c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164"/>
      <c r="U60" s="164"/>
      <c r="V60" s="164"/>
      <c r="W60" s="164"/>
      <c r="X60" s="164"/>
      <c r="Y60" s="164"/>
      <c r="Z60" s="164"/>
    </row>
    <row r="61" ht="30.0" hidden="1" customHeight="1">
      <c r="A61" s="164"/>
      <c r="B61" s="188" t="str">
        <f>+IF(D61=consolidado!B53,consolidado!A53,"omitir")</f>
        <v>omitir</v>
      </c>
      <c r="C61" s="189" t="str">
        <f>+IF(D61=consolidado!B53,consolidado!C53,"omitir")</f>
        <v>omitir</v>
      </c>
      <c r="D61" s="189" t="str">
        <f t="shared" si="1"/>
        <v>I°B</v>
      </c>
      <c r="E61" s="189" t="str">
        <f t="shared" si="2"/>
        <v>I°B - omitir - omitir</v>
      </c>
      <c r="F61" s="190" t="str">
        <f>+IF(D61=consolidado!B53,consolidado!D53,"omitir")</f>
        <v>omitir</v>
      </c>
      <c r="G61" s="191" t="str">
        <f>+IF(D61=consolidado!B53,consolidado!N53,"omitir")</f>
        <v>omitir</v>
      </c>
      <c r="H61" s="192" t="str">
        <f>+IF(D61=consolidado!B53,consolidado!F53,"omitir")</f>
        <v>omitir</v>
      </c>
      <c r="I61" s="193" t="str">
        <f>+IF(D61=consolidado!B53,consolidado!G53,"omitir")</f>
        <v>omitir</v>
      </c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</row>
    <row r="62" ht="30.0" hidden="1" customHeight="1">
      <c r="A62" s="164"/>
      <c r="B62" s="188" t="str">
        <f>+IF(D62=consolidado!B54,consolidado!A54,"omitir")</f>
        <v>omitir</v>
      </c>
      <c r="C62" s="189" t="str">
        <f>+IF(D62=consolidado!B54,consolidado!C54,"omitir")</f>
        <v>omitir</v>
      </c>
      <c r="D62" s="189" t="str">
        <f t="shared" si="1"/>
        <v>I°B</v>
      </c>
      <c r="E62" s="189" t="str">
        <f t="shared" si="2"/>
        <v>I°B - omitir - omitir</v>
      </c>
      <c r="F62" s="190" t="str">
        <f>+IF(D62=consolidado!B54,consolidado!D54,"omitir")</f>
        <v>omitir</v>
      </c>
      <c r="G62" s="191" t="str">
        <f>+IF(D62=consolidado!B54,consolidado!N54,"omitir")</f>
        <v>omitir</v>
      </c>
      <c r="H62" s="192" t="str">
        <f>+IF(D62=consolidado!B54,consolidado!F54,"omitir")</f>
        <v>omitir</v>
      </c>
      <c r="I62" s="193" t="str">
        <f>+IF(D62=consolidado!B54,consolidado!G54,"omitir")</f>
        <v>omitir</v>
      </c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164"/>
    </row>
    <row r="63" ht="30.0" hidden="1" customHeight="1">
      <c r="A63" s="164"/>
      <c r="B63" s="188" t="str">
        <f>+IF(D63=consolidado!B55,consolidado!A55,"omitir")</f>
        <v>omitir</v>
      </c>
      <c r="C63" s="189" t="str">
        <f>+IF(D63=consolidado!B55,consolidado!C55,"omitir")</f>
        <v>omitir</v>
      </c>
      <c r="D63" s="189" t="str">
        <f t="shared" si="1"/>
        <v>I°B</v>
      </c>
      <c r="E63" s="189" t="str">
        <f t="shared" si="2"/>
        <v>I°B - omitir - omitir</v>
      </c>
      <c r="F63" s="190" t="str">
        <f>+IF(D63=consolidado!B55,consolidado!D55,"omitir")</f>
        <v>omitir</v>
      </c>
      <c r="G63" s="191" t="str">
        <f>+IF(D63=consolidado!B55,consolidado!N55,"omitir")</f>
        <v>omitir</v>
      </c>
      <c r="H63" s="192" t="str">
        <f>+IF(D63=consolidado!B55,consolidado!F55,"omitir")</f>
        <v>omitir</v>
      </c>
      <c r="I63" s="193" t="str">
        <f>+IF(D63=consolidado!B55,consolidado!G55,"omitir")</f>
        <v>omitir</v>
      </c>
      <c r="J63" s="164"/>
      <c r="K63" s="164"/>
      <c r="L63" s="164"/>
      <c r="M63" s="164"/>
      <c r="N63" s="164"/>
      <c r="O63" s="164"/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64"/>
    </row>
    <row r="64" ht="30.0" hidden="1" customHeight="1">
      <c r="A64" s="164"/>
      <c r="B64" s="188" t="str">
        <f>+IF(D64=consolidado!B56,consolidado!A56,"omitir")</f>
        <v>omitir</v>
      </c>
      <c r="C64" s="189" t="str">
        <f>+IF(D64=consolidado!B56,consolidado!C56,"omitir")</f>
        <v>omitir</v>
      </c>
      <c r="D64" s="189" t="str">
        <f t="shared" si="1"/>
        <v>I°B</v>
      </c>
      <c r="E64" s="189" t="str">
        <f t="shared" si="2"/>
        <v>I°B - omitir - omitir</v>
      </c>
      <c r="F64" s="190" t="str">
        <f>+IF(D64=consolidado!B56,consolidado!D56,"omitir")</f>
        <v>omitir</v>
      </c>
      <c r="G64" s="191" t="str">
        <f>+IF(D64=consolidado!B56,consolidado!N56,"omitir")</f>
        <v>omitir</v>
      </c>
      <c r="H64" s="192" t="str">
        <f>+IF(D64=consolidado!B56,consolidado!F56,"omitir")</f>
        <v>omitir</v>
      </c>
      <c r="I64" s="193" t="str">
        <f>+IF(D64=consolidado!B56,consolidado!G56,"omitir")</f>
        <v>omitir</v>
      </c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64"/>
    </row>
    <row r="65" ht="30.0" hidden="1" customHeight="1">
      <c r="A65" s="164"/>
      <c r="B65" s="188" t="str">
        <f>+IF(D65=consolidado!B57,consolidado!A57,"omitir")</f>
        <v>omitir</v>
      </c>
      <c r="C65" s="189" t="str">
        <f>+IF(D65=consolidado!B57,consolidado!C57,"omitir")</f>
        <v>omitir</v>
      </c>
      <c r="D65" s="189" t="str">
        <f t="shared" si="1"/>
        <v>I°B</v>
      </c>
      <c r="E65" s="189" t="str">
        <f t="shared" si="2"/>
        <v>I°B - omitir - omitir</v>
      </c>
      <c r="F65" s="190" t="str">
        <f>+IF(D65=consolidado!B57,consolidado!D57,"omitir")</f>
        <v>omitir</v>
      </c>
      <c r="G65" s="191" t="str">
        <f>+IF(D65=consolidado!B57,consolidado!N57,"omitir")</f>
        <v>omitir</v>
      </c>
      <c r="H65" s="192" t="str">
        <f>+IF(D65=consolidado!B57,consolidado!F57,"omitir")</f>
        <v>omitir</v>
      </c>
      <c r="I65" s="193" t="str">
        <f>+IF(D65=consolidado!B57,consolidado!G57,"omitir")</f>
        <v>omitir</v>
      </c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</row>
    <row r="66" ht="30.0" hidden="1" customHeight="1">
      <c r="A66" s="164"/>
      <c r="B66" s="188" t="str">
        <f>+IF(D66=consolidado!B58,consolidado!A58,"omitir")</f>
        <v>omitir</v>
      </c>
      <c r="C66" s="189" t="str">
        <f>+IF(D66=consolidado!B58,consolidado!C58,"omitir")</f>
        <v>omitir</v>
      </c>
      <c r="D66" s="189" t="str">
        <f t="shared" si="1"/>
        <v>I°B</v>
      </c>
      <c r="E66" s="189" t="str">
        <f t="shared" si="2"/>
        <v>I°B - omitir - omitir</v>
      </c>
      <c r="F66" s="190" t="str">
        <f>+IF(D66=consolidado!B58,consolidado!D58,"omitir")</f>
        <v>omitir</v>
      </c>
      <c r="G66" s="191" t="str">
        <f>+IF(D66=consolidado!B58,consolidado!N58,"omitir")</f>
        <v>omitir</v>
      </c>
      <c r="H66" s="192" t="str">
        <f>+IF(D66=consolidado!B58,consolidado!F58,"omitir")</f>
        <v>omitir</v>
      </c>
      <c r="I66" s="193" t="str">
        <f>+IF(D66=consolidado!B58,consolidado!G58,"omitir")</f>
        <v>omitir</v>
      </c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4"/>
      <c r="X66" s="164"/>
      <c r="Y66" s="164"/>
      <c r="Z66" s="164"/>
    </row>
    <row r="67" ht="30.0" hidden="1" customHeight="1">
      <c r="A67" s="164"/>
      <c r="B67" s="188" t="str">
        <f>+IF(D67=consolidado!B59,consolidado!A59,"omitir")</f>
        <v>omitir</v>
      </c>
      <c r="C67" s="189" t="str">
        <f>+IF(D67=consolidado!B59,consolidado!C59,"omitir")</f>
        <v>omitir</v>
      </c>
      <c r="D67" s="189" t="str">
        <f t="shared" si="1"/>
        <v>I°B</v>
      </c>
      <c r="E67" s="189" t="str">
        <f t="shared" si="2"/>
        <v>I°B - omitir - omitir</v>
      </c>
      <c r="F67" s="190" t="str">
        <f>+IF(D67=consolidado!B59,consolidado!D59,"omitir")</f>
        <v>omitir</v>
      </c>
      <c r="G67" s="191" t="str">
        <f>+IF(D67=consolidado!B59,consolidado!N59,"omitir")</f>
        <v>omitir</v>
      </c>
      <c r="H67" s="192" t="str">
        <f>+IF(D67=consolidado!B59,consolidado!F59,"omitir")</f>
        <v>omitir</v>
      </c>
      <c r="I67" s="193" t="str">
        <f>+IF(D67=consolidado!B59,consolidado!G59,"omitir")</f>
        <v>omitir</v>
      </c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4"/>
      <c r="X67" s="164"/>
      <c r="Y67" s="164"/>
      <c r="Z67" s="164"/>
    </row>
    <row r="68" ht="30.0" hidden="1" customHeight="1">
      <c r="A68" s="164"/>
      <c r="B68" s="188" t="str">
        <f>+IF(D68=consolidado!B60,consolidado!A60,"omitir")</f>
        <v>omitir</v>
      </c>
      <c r="C68" s="189" t="str">
        <f>+IF(D68=consolidado!B60,consolidado!C60,"omitir")</f>
        <v>omitir</v>
      </c>
      <c r="D68" s="189" t="str">
        <f t="shared" si="1"/>
        <v>I°B</v>
      </c>
      <c r="E68" s="189" t="str">
        <f t="shared" si="2"/>
        <v>I°B - omitir - omitir</v>
      </c>
      <c r="F68" s="190" t="str">
        <f>+IF(D68=consolidado!B60,consolidado!D60,"omitir")</f>
        <v>omitir</v>
      </c>
      <c r="G68" s="191" t="str">
        <f>+IF(D68=consolidado!B60,consolidado!N60,"omitir")</f>
        <v>omitir</v>
      </c>
      <c r="H68" s="192" t="str">
        <f>+IF(D68=consolidado!B60,consolidado!F60,"omitir")</f>
        <v>omitir</v>
      </c>
      <c r="I68" s="193" t="str">
        <f>+IF(D68=consolidado!B60,consolidado!G60,"omitir")</f>
        <v>omitir</v>
      </c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4"/>
      <c r="X68" s="164"/>
      <c r="Y68" s="164"/>
      <c r="Z68" s="164"/>
    </row>
    <row r="69" ht="30.0" hidden="1" customHeight="1">
      <c r="A69" s="164"/>
      <c r="B69" s="188" t="str">
        <f>+IF(D69=consolidado!B61,consolidado!A61,"omitir")</f>
        <v>omitir</v>
      </c>
      <c r="C69" s="189" t="str">
        <f>+IF(D69=consolidado!B61,consolidado!C61,"omitir")</f>
        <v>omitir</v>
      </c>
      <c r="D69" s="189" t="str">
        <f t="shared" si="1"/>
        <v>I°B</v>
      </c>
      <c r="E69" s="189" t="str">
        <f t="shared" si="2"/>
        <v>I°B - omitir - omitir</v>
      </c>
      <c r="F69" s="190" t="str">
        <f>+IF(D69=consolidado!B61,consolidado!D61,"omitir")</f>
        <v>omitir</v>
      </c>
      <c r="G69" s="191" t="str">
        <f>+IF(D69=consolidado!B61,consolidado!N61,"omitir")</f>
        <v>omitir</v>
      </c>
      <c r="H69" s="192" t="str">
        <f>+IF(D69=consolidado!B61,consolidado!F61,"omitir")</f>
        <v>omitir</v>
      </c>
      <c r="I69" s="193" t="str">
        <f>+IF(D69=consolidado!B61,consolidado!G61,"omitir")</f>
        <v>omitir</v>
      </c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64"/>
      <c r="Y69" s="164"/>
      <c r="Z69" s="164"/>
    </row>
    <row r="70" ht="30.0" hidden="1" customHeight="1">
      <c r="A70" s="164"/>
      <c r="B70" s="188" t="str">
        <f>+IF(D70=consolidado!B62,consolidado!A62,"omitir")</f>
        <v>omitir</v>
      </c>
      <c r="C70" s="189" t="str">
        <f>+IF(D70=consolidado!B62,consolidado!C62,"omitir")</f>
        <v>omitir</v>
      </c>
      <c r="D70" s="189" t="str">
        <f t="shared" si="1"/>
        <v>I°B</v>
      </c>
      <c r="E70" s="189" t="str">
        <f t="shared" si="2"/>
        <v>I°B - omitir - omitir</v>
      </c>
      <c r="F70" s="190" t="str">
        <f>+IF(D70=consolidado!B62,consolidado!D62,"omitir")</f>
        <v>omitir</v>
      </c>
      <c r="G70" s="191" t="str">
        <f>+IF(D70=consolidado!B62,consolidado!N62,"omitir")</f>
        <v>omitir</v>
      </c>
      <c r="H70" s="192" t="str">
        <f>+IF(D70=consolidado!B62,consolidado!F62,"omitir")</f>
        <v>omitir</v>
      </c>
      <c r="I70" s="193" t="str">
        <f>+IF(D70=consolidado!B62,consolidado!G62,"omitir")</f>
        <v>omitir</v>
      </c>
      <c r="J70" s="164"/>
      <c r="K70" s="164"/>
      <c r="L70" s="164"/>
      <c r="M70" s="164"/>
      <c r="N70" s="164"/>
      <c r="O70" s="164"/>
      <c r="P70" s="164"/>
      <c r="Q70" s="164"/>
      <c r="R70" s="164"/>
      <c r="S70" s="164"/>
      <c r="T70" s="164"/>
      <c r="U70" s="164"/>
      <c r="V70" s="164"/>
      <c r="W70" s="164"/>
      <c r="X70" s="164"/>
      <c r="Y70" s="164"/>
      <c r="Z70" s="164"/>
    </row>
    <row r="71" ht="30.0" hidden="1" customHeight="1">
      <c r="A71" s="164"/>
      <c r="B71" s="188" t="str">
        <f>+IF(D71=consolidado!B63,consolidado!A63,"omitir")</f>
        <v>omitir</v>
      </c>
      <c r="C71" s="189" t="str">
        <f>+IF(D71=consolidado!B63,consolidado!C63,"omitir")</f>
        <v>omitir</v>
      </c>
      <c r="D71" s="189" t="str">
        <f t="shared" si="1"/>
        <v>I°B</v>
      </c>
      <c r="E71" s="189" t="str">
        <f t="shared" si="2"/>
        <v>I°B - omitir - omitir</v>
      </c>
      <c r="F71" s="190" t="str">
        <f>+IF(D71=consolidado!B63,consolidado!D63,"omitir")</f>
        <v>omitir</v>
      </c>
      <c r="G71" s="191" t="str">
        <f>+IF(D71=consolidado!B63,consolidado!N63,"omitir")</f>
        <v>omitir</v>
      </c>
      <c r="H71" s="192" t="str">
        <f>+IF(D71=consolidado!B63,consolidado!F63,"omitir")</f>
        <v>omitir</v>
      </c>
      <c r="I71" s="193" t="str">
        <f>+IF(D71=consolidado!B63,consolidado!G63,"omitir")</f>
        <v>omitir</v>
      </c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4"/>
      <c r="X71" s="164"/>
      <c r="Y71" s="164"/>
      <c r="Z71" s="164"/>
    </row>
    <row r="72" ht="30.0" hidden="1" customHeight="1">
      <c r="A72" s="164"/>
      <c r="B72" s="188" t="str">
        <f>+IF(D72=consolidado!B64,consolidado!A64,"omitir")</f>
        <v>omitir</v>
      </c>
      <c r="C72" s="189" t="str">
        <f>+IF(D72=consolidado!B64,consolidado!C64,"omitir")</f>
        <v>omitir</v>
      </c>
      <c r="D72" s="189" t="str">
        <f t="shared" si="1"/>
        <v>I°B</v>
      </c>
      <c r="E72" s="189" t="str">
        <f t="shared" si="2"/>
        <v>I°B - omitir - omitir</v>
      </c>
      <c r="F72" s="190" t="str">
        <f>+IF(D72=consolidado!B64,consolidado!D64,"omitir")</f>
        <v>omitir</v>
      </c>
      <c r="G72" s="191" t="str">
        <f>+IF(D72=consolidado!B64,consolidado!N64,"omitir")</f>
        <v>omitir</v>
      </c>
      <c r="H72" s="192" t="str">
        <f>+IF(D72=consolidado!B64,consolidado!F64,"omitir")</f>
        <v>omitir</v>
      </c>
      <c r="I72" s="193" t="str">
        <f>+IF(D72=consolidado!B64,consolidado!G64,"omitir")</f>
        <v>omitir</v>
      </c>
      <c r="J72" s="164"/>
      <c r="K72" s="164"/>
      <c r="L72" s="164"/>
      <c r="M72" s="164"/>
      <c r="N72" s="164"/>
      <c r="O72" s="164"/>
      <c r="P72" s="164"/>
      <c r="Q72" s="164"/>
      <c r="R72" s="164"/>
      <c r="S72" s="164"/>
      <c r="T72" s="164"/>
      <c r="U72" s="164"/>
      <c r="V72" s="164"/>
      <c r="W72" s="164"/>
      <c r="X72" s="164"/>
      <c r="Y72" s="164"/>
      <c r="Z72" s="164"/>
    </row>
    <row r="73" ht="30.0" hidden="1" customHeight="1">
      <c r="A73" s="164"/>
      <c r="B73" s="188" t="str">
        <f>+IF(D73=consolidado!B65,consolidado!A65,"omitir")</f>
        <v>omitir</v>
      </c>
      <c r="C73" s="189" t="str">
        <f>+IF(D73=consolidado!B65,consolidado!C65,"omitir")</f>
        <v>omitir</v>
      </c>
      <c r="D73" s="189" t="str">
        <f t="shared" si="1"/>
        <v>I°B</v>
      </c>
      <c r="E73" s="189" t="str">
        <f t="shared" si="2"/>
        <v>I°B - omitir - omitir</v>
      </c>
      <c r="F73" s="190" t="str">
        <f>+IF(D73=consolidado!B65,consolidado!D65,"omitir")</f>
        <v>omitir</v>
      </c>
      <c r="G73" s="191" t="str">
        <f>+IF(D73=consolidado!B65,consolidado!N65,"omitir")</f>
        <v>omitir</v>
      </c>
      <c r="H73" s="192" t="str">
        <f>+IF(D73=consolidado!B65,consolidado!F65,"omitir")</f>
        <v>omitir</v>
      </c>
      <c r="I73" s="193" t="str">
        <f>+IF(D73=consolidado!B65,consolidado!G65,"omitir")</f>
        <v>omitir</v>
      </c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4"/>
      <c r="X73" s="164"/>
      <c r="Y73" s="164"/>
      <c r="Z73" s="164"/>
    </row>
    <row r="74" ht="30.0" hidden="1" customHeight="1">
      <c r="A74" s="164"/>
      <c r="B74" s="188" t="str">
        <f>+IF(D74=consolidado!B66,consolidado!A66,"omitir")</f>
        <v>omitir</v>
      </c>
      <c r="C74" s="189" t="str">
        <f>+IF(D74=consolidado!B66,consolidado!C66,"omitir")</f>
        <v>omitir</v>
      </c>
      <c r="D74" s="189" t="str">
        <f t="shared" si="1"/>
        <v>I°B</v>
      </c>
      <c r="E74" s="189" t="str">
        <f t="shared" si="2"/>
        <v>I°B - omitir - omitir</v>
      </c>
      <c r="F74" s="190" t="str">
        <f>+IF(D74=consolidado!B66,consolidado!D66,"omitir")</f>
        <v>omitir</v>
      </c>
      <c r="G74" s="191" t="str">
        <f>+IF(D74=consolidado!B66,consolidado!N66,"omitir")</f>
        <v>omitir</v>
      </c>
      <c r="H74" s="192" t="str">
        <f>+IF(D74=consolidado!B66,consolidado!F66,"omitir")</f>
        <v>omitir</v>
      </c>
      <c r="I74" s="193" t="str">
        <f>+IF(D74=consolidado!B66,consolidado!G66,"omitir")</f>
        <v>omitir</v>
      </c>
      <c r="J74" s="164"/>
      <c r="K74" s="164"/>
      <c r="L74" s="164"/>
      <c r="M74" s="164"/>
      <c r="N74" s="164"/>
      <c r="O74" s="164"/>
      <c r="P74" s="164"/>
      <c r="Q74" s="164"/>
      <c r="R74" s="164"/>
      <c r="S74" s="164"/>
      <c r="T74" s="164"/>
      <c r="U74" s="164"/>
      <c r="V74" s="164"/>
      <c r="W74" s="164"/>
      <c r="X74" s="164"/>
      <c r="Y74" s="164"/>
      <c r="Z74" s="164"/>
    </row>
    <row r="75" ht="30.0" hidden="1" customHeight="1">
      <c r="A75" s="164"/>
      <c r="B75" s="188" t="str">
        <f>+IF(D75=consolidado!B67,consolidado!A67,"omitir")</f>
        <v>omitir</v>
      </c>
      <c r="C75" s="189" t="str">
        <f>+IF(D75=consolidado!B67,consolidado!C67,"omitir")</f>
        <v>omitir</v>
      </c>
      <c r="D75" s="189" t="str">
        <f t="shared" si="1"/>
        <v>I°B</v>
      </c>
      <c r="E75" s="189" t="str">
        <f t="shared" si="2"/>
        <v>I°B - omitir - omitir</v>
      </c>
      <c r="F75" s="190" t="str">
        <f>+IF(D75=consolidado!B67,consolidado!D67,"omitir")</f>
        <v>omitir</v>
      </c>
      <c r="G75" s="191" t="str">
        <f>+IF(D75=consolidado!B67,consolidado!N67,"omitir")</f>
        <v>omitir</v>
      </c>
      <c r="H75" s="192" t="str">
        <f>+IF(D75=consolidado!B67,consolidado!F67,"omitir")</f>
        <v>omitir</v>
      </c>
      <c r="I75" s="193" t="str">
        <f>+IF(D75=consolidado!B67,consolidado!G67,"omitir")</f>
        <v>omitir</v>
      </c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4"/>
      <c r="X75" s="164"/>
      <c r="Y75" s="164"/>
      <c r="Z75" s="164"/>
    </row>
    <row r="76" ht="30.0" hidden="1" customHeight="1">
      <c r="A76" s="164"/>
      <c r="B76" s="188" t="str">
        <f>+IF(D76=consolidado!B68,consolidado!A68,"omitir")</f>
        <v>omitir</v>
      </c>
      <c r="C76" s="189" t="str">
        <f>+IF(D76=consolidado!B68,consolidado!C68,"omitir")</f>
        <v>omitir</v>
      </c>
      <c r="D76" s="189" t="str">
        <f t="shared" si="1"/>
        <v>I°B</v>
      </c>
      <c r="E76" s="189" t="str">
        <f t="shared" si="2"/>
        <v>I°B - omitir - omitir</v>
      </c>
      <c r="F76" s="190" t="str">
        <f>+IF(D76=consolidado!B68,consolidado!D68,"omitir")</f>
        <v>omitir</v>
      </c>
      <c r="G76" s="191" t="str">
        <f>+IF(D76=consolidado!B68,consolidado!N68,"omitir")</f>
        <v>omitir</v>
      </c>
      <c r="H76" s="192" t="str">
        <f>+IF(D76=consolidado!B68,consolidado!F68,"omitir")</f>
        <v>omitir</v>
      </c>
      <c r="I76" s="193" t="str">
        <f>+IF(D76=consolidado!B68,consolidado!G68,"omitir")</f>
        <v>omitir</v>
      </c>
      <c r="J76" s="164"/>
      <c r="K76" s="164"/>
      <c r="L76" s="164"/>
      <c r="M76" s="164"/>
      <c r="N76" s="164"/>
      <c r="O76" s="164"/>
      <c r="P76" s="164"/>
      <c r="Q76" s="164"/>
      <c r="R76" s="164"/>
      <c r="S76" s="164"/>
      <c r="T76" s="164"/>
      <c r="U76" s="164"/>
      <c r="V76" s="164"/>
      <c r="W76" s="164"/>
      <c r="X76" s="164"/>
      <c r="Y76" s="164"/>
      <c r="Z76" s="164"/>
    </row>
    <row r="77" ht="30.0" hidden="1" customHeight="1">
      <c r="A77" s="164"/>
      <c r="B77" s="188" t="str">
        <f>+IF(D77=consolidado!B69,consolidado!A69,"omitir")</f>
        <v>omitir</v>
      </c>
      <c r="C77" s="189" t="str">
        <f>+IF(D77=consolidado!B69,consolidado!C69,"omitir")</f>
        <v>omitir</v>
      </c>
      <c r="D77" s="189" t="str">
        <f t="shared" si="1"/>
        <v>I°B</v>
      </c>
      <c r="E77" s="189" t="str">
        <f t="shared" si="2"/>
        <v>I°B - omitir - omitir</v>
      </c>
      <c r="F77" s="190" t="str">
        <f>+IF(D77=consolidado!B69,consolidado!D69,"omitir")</f>
        <v>omitir</v>
      </c>
      <c r="G77" s="191" t="str">
        <f>+IF(D77=consolidado!B69,consolidado!N69,"omitir")</f>
        <v>omitir</v>
      </c>
      <c r="H77" s="192" t="str">
        <f>+IF(D77=consolidado!B69,consolidado!F69,"omitir")</f>
        <v>omitir</v>
      </c>
      <c r="I77" s="193" t="str">
        <f>+IF(D77=consolidado!B69,consolidado!G69,"omitir")</f>
        <v>omitir</v>
      </c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64"/>
      <c r="Y77" s="164"/>
      <c r="Z77" s="164"/>
    </row>
    <row r="78" ht="30.0" hidden="1" customHeight="1">
      <c r="A78" s="164"/>
      <c r="B78" s="188" t="str">
        <f>+IF(D78=consolidado!B70,consolidado!A70,"omitir")</f>
        <v>omitir</v>
      </c>
      <c r="C78" s="189" t="str">
        <f>+IF(D78=consolidado!B70,consolidado!C70,"omitir")</f>
        <v>omitir</v>
      </c>
      <c r="D78" s="189" t="str">
        <f t="shared" si="1"/>
        <v>I°B</v>
      </c>
      <c r="E78" s="189" t="str">
        <f t="shared" si="2"/>
        <v>I°B - omitir - omitir</v>
      </c>
      <c r="F78" s="190" t="str">
        <f>+IF(D78=consolidado!B70,consolidado!D70,"omitir")</f>
        <v>omitir</v>
      </c>
      <c r="G78" s="191" t="str">
        <f>+IF(D78=consolidado!B70,consolidado!N70,"omitir")</f>
        <v>omitir</v>
      </c>
      <c r="H78" s="192" t="str">
        <f>+IF(D78=consolidado!B70,consolidado!F70,"omitir")</f>
        <v>omitir</v>
      </c>
      <c r="I78" s="193" t="str">
        <f>+IF(D78=consolidado!B70,consolidado!G70,"omitir")</f>
        <v>omitir</v>
      </c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4"/>
      <c r="X78" s="164"/>
      <c r="Y78" s="164"/>
      <c r="Z78" s="164"/>
    </row>
    <row r="79" ht="30.0" hidden="1" customHeight="1">
      <c r="A79" s="164"/>
      <c r="B79" s="188" t="str">
        <f>+IF(D79=consolidado!B71,consolidado!A71,"omitir")</f>
        <v>omitir</v>
      </c>
      <c r="C79" s="189" t="str">
        <f>+IF(D79=consolidado!B71,consolidado!C71,"omitir")</f>
        <v>omitir</v>
      </c>
      <c r="D79" s="189" t="str">
        <f t="shared" si="1"/>
        <v>I°B</v>
      </c>
      <c r="E79" s="189" t="str">
        <f t="shared" si="2"/>
        <v>I°B - omitir - omitir</v>
      </c>
      <c r="F79" s="190" t="str">
        <f>+IF(D79=consolidado!B71,consolidado!D71,"omitir")</f>
        <v>omitir</v>
      </c>
      <c r="G79" s="191" t="str">
        <f>+IF(D79=consolidado!B71,consolidado!N71,"omitir")</f>
        <v>omitir</v>
      </c>
      <c r="H79" s="192" t="str">
        <f>+IF(D79=consolidado!B71,consolidado!F71,"omitir")</f>
        <v>omitir</v>
      </c>
      <c r="I79" s="193" t="str">
        <f>+IF(D79=consolidado!B71,consolidado!G71,"omitir")</f>
        <v>omitir</v>
      </c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4"/>
      <c r="X79" s="164"/>
      <c r="Y79" s="164"/>
      <c r="Z79" s="164"/>
    </row>
    <row r="80" ht="30.0" hidden="1" customHeight="1">
      <c r="A80" s="164"/>
      <c r="B80" s="188" t="str">
        <f>+IF(D80=consolidado!B72,consolidado!A72,"omitir")</f>
        <v>omitir</v>
      </c>
      <c r="C80" s="189" t="str">
        <f>+IF(D80=consolidado!B72,consolidado!C72,"omitir")</f>
        <v>omitir</v>
      </c>
      <c r="D80" s="189" t="str">
        <f t="shared" si="1"/>
        <v>I°B</v>
      </c>
      <c r="E80" s="189" t="str">
        <f t="shared" si="2"/>
        <v>I°B - omitir - omitir</v>
      </c>
      <c r="F80" s="190" t="str">
        <f>+IF(D80=consolidado!B72,consolidado!D72,"omitir")</f>
        <v>omitir</v>
      </c>
      <c r="G80" s="191" t="str">
        <f>+IF(D80=consolidado!B72,consolidado!N72,"omitir")</f>
        <v>omitir</v>
      </c>
      <c r="H80" s="192" t="str">
        <f>+IF(D80=consolidado!B72,consolidado!F72,"omitir")</f>
        <v>omitir</v>
      </c>
      <c r="I80" s="193" t="str">
        <f>+IF(D80=consolidado!B72,consolidado!G72,"omitir")</f>
        <v>omitir</v>
      </c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4"/>
      <c r="Z80" s="164"/>
    </row>
    <row r="81" ht="30.0" hidden="1" customHeight="1">
      <c r="A81" s="164"/>
      <c r="B81" s="188" t="str">
        <f>+IF(D81=consolidado!B73,consolidado!A73,"omitir")</f>
        <v>omitir</v>
      </c>
      <c r="C81" s="189" t="str">
        <f>+IF(D81=consolidado!B73,consolidado!C73,"omitir")</f>
        <v>omitir</v>
      </c>
      <c r="D81" s="189" t="str">
        <f t="shared" si="1"/>
        <v>I°B</v>
      </c>
      <c r="E81" s="189" t="str">
        <f t="shared" si="2"/>
        <v>I°B - omitir - omitir</v>
      </c>
      <c r="F81" s="190" t="str">
        <f>+IF(D81=consolidado!B73,consolidado!D73,"omitir")</f>
        <v>omitir</v>
      </c>
      <c r="G81" s="191" t="str">
        <f>+IF(D81=consolidado!B73,consolidado!N73,"omitir")</f>
        <v>omitir</v>
      </c>
      <c r="H81" s="192" t="str">
        <f>+IF(D81=consolidado!B73,consolidado!F73,"omitir")</f>
        <v>omitir</v>
      </c>
      <c r="I81" s="193" t="str">
        <f>+IF(D81=consolidado!B73,consolidado!G73,"omitir")</f>
        <v>omitir</v>
      </c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4"/>
      <c r="X81" s="164"/>
      <c r="Y81" s="164"/>
      <c r="Z81" s="164"/>
    </row>
    <row r="82" ht="30.0" hidden="1" customHeight="1">
      <c r="A82" s="164"/>
      <c r="B82" s="188" t="str">
        <f>+IF(D82=consolidado!B74,consolidado!A74,"omitir")</f>
        <v>omitir</v>
      </c>
      <c r="C82" s="189" t="str">
        <f>+IF(D82=consolidado!B74,consolidado!C74,"omitir")</f>
        <v>omitir</v>
      </c>
      <c r="D82" s="189" t="str">
        <f t="shared" si="1"/>
        <v>I°B</v>
      </c>
      <c r="E82" s="189" t="str">
        <f t="shared" si="2"/>
        <v>I°B - omitir - omitir</v>
      </c>
      <c r="F82" s="190" t="str">
        <f>+IF(D82=consolidado!B74,consolidado!D74,"omitir")</f>
        <v>omitir</v>
      </c>
      <c r="G82" s="191" t="str">
        <f>+IF(D82=consolidado!B74,consolidado!N74,"omitir")</f>
        <v>omitir</v>
      </c>
      <c r="H82" s="192" t="str">
        <f>+IF(D82=consolidado!B74,consolidado!F74,"omitir")</f>
        <v>omitir</v>
      </c>
      <c r="I82" s="193" t="str">
        <f>+IF(D82=consolidado!B74,consolidado!G74,"omitir")</f>
        <v>omitir</v>
      </c>
      <c r="J82" s="164"/>
      <c r="K82" s="164"/>
      <c r="L82" s="164"/>
      <c r="M82" s="164"/>
      <c r="N82" s="164"/>
      <c r="O82" s="164"/>
      <c r="P82" s="164"/>
      <c r="Q82" s="164"/>
      <c r="R82" s="164"/>
      <c r="S82" s="164"/>
      <c r="T82" s="164"/>
      <c r="U82" s="164"/>
      <c r="V82" s="164"/>
      <c r="W82" s="164"/>
      <c r="X82" s="164"/>
      <c r="Y82" s="164"/>
      <c r="Z82" s="164"/>
    </row>
    <row r="83" ht="30.0" hidden="1" customHeight="1">
      <c r="A83" s="164"/>
      <c r="B83" s="188" t="str">
        <f>+IF(D83=consolidado!B75,consolidado!A75,"omitir")</f>
        <v>omitir</v>
      </c>
      <c r="C83" s="189" t="str">
        <f>+IF(D83=consolidado!B75,consolidado!C75,"omitir")</f>
        <v>omitir</v>
      </c>
      <c r="D83" s="189" t="str">
        <f t="shared" si="1"/>
        <v>I°B</v>
      </c>
      <c r="E83" s="189" t="str">
        <f t="shared" si="2"/>
        <v>I°B - omitir - omitir</v>
      </c>
      <c r="F83" s="190" t="str">
        <f>+IF(D83=consolidado!B75,consolidado!D75,"omitir")</f>
        <v>omitir</v>
      </c>
      <c r="G83" s="191" t="str">
        <f>+IF(D83=consolidado!B75,consolidado!N75,"omitir")</f>
        <v>omitir</v>
      </c>
      <c r="H83" s="192" t="str">
        <f>+IF(D83=consolidado!B75,consolidado!F75,"omitir")</f>
        <v>omitir</v>
      </c>
      <c r="I83" s="193" t="str">
        <f>+IF(D83=consolidado!B75,consolidado!G75,"omitir")</f>
        <v>omitir</v>
      </c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4"/>
      <c r="X83" s="164"/>
      <c r="Y83" s="164"/>
      <c r="Z83" s="164"/>
    </row>
    <row r="84" ht="30.0" hidden="1" customHeight="1">
      <c r="A84" s="164"/>
      <c r="B84" s="188" t="str">
        <f>+IF(D84=consolidado!B76,consolidado!A76,"omitir")</f>
        <v>omitir</v>
      </c>
      <c r="C84" s="189" t="str">
        <f>+IF(D84=consolidado!B76,consolidado!C76,"omitir")</f>
        <v>omitir</v>
      </c>
      <c r="D84" s="189" t="str">
        <f t="shared" si="1"/>
        <v>I°B</v>
      </c>
      <c r="E84" s="189" t="str">
        <f t="shared" si="2"/>
        <v>I°B - omitir - omitir</v>
      </c>
      <c r="F84" s="190" t="str">
        <f>+IF(D84=consolidado!B76,consolidado!D76,"omitir")</f>
        <v>omitir</v>
      </c>
      <c r="G84" s="191" t="str">
        <f>+IF(D84=consolidado!B76,consolidado!N76,"omitir")</f>
        <v>omitir</v>
      </c>
      <c r="H84" s="192" t="str">
        <f>+IF(D84=consolidado!B76,consolidado!F76,"omitir")</f>
        <v>omitir</v>
      </c>
      <c r="I84" s="193" t="str">
        <f>+IF(D84=consolidado!B76,consolidado!G76,"omitir")</f>
        <v>omitir</v>
      </c>
      <c r="J84" s="164"/>
      <c r="K84" s="164"/>
      <c r="L84" s="164"/>
      <c r="M84" s="164"/>
      <c r="N84" s="164"/>
      <c r="O84" s="164"/>
      <c r="P84" s="164"/>
      <c r="Q84" s="164"/>
      <c r="R84" s="164"/>
      <c r="S84" s="164"/>
      <c r="T84" s="164"/>
      <c r="U84" s="164"/>
      <c r="V84" s="164"/>
      <c r="W84" s="164"/>
      <c r="X84" s="164"/>
      <c r="Y84" s="164"/>
      <c r="Z84" s="164"/>
    </row>
    <row r="85" ht="30.0" hidden="1" customHeight="1">
      <c r="A85" s="164"/>
      <c r="B85" s="188" t="str">
        <f>+IF(D85=consolidado!B77,consolidado!A77,"omitir")</f>
        <v>omitir</v>
      </c>
      <c r="C85" s="189" t="str">
        <f>+IF(D85=consolidado!B77,consolidado!C77,"omitir")</f>
        <v>omitir</v>
      </c>
      <c r="D85" s="189" t="str">
        <f t="shared" si="1"/>
        <v>I°B</v>
      </c>
      <c r="E85" s="189" t="str">
        <f t="shared" si="2"/>
        <v>I°B - omitir - omitir</v>
      </c>
      <c r="F85" s="190" t="str">
        <f>+IF(D85=consolidado!B77,consolidado!D77,"omitir")</f>
        <v>omitir</v>
      </c>
      <c r="G85" s="191" t="str">
        <f>+IF(D85=consolidado!B77,consolidado!N77,"omitir")</f>
        <v>omitir</v>
      </c>
      <c r="H85" s="192" t="str">
        <f>+IF(D85=consolidado!B77,consolidado!F77,"omitir")</f>
        <v>omitir</v>
      </c>
      <c r="I85" s="193" t="str">
        <f>+IF(D85=consolidado!B77,consolidado!G77,"omitir")</f>
        <v>omitir</v>
      </c>
      <c r="J85" s="164"/>
      <c r="K85" s="164"/>
      <c r="L85" s="164"/>
      <c r="M85" s="164"/>
      <c r="N85" s="164"/>
      <c r="O85" s="164"/>
      <c r="P85" s="164"/>
      <c r="Q85" s="164"/>
      <c r="R85" s="164"/>
      <c r="S85" s="164"/>
      <c r="T85" s="164"/>
      <c r="U85" s="164"/>
      <c r="V85" s="164"/>
      <c r="W85" s="164"/>
      <c r="X85" s="164"/>
      <c r="Y85" s="164"/>
      <c r="Z85" s="164"/>
    </row>
    <row r="86" ht="30.0" hidden="1" customHeight="1">
      <c r="A86" s="164"/>
      <c r="B86" s="188" t="str">
        <f>+IF(D86=consolidado!B78,consolidado!A78,"omitir")</f>
        <v>omitir</v>
      </c>
      <c r="C86" s="189" t="str">
        <f>+IF(D86=consolidado!B78,consolidado!C78,"omitir")</f>
        <v>omitir</v>
      </c>
      <c r="D86" s="189" t="str">
        <f t="shared" si="1"/>
        <v>I°B</v>
      </c>
      <c r="E86" s="189" t="str">
        <f t="shared" si="2"/>
        <v>I°B - omitir - omitir</v>
      </c>
      <c r="F86" s="190" t="str">
        <f>+IF(D86=consolidado!B78,consolidado!D78,"omitir")</f>
        <v>omitir</v>
      </c>
      <c r="G86" s="191" t="str">
        <f>+IF(D86=consolidado!B78,consolidado!N78,"omitir")</f>
        <v>omitir</v>
      </c>
      <c r="H86" s="192" t="str">
        <f>+IF(D86=consolidado!B78,consolidado!F78,"omitir")</f>
        <v>omitir</v>
      </c>
      <c r="I86" s="193" t="str">
        <f>+IF(D86=consolidado!B78,consolidado!G78,"omitir")</f>
        <v>omitir</v>
      </c>
      <c r="J86" s="164"/>
      <c r="K86" s="164"/>
      <c r="L86" s="164"/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4"/>
      <c r="X86" s="164"/>
      <c r="Y86" s="164"/>
      <c r="Z86" s="164"/>
    </row>
    <row r="87" ht="30.0" hidden="1" customHeight="1">
      <c r="A87" s="164"/>
      <c r="B87" s="188" t="str">
        <f>+IF(D87=consolidado!B79,consolidado!A79,"omitir")</f>
        <v>omitir</v>
      </c>
      <c r="C87" s="189" t="str">
        <f>+IF(D87=consolidado!B79,consolidado!C79,"omitir")</f>
        <v>omitir</v>
      </c>
      <c r="D87" s="189" t="str">
        <f t="shared" si="1"/>
        <v>I°B</v>
      </c>
      <c r="E87" s="189" t="str">
        <f t="shared" si="2"/>
        <v>I°B - omitir - omitir</v>
      </c>
      <c r="F87" s="190" t="str">
        <f>+IF(D87=consolidado!B79,consolidado!D79,"omitir")</f>
        <v>omitir</v>
      </c>
      <c r="G87" s="191" t="str">
        <f>+IF(D87=consolidado!B79,consolidado!N79,"omitir")</f>
        <v>omitir</v>
      </c>
      <c r="H87" s="192" t="str">
        <f>+IF(D87=consolidado!B79,consolidado!F79,"omitir")</f>
        <v>omitir</v>
      </c>
      <c r="I87" s="193" t="str">
        <f>+IF(D87=consolidado!B79,consolidado!G79,"omitir")</f>
        <v>omitir</v>
      </c>
      <c r="J87" s="164"/>
      <c r="K87" s="164"/>
      <c r="L87" s="164"/>
      <c r="M87" s="164"/>
      <c r="N87" s="164"/>
      <c r="O87" s="164"/>
      <c r="P87" s="164"/>
      <c r="Q87" s="164"/>
      <c r="R87" s="164"/>
      <c r="S87" s="164"/>
      <c r="T87" s="164"/>
      <c r="U87" s="164"/>
      <c r="V87" s="164"/>
      <c r="W87" s="164"/>
      <c r="X87" s="164"/>
      <c r="Y87" s="164"/>
      <c r="Z87" s="164"/>
    </row>
    <row r="88" ht="30.0" hidden="1" customHeight="1">
      <c r="A88" s="164"/>
      <c r="B88" s="188" t="str">
        <f>+IF(D88=consolidado!B80,consolidado!A80,"omitir")</f>
        <v>omitir</v>
      </c>
      <c r="C88" s="189" t="str">
        <f>+IF(D88=consolidado!B80,consolidado!C80,"omitir")</f>
        <v>omitir</v>
      </c>
      <c r="D88" s="189" t="str">
        <f t="shared" si="1"/>
        <v>I°B</v>
      </c>
      <c r="E88" s="189" t="str">
        <f t="shared" si="2"/>
        <v>I°B - omitir - omitir</v>
      </c>
      <c r="F88" s="190" t="str">
        <f>+IF(D88=consolidado!B80,consolidado!D80,"omitir")</f>
        <v>omitir</v>
      </c>
      <c r="G88" s="191" t="str">
        <f>+IF(D88=consolidado!B80,consolidado!N80,"omitir")</f>
        <v>omitir</v>
      </c>
      <c r="H88" s="192" t="str">
        <f>+IF(D88=consolidado!B80,consolidado!F80,"omitir")</f>
        <v>omitir</v>
      </c>
      <c r="I88" s="193" t="str">
        <f>+IF(D88=consolidado!B80,consolidado!G80,"omitir")</f>
        <v>omitir</v>
      </c>
      <c r="J88" s="164"/>
      <c r="K88" s="164"/>
      <c r="L88" s="164"/>
      <c r="M88" s="164"/>
      <c r="N88" s="164"/>
      <c r="O88" s="164"/>
      <c r="P88" s="164"/>
      <c r="Q88" s="164"/>
      <c r="R88" s="164"/>
      <c r="S88" s="164"/>
      <c r="T88" s="164"/>
      <c r="U88" s="164"/>
      <c r="V88" s="164"/>
      <c r="W88" s="164"/>
      <c r="X88" s="164"/>
      <c r="Y88" s="164"/>
      <c r="Z88" s="164"/>
    </row>
    <row r="89" ht="30.0" hidden="1" customHeight="1">
      <c r="A89" s="164"/>
      <c r="B89" s="188" t="str">
        <f>+IF(D89=consolidado!B81,consolidado!A81,"omitir")</f>
        <v>omitir</v>
      </c>
      <c r="C89" s="189" t="str">
        <f>+IF(D89=consolidado!B81,consolidado!C81,"omitir")</f>
        <v>omitir</v>
      </c>
      <c r="D89" s="189" t="str">
        <f t="shared" si="1"/>
        <v>I°B</v>
      </c>
      <c r="E89" s="189" t="str">
        <f t="shared" si="2"/>
        <v>I°B - omitir - omitir</v>
      </c>
      <c r="F89" s="190" t="str">
        <f>+IF(D89=consolidado!B81,consolidado!D81,"omitir")</f>
        <v>omitir</v>
      </c>
      <c r="G89" s="191" t="str">
        <f>+IF(D89=consolidado!B81,consolidado!N81,"omitir")</f>
        <v>omitir</v>
      </c>
      <c r="H89" s="192" t="str">
        <f>+IF(D89=consolidado!B81,consolidado!F81,"omitir")</f>
        <v>omitir</v>
      </c>
      <c r="I89" s="193" t="str">
        <f>+IF(D89=consolidado!B81,consolidado!G81,"omitir")</f>
        <v>omitir</v>
      </c>
      <c r="J89" s="164"/>
      <c r="K89" s="164"/>
      <c r="L89" s="164"/>
      <c r="M89" s="164"/>
      <c r="N89" s="164"/>
      <c r="O89" s="164"/>
      <c r="P89" s="164"/>
      <c r="Q89" s="164"/>
      <c r="R89" s="164"/>
      <c r="S89" s="164"/>
      <c r="T89" s="164"/>
      <c r="U89" s="164"/>
      <c r="V89" s="164"/>
      <c r="W89" s="164"/>
      <c r="X89" s="164"/>
      <c r="Y89" s="164"/>
      <c r="Z89" s="164"/>
    </row>
    <row r="90" ht="30.0" hidden="1" customHeight="1">
      <c r="A90" s="164"/>
      <c r="B90" s="188" t="str">
        <f>+IF(D90=consolidado!B82,consolidado!A82,"omitir")</f>
        <v>omitir</v>
      </c>
      <c r="C90" s="189" t="str">
        <f>+IF(D90=consolidado!B82,consolidado!C82,"omitir")</f>
        <v>omitir</v>
      </c>
      <c r="D90" s="189" t="str">
        <f t="shared" si="1"/>
        <v>I°B</v>
      </c>
      <c r="E90" s="189" t="str">
        <f t="shared" si="2"/>
        <v>I°B - omitir - omitir</v>
      </c>
      <c r="F90" s="190" t="str">
        <f>+IF(D90=consolidado!B82,consolidado!D82,"omitir")</f>
        <v>omitir</v>
      </c>
      <c r="G90" s="191" t="str">
        <f>+IF(D90=consolidado!B82,consolidado!N82,"omitir")</f>
        <v>omitir</v>
      </c>
      <c r="H90" s="192" t="str">
        <f>+IF(D90=consolidado!B82,consolidado!F82,"omitir")</f>
        <v>omitir</v>
      </c>
      <c r="I90" s="193" t="str">
        <f>+IF(D90=consolidado!B82,consolidado!G82,"omitir")</f>
        <v>omitir</v>
      </c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4"/>
      <c r="X90" s="164"/>
      <c r="Y90" s="164"/>
      <c r="Z90" s="164"/>
    </row>
    <row r="91" ht="30.0" hidden="1" customHeight="1">
      <c r="A91" s="164"/>
      <c r="B91" s="188" t="str">
        <f>+IF(D91=consolidado!B83,consolidado!A83,"omitir")</f>
        <v>omitir</v>
      </c>
      <c r="C91" s="189" t="str">
        <f>+IF(D91=consolidado!B83,consolidado!C83,"omitir")</f>
        <v>omitir</v>
      </c>
      <c r="D91" s="189" t="str">
        <f t="shared" si="1"/>
        <v>I°B</v>
      </c>
      <c r="E91" s="189" t="str">
        <f t="shared" si="2"/>
        <v>I°B - omitir - omitir</v>
      </c>
      <c r="F91" s="190" t="str">
        <f>+IF(D91=consolidado!B83,consolidado!D83,"omitir")</f>
        <v>omitir</v>
      </c>
      <c r="G91" s="191" t="str">
        <f>+IF(D91=consolidado!B83,consolidado!N83,"omitir")</f>
        <v>omitir</v>
      </c>
      <c r="H91" s="192" t="str">
        <f>+IF(D91=consolidado!B83,consolidado!F83,"omitir")</f>
        <v>omitir</v>
      </c>
      <c r="I91" s="193" t="str">
        <f>+IF(D91=consolidado!B83,consolidado!G83,"omitir")</f>
        <v>omitir</v>
      </c>
      <c r="J91" s="164"/>
      <c r="K91" s="164"/>
      <c r="L91" s="164"/>
      <c r="M91" s="164"/>
      <c r="N91" s="164"/>
      <c r="O91" s="164"/>
      <c r="P91" s="164"/>
      <c r="Q91" s="164"/>
      <c r="R91" s="164"/>
      <c r="S91" s="164"/>
      <c r="T91" s="164"/>
      <c r="U91" s="164"/>
      <c r="V91" s="164"/>
      <c r="W91" s="164"/>
      <c r="X91" s="164"/>
      <c r="Y91" s="164"/>
      <c r="Z91" s="164"/>
    </row>
    <row r="92" ht="30.0" hidden="1" customHeight="1">
      <c r="A92" s="164"/>
      <c r="B92" s="188" t="str">
        <f>+IF(D92=consolidado!B84,consolidado!A84,"omitir")</f>
        <v>omitir</v>
      </c>
      <c r="C92" s="189" t="str">
        <f>+IF(D92=consolidado!B84,consolidado!C84,"omitir")</f>
        <v>omitir</v>
      </c>
      <c r="D92" s="189" t="str">
        <f t="shared" si="1"/>
        <v>I°B</v>
      </c>
      <c r="E92" s="189" t="str">
        <f t="shared" si="2"/>
        <v>I°B - omitir - omitir</v>
      </c>
      <c r="F92" s="190" t="str">
        <f>+IF(D92=consolidado!B84,consolidado!D84,"omitir")</f>
        <v>omitir</v>
      </c>
      <c r="G92" s="191" t="str">
        <f>+IF(D92=consolidado!B84,consolidado!N84,"omitir")</f>
        <v>omitir</v>
      </c>
      <c r="H92" s="192" t="str">
        <f>+IF(D92=consolidado!B84,consolidado!F84,"omitir")</f>
        <v>omitir</v>
      </c>
      <c r="I92" s="193" t="str">
        <f>+IF(D92=consolidado!B84,consolidado!G84,"omitir")</f>
        <v>omitir</v>
      </c>
      <c r="J92" s="164"/>
      <c r="K92" s="164"/>
      <c r="L92" s="164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4"/>
      <c r="X92" s="164"/>
      <c r="Y92" s="164"/>
      <c r="Z92" s="164"/>
    </row>
    <row r="93" ht="30.0" hidden="1" customHeight="1">
      <c r="A93" s="164"/>
      <c r="B93" s="188" t="str">
        <f>+IF(D93=consolidado!B85,consolidado!A85,"omitir")</f>
        <v>omitir</v>
      </c>
      <c r="C93" s="189" t="str">
        <f>+IF(D93=consolidado!B85,consolidado!C85,"omitir")</f>
        <v>omitir</v>
      </c>
      <c r="D93" s="189" t="str">
        <f t="shared" si="1"/>
        <v>I°B</v>
      </c>
      <c r="E93" s="189" t="str">
        <f t="shared" si="2"/>
        <v>I°B - omitir - omitir</v>
      </c>
      <c r="F93" s="190" t="str">
        <f>+IF(D93=consolidado!B85,consolidado!D85,"omitir")</f>
        <v>omitir</v>
      </c>
      <c r="G93" s="191" t="str">
        <f>+IF(D93=consolidado!B85,consolidado!N85,"omitir")</f>
        <v>omitir</v>
      </c>
      <c r="H93" s="192" t="str">
        <f>+IF(D93=consolidado!B85,consolidado!F85,"omitir")</f>
        <v>omitir</v>
      </c>
      <c r="I93" s="193" t="str">
        <f>+IF(D93=consolidado!B85,consolidado!G85,"omitir")</f>
        <v>omitir</v>
      </c>
      <c r="J93" s="164"/>
      <c r="K93" s="164"/>
      <c r="L93" s="164"/>
      <c r="M93" s="164"/>
      <c r="N93" s="164"/>
      <c r="O93" s="164"/>
      <c r="P93" s="164"/>
      <c r="Q93" s="164"/>
      <c r="R93" s="164"/>
      <c r="S93" s="164"/>
      <c r="T93" s="164"/>
      <c r="U93" s="164"/>
      <c r="V93" s="164"/>
      <c r="W93" s="164"/>
      <c r="X93" s="164"/>
      <c r="Y93" s="164"/>
      <c r="Z93" s="164"/>
    </row>
    <row r="94" ht="30.0" hidden="1" customHeight="1">
      <c r="A94" s="164"/>
      <c r="B94" s="188" t="str">
        <f>+IF(D94=consolidado!B86,consolidado!A86,"omitir")</f>
        <v>omitir</v>
      </c>
      <c r="C94" s="189" t="str">
        <f>+IF(D94=consolidado!B86,consolidado!C86,"omitir")</f>
        <v>omitir</v>
      </c>
      <c r="D94" s="189" t="str">
        <f t="shared" si="1"/>
        <v>I°B</v>
      </c>
      <c r="E94" s="189" t="str">
        <f t="shared" si="2"/>
        <v>I°B - omitir - omitir</v>
      </c>
      <c r="F94" s="190" t="str">
        <f>+IF(D94=consolidado!B86,consolidado!D86,"omitir")</f>
        <v>omitir</v>
      </c>
      <c r="G94" s="191" t="str">
        <f>+IF(D94=consolidado!B86,consolidado!N86,"omitir")</f>
        <v>omitir</v>
      </c>
      <c r="H94" s="192" t="str">
        <f>+IF(D94=consolidado!B86,consolidado!F86,"omitir")</f>
        <v>omitir</v>
      </c>
      <c r="I94" s="193" t="str">
        <f>+IF(D94=consolidado!B86,consolidado!G86,"omitir")</f>
        <v>omitir</v>
      </c>
      <c r="J94" s="164"/>
      <c r="K94" s="164"/>
      <c r="L94" s="164"/>
      <c r="M94" s="164"/>
      <c r="N94" s="164"/>
      <c r="O94" s="164"/>
      <c r="P94" s="164"/>
      <c r="Q94" s="164"/>
      <c r="R94" s="164"/>
      <c r="S94" s="164"/>
      <c r="T94" s="164"/>
      <c r="U94" s="164"/>
      <c r="V94" s="164"/>
      <c r="W94" s="164"/>
      <c r="X94" s="164"/>
      <c r="Y94" s="164"/>
      <c r="Z94" s="164"/>
    </row>
    <row r="95" ht="30.0" hidden="1" customHeight="1">
      <c r="A95" s="164"/>
      <c r="B95" s="188" t="str">
        <f>+IF(D95=consolidado!B87,consolidado!A87,"omitir")</f>
        <v>omitir</v>
      </c>
      <c r="C95" s="189" t="str">
        <f>+IF(D95=consolidado!B87,consolidado!C87,"omitir")</f>
        <v>omitir</v>
      </c>
      <c r="D95" s="189" t="str">
        <f t="shared" si="1"/>
        <v>I°B</v>
      </c>
      <c r="E95" s="189" t="str">
        <f t="shared" si="2"/>
        <v>I°B - omitir - omitir</v>
      </c>
      <c r="F95" s="190" t="str">
        <f>+IF(D95=consolidado!B87,consolidado!D87,"omitir")</f>
        <v>omitir</v>
      </c>
      <c r="G95" s="191" t="str">
        <f>+IF(D95=consolidado!B87,consolidado!N87,"omitir")</f>
        <v>omitir</v>
      </c>
      <c r="H95" s="192" t="str">
        <f>+IF(D95=consolidado!B87,consolidado!F87,"omitir")</f>
        <v>omitir</v>
      </c>
      <c r="I95" s="193" t="str">
        <f>+IF(D95=consolidado!B87,consolidado!G87,"omitir")</f>
        <v>omitir</v>
      </c>
      <c r="J95" s="164"/>
      <c r="K95" s="164"/>
      <c r="L95" s="164"/>
      <c r="M95" s="164"/>
      <c r="N95" s="164"/>
      <c r="O95" s="164"/>
      <c r="P95" s="164"/>
      <c r="Q95" s="164"/>
      <c r="R95" s="164"/>
      <c r="S95" s="164"/>
      <c r="T95" s="164"/>
      <c r="U95" s="164"/>
      <c r="V95" s="164"/>
      <c r="W95" s="164"/>
      <c r="X95" s="164"/>
      <c r="Y95" s="164"/>
      <c r="Z95" s="164"/>
    </row>
    <row r="96" ht="30.0" hidden="1" customHeight="1">
      <c r="A96" s="164"/>
      <c r="B96" s="188" t="str">
        <f>+IF(D96=consolidado!B88,consolidado!A88,"omitir")</f>
        <v>omitir</v>
      </c>
      <c r="C96" s="189" t="str">
        <f>+IF(D96=consolidado!B88,consolidado!C88,"omitir")</f>
        <v>omitir</v>
      </c>
      <c r="D96" s="189" t="str">
        <f t="shared" si="1"/>
        <v>I°B</v>
      </c>
      <c r="E96" s="189" t="str">
        <f t="shared" si="2"/>
        <v>I°B - omitir - omitir</v>
      </c>
      <c r="F96" s="190" t="str">
        <f>+IF(D96=consolidado!B88,consolidado!D88,"omitir")</f>
        <v>omitir</v>
      </c>
      <c r="G96" s="191" t="str">
        <f>+IF(D96=consolidado!B88,consolidado!N88,"omitir")</f>
        <v>omitir</v>
      </c>
      <c r="H96" s="192" t="str">
        <f>+IF(D96=consolidado!B88,consolidado!F88,"omitir")</f>
        <v>omitir</v>
      </c>
      <c r="I96" s="193" t="str">
        <f>+IF(D96=consolidado!B88,consolidado!G88,"omitir")</f>
        <v>omitir</v>
      </c>
      <c r="J96" s="164"/>
      <c r="K96" s="164"/>
      <c r="L96" s="164"/>
      <c r="M96" s="164"/>
      <c r="N96" s="164"/>
      <c r="O96" s="164"/>
      <c r="P96" s="164"/>
      <c r="Q96" s="164"/>
      <c r="R96" s="164"/>
      <c r="S96" s="164"/>
      <c r="T96" s="164"/>
      <c r="U96" s="164"/>
      <c r="V96" s="164"/>
      <c r="W96" s="164"/>
      <c r="X96" s="164"/>
      <c r="Y96" s="164"/>
      <c r="Z96" s="164"/>
    </row>
    <row r="97" ht="30.0" hidden="1" customHeight="1">
      <c r="A97" s="164"/>
      <c r="B97" s="188" t="str">
        <f>+IF(D97=consolidado!B89,consolidado!A89,"omitir")</f>
        <v>omitir</v>
      </c>
      <c r="C97" s="189" t="str">
        <f>+IF(D97=consolidado!B89,consolidado!C89,"omitir")</f>
        <v>omitir</v>
      </c>
      <c r="D97" s="189" t="str">
        <f t="shared" si="1"/>
        <v>I°B</v>
      </c>
      <c r="E97" s="189" t="str">
        <f t="shared" si="2"/>
        <v>I°B - omitir - omitir</v>
      </c>
      <c r="F97" s="190" t="str">
        <f>+IF(D97=consolidado!B89,consolidado!D89,"omitir")</f>
        <v>omitir</v>
      </c>
      <c r="G97" s="191" t="str">
        <f>+IF(D97=consolidado!B89,consolidado!N89,"omitir")</f>
        <v>omitir</v>
      </c>
      <c r="H97" s="192" t="str">
        <f>+IF(D97=consolidado!B89,consolidado!F89,"omitir")</f>
        <v>omitir</v>
      </c>
      <c r="I97" s="193" t="str">
        <f>+IF(D97=consolidado!B89,consolidado!G89,"omitir")</f>
        <v>omitir</v>
      </c>
      <c r="J97" s="164"/>
      <c r="K97" s="164"/>
      <c r="L97" s="164"/>
      <c r="M97" s="164"/>
      <c r="N97" s="164"/>
      <c r="O97" s="164"/>
      <c r="P97" s="164"/>
      <c r="Q97" s="164"/>
      <c r="R97" s="164"/>
      <c r="S97" s="164"/>
      <c r="T97" s="164"/>
      <c r="U97" s="164"/>
      <c r="V97" s="164"/>
      <c r="W97" s="164"/>
      <c r="X97" s="164"/>
      <c r="Y97" s="164"/>
      <c r="Z97" s="164"/>
    </row>
    <row r="98" ht="30.0" hidden="1" customHeight="1">
      <c r="A98" s="164"/>
      <c r="B98" s="188" t="str">
        <f>+IF(D98=consolidado!B90,consolidado!A90,"omitir")</f>
        <v>omitir</v>
      </c>
      <c r="C98" s="189" t="str">
        <f>+IF(D98=consolidado!B90,consolidado!C90,"omitir")</f>
        <v>omitir</v>
      </c>
      <c r="D98" s="189" t="str">
        <f t="shared" si="1"/>
        <v>I°B</v>
      </c>
      <c r="E98" s="189" t="str">
        <f t="shared" si="2"/>
        <v>I°B - omitir - omitir</v>
      </c>
      <c r="F98" s="190" t="str">
        <f>+IF(D98=consolidado!B90,consolidado!D90,"omitir")</f>
        <v>omitir</v>
      </c>
      <c r="G98" s="191" t="str">
        <f>+IF(D98=consolidado!B90,consolidado!N90,"omitir")</f>
        <v>omitir</v>
      </c>
      <c r="H98" s="192" t="str">
        <f>+IF(D98=consolidado!B90,consolidado!F90,"omitir")</f>
        <v>omitir</v>
      </c>
      <c r="I98" s="193" t="str">
        <f>+IF(D98=consolidado!B90,consolidado!G90,"omitir")</f>
        <v>omitir</v>
      </c>
      <c r="J98" s="164"/>
      <c r="K98" s="164"/>
      <c r="L98" s="164"/>
      <c r="M98" s="164"/>
      <c r="N98" s="164"/>
      <c r="O98" s="164"/>
      <c r="P98" s="164"/>
      <c r="Q98" s="164"/>
      <c r="R98" s="164"/>
      <c r="S98" s="164"/>
      <c r="T98" s="164"/>
      <c r="U98" s="164"/>
      <c r="V98" s="164"/>
      <c r="W98" s="164"/>
      <c r="X98" s="164"/>
      <c r="Y98" s="164"/>
      <c r="Z98" s="164"/>
    </row>
    <row r="99" ht="30.0" hidden="1" customHeight="1">
      <c r="A99" s="164"/>
      <c r="B99" s="188" t="str">
        <f>+IF(D99=consolidado!B91,consolidado!A91,"omitir")</f>
        <v>omitir</v>
      </c>
      <c r="C99" s="189" t="str">
        <f>+IF(D99=consolidado!B91,consolidado!C91,"omitir")</f>
        <v>omitir</v>
      </c>
      <c r="D99" s="189" t="str">
        <f t="shared" si="1"/>
        <v>I°B</v>
      </c>
      <c r="E99" s="189" t="str">
        <f t="shared" si="2"/>
        <v>I°B - omitir - omitir</v>
      </c>
      <c r="F99" s="190" t="str">
        <f>+IF(D99=consolidado!B91,consolidado!D91,"omitir")</f>
        <v>omitir</v>
      </c>
      <c r="G99" s="191" t="str">
        <f>+IF(D99=consolidado!B91,consolidado!N91,"omitir")</f>
        <v>omitir</v>
      </c>
      <c r="H99" s="192" t="str">
        <f>+IF(D99=consolidado!B91,consolidado!F91,"omitir")</f>
        <v>omitir</v>
      </c>
      <c r="I99" s="193" t="str">
        <f>+IF(D99=consolidado!B91,consolidado!G91,"omitir")</f>
        <v>omitir</v>
      </c>
      <c r="J99" s="164"/>
      <c r="K99" s="164"/>
      <c r="L99" s="164"/>
      <c r="M99" s="164"/>
      <c r="N99" s="164"/>
      <c r="O99" s="164"/>
      <c r="P99" s="164"/>
      <c r="Q99" s="164"/>
      <c r="R99" s="164"/>
      <c r="S99" s="164"/>
      <c r="T99" s="164"/>
      <c r="U99" s="164"/>
      <c r="V99" s="164"/>
      <c r="W99" s="164"/>
      <c r="X99" s="164"/>
      <c r="Y99" s="164"/>
      <c r="Z99" s="164"/>
    </row>
    <row r="100" ht="30.0" hidden="1" customHeight="1">
      <c r="A100" s="164"/>
      <c r="B100" s="188" t="str">
        <f>+IF(D100=consolidado!B92,consolidado!A92,"omitir")</f>
        <v>omitir</v>
      </c>
      <c r="C100" s="189" t="str">
        <f>+IF(D100=consolidado!B92,consolidado!C92,"omitir")</f>
        <v>omitir</v>
      </c>
      <c r="D100" s="189" t="str">
        <f t="shared" si="1"/>
        <v>I°B</v>
      </c>
      <c r="E100" s="189" t="str">
        <f t="shared" si="2"/>
        <v>I°B - omitir - omitir</v>
      </c>
      <c r="F100" s="190" t="str">
        <f>+IF(D100=consolidado!B92,consolidado!D92,"omitir")</f>
        <v>omitir</v>
      </c>
      <c r="G100" s="191" t="str">
        <f>+IF(D100=consolidado!B92,consolidado!N92,"omitir")</f>
        <v>omitir</v>
      </c>
      <c r="H100" s="192" t="str">
        <f>+IF(D100=consolidado!B92,consolidado!F92,"omitir")</f>
        <v>omitir</v>
      </c>
      <c r="I100" s="193" t="str">
        <f>+IF(D100=consolidado!B92,consolidado!G92,"omitir")</f>
        <v>omitir</v>
      </c>
      <c r="J100" s="164"/>
      <c r="K100" s="164"/>
      <c r="L100" s="164"/>
      <c r="M100" s="164"/>
      <c r="N100" s="164"/>
      <c r="O100" s="164"/>
      <c r="P100" s="164"/>
      <c r="Q100" s="164"/>
      <c r="R100" s="164"/>
      <c r="S100" s="164"/>
      <c r="T100" s="164"/>
      <c r="U100" s="164"/>
      <c r="V100" s="164"/>
      <c r="W100" s="164"/>
      <c r="X100" s="164"/>
      <c r="Y100" s="164"/>
      <c r="Z100" s="164"/>
    </row>
    <row r="101" ht="30.0" hidden="1" customHeight="1">
      <c r="A101" s="164"/>
      <c r="B101" s="188" t="str">
        <f>+IF(D101=consolidado!B93,consolidado!A93,"omitir")</f>
        <v>omitir</v>
      </c>
      <c r="C101" s="189" t="str">
        <f>+IF(D101=consolidado!B93,consolidado!C93,"omitir")</f>
        <v>omitir</v>
      </c>
      <c r="D101" s="189" t="str">
        <f t="shared" si="1"/>
        <v>I°B</v>
      </c>
      <c r="E101" s="189" t="str">
        <f t="shared" si="2"/>
        <v>I°B - omitir - omitir</v>
      </c>
      <c r="F101" s="190" t="str">
        <f>+IF(D101=consolidado!B93,consolidado!D93,"omitir")</f>
        <v>omitir</v>
      </c>
      <c r="G101" s="191" t="str">
        <f>+IF(D101=consolidado!B93,consolidado!N93,"omitir")</f>
        <v>omitir</v>
      </c>
      <c r="H101" s="192" t="str">
        <f>+IF(D101=consolidado!B93,consolidado!F93,"omitir")</f>
        <v>omitir</v>
      </c>
      <c r="I101" s="193" t="str">
        <f>+IF(D101=consolidado!B93,consolidado!G93,"omitir")</f>
        <v>omitir</v>
      </c>
      <c r="J101" s="164"/>
      <c r="K101" s="164"/>
      <c r="L101" s="164"/>
      <c r="M101" s="164"/>
      <c r="N101" s="164"/>
      <c r="O101" s="164"/>
      <c r="P101" s="164"/>
      <c r="Q101" s="164"/>
      <c r="R101" s="164"/>
      <c r="S101" s="164"/>
      <c r="T101" s="164"/>
      <c r="U101" s="164"/>
      <c r="V101" s="164"/>
      <c r="W101" s="164"/>
      <c r="X101" s="164"/>
      <c r="Y101" s="164"/>
      <c r="Z101" s="164"/>
    </row>
    <row r="102" ht="30.0" hidden="1" customHeight="1">
      <c r="A102" s="164"/>
      <c r="B102" s="188" t="str">
        <f>+IF(D102=consolidado!B94,consolidado!A94,"omitir")</f>
        <v>omitir</v>
      </c>
      <c r="C102" s="189" t="str">
        <f>+IF(D102=consolidado!B94,consolidado!C94,"omitir")</f>
        <v>omitir</v>
      </c>
      <c r="D102" s="189" t="str">
        <f t="shared" si="1"/>
        <v>I°B</v>
      </c>
      <c r="E102" s="189" t="str">
        <f t="shared" si="2"/>
        <v>I°B - omitir - omitir</v>
      </c>
      <c r="F102" s="190" t="str">
        <f>+IF(D102=consolidado!B94,consolidado!D94,"omitir")</f>
        <v>omitir</v>
      </c>
      <c r="G102" s="191" t="str">
        <f>+IF(D102=consolidado!B94,consolidado!N94,"omitir")</f>
        <v>omitir</v>
      </c>
      <c r="H102" s="192" t="str">
        <f>+IF(D102=consolidado!B94,consolidado!F94,"omitir")</f>
        <v>omitir</v>
      </c>
      <c r="I102" s="193" t="str">
        <f>+IF(D102=consolidado!B94,consolidado!G94,"omitir")</f>
        <v>omitir</v>
      </c>
      <c r="J102" s="164"/>
      <c r="K102" s="164"/>
      <c r="L102" s="164"/>
      <c r="M102" s="164"/>
      <c r="N102" s="164"/>
      <c r="O102" s="164"/>
      <c r="P102" s="164"/>
      <c r="Q102" s="164"/>
      <c r="R102" s="164"/>
      <c r="S102" s="164"/>
      <c r="T102" s="164"/>
      <c r="U102" s="164"/>
      <c r="V102" s="164"/>
      <c r="W102" s="164"/>
      <c r="X102" s="164"/>
      <c r="Y102" s="164"/>
      <c r="Z102" s="164"/>
    </row>
    <row r="103" ht="30.0" hidden="1" customHeight="1">
      <c r="A103" s="164"/>
      <c r="B103" s="188" t="str">
        <f>+IF(D103=consolidado!B95,consolidado!A95,"omitir")</f>
        <v>omitir</v>
      </c>
      <c r="C103" s="189" t="str">
        <f>+IF(D103=consolidado!B95,consolidado!C95,"omitir")</f>
        <v>omitir</v>
      </c>
      <c r="D103" s="189" t="str">
        <f t="shared" si="1"/>
        <v>I°B</v>
      </c>
      <c r="E103" s="189" t="str">
        <f t="shared" si="2"/>
        <v>I°B - omitir - omitir</v>
      </c>
      <c r="F103" s="190" t="str">
        <f>+IF(D103=consolidado!B95,consolidado!D95,"omitir")</f>
        <v>omitir</v>
      </c>
      <c r="G103" s="191" t="str">
        <f>+IF(D103=consolidado!B95,consolidado!N95,"omitir")</f>
        <v>omitir</v>
      </c>
      <c r="H103" s="192" t="str">
        <f>+IF(D103=consolidado!B95,consolidado!F95,"omitir")</f>
        <v>omitir</v>
      </c>
      <c r="I103" s="193" t="str">
        <f>+IF(D103=consolidado!B95,consolidado!G95,"omitir")</f>
        <v>omitir</v>
      </c>
      <c r="J103" s="164"/>
      <c r="K103" s="164"/>
      <c r="L103" s="164"/>
      <c r="M103" s="164"/>
      <c r="N103" s="164"/>
      <c r="O103" s="164"/>
      <c r="P103" s="164"/>
      <c r="Q103" s="164"/>
      <c r="R103" s="164"/>
      <c r="S103" s="164"/>
      <c r="T103" s="164"/>
      <c r="U103" s="164"/>
      <c r="V103" s="164"/>
      <c r="W103" s="164"/>
      <c r="X103" s="164"/>
      <c r="Y103" s="164"/>
      <c r="Z103" s="164"/>
    </row>
    <row r="104" ht="30.0" hidden="1" customHeight="1">
      <c r="A104" s="164"/>
      <c r="B104" s="188" t="str">
        <f>+IF(D104=consolidado!B96,consolidado!A96,"omitir")</f>
        <v>omitir</v>
      </c>
      <c r="C104" s="189" t="str">
        <f>+IF(D104=consolidado!B96,consolidado!C96,"omitir")</f>
        <v>omitir</v>
      </c>
      <c r="D104" s="189" t="str">
        <f t="shared" si="1"/>
        <v>I°B</v>
      </c>
      <c r="E104" s="189" t="str">
        <f t="shared" si="2"/>
        <v>I°B - omitir - omitir</v>
      </c>
      <c r="F104" s="190" t="str">
        <f>+IF(D104=consolidado!B96,consolidado!D96,"omitir")</f>
        <v>omitir</v>
      </c>
      <c r="G104" s="191" t="str">
        <f>+IF(D104=consolidado!B96,consolidado!N96,"omitir")</f>
        <v>omitir</v>
      </c>
      <c r="H104" s="192" t="str">
        <f>+IF(D104=consolidado!B96,consolidado!F96,"omitir")</f>
        <v>omitir</v>
      </c>
      <c r="I104" s="193" t="str">
        <f>+IF(D104=consolidado!B96,consolidado!G96,"omitir")</f>
        <v>omitir</v>
      </c>
      <c r="J104" s="164"/>
      <c r="K104" s="164"/>
      <c r="L104" s="164"/>
      <c r="M104" s="164"/>
      <c r="N104" s="164"/>
      <c r="O104" s="164"/>
      <c r="P104" s="164"/>
      <c r="Q104" s="164"/>
      <c r="R104" s="164"/>
      <c r="S104" s="164"/>
      <c r="T104" s="164"/>
      <c r="U104" s="164"/>
      <c r="V104" s="164"/>
      <c r="W104" s="164"/>
      <c r="X104" s="164"/>
      <c r="Y104" s="164"/>
      <c r="Z104" s="164"/>
    </row>
    <row r="105" ht="30.0" hidden="1" customHeight="1">
      <c r="A105" s="164"/>
      <c r="B105" s="188" t="str">
        <f>+IF(D105=consolidado!B97,consolidado!A97,"omitir")</f>
        <v>omitir</v>
      </c>
      <c r="C105" s="189" t="str">
        <f>+IF(D105=consolidado!B97,consolidado!C97,"omitir")</f>
        <v>omitir</v>
      </c>
      <c r="D105" s="189" t="str">
        <f t="shared" si="1"/>
        <v>I°B</v>
      </c>
      <c r="E105" s="189" t="str">
        <f t="shared" si="2"/>
        <v>I°B - omitir - omitir</v>
      </c>
      <c r="F105" s="190" t="str">
        <f>+IF(D105=consolidado!B97,consolidado!D97,"omitir")</f>
        <v>omitir</v>
      </c>
      <c r="G105" s="191" t="str">
        <f>+IF(D105=consolidado!B97,consolidado!N97,"omitir")</f>
        <v>omitir</v>
      </c>
      <c r="H105" s="192" t="str">
        <f>+IF(D105=consolidado!B97,consolidado!F97,"omitir")</f>
        <v>omitir</v>
      </c>
      <c r="I105" s="193" t="str">
        <f>+IF(D105=consolidado!B97,consolidado!G97,"omitir")</f>
        <v>omitir</v>
      </c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  <c r="T105" s="164"/>
      <c r="U105" s="164"/>
      <c r="V105" s="164"/>
      <c r="W105" s="164"/>
      <c r="X105" s="164"/>
      <c r="Y105" s="164"/>
      <c r="Z105" s="164"/>
    </row>
    <row r="106" ht="30.0" hidden="1" customHeight="1">
      <c r="A106" s="164"/>
      <c r="B106" s="188" t="str">
        <f>+IF(D106=consolidado!B98,consolidado!A98,"omitir")</f>
        <v>omitir</v>
      </c>
      <c r="C106" s="189" t="str">
        <f>+IF(D106=consolidado!B98,consolidado!C98,"omitir")</f>
        <v>omitir</v>
      </c>
      <c r="D106" s="189" t="str">
        <f t="shared" si="1"/>
        <v>I°B</v>
      </c>
      <c r="E106" s="189" t="str">
        <f t="shared" si="2"/>
        <v>I°B - omitir - omitir</v>
      </c>
      <c r="F106" s="190" t="str">
        <f>+IF(D106=consolidado!B98,consolidado!D98,"omitir")</f>
        <v>omitir</v>
      </c>
      <c r="G106" s="191" t="str">
        <f>+IF(D106=consolidado!B98,consolidado!N98,"omitir")</f>
        <v>omitir</v>
      </c>
      <c r="H106" s="192" t="str">
        <f>+IF(D106=consolidado!B98,consolidado!F98,"omitir")</f>
        <v>omitir</v>
      </c>
      <c r="I106" s="193" t="str">
        <f>+IF(D106=consolidado!B98,consolidado!G98,"omitir")</f>
        <v>omitir</v>
      </c>
      <c r="J106" s="164"/>
      <c r="K106" s="164"/>
      <c r="L106" s="164"/>
      <c r="M106" s="164"/>
      <c r="N106" s="164"/>
      <c r="O106" s="164"/>
      <c r="P106" s="164"/>
      <c r="Q106" s="164"/>
      <c r="R106" s="164"/>
      <c r="S106" s="164"/>
      <c r="T106" s="164"/>
      <c r="U106" s="164"/>
      <c r="V106" s="164"/>
      <c r="W106" s="164"/>
      <c r="X106" s="164"/>
      <c r="Y106" s="164"/>
      <c r="Z106" s="164"/>
    </row>
    <row r="107" ht="30.0" hidden="1" customHeight="1">
      <c r="A107" s="164"/>
      <c r="B107" s="188" t="str">
        <f>+IF(D107=consolidado!B99,consolidado!A99,"omitir")</f>
        <v>omitir</v>
      </c>
      <c r="C107" s="189" t="str">
        <f>+IF(D107=consolidado!B99,consolidado!C99,"omitir")</f>
        <v>omitir</v>
      </c>
      <c r="D107" s="189" t="str">
        <f t="shared" si="1"/>
        <v>I°B</v>
      </c>
      <c r="E107" s="189" t="str">
        <f t="shared" si="2"/>
        <v>I°B - omitir - omitir</v>
      </c>
      <c r="F107" s="190" t="str">
        <f>+IF(D107=consolidado!B99,consolidado!D99,"omitir")</f>
        <v>omitir</v>
      </c>
      <c r="G107" s="191" t="str">
        <f>+IF(D107=consolidado!B99,consolidado!N99,"omitir")</f>
        <v>omitir</v>
      </c>
      <c r="H107" s="192" t="str">
        <f>+IF(D107=consolidado!B99,consolidado!F99,"omitir")</f>
        <v>omitir</v>
      </c>
      <c r="I107" s="193" t="str">
        <f>+IF(D107=consolidado!B99,consolidado!G99,"omitir")</f>
        <v>omitir</v>
      </c>
      <c r="J107" s="164"/>
      <c r="K107" s="164"/>
      <c r="L107" s="164"/>
      <c r="M107" s="164"/>
      <c r="N107" s="164"/>
      <c r="O107" s="164"/>
      <c r="P107" s="164"/>
      <c r="Q107" s="164"/>
      <c r="R107" s="164"/>
      <c r="S107" s="164"/>
      <c r="T107" s="164"/>
      <c r="U107" s="164"/>
      <c r="V107" s="164"/>
      <c r="W107" s="164"/>
      <c r="X107" s="164"/>
      <c r="Y107" s="164"/>
      <c r="Z107" s="164"/>
    </row>
    <row r="108" ht="30.0" hidden="1" customHeight="1">
      <c r="A108" s="164"/>
      <c r="B108" s="188" t="str">
        <f>+IF(D108=consolidado!B100,consolidado!A100,"omitir")</f>
        <v>omitir</v>
      </c>
      <c r="C108" s="189" t="str">
        <f>+IF(D108=consolidado!B100,consolidado!C100,"omitir")</f>
        <v>omitir</v>
      </c>
      <c r="D108" s="189" t="str">
        <f t="shared" si="1"/>
        <v>I°B</v>
      </c>
      <c r="E108" s="189" t="str">
        <f t="shared" si="2"/>
        <v>I°B - omitir - omitir</v>
      </c>
      <c r="F108" s="190" t="str">
        <f>+IF(D108=consolidado!B100,consolidado!D100,"omitir")</f>
        <v>omitir</v>
      </c>
      <c r="G108" s="191" t="str">
        <f>+IF(D108=consolidado!B100,consolidado!N100,"omitir")</f>
        <v>omitir</v>
      </c>
      <c r="H108" s="192" t="str">
        <f>+IF(D108=consolidado!B100,consolidado!F100,"omitir")</f>
        <v>omitir</v>
      </c>
      <c r="I108" s="193" t="str">
        <f>+IF(D108=consolidado!B100,consolidado!G100,"omitir")</f>
        <v>omitir</v>
      </c>
      <c r="J108" s="164"/>
      <c r="K108" s="164"/>
      <c r="L108" s="164"/>
      <c r="M108" s="164"/>
      <c r="N108" s="164"/>
      <c r="O108" s="164"/>
      <c r="P108" s="164"/>
      <c r="Q108" s="164"/>
      <c r="R108" s="164"/>
      <c r="S108" s="164"/>
      <c r="T108" s="164"/>
      <c r="U108" s="164"/>
      <c r="V108" s="164"/>
      <c r="W108" s="164"/>
      <c r="X108" s="164"/>
      <c r="Y108" s="164"/>
      <c r="Z108" s="164"/>
    </row>
    <row r="109" ht="30.0" hidden="1" customHeight="1">
      <c r="A109" s="164"/>
      <c r="B109" s="188" t="str">
        <f>+IF(D109=consolidado!B101,consolidado!A101,"omitir")</f>
        <v>omitir</v>
      </c>
      <c r="C109" s="189" t="str">
        <f>+IF(D109=consolidado!B101,consolidado!C101,"omitir")</f>
        <v>omitir</v>
      </c>
      <c r="D109" s="189" t="str">
        <f t="shared" si="1"/>
        <v>I°B</v>
      </c>
      <c r="E109" s="189" t="str">
        <f t="shared" si="2"/>
        <v>I°B - omitir - omitir</v>
      </c>
      <c r="F109" s="190" t="str">
        <f>+IF(D109=consolidado!B101,consolidado!D101,"omitir")</f>
        <v>omitir</v>
      </c>
      <c r="G109" s="191" t="str">
        <f>+IF(D109=consolidado!B101,consolidado!N101,"omitir")</f>
        <v>omitir</v>
      </c>
      <c r="H109" s="192" t="str">
        <f>+IF(D109=consolidado!B101,consolidado!F101,"omitir")</f>
        <v>omitir</v>
      </c>
      <c r="I109" s="193" t="str">
        <f>+IF(D109=consolidado!B101,consolidado!G101,"omitir")</f>
        <v>omitir</v>
      </c>
      <c r="J109" s="164"/>
      <c r="K109" s="164"/>
      <c r="L109" s="164"/>
      <c r="M109" s="164"/>
      <c r="N109" s="164"/>
      <c r="O109" s="164"/>
      <c r="P109" s="164"/>
      <c r="Q109" s="164"/>
      <c r="R109" s="164"/>
      <c r="S109" s="164"/>
      <c r="T109" s="164"/>
      <c r="U109" s="164"/>
      <c r="V109" s="164"/>
      <c r="W109" s="164"/>
      <c r="X109" s="164"/>
      <c r="Y109" s="164"/>
      <c r="Z109" s="164"/>
    </row>
    <row r="110" ht="30.0" hidden="1" customHeight="1">
      <c r="A110" s="164"/>
      <c r="B110" s="188" t="str">
        <f>+IF(D110=consolidado!B102,consolidado!A102,"omitir")</f>
        <v>omitir</v>
      </c>
      <c r="C110" s="189" t="str">
        <f>+IF(D110=consolidado!B102,consolidado!C102,"omitir")</f>
        <v>omitir</v>
      </c>
      <c r="D110" s="189" t="str">
        <f t="shared" si="1"/>
        <v>I°B</v>
      </c>
      <c r="E110" s="189" t="str">
        <f t="shared" si="2"/>
        <v>I°B - omitir - omitir</v>
      </c>
      <c r="F110" s="190" t="str">
        <f>+IF(D110=consolidado!B102,consolidado!D102,"omitir")</f>
        <v>omitir</v>
      </c>
      <c r="G110" s="191" t="str">
        <f>+IF(D110=consolidado!B102,consolidado!N102,"omitir")</f>
        <v>omitir</v>
      </c>
      <c r="H110" s="192" t="str">
        <f>+IF(D110=consolidado!B102,consolidado!F102,"omitir")</f>
        <v>omitir</v>
      </c>
      <c r="I110" s="193" t="str">
        <f>+IF(D110=consolidado!B102,consolidado!G102,"omitir")</f>
        <v>omitir</v>
      </c>
      <c r="J110" s="164"/>
      <c r="K110" s="164"/>
      <c r="L110" s="164"/>
      <c r="M110" s="164"/>
      <c r="N110" s="164"/>
      <c r="O110" s="164"/>
      <c r="P110" s="164"/>
      <c r="Q110" s="164"/>
      <c r="R110" s="164"/>
      <c r="S110" s="164"/>
      <c r="T110" s="164"/>
      <c r="U110" s="164"/>
      <c r="V110" s="164"/>
      <c r="W110" s="164"/>
      <c r="X110" s="164"/>
      <c r="Y110" s="164"/>
      <c r="Z110" s="164"/>
    </row>
    <row r="111" ht="30.0" hidden="1" customHeight="1">
      <c r="A111" s="164"/>
      <c r="B111" s="188" t="str">
        <f>+IF(D111=consolidado!B103,consolidado!A103,"omitir")</f>
        <v>omitir</v>
      </c>
      <c r="C111" s="189" t="str">
        <f>+IF(D111=consolidado!B103,consolidado!C103,"omitir")</f>
        <v>omitir</v>
      </c>
      <c r="D111" s="189" t="str">
        <f t="shared" si="1"/>
        <v>I°B</v>
      </c>
      <c r="E111" s="189" t="str">
        <f t="shared" si="2"/>
        <v>I°B - omitir - omitir</v>
      </c>
      <c r="F111" s="190" t="str">
        <f>+IF(D111=consolidado!B103,consolidado!D103,"omitir")</f>
        <v>omitir</v>
      </c>
      <c r="G111" s="191" t="str">
        <f>+IF(D111=consolidado!B103,consolidado!N103,"omitir")</f>
        <v>omitir</v>
      </c>
      <c r="H111" s="192" t="str">
        <f>+IF(D111=consolidado!B103,consolidado!F103,"omitir")</f>
        <v>omitir</v>
      </c>
      <c r="I111" s="193" t="str">
        <f>+IF(D111=consolidado!B103,consolidado!G103,"omitir")</f>
        <v>omitir</v>
      </c>
      <c r="J111" s="164"/>
      <c r="K111" s="164"/>
      <c r="L111" s="164"/>
      <c r="M111" s="164"/>
      <c r="N111" s="164"/>
      <c r="O111" s="164"/>
      <c r="P111" s="164"/>
      <c r="Q111" s="164"/>
      <c r="R111" s="164"/>
      <c r="S111" s="164"/>
      <c r="T111" s="164"/>
      <c r="U111" s="164"/>
      <c r="V111" s="164"/>
      <c r="W111" s="164"/>
      <c r="X111" s="164"/>
      <c r="Y111" s="164"/>
      <c r="Z111" s="164"/>
    </row>
    <row r="112" ht="30.0" hidden="1" customHeight="1">
      <c r="A112" s="164"/>
      <c r="B112" s="188" t="str">
        <f>+IF(D112=consolidado!B104,consolidado!A104,"omitir")</f>
        <v>omitir</v>
      </c>
      <c r="C112" s="189" t="str">
        <f>+IF(D112=consolidado!B104,consolidado!C104,"omitir")</f>
        <v>omitir</v>
      </c>
      <c r="D112" s="189" t="str">
        <f t="shared" si="1"/>
        <v>I°B</v>
      </c>
      <c r="E112" s="189" t="str">
        <f t="shared" si="2"/>
        <v>I°B - omitir - omitir</v>
      </c>
      <c r="F112" s="190" t="str">
        <f>+IF(D112=consolidado!B104,consolidado!D104,"omitir")</f>
        <v>omitir</v>
      </c>
      <c r="G112" s="191" t="str">
        <f>+IF(D112=consolidado!B104,consolidado!N104,"omitir")</f>
        <v>omitir</v>
      </c>
      <c r="H112" s="192" t="str">
        <f>+IF(D112=consolidado!B104,consolidado!F104,"omitir")</f>
        <v>omitir</v>
      </c>
      <c r="I112" s="193" t="str">
        <f>+IF(D112=consolidado!B104,consolidado!G104,"omitir")</f>
        <v>omitir</v>
      </c>
      <c r="J112" s="164"/>
      <c r="K112" s="164"/>
      <c r="L112" s="164"/>
      <c r="M112" s="164"/>
      <c r="N112" s="164"/>
      <c r="O112" s="164"/>
      <c r="P112" s="164"/>
      <c r="Q112" s="164"/>
      <c r="R112" s="164"/>
      <c r="S112" s="164"/>
      <c r="T112" s="164"/>
      <c r="U112" s="164"/>
      <c r="V112" s="164"/>
      <c r="W112" s="164"/>
      <c r="X112" s="164"/>
      <c r="Y112" s="164"/>
      <c r="Z112" s="164"/>
    </row>
    <row r="113" ht="30.0" hidden="1" customHeight="1">
      <c r="A113" s="164"/>
      <c r="B113" s="188" t="str">
        <f>+IF(D113=consolidado!B105,consolidado!A105,"omitir")</f>
        <v>omitir</v>
      </c>
      <c r="C113" s="189" t="str">
        <f>+IF(D113=consolidado!B105,consolidado!C105,"omitir")</f>
        <v>omitir</v>
      </c>
      <c r="D113" s="189" t="str">
        <f t="shared" si="1"/>
        <v>I°B</v>
      </c>
      <c r="E113" s="189" t="str">
        <f t="shared" si="2"/>
        <v>I°B - omitir - omitir</v>
      </c>
      <c r="F113" s="190" t="str">
        <f>+IF(D113=consolidado!B105,consolidado!D105,"omitir")</f>
        <v>omitir</v>
      </c>
      <c r="G113" s="191" t="str">
        <f>+IF(D113=consolidado!B105,consolidado!N105,"omitir")</f>
        <v>omitir</v>
      </c>
      <c r="H113" s="192" t="str">
        <f>+IF(D113=consolidado!B105,consolidado!F105,"omitir")</f>
        <v>omitir</v>
      </c>
      <c r="I113" s="193" t="str">
        <f>+IF(D113=consolidado!B105,consolidado!G105,"omitir")</f>
        <v>omitir</v>
      </c>
      <c r="J113" s="164"/>
      <c r="K113" s="164"/>
      <c r="L113" s="164"/>
      <c r="M113" s="164"/>
      <c r="N113" s="164"/>
      <c r="O113" s="164"/>
      <c r="P113" s="164"/>
      <c r="Q113" s="164"/>
      <c r="R113" s="164"/>
      <c r="S113" s="164"/>
      <c r="T113" s="164"/>
      <c r="U113" s="164"/>
      <c r="V113" s="164"/>
      <c r="W113" s="164"/>
      <c r="X113" s="164"/>
      <c r="Y113" s="164"/>
      <c r="Z113" s="164"/>
    </row>
    <row r="114" ht="30.0" hidden="1" customHeight="1">
      <c r="A114" s="164"/>
      <c r="B114" s="188" t="str">
        <f>+IF(D114=consolidado!B106,consolidado!A106,"omitir")</f>
        <v>omitir</v>
      </c>
      <c r="C114" s="189" t="str">
        <f>+IF(D114=consolidado!B106,consolidado!C106,"omitir")</f>
        <v>omitir</v>
      </c>
      <c r="D114" s="189" t="str">
        <f t="shared" si="1"/>
        <v>I°B</v>
      </c>
      <c r="E114" s="189" t="str">
        <f t="shared" si="2"/>
        <v>I°B - omitir - omitir</v>
      </c>
      <c r="F114" s="190" t="str">
        <f>+IF(D114=consolidado!B106,consolidado!D106,"omitir")</f>
        <v>omitir</v>
      </c>
      <c r="G114" s="191" t="str">
        <f>+IF(D114=consolidado!B106,consolidado!N106,"omitir")</f>
        <v>omitir</v>
      </c>
      <c r="H114" s="192" t="str">
        <f>+IF(D114=consolidado!B106,consolidado!F106,"omitir")</f>
        <v>omitir</v>
      </c>
      <c r="I114" s="193" t="str">
        <f>+IF(D114=consolidado!B106,consolidado!G106,"omitir")</f>
        <v>omitir</v>
      </c>
      <c r="J114" s="164"/>
      <c r="K114" s="164"/>
      <c r="L114" s="164"/>
      <c r="M114" s="164"/>
      <c r="N114" s="164"/>
      <c r="O114" s="164"/>
      <c r="P114" s="164"/>
      <c r="Q114" s="164"/>
      <c r="R114" s="164"/>
      <c r="S114" s="164"/>
      <c r="T114" s="164"/>
      <c r="U114" s="164"/>
      <c r="V114" s="164"/>
      <c r="W114" s="164"/>
      <c r="X114" s="164"/>
      <c r="Y114" s="164"/>
      <c r="Z114" s="164"/>
    </row>
    <row r="115" ht="30.0" hidden="1" customHeight="1">
      <c r="A115" s="164"/>
      <c r="B115" s="188" t="str">
        <f>+IF(D115=consolidado!B107,consolidado!A107,"omitir")</f>
        <v>omitir</v>
      </c>
      <c r="C115" s="189" t="str">
        <f>+IF(D115=consolidado!B107,consolidado!C107,"omitir")</f>
        <v>omitir</v>
      </c>
      <c r="D115" s="189" t="str">
        <f t="shared" si="1"/>
        <v>I°B</v>
      </c>
      <c r="E115" s="189" t="str">
        <f t="shared" si="2"/>
        <v>I°B - omitir - omitir</v>
      </c>
      <c r="F115" s="190" t="str">
        <f>+IF(D115=consolidado!B107,consolidado!D107,"omitir")</f>
        <v>omitir</v>
      </c>
      <c r="G115" s="191" t="str">
        <f>+IF(D115=consolidado!B107,consolidado!N107,"omitir")</f>
        <v>omitir</v>
      </c>
      <c r="H115" s="192" t="str">
        <f>+IF(D115=consolidado!B107,consolidado!F107,"omitir")</f>
        <v>omitir</v>
      </c>
      <c r="I115" s="193" t="str">
        <f>+IF(D115=consolidado!B107,consolidado!G107,"omitir")</f>
        <v>omitir</v>
      </c>
      <c r="J115" s="164"/>
      <c r="K115" s="164"/>
      <c r="L115" s="164"/>
      <c r="M115" s="164"/>
      <c r="N115" s="164"/>
      <c r="O115" s="164"/>
      <c r="P115" s="164"/>
      <c r="Q115" s="164"/>
      <c r="R115" s="164"/>
      <c r="S115" s="164"/>
      <c r="T115" s="164"/>
      <c r="U115" s="164"/>
      <c r="V115" s="164"/>
      <c r="W115" s="164"/>
      <c r="X115" s="164"/>
      <c r="Y115" s="164"/>
      <c r="Z115" s="164"/>
    </row>
    <row r="116" ht="30.0" hidden="1" customHeight="1">
      <c r="A116" s="164"/>
      <c r="B116" s="188" t="str">
        <f>+IF(D116=consolidado!B108,consolidado!A108,"omitir")</f>
        <v>omitir</v>
      </c>
      <c r="C116" s="189" t="str">
        <f>+IF(D116=consolidado!B108,consolidado!C108,"omitir")</f>
        <v>omitir</v>
      </c>
      <c r="D116" s="189" t="str">
        <f t="shared" si="1"/>
        <v>I°B</v>
      </c>
      <c r="E116" s="189" t="str">
        <f t="shared" si="2"/>
        <v>I°B - omitir - omitir</v>
      </c>
      <c r="F116" s="190" t="str">
        <f>+IF(D116=consolidado!B108,consolidado!D108,"omitir")</f>
        <v>omitir</v>
      </c>
      <c r="G116" s="191" t="str">
        <f>+IF(D116=consolidado!B108,consolidado!N108,"omitir")</f>
        <v>omitir</v>
      </c>
      <c r="H116" s="192" t="str">
        <f>+IF(D116=consolidado!B108,consolidado!F108,"omitir")</f>
        <v>omitir</v>
      </c>
      <c r="I116" s="193" t="str">
        <f>+IF(D116=consolidado!B108,consolidado!G108,"omitir")</f>
        <v>omitir</v>
      </c>
      <c r="J116" s="164"/>
      <c r="K116" s="164"/>
      <c r="L116" s="164"/>
      <c r="M116" s="164"/>
      <c r="N116" s="164"/>
      <c r="O116" s="164"/>
      <c r="P116" s="164"/>
      <c r="Q116" s="164"/>
      <c r="R116" s="164"/>
      <c r="S116" s="164"/>
      <c r="T116" s="164"/>
      <c r="U116" s="164"/>
      <c r="V116" s="164"/>
      <c r="W116" s="164"/>
      <c r="X116" s="164"/>
      <c r="Y116" s="164"/>
      <c r="Z116" s="164"/>
    </row>
    <row r="117" ht="30.0" hidden="1" customHeight="1">
      <c r="A117" s="164"/>
      <c r="B117" s="188" t="str">
        <f>+IF(D117=consolidado!B109,consolidado!A109,"omitir")</f>
        <v>omitir</v>
      </c>
      <c r="C117" s="189" t="str">
        <f>+IF(D117=consolidado!B109,consolidado!C109,"omitir")</f>
        <v>omitir</v>
      </c>
      <c r="D117" s="189" t="str">
        <f t="shared" si="1"/>
        <v>I°B</v>
      </c>
      <c r="E117" s="189" t="str">
        <f t="shared" si="2"/>
        <v>I°B - omitir - omitir</v>
      </c>
      <c r="F117" s="190" t="str">
        <f>+IF(D117=consolidado!B109,consolidado!D109,"omitir")</f>
        <v>omitir</v>
      </c>
      <c r="G117" s="191" t="str">
        <f>+IF(D117=consolidado!B109,consolidado!N109,"omitir")</f>
        <v>omitir</v>
      </c>
      <c r="H117" s="192" t="str">
        <f>+IF(D117=consolidado!B109,consolidado!F109,"omitir")</f>
        <v>omitir</v>
      </c>
      <c r="I117" s="193" t="str">
        <f>+IF(D117=consolidado!B109,consolidado!G109,"omitir")</f>
        <v>omitir</v>
      </c>
      <c r="J117" s="164"/>
      <c r="K117" s="164"/>
      <c r="L117" s="164"/>
      <c r="M117" s="164"/>
      <c r="N117" s="164"/>
      <c r="O117" s="164"/>
      <c r="P117" s="164"/>
      <c r="Q117" s="164"/>
      <c r="R117" s="164"/>
      <c r="S117" s="164"/>
      <c r="T117" s="164"/>
      <c r="U117" s="164"/>
      <c r="V117" s="164"/>
      <c r="W117" s="164"/>
      <c r="X117" s="164"/>
      <c r="Y117" s="164"/>
      <c r="Z117" s="164"/>
    </row>
    <row r="118" ht="30.0" hidden="1" customHeight="1">
      <c r="A118" s="164"/>
      <c r="B118" s="188" t="str">
        <f>+IF(D118=consolidado!B110,consolidado!A110,"omitir")</f>
        <v>omitir</v>
      </c>
      <c r="C118" s="189" t="str">
        <f>+IF(D118=consolidado!B110,consolidado!C110,"omitir")</f>
        <v>omitir</v>
      </c>
      <c r="D118" s="189" t="str">
        <f t="shared" si="1"/>
        <v>I°B</v>
      </c>
      <c r="E118" s="189" t="str">
        <f t="shared" si="2"/>
        <v>I°B - omitir - omitir</v>
      </c>
      <c r="F118" s="190" t="str">
        <f>+IF(D118=consolidado!B110,consolidado!D110,"omitir")</f>
        <v>omitir</v>
      </c>
      <c r="G118" s="191" t="str">
        <f>+IF(D118=consolidado!B110,consolidado!N110,"omitir")</f>
        <v>omitir</v>
      </c>
      <c r="H118" s="192" t="str">
        <f>+IF(D118=consolidado!B110,consolidado!F110,"omitir")</f>
        <v>omitir</v>
      </c>
      <c r="I118" s="193" t="str">
        <f>+IF(D118=consolidado!B110,consolidado!G110,"omitir")</f>
        <v>omitir</v>
      </c>
      <c r="J118" s="164"/>
      <c r="K118" s="164"/>
      <c r="L118" s="164"/>
      <c r="M118" s="164"/>
      <c r="N118" s="164"/>
      <c r="O118" s="164"/>
      <c r="P118" s="164"/>
      <c r="Q118" s="164"/>
      <c r="R118" s="164"/>
      <c r="S118" s="164"/>
      <c r="T118" s="164"/>
      <c r="U118" s="164"/>
      <c r="V118" s="164"/>
      <c r="W118" s="164"/>
      <c r="X118" s="164"/>
      <c r="Y118" s="164"/>
      <c r="Z118" s="164"/>
    </row>
    <row r="119" ht="30.0" hidden="1" customHeight="1">
      <c r="A119" s="164"/>
      <c r="B119" s="188" t="str">
        <f>+IF(D119=consolidado!B111,consolidado!A111,"omitir")</f>
        <v>omitir</v>
      </c>
      <c r="C119" s="189" t="str">
        <f>+IF(D119=consolidado!B111,consolidado!C111,"omitir")</f>
        <v>omitir</v>
      </c>
      <c r="D119" s="189" t="str">
        <f t="shared" si="1"/>
        <v>I°B</v>
      </c>
      <c r="E119" s="189" t="str">
        <f t="shared" si="2"/>
        <v>I°B - omitir - omitir</v>
      </c>
      <c r="F119" s="190" t="str">
        <f>+IF(D119=consolidado!B111,consolidado!D111,"omitir")</f>
        <v>omitir</v>
      </c>
      <c r="G119" s="191" t="str">
        <f>+IF(D119=consolidado!B111,consolidado!N111,"omitir")</f>
        <v>omitir</v>
      </c>
      <c r="H119" s="192" t="str">
        <f>+IF(D119=consolidado!B111,consolidado!F111,"omitir")</f>
        <v>omitir</v>
      </c>
      <c r="I119" s="193" t="str">
        <f>+IF(D119=consolidado!B111,consolidado!G111,"omitir")</f>
        <v>omitir</v>
      </c>
      <c r="J119" s="164"/>
      <c r="K119" s="164"/>
      <c r="L119" s="164"/>
      <c r="M119" s="164"/>
      <c r="N119" s="164"/>
      <c r="O119" s="164"/>
      <c r="P119" s="164"/>
      <c r="Q119" s="164"/>
      <c r="R119" s="164"/>
      <c r="S119" s="164"/>
      <c r="T119" s="164"/>
      <c r="U119" s="164"/>
      <c r="V119" s="164"/>
      <c r="W119" s="164"/>
      <c r="X119" s="164"/>
      <c r="Y119" s="164"/>
      <c r="Z119" s="164"/>
    </row>
    <row r="120" ht="30.0" hidden="1" customHeight="1">
      <c r="A120" s="164"/>
      <c r="B120" s="188" t="str">
        <f>+IF(D120=consolidado!B112,consolidado!A112,"omitir")</f>
        <v>omitir</v>
      </c>
      <c r="C120" s="189" t="str">
        <f>+IF(D120=consolidado!B112,consolidado!C112,"omitir")</f>
        <v>omitir</v>
      </c>
      <c r="D120" s="189" t="str">
        <f t="shared" si="1"/>
        <v>I°B</v>
      </c>
      <c r="E120" s="189" t="str">
        <f t="shared" si="2"/>
        <v>I°B - omitir - omitir</v>
      </c>
      <c r="F120" s="190" t="str">
        <f>+IF(D120=consolidado!B112,consolidado!D112,"omitir")</f>
        <v>omitir</v>
      </c>
      <c r="G120" s="191" t="str">
        <f>+IF(D120=consolidado!B112,consolidado!N112,"omitir")</f>
        <v>omitir</v>
      </c>
      <c r="H120" s="192" t="str">
        <f>+IF(D120=consolidado!B112,consolidado!F112,"omitir")</f>
        <v>omitir</v>
      </c>
      <c r="I120" s="193" t="str">
        <f>+IF(D120=consolidado!B112,consolidado!G112,"omitir")</f>
        <v>omitir</v>
      </c>
      <c r="J120" s="164"/>
      <c r="K120" s="164"/>
      <c r="L120" s="164"/>
      <c r="M120" s="164"/>
      <c r="N120" s="164"/>
      <c r="O120" s="164"/>
      <c r="P120" s="164"/>
      <c r="Q120" s="164"/>
      <c r="R120" s="164"/>
      <c r="S120" s="164"/>
      <c r="T120" s="164"/>
      <c r="U120" s="164"/>
      <c r="V120" s="164"/>
      <c r="W120" s="164"/>
      <c r="X120" s="164"/>
      <c r="Y120" s="164"/>
      <c r="Z120" s="164"/>
    </row>
    <row r="121" ht="30.0" hidden="1" customHeight="1">
      <c r="A121" s="164"/>
      <c r="B121" s="188" t="str">
        <f>+IF(D121=consolidado!B113,consolidado!A113,"omitir")</f>
        <v>omitir</v>
      </c>
      <c r="C121" s="189" t="str">
        <f>+IF(D121=consolidado!B113,consolidado!C113,"omitir")</f>
        <v>omitir</v>
      </c>
      <c r="D121" s="189" t="str">
        <f t="shared" si="1"/>
        <v>I°B</v>
      </c>
      <c r="E121" s="189" t="str">
        <f t="shared" si="2"/>
        <v>I°B - omitir - omitir</v>
      </c>
      <c r="F121" s="190" t="str">
        <f>+IF(D121=consolidado!B113,consolidado!D113,"omitir")</f>
        <v>omitir</v>
      </c>
      <c r="G121" s="191" t="str">
        <f>+IF(D121=consolidado!B113,consolidado!N113,"omitir")</f>
        <v>omitir</v>
      </c>
      <c r="H121" s="192" t="str">
        <f>+IF(D121=consolidado!B113,consolidado!F113,"omitir")</f>
        <v>omitir</v>
      </c>
      <c r="I121" s="193" t="str">
        <f>+IF(D121=consolidado!B113,consolidado!G113,"omitir")</f>
        <v>omitir</v>
      </c>
      <c r="J121" s="164"/>
      <c r="K121" s="164"/>
      <c r="L121" s="164"/>
      <c r="M121" s="164"/>
      <c r="N121" s="164"/>
      <c r="O121" s="164"/>
      <c r="P121" s="164"/>
      <c r="Q121" s="164"/>
      <c r="R121" s="164"/>
      <c r="S121" s="164"/>
      <c r="T121" s="164"/>
      <c r="U121" s="164"/>
      <c r="V121" s="164"/>
      <c r="W121" s="164"/>
      <c r="X121" s="164"/>
      <c r="Y121" s="164"/>
      <c r="Z121" s="164"/>
    </row>
    <row r="122" ht="30.0" hidden="1" customHeight="1">
      <c r="A122" s="164"/>
      <c r="B122" s="188" t="str">
        <f>+IF(D122=consolidado!B114,consolidado!A114,"omitir")</f>
        <v>omitir</v>
      </c>
      <c r="C122" s="189" t="str">
        <f>+IF(D122=consolidado!B114,consolidado!C114,"omitir")</f>
        <v>omitir</v>
      </c>
      <c r="D122" s="189" t="str">
        <f t="shared" si="1"/>
        <v>I°B</v>
      </c>
      <c r="E122" s="189" t="str">
        <f t="shared" si="2"/>
        <v>I°B - omitir - omitir</v>
      </c>
      <c r="F122" s="190" t="str">
        <f>+IF(D122=consolidado!B114,consolidado!D114,"omitir")</f>
        <v>omitir</v>
      </c>
      <c r="G122" s="191" t="str">
        <f>+IF(D122=consolidado!B114,consolidado!N114,"omitir")</f>
        <v>omitir</v>
      </c>
      <c r="H122" s="192" t="str">
        <f>+IF(D122=consolidado!B114,consolidado!F114,"omitir")</f>
        <v>omitir</v>
      </c>
      <c r="I122" s="193" t="str">
        <f>+IF(D122=consolidado!B114,consolidado!G114,"omitir")</f>
        <v>omitir</v>
      </c>
      <c r="J122" s="164"/>
      <c r="K122" s="164"/>
      <c r="L122" s="164"/>
      <c r="M122" s="164"/>
      <c r="N122" s="164"/>
      <c r="O122" s="164"/>
      <c r="P122" s="164"/>
      <c r="Q122" s="164"/>
      <c r="R122" s="164"/>
      <c r="S122" s="164"/>
      <c r="T122" s="164"/>
      <c r="U122" s="164"/>
      <c r="V122" s="164"/>
      <c r="W122" s="164"/>
      <c r="X122" s="164"/>
      <c r="Y122" s="164"/>
      <c r="Z122" s="164"/>
    </row>
    <row r="123" ht="30.0" hidden="1" customHeight="1">
      <c r="A123" s="164"/>
      <c r="B123" s="188" t="str">
        <f>+IF(D123=consolidado!B115,consolidado!A115,"omitir")</f>
        <v>omitir</v>
      </c>
      <c r="C123" s="189" t="str">
        <f>+IF(D123=consolidado!B115,consolidado!C115,"omitir")</f>
        <v>omitir</v>
      </c>
      <c r="D123" s="189" t="str">
        <f t="shared" si="1"/>
        <v>I°B</v>
      </c>
      <c r="E123" s="189" t="str">
        <f t="shared" si="2"/>
        <v>I°B - omitir - omitir</v>
      </c>
      <c r="F123" s="190" t="str">
        <f>+IF(D123=consolidado!B115,consolidado!D115,"omitir")</f>
        <v>omitir</v>
      </c>
      <c r="G123" s="191" t="str">
        <f>+IF(D123=consolidado!B115,consolidado!N115,"omitir")</f>
        <v>omitir</v>
      </c>
      <c r="H123" s="192" t="str">
        <f>+IF(D123=consolidado!B115,consolidado!F115,"omitir")</f>
        <v>omitir</v>
      </c>
      <c r="I123" s="193" t="str">
        <f>+IF(D123=consolidado!B115,consolidado!G115,"omitir")</f>
        <v>omitir</v>
      </c>
      <c r="J123" s="164"/>
      <c r="K123" s="164"/>
      <c r="L123" s="164"/>
      <c r="M123" s="164"/>
      <c r="N123" s="164"/>
      <c r="O123" s="164"/>
      <c r="P123" s="164"/>
      <c r="Q123" s="164"/>
      <c r="R123" s="164"/>
      <c r="S123" s="164"/>
      <c r="T123" s="164"/>
      <c r="U123" s="164"/>
      <c r="V123" s="164"/>
      <c r="W123" s="164"/>
      <c r="X123" s="164"/>
      <c r="Y123" s="164"/>
      <c r="Z123" s="164"/>
    </row>
    <row r="124" ht="30.0" hidden="1" customHeight="1">
      <c r="A124" s="164"/>
      <c r="B124" s="188" t="str">
        <f>+IF(D124=consolidado!B116,consolidado!A116,"omitir")</f>
        <v>omitir</v>
      </c>
      <c r="C124" s="189" t="str">
        <f>+IF(D124=consolidado!B116,consolidado!C116,"omitir")</f>
        <v>omitir</v>
      </c>
      <c r="D124" s="189" t="str">
        <f t="shared" si="1"/>
        <v>I°B</v>
      </c>
      <c r="E124" s="189" t="str">
        <f t="shared" si="2"/>
        <v>I°B - omitir - omitir</v>
      </c>
      <c r="F124" s="190" t="str">
        <f>+IF(D124=consolidado!B116,consolidado!D116,"omitir")</f>
        <v>omitir</v>
      </c>
      <c r="G124" s="191" t="str">
        <f>+IF(D124=consolidado!B116,consolidado!N116,"omitir")</f>
        <v>omitir</v>
      </c>
      <c r="H124" s="192" t="str">
        <f>+IF(D124=consolidado!B116,consolidado!F116,"omitir")</f>
        <v>omitir</v>
      </c>
      <c r="I124" s="193" t="str">
        <f>+IF(D124=consolidado!B116,consolidado!G116,"omitir")</f>
        <v>omitir</v>
      </c>
      <c r="J124" s="164"/>
      <c r="K124" s="164"/>
      <c r="L124" s="164"/>
      <c r="M124" s="164"/>
      <c r="N124" s="164"/>
      <c r="O124" s="164"/>
      <c r="P124" s="164"/>
      <c r="Q124" s="164"/>
      <c r="R124" s="164"/>
      <c r="S124" s="164"/>
      <c r="T124" s="164"/>
      <c r="U124" s="164"/>
      <c r="V124" s="164"/>
      <c r="W124" s="164"/>
      <c r="X124" s="164"/>
      <c r="Y124" s="164"/>
      <c r="Z124" s="164"/>
    </row>
    <row r="125" ht="30.0" hidden="1" customHeight="1">
      <c r="A125" s="164"/>
      <c r="B125" s="188" t="str">
        <f>+IF(D125=consolidado!B117,consolidado!A117,"omitir")</f>
        <v>omitir</v>
      </c>
      <c r="C125" s="189" t="str">
        <f>+IF(D125=consolidado!B117,consolidado!C117,"omitir")</f>
        <v>omitir</v>
      </c>
      <c r="D125" s="189" t="str">
        <f t="shared" si="1"/>
        <v>I°B</v>
      </c>
      <c r="E125" s="189" t="str">
        <f t="shared" si="2"/>
        <v>I°B - omitir - omitir</v>
      </c>
      <c r="F125" s="190" t="str">
        <f>+IF(D125=consolidado!B117,consolidado!D117,"omitir")</f>
        <v>omitir</v>
      </c>
      <c r="G125" s="191" t="str">
        <f>+IF(D125=consolidado!B117,consolidado!N117,"omitir")</f>
        <v>omitir</v>
      </c>
      <c r="H125" s="192" t="str">
        <f>+IF(D125=consolidado!B117,consolidado!F117,"omitir")</f>
        <v>omitir</v>
      </c>
      <c r="I125" s="193" t="str">
        <f>+IF(D125=consolidado!B117,consolidado!G117,"omitir")</f>
        <v>omitir</v>
      </c>
      <c r="J125" s="164"/>
      <c r="K125" s="164"/>
      <c r="L125" s="164"/>
      <c r="M125" s="164"/>
      <c r="N125" s="164"/>
      <c r="O125" s="164"/>
      <c r="P125" s="164"/>
      <c r="Q125" s="164"/>
      <c r="R125" s="164"/>
      <c r="S125" s="164"/>
      <c r="T125" s="164"/>
      <c r="U125" s="164"/>
      <c r="V125" s="164"/>
      <c r="W125" s="164"/>
      <c r="X125" s="164"/>
      <c r="Y125" s="164"/>
      <c r="Z125" s="164"/>
    </row>
    <row r="126" ht="30.0" hidden="1" customHeight="1">
      <c r="A126" s="164"/>
      <c r="B126" s="188" t="str">
        <f>+IF(D126=consolidado!B118,consolidado!A118,"omitir")</f>
        <v>omitir</v>
      </c>
      <c r="C126" s="189" t="str">
        <f>+IF(D126=consolidado!B118,consolidado!C118,"omitir")</f>
        <v>omitir</v>
      </c>
      <c r="D126" s="189" t="str">
        <f t="shared" si="1"/>
        <v>I°B</v>
      </c>
      <c r="E126" s="189" t="str">
        <f t="shared" si="2"/>
        <v>I°B - omitir - omitir</v>
      </c>
      <c r="F126" s="190" t="str">
        <f>+IF(D126=consolidado!B118,consolidado!D118,"omitir")</f>
        <v>omitir</v>
      </c>
      <c r="G126" s="191" t="str">
        <f>+IF(D126=consolidado!B118,consolidado!N118,"omitir")</f>
        <v>omitir</v>
      </c>
      <c r="H126" s="192" t="str">
        <f>+IF(D126=consolidado!B118,consolidado!F118,"omitir")</f>
        <v>omitir</v>
      </c>
      <c r="I126" s="193" t="str">
        <f>+IF(D126=consolidado!B118,consolidado!G118,"omitir")</f>
        <v>omitir</v>
      </c>
      <c r="J126" s="164"/>
      <c r="K126" s="164"/>
      <c r="L126" s="164"/>
      <c r="M126" s="164"/>
      <c r="N126" s="164"/>
      <c r="O126" s="164"/>
      <c r="P126" s="164"/>
      <c r="Q126" s="164"/>
      <c r="R126" s="164"/>
      <c r="S126" s="164"/>
      <c r="T126" s="164"/>
      <c r="U126" s="164"/>
      <c r="V126" s="164"/>
      <c r="W126" s="164"/>
      <c r="X126" s="164"/>
      <c r="Y126" s="164"/>
      <c r="Z126" s="164"/>
    </row>
    <row r="127" ht="30.0" hidden="1" customHeight="1">
      <c r="A127" s="164"/>
      <c r="B127" s="188" t="str">
        <f>+IF(D127=consolidado!B119,consolidado!A119,"omitir")</f>
        <v>omitir</v>
      </c>
      <c r="C127" s="189" t="str">
        <f>+IF(D127=consolidado!B119,consolidado!C119,"omitir")</f>
        <v>omitir</v>
      </c>
      <c r="D127" s="189" t="str">
        <f t="shared" si="1"/>
        <v>I°B</v>
      </c>
      <c r="E127" s="189" t="str">
        <f t="shared" si="2"/>
        <v>I°B - omitir - omitir</v>
      </c>
      <c r="F127" s="190" t="str">
        <f>+IF(D127=consolidado!B119,consolidado!D119,"omitir")</f>
        <v>omitir</v>
      </c>
      <c r="G127" s="191" t="str">
        <f>+IF(D127=consolidado!B119,consolidado!N119,"omitir")</f>
        <v>omitir</v>
      </c>
      <c r="H127" s="192" t="str">
        <f>+IF(D127=consolidado!B119,consolidado!F119,"omitir")</f>
        <v>omitir</v>
      </c>
      <c r="I127" s="193" t="str">
        <f>+IF(D127=consolidado!B119,consolidado!G119,"omitir")</f>
        <v>omitir</v>
      </c>
      <c r="J127" s="164"/>
      <c r="K127" s="164"/>
      <c r="L127" s="164"/>
      <c r="M127" s="164"/>
      <c r="N127" s="164"/>
      <c r="O127" s="164"/>
      <c r="P127" s="164"/>
      <c r="Q127" s="164"/>
      <c r="R127" s="164"/>
      <c r="S127" s="164"/>
      <c r="T127" s="164"/>
      <c r="U127" s="164"/>
      <c r="V127" s="164"/>
      <c r="W127" s="164"/>
      <c r="X127" s="164"/>
      <c r="Y127" s="164"/>
      <c r="Z127" s="164"/>
    </row>
    <row r="128" ht="30.0" hidden="1" customHeight="1">
      <c r="A128" s="164"/>
      <c r="B128" s="188" t="str">
        <f>+IF(D128=consolidado!B120,consolidado!A120,"omitir")</f>
        <v>omitir</v>
      </c>
      <c r="C128" s="189" t="str">
        <f>+IF(D128=consolidado!B120,consolidado!C120,"omitir")</f>
        <v>omitir</v>
      </c>
      <c r="D128" s="189" t="str">
        <f t="shared" si="1"/>
        <v>I°B</v>
      </c>
      <c r="E128" s="189" t="str">
        <f t="shared" si="2"/>
        <v>I°B - omitir - omitir</v>
      </c>
      <c r="F128" s="190" t="str">
        <f>+IF(D128=consolidado!B120,consolidado!D120,"omitir")</f>
        <v>omitir</v>
      </c>
      <c r="G128" s="191" t="str">
        <f>+IF(D128=consolidado!B120,consolidado!N120,"omitir")</f>
        <v>omitir</v>
      </c>
      <c r="H128" s="192" t="str">
        <f>+IF(D128=consolidado!B120,consolidado!F120,"omitir")</f>
        <v>omitir</v>
      </c>
      <c r="I128" s="193" t="str">
        <f>+IF(D128=consolidado!B120,consolidado!G120,"omitir")</f>
        <v>omitir</v>
      </c>
      <c r="J128" s="164"/>
      <c r="K128" s="164"/>
      <c r="L128" s="164"/>
      <c r="M128" s="164"/>
      <c r="N128" s="164"/>
      <c r="O128" s="164"/>
      <c r="P128" s="164"/>
      <c r="Q128" s="164"/>
      <c r="R128" s="164"/>
      <c r="S128" s="164"/>
      <c r="T128" s="164"/>
      <c r="U128" s="164"/>
      <c r="V128" s="164"/>
      <c r="W128" s="164"/>
      <c r="X128" s="164"/>
      <c r="Y128" s="164"/>
      <c r="Z128" s="164"/>
    </row>
    <row r="129" ht="30.0" hidden="1" customHeight="1">
      <c r="A129" s="164"/>
      <c r="B129" s="188" t="str">
        <f>+IF(D129=consolidado!B121,consolidado!A121,"omitir")</f>
        <v>omitir</v>
      </c>
      <c r="C129" s="189" t="str">
        <f>+IF(D129=consolidado!B121,consolidado!C121,"omitir")</f>
        <v>omitir</v>
      </c>
      <c r="D129" s="189" t="str">
        <f t="shared" si="1"/>
        <v>I°B</v>
      </c>
      <c r="E129" s="189" t="str">
        <f t="shared" si="2"/>
        <v>I°B - omitir - omitir</v>
      </c>
      <c r="F129" s="190" t="str">
        <f>+IF(D129=consolidado!B121,consolidado!D121,"omitir")</f>
        <v>omitir</v>
      </c>
      <c r="G129" s="191" t="str">
        <f>+IF(D129=consolidado!B121,consolidado!N121,"omitir")</f>
        <v>omitir</v>
      </c>
      <c r="H129" s="192" t="str">
        <f>+IF(D129=consolidado!B121,consolidado!F121,"omitir")</f>
        <v>omitir</v>
      </c>
      <c r="I129" s="193" t="str">
        <f>+IF(D129=consolidado!B121,consolidado!G121,"omitir")</f>
        <v>omitir</v>
      </c>
      <c r="J129" s="164"/>
      <c r="K129" s="164"/>
      <c r="L129" s="164"/>
      <c r="M129" s="164"/>
      <c r="N129" s="164"/>
      <c r="O129" s="164"/>
      <c r="P129" s="164"/>
      <c r="Q129" s="164"/>
      <c r="R129" s="164"/>
      <c r="S129" s="164"/>
      <c r="T129" s="164"/>
      <c r="U129" s="164"/>
      <c r="V129" s="164"/>
      <c r="W129" s="164"/>
      <c r="X129" s="164"/>
      <c r="Y129" s="164"/>
      <c r="Z129" s="164"/>
    </row>
    <row r="130" ht="30.0" hidden="1" customHeight="1">
      <c r="A130" s="164"/>
      <c r="B130" s="188" t="str">
        <f>+IF(D130=consolidado!B122,consolidado!A122,"omitir")</f>
        <v>omitir</v>
      </c>
      <c r="C130" s="189" t="str">
        <f>+IF(D130=consolidado!B122,consolidado!C122,"omitir")</f>
        <v>omitir</v>
      </c>
      <c r="D130" s="189" t="str">
        <f t="shared" si="1"/>
        <v>I°B</v>
      </c>
      <c r="E130" s="189" t="str">
        <f t="shared" si="2"/>
        <v>I°B - omitir - omitir</v>
      </c>
      <c r="F130" s="190" t="str">
        <f>+IF(D130=consolidado!B122,consolidado!D122,"omitir")</f>
        <v>omitir</v>
      </c>
      <c r="G130" s="191" t="str">
        <f>+IF(D130=consolidado!B122,consolidado!N122,"omitir")</f>
        <v>omitir</v>
      </c>
      <c r="H130" s="192" t="str">
        <f>+IF(D130=consolidado!B122,consolidado!F122,"omitir")</f>
        <v>omitir</v>
      </c>
      <c r="I130" s="193" t="str">
        <f>+IF(D130=consolidado!B122,consolidado!G122,"omitir")</f>
        <v>omitir</v>
      </c>
      <c r="J130" s="164"/>
      <c r="K130" s="164"/>
      <c r="L130" s="164"/>
      <c r="M130" s="164"/>
      <c r="N130" s="164"/>
      <c r="O130" s="164"/>
      <c r="P130" s="164"/>
      <c r="Q130" s="164"/>
      <c r="R130" s="164"/>
      <c r="S130" s="164"/>
      <c r="T130" s="164"/>
      <c r="U130" s="164"/>
      <c r="V130" s="164"/>
      <c r="W130" s="164"/>
      <c r="X130" s="164"/>
      <c r="Y130" s="164"/>
      <c r="Z130" s="164"/>
    </row>
    <row r="131" ht="30.0" hidden="1" customHeight="1">
      <c r="A131" s="164"/>
      <c r="B131" s="188" t="str">
        <f>+IF(D131=consolidado!B123,consolidado!A123,"omitir")</f>
        <v>omitir</v>
      </c>
      <c r="C131" s="189" t="str">
        <f>+IF(D131=consolidado!B123,consolidado!C123,"omitir")</f>
        <v>omitir</v>
      </c>
      <c r="D131" s="189" t="str">
        <f t="shared" si="1"/>
        <v>I°B</v>
      </c>
      <c r="E131" s="189" t="str">
        <f t="shared" si="2"/>
        <v>I°B - omitir - omitir</v>
      </c>
      <c r="F131" s="190" t="str">
        <f>+IF(D131=consolidado!B123,consolidado!D123,"omitir")</f>
        <v>omitir</v>
      </c>
      <c r="G131" s="191" t="str">
        <f>+IF(D131=consolidado!B123,consolidado!N123,"omitir")</f>
        <v>omitir</v>
      </c>
      <c r="H131" s="192" t="str">
        <f>+IF(D131=consolidado!B123,consolidado!F123,"omitir")</f>
        <v>omitir</v>
      </c>
      <c r="I131" s="193" t="str">
        <f>+IF(D131=consolidado!B123,consolidado!G123,"omitir")</f>
        <v>omitir</v>
      </c>
      <c r="J131" s="164"/>
      <c r="K131" s="164"/>
      <c r="L131" s="164"/>
      <c r="M131" s="164"/>
      <c r="N131" s="164"/>
      <c r="O131" s="164"/>
      <c r="P131" s="164"/>
      <c r="Q131" s="164"/>
      <c r="R131" s="164"/>
      <c r="S131" s="164"/>
      <c r="T131" s="164"/>
      <c r="U131" s="164"/>
      <c r="V131" s="164"/>
      <c r="W131" s="164"/>
      <c r="X131" s="164"/>
      <c r="Y131" s="164"/>
      <c r="Z131" s="164"/>
    </row>
    <row r="132" ht="30.0" hidden="1" customHeight="1">
      <c r="A132" s="164"/>
      <c r="B132" s="188" t="str">
        <f>+IF(D132=consolidado!B124,consolidado!A124,"omitir")</f>
        <v>omitir</v>
      </c>
      <c r="C132" s="189" t="str">
        <f>+IF(D132=consolidado!B124,consolidado!C124,"omitir")</f>
        <v>omitir</v>
      </c>
      <c r="D132" s="189" t="str">
        <f t="shared" si="1"/>
        <v>I°B</v>
      </c>
      <c r="E132" s="189" t="str">
        <f t="shared" si="2"/>
        <v>I°B - omitir - omitir</v>
      </c>
      <c r="F132" s="190" t="str">
        <f>+IF(D132=consolidado!B124,consolidado!D124,"omitir")</f>
        <v>omitir</v>
      </c>
      <c r="G132" s="191" t="str">
        <f>+IF(D132=consolidado!B124,consolidado!N124,"omitir")</f>
        <v>omitir</v>
      </c>
      <c r="H132" s="192" t="str">
        <f>+IF(D132=consolidado!B124,consolidado!F124,"omitir")</f>
        <v>omitir</v>
      </c>
      <c r="I132" s="193" t="str">
        <f>+IF(D132=consolidado!B124,consolidado!G124,"omitir")</f>
        <v>omitir</v>
      </c>
      <c r="J132" s="164"/>
      <c r="K132" s="164"/>
      <c r="L132" s="164"/>
      <c r="M132" s="164"/>
      <c r="N132" s="164"/>
      <c r="O132" s="164"/>
      <c r="P132" s="164"/>
      <c r="Q132" s="164"/>
      <c r="R132" s="164"/>
      <c r="S132" s="164"/>
      <c r="T132" s="164"/>
      <c r="U132" s="164"/>
      <c r="V132" s="164"/>
      <c r="W132" s="164"/>
      <c r="X132" s="164"/>
      <c r="Y132" s="164"/>
      <c r="Z132" s="164"/>
    </row>
    <row r="133" ht="30.0" hidden="1" customHeight="1">
      <c r="A133" s="164"/>
      <c r="B133" s="188" t="str">
        <f>+IF(D133=consolidado!B125,consolidado!A125,"omitir")</f>
        <v>omitir</v>
      </c>
      <c r="C133" s="189" t="str">
        <f>+IF(D133=consolidado!B125,consolidado!C125,"omitir")</f>
        <v>omitir</v>
      </c>
      <c r="D133" s="189" t="str">
        <f t="shared" si="1"/>
        <v>I°B</v>
      </c>
      <c r="E133" s="189" t="str">
        <f t="shared" si="2"/>
        <v>I°B - omitir - omitir</v>
      </c>
      <c r="F133" s="190" t="str">
        <f>+IF(D133=consolidado!B125,consolidado!D125,"omitir")</f>
        <v>omitir</v>
      </c>
      <c r="G133" s="191" t="str">
        <f>+IF(D133=consolidado!B125,consolidado!N125,"omitir")</f>
        <v>omitir</v>
      </c>
      <c r="H133" s="192" t="str">
        <f>+IF(D133=consolidado!B125,consolidado!F125,"omitir")</f>
        <v>omitir</v>
      </c>
      <c r="I133" s="193" t="str">
        <f>+IF(D133=consolidado!B125,consolidado!G125,"omitir")</f>
        <v>omitir</v>
      </c>
      <c r="J133" s="164"/>
      <c r="K133" s="164"/>
      <c r="L133" s="164"/>
      <c r="M133" s="164"/>
      <c r="N133" s="164"/>
      <c r="O133" s="164"/>
      <c r="P133" s="164"/>
      <c r="Q133" s="164"/>
      <c r="R133" s="164"/>
      <c r="S133" s="164"/>
      <c r="T133" s="164"/>
      <c r="U133" s="164"/>
      <c r="V133" s="164"/>
      <c r="W133" s="164"/>
      <c r="X133" s="164"/>
      <c r="Y133" s="164"/>
      <c r="Z133" s="164"/>
    </row>
    <row r="134" ht="30.0" hidden="1" customHeight="1">
      <c r="A134" s="164"/>
      <c r="B134" s="188" t="str">
        <f>+IF(D134=consolidado!B126,consolidado!A126,"omitir")</f>
        <v>omitir</v>
      </c>
      <c r="C134" s="189" t="str">
        <f>+IF(D134=consolidado!B126,consolidado!C126,"omitir")</f>
        <v>omitir</v>
      </c>
      <c r="D134" s="189" t="str">
        <f t="shared" si="1"/>
        <v>I°B</v>
      </c>
      <c r="E134" s="189" t="str">
        <f t="shared" si="2"/>
        <v>I°B - omitir - omitir</v>
      </c>
      <c r="F134" s="190" t="str">
        <f>+IF(D134=consolidado!B126,consolidado!D126,"omitir")</f>
        <v>omitir</v>
      </c>
      <c r="G134" s="191" t="str">
        <f>+IF(D134=consolidado!B126,consolidado!N126,"omitir")</f>
        <v>omitir</v>
      </c>
      <c r="H134" s="192" t="str">
        <f>+IF(D134=consolidado!B126,consolidado!F126,"omitir")</f>
        <v>omitir</v>
      </c>
      <c r="I134" s="193" t="str">
        <f>+IF(D134=consolidado!B126,consolidado!G126,"omitir")</f>
        <v>omitir</v>
      </c>
      <c r="J134" s="164"/>
      <c r="K134" s="164"/>
      <c r="L134" s="164"/>
      <c r="M134" s="164"/>
      <c r="N134" s="164"/>
      <c r="O134" s="164"/>
      <c r="P134" s="164"/>
      <c r="Q134" s="164"/>
      <c r="R134" s="164"/>
      <c r="S134" s="164"/>
      <c r="T134" s="164"/>
      <c r="U134" s="164"/>
      <c r="V134" s="164"/>
      <c r="W134" s="164"/>
      <c r="X134" s="164"/>
      <c r="Y134" s="164"/>
      <c r="Z134" s="164"/>
    </row>
    <row r="135" ht="30.0" hidden="1" customHeight="1">
      <c r="A135" s="164"/>
      <c r="B135" s="188" t="str">
        <f>+IF(D135=consolidado!#REF!,consolidado!#REF!,"omitir")</f>
        <v>#ERROR!</v>
      </c>
      <c r="C135" s="189" t="str">
        <f>+IF(D135=consolidado!#REF!,consolidado!#REF!,"omitir")</f>
        <v>#ERROR!</v>
      </c>
      <c r="D135" s="189" t="str">
        <f t="shared" si="1"/>
        <v>I°B</v>
      </c>
      <c r="E135" s="189" t="str">
        <f t="shared" si="2"/>
        <v>#ERROR!</v>
      </c>
      <c r="F135" s="190" t="str">
        <f>+IF(D135=consolidado!#REF!,consolidado!#REF!,"omitir")</f>
        <v>#ERROR!</v>
      </c>
      <c r="G135" s="191" t="str">
        <f>+IF(D135=consolidado!#REF!,consolidado!#REF!,"omitir")</f>
        <v>#ERROR!</v>
      </c>
      <c r="H135" s="192" t="str">
        <f>+IF(D135=consolidado!#REF!,consolidado!#REF!,"omitir")</f>
        <v>#ERROR!</v>
      </c>
      <c r="I135" s="193" t="str">
        <f>+IF(D135=consolidado!#REF!,consolidado!#REF!,"omitir")</f>
        <v>#ERROR!</v>
      </c>
      <c r="J135" s="164"/>
      <c r="K135" s="164"/>
      <c r="L135" s="164"/>
      <c r="M135" s="164"/>
      <c r="N135" s="164"/>
      <c r="O135" s="164"/>
      <c r="P135" s="164"/>
      <c r="Q135" s="164"/>
      <c r="R135" s="164"/>
      <c r="S135" s="164"/>
      <c r="T135" s="164"/>
      <c r="U135" s="164"/>
      <c r="V135" s="164"/>
      <c r="W135" s="164"/>
      <c r="X135" s="164"/>
      <c r="Y135" s="164"/>
      <c r="Z135" s="164"/>
    </row>
    <row r="136" ht="30.0" hidden="1" customHeight="1">
      <c r="A136" s="164"/>
      <c r="B136" s="188" t="str">
        <f>+IF(D136=consolidado!B127,consolidado!A127,"omitir")</f>
        <v>omitir</v>
      </c>
      <c r="C136" s="189" t="str">
        <f>+IF(D136=consolidado!B127,consolidado!C127,"omitir")</f>
        <v>omitir</v>
      </c>
      <c r="D136" s="189" t="str">
        <f t="shared" si="1"/>
        <v>I°B</v>
      </c>
      <c r="E136" s="189" t="str">
        <f t="shared" si="2"/>
        <v>I°B - omitir - omitir</v>
      </c>
      <c r="F136" s="190" t="str">
        <f>+IF(D136=consolidado!B127,consolidado!D127,"omitir")</f>
        <v>omitir</v>
      </c>
      <c r="G136" s="191" t="str">
        <f>+IF(D136=consolidado!B127,consolidado!N127,"omitir")</f>
        <v>omitir</v>
      </c>
      <c r="H136" s="192" t="str">
        <f>+IF(D136=consolidado!B127,consolidado!F127,"omitir")</f>
        <v>omitir</v>
      </c>
      <c r="I136" s="193" t="str">
        <f>+IF(D136=consolidado!B127,consolidado!G127,"omitir")</f>
        <v>omitir</v>
      </c>
      <c r="J136" s="164"/>
      <c r="K136" s="164"/>
      <c r="L136" s="164"/>
      <c r="M136" s="164"/>
      <c r="N136" s="164"/>
      <c r="O136" s="164"/>
      <c r="P136" s="164"/>
      <c r="Q136" s="164"/>
      <c r="R136" s="164"/>
      <c r="S136" s="164"/>
      <c r="T136" s="164"/>
      <c r="U136" s="164"/>
      <c r="V136" s="164"/>
      <c r="W136" s="164"/>
      <c r="X136" s="164"/>
      <c r="Y136" s="164"/>
      <c r="Z136" s="164"/>
    </row>
    <row r="137" ht="30.0" hidden="1" customHeight="1">
      <c r="A137" s="164"/>
      <c r="B137" s="188" t="str">
        <f>+IF(D137=consolidado!B128,consolidado!A128,"omitir")</f>
        <v>omitir</v>
      </c>
      <c r="C137" s="189" t="str">
        <f>+IF(D137=consolidado!B128,consolidado!C128,"omitir")</f>
        <v>omitir</v>
      </c>
      <c r="D137" s="189" t="str">
        <f t="shared" si="1"/>
        <v>I°B</v>
      </c>
      <c r="E137" s="189" t="str">
        <f t="shared" si="2"/>
        <v>I°B - omitir - omitir</v>
      </c>
      <c r="F137" s="190" t="str">
        <f>+IF(D137=consolidado!B128,consolidado!D128,"omitir")</f>
        <v>omitir</v>
      </c>
      <c r="G137" s="191" t="str">
        <f>+IF(D137=consolidado!B128,consolidado!N128,"omitir")</f>
        <v>omitir</v>
      </c>
      <c r="H137" s="192" t="str">
        <f>+IF(D137=consolidado!B128,consolidado!F128,"omitir")</f>
        <v>omitir</v>
      </c>
      <c r="I137" s="193" t="str">
        <f>+IF(D137=consolidado!B128,consolidado!G128,"omitir")</f>
        <v>omitir</v>
      </c>
      <c r="J137" s="164"/>
      <c r="K137" s="164"/>
      <c r="L137" s="164"/>
      <c r="M137" s="164"/>
      <c r="N137" s="164"/>
      <c r="O137" s="164"/>
      <c r="P137" s="164"/>
      <c r="Q137" s="164"/>
      <c r="R137" s="164"/>
      <c r="S137" s="164"/>
      <c r="T137" s="164"/>
      <c r="U137" s="164"/>
      <c r="V137" s="164"/>
      <c r="W137" s="164"/>
      <c r="X137" s="164"/>
      <c r="Y137" s="164"/>
      <c r="Z137" s="164"/>
    </row>
    <row r="138" ht="30.0" hidden="1" customHeight="1">
      <c r="A138" s="164"/>
      <c r="B138" s="188" t="str">
        <f>+IF(D138=consolidado!B129,consolidado!A129,"omitir")</f>
        <v>omitir</v>
      </c>
      <c r="C138" s="189" t="str">
        <f>+IF(D138=consolidado!B129,consolidado!C129,"omitir")</f>
        <v>omitir</v>
      </c>
      <c r="D138" s="189" t="str">
        <f t="shared" si="1"/>
        <v>I°B</v>
      </c>
      <c r="E138" s="189" t="str">
        <f t="shared" si="2"/>
        <v>I°B - omitir - omitir</v>
      </c>
      <c r="F138" s="190" t="str">
        <f>+IF(D138=consolidado!B129,consolidado!D129,"omitir")</f>
        <v>omitir</v>
      </c>
      <c r="G138" s="191" t="str">
        <f>+IF(D138=consolidado!B129,consolidado!N129,"omitir")</f>
        <v>omitir</v>
      </c>
      <c r="H138" s="192" t="str">
        <f>+IF(D138=consolidado!B129,consolidado!F129,"omitir")</f>
        <v>omitir</v>
      </c>
      <c r="I138" s="193" t="str">
        <f>+IF(D138=consolidado!B129,consolidado!G129,"omitir")</f>
        <v>omitir</v>
      </c>
      <c r="J138" s="164"/>
      <c r="K138" s="164"/>
      <c r="L138" s="164"/>
      <c r="M138" s="164"/>
      <c r="N138" s="164"/>
      <c r="O138" s="164"/>
      <c r="P138" s="164"/>
      <c r="Q138" s="164"/>
      <c r="R138" s="164"/>
      <c r="S138" s="164"/>
      <c r="T138" s="164"/>
      <c r="U138" s="164"/>
      <c r="V138" s="164"/>
      <c r="W138" s="164"/>
      <c r="X138" s="164"/>
      <c r="Y138" s="164"/>
      <c r="Z138" s="164"/>
    </row>
    <row r="139" ht="30.0" hidden="1" customHeight="1">
      <c r="A139" s="164"/>
      <c r="B139" s="188" t="str">
        <f>+IF(D139=consolidado!B130,consolidado!A130,"omitir")</f>
        <v>omitir</v>
      </c>
      <c r="C139" s="189" t="str">
        <f>+IF(D139=consolidado!B130,consolidado!C130,"omitir")</f>
        <v>omitir</v>
      </c>
      <c r="D139" s="189" t="str">
        <f t="shared" si="1"/>
        <v>I°B</v>
      </c>
      <c r="E139" s="189" t="str">
        <f t="shared" si="2"/>
        <v>I°B - omitir - omitir</v>
      </c>
      <c r="F139" s="190" t="str">
        <f>+IF(D139=consolidado!B130,consolidado!D130,"omitir")</f>
        <v>omitir</v>
      </c>
      <c r="G139" s="191" t="str">
        <f>+IF(D139=consolidado!B130,consolidado!N130,"omitir")</f>
        <v>omitir</v>
      </c>
      <c r="H139" s="192" t="str">
        <f>+IF(D139=consolidado!B130,consolidado!F130,"omitir")</f>
        <v>omitir</v>
      </c>
      <c r="I139" s="193" t="str">
        <f>+IF(D139=consolidado!B130,consolidado!G130,"omitir")</f>
        <v>omitir</v>
      </c>
      <c r="J139" s="164"/>
      <c r="K139" s="164"/>
      <c r="L139" s="164"/>
      <c r="M139" s="164"/>
      <c r="N139" s="164"/>
      <c r="O139" s="164"/>
      <c r="P139" s="164"/>
      <c r="Q139" s="164"/>
      <c r="R139" s="164"/>
      <c r="S139" s="164"/>
      <c r="T139" s="164"/>
      <c r="U139" s="164"/>
      <c r="V139" s="164"/>
      <c r="W139" s="164"/>
      <c r="X139" s="164"/>
      <c r="Y139" s="164"/>
      <c r="Z139" s="164"/>
    </row>
    <row r="140" ht="30.0" hidden="1" customHeight="1">
      <c r="A140" s="164"/>
      <c r="B140" s="188" t="str">
        <f>+IF(D140=consolidado!B131,consolidado!A131,"omitir")</f>
        <v>omitir</v>
      </c>
      <c r="C140" s="189" t="str">
        <f>+IF(D140=consolidado!B131,consolidado!C131,"omitir")</f>
        <v>omitir</v>
      </c>
      <c r="D140" s="189" t="str">
        <f t="shared" si="1"/>
        <v>I°B</v>
      </c>
      <c r="E140" s="189" t="str">
        <f t="shared" si="2"/>
        <v>I°B - omitir - omitir</v>
      </c>
      <c r="F140" s="190" t="str">
        <f>+IF(D140=consolidado!B131,consolidado!D131,"omitir")</f>
        <v>omitir</v>
      </c>
      <c r="G140" s="191" t="str">
        <f>+IF(D140=consolidado!B131,consolidado!N131,"omitir")</f>
        <v>omitir</v>
      </c>
      <c r="H140" s="192" t="str">
        <f>+IF(D140=consolidado!B131,consolidado!F131,"omitir")</f>
        <v>omitir</v>
      </c>
      <c r="I140" s="193" t="str">
        <f>+IF(D140=consolidado!B131,consolidado!G131,"omitir")</f>
        <v>omitir</v>
      </c>
      <c r="J140" s="164"/>
      <c r="K140" s="164"/>
      <c r="L140" s="164"/>
      <c r="M140" s="164"/>
      <c r="N140" s="164"/>
      <c r="O140" s="164"/>
      <c r="P140" s="164"/>
      <c r="Q140" s="164"/>
      <c r="R140" s="164"/>
      <c r="S140" s="164"/>
      <c r="T140" s="164"/>
      <c r="U140" s="164"/>
      <c r="V140" s="164"/>
      <c r="W140" s="164"/>
      <c r="X140" s="164"/>
      <c r="Y140" s="164"/>
      <c r="Z140" s="164"/>
    </row>
    <row r="141" ht="30.0" hidden="1" customHeight="1">
      <c r="A141" s="164"/>
      <c r="B141" s="188" t="str">
        <f>+IF(D141=consolidado!B132,consolidado!A132,"omitir")</f>
        <v>omitir</v>
      </c>
      <c r="C141" s="189" t="str">
        <f>+IF(D141=consolidado!B132,consolidado!C132,"omitir")</f>
        <v>omitir</v>
      </c>
      <c r="D141" s="189" t="str">
        <f t="shared" si="1"/>
        <v>I°B</v>
      </c>
      <c r="E141" s="189" t="str">
        <f t="shared" si="2"/>
        <v>I°B - omitir - omitir</v>
      </c>
      <c r="F141" s="190" t="str">
        <f>+IF(D141=consolidado!B132,consolidado!D132,"omitir")</f>
        <v>omitir</v>
      </c>
      <c r="G141" s="191" t="str">
        <f>+IF(D141=consolidado!B132,consolidado!N132,"omitir")</f>
        <v>omitir</v>
      </c>
      <c r="H141" s="192" t="str">
        <f>+IF(D141=consolidado!B132,consolidado!F132,"omitir")</f>
        <v>omitir</v>
      </c>
      <c r="I141" s="193" t="str">
        <f>+IF(D141=consolidado!B132,consolidado!G132,"omitir")</f>
        <v>omitir</v>
      </c>
      <c r="J141" s="164"/>
      <c r="K141" s="164"/>
      <c r="L141" s="164"/>
      <c r="M141" s="164"/>
      <c r="N141" s="164"/>
      <c r="O141" s="164"/>
      <c r="P141" s="164"/>
      <c r="Q141" s="164"/>
      <c r="R141" s="164"/>
      <c r="S141" s="164"/>
      <c r="T141" s="164"/>
      <c r="U141" s="164"/>
      <c r="V141" s="164"/>
      <c r="W141" s="164"/>
      <c r="X141" s="164"/>
      <c r="Y141" s="164"/>
      <c r="Z141" s="164"/>
    </row>
    <row r="142" ht="30.0" hidden="1" customHeight="1">
      <c r="A142" s="164"/>
      <c r="B142" s="188" t="str">
        <f>+IF(D142=consolidado!B133,consolidado!A133,"omitir")</f>
        <v>omitir</v>
      </c>
      <c r="C142" s="189" t="str">
        <f>+IF(D142=consolidado!B133,consolidado!C133,"omitir")</f>
        <v>omitir</v>
      </c>
      <c r="D142" s="189" t="str">
        <f t="shared" si="1"/>
        <v>I°B</v>
      </c>
      <c r="E142" s="189" t="str">
        <f t="shared" si="2"/>
        <v>I°B - omitir - omitir</v>
      </c>
      <c r="F142" s="190" t="str">
        <f>+IF(D142=consolidado!B133,consolidado!D133,"omitir")</f>
        <v>omitir</v>
      </c>
      <c r="G142" s="191" t="str">
        <f>+IF(D142=consolidado!B133,consolidado!N133,"omitir")</f>
        <v>omitir</v>
      </c>
      <c r="H142" s="192" t="str">
        <f>+IF(D142=consolidado!B133,consolidado!F133,"omitir")</f>
        <v>omitir</v>
      </c>
      <c r="I142" s="193" t="str">
        <f>+IF(D142=consolidado!B133,consolidado!G133,"omitir")</f>
        <v>omitir</v>
      </c>
      <c r="J142" s="164"/>
      <c r="K142" s="164"/>
      <c r="L142" s="164"/>
      <c r="M142" s="164"/>
      <c r="N142" s="164"/>
      <c r="O142" s="164"/>
      <c r="P142" s="164"/>
      <c r="Q142" s="164"/>
      <c r="R142" s="164"/>
      <c r="S142" s="164"/>
      <c r="T142" s="164"/>
      <c r="U142" s="164"/>
      <c r="V142" s="164"/>
      <c r="W142" s="164"/>
      <c r="X142" s="164"/>
      <c r="Y142" s="164"/>
      <c r="Z142" s="164"/>
    </row>
    <row r="143" ht="30.0" hidden="1" customHeight="1">
      <c r="A143" s="164"/>
      <c r="B143" s="188" t="str">
        <f>+IF(D143=consolidado!B134,consolidado!A134,"omitir")</f>
        <v>omitir</v>
      </c>
      <c r="C143" s="189" t="str">
        <f>+IF(D143=consolidado!B134,consolidado!C134,"omitir")</f>
        <v>omitir</v>
      </c>
      <c r="D143" s="189" t="str">
        <f t="shared" si="1"/>
        <v>I°B</v>
      </c>
      <c r="E143" s="189" t="str">
        <f t="shared" si="2"/>
        <v>I°B - omitir - omitir</v>
      </c>
      <c r="F143" s="190" t="str">
        <f>+IF(D143=consolidado!B134,consolidado!D134,"omitir")</f>
        <v>omitir</v>
      </c>
      <c r="G143" s="191" t="str">
        <f>+IF(D143=consolidado!B134,consolidado!N134,"omitir")</f>
        <v>omitir</v>
      </c>
      <c r="H143" s="192" t="str">
        <f>+IF(D143=consolidado!B134,consolidado!F134,"omitir")</f>
        <v>omitir</v>
      </c>
      <c r="I143" s="193" t="str">
        <f>+IF(D143=consolidado!B134,consolidado!G134,"omitir")</f>
        <v>omitir</v>
      </c>
      <c r="J143" s="164"/>
      <c r="K143" s="164"/>
      <c r="L143" s="164"/>
      <c r="M143" s="164"/>
      <c r="N143" s="164"/>
      <c r="O143" s="164"/>
      <c r="P143" s="164"/>
      <c r="Q143" s="164"/>
      <c r="R143" s="164"/>
      <c r="S143" s="164"/>
      <c r="T143" s="164"/>
      <c r="U143" s="164"/>
      <c r="V143" s="164"/>
      <c r="W143" s="164"/>
      <c r="X143" s="164"/>
      <c r="Y143" s="164"/>
      <c r="Z143" s="164"/>
    </row>
    <row r="144" ht="30.0" hidden="1" customHeight="1">
      <c r="A144" s="164"/>
      <c r="B144" s="188" t="str">
        <f>+IF(D144=consolidado!B135,consolidado!A135,"omitir")</f>
        <v>omitir</v>
      </c>
      <c r="C144" s="189" t="str">
        <f>+IF(D144=consolidado!B135,consolidado!C135,"omitir")</f>
        <v>omitir</v>
      </c>
      <c r="D144" s="189" t="str">
        <f t="shared" si="1"/>
        <v>I°B</v>
      </c>
      <c r="E144" s="189" t="str">
        <f t="shared" si="2"/>
        <v>I°B - omitir - omitir</v>
      </c>
      <c r="F144" s="190" t="str">
        <f>+IF(D144=consolidado!B135,consolidado!D135,"omitir")</f>
        <v>omitir</v>
      </c>
      <c r="G144" s="191" t="str">
        <f>+IF(D144=consolidado!B135,consolidado!N135,"omitir")</f>
        <v>omitir</v>
      </c>
      <c r="H144" s="192" t="str">
        <f>+IF(D144=consolidado!B135,consolidado!F135,"omitir")</f>
        <v>omitir</v>
      </c>
      <c r="I144" s="193" t="str">
        <f>+IF(D144=consolidado!B135,consolidado!G135,"omitir")</f>
        <v>omitir</v>
      </c>
      <c r="J144" s="164"/>
      <c r="K144" s="164"/>
      <c r="L144" s="164"/>
      <c r="M144" s="164"/>
      <c r="N144" s="164"/>
      <c r="O144" s="164"/>
      <c r="P144" s="164"/>
      <c r="Q144" s="164"/>
      <c r="R144" s="164"/>
      <c r="S144" s="164"/>
      <c r="T144" s="164"/>
      <c r="U144" s="164"/>
      <c r="V144" s="164"/>
      <c r="W144" s="164"/>
      <c r="X144" s="164"/>
      <c r="Y144" s="164"/>
      <c r="Z144" s="164"/>
    </row>
    <row r="145" ht="30.0" hidden="1" customHeight="1">
      <c r="A145" s="164"/>
      <c r="B145" s="188" t="str">
        <f>+IF(D145=consolidado!B136,consolidado!A136,"omitir")</f>
        <v>omitir</v>
      </c>
      <c r="C145" s="189" t="str">
        <f>+IF(D145=consolidado!B136,consolidado!C136,"omitir")</f>
        <v>omitir</v>
      </c>
      <c r="D145" s="189" t="str">
        <f t="shared" si="1"/>
        <v>I°B</v>
      </c>
      <c r="E145" s="189" t="str">
        <f t="shared" si="2"/>
        <v>I°B - omitir - omitir</v>
      </c>
      <c r="F145" s="190" t="str">
        <f>+IF(D145=consolidado!B136,consolidado!D136,"omitir")</f>
        <v>omitir</v>
      </c>
      <c r="G145" s="191" t="str">
        <f>+IF(D145=consolidado!B136,consolidado!N136,"omitir")</f>
        <v>omitir</v>
      </c>
      <c r="H145" s="192" t="str">
        <f>+IF(D145=consolidado!B136,consolidado!F136,"omitir")</f>
        <v>omitir</v>
      </c>
      <c r="I145" s="193" t="str">
        <f>+IF(D145=consolidado!B136,consolidado!G136,"omitir")</f>
        <v>omitir</v>
      </c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4"/>
      <c r="X145" s="164"/>
      <c r="Y145" s="164"/>
      <c r="Z145" s="164"/>
    </row>
    <row r="146" ht="30.0" hidden="1" customHeight="1">
      <c r="A146" s="164"/>
      <c r="B146" s="188" t="str">
        <f>+IF(D146=consolidado!B137,consolidado!A137,"omitir")</f>
        <v>omitir</v>
      </c>
      <c r="C146" s="189" t="str">
        <f>+IF(D146=consolidado!B137,consolidado!C137,"omitir")</f>
        <v>omitir</v>
      </c>
      <c r="D146" s="189" t="str">
        <f t="shared" si="1"/>
        <v>I°B</v>
      </c>
      <c r="E146" s="189" t="str">
        <f t="shared" si="2"/>
        <v>I°B - omitir - omitir</v>
      </c>
      <c r="F146" s="190" t="str">
        <f>+IF(D146=consolidado!B137,consolidado!D137,"omitir")</f>
        <v>omitir</v>
      </c>
      <c r="G146" s="191" t="str">
        <f>+IF(D146=consolidado!B137,consolidado!N137,"omitir")</f>
        <v>omitir</v>
      </c>
      <c r="H146" s="192" t="str">
        <f>+IF(D146=consolidado!B137,consolidado!F137,"omitir")</f>
        <v>omitir</v>
      </c>
      <c r="I146" s="193" t="str">
        <f>+IF(D146=consolidado!B137,consolidado!G137,"omitir")</f>
        <v>omitir</v>
      </c>
      <c r="J146" s="164"/>
      <c r="K146" s="164"/>
      <c r="L146" s="164"/>
      <c r="M146" s="164"/>
      <c r="N146" s="164"/>
      <c r="O146" s="164"/>
      <c r="P146" s="164"/>
      <c r="Q146" s="164"/>
      <c r="R146" s="164"/>
      <c r="S146" s="164"/>
      <c r="T146" s="164"/>
      <c r="U146" s="164"/>
      <c r="V146" s="164"/>
      <c r="W146" s="164"/>
      <c r="X146" s="164"/>
      <c r="Y146" s="164"/>
      <c r="Z146" s="164"/>
    </row>
    <row r="147" ht="30.0" hidden="1" customHeight="1">
      <c r="A147" s="164"/>
      <c r="B147" s="188" t="str">
        <f>+IF(D147=consolidado!B138,consolidado!A138,"omitir")</f>
        <v>omitir</v>
      </c>
      <c r="C147" s="189" t="str">
        <f>+IF(D147=consolidado!B138,consolidado!C138,"omitir")</f>
        <v>omitir</v>
      </c>
      <c r="D147" s="189" t="str">
        <f t="shared" si="1"/>
        <v>I°B</v>
      </c>
      <c r="E147" s="189" t="str">
        <f t="shared" si="2"/>
        <v>I°B - omitir - omitir</v>
      </c>
      <c r="F147" s="190" t="str">
        <f>+IF(D147=consolidado!B138,consolidado!D138,"omitir")</f>
        <v>omitir</v>
      </c>
      <c r="G147" s="191" t="str">
        <f>+IF(D147=consolidado!B138,consolidado!N138,"omitir")</f>
        <v>omitir</v>
      </c>
      <c r="H147" s="192" t="str">
        <f>+IF(D147=consolidado!B138,consolidado!F138,"omitir")</f>
        <v>omitir</v>
      </c>
      <c r="I147" s="193" t="str">
        <f>+IF(D147=consolidado!B138,consolidado!G138,"omitir")</f>
        <v>omitir</v>
      </c>
      <c r="J147" s="164"/>
      <c r="K147" s="164"/>
      <c r="L147" s="164"/>
      <c r="M147" s="164"/>
      <c r="N147" s="164"/>
      <c r="O147" s="164"/>
      <c r="P147" s="164"/>
      <c r="Q147" s="164"/>
      <c r="R147" s="164"/>
      <c r="S147" s="164"/>
      <c r="T147" s="164"/>
      <c r="U147" s="164"/>
      <c r="V147" s="164"/>
      <c r="W147" s="164"/>
      <c r="X147" s="164"/>
      <c r="Y147" s="164"/>
      <c r="Z147" s="164"/>
    </row>
    <row r="148" ht="30.0" hidden="1" customHeight="1">
      <c r="A148" s="164"/>
      <c r="B148" s="188" t="str">
        <f>+IF(D148=consolidado!B139,consolidado!A139,"omitir")</f>
        <v>omitir</v>
      </c>
      <c r="C148" s="189" t="str">
        <f>+IF(D148=consolidado!B139,consolidado!C139,"omitir")</f>
        <v>omitir</v>
      </c>
      <c r="D148" s="189" t="str">
        <f t="shared" si="1"/>
        <v>I°B</v>
      </c>
      <c r="E148" s="189" t="str">
        <f t="shared" si="2"/>
        <v>I°B - omitir - omitir</v>
      </c>
      <c r="F148" s="190" t="str">
        <f>+IF(D148=consolidado!B139,consolidado!D139,"omitir")</f>
        <v>omitir</v>
      </c>
      <c r="G148" s="191" t="str">
        <f>+IF(D148=consolidado!B139,consolidado!N139,"omitir")</f>
        <v>omitir</v>
      </c>
      <c r="H148" s="192" t="str">
        <f>+IF(D148=consolidado!B139,consolidado!F139,"omitir")</f>
        <v>omitir</v>
      </c>
      <c r="I148" s="193" t="str">
        <f>+IF(D148=consolidado!B139,consolidado!G139,"omitir")</f>
        <v>omitir</v>
      </c>
      <c r="J148" s="164"/>
      <c r="K148" s="164"/>
      <c r="L148" s="164"/>
      <c r="M148" s="164"/>
      <c r="N148" s="164"/>
      <c r="O148" s="164"/>
      <c r="P148" s="164"/>
      <c r="Q148" s="164"/>
      <c r="R148" s="164"/>
      <c r="S148" s="164"/>
      <c r="T148" s="164"/>
      <c r="U148" s="164"/>
      <c r="V148" s="164"/>
      <c r="W148" s="164"/>
      <c r="X148" s="164"/>
      <c r="Y148" s="164"/>
      <c r="Z148" s="164"/>
    </row>
    <row r="149" ht="30.0" hidden="1" customHeight="1">
      <c r="A149" s="164"/>
      <c r="B149" s="188" t="str">
        <f>+IF(D149=consolidado!B140,consolidado!A140,"omitir")</f>
        <v>omitir</v>
      </c>
      <c r="C149" s="189" t="str">
        <f>+IF(D149=consolidado!B140,consolidado!C140,"omitir")</f>
        <v>omitir</v>
      </c>
      <c r="D149" s="189" t="str">
        <f t="shared" si="1"/>
        <v>I°B</v>
      </c>
      <c r="E149" s="189" t="str">
        <f t="shared" si="2"/>
        <v>I°B - omitir - omitir</v>
      </c>
      <c r="F149" s="190" t="str">
        <f>+IF(D149=consolidado!B140,consolidado!D140,"omitir")</f>
        <v>omitir</v>
      </c>
      <c r="G149" s="191" t="str">
        <f>+IF(D149=consolidado!B140,consolidado!N140,"omitir")</f>
        <v>omitir</v>
      </c>
      <c r="H149" s="192" t="str">
        <f>+IF(D149=consolidado!B140,consolidado!F140,"omitir")</f>
        <v>omitir</v>
      </c>
      <c r="I149" s="193" t="str">
        <f>+IF(D149=consolidado!B140,consolidado!G140,"omitir")</f>
        <v>omitir</v>
      </c>
      <c r="J149" s="164"/>
      <c r="K149" s="164"/>
      <c r="L149" s="164"/>
      <c r="M149" s="164"/>
      <c r="N149" s="164"/>
      <c r="O149" s="164"/>
      <c r="P149" s="164"/>
      <c r="Q149" s="164"/>
      <c r="R149" s="164"/>
      <c r="S149" s="164"/>
      <c r="T149" s="164"/>
      <c r="U149" s="164"/>
      <c r="V149" s="164"/>
      <c r="W149" s="164"/>
      <c r="X149" s="164"/>
      <c r="Y149" s="164"/>
      <c r="Z149" s="164"/>
    </row>
    <row r="150" ht="30.0" hidden="1" customHeight="1">
      <c r="A150" s="164"/>
      <c r="B150" s="188" t="str">
        <f>+IF(D150=consolidado!B141,consolidado!A141,"omitir")</f>
        <v>omitir</v>
      </c>
      <c r="C150" s="189" t="str">
        <f>+IF(D150=consolidado!B141,consolidado!C141,"omitir")</f>
        <v>omitir</v>
      </c>
      <c r="D150" s="189" t="str">
        <f t="shared" si="1"/>
        <v>I°B</v>
      </c>
      <c r="E150" s="189" t="str">
        <f t="shared" si="2"/>
        <v>I°B - omitir - omitir</v>
      </c>
      <c r="F150" s="190" t="str">
        <f>+IF(D150=consolidado!B141,consolidado!D141,"omitir")</f>
        <v>omitir</v>
      </c>
      <c r="G150" s="191" t="str">
        <f>+IF(D150=consolidado!B141,consolidado!N141,"omitir")</f>
        <v>omitir</v>
      </c>
      <c r="H150" s="192" t="str">
        <f>+IF(D150=consolidado!B141,consolidado!F141,"omitir")</f>
        <v>omitir</v>
      </c>
      <c r="I150" s="193" t="str">
        <f>+IF(D150=consolidado!B141,consolidado!G141,"omitir")</f>
        <v>omitir</v>
      </c>
      <c r="J150" s="164"/>
      <c r="K150" s="164"/>
      <c r="L150" s="164"/>
      <c r="M150" s="164"/>
      <c r="N150" s="164"/>
      <c r="O150" s="164"/>
      <c r="P150" s="164"/>
      <c r="Q150" s="164"/>
      <c r="R150" s="164"/>
      <c r="S150" s="164"/>
      <c r="T150" s="164"/>
      <c r="U150" s="164"/>
      <c r="V150" s="164"/>
      <c r="W150" s="164"/>
      <c r="X150" s="164"/>
      <c r="Y150" s="164"/>
      <c r="Z150" s="164"/>
    </row>
    <row r="151" ht="30.0" hidden="1" customHeight="1">
      <c r="A151" s="164"/>
      <c r="B151" s="188" t="str">
        <f>+IF(D151=consolidado!B142,consolidado!A142,"omitir")</f>
        <v>omitir</v>
      </c>
      <c r="C151" s="189" t="str">
        <f>+IF(D151=consolidado!B142,consolidado!C142,"omitir")</f>
        <v>omitir</v>
      </c>
      <c r="D151" s="189" t="str">
        <f t="shared" si="1"/>
        <v>I°B</v>
      </c>
      <c r="E151" s="189" t="str">
        <f t="shared" si="2"/>
        <v>I°B - omitir - omitir</v>
      </c>
      <c r="F151" s="190" t="str">
        <f>+IF(D151=consolidado!B142,consolidado!D142,"omitir")</f>
        <v>omitir</v>
      </c>
      <c r="G151" s="191" t="str">
        <f>+IF(D151=consolidado!B142,consolidado!N142,"omitir")</f>
        <v>omitir</v>
      </c>
      <c r="H151" s="192" t="str">
        <f>+IF(D151=consolidado!B142,consolidado!F142,"omitir")</f>
        <v>omitir</v>
      </c>
      <c r="I151" s="193" t="str">
        <f>+IF(D151=consolidado!B142,consolidado!G142,"omitir")</f>
        <v>omitir</v>
      </c>
      <c r="J151" s="164"/>
      <c r="K151" s="164"/>
      <c r="L151" s="164"/>
      <c r="M151" s="164"/>
      <c r="N151" s="164"/>
      <c r="O151" s="164"/>
      <c r="P151" s="164"/>
      <c r="Q151" s="164"/>
      <c r="R151" s="164"/>
      <c r="S151" s="164"/>
      <c r="T151" s="164"/>
      <c r="U151" s="164"/>
      <c r="V151" s="164"/>
      <c r="W151" s="164"/>
      <c r="X151" s="164"/>
      <c r="Y151" s="164"/>
      <c r="Z151" s="164"/>
    </row>
    <row r="152" ht="30.0" hidden="1" customHeight="1">
      <c r="A152" s="164"/>
      <c r="B152" s="188" t="str">
        <f>+IF(D152=consolidado!B143,consolidado!A143,"omitir")</f>
        <v>omitir</v>
      </c>
      <c r="C152" s="189" t="str">
        <f>+IF(D152=consolidado!B143,consolidado!C143,"omitir")</f>
        <v>omitir</v>
      </c>
      <c r="D152" s="189" t="str">
        <f t="shared" si="1"/>
        <v>I°B</v>
      </c>
      <c r="E152" s="189" t="str">
        <f t="shared" si="2"/>
        <v>I°B - omitir - omitir</v>
      </c>
      <c r="F152" s="190" t="str">
        <f>+IF(D152=consolidado!B143,consolidado!D143,"omitir")</f>
        <v>omitir</v>
      </c>
      <c r="G152" s="191" t="str">
        <f>+IF(D152=consolidado!B143,consolidado!N143,"omitir")</f>
        <v>omitir</v>
      </c>
      <c r="H152" s="192" t="str">
        <f>+IF(D152=consolidado!B143,consolidado!F143,"omitir")</f>
        <v>omitir</v>
      </c>
      <c r="I152" s="193" t="str">
        <f>+IF(D152=consolidado!B143,consolidado!G143,"omitir")</f>
        <v>omitir</v>
      </c>
      <c r="J152" s="164"/>
      <c r="K152" s="164"/>
      <c r="L152" s="164"/>
      <c r="M152" s="164"/>
      <c r="N152" s="164"/>
      <c r="O152" s="164"/>
      <c r="P152" s="164"/>
      <c r="Q152" s="164"/>
      <c r="R152" s="164"/>
      <c r="S152" s="164"/>
      <c r="T152" s="164"/>
      <c r="U152" s="164"/>
      <c r="V152" s="164"/>
      <c r="W152" s="164"/>
      <c r="X152" s="164"/>
      <c r="Y152" s="164"/>
      <c r="Z152" s="164"/>
    </row>
    <row r="153" ht="30.0" hidden="1" customHeight="1">
      <c r="A153" s="164"/>
      <c r="B153" s="188" t="str">
        <f>+IF(D153=consolidado!B144,consolidado!A144,"omitir")</f>
        <v>omitir</v>
      </c>
      <c r="C153" s="189" t="str">
        <f>+IF(D153=consolidado!B144,consolidado!C144,"omitir")</f>
        <v>omitir</v>
      </c>
      <c r="D153" s="189" t="str">
        <f t="shared" si="1"/>
        <v>I°B</v>
      </c>
      <c r="E153" s="189" t="str">
        <f t="shared" si="2"/>
        <v>I°B - omitir - omitir</v>
      </c>
      <c r="F153" s="190" t="str">
        <f>+IF(D153=consolidado!B144,consolidado!D144,"omitir")</f>
        <v>omitir</v>
      </c>
      <c r="G153" s="191" t="str">
        <f>+IF(D153=consolidado!B144,consolidado!N144,"omitir")</f>
        <v>omitir</v>
      </c>
      <c r="H153" s="192" t="str">
        <f>+IF(D153=consolidado!B144,consolidado!F144,"omitir")</f>
        <v>omitir</v>
      </c>
      <c r="I153" s="193" t="str">
        <f>+IF(D153=consolidado!B144,consolidado!G144,"omitir")</f>
        <v>omitir</v>
      </c>
      <c r="J153" s="164"/>
      <c r="K153" s="164"/>
      <c r="L153" s="164"/>
      <c r="M153" s="164"/>
      <c r="N153" s="164"/>
      <c r="O153" s="164"/>
      <c r="P153" s="164"/>
      <c r="Q153" s="164"/>
      <c r="R153" s="164"/>
      <c r="S153" s="164"/>
      <c r="T153" s="164"/>
      <c r="U153" s="164"/>
      <c r="V153" s="164"/>
      <c r="W153" s="164"/>
      <c r="X153" s="164"/>
      <c r="Y153" s="164"/>
      <c r="Z153" s="164"/>
    </row>
    <row r="154" ht="30.0" hidden="1" customHeight="1">
      <c r="A154" s="164"/>
      <c r="B154" s="188" t="str">
        <f>+IF(D154=consolidado!B145,consolidado!A145,"omitir")</f>
        <v>omitir</v>
      </c>
      <c r="C154" s="189" t="str">
        <f>+IF(D154=consolidado!B145,consolidado!C145,"omitir")</f>
        <v>omitir</v>
      </c>
      <c r="D154" s="189" t="str">
        <f t="shared" si="1"/>
        <v>I°B</v>
      </c>
      <c r="E154" s="189" t="str">
        <f t="shared" si="2"/>
        <v>I°B - omitir - omitir</v>
      </c>
      <c r="F154" s="190" t="str">
        <f>+IF(D154=consolidado!B145,consolidado!D145,"omitir")</f>
        <v>omitir</v>
      </c>
      <c r="G154" s="191" t="str">
        <f>+IF(D154=consolidado!B145,consolidado!N145,"omitir")</f>
        <v>omitir</v>
      </c>
      <c r="H154" s="192" t="str">
        <f>+IF(D154=consolidado!B145,consolidado!F145,"omitir")</f>
        <v>omitir</v>
      </c>
      <c r="I154" s="193" t="str">
        <f>+IF(D154=consolidado!B145,consolidado!G145,"omitir")</f>
        <v>omitir</v>
      </c>
      <c r="J154" s="164"/>
      <c r="K154" s="164"/>
      <c r="L154" s="164"/>
      <c r="M154" s="164"/>
      <c r="N154" s="164"/>
      <c r="O154" s="164"/>
      <c r="P154" s="164"/>
      <c r="Q154" s="164"/>
      <c r="R154" s="164"/>
      <c r="S154" s="164"/>
      <c r="T154" s="164"/>
      <c r="U154" s="164"/>
      <c r="V154" s="164"/>
      <c r="W154" s="164"/>
      <c r="X154" s="164"/>
      <c r="Y154" s="164"/>
      <c r="Z154" s="164"/>
    </row>
    <row r="155" ht="30.0" hidden="1" customHeight="1">
      <c r="A155" s="164"/>
      <c r="B155" s="188" t="str">
        <f>+IF(D155=consolidado!#REF!,consolidado!#REF!,"omitir")</f>
        <v>#ERROR!</v>
      </c>
      <c r="C155" s="189" t="str">
        <f>+IF(D155=consolidado!#REF!,consolidado!#REF!,"omitir")</f>
        <v>#ERROR!</v>
      </c>
      <c r="D155" s="189" t="str">
        <f t="shared" si="1"/>
        <v>I°B</v>
      </c>
      <c r="E155" s="189" t="str">
        <f t="shared" si="2"/>
        <v>#ERROR!</v>
      </c>
      <c r="F155" s="190" t="str">
        <f>+IF(D155=consolidado!#REF!,consolidado!#REF!,"omitir")</f>
        <v>#ERROR!</v>
      </c>
      <c r="G155" s="191" t="str">
        <f>+IF(D155=consolidado!#REF!,consolidado!#REF!,"omitir")</f>
        <v>#ERROR!</v>
      </c>
      <c r="H155" s="192" t="str">
        <f>+IF(D155=consolidado!#REF!,consolidado!#REF!,"omitir")</f>
        <v>#ERROR!</v>
      </c>
      <c r="I155" s="193" t="str">
        <f>+IF(D155=consolidado!#REF!,consolidado!#REF!,"omitir")</f>
        <v>#ERROR!</v>
      </c>
      <c r="J155" s="164"/>
      <c r="K155" s="164"/>
      <c r="L155" s="164"/>
      <c r="M155" s="164"/>
      <c r="N155" s="164"/>
      <c r="O155" s="164"/>
      <c r="P155" s="164"/>
      <c r="Q155" s="164"/>
      <c r="R155" s="164"/>
      <c r="S155" s="164"/>
      <c r="T155" s="164"/>
      <c r="U155" s="164"/>
      <c r="V155" s="164"/>
      <c r="W155" s="164"/>
      <c r="X155" s="164"/>
      <c r="Y155" s="164"/>
      <c r="Z155" s="164"/>
    </row>
    <row r="156" ht="30.0" hidden="1" customHeight="1">
      <c r="A156" s="164"/>
      <c r="B156" s="188" t="str">
        <f>+IF(D156=consolidado!B146,consolidado!A146,"omitir")</f>
        <v>omitir</v>
      </c>
      <c r="C156" s="189" t="str">
        <f>+IF(D156=consolidado!B146,consolidado!C146,"omitir")</f>
        <v>omitir</v>
      </c>
      <c r="D156" s="189" t="str">
        <f t="shared" si="1"/>
        <v>I°B</v>
      </c>
      <c r="E156" s="189" t="str">
        <f t="shared" si="2"/>
        <v>I°B - omitir - omitir</v>
      </c>
      <c r="F156" s="190" t="str">
        <f>+IF(D156=consolidado!B146,consolidado!D146,"omitir")</f>
        <v>omitir</v>
      </c>
      <c r="G156" s="191" t="str">
        <f>+IF(D156=consolidado!B146,consolidado!N146,"omitir")</f>
        <v>omitir</v>
      </c>
      <c r="H156" s="192" t="str">
        <f>+IF(D156=consolidado!B146,consolidado!F146,"omitir")</f>
        <v>omitir</v>
      </c>
      <c r="I156" s="193" t="str">
        <f>+IF(D156=consolidado!B146,consolidado!G146,"omitir")</f>
        <v>omitir</v>
      </c>
      <c r="J156" s="164"/>
      <c r="K156" s="164"/>
      <c r="L156" s="164"/>
      <c r="M156" s="164"/>
      <c r="N156" s="164"/>
      <c r="O156" s="164"/>
      <c r="P156" s="164"/>
      <c r="Q156" s="164"/>
      <c r="R156" s="164"/>
      <c r="S156" s="164"/>
      <c r="T156" s="164"/>
      <c r="U156" s="164"/>
      <c r="V156" s="164"/>
      <c r="W156" s="164"/>
      <c r="X156" s="164"/>
      <c r="Y156" s="164"/>
      <c r="Z156" s="164"/>
    </row>
    <row r="157" ht="30.0" hidden="1" customHeight="1">
      <c r="A157" s="164"/>
      <c r="B157" s="188" t="str">
        <f>+IF(D157=consolidado!B147,consolidado!A147,"omitir")</f>
        <v>omitir</v>
      </c>
      <c r="C157" s="189" t="str">
        <f>+IF(D157=consolidado!B147,consolidado!C147,"omitir")</f>
        <v>omitir</v>
      </c>
      <c r="D157" s="189" t="str">
        <f t="shared" si="1"/>
        <v>I°B</v>
      </c>
      <c r="E157" s="189" t="str">
        <f t="shared" si="2"/>
        <v>I°B - omitir - omitir</v>
      </c>
      <c r="F157" s="190" t="str">
        <f>+IF(D157=consolidado!B147,consolidado!D147,"omitir")</f>
        <v>omitir</v>
      </c>
      <c r="G157" s="191" t="str">
        <f>+IF(D157=consolidado!B147,consolidado!N147,"omitir")</f>
        <v>omitir</v>
      </c>
      <c r="H157" s="192" t="str">
        <f>+IF(D157=consolidado!B147,consolidado!F147,"omitir")</f>
        <v>omitir</v>
      </c>
      <c r="I157" s="193" t="str">
        <f>+IF(D157=consolidado!B147,consolidado!G147,"omitir")</f>
        <v>omitir</v>
      </c>
      <c r="J157" s="164"/>
      <c r="K157" s="164"/>
      <c r="L157" s="164"/>
      <c r="M157" s="164"/>
      <c r="N157" s="164"/>
      <c r="O157" s="164"/>
      <c r="P157" s="164"/>
      <c r="Q157" s="164"/>
      <c r="R157" s="164"/>
      <c r="S157" s="164"/>
      <c r="T157" s="164"/>
      <c r="U157" s="164"/>
      <c r="V157" s="164"/>
      <c r="W157" s="164"/>
      <c r="X157" s="164"/>
      <c r="Y157" s="164"/>
      <c r="Z157" s="164"/>
    </row>
    <row r="158" ht="30.0" hidden="1" customHeight="1">
      <c r="A158" s="164"/>
      <c r="B158" s="188" t="str">
        <f>+IF(D158=consolidado!B148,consolidado!A148,"omitir")</f>
        <v>omitir</v>
      </c>
      <c r="C158" s="189" t="str">
        <f>+IF(D158=consolidado!B148,consolidado!C148,"omitir")</f>
        <v>omitir</v>
      </c>
      <c r="D158" s="189" t="str">
        <f t="shared" si="1"/>
        <v>I°B</v>
      </c>
      <c r="E158" s="189" t="str">
        <f t="shared" si="2"/>
        <v>I°B - omitir - omitir</v>
      </c>
      <c r="F158" s="190" t="str">
        <f>+IF(D158=consolidado!B148,consolidado!D148,"omitir")</f>
        <v>omitir</v>
      </c>
      <c r="G158" s="191" t="str">
        <f>+IF(D158=consolidado!B148,consolidado!N148,"omitir")</f>
        <v>omitir</v>
      </c>
      <c r="H158" s="192" t="str">
        <f>+IF(D158=consolidado!B148,consolidado!F148,"omitir")</f>
        <v>omitir</v>
      </c>
      <c r="I158" s="193" t="str">
        <f>+IF(D158=consolidado!B148,consolidado!G148,"omitir")</f>
        <v>omitir</v>
      </c>
      <c r="J158" s="164"/>
      <c r="K158" s="164"/>
      <c r="L158" s="164"/>
      <c r="M158" s="164"/>
      <c r="N158" s="164"/>
      <c r="O158" s="164"/>
      <c r="P158" s="164"/>
      <c r="Q158" s="164"/>
      <c r="R158" s="164"/>
      <c r="S158" s="164"/>
      <c r="T158" s="164"/>
      <c r="U158" s="164"/>
      <c r="V158" s="164"/>
      <c r="W158" s="164"/>
      <c r="X158" s="164"/>
      <c r="Y158" s="164"/>
      <c r="Z158" s="164"/>
    </row>
    <row r="159" ht="30.0" hidden="1" customHeight="1">
      <c r="A159" s="164"/>
      <c r="B159" s="188" t="str">
        <f>+IF(D159=consolidado!B149,consolidado!A149,"omitir")</f>
        <v>omitir</v>
      </c>
      <c r="C159" s="189" t="str">
        <f>+IF(D159=consolidado!B149,consolidado!C149,"omitir")</f>
        <v>omitir</v>
      </c>
      <c r="D159" s="189" t="str">
        <f t="shared" si="1"/>
        <v>I°B</v>
      </c>
      <c r="E159" s="189" t="str">
        <f t="shared" si="2"/>
        <v>I°B - omitir - omitir</v>
      </c>
      <c r="F159" s="190" t="str">
        <f>+IF(D159=consolidado!B149,consolidado!D149,"omitir")</f>
        <v>omitir</v>
      </c>
      <c r="G159" s="191" t="str">
        <f>+IF(D159=consolidado!B149,consolidado!N149,"omitir")</f>
        <v>omitir</v>
      </c>
      <c r="H159" s="192" t="str">
        <f>+IF(D159=consolidado!B149,consolidado!F149,"omitir")</f>
        <v>omitir</v>
      </c>
      <c r="I159" s="193" t="str">
        <f>+IF(D159=consolidado!B149,consolidado!G149,"omitir")</f>
        <v>omitir</v>
      </c>
      <c r="J159" s="164"/>
      <c r="K159" s="164"/>
      <c r="L159" s="164"/>
      <c r="M159" s="164"/>
      <c r="N159" s="164"/>
      <c r="O159" s="164"/>
      <c r="P159" s="164"/>
      <c r="Q159" s="164"/>
      <c r="R159" s="164"/>
      <c r="S159" s="164"/>
      <c r="T159" s="164"/>
      <c r="U159" s="164"/>
      <c r="V159" s="164"/>
      <c r="W159" s="164"/>
      <c r="X159" s="164"/>
      <c r="Y159" s="164"/>
      <c r="Z159" s="164"/>
    </row>
    <row r="160" ht="30.0" hidden="1" customHeight="1">
      <c r="A160" s="164"/>
      <c r="B160" s="188" t="str">
        <f>+IF(D160=consolidado!B150,consolidado!A150,"omitir")</f>
        <v>omitir</v>
      </c>
      <c r="C160" s="189" t="str">
        <f>+IF(D160=consolidado!B150,consolidado!C150,"omitir")</f>
        <v>omitir</v>
      </c>
      <c r="D160" s="189" t="str">
        <f t="shared" si="1"/>
        <v>I°B</v>
      </c>
      <c r="E160" s="189" t="str">
        <f t="shared" si="2"/>
        <v>I°B - omitir - omitir</v>
      </c>
      <c r="F160" s="190" t="str">
        <f>+IF(D160=consolidado!B150,consolidado!D150,"omitir")</f>
        <v>omitir</v>
      </c>
      <c r="G160" s="191" t="str">
        <f>+IF(D160=consolidado!B150,consolidado!N150,"omitir")</f>
        <v>omitir</v>
      </c>
      <c r="H160" s="192" t="str">
        <f>+IF(D160=consolidado!B150,consolidado!F150,"omitir")</f>
        <v>omitir</v>
      </c>
      <c r="I160" s="193" t="str">
        <f>+IF(D160=consolidado!B150,consolidado!G150,"omitir")</f>
        <v>omitir</v>
      </c>
      <c r="J160" s="164"/>
      <c r="K160" s="164"/>
      <c r="L160" s="164"/>
      <c r="M160" s="164"/>
      <c r="N160" s="164"/>
      <c r="O160" s="164"/>
      <c r="P160" s="164"/>
      <c r="Q160" s="164"/>
      <c r="R160" s="164"/>
      <c r="S160" s="164"/>
      <c r="T160" s="164"/>
      <c r="U160" s="164"/>
      <c r="V160" s="164"/>
      <c r="W160" s="164"/>
      <c r="X160" s="164"/>
      <c r="Y160" s="164"/>
      <c r="Z160" s="164"/>
    </row>
    <row r="161" ht="30.0" hidden="1" customHeight="1">
      <c r="A161" s="164"/>
      <c r="B161" s="188" t="str">
        <f>+IF(D161=consolidado!B151,consolidado!A151,"omitir")</f>
        <v>omitir</v>
      </c>
      <c r="C161" s="189" t="str">
        <f>+IF(D161=consolidado!B151,consolidado!C151,"omitir")</f>
        <v>omitir</v>
      </c>
      <c r="D161" s="189" t="str">
        <f t="shared" si="1"/>
        <v>I°B</v>
      </c>
      <c r="E161" s="189" t="str">
        <f t="shared" si="2"/>
        <v>I°B - omitir - omitir</v>
      </c>
      <c r="F161" s="190" t="str">
        <f>+IF(D161=consolidado!B151,consolidado!D151,"omitir")</f>
        <v>omitir</v>
      </c>
      <c r="G161" s="191" t="str">
        <f>+IF(D161=consolidado!B151,consolidado!N151,"omitir")</f>
        <v>omitir</v>
      </c>
      <c r="H161" s="192" t="str">
        <f>+IF(D161=consolidado!B151,consolidado!F151,"omitir")</f>
        <v>omitir</v>
      </c>
      <c r="I161" s="193" t="str">
        <f>+IF(D161=consolidado!B151,consolidado!G151,"omitir")</f>
        <v>omitir</v>
      </c>
      <c r="J161" s="164"/>
      <c r="K161" s="164"/>
      <c r="L161" s="164"/>
      <c r="M161" s="164"/>
      <c r="N161" s="164"/>
      <c r="O161" s="164"/>
      <c r="P161" s="164"/>
      <c r="Q161" s="164"/>
      <c r="R161" s="164"/>
      <c r="S161" s="164"/>
      <c r="T161" s="164"/>
      <c r="U161" s="164"/>
      <c r="V161" s="164"/>
      <c r="W161" s="164"/>
      <c r="X161" s="164"/>
      <c r="Y161" s="164"/>
      <c r="Z161" s="164"/>
    </row>
    <row r="162" ht="30.0" hidden="1" customHeight="1">
      <c r="A162" s="164"/>
      <c r="B162" s="188" t="str">
        <f>+IF(D162=consolidado!B152,consolidado!A152,"omitir")</f>
        <v>omitir</v>
      </c>
      <c r="C162" s="189" t="str">
        <f>+IF(D162=consolidado!B152,consolidado!C152,"omitir")</f>
        <v>omitir</v>
      </c>
      <c r="D162" s="189" t="str">
        <f t="shared" si="1"/>
        <v>I°B</v>
      </c>
      <c r="E162" s="189" t="str">
        <f t="shared" si="2"/>
        <v>I°B - omitir - omitir</v>
      </c>
      <c r="F162" s="190" t="str">
        <f>+IF(D162=consolidado!B152,consolidado!D152,"omitir")</f>
        <v>omitir</v>
      </c>
      <c r="G162" s="191" t="str">
        <f>+IF(D162=consolidado!B152,consolidado!N152,"omitir")</f>
        <v>omitir</v>
      </c>
      <c r="H162" s="192" t="str">
        <f>+IF(D162=consolidado!B152,consolidado!F152,"omitir")</f>
        <v>omitir</v>
      </c>
      <c r="I162" s="193" t="str">
        <f>+IF(D162=consolidado!B152,consolidado!G152,"omitir")</f>
        <v>omitir</v>
      </c>
      <c r="J162" s="164"/>
      <c r="K162" s="164"/>
      <c r="L162" s="164"/>
      <c r="M162" s="164"/>
      <c r="N162" s="164"/>
      <c r="O162" s="164"/>
      <c r="P162" s="164"/>
      <c r="Q162" s="164"/>
      <c r="R162" s="164"/>
      <c r="S162" s="164"/>
      <c r="T162" s="164"/>
      <c r="U162" s="164"/>
      <c r="V162" s="164"/>
      <c r="W162" s="164"/>
      <c r="X162" s="164"/>
      <c r="Y162" s="164"/>
      <c r="Z162" s="164"/>
    </row>
    <row r="163" ht="30.0" hidden="1" customHeight="1">
      <c r="A163" s="164"/>
      <c r="B163" s="188" t="str">
        <f>+IF(D163=consolidado!B153,consolidado!A153,"omitir")</f>
        <v>omitir</v>
      </c>
      <c r="C163" s="189" t="str">
        <f>+IF(D163=consolidado!B153,consolidado!C153,"omitir")</f>
        <v>omitir</v>
      </c>
      <c r="D163" s="189" t="str">
        <f t="shared" si="1"/>
        <v>I°B</v>
      </c>
      <c r="E163" s="189" t="str">
        <f t="shared" si="2"/>
        <v>I°B - omitir - omitir</v>
      </c>
      <c r="F163" s="190" t="str">
        <f>+IF(D163=consolidado!B153,consolidado!D153,"omitir")</f>
        <v>omitir</v>
      </c>
      <c r="G163" s="191" t="str">
        <f>+IF(D163=consolidado!B153,consolidado!N153,"omitir")</f>
        <v>omitir</v>
      </c>
      <c r="H163" s="192" t="str">
        <f>+IF(D163=consolidado!B153,consolidado!F153,"omitir")</f>
        <v>omitir</v>
      </c>
      <c r="I163" s="193" t="str">
        <f>+IF(D163=consolidado!B153,consolidado!G153,"omitir")</f>
        <v>omitir</v>
      </c>
      <c r="J163" s="164"/>
      <c r="K163" s="164"/>
      <c r="L163" s="164"/>
      <c r="M163" s="164"/>
      <c r="N163" s="164"/>
      <c r="O163" s="164"/>
      <c r="P163" s="164"/>
      <c r="Q163" s="164"/>
      <c r="R163" s="164"/>
      <c r="S163" s="164"/>
      <c r="T163" s="164"/>
      <c r="U163" s="164"/>
      <c r="V163" s="164"/>
      <c r="W163" s="164"/>
      <c r="X163" s="164"/>
      <c r="Y163" s="164"/>
      <c r="Z163" s="164"/>
    </row>
    <row r="164" ht="30.0" hidden="1" customHeight="1">
      <c r="A164" s="164"/>
      <c r="B164" s="188" t="str">
        <f>+IF(D164=consolidado!B154,consolidado!A154,"omitir")</f>
        <v>omitir</v>
      </c>
      <c r="C164" s="189" t="str">
        <f>+IF(D164=consolidado!B154,consolidado!C154,"omitir")</f>
        <v>omitir</v>
      </c>
      <c r="D164" s="189" t="str">
        <f t="shared" si="1"/>
        <v>I°B</v>
      </c>
      <c r="E164" s="189" t="str">
        <f t="shared" si="2"/>
        <v>I°B - omitir - omitir</v>
      </c>
      <c r="F164" s="190" t="str">
        <f>+IF(D164=consolidado!B154,consolidado!D154,"omitir")</f>
        <v>omitir</v>
      </c>
      <c r="G164" s="191" t="str">
        <f>+IF(D164=consolidado!B154,consolidado!N154,"omitir")</f>
        <v>omitir</v>
      </c>
      <c r="H164" s="192" t="str">
        <f>+IF(D164=consolidado!B154,consolidado!F154,"omitir")</f>
        <v>omitir</v>
      </c>
      <c r="I164" s="193" t="str">
        <f>+IF(D164=consolidado!B154,consolidado!G154,"omitir")</f>
        <v>omitir</v>
      </c>
      <c r="J164" s="164"/>
      <c r="K164" s="164"/>
      <c r="L164" s="164"/>
      <c r="M164" s="164"/>
      <c r="N164" s="164"/>
      <c r="O164" s="164"/>
      <c r="P164" s="164"/>
      <c r="Q164" s="164"/>
      <c r="R164" s="164"/>
      <c r="S164" s="164"/>
      <c r="T164" s="164"/>
      <c r="U164" s="164"/>
      <c r="V164" s="164"/>
      <c r="W164" s="164"/>
      <c r="X164" s="164"/>
      <c r="Y164" s="164"/>
      <c r="Z164" s="164"/>
    </row>
    <row r="165" ht="30.0" hidden="1" customHeight="1">
      <c r="A165" s="164"/>
      <c r="B165" s="188" t="str">
        <f>+IF(D165=consolidado!B155,consolidado!A155,"omitir")</f>
        <v>omitir</v>
      </c>
      <c r="C165" s="189" t="str">
        <f>+IF(D165=consolidado!B155,consolidado!C155,"omitir")</f>
        <v>omitir</v>
      </c>
      <c r="D165" s="189" t="str">
        <f t="shared" si="1"/>
        <v>I°B</v>
      </c>
      <c r="E165" s="189" t="str">
        <f t="shared" si="2"/>
        <v>I°B - omitir - omitir</v>
      </c>
      <c r="F165" s="190" t="str">
        <f>+IF(D165=consolidado!B155,consolidado!D155,"omitir")</f>
        <v>omitir</v>
      </c>
      <c r="G165" s="191" t="str">
        <f>+IF(D165=consolidado!B155,consolidado!N155,"omitir")</f>
        <v>omitir</v>
      </c>
      <c r="H165" s="192" t="str">
        <f>+IF(D165=consolidado!B155,consolidado!F155,"omitir")</f>
        <v>omitir</v>
      </c>
      <c r="I165" s="193" t="str">
        <f>+IF(D165=consolidado!B155,consolidado!G155,"omitir")</f>
        <v>omitir</v>
      </c>
      <c r="J165" s="164"/>
      <c r="K165" s="164"/>
      <c r="L165" s="164"/>
      <c r="M165" s="164"/>
      <c r="N165" s="164"/>
      <c r="O165" s="164"/>
      <c r="P165" s="164"/>
      <c r="Q165" s="164"/>
      <c r="R165" s="164"/>
      <c r="S165" s="164"/>
      <c r="T165" s="164"/>
      <c r="U165" s="164"/>
      <c r="V165" s="164"/>
      <c r="W165" s="164"/>
      <c r="X165" s="164"/>
      <c r="Y165" s="164"/>
      <c r="Z165" s="164"/>
    </row>
    <row r="166" ht="30.0" hidden="1" customHeight="1">
      <c r="A166" s="164"/>
      <c r="B166" s="188" t="str">
        <f>+IF(D166=consolidado!B156,consolidado!A156,"omitir")</f>
        <v>omitir</v>
      </c>
      <c r="C166" s="189" t="str">
        <f>+IF(D166=consolidado!B156,consolidado!C156,"omitir")</f>
        <v>omitir</v>
      </c>
      <c r="D166" s="189" t="str">
        <f t="shared" si="1"/>
        <v>I°B</v>
      </c>
      <c r="E166" s="189" t="str">
        <f t="shared" si="2"/>
        <v>I°B - omitir - omitir</v>
      </c>
      <c r="F166" s="190" t="str">
        <f>+IF(D166=consolidado!B156,consolidado!D156,"omitir")</f>
        <v>omitir</v>
      </c>
      <c r="G166" s="191" t="str">
        <f>+IF(D166=consolidado!B156,consolidado!N156,"omitir")</f>
        <v>omitir</v>
      </c>
      <c r="H166" s="192" t="str">
        <f>+IF(D166=consolidado!B156,consolidado!F156,"omitir")</f>
        <v>omitir</v>
      </c>
      <c r="I166" s="193" t="str">
        <f>+IF(D166=consolidado!B156,consolidado!G156,"omitir")</f>
        <v>omitir</v>
      </c>
      <c r="J166" s="164"/>
      <c r="K166" s="164"/>
      <c r="L166" s="164"/>
      <c r="M166" s="164"/>
      <c r="N166" s="164"/>
      <c r="O166" s="164"/>
      <c r="P166" s="164"/>
      <c r="Q166" s="164"/>
      <c r="R166" s="164"/>
      <c r="S166" s="164"/>
      <c r="T166" s="164"/>
      <c r="U166" s="164"/>
      <c r="V166" s="164"/>
      <c r="W166" s="164"/>
      <c r="X166" s="164"/>
      <c r="Y166" s="164"/>
      <c r="Z166" s="164"/>
    </row>
    <row r="167" ht="30.0" hidden="1" customHeight="1">
      <c r="A167" s="164"/>
      <c r="B167" s="188" t="str">
        <f>+IF(D167=consolidado!B157,consolidado!A157,"omitir")</f>
        <v>omitir</v>
      </c>
      <c r="C167" s="189" t="str">
        <f>+IF(D167=consolidado!B157,consolidado!C157,"omitir")</f>
        <v>omitir</v>
      </c>
      <c r="D167" s="189" t="str">
        <f t="shared" si="1"/>
        <v>I°B</v>
      </c>
      <c r="E167" s="189" t="str">
        <f t="shared" si="2"/>
        <v>I°B - omitir - omitir</v>
      </c>
      <c r="F167" s="190" t="str">
        <f>+IF(D167=consolidado!B157,consolidado!D157,"omitir")</f>
        <v>omitir</v>
      </c>
      <c r="G167" s="191" t="str">
        <f>+IF(D167=consolidado!B157,consolidado!N157,"omitir")</f>
        <v>omitir</v>
      </c>
      <c r="H167" s="192" t="str">
        <f>+IF(D167=consolidado!B157,consolidado!F157,"omitir")</f>
        <v>omitir</v>
      </c>
      <c r="I167" s="193" t="str">
        <f>+IF(D167=consolidado!B157,consolidado!G157,"omitir")</f>
        <v>omitir</v>
      </c>
      <c r="J167" s="164"/>
      <c r="K167" s="164"/>
      <c r="L167" s="164"/>
      <c r="M167" s="164"/>
      <c r="N167" s="164"/>
      <c r="O167" s="164"/>
      <c r="P167" s="164"/>
      <c r="Q167" s="164"/>
      <c r="R167" s="164"/>
      <c r="S167" s="164"/>
      <c r="T167" s="164"/>
      <c r="U167" s="164"/>
      <c r="V167" s="164"/>
      <c r="W167" s="164"/>
      <c r="X167" s="164"/>
      <c r="Y167" s="164"/>
      <c r="Z167" s="164"/>
    </row>
    <row r="168" ht="30.0" hidden="1" customHeight="1">
      <c r="A168" s="164"/>
      <c r="B168" s="188" t="str">
        <f>+IF(D168=consolidado!B158,consolidado!A158,"omitir")</f>
        <v>omitir</v>
      </c>
      <c r="C168" s="189" t="str">
        <f>+IF(D168=consolidado!B158,consolidado!C158,"omitir")</f>
        <v>omitir</v>
      </c>
      <c r="D168" s="189" t="str">
        <f t="shared" si="1"/>
        <v>I°B</v>
      </c>
      <c r="E168" s="189" t="str">
        <f t="shared" si="2"/>
        <v>I°B - omitir - omitir</v>
      </c>
      <c r="F168" s="190" t="str">
        <f>+IF(D168=consolidado!B158,consolidado!D158,"omitir")</f>
        <v>omitir</v>
      </c>
      <c r="G168" s="191" t="str">
        <f>+IF(D168=consolidado!B158,consolidado!N158,"omitir")</f>
        <v>omitir</v>
      </c>
      <c r="H168" s="192" t="str">
        <f>+IF(D168=consolidado!B158,consolidado!F158,"omitir")</f>
        <v>omitir</v>
      </c>
      <c r="I168" s="193" t="str">
        <f>+IF(D168=consolidado!B158,consolidado!G158,"omitir")</f>
        <v>omitir</v>
      </c>
      <c r="J168" s="164"/>
      <c r="K168" s="164"/>
      <c r="L168" s="164"/>
      <c r="M168" s="164"/>
      <c r="N168" s="164"/>
      <c r="O168" s="164"/>
      <c r="P168" s="164"/>
      <c r="Q168" s="164"/>
      <c r="R168" s="164"/>
      <c r="S168" s="164"/>
      <c r="T168" s="164"/>
      <c r="U168" s="164"/>
      <c r="V168" s="164"/>
      <c r="W168" s="164"/>
      <c r="X168" s="164"/>
      <c r="Y168" s="164"/>
      <c r="Z168" s="164"/>
    </row>
    <row r="169" ht="30.0" hidden="1" customHeight="1">
      <c r="A169" s="164"/>
      <c r="B169" s="188" t="str">
        <f>+IF(D169=consolidado!B159,consolidado!A159,"omitir")</f>
        <v>omitir</v>
      </c>
      <c r="C169" s="189" t="str">
        <f>+IF(D169=consolidado!B159,consolidado!C159,"omitir")</f>
        <v>omitir</v>
      </c>
      <c r="D169" s="189" t="str">
        <f t="shared" si="1"/>
        <v>I°B</v>
      </c>
      <c r="E169" s="189" t="str">
        <f t="shared" si="2"/>
        <v>I°B - omitir - omitir</v>
      </c>
      <c r="F169" s="190" t="str">
        <f>+IF(D169=consolidado!B159,consolidado!D159,"omitir")</f>
        <v>omitir</v>
      </c>
      <c r="G169" s="191" t="str">
        <f>+IF(D169=consolidado!B159,consolidado!N159,"omitir")</f>
        <v>omitir</v>
      </c>
      <c r="H169" s="192" t="str">
        <f>+IF(D169=consolidado!B159,consolidado!F159,"omitir")</f>
        <v>omitir</v>
      </c>
      <c r="I169" s="193" t="str">
        <f>+IF(D169=consolidado!B159,consolidado!G159,"omitir")</f>
        <v>omitir</v>
      </c>
      <c r="J169" s="164"/>
      <c r="K169" s="164"/>
      <c r="L169" s="164"/>
      <c r="M169" s="164"/>
      <c r="N169" s="164"/>
      <c r="O169" s="164"/>
      <c r="P169" s="164"/>
      <c r="Q169" s="164"/>
      <c r="R169" s="164"/>
      <c r="S169" s="164"/>
      <c r="T169" s="164"/>
      <c r="U169" s="164"/>
      <c r="V169" s="164"/>
      <c r="W169" s="164"/>
      <c r="X169" s="164"/>
      <c r="Y169" s="164"/>
      <c r="Z169" s="164"/>
    </row>
    <row r="170" ht="30.0" hidden="1" customHeight="1">
      <c r="A170" s="164"/>
      <c r="B170" s="188" t="str">
        <f>+IF(D170=consolidado!B160,consolidado!A160,"omitir")</f>
        <v>omitir</v>
      </c>
      <c r="C170" s="189" t="str">
        <f>+IF(D170=consolidado!B160,consolidado!C160,"omitir")</f>
        <v>omitir</v>
      </c>
      <c r="D170" s="189" t="str">
        <f t="shared" si="1"/>
        <v>I°B</v>
      </c>
      <c r="E170" s="189" t="str">
        <f t="shared" si="2"/>
        <v>I°B - omitir - omitir</v>
      </c>
      <c r="F170" s="190" t="str">
        <f>+IF(D170=consolidado!B160,consolidado!D160,"omitir")</f>
        <v>omitir</v>
      </c>
      <c r="G170" s="191" t="str">
        <f>+IF(D170=consolidado!B160,consolidado!N160,"omitir")</f>
        <v>omitir</v>
      </c>
      <c r="H170" s="192" t="str">
        <f>+IF(D170=consolidado!B160,consolidado!F160,"omitir")</f>
        <v>omitir</v>
      </c>
      <c r="I170" s="193" t="str">
        <f>+IF(D170=consolidado!B160,consolidado!G160,"omitir")</f>
        <v>omitir</v>
      </c>
      <c r="J170" s="164"/>
      <c r="K170" s="164"/>
      <c r="L170" s="164"/>
      <c r="M170" s="164"/>
      <c r="N170" s="164"/>
      <c r="O170" s="164"/>
      <c r="P170" s="164"/>
      <c r="Q170" s="164"/>
      <c r="R170" s="164"/>
      <c r="S170" s="164"/>
      <c r="T170" s="164"/>
      <c r="U170" s="164"/>
      <c r="V170" s="164"/>
      <c r="W170" s="164"/>
      <c r="X170" s="164"/>
      <c r="Y170" s="164"/>
      <c r="Z170" s="164"/>
    </row>
    <row r="171" ht="30.0" hidden="1" customHeight="1">
      <c r="A171" s="164"/>
      <c r="B171" s="188" t="str">
        <f>+IF(D171=consolidado!B161,consolidado!A161,"omitir")</f>
        <v>omitir</v>
      </c>
      <c r="C171" s="189" t="str">
        <f>+IF(D171=consolidado!B161,consolidado!C161,"omitir")</f>
        <v>omitir</v>
      </c>
      <c r="D171" s="189" t="str">
        <f t="shared" si="1"/>
        <v>I°B</v>
      </c>
      <c r="E171" s="189" t="str">
        <f t="shared" si="2"/>
        <v>I°B - omitir - omitir</v>
      </c>
      <c r="F171" s="190" t="str">
        <f>+IF(D171=consolidado!B161,consolidado!D161,"omitir")</f>
        <v>omitir</v>
      </c>
      <c r="G171" s="191" t="str">
        <f>+IF(D171=consolidado!B161,consolidado!N161,"omitir")</f>
        <v>omitir</v>
      </c>
      <c r="H171" s="192" t="str">
        <f>+IF(D171=consolidado!B161,consolidado!F161,"omitir")</f>
        <v>omitir</v>
      </c>
      <c r="I171" s="193" t="str">
        <f>+IF(D171=consolidado!B161,consolidado!G161,"omitir")</f>
        <v>omitir</v>
      </c>
      <c r="J171" s="164"/>
      <c r="K171" s="164"/>
      <c r="L171" s="164"/>
      <c r="M171" s="164"/>
      <c r="N171" s="164"/>
      <c r="O171" s="164"/>
      <c r="P171" s="164"/>
      <c r="Q171" s="164"/>
      <c r="R171" s="164"/>
      <c r="S171" s="164"/>
      <c r="T171" s="164"/>
      <c r="U171" s="164"/>
      <c r="V171" s="164"/>
      <c r="W171" s="164"/>
      <c r="X171" s="164"/>
      <c r="Y171" s="164"/>
      <c r="Z171" s="164"/>
    </row>
    <row r="172" ht="30.0" hidden="1" customHeight="1">
      <c r="A172" s="164"/>
      <c r="B172" s="188" t="str">
        <f>+IF(D172=consolidado!B162,consolidado!A162,"omitir")</f>
        <v>omitir</v>
      </c>
      <c r="C172" s="189" t="str">
        <f>+IF(D172=consolidado!B162,consolidado!C162,"omitir")</f>
        <v>omitir</v>
      </c>
      <c r="D172" s="189" t="str">
        <f t="shared" si="1"/>
        <v>I°B</v>
      </c>
      <c r="E172" s="189" t="str">
        <f t="shared" si="2"/>
        <v>I°B - omitir - omitir</v>
      </c>
      <c r="F172" s="190" t="str">
        <f>+IF(D172=consolidado!B162,consolidado!D162,"omitir")</f>
        <v>omitir</v>
      </c>
      <c r="G172" s="191" t="str">
        <f>+IF(D172=consolidado!B162,consolidado!N162,"omitir")</f>
        <v>omitir</v>
      </c>
      <c r="H172" s="192" t="str">
        <f>+IF(D172=consolidado!B162,consolidado!F162,"omitir")</f>
        <v>omitir</v>
      </c>
      <c r="I172" s="193" t="str">
        <f>+IF(D172=consolidado!B162,consolidado!G162,"omitir")</f>
        <v>omitir</v>
      </c>
      <c r="J172" s="164"/>
      <c r="K172" s="164"/>
      <c r="L172" s="164"/>
      <c r="M172" s="164"/>
      <c r="N172" s="164"/>
      <c r="O172" s="164"/>
      <c r="P172" s="164"/>
      <c r="Q172" s="164"/>
      <c r="R172" s="164"/>
      <c r="S172" s="164"/>
      <c r="T172" s="164"/>
      <c r="U172" s="164"/>
      <c r="V172" s="164"/>
      <c r="W172" s="164"/>
      <c r="X172" s="164"/>
      <c r="Y172" s="164"/>
      <c r="Z172" s="164"/>
    </row>
    <row r="173" ht="30.0" hidden="1" customHeight="1">
      <c r="A173" s="164"/>
      <c r="B173" s="188" t="str">
        <f>+IF(D173=consolidado!B163,consolidado!A163,"omitir")</f>
        <v>omitir</v>
      </c>
      <c r="C173" s="189" t="str">
        <f>+IF(D173=consolidado!B163,consolidado!C163,"omitir")</f>
        <v>omitir</v>
      </c>
      <c r="D173" s="189" t="str">
        <f t="shared" si="1"/>
        <v>I°B</v>
      </c>
      <c r="E173" s="189" t="str">
        <f t="shared" si="2"/>
        <v>I°B - omitir - omitir</v>
      </c>
      <c r="F173" s="190" t="str">
        <f>+IF(D173=consolidado!B163,consolidado!D163,"omitir")</f>
        <v>omitir</v>
      </c>
      <c r="G173" s="191" t="str">
        <f>+IF(D173=consolidado!B163,consolidado!N163,"omitir")</f>
        <v>omitir</v>
      </c>
      <c r="H173" s="192" t="str">
        <f>+IF(D173=consolidado!B163,consolidado!F163,"omitir")</f>
        <v>omitir</v>
      </c>
      <c r="I173" s="193" t="str">
        <f>+IF(D173=consolidado!B163,consolidado!G163,"omitir")</f>
        <v>omitir</v>
      </c>
      <c r="J173" s="164"/>
      <c r="K173" s="164"/>
      <c r="L173" s="164"/>
      <c r="M173" s="164"/>
      <c r="N173" s="164"/>
      <c r="O173" s="164"/>
      <c r="P173" s="164"/>
      <c r="Q173" s="164"/>
      <c r="R173" s="164"/>
      <c r="S173" s="164"/>
      <c r="T173" s="164"/>
      <c r="U173" s="164"/>
      <c r="V173" s="164"/>
      <c r="W173" s="164"/>
      <c r="X173" s="164"/>
      <c r="Y173" s="164"/>
      <c r="Z173" s="164"/>
    </row>
    <row r="174" ht="30.0" hidden="1" customHeight="1">
      <c r="A174" s="164"/>
      <c r="B174" s="188" t="str">
        <f>+IF(D174=consolidado!B164,consolidado!A164,"omitir")</f>
        <v>omitir</v>
      </c>
      <c r="C174" s="189" t="str">
        <f>+IF(D174=consolidado!B164,consolidado!C164,"omitir")</f>
        <v>omitir</v>
      </c>
      <c r="D174" s="189" t="str">
        <f t="shared" si="1"/>
        <v>I°B</v>
      </c>
      <c r="E174" s="189" t="str">
        <f t="shared" si="2"/>
        <v>I°B - omitir - omitir</v>
      </c>
      <c r="F174" s="190" t="str">
        <f>+IF(D174=consolidado!B164,consolidado!D164,"omitir")</f>
        <v>omitir</v>
      </c>
      <c r="G174" s="191" t="str">
        <f>+IF(D174=consolidado!B164,consolidado!N164,"omitir")</f>
        <v>omitir</v>
      </c>
      <c r="H174" s="192" t="str">
        <f>+IF(D174=consolidado!B164,consolidado!F164,"omitir")</f>
        <v>omitir</v>
      </c>
      <c r="I174" s="193" t="str">
        <f>+IF(D174=consolidado!B164,consolidado!G164,"omitir")</f>
        <v>omitir</v>
      </c>
      <c r="J174" s="164"/>
      <c r="K174" s="164"/>
      <c r="L174" s="164"/>
      <c r="M174" s="164"/>
      <c r="N174" s="164"/>
      <c r="O174" s="164"/>
      <c r="P174" s="164"/>
      <c r="Q174" s="164"/>
      <c r="R174" s="164"/>
      <c r="S174" s="164"/>
      <c r="T174" s="164"/>
      <c r="U174" s="164"/>
      <c r="V174" s="164"/>
      <c r="W174" s="164"/>
      <c r="X174" s="164"/>
      <c r="Y174" s="164"/>
      <c r="Z174" s="164"/>
    </row>
    <row r="175" ht="30.0" hidden="1" customHeight="1">
      <c r="A175" s="164"/>
      <c r="B175" s="188" t="str">
        <f>+IF(D175=consolidado!B165,consolidado!A165,"omitir")</f>
        <v>omitir</v>
      </c>
      <c r="C175" s="189" t="str">
        <f>+IF(D175=consolidado!B165,consolidado!C165,"omitir")</f>
        <v>omitir</v>
      </c>
      <c r="D175" s="189" t="str">
        <f t="shared" si="1"/>
        <v>I°B</v>
      </c>
      <c r="E175" s="189" t="str">
        <f t="shared" si="2"/>
        <v>I°B - omitir - omitir</v>
      </c>
      <c r="F175" s="190" t="str">
        <f>+IF(D175=consolidado!B165,consolidado!D165,"omitir")</f>
        <v>omitir</v>
      </c>
      <c r="G175" s="191" t="str">
        <f>+IF(D175=consolidado!B165,consolidado!N165,"omitir")</f>
        <v>omitir</v>
      </c>
      <c r="H175" s="192" t="str">
        <f>+IF(D175=consolidado!B165,consolidado!F165,"omitir")</f>
        <v>omitir</v>
      </c>
      <c r="I175" s="193" t="str">
        <f>+IF(D175=consolidado!B165,consolidado!G165,"omitir")</f>
        <v>omitir</v>
      </c>
      <c r="J175" s="164"/>
      <c r="K175" s="164"/>
      <c r="L175" s="164"/>
      <c r="M175" s="164"/>
      <c r="N175" s="164"/>
      <c r="O175" s="164"/>
      <c r="P175" s="164"/>
      <c r="Q175" s="164"/>
      <c r="R175" s="164"/>
      <c r="S175" s="164"/>
      <c r="T175" s="164"/>
      <c r="U175" s="164"/>
      <c r="V175" s="164"/>
      <c r="W175" s="164"/>
      <c r="X175" s="164"/>
      <c r="Y175" s="164"/>
      <c r="Z175" s="164"/>
    </row>
    <row r="176" ht="30.0" hidden="1" customHeight="1">
      <c r="A176" s="164"/>
      <c r="B176" s="188" t="str">
        <f>+IF(D176=consolidado!B166,consolidado!A166,"omitir")</f>
        <v>omitir</v>
      </c>
      <c r="C176" s="189" t="str">
        <f>+IF(D176=consolidado!B166,consolidado!C166,"omitir")</f>
        <v>omitir</v>
      </c>
      <c r="D176" s="189" t="str">
        <f t="shared" si="1"/>
        <v>I°B</v>
      </c>
      <c r="E176" s="189" t="str">
        <f t="shared" si="2"/>
        <v>I°B - omitir - omitir</v>
      </c>
      <c r="F176" s="190" t="str">
        <f>+IF(D176=consolidado!B166,consolidado!D166,"omitir")</f>
        <v>omitir</v>
      </c>
      <c r="G176" s="191" t="str">
        <f>+IF(D176=consolidado!B166,consolidado!N166,"omitir")</f>
        <v>omitir</v>
      </c>
      <c r="H176" s="192" t="str">
        <f>+IF(D176=consolidado!B166,consolidado!F166,"omitir")</f>
        <v>omitir</v>
      </c>
      <c r="I176" s="193" t="str">
        <f>+IF(D176=consolidado!B166,consolidado!G166,"omitir")</f>
        <v>omitir</v>
      </c>
      <c r="J176" s="164"/>
      <c r="K176" s="164"/>
      <c r="L176" s="164"/>
      <c r="M176" s="164"/>
      <c r="N176" s="164"/>
      <c r="O176" s="164"/>
      <c r="P176" s="164"/>
      <c r="Q176" s="164"/>
      <c r="R176" s="164"/>
      <c r="S176" s="164"/>
      <c r="T176" s="164"/>
      <c r="U176" s="164"/>
      <c r="V176" s="164"/>
      <c r="W176" s="164"/>
      <c r="X176" s="164"/>
      <c r="Y176" s="164"/>
      <c r="Z176" s="164"/>
    </row>
    <row r="177" ht="30.0" hidden="1" customHeight="1">
      <c r="A177" s="164"/>
      <c r="B177" s="188" t="str">
        <f>+IF(D177=consolidado!B167,consolidado!A167,"omitir")</f>
        <v>omitir</v>
      </c>
      <c r="C177" s="189" t="str">
        <f>+IF(D177=consolidado!B167,consolidado!C167,"omitir")</f>
        <v>omitir</v>
      </c>
      <c r="D177" s="189" t="str">
        <f t="shared" si="1"/>
        <v>I°B</v>
      </c>
      <c r="E177" s="189" t="str">
        <f t="shared" si="2"/>
        <v>I°B - omitir - omitir</v>
      </c>
      <c r="F177" s="190" t="str">
        <f>+IF(D177=consolidado!B167,consolidado!D167,"omitir")</f>
        <v>omitir</v>
      </c>
      <c r="G177" s="191" t="str">
        <f>+IF(D177=consolidado!B167,consolidado!N167,"omitir")</f>
        <v>omitir</v>
      </c>
      <c r="H177" s="192" t="str">
        <f>+IF(D177=consolidado!B167,consolidado!F167,"omitir")</f>
        <v>omitir</v>
      </c>
      <c r="I177" s="193" t="str">
        <f>+IF(D177=consolidado!B167,consolidado!G167,"omitir")</f>
        <v>omitir</v>
      </c>
      <c r="J177" s="164"/>
      <c r="K177" s="164"/>
      <c r="L177" s="164"/>
      <c r="M177" s="164"/>
      <c r="N177" s="164"/>
      <c r="O177" s="164"/>
      <c r="P177" s="164"/>
      <c r="Q177" s="164"/>
      <c r="R177" s="164"/>
      <c r="S177" s="164"/>
      <c r="T177" s="164"/>
      <c r="U177" s="164"/>
      <c r="V177" s="164"/>
      <c r="W177" s="164"/>
      <c r="X177" s="164"/>
      <c r="Y177" s="164"/>
      <c r="Z177" s="164"/>
    </row>
    <row r="178" ht="30.0" hidden="1" customHeight="1">
      <c r="A178" s="164"/>
      <c r="B178" s="188" t="str">
        <f>+IF(D178=consolidado!B168,consolidado!A168,"omitir")</f>
        <v>omitir</v>
      </c>
      <c r="C178" s="189" t="str">
        <f>+IF(D178=consolidado!B168,consolidado!C168,"omitir")</f>
        <v>omitir</v>
      </c>
      <c r="D178" s="189" t="str">
        <f t="shared" si="1"/>
        <v>I°B</v>
      </c>
      <c r="E178" s="189" t="str">
        <f t="shared" si="2"/>
        <v>I°B - omitir - omitir</v>
      </c>
      <c r="F178" s="190" t="str">
        <f>+IF(D178=consolidado!B168,consolidado!D168,"omitir")</f>
        <v>omitir</v>
      </c>
      <c r="G178" s="191" t="str">
        <f>+IF(D178=consolidado!B168,consolidado!N168,"omitir")</f>
        <v>omitir</v>
      </c>
      <c r="H178" s="192" t="str">
        <f>+IF(D178=consolidado!B168,consolidado!F168,"omitir")</f>
        <v>omitir</v>
      </c>
      <c r="I178" s="193" t="str">
        <f>+IF(D178=consolidado!B168,consolidado!G168,"omitir")</f>
        <v>omitir</v>
      </c>
      <c r="J178" s="164"/>
      <c r="K178" s="164"/>
      <c r="L178" s="164"/>
      <c r="M178" s="164"/>
      <c r="N178" s="164"/>
      <c r="O178" s="164"/>
      <c r="P178" s="164"/>
      <c r="Q178" s="164"/>
      <c r="R178" s="164"/>
      <c r="S178" s="164"/>
      <c r="T178" s="164"/>
      <c r="U178" s="164"/>
      <c r="V178" s="164"/>
      <c r="W178" s="164"/>
      <c r="X178" s="164"/>
      <c r="Y178" s="164"/>
      <c r="Z178" s="164"/>
    </row>
    <row r="179" ht="30.0" customHeight="1">
      <c r="A179" s="164"/>
      <c r="B179" s="188" t="str">
        <f>+IF(D179=consolidado!B169,consolidado!A169,"omitir")</f>
        <v>Agosto</v>
      </c>
      <c r="C179" s="189" t="str">
        <f>+IF(D179=consolidado!B169,consolidado!C169,"omitir")</f>
        <v>Lengua y Literatura</v>
      </c>
      <c r="D179" s="189" t="str">
        <f t="shared" si="1"/>
        <v>I°B</v>
      </c>
      <c r="E179" s="189" t="str">
        <f t="shared" si="2"/>
        <v>I°B - Agosto - Lengua y Literatura</v>
      </c>
      <c r="F179" s="190" t="str">
        <f>+IF(D179=consolidado!B169,consolidado!D169,"omitir")</f>
        <v>Camila Pérez </v>
      </c>
      <c r="G179" s="191" t="str">
        <f>+IF(D179=consolidado!B169,consolidado!N169,"omitir")</f>
        <v>Viernes 12 de Agosto</v>
      </c>
      <c r="H179" s="192" t="str">
        <f>+IF(D179=consolidado!B169,consolidado!F169,"omitir")</f>
        <v>María Luisa Bombal.</v>
      </c>
      <c r="I179" s="193" t="str">
        <f>+IF(D179=consolidado!B169,consolidado!G169,"omitir")</f>
        <v>Trabajo práctico</v>
      </c>
      <c r="J179" s="164"/>
      <c r="K179" s="164"/>
      <c r="L179" s="164"/>
      <c r="M179" s="164"/>
      <c r="N179" s="164"/>
      <c r="O179" s="164"/>
      <c r="P179" s="164"/>
      <c r="Q179" s="164"/>
      <c r="R179" s="164"/>
      <c r="S179" s="164"/>
      <c r="T179" s="164"/>
      <c r="U179" s="164"/>
      <c r="V179" s="164"/>
      <c r="W179" s="164"/>
      <c r="X179" s="164"/>
      <c r="Y179" s="164"/>
      <c r="Z179" s="164"/>
    </row>
    <row r="180" ht="30.0" customHeight="1">
      <c r="A180" s="164"/>
      <c r="B180" s="188" t="str">
        <f>+IF(D180=consolidado!B170,consolidado!A170,"omitir")</f>
        <v>Agosto</v>
      </c>
      <c r="C180" s="189" t="str">
        <f>+IF(D180=consolidado!B170,consolidado!C170,"omitir")</f>
        <v>Inglés</v>
      </c>
      <c r="D180" s="189" t="str">
        <f t="shared" si="1"/>
        <v>I°B</v>
      </c>
      <c r="E180" s="189" t="str">
        <f t="shared" si="2"/>
        <v>I°B - Agosto - Inglés</v>
      </c>
      <c r="F180" s="190" t="str">
        <f>+IF(D180=consolidado!B170,consolidado!D170,"omitir")</f>
        <v>Iván San Martín</v>
      </c>
      <c r="G180" s="191" t="str">
        <f>+IF(D180=consolidado!B170,consolidado!N170,"omitir")</f>
        <v>Martes 9 de Agosto</v>
      </c>
      <c r="H180" s="192" t="str">
        <f>+IF(D180=consolidado!B170,consolidado!F170,"omitir")</f>
        <v>Presentacion de lo que hicieron en sus vacaciones</v>
      </c>
      <c r="I180" s="193" t="str">
        <f>+IF(D180=consolidado!B170,consolidado!G170,"omitir")</f>
        <v>trabajo en parejas o pequeños grupos</v>
      </c>
      <c r="J180" s="164"/>
      <c r="K180" s="164"/>
      <c r="L180" s="164"/>
      <c r="M180" s="164"/>
      <c r="N180" s="164"/>
      <c r="O180" s="164"/>
      <c r="P180" s="164"/>
      <c r="Q180" s="164"/>
      <c r="R180" s="164"/>
      <c r="S180" s="164"/>
      <c r="T180" s="164"/>
      <c r="U180" s="164"/>
      <c r="V180" s="164"/>
      <c r="W180" s="164"/>
      <c r="X180" s="164"/>
      <c r="Y180" s="164"/>
      <c r="Z180" s="164"/>
    </row>
    <row r="181" ht="30.0" customHeight="1">
      <c r="A181" s="164"/>
      <c r="B181" s="188" t="str">
        <f>+IF(D181=consolidado!B171,consolidado!A171,"omitir")</f>
        <v>Agosto</v>
      </c>
      <c r="C181" s="189" t="str">
        <f>+IF(D181=consolidado!B171,consolidado!C171,"omitir")</f>
        <v>Matemática</v>
      </c>
      <c r="D181" s="189" t="str">
        <f t="shared" si="1"/>
        <v>I°B</v>
      </c>
      <c r="E181" s="189" t="str">
        <f t="shared" si="2"/>
        <v>I°B - Agosto - Matemática</v>
      </c>
      <c r="F181" s="190" t="str">
        <f>+IF(D181=consolidado!B171,consolidado!D171,"omitir")</f>
        <v>Martín Mendoza</v>
      </c>
      <c r="G181" s="191" t="str">
        <f>+IF(D181=consolidado!B171,consolidado!N171,"omitir")</f>
        <v>Viernes 5 de Agosto</v>
      </c>
      <c r="H181" s="192" t="str">
        <f>+IF(D181=consolidado!B171,consolidado!F171,"omitir")</f>
        <v>Sistemas de ecuciones</v>
      </c>
      <c r="I181" s="193" t="str">
        <f>+IF(D181=consolidado!B171,consolidado!G171,"omitir")</f>
        <v>Guía sumativa</v>
      </c>
      <c r="J181" s="164"/>
      <c r="K181" s="164"/>
      <c r="L181" s="164"/>
      <c r="M181" s="164"/>
      <c r="N181" s="164"/>
      <c r="O181" s="164"/>
      <c r="P181" s="164"/>
      <c r="Q181" s="164"/>
      <c r="R181" s="164"/>
      <c r="S181" s="164"/>
      <c r="T181" s="164"/>
      <c r="U181" s="164"/>
      <c r="V181" s="164"/>
      <c r="W181" s="164"/>
      <c r="X181" s="164"/>
      <c r="Y181" s="164"/>
      <c r="Z181" s="164"/>
    </row>
    <row r="182" ht="30.0" customHeight="1">
      <c r="A182" s="164"/>
      <c r="B182" s="188" t="str">
        <f>+IF(D182=consolidado!B172,consolidado!A172,"omitir")</f>
        <v>Agosto</v>
      </c>
      <c r="C182" s="189" t="str">
        <f>+IF(D182=consolidado!B172,consolidado!C172,"omitir")</f>
        <v>Química </v>
      </c>
      <c r="D182" s="189" t="str">
        <f t="shared" si="1"/>
        <v>I°B</v>
      </c>
      <c r="E182" s="189" t="str">
        <f t="shared" si="2"/>
        <v>I°B - Agosto - Química </v>
      </c>
      <c r="F182" s="190" t="str">
        <f>+IF(D182=consolidado!B172,consolidado!D172,"omitir")</f>
        <v>Camila Guzmán</v>
      </c>
      <c r="G182" s="191" t="str">
        <f>+IF(D182=consolidado!B172,consolidado!N172,"omitir")</f>
        <v>Viernes 26 de Agosto</v>
      </c>
      <c r="H182" s="192" t="str">
        <f>+IF(D182=consolidado!B172,consolidado!F172,"omitir")</f>
        <v>Propiedades coligativas</v>
      </c>
      <c r="I182" s="193" t="str">
        <f>+IF(D182=consolidado!B172,consolidado!G172,"omitir")</f>
        <v>Evaluación escrita</v>
      </c>
      <c r="J182" s="164"/>
      <c r="K182" s="164"/>
      <c r="L182" s="164"/>
      <c r="M182" s="164"/>
      <c r="N182" s="164"/>
      <c r="O182" s="164"/>
      <c r="P182" s="164"/>
      <c r="Q182" s="164"/>
      <c r="R182" s="164"/>
      <c r="S182" s="164"/>
      <c r="T182" s="164"/>
      <c r="U182" s="164"/>
      <c r="V182" s="164"/>
      <c r="W182" s="164"/>
      <c r="X182" s="164"/>
      <c r="Y182" s="164"/>
      <c r="Z182" s="164"/>
    </row>
    <row r="183" ht="30.0" customHeight="1">
      <c r="A183" s="164"/>
      <c r="B183" s="188" t="str">
        <f>+IF(D183=consolidado!B173,consolidado!A173,"omitir")</f>
        <v>Agosto</v>
      </c>
      <c r="C183" s="189" t="str">
        <f>+IF(D183=consolidado!B173,consolidado!C173,"omitir")</f>
        <v>Física </v>
      </c>
      <c r="D183" s="189" t="str">
        <f t="shared" si="1"/>
        <v>I°B</v>
      </c>
      <c r="E183" s="189" t="str">
        <f t="shared" si="2"/>
        <v>I°B - Agosto - Física </v>
      </c>
      <c r="F183" s="190" t="str">
        <f>+IF(D183=consolidado!B173,consolidado!D173,"omitir")</f>
        <v>Giselle Quintana</v>
      </c>
      <c r="G183" s="191" t="str">
        <f>+IF(D183=consolidado!B173,consolidado!N173,"omitir")</f>
        <v>Jueves 4 de Agosto</v>
      </c>
      <c r="H183" s="192" t="str">
        <f>+IF(D183=consolidado!B173,consolidado!F173,"omitir")</f>
        <v>Salida pedagógica Planetario</v>
      </c>
      <c r="I183" s="193" t="str">
        <f>+IF(D183=consolidado!B173,consolidado!G173,"omitir")</f>
        <v>Guía sumativa</v>
      </c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4"/>
      <c r="Z183" s="164"/>
    </row>
    <row r="184" ht="30.0" customHeight="1">
      <c r="A184" s="164"/>
      <c r="B184" s="188" t="str">
        <f>+IF(D184=consolidado!B174,consolidado!A174,"omitir")</f>
        <v>Agosto</v>
      </c>
      <c r="C184" s="189" t="str">
        <f>+IF(D184=consolidado!B174,consolidado!C174,"omitir")</f>
        <v>Biología</v>
      </c>
      <c r="D184" s="189" t="str">
        <f t="shared" si="1"/>
        <v>I°B</v>
      </c>
      <c r="E184" s="189" t="str">
        <f t="shared" si="2"/>
        <v>I°B - Agosto - Biología</v>
      </c>
      <c r="F184" s="190" t="str">
        <f>+IF(D184=consolidado!B174,consolidado!D174,"omitir")</f>
        <v>Camila Guzmán</v>
      </c>
      <c r="G184" s="191" t="str">
        <f>+IF(D184=consolidado!B174,consolidado!N174,"omitir")</f>
        <v>Martes 30 de Agosto</v>
      </c>
      <c r="H184" s="192" t="str">
        <f>+IF(D184=consolidado!B174,consolidado!F174,"omitir")</f>
        <v>Materia y energia en los ecosistemas</v>
      </c>
      <c r="I184" s="193" t="str">
        <f>+IF(D184=consolidado!B174,consolidado!G174,"omitir")</f>
        <v>Proyecto de investigación </v>
      </c>
      <c r="J184" s="164"/>
      <c r="K184" s="164"/>
      <c r="L184" s="164"/>
      <c r="M184" s="164"/>
      <c r="N184" s="164"/>
      <c r="O184" s="164"/>
      <c r="P184" s="164"/>
      <c r="Q184" s="164"/>
      <c r="R184" s="164"/>
      <c r="S184" s="164"/>
      <c r="T184" s="164"/>
      <c r="U184" s="164"/>
      <c r="V184" s="164"/>
      <c r="W184" s="164"/>
      <c r="X184" s="164"/>
      <c r="Y184" s="164"/>
      <c r="Z184" s="164"/>
    </row>
    <row r="185" ht="30.0" customHeight="1">
      <c r="A185" s="164"/>
      <c r="B185" s="188" t="str">
        <f>+IF(D185=consolidado!B175,consolidado!A175,"omitir")</f>
        <v>Agosto</v>
      </c>
      <c r="C185" s="189" t="str">
        <f>+IF(D185=consolidado!B175,consolidado!C175,"omitir")</f>
        <v>Historia, Geografía y Cs sociales</v>
      </c>
      <c r="D185" s="189" t="str">
        <f t="shared" si="1"/>
        <v>I°B</v>
      </c>
      <c r="E185" s="189" t="str">
        <f t="shared" si="2"/>
        <v>I°B - Agosto - Historia, Geografía y Cs sociales</v>
      </c>
      <c r="F185" s="190" t="str">
        <f>+IF(D185=consolidado!B175,consolidado!D175,"omitir")</f>
        <v>Cecilia Llanos</v>
      </c>
      <c r="G185" s="191" t="str">
        <f>+IF(D185=consolidado!B175,consolidado!N175,"omitir")</f>
        <v>Miércoles 24 de Agosto</v>
      </c>
      <c r="H185" s="192" t="str">
        <f>+IF(D185=consolidado!B175,consolidado!F175,"omitir")</f>
        <v>Historia de Chile (república Conservadora y Liberal).</v>
      </c>
      <c r="I185" s="193" t="str">
        <f>+IF(D185=consolidado!B175,consolidado!G175,"omitir")</f>
        <v>Prueba escrita</v>
      </c>
      <c r="J185" s="164"/>
      <c r="K185" s="164"/>
      <c r="L185" s="164"/>
      <c r="M185" s="164"/>
      <c r="N185" s="164"/>
      <c r="O185" s="164"/>
      <c r="P185" s="164"/>
      <c r="Q185" s="164"/>
      <c r="R185" s="164"/>
      <c r="S185" s="164"/>
      <c r="T185" s="164"/>
      <c r="U185" s="164"/>
      <c r="V185" s="164"/>
      <c r="W185" s="164"/>
      <c r="X185" s="164"/>
      <c r="Y185" s="164"/>
      <c r="Z185" s="164"/>
    </row>
    <row r="186" ht="30.0" customHeight="1">
      <c r="A186" s="164"/>
      <c r="B186" s="188" t="str">
        <f>+IF(D186=consolidado!B176,consolidado!A176,"omitir")</f>
        <v>Agosto</v>
      </c>
      <c r="C186" s="189" t="str">
        <f>+IF(D186=consolidado!B176,consolidado!C176,"omitir")</f>
        <v>Educación Física y Salud</v>
      </c>
      <c r="D186" s="189" t="str">
        <f t="shared" si="1"/>
        <v>I°B</v>
      </c>
      <c r="E186" s="189" t="str">
        <f t="shared" si="2"/>
        <v>I°B - Agosto - Educación Física y Salud</v>
      </c>
      <c r="F186" s="190" t="str">
        <f>+IF(D186=consolidado!B176,consolidado!D176,"omitir")</f>
        <v>kiara Paredes </v>
      </c>
      <c r="G186" s="191" t="str">
        <f>+IF(D186=consolidado!B176,consolidado!N176,"omitir")</f>
        <v>Lunes 22 de Agosto</v>
      </c>
      <c r="H186" s="192" t="str">
        <f>+IF(D186=consolidado!B176,consolidado!F176,"omitir")</f>
        <v>Preparación danza folclorica indigena.</v>
      </c>
      <c r="I186" s="193" t="str">
        <f>+IF(D186=consolidado!B176,consolidado!G176,"omitir")</f>
        <v>Práctica</v>
      </c>
      <c r="J186" s="164"/>
      <c r="K186" s="164"/>
      <c r="L186" s="164"/>
      <c r="M186" s="164"/>
      <c r="N186" s="164"/>
      <c r="O186" s="164"/>
      <c r="P186" s="164"/>
      <c r="Q186" s="164"/>
      <c r="R186" s="164"/>
      <c r="S186" s="164"/>
      <c r="T186" s="164"/>
      <c r="U186" s="164"/>
      <c r="V186" s="164"/>
      <c r="W186" s="164"/>
      <c r="X186" s="164"/>
      <c r="Y186" s="164"/>
      <c r="Z186" s="164"/>
    </row>
    <row r="187" ht="30.0" customHeight="1">
      <c r="A187" s="164"/>
      <c r="B187" s="188" t="str">
        <f>+IF(D187=consolidado!B177,consolidado!A177,"omitir")</f>
        <v>Agosto</v>
      </c>
      <c r="C187" s="189" t="str">
        <f>+IF(D187=consolidado!B177,consolidado!C177,"omitir")</f>
        <v>Artes visuales</v>
      </c>
      <c r="D187" s="189" t="str">
        <f t="shared" si="1"/>
        <v>I°B</v>
      </c>
      <c r="E187" s="189" t="str">
        <f t="shared" si="2"/>
        <v>I°B - Agosto - Artes visuales</v>
      </c>
      <c r="F187" s="190" t="str">
        <f>+IF(D187=consolidado!B177,consolidado!D177,"omitir")</f>
        <v>Matías Gutiérrez</v>
      </c>
      <c r="G187" s="191" t="str">
        <f>+IF(D187=consolidado!B177,consolidado!N177,"omitir")</f>
        <v>Jueves 25 de Agosto</v>
      </c>
      <c r="H187" s="192" t="str">
        <f>+IF(D187=consolidado!B177,consolidado!F177,"omitir")</f>
        <v>Grabado</v>
      </c>
      <c r="I187" s="193" t="str">
        <f>+IF(D187=consolidado!B177,consolidado!G177,"omitir")</f>
        <v>Trabajo  práctico</v>
      </c>
      <c r="J187" s="164"/>
      <c r="K187" s="164"/>
      <c r="L187" s="164"/>
      <c r="M187" s="164"/>
      <c r="N187" s="164"/>
      <c r="O187" s="164"/>
      <c r="P187" s="164"/>
      <c r="Q187" s="164"/>
      <c r="R187" s="164"/>
      <c r="S187" s="164"/>
      <c r="T187" s="164"/>
      <c r="U187" s="164"/>
      <c r="V187" s="164"/>
      <c r="W187" s="164"/>
      <c r="X187" s="164"/>
      <c r="Y187" s="164"/>
      <c r="Z187" s="164"/>
    </row>
    <row r="188" ht="30.0" customHeight="1">
      <c r="A188" s="164"/>
      <c r="B188" s="188" t="str">
        <f>+IF(D188=consolidado!B178,consolidado!A178,"omitir")</f>
        <v>Agosto</v>
      </c>
      <c r="C188" s="189" t="str">
        <f>+IF(D188=consolidado!B178,consolidado!C178,"omitir")</f>
        <v>Tecnología</v>
      </c>
      <c r="D188" s="189" t="str">
        <f t="shared" si="1"/>
        <v>I°B</v>
      </c>
      <c r="E188" s="189" t="str">
        <f t="shared" si="2"/>
        <v>I°B - Agosto - Tecnología</v>
      </c>
      <c r="F188" s="190" t="str">
        <f>+IF(D188=consolidado!B178,consolidado!D178,"omitir")</f>
        <v>Matías Gutiérrez</v>
      </c>
      <c r="G188" s="191" t="str">
        <f>+IF(D188=consolidado!B178,consolidado!N178,"omitir")</f>
        <v>Martes 23 de Agosto</v>
      </c>
      <c r="H188" s="192" t="str">
        <f>+IF(D188=consolidado!B178,consolidado!F178,"omitir")</f>
        <v>Desarrollo e Implementación de un servicio</v>
      </c>
      <c r="I188" s="193" t="str">
        <f>+IF(D188=consolidado!B178,consolidado!G178,"omitir")</f>
        <v>Exposición oral de un servicio</v>
      </c>
      <c r="J188" s="164"/>
      <c r="K188" s="164"/>
      <c r="L188" s="164"/>
      <c r="M188" s="164"/>
      <c r="N188" s="164"/>
      <c r="O188" s="164"/>
      <c r="P188" s="164"/>
      <c r="Q188" s="164"/>
      <c r="R188" s="164"/>
      <c r="S188" s="164"/>
      <c r="T188" s="164"/>
      <c r="U188" s="164"/>
      <c r="V188" s="164"/>
      <c r="W188" s="164"/>
      <c r="X188" s="164"/>
      <c r="Y188" s="164"/>
      <c r="Z188" s="164"/>
    </row>
    <row r="189" ht="30.0" customHeight="1">
      <c r="A189" s="164"/>
      <c r="B189" s="188" t="str">
        <f>+IF(D189=consolidado!B179,consolidado!A179,"omitir")</f>
        <v>Septiembre</v>
      </c>
      <c r="C189" s="189" t="str">
        <f>+IF(D189=consolidado!B179,consolidado!C179,"omitir")</f>
        <v>Lengua y Literatura</v>
      </c>
      <c r="D189" s="189" t="str">
        <f t="shared" si="1"/>
        <v>I°B</v>
      </c>
      <c r="E189" s="189" t="str">
        <f t="shared" si="2"/>
        <v>I°B - Septiembre - Lengua y Literatura</v>
      </c>
      <c r="F189" s="190" t="str">
        <f>+IF(D189=consolidado!B179,consolidado!D179,"omitir")</f>
        <v>Camila Pérez </v>
      </c>
      <c r="G189" s="191" t="str">
        <f>+IF(D189=consolidado!B179,consolidado!N179,"omitir")</f>
        <v>Martes 9 de Agosto</v>
      </c>
      <c r="H189" s="192" t="str">
        <f>+IF(D189=consolidado!B179,consolidado!F179,"omitir")</f>
        <v>Mi planta naranja-lima.</v>
      </c>
      <c r="I189" s="193" t="str">
        <f>+IF(D189=consolidado!B179,consolidado!G179,"omitir")</f>
        <v>Trabajo</v>
      </c>
      <c r="J189" s="164"/>
      <c r="K189" s="164"/>
      <c r="L189" s="164"/>
      <c r="M189" s="164"/>
      <c r="N189" s="164"/>
      <c r="O189" s="164"/>
      <c r="P189" s="164"/>
      <c r="Q189" s="164"/>
      <c r="R189" s="164"/>
      <c r="S189" s="164"/>
      <c r="T189" s="164"/>
      <c r="U189" s="164"/>
      <c r="V189" s="164"/>
      <c r="W189" s="164"/>
      <c r="X189" s="164"/>
      <c r="Y189" s="164"/>
      <c r="Z189" s="164"/>
    </row>
    <row r="190" ht="30.0" customHeight="1">
      <c r="A190" s="164"/>
      <c r="B190" s="188" t="str">
        <f>+IF(D190=consolidado!B180,consolidado!A180,"omitir")</f>
        <v>Septiembre</v>
      </c>
      <c r="C190" s="189" t="str">
        <f>+IF(D190=consolidado!B180,consolidado!C180,"omitir")</f>
        <v>Inglés</v>
      </c>
      <c r="D190" s="189" t="str">
        <f t="shared" si="1"/>
        <v>I°B</v>
      </c>
      <c r="E190" s="189" t="str">
        <f t="shared" si="2"/>
        <v>I°B - Septiembre - Inglés</v>
      </c>
      <c r="F190" s="190" t="str">
        <f>+IF(D190=consolidado!B180,consolidado!D180,"omitir")</f>
        <v>Iván San Martín</v>
      </c>
      <c r="G190" s="191" t="str">
        <f>+IF(D190=consolidado!B180,consolidado!N180,"omitir")</f>
        <v>Pendiente Fecha</v>
      </c>
      <c r="H190" s="192" t="str">
        <f>+IF(D190=consolidado!B180,consolidado!F180,"omitir")</f>
        <v>interrogacion verbos participios</v>
      </c>
      <c r="I190" s="193" t="str">
        <f>+IF(D190=consolidado!B180,consolidado!G180,"omitir")</f>
        <v>Interrogacion oral</v>
      </c>
      <c r="J190" s="164"/>
      <c r="K190" s="164"/>
      <c r="L190" s="164"/>
      <c r="M190" s="164"/>
      <c r="N190" s="164"/>
      <c r="O190" s="164"/>
      <c r="P190" s="164"/>
      <c r="Q190" s="164"/>
      <c r="R190" s="164"/>
      <c r="S190" s="164"/>
      <c r="T190" s="164"/>
      <c r="U190" s="164"/>
      <c r="V190" s="164"/>
      <c r="W190" s="164"/>
      <c r="X190" s="164"/>
      <c r="Y190" s="164"/>
      <c r="Z190" s="164"/>
    </row>
    <row r="191" ht="30.0" customHeight="1">
      <c r="A191" s="164"/>
      <c r="B191" s="188" t="str">
        <f>+IF(D191=consolidado!B181,consolidado!A181,"omitir")</f>
        <v>Septiembre</v>
      </c>
      <c r="C191" s="189" t="str">
        <f>+IF(D191=consolidado!B181,consolidado!C181,"omitir")</f>
        <v>Matemática</v>
      </c>
      <c r="D191" s="189" t="str">
        <f t="shared" si="1"/>
        <v>I°B</v>
      </c>
      <c r="E191" s="189" t="str">
        <f t="shared" si="2"/>
        <v>I°B - Septiembre - Matemática</v>
      </c>
      <c r="F191" s="190" t="str">
        <f>+IF(D191=consolidado!B181,consolidado!D181,"omitir")</f>
        <v>Martín Mendoza</v>
      </c>
      <c r="G191" s="191" t="str">
        <f>+IF(D191=consolidado!B181,consolidado!N181,"omitir")</f>
        <v>Viernes 2 de Septiembre</v>
      </c>
      <c r="H191" s="192" t="str">
        <f>+IF(D191=consolidado!B181,consolidado!F181,"omitir")</f>
        <v>Homotecia. </v>
      </c>
      <c r="I191" s="193" t="str">
        <f>+IF(D191=consolidado!B181,consolidado!G181,"omitir")</f>
        <v>Trabajo práctico</v>
      </c>
      <c r="J191" s="164"/>
      <c r="K191" s="164"/>
      <c r="L191" s="164"/>
      <c r="M191" s="164"/>
      <c r="N191" s="164"/>
      <c r="O191" s="164"/>
      <c r="P191" s="164"/>
      <c r="Q191" s="164"/>
      <c r="R191" s="164"/>
      <c r="S191" s="164"/>
      <c r="T191" s="164"/>
      <c r="U191" s="164"/>
      <c r="V191" s="164"/>
      <c r="W191" s="164"/>
      <c r="X191" s="164"/>
      <c r="Y191" s="164"/>
      <c r="Z191" s="164"/>
    </row>
    <row r="192" ht="30.0" customHeight="1">
      <c r="A192" s="164"/>
      <c r="B192" s="188" t="str">
        <f>+IF(D192=consolidado!B182,consolidado!A182,"omitir")</f>
        <v>Septiembre</v>
      </c>
      <c r="C192" s="189" t="str">
        <f>+IF(D192=consolidado!B182,consolidado!C182,"omitir")</f>
        <v>Química </v>
      </c>
      <c r="D192" s="189" t="str">
        <f t="shared" si="1"/>
        <v>I°B</v>
      </c>
      <c r="E192" s="189" t="str">
        <f t="shared" si="2"/>
        <v>I°B - Septiembre - Química </v>
      </c>
      <c r="F192" s="190" t="str">
        <f>+IF(D192=consolidado!B182,consolidado!D182,"omitir")</f>
        <v>Camila Guzmán</v>
      </c>
      <c r="G192" s="191" t="str">
        <f>+IF(D192=consolidado!B182,consolidado!N182,"omitir")</f>
        <v>Jueves 1 de Septiembre</v>
      </c>
      <c r="H192" s="192" t="str">
        <f>+IF(D192=consolidado!B182,consolidado!F182,"omitir")</f>
        <v>Reacciones quimica: rendimiento.</v>
      </c>
      <c r="I192" s="193" t="str">
        <f>+IF(D192=consolidado!B182,consolidado!G182,"omitir")</f>
        <v>Evaluación escrita</v>
      </c>
      <c r="J192" s="164"/>
      <c r="K192" s="164"/>
      <c r="L192" s="164"/>
      <c r="M192" s="164"/>
      <c r="N192" s="164"/>
      <c r="O192" s="164"/>
      <c r="P192" s="164"/>
      <c r="Q192" s="164"/>
      <c r="R192" s="164"/>
      <c r="S192" s="164"/>
      <c r="T192" s="164"/>
      <c r="U192" s="164"/>
      <c r="V192" s="164"/>
      <c r="W192" s="164"/>
      <c r="X192" s="164"/>
      <c r="Y192" s="164"/>
      <c r="Z192" s="164"/>
    </row>
    <row r="193" ht="30.0" customHeight="1">
      <c r="A193" s="164"/>
      <c r="B193" s="188" t="str">
        <f>+IF(D193=consolidado!B183,consolidado!A183,"omitir")</f>
        <v>Septiembre</v>
      </c>
      <c r="C193" s="189" t="str">
        <f>+IF(D193=consolidado!B183,consolidado!C183,"omitir")</f>
        <v>Química </v>
      </c>
      <c r="D193" s="189" t="str">
        <f t="shared" si="1"/>
        <v>I°B</v>
      </c>
      <c r="E193" s="189" t="str">
        <f t="shared" si="2"/>
        <v>I°B - Septiembre - Química </v>
      </c>
      <c r="F193" s="190" t="str">
        <f>+IF(D193=consolidado!B183,consolidado!D183,"omitir")</f>
        <v>Camila Guzmán</v>
      </c>
      <c r="G193" s="191" t="str">
        <f>+IF(D193=consolidado!B183,consolidado!N183,"omitir")</f>
        <v>Viernes 30 de Septiembre</v>
      </c>
      <c r="H193" s="192" t="str">
        <f>+IF(D193=consolidado!B183,consolidado!F183,"omitir")</f>
        <v>Química Organica</v>
      </c>
      <c r="I193" s="193" t="str">
        <f>+IF(D193=consolidado!B183,consolidado!G183,"omitir")</f>
        <v>Trabajo práctico</v>
      </c>
      <c r="J193" s="164"/>
      <c r="K193" s="164"/>
      <c r="L193" s="164"/>
      <c r="M193" s="164"/>
      <c r="N193" s="164"/>
      <c r="O193" s="164"/>
      <c r="P193" s="164"/>
      <c r="Q193" s="164"/>
      <c r="R193" s="164"/>
      <c r="S193" s="164"/>
      <c r="T193" s="164"/>
      <c r="U193" s="164"/>
      <c r="V193" s="164"/>
      <c r="W193" s="164"/>
      <c r="X193" s="164"/>
      <c r="Y193" s="164"/>
      <c r="Z193" s="164"/>
    </row>
    <row r="194" ht="30.0" customHeight="1">
      <c r="A194" s="164"/>
      <c r="B194" s="188" t="str">
        <f>+IF(D194=consolidado!B184,consolidado!A184,"omitir")</f>
        <v>Septiembre</v>
      </c>
      <c r="C194" s="189" t="str">
        <f>+IF(D194=consolidado!B184,consolidado!C184,"omitir")</f>
        <v>Física </v>
      </c>
      <c r="D194" s="189" t="str">
        <f t="shared" si="1"/>
        <v>I°B</v>
      </c>
      <c r="E194" s="189" t="str">
        <f t="shared" si="2"/>
        <v>I°B - Septiembre - Física </v>
      </c>
      <c r="F194" s="190" t="str">
        <f>+IF(D194=consolidado!B184,consolidado!D184,"omitir")</f>
        <v>Giselle Quintana</v>
      </c>
      <c r="G194" s="191" t="str">
        <f>+IF(D194=consolidado!B184,consolidado!N184,"omitir")</f>
        <v>Jueves 8 de Septiembre</v>
      </c>
      <c r="H194" s="192" t="str">
        <f>+IF(D194=consolidado!B184,consolidado!F184,"omitir")</f>
        <v>Ondas y sonido.</v>
      </c>
      <c r="I194" s="193" t="str">
        <f>+IF(D194=consolidado!B184,consolidado!G184,"omitir")</f>
        <v>Evaluación escrita</v>
      </c>
      <c r="J194" s="164"/>
      <c r="K194" s="164"/>
      <c r="L194" s="164"/>
      <c r="M194" s="164"/>
      <c r="N194" s="164"/>
      <c r="O194" s="164"/>
      <c r="P194" s="164"/>
      <c r="Q194" s="164"/>
      <c r="R194" s="164"/>
      <c r="S194" s="164"/>
      <c r="T194" s="164"/>
      <c r="U194" s="164"/>
      <c r="V194" s="164"/>
      <c r="W194" s="164"/>
      <c r="X194" s="164"/>
      <c r="Y194" s="164"/>
      <c r="Z194" s="164"/>
    </row>
    <row r="195" ht="30.0" customHeight="1">
      <c r="A195" s="164"/>
      <c r="B195" s="188" t="str">
        <f>+IF(D195=consolidado!B185,consolidado!A185,"omitir")</f>
        <v>Septiembre</v>
      </c>
      <c r="C195" s="189" t="str">
        <f>+IF(D195=consolidado!B185,consolidado!C185,"omitir")</f>
        <v>Biología</v>
      </c>
      <c r="D195" s="189" t="str">
        <f t="shared" si="1"/>
        <v>I°B</v>
      </c>
      <c r="E195" s="189" t="str">
        <f t="shared" si="2"/>
        <v>I°B - Septiembre - Biología</v>
      </c>
      <c r="F195" s="190" t="str">
        <f>+IF(D195=consolidado!B185,consolidado!D185,"omitir")</f>
        <v>Camila Guzmán</v>
      </c>
      <c r="G195" s="191" t="str">
        <f>+IF(D195=consolidado!B185,consolidado!N185,"omitir")</f>
        <v>Martes 27 de Septiembre</v>
      </c>
      <c r="H195" s="192" t="str">
        <f>+IF(D195=consolidado!B185,consolidado!F185,"omitir")</f>
        <v>Materia y energía en los ecosistemas.</v>
      </c>
      <c r="I195" s="193" t="str">
        <f>+IF(D195=consolidado!B185,consolidado!G185,"omitir")</f>
        <v>Evaluación escrita</v>
      </c>
      <c r="J195" s="164"/>
      <c r="K195" s="164"/>
      <c r="L195" s="164"/>
      <c r="M195" s="164"/>
      <c r="N195" s="164"/>
      <c r="O195" s="164"/>
      <c r="P195" s="164"/>
      <c r="Q195" s="164"/>
      <c r="R195" s="164"/>
      <c r="S195" s="164"/>
      <c r="T195" s="164"/>
      <c r="U195" s="164"/>
      <c r="V195" s="164"/>
      <c r="W195" s="164"/>
      <c r="X195" s="164"/>
      <c r="Y195" s="164"/>
      <c r="Z195" s="164"/>
    </row>
    <row r="196" ht="30.0" customHeight="1">
      <c r="A196" s="164"/>
      <c r="B196" s="188" t="str">
        <f>+IF(D196=consolidado!B186,consolidado!A186,"omitir")</f>
        <v>Septiembre</v>
      </c>
      <c r="C196" s="189" t="str">
        <f>+IF(D196=consolidado!B186,consolidado!C186,"omitir")</f>
        <v>Historia, Geografía y Cs sociales</v>
      </c>
      <c r="D196" s="189" t="str">
        <f t="shared" si="1"/>
        <v>I°B</v>
      </c>
      <c r="E196" s="189" t="str">
        <f t="shared" si="2"/>
        <v>I°B - Septiembre - Historia, Geografía y Cs sociales</v>
      </c>
      <c r="F196" s="190" t="str">
        <f>+IF(D196=consolidado!B186,consolidado!D186,"omitir")</f>
        <v>Cecilia Llanos</v>
      </c>
      <c r="G196" s="191" t="str">
        <f>+IF(D196=consolidado!B186,consolidado!N186,"omitir")</f>
        <v>Miércoles 14 de Septiembre</v>
      </c>
      <c r="H196" s="192" t="str">
        <f>+IF(D196=consolidado!B186,consolidado!F186,"omitir")</f>
        <v>Expanción territorial Chilena.</v>
      </c>
      <c r="I196" s="193" t="str">
        <f>+IF(D196=consolidado!B186,consolidado!G186,"omitir")</f>
        <v>Trabajo grupal, maqueta </v>
      </c>
      <c r="J196" s="164"/>
      <c r="K196" s="164"/>
      <c r="L196" s="164"/>
      <c r="M196" s="164"/>
      <c r="N196" s="164"/>
      <c r="O196" s="164"/>
      <c r="P196" s="164"/>
      <c r="Q196" s="164"/>
      <c r="R196" s="164"/>
      <c r="S196" s="164"/>
      <c r="T196" s="164"/>
      <c r="U196" s="164"/>
      <c r="V196" s="164"/>
      <c r="W196" s="164"/>
      <c r="X196" s="164"/>
      <c r="Y196" s="164"/>
      <c r="Z196" s="164"/>
    </row>
    <row r="197" ht="30.0" customHeight="1">
      <c r="A197" s="164"/>
      <c r="B197" s="188" t="str">
        <f>+IF(D197=consolidado!B187,consolidado!A187,"omitir")</f>
        <v>Septiembre</v>
      </c>
      <c r="C197" s="189" t="str">
        <f>+IF(D197=consolidado!B187,consolidado!C187,"omitir")</f>
        <v>Educación Física y Salud</v>
      </c>
      <c r="D197" s="189" t="str">
        <f t="shared" si="1"/>
        <v>I°B</v>
      </c>
      <c r="E197" s="189" t="str">
        <f t="shared" si="2"/>
        <v>I°B - Septiembre - Educación Física y Salud</v>
      </c>
      <c r="F197" s="190" t="str">
        <f>+IF(D197=consolidado!B187,consolidado!D187,"omitir")</f>
        <v>kiara Paredes </v>
      </c>
      <c r="G197" s="191" t="str">
        <f>+IF(D197=consolidado!B187,consolidado!N187,"omitir")</f>
        <v>Lunes 12 de Septiembre</v>
      </c>
      <c r="H197" s="192" t="str">
        <f>+IF(D197=consolidado!B187,consolidado!F187,"omitir")</f>
        <v>Presentación danza folclorica indigena.</v>
      </c>
      <c r="I197" s="193" t="str">
        <f>+IF(D197=consolidado!B187,consolidado!G187,"omitir")</f>
        <v>Práctico en clases</v>
      </c>
      <c r="J197" s="164"/>
      <c r="K197" s="164"/>
      <c r="L197" s="164"/>
      <c r="M197" s="164"/>
      <c r="N197" s="164"/>
      <c r="O197" s="164"/>
      <c r="P197" s="164"/>
      <c r="Q197" s="164"/>
      <c r="R197" s="164"/>
      <c r="S197" s="164"/>
      <c r="T197" s="164"/>
      <c r="U197" s="164"/>
      <c r="V197" s="164"/>
      <c r="W197" s="164"/>
      <c r="X197" s="164"/>
      <c r="Y197" s="164"/>
      <c r="Z197" s="164"/>
    </row>
    <row r="198" ht="30.0" hidden="1" customHeight="1">
      <c r="A198" s="164"/>
      <c r="B198" s="188" t="str">
        <f>+IF(D198=consolidado!#REF!,consolidado!#REF!,"omitir")</f>
        <v>#ERROR!</v>
      </c>
      <c r="C198" s="189" t="str">
        <f>+IF(D198=consolidado!#REF!,consolidado!#REF!,"omitir")</f>
        <v>#ERROR!</v>
      </c>
      <c r="D198" s="189" t="str">
        <f t="shared" si="1"/>
        <v>I°B</v>
      </c>
      <c r="E198" s="189" t="str">
        <f t="shared" si="2"/>
        <v>#ERROR!</v>
      </c>
      <c r="F198" s="190" t="str">
        <f>+IF(D198=consolidado!#REF!,consolidado!#REF!,"omitir")</f>
        <v>#ERROR!</v>
      </c>
      <c r="G198" s="191" t="str">
        <f>+IF(D198=consolidado!#REF!,consolidado!#REF!,"omitir")</f>
        <v>#ERROR!</v>
      </c>
      <c r="H198" s="192" t="str">
        <f>+IF(D198=consolidado!#REF!,consolidado!#REF!,"omitir")</f>
        <v>#ERROR!</v>
      </c>
      <c r="I198" s="193" t="str">
        <f>+IF(D198=consolidado!#REF!,consolidado!#REF!,"omitir")</f>
        <v>#ERROR!</v>
      </c>
      <c r="J198" s="164"/>
      <c r="K198" s="164"/>
      <c r="L198" s="164"/>
      <c r="M198" s="164"/>
      <c r="N198" s="164"/>
      <c r="O198" s="164"/>
      <c r="P198" s="164"/>
      <c r="Q198" s="164"/>
      <c r="R198" s="164"/>
      <c r="S198" s="164"/>
      <c r="T198" s="164"/>
      <c r="U198" s="164"/>
      <c r="V198" s="164"/>
      <c r="W198" s="164"/>
      <c r="X198" s="164"/>
      <c r="Y198" s="164"/>
      <c r="Z198" s="164"/>
    </row>
    <row r="199" ht="30.0" customHeight="1">
      <c r="A199" s="164"/>
      <c r="B199" s="188" t="str">
        <f>+IF(D199=consolidado!B188,consolidado!A188,"omitir")</f>
        <v>Septiembre</v>
      </c>
      <c r="C199" s="189" t="str">
        <f>+IF(D199=consolidado!B188,consolidado!C188,"omitir")</f>
        <v>Tecnología</v>
      </c>
      <c r="D199" s="189" t="str">
        <f t="shared" si="1"/>
        <v>I°B</v>
      </c>
      <c r="E199" s="189" t="str">
        <f t="shared" si="2"/>
        <v>I°B - Septiembre - Tecnología</v>
      </c>
      <c r="F199" s="190" t="str">
        <f>+IF(D199=consolidado!B188,consolidado!D188,"omitir")</f>
        <v>Matías Gutiérrez</v>
      </c>
      <c r="G199" s="191" t="str">
        <f>+IF(D199=consolidado!B188,consolidado!N188,"omitir")</f>
        <v>Martes 20 de Septiembre</v>
      </c>
      <c r="H199" s="192" t="str">
        <f>+IF(D199=consolidado!B188,consolidado!F188,"omitir")</f>
        <v>Los servicios.</v>
      </c>
      <c r="I199" s="193" t="str">
        <f>+IF(D199=consolidado!B188,consolidado!G188,"omitir")</f>
        <v>Guía práctica</v>
      </c>
      <c r="J199" s="164"/>
      <c r="K199" s="164"/>
      <c r="L199" s="164"/>
      <c r="M199" s="164"/>
      <c r="N199" s="164"/>
      <c r="O199" s="164"/>
      <c r="P199" s="164"/>
      <c r="Q199" s="164"/>
      <c r="R199" s="164"/>
      <c r="S199" s="164"/>
      <c r="T199" s="164"/>
      <c r="U199" s="164"/>
      <c r="V199" s="164"/>
      <c r="W199" s="164"/>
      <c r="X199" s="164"/>
      <c r="Y199" s="164"/>
      <c r="Z199" s="164"/>
    </row>
    <row r="200" ht="30.0" customHeight="1">
      <c r="A200" s="164"/>
      <c r="B200" s="188" t="str">
        <f>+IF(D200=consolidado!B189,consolidado!A189,"omitir")</f>
        <v>Septiembre</v>
      </c>
      <c r="C200" s="189" t="str">
        <f>+IF(D200=consolidado!B189,consolidado!C189,"omitir")</f>
        <v>Taller de Lenguaje</v>
      </c>
      <c r="D200" s="189" t="str">
        <f t="shared" si="1"/>
        <v>I°B</v>
      </c>
      <c r="E200" s="189" t="str">
        <f t="shared" si="2"/>
        <v>I°B - Septiembre - Taller de Lenguaje</v>
      </c>
      <c r="F200" s="190" t="str">
        <f>+IF(D200=consolidado!B189,consolidado!D189,"omitir")</f>
        <v>Ana María Moreno</v>
      </c>
      <c r="G200" s="191" t="str">
        <f>+IF(D200=consolidado!B189,consolidado!N189,"omitir")</f>
        <v>Viernes 30 de Septiembre</v>
      </c>
      <c r="H200" s="192" t="str">
        <f>+IF(D200=consolidado!B189,consolidado!F189,"omitir")</f>
        <v>Habilidades lectoras.</v>
      </c>
      <c r="I200" s="193" t="str">
        <f>+IF(D200=consolidado!B189,consolidado!G189,"omitir")</f>
        <v>Evaluación selección múltiple</v>
      </c>
      <c r="J200" s="164"/>
      <c r="K200" s="164"/>
      <c r="L200" s="164"/>
      <c r="M200" s="164"/>
      <c r="N200" s="164"/>
      <c r="O200" s="164"/>
      <c r="P200" s="164"/>
      <c r="Q200" s="164"/>
      <c r="R200" s="164"/>
      <c r="S200" s="164"/>
      <c r="T200" s="164"/>
      <c r="U200" s="164"/>
      <c r="V200" s="164"/>
      <c r="W200" s="164"/>
      <c r="X200" s="164"/>
      <c r="Y200" s="164"/>
      <c r="Z200" s="164"/>
    </row>
    <row r="201" ht="30.0" customHeight="1">
      <c r="A201" s="164"/>
      <c r="B201" s="188" t="str">
        <f>+IF(D201=consolidado!B190,consolidado!A190,"omitir")</f>
        <v>Octubre</v>
      </c>
      <c r="C201" s="189" t="str">
        <f>+IF(D201=consolidado!B190,consolidado!C190,"omitir")</f>
        <v>Lengua y Literatura</v>
      </c>
      <c r="D201" s="189" t="str">
        <f t="shared" si="1"/>
        <v>I°B</v>
      </c>
      <c r="E201" s="189" t="str">
        <f t="shared" si="2"/>
        <v>I°B - Octubre - Lengua y Literatura</v>
      </c>
      <c r="F201" s="190" t="str">
        <f>+IF(D201=consolidado!B190,consolidado!D190,"omitir")</f>
        <v>Camila Pérez </v>
      </c>
      <c r="G201" s="191" t="str">
        <f>+IF(D201=consolidado!B190,consolidado!N190,"omitir")</f>
        <v>Miércoles 12 de Octubre</v>
      </c>
      <c r="H201" s="192" t="str">
        <f>+IF(D201=consolidado!B190,consolidado!F190,"omitir")</f>
        <v>Libro a elección (entre opciones)</v>
      </c>
      <c r="I201" s="193" t="str">
        <f>+IF(D201=consolidado!B190,consolidado!G190,"omitir")</f>
        <v>Trabajo práctico</v>
      </c>
      <c r="J201" s="164"/>
      <c r="K201" s="164"/>
      <c r="L201" s="164"/>
      <c r="M201" s="164"/>
      <c r="N201" s="164"/>
      <c r="O201" s="164"/>
      <c r="P201" s="164"/>
      <c r="Q201" s="164"/>
      <c r="R201" s="164"/>
      <c r="S201" s="164"/>
      <c r="T201" s="164"/>
      <c r="U201" s="164"/>
      <c r="V201" s="164"/>
      <c r="W201" s="164"/>
      <c r="X201" s="164"/>
      <c r="Y201" s="164"/>
      <c r="Z201" s="164"/>
    </row>
    <row r="202" ht="30.0" customHeight="1">
      <c r="A202" s="164"/>
      <c r="B202" s="188" t="str">
        <f>+IF(D202=consolidado!B191,consolidado!A191,"omitir")</f>
        <v>Octubre</v>
      </c>
      <c r="C202" s="189" t="str">
        <f>+IF(D202=consolidado!B191,consolidado!C191,"omitir")</f>
        <v>Inglés</v>
      </c>
      <c r="D202" s="189" t="str">
        <f t="shared" si="1"/>
        <v>I°B</v>
      </c>
      <c r="E202" s="189" t="str">
        <f t="shared" si="2"/>
        <v>I°B - Octubre - Inglés</v>
      </c>
      <c r="F202" s="190" t="str">
        <f>+IF(D202=consolidado!B191,consolidado!D191,"omitir")</f>
        <v>Iván San Martín</v>
      </c>
      <c r="G202" s="191" t="str">
        <f>+IF(D202=consolidado!B191,consolidado!N191,"omitir")</f>
        <v>Martes 4 de Octubre</v>
      </c>
      <c r="H202" s="192" t="str">
        <f>+IF(D202=consolidado!B191,consolidado!F191,"omitir")</f>
        <v>Presente perfecto</v>
      </c>
      <c r="I202" s="193" t="str">
        <f>+IF(D202=consolidado!B191,consolidado!G191,"omitir")</f>
        <v>prueba escrita.</v>
      </c>
      <c r="J202" s="164"/>
      <c r="K202" s="164"/>
      <c r="L202" s="164"/>
      <c r="M202" s="164"/>
      <c r="N202" s="164"/>
      <c r="O202" s="164"/>
      <c r="P202" s="164"/>
      <c r="Q202" s="164"/>
      <c r="R202" s="164"/>
      <c r="S202" s="164"/>
      <c r="T202" s="164"/>
      <c r="U202" s="164"/>
      <c r="V202" s="164"/>
      <c r="W202" s="164"/>
      <c r="X202" s="164"/>
      <c r="Y202" s="164"/>
      <c r="Z202" s="164"/>
    </row>
    <row r="203" ht="30.0" customHeight="1">
      <c r="A203" s="164"/>
      <c r="B203" s="188" t="str">
        <f>+IF(D203=consolidado!B192,consolidado!A192,"omitir")</f>
        <v>Octubre</v>
      </c>
      <c r="C203" s="189" t="str">
        <f>+IF(D203=consolidado!B192,consolidado!C192,"omitir")</f>
        <v>Matemática</v>
      </c>
      <c r="D203" s="189" t="str">
        <f t="shared" si="1"/>
        <v>I°B</v>
      </c>
      <c r="E203" s="189" t="str">
        <f t="shared" si="2"/>
        <v>I°B - Octubre - Matemática</v>
      </c>
      <c r="F203" s="190" t="str">
        <f>+IF(D203=consolidado!B192,consolidado!D192,"omitir")</f>
        <v>Martín Mendoza</v>
      </c>
      <c r="G203" s="191" t="str">
        <f>+IF(D203=consolidado!B192,consolidado!N192,"omitir")</f>
        <v>Viernes 7 de Octubre</v>
      </c>
      <c r="H203" s="192" t="str">
        <f>+IF(D203=consolidado!B192,consolidado!F192,"omitir")</f>
        <v>Cilindro</v>
      </c>
      <c r="I203" s="193" t="str">
        <f>+IF(D203=consolidado!B192,consolidado!G192,"omitir")</f>
        <v>Prueba escrita</v>
      </c>
      <c r="J203" s="164"/>
      <c r="K203" s="164"/>
      <c r="L203" s="164"/>
      <c r="M203" s="164"/>
      <c r="N203" s="164"/>
      <c r="O203" s="164"/>
      <c r="P203" s="164"/>
      <c r="Q203" s="164"/>
      <c r="R203" s="164"/>
      <c r="S203" s="164"/>
      <c r="T203" s="164"/>
      <c r="U203" s="164"/>
      <c r="V203" s="164"/>
      <c r="W203" s="164"/>
      <c r="X203" s="164"/>
      <c r="Y203" s="164"/>
      <c r="Z203" s="164"/>
    </row>
    <row r="204" ht="30.0" customHeight="1">
      <c r="A204" s="164"/>
      <c r="B204" s="188" t="str">
        <f>+IF(D204=consolidado!B193,consolidado!A193,"omitir")</f>
        <v>Octubre</v>
      </c>
      <c r="C204" s="189" t="str">
        <f>+IF(D204=consolidado!B193,consolidado!C193,"omitir")</f>
        <v>Química </v>
      </c>
      <c r="D204" s="189" t="str">
        <f t="shared" si="1"/>
        <v>I°B</v>
      </c>
      <c r="E204" s="189" t="str">
        <f t="shared" si="2"/>
        <v>I°B - Octubre - Química </v>
      </c>
      <c r="F204" s="190" t="str">
        <f>+IF(D204=consolidado!B193,consolidado!D193,"omitir")</f>
        <v>Camila Guzmán</v>
      </c>
      <c r="G204" s="191" t="str">
        <f>+IF(D204=consolidado!B193,consolidado!N193,"omitir")</f>
        <v>Jueves 13 de Octubre</v>
      </c>
      <c r="H204" s="192" t="str">
        <f>+IF(D204=consolidado!B193,consolidado!F193,"omitir")</f>
        <v>Nomenclatura inorgánica</v>
      </c>
      <c r="I204" s="193" t="str">
        <f>+IF(D204=consolidado!B193,consolidado!G193,"omitir")</f>
        <v>Trabajo práctico</v>
      </c>
      <c r="J204" s="164"/>
      <c r="K204" s="164"/>
      <c r="L204" s="164"/>
      <c r="M204" s="164"/>
      <c r="N204" s="164"/>
      <c r="O204" s="164"/>
      <c r="P204" s="164"/>
      <c r="Q204" s="164"/>
      <c r="R204" s="164"/>
      <c r="S204" s="164"/>
      <c r="T204" s="164"/>
      <c r="U204" s="164"/>
      <c r="V204" s="164"/>
      <c r="W204" s="164"/>
      <c r="X204" s="164"/>
      <c r="Y204" s="164"/>
      <c r="Z204" s="164"/>
    </row>
    <row r="205" ht="30.0" customHeight="1">
      <c r="A205" s="164"/>
      <c r="B205" s="188" t="str">
        <f>+IF(D205=consolidado!B194,consolidado!A194,"omitir")</f>
        <v>Octubre</v>
      </c>
      <c r="C205" s="189" t="str">
        <f>+IF(D205=consolidado!B194,consolidado!C194,"omitir")</f>
        <v>Biología</v>
      </c>
      <c r="D205" s="189" t="str">
        <f t="shared" si="1"/>
        <v>I°B</v>
      </c>
      <c r="E205" s="189" t="str">
        <f t="shared" si="2"/>
        <v>I°B - Octubre - Biología</v>
      </c>
      <c r="F205" s="190" t="str">
        <f>+IF(D205=consolidado!B194,consolidado!D194,"omitir")</f>
        <v>Camila Guzmán</v>
      </c>
      <c r="G205" s="191" t="str">
        <f>+IF(D205=consolidado!B194,consolidado!N194,"omitir")</f>
        <v>Martes 25 de Octubre</v>
      </c>
      <c r="H205" s="192" t="str">
        <f>+IF(D205=consolidado!B194,consolidado!F194,"omitir")</f>
        <v>Impacto en ecosistemas y sustentabilidad</v>
      </c>
      <c r="I205" s="193" t="str">
        <f>+IF(D205=consolidado!B194,consolidado!G194,"omitir")</f>
        <v>Prueba escrita</v>
      </c>
      <c r="J205" s="164"/>
      <c r="K205" s="164"/>
      <c r="L205" s="164"/>
      <c r="M205" s="164"/>
      <c r="N205" s="164"/>
      <c r="O205" s="164"/>
      <c r="P205" s="164"/>
      <c r="Q205" s="164"/>
      <c r="R205" s="164"/>
      <c r="S205" s="164"/>
      <c r="T205" s="164"/>
      <c r="U205" s="164"/>
      <c r="V205" s="164"/>
      <c r="W205" s="164"/>
      <c r="X205" s="164"/>
      <c r="Y205" s="164"/>
      <c r="Z205" s="164"/>
    </row>
    <row r="206" ht="30.0" customHeight="1">
      <c r="A206" s="164"/>
      <c r="B206" s="188" t="str">
        <f>+IF(D206=consolidado!B195,consolidado!A195,"omitir")</f>
        <v>Octubre</v>
      </c>
      <c r="C206" s="189" t="str">
        <f>+IF(D206=consolidado!B195,consolidado!C195,"omitir")</f>
        <v>Historia, Geografía y Cs sociales</v>
      </c>
      <c r="D206" s="189" t="str">
        <f t="shared" si="1"/>
        <v>I°B</v>
      </c>
      <c r="E206" s="189" t="str">
        <f t="shared" si="2"/>
        <v>I°B - Octubre - Historia, Geografía y Cs sociales</v>
      </c>
      <c r="F206" s="190" t="str">
        <f>+IF(D206=consolidado!B195,consolidado!D195,"omitir")</f>
        <v>Cecilia Llanos</v>
      </c>
      <c r="G206" s="191" t="str">
        <f>+IF(D206=consolidado!B195,consolidado!N195,"omitir")</f>
        <v>Miércoles 12 de Octubre</v>
      </c>
      <c r="H206" s="192" t="str">
        <f>+IF(D206=consolidado!B195,consolidado!F195,"omitir")</f>
        <v>Crisis de la República Parlamentaria (Historia de Chile).</v>
      </c>
      <c r="I206" s="193" t="str">
        <f>+IF(D206=consolidado!B195,consolidado!G195,"omitir")</f>
        <v>Trabajo práctico</v>
      </c>
      <c r="J206" s="164"/>
      <c r="K206" s="164"/>
      <c r="L206" s="164"/>
      <c r="M206" s="164"/>
      <c r="N206" s="164"/>
      <c r="O206" s="164"/>
      <c r="P206" s="164"/>
      <c r="Q206" s="164"/>
      <c r="R206" s="164"/>
      <c r="S206" s="164"/>
      <c r="T206" s="164"/>
      <c r="U206" s="164"/>
      <c r="V206" s="164"/>
      <c r="W206" s="164"/>
      <c r="X206" s="164"/>
      <c r="Y206" s="164"/>
      <c r="Z206" s="164"/>
    </row>
    <row r="207" ht="30.0" customHeight="1">
      <c r="A207" s="164"/>
      <c r="B207" s="188" t="str">
        <f>+IF(D207=consolidado!B196,consolidado!A196,"omitir")</f>
        <v>Octubre</v>
      </c>
      <c r="C207" s="189" t="str">
        <f>+IF(D207=consolidado!B196,consolidado!C196,"omitir")</f>
        <v>Educación Física y Salud</v>
      </c>
      <c r="D207" s="189" t="str">
        <f t="shared" si="1"/>
        <v>I°B</v>
      </c>
      <c r="E207" s="189" t="str">
        <f t="shared" si="2"/>
        <v>I°B - Octubre - Educación Física y Salud</v>
      </c>
      <c r="F207" s="190" t="str">
        <f>+IF(D207=consolidado!B196,consolidado!D196,"omitir")</f>
        <v>kiara Paredes </v>
      </c>
      <c r="G207" s="191" t="str">
        <f>+IF(D207=consolidado!B196,consolidado!N196,"omitir")</f>
        <v>Lunes 17 de Octubre</v>
      </c>
      <c r="H207" s="192" t="str">
        <f>+IF(D207=consolidado!B196,consolidado!F196,"omitir")</f>
        <v>Deportes colectivos II.</v>
      </c>
      <c r="I207" s="193" t="str">
        <f>+IF(D207=consolidado!B196,consolidado!G196,"omitir")</f>
        <v>Práctico en clases</v>
      </c>
      <c r="J207" s="164"/>
      <c r="K207" s="164"/>
      <c r="L207" s="164"/>
      <c r="M207" s="164"/>
      <c r="N207" s="164"/>
      <c r="O207" s="164"/>
      <c r="P207" s="164"/>
      <c r="Q207" s="164"/>
      <c r="R207" s="164"/>
      <c r="S207" s="164"/>
      <c r="T207" s="164"/>
      <c r="U207" s="164"/>
      <c r="V207" s="164"/>
      <c r="W207" s="164"/>
      <c r="X207" s="164"/>
      <c r="Y207" s="164"/>
      <c r="Z207" s="164"/>
    </row>
    <row r="208" ht="30.0" customHeight="1">
      <c r="A208" s="164"/>
      <c r="B208" s="188" t="str">
        <f>+IF(D208=consolidado!B197,consolidado!A197,"omitir")</f>
        <v>Octubre</v>
      </c>
      <c r="C208" s="189" t="str">
        <f>+IF(D208=consolidado!B197,consolidado!C197,"omitir")</f>
        <v>Artes visuales</v>
      </c>
      <c r="D208" s="189" t="str">
        <f t="shared" si="1"/>
        <v>I°B</v>
      </c>
      <c r="E208" s="189" t="str">
        <f t="shared" si="2"/>
        <v>I°B - Octubre - Artes visuales</v>
      </c>
      <c r="F208" s="190" t="str">
        <f>+IF(D208=consolidado!B197,consolidado!D197,"omitir")</f>
        <v>Matías Gutiérrez</v>
      </c>
      <c r="G208" s="191" t="str">
        <f>+IF(D208=consolidado!B197,consolidado!N197,"omitir")</f>
        <v>Jueves 27 de Octubre</v>
      </c>
      <c r="H208" s="192" t="str">
        <f>+IF(D208=consolidado!B197,consolidado!F197,"omitir")</f>
        <v>Arquitectura: "Mi espacio ideal"</v>
      </c>
      <c r="I208" s="193" t="str">
        <f>+IF(D208=consolidado!B197,consolidado!G197,"omitir")</f>
        <v>Trabajo práctico</v>
      </c>
      <c r="J208" s="164"/>
      <c r="K208" s="164"/>
      <c r="L208" s="164"/>
      <c r="M208" s="164"/>
      <c r="N208" s="164"/>
      <c r="O208" s="164"/>
      <c r="P208" s="164"/>
      <c r="Q208" s="164"/>
      <c r="R208" s="164"/>
      <c r="S208" s="164"/>
      <c r="T208" s="164"/>
      <c r="U208" s="164"/>
      <c r="V208" s="164"/>
      <c r="W208" s="164"/>
      <c r="X208" s="164"/>
      <c r="Y208" s="164"/>
      <c r="Z208" s="164"/>
    </row>
    <row r="209" ht="30.0" customHeight="1">
      <c r="A209" s="164"/>
      <c r="B209" s="188" t="str">
        <f>+IF(D209=consolidado!B198,consolidado!A198,"omitir")</f>
        <v>Octubre</v>
      </c>
      <c r="C209" s="189" t="str">
        <f>+IF(D209=consolidado!B198,consolidado!C198,"omitir")</f>
        <v>Tecnología</v>
      </c>
      <c r="D209" s="189" t="str">
        <f t="shared" si="1"/>
        <v>I°B</v>
      </c>
      <c r="E209" s="189" t="str">
        <f t="shared" si="2"/>
        <v>I°B - Octubre - Tecnología</v>
      </c>
      <c r="F209" s="190" t="str">
        <f>+IF(D209=consolidado!B198,consolidado!D198,"omitir")</f>
        <v>Matías Gutiérrez</v>
      </c>
      <c r="G209" s="191" t="str">
        <f>+IF(D209=consolidado!B198,consolidado!N198,"omitir")</f>
        <v>Martes 11 de Octubre</v>
      </c>
      <c r="H209" s="192" t="str">
        <f>+IF(D209=consolidado!B198,consolidado!F198,"omitir")</f>
        <v>PPT de encuesta.</v>
      </c>
      <c r="I209" s="193" t="str">
        <f>+IF(D209=consolidado!B198,consolidado!G198,"omitir")</f>
        <v>Exposición oral</v>
      </c>
      <c r="J209" s="164"/>
      <c r="K209" s="164"/>
      <c r="L209" s="164"/>
      <c r="M209" s="164"/>
      <c r="N209" s="164"/>
      <c r="O209" s="164"/>
      <c r="P209" s="164"/>
      <c r="Q209" s="164"/>
      <c r="R209" s="164"/>
      <c r="S209" s="164"/>
      <c r="T209" s="164"/>
      <c r="U209" s="164"/>
      <c r="V209" s="164"/>
      <c r="W209" s="164"/>
      <c r="X209" s="164"/>
      <c r="Y209" s="164"/>
      <c r="Z209" s="164"/>
    </row>
    <row r="210" ht="30.0" customHeight="1">
      <c r="A210" s="164"/>
      <c r="B210" s="188" t="str">
        <f>+IF(D210=consolidado!B199,consolidado!A199,"omitir")</f>
        <v>Noviembre</v>
      </c>
      <c r="C210" s="189" t="str">
        <f>+IF(D210=consolidado!B199,consolidado!C199,"omitir")</f>
        <v>Lengua y Literatura</v>
      </c>
      <c r="D210" s="189" t="str">
        <f t="shared" si="1"/>
        <v>I°B</v>
      </c>
      <c r="E210" s="189" t="str">
        <f t="shared" si="2"/>
        <v>I°B - Noviembre - Lengua y Literatura</v>
      </c>
      <c r="F210" s="190" t="str">
        <f>+IF(D210=consolidado!B199,consolidado!D199,"omitir")</f>
        <v>Camila Pérez </v>
      </c>
      <c r="G210" s="191" t="str">
        <f>+IF(D210=consolidado!B199,consolidado!N199,"omitir")</f>
        <v>Viernes 25 de Noviembre</v>
      </c>
      <c r="H210" s="192" t="str">
        <f>+IF(D210=consolidado!B199,consolidado!F199,"omitir")</f>
        <v/>
      </c>
      <c r="I210" s="193" t="str">
        <f>+IF(D210=consolidado!B199,consolidado!G199,"omitir")</f>
        <v>Ensayo</v>
      </c>
      <c r="J210" s="164"/>
      <c r="K210" s="164"/>
      <c r="L210" s="164"/>
      <c r="M210" s="164"/>
      <c r="N210" s="164"/>
      <c r="O210" s="164"/>
      <c r="P210" s="164"/>
      <c r="Q210" s="164"/>
      <c r="R210" s="164"/>
      <c r="S210" s="164"/>
      <c r="T210" s="164"/>
      <c r="U210" s="164"/>
      <c r="V210" s="164"/>
      <c r="W210" s="164"/>
      <c r="X210" s="164"/>
      <c r="Y210" s="164"/>
      <c r="Z210" s="164"/>
    </row>
    <row r="211" ht="30.0" customHeight="1">
      <c r="A211" s="164"/>
      <c r="B211" s="188" t="str">
        <f>+IF(D211=consolidado!B200,consolidado!A200,"omitir")</f>
        <v>Noviembre</v>
      </c>
      <c r="C211" s="189" t="str">
        <f>+IF(D211=consolidado!B200,consolidado!C200,"omitir")</f>
        <v>Inglés</v>
      </c>
      <c r="D211" s="189" t="str">
        <f t="shared" si="1"/>
        <v>I°B</v>
      </c>
      <c r="E211" s="189" t="str">
        <f t="shared" si="2"/>
        <v>I°B - Noviembre - Inglés</v>
      </c>
      <c r="F211" s="190" t="str">
        <f>+IF(D211=consolidado!B200,consolidado!D200,"omitir")</f>
        <v>Iván San Martín</v>
      </c>
      <c r="G211" s="191" t="str">
        <f>+IF(D211=consolidado!B200,consolidado!N200,"omitir")</f>
        <v>Martes 15 de Noviembre</v>
      </c>
      <c r="H211" s="192" t="str">
        <f>+IF(D211=consolidado!B200,consolidado!F200,"omitir")</f>
        <v>escribir una carta informal</v>
      </c>
      <c r="I211" s="193" t="str">
        <f>+IF(D211=consolidado!B200,consolidado!G200,"omitir")</f>
        <v>trabajo grupal</v>
      </c>
      <c r="J211" s="164"/>
      <c r="K211" s="164"/>
      <c r="L211" s="164"/>
      <c r="M211" s="164"/>
      <c r="N211" s="164"/>
      <c r="O211" s="164"/>
      <c r="P211" s="164"/>
      <c r="Q211" s="164"/>
      <c r="R211" s="164"/>
      <c r="S211" s="164"/>
      <c r="T211" s="164"/>
      <c r="U211" s="164"/>
      <c r="V211" s="164"/>
      <c r="W211" s="164"/>
      <c r="X211" s="164"/>
      <c r="Y211" s="164"/>
      <c r="Z211" s="164"/>
    </row>
    <row r="212" ht="30.0" customHeight="1">
      <c r="A212" s="164"/>
      <c r="B212" s="188" t="str">
        <f>+IF(D212=consolidado!B201,consolidado!A201,"omitir")</f>
        <v>Noviembre</v>
      </c>
      <c r="C212" s="189" t="str">
        <f>+IF(D212=consolidado!B201,consolidado!C201,"omitir")</f>
        <v>Matemática</v>
      </c>
      <c r="D212" s="189" t="str">
        <f t="shared" si="1"/>
        <v>I°B</v>
      </c>
      <c r="E212" s="189" t="str">
        <f t="shared" si="2"/>
        <v>I°B - Noviembre - Matemática</v>
      </c>
      <c r="F212" s="190" t="str">
        <f>+IF(D212=consolidado!B201,consolidado!D201,"omitir")</f>
        <v>Martín Mendoza</v>
      </c>
      <c r="G212" s="191" t="str">
        <f>+IF(D212=consolidado!B201,consolidado!N201,"omitir")</f>
        <v>Viernes 4 de Noviembre</v>
      </c>
      <c r="H212" s="192" t="str">
        <f>+IF(D212=consolidado!B201,consolidado!F201,"omitir")</f>
        <v>Semejanza.</v>
      </c>
      <c r="I212" s="193" t="str">
        <f>+IF(D212=consolidado!B201,consolidado!G201,"omitir")</f>
        <v>Trabajo práctico</v>
      </c>
      <c r="J212" s="164"/>
      <c r="K212" s="164"/>
      <c r="L212" s="164"/>
      <c r="M212" s="164"/>
      <c r="N212" s="164"/>
      <c r="O212" s="164"/>
      <c r="P212" s="164"/>
      <c r="Q212" s="164"/>
      <c r="R212" s="164"/>
      <c r="S212" s="164"/>
      <c r="T212" s="164"/>
      <c r="U212" s="164"/>
      <c r="V212" s="164"/>
      <c r="W212" s="164"/>
      <c r="X212" s="164"/>
      <c r="Y212" s="164"/>
      <c r="Z212" s="164"/>
    </row>
    <row r="213" ht="30.0" customHeight="1">
      <c r="A213" s="164"/>
      <c r="B213" s="188" t="str">
        <f>+IF(D213=consolidado!B202,consolidado!A202,"omitir")</f>
        <v>Noviembre</v>
      </c>
      <c r="C213" s="189" t="str">
        <f>+IF(D213=consolidado!B202,consolidado!C202,"omitir")</f>
        <v>Matemática</v>
      </c>
      <c r="D213" s="189" t="str">
        <f t="shared" si="1"/>
        <v>I°B</v>
      </c>
      <c r="E213" s="189" t="str">
        <f t="shared" si="2"/>
        <v>I°B - Noviembre - Matemática</v>
      </c>
      <c r="F213" s="190" t="str">
        <f>+IF(D213=consolidado!B202,consolidado!D202,"omitir")</f>
        <v>Martín Mendoza</v>
      </c>
      <c r="G213" s="191" t="str">
        <f>+IF(D213=consolidado!B202,consolidado!N202,"omitir")</f>
        <v>Martes 29 de Noviembre</v>
      </c>
      <c r="H213" s="192" t="str">
        <f>+IF(D213=consolidado!B202,consolidado!F202,"omitir")</f>
        <v>probabilidades.</v>
      </c>
      <c r="I213" s="193" t="str">
        <f>+IF(D213=consolidado!B202,consolidado!G202,"omitir")</f>
        <v>Trabajo práctico</v>
      </c>
      <c r="J213" s="164"/>
      <c r="K213" s="164"/>
      <c r="L213" s="164"/>
      <c r="M213" s="164"/>
      <c r="N213" s="164"/>
      <c r="O213" s="164"/>
      <c r="P213" s="164"/>
      <c r="Q213" s="164"/>
      <c r="R213" s="164"/>
      <c r="S213" s="164"/>
      <c r="T213" s="164"/>
      <c r="U213" s="164"/>
      <c r="V213" s="164"/>
      <c r="W213" s="164"/>
      <c r="X213" s="164"/>
      <c r="Y213" s="164"/>
      <c r="Z213" s="164"/>
    </row>
    <row r="214" ht="30.0" customHeight="1">
      <c r="A214" s="164"/>
      <c r="B214" s="188" t="str">
        <f>+IF(D214=consolidado!B203,consolidado!A203,"omitir")</f>
        <v>Noviembre</v>
      </c>
      <c r="C214" s="189" t="str">
        <f>+IF(D214=consolidado!B203,consolidado!C203,"omitir")</f>
        <v>Química </v>
      </c>
      <c r="D214" s="189" t="str">
        <f t="shared" si="1"/>
        <v>I°B</v>
      </c>
      <c r="E214" s="189" t="str">
        <f t="shared" si="2"/>
        <v>I°B - Noviembre - Química </v>
      </c>
      <c r="F214" s="190" t="str">
        <f>+IF(D214=consolidado!B203,consolidado!D203,"omitir")</f>
        <v>Camila Guzmán</v>
      </c>
      <c r="G214" s="191" t="str">
        <f>+IF(D214=consolidado!B203,consolidado!N203,"omitir")</f>
        <v>Jueves 24 de Noviembre</v>
      </c>
      <c r="H214" s="192" t="str">
        <f>+IF(D214=consolidado!B203,consolidado!F203,"omitir")</f>
        <v>Nomenclatura inorgánica.</v>
      </c>
      <c r="I214" s="193" t="str">
        <f>+IF(D214=consolidado!B203,consolidado!G203,"omitir")</f>
        <v>Proceso (guías y controles acumulativos en carpeta)</v>
      </c>
      <c r="J214" s="164"/>
      <c r="K214" s="164"/>
      <c r="L214" s="164"/>
      <c r="M214" s="164"/>
      <c r="N214" s="164"/>
      <c r="O214" s="164"/>
      <c r="P214" s="164"/>
      <c r="Q214" s="164"/>
      <c r="R214" s="164"/>
      <c r="S214" s="164"/>
      <c r="T214" s="164"/>
      <c r="U214" s="164"/>
      <c r="V214" s="164"/>
      <c r="W214" s="164"/>
      <c r="X214" s="164"/>
      <c r="Y214" s="164"/>
      <c r="Z214" s="164"/>
    </row>
    <row r="215" ht="30.0" customHeight="1">
      <c r="A215" s="164"/>
      <c r="B215" s="188" t="str">
        <f>+IF(D215=consolidado!B204,consolidado!A204,"omitir")</f>
        <v>Noviembre</v>
      </c>
      <c r="C215" s="189" t="str">
        <f>+IF(D215=consolidado!B204,consolidado!C204,"omitir")</f>
        <v>Física </v>
      </c>
      <c r="D215" s="189" t="str">
        <f t="shared" si="1"/>
        <v>I°B</v>
      </c>
      <c r="E215" s="189" t="str">
        <f t="shared" si="2"/>
        <v>I°B - Noviembre - Física </v>
      </c>
      <c r="F215" s="190" t="str">
        <f>+IF(D215=consolidado!B204,consolidado!D204,"omitir")</f>
        <v>Giselle Quintana</v>
      </c>
      <c r="G215" s="191" t="str">
        <f>+IF(D215=consolidado!B204,consolidado!N204,"omitir")</f>
        <v>Jueves 3 de Noviembre</v>
      </c>
      <c r="H215" s="192" t="str">
        <f>+IF(D215=consolidado!B204,consolidado!F204,"omitir")</f>
        <v>Trabajo en clases, guías.</v>
      </c>
      <c r="I215" s="193" t="str">
        <f>+IF(D215=consolidado!B204,consolidado!G204,"omitir")</f>
        <v>Evaluación de proceso</v>
      </c>
      <c r="J215" s="164"/>
      <c r="K215" s="164"/>
      <c r="L215" s="164"/>
      <c r="M215" s="164"/>
      <c r="N215" s="164"/>
      <c r="O215" s="164"/>
      <c r="P215" s="164"/>
      <c r="Q215" s="164"/>
      <c r="R215" s="164"/>
      <c r="S215" s="164"/>
      <c r="T215" s="164"/>
      <c r="U215" s="164"/>
      <c r="V215" s="164"/>
      <c r="W215" s="164"/>
      <c r="X215" s="164"/>
      <c r="Y215" s="164"/>
      <c r="Z215" s="164"/>
    </row>
    <row r="216" ht="30.0" customHeight="1">
      <c r="A216" s="164"/>
      <c r="B216" s="188" t="str">
        <f>+IF(D216=consolidado!B205,consolidado!A205,"omitir")</f>
        <v>Noviembre</v>
      </c>
      <c r="C216" s="189" t="str">
        <f>+IF(D216=consolidado!B205,consolidado!C205,"omitir")</f>
        <v>Biología</v>
      </c>
      <c r="D216" s="189" t="str">
        <f t="shared" si="1"/>
        <v>I°B</v>
      </c>
      <c r="E216" s="189" t="str">
        <f t="shared" si="2"/>
        <v>I°B - Noviembre - Biología</v>
      </c>
      <c r="F216" s="190" t="str">
        <f>+IF(D216=consolidado!B205,consolidado!D205,"omitir")</f>
        <v>Camila Guzmán</v>
      </c>
      <c r="G216" s="191" t="str">
        <f>+IF(D216=consolidado!B205,consolidado!N205,"omitir")</f>
        <v>Martes 22 de Noviembre</v>
      </c>
      <c r="H216" s="192" t="str">
        <f>+IF(D216=consolidado!B205,consolidado!F205,"omitir")</f>
        <v>Impacto en ecosistema y sustentabilidad.</v>
      </c>
      <c r="I216" s="193" t="str">
        <f>+IF(D216=consolidado!B205,consolidado!G205,"omitir")</f>
        <v>Proceso (guías acumulativas, controles)</v>
      </c>
      <c r="J216" s="164"/>
      <c r="K216" s="164"/>
      <c r="L216" s="164"/>
      <c r="M216" s="164"/>
      <c r="N216" s="164"/>
      <c r="O216" s="164"/>
      <c r="P216" s="164"/>
      <c r="Q216" s="164"/>
      <c r="R216" s="164"/>
      <c r="S216" s="164"/>
      <c r="T216" s="164"/>
      <c r="U216" s="164"/>
      <c r="V216" s="164"/>
      <c r="W216" s="164"/>
      <c r="X216" s="164"/>
      <c r="Y216" s="164"/>
      <c r="Z216" s="164"/>
    </row>
    <row r="217" ht="30.0" customHeight="1">
      <c r="A217" s="164"/>
      <c r="B217" s="188" t="str">
        <f>+IF(D217=consolidado!B206,consolidado!A206,"omitir")</f>
        <v>Noviembre</v>
      </c>
      <c r="C217" s="189" t="str">
        <f>+IF(D217=consolidado!B206,consolidado!C206,"omitir")</f>
        <v>Historia, Geografía y Cs sociales</v>
      </c>
      <c r="D217" s="189" t="str">
        <f t="shared" si="1"/>
        <v>I°B</v>
      </c>
      <c r="E217" s="189" t="str">
        <f t="shared" si="2"/>
        <v>I°B - Noviembre - Historia, Geografía y Cs sociales</v>
      </c>
      <c r="F217" s="190" t="str">
        <f>+IF(D217=consolidado!B206,consolidado!D206,"omitir")</f>
        <v>Cecilia Llanos</v>
      </c>
      <c r="G217" s="191" t="str">
        <f>+IF(D217=consolidado!B206,consolidado!N206,"omitir")</f>
        <v>Miércoles 16 de Noviembre</v>
      </c>
      <c r="H217" s="192" t="str">
        <f>+IF(D217=consolidado!B206,consolidado!F206,"omitir")</f>
        <v>Fuerzas del mercado.</v>
      </c>
      <c r="I217" s="193" t="str">
        <f>+IF(D217=consolidado!B206,consolidado!G206,"omitir")</f>
        <v>Disertación </v>
      </c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4"/>
      <c r="Z217" s="164"/>
    </row>
    <row r="218" ht="30.0" customHeight="1">
      <c r="A218" s="164"/>
      <c r="B218" s="188" t="str">
        <f>+IF(D218=consolidado!B207,consolidado!A207,"omitir")</f>
        <v>Noviembre</v>
      </c>
      <c r="C218" s="189" t="str">
        <f>+IF(D218=consolidado!B207,consolidado!C207,"omitir")</f>
        <v>Educación Física y Salud</v>
      </c>
      <c r="D218" s="189" t="str">
        <f t="shared" si="1"/>
        <v>I°B</v>
      </c>
      <c r="E218" s="189" t="str">
        <f t="shared" si="2"/>
        <v>I°B - Noviembre - Educación Física y Salud</v>
      </c>
      <c r="F218" s="190" t="str">
        <f>+IF(D218=consolidado!B207,consolidado!D207,"omitir")</f>
        <v>kiara Paredes </v>
      </c>
      <c r="G218" s="191" t="str">
        <f>+IF(D218=consolidado!B207,consolidado!N207,"omitir")</f>
        <v>Lunes 14 de Noviembre</v>
      </c>
      <c r="H218" s="192" t="str">
        <f>+IF(D218=consolidado!B207,consolidado!F207,"omitir")</f>
        <v>Participación y promoción de variadas actividades físicas y/o deportivas</v>
      </c>
      <c r="I218" s="193" t="str">
        <f>+IF(D218=consolidado!B207,consolidado!G207,"omitir")</f>
        <v>Práctico en clases</v>
      </c>
      <c r="J218" s="164"/>
      <c r="K218" s="164"/>
      <c r="L218" s="164"/>
      <c r="M218" s="164"/>
      <c r="N218" s="164"/>
      <c r="O218" s="164"/>
      <c r="P218" s="164"/>
      <c r="Q218" s="164"/>
      <c r="R218" s="164"/>
      <c r="S218" s="164"/>
      <c r="T218" s="164"/>
      <c r="U218" s="164"/>
      <c r="V218" s="164"/>
      <c r="W218" s="164"/>
      <c r="X218" s="164"/>
      <c r="Y218" s="164"/>
      <c r="Z218" s="164"/>
    </row>
    <row r="219" ht="30.0" customHeight="1">
      <c r="A219" s="164"/>
      <c r="B219" s="188" t="str">
        <f>+IF(D219=consolidado!B208,consolidado!A208,"omitir")</f>
        <v>Noviembre</v>
      </c>
      <c r="C219" s="189" t="str">
        <f>+IF(D219=consolidado!B208,consolidado!C208,"omitir")</f>
        <v>Artes visuales</v>
      </c>
      <c r="D219" s="189" t="str">
        <f t="shared" si="1"/>
        <v>I°B</v>
      </c>
      <c r="E219" s="189" t="str">
        <f t="shared" si="2"/>
        <v>I°B - Noviembre - Artes visuales</v>
      </c>
      <c r="F219" s="190" t="str">
        <f>+IF(D219=consolidado!B208,consolidado!D208,"omitir")</f>
        <v>Matías Gutiérrez</v>
      </c>
      <c r="G219" s="191" t="str">
        <f>+IF(D219=consolidado!B208,consolidado!N208,"omitir")</f>
        <v>Martes 15 de Noviembre</v>
      </c>
      <c r="H219" s="192" t="str">
        <f>+IF(D219=consolidado!B208,consolidado!F208,"omitir")</f>
        <v>Diseño creativo: "recorrido de su casa".</v>
      </c>
      <c r="I219" s="193" t="str">
        <f>+IF(D219=consolidado!B208,consolidado!G208,"omitir")</f>
        <v>Trabajo práctico</v>
      </c>
      <c r="J219" s="164"/>
      <c r="K219" s="164"/>
      <c r="L219" s="164"/>
      <c r="M219" s="164"/>
      <c r="N219" s="164"/>
      <c r="O219" s="164"/>
      <c r="P219" s="164"/>
      <c r="Q219" s="164"/>
      <c r="R219" s="164"/>
      <c r="S219" s="164"/>
      <c r="T219" s="164"/>
      <c r="U219" s="164"/>
      <c r="V219" s="164"/>
      <c r="W219" s="164"/>
      <c r="X219" s="164"/>
      <c r="Y219" s="164"/>
      <c r="Z219" s="164"/>
    </row>
    <row r="220" ht="30.0" customHeight="1">
      <c r="A220" s="164"/>
      <c r="B220" s="188" t="str">
        <f>+IF(D220=consolidado!B209,consolidado!A209,"omitir")</f>
        <v>Noviembre</v>
      </c>
      <c r="C220" s="189" t="str">
        <f>+IF(D220=consolidado!B209,consolidado!C209,"omitir")</f>
        <v>Tecnología</v>
      </c>
      <c r="D220" s="189" t="str">
        <f t="shared" si="1"/>
        <v>I°B</v>
      </c>
      <c r="E220" s="189" t="str">
        <f t="shared" si="2"/>
        <v>I°B - Noviembre - Tecnología</v>
      </c>
      <c r="F220" s="190" t="str">
        <f>+IF(D220=consolidado!B209,consolidado!D209,"omitir")</f>
        <v>Matías Gutiérrez</v>
      </c>
      <c r="G220" s="191" t="str">
        <f>+IF(D220=consolidado!B209,consolidado!N209,"omitir")</f>
        <v>Martes 8 de Noviembre</v>
      </c>
      <c r="H220" s="192" t="str">
        <f>+IF(D220=consolidado!B209,consolidado!F209,"omitir")</f>
        <v>Planes de acciones de un servicio.</v>
      </c>
      <c r="I220" s="193" t="str">
        <f>+IF(D220=consolidado!B209,consolidado!G209,"omitir")</f>
        <v>Trabajo investigativo</v>
      </c>
      <c r="J220" s="164"/>
      <c r="K220" s="164"/>
      <c r="L220" s="164"/>
      <c r="M220" s="164"/>
      <c r="N220" s="164"/>
      <c r="O220" s="164"/>
      <c r="P220" s="164"/>
      <c r="Q220" s="164"/>
      <c r="R220" s="164"/>
      <c r="S220" s="164"/>
      <c r="T220" s="164"/>
      <c r="U220" s="164"/>
      <c r="V220" s="164"/>
      <c r="W220" s="164"/>
      <c r="X220" s="164"/>
      <c r="Y220" s="164"/>
      <c r="Z220" s="164"/>
    </row>
    <row r="221" ht="30.0" customHeight="1">
      <c r="A221" s="164"/>
      <c r="B221" s="195" t="str">
        <f>+IF(D221=consolidado!B210,consolidado!A210,"omitir")</f>
        <v>Noviembre</v>
      </c>
      <c r="C221" s="189" t="str">
        <f>+IF(D221=consolidado!B210,consolidado!C210,"omitir")</f>
        <v>Taller de Lenguaje</v>
      </c>
      <c r="D221" s="189" t="str">
        <f t="shared" si="1"/>
        <v>I°B</v>
      </c>
      <c r="E221" s="189" t="str">
        <f t="shared" si="2"/>
        <v>I°B - Noviembre - Taller de Lenguaje</v>
      </c>
      <c r="F221" s="190" t="str">
        <f>+IF(D221=consolidado!B210,consolidado!D210,"omitir")</f>
        <v>Ana María Moreno</v>
      </c>
      <c r="G221" s="191" t="str">
        <f>+IF(D221=consolidado!B210,consolidado!N210,"omitir")</f>
        <v>Viernes 25 de Noviembre</v>
      </c>
      <c r="H221" s="192" t="str">
        <f>+IF(D221=consolidado!B210,consolidado!F210,"omitir")</f>
        <v>Habilidades lectoras</v>
      </c>
      <c r="I221" s="193" t="str">
        <f>+IF(D221=consolidado!B210,consolidado!G210,"omitir")</f>
        <v>Evaluación de selección múltiple</v>
      </c>
      <c r="J221" s="164"/>
      <c r="K221" s="164"/>
      <c r="L221" s="164"/>
      <c r="M221" s="164"/>
      <c r="N221" s="164"/>
      <c r="O221" s="164"/>
      <c r="P221" s="164"/>
      <c r="Q221" s="164"/>
      <c r="R221" s="164"/>
      <c r="S221" s="164"/>
      <c r="T221" s="164"/>
      <c r="U221" s="164"/>
      <c r="V221" s="164"/>
      <c r="W221" s="164"/>
      <c r="X221" s="164"/>
      <c r="Y221" s="164"/>
      <c r="Z221" s="164"/>
    </row>
    <row r="222" ht="30.0" hidden="1" customHeight="1">
      <c r="A222" s="164"/>
      <c r="B222" s="196" t="str">
        <f>+IF(D222=consolidado!B211,consolidado!A211,"omitir")</f>
        <v>omitir</v>
      </c>
      <c r="C222" s="189" t="str">
        <f>+IF(D222=consolidado!B211,consolidado!C211,"omitir")</f>
        <v>omitir</v>
      </c>
      <c r="D222" s="189" t="str">
        <f t="shared" si="1"/>
        <v>I°B</v>
      </c>
      <c r="E222" s="189" t="str">
        <f t="shared" si="2"/>
        <v>I°B - omitir - omitir</v>
      </c>
      <c r="F222" s="190" t="str">
        <f>+IF(D222=consolidado!B211,consolidado!D211,"omitir")</f>
        <v>omitir</v>
      </c>
      <c r="G222" s="191" t="str">
        <f>+IF(D222=consolidado!B211,consolidado!N211,"omitir")</f>
        <v>omitir</v>
      </c>
      <c r="H222" s="192" t="str">
        <f>+IF(D222=consolidado!B211,consolidado!F211,"omitir")</f>
        <v>omitir</v>
      </c>
      <c r="I222" s="193" t="str">
        <f>+IF(D222=consolidado!B211,consolidado!G211,"omitir")</f>
        <v>omitir</v>
      </c>
      <c r="J222" s="164"/>
      <c r="K222" s="164"/>
      <c r="L222" s="164"/>
      <c r="M222" s="164"/>
      <c r="N222" s="164"/>
      <c r="O222" s="164"/>
      <c r="P222" s="164"/>
      <c r="Q222" s="164"/>
      <c r="R222" s="164"/>
      <c r="S222" s="164"/>
      <c r="T222" s="164"/>
      <c r="U222" s="164"/>
      <c r="V222" s="164"/>
      <c r="W222" s="164"/>
      <c r="X222" s="164"/>
      <c r="Y222" s="164"/>
      <c r="Z222" s="164"/>
    </row>
    <row r="223" ht="30.0" hidden="1" customHeight="1">
      <c r="A223" s="164"/>
      <c r="B223" s="188" t="str">
        <f>+IF(D223=consolidado!B212,consolidado!A212,"omitir")</f>
        <v>omitir</v>
      </c>
      <c r="C223" s="189" t="str">
        <f>+IF(D223=consolidado!B212,consolidado!C212,"omitir")</f>
        <v>omitir</v>
      </c>
      <c r="D223" s="189" t="str">
        <f t="shared" si="1"/>
        <v>I°B</v>
      </c>
      <c r="E223" s="189" t="str">
        <f t="shared" si="2"/>
        <v>I°B - omitir - omitir</v>
      </c>
      <c r="F223" s="190" t="str">
        <f>+IF(D223=consolidado!B212,consolidado!D212,"omitir")</f>
        <v>omitir</v>
      </c>
      <c r="G223" s="191" t="str">
        <f>+IF(D223=consolidado!B212,consolidado!N212,"omitir")</f>
        <v>omitir</v>
      </c>
      <c r="H223" s="192" t="str">
        <f>+IF(D223=consolidado!B212,consolidado!F212,"omitir")</f>
        <v>omitir</v>
      </c>
      <c r="I223" s="193" t="str">
        <f>+IF(D223=consolidado!B212,consolidado!G212,"omitir")</f>
        <v>omitir</v>
      </c>
      <c r="J223" s="164"/>
      <c r="K223" s="164"/>
      <c r="L223" s="164"/>
      <c r="M223" s="164"/>
      <c r="N223" s="164"/>
      <c r="O223" s="164"/>
      <c r="P223" s="164"/>
      <c r="Q223" s="164"/>
      <c r="R223" s="164"/>
      <c r="S223" s="164"/>
      <c r="T223" s="164"/>
      <c r="U223" s="164"/>
      <c r="V223" s="164"/>
      <c r="W223" s="164"/>
      <c r="X223" s="164"/>
      <c r="Y223" s="164"/>
      <c r="Z223" s="164"/>
    </row>
    <row r="224" ht="30.0" hidden="1" customHeight="1">
      <c r="A224" s="164"/>
      <c r="B224" s="188" t="str">
        <f>+IF(D224=consolidado!B213,consolidado!A213,"omitir")</f>
        <v>omitir</v>
      </c>
      <c r="C224" s="189" t="str">
        <f>+IF(D224=consolidado!B213,consolidado!C213,"omitir")</f>
        <v>omitir</v>
      </c>
      <c r="D224" s="189" t="str">
        <f t="shared" si="1"/>
        <v>I°B</v>
      </c>
      <c r="E224" s="189" t="str">
        <f t="shared" si="2"/>
        <v>I°B - omitir - omitir</v>
      </c>
      <c r="F224" s="190" t="str">
        <f>+IF(D224=consolidado!B213,consolidado!D213,"omitir")</f>
        <v>omitir</v>
      </c>
      <c r="G224" s="191" t="str">
        <f>+IF(D224=consolidado!B213,consolidado!N213,"omitir")</f>
        <v>omitir</v>
      </c>
      <c r="H224" s="192" t="str">
        <f>+IF(D224=consolidado!B213,consolidado!F213,"omitir")</f>
        <v>omitir</v>
      </c>
      <c r="I224" s="193" t="str">
        <f>+IF(D224=consolidado!B213,consolidado!G213,"omitir")</f>
        <v>omitir</v>
      </c>
      <c r="J224" s="164"/>
      <c r="K224" s="164"/>
      <c r="L224" s="164"/>
      <c r="M224" s="164"/>
      <c r="N224" s="164"/>
      <c r="O224" s="164"/>
      <c r="P224" s="164"/>
      <c r="Q224" s="164"/>
      <c r="R224" s="164"/>
      <c r="S224" s="164"/>
      <c r="T224" s="164"/>
      <c r="U224" s="164"/>
      <c r="V224" s="164"/>
      <c r="W224" s="164"/>
      <c r="X224" s="164"/>
      <c r="Y224" s="164"/>
      <c r="Z224" s="164"/>
    </row>
    <row r="225" ht="30.0" hidden="1" customHeight="1">
      <c r="A225" s="164"/>
      <c r="B225" s="188" t="str">
        <f>+IF(D225=consolidado!B214,consolidado!A214,"omitir")</f>
        <v>omitir</v>
      </c>
      <c r="C225" s="189" t="str">
        <f>+IF(D225=consolidado!B214,consolidado!C214,"omitir")</f>
        <v>omitir</v>
      </c>
      <c r="D225" s="189" t="str">
        <f t="shared" si="1"/>
        <v>I°B</v>
      </c>
      <c r="E225" s="189" t="str">
        <f t="shared" si="2"/>
        <v>I°B - omitir - omitir</v>
      </c>
      <c r="F225" s="190" t="str">
        <f>+IF(D225=consolidado!B214,consolidado!D214,"omitir")</f>
        <v>omitir</v>
      </c>
      <c r="G225" s="191" t="str">
        <f>+IF(D225=consolidado!B214,consolidado!N214,"omitir")</f>
        <v>omitir</v>
      </c>
      <c r="H225" s="192" t="str">
        <f>+IF(D225=consolidado!B214,consolidado!F214,"omitir")</f>
        <v>omitir</v>
      </c>
      <c r="I225" s="193" t="str">
        <f>+IF(D225=consolidado!B214,consolidado!G214,"omitir")</f>
        <v>omitir</v>
      </c>
      <c r="J225" s="164"/>
      <c r="K225" s="164"/>
      <c r="L225" s="164"/>
      <c r="M225" s="164"/>
      <c r="N225" s="164"/>
      <c r="O225" s="164"/>
      <c r="P225" s="164"/>
      <c r="Q225" s="164"/>
      <c r="R225" s="164"/>
      <c r="S225" s="164"/>
      <c r="T225" s="164"/>
      <c r="U225" s="164"/>
      <c r="V225" s="164"/>
      <c r="W225" s="164"/>
      <c r="X225" s="164"/>
      <c r="Y225" s="164"/>
      <c r="Z225" s="164"/>
    </row>
    <row r="226" ht="30.0" hidden="1" customHeight="1">
      <c r="A226" s="164"/>
      <c r="B226" s="188" t="str">
        <f>+IF(D226=consolidado!B215,consolidado!A215,"omitir")</f>
        <v>omitir</v>
      </c>
      <c r="C226" s="189" t="str">
        <f>+IF(D226=consolidado!B215,consolidado!C215,"omitir")</f>
        <v>omitir</v>
      </c>
      <c r="D226" s="189" t="str">
        <f t="shared" si="1"/>
        <v>I°B</v>
      </c>
      <c r="E226" s="189" t="str">
        <f t="shared" si="2"/>
        <v>I°B - omitir - omitir</v>
      </c>
      <c r="F226" s="190" t="str">
        <f>+IF(D226=consolidado!B215,consolidado!D215,"omitir")</f>
        <v>omitir</v>
      </c>
      <c r="G226" s="191" t="str">
        <f>+IF(D226=consolidado!B215,consolidado!N215,"omitir")</f>
        <v>omitir</v>
      </c>
      <c r="H226" s="192" t="str">
        <f>+IF(D226=consolidado!B215,consolidado!F215,"omitir")</f>
        <v>omitir</v>
      </c>
      <c r="I226" s="193" t="str">
        <f>+IF(D226=consolidado!B215,consolidado!G215,"omitir")</f>
        <v>omitir</v>
      </c>
      <c r="J226" s="164"/>
      <c r="K226" s="164"/>
      <c r="L226" s="164"/>
      <c r="M226" s="164"/>
      <c r="N226" s="164"/>
      <c r="O226" s="164"/>
      <c r="P226" s="164"/>
      <c r="Q226" s="164"/>
      <c r="R226" s="164"/>
      <c r="S226" s="164"/>
      <c r="T226" s="164"/>
      <c r="U226" s="164"/>
      <c r="V226" s="164"/>
      <c r="W226" s="164"/>
      <c r="X226" s="164"/>
      <c r="Y226" s="164"/>
      <c r="Z226" s="164"/>
    </row>
    <row r="227" ht="30.0" hidden="1" customHeight="1">
      <c r="A227" s="164"/>
      <c r="B227" s="188" t="str">
        <f>+IF(D227=consolidado!B216,consolidado!A216,"omitir")</f>
        <v>omitir</v>
      </c>
      <c r="C227" s="189" t="str">
        <f>+IF(D227=consolidado!B216,consolidado!C216,"omitir")</f>
        <v>omitir</v>
      </c>
      <c r="D227" s="189" t="str">
        <f t="shared" si="1"/>
        <v>I°B</v>
      </c>
      <c r="E227" s="189" t="str">
        <f t="shared" si="2"/>
        <v>I°B - omitir - omitir</v>
      </c>
      <c r="F227" s="190" t="str">
        <f>+IF(D227=consolidado!B216,consolidado!D216,"omitir")</f>
        <v>omitir</v>
      </c>
      <c r="G227" s="191" t="str">
        <f>+IF(D227=consolidado!B216,consolidado!N216,"omitir")</f>
        <v>omitir</v>
      </c>
      <c r="H227" s="192" t="str">
        <f>+IF(D227=consolidado!B216,consolidado!F216,"omitir")</f>
        <v>omitir</v>
      </c>
      <c r="I227" s="193" t="str">
        <f>+IF(D227=consolidado!B216,consolidado!G216,"omitir")</f>
        <v>omitir</v>
      </c>
      <c r="J227" s="164"/>
      <c r="K227" s="164"/>
      <c r="L227" s="164"/>
      <c r="M227" s="164"/>
      <c r="N227" s="164"/>
      <c r="O227" s="164"/>
      <c r="P227" s="164"/>
      <c r="Q227" s="164"/>
      <c r="R227" s="164"/>
      <c r="S227" s="164"/>
      <c r="T227" s="164"/>
      <c r="U227" s="164"/>
      <c r="V227" s="164"/>
      <c r="W227" s="164"/>
      <c r="X227" s="164"/>
      <c r="Y227" s="164"/>
      <c r="Z227" s="164"/>
    </row>
    <row r="228" ht="30.0" hidden="1" customHeight="1">
      <c r="A228" s="164"/>
      <c r="B228" s="188" t="str">
        <f>+IF(D228=consolidado!B217,consolidado!A217,"omitir")</f>
        <v>omitir</v>
      </c>
      <c r="C228" s="189" t="str">
        <f>+IF(D228=consolidado!B217,consolidado!C217,"omitir")</f>
        <v>omitir</v>
      </c>
      <c r="D228" s="189" t="str">
        <f t="shared" si="1"/>
        <v>I°B</v>
      </c>
      <c r="E228" s="189" t="str">
        <f t="shared" si="2"/>
        <v>I°B - omitir - omitir</v>
      </c>
      <c r="F228" s="190" t="str">
        <f>+IF(D228=consolidado!B217,consolidado!D217,"omitir")</f>
        <v>omitir</v>
      </c>
      <c r="G228" s="191" t="str">
        <f>+IF(D228=consolidado!B217,consolidado!N217,"omitir")</f>
        <v>omitir</v>
      </c>
      <c r="H228" s="192" t="str">
        <f>+IF(D228=consolidado!B217,consolidado!F217,"omitir")</f>
        <v>omitir</v>
      </c>
      <c r="I228" s="193" t="str">
        <f>+IF(D228=consolidado!B217,consolidado!G217,"omitir")</f>
        <v>omitir</v>
      </c>
      <c r="J228" s="164"/>
      <c r="K228" s="164"/>
      <c r="L228" s="164"/>
      <c r="M228" s="164"/>
      <c r="N228" s="164"/>
      <c r="O228" s="164"/>
      <c r="P228" s="164"/>
      <c r="Q228" s="164"/>
      <c r="R228" s="164"/>
      <c r="S228" s="164"/>
      <c r="T228" s="164"/>
      <c r="U228" s="164"/>
      <c r="V228" s="164"/>
      <c r="W228" s="164"/>
      <c r="X228" s="164"/>
      <c r="Y228" s="164"/>
      <c r="Z228" s="164"/>
    </row>
    <row r="229" ht="30.0" hidden="1" customHeight="1">
      <c r="A229" s="164"/>
      <c r="B229" s="188" t="str">
        <f>+IF(D229=consolidado!B218,consolidado!A218,"omitir")</f>
        <v>omitir</v>
      </c>
      <c r="C229" s="189" t="str">
        <f>+IF(D229=consolidado!B218,consolidado!C218,"omitir")</f>
        <v>omitir</v>
      </c>
      <c r="D229" s="189" t="str">
        <f t="shared" si="1"/>
        <v>I°B</v>
      </c>
      <c r="E229" s="189" t="str">
        <f t="shared" si="2"/>
        <v>I°B - omitir - omitir</v>
      </c>
      <c r="F229" s="190" t="str">
        <f>+IF(D229=consolidado!B218,consolidado!D218,"omitir")</f>
        <v>omitir</v>
      </c>
      <c r="G229" s="191" t="str">
        <f>+IF(D229=consolidado!B218,consolidado!N218,"omitir")</f>
        <v>omitir</v>
      </c>
      <c r="H229" s="192" t="str">
        <f>+IF(D229=consolidado!B218,consolidado!F218,"omitir")</f>
        <v>omitir</v>
      </c>
      <c r="I229" s="193" t="str">
        <f>+IF(D229=consolidado!B218,consolidado!G218,"omitir")</f>
        <v>omitir</v>
      </c>
      <c r="J229" s="164"/>
      <c r="K229" s="164"/>
      <c r="L229" s="164"/>
      <c r="M229" s="164"/>
      <c r="N229" s="164"/>
      <c r="O229" s="164"/>
      <c r="P229" s="164"/>
      <c r="Q229" s="164"/>
      <c r="R229" s="164"/>
      <c r="S229" s="164"/>
      <c r="T229" s="164"/>
      <c r="U229" s="164"/>
      <c r="V229" s="164"/>
      <c r="W229" s="164"/>
      <c r="X229" s="164"/>
      <c r="Y229" s="164"/>
      <c r="Z229" s="164"/>
    </row>
    <row r="230" ht="30.0" hidden="1" customHeight="1">
      <c r="A230" s="164"/>
      <c r="B230" s="188" t="str">
        <f>+IF(D230=consolidado!B219,consolidado!A219,"omitir")</f>
        <v>omitir</v>
      </c>
      <c r="C230" s="189" t="str">
        <f>+IF(D230=consolidado!B219,consolidado!C219,"omitir")</f>
        <v>omitir</v>
      </c>
      <c r="D230" s="189" t="str">
        <f t="shared" si="1"/>
        <v>I°B</v>
      </c>
      <c r="E230" s="189" t="str">
        <f t="shared" si="2"/>
        <v>I°B - omitir - omitir</v>
      </c>
      <c r="F230" s="190" t="str">
        <f>+IF(D230=consolidado!B219,consolidado!D219,"omitir")</f>
        <v>omitir</v>
      </c>
      <c r="G230" s="191" t="str">
        <f>+IF(D230=consolidado!B219,consolidado!N219,"omitir")</f>
        <v>omitir</v>
      </c>
      <c r="H230" s="192" t="str">
        <f>+IF(D230=consolidado!B219,consolidado!F219,"omitir")</f>
        <v>omitir</v>
      </c>
      <c r="I230" s="193" t="str">
        <f>+IF(D230=consolidado!B219,consolidado!G219,"omitir")</f>
        <v>omitir</v>
      </c>
      <c r="J230" s="164"/>
      <c r="K230" s="164"/>
      <c r="L230" s="164"/>
      <c r="M230" s="164"/>
      <c r="N230" s="164"/>
      <c r="O230" s="164"/>
      <c r="P230" s="164"/>
      <c r="Q230" s="164"/>
      <c r="R230" s="164"/>
      <c r="S230" s="164"/>
      <c r="T230" s="164"/>
      <c r="U230" s="164"/>
      <c r="V230" s="164"/>
      <c r="W230" s="164"/>
      <c r="X230" s="164"/>
      <c r="Y230" s="164"/>
      <c r="Z230" s="164"/>
    </row>
    <row r="231" ht="30.0" hidden="1" customHeight="1">
      <c r="A231" s="164"/>
      <c r="B231" s="188" t="str">
        <f>+IF(D231=consolidado!B220,consolidado!A220,"omitir")</f>
        <v>omitir</v>
      </c>
      <c r="C231" s="189" t="str">
        <f>+IF(D231=consolidado!B220,consolidado!C220,"omitir")</f>
        <v>omitir</v>
      </c>
      <c r="D231" s="189" t="str">
        <f t="shared" si="1"/>
        <v>I°B</v>
      </c>
      <c r="E231" s="189" t="str">
        <f t="shared" si="2"/>
        <v>I°B - omitir - omitir</v>
      </c>
      <c r="F231" s="190" t="str">
        <f>+IF(D231=consolidado!B220,consolidado!D220,"omitir")</f>
        <v>omitir</v>
      </c>
      <c r="G231" s="191" t="str">
        <f>+IF(D231=consolidado!B220,consolidado!N220,"omitir")</f>
        <v>omitir</v>
      </c>
      <c r="H231" s="192" t="str">
        <f>+IF(D231=consolidado!B220,consolidado!F220,"omitir")</f>
        <v>omitir</v>
      </c>
      <c r="I231" s="193" t="str">
        <f>+IF(D231=consolidado!B220,consolidado!G220,"omitir")</f>
        <v>omitir</v>
      </c>
      <c r="J231" s="164"/>
      <c r="K231" s="164"/>
      <c r="L231" s="164"/>
      <c r="M231" s="164"/>
      <c r="N231" s="164"/>
      <c r="O231" s="164"/>
      <c r="P231" s="164"/>
      <c r="Q231" s="164"/>
      <c r="R231" s="164"/>
      <c r="S231" s="164"/>
      <c r="T231" s="164"/>
      <c r="U231" s="164"/>
      <c r="V231" s="164"/>
      <c r="W231" s="164"/>
      <c r="X231" s="164"/>
      <c r="Y231" s="164"/>
      <c r="Z231" s="164"/>
    </row>
    <row r="232" ht="30.0" hidden="1" customHeight="1">
      <c r="A232" s="164"/>
      <c r="B232" s="188" t="str">
        <f>+IF(D232=consolidado!B221,consolidado!A221,"omitir")</f>
        <v>omitir</v>
      </c>
      <c r="C232" s="189" t="str">
        <f>+IF(D232=consolidado!B221,consolidado!C221,"omitir")</f>
        <v>omitir</v>
      </c>
      <c r="D232" s="189" t="str">
        <f t="shared" si="1"/>
        <v>I°B</v>
      </c>
      <c r="E232" s="189" t="str">
        <f t="shared" si="2"/>
        <v>I°B - omitir - omitir</v>
      </c>
      <c r="F232" s="190" t="str">
        <f>+IF(D232=consolidado!B221,consolidado!D221,"omitir")</f>
        <v>omitir</v>
      </c>
      <c r="G232" s="191" t="str">
        <f>+IF(D232=consolidado!B221,consolidado!N221,"omitir")</f>
        <v>omitir</v>
      </c>
      <c r="H232" s="192" t="str">
        <f>+IF(D232=consolidado!B221,consolidado!F221,"omitir")</f>
        <v>omitir</v>
      </c>
      <c r="I232" s="193" t="str">
        <f>+IF(D232=consolidado!B221,consolidado!G221,"omitir")</f>
        <v>omitir</v>
      </c>
      <c r="J232" s="164"/>
      <c r="K232" s="164"/>
      <c r="L232" s="164"/>
      <c r="M232" s="164"/>
      <c r="N232" s="164"/>
      <c r="O232" s="164"/>
      <c r="P232" s="164"/>
      <c r="Q232" s="164"/>
      <c r="R232" s="164"/>
      <c r="S232" s="164"/>
      <c r="T232" s="164"/>
      <c r="U232" s="164"/>
      <c r="V232" s="164"/>
      <c r="W232" s="164"/>
      <c r="X232" s="164"/>
      <c r="Y232" s="164"/>
      <c r="Z232" s="164"/>
    </row>
    <row r="233" ht="30.0" hidden="1" customHeight="1">
      <c r="A233" s="164"/>
      <c r="B233" s="188" t="str">
        <f>+IF(D233=consolidado!B222,consolidado!A222,"omitir")</f>
        <v>omitir</v>
      </c>
      <c r="C233" s="189" t="str">
        <f>+IF(D233=consolidado!B222,consolidado!C222,"omitir")</f>
        <v>omitir</v>
      </c>
      <c r="D233" s="189" t="str">
        <f t="shared" si="1"/>
        <v>I°B</v>
      </c>
      <c r="E233" s="189" t="str">
        <f t="shared" si="2"/>
        <v>I°B - omitir - omitir</v>
      </c>
      <c r="F233" s="190" t="str">
        <f>+IF(D233=consolidado!B222,consolidado!D222,"omitir")</f>
        <v>omitir</v>
      </c>
      <c r="G233" s="191" t="str">
        <f>+IF(D233=consolidado!B222,consolidado!N222,"omitir")</f>
        <v>omitir</v>
      </c>
      <c r="H233" s="192" t="str">
        <f>+IF(D233=consolidado!B222,consolidado!F222,"omitir")</f>
        <v>omitir</v>
      </c>
      <c r="I233" s="193" t="str">
        <f>+IF(D233=consolidado!B222,consolidado!G222,"omitir")</f>
        <v>omitir</v>
      </c>
      <c r="J233" s="164"/>
      <c r="K233" s="164"/>
      <c r="L233" s="164"/>
      <c r="M233" s="164"/>
      <c r="N233" s="164"/>
      <c r="O233" s="164"/>
      <c r="P233" s="164"/>
      <c r="Q233" s="164"/>
      <c r="R233" s="164"/>
      <c r="S233" s="164"/>
      <c r="T233" s="164"/>
      <c r="U233" s="164"/>
      <c r="V233" s="164"/>
      <c r="W233" s="164"/>
      <c r="X233" s="164"/>
      <c r="Y233" s="164"/>
      <c r="Z233" s="164"/>
    </row>
    <row r="234" ht="30.0" hidden="1" customHeight="1">
      <c r="A234" s="164"/>
      <c r="B234" s="188" t="str">
        <f>+IF(D234=consolidado!B223,consolidado!A223,"omitir")</f>
        <v>omitir</v>
      </c>
      <c r="C234" s="189" t="str">
        <f>+IF(D234=consolidado!B223,consolidado!C223,"omitir")</f>
        <v>omitir</v>
      </c>
      <c r="D234" s="189" t="str">
        <f t="shared" si="1"/>
        <v>I°B</v>
      </c>
      <c r="E234" s="189" t="str">
        <f t="shared" si="2"/>
        <v>I°B - omitir - omitir</v>
      </c>
      <c r="F234" s="190" t="str">
        <f>+IF(D234=consolidado!B223,consolidado!D223,"omitir")</f>
        <v>omitir</v>
      </c>
      <c r="G234" s="191" t="str">
        <f>+IF(D234=consolidado!B223,consolidado!N223,"omitir")</f>
        <v>omitir</v>
      </c>
      <c r="H234" s="192" t="str">
        <f>+IF(D234=consolidado!B223,consolidado!F223,"omitir")</f>
        <v>omitir</v>
      </c>
      <c r="I234" s="193" t="str">
        <f>+IF(D234=consolidado!B223,consolidado!G223,"omitir")</f>
        <v>omitir</v>
      </c>
      <c r="J234" s="164"/>
      <c r="K234" s="164"/>
      <c r="L234" s="164"/>
      <c r="M234" s="164"/>
      <c r="N234" s="164"/>
      <c r="O234" s="164"/>
      <c r="P234" s="164"/>
      <c r="Q234" s="164"/>
      <c r="R234" s="164"/>
      <c r="S234" s="164"/>
      <c r="T234" s="164"/>
      <c r="U234" s="164"/>
      <c r="V234" s="164"/>
      <c r="W234" s="164"/>
      <c r="X234" s="164"/>
      <c r="Y234" s="164"/>
      <c r="Z234" s="164"/>
    </row>
    <row r="235" ht="30.0" hidden="1" customHeight="1">
      <c r="A235" s="164"/>
      <c r="B235" s="188" t="str">
        <f>+IF(D235=consolidado!B224,consolidado!A224,"omitir")</f>
        <v>omitir</v>
      </c>
      <c r="C235" s="189" t="str">
        <f>+IF(D235=consolidado!B224,consolidado!C224,"omitir")</f>
        <v>omitir</v>
      </c>
      <c r="D235" s="189" t="str">
        <f t="shared" si="1"/>
        <v>I°B</v>
      </c>
      <c r="E235" s="189" t="str">
        <f t="shared" si="2"/>
        <v>I°B - omitir - omitir</v>
      </c>
      <c r="F235" s="190" t="str">
        <f>+IF(D235=consolidado!B224,consolidado!D224,"omitir")</f>
        <v>omitir</v>
      </c>
      <c r="G235" s="191" t="str">
        <f>+IF(D235=consolidado!B224,consolidado!N224,"omitir")</f>
        <v>omitir</v>
      </c>
      <c r="H235" s="192" t="str">
        <f>+IF(D235=consolidado!B224,consolidado!F224,"omitir")</f>
        <v>omitir</v>
      </c>
      <c r="I235" s="193" t="str">
        <f>+IF(D235=consolidado!B224,consolidado!G224,"omitir")</f>
        <v>omitir</v>
      </c>
      <c r="J235" s="164"/>
      <c r="K235" s="164"/>
      <c r="L235" s="164"/>
      <c r="M235" s="164"/>
      <c r="N235" s="164"/>
      <c r="O235" s="164"/>
      <c r="P235" s="164"/>
      <c r="Q235" s="164"/>
      <c r="R235" s="164"/>
      <c r="S235" s="164"/>
      <c r="T235" s="164"/>
      <c r="U235" s="164"/>
      <c r="V235" s="164"/>
      <c r="W235" s="164"/>
      <c r="X235" s="164"/>
      <c r="Y235" s="164"/>
      <c r="Z235" s="164"/>
    </row>
    <row r="236" ht="30.0" hidden="1" customHeight="1">
      <c r="A236" s="164"/>
      <c r="B236" s="188" t="str">
        <f>+IF(D236=consolidado!B225,consolidado!A225,"omitir")</f>
        <v>omitir</v>
      </c>
      <c r="C236" s="189" t="str">
        <f>+IF(D236=consolidado!B225,consolidado!C225,"omitir")</f>
        <v>omitir</v>
      </c>
      <c r="D236" s="189" t="str">
        <f t="shared" si="1"/>
        <v>I°B</v>
      </c>
      <c r="E236" s="189" t="str">
        <f t="shared" si="2"/>
        <v>I°B - omitir - omitir</v>
      </c>
      <c r="F236" s="190" t="str">
        <f>+IF(D236=consolidado!B225,consolidado!D225,"omitir")</f>
        <v>omitir</v>
      </c>
      <c r="G236" s="191" t="str">
        <f>+IF(D236=consolidado!B225,consolidado!N225,"omitir")</f>
        <v>omitir</v>
      </c>
      <c r="H236" s="192" t="str">
        <f>+IF(D236=consolidado!B225,consolidado!F225,"omitir")</f>
        <v>omitir</v>
      </c>
      <c r="I236" s="193" t="str">
        <f>+IF(D236=consolidado!B225,consolidado!G225,"omitir")</f>
        <v>omitir</v>
      </c>
      <c r="J236" s="164"/>
      <c r="K236" s="164"/>
      <c r="L236" s="164"/>
      <c r="M236" s="164"/>
      <c r="N236" s="164"/>
      <c r="O236" s="164"/>
      <c r="P236" s="164"/>
      <c r="Q236" s="164"/>
      <c r="R236" s="164"/>
      <c r="S236" s="164"/>
      <c r="T236" s="164"/>
      <c r="U236" s="164"/>
      <c r="V236" s="164"/>
      <c r="W236" s="164"/>
      <c r="X236" s="164"/>
      <c r="Y236" s="164"/>
      <c r="Z236" s="164"/>
    </row>
    <row r="237" ht="30.0" hidden="1" customHeight="1">
      <c r="A237" s="164"/>
      <c r="B237" s="188" t="str">
        <f>+IF(D237=consolidado!B226,consolidado!A226,"omitir")</f>
        <v>omitir</v>
      </c>
      <c r="C237" s="189" t="str">
        <f>+IF(D237=consolidado!B226,consolidado!C226,"omitir")</f>
        <v>omitir</v>
      </c>
      <c r="D237" s="189" t="str">
        <f t="shared" si="1"/>
        <v>I°B</v>
      </c>
      <c r="E237" s="189" t="str">
        <f t="shared" si="2"/>
        <v>I°B - omitir - omitir</v>
      </c>
      <c r="F237" s="190" t="str">
        <f>+IF(D237=consolidado!B226,consolidado!D226,"omitir")</f>
        <v>omitir</v>
      </c>
      <c r="G237" s="191" t="str">
        <f>+IF(D237=consolidado!B226,consolidado!N226,"omitir")</f>
        <v>omitir</v>
      </c>
      <c r="H237" s="192" t="str">
        <f>+IF(D237=consolidado!B226,consolidado!F226,"omitir")</f>
        <v>omitir</v>
      </c>
      <c r="I237" s="193" t="str">
        <f>+IF(D237=consolidado!B226,consolidado!G226,"omitir")</f>
        <v>omitir</v>
      </c>
      <c r="J237" s="164"/>
      <c r="K237" s="164"/>
      <c r="L237" s="164"/>
      <c r="M237" s="164"/>
      <c r="N237" s="164"/>
      <c r="O237" s="164"/>
      <c r="P237" s="164"/>
      <c r="Q237" s="164"/>
      <c r="R237" s="164"/>
      <c r="S237" s="164"/>
      <c r="T237" s="164"/>
      <c r="U237" s="164"/>
      <c r="V237" s="164"/>
      <c r="W237" s="164"/>
      <c r="X237" s="164"/>
      <c r="Y237" s="164"/>
      <c r="Z237" s="164"/>
    </row>
    <row r="238" ht="30.0" hidden="1" customHeight="1">
      <c r="A238" s="164"/>
      <c r="B238" s="188" t="str">
        <f>+IF(D238=consolidado!B227,consolidado!A227,"omitir")</f>
        <v>omitir</v>
      </c>
      <c r="C238" s="189" t="str">
        <f>+IF(D238=consolidado!B227,consolidado!C227,"omitir")</f>
        <v>omitir</v>
      </c>
      <c r="D238" s="189" t="str">
        <f t="shared" si="1"/>
        <v>I°B</v>
      </c>
      <c r="E238" s="189" t="str">
        <f t="shared" si="2"/>
        <v>I°B - omitir - omitir</v>
      </c>
      <c r="F238" s="190" t="str">
        <f>+IF(D238=consolidado!B227,consolidado!D227,"omitir")</f>
        <v>omitir</v>
      </c>
      <c r="G238" s="191" t="str">
        <f>+IF(D238=consolidado!B227,consolidado!N227,"omitir")</f>
        <v>omitir</v>
      </c>
      <c r="H238" s="192" t="str">
        <f>+IF(D238=consolidado!B227,consolidado!F227,"omitir")</f>
        <v>omitir</v>
      </c>
      <c r="I238" s="193" t="str">
        <f>+IF(D238=consolidado!B227,consolidado!G227,"omitir")</f>
        <v>omitir</v>
      </c>
      <c r="J238" s="164"/>
      <c r="K238" s="164"/>
      <c r="L238" s="164"/>
      <c r="M238" s="164"/>
      <c r="N238" s="164"/>
      <c r="O238" s="164"/>
      <c r="P238" s="164"/>
      <c r="Q238" s="164"/>
      <c r="R238" s="164"/>
      <c r="S238" s="164"/>
      <c r="T238" s="164"/>
      <c r="U238" s="164"/>
      <c r="V238" s="164"/>
      <c r="W238" s="164"/>
      <c r="X238" s="164"/>
      <c r="Y238" s="164"/>
      <c r="Z238" s="164"/>
    </row>
    <row r="239" ht="30.0" hidden="1" customHeight="1">
      <c r="A239" s="164"/>
      <c r="B239" s="188" t="str">
        <f>+IF(D239=consolidado!B228,consolidado!A228,"omitir")</f>
        <v>omitir</v>
      </c>
      <c r="C239" s="189" t="str">
        <f>+IF(D239=consolidado!B228,consolidado!C228,"omitir")</f>
        <v>omitir</v>
      </c>
      <c r="D239" s="189" t="str">
        <f t="shared" si="1"/>
        <v>I°B</v>
      </c>
      <c r="E239" s="189" t="str">
        <f t="shared" si="2"/>
        <v>I°B - omitir - omitir</v>
      </c>
      <c r="F239" s="190" t="str">
        <f>+IF(D239=consolidado!B228,consolidado!D228,"omitir")</f>
        <v>omitir</v>
      </c>
      <c r="G239" s="191" t="str">
        <f>+IF(D239=consolidado!B228,consolidado!N228,"omitir")</f>
        <v>omitir</v>
      </c>
      <c r="H239" s="192" t="str">
        <f>+IF(D239=consolidado!B228,consolidado!F228,"omitir")</f>
        <v>omitir</v>
      </c>
      <c r="I239" s="193" t="str">
        <f>+IF(D239=consolidado!B228,consolidado!G228,"omitir")</f>
        <v>omitir</v>
      </c>
      <c r="J239" s="164"/>
      <c r="K239" s="164"/>
      <c r="L239" s="164"/>
      <c r="M239" s="164"/>
      <c r="N239" s="164"/>
      <c r="O239" s="164"/>
      <c r="P239" s="164"/>
      <c r="Q239" s="164"/>
      <c r="R239" s="164"/>
      <c r="S239" s="164"/>
      <c r="T239" s="164"/>
      <c r="U239" s="164"/>
      <c r="V239" s="164"/>
      <c r="W239" s="164"/>
      <c r="X239" s="164"/>
      <c r="Y239" s="164"/>
      <c r="Z239" s="164"/>
    </row>
    <row r="240" ht="30.0" hidden="1" customHeight="1">
      <c r="A240" s="164"/>
      <c r="B240" s="188" t="str">
        <f>+IF(D240=consolidado!B229,consolidado!A229,"omitir")</f>
        <v>omitir</v>
      </c>
      <c r="C240" s="189" t="str">
        <f>+IF(D240=consolidado!B229,consolidado!C229,"omitir")</f>
        <v>omitir</v>
      </c>
      <c r="D240" s="189" t="str">
        <f t="shared" si="1"/>
        <v>I°B</v>
      </c>
      <c r="E240" s="189" t="str">
        <f t="shared" si="2"/>
        <v>I°B - omitir - omitir</v>
      </c>
      <c r="F240" s="190" t="str">
        <f>+IF(D240=consolidado!B229,consolidado!D229,"omitir")</f>
        <v>omitir</v>
      </c>
      <c r="G240" s="191" t="str">
        <f>+IF(D240=consolidado!B229,consolidado!N229,"omitir")</f>
        <v>omitir</v>
      </c>
      <c r="H240" s="192" t="str">
        <f>+IF(D240=consolidado!B229,consolidado!F229,"omitir")</f>
        <v>omitir</v>
      </c>
      <c r="I240" s="193" t="str">
        <f>+IF(D240=consolidado!B229,consolidado!G229,"omitir")</f>
        <v>omitir</v>
      </c>
      <c r="J240" s="164"/>
      <c r="K240" s="164"/>
      <c r="L240" s="164"/>
      <c r="M240" s="164"/>
      <c r="N240" s="164"/>
      <c r="O240" s="164"/>
      <c r="P240" s="164"/>
      <c r="Q240" s="164"/>
      <c r="R240" s="164"/>
      <c r="S240" s="164"/>
      <c r="T240" s="164"/>
      <c r="U240" s="164"/>
      <c r="V240" s="164"/>
      <c r="W240" s="164"/>
      <c r="X240" s="164"/>
      <c r="Y240" s="164"/>
      <c r="Z240" s="164"/>
    </row>
    <row r="241" ht="30.0" hidden="1" customHeight="1">
      <c r="A241" s="164"/>
      <c r="B241" s="188" t="str">
        <f>+IF(D241=consolidado!B230,consolidado!A230,"omitir")</f>
        <v>omitir</v>
      </c>
      <c r="C241" s="189" t="str">
        <f>+IF(D241=consolidado!B230,consolidado!C230,"omitir")</f>
        <v>omitir</v>
      </c>
      <c r="D241" s="189" t="str">
        <f t="shared" si="1"/>
        <v>I°B</v>
      </c>
      <c r="E241" s="189" t="str">
        <f t="shared" si="2"/>
        <v>I°B - omitir - omitir</v>
      </c>
      <c r="F241" s="190" t="str">
        <f>+IF(D241=consolidado!B230,consolidado!D230,"omitir")</f>
        <v>omitir</v>
      </c>
      <c r="G241" s="191" t="str">
        <f>+IF(D241=consolidado!B230,consolidado!N230,"omitir")</f>
        <v>omitir</v>
      </c>
      <c r="H241" s="192" t="str">
        <f>+IF(D241=consolidado!B230,consolidado!F230,"omitir")</f>
        <v>omitir</v>
      </c>
      <c r="I241" s="193" t="str">
        <f>+IF(D241=consolidado!B230,consolidado!G230,"omitir")</f>
        <v>omitir</v>
      </c>
      <c r="J241" s="164"/>
      <c r="K241" s="164"/>
      <c r="L241" s="164"/>
      <c r="M241" s="164"/>
      <c r="N241" s="164"/>
      <c r="O241" s="164"/>
      <c r="P241" s="164"/>
      <c r="Q241" s="164"/>
      <c r="R241" s="164"/>
      <c r="S241" s="164"/>
      <c r="T241" s="164"/>
      <c r="U241" s="164"/>
      <c r="V241" s="164"/>
      <c r="W241" s="164"/>
      <c r="X241" s="164"/>
      <c r="Y241" s="164"/>
      <c r="Z241" s="164"/>
    </row>
    <row r="242" ht="30.0" hidden="1" customHeight="1">
      <c r="A242" s="164"/>
      <c r="B242" s="188" t="str">
        <f>+IF(D242=consolidado!B231,consolidado!A231,"omitir")</f>
        <v>omitir</v>
      </c>
      <c r="C242" s="189" t="str">
        <f>+IF(D242=consolidado!B231,consolidado!C231,"omitir")</f>
        <v>omitir</v>
      </c>
      <c r="D242" s="189" t="str">
        <f t="shared" si="1"/>
        <v>I°B</v>
      </c>
      <c r="E242" s="189" t="str">
        <f t="shared" si="2"/>
        <v>I°B - omitir - omitir</v>
      </c>
      <c r="F242" s="190" t="str">
        <f>+IF(D242=consolidado!B231,consolidado!D231,"omitir")</f>
        <v>omitir</v>
      </c>
      <c r="G242" s="191" t="str">
        <f>+IF(D242=consolidado!B231,consolidado!N231,"omitir")</f>
        <v>omitir</v>
      </c>
      <c r="H242" s="192" t="str">
        <f>+IF(D242=consolidado!B231,consolidado!F231,"omitir")</f>
        <v>omitir</v>
      </c>
      <c r="I242" s="193" t="str">
        <f>+IF(D242=consolidado!B231,consolidado!G231,"omitir")</f>
        <v>omitir</v>
      </c>
      <c r="J242" s="164"/>
      <c r="K242" s="164"/>
      <c r="L242" s="164"/>
      <c r="M242" s="164"/>
      <c r="N242" s="164"/>
      <c r="O242" s="164"/>
      <c r="P242" s="164"/>
      <c r="Q242" s="164"/>
      <c r="R242" s="164"/>
      <c r="S242" s="164"/>
      <c r="T242" s="164"/>
      <c r="U242" s="164"/>
      <c r="V242" s="164"/>
      <c r="W242" s="164"/>
      <c r="X242" s="164"/>
      <c r="Y242" s="164"/>
      <c r="Z242" s="164"/>
    </row>
    <row r="243" ht="30.0" hidden="1" customHeight="1">
      <c r="A243" s="164"/>
      <c r="B243" s="188" t="str">
        <f>+IF(D243=consolidado!B232,consolidado!A232,"omitir")</f>
        <v>omitir</v>
      </c>
      <c r="C243" s="189" t="str">
        <f>+IF(D243=consolidado!B232,consolidado!C232,"omitir")</f>
        <v>omitir</v>
      </c>
      <c r="D243" s="189" t="str">
        <f t="shared" si="1"/>
        <v>I°B</v>
      </c>
      <c r="E243" s="189" t="str">
        <f t="shared" si="2"/>
        <v>I°B - omitir - omitir</v>
      </c>
      <c r="F243" s="190" t="str">
        <f>+IF(D243=consolidado!B232,consolidado!D232,"omitir")</f>
        <v>omitir</v>
      </c>
      <c r="G243" s="191" t="str">
        <f>+IF(D243=consolidado!B232,consolidado!N232,"omitir")</f>
        <v>omitir</v>
      </c>
      <c r="H243" s="192" t="str">
        <f>+IF(D243=consolidado!B232,consolidado!F232,"omitir")</f>
        <v>omitir</v>
      </c>
      <c r="I243" s="193" t="str">
        <f>+IF(D243=consolidado!B232,consolidado!G232,"omitir")</f>
        <v>omitir</v>
      </c>
      <c r="J243" s="164"/>
      <c r="K243" s="164"/>
      <c r="L243" s="164"/>
      <c r="M243" s="164"/>
      <c r="N243" s="164"/>
      <c r="O243" s="164"/>
      <c r="P243" s="164"/>
      <c r="Q243" s="164"/>
      <c r="R243" s="164"/>
      <c r="S243" s="164"/>
      <c r="T243" s="164"/>
      <c r="U243" s="164"/>
      <c r="V243" s="164"/>
      <c r="W243" s="164"/>
      <c r="X243" s="164"/>
      <c r="Y243" s="164"/>
      <c r="Z243" s="164"/>
    </row>
    <row r="244" ht="30.0" hidden="1" customHeight="1">
      <c r="A244" s="164"/>
      <c r="B244" s="188" t="str">
        <f>+IF(D244=consolidado!B233,consolidado!A233,"omitir")</f>
        <v>omitir</v>
      </c>
      <c r="C244" s="189" t="str">
        <f>+IF(D244=consolidado!B233,consolidado!C233,"omitir")</f>
        <v>omitir</v>
      </c>
      <c r="D244" s="189" t="str">
        <f t="shared" si="1"/>
        <v>I°B</v>
      </c>
      <c r="E244" s="189" t="str">
        <f t="shared" si="2"/>
        <v>I°B - omitir - omitir</v>
      </c>
      <c r="F244" s="190" t="str">
        <f>+IF(D244=consolidado!B233,consolidado!D233,"omitir")</f>
        <v>omitir</v>
      </c>
      <c r="G244" s="191" t="str">
        <f>+IF(D244=consolidado!B233,consolidado!N233,"omitir")</f>
        <v>omitir</v>
      </c>
      <c r="H244" s="192" t="str">
        <f>+IF(D244=consolidado!B233,consolidado!F233,"omitir")</f>
        <v>omitir</v>
      </c>
      <c r="I244" s="193" t="str">
        <f>+IF(D244=consolidado!B233,consolidado!G233,"omitir")</f>
        <v>omitir</v>
      </c>
      <c r="J244" s="164"/>
      <c r="K244" s="164"/>
      <c r="L244" s="164"/>
      <c r="M244" s="164"/>
      <c r="N244" s="164"/>
      <c r="O244" s="164"/>
      <c r="P244" s="164"/>
      <c r="Q244" s="164"/>
      <c r="R244" s="164"/>
      <c r="S244" s="164"/>
      <c r="T244" s="164"/>
      <c r="U244" s="164"/>
      <c r="V244" s="164"/>
      <c r="W244" s="164"/>
      <c r="X244" s="164"/>
      <c r="Y244" s="164"/>
      <c r="Z244" s="164"/>
    </row>
    <row r="245" ht="30.0" hidden="1" customHeight="1">
      <c r="A245" s="164"/>
      <c r="B245" s="188" t="str">
        <f>+IF(D245=consolidado!B234,consolidado!A234,"omitir")</f>
        <v>omitir</v>
      </c>
      <c r="C245" s="189" t="str">
        <f>+IF(D245=consolidado!B234,consolidado!C234,"omitir")</f>
        <v>omitir</v>
      </c>
      <c r="D245" s="189" t="str">
        <f t="shared" si="1"/>
        <v>I°B</v>
      </c>
      <c r="E245" s="189" t="str">
        <f t="shared" si="2"/>
        <v>I°B - omitir - omitir</v>
      </c>
      <c r="F245" s="190" t="str">
        <f>+IF(D245=consolidado!B234,consolidado!D234,"omitir")</f>
        <v>omitir</v>
      </c>
      <c r="G245" s="191" t="str">
        <f>+IF(D245=consolidado!B234,consolidado!N234,"omitir")</f>
        <v>omitir</v>
      </c>
      <c r="H245" s="192" t="str">
        <f>+IF(D245=consolidado!B234,consolidado!F234,"omitir")</f>
        <v>omitir</v>
      </c>
      <c r="I245" s="193" t="str">
        <f>+IF(D245=consolidado!B234,consolidado!G234,"omitir")</f>
        <v>omitir</v>
      </c>
      <c r="J245" s="164"/>
      <c r="K245" s="164"/>
      <c r="L245" s="164"/>
      <c r="M245" s="164"/>
      <c r="N245" s="164"/>
      <c r="O245" s="164"/>
      <c r="P245" s="164"/>
      <c r="Q245" s="164"/>
      <c r="R245" s="164"/>
      <c r="S245" s="164"/>
      <c r="T245" s="164"/>
      <c r="U245" s="164"/>
      <c r="V245" s="164"/>
      <c r="W245" s="164"/>
      <c r="X245" s="164"/>
      <c r="Y245" s="164"/>
      <c r="Z245" s="164"/>
    </row>
    <row r="246" ht="30.0" hidden="1" customHeight="1">
      <c r="A246" s="164"/>
      <c r="B246" s="188" t="str">
        <f>+IF(D246=consolidado!B235,consolidado!A235,"omitir")</f>
        <v>omitir</v>
      </c>
      <c r="C246" s="189" t="str">
        <f>+IF(D246=consolidado!B235,consolidado!C235,"omitir")</f>
        <v>omitir</v>
      </c>
      <c r="D246" s="189" t="str">
        <f t="shared" si="1"/>
        <v>I°B</v>
      </c>
      <c r="E246" s="189" t="str">
        <f t="shared" si="2"/>
        <v>I°B - omitir - omitir</v>
      </c>
      <c r="F246" s="190" t="str">
        <f>+IF(D246=consolidado!B235,consolidado!D235,"omitir")</f>
        <v>omitir</v>
      </c>
      <c r="G246" s="191" t="str">
        <f>+IF(D246=consolidado!B235,consolidado!N235,"omitir")</f>
        <v>omitir</v>
      </c>
      <c r="H246" s="192" t="str">
        <f>+IF(D246=consolidado!B235,consolidado!F235,"omitir")</f>
        <v>omitir</v>
      </c>
      <c r="I246" s="193" t="str">
        <f>+IF(D246=consolidado!B235,consolidado!G235,"omitir")</f>
        <v>omitir</v>
      </c>
      <c r="J246" s="164"/>
      <c r="K246" s="164"/>
      <c r="L246" s="164"/>
      <c r="M246" s="164"/>
      <c r="N246" s="164"/>
      <c r="O246" s="164"/>
      <c r="P246" s="164"/>
      <c r="Q246" s="164"/>
      <c r="R246" s="164"/>
      <c r="S246" s="164"/>
      <c r="T246" s="164"/>
      <c r="U246" s="164"/>
      <c r="V246" s="164"/>
      <c r="W246" s="164"/>
      <c r="X246" s="164"/>
      <c r="Y246" s="164"/>
      <c r="Z246" s="164"/>
    </row>
    <row r="247" ht="30.0" hidden="1" customHeight="1">
      <c r="A247" s="164"/>
      <c r="B247" s="188" t="str">
        <f>+IF(D247=consolidado!B236,consolidado!A236,"omitir")</f>
        <v>omitir</v>
      </c>
      <c r="C247" s="189" t="str">
        <f>+IF(D247=consolidado!B236,consolidado!C236,"omitir")</f>
        <v>omitir</v>
      </c>
      <c r="D247" s="189" t="str">
        <f t="shared" si="1"/>
        <v>I°B</v>
      </c>
      <c r="E247" s="189" t="str">
        <f t="shared" si="2"/>
        <v>I°B - omitir - omitir</v>
      </c>
      <c r="F247" s="190" t="str">
        <f>+IF(D247=consolidado!B236,consolidado!D236,"omitir")</f>
        <v>omitir</v>
      </c>
      <c r="G247" s="191" t="str">
        <f>+IF(D247=consolidado!B236,consolidado!N236,"omitir")</f>
        <v>omitir</v>
      </c>
      <c r="H247" s="192" t="str">
        <f>+IF(D247=consolidado!B236,consolidado!F236,"omitir")</f>
        <v>omitir</v>
      </c>
      <c r="I247" s="193" t="str">
        <f>+IF(D247=consolidado!B236,consolidado!G236,"omitir")</f>
        <v>omitir</v>
      </c>
      <c r="J247" s="164"/>
      <c r="K247" s="164"/>
      <c r="L247" s="164"/>
      <c r="M247" s="164"/>
      <c r="N247" s="164"/>
      <c r="O247" s="164"/>
      <c r="P247" s="164"/>
      <c r="Q247" s="164"/>
      <c r="R247" s="164"/>
      <c r="S247" s="164"/>
      <c r="T247" s="164"/>
      <c r="U247" s="164"/>
      <c r="V247" s="164"/>
      <c r="W247" s="164"/>
      <c r="X247" s="164"/>
      <c r="Y247" s="164"/>
      <c r="Z247" s="164"/>
    </row>
    <row r="248" ht="30.0" hidden="1" customHeight="1">
      <c r="A248" s="164"/>
      <c r="B248" s="188" t="str">
        <f>+IF(D248=consolidado!B237,consolidado!A237,"omitir")</f>
        <v>omitir</v>
      </c>
      <c r="C248" s="189" t="str">
        <f>+IF(D248=consolidado!B237,consolidado!C237,"omitir")</f>
        <v>omitir</v>
      </c>
      <c r="D248" s="189" t="str">
        <f t="shared" si="1"/>
        <v>I°B</v>
      </c>
      <c r="E248" s="189" t="str">
        <f t="shared" si="2"/>
        <v>I°B - omitir - omitir</v>
      </c>
      <c r="F248" s="190" t="str">
        <f>+IF(D248=consolidado!B237,consolidado!D237,"omitir")</f>
        <v>omitir</v>
      </c>
      <c r="G248" s="191" t="str">
        <f>+IF(D248=consolidado!B237,consolidado!N237,"omitir")</f>
        <v>omitir</v>
      </c>
      <c r="H248" s="192" t="str">
        <f>+IF(D248=consolidado!B237,consolidado!F237,"omitir")</f>
        <v>omitir</v>
      </c>
      <c r="I248" s="193" t="str">
        <f>+IF(D248=consolidado!B237,consolidado!G237,"omitir")</f>
        <v>omitir</v>
      </c>
      <c r="J248" s="164"/>
      <c r="K248" s="164"/>
      <c r="L248" s="164"/>
      <c r="M248" s="164"/>
      <c r="N248" s="164"/>
      <c r="O248" s="164"/>
      <c r="P248" s="164"/>
      <c r="Q248" s="164"/>
      <c r="R248" s="164"/>
      <c r="S248" s="164"/>
      <c r="T248" s="164"/>
      <c r="U248" s="164"/>
      <c r="V248" s="164"/>
      <c r="W248" s="164"/>
      <c r="X248" s="164"/>
      <c r="Y248" s="164"/>
      <c r="Z248" s="164"/>
    </row>
    <row r="249" ht="30.0" hidden="1" customHeight="1">
      <c r="A249" s="164"/>
      <c r="B249" s="188" t="str">
        <f>+IF(D249=consolidado!B238,consolidado!A238,"omitir")</f>
        <v>omitir</v>
      </c>
      <c r="C249" s="189" t="str">
        <f>+IF(D249=consolidado!B238,consolidado!C238,"omitir")</f>
        <v>omitir</v>
      </c>
      <c r="D249" s="189" t="str">
        <f t="shared" si="1"/>
        <v>I°B</v>
      </c>
      <c r="E249" s="189" t="str">
        <f t="shared" si="2"/>
        <v>I°B - omitir - omitir</v>
      </c>
      <c r="F249" s="190" t="str">
        <f>+IF(D249=consolidado!B238,consolidado!D238,"omitir")</f>
        <v>omitir</v>
      </c>
      <c r="G249" s="191" t="str">
        <f>+IF(D249=consolidado!B238,consolidado!N238,"omitir")</f>
        <v>omitir</v>
      </c>
      <c r="H249" s="192" t="str">
        <f>+IF(D249=consolidado!B238,consolidado!F238,"omitir")</f>
        <v>omitir</v>
      </c>
      <c r="I249" s="193" t="str">
        <f>+IF(D249=consolidado!B238,consolidado!G238,"omitir")</f>
        <v>omitir</v>
      </c>
      <c r="J249" s="164"/>
      <c r="K249" s="164"/>
      <c r="L249" s="164"/>
      <c r="M249" s="164"/>
      <c r="N249" s="164"/>
      <c r="O249" s="164"/>
      <c r="P249" s="164"/>
      <c r="Q249" s="164"/>
      <c r="R249" s="164"/>
      <c r="S249" s="164"/>
      <c r="T249" s="164"/>
      <c r="U249" s="164"/>
      <c r="V249" s="164"/>
      <c r="W249" s="164"/>
      <c r="X249" s="164"/>
      <c r="Y249" s="164"/>
      <c r="Z249" s="164"/>
    </row>
    <row r="250" ht="30.0" hidden="1" customHeight="1">
      <c r="A250" s="164"/>
      <c r="B250" s="188" t="str">
        <f>+IF(D250=consolidado!#REF!,consolidado!#REF!,"omitir")</f>
        <v>#ERROR!</v>
      </c>
      <c r="C250" s="189" t="str">
        <f>+IF(D250=consolidado!#REF!,consolidado!#REF!,"omitir")</f>
        <v>#ERROR!</v>
      </c>
      <c r="D250" s="189" t="str">
        <f t="shared" si="1"/>
        <v>I°B</v>
      </c>
      <c r="E250" s="189" t="str">
        <f t="shared" si="2"/>
        <v>#ERROR!</v>
      </c>
      <c r="F250" s="190" t="str">
        <f>+IF(D250=consolidado!#REF!,consolidado!#REF!,"omitir")</f>
        <v>#ERROR!</v>
      </c>
      <c r="G250" s="191" t="str">
        <f>+IF(D250=consolidado!#REF!,consolidado!#REF!,"omitir")</f>
        <v>#ERROR!</v>
      </c>
      <c r="H250" s="192" t="str">
        <f>+IF(D250=consolidado!#REF!,consolidado!#REF!,"omitir")</f>
        <v>#ERROR!</v>
      </c>
      <c r="I250" s="193" t="str">
        <f>+IF(D250=consolidado!#REF!,consolidado!#REF!,"omitir")</f>
        <v>#ERROR!</v>
      </c>
      <c r="J250" s="164"/>
      <c r="K250" s="164"/>
      <c r="L250" s="164"/>
      <c r="M250" s="164"/>
      <c r="N250" s="164"/>
      <c r="O250" s="164"/>
      <c r="P250" s="164"/>
      <c r="Q250" s="164"/>
      <c r="R250" s="164"/>
      <c r="S250" s="164"/>
      <c r="T250" s="164"/>
      <c r="U250" s="164"/>
      <c r="V250" s="164"/>
      <c r="W250" s="164"/>
      <c r="X250" s="164"/>
      <c r="Y250" s="164"/>
      <c r="Z250" s="164"/>
    </row>
    <row r="251" ht="30.0" hidden="1" customHeight="1">
      <c r="A251" s="164"/>
      <c r="B251" s="188" t="str">
        <f>+IF(D251=consolidado!B239,consolidado!A239,"omitir")</f>
        <v>omitir</v>
      </c>
      <c r="C251" s="189" t="str">
        <f>+IF(D251=consolidado!B239,consolidado!C239,"omitir")</f>
        <v>omitir</v>
      </c>
      <c r="D251" s="189" t="str">
        <f t="shared" si="1"/>
        <v>I°B</v>
      </c>
      <c r="E251" s="189" t="str">
        <f t="shared" si="2"/>
        <v>I°B - omitir - omitir</v>
      </c>
      <c r="F251" s="190" t="str">
        <f>+IF(D251=consolidado!B239,consolidado!D239,"omitir")</f>
        <v>omitir</v>
      </c>
      <c r="G251" s="191" t="str">
        <f>+IF(D251=consolidado!B239,consolidado!N239,"omitir")</f>
        <v>omitir</v>
      </c>
      <c r="H251" s="192" t="str">
        <f>+IF(D251=consolidado!B239,consolidado!F239,"omitir")</f>
        <v>omitir</v>
      </c>
      <c r="I251" s="193" t="str">
        <f>+IF(D251=consolidado!B239,consolidado!G239,"omitir")</f>
        <v>omitir</v>
      </c>
      <c r="J251" s="164"/>
      <c r="K251" s="164"/>
      <c r="L251" s="164"/>
      <c r="M251" s="164"/>
      <c r="N251" s="164"/>
      <c r="O251" s="164"/>
      <c r="P251" s="164"/>
      <c r="Q251" s="164"/>
      <c r="R251" s="164"/>
      <c r="S251" s="164"/>
      <c r="T251" s="164"/>
      <c r="U251" s="164"/>
      <c r="V251" s="164"/>
      <c r="W251" s="164"/>
      <c r="X251" s="164"/>
      <c r="Y251" s="164"/>
      <c r="Z251" s="164"/>
    </row>
    <row r="252" ht="30.0" hidden="1" customHeight="1">
      <c r="A252" s="164"/>
      <c r="B252" s="188" t="str">
        <f>+IF(D252=consolidado!B240,consolidado!A240,"omitir")</f>
        <v>omitir</v>
      </c>
      <c r="C252" s="189" t="str">
        <f>+IF(D252=consolidado!B240,consolidado!C240,"omitir")</f>
        <v>omitir</v>
      </c>
      <c r="D252" s="189" t="str">
        <f t="shared" si="1"/>
        <v>I°B</v>
      </c>
      <c r="E252" s="189" t="str">
        <f t="shared" si="2"/>
        <v>I°B - omitir - omitir</v>
      </c>
      <c r="F252" s="190" t="str">
        <f>+IF(D252=consolidado!B240,consolidado!D240,"omitir")</f>
        <v>omitir</v>
      </c>
      <c r="G252" s="191" t="str">
        <f>+IF(D252=consolidado!B240,consolidado!N240,"omitir")</f>
        <v>omitir</v>
      </c>
      <c r="H252" s="192" t="str">
        <f>+IF(D252=consolidado!B240,consolidado!F240,"omitir")</f>
        <v>omitir</v>
      </c>
      <c r="I252" s="193" t="str">
        <f>+IF(D252=consolidado!B240,consolidado!G240,"omitir")</f>
        <v>omitir</v>
      </c>
      <c r="J252" s="164"/>
      <c r="K252" s="164"/>
      <c r="L252" s="164"/>
      <c r="M252" s="164"/>
      <c r="N252" s="164"/>
      <c r="O252" s="164"/>
      <c r="P252" s="164"/>
      <c r="Q252" s="164"/>
      <c r="R252" s="164"/>
      <c r="S252" s="164"/>
      <c r="T252" s="164"/>
      <c r="U252" s="164"/>
      <c r="V252" s="164"/>
      <c r="W252" s="164"/>
      <c r="X252" s="164"/>
      <c r="Y252" s="164"/>
      <c r="Z252" s="164"/>
    </row>
    <row r="253" ht="30.0" hidden="1" customHeight="1">
      <c r="A253" s="164"/>
      <c r="B253" s="188" t="str">
        <f>+IF(D253=consolidado!B241,consolidado!A241,"omitir")</f>
        <v>omitir</v>
      </c>
      <c r="C253" s="189" t="str">
        <f>+IF(D253=consolidado!B241,consolidado!C241,"omitir")</f>
        <v>omitir</v>
      </c>
      <c r="D253" s="189" t="str">
        <f t="shared" si="1"/>
        <v>I°B</v>
      </c>
      <c r="E253" s="189" t="str">
        <f t="shared" si="2"/>
        <v>I°B - omitir - omitir</v>
      </c>
      <c r="F253" s="190" t="str">
        <f>+IF(D253=consolidado!B241,consolidado!D241,"omitir")</f>
        <v>omitir</v>
      </c>
      <c r="G253" s="191" t="str">
        <f>+IF(D253=consolidado!B241,consolidado!N241,"omitir")</f>
        <v>omitir</v>
      </c>
      <c r="H253" s="192" t="str">
        <f>+IF(D253=consolidado!B241,consolidado!F241,"omitir")</f>
        <v>omitir</v>
      </c>
      <c r="I253" s="193" t="str">
        <f>+IF(D253=consolidado!B241,consolidado!G241,"omitir")</f>
        <v>omitir</v>
      </c>
      <c r="J253" s="164"/>
      <c r="K253" s="164"/>
      <c r="L253" s="164"/>
      <c r="M253" s="164"/>
      <c r="N253" s="164"/>
      <c r="O253" s="164"/>
      <c r="P253" s="164"/>
      <c r="Q253" s="164"/>
      <c r="R253" s="164"/>
      <c r="S253" s="164"/>
      <c r="T253" s="164"/>
      <c r="U253" s="164"/>
      <c r="V253" s="164"/>
      <c r="W253" s="164"/>
      <c r="X253" s="164"/>
      <c r="Y253" s="164"/>
      <c r="Z253" s="164"/>
    </row>
    <row r="254" ht="30.0" hidden="1" customHeight="1">
      <c r="A254" s="164"/>
      <c r="B254" s="188" t="str">
        <f>+IF(D254=consolidado!B242,consolidado!A242,"omitir")</f>
        <v>omitir</v>
      </c>
      <c r="C254" s="189" t="str">
        <f>+IF(D254=consolidado!B242,consolidado!C242,"omitir")</f>
        <v>omitir</v>
      </c>
      <c r="D254" s="189" t="str">
        <f t="shared" si="1"/>
        <v>I°B</v>
      </c>
      <c r="E254" s="189" t="str">
        <f t="shared" si="2"/>
        <v>I°B - omitir - omitir</v>
      </c>
      <c r="F254" s="190" t="str">
        <f>+IF(D254=consolidado!B242,consolidado!D242,"omitir")</f>
        <v>omitir</v>
      </c>
      <c r="G254" s="191" t="str">
        <f>+IF(D254=consolidado!B242,consolidado!N242,"omitir")</f>
        <v>omitir</v>
      </c>
      <c r="H254" s="192" t="str">
        <f>+IF(D254=consolidado!B242,consolidado!F242,"omitir")</f>
        <v>omitir</v>
      </c>
      <c r="I254" s="193" t="str">
        <f>+IF(D254=consolidado!B242,consolidado!G242,"omitir")</f>
        <v>omitir</v>
      </c>
      <c r="J254" s="164"/>
      <c r="K254" s="164"/>
      <c r="L254" s="164"/>
      <c r="M254" s="164"/>
      <c r="N254" s="164"/>
      <c r="O254" s="164"/>
      <c r="P254" s="164"/>
      <c r="Q254" s="164"/>
      <c r="R254" s="164"/>
      <c r="S254" s="164"/>
      <c r="T254" s="164"/>
      <c r="U254" s="164"/>
      <c r="V254" s="164"/>
      <c r="W254" s="164"/>
      <c r="X254" s="164"/>
      <c r="Y254" s="164"/>
      <c r="Z254" s="164"/>
    </row>
    <row r="255" ht="30.0" hidden="1" customHeight="1">
      <c r="A255" s="164"/>
      <c r="B255" s="188" t="str">
        <f>+IF(D255=consolidado!B243,consolidado!A243,"omitir")</f>
        <v>omitir</v>
      </c>
      <c r="C255" s="189" t="str">
        <f>+IF(D255=consolidado!B243,consolidado!C243,"omitir")</f>
        <v>omitir</v>
      </c>
      <c r="D255" s="189" t="str">
        <f t="shared" si="1"/>
        <v>I°B</v>
      </c>
      <c r="E255" s="189" t="str">
        <f t="shared" si="2"/>
        <v>I°B - omitir - omitir</v>
      </c>
      <c r="F255" s="190" t="str">
        <f>+IF(D255=consolidado!B243,consolidado!D243,"omitir")</f>
        <v>omitir</v>
      </c>
      <c r="G255" s="191" t="str">
        <f>+IF(D255=consolidado!B243,consolidado!N243,"omitir")</f>
        <v>omitir</v>
      </c>
      <c r="H255" s="192" t="str">
        <f>+IF(D255=consolidado!B243,consolidado!F243,"omitir")</f>
        <v>omitir</v>
      </c>
      <c r="I255" s="193" t="str">
        <f>+IF(D255=consolidado!B243,consolidado!G243,"omitir")</f>
        <v>omitir</v>
      </c>
      <c r="J255" s="164"/>
      <c r="K255" s="164"/>
      <c r="L255" s="164"/>
      <c r="M255" s="164"/>
      <c r="N255" s="164"/>
      <c r="O255" s="164"/>
      <c r="P255" s="164"/>
      <c r="Q255" s="164"/>
      <c r="R255" s="164"/>
      <c r="S255" s="164"/>
      <c r="T255" s="164"/>
      <c r="U255" s="164"/>
      <c r="V255" s="164"/>
      <c r="W255" s="164"/>
      <c r="X255" s="164"/>
      <c r="Y255" s="164"/>
      <c r="Z255" s="164"/>
    </row>
    <row r="256" ht="30.0" hidden="1" customHeight="1">
      <c r="A256" s="164"/>
      <c r="B256" s="188" t="str">
        <f>+IF(D256=consolidado!B244,consolidado!A244,"omitir")</f>
        <v>omitir</v>
      </c>
      <c r="C256" s="189" t="str">
        <f>+IF(D256=consolidado!B244,consolidado!C244,"omitir")</f>
        <v>omitir</v>
      </c>
      <c r="D256" s="189" t="str">
        <f t="shared" si="1"/>
        <v>I°B</v>
      </c>
      <c r="E256" s="189" t="str">
        <f t="shared" si="2"/>
        <v>I°B - omitir - omitir</v>
      </c>
      <c r="F256" s="190" t="str">
        <f>+IF(D256=consolidado!B244,consolidado!D244,"omitir")</f>
        <v>omitir</v>
      </c>
      <c r="G256" s="191" t="str">
        <f>+IF(D256=consolidado!B244,consolidado!N244,"omitir")</f>
        <v>omitir</v>
      </c>
      <c r="H256" s="192" t="str">
        <f>+IF(D256=consolidado!B244,consolidado!F244,"omitir")</f>
        <v>omitir</v>
      </c>
      <c r="I256" s="193" t="str">
        <f>+IF(D256=consolidado!B244,consolidado!G244,"omitir")</f>
        <v>omitir</v>
      </c>
      <c r="J256" s="164"/>
      <c r="K256" s="164"/>
      <c r="L256" s="164"/>
      <c r="M256" s="164"/>
      <c r="N256" s="164"/>
      <c r="O256" s="164"/>
      <c r="P256" s="164"/>
      <c r="Q256" s="164"/>
      <c r="R256" s="164"/>
      <c r="S256" s="164"/>
      <c r="T256" s="164"/>
      <c r="U256" s="164"/>
      <c r="V256" s="164"/>
      <c r="W256" s="164"/>
      <c r="X256" s="164"/>
      <c r="Y256" s="164"/>
      <c r="Z256" s="164"/>
    </row>
    <row r="257" ht="30.0" hidden="1" customHeight="1">
      <c r="A257" s="164"/>
      <c r="B257" s="188" t="str">
        <f>+IF(D257=consolidado!B245,consolidado!A245,"omitir")</f>
        <v>omitir</v>
      </c>
      <c r="C257" s="189" t="str">
        <f>+IF(D257=consolidado!B245,consolidado!C245,"omitir")</f>
        <v>omitir</v>
      </c>
      <c r="D257" s="189" t="str">
        <f t="shared" si="1"/>
        <v>I°B</v>
      </c>
      <c r="E257" s="189" t="str">
        <f t="shared" si="2"/>
        <v>I°B - omitir - omitir</v>
      </c>
      <c r="F257" s="190" t="str">
        <f>+IF(D257=consolidado!B245,consolidado!D245,"omitir")</f>
        <v>omitir</v>
      </c>
      <c r="G257" s="191" t="str">
        <f>+IF(D257=consolidado!B245,consolidado!N245,"omitir")</f>
        <v>omitir</v>
      </c>
      <c r="H257" s="192" t="str">
        <f>+IF(D257=consolidado!B245,consolidado!F245,"omitir")</f>
        <v>omitir</v>
      </c>
      <c r="I257" s="193" t="str">
        <f>+IF(D257=consolidado!B245,consolidado!G245,"omitir")</f>
        <v>omitir</v>
      </c>
      <c r="J257" s="164"/>
      <c r="K257" s="164"/>
      <c r="L257" s="164"/>
      <c r="M257" s="164"/>
      <c r="N257" s="164"/>
      <c r="O257" s="164"/>
      <c r="P257" s="164"/>
      <c r="Q257" s="164"/>
      <c r="R257" s="164"/>
      <c r="S257" s="164"/>
      <c r="T257" s="164"/>
      <c r="U257" s="164"/>
      <c r="V257" s="164"/>
      <c r="W257" s="164"/>
      <c r="X257" s="164"/>
      <c r="Y257" s="164"/>
      <c r="Z257" s="164"/>
    </row>
    <row r="258" ht="30.0" hidden="1" customHeight="1">
      <c r="A258" s="164"/>
      <c r="B258" s="188" t="str">
        <f>+IF(D258=consolidado!B246,consolidado!A246,"omitir")</f>
        <v>omitir</v>
      </c>
      <c r="C258" s="189" t="str">
        <f>+IF(D258=consolidado!B246,consolidado!C246,"omitir")</f>
        <v>omitir</v>
      </c>
      <c r="D258" s="189" t="str">
        <f t="shared" si="1"/>
        <v>I°B</v>
      </c>
      <c r="E258" s="189" t="str">
        <f t="shared" si="2"/>
        <v>I°B - omitir - omitir</v>
      </c>
      <c r="F258" s="190" t="str">
        <f>+IF(D258=consolidado!B246,consolidado!D246,"omitir")</f>
        <v>omitir</v>
      </c>
      <c r="G258" s="191" t="str">
        <f>+IF(D258=consolidado!B246,consolidado!N246,"omitir")</f>
        <v>omitir</v>
      </c>
      <c r="H258" s="192" t="str">
        <f>+IF(D258=consolidado!B246,consolidado!F246,"omitir")</f>
        <v>omitir</v>
      </c>
      <c r="I258" s="193" t="str">
        <f>+IF(D258=consolidado!B246,consolidado!G246,"omitir")</f>
        <v>omitir</v>
      </c>
      <c r="J258" s="164"/>
      <c r="K258" s="164"/>
      <c r="L258" s="164"/>
      <c r="M258" s="164"/>
      <c r="N258" s="164"/>
      <c r="O258" s="164"/>
      <c r="P258" s="164"/>
      <c r="Q258" s="164"/>
      <c r="R258" s="164"/>
      <c r="S258" s="164"/>
      <c r="T258" s="164"/>
      <c r="U258" s="164"/>
      <c r="V258" s="164"/>
      <c r="W258" s="164"/>
      <c r="X258" s="164"/>
      <c r="Y258" s="164"/>
      <c r="Z258" s="164"/>
    </row>
    <row r="259" ht="30.0" hidden="1" customHeight="1">
      <c r="A259" s="164"/>
      <c r="B259" s="188" t="str">
        <f>+IF(D259=consolidado!B247,consolidado!A247,"omitir")</f>
        <v>omitir</v>
      </c>
      <c r="C259" s="189" t="str">
        <f>+IF(D259=consolidado!B247,consolidado!C247,"omitir")</f>
        <v>omitir</v>
      </c>
      <c r="D259" s="189" t="str">
        <f t="shared" si="1"/>
        <v>I°B</v>
      </c>
      <c r="E259" s="189" t="str">
        <f t="shared" si="2"/>
        <v>I°B - omitir - omitir</v>
      </c>
      <c r="F259" s="190" t="str">
        <f>+IF(D259=consolidado!B247,consolidado!D247,"omitir")</f>
        <v>omitir</v>
      </c>
      <c r="G259" s="191" t="str">
        <f>+IF(D259=consolidado!B247,consolidado!N247,"omitir")</f>
        <v>omitir</v>
      </c>
      <c r="H259" s="192" t="str">
        <f>+IF(D259=consolidado!B247,consolidado!F247,"omitir")</f>
        <v>omitir</v>
      </c>
      <c r="I259" s="193" t="str">
        <f>+IF(D259=consolidado!B247,consolidado!G247,"omitir")</f>
        <v>omitir</v>
      </c>
      <c r="J259" s="164"/>
      <c r="K259" s="164"/>
      <c r="L259" s="164"/>
      <c r="M259" s="164"/>
      <c r="N259" s="164"/>
      <c r="O259" s="164"/>
      <c r="P259" s="164"/>
      <c r="Q259" s="164"/>
      <c r="R259" s="164"/>
      <c r="S259" s="164"/>
      <c r="T259" s="164"/>
      <c r="U259" s="164"/>
      <c r="V259" s="164"/>
      <c r="W259" s="164"/>
      <c r="X259" s="164"/>
      <c r="Y259" s="164"/>
      <c r="Z259" s="164"/>
    </row>
    <row r="260" ht="30.0" hidden="1" customHeight="1">
      <c r="A260" s="164"/>
      <c r="B260" s="188" t="str">
        <f>+IF(D260=consolidado!B248,consolidado!A248,"omitir")</f>
        <v>omitir</v>
      </c>
      <c r="C260" s="189" t="str">
        <f>+IF(D260=consolidado!B248,consolidado!C248,"omitir")</f>
        <v>omitir</v>
      </c>
      <c r="D260" s="189" t="str">
        <f t="shared" si="1"/>
        <v>I°B</v>
      </c>
      <c r="E260" s="189" t="str">
        <f t="shared" si="2"/>
        <v>I°B - omitir - omitir</v>
      </c>
      <c r="F260" s="190" t="str">
        <f>+IF(D260=consolidado!B248,consolidado!D248,"omitir")</f>
        <v>omitir</v>
      </c>
      <c r="G260" s="191" t="str">
        <f>+IF(D260=consolidado!B248,consolidado!N248,"omitir")</f>
        <v>omitir</v>
      </c>
      <c r="H260" s="192" t="str">
        <f>+IF(D260=consolidado!B248,consolidado!F248,"omitir")</f>
        <v>omitir</v>
      </c>
      <c r="I260" s="193" t="str">
        <f>+IF(D260=consolidado!B248,consolidado!G248,"omitir")</f>
        <v>omitir</v>
      </c>
      <c r="J260" s="164"/>
      <c r="K260" s="164"/>
      <c r="L260" s="164"/>
      <c r="M260" s="164"/>
      <c r="N260" s="164"/>
      <c r="O260" s="164"/>
      <c r="P260" s="164"/>
      <c r="Q260" s="164"/>
      <c r="R260" s="164"/>
      <c r="S260" s="164"/>
      <c r="T260" s="164"/>
      <c r="U260" s="164"/>
      <c r="V260" s="164"/>
      <c r="W260" s="164"/>
      <c r="X260" s="164"/>
      <c r="Y260" s="164"/>
      <c r="Z260" s="164"/>
    </row>
    <row r="261" ht="30.0" hidden="1" customHeight="1">
      <c r="A261" s="164"/>
      <c r="B261" s="188" t="str">
        <f>+IF(D261=consolidado!B249,consolidado!A249,"omitir")</f>
        <v>omitir</v>
      </c>
      <c r="C261" s="189" t="str">
        <f>+IF(D261=consolidado!B249,consolidado!C249,"omitir")</f>
        <v>omitir</v>
      </c>
      <c r="D261" s="189" t="str">
        <f t="shared" si="1"/>
        <v>I°B</v>
      </c>
      <c r="E261" s="189" t="str">
        <f t="shared" si="2"/>
        <v>I°B - omitir - omitir</v>
      </c>
      <c r="F261" s="190" t="str">
        <f>+IF(D261=consolidado!B249,consolidado!D249,"omitir")</f>
        <v>omitir</v>
      </c>
      <c r="G261" s="191" t="str">
        <f>+IF(D261=consolidado!B249,consolidado!N249,"omitir")</f>
        <v>omitir</v>
      </c>
      <c r="H261" s="192" t="str">
        <f>+IF(D261=consolidado!B249,consolidado!F249,"omitir")</f>
        <v>omitir</v>
      </c>
      <c r="I261" s="193" t="str">
        <f>+IF(D261=consolidado!B249,consolidado!G249,"omitir")</f>
        <v>omitir</v>
      </c>
      <c r="J261" s="164"/>
      <c r="K261" s="164"/>
      <c r="L261" s="164"/>
      <c r="M261" s="164"/>
      <c r="N261" s="164"/>
      <c r="O261" s="164"/>
      <c r="P261" s="164"/>
      <c r="Q261" s="164"/>
      <c r="R261" s="164"/>
      <c r="S261" s="164"/>
      <c r="T261" s="164"/>
      <c r="U261" s="164"/>
      <c r="V261" s="164"/>
      <c r="W261" s="164"/>
      <c r="X261" s="164"/>
      <c r="Y261" s="164"/>
      <c r="Z261" s="164"/>
    </row>
    <row r="262" ht="30.0" hidden="1" customHeight="1">
      <c r="A262" s="164"/>
      <c r="B262" s="188" t="str">
        <f>+IF(D262=consolidado!B250,consolidado!A250,"omitir")</f>
        <v>omitir</v>
      </c>
      <c r="C262" s="189" t="str">
        <f>+IF(D262=consolidado!B250,consolidado!C250,"omitir")</f>
        <v>omitir</v>
      </c>
      <c r="D262" s="189" t="str">
        <f t="shared" si="1"/>
        <v>I°B</v>
      </c>
      <c r="E262" s="189" t="str">
        <f t="shared" si="2"/>
        <v>I°B - omitir - omitir</v>
      </c>
      <c r="F262" s="190" t="str">
        <f>+IF(D262=consolidado!B250,consolidado!D250,"omitir")</f>
        <v>omitir</v>
      </c>
      <c r="G262" s="191" t="str">
        <f>+IF(D262=consolidado!B250,consolidado!N250,"omitir")</f>
        <v>omitir</v>
      </c>
      <c r="H262" s="192" t="str">
        <f>+IF(D262=consolidado!B250,consolidado!F250,"omitir")</f>
        <v>omitir</v>
      </c>
      <c r="I262" s="193" t="str">
        <f>+IF(D262=consolidado!B250,consolidado!G250,"omitir")</f>
        <v>omitir</v>
      </c>
      <c r="J262" s="164"/>
      <c r="K262" s="164"/>
      <c r="L262" s="164"/>
      <c r="M262" s="164"/>
      <c r="N262" s="164"/>
      <c r="O262" s="164"/>
      <c r="P262" s="164"/>
      <c r="Q262" s="164"/>
      <c r="R262" s="164"/>
      <c r="S262" s="164"/>
      <c r="T262" s="164"/>
      <c r="U262" s="164"/>
      <c r="V262" s="164"/>
      <c r="W262" s="164"/>
      <c r="X262" s="164"/>
      <c r="Y262" s="164"/>
      <c r="Z262" s="164"/>
    </row>
    <row r="263" ht="30.0" hidden="1" customHeight="1">
      <c r="A263" s="164"/>
      <c r="B263" s="188" t="str">
        <f>+IF(D263=consolidado!B251,consolidado!A251,"omitir")</f>
        <v>omitir</v>
      </c>
      <c r="C263" s="189" t="str">
        <f>+IF(D263=consolidado!B251,consolidado!C251,"omitir")</f>
        <v>omitir</v>
      </c>
      <c r="D263" s="189" t="str">
        <f t="shared" si="1"/>
        <v>I°B</v>
      </c>
      <c r="E263" s="189" t="str">
        <f t="shared" si="2"/>
        <v>I°B - omitir - omitir</v>
      </c>
      <c r="F263" s="190" t="str">
        <f>+IF(D263=consolidado!B251,consolidado!D251,"omitir")</f>
        <v>omitir</v>
      </c>
      <c r="G263" s="191" t="str">
        <f>+IF(D263=consolidado!B251,consolidado!N251,"omitir")</f>
        <v>omitir</v>
      </c>
      <c r="H263" s="192" t="str">
        <f>+IF(D263=consolidado!B251,consolidado!F251,"omitir")</f>
        <v>omitir</v>
      </c>
      <c r="I263" s="193" t="str">
        <f>+IF(D263=consolidado!B251,consolidado!G251,"omitir")</f>
        <v>omitir</v>
      </c>
      <c r="J263" s="164"/>
      <c r="K263" s="164"/>
      <c r="L263" s="164"/>
      <c r="M263" s="164"/>
      <c r="N263" s="164"/>
      <c r="O263" s="164"/>
      <c r="P263" s="164"/>
      <c r="Q263" s="164"/>
      <c r="R263" s="164"/>
      <c r="S263" s="164"/>
      <c r="T263" s="164"/>
      <c r="U263" s="164"/>
      <c r="V263" s="164"/>
      <c r="W263" s="164"/>
      <c r="X263" s="164"/>
      <c r="Y263" s="164"/>
      <c r="Z263" s="164"/>
    </row>
    <row r="264" ht="30.0" hidden="1" customHeight="1">
      <c r="A264" s="164"/>
      <c r="B264" s="188" t="str">
        <f>+IF(D264=consolidado!B252,consolidado!A252,"omitir")</f>
        <v>omitir</v>
      </c>
      <c r="C264" s="189" t="str">
        <f>+IF(D264=consolidado!B252,consolidado!C252,"omitir")</f>
        <v>omitir</v>
      </c>
      <c r="D264" s="189" t="str">
        <f t="shared" si="1"/>
        <v>I°B</v>
      </c>
      <c r="E264" s="189" t="str">
        <f t="shared" si="2"/>
        <v>I°B - omitir - omitir</v>
      </c>
      <c r="F264" s="190" t="str">
        <f>+IF(D264=consolidado!B252,consolidado!D252,"omitir")</f>
        <v>omitir</v>
      </c>
      <c r="G264" s="191" t="str">
        <f>+IF(D264=consolidado!B252,consolidado!N252,"omitir")</f>
        <v>omitir</v>
      </c>
      <c r="H264" s="192" t="str">
        <f>+IF(D264=consolidado!B252,consolidado!F252,"omitir")</f>
        <v>omitir</v>
      </c>
      <c r="I264" s="193" t="str">
        <f>+IF(D264=consolidado!B252,consolidado!G252,"omitir")</f>
        <v>omitir</v>
      </c>
      <c r="J264" s="164"/>
      <c r="K264" s="164"/>
      <c r="L264" s="164"/>
      <c r="M264" s="164"/>
      <c r="N264" s="164"/>
      <c r="O264" s="164"/>
      <c r="P264" s="164"/>
      <c r="Q264" s="164"/>
      <c r="R264" s="164"/>
      <c r="S264" s="164"/>
      <c r="T264" s="164"/>
      <c r="U264" s="164"/>
      <c r="V264" s="164"/>
      <c r="W264" s="164"/>
      <c r="X264" s="164"/>
      <c r="Y264" s="164"/>
      <c r="Z264" s="164"/>
    </row>
    <row r="265" ht="30.0" hidden="1" customHeight="1">
      <c r="A265" s="164"/>
      <c r="B265" s="188" t="str">
        <f>+IF(D265=consolidado!B253,consolidado!A253,"omitir")</f>
        <v>omitir</v>
      </c>
      <c r="C265" s="189" t="str">
        <f>+IF(D265=consolidado!B253,consolidado!C253,"omitir")</f>
        <v>omitir</v>
      </c>
      <c r="D265" s="189" t="str">
        <f t="shared" si="1"/>
        <v>I°B</v>
      </c>
      <c r="E265" s="189" t="str">
        <f t="shared" si="2"/>
        <v>I°B - omitir - omitir</v>
      </c>
      <c r="F265" s="190" t="str">
        <f>+IF(D265=consolidado!B253,consolidado!D253,"omitir")</f>
        <v>omitir</v>
      </c>
      <c r="G265" s="191" t="str">
        <f>+IF(D265=consolidado!B253,consolidado!N253,"omitir")</f>
        <v>omitir</v>
      </c>
      <c r="H265" s="192" t="str">
        <f>+IF(D265=consolidado!B253,consolidado!F253,"omitir")</f>
        <v>omitir</v>
      </c>
      <c r="I265" s="193" t="str">
        <f>+IF(D265=consolidado!B253,consolidado!G253,"omitir")</f>
        <v>omitir</v>
      </c>
      <c r="J265" s="164"/>
      <c r="K265" s="164"/>
      <c r="L265" s="164"/>
      <c r="M265" s="164"/>
      <c r="N265" s="164"/>
      <c r="O265" s="164"/>
      <c r="P265" s="164"/>
      <c r="Q265" s="164"/>
      <c r="R265" s="164"/>
      <c r="S265" s="164"/>
      <c r="T265" s="164"/>
      <c r="U265" s="164"/>
      <c r="V265" s="164"/>
      <c r="W265" s="164"/>
      <c r="X265" s="164"/>
      <c r="Y265" s="164"/>
      <c r="Z265" s="164"/>
    </row>
    <row r="266" ht="30.0" hidden="1" customHeight="1">
      <c r="A266" s="164"/>
      <c r="B266" s="188" t="str">
        <f>+IF(D266=consolidado!B254,consolidado!A254,"omitir")</f>
        <v>omitir</v>
      </c>
      <c r="C266" s="189" t="str">
        <f>+IF(D266=consolidado!B254,consolidado!C254,"omitir")</f>
        <v>omitir</v>
      </c>
      <c r="D266" s="189" t="str">
        <f t="shared" si="1"/>
        <v>I°B</v>
      </c>
      <c r="E266" s="189" t="str">
        <f t="shared" si="2"/>
        <v>I°B - omitir - omitir</v>
      </c>
      <c r="F266" s="190" t="str">
        <f>+IF(D266=consolidado!B254,consolidado!D254,"omitir")</f>
        <v>omitir</v>
      </c>
      <c r="G266" s="191" t="str">
        <f>+IF(D266=consolidado!B254,consolidado!N254,"omitir")</f>
        <v>omitir</v>
      </c>
      <c r="H266" s="192" t="str">
        <f>+IF(D266=consolidado!B254,consolidado!F254,"omitir")</f>
        <v>omitir</v>
      </c>
      <c r="I266" s="193" t="str">
        <f>+IF(D266=consolidado!B254,consolidado!G254,"omitir")</f>
        <v>omitir</v>
      </c>
      <c r="J266" s="164"/>
      <c r="K266" s="164"/>
      <c r="L266" s="164"/>
      <c r="M266" s="164"/>
      <c r="N266" s="164"/>
      <c r="O266" s="164"/>
      <c r="P266" s="164"/>
      <c r="Q266" s="164"/>
      <c r="R266" s="164"/>
      <c r="S266" s="164"/>
      <c r="T266" s="164"/>
      <c r="U266" s="164"/>
      <c r="V266" s="164"/>
      <c r="W266" s="164"/>
      <c r="X266" s="164"/>
      <c r="Y266" s="164"/>
      <c r="Z266" s="164"/>
    </row>
    <row r="267" ht="30.0" hidden="1" customHeight="1">
      <c r="A267" s="164"/>
      <c r="B267" s="188" t="str">
        <f>+IF(D267=consolidado!B255,consolidado!A255,"omitir")</f>
        <v>omitir</v>
      </c>
      <c r="C267" s="189" t="str">
        <f>+IF(D267=consolidado!B255,consolidado!C255,"omitir")</f>
        <v>omitir</v>
      </c>
      <c r="D267" s="189" t="str">
        <f t="shared" si="1"/>
        <v>I°B</v>
      </c>
      <c r="E267" s="189" t="str">
        <f t="shared" si="2"/>
        <v>I°B - omitir - omitir</v>
      </c>
      <c r="F267" s="190" t="str">
        <f>+IF(D267=consolidado!B255,consolidado!D255,"omitir")</f>
        <v>omitir</v>
      </c>
      <c r="G267" s="191" t="str">
        <f>+IF(D267=consolidado!B255,consolidado!N255,"omitir")</f>
        <v>omitir</v>
      </c>
      <c r="H267" s="192" t="str">
        <f>+IF(D267=consolidado!B255,consolidado!F255,"omitir")</f>
        <v>omitir</v>
      </c>
      <c r="I267" s="193" t="str">
        <f>+IF(D267=consolidado!B255,consolidado!G255,"omitir")</f>
        <v>omitir</v>
      </c>
      <c r="J267" s="164"/>
      <c r="K267" s="164"/>
      <c r="L267" s="164"/>
      <c r="M267" s="164"/>
      <c r="N267" s="164"/>
      <c r="O267" s="164"/>
      <c r="P267" s="164"/>
      <c r="Q267" s="164"/>
      <c r="R267" s="164"/>
      <c r="S267" s="164"/>
      <c r="T267" s="164"/>
      <c r="U267" s="164"/>
      <c r="V267" s="164"/>
      <c r="W267" s="164"/>
      <c r="X267" s="164"/>
      <c r="Y267" s="164"/>
      <c r="Z267" s="164"/>
    </row>
    <row r="268" ht="30.0" hidden="1" customHeight="1">
      <c r="A268" s="164"/>
      <c r="B268" s="188" t="str">
        <f>+IF(D268=consolidado!B256,consolidado!A256,"omitir")</f>
        <v>omitir</v>
      </c>
      <c r="C268" s="189" t="str">
        <f>+IF(D268=consolidado!B256,consolidado!C256,"omitir")</f>
        <v>omitir</v>
      </c>
      <c r="D268" s="189" t="str">
        <f t="shared" si="1"/>
        <v>I°B</v>
      </c>
      <c r="E268" s="189" t="str">
        <f t="shared" si="2"/>
        <v>I°B - omitir - omitir</v>
      </c>
      <c r="F268" s="190" t="str">
        <f>+IF(D268=consolidado!B256,consolidado!D256,"omitir")</f>
        <v>omitir</v>
      </c>
      <c r="G268" s="191" t="str">
        <f>+IF(D268=consolidado!B256,consolidado!N256,"omitir")</f>
        <v>omitir</v>
      </c>
      <c r="H268" s="192" t="str">
        <f>+IF(D268=consolidado!B256,consolidado!F256,"omitir")</f>
        <v>omitir</v>
      </c>
      <c r="I268" s="193" t="str">
        <f>+IF(D268=consolidado!B256,consolidado!G256,"omitir")</f>
        <v>omitir</v>
      </c>
      <c r="J268" s="164"/>
      <c r="K268" s="164"/>
      <c r="L268" s="164"/>
      <c r="M268" s="164"/>
      <c r="N268" s="164"/>
      <c r="O268" s="164"/>
      <c r="P268" s="164"/>
      <c r="Q268" s="164"/>
      <c r="R268" s="164"/>
      <c r="S268" s="164"/>
      <c r="T268" s="164"/>
      <c r="U268" s="164"/>
      <c r="V268" s="164"/>
      <c r="W268" s="164"/>
      <c r="X268" s="164"/>
      <c r="Y268" s="164"/>
      <c r="Z268" s="164"/>
    </row>
    <row r="269" ht="30.0" hidden="1" customHeight="1">
      <c r="A269" s="164"/>
      <c r="B269" s="188" t="str">
        <f>+IF(D269=consolidado!B257,consolidado!A257,"omitir")</f>
        <v>omitir</v>
      </c>
      <c r="C269" s="189" t="str">
        <f>+IF(D269=consolidado!B257,consolidado!C257,"omitir")</f>
        <v>omitir</v>
      </c>
      <c r="D269" s="189" t="str">
        <f t="shared" si="1"/>
        <v>I°B</v>
      </c>
      <c r="E269" s="189" t="str">
        <f t="shared" si="2"/>
        <v>I°B - omitir - omitir</v>
      </c>
      <c r="F269" s="190" t="str">
        <f>+IF(D269=consolidado!B257,consolidado!D257,"omitir")</f>
        <v>omitir</v>
      </c>
      <c r="G269" s="191" t="str">
        <f>+IF(D269=consolidado!B257,consolidado!N257,"omitir")</f>
        <v>omitir</v>
      </c>
      <c r="H269" s="192" t="str">
        <f>+IF(D269=consolidado!B257,consolidado!F257,"omitir")</f>
        <v>omitir</v>
      </c>
      <c r="I269" s="193" t="str">
        <f>+IF(D269=consolidado!B257,consolidado!G257,"omitir")</f>
        <v>omitir</v>
      </c>
      <c r="J269" s="164"/>
      <c r="K269" s="164"/>
      <c r="L269" s="164"/>
      <c r="M269" s="164"/>
      <c r="N269" s="164"/>
      <c r="O269" s="164"/>
      <c r="P269" s="164"/>
      <c r="Q269" s="164"/>
      <c r="R269" s="164"/>
      <c r="S269" s="164"/>
      <c r="T269" s="164"/>
      <c r="U269" s="164"/>
      <c r="V269" s="164"/>
      <c r="W269" s="164"/>
      <c r="X269" s="164"/>
      <c r="Y269" s="164"/>
      <c r="Z269" s="164"/>
    </row>
    <row r="270" ht="30.0" hidden="1" customHeight="1">
      <c r="A270" s="164"/>
      <c r="B270" s="188" t="str">
        <f>+IF(D270=consolidado!B258,consolidado!A258,"omitir")</f>
        <v>omitir</v>
      </c>
      <c r="C270" s="189" t="str">
        <f>+IF(D270=consolidado!B258,consolidado!C258,"omitir")</f>
        <v>omitir</v>
      </c>
      <c r="D270" s="189" t="str">
        <f t="shared" si="1"/>
        <v>I°B</v>
      </c>
      <c r="E270" s="189" t="str">
        <f t="shared" si="2"/>
        <v>I°B - omitir - omitir</v>
      </c>
      <c r="F270" s="190" t="str">
        <f>+IF(D270=consolidado!B258,consolidado!D258,"omitir")</f>
        <v>omitir</v>
      </c>
      <c r="G270" s="191" t="str">
        <f>+IF(D270=consolidado!B258,consolidado!N258,"omitir")</f>
        <v>omitir</v>
      </c>
      <c r="H270" s="192" t="str">
        <f>+IF(D270=consolidado!B258,consolidado!F258,"omitir")</f>
        <v>omitir</v>
      </c>
      <c r="I270" s="193" t="str">
        <f>+IF(D270=consolidado!B258,consolidado!G258,"omitir")</f>
        <v>omitir</v>
      </c>
      <c r="J270" s="164"/>
      <c r="K270" s="164"/>
      <c r="L270" s="164"/>
      <c r="M270" s="164"/>
      <c r="N270" s="164"/>
      <c r="O270" s="164"/>
      <c r="P270" s="164"/>
      <c r="Q270" s="164"/>
      <c r="R270" s="164"/>
      <c r="S270" s="164"/>
      <c r="T270" s="164"/>
      <c r="U270" s="164"/>
      <c r="V270" s="164"/>
      <c r="W270" s="164"/>
      <c r="X270" s="164"/>
      <c r="Y270" s="164"/>
      <c r="Z270" s="164"/>
    </row>
    <row r="271" ht="30.0" hidden="1" customHeight="1">
      <c r="A271" s="164"/>
      <c r="B271" s="188" t="str">
        <f>+IF(D271=consolidado!B259,consolidado!A259,"omitir")</f>
        <v>omitir</v>
      </c>
      <c r="C271" s="189" t="str">
        <f>+IF(D271=consolidado!B259,consolidado!C259,"omitir")</f>
        <v>omitir</v>
      </c>
      <c r="D271" s="189" t="str">
        <f t="shared" si="1"/>
        <v>I°B</v>
      </c>
      <c r="E271" s="189" t="str">
        <f t="shared" si="2"/>
        <v>I°B - omitir - omitir</v>
      </c>
      <c r="F271" s="190" t="str">
        <f>+IF(D271=consolidado!B259,consolidado!D259,"omitir")</f>
        <v>omitir</v>
      </c>
      <c r="G271" s="191" t="str">
        <f>+IF(D271=consolidado!B259,consolidado!N259,"omitir")</f>
        <v>omitir</v>
      </c>
      <c r="H271" s="192" t="str">
        <f>+IF(D271=consolidado!B259,consolidado!F259,"omitir")</f>
        <v>omitir</v>
      </c>
      <c r="I271" s="193" t="str">
        <f>+IF(D271=consolidado!B259,consolidado!G259,"omitir")</f>
        <v>omitir</v>
      </c>
      <c r="J271" s="164"/>
      <c r="K271" s="164"/>
      <c r="L271" s="164"/>
      <c r="M271" s="164"/>
      <c r="N271" s="164"/>
      <c r="O271" s="164"/>
      <c r="P271" s="164"/>
      <c r="Q271" s="164"/>
      <c r="R271" s="164"/>
      <c r="S271" s="164"/>
      <c r="T271" s="164"/>
      <c r="U271" s="164"/>
      <c r="V271" s="164"/>
      <c r="W271" s="164"/>
      <c r="X271" s="164"/>
      <c r="Y271" s="164"/>
      <c r="Z271" s="164"/>
    </row>
    <row r="272" ht="30.0" hidden="1" customHeight="1">
      <c r="A272" s="164"/>
      <c r="B272" s="188" t="str">
        <f>+IF(D272=consolidado!B260,consolidado!A260,"omitir")</f>
        <v>omitir</v>
      </c>
      <c r="C272" s="189" t="str">
        <f>+IF(D272=consolidado!B260,consolidado!C260,"omitir")</f>
        <v>omitir</v>
      </c>
      <c r="D272" s="189" t="str">
        <f t="shared" si="1"/>
        <v>I°B</v>
      </c>
      <c r="E272" s="189" t="str">
        <f t="shared" si="2"/>
        <v>I°B - omitir - omitir</v>
      </c>
      <c r="F272" s="190" t="str">
        <f>+IF(D272=consolidado!B260,consolidado!D260,"omitir")</f>
        <v>omitir</v>
      </c>
      <c r="G272" s="191" t="str">
        <f>+IF(D272=consolidado!B260,consolidado!N260,"omitir")</f>
        <v>omitir</v>
      </c>
      <c r="H272" s="192" t="str">
        <f>+IF(D272=consolidado!B260,consolidado!F260,"omitir")</f>
        <v>omitir</v>
      </c>
      <c r="I272" s="193" t="str">
        <f>+IF(D272=consolidado!B260,consolidado!G260,"omitir")</f>
        <v>omitir</v>
      </c>
      <c r="J272" s="164"/>
      <c r="K272" s="164"/>
      <c r="L272" s="164"/>
      <c r="M272" s="164"/>
      <c r="N272" s="164"/>
      <c r="O272" s="164"/>
      <c r="P272" s="164"/>
      <c r="Q272" s="164"/>
      <c r="R272" s="164"/>
      <c r="S272" s="164"/>
      <c r="T272" s="164"/>
      <c r="U272" s="164"/>
      <c r="V272" s="164"/>
      <c r="W272" s="164"/>
      <c r="X272" s="164"/>
      <c r="Y272" s="164"/>
      <c r="Z272" s="164"/>
    </row>
    <row r="273" ht="30.0" hidden="1" customHeight="1">
      <c r="A273" s="164"/>
      <c r="B273" s="188" t="str">
        <f>+IF(D273=consolidado!B261,consolidado!A261,"omitir")</f>
        <v>omitir</v>
      </c>
      <c r="C273" s="189" t="str">
        <f>+IF(D273=consolidado!B261,consolidado!C261,"omitir")</f>
        <v>omitir</v>
      </c>
      <c r="D273" s="189" t="str">
        <f t="shared" si="1"/>
        <v>I°B</v>
      </c>
      <c r="E273" s="189" t="str">
        <f t="shared" si="2"/>
        <v>I°B - omitir - omitir</v>
      </c>
      <c r="F273" s="190" t="str">
        <f>+IF(D273=consolidado!B261,consolidado!D261,"omitir")</f>
        <v>omitir</v>
      </c>
      <c r="G273" s="191" t="str">
        <f>+IF(D273=consolidado!B261,consolidado!N261,"omitir")</f>
        <v>omitir</v>
      </c>
      <c r="H273" s="192" t="str">
        <f>+IF(D273=consolidado!B261,consolidado!F261,"omitir")</f>
        <v>omitir</v>
      </c>
      <c r="I273" s="193" t="str">
        <f>+IF(D273=consolidado!B261,consolidado!G261,"omitir")</f>
        <v>omitir</v>
      </c>
      <c r="J273" s="164"/>
      <c r="K273" s="164"/>
      <c r="L273" s="164"/>
      <c r="M273" s="164"/>
      <c r="N273" s="164"/>
      <c r="O273" s="164"/>
      <c r="P273" s="164"/>
      <c r="Q273" s="164"/>
      <c r="R273" s="164"/>
      <c r="S273" s="164"/>
      <c r="T273" s="164"/>
      <c r="U273" s="164"/>
      <c r="V273" s="164"/>
      <c r="W273" s="164"/>
      <c r="X273" s="164"/>
      <c r="Y273" s="164"/>
      <c r="Z273" s="164"/>
    </row>
    <row r="274" ht="30.0" hidden="1" customHeight="1">
      <c r="A274" s="164"/>
      <c r="B274" s="188" t="str">
        <f>+IF(D274=consolidado!B262,consolidado!A262,"omitir")</f>
        <v>omitir</v>
      </c>
      <c r="C274" s="189" t="str">
        <f>+IF(D274=consolidado!B262,consolidado!C262,"omitir")</f>
        <v>omitir</v>
      </c>
      <c r="D274" s="189" t="str">
        <f t="shared" si="1"/>
        <v>I°B</v>
      </c>
      <c r="E274" s="189" t="str">
        <f t="shared" si="2"/>
        <v>I°B - omitir - omitir</v>
      </c>
      <c r="F274" s="190" t="str">
        <f>+IF(D274=consolidado!B262,consolidado!D262,"omitir")</f>
        <v>omitir</v>
      </c>
      <c r="G274" s="191" t="str">
        <f>+IF(D274=consolidado!B262,consolidado!N262,"omitir")</f>
        <v>omitir</v>
      </c>
      <c r="H274" s="192" t="str">
        <f>+IF(D274=consolidado!B262,consolidado!F262,"omitir")</f>
        <v>omitir</v>
      </c>
      <c r="I274" s="193" t="str">
        <f>+IF(D274=consolidado!B262,consolidado!G262,"omitir")</f>
        <v>omitir</v>
      </c>
      <c r="J274" s="164"/>
      <c r="K274" s="164"/>
      <c r="L274" s="164"/>
      <c r="M274" s="164"/>
      <c r="N274" s="164"/>
      <c r="O274" s="164"/>
      <c r="P274" s="164"/>
      <c r="Q274" s="164"/>
      <c r="R274" s="164"/>
      <c r="S274" s="164"/>
      <c r="T274" s="164"/>
      <c r="U274" s="164"/>
      <c r="V274" s="164"/>
      <c r="W274" s="164"/>
      <c r="X274" s="164"/>
      <c r="Y274" s="164"/>
      <c r="Z274" s="164"/>
    </row>
    <row r="275" ht="30.0" hidden="1" customHeight="1">
      <c r="A275" s="164"/>
      <c r="B275" s="188" t="str">
        <f>+IF(D275=consolidado!B263,consolidado!A263,"omitir")</f>
        <v>omitir</v>
      </c>
      <c r="C275" s="189" t="str">
        <f>+IF(D275=consolidado!B263,consolidado!C263,"omitir")</f>
        <v>omitir</v>
      </c>
      <c r="D275" s="189" t="str">
        <f t="shared" si="1"/>
        <v>I°B</v>
      </c>
      <c r="E275" s="189" t="str">
        <f t="shared" si="2"/>
        <v>I°B - omitir - omitir</v>
      </c>
      <c r="F275" s="190" t="str">
        <f>+IF(D275=consolidado!B263,consolidado!D263,"omitir")</f>
        <v>omitir</v>
      </c>
      <c r="G275" s="191" t="str">
        <f>+IF(D275=consolidado!B263,consolidado!N263,"omitir")</f>
        <v>omitir</v>
      </c>
      <c r="H275" s="192" t="str">
        <f>+IF(D275=consolidado!B263,consolidado!F263,"omitir")</f>
        <v>omitir</v>
      </c>
      <c r="I275" s="193" t="str">
        <f>+IF(D275=consolidado!B263,consolidado!G263,"omitir")</f>
        <v>omitir</v>
      </c>
      <c r="J275" s="164"/>
      <c r="K275" s="164"/>
      <c r="L275" s="164"/>
      <c r="M275" s="164"/>
      <c r="N275" s="164"/>
      <c r="O275" s="164"/>
      <c r="P275" s="164"/>
      <c r="Q275" s="164"/>
      <c r="R275" s="164"/>
      <c r="S275" s="164"/>
      <c r="T275" s="164"/>
      <c r="U275" s="164"/>
      <c r="V275" s="164"/>
      <c r="W275" s="164"/>
      <c r="X275" s="164"/>
      <c r="Y275" s="164"/>
      <c r="Z275" s="164"/>
    </row>
    <row r="276" ht="30.0" hidden="1" customHeight="1">
      <c r="A276" s="164"/>
      <c r="B276" s="188" t="str">
        <f>+IF(D276=consolidado!B264,consolidado!A264,"omitir")</f>
        <v>omitir</v>
      </c>
      <c r="C276" s="189" t="str">
        <f>+IF(D276=consolidado!B264,consolidado!C264,"omitir")</f>
        <v>omitir</v>
      </c>
      <c r="D276" s="189" t="str">
        <f t="shared" si="1"/>
        <v>I°B</v>
      </c>
      <c r="E276" s="189" t="str">
        <f t="shared" si="2"/>
        <v>I°B - omitir - omitir</v>
      </c>
      <c r="F276" s="190" t="str">
        <f>+IF(D276=consolidado!B264,consolidado!D264,"omitir")</f>
        <v>omitir</v>
      </c>
      <c r="G276" s="191" t="str">
        <f>+IF(D276=consolidado!B264,consolidado!N264,"omitir")</f>
        <v>omitir</v>
      </c>
      <c r="H276" s="192" t="str">
        <f>+IF(D276=consolidado!B264,consolidado!F264,"omitir")</f>
        <v>omitir</v>
      </c>
      <c r="I276" s="193" t="str">
        <f>+IF(D276=consolidado!B264,consolidado!G264,"omitir")</f>
        <v>omitir</v>
      </c>
      <c r="J276" s="164"/>
      <c r="K276" s="164"/>
      <c r="L276" s="164"/>
      <c r="M276" s="164"/>
      <c r="N276" s="164"/>
      <c r="O276" s="164"/>
      <c r="P276" s="164"/>
      <c r="Q276" s="164"/>
      <c r="R276" s="164"/>
      <c r="S276" s="164"/>
      <c r="T276" s="164"/>
      <c r="U276" s="164"/>
      <c r="V276" s="164"/>
      <c r="W276" s="164"/>
      <c r="X276" s="164"/>
      <c r="Y276" s="164"/>
      <c r="Z276" s="164"/>
    </row>
    <row r="277" ht="30.0" hidden="1" customHeight="1">
      <c r="A277" s="164"/>
      <c r="B277" s="188" t="str">
        <f>+IF(D277=consolidado!B265,consolidado!A265,"omitir")</f>
        <v>omitir</v>
      </c>
      <c r="C277" s="189" t="str">
        <f>+IF(D277=consolidado!B265,consolidado!C265,"omitir")</f>
        <v>omitir</v>
      </c>
      <c r="D277" s="189" t="str">
        <f t="shared" si="1"/>
        <v>I°B</v>
      </c>
      <c r="E277" s="189" t="str">
        <f t="shared" si="2"/>
        <v>I°B - omitir - omitir</v>
      </c>
      <c r="F277" s="190" t="str">
        <f>+IF(D277=consolidado!B265,consolidado!D265,"omitir")</f>
        <v>omitir</v>
      </c>
      <c r="G277" s="191" t="str">
        <f>+IF(D277=consolidado!B265,consolidado!N265,"omitir")</f>
        <v>omitir</v>
      </c>
      <c r="H277" s="192" t="str">
        <f>+IF(D277=consolidado!B265,consolidado!F265,"omitir")</f>
        <v>omitir</v>
      </c>
      <c r="I277" s="193" t="str">
        <f>+IF(D277=consolidado!B265,consolidado!G265,"omitir")</f>
        <v>omitir</v>
      </c>
      <c r="J277" s="164"/>
      <c r="K277" s="164"/>
      <c r="L277" s="164"/>
      <c r="M277" s="164"/>
      <c r="N277" s="164"/>
      <c r="O277" s="164"/>
      <c r="P277" s="164"/>
      <c r="Q277" s="164"/>
      <c r="R277" s="164"/>
      <c r="S277" s="164"/>
      <c r="T277" s="164"/>
      <c r="U277" s="164"/>
      <c r="V277" s="164"/>
      <c r="W277" s="164"/>
      <c r="X277" s="164"/>
      <c r="Y277" s="164"/>
      <c r="Z277" s="164"/>
    </row>
    <row r="278" ht="30.0" hidden="1" customHeight="1">
      <c r="A278" s="164"/>
      <c r="B278" s="188" t="str">
        <f>+IF(D278=consolidado!B266,consolidado!A266,"omitir")</f>
        <v>omitir</v>
      </c>
      <c r="C278" s="189" t="str">
        <f>+IF(D278=consolidado!B266,consolidado!C266,"omitir")</f>
        <v>omitir</v>
      </c>
      <c r="D278" s="189" t="str">
        <f t="shared" si="1"/>
        <v>I°B</v>
      </c>
      <c r="E278" s="189" t="str">
        <f t="shared" si="2"/>
        <v>I°B - omitir - omitir</v>
      </c>
      <c r="F278" s="190" t="str">
        <f>+IF(D278=consolidado!B266,consolidado!D266,"omitir")</f>
        <v>omitir</v>
      </c>
      <c r="G278" s="191" t="str">
        <f>+IF(D278=consolidado!B266,consolidado!N266,"omitir")</f>
        <v>omitir</v>
      </c>
      <c r="H278" s="192" t="str">
        <f>+IF(D278=consolidado!B266,consolidado!F266,"omitir")</f>
        <v>omitir</v>
      </c>
      <c r="I278" s="193" t="str">
        <f>+IF(D278=consolidado!B266,consolidado!G266,"omitir")</f>
        <v>omitir</v>
      </c>
      <c r="J278" s="164"/>
      <c r="K278" s="164"/>
      <c r="L278" s="164"/>
      <c r="M278" s="164"/>
      <c r="N278" s="164"/>
      <c r="O278" s="164"/>
      <c r="P278" s="164"/>
      <c r="Q278" s="164"/>
      <c r="R278" s="164"/>
      <c r="S278" s="164"/>
      <c r="T278" s="164"/>
      <c r="U278" s="164"/>
      <c r="V278" s="164"/>
      <c r="W278" s="164"/>
      <c r="X278" s="164"/>
      <c r="Y278" s="164"/>
      <c r="Z278" s="164"/>
    </row>
    <row r="279" ht="30.0" hidden="1" customHeight="1">
      <c r="A279" s="164"/>
      <c r="B279" s="188" t="str">
        <f>+IF(D279=consolidado!B267,consolidado!A267,"omitir")</f>
        <v>omitir</v>
      </c>
      <c r="C279" s="189" t="str">
        <f>+IF(D279=consolidado!B267,consolidado!C267,"omitir")</f>
        <v>omitir</v>
      </c>
      <c r="D279" s="189" t="str">
        <f t="shared" si="1"/>
        <v>I°B</v>
      </c>
      <c r="E279" s="189" t="str">
        <f t="shared" si="2"/>
        <v>I°B - omitir - omitir</v>
      </c>
      <c r="F279" s="190" t="str">
        <f>+IF(D279=consolidado!B267,consolidado!D267,"omitir")</f>
        <v>omitir</v>
      </c>
      <c r="G279" s="191" t="str">
        <f>+IF(D279=consolidado!B267,consolidado!N267,"omitir")</f>
        <v>omitir</v>
      </c>
      <c r="H279" s="192" t="str">
        <f>+IF(D279=consolidado!B267,consolidado!F267,"omitir")</f>
        <v>omitir</v>
      </c>
      <c r="I279" s="193" t="str">
        <f>+IF(D279=consolidado!B267,consolidado!G267,"omitir")</f>
        <v>omitir</v>
      </c>
      <c r="J279" s="164"/>
      <c r="K279" s="164"/>
      <c r="L279" s="164"/>
      <c r="M279" s="164"/>
      <c r="N279" s="164"/>
      <c r="O279" s="164"/>
      <c r="P279" s="164"/>
      <c r="Q279" s="164"/>
      <c r="R279" s="164"/>
      <c r="S279" s="164"/>
      <c r="T279" s="164"/>
      <c r="U279" s="164"/>
      <c r="V279" s="164"/>
      <c r="W279" s="164"/>
      <c r="X279" s="164"/>
      <c r="Y279" s="164"/>
      <c r="Z279" s="164"/>
    </row>
    <row r="280" ht="30.0" hidden="1" customHeight="1">
      <c r="A280" s="164"/>
      <c r="B280" s="188" t="str">
        <f>+IF(D280=consolidado!B268,consolidado!A268,"omitir")</f>
        <v>omitir</v>
      </c>
      <c r="C280" s="189" t="str">
        <f>+IF(D280=consolidado!B268,consolidado!C268,"omitir")</f>
        <v>omitir</v>
      </c>
      <c r="D280" s="189" t="str">
        <f t="shared" si="1"/>
        <v>I°B</v>
      </c>
      <c r="E280" s="189" t="str">
        <f t="shared" si="2"/>
        <v>I°B - omitir - omitir</v>
      </c>
      <c r="F280" s="190" t="str">
        <f>+IF(D280=consolidado!B268,consolidado!D268,"omitir")</f>
        <v>omitir</v>
      </c>
      <c r="G280" s="191" t="str">
        <f>+IF(D280=consolidado!B268,consolidado!N268,"omitir")</f>
        <v>omitir</v>
      </c>
      <c r="H280" s="192" t="str">
        <f>+IF(D280=consolidado!B268,consolidado!F268,"omitir")</f>
        <v>omitir</v>
      </c>
      <c r="I280" s="193" t="str">
        <f>+IF(D280=consolidado!B268,consolidado!G268,"omitir")</f>
        <v>omitir</v>
      </c>
      <c r="J280" s="164"/>
      <c r="K280" s="164"/>
      <c r="L280" s="164"/>
      <c r="M280" s="164"/>
      <c r="N280" s="164"/>
      <c r="O280" s="164"/>
      <c r="P280" s="164"/>
      <c r="Q280" s="164"/>
      <c r="R280" s="164"/>
      <c r="S280" s="164"/>
      <c r="T280" s="164"/>
      <c r="U280" s="164"/>
      <c r="V280" s="164"/>
      <c r="W280" s="164"/>
      <c r="X280" s="164"/>
      <c r="Y280" s="164"/>
      <c r="Z280" s="164"/>
    </row>
    <row r="281" ht="30.0" hidden="1" customHeight="1">
      <c r="A281" s="164"/>
      <c r="B281" s="188" t="str">
        <f>+IF(D281=consolidado!B269,consolidado!A269,"omitir")</f>
        <v>omitir</v>
      </c>
      <c r="C281" s="189" t="str">
        <f>+IF(D281=consolidado!B269,consolidado!C269,"omitir")</f>
        <v>omitir</v>
      </c>
      <c r="D281" s="189" t="str">
        <f t="shared" si="1"/>
        <v>I°B</v>
      </c>
      <c r="E281" s="189" t="str">
        <f t="shared" si="2"/>
        <v>I°B - omitir - omitir</v>
      </c>
      <c r="F281" s="190" t="str">
        <f>+IF(D281=consolidado!B269,consolidado!D269,"omitir")</f>
        <v>omitir</v>
      </c>
      <c r="G281" s="191" t="str">
        <f>+IF(D281=consolidado!B269,consolidado!N269,"omitir")</f>
        <v>omitir</v>
      </c>
      <c r="H281" s="192" t="str">
        <f>+IF(D281=consolidado!B269,consolidado!F269,"omitir")</f>
        <v>omitir</v>
      </c>
      <c r="I281" s="193" t="str">
        <f>+IF(D281=consolidado!B269,consolidado!G269,"omitir")</f>
        <v>omitir</v>
      </c>
      <c r="J281" s="164"/>
      <c r="K281" s="164"/>
      <c r="L281" s="164"/>
      <c r="M281" s="164"/>
      <c r="N281" s="164"/>
      <c r="O281" s="164"/>
      <c r="P281" s="164"/>
      <c r="Q281" s="164"/>
      <c r="R281" s="164"/>
      <c r="S281" s="164"/>
      <c r="T281" s="164"/>
      <c r="U281" s="164"/>
      <c r="V281" s="164"/>
      <c r="W281" s="164"/>
      <c r="X281" s="164"/>
      <c r="Y281" s="164"/>
      <c r="Z281" s="164"/>
    </row>
    <row r="282" ht="30.0" hidden="1" customHeight="1">
      <c r="A282" s="164"/>
      <c r="B282" s="188" t="str">
        <f>+IF(D282=consolidado!B270,consolidado!A270,"omitir")</f>
        <v>omitir</v>
      </c>
      <c r="C282" s="189" t="str">
        <f>+IF(D282=consolidado!B270,consolidado!C270,"omitir")</f>
        <v>omitir</v>
      </c>
      <c r="D282" s="189" t="str">
        <f t="shared" si="1"/>
        <v>I°B</v>
      </c>
      <c r="E282" s="189" t="str">
        <f t="shared" si="2"/>
        <v>I°B - omitir - omitir</v>
      </c>
      <c r="F282" s="190" t="str">
        <f>+IF(D282=consolidado!B270,consolidado!D270,"omitir")</f>
        <v>omitir</v>
      </c>
      <c r="G282" s="191" t="str">
        <f>+IF(D282=consolidado!B270,consolidado!N270,"omitir")</f>
        <v>omitir</v>
      </c>
      <c r="H282" s="192" t="str">
        <f>+IF(D282=consolidado!B270,consolidado!F270,"omitir")</f>
        <v>omitir</v>
      </c>
      <c r="I282" s="193" t="str">
        <f>+IF(D282=consolidado!B270,consolidado!G270,"omitir")</f>
        <v>omitir</v>
      </c>
      <c r="J282" s="164"/>
      <c r="K282" s="164"/>
      <c r="L282" s="164"/>
      <c r="M282" s="164"/>
      <c r="N282" s="164"/>
      <c r="O282" s="164"/>
      <c r="P282" s="164"/>
      <c r="Q282" s="164"/>
      <c r="R282" s="164"/>
      <c r="S282" s="164"/>
      <c r="T282" s="164"/>
      <c r="U282" s="164"/>
      <c r="V282" s="164"/>
      <c r="W282" s="164"/>
      <c r="X282" s="164"/>
      <c r="Y282" s="164"/>
      <c r="Z282" s="164"/>
    </row>
    <row r="283" ht="30.0" hidden="1" customHeight="1">
      <c r="A283" s="164"/>
      <c r="B283" s="188" t="str">
        <f>+IF(D283=consolidado!B271,consolidado!A271,"omitir")</f>
        <v>omitir</v>
      </c>
      <c r="C283" s="189" t="str">
        <f>+IF(D283=consolidado!B271,consolidado!C271,"omitir")</f>
        <v>omitir</v>
      </c>
      <c r="D283" s="189" t="str">
        <f t="shared" si="1"/>
        <v>I°B</v>
      </c>
      <c r="E283" s="189" t="str">
        <f t="shared" si="2"/>
        <v>I°B - omitir - omitir</v>
      </c>
      <c r="F283" s="190" t="str">
        <f>+IF(D283=consolidado!B271,consolidado!D271,"omitir")</f>
        <v>omitir</v>
      </c>
      <c r="G283" s="191" t="str">
        <f>+IF(D283=consolidado!B271,consolidado!N271,"omitir")</f>
        <v>omitir</v>
      </c>
      <c r="H283" s="192" t="str">
        <f>+IF(D283=consolidado!B271,consolidado!F271,"omitir")</f>
        <v>omitir</v>
      </c>
      <c r="I283" s="193" t="str">
        <f>+IF(D283=consolidado!B271,consolidado!G271,"omitir")</f>
        <v>omitir</v>
      </c>
      <c r="J283" s="164"/>
      <c r="K283" s="164"/>
      <c r="L283" s="164"/>
      <c r="M283" s="164"/>
      <c r="N283" s="164"/>
      <c r="O283" s="164"/>
      <c r="P283" s="164"/>
      <c r="Q283" s="164"/>
      <c r="R283" s="164"/>
      <c r="S283" s="164"/>
      <c r="T283" s="164"/>
      <c r="U283" s="164"/>
      <c r="V283" s="164"/>
      <c r="W283" s="164"/>
      <c r="X283" s="164"/>
      <c r="Y283" s="164"/>
      <c r="Z283" s="164"/>
    </row>
    <row r="284" ht="30.0" hidden="1" customHeight="1">
      <c r="A284" s="164"/>
      <c r="B284" s="188" t="str">
        <f>+IF(D284=consolidado!B272,consolidado!A272,"omitir")</f>
        <v>omitir</v>
      </c>
      <c r="C284" s="189" t="str">
        <f>+IF(D284=consolidado!B272,consolidado!C272,"omitir")</f>
        <v>omitir</v>
      </c>
      <c r="D284" s="189" t="str">
        <f t="shared" si="1"/>
        <v>I°B</v>
      </c>
      <c r="E284" s="189" t="str">
        <f t="shared" si="2"/>
        <v>I°B - omitir - omitir</v>
      </c>
      <c r="F284" s="190" t="str">
        <f>+IF(D284=consolidado!B272,consolidado!D272,"omitir")</f>
        <v>omitir</v>
      </c>
      <c r="G284" s="191" t="str">
        <f>+IF(D284=consolidado!B272,consolidado!N272,"omitir")</f>
        <v>omitir</v>
      </c>
      <c r="H284" s="192" t="str">
        <f>+IF(D284=consolidado!B272,consolidado!F272,"omitir")</f>
        <v>omitir</v>
      </c>
      <c r="I284" s="193" t="str">
        <f>+IF(D284=consolidado!B272,consolidado!G272,"omitir")</f>
        <v>omitir</v>
      </c>
      <c r="J284" s="164"/>
      <c r="K284" s="164"/>
      <c r="L284" s="164"/>
      <c r="M284" s="164"/>
      <c r="N284" s="164"/>
      <c r="O284" s="164"/>
      <c r="P284" s="164"/>
      <c r="Q284" s="164"/>
      <c r="R284" s="164"/>
      <c r="S284" s="164"/>
      <c r="T284" s="164"/>
      <c r="U284" s="164"/>
      <c r="V284" s="164"/>
      <c r="W284" s="164"/>
      <c r="X284" s="164"/>
      <c r="Y284" s="164"/>
      <c r="Z284" s="164"/>
    </row>
    <row r="285" ht="30.0" hidden="1" customHeight="1">
      <c r="A285" s="164"/>
      <c r="B285" s="188" t="str">
        <f>+IF(D285=consolidado!B273,consolidado!A273,"omitir")</f>
        <v>omitir</v>
      </c>
      <c r="C285" s="189" t="str">
        <f>+IF(D285=consolidado!B273,consolidado!C273,"omitir")</f>
        <v>omitir</v>
      </c>
      <c r="D285" s="189" t="str">
        <f t="shared" si="1"/>
        <v>I°B</v>
      </c>
      <c r="E285" s="189" t="str">
        <f t="shared" si="2"/>
        <v>I°B - omitir - omitir</v>
      </c>
      <c r="F285" s="190" t="str">
        <f>+IF(D285=consolidado!B273,consolidado!D273,"omitir")</f>
        <v>omitir</v>
      </c>
      <c r="G285" s="191" t="str">
        <f>+IF(D285=consolidado!B273,consolidado!N273,"omitir")</f>
        <v>omitir</v>
      </c>
      <c r="H285" s="192" t="str">
        <f>+IF(D285=consolidado!B273,consolidado!F273,"omitir")</f>
        <v>omitir</v>
      </c>
      <c r="I285" s="193" t="str">
        <f>+IF(D285=consolidado!B273,consolidado!G273,"omitir")</f>
        <v>omitir</v>
      </c>
      <c r="J285" s="164"/>
      <c r="K285" s="164"/>
      <c r="L285" s="164"/>
      <c r="M285" s="164"/>
      <c r="N285" s="164"/>
      <c r="O285" s="164"/>
      <c r="P285" s="164"/>
      <c r="Q285" s="164"/>
      <c r="R285" s="164"/>
      <c r="S285" s="164"/>
      <c r="T285" s="164"/>
      <c r="U285" s="164"/>
      <c r="V285" s="164"/>
      <c r="W285" s="164"/>
      <c r="X285" s="164"/>
      <c r="Y285" s="164"/>
      <c r="Z285" s="164"/>
    </row>
    <row r="286" ht="30.0" hidden="1" customHeight="1">
      <c r="A286" s="164"/>
      <c r="B286" s="188" t="str">
        <f>+IF(D286=consolidado!B274,consolidado!A274,"omitir")</f>
        <v>omitir</v>
      </c>
      <c r="C286" s="189" t="str">
        <f>+IF(D286=consolidado!B274,consolidado!C274,"omitir")</f>
        <v>omitir</v>
      </c>
      <c r="D286" s="189" t="str">
        <f t="shared" si="1"/>
        <v>I°B</v>
      </c>
      <c r="E286" s="189" t="str">
        <f t="shared" si="2"/>
        <v>I°B - omitir - omitir</v>
      </c>
      <c r="F286" s="190" t="str">
        <f>+IF(D286=consolidado!B274,consolidado!D274,"omitir")</f>
        <v>omitir</v>
      </c>
      <c r="G286" s="191" t="str">
        <f>+IF(D286=consolidado!B274,consolidado!N274,"omitir")</f>
        <v>omitir</v>
      </c>
      <c r="H286" s="192" t="str">
        <f>+IF(D286=consolidado!B274,consolidado!F274,"omitir")</f>
        <v>omitir</v>
      </c>
      <c r="I286" s="193" t="str">
        <f>+IF(D286=consolidado!B274,consolidado!G274,"omitir")</f>
        <v>omitir</v>
      </c>
      <c r="J286" s="164"/>
      <c r="K286" s="164"/>
      <c r="L286" s="164"/>
      <c r="M286" s="164"/>
      <c r="N286" s="164"/>
      <c r="O286" s="164"/>
      <c r="P286" s="164"/>
      <c r="Q286" s="164"/>
      <c r="R286" s="164"/>
      <c r="S286" s="164"/>
      <c r="T286" s="164"/>
      <c r="U286" s="164"/>
      <c r="V286" s="164"/>
      <c r="W286" s="164"/>
      <c r="X286" s="164"/>
      <c r="Y286" s="164"/>
      <c r="Z286" s="164"/>
    </row>
    <row r="287" ht="30.0" hidden="1" customHeight="1">
      <c r="A287" s="164"/>
      <c r="B287" s="188" t="str">
        <f>+IF(D287=consolidado!B275,consolidado!A275,"omitir")</f>
        <v>omitir</v>
      </c>
      <c r="C287" s="189" t="str">
        <f>+IF(D287=consolidado!B275,consolidado!C275,"omitir")</f>
        <v>omitir</v>
      </c>
      <c r="D287" s="189" t="str">
        <f t="shared" si="1"/>
        <v>I°B</v>
      </c>
      <c r="E287" s="189" t="str">
        <f t="shared" si="2"/>
        <v>I°B - omitir - omitir</v>
      </c>
      <c r="F287" s="190" t="str">
        <f>+IF(D287=consolidado!B275,consolidado!D275,"omitir")</f>
        <v>omitir</v>
      </c>
      <c r="G287" s="191" t="str">
        <f>+IF(D287=consolidado!B275,consolidado!N275,"omitir")</f>
        <v>omitir</v>
      </c>
      <c r="H287" s="192" t="str">
        <f>+IF(D287=consolidado!B275,consolidado!F275,"omitir")</f>
        <v>omitir</v>
      </c>
      <c r="I287" s="193" t="str">
        <f>+IF(D287=consolidado!B275,consolidado!G275,"omitir")</f>
        <v>omitir</v>
      </c>
      <c r="J287" s="164"/>
      <c r="K287" s="164"/>
      <c r="L287" s="164"/>
      <c r="M287" s="164"/>
      <c r="N287" s="164"/>
      <c r="O287" s="164"/>
      <c r="P287" s="164"/>
      <c r="Q287" s="164"/>
      <c r="R287" s="164"/>
      <c r="S287" s="164"/>
      <c r="T287" s="164"/>
      <c r="U287" s="164"/>
      <c r="V287" s="164"/>
      <c r="W287" s="164"/>
      <c r="X287" s="164"/>
      <c r="Y287" s="164"/>
      <c r="Z287" s="164"/>
    </row>
    <row r="288" ht="30.0" hidden="1" customHeight="1">
      <c r="A288" s="164"/>
      <c r="B288" s="188" t="str">
        <f>+IF(D288=consolidado!B276,consolidado!A276,"omitir")</f>
        <v>omitir</v>
      </c>
      <c r="C288" s="189" t="str">
        <f>+IF(D288=consolidado!B276,consolidado!C276,"omitir")</f>
        <v>omitir</v>
      </c>
      <c r="D288" s="189" t="str">
        <f t="shared" si="1"/>
        <v>I°B</v>
      </c>
      <c r="E288" s="189" t="str">
        <f t="shared" si="2"/>
        <v>I°B - omitir - omitir</v>
      </c>
      <c r="F288" s="190" t="str">
        <f>+IF(D288=consolidado!B276,consolidado!D276,"omitir")</f>
        <v>omitir</v>
      </c>
      <c r="G288" s="191" t="str">
        <f>+IF(D288=consolidado!B276,consolidado!N276,"omitir")</f>
        <v>omitir</v>
      </c>
      <c r="H288" s="192" t="str">
        <f>+IF(D288=consolidado!B276,consolidado!F276,"omitir")</f>
        <v>omitir</v>
      </c>
      <c r="I288" s="193" t="str">
        <f>+IF(D288=consolidado!B276,consolidado!G276,"omitir")</f>
        <v>omitir</v>
      </c>
      <c r="J288" s="164"/>
      <c r="K288" s="164"/>
      <c r="L288" s="164"/>
      <c r="M288" s="164"/>
      <c r="N288" s="164"/>
      <c r="O288" s="164"/>
      <c r="P288" s="164"/>
      <c r="Q288" s="164"/>
      <c r="R288" s="164"/>
      <c r="S288" s="164"/>
      <c r="T288" s="164"/>
      <c r="U288" s="164"/>
      <c r="V288" s="164"/>
      <c r="W288" s="164"/>
      <c r="X288" s="164"/>
      <c r="Y288" s="164"/>
      <c r="Z288" s="164"/>
    </row>
    <row r="289" ht="30.0" hidden="1" customHeight="1">
      <c r="A289" s="164"/>
      <c r="B289" s="188" t="str">
        <f>+IF(D289=consolidado!B277,consolidado!A277,"omitir")</f>
        <v>omitir</v>
      </c>
      <c r="C289" s="189" t="str">
        <f>+IF(D289=consolidado!B277,consolidado!C277,"omitir")</f>
        <v>omitir</v>
      </c>
      <c r="D289" s="189" t="str">
        <f t="shared" si="1"/>
        <v>I°B</v>
      </c>
      <c r="E289" s="189" t="str">
        <f t="shared" si="2"/>
        <v>I°B - omitir - omitir</v>
      </c>
      <c r="F289" s="190" t="str">
        <f>+IF(D289=consolidado!B277,consolidado!D277,"omitir")</f>
        <v>omitir</v>
      </c>
      <c r="G289" s="191" t="str">
        <f>+IF(D289=consolidado!B277,consolidado!N277,"omitir")</f>
        <v>omitir</v>
      </c>
      <c r="H289" s="192" t="str">
        <f>+IF(D289=consolidado!B277,consolidado!F277,"omitir")</f>
        <v>omitir</v>
      </c>
      <c r="I289" s="193" t="str">
        <f>+IF(D289=consolidado!B277,consolidado!G277,"omitir")</f>
        <v>omitir</v>
      </c>
      <c r="J289" s="164"/>
      <c r="K289" s="164"/>
      <c r="L289" s="164"/>
      <c r="M289" s="164"/>
      <c r="N289" s="164"/>
      <c r="O289" s="164"/>
      <c r="P289" s="164"/>
      <c r="Q289" s="164"/>
      <c r="R289" s="164"/>
      <c r="S289" s="164"/>
      <c r="T289" s="164"/>
      <c r="U289" s="164"/>
      <c r="V289" s="164"/>
      <c r="W289" s="164"/>
      <c r="X289" s="164"/>
      <c r="Y289" s="164"/>
      <c r="Z289" s="164"/>
    </row>
    <row r="290" ht="30.0" hidden="1" customHeight="1">
      <c r="A290" s="164"/>
      <c r="B290" s="188" t="str">
        <f>+IF(D290=consolidado!#REF!,consolidado!#REF!,"omitir")</f>
        <v>#ERROR!</v>
      </c>
      <c r="C290" s="189" t="str">
        <f>+IF(D290=consolidado!#REF!,consolidado!#REF!,"omitir")</f>
        <v>#ERROR!</v>
      </c>
      <c r="D290" s="189" t="str">
        <f t="shared" si="1"/>
        <v>I°B</v>
      </c>
      <c r="E290" s="189" t="str">
        <f t="shared" si="2"/>
        <v>#ERROR!</v>
      </c>
      <c r="F290" s="190" t="str">
        <f>+IF(D290=consolidado!#REF!,consolidado!#REF!,"omitir")</f>
        <v>#ERROR!</v>
      </c>
      <c r="G290" s="191" t="str">
        <f>+IF(D290=consolidado!#REF!,consolidado!#REF!,"omitir")</f>
        <v>#ERROR!</v>
      </c>
      <c r="H290" s="192" t="str">
        <f>+IF(D290=consolidado!#REF!,consolidado!#REF!,"omitir")</f>
        <v>#ERROR!</v>
      </c>
      <c r="I290" s="193" t="str">
        <f>+IF(D290=consolidado!#REF!,consolidado!#REF!,"omitir")</f>
        <v>#ERROR!</v>
      </c>
      <c r="J290" s="164"/>
      <c r="K290" s="164"/>
      <c r="L290" s="164"/>
      <c r="M290" s="164"/>
      <c r="N290" s="164"/>
      <c r="O290" s="164"/>
      <c r="P290" s="164"/>
      <c r="Q290" s="164"/>
      <c r="R290" s="164"/>
      <c r="S290" s="164"/>
      <c r="T290" s="164"/>
      <c r="U290" s="164"/>
      <c r="V290" s="164"/>
      <c r="W290" s="164"/>
      <c r="X290" s="164"/>
      <c r="Y290" s="164"/>
      <c r="Z290" s="164"/>
    </row>
    <row r="291" ht="30.0" hidden="1" customHeight="1">
      <c r="A291" s="164"/>
      <c r="B291" s="188" t="str">
        <f>+IF(D291=consolidado!B278,consolidado!A278,"omitir")</f>
        <v>omitir</v>
      </c>
      <c r="C291" s="189" t="str">
        <f>+IF(D291=consolidado!B278,consolidado!C278,"omitir")</f>
        <v>omitir</v>
      </c>
      <c r="D291" s="189" t="str">
        <f t="shared" si="1"/>
        <v>I°B</v>
      </c>
      <c r="E291" s="189" t="str">
        <f t="shared" si="2"/>
        <v>I°B - omitir - omitir</v>
      </c>
      <c r="F291" s="190" t="str">
        <f>+IF(D291=consolidado!B278,consolidado!D278,"omitir")</f>
        <v>omitir</v>
      </c>
      <c r="G291" s="191" t="str">
        <f>+IF(D291=consolidado!B278,consolidado!N278,"omitir")</f>
        <v>omitir</v>
      </c>
      <c r="H291" s="192" t="str">
        <f>+IF(D291=consolidado!B278,consolidado!F278,"omitir")</f>
        <v>omitir</v>
      </c>
      <c r="I291" s="193" t="str">
        <f>+IF(D291=consolidado!B278,consolidado!G278,"omitir")</f>
        <v>omitir</v>
      </c>
      <c r="J291" s="164"/>
      <c r="K291" s="164"/>
      <c r="L291" s="164"/>
      <c r="M291" s="164"/>
      <c r="N291" s="164"/>
      <c r="O291" s="164"/>
      <c r="P291" s="164"/>
      <c r="Q291" s="164"/>
      <c r="R291" s="164"/>
      <c r="S291" s="164"/>
      <c r="T291" s="164"/>
      <c r="U291" s="164"/>
      <c r="V291" s="164"/>
      <c r="W291" s="164"/>
      <c r="X291" s="164"/>
      <c r="Y291" s="164"/>
      <c r="Z291" s="164"/>
    </row>
    <row r="292" ht="30.0" hidden="1" customHeight="1">
      <c r="A292" s="164"/>
      <c r="B292" s="188" t="str">
        <f>+IF(D292=consolidado!B279,consolidado!A279,"omitir")</f>
        <v>omitir</v>
      </c>
      <c r="C292" s="189" t="str">
        <f>+IF(D292=consolidado!B279,consolidado!C279,"omitir")</f>
        <v>omitir</v>
      </c>
      <c r="D292" s="189" t="str">
        <f t="shared" si="1"/>
        <v>I°B</v>
      </c>
      <c r="E292" s="189" t="str">
        <f t="shared" si="2"/>
        <v>I°B - omitir - omitir</v>
      </c>
      <c r="F292" s="190" t="str">
        <f>+IF(D292=consolidado!B279,consolidado!D279,"omitir")</f>
        <v>omitir</v>
      </c>
      <c r="G292" s="191" t="str">
        <f>+IF(D292=consolidado!B279,consolidado!N279,"omitir")</f>
        <v>omitir</v>
      </c>
      <c r="H292" s="192" t="str">
        <f>+IF(D292=consolidado!B279,consolidado!F279,"omitir")</f>
        <v>omitir</v>
      </c>
      <c r="I292" s="193" t="str">
        <f>+IF(D292=consolidado!B279,consolidado!G279,"omitir")</f>
        <v>omitir</v>
      </c>
      <c r="J292" s="164"/>
      <c r="K292" s="164"/>
      <c r="L292" s="164"/>
      <c r="M292" s="164"/>
      <c r="N292" s="164"/>
      <c r="O292" s="164"/>
      <c r="P292" s="164"/>
      <c r="Q292" s="164"/>
      <c r="R292" s="164"/>
      <c r="S292" s="164"/>
      <c r="T292" s="164"/>
      <c r="U292" s="164"/>
      <c r="V292" s="164"/>
      <c r="W292" s="164"/>
      <c r="X292" s="164"/>
      <c r="Y292" s="164"/>
      <c r="Z292" s="164"/>
    </row>
    <row r="293" ht="30.0" hidden="1" customHeight="1">
      <c r="A293" s="164"/>
      <c r="B293" s="188" t="str">
        <f>+IF(D293=consolidado!B280,consolidado!A280,"omitir")</f>
        <v>omitir</v>
      </c>
      <c r="C293" s="189" t="str">
        <f>+IF(D293=consolidado!B280,consolidado!C280,"omitir")</f>
        <v>omitir</v>
      </c>
      <c r="D293" s="189" t="str">
        <f t="shared" si="1"/>
        <v>I°B</v>
      </c>
      <c r="E293" s="189" t="str">
        <f t="shared" si="2"/>
        <v>I°B - omitir - omitir</v>
      </c>
      <c r="F293" s="190" t="str">
        <f>+IF(D293=consolidado!B280,consolidado!D280,"omitir")</f>
        <v>omitir</v>
      </c>
      <c r="G293" s="191" t="str">
        <f>+IF(D293=consolidado!B280,consolidado!N280,"omitir")</f>
        <v>omitir</v>
      </c>
      <c r="H293" s="192" t="str">
        <f>+IF(D293=consolidado!B280,consolidado!F280,"omitir")</f>
        <v>omitir</v>
      </c>
      <c r="I293" s="193" t="str">
        <f>+IF(D293=consolidado!B280,consolidado!G280,"omitir")</f>
        <v>omitir</v>
      </c>
      <c r="J293" s="164"/>
      <c r="K293" s="164"/>
      <c r="L293" s="164"/>
      <c r="M293" s="164"/>
      <c r="N293" s="164"/>
      <c r="O293" s="164"/>
      <c r="P293" s="164"/>
      <c r="Q293" s="164"/>
      <c r="R293" s="164"/>
      <c r="S293" s="164"/>
      <c r="T293" s="164"/>
      <c r="U293" s="164"/>
      <c r="V293" s="164"/>
      <c r="W293" s="164"/>
      <c r="X293" s="164"/>
      <c r="Y293" s="164"/>
      <c r="Z293" s="164"/>
    </row>
    <row r="294" ht="30.0" hidden="1" customHeight="1">
      <c r="A294" s="164"/>
      <c r="B294" s="188" t="str">
        <f>+IF(D294=consolidado!#REF!,consolidado!#REF!,"omitir")</f>
        <v>#ERROR!</v>
      </c>
      <c r="C294" s="189" t="str">
        <f>+IF(D294=consolidado!#REF!,consolidado!#REF!,"omitir")</f>
        <v>#ERROR!</v>
      </c>
      <c r="D294" s="189" t="str">
        <f t="shared" si="1"/>
        <v>I°B</v>
      </c>
      <c r="E294" s="189" t="str">
        <f t="shared" si="2"/>
        <v>#ERROR!</v>
      </c>
      <c r="F294" s="190" t="str">
        <f>+IF(D294=consolidado!#REF!,consolidado!#REF!,"omitir")</f>
        <v>#ERROR!</v>
      </c>
      <c r="G294" s="191" t="str">
        <f>+IF(D294=consolidado!#REF!,consolidado!#REF!,"omitir")</f>
        <v>#ERROR!</v>
      </c>
      <c r="H294" s="192" t="str">
        <f>+IF(D294=consolidado!#REF!,consolidado!#REF!,"omitir")</f>
        <v>#ERROR!</v>
      </c>
      <c r="I294" s="193" t="str">
        <f>+IF(D294=consolidado!#REF!,consolidado!#REF!,"omitir")</f>
        <v>#ERROR!</v>
      </c>
      <c r="J294" s="164"/>
      <c r="K294" s="164"/>
      <c r="L294" s="164"/>
      <c r="M294" s="164"/>
      <c r="N294" s="164"/>
      <c r="O294" s="164"/>
      <c r="P294" s="164"/>
      <c r="Q294" s="164"/>
      <c r="R294" s="164"/>
      <c r="S294" s="164"/>
      <c r="T294" s="164"/>
      <c r="U294" s="164"/>
      <c r="V294" s="164"/>
      <c r="W294" s="164"/>
      <c r="X294" s="164"/>
      <c r="Y294" s="164"/>
      <c r="Z294" s="164"/>
    </row>
    <row r="295" ht="30.0" hidden="1" customHeight="1">
      <c r="A295" s="164"/>
      <c r="B295" s="188" t="str">
        <f>+IF(D295=consolidado!B281,consolidado!A281,"omitir")</f>
        <v>omitir</v>
      </c>
      <c r="C295" s="189" t="str">
        <f>+IF(D295=consolidado!B281,consolidado!C281,"omitir")</f>
        <v>omitir</v>
      </c>
      <c r="D295" s="189" t="str">
        <f t="shared" si="1"/>
        <v>I°B</v>
      </c>
      <c r="E295" s="189" t="str">
        <f t="shared" si="2"/>
        <v>I°B - omitir - omitir</v>
      </c>
      <c r="F295" s="190" t="str">
        <f>+IF(D295=consolidado!B281,consolidado!D281,"omitir")</f>
        <v>omitir</v>
      </c>
      <c r="G295" s="191" t="str">
        <f>+IF(D295=consolidado!B281,consolidado!N281,"omitir")</f>
        <v>omitir</v>
      </c>
      <c r="H295" s="192" t="str">
        <f>+IF(D295=consolidado!B281,consolidado!F281,"omitir")</f>
        <v>omitir</v>
      </c>
      <c r="I295" s="193" t="str">
        <f>+IF(D295=consolidado!B281,consolidado!G281,"omitir")</f>
        <v>omitir</v>
      </c>
      <c r="J295" s="164"/>
      <c r="K295" s="164"/>
      <c r="L295" s="164"/>
      <c r="M295" s="164"/>
      <c r="N295" s="164"/>
      <c r="O295" s="164"/>
      <c r="P295" s="164"/>
      <c r="Q295" s="164"/>
      <c r="R295" s="164"/>
      <c r="S295" s="164"/>
      <c r="T295" s="164"/>
      <c r="U295" s="164"/>
      <c r="V295" s="164"/>
      <c r="W295" s="164"/>
      <c r="X295" s="164"/>
      <c r="Y295" s="164"/>
      <c r="Z295" s="164"/>
    </row>
    <row r="296" ht="30.0" hidden="1" customHeight="1">
      <c r="A296" s="164"/>
      <c r="B296" s="188" t="str">
        <f>+IF(D296=consolidado!B282,consolidado!A282,"omitir")</f>
        <v>omitir</v>
      </c>
      <c r="C296" s="189" t="str">
        <f>+IF(D296=consolidado!B282,consolidado!C282,"omitir")</f>
        <v>omitir</v>
      </c>
      <c r="D296" s="189" t="str">
        <f t="shared" si="1"/>
        <v>I°B</v>
      </c>
      <c r="E296" s="189" t="str">
        <f t="shared" si="2"/>
        <v>I°B - omitir - omitir</v>
      </c>
      <c r="F296" s="190" t="str">
        <f>+IF(D296=consolidado!B282,consolidado!D282,"omitir")</f>
        <v>omitir</v>
      </c>
      <c r="G296" s="191" t="str">
        <f>+IF(D296=consolidado!B282,consolidado!N282,"omitir")</f>
        <v>omitir</v>
      </c>
      <c r="H296" s="192" t="str">
        <f>+IF(D296=consolidado!B282,consolidado!F282,"omitir")</f>
        <v>omitir</v>
      </c>
      <c r="I296" s="193" t="str">
        <f>+IF(D296=consolidado!B282,consolidado!G282,"omitir")</f>
        <v>omitir</v>
      </c>
      <c r="J296" s="164"/>
      <c r="K296" s="164"/>
      <c r="L296" s="164"/>
      <c r="M296" s="164"/>
      <c r="N296" s="164"/>
      <c r="O296" s="164"/>
      <c r="P296" s="164"/>
      <c r="Q296" s="164"/>
      <c r="R296" s="164"/>
      <c r="S296" s="164"/>
      <c r="T296" s="164"/>
      <c r="U296" s="164"/>
      <c r="V296" s="164"/>
      <c r="W296" s="164"/>
      <c r="X296" s="164"/>
      <c r="Y296" s="164"/>
      <c r="Z296" s="164"/>
    </row>
    <row r="297" ht="30.0" hidden="1" customHeight="1">
      <c r="A297" s="164"/>
      <c r="B297" s="188" t="str">
        <f>+IF(D297=consolidado!B283,consolidado!A283,"omitir")</f>
        <v>omitir</v>
      </c>
      <c r="C297" s="189" t="str">
        <f>+IF(D297=consolidado!B283,consolidado!C283,"omitir")</f>
        <v>omitir</v>
      </c>
      <c r="D297" s="189" t="str">
        <f t="shared" si="1"/>
        <v>I°B</v>
      </c>
      <c r="E297" s="189" t="str">
        <f t="shared" si="2"/>
        <v>I°B - omitir - omitir</v>
      </c>
      <c r="F297" s="190" t="str">
        <f>+IF(D297=consolidado!B283,consolidado!D283,"omitir")</f>
        <v>omitir</v>
      </c>
      <c r="G297" s="191" t="str">
        <f>+IF(D297=consolidado!B283,consolidado!N283,"omitir")</f>
        <v>omitir</v>
      </c>
      <c r="H297" s="192" t="str">
        <f>+IF(D297=consolidado!B283,consolidado!F283,"omitir")</f>
        <v>omitir</v>
      </c>
      <c r="I297" s="193" t="str">
        <f>+IF(D297=consolidado!B283,consolidado!G283,"omitir")</f>
        <v>omitir</v>
      </c>
      <c r="J297" s="164"/>
      <c r="K297" s="164"/>
      <c r="L297" s="164"/>
      <c r="M297" s="164"/>
      <c r="N297" s="164"/>
      <c r="O297" s="164"/>
      <c r="P297" s="164"/>
      <c r="Q297" s="164"/>
      <c r="R297" s="164"/>
      <c r="S297" s="164"/>
      <c r="T297" s="164"/>
      <c r="U297" s="164"/>
      <c r="V297" s="164"/>
      <c r="W297" s="164"/>
      <c r="X297" s="164"/>
      <c r="Y297" s="164"/>
      <c r="Z297" s="164"/>
    </row>
    <row r="298" ht="30.0" hidden="1" customHeight="1">
      <c r="A298" s="164"/>
      <c r="B298" s="188" t="str">
        <f>+IF(D298=consolidado!B284,consolidado!A284,"omitir")</f>
        <v>omitir</v>
      </c>
      <c r="C298" s="189" t="str">
        <f>+IF(D298=consolidado!B284,consolidado!C284,"omitir")</f>
        <v>omitir</v>
      </c>
      <c r="D298" s="189" t="str">
        <f t="shared" si="1"/>
        <v>I°B</v>
      </c>
      <c r="E298" s="189" t="str">
        <f t="shared" si="2"/>
        <v>I°B - omitir - omitir</v>
      </c>
      <c r="F298" s="190" t="str">
        <f>+IF(D298=consolidado!B284,consolidado!D284,"omitir")</f>
        <v>omitir</v>
      </c>
      <c r="G298" s="191" t="str">
        <f>+IF(D298=consolidado!B284,consolidado!N284,"omitir")</f>
        <v>omitir</v>
      </c>
      <c r="H298" s="192" t="str">
        <f>+IF(D298=consolidado!B284,consolidado!F284,"omitir")</f>
        <v>omitir</v>
      </c>
      <c r="I298" s="193" t="str">
        <f>+IF(D298=consolidado!B284,consolidado!G284,"omitir")</f>
        <v>omitir</v>
      </c>
      <c r="J298" s="164"/>
      <c r="K298" s="164"/>
      <c r="L298" s="164"/>
      <c r="M298" s="164"/>
      <c r="N298" s="164"/>
      <c r="O298" s="164"/>
      <c r="P298" s="164"/>
      <c r="Q298" s="164"/>
      <c r="R298" s="164"/>
      <c r="S298" s="164"/>
      <c r="T298" s="164"/>
      <c r="U298" s="164"/>
      <c r="V298" s="164"/>
      <c r="W298" s="164"/>
      <c r="X298" s="164"/>
      <c r="Y298" s="164"/>
      <c r="Z298" s="164"/>
    </row>
    <row r="299" ht="30.0" hidden="1" customHeight="1">
      <c r="A299" s="164"/>
      <c r="B299" s="188" t="str">
        <f>+IF(D299=consolidado!B285,consolidado!A285,"omitir")</f>
        <v>omitir</v>
      </c>
      <c r="C299" s="189" t="str">
        <f>+IF(D299=consolidado!B285,consolidado!C285,"omitir")</f>
        <v>omitir</v>
      </c>
      <c r="D299" s="189" t="str">
        <f t="shared" si="1"/>
        <v>I°B</v>
      </c>
      <c r="E299" s="189" t="str">
        <f t="shared" si="2"/>
        <v>I°B - omitir - omitir</v>
      </c>
      <c r="F299" s="190" t="str">
        <f>+IF(D299=consolidado!B285,consolidado!D285,"omitir")</f>
        <v>omitir</v>
      </c>
      <c r="G299" s="191" t="str">
        <f>+IF(D299=consolidado!B285,consolidado!N285,"omitir")</f>
        <v>omitir</v>
      </c>
      <c r="H299" s="192" t="str">
        <f>+IF(D299=consolidado!B285,consolidado!F285,"omitir")</f>
        <v>omitir</v>
      </c>
      <c r="I299" s="193" t="str">
        <f>+IF(D299=consolidado!B285,consolidado!G285,"omitir")</f>
        <v>omitir</v>
      </c>
      <c r="J299" s="164"/>
      <c r="K299" s="164"/>
      <c r="L299" s="164"/>
      <c r="M299" s="164"/>
      <c r="N299" s="164"/>
      <c r="O299" s="164"/>
      <c r="P299" s="164"/>
      <c r="Q299" s="164"/>
      <c r="R299" s="164"/>
      <c r="S299" s="164"/>
      <c r="T299" s="164"/>
      <c r="U299" s="164"/>
      <c r="V299" s="164"/>
      <c r="W299" s="164"/>
      <c r="X299" s="164"/>
      <c r="Y299" s="164"/>
      <c r="Z299" s="164"/>
    </row>
    <row r="300" ht="30.0" hidden="1" customHeight="1">
      <c r="A300" s="164"/>
      <c r="B300" s="188" t="str">
        <f>+IF(D300=consolidado!B286,consolidado!A286,"omitir")</f>
        <v>omitir</v>
      </c>
      <c r="C300" s="189" t="str">
        <f>+IF(D300=consolidado!B286,consolidado!C286,"omitir")</f>
        <v>omitir</v>
      </c>
      <c r="D300" s="189" t="str">
        <f t="shared" si="1"/>
        <v>I°B</v>
      </c>
      <c r="E300" s="189" t="str">
        <f t="shared" si="2"/>
        <v>I°B - omitir - omitir</v>
      </c>
      <c r="F300" s="190" t="str">
        <f>+IF(D300=consolidado!B286,consolidado!D286,"omitir")</f>
        <v>omitir</v>
      </c>
      <c r="G300" s="191" t="str">
        <f>+IF(D300=consolidado!B286,consolidado!N286,"omitir")</f>
        <v>omitir</v>
      </c>
      <c r="H300" s="192" t="str">
        <f>+IF(D300=consolidado!B286,consolidado!F286,"omitir")</f>
        <v>omitir</v>
      </c>
      <c r="I300" s="193" t="str">
        <f>+IF(D300=consolidado!B286,consolidado!G286,"omitir")</f>
        <v>omitir</v>
      </c>
      <c r="J300" s="164"/>
      <c r="K300" s="164"/>
      <c r="L300" s="164"/>
      <c r="M300" s="164"/>
      <c r="N300" s="164"/>
      <c r="O300" s="164"/>
      <c r="P300" s="164"/>
      <c r="Q300" s="164"/>
      <c r="R300" s="164"/>
      <c r="S300" s="164"/>
      <c r="T300" s="164"/>
      <c r="U300" s="164"/>
      <c r="V300" s="164"/>
      <c r="W300" s="164"/>
      <c r="X300" s="164"/>
      <c r="Y300" s="164"/>
      <c r="Z300" s="164"/>
    </row>
    <row r="301" ht="30.0" hidden="1" customHeight="1">
      <c r="A301" s="164"/>
      <c r="B301" s="188" t="str">
        <f>+IF(D301=consolidado!B287,consolidado!A287,"omitir")</f>
        <v>omitir</v>
      </c>
      <c r="C301" s="189" t="str">
        <f>+IF(D301=consolidado!B287,consolidado!C287,"omitir")</f>
        <v>omitir</v>
      </c>
      <c r="D301" s="189" t="str">
        <f t="shared" si="1"/>
        <v>I°B</v>
      </c>
      <c r="E301" s="189" t="str">
        <f t="shared" si="2"/>
        <v>I°B - omitir - omitir</v>
      </c>
      <c r="F301" s="190" t="str">
        <f>+IF(D301=consolidado!B287,consolidado!D287,"omitir")</f>
        <v>omitir</v>
      </c>
      <c r="G301" s="191" t="str">
        <f>+IF(D301=consolidado!B287,consolidado!N287,"omitir")</f>
        <v>omitir</v>
      </c>
      <c r="H301" s="192" t="str">
        <f>+IF(D301=consolidado!B287,consolidado!F287,"omitir")</f>
        <v>omitir</v>
      </c>
      <c r="I301" s="193" t="str">
        <f>+IF(D301=consolidado!B287,consolidado!G287,"omitir")</f>
        <v>omitir</v>
      </c>
      <c r="J301" s="164"/>
      <c r="K301" s="164"/>
      <c r="L301" s="164"/>
      <c r="M301" s="164"/>
      <c r="N301" s="164"/>
      <c r="O301" s="164"/>
      <c r="P301" s="164"/>
      <c r="Q301" s="164"/>
      <c r="R301" s="164"/>
      <c r="S301" s="164"/>
      <c r="T301" s="164"/>
      <c r="U301" s="164"/>
      <c r="V301" s="164"/>
      <c r="W301" s="164"/>
      <c r="X301" s="164"/>
      <c r="Y301" s="164"/>
      <c r="Z301" s="164"/>
    </row>
    <row r="302" ht="30.0" hidden="1" customHeight="1">
      <c r="A302" s="164"/>
      <c r="B302" s="188" t="str">
        <f>+IF(D302=consolidado!B288,consolidado!A288,"omitir")</f>
        <v>omitir</v>
      </c>
      <c r="C302" s="189" t="str">
        <f>+IF(D302=consolidado!B288,consolidado!C288,"omitir")</f>
        <v>omitir</v>
      </c>
      <c r="D302" s="189" t="str">
        <f t="shared" si="1"/>
        <v>I°B</v>
      </c>
      <c r="E302" s="189" t="str">
        <f t="shared" si="2"/>
        <v>I°B - omitir - omitir</v>
      </c>
      <c r="F302" s="190" t="str">
        <f>+IF(D302=consolidado!B288,consolidado!D288,"omitir")</f>
        <v>omitir</v>
      </c>
      <c r="G302" s="191" t="str">
        <f>+IF(D302=consolidado!B288,consolidado!N288,"omitir")</f>
        <v>omitir</v>
      </c>
      <c r="H302" s="192" t="str">
        <f>+IF(D302=consolidado!B288,consolidado!F288,"omitir")</f>
        <v>omitir</v>
      </c>
      <c r="I302" s="193" t="str">
        <f>+IF(D302=consolidado!B288,consolidado!G288,"omitir")</f>
        <v>omitir</v>
      </c>
      <c r="J302" s="164"/>
      <c r="K302" s="164"/>
      <c r="L302" s="164"/>
      <c r="M302" s="164"/>
      <c r="N302" s="164"/>
      <c r="O302" s="164"/>
      <c r="P302" s="164"/>
      <c r="Q302" s="164"/>
      <c r="R302" s="164"/>
      <c r="S302" s="164"/>
      <c r="T302" s="164"/>
      <c r="U302" s="164"/>
      <c r="V302" s="164"/>
      <c r="W302" s="164"/>
      <c r="X302" s="164"/>
      <c r="Y302" s="164"/>
      <c r="Z302" s="164"/>
    </row>
    <row r="303" ht="30.0" hidden="1" customHeight="1">
      <c r="A303" s="164"/>
      <c r="B303" s="188" t="str">
        <f>+IF(D303=consolidado!B289,consolidado!A289,"omitir")</f>
        <v>omitir</v>
      </c>
      <c r="C303" s="189" t="str">
        <f>+IF(D303=consolidado!B289,consolidado!C289,"omitir")</f>
        <v>omitir</v>
      </c>
      <c r="D303" s="189" t="str">
        <f t="shared" si="1"/>
        <v>I°B</v>
      </c>
      <c r="E303" s="189" t="str">
        <f t="shared" si="2"/>
        <v>I°B - omitir - omitir</v>
      </c>
      <c r="F303" s="190" t="str">
        <f>+IF(D303=consolidado!B289,consolidado!D289,"omitir")</f>
        <v>omitir</v>
      </c>
      <c r="G303" s="191" t="str">
        <f>+IF(D303=consolidado!B289,consolidado!N289,"omitir")</f>
        <v>omitir</v>
      </c>
      <c r="H303" s="192" t="str">
        <f>+IF(D303=consolidado!B289,consolidado!F289,"omitir")</f>
        <v>omitir</v>
      </c>
      <c r="I303" s="193" t="str">
        <f>+IF(D303=consolidado!B289,consolidado!G289,"omitir")</f>
        <v>omitir</v>
      </c>
      <c r="J303" s="164"/>
      <c r="K303" s="164"/>
      <c r="L303" s="164"/>
      <c r="M303" s="164"/>
      <c r="N303" s="164"/>
      <c r="O303" s="164"/>
      <c r="P303" s="164"/>
      <c r="Q303" s="164"/>
      <c r="R303" s="164"/>
      <c r="S303" s="164"/>
      <c r="T303" s="164"/>
      <c r="U303" s="164"/>
      <c r="V303" s="164"/>
      <c r="W303" s="164"/>
      <c r="X303" s="164"/>
      <c r="Y303" s="164"/>
      <c r="Z303" s="164"/>
    </row>
    <row r="304" ht="30.0" hidden="1" customHeight="1">
      <c r="A304" s="164"/>
      <c r="B304" s="188" t="str">
        <f>+IF(D304=consolidado!B291,consolidado!A291,"omitir")</f>
        <v>omitir</v>
      </c>
      <c r="C304" s="189" t="str">
        <f>+IF(D304=consolidado!B291,consolidado!C291,"omitir")</f>
        <v>omitir</v>
      </c>
      <c r="D304" s="189" t="str">
        <f t="shared" si="1"/>
        <v>I°B</v>
      </c>
      <c r="E304" s="189" t="str">
        <f t="shared" si="2"/>
        <v>I°B - omitir - omitir</v>
      </c>
      <c r="F304" s="190" t="str">
        <f>+IF(D304=consolidado!B291,consolidado!D291,"omitir")</f>
        <v>omitir</v>
      </c>
      <c r="G304" s="191" t="str">
        <f>+IF(D304=consolidado!B291,consolidado!N291,"omitir")</f>
        <v>omitir</v>
      </c>
      <c r="H304" s="192" t="str">
        <f>+IF(D304=consolidado!B291,consolidado!F291,"omitir")</f>
        <v>omitir</v>
      </c>
      <c r="I304" s="193" t="str">
        <f>+IF(D304=consolidado!B291,consolidado!G291,"omitir")</f>
        <v>omitir</v>
      </c>
      <c r="J304" s="164"/>
      <c r="K304" s="164"/>
      <c r="L304" s="164"/>
      <c r="M304" s="164"/>
      <c r="N304" s="164"/>
      <c r="O304" s="164"/>
      <c r="P304" s="164"/>
      <c r="Q304" s="164"/>
      <c r="R304" s="164"/>
      <c r="S304" s="164"/>
      <c r="T304" s="164"/>
      <c r="U304" s="164"/>
      <c r="V304" s="164"/>
      <c r="W304" s="164"/>
      <c r="X304" s="164"/>
      <c r="Y304" s="164"/>
      <c r="Z304" s="164"/>
    </row>
    <row r="305" ht="30.0" hidden="1" customHeight="1">
      <c r="A305" s="164"/>
      <c r="B305" s="188" t="str">
        <f>+IF(D305=consolidado!B292,consolidado!A292,"omitir")</f>
        <v>omitir</v>
      </c>
      <c r="C305" s="189" t="str">
        <f>+IF(D305=consolidado!B292,consolidado!C292,"omitir")</f>
        <v>omitir</v>
      </c>
      <c r="D305" s="189" t="str">
        <f t="shared" si="1"/>
        <v>I°B</v>
      </c>
      <c r="E305" s="189" t="str">
        <f t="shared" si="2"/>
        <v>I°B - omitir - omitir</v>
      </c>
      <c r="F305" s="190" t="str">
        <f>+IF(D305=consolidado!B292,consolidado!D292,"omitir")</f>
        <v>omitir</v>
      </c>
      <c r="G305" s="191" t="str">
        <f>+IF(D305=consolidado!B292,consolidado!N292,"omitir")</f>
        <v>omitir</v>
      </c>
      <c r="H305" s="192" t="str">
        <f>+IF(D305=consolidado!B292,consolidado!F292,"omitir")</f>
        <v>omitir</v>
      </c>
      <c r="I305" s="193" t="str">
        <f>+IF(D305=consolidado!B292,consolidado!G292,"omitir")</f>
        <v>omitir</v>
      </c>
      <c r="J305" s="164"/>
      <c r="K305" s="164"/>
      <c r="L305" s="164"/>
      <c r="M305" s="164"/>
      <c r="N305" s="164"/>
      <c r="O305" s="164"/>
      <c r="P305" s="164"/>
      <c r="Q305" s="164"/>
      <c r="R305" s="164"/>
      <c r="S305" s="164"/>
      <c r="T305" s="164"/>
      <c r="U305" s="164"/>
      <c r="V305" s="164"/>
      <c r="W305" s="164"/>
      <c r="X305" s="164"/>
      <c r="Y305" s="164"/>
      <c r="Z305" s="164"/>
    </row>
    <row r="306" ht="30.0" hidden="1" customHeight="1">
      <c r="A306" s="164"/>
      <c r="B306" s="188" t="str">
        <f>+IF(D306=consolidado!B293,consolidado!A293,"omitir")</f>
        <v>omitir</v>
      </c>
      <c r="C306" s="189" t="str">
        <f>+IF(D306=consolidado!B293,consolidado!C293,"omitir")</f>
        <v>omitir</v>
      </c>
      <c r="D306" s="189" t="str">
        <f t="shared" si="1"/>
        <v>I°B</v>
      </c>
      <c r="E306" s="189" t="str">
        <f t="shared" si="2"/>
        <v>I°B - omitir - omitir</v>
      </c>
      <c r="F306" s="190" t="str">
        <f>+IF(D306=consolidado!B293,consolidado!D293,"omitir")</f>
        <v>omitir</v>
      </c>
      <c r="G306" s="191" t="str">
        <f>+IF(D306=consolidado!B293,consolidado!N293,"omitir")</f>
        <v>omitir</v>
      </c>
      <c r="H306" s="192" t="str">
        <f>+IF(D306=consolidado!B293,consolidado!F293,"omitir")</f>
        <v>omitir</v>
      </c>
      <c r="I306" s="193" t="str">
        <f>+IF(D306=consolidado!B293,consolidado!G293,"omitir")</f>
        <v>omitir</v>
      </c>
      <c r="J306" s="164"/>
      <c r="K306" s="164"/>
      <c r="L306" s="164"/>
      <c r="M306" s="164"/>
      <c r="N306" s="164"/>
      <c r="O306" s="164"/>
      <c r="P306" s="164"/>
      <c r="Q306" s="164"/>
      <c r="R306" s="164"/>
      <c r="S306" s="164"/>
      <c r="T306" s="164"/>
      <c r="U306" s="164"/>
      <c r="V306" s="164"/>
      <c r="W306" s="164"/>
      <c r="X306" s="164"/>
      <c r="Y306" s="164"/>
      <c r="Z306" s="164"/>
    </row>
    <row r="307" ht="30.0" hidden="1" customHeight="1">
      <c r="A307" s="164"/>
      <c r="B307" s="188" t="str">
        <f>+IF(D307=consolidado!B294,consolidado!A294,"omitir")</f>
        <v>omitir</v>
      </c>
      <c r="C307" s="189" t="str">
        <f>+IF(D307=consolidado!B294,consolidado!C294,"omitir")</f>
        <v>omitir</v>
      </c>
      <c r="D307" s="189" t="str">
        <f t="shared" si="1"/>
        <v>I°B</v>
      </c>
      <c r="E307" s="189" t="str">
        <f t="shared" si="2"/>
        <v>I°B - omitir - omitir</v>
      </c>
      <c r="F307" s="190" t="str">
        <f>+IF(D307=consolidado!B294,consolidado!D294,"omitir")</f>
        <v>omitir</v>
      </c>
      <c r="G307" s="191" t="str">
        <f>+IF(D307=consolidado!B294,consolidado!N294,"omitir")</f>
        <v>omitir</v>
      </c>
      <c r="H307" s="192" t="str">
        <f>+IF(D307=consolidado!B294,consolidado!F294,"omitir")</f>
        <v>omitir</v>
      </c>
      <c r="I307" s="193" t="str">
        <f>+IF(D307=consolidado!B294,consolidado!G294,"omitir")</f>
        <v>omitir</v>
      </c>
      <c r="J307" s="164"/>
      <c r="K307" s="164"/>
      <c r="L307" s="164"/>
      <c r="M307" s="164"/>
      <c r="N307" s="164"/>
      <c r="O307" s="164"/>
      <c r="P307" s="164"/>
      <c r="Q307" s="164"/>
      <c r="R307" s="164"/>
      <c r="S307" s="164"/>
      <c r="T307" s="164"/>
      <c r="U307" s="164"/>
      <c r="V307" s="164"/>
      <c r="W307" s="164"/>
      <c r="X307" s="164"/>
      <c r="Y307" s="164"/>
      <c r="Z307" s="164"/>
    </row>
    <row r="308" ht="30.0" hidden="1" customHeight="1">
      <c r="A308" s="164"/>
      <c r="B308" s="188" t="str">
        <f>+IF(D308=consolidado!B296,consolidado!A296,"omitir")</f>
        <v>omitir</v>
      </c>
      <c r="C308" s="189" t="str">
        <f>+IF(D308=consolidado!B296,consolidado!C296,"omitir")</f>
        <v>omitir</v>
      </c>
      <c r="D308" s="189" t="str">
        <f t="shared" si="1"/>
        <v>I°B</v>
      </c>
      <c r="E308" s="189" t="str">
        <f t="shared" si="2"/>
        <v>I°B - omitir - omitir</v>
      </c>
      <c r="F308" s="190" t="str">
        <f>+IF(D308=consolidado!B296,consolidado!D296,"omitir")</f>
        <v>omitir</v>
      </c>
      <c r="G308" s="191" t="str">
        <f>+IF(D308=consolidado!B296,consolidado!N296,"omitir")</f>
        <v>omitir</v>
      </c>
      <c r="H308" s="192" t="str">
        <f>+IF(D308=consolidado!B296,consolidado!F296,"omitir")</f>
        <v>omitir</v>
      </c>
      <c r="I308" s="193" t="str">
        <f>+IF(D308=consolidado!B296,consolidado!G296,"omitir")</f>
        <v>omitir</v>
      </c>
      <c r="J308" s="164"/>
      <c r="K308" s="164"/>
      <c r="L308" s="164"/>
      <c r="M308" s="164"/>
      <c r="N308" s="164"/>
      <c r="O308" s="164"/>
      <c r="P308" s="164"/>
      <c r="Q308" s="164"/>
      <c r="R308" s="164"/>
      <c r="S308" s="164"/>
      <c r="T308" s="164"/>
      <c r="U308" s="164"/>
      <c r="V308" s="164"/>
      <c r="W308" s="164"/>
      <c r="X308" s="164"/>
      <c r="Y308" s="164"/>
      <c r="Z308" s="164"/>
    </row>
    <row r="309" ht="30.0" hidden="1" customHeight="1">
      <c r="A309" s="164"/>
      <c r="B309" s="188" t="str">
        <f>+IF(D309=consolidado!B297,consolidado!A297,"omitir")</f>
        <v>omitir</v>
      </c>
      <c r="C309" s="189" t="str">
        <f>+IF(D309=consolidado!B297,consolidado!C297,"omitir")</f>
        <v>omitir</v>
      </c>
      <c r="D309" s="189" t="str">
        <f t="shared" si="1"/>
        <v>I°B</v>
      </c>
      <c r="E309" s="189" t="str">
        <f t="shared" si="2"/>
        <v>I°B - omitir - omitir</v>
      </c>
      <c r="F309" s="190" t="str">
        <f>+IF(D309=consolidado!B297,consolidado!D297,"omitir")</f>
        <v>omitir</v>
      </c>
      <c r="G309" s="191" t="str">
        <f>+IF(D309=consolidado!B297,consolidado!N297,"omitir")</f>
        <v>omitir</v>
      </c>
      <c r="H309" s="192" t="str">
        <f>+IF(D309=consolidado!B297,consolidado!F297,"omitir")</f>
        <v>omitir</v>
      </c>
      <c r="I309" s="193" t="str">
        <f>+IF(D309=consolidado!B297,consolidado!G297,"omitir")</f>
        <v>omitir</v>
      </c>
      <c r="J309" s="164"/>
      <c r="K309" s="164"/>
      <c r="L309" s="164"/>
      <c r="M309" s="164"/>
      <c r="N309" s="164"/>
      <c r="O309" s="164"/>
      <c r="P309" s="164"/>
      <c r="Q309" s="164"/>
      <c r="R309" s="164"/>
      <c r="S309" s="164"/>
      <c r="T309" s="164"/>
      <c r="U309" s="164"/>
      <c r="V309" s="164"/>
      <c r="W309" s="164"/>
      <c r="X309" s="164"/>
      <c r="Y309" s="164"/>
      <c r="Z309" s="164"/>
    </row>
    <row r="310" ht="30.0" hidden="1" customHeight="1">
      <c r="A310" s="164"/>
      <c r="B310" s="188" t="str">
        <f>+IF(D310=consolidado!B298,consolidado!A298,"omitir")</f>
        <v>omitir</v>
      </c>
      <c r="C310" s="189" t="str">
        <f>+IF(D310=consolidado!B298,consolidado!C298,"omitir")</f>
        <v>omitir</v>
      </c>
      <c r="D310" s="189" t="str">
        <f t="shared" si="1"/>
        <v>I°B</v>
      </c>
      <c r="E310" s="189" t="str">
        <f t="shared" si="2"/>
        <v>I°B - omitir - omitir</v>
      </c>
      <c r="F310" s="190" t="str">
        <f>+IF(D310=consolidado!B298,consolidado!D298,"omitir")</f>
        <v>omitir</v>
      </c>
      <c r="G310" s="191" t="str">
        <f>+IF(D310=consolidado!B298,consolidado!N298,"omitir")</f>
        <v>omitir</v>
      </c>
      <c r="H310" s="192" t="str">
        <f>+IF(D310=consolidado!B298,consolidado!F298,"omitir")</f>
        <v>omitir</v>
      </c>
      <c r="I310" s="193" t="str">
        <f>+IF(D310=consolidado!B298,consolidado!G298,"omitir")</f>
        <v>omitir</v>
      </c>
      <c r="J310" s="164"/>
      <c r="K310" s="164"/>
      <c r="L310" s="164"/>
      <c r="M310" s="164"/>
      <c r="N310" s="164"/>
      <c r="O310" s="164"/>
      <c r="P310" s="164"/>
      <c r="Q310" s="164"/>
      <c r="R310" s="164"/>
      <c r="S310" s="164"/>
      <c r="T310" s="164"/>
      <c r="U310" s="164"/>
      <c r="V310" s="164"/>
      <c r="W310" s="164"/>
      <c r="X310" s="164"/>
      <c r="Y310" s="164"/>
      <c r="Z310" s="164"/>
    </row>
    <row r="311" ht="30.0" hidden="1" customHeight="1">
      <c r="A311" s="164"/>
      <c r="B311" s="188" t="str">
        <f>+IF(D311=consolidado!B299,consolidado!A299,"omitir")</f>
        <v>omitir</v>
      </c>
      <c r="C311" s="189" t="str">
        <f>+IF(D311=consolidado!B299,consolidado!C299,"omitir")</f>
        <v>omitir</v>
      </c>
      <c r="D311" s="189" t="str">
        <f t="shared" si="1"/>
        <v>I°B</v>
      </c>
      <c r="E311" s="189" t="str">
        <f t="shared" si="2"/>
        <v>I°B - omitir - omitir</v>
      </c>
      <c r="F311" s="190" t="str">
        <f>+IF(D311=consolidado!B299,consolidado!D299,"omitir")</f>
        <v>omitir</v>
      </c>
      <c r="G311" s="191" t="str">
        <f>+IF(D311=consolidado!B299,consolidado!N299,"omitir")</f>
        <v>omitir</v>
      </c>
      <c r="H311" s="192" t="str">
        <f>+IF(D311=consolidado!B299,consolidado!F299,"omitir")</f>
        <v>omitir</v>
      </c>
      <c r="I311" s="193" t="str">
        <f>+IF(D311=consolidado!B299,consolidado!G299,"omitir")</f>
        <v>omitir</v>
      </c>
      <c r="J311" s="164"/>
      <c r="K311" s="164"/>
      <c r="L311" s="164"/>
      <c r="M311" s="164"/>
      <c r="N311" s="164"/>
      <c r="O311" s="164"/>
      <c r="P311" s="164"/>
      <c r="Q311" s="164"/>
      <c r="R311" s="164"/>
      <c r="S311" s="164"/>
      <c r="T311" s="164"/>
      <c r="U311" s="164"/>
      <c r="V311" s="164"/>
      <c r="W311" s="164"/>
      <c r="X311" s="164"/>
      <c r="Y311" s="164"/>
      <c r="Z311" s="164"/>
    </row>
    <row r="312" ht="30.0" hidden="1" customHeight="1">
      <c r="A312" s="164"/>
      <c r="B312" s="188" t="str">
        <f>+IF(D312=consolidado!B300,consolidado!A300,"omitir")</f>
        <v>omitir</v>
      </c>
      <c r="C312" s="189" t="str">
        <f>+IF(D312=consolidado!B300,consolidado!C300,"omitir")</f>
        <v>omitir</v>
      </c>
      <c r="D312" s="189" t="str">
        <f t="shared" si="1"/>
        <v>I°B</v>
      </c>
      <c r="E312" s="189" t="str">
        <f t="shared" si="2"/>
        <v>I°B - omitir - omitir</v>
      </c>
      <c r="F312" s="190" t="str">
        <f>+IF(D312=consolidado!B300,consolidado!D300,"omitir")</f>
        <v>omitir</v>
      </c>
      <c r="G312" s="191" t="str">
        <f>+IF(D312=consolidado!B300,consolidado!N300,"omitir")</f>
        <v>omitir</v>
      </c>
      <c r="H312" s="192" t="str">
        <f>+IF(D312=consolidado!B300,consolidado!F300,"omitir")</f>
        <v>omitir</v>
      </c>
      <c r="I312" s="193" t="str">
        <f>+IF(D312=consolidado!B300,consolidado!G300,"omitir")</f>
        <v>omitir</v>
      </c>
      <c r="J312" s="164"/>
      <c r="K312" s="164"/>
      <c r="L312" s="164"/>
      <c r="M312" s="164"/>
      <c r="N312" s="164"/>
      <c r="O312" s="164"/>
      <c r="P312" s="164"/>
      <c r="Q312" s="164"/>
      <c r="R312" s="164"/>
      <c r="S312" s="164"/>
      <c r="T312" s="164"/>
      <c r="U312" s="164"/>
      <c r="V312" s="164"/>
      <c r="W312" s="164"/>
      <c r="X312" s="164"/>
      <c r="Y312" s="164"/>
      <c r="Z312" s="164"/>
    </row>
    <row r="313" ht="30.0" hidden="1" customHeight="1">
      <c r="A313" s="164"/>
      <c r="B313" s="188" t="str">
        <f>+IF(D313=consolidado!B301,consolidado!A301,"omitir")</f>
        <v>omitir</v>
      </c>
      <c r="C313" s="189" t="str">
        <f>+IF(D313=consolidado!B301,consolidado!C301,"omitir")</f>
        <v>omitir</v>
      </c>
      <c r="D313" s="189" t="str">
        <f t="shared" si="1"/>
        <v>I°B</v>
      </c>
      <c r="E313" s="189" t="str">
        <f t="shared" si="2"/>
        <v>I°B - omitir - omitir</v>
      </c>
      <c r="F313" s="190" t="str">
        <f>+IF(D313=consolidado!B301,consolidado!D301,"omitir")</f>
        <v>omitir</v>
      </c>
      <c r="G313" s="191" t="str">
        <f>+IF(D313=consolidado!B301,consolidado!N301,"omitir")</f>
        <v>omitir</v>
      </c>
      <c r="H313" s="192" t="str">
        <f>+IF(D313=consolidado!B301,consolidado!F301,"omitir")</f>
        <v>omitir</v>
      </c>
      <c r="I313" s="193" t="str">
        <f>+IF(D313=consolidado!B301,consolidado!G301,"omitir")</f>
        <v>omitir</v>
      </c>
      <c r="J313" s="164"/>
      <c r="K313" s="164"/>
      <c r="L313" s="164"/>
      <c r="M313" s="164"/>
      <c r="N313" s="164"/>
      <c r="O313" s="164"/>
      <c r="P313" s="164"/>
      <c r="Q313" s="164"/>
      <c r="R313" s="164"/>
      <c r="S313" s="164"/>
      <c r="T313" s="164"/>
      <c r="U313" s="164"/>
      <c r="V313" s="164"/>
      <c r="W313" s="164"/>
      <c r="X313" s="164"/>
      <c r="Y313" s="164"/>
      <c r="Z313" s="164"/>
    </row>
    <row r="314" ht="30.0" hidden="1" customHeight="1">
      <c r="A314" s="164"/>
      <c r="B314" s="188" t="str">
        <f>+IF(D314=consolidado!#REF!,consolidado!#REF!,"omitir")</f>
        <v>#ERROR!</v>
      </c>
      <c r="C314" s="189" t="str">
        <f>+IF(D314=consolidado!#REF!,consolidado!#REF!,"omitir")</f>
        <v>#ERROR!</v>
      </c>
      <c r="D314" s="189" t="str">
        <f t="shared" si="1"/>
        <v>I°B</v>
      </c>
      <c r="E314" s="189" t="str">
        <f t="shared" si="2"/>
        <v>#ERROR!</v>
      </c>
      <c r="F314" s="190" t="str">
        <f>+IF(D314=consolidado!#REF!,consolidado!#REF!,"omitir")</f>
        <v>#ERROR!</v>
      </c>
      <c r="G314" s="191" t="str">
        <f>+IF(D314=consolidado!#REF!,consolidado!#REF!,"omitir")</f>
        <v>#ERROR!</v>
      </c>
      <c r="H314" s="192" t="str">
        <f>+IF(D314=consolidado!#REF!,consolidado!#REF!,"omitir")</f>
        <v>#ERROR!</v>
      </c>
      <c r="I314" s="193" t="str">
        <f>+IF(D314=consolidado!#REF!,consolidado!#REF!,"omitir")</f>
        <v>#ERROR!</v>
      </c>
      <c r="J314" s="164"/>
      <c r="K314" s="164"/>
      <c r="L314" s="164"/>
      <c r="M314" s="164"/>
      <c r="N314" s="164"/>
      <c r="O314" s="164"/>
      <c r="P314" s="164"/>
      <c r="Q314" s="164"/>
      <c r="R314" s="164"/>
      <c r="S314" s="164"/>
      <c r="T314" s="164"/>
      <c r="U314" s="164"/>
      <c r="V314" s="164"/>
      <c r="W314" s="164"/>
      <c r="X314" s="164"/>
      <c r="Y314" s="164"/>
      <c r="Z314" s="164"/>
    </row>
    <row r="315" ht="30.0" hidden="1" customHeight="1">
      <c r="A315" s="164"/>
      <c r="B315" s="188" t="str">
        <f>+IF(D315=consolidado!B302,consolidado!A302,"omitir")</f>
        <v>omitir</v>
      </c>
      <c r="C315" s="189" t="str">
        <f>+IF(D315=consolidado!B302,consolidado!C302,"omitir")</f>
        <v>omitir</v>
      </c>
      <c r="D315" s="189" t="str">
        <f t="shared" si="1"/>
        <v>I°B</v>
      </c>
      <c r="E315" s="189" t="str">
        <f t="shared" si="2"/>
        <v>I°B - omitir - omitir</v>
      </c>
      <c r="F315" s="190" t="str">
        <f>+IF(D315=consolidado!B302,consolidado!D302,"omitir")</f>
        <v>omitir</v>
      </c>
      <c r="G315" s="191" t="str">
        <f>+IF(D315=consolidado!B302,consolidado!N302,"omitir")</f>
        <v>omitir</v>
      </c>
      <c r="H315" s="192" t="str">
        <f>+IF(D315=consolidado!B302,consolidado!F302,"omitir")</f>
        <v>omitir</v>
      </c>
      <c r="I315" s="193" t="str">
        <f>+IF(D315=consolidado!B302,consolidado!G302,"omitir")</f>
        <v>omitir</v>
      </c>
      <c r="J315" s="164"/>
      <c r="K315" s="164"/>
      <c r="L315" s="164"/>
      <c r="M315" s="164"/>
      <c r="N315" s="164"/>
      <c r="O315" s="164"/>
      <c r="P315" s="164"/>
      <c r="Q315" s="164"/>
      <c r="R315" s="164"/>
      <c r="S315" s="164"/>
      <c r="T315" s="164"/>
      <c r="U315" s="164"/>
      <c r="V315" s="164"/>
      <c r="W315" s="164"/>
      <c r="X315" s="164"/>
      <c r="Y315" s="164"/>
      <c r="Z315" s="164"/>
    </row>
    <row r="316" ht="30.0" hidden="1" customHeight="1">
      <c r="A316" s="164"/>
      <c r="B316" s="188" t="str">
        <f>+IF(D316=consolidado!B303,consolidado!A303,"omitir")</f>
        <v>omitir</v>
      </c>
      <c r="C316" s="189" t="str">
        <f>+IF(D316=consolidado!B303,consolidado!C303,"omitir")</f>
        <v>omitir</v>
      </c>
      <c r="D316" s="189" t="str">
        <f t="shared" si="1"/>
        <v>I°B</v>
      </c>
      <c r="E316" s="189" t="str">
        <f t="shared" si="2"/>
        <v>I°B - omitir - omitir</v>
      </c>
      <c r="F316" s="190" t="str">
        <f>+IF(D316=consolidado!B303,consolidado!D303,"omitir")</f>
        <v>omitir</v>
      </c>
      <c r="G316" s="191" t="str">
        <f>+IF(D316=consolidado!B303,consolidado!N303,"omitir")</f>
        <v>omitir</v>
      </c>
      <c r="H316" s="192" t="str">
        <f>+IF(D316=consolidado!B303,consolidado!F303,"omitir")</f>
        <v>omitir</v>
      </c>
      <c r="I316" s="193" t="str">
        <f>+IF(D316=consolidado!B303,consolidado!G303,"omitir")</f>
        <v>omitir</v>
      </c>
      <c r="J316" s="164"/>
      <c r="K316" s="164"/>
      <c r="L316" s="164"/>
      <c r="M316" s="164"/>
      <c r="N316" s="164"/>
      <c r="O316" s="164"/>
      <c r="P316" s="164"/>
      <c r="Q316" s="164"/>
      <c r="R316" s="164"/>
      <c r="S316" s="164"/>
      <c r="T316" s="164"/>
      <c r="U316" s="164"/>
      <c r="V316" s="164"/>
      <c r="W316" s="164"/>
      <c r="X316" s="164"/>
      <c r="Y316" s="164"/>
      <c r="Z316" s="164"/>
    </row>
    <row r="317" ht="30.0" hidden="1" customHeight="1">
      <c r="A317" s="164"/>
      <c r="B317" s="188" t="str">
        <f>+IF(D317=consolidado!B304,consolidado!A304,"omitir")</f>
        <v>omitir</v>
      </c>
      <c r="C317" s="189" t="str">
        <f>+IF(D317=consolidado!B304,consolidado!C304,"omitir")</f>
        <v>omitir</v>
      </c>
      <c r="D317" s="189" t="str">
        <f t="shared" si="1"/>
        <v>I°B</v>
      </c>
      <c r="E317" s="189" t="str">
        <f t="shared" si="2"/>
        <v>I°B - omitir - omitir</v>
      </c>
      <c r="F317" s="190" t="str">
        <f>+IF(D317=consolidado!B304,consolidado!D304,"omitir")</f>
        <v>omitir</v>
      </c>
      <c r="G317" s="191" t="str">
        <f>+IF(D317=consolidado!B304,consolidado!N304,"omitir")</f>
        <v>omitir</v>
      </c>
      <c r="H317" s="192" t="str">
        <f>+IF(D317=consolidado!B304,consolidado!F304,"omitir")</f>
        <v>omitir</v>
      </c>
      <c r="I317" s="193" t="str">
        <f>+IF(D317=consolidado!B304,consolidado!G304,"omitir")</f>
        <v>omitir</v>
      </c>
      <c r="J317" s="164"/>
      <c r="K317" s="164"/>
      <c r="L317" s="164"/>
      <c r="M317" s="164"/>
      <c r="N317" s="164"/>
      <c r="O317" s="164"/>
      <c r="P317" s="164"/>
      <c r="Q317" s="164"/>
      <c r="R317" s="164"/>
      <c r="S317" s="164"/>
      <c r="T317" s="164"/>
      <c r="U317" s="164"/>
      <c r="V317" s="164"/>
      <c r="W317" s="164"/>
      <c r="X317" s="164"/>
      <c r="Y317" s="164"/>
      <c r="Z317" s="164"/>
    </row>
    <row r="318" ht="30.0" hidden="1" customHeight="1">
      <c r="A318" s="164"/>
      <c r="B318" s="188" t="str">
        <f>+IF(D318=consolidado!B305,consolidado!A305,"omitir")</f>
        <v>omitir</v>
      </c>
      <c r="C318" s="189" t="str">
        <f>+IF(D318=consolidado!B305,consolidado!C305,"omitir")</f>
        <v>omitir</v>
      </c>
      <c r="D318" s="189" t="str">
        <f t="shared" si="1"/>
        <v>I°B</v>
      </c>
      <c r="E318" s="189" t="str">
        <f t="shared" si="2"/>
        <v>I°B - omitir - omitir</v>
      </c>
      <c r="F318" s="190" t="str">
        <f>+IF(D318=consolidado!B305,consolidado!D305,"omitir")</f>
        <v>omitir</v>
      </c>
      <c r="G318" s="191" t="str">
        <f>+IF(D318=consolidado!B305,consolidado!N305,"omitir")</f>
        <v>omitir</v>
      </c>
      <c r="H318" s="192" t="str">
        <f>+IF(D318=consolidado!B305,consolidado!F305,"omitir")</f>
        <v>omitir</v>
      </c>
      <c r="I318" s="193" t="str">
        <f>+IF(D318=consolidado!B305,consolidado!G305,"omitir")</f>
        <v>omitir</v>
      </c>
      <c r="J318" s="164"/>
      <c r="K318" s="164"/>
      <c r="L318" s="164"/>
      <c r="M318" s="164"/>
      <c r="N318" s="164"/>
      <c r="O318" s="164"/>
      <c r="P318" s="164"/>
      <c r="Q318" s="164"/>
      <c r="R318" s="164"/>
      <c r="S318" s="164"/>
      <c r="T318" s="164"/>
      <c r="U318" s="164"/>
      <c r="V318" s="164"/>
      <c r="W318" s="164"/>
      <c r="X318" s="164"/>
      <c r="Y318" s="164"/>
      <c r="Z318" s="164"/>
    </row>
    <row r="319" ht="30.0" hidden="1" customHeight="1">
      <c r="A319" s="164"/>
      <c r="B319" s="188" t="str">
        <f>+IF(D319=consolidado!B306,consolidado!A306,"omitir")</f>
        <v>omitir</v>
      </c>
      <c r="C319" s="189" t="str">
        <f>+IF(D319=consolidado!B306,consolidado!C306,"omitir")</f>
        <v>omitir</v>
      </c>
      <c r="D319" s="189" t="str">
        <f t="shared" si="1"/>
        <v>I°B</v>
      </c>
      <c r="E319" s="189" t="str">
        <f t="shared" si="2"/>
        <v>I°B - omitir - omitir</v>
      </c>
      <c r="F319" s="190" t="str">
        <f>+IF(D319=consolidado!B306,consolidado!D306,"omitir")</f>
        <v>omitir</v>
      </c>
      <c r="G319" s="191" t="str">
        <f>+IF(D319=consolidado!B306,consolidado!N306,"omitir")</f>
        <v>omitir</v>
      </c>
      <c r="H319" s="192" t="str">
        <f>+IF(D319=consolidado!B306,consolidado!F306,"omitir")</f>
        <v>omitir</v>
      </c>
      <c r="I319" s="193" t="str">
        <f>+IF(D319=consolidado!B306,consolidado!G306,"omitir")</f>
        <v>omitir</v>
      </c>
      <c r="J319" s="164"/>
      <c r="K319" s="164"/>
      <c r="L319" s="164"/>
      <c r="M319" s="164"/>
      <c r="N319" s="164"/>
      <c r="O319" s="164"/>
      <c r="P319" s="164"/>
      <c r="Q319" s="164"/>
      <c r="R319" s="164"/>
      <c r="S319" s="164"/>
      <c r="T319" s="164"/>
      <c r="U319" s="164"/>
      <c r="V319" s="164"/>
      <c r="W319" s="164"/>
      <c r="X319" s="164"/>
      <c r="Y319" s="164"/>
      <c r="Z319" s="164"/>
    </row>
    <row r="320" ht="30.0" hidden="1" customHeight="1">
      <c r="A320" s="164"/>
      <c r="B320" s="188" t="str">
        <f>+IF(D320=consolidado!B307,consolidado!A307,"omitir")</f>
        <v>omitir</v>
      </c>
      <c r="C320" s="189" t="str">
        <f>+IF(D320=consolidado!B307,consolidado!C307,"omitir")</f>
        <v>omitir</v>
      </c>
      <c r="D320" s="189" t="str">
        <f t="shared" si="1"/>
        <v>I°B</v>
      </c>
      <c r="E320" s="189" t="str">
        <f t="shared" si="2"/>
        <v>I°B - omitir - omitir</v>
      </c>
      <c r="F320" s="190" t="str">
        <f>+IF(D320=consolidado!B307,consolidado!D307,"omitir")</f>
        <v>omitir</v>
      </c>
      <c r="G320" s="191" t="str">
        <f>+IF(D320=consolidado!B307,consolidado!N307,"omitir")</f>
        <v>omitir</v>
      </c>
      <c r="H320" s="192" t="str">
        <f>+IF(D320=consolidado!B307,consolidado!F307,"omitir")</f>
        <v>omitir</v>
      </c>
      <c r="I320" s="193" t="str">
        <f>+IF(D320=consolidado!B307,consolidado!G307,"omitir")</f>
        <v>omitir</v>
      </c>
      <c r="J320" s="164"/>
      <c r="K320" s="164"/>
      <c r="L320" s="164"/>
      <c r="M320" s="164"/>
      <c r="N320" s="164"/>
      <c r="O320" s="164"/>
      <c r="P320" s="164"/>
      <c r="Q320" s="164"/>
      <c r="R320" s="164"/>
      <c r="S320" s="164"/>
      <c r="T320" s="164"/>
      <c r="U320" s="164"/>
      <c r="V320" s="164"/>
      <c r="W320" s="164"/>
      <c r="X320" s="164"/>
      <c r="Y320" s="164"/>
      <c r="Z320" s="164"/>
    </row>
    <row r="321" ht="30.0" hidden="1" customHeight="1">
      <c r="A321" s="164"/>
      <c r="B321" s="188" t="str">
        <f>+IF(D321=consolidado!B308,consolidado!A308,"omitir")</f>
        <v>omitir</v>
      </c>
      <c r="C321" s="189" t="str">
        <f>+IF(D321=consolidado!B308,consolidado!C308,"omitir")</f>
        <v>omitir</v>
      </c>
      <c r="D321" s="189" t="str">
        <f t="shared" si="1"/>
        <v>I°B</v>
      </c>
      <c r="E321" s="189" t="str">
        <f t="shared" si="2"/>
        <v>I°B - omitir - omitir</v>
      </c>
      <c r="F321" s="190" t="str">
        <f>+IF(D321=consolidado!B308,consolidado!D308,"omitir")</f>
        <v>omitir</v>
      </c>
      <c r="G321" s="191" t="str">
        <f>+IF(D321=consolidado!B308,consolidado!N308,"omitir")</f>
        <v>omitir</v>
      </c>
      <c r="H321" s="192" t="str">
        <f>+IF(D321=consolidado!B308,consolidado!F308,"omitir")</f>
        <v>omitir</v>
      </c>
      <c r="I321" s="193" t="str">
        <f>+IF(D321=consolidado!B308,consolidado!G308,"omitir")</f>
        <v>omitir</v>
      </c>
      <c r="J321" s="164"/>
      <c r="K321" s="164"/>
      <c r="L321" s="164"/>
      <c r="M321" s="164"/>
      <c r="N321" s="164"/>
      <c r="O321" s="164"/>
      <c r="P321" s="164"/>
      <c r="Q321" s="164"/>
      <c r="R321" s="164"/>
      <c r="S321" s="164"/>
      <c r="T321" s="164"/>
      <c r="U321" s="164"/>
      <c r="V321" s="164"/>
      <c r="W321" s="164"/>
      <c r="X321" s="164"/>
      <c r="Y321" s="164"/>
      <c r="Z321" s="164"/>
    </row>
    <row r="322" ht="30.0" hidden="1" customHeight="1">
      <c r="A322" s="164"/>
      <c r="B322" s="188" t="str">
        <f>+IF(D322=consolidado!B309,consolidado!A309,"omitir")</f>
        <v>omitir</v>
      </c>
      <c r="C322" s="189" t="str">
        <f>+IF(D322=consolidado!B309,consolidado!C309,"omitir")</f>
        <v>omitir</v>
      </c>
      <c r="D322" s="189" t="str">
        <f t="shared" si="1"/>
        <v>I°B</v>
      </c>
      <c r="E322" s="189" t="str">
        <f t="shared" si="2"/>
        <v>I°B - omitir - omitir</v>
      </c>
      <c r="F322" s="190" t="str">
        <f>+IF(D322=consolidado!B309,consolidado!D309,"omitir")</f>
        <v>omitir</v>
      </c>
      <c r="G322" s="191" t="str">
        <f>+IF(D322=consolidado!B309,consolidado!N309,"omitir")</f>
        <v>omitir</v>
      </c>
      <c r="H322" s="192" t="str">
        <f>+IF(D322=consolidado!B309,consolidado!F309,"omitir")</f>
        <v>omitir</v>
      </c>
      <c r="I322" s="193" t="str">
        <f>+IF(D322=consolidado!B309,consolidado!G309,"omitir")</f>
        <v>omitir</v>
      </c>
      <c r="J322" s="164"/>
      <c r="K322" s="164"/>
      <c r="L322" s="164"/>
      <c r="M322" s="164"/>
      <c r="N322" s="164"/>
      <c r="O322" s="164"/>
      <c r="P322" s="164"/>
      <c r="Q322" s="164"/>
      <c r="R322" s="164"/>
      <c r="S322" s="164"/>
      <c r="T322" s="164"/>
      <c r="U322" s="164"/>
      <c r="V322" s="164"/>
      <c r="W322" s="164"/>
      <c r="X322" s="164"/>
      <c r="Y322" s="164"/>
      <c r="Z322" s="164"/>
    </row>
    <row r="323" ht="30.0" hidden="1" customHeight="1">
      <c r="A323" s="164"/>
      <c r="B323" s="188" t="str">
        <f>+IF(D323=consolidado!B310,consolidado!A310,"omitir")</f>
        <v>omitir</v>
      </c>
      <c r="C323" s="189" t="str">
        <f>+IF(D323=consolidado!B310,consolidado!C310,"omitir")</f>
        <v>omitir</v>
      </c>
      <c r="D323" s="189" t="str">
        <f t="shared" si="1"/>
        <v>I°B</v>
      </c>
      <c r="E323" s="189" t="str">
        <f t="shared" si="2"/>
        <v>I°B - omitir - omitir</v>
      </c>
      <c r="F323" s="190" t="str">
        <f>+IF(D323=consolidado!B310,consolidado!D310,"omitir")</f>
        <v>omitir</v>
      </c>
      <c r="G323" s="191" t="str">
        <f>+IF(D323=consolidado!B310,consolidado!N310,"omitir")</f>
        <v>omitir</v>
      </c>
      <c r="H323" s="192" t="str">
        <f>+IF(D323=consolidado!B310,consolidado!F310,"omitir")</f>
        <v>omitir</v>
      </c>
      <c r="I323" s="193" t="str">
        <f>+IF(D323=consolidado!B310,consolidado!G310,"omitir")</f>
        <v>omitir</v>
      </c>
      <c r="J323" s="164"/>
      <c r="K323" s="164"/>
      <c r="L323" s="164"/>
      <c r="M323" s="164"/>
      <c r="N323" s="164"/>
      <c r="O323" s="164"/>
      <c r="P323" s="164"/>
      <c r="Q323" s="164"/>
      <c r="R323" s="164"/>
      <c r="S323" s="164"/>
      <c r="T323" s="164"/>
      <c r="U323" s="164"/>
      <c r="V323" s="164"/>
      <c r="W323" s="164"/>
      <c r="X323" s="164"/>
      <c r="Y323" s="164"/>
      <c r="Z323" s="164"/>
    </row>
    <row r="324" ht="30.0" hidden="1" customHeight="1">
      <c r="A324" s="164"/>
      <c r="B324" s="188" t="str">
        <f>+IF(D324=consolidado!B311,consolidado!A311,"omitir")</f>
        <v>omitir</v>
      </c>
      <c r="C324" s="189" t="str">
        <f>+IF(D324=consolidado!B311,consolidado!C311,"omitir")</f>
        <v>omitir</v>
      </c>
      <c r="D324" s="189" t="str">
        <f t="shared" si="1"/>
        <v>I°B</v>
      </c>
      <c r="E324" s="189" t="str">
        <f t="shared" si="2"/>
        <v>I°B - omitir - omitir</v>
      </c>
      <c r="F324" s="190" t="str">
        <f>+IF(D324=consolidado!B311,consolidado!D311,"omitir")</f>
        <v>omitir</v>
      </c>
      <c r="G324" s="191" t="str">
        <f>+IF(D324=consolidado!B311,consolidado!N311,"omitir")</f>
        <v>omitir</v>
      </c>
      <c r="H324" s="192" t="str">
        <f>+IF(D324=consolidado!B311,consolidado!F311,"omitir")</f>
        <v>omitir</v>
      </c>
      <c r="I324" s="193" t="str">
        <f>+IF(D324=consolidado!B311,consolidado!G311,"omitir")</f>
        <v>omitir</v>
      </c>
      <c r="J324" s="164"/>
      <c r="K324" s="164"/>
      <c r="L324" s="164"/>
      <c r="M324" s="164"/>
      <c r="N324" s="164"/>
      <c r="O324" s="164"/>
      <c r="P324" s="164"/>
      <c r="Q324" s="164"/>
      <c r="R324" s="164"/>
      <c r="S324" s="164"/>
      <c r="T324" s="164"/>
      <c r="U324" s="164"/>
      <c r="V324" s="164"/>
      <c r="W324" s="164"/>
      <c r="X324" s="164"/>
      <c r="Y324" s="164"/>
      <c r="Z324" s="164"/>
    </row>
    <row r="325" ht="30.0" hidden="1" customHeight="1">
      <c r="A325" s="164"/>
      <c r="B325" s="188" t="str">
        <f>+IF(D325=consolidado!B312,consolidado!A312,"omitir")</f>
        <v>omitir</v>
      </c>
      <c r="C325" s="189" t="str">
        <f>+IF(D325=consolidado!B312,consolidado!C312,"omitir")</f>
        <v>omitir</v>
      </c>
      <c r="D325" s="189" t="str">
        <f t="shared" si="1"/>
        <v>I°B</v>
      </c>
      <c r="E325" s="189" t="str">
        <f t="shared" si="2"/>
        <v>I°B - omitir - omitir</v>
      </c>
      <c r="F325" s="190" t="str">
        <f>+IF(D325=consolidado!B312,consolidado!D312,"omitir")</f>
        <v>omitir</v>
      </c>
      <c r="G325" s="191" t="str">
        <f>+IF(D325=consolidado!B312,consolidado!N312,"omitir")</f>
        <v>omitir</v>
      </c>
      <c r="H325" s="192" t="str">
        <f>+IF(D325=consolidado!B312,consolidado!F312,"omitir")</f>
        <v>omitir</v>
      </c>
      <c r="I325" s="193" t="str">
        <f>+IF(D325=consolidado!B312,consolidado!G312,"omitir")</f>
        <v>omitir</v>
      </c>
      <c r="J325" s="164"/>
      <c r="K325" s="164"/>
      <c r="L325" s="164"/>
      <c r="M325" s="164"/>
      <c r="N325" s="164"/>
      <c r="O325" s="164"/>
      <c r="P325" s="164"/>
      <c r="Q325" s="164"/>
      <c r="R325" s="164"/>
      <c r="S325" s="164"/>
      <c r="T325" s="164"/>
      <c r="U325" s="164"/>
      <c r="V325" s="164"/>
      <c r="W325" s="164"/>
      <c r="X325" s="164"/>
      <c r="Y325" s="164"/>
      <c r="Z325" s="164"/>
    </row>
    <row r="326" ht="30.0" hidden="1" customHeight="1">
      <c r="A326" s="164"/>
      <c r="B326" s="188" t="str">
        <f>+IF(D326=consolidado!B313,consolidado!A313,"omitir")</f>
        <v>omitir</v>
      </c>
      <c r="C326" s="189" t="str">
        <f>+IF(D326=consolidado!B313,consolidado!C313,"omitir")</f>
        <v>omitir</v>
      </c>
      <c r="D326" s="189" t="str">
        <f t="shared" si="1"/>
        <v>I°B</v>
      </c>
      <c r="E326" s="189" t="str">
        <f t="shared" si="2"/>
        <v>I°B - omitir - omitir</v>
      </c>
      <c r="F326" s="190" t="str">
        <f>+IF(D326=consolidado!B313,consolidado!D313,"omitir")</f>
        <v>omitir</v>
      </c>
      <c r="G326" s="191" t="str">
        <f>+IF(D326=consolidado!B313,consolidado!N313,"omitir")</f>
        <v>omitir</v>
      </c>
      <c r="H326" s="192" t="str">
        <f>+IF(D326=consolidado!B313,consolidado!F313,"omitir")</f>
        <v>omitir</v>
      </c>
      <c r="I326" s="193" t="str">
        <f>+IF(D326=consolidado!B313,consolidado!G313,"omitir")</f>
        <v>omitir</v>
      </c>
      <c r="J326" s="164"/>
      <c r="K326" s="164"/>
      <c r="L326" s="164"/>
      <c r="M326" s="164"/>
      <c r="N326" s="164"/>
      <c r="O326" s="164"/>
      <c r="P326" s="164"/>
      <c r="Q326" s="164"/>
      <c r="R326" s="164"/>
      <c r="S326" s="164"/>
      <c r="T326" s="164"/>
      <c r="U326" s="164"/>
      <c r="V326" s="164"/>
      <c r="W326" s="164"/>
      <c r="X326" s="164"/>
      <c r="Y326" s="164"/>
      <c r="Z326" s="164"/>
    </row>
    <row r="327" ht="30.0" hidden="1" customHeight="1">
      <c r="A327" s="164"/>
      <c r="B327" s="188" t="str">
        <f>+IF(D327=consolidado!B314,consolidado!A314,"omitir")</f>
        <v>omitir</v>
      </c>
      <c r="C327" s="189" t="str">
        <f>+IF(D327=consolidado!B314,consolidado!C314,"omitir")</f>
        <v>omitir</v>
      </c>
      <c r="D327" s="189" t="str">
        <f t="shared" si="1"/>
        <v>I°B</v>
      </c>
      <c r="E327" s="189" t="str">
        <f t="shared" si="2"/>
        <v>I°B - omitir - omitir</v>
      </c>
      <c r="F327" s="190" t="str">
        <f>+IF(D327=consolidado!B314,consolidado!D314,"omitir")</f>
        <v>omitir</v>
      </c>
      <c r="G327" s="191" t="str">
        <f>+IF(D327=consolidado!B314,consolidado!N314,"omitir")</f>
        <v>omitir</v>
      </c>
      <c r="H327" s="192" t="str">
        <f>+IF(D327=consolidado!B314,consolidado!F314,"omitir")</f>
        <v>omitir</v>
      </c>
      <c r="I327" s="193" t="str">
        <f>+IF(D327=consolidado!B314,consolidado!G314,"omitir")</f>
        <v>omitir</v>
      </c>
      <c r="J327" s="164"/>
      <c r="K327" s="164"/>
      <c r="L327" s="164"/>
      <c r="M327" s="164"/>
      <c r="N327" s="164"/>
      <c r="O327" s="164"/>
      <c r="P327" s="164"/>
      <c r="Q327" s="164"/>
      <c r="R327" s="164"/>
      <c r="S327" s="164"/>
      <c r="T327" s="164"/>
      <c r="U327" s="164"/>
      <c r="V327" s="164"/>
      <c r="W327" s="164"/>
      <c r="X327" s="164"/>
      <c r="Y327" s="164"/>
      <c r="Z327" s="164"/>
    </row>
    <row r="328" ht="30.0" hidden="1" customHeight="1">
      <c r="A328" s="164"/>
      <c r="B328" s="188" t="str">
        <f>+IF(D328=consolidado!B315,consolidado!A315,"omitir")</f>
        <v>omitir</v>
      </c>
      <c r="C328" s="189" t="str">
        <f>+IF(D328=consolidado!B315,consolidado!C315,"omitir")</f>
        <v>omitir</v>
      </c>
      <c r="D328" s="189" t="str">
        <f t="shared" si="1"/>
        <v>I°B</v>
      </c>
      <c r="E328" s="189" t="str">
        <f t="shared" si="2"/>
        <v>I°B - omitir - omitir</v>
      </c>
      <c r="F328" s="190" t="str">
        <f>+IF(D328=consolidado!B315,consolidado!D315,"omitir")</f>
        <v>omitir</v>
      </c>
      <c r="G328" s="191" t="str">
        <f>+IF(D328=consolidado!B315,consolidado!N315,"omitir")</f>
        <v>omitir</v>
      </c>
      <c r="H328" s="192" t="str">
        <f>+IF(D328=consolidado!B315,consolidado!F315,"omitir")</f>
        <v>omitir</v>
      </c>
      <c r="I328" s="193" t="str">
        <f>+IF(D328=consolidado!B315,consolidado!G315,"omitir")</f>
        <v>omitir</v>
      </c>
      <c r="J328" s="164"/>
      <c r="K328" s="164"/>
      <c r="L328" s="164"/>
      <c r="M328" s="164"/>
      <c r="N328" s="164"/>
      <c r="O328" s="164"/>
      <c r="P328" s="164"/>
      <c r="Q328" s="164"/>
      <c r="R328" s="164"/>
      <c r="S328" s="164"/>
      <c r="T328" s="164"/>
      <c r="U328" s="164"/>
      <c r="V328" s="164"/>
      <c r="W328" s="164"/>
      <c r="X328" s="164"/>
      <c r="Y328" s="164"/>
      <c r="Z328" s="164"/>
    </row>
    <row r="329" ht="30.0" hidden="1" customHeight="1">
      <c r="A329" s="164"/>
      <c r="B329" s="188" t="str">
        <f>+IF(D329=consolidado!B316,consolidado!A316,"omitir")</f>
        <v>omitir</v>
      </c>
      <c r="C329" s="189" t="str">
        <f>+IF(D329=consolidado!B316,consolidado!C316,"omitir")</f>
        <v>omitir</v>
      </c>
      <c r="D329" s="189" t="str">
        <f t="shared" si="1"/>
        <v>I°B</v>
      </c>
      <c r="E329" s="189" t="str">
        <f t="shared" si="2"/>
        <v>I°B - omitir - omitir</v>
      </c>
      <c r="F329" s="190" t="str">
        <f>+IF(D329=consolidado!B316,consolidado!D316,"omitir")</f>
        <v>omitir</v>
      </c>
      <c r="G329" s="191" t="str">
        <f>+IF(D329=consolidado!B316,consolidado!N316,"omitir")</f>
        <v>omitir</v>
      </c>
      <c r="H329" s="192" t="str">
        <f>+IF(D329=consolidado!B316,consolidado!F316,"omitir")</f>
        <v>omitir</v>
      </c>
      <c r="I329" s="193" t="str">
        <f>+IF(D329=consolidado!B316,consolidado!G316,"omitir")</f>
        <v>omitir</v>
      </c>
      <c r="J329" s="164"/>
      <c r="K329" s="164"/>
      <c r="L329" s="164"/>
      <c r="M329" s="164"/>
      <c r="N329" s="164"/>
      <c r="O329" s="164"/>
      <c r="P329" s="164"/>
      <c r="Q329" s="164"/>
      <c r="R329" s="164"/>
      <c r="S329" s="164"/>
      <c r="T329" s="164"/>
      <c r="U329" s="164"/>
      <c r="V329" s="164"/>
      <c r="W329" s="164"/>
      <c r="X329" s="164"/>
      <c r="Y329" s="164"/>
      <c r="Z329" s="164"/>
    </row>
    <row r="330" ht="30.0" hidden="1" customHeight="1">
      <c r="A330" s="164"/>
      <c r="B330" s="188" t="str">
        <f>+IF(D330=consolidado!B317,consolidado!A317,"omitir")</f>
        <v>omitir</v>
      </c>
      <c r="C330" s="189" t="str">
        <f>+IF(D330=consolidado!B317,consolidado!C317,"omitir")</f>
        <v>omitir</v>
      </c>
      <c r="D330" s="189" t="str">
        <f t="shared" si="1"/>
        <v>I°B</v>
      </c>
      <c r="E330" s="189" t="str">
        <f t="shared" si="2"/>
        <v>I°B - omitir - omitir</v>
      </c>
      <c r="F330" s="190" t="str">
        <f>+IF(D330=consolidado!B317,consolidado!D317,"omitir")</f>
        <v>omitir</v>
      </c>
      <c r="G330" s="191" t="str">
        <f>+IF(D330=consolidado!B317,consolidado!N317,"omitir")</f>
        <v>omitir</v>
      </c>
      <c r="H330" s="192" t="str">
        <f>+IF(D330=consolidado!B317,consolidado!F317,"omitir")</f>
        <v>omitir</v>
      </c>
      <c r="I330" s="193" t="str">
        <f>+IF(D330=consolidado!B317,consolidado!G317,"omitir")</f>
        <v>omitir</v>
      </c>
      <c r="J330" s="164"/>
      <c r="K330" s="164"/>
      <c r="L330" s="164"/>
      <c r="M330" s="164"/>
      <c r="N330" s="164"/>
      <c r="O330" s="164"/>
      <c r="P330" s="164"/>
      <c r="Q330" s="164"/>
      <c r="R330" s="164"/>
      <c r="S330" s="164"/>
      <c r="T330" s="164"/>
      <c r="U330" s="164"/>
      <c r="V330" s="164"/>
      <c r="W330" s="164"/>
      <c r="X330" s="164"/>
      <c r="Y330" s="164"/>
      <c r="Z330" s="164"/>
    </row>
    <row r="331" ht="30.0" hidden="1" customHeight="1">
      <c r="A331" s="164"/>
      <c r="B331" s="188" t="str">
        <f>+IF(D331=consolidado!B318,consolidado!A318,"omitir")</f>
        <v>omitir</v>
      </c>
      <c r="C331" s="189" t="str">
        <f>+IF(D331=consolidado!B318,consolidado!C318,"omitir")</f>
        <v>omitir</v>
      </c>
      <c r="D331" s="189" t="str">
        <f t="shared" si="1"/>
        <v>I°B</v>
      </c>
      <c r="E331" s="189" t="str">
        <f t="shared" si="2"/>
        <v>I°B - omitir - omitir</v>
      </c>
      <c r="F331" s="190" t="str">
        <f>+IF(D331=consolidado!B318,consolidado!D318,"omitir")</f>
        <v>omitir</v>
      </c>
      <c r="G331" s="191" t="str">
        <f>+IF(D331=consolidado!B318,consolidado!N318,"omitir")</f>
        <v>omitir</v>
      </c>
      <c r="H331" s="192" t="str">
        <f>+IF(D331=consolidado!B318,consolidado!F318,"omitir")</f>
        <v>omitir</v>
      </c>
      <c r="I331" s="193" t="str">
        <f>+IF(D331=consolidado!B318,consolidado!G318,"omitir")</f>
        <v>omitir</v>
      </c>
      <c r="J331" s="164"/>
      <c r="K331" s="164"/>
      <c r="L331" s="164"/>
      <c r="M331" s="164"/>
      <c r="N331" s="164"/>
      <c r="O331" s="164"/>
      <c r="P331" s="164"/>
      <c r="Q331" s="164"/>
      <c r="R331" s="164"/>
      <c r="S331" s="164"/>
      <c r="T331" s="164"/>
      <c r="U331" s="164"/>
      <c r="V331" s="164"/>
      <c r="W331" s="164"/>
      <c r="X331" s="164"/>
      <c r="Y331" s="164"/>
      <c r="Z331" s="164"/>
    </row>
    <row r="332" ht="30.0" hidden="1" customHeight="1">
      <c r="A332" s="164"/>
      <c r="B332" s="188" t="str">
        <f>+IF(D332=consolidado!B319,consolidado!A319,"omitir")</f>
        <v>omitir</v>
      </c>
      <c r="C332" s="189" t="str">
        <f>+IF(D332=consolidado!B319,consolidado!C319,"omitir")</f>
        <v>omitir</v>
      </c>
      <c r="D332" s="189" t="str">
        <f t="shared" si="1"/>
        <v>I°B</v>
      </c>
      <c r="E332" s="189" t="str">
        <f t="shared" si="2"/>
        <v>I°B - omitir - omitir</v>
      </c>
      <c r="F332" s="190" t="str">
        <f>+IF(D332=consolidado!B319,consolidado!D319,"omitir")</f>
        <v>omitir</v>
      </c>
      <c r="G332" s="191" t="str">
        <f>+IF(D332=consolidado!B319,consolidado!N319,"omitir")</f>
        <v>omitir</v>
      </c>
      <c r="H332" s="192" t="str">
        <f>+IF(D332=consolidado!B319,consolidado!F319,"omitir")</f>
        <v>omitir</v>
      </c>
      <c r="I332" s="193" t="str">
        <f>+IF(D332=consolidado!B319,consolidado!G319,"omitir")</f>
        <v>omitir</v>
      </c>
      <c r="J332" s="164"/>
      <c r="K332" s="164"/>
      <c r="L332" s="164"/>
      <c r="M332" s="164"/>
      <c r="N332" s="164"/>
      <c r="O332" s="164"/>
      <c r="P332" s="164"/>
      <c r="Q332" s="164"/>
      <c r="R332" s="164"/>
      <c r="S332" s="164"/>
      <c r="T332" s="164"/>
      <c r="U332" s="164"/>
      <c r="V332" s="164"/>
      <c r="W332" s="164"/>
      <c r="X332" s="164"/>
      <c r="Y332" s="164"/>
      <c r="Z332" s="164"/>
    </row>
    <row r="333" ht="30.0" hidden="1" customHeight="1">
      <c r="A333" s="164"/>
      <c r="B333" s="188" t="str">
        <f>+IF(D333=consolidado!B320,consolidado!A320,"omitir")</f>
        <v>omitir</v>
      </c>
      <c r="C333" s="189" t="str">
        <f>+IF(D333=consolidado!B320,consolidado!C320,"omitir")</f>
        <v>omitir</v>
      </c>
      <c r="D333" s="189" t="str">
        <f t="shared" si="1"/>
        <v>I°B</v>
      </c>
      <c r="E333" s="189" t="str">
        <f t="shared" si="2"/>
        <v>I°B - omitir - omitir</v>
      </c>
      <c r="F333" s="190" t="str">
        <f>+IF(D333=consolidado!B320,consolidado!D320,"omitir")</f>
        <v>omitir</v>
      </c>
      <c r="G333" s="191" t="str">
        <f>+IF(D333=consolidado!B320,consolidado!N320,"omitir")</f>
        <v>omitir</v>
      </c>
      <c r="H333" s="192" t="str">
        <f>+IF(D333=consolidado!B320,consolidado!F320,"omitir")</f>
        <v>omitir</v>
      </c>
      <c r="I333" s="193" t="str">
        <f>+IF(D333=consolidado!B320,consolidado!G320,"omitir")</f>
        <v>omitir</v>
      </c>
      <c r="J333" s="164"/>
      <c r="K333" s="164"/>
      <c r="L333" s="164"/>
      <c r="M333" s="164"/>
      <c r="N333" s="164"/>
      <c r="O333" s="164"/>
      <c r="P333" s="164"/>
      <c r="Q333" s="164"/>
      <c r="R333" s="164"/>
      <c r="S333" s="164"/>
      <c r="T333" s="164"/>
      <c r="U333" s="164"/>
      <c r="V333" s="164"/>
      <c r="W333" s="164"/>
      <c r="X333" s="164"/>
      <c r="Y333" s="164"/>
      <c r="Z333" s="164"/>
    </row>
    <row r="334" ht="30.0" hidden="1" customHeight="1">
      <c r="A334" s="164"/>
      <c r="B334" s="188" t="str">
        <f>+IF(D334=consolidado!B321,consolidado!A321,"omitir")</f>
        <v>omitir</v>
      </c>
      <c r="C334" s="189" t="str">
        <f>+IF(D334=consolidado!B321,consolidado!C321,"omitir")</f>
        <v>omitir</v>
      </c>
      <c r="D334" s="189" t="str">
        <f t="shared" si="1"/>
        <v>I°B</v>
      </c>
      <c r="E334" s="189" t="str">
        <f t="shared" si="2"/>
        <v>I°B - omitir - omitir</v>
      </c>
      <c r="F334" s="190" t="str">
        <f>+IF(D334=consolidado!B321,consolidado!D321,"omitir")</f>
        <v>omitir</v>
      </c>
      <c r="G334" s="191" t="str">
        <f>+IF(D334=consolidado!B321,consolidado!N321,"omitir")</f>
        <v>omitir</v>
      </c>
      <c r="H334" s="192" t="str">
        <f>+IF(D334=consolidado!B321,consolidado!F321,"omitir")</f>
        <v>omitir</v>
      </c>
      <c r="I334" s="193" t="str">
        <f>+IF(D334=consolidado!B321,consolidado!G321,"omitir")</f>
        <v>omitir</v>
      </c>
      <c r="J334" s="164"/>
      <c r="K334" s="164"/>
      <c r="L334" s="164"/>
      <c r="M334" s="164"/>
      <c r="N334" s="164"/>
      <c r="O334" s="164"/>
      <c r="P334" s="164"/>
      <c r="Q334" s="164"/>
      <c r="R334" s="164"/>
      <c r="S334" s="164"/>
      <c r="T334" s="164"/>
      <c r="U334" s="164"/>
      <c r="V334" s="164"/>
      <c r="W334" s="164"/>
      <c r="X334" s="164"/>
      <c r="Y334" s="164"/>
      <c r="Z334" s="164"/>
    </row>
    <row r="335" ht="30.0" hidden="1" customHeight="1">
      <c r="A335" s="164"/>
      <c r="B335" s="188" t="str">
        <f>+IF(D335=consolidado!B322,consolidado!A322,"omitir")</f>
        <v>omitir</v>
      </c>
      <c r="C335" s="189" t="str">
        <f>+IF(D335=consolidado!B322,consolidado!C322,"omitir")</f>
        <v>omitir</v>
      </c>
      <c r="D335" s="189" t="str">
        <f t="shared" si="1"/>
        <v>I°B</v>
      </c>
      <c r="E335" s="189" t="str">
        <f t="shared" si="2"/>
        <v>I°B - omitir - omitir</v>
      </c>
      <c r="F335" s="190" t="str">
        <f>+IF(D335=consolidado!B322,consolidado!D322,"omitir")</f>
        <v>omitir</v>
      </c>
      <c r="G335" s="191" t="str">
        <f>+IF(D335=consolidado!B322,consolidado!N322,"omitir")</f>
        <v>omitir</v>
      </c>
      <c r="H335" s="192" t="str">
        <f>+IF(D335=consolidado!B322,consolidado!F322,"omitir")</f>
        <v>omitir</v>
      </c>
      <c r="I335" s="193" t="str">
        <f>+IF(D335=consolidado!B322,consolidado!G322,"omitir")</f>
        <v>omitir</v>
      </c>
      <c r="J335" s="164"/>
      <c r="K335" s="164"/>
      <c r="L335" s="164"/>
      <c r="M335" s="164"/>
      <c r="N335" s="164"/>
      <c r="O335" s="164"/>
      <c r="P335" s="164"/>
      <c r="Q335" s="164"/>
      <c r="R335" s="164"/>
      <c r="S335" s="164"/>
      <c r="T335" s="164"/>
      <c r="U335" s="164"/>
      <c r="V335" s="164"/>
      <c r="W335" s="164"/>
      <c r="X335" s="164"/>
      <c r="Y335" s="164"/>
      <c r="Z335" s="164"/>
    </row>
    <row r="336" ht="30.0" hidden="1" customHeight="1">
      <c r="A336" s="164"/>
      <c r="B336" s="188" t="str">
        <f>+IF(D336=consolidado!B323,consolidado!A323,"omitir")</f>
        <v>omitir</v>
      </c>
      <c r="C336" s="189" t="str">
        <f>+IF(D336=consolidado!B323,consolidado!C323,"omitir")</f>
        <v>omitir</v>
      </c>
      <c r="D336" s="189" t="str">
        <f t="shared" si="1"/>
        <v>I°B</v>
      </c>
      <c r="E336" s="189" t="str">
        <f t="shared" si="2"/>
        <v>I°B - omitir - omitir</v>
      </c>
      <c r="F336" s="190" t="str">
        <f>+IF(D336=consolidado!B323,consolidado!D323,"omitir")</f>
        <v>omitir</v>
      </c>
      <c r="G336" s="191" t="str">
        <f>+IF(D336=consolidado!B323,consolidado!N323,"omitir")</f>
        <v>omitir</v>
      </c>
      <c r="H336" s="192" t="str">
        <f>+IF(D336=consolidado!B323,consolidado!F323,"omitir")</f>
        <v>omitir</v>
      </c>
      <c r="I336" s="193" t="str">
        <f>+IF(D336=consolidado!B323,consolidado!G323,"omitir")</f>
        <v>omitir</v>
      </c>
      <c r="J336" s="164"/>
      <c r="K336" s="164"/>
      <c r="L336" s="164"/>
      <c r="M336" s="164"/>
      <c r="N336" s="164"/>
      <c r="O336" s="164"/>
      <c r="P336" s="164"/>
      <c r="Q336" s="164"/>
      <c r="R336" s="164"/>
      <c r="S336" s="164"/>
      <c r="T336" s="164"/>
      <c r="U336" s="164"/>
      <c r="V336" s="164"/>
      <c r="W336" s="164"/>
      <c r="X336" s="164"/>
      <c r="Y336" s="164"/>
      <c r="Z336" s="164"/>
    </row>
    <row r="337" ht="30.0" hidden="1" customHeight="1">
      <c r="A337" s="164"/>
      <c r="B337" s="188" t="str">
        <f>+IF(D337=consolidado!B324,consolidado!A324,"omitir")</f>
        <v>omitir</v>
      </c>
      <c r="C337" s="189" t="str">
        <f>+IF(D337=consolidado!B324,consolidado!C324,"omitir")</f>
        <v>omitir</v>
      </c>
      <c r="D337" s="189" t="str">
        <f t="shared" si="1"/>
        <v>I°B</v>
      </c>
      <c r="E337" s="189" t="str">
        <f t="shared" si="2"/>
        <v>I°B - omitir - omitir</v>
      </c>
      <c r="F337" s="190" t="str">
        <f>+IF(D337=consolidado!B324,consolidado!D324,"omitir")</f>
        <v>omitir</v>
      </c>
      <c r="G337" s="191" t="str">
        <f>+IF(D337=consolidado!B324,consolidado!N324,"omitir")</f>
        <v>omitir</v>
      </c>
      <c r="H337" s="192" t="str">
        <f>+IF(D337=consolidado!B324,consolidado!F324,"omitir")</f>
        <v>omitir</v>
      </c>
      <c r="I337" s="193" t="str">
        <f>+IF(D337=consolidado!B324,consolidado!G324,"omitir")</f>
        <v>omitir</v>
      </c>
      <c r="J337" s="164"/>
      <c r="K337" s="164"/>
      <c r="L337" s="164"/>
      <c r="M337" s="164"/>
      <c r="N337" s="164"/>
      <c r="O337" s="164"/>
      <c r="P337" s="164"/>
      <c r="Q337" s="164"/>
      <c r="R337" s="164"/>
      <c r="S337" s="164"/>
      <c r="T337" s="164"/>
      <c r="U337" s="164"/>
      <c r="V337" s="164"/>
      <c r="W337" s="164"/>
      <c r="X337" s="164"/>
      <c r="Y337" s="164"/>
      <c r="Z337" s="164"/>
    </row>
    <row r="338" ht="30.0" hidden="1" customHeight="1">
      <c r="A338" s="164"/>
      <c r="B338" s="188" t="str">
        <f>+IF(D338=consolidado!B325,consolidado!A325,"omitir")</f>
        <v>omitir</v>
      </c>
      <c r="C338" s="189" t="str">
        <f>+IF(D338=consolidado!B325,consolidado!C325,"omitir")</f>
        <v>omitir</v>
      </c>
      <c r="D338" s="189" t="str">
        <f t="shared" si="1"/>
        <v>I°B</v>
      </c>
      <c r="E338" s="189" t="str">
        <f t="shared" si="2"/>
        <v>I°B - omitir - omitir</v>
      </c>
      <c r="F338" s="190" t="str">
        <f>+IF(D338=consolidado!B325,consolidado!D325,"omitir")</f>
        <v>omitir</v>
      </c>
      <c r="G338" s="191" t="str">
        <f>+IF(D338=consolidado!B325,consolidado!N325,"omitir")</f>
        <v>omitir</v>
      </c>
      <c r="H338" s="192" t="str">
        <f>+IF(D338=consolidado!B325,consolidado!F325,"omitir")</f>
        <v>omitir</v>
      </c>
      <c r="I338" s="193" t="str">
        <f>+IF(D338=consolidado!B325,consolidado!G325,"omitir")</f>
        <v>omitir</v>
      </c>
      <c r="J338" s="164"/>
      <c r="K338" s="164"/>
      <c r="L338" s="164"/>
      <c r="M338" s="164"/>
      <c r="N338" s="164"/>
      <c r="O338" s="164"/>
      <c r="P338" s="164"/>
      <c r="Q338" s="164"/>
      <c r="R338" s="164"/>
      <c r="S338" s="164"/>
      <c r="T338" s="164"/>
      <c r="U338" s="164"/>
      <c r="V338" s="164"/>
      <c r="W338" s="164"/>
      <c r="X338" s="164"/>
      <c r="Y338" s="164"/>
      <c r="Z338" s="164"/>
    </row>
    <row r="339" ht="30.0" hidden="1" customHeight="1">
      <c r="A339" s="164"/>
      <c r="B339" s="188" t="str">
        <f>+IF(D339=consolidado!B326,consolidado!A326,"omitir")</f>
        <v>omitir</v>
      </c>
      <c r="C339" s="189" t="str">
        <f>+IF(D339=consolidado!B326,consolidado!C326,"omitir")</f>
        <v>omitir</v>
      </c>
      <c r="D339" s="189" t="str">
        <f t="shared" si="1"/>
        <v>I°B</v>
      </c>
      <c r="E339" s="189" t="str">
        <f t="shared" si="2"/>
        <v>I°B - omitir - omitir</v>
      </c>
      <c r="F339" s="190" t="str">
        <f>+IF(D339=consolidado!B326,consolidado!D326,"omitir")</f>
        <v>omitir</v>
      </c>
      <c r="G339" s="191" t="str">
        <f>+IF(D339=consolidado!B326,consolidado!N326,"omitir")</f>
        <v>omitir</v>
      </c>
      <c r="H339" s="192" t="str">
        <f>+IF(D339=consolidado!B326,consolidado!F326,"omitir")</f>
        <v>omitir</v>
      </c>
      <c r="I339" s="193" t="str">
        <f>+IF(D339=consolidado!B326,consolidado!G326,"omitir")</f>
        <v>omitir</v>
      </c>
      <c r="J339" s="164"/>
      <c r="K339" s="164"/>
      <c r="L339" s="164"/>
      <c r="M339" s="164"/>
      <c r="N339" s="164"/>
      <c r="O339" s="164"/>
      <c r="P339" s="164"/>
      <c r="Q339" s="164"/>
      <c r="R339" s="164"/>
      <c r="S339" s="164"/>
      <c r="T339" s="164"/>
      <c r="U339" s="164"/>
      <c r="V339" s="164"/>
      <c r="W339" s="164"/>
      <c r="X339" s="164"/>
      <c r="Y339" s="164"/>
      <c r="Z339" s="164"/>
    </row>
    <row r="340" ht="30.0" hidden="1" customHeight="1">
      <c r="A340" s="164"/>
      <c r="B340" s="188" t="str">
        <f>+IF(D340=consolidado!B327,consolidado!A327,"omitir")</f>
        <v>omitir</v>
      </c>
      <c r="C340" s="189" t="str">
        <f>+IF(D340=consolidado!B327,consolidado!C327,"omitir")</f>
        <v>omitir</v>
      </c>
      <c r="D340" s="189" t="str">
        <f t="shared" si="1"/>
        <v>I°B</v>
      </c>
      <c r="E340" s="189" t="str">
        <f t="shared" si="2"/>
        <v>I°B - omitir - omitir</v>
      </c>
      <c r="F340" s="190" t="str">
        <f>+IF(D340=consolidado!B327,consolidado!D327,"omitir")</f>
        <v>omitir</v>
      </c>
      <c r="G340" s="191" t="str">
        <f>+IF(D340=consolidado!B327,consolidado!N327,"omitir")</f>
        <v>omitir</v>
      </c>
      <c r="H340" s="192" t="str">
        <f>+IF(D340=consolidado!B327,consolidado!F327,"omitir")</f>
        <v>omitir</v>
      </c>
      <c r="I340" s="193" t="str">
        <f>+IF(D340=consolidado!B327,consolidado!G327,"omitir")</f>
        <v>omitir</v>
      </c>
      <c r="J340" s="164"/>
      <c r="K340" s="164"/>
      <c r="L340" s="164"/>
      <c r="M340" s="164"/>
      <c r="N340" s="164"/>
      <c r="O340" s="164"/>
      <c r="P340" s="164"/>
      <c r="Q340" s="164"/>
      <c r="R340" s="164"/>
      <c r="S340" s="164"/>
      <c r="T340" s="164"/>
      <c r="U340" s="164"/>
      <c r="V340" s="164"/>
      <c r="W340" s="164"/>
      <c r="X340" s="164"/>
      <c r="Y340" s="164"/>
      <c r="Z340" s="164"/>
    </row>
    <row r="341" ht="30.0" hidden="1" customHeight="1">
      <c r="A341" s="164"/>
      <c r="B341" s="188" t="str">
        <f>+IF(D341=consolidado!B328,consolidado!A328,"omitir")</f>
        <v>omitir</v>
      </c>
      <c r="C341" s="189" t="str">
        <f>+IF(D341=consolidado!B328,consolidado!C328,"omitir")</f>
        <v>omitir</v>
      </c>
      <c r="D341" s="189" t="str">
        <f t="shared" si="1"/>
        <v>I°B</v>
      </c>
      <c r="E341" s="189" t="str">
        <f t="shared" si="2"/>
        <v>I°B - omitir - omitir</v>
      </c>
      <c r="F341" s="190" t="str">
        <f>+IF(D341=consolidado!B328,consolidado!D328,"omitir")</f>
        <v>omitir</v>
      </c>
      <c r="G341" s="191" t="str">
        <f>+IF(D341=consolidado!B328,consolidado!N328,"omitir")</f>
        <v>omitir</v>
      </c>
      <c r="H341" s="192" t="str">
        <f>+IF(D341=consolidado!B328,consolidado!F328,"omitir")</f>
        <v>omitir</v>
      </c>
      <c r="I341" s="193" t="str">
        <f>+IF(D341=consolidado!B328,consolidado!G328,"omitir")</f>
        <v>omitir</v>
      </c>
      <c r="J341" s="164"/>
      <c r="K341" s="164"/>
      <c r="L341" s="164"/>
      <c r="M341" s="164"/>
      <c r="N341" s="164"/>
      <c r="O341" s="164"/>
      <c r="P341" s="164"/>
      <c r="Q341" s="164"/>
      <c r="R341" s="164"/>
      <c r="S341" s="164"/>
      <c r="T341" s="164"/>
      <c r="U341" s="164"/>
      <c r="V341" s="164"/>
      <c r="W341" s="164"/>
      <c r="X341" s="164"/>
      <c r="Y341" s="164"/>
      <c r="Z341" s="164"/>
    </row>
    <row r="342" ht="30.0" hidden="1" customHeight="1">
      <c r="A342" s="164"/>
      <c r="B342" s="188" t="str">
        <f>+IF(D342=consolidado!B329,consolidado!A329,"omitir")</f>
        <v>omitir</v>
      </c>
      <c r="C342" s="189" t="str">
        <f>+IF(D342=consolidado!B329,consolidado!C329,"omitir")</f>
        <v>omitir</v>
      </c>
      <c r="D342" s="189" t="str">
        <f t="shared" si="1"/>
        <v>I°B</v>
      </c>
      <c r="E342" s="189" t="str">
        <f t="shared" si="2"/>
        <v>I°B - omitir - omitir</v>
      </c>
      <c r="F342" s="190" t="str">
        <f>+IF(D342=consolidado!B329,consolidado!D329,"omitir")</f>
        <v>omitir</v>
      </c>
      <c r="G342" s="191" t="str">
        <f>+IF(D342=consolidado!B329,consolidado!N329,"omitir")</f>
        <v>omitir</v>
      </c>
      <c r="H342" s="192" t="str">
        <f>+IF(D342=consolidado!B329,consolidado!F329,"omitir")</f>
        <v>omitir</v>
      </c>
      <c r="I342" s="193" t="str">
        <f>+IF(D342=consolidado!B329,consolidado!G329,"omitir")</f>
        <v>omitir</v>
      </c>
      <c r="J342" s="164"/>
      <c r="K342" s="164"/>
      <c r="L342" s="164"/>
      <c r="M342" s="164"/>
      <c r="N342" s="164"/>
      <c r="O342" s="164"/>
      <c r="P342" s="164"/>
      <c r="Q342" s="164"/>
      <c r="R342" s="164"/>
      <c r="S342" s="164"/>
      <c r="T342" s="164"/>
      <c r="U342" s="164"/>
      <c r="V342" s="164"/>
      <c r="W342" s="164"/>
      <c r="X342" s="164"/>
      <c r="Y342" s="164"/>
      <c r="Z342" s="164"/>
    </row>
    <row r="343" ht="30.0" hidden="1" customHeight="1">
      <c r="A343" s="164"/>
      <c r="B343" s="188" t="str">
        <f>+IF(D343=consolidado!B330,consolidado!A330,"omitir")</f>
        <v>omitir</v>
      </c>
      <c r="C343" s="189" t="str">
        <f>+IF(D343=consolidado!B330,consolidado!C330,"omitir")</f>
        <v>omitir</v>
      </c>
      <c r="D343" s="189" t="str">
        <f t="shared" si="1"/>
        <v>I°B</v>
      </c>
      <c r="E343" s="189" t="str">
        <f t="shared" si="2"/>
        <v>I°B - omitir - omitir</v>
      </c>
      <c r="F343" s="190" t="str">
        <f>+IF(D343=consolidado!B330,consolidado!D330,"omitir")</f>
        <v>omitir</v>
      </c>
      <c r="G343" s="191" t="str">
        <f>+IF(D343=consolidado!B330,consolidado!N330,"omitir")</f>
        <v>omitir</v>
      </c>
      <c r="H343" s="192" t="str">
        <f>+IF(D343=consolidado!B330,consolidado!F330,"omitir")</f>
        <v>omitir</v>
      </c>
      <c r="I343" s="193" t="str">
        <f>+IF(D343=consolidado!B330,consolidado!G330,"omitir")</f>
        <v>omitir</v>
      </c>
      <c r="J343" s="164"/>
      <c r="K343" s="164"/>
      <c r="L343" s="164"/>
      <c r="M343" s="164"/>
      <c r="N343" s="164"/>
      <c r="O343" s="164"/>
      <c r="P343" s="164"/>
      <c r="Q343" s="164"/>
      <c r="R343" s="164"/>
      <c r="S343" s="164"/>
      <c r="T343" s="164"/>
      <c r="U343" s="164"/>
      <c r="V343" s="164"/>
      <c r="W343" s="164"/>
      <c r="X343" s="164"/>
      <c r="Y343" s="164"/>
      <c r="Z343" s="164"/>
    </row>
    <row r="344" ht="30.0" hidden="1" customHeight="1">
      <c r="A344" s="164"/>
      <c r="B344" s="188" t="str">
        <f>+IF(D344=consolidado!B331,consolidado!A331,"omitir")</f>
        <v>omitir</v>
      </c>
      <c r="C344" s="189" t="str">
        <f>+IF(D344=consolidado!B331,consolidado!C331,"omitir")</f>
        <v>omitir</v>
      </c>
      <c r="D344" s="189" t="str">
        <f t="shared" si="1"/>
        <v>I°B</v>
      </c>
      <c r="E344" s="189" t="str">
        <f t="shared" si="2"/>
        <v>I°B - omitir - omitir</v>
      </c>
      <c r="F344" s="190" t="str">
        <f>+IF(D344=consolidado!B331,consolidado!D331,"omitir")</f>
        <v>omitir</v>
      </c>
      <c r="G344" s="191" t="str">
        <f>+IF(D344=consolidado!B331,consolidado!N331,"omitir")</f>
        <v>omitir</v>
      </c>
      <c r="H344" s="192" t="str">
        <f>+IF(D344=consolidado!B331,consolidado!F331,"omitir")</f>
        <v>omitir</v>
      </c>
      <c r="I344" s="193" t="str">
        <f>+IF(D344=consolidado!B331,consolidado!G331,"omitir")</f>
        <v>omitir</v>
      </c>
      <c r="J344" s="164"/>
      <c r="K344" s="164"/>
      <c r="L344" s="164"/>
      <c r="M344" s="164"/>
      <c r="N344" s="164"/>
      <c r="O344" s="164"/>
      <c r="P344" s="164"/>
      <c r="Q344" s="164"/>
      <c r="R344" s="164"/>
      <c r="S344" s="164"/>
      <c r="T344" s="164"/>
      <c r="U344" s="164"/>
      <c r="V344" s="164"/>
      <c r="W344" s="164"/>
      <c r="X344" s="164"/>
      <c r="Y344" s="164"/>
      <c r="Z344" s="164"/>
    </row>
    <row r="345" ht="30.0" hidden="1" customHeight="1">
      <c r="A345" s="164"/>
      <c r="B345" s="188" t="str">
        <f>+IF(D345=consolidado!B332,consolidado!A332,"omitir")</f>
        <v>omitir</v>
      </c>
      <c r="C345" s="189" t="str">
        <f>+IF(D345=consolidado!B332,consolidado!C332,"omitir")</f>
        <v>omitir</v>
      </c>
      <c r="D345" s="189" t="str">
        <f t="shared" si="1"/>
        <v>I°B</v>
      </c>
      <c r="E345" s="189" t="str">
        <f t="shared" si="2"/>
        <v>I°B - omitir - omitir</v>
      </c>
      <c r="F345" s="190" t="str">
        <f>+IF(D345=consolidado!B332,consolidado!D332,"omitir")</f>
        <v>omitir</v>
      </c>
      <c r="G345" s="191" t="str">
        <f>+IF(D345=consolidado!B332,consolidado!N332,"omitir")</f>
        <v>omitir</v>
      </c>
      <c r="H345" s="192" t="str">
        <f>+IF(D345=consolidado!B332,consolidado!F332,"omitir")</f>
        <v>omitir</v>
      </c>
      <c r="I345" s="193" t="str">
        <f>+IF(D345=consolidado!B332,consolidado!G332,"omitir")</f>
        <v>omitir</v>
      </c>
      <c r="J345" s="164"/>
      <c r="K345" s="164"/>
      <c r="L345" s="164"/>
      <c r="M345" s="164"/>
      <c r="N345" s="164"/>
      <c r="O345" s="164"/>
      <c r="P345" s="164"/>
      <c r="Q345" s="164"/>
      <c r="R345" s="164"/>
      <c r="S345" s="164"/>
      <c r="T345" s="164"/>
      <c r="U345" s="164"/>
      <c r="V345" s="164"/>
      <c r="W345" s="164"/>
      <c r="X345" s="164"/>
      <c r="Y345" s="164"/>
      <c r="Z345" s="164"/>
    </row>
    <row r="346" ht="30.0" hidden="1" customHeight="1">
      <c r="A346" s="164"/>
      <c r="B346" s="188" t="str">
        <f>+IF(D346=consolidado!#REF!,consolidado!#REF!,"omitir")</f>
        <v>#ERROR!</v>
      </c>
      <c r="C346" s="189" t="str">
        <f>+IF(D346=consolidado!#REF!,consolidado!#REF!,"omitir")</f>
        <v>#ERROR!</v>
      </c>
      <c r="D346" s="189" t="str">
        <f t="shared" si="1"/>
        <v>I°B</v>
      </c>
      <c r="E346" s="189" t="str">
        <f t="shared" si="2"/>
        <v>#ERROR!</v>
      </c>
      <c r="F346" s="190" t="str">
        <f>+IF(D346=consolidado!#REF!,consolidado!#REF!,"omitir")</f>
        <v>#ERROR!</v>
      </c>
      <c r="G346" s="191" t="str">
        <f>+IF(D346=consolidado!#REF!,consolidado!#REF!,"omitir")</f>
        <v>#ERROR!</v>
      </c>
      <c r="H346" s="192" t="str">
        <f>+IF(D346=consolidado!#REF!,consolidado!#REF!,"omitir")</f>
        <v>#ERROR!</v>
      </c>
      <c r="I346" s="193" t="str">
        <f>+IF(D346=consolidado!#REF!,consolidado!#REF!,"omitir")</f>
        <v>#ERROR!</v>
      </c>
      <c r="J346" s="164"/>
      <c r="K346" s="164"/>
      <c r="L346" s="164"/>
      <c r="M346" s="164"/>
      <c r="N346" s="164"/>
      <c r="O346" s="164"/>
      <c r="P346" s="164"/>
      <c r="Q346" s="164"/>
      <c r="R346" s="164"/>
      <c r="S346" s="164"/>
      <c r="T346" s="164"/>
      <c r="U346" s="164"/>
      <c r="V346" s="164"/>
      <c r="W346" s="164"/>
      <c r="X346" s="164"/>
      <c r="Y346" s="164"/>
      <c r="Z346" s="164"/>
    </row>
    <row r="347" ht="30.0" hidden="1" customHeight="1">
      <c r="A347" s="164"/>
      <c r="B347" s="188" t="str">
        <f>+IF(D347=consolidado!B333,consolidado!A333,"omitir")</f>
        <v>omitir</v>
      </c>
      <c r="C347" s="189" t="str">
        <f>+IF(D347=consolidado!B333,consolidado!C333,"omitir")</f>
        <v>omitir</v>
      </c>
      <c r="D347" s="189" t="str">
        <f t="shared" si="1"/>
        <v>I°B</v>
      </c>
      <c r="E347" s="189" t="str">
        <f t="shared" si="2"/>
        <v>I°B - omitir - omitir</v>
      </c>
      <c r="F347" s="190" t="str">
        <f>+IF(D347=consolidado!B333,consolidado!D333,"omitir")</f>
        <v>omitir</v>
      </c>
      <c r="G347" s="191" t="str">
        <f>+IF(D347=consolidado!B333,consolidado!N333,"omitir")</f>
        <v>omitir</v>
      </c>
      <c r="H347" s="192" t="str">
        <f>+IF(D347=consolidado!B333,consolidado!F333,"omitir")</f>
        <v>omitir</v>
      </c>
      <c r="I347" s="193" t="str">
        <f>+IF(D347=consolidado!B333,consolidado!G333,"omitir")</f>
        <v>omitir</v>
      </c>
      <c r="J347" s="164"/>
      <c r="K347" s="164"/>
      <c r="L347" s="164"/>
      <c r="M347" s="164"/>
      <c r="N347" s="164"/>
      <c r="O347" s="164"/>
      <c r="P347" s="164"/>
      <c r="Q347" s="164"/>
      <c r="R347" s="164"/>
      <c r="S347" s="164"/>
      <c r="T347" s="164"/>
      <c r="U347" s="164"/>
      <c r="V347" s="164"/>
      <c r="W347" s="164"/>
      <c r="X347" s="164"/>
      <c r="Y347" s="164"/>
      <c r="Z347" s="164"/>
    </row>
    <row r="348" ht="30.0" hidden="1" customHeight="1">
      <c r="A348" s="164"/>
      <c r="B348" s="188" t="str">
        <f>+IF(D348=consolidado!B334,consolidado!A334,"omitir")</f>
        <v>omitir</v>
      </c>
      <c r="C348" s="189" t="str">
        <f>+IF(D348=consolidado!B334,consolidado!C334,"omitir")</f>
        <v>omitir</v>
      </c>
      <c r="D348" s="189" t="str">
        <f t="shared" si="1"/>
        <v>I°B</v>
      </c>
      <c r="E348" s="189" t="str">
        <f t="shared" si="2"/>
        <v>I°B - omitir - omitir</v>
      </c>
      <c r="F348" s="190" t="str">
        <f>+IF(D348=consolidado!B334,consolidado!D334,"omitir")</f>
        <v>omitir</v>
      </c>
      <c r="G348" s="191" t="str">
        <f>+IF(D348=consolidado!B334,consolidado!N334,"omitir")</f>
        <v>omitir</v>
      </c>
      <c r="H348" s="192" t="str">
        <f>+IF(D348=consolidado!B334,consolidado!F334,"omitir")</f>
        <v>omitir</v>
      </c>
      <c r="I348" s="193" t="str">
        <f>+IF(D348=consolidado!B334,consolidado!G334,"omitir")</f>
        <v>omitir</v>
      </c>
      <c r="J348" s="164"/>
      <c r="K348" s="164"/>
      <c r="L348" s="164"/>
      <c r="M348" s="164"/>
      <c r="N348" s="164"/>
      <c r="O348" s="164"/>
      <c r="P348" s="164"/>
      <c r="Q348" s="164"/>
      <c r="R348" s="164"/>
      <c r="S348" s="164"/>
      <c r="T348" s="164"/>
      <c r="U348" s="164"/>
      <c r="V348" s="164"/>
      <c r="W348" s="164"/>
      <c r="X348" s="164"/>
      <c r="Y348" s="164"/>
      <c r="Z348" s="164"/>
    </row>
    <row r="349" ht="30.0" hidden="1" customHeight="1">
      <c r="A349" s="164"/>
      <c r="B349" s="188" t="str">
        <f>+IF(D349=consolidado!B335,consolidado!A335,"omitir")</f>
        <v>omitir</v>
      </c>
      <c r="C349" s="189" t="str">
        <f>+IF(D349=consolidado!B335,consolidado!C335,"omitir")</f>
        <v>omitir</v>
      </c>
      <c r="D349" s="189" t="str">
        <f t="shared" si="1"/>
        <v>I°B</v>
      </c>
      <c r="E349" s="189" t="str">
        <f t="shared" si="2"/>
        <v>I°B - omitir - omitir</v>
      </c>
      <c r="F349" s="190" t="str">
        <f>+IF(D349=consolidado!B335,consolidado!D335,"omitir")</f>
        <v>omitir</v>
      </c>
      <c r="G349" s="191" t="str">
        <f>+IF(D349=consolidado!B335,consolidado!N335,"omitir")</f>
        <v>omitir</v>
      </c>
      <c r="H349" s="192" t="str">
        <f>+IF(D349=consolidado!B335,consolidado!F335,"omitir")</f>
        <v>omitir</v>
      </c>
      <c r="I349" s="193" t="str">
        <f>+IF(D349=consolidado!B335,consolidado!G335,"omitir")</f>
        <v>omitir</v>
      </c>
      <c r="J349" s="164"/>
      <c r="K349" s="164"/>
      <c r="L349" s="164"/>
      <c r="M349" s="164"/>
      <c r="N349" s="164"/>
      <c r="O349" s="164"/>
      <c r="P349" s="164"/>
      <c r="Q349" s="164"/>
      <c r="R349" s="164"/>
      <c r="S349" s="164"/>
      <c r="T349" s="164"/>
      <c r="U349" s="164"/>
      <c r="V349" s="164"/>
      <c r="W349" s="164"/>
      <c r="X349" s="164"/>
      <c r="Y349" s="164"/>
      <c r="Z349" s="164"/>
    </row>
    <row r="350" ht="30.0" hidden="1" customHeight="1">
      <c r="A350" s="164"/>
      <c r="B350" s="188" t="str">
        <f>+IF(D350=consolidado!#REF!,consolidado!#REF!,"omitir")</f>
        <v>#ERROR!</v>
      </c>
      <c r="C350" s="189" t="str">
        <f>+IF(D350=consolidado!#REF!,consolidado!#REF!,"omitir")</f>
        <v>#ERROR!</v>
      </c>
      <c r="D350" s="189" t="str">
        <f t="shared" si="1"/>
        <v>I°B</v>
      </c>
      <c r="E350" s="189" t="str">
        <f t="shared" si="2"/>
        <v>#ERROR!</v>
      </c>
      <c r="F350" s="190" t="str">
        <f>+IF(D350=consolidado!#REF!,consolidado!#REF!,"omitir")</f>
        <v>#ERROR!</v>
      </c>
      <c r="G350" s="191" t="str">
        <f>+IF(D350=consolidado!#REF!,consolidado!#REF!,"omitir")</f>
        <v>#ERROR!</v>
      </c>
      <c r="H350" s="192" t="str">
        <f>+IF(D350=consolidado!#REF!,consolidado!#REF!,"omitir")</f>
        <v>#ERROR!</v>
      </c>
      <c r="I350" s="193" t="str">
        <f>+IF(D350=consolidado!#REF!,consolidado!#REF!,"omitir")</f>
        <v>#ERROR!</v>
      </c>
      <c r="J350" s="164"/>
      <c r="K350" s="164"/>
      <c r="L350" s="164"/>
      <c r="M350" s="164"/>
      <c r="N350" s="164"/>
      <c r="O350" s="164"/>
      <c r="P350" s="164"/>
      <c r="Q350" s="164"/>
      <c r="R350" s="164"/>
      <c r="S350" s="164"/>
      <c r="T350" s="164"/>
      <c r="U350" s="164"/>
      <c r="V350" s="164"/>
      <c r="W350" s="164"/>
      <c r="X350" s="164"/>
      <c r="Y350" s="164"/>
      <c r="Z350" s="164"/>
    </row>
    <row r="351" ht="30.0" hidden="1" customHeight="1">
      <c r="A351" s="164"/>
      <c r="B351" s="188" t="str">
        <f>+IF(D351=consolidado!B336,consolidado!A336,"omitir")</f>
        <v>omitir</v>
      </c>
      <c r="C351" s="189" t="str">
        <f>+IF(D351=consolidado!B336,consolidado!C336,"omitir")</f>
        <v>omitir</v>
      </c>
      <c r="D351" s="189" t="str">
        <f t="shared" si="1"/>
        <v>I°B</v>
      </c>
      <c r="E351" s="189" t="str">
        <f t="shared" si="2"/>
        <v>I°B - omitir - omitir</v>
      </c>
      <c r="F351" s="190" t="str">
        <f>+IF(D351=consolidado!B336,consolidado!D336,"omitir")</f>
        <v>omitir</v>
      </c>
      <c r="G351" s="191" t="str">
        <f>+IF(D351=consolidado!B336,consolidado!N336,"omitir")</f>
        <v>omitir</v>
      </c>
      <c r="H351" s="192" t="str">
        <f>+IF(D351=consolidado!B336,consolidado!F336,"omitir")</f>
        <v>omitir</v>
      </c>
      <c r="I351" s="193" t="str">
        <f>+IF(D351=consolidado!B336,consolidado!G336,"omitir")</f>
        <v>omitir</v>
      </c>
      <c r="J351" s="164"/>
      <c r="K351" s="164"/>
      <c r="L351" s="164"/>
      <c r="M351" s="164"/>
      <c r="N351" s="164"/>
      <c r="O351" s="164"/>
      <c r="P351" s="164"/>
      <c r="Q351" s="164"/>
      <c r="R351" s="164"/>
      <c r="S351" s="164"/>
      <c r="T351" s="164"/>
      <c r="U351" s="164"/>
      <c r="V351" s="164"/>
      <c r="W351" s="164"/>
      <c r="X351" s="164"/>
      <c r="Y351" s="164"/>
      <c r="Z351" s="164"/>
    </row>
    <row r="352" ht="30.0" hidden="1" customHeight="1">
      <c r="A352" s="164"/>
      <c r="B352" s="188" t="str">
        <f>+IF(D352=consolidado!B337,consolidado!A337,"omitir")</f>
        <v>omitir</v>
      </c>
      <c r="C352" s="189" t="str">
        <f>+IF(D352=consolidado!B337,consolidado!C337,"omitir")</f>
        <v>omitir</v>
      </c>
      <c r="D352" s="189" t="str">
        <f t="shared" si="1"/>
        <v>I°B</v>
      </c>
      <c r="E352" s="189" t="str">
        <f t="shared" si="2"/>
        <v>I°B - omitir - omitir</v>
      </c>
      <c r="F352" s="190" t="str">
        <f>+IF(D352=consolidado!B337,consolidado!D337,"omitir")</f>
        <v>omitir</v>
      </c>
      <c r="G352" s="191" t="str">
        <f>+IF(D352=consolidado!B337,consolidado!N337,"omitir")</f>
        <v>omitir</v>
      </c>
      <c r="H352" s="192" t="str">
        <f>+IF(D352=consolidado!B337,consolidado!F337,"omitir")</f>
        <v>omitir</v>
      </c>
      <c r="I352" s="193" t="str">
        <f>+IF(D352=consolidado!B337,consolidado!G337,"omitir")</f>
        <v>omitir</v>
      </c>
      <c r="J352" s="164"/>
      <c r="K352" s="164"/>
      <c r="L352" s="164"/>
      <c r="M352" s="164"/>
      <c r="N352" s="164"/>
      <c r="O352" s="164"/>
      <c r="P352" s="164"/>
      <c r="Q352" s="164"/>
      <c r="R352" s="164"/>
      <c r="S352" s="164"/>
      <c r="T352" s="164"/>
      <c r="U352" s="164"/>
      <c r="V352" s="164"/>
      <c r="W352" s="164"/>
      <c r="X352" s="164"/>
      <c r="Y352" s="164"/>
      <c r="Z352" s="164"/>
    </row>
    <row r="353" ht="30.0" hidden="1" customHeight="1">
      <c r="A353" s="164"/>
      <c r="B353" s="188" t="str">
        <f>+IF(D353=consolidado!B338,consolidado!A338,"omitir")</f>
        <v>omitir</v>
      </c>
      <c r="C353" s="189" t="str">
        <f>+IF(D353=consolidado!B338,consolidado!C338,"omitir")</f>
        <v>omitir</v>
      </c>
      <c r="D353" s="189" t="str">
        <f t="shared" si="1"/>
        <v>I°B</v>
      </c>
      <c r="E353" s="189" t="str">
        <f t="shared" si="2"/>
        <v>I°B - omitir - omitir</v>
      </c>
      <c r="F353" s="190" t="str">
        <f>+IF(D353=consolidado!B338,consolidado!D338,"omitir")</f>
        <v>omitir</v>
      </c>
      <c r="G353" s="191" t="str">
        <f>+IF(D353=consolidado!B338,consolidado!N338,"omitir")</f>
        <v>omitir</v>
      </c>
      <c r="H353" s="192" t="str">
        <f>+IF(D353=consolidado!B338,consolidado!F338,"omitir")</f>
        <v>omitir</v>
      </c>
      <c r="I353" s="193" t="str">
        <f>+IF(D353=consolidado!B338,consolidado!G338,"omitir")</f>
        <v>omitir</v>
      </c>
      <c r="J353" s="164"/>
      <c r="K353" s="164"/>
      <c r="L353" s="164"/>
      <c r="M353" s="164"/>
      <c r="N353" s="164"/>
      <c r="O353" s="164"/>
      <c r="P353" s="164"/>
      <c r="Q353" s="164"/>
      <c r="R353" s="164"/>
      <c r="S353" s="164"/>
      <c r="T353" s="164"/>
      <c r="U353" s="164"/>
      <c r="V353" s="164"/>
      <c r="W353" s="164"/>
      <c r="X353" s="164"/>
      <c r="Y353" s="164"/>
      <c r="Z353" s="164"/>
    </row>
    <row r="354" ht="30.0" hidden="1" customHeight="1">
      <c r="A354" s="164"/>
      <c r="B354" s="188" t="str">
        <f>+IF(D354=consolidado!B339,consolidado!A339,"omitir")</f>
        <v>omitir</v>
      </c>
      <c r="C354" s="189" t="str">
        <f>+IF(D354=consolidado!B339,consolidado!C339,"omitir")</f>
        <v>omitir</v>
      </c>
      <c r="D354" s="189" t="str">
        <f t="shared" si="1"/>
        <v>I°B</v>
      </c>
      <c r="E354" s="189" t="str">
        <f t="shared" si="2"/>
        <v>I°B - omitir - omitir</v>
      </c>
      <c r="F354" s="190" t="str">
        <f>+IF(D354=consolidado!B339,consolidado!D339,"omitir")</f>
        <v>omitir</v>
      </c>
      <c r="G354" s="191" t="str">
        <f>+IF(D354=consolidado!B339,consolidado!N339,"omitir")</f>
        <v>omitir</v>
      </c>
      <c r="H354" s="192" t="str">
        <f>+IF(D354=consolidado!B339,consolidado!F339,"omitir")</f>
        <v>omitir</v>
      </c>
      <c r="I354" s="193" t="str">
        <f>+IF(D354=consolidado!B339,consolidado!G339,"omitir")</f>
        <v>omitir</v>
      </c>
      <c r="J354" s="164"/>
      <c r="K354" s="164"/>
      <c r="L354" s="164"/>
      <c r="M354" s="164"/>
      <c r="N354" s="164"/>
      <c r="O354" s="164"/>
      <c r="P354" s="164"/>
      <c r="Q354" s="164"/>
      <c r="R354" s="164"/>
      <c r="S354" s="164"/>
      <c r="T354" s="164"/>
      <c r="U354" s="164"/>
      <c r="V354" s="164"/>
      <c r="W354" s="164"/>
      <c r="X354" s="164"/>
      <c r="Y354" s="164"/>
      <c r="Z354" s="164"/>
    </row>
    <row r="355" ht="30.0" hidden="1" customHeight="1">
      <c r="A355" s="164"/>
      <c r="B355" s="188" t="str">
        <f>+IF(D355=consolidado!B340,consolidado!A340,"omitir")</f>
        <v>omitir</v>
      </c>
      <c r="C355" s="189" t="str">
        <f>+IF(D355=consolidado!B340,consolidado!C340,"omitir")</f>
        <v>omitir</v>
      </c>
      <c r="D355" s="189" t="str">
        <f t="shared" si="1"/>
        <v>I°B</v>
      </c>
      <c r="E355" s="189" t="str">
        <f t="shared" si="2"/>
        <v>I°B - omitir - omitir</v>
      </c>
      <c r="F355" s="190" t="str">
        <f>+IF(D355=consolidado!B340,consolidado!D340,"omitir")</f>
        <v>omitir</v>
      </c>
      <c r="G355" s="191" t="str">
        <f>+IF(D355=consolidado!B340,consolidado!N340,"omitir")</f>
        <v>omitir</v>
      </c>
      <c r="H355" s="192" t="str">
        <f>+IF(D355=consolidado!B340,consolidado!F340,"omitir")</f>
        <v>omitir</v>
      </c>
      <c r="I355" s="193" t="str">
        <f>+IF(D355=consolidado!B340,consolidado!G340,"omitir")</f>
        <v>omitir</v>
      </c>
      <c r="J355" s="164"/>
      <c r="K355" s="164"/>
      <c r="L355" s="164"/>
      <c r="M355" s="164"/>
      <c r="N355" s="164"/>
      <c r="O355" s="164"/>
      <c r="P355" s="164"/>
      <c r="Q355" s="164"/>
      <c r="R355" s="164"/>
      <c r="S355" s="164"/>
      <c r="T355" s="164"/>
      <c r="U355" s="164"/>
      <c r="V355" s="164"/>
      <c r="W355" s="164"/>
      <c r="X355" s="164"/>
      <c r="Y355" s="164"/>
      <c r="Z355" s="164"/>
    </row>
    <row r="356" ht="30.0" hidden="1" customHeight="1">
      <c r="A356" s="164"/>
      <c r="B356" s="188" t="str">
        <f>+IF(D356=consolidado!B341,consolidado!A341,"omitir")</f>
        <v>omitir</v>
      </c>
      <c r="C356" s="189" t="str">
        <f>+IF(D356=consolidado!B341,consolidado!C341,"omitir")</f>
        <v>omitir</v>
      </c>
      <c r="D356" s="189" t="str">
        <f t="shared" si="1"/>
        <v>I°B</v>
      </c>
      <c r="E356" s="189" t="str">
        <f t="shared" si="2"/>
        <v>I°B - omitir - omitir</v>
      </c>
      <c r="F356" s="190" t="str">
        <f>+IF(D356=consolidado!B341,consolidado!D341,"omitir")</f>
        <v>omitir</v>
      </c>
      <c r="G356" s="191" t="str">
        <f>+IF(D356=consolidado!B341,consolidado!N341,"omitir")</f>
        <v>omitir</v>
      </c>
      <c r="H356" s="192" t="str">
        <f>+IF(D356=consolidado!B341,consolidado!F341,"omitir")</f>
        <v>omitir</v>
      </c>
      <c r="I356" s="193" t="str">
        <f>+IF(D356=consolidado!B341,consolidado!G341,"omitir")</f>
        <v>omitir</v>
      </c>
      <c r="J356" s="164"/>
      <c r="K356" s="164"/>
      <c r="L356" s="164"/>
      <c r="M356" s="164"/>
      <c r="N356" s="164"/>
      <c r="O356" s="164"/>
      <c r="P356" s="164"/>
      <c r="Q356" s="164"/>
      <c r="R356" s="164"/>
      <c r="S356" s="164"/>
      <c r="T356" s="164"/>
      <c r="U356" s="164"/>
      <c r="V356" s="164"/>
      <c r="W356" s="164"/>
      <c r="X356" s="164"/>
      <c r="Y356" s="164"/>
      <c r="Z356" s="164"/>
    </row>
    <row r="357" ht="30.0" hidden="1" customHeight="1">
      <c r="A357" s="164"/>
      <c r="B357" s="188" t="str">
        <f>+IF(D357=consolidado!B342,consolidado!A342,"omitir")</f>
        <v>omitir</v>
      </c>
      <c r="C357" s="189" t="str">
        <f>+IF(D357=consolidado!B342,consolidado!C342,"omitir")</f>
        <v>omitir</v>
      </c>
      <c r="D357" s="189" t="str">
        <f t="shared" si="1"/>
        <v>I°B</v>
      </c>
      <c r="E357" s="189" t="str">
        <f t="shared" si="2"/>
        <v>I°B - omitir - omitir</v>
      </c>
      <c r="F357" s="190" t="str">
        <f>+IF(D357=consolidado!B342,consolidado!D342,"omitir")</f>
        <v>omitir</v>
      </c>
      <c r="G357" s="191" t="str">
        <f>+IF(D357=consolidado!B342,consolidado!N342,"omitir")</f>
        <v>omitir</v>
      </c>
      <c r="H357" s="192" t="str">
        <f>+IF(D357=consolidado!B342,consolidado!F342,"omitir")</f>
        <v>omitir</v>
      </c>
      <c r="I357" s="193" t="str">
        <f>+IF(D357=consolidado!B342,consolidado!G342,"omitir")</f>
        <v>omitir</v>
      </c>
      <c r="J357" s="164"/>
      <c r="K357" s="164"/>
      <c r="L357" s="164"/>
      <c r="M357" s="164"/>
      <c r="N357" s="164"/>
      <c r="O357" s="164"/>
      <c r="P357" s="164"/>
      <c r="Q357" s="164"/>
      <c r="R357" s="164"/>
      <c r="S357" s="164"/>
      <c r="T357" s="164"/>
      <c r="U357" s="164"/>
      <c r="V357" s="164"/>
      <c r="W357" s="164"/>
      <c r="X357" s="164"/>
      <c r="Y357" s="164"/>
      <c r="Z357" s="164"/>
    </row>
    <row r="358" ht="30.0" hidden="1" customHeight="1">
      <c r="A358" s="164"/>
      <c r="B358" s="188" t="str">
        <f>+IF(D358=consolidado!B343,consolidado!A343,"omitir")</f>
        <v>omitir</v>
      </c>
      <c r="C358" s="189" t="str">
        <f>+IF(D358=consolidado!B343,consolidado!C343,"omitir")</f>
        <v>omitir</v>
      </c>
      <c r="D358" s="189" t="str">
        <f t="shared" si="1"/>
        <v>I°B</v>
      </c>
      <c r="E358" s="189" t="str">
        <f t="shared" si="2"/>
        <v>I°B - omitir - omitir</v>
      </c>
      <c r="F358" s="190" t="str">
        <f>+IF(D358=consolidado!B343,consolidado!D343,"omitir")</f>
        <v>omitir</v>
      </c>
      <c r="G358" s="191" t="str">
        <f>+IF(D358=consolidado!B343,consolidado!N343,"omitir")</f>
        <v>omitir</v>
      </c>
      <c r="H358" s="192" t="str">
        <f>+IF(D358=consolidado!B343,consolidado!F343,"omitir")</f>
        <v>omitir</v>
      </c>
      <c r="I358" s="193" t="str">
        <f>+IF(D358=consolidado!B343,consolidado!G343,"omitir")</f>
        <v>omitir</v>
      </c>
      <c r="J358" s="164"/>
      <c r="K358" s="164"/>
      <c r="L358" s="164"/>
      <c r="M358" s="164"/>
      <c r="N358" s="164"/>
      <c r="O358" s="164"/>
      <c r="P358" s="164"/>
      <c r="Q358" s="164"/>
      <c r="R358" s="164"/>
      <c r="S358" s="164"/>
      <c r="T358" s="164"/>
      <c r="U358" s="164"/>
      <c r="V358" s="164"/>
      <c r="W358" s="164"/>
      <c r="X358" s="164"/>
      <c r="Y358" s="164"/>
      <c r="Z358" s="164"/>
    </row>
    <row r="359" ht="30.0" hidden="1" customHeight="1">
      <c r="A359" s="164"/>
      <c r="B359" s="188" t="str">
        <f>+IF(D359=consolidado!B344,consolidado!A344,"omitir")</f>
        <v>omitir</v>
      </c>
      <c r="C359" s="189" t="str">
        <f>+IF(D359=consolidado!B344,consolidado!C344,"omitir")</f>
        <v>omitir</v>
      </c>
      <c r="D359" s="189" t="str">
        <f t="shared" si="1"/>
        <v>I°B</v>
      </c>
      <c r="E359" s="189" t="str">
        <f t="shared" si="2"/>
        <v>I°B - omitir - omitir</v>
      </c>
      <c r="F359" s="190" t="str">
        <f>+IF(D359=consolidado!B344,consolidado!D344,"omitir")</f>
        <v>omitir</v>
      </c>
      <c r="G359" s="191" t="str">
        <f>+IF(D359=consolidado!B344,consolidado!N344,"omitir")</f>
        <v>omitir</v>
      </c>
      <c r="H359" s="192" t="str">
        <f>+IF(D359=consolidado!B344,consolidado!F344,"omitir")</f>
        <v>omitir</v>
      </c>
      <c r="I359" s="193" t="str">
        <f>+IF(D359=consolidado!B344,consolidado!G344,"omitir")</f>
        <v>omitir</v>
      </c>
      <c r="J359" s="164"/>
      <c r="K359" s="164"/>
      <c r="L359" s="164"/>
      <c r="M359" s="164"/>
      <c r="N359" s="164"/>
      <c r="O359" s="164"/>
      <c r="P359" s="164"/>
      <c r="Q359" s="164"/>
      <c r="R359" s="164"/>
      <c r="S359" s="164"/>
      <c r="T359" s="164"/>
      <c r="U359" s="164"/>
      <c r="V359" s="164"/>
      <c r="W359" s="164"/>
      <c r="X359" s="164"/>
      <c r="Y359" s="164"/>
      <c r="Z359" s="164"/>
    </row>
    <row r="360" ht="30.0" hidden="1" customHeight="1">
      <c r="A360" s="164"/>
      <c r="B360" s="188" t="str">
        <f>+IF(D360=consolidado!B345,consolidado!A345,"omitir")</f>
        <v>omitir</v>
      </c>
      <c r="C360" s="189" t="str">
        <f>+IF(D360=consolidado!B345,consolidado!C345,"omitir")</f>
        <v>omitir</v>
      </c>
      <c r="D360" s="189" t="str">
        <f t="shared" si="1"/>
        <v>I°B</v>
      </c>
      <c r="E360" s="189" t="str">
        <f t="shared" si="2"/>
        <v>I°B - omitir - omitir</v>
      </c>
      <c r="F360" s="190" t="str">
        <f>+IF(D360=consolidado!B345,consolidado!D345,"omitir")</f>
        <v>omitir</v>
      </c>
      <c r="G360" s="191" t="str">
        <f>+IF(D360=consolidado!B345,consolidado!N345,"omitir")</f>
        <v>omitir</v>
      </c>
      <c r="H360" s="192" t="str">
        <f>+IF(D360=consolidado!B345,consolidado!F345,"omitir")</f>
        <v>omitir</v>
      </c>
      <c r="I360" s="193" t="str">
        <f>+IF(D360=consolidado!B345,consolidado!G345,"omitir")</f>
        <v>omitir</v>
      </c>
      <c r="J360" s="164"/>
      <c r="K360" s="164"/>
      <c r="L360" s="164"/>
      <c r="M360" s="164"/>
      <c r="N360" s="164"/>
      <c r="O360" s="164"/>
      <c r="P360" s="164"/>
      <c r="Q360" s="164"/>
      <c r="R360" s="164"/>
      <c r="S360" s="164"/>
      <c r="T360" s="164"/>
      <c r="U360" s="164"/>
      <c r="V360" s="164"/>
      <c r="W360" s="164"/>
      <c r="X360" s="164"/>
      <c r="Y360" s="164"/>
      <c r="Z360" s="164"/>
    </row>
    <row r="361" ht="30.0" hidden="1" customHeight="1">
      <c r="A361" s="164"/>
      <c r="B361" s="188" t="str">
        <f>+IF(D361=consolidado!B346,consolidado!A346,"omitir")</f>
        <v>omitir</v>
      </c>
      <c r="C361" s="189" t="str">
        <f>+IF(D361=consolidado!B346,consolidado!C346,"omitir")</f>
        <v>omitir</v>
      </c>
      <c r="D361" s="189" t="str">
        <f t="shared" si="1"/>
        <v>I°B</v>
      </c>
      <c r="E361" s="189" t="str">
        <f t="shared" si="2"/>
        <v>I°B - omitir - omitir</v>
      </c>
      <c r="F361" s="190" t="str">
        <f>+IF(D361=consolidado!B346,consolidado!D346,"omitir")</f>
        <v>omitir</v>
      </c>
      <c r="G361" s="191" t="str">
        <f>+IF(D361=consolidado!B346,consolidado!N346,"omitir")</f>
        <v>omitir</v>
      </c>
      <c r="H361" s="192" t="str">
        <f>+IF(D361=consolidado!B346,consolidado!F346,"omitir")</f>
        <v>omitir</v>
      </c>
      <c r="I361" s="193" t="str">
        <f>+IF(D361=consolidado!B346,consolidado!G346,"omitir")</f>
        <v>omitir</v>
      </c>
      <c r="J361" s="164"/>
      <c r="K361" s="164"/>
      <c r="L361" s="164"/>
      <c r="M361" s="164"/>
      <c r="N361" s="164"/>
      <c r="O361" s="164"/>
      <c r="P361" s="164"/>
      <c r="Q361" s="164"/>
      <c r="R361" s="164"/>
      <c r="S361" s="164"/>
      <c r="T361" s="164"/>
      <c r="U361" s="164"/>
      <c r="V361" s="164"/>
      <c r="W361" s="164"/>
      <c r="X361" s="164"/>
      <c r="Y361" s="164"/>
      <c r="Z361" s="164"/>
    </row>
    <row r="362" ht="30.0" hidden="1" customHeight="1">
      <c r="A362" s="164"/>
      <c r="B362" s="188" t="str">
        <f>+IF(D362=consolidado!B348,consolidado!A348,"omitir")</f>
        <v>omitir</v>
      </c>
      <c r="C362" s="189" t="str">
        <f>+IF(D362=consolidado!B348,consolidado!C348,"omitir")</f>
        <v>omitir</v>
      </c>
      <c r="D362" s="189" t="str">
        <f t="shared" si="1"/>
        <v>I°B</v>
      </c>
      <c r="E362" s="189" t="str">
        <f t="shared" si="2"/>
        <v>I°B - omitir - omitir</v>
      </c>
      <c r="F362" s="190" t="str">
        <f>+IF(D362=consolidado!B348,consolidado!D348,"omitir")</f>
        <v>omitir</v>
      </c>
      <c r="G362" s="191" t="str">
        <f>+IF(D362=consolidado!B348,consolidado!N348,"omitir")</f>
        <v>omitir</v>
      </c>
      <c r="H362" s="192" t="str">
        <f>+IF(D362=consolidado!B348,consolidado!F348,"omitir")</f>
        <v>omitir</v>
      </c>
      <c r="I362" s="193" t="str">
        <f>+IF(D362=consolidado!B348,consolidado!G348,"omitir")</f>
        <v>omitir</v>
      </c>
      <c r="J362" s="164"/>
      <c r="K362" s="164"/>
      <c r="L362" s="164"/>
      <c r="M362" s="164"/>
      <c r="N362" s="164"/>
      <c r="O362" s="164"/>
      <c r="P362" s="164"/>
      <c r="Q362" s="164"/>
      <c r="R362" s="164"/>
      <c r="S362" s="164"/>
      <c r="T362" s="164"/>
      <c r="U362" s="164"/>
      <c r="V362" s="164"/>
      <c r="W362" s="164"/>
      <c r="X362" s="164"/>
      <c r="Y362" s="164"/>
      <c r="Z362" s="164"/>
    </row>
    <row r="363" ht="30.0" hidden="1" customHeight="1">
      <c r="A363" s="164"/>
      <c r="B363" s="188" t="str">
        <f>+IF(D363=#REF!,#REF!,"omitir")</f>
        <v>#REF!</v>
      </c>
      <c r="C363" s="189" t="str">
        <f>+IF(D363=#REF!,#REF!,"omitir")</f>
        <v>#REF!</v>
      </c>
      <c r="D363" s="189" t="str">
        <f t="shared" si="1"/>
        <v>I°B</v>
      </c>
      <c r="E363" s="189" t="str">
        <f t="shared" si="2"/>
        <v>#REF!</v>
      </c>
      <c r="F363" s="190" t="str">
        <f>+IF(D363=#REF!,#REF!,"omitir")</f>
        <v>#REF!</v>
      </c>
      <c r="G363" s="191" t="str">
        <f>+IF(D363=#REF!,#REF!,"omitir")</f>
        <v>#REF!</v>
      </c>
      <c r="H363" s="192" t="str">
        <f>+IF(D363=#REF!,#REF!,"omitir")</f>
        <v>#REF!</v>
      </c>
      <c r="I363" s="193" t="str">
        <f>+IF(D363=#REF!,#REF!,"omitir")</f>
        <v>#REF!</v>
      </c>
      <c r="J363" s="164"/>
      <c r="K363" s="164"/>
      <c r="L363" s="164"/>
      <c r="M363" s="164"/>
      <c r="N363" s="164"/>
      <c r="O363" s="164"/>
      <c r="P363" s="164"/>
      <c r="Q363" s="164"/>
      <c r="R363" s="164"/>
      <c r="S363" s="164"/>
      <c r="T363" s="164"/>
      <c r="U363" s="164"/>
      <c r="V363" s="164"/>
      <c r="W363" s="164"/>
      <c r="X363" s="164"/>
      <c r="Y363" s="164"/>
      <c r="Z363" s="164"/>
    </row>
    <row r="364" ht="30.0" hidden="1" customHeight="1">
      <c r="A364" s="164"/>
      <c r="B364" s="188" t="str">
        <f>+IF(D364=consolidado!B349,consolidado!A349,"omitir")</f>
        <v>omitir</v>
      </c>
      <c r="C364" s="189" t="str">
        <f>+IF(D364=consolidado!B349,consolidado!C349,"omitir")</f>
        <v>omitir</v>
      </c>
      <c r="D364" s="189" t="str">
        <f t="shared" si="1"/>
        <v>I°B</v>
      </c>
      <c r="E364" s="189" t="str">
        <f t="shared" si="2"/>
        <v>I°B - omitir - omitir</v>
      </c>
      <c r="F364" s="190" t="str">
        <f>+IF(D364=consolidado!B349,consolidado!D349,"omitir")</f>
        <v>omitir</v>
      </c>
      <c r="G364" s="191" t="str">
        <f>+IF(D364=consolidado!B349,consolidado!N349,"omitir")</f>
        <v>omitir</v>
      </c>
      <c r="H364" s="192" t="str">
        <f>+IF(D364=consolidado!B349,consolidado!F349,"omitir")</f>
        <v>omitir</v>
      </c>
      <c r="I364" s="193" t="str">
        <f>+IF(D364=consolidado!B349,consolidado!G349,"omitir")</f>
        <v>omitir</v>
      </c>
      <c r="J364" s="164"/>
      <c r="K364" s="164"/>
      <c r="L364" s="164"/>
      <c r="M364" s="164"/>
      <c r="N364" s="164"/>
      <c r="O364" s="164"/>
      <c r="P364" s="164"/>
      <c r="Q364" s="164"/>
      <c r="R364" s="164"/>
      <c r="S364" s="164"/>
      <c r="T364" s="164"/>
      <c r="U364" s="164"/>
      <c r="V364" s="164"/>
      <c r="W364" s="164"/>
      <c r="X364" s="164"/>
      <c r="Y364" s="164"/>
      <c r="Z364" s="164"/>
    </row>
    <row r="365" ht="30.0" hidden="1" customHeight="1">
      <c r="A365" s="164"/>
      <c r="B365" s="188" t="str">
        <f>+IF(D365=consolidado!B350,consolidado!A350,"omitir")</f>
        <v>omitir</v>
      </c>
      <c r="C365" s="189" t="str">
        <f>+IF(D365=consolidado!B350,consolidado!C350,"omitir")</f>
        <v>omitir</v>
      </c>
      <c r="D365" s="189" t="str">
        <f t="shared" si="1"/>
        <v>I°B</v>
      </c>
      <c r="E365" s="189" t="str">
        <f t="shared" si="2"/>
        <v>I°B - omitir - omitir</v>
      </c>
      <c r="F365" s="190" t="str">
        <f>+IF(D365=consolidado!B350,consolidado!D350,"omitir")</f>
        <v>omitir</v>
      </c>
      <c r="G365" s="191" t="str">
        <f>+IF(D365=consolidado!B350,consolidado!N350,"omitir")</f>
        <v>omitir</v>
      </c>
      <c r="H365" s="192" t="str">
        <f>+IF(D365=consolidado!B350,consolidado!F350,"omitir")</f>
        <v>omitir</v>
      </c>
      <c r="I365" s="193" t="str">
        <f>+IF(D365=consolidado!B350,consolidado!G350,"omitir")</f>
        <v>omitir</v>
      </c>
      <c r="J365" s="164"/>
      <c r="K365" s="164"/>
      <c r="L365" s="164"/>
      <c r="M365" s="164"/>
      <c r="N365" s="164"/>
      <c r="O365" s="164"/>
      <c r="P365" s="164"/>
      <c r="Q365" s="164"/>
      <c r="R365" s="164"/>
      <c r="S365" s="164"/>
      <c r="T365" s="164"/>
      <c r="U365" s="164"/>
      <c r="V365" s="164"/>
      <c r="W365" s="164"/>
      <c r="X365" s="164"/>
      <c r="Y365" s="164"/>
      <c r="Z365" s="164"/>
    </row>
    <row r="366" ht="30.0" hidden="1" customHeight="1">
      <c r="A366" s="164"/>
      <c r="B366" s="188" t="str">
        <f>+IF(D366=consolidado!B351,consolidado!A351,"omitir")</f>
        <v>omitir</v>
      </c>
      <c r="C366" s="189" t="str">
        <f>+IF(D366=consolidado!B351,consolidado!C351,"omitir")</f>
        <v>omitir</v>
      </c>
      <c r="D366" s="189" t="str">
        <f t="shared" si="1"/>
        <v>I°B</v>
      </c>
      <c r="E366" s="189" t="str">
        <f t="shared" si="2"/>
        <v>I°B - omitir - omitir</v>
      </c>
      <c r="F366" s="190" t="str">
        <f>+IF(D366=consolidado!B351,consolidado!D351,"omitir")</f>
        <v>omitir</v>
      </c>
      <c r="G366" s="191" t="str">
        <f>+IF(D366=consolidado!B351,consolidado!N351,"omitir")</f>
        <v>omitir</v>
      </c>
      <c r="H366" s="192" t="str">
        <f>+IF(D366=consolidado!B351,consolidado!F351,"omitir")</f>
        <v>omitir</v>
      </c>
      <c r="I366" s="193" t="str">
        <f>+IF(D366=consolidado!B351,consolidado!G351,"omitir")</f>
        <v>omitir</v>
      </c>
      <c r="J366" s="164"/>
      <c r="K366" s="164"/>
      <c r="L366" s="164"/>
      <c r="M366" s="164"/>
      <c r="N366" s="164"/>
      <c r="O366" s="164"/>
      <c r="P366" s="164"/>
      <c r="Q366" s="164"/>
      <c r="R366" s="164"/>
      <c r="S366" s="164"/>
      <c r="T366" s="164"/>
      <c r="U366" s="164"/>
      <c r="V366" s="164"/>
      <c r="W366" s="164"/>
      <c r="X366" s="164"/>
      <c r="Y366" s="164"/>
      <c r="Z366" s="164"/>
    </row>
    <row r="367" ht="30.0" hidden="1" customHeight="1">
      <c r="A367" s="164"/>
      <c r="B367" s="188" t="str">
        <f>+IF(D367=consolidado!B352,consolidado!A352,"omitir")</f>
        <v>omitir</v>
      </c>
      <c r="C367" s="189" t="str">
        <f>+IF(D367=consolidado!B352,consolidado!C352,"omitir")</f>
        <v>omitir</v>
      </c>
      <c r="D367" s="189" t="str">
        <f t="shared" si="1"/>
        <v>I°B</v>
      </c>
      <c r="E367" s="189" t="str">
        <f t="shared" si="2"/>
        <v>I°B - omitir - omitir</v>
      </c>
      <c r="F367" s="190" t="str">
        <f>+IF(D367=consolidado!B352,consolidado!D352,"omitir")</f>
        <v>omitir</v>
      </c>
      <c r="G367" s="191" t="str">
        <f>+IF(D367=consolidado!B352,consolidado!N352,"omitir")</f>
        <v>omitir</v>
      </c>
      <c r="H367" s="192" t="str">
        <f>+IF(D367=consolidado!B352,consolidado!F352,"omitir")</f>
        <v>omitir</v>
      </c>
      <c r="I367" s="193" t="str">
        <f>+IF(D367=consolidado!B352,consolidado!G352,"omitir")</f>
        <v>omitir</v>
      </c>
      <c r="J367" s="164"/>
      <c r="K367" s="164"/>
      <c r="L367" s="164"/>
      <c r="M367" s="164"/>
      <c r="N367" s="164"/>
      <c r="O367" s="164"/>
      <c r="P367" s="164"/>
      <c r="Q367" s="164"/>
      <c r="R367" s="164"/>
      <c r="S367" s="164"/>
      <c r="T367" s="164"/>
      <c r="U367" s="164"/>
      <c r="V367" s="164"/>
      <c r="W367" s="164"/>
      <c r="X367" s="164"/>
      <c r="Y367" s="164"/>
      <c r="Z367" s="164"/>
    </row>
    <row r="368" ht="30.0" hidden="1" customHeight="1">
      <c r="A368" s="164"/>
      <c r="B368" s="188" t="str">
        <f>+IF(D368=consolidado!B353,consolidado!A353,"omitir")</f>
        <v>omitir</v>
      </c>
      <c r="C368" s="189" t="str">
        <f>+IF(D368=consolidado!B353,consolidado!C353,"omitir")</f>
        <v>omitir</v>
      </c>
      <c r="D368" s="189" t="str">
        <f t="shared" si="1"/>
        <v>I°B</v>
      </c>
      <c r="E368" s="189" t="str">
        <f t="shared" si="2"/>
        <v>I°B - omitir - omitir</v>
      </c>
      <c r="F368" s="190" t="str">
        <f>+IF(D368=consolidado!B353,consolidado!D353,"omitir")</f>
        <v>omitir</v>
      </c>
      <c r="G368" s="191" t="str">
        <f>+IF(D368=consolidado!B353,consolidado!N353,"omitir")</f>
        <v>omitir</v>
      </c>
      <c r="H368" s="192" t="str">
        <f>+IF(D368=consolidado!B353,consolidado!F353,"omitir")</f>
        <v>omitir</v>
      </c>
      <c r="I368" s="193" t="str">
        <f>+IF(D368=consolidado!B353,consolidado!G353,"omitir")</f>
        <v>omitir</v>
      </c>
      <c r="J368" s="164"/>
      <c r="K368" s="164"/>
      <c r="L368" s="164"/>
      <c r="M368" s="164"/>
      <c r="N368" s="164"/>
      <c r="O368" s="164"/>
      <c r="P368" s="164"/>
      <c r="Q368" s="164"/>
      <c r="R368" s="164"/>
      <c r="S368" s="164"/>
      <c r="T368" s="164"/>
      <c r="U368" s="164"/>
      <c r="V368" s="164"/>
      <c r="W368" s="164"/>
      <c r="X368" s="164"/>
      <c r="Y368" s="164"/>
      <c r="Z368" s="164"/>
    </row>
    <row r="369" ht="30.0" hidden="1" customHeight="1">
      <c r="A369" s="164"/>
      <c r="B369" s="188" t="str">
        <f>+IF(D369=consolidado!#REF!,consolidado!#REF!,"omitir")</f>
        <v>#ERROR!</v>
      </c>
      <c r="C369" s="189" t="str">
        <f>+IF(D369=consolidado!#REF!,consolidado!#REF!,"omitir")</f>
        <v>#ERROR!</v>
      </c>
      <c r="D369" s="189" t="str">
        <f t="shared" si="1"/>
        <v>I°B</v>
      </c>
      <c r="E369" s="189" t="str">
        <f t="shared" si="2"/>
        <v>#ERROR!</v>
      </c>
      <c r="F369" s="190" t="str">
        <f>+IF(D369=consolidado!#REF!,consolidado!#REF!,"omitir")</f>
        <v>#ERROR!</v>
      </c>
      <c r="G369" s="191" t="str">
        <f>+IF(D369=consolidado!#REF!,consolidado!#REF!,"omitir")</f>
        <v>#ERROR!</v>
      </c>
      <c r="H369" s="192" t="str">
        <f>+IF(D369=consolidado!#REF!,consolidado!#REF!,"omitir")</f>
        <v>#ERROR!</v>
      </c>
      <c r="I369" s="193" t="str">
        <f>+IF(D369=consolidado!#REF!,consolidado!#REF!,"omitir")</f>
        <v>#ERROR!</v>
      </c>
      <c r="J369" s="164"/>
      <c r="K369" s="164"/>
      <c r="L369" s="164"/>
      <c r="M369" s="164"/>
      <c r="N369" s="164"/>
      <c r="O369" s="164"/>
      <c r="P369" s="164"/>
      <c r="Q369" s="164"/>
      <c r="R369" s="164"/>
      <c r="S369" s="164"/>
      <c r="T369" s="164"/>
      <c r="U369" s="164"/>
      <c r="V369" s="164"/>
      <c r="W369" s="164"/>
      <c r="X369" s="164"/>
      <c r="Y369" s="164"/>
      <c r="Z369" s="164"/>
    </row>
    <row r="370" ht="30.0" hidden="1" customHeight="1">
      <c r="A370" s="164"/>
      <c r="B370" s="188" t="str">
        <f>+IF(D370=consolidado!B354,consolidado!A354,"omitir")</f>
        <v>omitir</v>
      </c>
      <c r="C370" s="189" t="str">
        <f>+IF(D370=consolidado!B354,consolidado!C354,"omitir")</f>
        <v>omitir</v>
      </c>
      <c r="D370" s="189" t="str">
        <f t="shared" si="1"/>
        <v>I°B</v>
      </c>
      <c r="E370" s="189" t="str">
        <f t="shared" si="2"/>
        <v>I°B - omitir - omitir</v>
      </c>
      <c r="F370" s="190" t="str">
        <f>+IF(D370=consolidado!B354,consolidado!D354,"omitir")</f>
        <v>omitir</v>
      </c>
      <c r="G370" s="191" t="str">
        <f>+IF(D370=consolidado!B354,consolidado!N354,"omitir")</f>
        <v>omitir</v>
      </c>
      <c r="H370" s="192" t="str">
        <f>+IF(D370=consolidado!B354,consolidado!F354,"omitir")</f>
        <v>omitir</v>
      </c>
      <c r="I370" s="193" t="str">
        <f>+IF(D370=consolidado!B354,consolidado!G354,"omitir")</f>
        <v>omitir</v>
      </c>
      <c r="J370" s="164"/>
      <c r="K370" s="164"/>
      <c r="L370" s="164"/>
      <c r="M370" s="164"/>
      <c r="N370" s="164"/>
      <c r="O370" s="164"/>
      <c r="P370" s="164"/>
      <c r="Q370" s="164"/>
      <c r="R370" s="164"/>
      <c r="S370" s="164"/>
      <c r="T370" s="164"/>
      <c r="U370" s="164"/>
      <c r="V370" s="164"/>
      <c r="W370" s="164"/>
      <c r="X370" s="164"/>
      <c r="Y370" s="164"/>
      <c r="Z370" s="164"/>
    </row>
    <row r="371" ht="30.0" hidden="1" customHeight="1">
      <c r="A371" s="164"/>
      <c r="B371" s="188" t="str">
        <f>+IF(D371=consolidado!B355,consolidado!A355,"omitir")</f>
        <v>omitir</v>
      </c>
      <c r="C371" s="189" t="str">
        <f>+IF(D371=consolidado!B355,consolidado!C355,"omitir")</f>
        <v>omitir</v>
      </c>
      <c r="D371" s="189" t="str">
        <f t="shared" si="1"/>
        <v>I°B</v>
      </c>
      <c r="E371" s="189" t="str">
        <f t="shared" si="2"/>
        <v>I°B - omitir - omitir</v>
      </c>
      <c r="F371" s="190" t="str">
        <f>+IF(D371=consolidado!B355,consolidado!D355,"omitir")</f>
        <v>omitir</v>
      </c>
      <c r="G371" s="191" t="str">
        <f>+IF(D371=consolidado!B355,consolidado!N355,"omitir")</f>
        <v>omitir</v>
      </c>
      <c r="H371" s="192" t="str">
        <f>+IF(D371=consolidado!B355,consolidado!F355,"omitir")</f>
        <v>omitir</v>
      </c>
      <c r="I371" s="193" t="str">
        <f>+IF(D371=consolidado!B355,consolidado!G355,"omitir")</f>
        <v>omitir</v>
      </c>
      <c r="J371" s="164"/>
      <c r="K371" s="164"/>
      <c r="L371" s="164"/>
      <c r="M371" s="164"/>
      <c r="N371" s="164"/>
      <c r="O371" s="164"/>
      <c r="P371" s="164"/>
      <c r="Q371" s="164"/>
      <c r="R371" s="164"/>
      <c r="S371" s="164"/>
      <c r="T371" s="164"/>
      <c r="U371" s="164"/>
      <c r="V371" s="164"/>
      <c r="W371" s="164"/>
      <c r="X371" s="164"/>
      <c r="Y371" s="164"/>
      <c r="Z371" s="164"/>
    </row>
    <row r="372" ht="30.0" hidden="1" customHeight="1">
      <c r="A372" s="164"/>
      <c r="B372" s="188" t="str">
        <f>+IF(D372=consolidado!B356,consolidado!A356,"omitir")</f>
        <v>omitir</v>
      </c>
      <c r="C372" s="189" t="str">
        <f>+IF(D372=consolidado!B356,consolidado!C356,"omitir")</f>
        <v>omitir</v>
      </c>
      <c r="D372" s="189" t="str">
        <f t="shared" si="1"/>
        <v>I°B</v>
      </c>
      <c r="E372" s="189" t="str">
        <f t="shared" si="2"/>
        <v>I°B - omitir - omitir</v>
      </c>
      <c r="F372" s="190" t="str">
        <f>+IF(D372=consolidado!B356,consolidado!D356,"omitir")</f>
        <v>omitir</v>
      </c>
      <c r="G372" s="191" t="str">
        <f>+IF(D372=consolidado!B356,consolidado!N356,"omitir")</f>
        <v>omitir</v>
      </c>
      <c r="H372" s="192" t="str">
        <f>+IF(D372=consolidado!B356,consolidado!F356,"omitir")</f>
        <v>omitir</v>
      </c>
      <c r="I372" s="193" t="str">
        <f>+IF(D372=consolidado!B356,consolidado!G356,"omitir")</f>
        <v>omitir</v>
      </c>
      <c r="J372" s="164"/>
      <c r="K372" s="164"/>
      <c r="L372" s="164"/>
      <c r="M372" s="164"/>
      <c r="N372" s="164"/>
      <c r="O372" s="164"/>
      <c r="P372" s="164"/>
      <c r="Q372" s="164"/>
      <c r="R372" s="164"/>
      <c r="S372" s="164"/>
      <c r="T372" s="164"/>
      <c r="U372" s="164"/>
      <c r="V372" s="164"/>
      <c r="W372" s="164"/>
      <c r="X372" s="164"/>
      <c r="Y372" s="164"/>
      <c r="Z372" s="164"/>
    </row>
    <row r="373" ht="30.0" hidden="1" customHeight="1">
      <c r="A373" s="164"/>
      <c r="B373" s="188" t="str">
        <f>+IF(D373=consolidado!B357,consolidado!A357,"omitir")</f>
        <v>omitir</v>
      </c>
      <c r="C373" s="189" t="str">
        <f>+IF(D373=consolidado!B357,consolidado!C357,"omitir")</f>
        <v>omitir</v>
      </c>
      <c r="D373" s="189" t="str">
        <f t="shared" si="1"/>
        <v>I°B</v>
      </c>
      <c r="E373" s="189" t="str">
        <f t="shared" si="2"/>
        <v>I°B - omitir - omitir</v>
      </c>
      <c r="F373" s="190" t="str">
        <f>+IF(D373=consolidado!B357,consolidado!D357,"omitir")</f>
        <v>omitir</v>
      </c>
      <c r="G373" s="191" t="str">
        <f>+IF(D373=consolidado!B357,consolidado!N357,"omitir")</f>
        <v>omitir</v>
      </c>
      <c r="H373" s="192" t="str">
        <f>+IF(D373=consolidado!B357,consolidado!F357,"omitir")</f>
        <v>omitir</v>
      </c>
      <c r="I373" s="193" t="str">
        <f>+IF(D373=consolidado!B357,consolidado!G357,"omitir")</f>
        <v>omitir</v>
      </c>
      <c r="J373" s="164"/>
      <c r="K373" s="164"/>
      <c r="L373" s="164"/>
      <c r="M373" s="164"/>
      <c r="N373" s="164"/>
      <c r="O373" s="164"/>
      <c r="P373" s="164"/>
      <c r="Q373" s="164"/>
      <c r="R373" s="164"/>
      <c r="S373" s="164"/>
      <c r="T373" s="164"/>
      <c r="U373" s="164"/>
      <c r="V373" s="164"/>
      <c r="W373" s="164"/>
      <c r="X373" s="164"/>
      <c r="Y373" s="164"/>
      <c r="Z373" s="164"/>
    </row>
    <row r="374" ht="30.0" hidden="1" customHeight="1">
      <c r="A374" s="164"/>
      <c r="B374" s="188" t="str">
        <f>+IF(D374=consolidado!B358,consolidado!A358,"omitir")</f>
        <v>omitir</v>
      </c>
      <c r="C374" s="189" t="str">
        <f>+IF(D374=consolidado!B358,consolidado!C358,"omitir")</f>
        <v>omitir</v>
      </c>
      <c r="D374" s="189" t="str">
        <f t="shared" si="1"/>
        <v>I°B</v>
      </c>
      <c r="E374" s="189" t="str">
        <f t="shared" si="2"/>
        <v>I°B - omitir - omitir</v>
      </c>
      <c r="F374" s="190" t="str">
        <f>+IF(D374=consolidado!B358,consolidado!D358,"omitir")</f>
        <v>omitir</v>
      </c>
      <c r="G374" s="191" t="str">
        <f>+IF(D374=consolidado!B358,consolidado!N358,"omitir")</f>
        <v>omitir</v>
      </c>
      <c r="H374" s="192" t="str">
        <f>+IF(D374=consolidado!B358,consolidado!F358,"omitir")</f>
        <v>omitir</v>
      </c>
      <c r="I374" s="193" t="str">
        <f>+IF(D374=consolidado!B358,consolidado!G358,"omitir")</f>
        <v>omitir</v>
      </c>
      <c r="J374" s="164"/>
      <c r="K374" s="164"/>
      <c r="L374" s="164"/>
      <c r="M374" s="164"/>
      <c r="N374" s="164"/>
      <c r="O374" s="164"/>
      <c r="P374" s="164"/>
      <c r="Q374" s="164"/>
      <c r="R374" s="164"/>
      <c r="S374" s="164"/>
      <c r="T374" s="164"/>
      <c r="U374" s="164"/>
      <c r="V374" s="164"/>
      <c r="W374" s="164"/>
      <c r="X374" s="164"/>
      <c r="Y374" s="164"/>
      <c r="Z374" s="164"/>
    </row>
    <row r="375" ht="30.0" hidden="1" customHeight="1">
      <c r="A375" s="164"/>
      <c r="B375" s="188" t="str">
        <f>+IF(D375=consolidado!B359,consolidado!A359,"omitir")</f>
        <v>omitir</v>
      </c>
      <c r="C375" s="189" t="str">
        <f>+IF(D375=consolidado!B359,consolidado!C359,"omitir")</f>
        <v>omitir</v>
      </c>
      <c r="D375" s="189" t="str">
        <f t="shared" si="1"/>
        <v>I°B</v>
      </c>
      <c r="E375" s="189" t="str">
        <f t="shared" si="2"/>
        <v>I°B - omitir - omitir</v>
      </c>
      <c r="F375" s="190" t="str">
        <f>+IF(D375=consolidado!B359,consolidado!D359,"omitir")</f>
        <v>omitir</v>
      </c>
      <c r="G375" s="191" t="str">
        <f>+IF(D375=consolidado!B359,consolidado!N359,"omitir")</f>
        <v>omitir</v>
      </c>
      <c r="H375" s="192" t="str">
        <f>+IF(D375=consolidado!B359,consolidado!F359,"omitir")</f>
        <v>omitir</v>
      </c>
      <c r="I375" s="193" t="str">
        <f>+IF(D375=consolidado!B359,consolidado!G359,"omitir")</f>
        <v>omitir</v>
      </c>
      <c r="J375" s="164"/>
      <c r="K375" s="164"/>
      <c r="L375" s="164"/>
      <c r="M375" s="164"/>
      <c r="N375" s="164"/>
      <c r="O375" s="164"/>
      <c r="P375" s="164"/>
      <c r="Q375" s="164"/>
      <c r="R375" s="164"/>
      <c r="S375" s="164"/>
      <c r="T375" s="164"/>
      <c r="U375" s="164"/>
      <c r="V375" s="164"/>
      <c r="W375" s="164"/>
      <c r="X375" s="164"/>
      <c r="Y375" s="164"/>
      <c r="Z375" s="164"/>
    </row>
    <row r="376" ht="30.0" hidden="1" customHeight="1">
      <c r="A376" s="164"/>
      <c r="B376" s="188" t="str">
        <f>+IF(D376=consolidado!B360,consolidado!A360,"omitir")</f>
        <v>omitir</v>
      </c>
      <c r="C376" s="189" t="str">
        <f>+IF(D376=consolidado!B360,consolidado!C360,"omitir")</f>
        <v>omitir</v>
      </c>
      <c r="D376" s="189" t="str">
        <f t="shared" si="1"/>
        <v>I°B</v>
      </c>
      <c r="E376" s="189" t="str">
        <f t="shared" si="2"/>
        <v>I°B - omitir - omitir</v>
      </c>
      <c r="F376" s="190" t="str">
        <f>+IF(D376=consolidado!B360,consolidado!D360,"omitir")</f>
        <v>omitir</v>
      </c>
      <c r="G376" s="191" t="str">
        <f>+IF(D376=consolidado!B360,consolidado!N360,"omitir")</f>
        <v>omitir</v>
      </c>
      <c r="H376" s="192" t="str">
        <f>+IF(D376=consolidado!B360,consolidado!F360,"omitir")</f>
        <v>omitir</v>
      </c>
      <c r="I376" s="193" t="str">
        <f>+IF(D376=consolidado!B360,consolidado!G360,"omitir")</f>
        <v>omitir</v>
      </c>
      <c r="J376" s="164"/>
      <c r="K376" s="164"/>
      <c r="L376" s="164"/>
      <c r="M376" s="164"/>
      <c r="N376" s="164"/>
      <c r="O376" s="164"/>
      <c r="P376" s="164"/>
      <c r="Q376" s="164"/>
      <c r="R376" s="164"/>
      <c r="S376" s="164"/>
      <c r="T376" s="164"/>
      <c r="U376" s="164"/>
      <c r="V376" s="164"/>
      <c r="W376" s="164"/>
      <c r="X376" s="164"/>
      <c r="Y376" s="164"/>
      <c r="Z376" s="164"/>
    </row>
    <row r="377" ht="30.0" hidden="1" customHeight="1">
      <c r="A377" s="164"/>
      <c r="B377" s="188" t="str">
        <f>+IF(D377=consolidado!B361,consolidado!A361,"omitir")</f>
        <v>omitir</v>
      </c>
      <c r="C377" s="189" t="str">
        <f>+IF(D377=consolidado!B361,consolidado!C361,"omitir")</f>
        <v>omitir</v>
      </c>
      <c r="D377" s="189" t="str">
        <f t="shared" si="1"/>
        <v>I°B</v>
      </c>
      <c r="E377" s="189" t="str">
        <f t="shared" si="2"/>
        <v>I°B - omitir - omitir</v>
      </c>
      <c r="F377" s="190" t="str">
        <f>+IF(D377=consolidado!B361,consolidado!D361,"omitir")</f>
        <v>omitir</v>
      </c>
      <c r="G377" s="191" t="str">
        <f>+IF(D377=consolidado!B361,consolidado!N361,"omitir")</f>
        <v>omitir</v>
      </c>
      <c r="H377" s="192" t="str">
        <f>+IF(D377=consolidado!B361,consolidado!F361,"omitir")</f>
        <v>omitir</v>
      </c>
      <c r="I377" s="193" t="str">
        <f>+IF(D377=consolidado!B361,consolidado!G361,"omitir")</f>
        <v>omitir</v>
      </c>
      <c r="J377" s="164"/>
      <c r="K377" s="164"/>
      <c r="L377" s="164"/>
      <c r="M377" s="164"/>
      <c r="N377" s="164"/>
      <c r="O377" s="164"/>
      <c r="P377" s="164"/>
      <c r="Q377" s="164"/>
      <c r="R377" s="164"/>
      <c r="S377" s="164"/>
      <c r="T377" s="164"/>
      <c r="U377" s="164"/>
      <c r="V377" s="164"/>
      <c r="W377" s="164"/>
      <c r="X377" s="164"/>
      <c r="Y377" s="164"/>
      <c r="Z377" s="164"/>
    </row>
    <row r="378" ht="30.0" hidden="1" customHeight="1">
      <c r="A378" s="164"/>
      <c r="B378" s="188" t="str">
        <f>+IF(D378=consolidado!B362,consolidado!A362,"omitir")</f>
        <v>omitir</v>
      </c>
      <c r="C378" s="189" t="str">
        <f>+IF(D378=consolidado!B362,consolidado!C362,"omitir")</f>
        <v>omitir</v>
      </c>
      <c r="D378" s="189" t="str">
        <f t="shared" si="1"/>
        <v>I°B</v>
      </c>
      <c r="E378" s="189" t="str">
        <f t="shared" si="2"/>
        <v>I°B - omitir - omitir</v>
      </c>
      <c r="F378" s="190" t="str">
        <f>+IF(D378=consolidado!B362,consolidado!D362,"omitir")</f>
        <v>omitir</v>
      </c>
      <c r="G378" s="191" t="str">
        <f>+IF(D378=consolidado!B362,consolidado!N362,"omitir")</f>
        <v>omitir</v>
      </c>
      <c r="H378" s="192" t="str">
        <f>+IF(D378=consolidado!B362,consolidado!F362,"omitir")</f>
        <v>omitir</v>
      </c>
      <c r="I378" s="193" t="str">
        <f>+IF(D378=consolidado!B362,consolidado!G362,"omitir")</f>
        <v>omitir</v>
      </c>
      <c r="J378" s="164"/>
      <c r="K378" s="164"/>
      <c r="L378" s="164"/>
      <c r="M378" s="164"/>
      <c r="N378" s="164"/>
      <c r="O378" s="164"/>
      <c r="P378" s="164"/>
      <c r="Q378" s="164"/>
      <c r="R378" s="164"/>
      <c r="S378" s="164"/>
      <c r="T378" s="164"/>
      <c r="U378" s="164"/>
      <c r="V378" s="164"/>
      <c r="W378" s="164"/>
      <c r="X378" s="164"/>
      <c r="Y378" s="164"/>
      <c r="Z378" s="164"/>
    </row>
    <row r="379" ht="30.0" hidden="1" customHeight="1">
      <c r="A379" s="164"/>
      <c r="B379" s="188" t="str">
        <f>+IF(D379=consolidado!B363,consolidado!A363,"omitir")</f>
        <v>omitir</v>
      </c>
      <c r="C379" s="189" t="str">
        <f>+IF(D379=consolidado!B363,consolidado!C363,"omitir")</f>
        <v>omitir</v>
      </c>
      <c r="D379" s="189" t="str">
        <f t="shared" si="1"/>
        <v>I°B</v>
      </c>
      <c r="E379" s="189" t="str">
        <f t="shared" si="2"/>
        <v>I°B - omitir - omitir</v>
      </c>
      <c r="F379" s="190" t="str">
        <f>+IF(D379=consolidado!B363,consolidado!D363,"omitir")</f>
        <v>omitir</v>
      </c>
      <c r="G379" s="191" t="str">
        <f>+IF(D379=consolidado!B363,consolidado!N363,"omitir")</f>
        <v>omitir</v>
      </c>
      <c r="H379" s="192" t="str">
        <f>+IF(D379=consolidado!B363,consolidado!F363,"omitir")</f>
        <v>omitir</v>
      </c>
      <c r="I379" s="193" t="str">
        <f>+IF(D379=consolidado!B363,consolidado!G363,"omitir")</f>
        <v>omitir</v>
      </c>
      <c r="J379" s="164"/>
      <c r="K379" s="164"/>
      <c r="L379" s="164"/>
      <c r="M379" s="164"/>
      <c r="N379" s="164"/>
      <c r="O379" s="164"/>
      <c r="P379" s="164"/>
      <c r="Q379" s="164"/>
      <c r="R379" s="164"/>
      <c r="S379" s="164"/>
      <c r="T379" s="164"/>
      <c r="U379" s="164"/>
      <c r="V379" s="164"/>
      <c r="W379" s="164"/>
      <c r="X379" s="164"/>
      <c r="Y379" s="164"/>
      <c r="Z379" s="164"/>
    </row>
    <row r="380" ht="30.0" hidden="1" customHeight="1">
      <c r="A380" s="164"/>
      <c r="B380" s="188" t="str">
        <f>+IF(D380=consolidado!B364,consolidado!A364,"omitir")</f>
        <v>omitir</v>
      </c>
      <c r="C380" s="189" t="str">
        <f>+IF(D380=consolidado!B364,consolidado!C364,"omitir")</f>
        <v>omitir</v>
      </c>
      <c r="D380" s="189" t="str">
        <f t="shared" si="1"/>
        <v>I°B</v>
      </c>
      <c r="E380" s="189" t="str">
        <f t="shared" si="2"/>
        <v>I°B - omitir - omitir</v>
      </c>
      <c r="F380" s="190" t="str">
        <f>+IF(D380=consolidado!B364,consolidado!D364,"omitir")</f>
        <v>omitir</v>
      </c>
      <c r="G380" s="191" t="str">
        <f>+IF(D380=consolidado!B364,consolidado!N364,"omitir")</f>
        <v>omitir</v>
      </c>
      <c r="H380" s="192" t="str">
        <f>+IF(D380=consolidado!B364,consolidado!F364,"omitir")</f>
        <v>omitir</v>
      </c>
      <c r="I380" s="193" t="str">
        <f>+IF(D380=consolidado!B364,consolidado!G364,"omitir")</f>
        <v>omitir</v>
      </c>
      <c r="J380" s="164"/>
      <c r="K380" s="164"/>
      <c r="L380" s="164"/>
      <c r="M380" s="164"/>
      <c r="N380" s="164"/>
      <c r="O380" s="164"/>
      <c r="P380" s="164"/>
      <c r="Q380" s="164"/>
      <c r="R380" s="164"/>
      <c r="S380" s="164"/>
      <c r="T380" s="164"/>
      <c r="U380" s="164"/>
      <c r="V380" s="164"/>
      <c r="W380" s="164"/>
      <c r="X380" s="164"/>
      <c r="Y380" s="164"/>
      <c r="Z380" s="164"/>
    </row>
    <row r="381" ht="30.0" hidden="1" customHeight="1">
      <c r="A381" s="164"/>
      <c r="B381" s="188" t="str">
        <f>+IF(D381=consolidado!B365,consolidado!A365,"omitir")</f>
        <v>omitir</v>
      </c>
      <c r="C381" s="189" t="str">
        <f>+IF(D381=consolidado!B365,consolidado!C365,"omitir")</f>
        <v>omitir</v>
      </c>
      <c r="D381" s="189" t="str">
        <f t="shared" si="1"/>
        <v>I°B</v>
      </c>
      <c r="E381" s="189" t="str">
        <f t="shared" si="2"/>
        <v>I°B - omitir - omitir</v>
      </c>
      <c r="F381" s="190" t="str">
        <f>+IF(D381=consolidado!B365,consolidado!D365,"omitir")</f>
        <v>omitir</v>
      </c>
      <c r="G381" s="191" t="str">
        <f>+IF(D381=consolidado!B365,consolidado!N365,"omitir")</f>
        <v>omitir</v>
      </c>
      <c r="H381" s="192" t="str">
        <f>+IF(D381=consolidado!B365,consolidado!F365,"omitir")</f>
        <v>omitir</v>
      </c>
      <c r="I381" s="193" t="str">
        <f>+IF(D381=consolidado!B365,consolidado!G365,"omitir")</f>
        <v>omitir</v>
      </c>
      <c r="J381" s="164"/>
      <c r="K381" s="164"/>
      <c r="L381" s="164"/>
      <c r="M381" s="164"/>
      <c r="N381" s="164"/>
      <c r="O381" s="164"/>
      <c r="P381" s="164"/>
      <c r="Q381" s="164"/>
      <c r="R381" s="164"/>
      <c r="S381" s="164"/>
      <c r="T381" s="164"/>
      <c r="U381" s="164"/>
      <c r="V381" s="164"/>
      <c r="W381" s="164"/>
      <c r="X381" s="164"/>
      <c r="Y381" s="164"/>
      <c r="Z381" s="164"/>
    </row>
    <row r="382" ht="30.0" hidden="1" customHeight="1">
      <c r="A382" s="164"/>
      <c r="B382" s="188" t="str">
        <f>+IF(D382=consolidado!B366,consolidado!A366,"omitir")</f>
        <v>omitir</v>
      </c>
      <c r="C382" s="189" t="str">
        <f>+IF(D382=consolidado!B366,consolidado!C366,"omitir")</f>
        <v>omitir</v>
      </c>
      <c r="D382" s="189" t="str">
        <f t="shared" si="1"/>
        <v>I°B</v>
      </c>
      <c r="E382" s="189" t="str">
        <f t="shared" si="2"/>
        <v>I°B - omitir - omitir</v>
      </c>
      <c r="F382" s="190" t="str">
        <f>+IF(D382=consolidado!B366,consolidado!D366,"omitir")</f>
        <v>omitir</v>
      </c>
      <c r="G382" s="191" t="str">
        <f>+IF(D382=consolidado!B366,consolidado!N366,"omitir")</f>
        <v>omitir</v>
      </c>
      <c r="H382" s="192" t="str">
        <f>+IF(D382=consolidado!B366,consolidado!F366,"omitir")</f>
        <v>omitir</v>
      </c>
      <c r="I382" s="193" t="str">
        <f>+IF(D382=consolidado!B366,consolidado!G366,"omitir")</f>
        <v>omitir</v>
      </c>
      <c r="J382" s="164"/>
      <c r="K382" s="164"/>
      <c r="L382" s="164"/>
      <c r="M382" s="164"/>
      <c r="N382" s="164"/>
      <c r="O382" s="164"/>
      <c r="P382" s="164"/>
      <c r="Q382" s="164"/>
      <c r="R382" s="164"/>
      <c r="S382" s="164"/>
      <c r="T382" s="164"/>
      <c r="U382" s="164"/>
      <c r="V382" s="164"/>
      <c r="W382" s="164"/>
      <c r="X382" s="164"/>
      <c r="Y382" s="164"/>
      <c r="Z382" s="164"/>
    </row>
    <row r="383" ht="30.0" hidden="1" customHeight="1">
      <c r="A383" s="164"/>
      <c r="B383" s="188" t="str">
        <f>+IF(D383=consolidado!B367,consolidado!A367,"omitir")</f>
        <v>omitir</v>
      </c>
      <c r="C383" s="189" t="str">
        <f>+IF(D383=consolidado!B367,consolidado!C367,"omitir")</f>
        <v>omitir</v>
      </c>
      <c r="D383" s="189" t="str">
        <f t="shared" si="1"/>
        <v>I°B</v>
      </c>
      <c r="E383" s="189" t="str">
        <f t="shared" si="2"/>
        <v>I°B - omitir - omitir</v>
      </c>
      <c r="F383" s="190" t="str">
        <f>+IF(D383=consolidado!B367,consolidado!D367,"omitir")</f>
        <v>omitir</v>
      </c>
      <c r="G383" s="191" t="str">
        <f>+IF(D383=consolidado!B367,consolidado!N367,"omitir")</f>
        <v>omitir</v>
      </c>
      <c r="H383" s="192" t="str">
        <f>+IF(D383=consolidado!B367,consolidado!F367,"omitir")</f>
        <v>omitir</v>
      </c>
      <c r="I383" s="193" t="str">
        <f>+IF(D383=consolidado!B367,consolidado!G367,"omitir")</f>
        <v>omitir</v>
      </c>
      <c r="J383" s="164"/>
      <c r="K383" s="164"/>
      <c r="L383" s="164"/>
      <c r="M383" s="164"/>
      <c r="N383" s="164"/>
      <c r="O383" s="164"/>
      <c r="P383" s="164"/>
      <c r="Q383" s="164"/>
      <c r="R383" s="164"/>
      <c r="S383" s="164"/>
      <c r="T383" s="164"/>
      <c r="U383" s="164"/>
      <c r="V383" s="164"/>
      <c r="W383" s="164"/>
      <c r="X383" s="164"/>
      <c r="Y383" s="164"/>
      <c r="Z383" s="164"/>
    </row>
    <row r="384" ht="30.0" hidden="1" customHeight="1">
      <c r="A384" s="164"/>
      <c r="B384" s="188" t="str">
        <f>+IF(D384=consolidado!B368,consolidado!A368,"omitir")</f>
        <v>omitir</v>
      </c>
      <c r="C384" s="189" t="str">
        <f>+IF(D384=consolidado!B368,consolidado!C368,"omitir")</f>
        <v>omitir</v>
      </c>
      <c r="D384" s="189" t="str">
        <f t="shared" si="1"/>
        <v>I°B</v>
      </c>
      <c r="E384" s="189" t="str">
        <f t="shared" si="2"/>
        <v>I°B - omitir - omitir</v>
      </c>
      <c r="F384" s="190" t="str">
        <f>+IF(D384=consolidado!B368,consolidado!D368,"omitir")</f>
        <v>omitir</v>
      </c>
      <c r="G384" s="191" t="str">
        <f>+IF(D384=consolidado!B368,consolidado!N368,"omitir")</f>
        <v>omitir</v>
      </c>
      <c r="H384" s="192" t="str">
        <f>+IF(D384=consolidado!B368,consolidado!F368,"omitir")</f>
        <v>omitir</v>
      </c>
      <c r="I384" s="193" t="str">
        <f>+IF(D384=consolidado!B368,consolidado!G368,"omitir")</f>
        <v>omitir</v>
      </c>
      <c r="J384" s="164"/>
      <c r="K384" s="164"/>
      <c r="L384" s="164"/>
      <c r="M384" s="164"/>
      <c r="N384" s="164"/>
      <c r="O384" s="164"/>
      <c r="P384" s="164"/>
      <c r="Q384" s="164"/>
      <c r="R384" s="164"/>
      <c r="S384" s="164"/>
      <c r="T384" s="164"/>
      <c r="U384" s="164"/>
      <c r="V384" s="164"/>
      <c r="W384" s="164"/>
      <c r="X384" s="164"/>
      <c r="Y384" s="164"/>
      <c r="Z384" s="164"/>
    </row>
    <row r="385" ht="30.0" hidden="1" customHeight="1">
      <c r="A385" s="164"/>
      <c r="B385" s="188" t="str">
        <f>+IF(D385=consolidado!B371,consolidado!A371,"omitir")</f>
        <v>omitir</v>
      </c>
      <c r="C385" s="189" t="str">
        <f>+IF(D385=consolidado!B371,consolidado!C371,"omitir")</f>
        <v>omitir</v>
      </c>
      <c r="D385" s="189" t="str">
        <f t="shared" si="1"/>
        <v>I°B</v>
      </c>
      <c r="E385" s="189" t="str">
        <f t="shared" si="2"/>
        <v>I°B - omitir - omitir</v>
      </c>
      <c r="F385" s="190" t="str">
        <f>+IF(D385=consolidado!B371,consolidado!D371,"omitir")</f>
        <v>omitir</v>
      </c>
      <c r="G385" s="191" t="str">
        <f>+IF(D385=consolidado!B371,consolidado!N371,"omitir")</f>
        <v>omitir</v>
      </c>
      <c r="H385" s="192" t="str">
        <f>+IF(D385=consolidado!B371,consolidado!F371,"omitir")</f>
        <v>omitir</v>
      </c>
      <c r="I385" s="193" t="str">
        <f>+IF(D385=consolidado!B371,consolidado!G371,"omitir")</f>
        <v>omitir</v>
      </c>
      <c r="J385" s="164"/>
      <c r="K385" s="164"/>
      <c r="L385" s="164"/>
      <c r="M385" s="164"/>
      <c r="N385" s="164"/>
      <c r="O385" s="164"/>
      <c r="P385" s="164"/>
      <c r="Q385" s="164"/>
      <c r="R385" s="164"/>
      <c r="S385" s="164"/>
      <c r="T385" s="164"/>
      <c r="U385" s="164"/>
      <c r="V385" s="164"/>
      <c r="W385" s="164"/>
      <c r="X385" s="164"/>
      <c r="Y385" s="164"/>
      <c r="Z385" s="164"/>
    </row>
    <row r="386" ht="30.0" hidden="1" customHeight="1">
      <c r="A386" s="164"/>
      <c r="B386" s="188" t="str">
        <f>+IF(D386=consolidado!B372,consolidado!A372,"omitir")</f>
        <v>omitir</v>
      </c>
      <c r="C386" s="189" t="str">
        <f>+IF(D386=consolidado!B372,consolidado!C372,"omitir")</f>
        <v>omitir</v>
      </c>
      <c r="D386" s="189" t="str">
        <f t="shared" si="1"/>
        <v>I°B</v>
      </c>
      <c r="E386" s="189" t="str">
        <f t="shared" si="2"/>
        <v>I°B - omitir - omitir</v>
      </c>
      <c r="F386" s="190" t="str">
        <f>+IF(D386=consolidado!B372,consolidado!D372,"omitir")</f>
        <v>omitir</v>
      </c>
      <c r="G386" s="191" t="str">
        <f>+IF(D386=consolidado!B372,consolidado!N372,"omitir")</f>
        <v>omitir</v>
      </c>
      <c r="H386" s="192" t="str">
        <f>+IF(D386=consolidado!B372,consolidado!F372,"omitir")</f>
        <v>omitir</v>
      </c>
      <c r="I386" s="193" t="str">
        <f>+IF(D386=consolidado!B372,consolidado!G372,"omitir")</f>
        <v>omitir</v>
      </c>
      <c r="J386" s="164"/>
      <c r="K386" s="164"/>
      <c r="L386" s="164"/>
      <c r="M386" s="164"/>
      <c r="N386" s="164"/>
      <c r="O386" s="164"/>
      <c r="P386" s="164"/>
      <c r="Q386" s="164"/>
      <c r="R386" s="164"/>
      <c r="S386" s="164"/>
      <c r="T386" s="164"/>
      <c r="U386" s="164"/>
      <c r="V386" s="164"/>
      <c r="W386" s="164"/>
      <c r="X386" s="164"/>
      <c r="Y386" s="164"/>
      <c r="Z386" s="164"/>
    </row>
    <row r="387" ht="30.0" hidden="1" customHeight="1">
      <c r="A387" s="164"/>
      <c r="B387" s="188" t="str">
        <f>+IF(D387=consolidado!B374,consolidado!A374,"omitir")</f>
        <v>omitir</v>
      </c>
      <c r="C387" s="189" t="str">
        <f>+IF(D387=consolidado!B374,consolidado!C374,"omitir")</f>
        <v>omitir</v>
      </c>
      <c r="D387" s="189" t="str">
        <f t="shared" si="1"/>
        <v>I°B</v>
      </c>
      <c r="E387" s="189" t="str">
        <f t="shared" si="2"/>
        <v>I°B - omitir - omitir</v>
      </c>
      <c r="F387" s="190" t="str">
        <f>+IF(D387=consolidado!B374,consolidado!D374,"omitir")</f>
        <v>omitir</v>
      </c>
      <c r="G387" s="191" t="str">
        <f>+IF(D387=consolidado!B374,consolidado!N374,"omitir")</f>
        <v>omitir</v>
      </c>
      <c r="H387" s="192" t="str">
        <f>+IF(D387=consolidado!B374,consolidado!F374,"omitir")</f>
        <v>omitir</v>
      </c>
      <c r="I387" s="193" t="str">
        <f>+IF(D387=consolidado!B374,consolidado!G374,"omitir")</f>
        <v>omitir</v>
      </c>
      <c r="J387" s="164"/>
      <c r="K387" s="164"/>
      <c r="L387" s="164"/>
      <c r="M387" s="164"/>
      <c r="N387" s="164"/>
      <c r="O387" s="164"/>
      <c r="P387" s="164"/>
      <c r="Q387" s="164"/>
      <c r="R387" s="164"/>
      <c r="S387" s="164"/>
      <c r="T387" s="164"/>
      <c r="U387" s="164"/>
      <c r="V387" s="164"/>
      <c r="W387" s="164"/>
      <c r="X387" s="164"/>
      <c r="Y387" s="164"/>
      <c r="Z387" s="164"/>
    </row>
    <row r="388" ht="30.0" hidden="1" customHeight="1">
      <c r="A388" s="164"/>
      <c r="B388" s="188" t="str">
        <f>+IF(D388=consolidado!B375,consolidado!A375,"omitir")</f>
        <v>omitir</v>
      </c>
      <c r="C388" s="189" t="str">
        <f>+IF(D388=consolidado!B375,consolidado!C375,"omitir")</f>
        <v>omitir</v>
      </c>
      <c r="D388" s="189" t="str">
        <f t="shared" si="1"/>
        <v>I°B</v>
      </c>
      <c r="E388" s="189" t="str">
        <f t="shared" si="2"/>
        <v>I°B - omitir - omitir</v>
      </c>
      <c r="F388" s="190" t="str">
        <f>+IF(D388=consolidado!B375,consolidado!D375,"omitir")</f>
        <v>omitir</v>
      </c>
      <c r="G388" s="191" t="str">
        <f>+IF(D388=consolidado!B375,consolidado!N375,"omitir")</f>
        <v>omitir</v>
      </c>
      <c r="H388" s="192" t="str">
        <f>+IF(D388=consolidado!B375,consolidado!F375,"omitir")</f>
        <v>omitir</v>
      </c>
      <c r="I388" s="193" t="str">
        <f>+IF(D388=consolidado!B375,consolidado!G375,"omitir")</f>
        <v>omitir</v>
      </c>
      <c r="J388" s="164"/>
      <c r="K388" s="164"/>
      <c r="L388" s="164"/>
      <c r="M388" s="164"/>
      <c r="N388" s="164"/>
      <c r="O388" s="164"/>
      <c r="P388" s="164"/>
      <c r="Q388" s="164"/>
      <c r="R388" s="164"/>
      <c r="S388" s="164"/>
      <c r="T388" s="164"/>
      <c r="U388" s="164"/>
      <c r="V388" s="164"/>
      <c r="W388" s="164"/>
      <c r="X388" s="164"/>
      <c r="Y388" s="164"/>
      <c r="Z388" s="164"/>
    </row>
    <row r="389" ht="30.0" hidden="1" customHeight="1">
      <c r="A389" s="164"/>
      <c r="B389" s="188" t="str">
        <f>+IF(D389=consolidado!B376,consolidado!A376,"omitir")</f>
        <v>omitir</v>
      </c>
      <c r="C389" s="189" t="str">
        <f>+IF(D389=consolidado!B376,consolidado!C376,"omitir")</f>
        <v>omitir</v>
      </c>
      <c r="D389" s="189" t="str">
        <f t="shared" si="1"/>
        <v>I°B</v>
      </c>
      <c r="E389" s="189" t="str">
        <f t="shared" si="2"/>
        <v>I°B - omitir - omitir</v>
      </c>
      <c r="F389" s="190" t="str">
        <f>+IF(D389=consolidado!B376,consolidado!D376,"omitir")</f>
        <v>omitir</v>
      </c>
      <c r="G389" s="191" t="str">
        <f>+IF(D389=consolidado!B376,consolidado!N376,"omitir")</f>
        <v>omitir</v>
      </c>
      <c r="H389" s="192" t="str">
        <f>+IF(D389=consolidado!B376,consolidado!F376,"omitir")</f>
        <v>omitir</v>
      </c>
      <c r="I389" s="193" t="str">
        <f>+IF(D389=consolidado!B376,consolidado!G376,"omitir")</f>
        <v>omitir</v>
      </c>
      <c r="J389" s="164"/>
      <c r="K389" s="164"/>
      <c r="L389" s="164"/>
      <c r="M389" s="164"/>
      <c r="N389" s="164"/>
      <c r="O389" s="164"/>
      <c r="P389" s="164"/>
      <c r="Q389" s="164"/>
      <c r="R389" s="164"/>
      <c r="S389" s="164"/>
      <c r="T389" s="164"/>
      <c r="U389" s="164"/>
      <c r="V389" s="164"/>
      <c r="W389" s="164"/>
      <c r="X389" s="164"/>
      <c r="Y389" s="164"/>
      <c r="Z389" s="164"/>
    </row>
    <row r="390" ht="30.0" hidden="1" customHeight="1">
      <c r="A390" s="164"/>
      <c r="B390" s="188" t="str">
        <f>+IF(D390=consolidado!B377,consolidado!A377,"omitir")</f>
        <v>omitir</v>
      </c>
      <c r="C390" s="189" t="str">
        <f>+IF(D390=consolidado!B377,consolidado!C377,"omitir")</f>
        <v>omitir</v>
      </c>
      <c r="D390" s="189" t="str">
        <f t="shared" si="1"/>
        <v>I°B</v>
      </c>
      <c r="E390" s="189" t="str">
        <f t="shared" si="2"/>
        <v>I°B - omitir - omitir</v>
      </c>
      <c r="F390" s="190" t="str">
        <f>+IF(D390=consolidado!B377,consolidado!D377,"omitir")</f>
        <v>omitir</v>
      </c>
      <c r="G390" s="191" t="str">
        <f>+IF(D390=consolidado!B377,consolidado!N377,"omitir")</f>
        <v>omitir</v>
      </c>
      <c r="H390" s="192" t="str">
        <f>+IF(D390=consolidado!B377,consolidado!F377,"omitir")</f>
        <v>omitir</v>
      </c>
      <c r="I390" s="193" t="str">
        <f>+IF(D390=consolidado!B377,consolidado!G377,"omitir")</f>
        <v>omitir</v>
      </c>
      <c r="J390" s="164"/>
      <c r="K390" s="164"/>
      <c r="L390" s="164"/>
      <c r="M390" s="164"/>
      <c r="N390" s="164"/>
      <c r="O390" s="164"/>
      <c r="P390" s="164"/>
      <c r="Q390" s="164"/>
      <c r="R390" s="164"/>
      <c r="S390" s="164"/>
      <c r="T390" s="164"/>
      <c r="U390" s="164"/>
      <c r="V390" s="164"/>
      <c r="W390" s="164"/>
      <c r="X390" s="164"/>
      <c r="Y390" s="164"/>
      <c r="Z390" s="164"/>
    </row>
    <row r="391" ht="30.0" hidden="1" customHeight="1">
      <c r="A391" s="164"/>
      <c r="B391" s="188" t="str">
        <f>+IF(D391=consolidado!B378,consolidado!A378,"omitir")</f>
        <v>omitir</v>
      </c>
      <c r="C391" s="189" t="str">
        <f>+IF(D391=consolidado!B378,consolidado!C378,"omitir")</f>
        <v>omitir</v>
      </c>
      <c r="D391" s="189" t="str">
        <f t="shared" si="1"/>
        <v>I°B</v>
      </c>
      <c r="E391" s="189" t="str">
        <f t="shared" si="2"/>
        <v>I°B - omitir - omitir</v>
      </c>
      <c r="F391" s="190" t="str">
        <f>+IF(D391=consolidado!B378,consolidado!D378,"omitir")</f>
        <v>omitir</v>
      </c>
      <c r="G391" s="191" t="str">
        <f>+IF(D391=consolidado!B378,consolidado!N378,"omitir")</f>
        <v>omitir</v>
      </c>
      <c r="H391" s="192" t="str">
        <f>+IF(D391=consolidado!B378,consolidado!F378,"omitir")</f>
        <v>omitir</v>
      </c>
      <c r="I391" s="193" t="str">
        <f>+IF(D391=consolidado!B378,consolidado!G378,"omitir")</f>
        <v>omitir</v>
      </c>
      <c r="J391" s="164"/>
      <c r="K391" s="164"/>
      <c r="L391" s="164"/>
      <c r="M391" s="164"/>
      <c r="N391" s="164"/>
      <c r="O391" s="164"/>
      <c r="P391" s="164"/>
      <c r="Q391" s="164"/>
      <c r="R391" s="164"/>
      <c r="S391" s="164"/>
      <c r="T391" s="164"/>
      <c r="U391" s="164"/>
      <c r="V391" s="164"/>
      <c r="W391" s="164"/>
      <c r="X391" s="164"/>
      <c r="Y391" s="164"/>
      <c r="Z391" s="164"/>
    </row>
    <row r="392" ht="30.0" hidden="1" customHeight="1">
      <c r="A392" s="164"/>
      <c r="B392" s="188" t="str">
        <f>+IF(D392=consolidado!B379,consolidado!A379,"omitir")</f>
        <v>omitir</v>
      </c>
      <c r="C392" s="189" t="str">
        <f>+IF(D392=consolidado!B379,consolidado!C379,"omitir")</f>
        <v>omitir</v>
      </c>
      <c r="D392" s="189" t="str">
        <f t="shared" si="1"/>
        <v>I°B</v>
      </c>
      <c r="E392" s="189" t="str">
        <f t="shared" si="2"/>
        <v>I°B - omitir - omitir</v>
      </c>
      <c r="F392" s="190" t="str">
        <f>+IF(D392=consolidado!B379,consolidado!D379,"omitir")</f>
        <v>omitir</v>
      </c>
      <c r="G392" s="191" t="str">
        <f>+IF(D392=consolidado!B379,consolidado!N379,"omitir")</f>
        <v>omitir</v>
      </c>
      <c r="H392" s="192" t="str">
        <f>+IF(D392=consolidado!B379,consolidado!F379,"omitir")</f>
        <v>omitir</v>
      </c>
      <c r="I392" s="193" t="str">
        <f>+IF(D392=consolidado!B379,consolidado!G379,"omitir")</f>
        <v>omitir</v>
      </c>
      <c r="J392" s="164"/>
      <c r="K392" s="164"/>
      <c r="L392" s="164"/>
      <c r="M392" s="164"/>
      <c r="N392" s="164"/>
      <c r="O392" s="164"/>
      <c r="P392" s="164"/>
      <c r="Q392" s="164"/>
      <c r="R392" s="164"/>
      <c r="S392" s="164"/>
      <c r="T392" s="164"/>
      <c r="U392" s="164"/>
      <c r="V392" s="164"/>
      <c r="W392" s="164"/>
      <c r="X392" s="164"/>
      <c r="Y392" s="164"/>
      <c r="Z392" s="164"/>
    </row>
    <row r="393" ht="30.0" hidden="1" customHeight="1">
      <c r="A393" s="164"/>
      <c r="B393" s="188" t="str">
        <f>+IF(D393=consolidado!B380,consolidado!A380,"omitir")</f>
        <v>omitir</v>
      </c>
      <c r="C393" s="189" t="str">
        <f>+IF(D393=consolidado!B380,consolidado!C380,"omitir")</f>
        <v>omitir</v>
      </c>
      <c r="D393" s="189" t="str">
        <f t="shared" si="1"/>
        <v>I°B</v>
      </c>
      <c r="E393" s="189" t="str">
        <f t="shared" si="2"/>
        <v>I°B - omitir - omitir</v>
      </c>
      <c r="F393" s="190" t="str">
        <f>+IF(D393=consolidado!B380,consolidado!D380,"omitir")</f>
        <v>omitir</v>
      </c>
      <c r="G393" s="191" t="str">
        <f>+IF(D393=consolidado!B380,consolidado!N380,"omitir")</f>
        <v>omitir</v>
      </c>
      <c r="H393" s="192" t="str">
        <f>+IF(D393=consolidado!B380,consolidado!F380,"omitir")</f>
        <v>omitir</v>
      </c>
      <c r="I393" s="193" t="str">
        <f>+IF(D393=consolidado!B380,consolidado!G380,"omitir")</f>
        <v>omitir</v>
      </c>
      <c r="J393" s="164"/>
      <c r="K393" s="164"/>
      <c r="L393" s="164"/>
      <c r="M393" s="164"/>
      <c r="N393" s="164"/>
      <c r="O393" s="164"/>
      <c r="P393" s="164"/>
      <c r="Q393" s="164"/>
      <c r="R393" s="164"/>
      <c r="S393" s="164"/>
      <c r="T393" s="164"/>
      <c r="U393" s="164"/>
      <c r="V393" s="164"/>
      <c r="W393" s="164"/>
      <c r="X393" s="164"/>
      <c r="Y393" s="164"/>
      <c r="Z393" s="164"/>
    </row>
    <row r="394" ht="30.0" hidden="1" customHeight="1">
      <c r="A394" s="164"/>
      <c r="B394" s="188" t="str">
        <f>+IF(D394=consolidado!B381,consolidado!A381,"omitir")</f>
        <v>omitir</v>
      </c>
      <c r="C394" s="189" t="str">
        <f>+IF(D394=consolidado!B381,consolidado!C381,"omitir")</f>
        <v>omitir</v>
      </c>
      <c r="D394" s="189" t="str">
        <f t="shared" si="1"/>
        <v>I°B</v>
      </c>
      <c r="E394" s="189" t="str">
        <f t="shared" si="2"/>
        <v>I°B - omitir - omitir</v>
      </c>
      <c r="F394" s="190" t="str">
        <f>+IF(D394=consolidado!B381,consolidado!D381,"omitir")</f>
        <v>omitir</v>
      </c>
      <c r="G394" s="191" t="str">
        <f>+IF(D394=consolidado!B381,consolidado!N381,"omitir")</f>
        <v>omitir</v>
      </c>
      <c r="H394" s="192" t="str">
        <f>+IF(D394=consolidado!B381,consolidado!F381,"omitir")</f>
        <v>omitir</v>
      </c>
      <c r="I394" s="193" t="str">
        <f>+IF(D394=consolidado!B381,consolidado!G381,"omitir")</f>
        <v>omitir</v>
      </c>
      <c r="J394" s="164"/>
      <c r="K394" s="164"/>
      <c r="L394" s="164"/>
      <c r="M394" s="164"/>
      <c r="N394" s="164"/>
      <c r="O394" s="164"/>
      <c r="P394" s="164"/>
      <c r="Q394" s="164"/>
      <c r="R394" s="164"/>
      <c r="S394" s="164"/>
      <c r="T394" s="164"/>
      <c r="U394" s="164"/>
      <c r="V394" s="164"/>
      <c r="W394" s="164"/>
      <c r="X394" s="164"/>
      <c r="Y394" s="164"/>
      <c r="Z394" s="164"/>
    </row>
    <row r="395" ht="30.0" hidden="1" customHeight="1">
      <c r="A395" s="164"/>
      <c r="B395" s="188" t="str">
        <f>+IF(D395=consolidado!B382,consolidado!A382,"omitir")</f>
        <v>omitir</v>
      </c>
      <c r="C395" s="189" t="str">
        <f>+IF(D395=consolidado!B382,consolidado!C382,"omitir")</f>
        <v>omitir</v>
      </c>
      <c r="D395" s="189" t="str">
        <f t="shared" si="1"/>
        <v>I°B</v>
      </c>
      <c r="E395" s="189" t="str">
        <f t="shared" si="2"/>
        <v>I°B - omitir - omitir</v>
      </c>
      <c r="F395" s="190" t="str">
        <f>+IF(D395=consolidado!B382,consolidado!D382,"omitir")</f>
        <v>omitir</v>
      </c>
      <c r="G395" s="191" t="str">
        <f>+IF(D395=consolidado!B382,consolidado!N382,"omitir")</f>
        <v>omitir</v>
      </c>
      <c r="H395" s="192" t="str">
        <f>+IF(D395=consolidado!B382,consolidado!F382,"omitir")</f>
        <v>omitir</v>
      </c>
      <c r="I395" s="193" t="str">
        <f>+IF(D395=consolidado!B382,consolidado!G382,"omitir")</f>
        <v>omitir</v>
      </c>
      <c r="J395" s="164"/>
      <c r="K395" s="164"/>
      <c r="L395" s="164"/>
      <c r="M395" s="164"/>
      <c r="N395" s="164"/>
      <c r="O395" s="164"/>
      <c r="P395" s="164"/>
      <c r="Q395" s="164"/>
      <c r="R395" s="164"/>
      <c r="S395" s="164"/>
      <c r="T395" s="164"/>
      <c r="U395" s="164"/>
      <c r="V395" s="164"/>
      <c r="W395" s="164"/>
      <c r="X395" s="164"/>
      <c r="Y395" s="164"/>
      <c r="Z395" s="164"/>
    </row>
    <row r="396" ht="30.0" hidden="1" customHeight="1">
      <c r="A396" s="164"/>
      <c r="B396" s="188" t="str">
        <f>+IF(D396=consolidado!B383,consolidado!A383,"omitir")</f>
        <v>omitir</v>
      </c>
      <c r="C396" s="189" t="str">
        <f>+IF(D396=consolidado!B383,consolidado!C383,"omitir")</f>
        <v>omitir</v>
      </c>
      <c r="D396" s="189" t="str">
        <f t="shared" si="1"/>
        <v>I°B</v>
      </c>
      <c r="E396" s="189" t="str">
        <f t="shared" si="2"/>
        <v>I°B - omitir - omitir</v>
      </c>
      <c r="F396" s="190" t="str">
        <f>+IF(D396=consolidado!B383,consolidado!D383,"omitir")</f>
        <v>omitir</v>
      </c>
      <c r="G396" s="191" t="str">
        <f>+IF(D396=consolidado!B383,consolidado!N383,"omitir")</f>
        <v>omitir</v>
      </c>
      <c r="H396" s="192" t="str">
        <f>+IF(D396=consolidado!B383,consolidado!F383,"omitir")</f>
        <v>omitir</v>
      </c>
      <c r="I396" s="193" t="str">
        <f>+IF(D396=consolidado!B383,consolidado!G383,"omitir")</f>
        <v>omitir</v>
      </c>
      <c r="J396" s="164"/>
      <c r="K396" s="164"/>
      <c r="L396" s="164"/>
      <c r="M396" s="164"/>
      <c r="N396" s="164"/>
      <c r="O396" s="164"/>
      <c r="P396" s="164"/>
      <c r="Q396" s="164"/>
      <c r="R396" s="164"/>
      <c r="S396" s="164"/>
      <c r="T396" s="164"/>
      <c r="U396" s="164"/>
      <c r="V396" s="164"/>
      <c r="W396" s="164"/>
      <c r="X396" s="164"/>
      <c r="Y396" s="164"/>
      <c r="Z396" s="164"/>
    </row>
    <row r="397" ht="30.0" hidden="1" customHeight="1">
      <c r="A397" s="164"/>
      <c r="B397" s="188" t="str">
        <f>+IF(D397=consolidado!B384,consolidado!A384,"omitir")</f>
        <v>omitir</v>
      </c>
      <c r="C397" s="189" t="str">
        <f>+IF(D397=consolidado!B384,consolidado!C384,"omitir")</f>
        <v>omitir</v>
      </c>
      <c r="D397" s="189" t="str">
        <f t="shared" si="1"/>
        <v>I°B</v>
      </c>
      <c r="E397" s="189" t="str">
        <f t="shared" si="2"/>
        <v>I°B - omitir - omitir</v>
      </c>
      <c r="F397" s="190" t="str">
        <f>+IF(D397=consolidado!B384,consolidado!D384,"omitir")</f>
        <v>omitir</v>
      </c>
      <c r="G397" s="191" t="str">
        <f>+IF(D397=consolidado!B384,consolidado!N384,"omitir")</f>
        <v>omitir</v>
      </c>
      <c r="H397" s="192" t="str">
        <f>+IF(D397=consolidado!B384,consolidado!F384,"omitir")</f>
        <v>omitir</v>
      </c>
      <c r="I397" s="193" t="str">
        <f>+IF(D397=consolidado!B384,consolidado!G384,"omitir")</f>
        <v>omitir</v>
      </c>
      <c r="J397" s="164"/>
      <c r="K397" s="164"/>
      <c r="L397" s="164"/>
      <c r="M397" s="164"/>
      <c r="N397" s="164"/>
      <c r="O397" s="164"/>
      <c r="P397" s="164"/>
      <c r="Q397" s="164"/>
      <c r="R397" s="164"/>
      <c r="S397" s="164"/>
      <c r="T397" s="164"/>
      <c r="U397" s="164"/>
      <c r="V397" s="164"/>
      <c r="W397" s="164"/>
      <c r="X397" s="164"/>
      <c r="Y397" s="164"/>
      <c r="Z397" s="164"/>
    </row>
    <row r="398" ht="30.0" hidden="1" customHeight="1">
      <c r="A398" s="164"/>
      <c r="B398" s="188" t="str">
        <f>+IF(D398=consolidado!B385,consolidado!A385,"omitir")</f>
        <v>omitir</v>
      </c>
      <c r="C398" s="189" t="str">
        <f>+IF(D398=consolidado!B385,consolidado!C385,"omitir")</f>
        <v>omitir</v>
      </c>
      <c r="D398" s="189" t="str">
        <f t="shared" si="1"/>
        <v>I°B</v>
      </c>
      <c r="E398" s="189" t="str">
        <f t="shared" si="2"/>
        <v>I°B - omitir - omitir</v>
      </c>
      <c r="F398" s="190" t="str">
        <f>+IF(D398=consolidado!B385,consolidado!D385,"omitir")</f>
        <v>omitir</v>
      </c>
      <c r="G398" s="191" t="str">
        <f>+IF(D398=consolidado!B385,consolidado!N385,"omitir")</f>
        <v>omitir</v>
      </c>
      <c r="H398" s="192" t="str">
        <f>+IF(D398=consolidado!B385,consolidado!F385,"omitir")</f>
        <v>omitir</v>
      </c>
      <c r="I398" s="193" t="str">
        <f>+IF(D398=consolidado!B385,consolidado!G385,"omitir")</f>
        <v>omitir</v>
      </c>
      <c r="J398" s="164"/>
      <c r="K398" s="164"/>
      <c r="L398" s="164"/>
      <c r="M398" s="164"/>
      <c r="N398" s="164"/>
      <c r="O398" s="164"/>
      <c r="P398" s="164"/>
      <c r="Q398" s="164"/>
      <c r="R398" s="164"/>
      <c r="S398" s="164"/>
      <c r="T398" s="164"/>
      <c r="U398" s="164"/>
      <c r="V398" s="164"/>
      <c r="W398" s="164"/>
      <c r="X398" s="164"/>
      <c r="Y398" s="164"/>
      <c r="Z398" s="164"/>
    </row>
    <row r="399" ht="30.0" hidden="1" customHeight="1">
      <c r="A399" s="164"/>
      <c r="B399" s="188" t="str">
        <f>+IF(D399=consolidado!B386,consolidado!A386,"omitir")</f>
        <v>omitir</v>
      </c>
      <c r="C399" s="189" t="str">
        <f>+IF(D399=consolidado!B386,consolidado!C386,"omitir")</f>
        <v>omitir</v>
      </c>
      <c r="D399" s="189" t="str">
        <f t="shared" si="1"/>
        <v>I°B</v>
      </c>
      <c r="E399" s="189" t="str">
        <f t="shared" si="2"/>
        <v>I°B - omitir - omitir</v>
      </c>
      <c r="F399" s="190" t="str">
        <f>+IF(D399=consolidado!B386,consolidado!D386,"omitir")</f>
        <v>omitir</v>
      </c>
      <c r="G399" s="191" t="str">
        <f>+IF(D399=consolidado!B386,consolidado!N386,"omitir")</f>
        <v>omitir</v>
      </c>
      <c r="H399" s="192" t="str">
        <f>+IF(D399=consolidado!B386,consolidado!F386,"omitir")</f>
        <v>omitir</v>
      </c>
      <c r="I399" s="193" t="str">
        <f>+IF(D399=consolidado!B386,consolidado!G386,"omitir")</f>
        <v>omitir</v>
      </c>
      <c r="J399" s="164"/>
      <c r="K399" s="164"/>
      <c r="L399" s="164"/>
      <c r="M399" s="164"/>
      <c r="N399" s="164"/>
      <c r="O399" s="164"/>
      <c r="P399" s="164"/>
      <c r="Q399" s="164"/>
      <c r="R399" s="164"/>
      <c r="S399" s="164"/>
      <c r="T399" s="164"/>
      <c r="U399" s="164"/>
      <c r="V399" s="164"/>
      <c r="W399" s="164"/>
      <c r="X399" s="164"/>
      <c r="Y399" s="164"/>
      <c r="Z399" s="164"/>
    </row>
    <row r="400" ht="30.0" hidden="1" customHeight="1">
      <c r="A400" s="164"/>
      <c r="B400" s="188" t="str">
        <f>+IF(D400=consolidado!B387,consolidado!A387,"omitir")</f>
        <v>omitir</v>
      </c>
      <c r="C400" s="189" t="str">
        <f>+IF(D400=consolidado!B387,consolidado!C387,"omitir")</f>
        <v>omitir</v>
      </c>
      <c r="D400" s="189" t="str">
        <f t="shared" si="1"/>
        <v>I°B</v>
      </c>
      <c r="E400" s="189" t="str">
        <f t="shared" si="2"/>
        <v>I°B - omitir - omitir</v>
      </c>
      <c r="F400" s="190" t="str">
        <f>+IF(D400=consolidado!B387,consolidado!D387,"omitir")</f>
        <v>omitir</v>
      </c>
      <c r="G400" s="191" t="str">
        <f>+IF(D400=consolidado!B387,consolidado!N387,"omitir")</f>
        <v>omitir</v>
      </c>
      <c r="H400" s="192" t="str">
        <f>+IF(D400=consolidado!B387,consolidado!F387,"omitir")</f>
        <v>omitir</v>
      </c>
      <c r="I400" s="193" t="str">
        <f>+IF(D400=consolidado!B387,consolidado!G387,"omitir")</f>
        <v>omitir</v>
      </c>
      <c r="J400" s="164"/>
      <c r="K400" s="164"/>
      <c r="L400" s="164"/>
      <c r="M400" s="164"/>
      <c r="N400" s="164"/>
      <c r="O400" s="164"/>
      <c r="P400" s="164"/>
      <c r="Q400" s="164"/>
      <c r="R400" s="164"/>
      <c r="S400" s="164"/>
      <c r="T400" s="164"/>
      <c r="U400" s="164"/>
      <c r="V400" s="164"/>
      <c r="W400" s="164"/>
      <c r="X400" s="164"/>
      <c r="Y400" s="164"/>
      <c r="Z400" s="164"/>
    </row>
    <row r="401" ht="30.0" hidden="1" customHeight="1">
      <c r="A401" s="164"/>
      <c r="B401" s="188" t="str">
        <f>+IF(D401=consolidado!B388,consolidado!A388,"omitir")</f>
        <v>omitir</v>
      </c>
      <c r="C401" s="189" t="str">
        <f>+IF(D401=consolidado!B388,consolidado!C388,"omitir")</f>
        <v>omitir</v>
      </c>
      <c r="D401" s="189" t="str">
        <f t="shared" si="1"/>
        <v>I°B</v>
      </c>
      <c r="E401" s="189" t="str">
        <f t="shared" si="2"/>
        <v>I°B - omitir - omitir</v>
      </c>
      <c r="F401" s="190" t="str">
        <f>+IF(D401=consolidado!B388,consolidado!D388,"omitir")</f>
        <v>omitir</v>
      </c>
      <c r="G401" s="191" t="str">
        <f>+IF(D401=consolidado!B388,consolidado!N388,"omitir")</f>
        <v>omitir</v>
      </c>
      <c r="H401" s="192" t="str">
        <f>+IF(D401=consolidado!B388,consolidado!F388,"omitir")</f>
        <v>omitir</v>
      </c>
      <c r="I401" s="193" t="str">
        <f>+IF(D401=consolidado!B388,consolidado!G388,"omitir")</f>
        <v>omitir</v>
      </c>
      <c r="J401" s="164"/>
      <c r="K401" s="164"/>
      <c r="L401" s="164"/>
      <c r="M401" s="164"/>
      <c r="N401" s="164"/>
      <c r="O401" s="164"/>
      <c r="P401" s="164"/>
      <c r="Q401" s="164"/>
      <c r="R401" s="164"/>
      <c r="S401" s="164"/>
      <c r="T401" s="164"/>
      <c r="U401" s="164"/>
      <c r="V401" s="164"/>
      <c r="W401" s="164"/>
      <c r="X401" s="164"/>
      <c r="Y401" s="164"/>
      <c r="Z401" s="164"/>
    </row>
    <row r="402" ht="30.0" hidden="1" customHeight="1">
      <c r="A402" s="164"/>
      <c r="B402" s="188" t="str">
        <f>+IF(D402=consolidado!B389,consolidado!A389,"omitir")</f>
        <v>omitir</v>
      </c>
      <c r="C402" s="189" t="str">
        <f>+IF(D402=consolidado!B389,consolidado!C389,"omitir")</f>
        <v>omitir</v>
      </c>
      <c r="D402" s="189" t="str">
        <f t="shared" si="1"/>
        <v>I°B</v>
      </c>
      <c r="E402" s="189" t="str">
        <f t="shared" si="2"/>
        <v>I°B - omitir - omitir</v>
      </c>
      <c r="F402" s="190" t="str">
        <f>+IF(D402=consolidado!B389,consolidado!D389,"omitir")</f>
        <v>omitir</v>
      </c>
      <c r="G402" s="191" t="str">
        <f>+IF(D402=consolidado!B389,consolidado!N389,"omitir")</f>
        <v>omitir</v>
      </c>
      <c r="H402" s="192" t="str">
        <f>+IF(D402=consolidado!B389,consolidado!F389,"omitir")</f>
        <v>omitir</v>
      </c>
      <c r="I402" s="193" t="str">
        <f>+IF(D402=consolidado!B389,consolidado!G389,"omitir")</f>
        <v>omitir</v>
      </c>
      <c r="J402" s="164"/>
      <c r="K402" s="164"/>
      <c r="L402" s="164"/>
      <c r="M402" s="164"/>
      <c r="N402" s="164"/>
      <c r="O402" s="164"/>
      <c r="P402" s="164"/>
      <c r="Q402" s="164"/>
      <c r="R402" s="164"/>
      <c r="S402" s="164"/>
      <c r="T402" s="164"/>
      <c r="U402" s="164"/>
      <c r="V402" s="164"/>
      <c r="W402" s="164"/>
      <c r="X402" s="164"/>
      <c r="Y402" s="164"/>
      <c r="Z402" s="164"/>
    </row>
    <row r="403" ht="30.0" hidden="1" customHeight="1">
      <c r="A403" s="164"/>
      <c r="B403" s="188" t="str">
        <f>+IF(D403=consolidado!B390,consolidado!A390,"omitir")</f>
        <v>omitir</v>
      </c>
      <c r="C403" s="189" t="str">
        <f>+IF(D403=consolidado!B390,consolidado!C390,"omitir")</f>
        <v>omitir</v>
      </c>
      <c r="D403" s="189" t="str">
        <f t="shared" si="1"/>
        <v>I°B</v>
      </c>
      <c r="E403" s="189" t="str">
        <f t="shared" si="2"/>
        <v>I°B - omitir - omitir</v>
      </c>
      <c r="F403" s="190" t="str">
        <f>+IF(D403=consolidado!B390,consolidado!D390,"omitir")</f>
        <v>omitir</v>
      </c>
      <c r="G403" s="191" t="str">
        <f>+IF(D403=consolidado!B390,consolidado!N390,"omitir")</f>
        <v>omitir</v>
      </c>
      <c r="H403" s="192" t="str">
        <f>+IF(D403=consolidado!B390,consolidado!F390,"omitir")</f>
        <v>omitir</v>
      </c>
      <c r="I403" s="193" t="str">
        <f>+IF(D403=consolidado!B390,consolidado!G390,"omitir")</f>
        <v>omitir</v>
      </c>
      <c r="J403" s="164"/>
      <c r="K403" s="164"/>
      <c r="L403" s="164"/>
      <c r="M403" s="164"/>
      <c r="N403" s="164"/>
      <c r="O403" s="164"/>
      <c r="P403" s="164"/>
      <c r="Q403" s="164"/>
      <c r="R403" s="164"/>
      <c r="S403" s="164"/>
      <c r="T403" s="164"/>
      <c r="U403" s="164"/>
      <c r="V403" s="164"/>
      <c r="W403" s="164"/>
      <c r="X403" s="164"/>
      <c r="Y403" s="164"/>
      <c r="Z403" s="164"/>
    </row>
    <row r="404" ht="30.0" hidden="1" customHeight="1">
      <c r="A404" s="164"/>
      <c r="B404" s="188" t="str">
        <f>+IF(D404=consolidado!B391,consolidado!A391,"omitir")</f>
        <v>omitir</v>
      </c>
      <c r="C404" s="189" t="str">
        <f>+IF(D404=consolidado!B391,consolidado!C391,"omitir")</f>
        <v>omitir</v>
      </c>
      <c r="D404" s="189" t="str">
        <f t="shared" si="1"/>
        <v>I°B</v>
      </c>
      <c r="E404" s="189" t="str">
        <f t="shared" si="2"/>
        <v>I°B - omitir - omitir</v>
      </c>
      <c r="F404" s="190" t="str">
        <f>+IF(D404=consolidado!B391,consolidado!D391,"omitir")</f>
        <v>omitir</v>
      </c>
      <c r="G404" s="191" t="str">
        <f>+IF(D404=consolidado!B391,consolidado!N391,"omitir")</f>
        <v>omitir</v>
      </c>
      <c r="H404" s="192" t="str">
        <f>+IF(D404=consolidado!B391,consolidado!F391,"omitir")</f>
        <v>omitir</v>
      </c>
      <c r="I404" s="193" t="str">
        <f>+IF(D404=consolidado!B391,consolidado!G391,"omitir")</f>
        <v>omitir</v>
      </c>
      <c r="J404" s="164"/>
      <c r="K404" s="164"/>
      <c r="L404" s="164"/>
      <c r="M404" s="164"/>
      <c r="N404" s="164"/>
      <c r="O404" s="164"/>
      <c r="P404" s="164"/>
      <c r="Q404" s="164"/>
      <c r="R404" s="164"/>
      <c r="S404" s="164"/>
      <c r="T404" s="164"/>
      <c r="U404" s="164"/>
      <c r="V404" s="164"/>
      <c r="W404" s="164"/>
      <c r="X404" s="164"/>
      <c r="Y404" s="164"/>
      <c r="Z404" s="164"/>
    </row>
    <row r="405" ht="30.0" hidden="1" customHeight="1">
      <c r="A405" s="164"/>
      <c r="B405" s="188" t="str">
        <f>+IF(D405=consolidado!B392,consolidado!A392,"omitir")</f>
        <v>omitir</v>
      </c>
      <c r="C405" s="189" t="str">
        <f>+IF(D405=consolidado!B392,consolidado!C392,"omitir")</f>
        <v>omitir</v>
      </c>
      <c r="D405" s="189" t="str">
        <f t="shared" si="1"/>
        <v>I°B</v>
      </c>
      <c r="E405" s="189" t="str">
        <f t="shared" si="2"/>
        <v>I°B - omitir - omitir</v>
      </c>
      <c r="F405" s="190" t="str">
        <f>+IF(D405=consolidado!B392,consolidado!D392,"omitir")</f>
        <v>omitir</v>
      </c>
      <c r="G405" s="191" t="str">
        <f>+IF(D405=consolidado!B392,consolidado!N392,"omitir")</f>
        <v>omitir</v>
      </c>
      <c r="H405" s="192" t="str">
        <f>+IF(D405=consolidado!B392,consolidado!F392,"omitir")</f>
        <v>omitir</v>
      </c>
      <c r="I405" s="193" t="str">
        <f>+IF(D405=consolidado!B392,consolidado!G392,"omitir")</f>
        <v>omitir</v>
      </c>
      <c r="J405" s="164"/>
      <c r="K405" s="164"/>
      <c r="L405" s="164"/>
      <c r="M405" s="164"/>
      <c r="N405" s="164"/>
      <c r="O405" s="164"/>
      <c r="P405" s="164"/>
      <c r="Q405" s="164"/>
      <c r="R405" s="164"/>
      <c r="S405" s="164"/>
      <c r="T405" s="164"/>
      <c r="U405" s="164"/>
      <c r="V405" s="164"/>
      <c r="W405" s="164"/>
      <c r="X405" s="164"/>
      <c r="Y405" s="164"/>
      <c r="Z405" s="164"/>
    </row>
    <row r="406" ht="30.0" hidden="1" customHeight="1">
      <c r="A406" s="164"/>
      <c r="B406" s="188" t="str">
        <f>+IF(D406=consolidado!B393,consolidado!A393,"omitir")</f>
        <v>omitir</v>
      </c>
      <c r="C406" s="189" t="str">
        <f>+IF(D406=consolidado!B393,consolidado!C393,"omitir")</f>
        <v>omitir</v>
      </c>
      <c r="D406" s="189" t="str">
        <f t="shared" si="1"/>
        <v>I°B</v>
      </c>
      <c r="E406" s="189" t="str">
        <f t="shared" si="2"/>
        <v>I°B - omitir - omitir</v>
      </c>
      <c r="F406" s="190" t="str">
        <f>+IF(D406=consolidado!B393,consolidado!D393,"omitir")</f>
        <v>omitir</v>
      </c>
      <c r="G406" s="191" t="str">
        <f>+IF(D406=consolidado!B393,consolidado!N393,"omitir")</f>
        <v>omitir</v>
      </c>
      <c r="H406" s="192" t="str">
        <f>+IF(D406=consolidado!B393,consolidado!F393,"omitir")</f>
        <v>omitir</v>
      </c>
      <c r="I406" s="193" t="str">
        <f>+IF(D406=consolidado!B393,consolidado!G393,"omitir")</f>
        <v>omitir</v>
      </c>
      <c r="J406" s="164"/>
      <c r="K406" s="164"/>
      <c r="L406" s="164"/>
      <c r="M406" s="164"/>
      <c r="N406" s="164"/>
      <c r="O406" s="164"/>
      <c r="P406" s="164"/>
      <c r="Q406" s="164"/>
      <c r="R406" s="164"/>
      <c r="S406" s="164"/>
      <c r="T406" s="164"/>
      <c r="U406" s="164"/>
      <c r="V406" s="164"/>
      <c r="W406" s="164"/>
      <c r="X406" s="164"/>
      <c r="Y406" s="164"/>
      <c r="Z406" s="164"/>
    </row>
    <row r="407" ht="30.0" hidden="1" customHeight="1">
      <c r="A407" s="164"/>
      <c r="B407" s="188" t="str">
        <f>+IF(D407=consolidado!B394,consolidado!A394,"omitir")</f>
        <v>omitir</v>
      </c>
      <c r="C407" s="189" t="str">
        <f>+IF(D407=consolidado!B394,consolidado!C394,"omitir")</f>
        <v>omitir</v>
      </c>
      <c r="D407" s="189" t="str">
        <f t="shared" si="1"/>
        <v>I°B</v>
      </c>
      <c r="E407" s="189" t="str">
        <f t="shared" si="2"/>
        <v>I°B - omitir - omitir</v>
      </c>
      <c r="F407" s="190" t="str">
        <f>+IF(D407=consolidado!B394,consolidado!D394,"omitir")</f>
        <v>omitir</v>
      </c>
      <c r="G407" s="191" t="str">
        <f>+IF(D407=consolidado!B394,consolidado!N394,"omitir")</f>
        <v>omitir</v>
      </c>
      <c r="H407" s="192" t="str">
        <f>+IF(D407=consolidado!B394,consolidado!F394,"omitir")</f>
        <v>omitir</v>
      </c>
      <c r="I407" s="193" t="str">
        <f>+IF(D407=consolidado!B394,consolidado!G394,"omitir")</f>
        <v>omitir</v>
      </c>
      <c r="J407" s="164"/>
      <c r="K407" s="164"/>
      <c r="L407" s="164"/>
      <c r="M407" s="164"/>
      <c r="N407" s="164"/>
      <c r="O407" s="164"/>
      <c r="P407" s="164"/>
      <c r="Q407" s="164"/>
      <c r="R407" s="164"/>
      <c r="S407" s="164"/>
      <c r="T407" s="164"/>
      <c r="U407" s="164"/>
      <c r="V407" s="164"/>
      <c r="W407" s="164"/>
      <c r="X407" s="164"/>
      <c r="Y407" s="164"/>
      <c r="Z407" s="164"/>
    </row>
    <row r="408" ht="30.0" hidden="1" customHeight="1">
      <c r="A408" s="164"/>
      <c r="B408" s="188" t="str">
        <f>+IF(D408=consolidado!B395,consolidado!A395,"omitir")</f>
        <v>omitir</v>
      </c>
      <c r="C408" s="189" t="str">
        <f>+IF(D408=consolidado!B395,consolidado!C395,"omitir")</f>
        <v>omitir</v>
      </c>
      <c r="D408" s="189" t="str">
        <f t="shared" si="1"/>
        <v>I°B</v>
      </c>
      <c r="E408" s="189" t="str">
        <f t="shared" si="2"/>
        <v>I°B - omitir - omitir</v>
      </c>
      <c r="F408" s="190" t="str">
        <f>+IF(D408=consolidado!B395,consolidado!D395,"omitir")</f>
        <v>omitir</v>
      </c>
      <c r="G408" s="191" t="str">
        <f>+IF(D408=consolidado!B395,consolidado!N395,"omitir")</f>
        <v>omitir</v>
      </c>
      <c r="H408" s="192" t="str">
        <f>+IF(D408=consolidado!B395,consolidado!F395,"omitir")</f>
        <v>omitir</v>
      </c>
      <c r="I408" s="193" t="str">
        <f>+IF(D408=consolidado!B395,consolidado!G395,"omitir")</f>
        <v>omitir</v>
      </c>
      <c r="J408" s="164"/>
      <c r="K408" s="164"/>
      <c r="L408" s="164"/>
      <c r="M408" s="164"/>
      <c r="N408" s="164"/>
      <c r="O408" s="164"/>
      <c r="P408" s="164"/>
      <c r="Q408" s="164"/>
      <c r="R408" s="164"/>
      <c r="S408" s="164"/>
      <c r="T408" s="164"/>
      <c r="U408" s="164"/>
      <c r="V408" s="164"/>
      <c r="W408" s="164"/>
      <c r="X408" s="164"/>
      <c r="Y408" s="164"/>
      <c r="Z408" s="164"/>
    </row>
    <row r="409" ht="30.0" hidden="1" customHeight="1">
      <c r="A409" s="164"/>
      <c r="B409" s="188" t="str">
        <f>+IF(D409=consolidado!B396,consolidado!A396,"omitir")</f>
        <v>omitir</v>
      </c>
      <c r="C409" s="189" t="str">
        <f>+IF(D409=consolidado!B396,consolidado!C396,"omitir")</f>
        <v>omitir</v>
      </c>
      <c r="D409" s="189" t="str">
        <f t="shared" si="1"/>
        <v>I°B</v>
      </c>
      <c r="E409" s="189" t="str">
        <f t="shared" si="2"/>
        <v>I°B - omitir - omitir</v>
      </c>
      <c r="F409" s="190" t="str">
        <f>+IF(D409=consolidado!B396,consolidado!D396,"omitir")</f>
        <v>omitir</v>
      </c>
      <c r="G409" s="191" t="str">
        <f>+IF(D409=consolidado!B396,consolidado!N396,"omitir")</f>
        <v>omitir</v>
      </c>
      <c r="H409" s="192" t="str">
        <f>+IF(D409=consolidado!B396,consolidado!F396,"omitir")</f>
        <v>omitir</v>
      </c>
      <c r="I409" s="193" t="str">
        <f>+IF(D409=consolidado!B396,consolidado!G396,"omitir")</f>
        <v>omitir</v>
      </c>
      <c r="J409" s="164"/>
      <c r="K409" s="164"/>
      <c r="L409" s="164"/>
      <c r="M409" s="164"/>
      <c r="N409" s="164"/>
      <c r="O409" s="164"/>
      <c r="P409" s="164"/>
      <c r="Q409" s="164"/>
      <c r="R409" s="164"/>
      <c r="S409" s="164"/>
      <c r="T409" s="164"/>
      <c r="U409" s="164"/>
      <c r="V409" s="164"/>
      <c r="W409" s="164"/>
      <c r="X409" s="164"/>
      <c r="Y409" s="164"/>
      <c r="Z409" s="164"/>
    </row>
    <row r="410" ht="30.0" hidden="1" customHeight="1">
      <c r="A410" s="164"/>
      <c r="B410" s="188" t="str">
        <f>+IF(D410=consolidado!B397,consolidado!A397,"omitir")</f>
        <v>omitir</v>
      </c>
      <c r="C410" s="189" t="str">
        <f>+IF(D410=consolidado!B397,consolidado!C397,"omitir")</f>
        <v>omitir</v>
      </c>
      <c r="D410" s="189" t="str">
        <f t="shared" si="1"/>
        <v>I°B</v>
      </c>
      <c r="E410" s="189" t="str">
        <f t="shared" si="2"/>
        <v>I°B - omitir - omitir</v>
      </c>
      <c r="F410" s="190" t="str">
        <f>+IF(D410=consolidado!B397,consolidado!D397,"omitir")</f>
        <v>omitir</v>
      </c>
      <c r="G410" s="191" t="str">
        <f>+IF(D410=consolidado!B397,consolidado!N397,"omitir")</f>
        <v>omitir</v>
      </c>
      <c r="H410" s="192" t="str">
        <f>+IF(D410=consolidado!B397,consolidado!F397,"omitir")</f>
        <v>omitir</v>
      </c>
      <c r="I410" s="193" t="str">
        <f>+IF(D410=consolidado!B397,consolidado!G397,"omitir")</f>
        <v>omitir</v>
      </c>
      <c r="J410" s="164"/>
      <c r="K410" s="164"/>
      <c r="L410" s="164"/>
      <c r="M410" s="164"/>
      <c r="N410" s="164"/>
      <c r="O410" s="164"/>
      <c r="P410" s="164"/>
      <c r="Q410" s="164"/>
      <c r="R410" s="164"/>
      <c r="S410" s="164"/>
      <c r="T410" s="164"/>
      <c r="U410" s="164"/>
      <c r="V410" s="164"/>
      <c r="W410" s="164"/>
      <c r="X410" s="164"/>
      <c r="Y410" s="164"/>
      <c r="Z410" s="164"/>
    </row>
    <row r="411" ht="30.0" hidden="1" customHeight="1">
      <c r="A411" s="164"/>
      <c r="B411" s="188" t="str">
        <f>+IF(D411=consolidado!B398,consolidado!A398,"omitir")</f>
        <v>omitir</v>
      </c>
      <c r="C411" s="189" t="str">
        <f>+IF(D411=consolidado!B398,consolidado!C398,"omitir")</f>
        <v>omitir</v>
      </c>
      <c r="D411" s="189" t="str">
        <f t="shared" si="1"/>
        <v>I°B</v>
      </c>
      <c r="E411" s="189" t="str">
        <f t="shared" si="2"/>
        <v>I°B - omitir - omitir</v>
      </c>
      <c r="F411" s="190" t="str">
        <f>+IF(D411=consolidado!B398,consolidado!D398,"omitir")</f>
        <v>omitir</v>
      </c>
      <c r="G411" s="191" t="str">
        <f>+IF(D411=consolidado!B398,consolidado!N398,"omitir")</f>
        <v>omitir</v>
      </c>
      <c r="H411" s="192" t="str">
        <f>+IF(D411=consolidado!B398,consolidado!F398,"omitir")</f>
        <v>omitir</v>
      </c>
      <c r="I411" s="193" t="str">
        <f>+IF(D411=consolidado!B398,consolidado!G398,"omitir")</f>
        <v>omitir</v>
      </c>
      <c r="J411" s="164"/>
      <c r="K411" s="164"/>
      <c r="L411" s="164"/>
      <c r="M411" s="164"/>
      <c r="N411" s="164"/>
      <c r="O411" s="164"/>
      <c r="P411" s="164"/>
      <c r="Q411" s="164"/>
      <c r="R411" s="164"/>
      <c r="S411" s="164"/>
      <c r="T411" s="164"/>
      <c r="U411" s="164"/>
      <c r="V411" s="164"/>
      <c r="W411" s="164"/>
      <c r="X411" s="164"/>
      <c r="Y411" s="164"/>
      <c r="Z411" s="164"/>
    </row>
    <row r="412" ht="30.0" hidden="1" customHeight="1">
      <c r="A412" s="164"/>
      <c r="B412" s="188" t="str">
        <f>+IF(D412=consolidado!B399,consolidado!A399,"omitir")</f>
        <v>omitir</v>
      </c>
      <c r="C412" s="189" t="str">
        <f>+IF(D412=consolidado!B399,consolidado!C399,"omitir")</f>
        <v>omitir</v>
      </c>
      <c r="D412" s="189" t="str">
        <f t="shared" si="1"/>
        <v>I°B</v>
      </c>
      <c r="E412" s="189" t="str">
        <f t="shared" si="2"/>
        <v>I°B - omitir - omitir</v>
      </c>
      <c r="F412" s="190" t="str">
        <f>+IF(D412=consolidado!B399,consolidado!D399,"omitir")</f>
        <v>omitir</v>
      </c>
      <c r="G412" s="191" t="str">
        <f>+IF(D412=consolidado!B399,consolidado!N399,"omitir")</f>
        <v>omitir</v>
      </c>
      <c r="H412" s="192" t="str">
        <f>+IF(D412=consolidado!B399,consolidado!F399,"omitir")</f>
        <v>omitir</v>
      </c>
      <c r="I412" s="193" t="str">
        <f>+IF(D412=consolidado!B399,consolidado!G399,"omitir")</f>
        <v>omitir</v>
      </c>
      <c r="J412" s="164"/>
      <c r="K412" s="164"/>
      <c r="L412" s="164"/>
      <c r="M412" s="164"/>
      <c r="N412" s="164"/>
      <c r="O412" s="164"/>
      <c r="P412" s="164"/>
      <c r="Q412" s="164"/>
      <c r="R412" s="164"/>
      <c r="S412" s="164"/>
      <c r="T412" s="164"/>
      <c r="U412" s="164"/>
      <c r="V412" s="164"/>
      <c r="W412" s="164"/>
      <c r="X412" s="164"/>
      <c r="Y412" s="164"/>
      <c r="Z412" s="164"/>
    </row>
    <row r="413" ht="30.0" hidden="1" customHeight="1">
      <c r="A413" s="164"/>
      <c r="B413" s="188" t="str">
        <f>+IF(D413=consolidado!B400,consolidado!A400,"omitir")</f>
        <v>omitir</v>
      </c>
      <c r="C413" s="189" t="str">
        <f>+IF(D413=consolidado!B400,consolidado!C400,"omitir")</f>
        <v>omitir</v>
      </c>
      <c r="D413" s="189" t="str">
        <f t="shared" si="1"/>
        <v>I°B</v>
      </c>
      <c r="E413" s="189" t="str">
        <f t="shared" si="2"/>
        <v>I°B - omitir - omitir</v>
      </c>
      <c r="F413" s="190" t="str">
        <f>+IF(D413=consolidado!B400,consolidado!D400,"omitir")</f>
        <v>omitir</v>
      </c>
      <c r="G413" s="191" t="str">
        <f>+IF(D413=consolidado!B400,consolidado!N400,"omitir")</f>
        <v>omitir</v>
      </c>
      <c r="H413" s="192" t="str">
        <f>+IF(D413=consolidado!B400,consolidado!F400,"omitir")</f>
        <v>omitir</v>
      </c>
      <c r="I413" s="193" t="str">
        <f>+IF(D413=consolidado!B400,consolidado!G400,"omitir")</f>
        <v>omitir</v>
      </c>
      <c r="J413" s="164"/>
      <c r="K413" s="164"/>
      <c r="L413" s="164"/>
      <c r="M413" s="164"/>
      <c r="N413" s="164"/>
      <c r="O413" s="164"/>
      <c r="P413" s="164"/>
      <c r="Q413" s="164"/>
      <c r="R413" s="164"/>
      <c r="S413" s="164"/>
      <c r="T413" s="164"/>
      <c r="U413" s="164"/>
      <c r="V413" s="164"/>
      <c r="W413" s="164"/>
      <c r="X413" s="164"/>
      <c r="Y413" s="164"/>
      <c r="Z413" s="164"/>
    </row>
    <row r="414" ht="30.0" hidden="1" customHeight="1">
      <c r="A414" s="164"/>
      <c r="B414" s="188" t="str">
        <f>+IF(D414=consolidado!B401,consolidado!A401,"omitir")</f>
        <v>omitir</v>
      </c>
      <c r="C414" s="189" t="str">
        <f>+IF(D414=consolidado!B401,consolidado!C401,"omitir")</f>
        <v>omitir</v>
      </c>
      <c r="D414" s="189" t="str">
        <f t="shared" si="1"/>
        <v>I°B</v>
      </c>
      <c r="E414" s="189" t="str">
        <f t="shared" si="2"/>
        <v>I°B - omitir - omitir</v>
      </c>
      <c r="F414" s="190" t="str">
        <f>+IF(D414=consolidado!B401,consolidado!D401,"omitir")</f>
        <v>omitir</v>
      </c>
      <c r="G414" s="191" t="str">
        <f>+IF(D414=consolidado!B401,consolidado!N401,"omitir")</f>
        <v>omitir</v>
      </c>
      <c r="H414" s="192" t="str">
        <f>+IF(D414=consolidado!B401,consolidado!F401,"omitir")</f>
        <v>omitir</v>
      </c>
      <c r="I414" s="193" t="str">
        <f>+IF(D414=consolidado!B401,consolidado!G401,"omitir")</f>
        <v>omitir</v>
      </c>
      <c r="J414" s="164"/>
      <c r="K414" s="164"/>
      <c r="L414" s="164"/>
      <c r="M414" s="164"/>
      <c r="N414" s="164"/>
      <c r="O414" s="164"/>
      <c r="P414" s="164"/>
      <c r="Q414" s="164"/>
      <c r="R414" s="164"/>
      <c r="S414" s="164"/>
      <c r="T414" s="164"/>
      <c r="U414" s="164"/>
      <c r="V414" s="164"/>
      <c r="W414" s="164"/>
      <c r="X414" s="164"/>
      <c r="Y414" s="164"/>
      <c r="Z414" s="164"/>
    </row>
    <row r="415" ht="30.0" hidden="1" customHeight="1">
      <c r="A415" s="164"/>
      <c r="B415" s="188" t="str">
        <f>+IF(D415=consolidado!B402,consolidado!A402,"omitir")</f>
        <v>omitir</v>
      </c>
      <c r="C415" s="189" t="str">
        <f>+IF(D415=consolidado!B402,consolidado!C402,"omitir")</f>
        <v>omitir</v>
      </c>
      <c r="D415" s="189" t="str">
        <f t="shared" si="1"/>
        <v>I°B</v>
      </c>
      <c r="E415" s="189" t="str">
        <f t="shared" si="2"/>
        <v>I°B - omitir - omitir</v>
      </c>
      <c r="F415" s="190" t="str">
        <f>+IF(D415=consolidado!B402,consolidado!D402,"omitir")</f>
        <v>omitir</v>
      </c>
      <c r="G415" s="191" t="str">
        <f>+IF(D415=consolidado!B402,consolidado!N402,"omitir")</f>
        <v>omitir</v>
      </c>
      <c r="H415" s="192" t="str">
        <f>+IF(D415=consolidado!B402,consolidado!F402,"omitir")</f>
        <v>omitir</v>
      </c>
      <c r="I415" s="193" t="str">
        <f>+IF(D415=consolidado!B402,consolidado!G402,"omitir")</f>
        <v>omitir</v>
      </c>
      <c r="J415" s="164"/>
      <c r="K415" s="164"/>
      <c r="L415" s="164"/>
      <c r="M415" s="164"/>
      <c r="N415" s="164"/>
      <c r="O415" s="164"/>
      <c r="P415" s="164"/>
      <c r="Q415" s="164"/>
      <c r="R415" s="164"/>
      <c r="S415" s="164"/>
      <c r="T415" s="164"/>
      <c r="U415" s="164"/>
      <c r="V415" s="164"/>
      <c r="W415" s="164"/>
      <c r="X415" s="164"/>
      <c r="Y415" s="164"/>
      <c r="Z415" s="164"/>
    </row>
    <row r="416" ht="30.0" hidden="1" customHeight="1">
      <c r="A416" s="164"/>
      <c r="B416" s="188" t="str">
        <f>+IF(D416=consolidado!B403,consolidado!A403,"omitir")</f>
        <v>omitir</v>
      </c>
      <c r="C416" s="189" t="str">
        <f>+IF(D416=consolidado!B403,consolidado!C403,"omitir")</f>
        <v>omitir</v>
      </c>
      <c r="D416" s="189" t="str">
        <f t="shared" si="1"/>
        <v>I°B</v>
      </c>
      <c r="E416" s="189" t="str">
        <f t="shared" si="2"/>
        <v>I°B - omitir - omitir</v>
      </c>
      <c r="F416" s="190" t="str">
        <f>+IF(D416=consolidado!B403,consolidado!D403,"omitir")</f>
        <v>omitir</v>
      </c>
      <c r="G416" s="191" t="str">
        <f>+IF(D416=consolidado!B403,consolidado!N403,"omitir")</f>
        <v>omitir</v>
      </c>
      <c r="H416" s="192" t="str">
        <f>+IF(D416=consolidado!B403,consolidado!F403,"omitir")</f>
        <v>omitir</v>
      </c>
      <c r="I416" s="193" t="str">
        <f>+IF(D416=consolidado!B403,consolidado!G403,"omitir")</f>
        <v>omitir</v>
      </c>
      <c r="J416" s="164"/>
      <c r="K416" s="164"/>
      <c r="L416" s="164"/>
      <c r="M416" s="164"/>
      <c r="N416" s="164"/>
      <c r="O416" s="164"/>
      <c r="P416" s="164"/>
      <c r="Q416" s="164"/>
      <c r="R416" s="164"/>
      <c r="S416" s="164"/>
      <c r="T416" s="164"/>
      <c r="U416" s="164"/>
      <c r="V416" s="164"/>
      <c r="W416" s="164"/>
      <c r="X416" s="164"/>
      <c r="Y416" s="164"/>
      <c r="Z416" s="164"/>
    </row>
    <row r="417" ht="30.0" hidden="1" customHeight="1">
      <c r="A417" s="164"/>
      <c r="B417" s="188" t="str">
        <f>+IF(D417=consolidado!B404,consolidado!A404,"omitir")</f>
        <v>omitir</v>
      </c>
      <c r="C417" s="189" t="str">
        <f>+IF(D417=consolidado!B404,consolidado!C404,"omitir")</f>
        <v>omitir</v>
      </c>
      <c r="D417" s="189" t="str">
        <f t="shared" si="1"/>
        <v>I°B</v>
      </c>
      <c r="E417" s="189" t="str">
        <f t="shared" si="2"/>
        <v>I°B - omitir - omitir</v>
      </c>
      <c r="F417" s="190" t="str">
        <f>+IF(D417=consolidado!B404,consolidado!D404,"omitir")</f>
        <v>omitir</v>
      </c>
      <c r="G417" s="191" t="str">
        <f>+IF(D417=consolidado!B404,consolidado!N404,"omitir")</f>
        <v>omitir</v>
      </c>
      <c r="H417" s="192" t="str">
        <f>+IF(D417=consolidado!B404,consolidado!F404,"omitir")</f>
        <v>omitir</v>
      </c>
      <c r="I417" s="193" t="str">
        <f>+IF(D417=consolidado!B404,consolidado!G404,"omitir")</f>
        <v>omitir</v>
      </c>
      <c r="J417" s="164"/>
      <c r="K417" s="164"/>
      <c r="L417" s="164"/>
      <c r="M417" s="164"/>
      <c r="N417" s="164"/>
      <c r="O417" s="164"/>
      <c r="P417" s="164"/>
      <c r="Q417" s="164"/>
      <c r="R417" s="164"/>
      <c r="S417" s="164"/>
      <c r="T417" s="164"/>
      <c r="U417" s="164"/>
      <c r="V417" s="164"/>
      <c r="W417" s="164"/>
      <c r="X417" s="164"/>
      <c r="Y417" s="164"/>
      <c r="Z417" s="164"/>
    </row>
    <row r="418" ht="30.0" hidden="1" customHeight="1">
      <c r="A418" s="164"/>
      <c r="B418" s="188" t="str">
        <f>+IF(D418=consolidado!B405,consolidado!A405,"omitir")</f>
        <v>omitir</v>
      </c>
      <c r="C418" s="189" t="str">
        <f>+IF(D418=consolidado!B405,consolidado!C405,"omitir")</f>
        <v>omitir</v>
      </c>
      <c r="D418" s="189" t="str">
        <f t="shared" si="1"/>
        <v>I°B</v>
      </c>
      <c r="E418" s="189" t="str">
        <f t="shared" si="2"/>
        <v>I°B - omitir - omitir</v>
      </c>
      <c r="F418" s="190" t="str">
        <f>+IF(D418=consolidado!B405,consolidado!D405,"omitir")</f>
        <v>omitir</v>
      </c>
      <c r="G418" s="191" t="str">
        <f>+IF(D418=consolidado!B405,consolidado!N405,"omitir")</f>
        <v>omitir</v>
      </c>
      <c r="H418" s="192" t="str">
        <f>+IF(D418=consolidado!B405,consolidado!F405,"omitir")</f>
        <v>omitir</v>
      </c>
      <c r="I418" s="193" t="str">
        <f>+IF(D418=consolidado!B405,consolidado!G405,"omitir")</f>
        <v>omitir</v>
      </c>
      <c r="J418" s="164"/>
      <c r="K418" s="164"/>
      <c r="L418" s="164"/>
      <c r="M418" s="164"/>
      <c r="N418" s="164"/>
      <c r="O418" s="164"/>
      <c r="P418" s="164"/>
      <c r="Q418" s="164"/>
      <c r="R418" s="164"/>
      <c r="S418" s="164"/>
      <c r="T418" s="164"/>
      <c r="U418" s="164"/>
      <c r="V418" s="164"/>
      <c r="W418" s="164"/>
      <c r="X418" s="164"/>
      <c r="Y418" s="164"/>
      <c r="Z418" s="164"/>
    </row>
    <row r="419" ht="30.0" hidden="1" customHeight="1">
      <c r="A419" s="164"/>
      <c r="B419" s="188" t="str">
        <f>+IF(D419=consolidado!B406,consolidado!A406,"omitir")</f>
        <v>omitir</v>
      </c>
      <c r="C419" s="189" t="str">
        <f>+IF(D419=consolidado!B406,consolidado!C406,"omitir")</f>
        <v>omitir</v>
      </c>
      <c r="D419" s="189" t="str">
        <f t="shared" si="1"/>
        <v>I°B</v>
      </c>
      <c r="E419" s="189" t="str">
        <f t="shared" si="2"/>
        <v>I°B - omitir - omitir</v>
      </c>
      <c r="F419" s="190" t="str">
        <f>+IF(D419=consolidado!B406,consolidado!D406,"omitir")</f>
        <v>omitir</v>
      </c>
      <c r="G419" s="191" t="str">
        <f>+IF(D419=consolidado!B406,consolidado!N406,"omitir")</f>
        <v>omitir</v>
      </c>
      <c r="H419" s="192" t="str">
        <f>+IF(D419=consolidado!B406,consolidado!F406,"omitir")</f>
        <v>omitir</v>
      </c>
      <c r="I419" s="193" t="str">
        <f>+IF(D419=consolidado!B406,consolidado!G406,"omitir")</f>
        <v>omitir</v>
      </c>
      <c r="J419" s="164"/>
      <c r="K419" s="164"/>
      <c r="L419" s="164"/>
      <c r="M419" s="164"/>
      <c r="N419" s="164"/>
      <c r="O419" s="164"/>
      <c r="P419" s="164"/>
      <c r="Q419" s="164"/>
      <c r="R419" s="164"/>
      <c r="S419" s="164"/>
      <c r="T419" s="164"/>
      <c r="U419" s="164"/>
      <c r="V419" s="164"/>
      <c r="W419" s="164"/>
      <c r="X419" s="164"/>
      <c r="Y419" s="164"/>
      <c r="Z419" s="164"/>
    </row>
    <row r="420" ht="30.0" hidden="1" customHeight="1">
      <c r="A420" s="164"/>
      <c r="B420" s="188" t="str">
        <f>+IF(D420=consolidado!B407,consolidado!A407,"omitir")</f>
        <v>omitir</v>
      </c>
      <c r="C420" s="189" t="str">
        <f>+IF(D420=consolidado!B407,consolidado!C407,"omitir")</f>
        <v>omitir</v>
      </c>
      <c r="D420" s="189" t="str">
        <f t="shared" si="1"/>
        <v>I°B</v>
      </c>
      <c r="E420" s="189" t="str">
        <f t="shared" si="2"/>
        <v>I°B - omitir - omitir</v>
      </c>
      <c r="F420" s="190" t="str">
        <f>+IF(D420=consolidado!B407,consolidado!D407,"omitir")</f>
        <v>omitir</v>
      </c>
      <c r="G420" s="191" t="str">
        <f>+IF(D420=consolidado!B407,consolidado!N407,"omitir")</f>
        <v>omitir</v>
      </c>
      <c r="H420" s="192" t="str">
        <f>+IF(D420=consolidado!B407,consolidado!F407,"omitir")</f>
        <v>omitir</v>
      </c>
      <c r="I420" s="193" t="str">
        <f>+IF(D420=consolidado!B407,consolidado!G407,"omitir")</f>
        <v>omitir</v>
      </c>
      <c r="J420" s="164"/>
      <c r="K420" s="164"/>
      <c r="L420" s="164"/>
      <c r="M420" s="164"/>
      <c r="N420" s="164"/>
      <c r="O420" s="164"/>
      <c r="P420" s="164"/>
      <c r="Q420" s="164"/>
      <c r="R420" s="164"/>
      <c r="S420" s="164"/>
      <c r="T420" s="164"/>
      <c r="U420" s="164"/>
      <c r="V420" s="164"/>
      <c r="W420" s="164"/>
      <c r="X420" s="164"/>
      <c r="Y420" s="164"/>
      <c r="Z420" s="164"/>
    </row>
    <row r="421" ht="30.0" hidden="1" customHeight="1">
      <c r="A421" s="164"/>
      <c r="B421" s="188" t="str">
        <f>+IF(D421=consolidado!B408,consolidado!A408,"omitir")</f>
        <v>omitir</v>
      </c>
      <c r="C421" s="189" t="str">
        <f>+IF(D421=consolidado!B408,consolidado!C408,"omitir")</f>
        <v>omitir</v>
      </c>
      <c r="D421" s="189" t="str">
        <f t="shared" si="1"/>
        <v>I°B</v>
      </c>
      <c r="E421" s="189" t="str">
        <f t="shared" si="2"/>
        <v>I°B - omitir - omitir</v>
      </c>
      <c r="F421" s="190" t="str">
        <f>+IF(D421=consolidado!B408,consolidado!D408,"omitir")</f>
        <v>omitir</v>
      </c>
      <c r="G421" s="191" t="str">
        <f>+IF(D421=consolidado!B408,consolidado!N408,"omitir")</f>
        <v>omitir</v>
      </c>
      <c r="H421" s="192" t="str">
        <f>+IF(D421=consolidado!B408,consolidado!F408,"omitir")</f>
        <v>omitir</v>
      </c>
      <c r="I421" s="193" t="str">
        <f>+IF(D421=consolidado!B408,consolidado!G408,"omitir")</f>
        <v>omitir</v>
      </c>
      <c r="J421" s="164"/>
      <c r="K421" s="164"/>
      <c r="L421" s="164"/>
      <c r="M421" s="164"/>
      <c r="N421" s="164"/>
      <c r="O421" s="164"/>
      <c r="P421" s="164"/>
      <c r="Q421" s="164"/>
      <c r="R421" s="164"/>
      <c r="S421" s="164"/>
      <c r="T421" s="164"/>
      <c r="U421" s="164"/>
      <c r="V421" s="164"/>
      <c r="W421" s="164"/>
      <c r="X421" s="164"/>
      <c r="Y421" s="164"/>
      <c r="Z421" s="164"/>
    </row>
    <row r="422" ht="30.0" hidden="1" customHeight="1">
      <c r="A422" s="164"/>
      <c r="B422" s="188" t="str">
        <f>+IF(D422=consolidado!B409,consolidado!A409,"omitir")</f>
        <v>omitir</v>
      </c>
      <c r="C422" s="189" t="str">
        <f>+IF(D422=consolidado!B409,consolidado!C409,"omitir")</f>
        <v>omitir</v>
      </c>
      <c r="D422" s="189" t="str">
        <f t="shared" si="1"/>
        <v>I°B</v>
      </c>
      <c r="E422" s="189" t="str">
        <f t="shared" si="2"/>
        <v>I°B - omitir - omitir</v>
      </c>
      <c r="F422" s="190" t="str">
        <f>+IF(D422=consolidado!B409,consolidado!D409,"omitir")</f>
        <v>omitir</v>
      </c>
      <c r="G422" s="191" t="str">
        <f>+IF(D422=consolidado!B409,consolidado!N409,"omitir")</f>
        <v>omitir</v>
      </c>
      <c r="H422" s="192" t="str">
        <f>+IF(D422=consolidado!B409,consolidado!F409,"omitir")</f>
        <v>omitir</v>
      </c>
      <c r="I422" s="193" t="str">
        <f>+IF(D422=consolidado!B409,consolidado!G409,"omitir")</f>
        <v>omitir</v>
      </c>
      <c r="J422" s="164"/>
      <c r="K422" s="164"/>
      <c r="L422" s="164"/>
      <c r="M422" s="164"/>
      <c r="N422" s="164"/>
      <c r="O422" s="164"/>
      <c r="P422" s="164"/>
      <c r="Q422" s="164"/>
      <c r="R422" s="164"/>
      <c r="S422" s="164"/>
      <c r="T422" s="164"/>
      <c r="U422" s="164"/>
      <c r="V422" s="164"/>
      <c r="W422" s="164"/>
      <c r="X422" s="164"/>
      <c r="Y422" s="164"/>
      <c r="Z422" s="164"/>
    </row>
    <row r="423" ht="30.0" hidden="1" customHeight="1">
      <c r="A423" s="164"/>
      <c r="B423" s="188" t="str">
        <f>+IF(D423=consolidado!B410,consolidado!A410,"omitir")</f>
        <v>omitir</v>
      </c>
      <c r="C423" s="189" t="str">
        <f>+IF(D423=consolidado!B410,consolidado!C410,"omitir")</f>
        <v>omitir</v>
      </c>
      <c r="D423" s="189" t="str">
        <f t="shared" si="1"/>
        <v>I°B</v>
      </c>
      <c r="E423" s="189" t="str">
        <f t="shared" si="2"/>
        <v>I°B - omitir - omitir</v>
      </c>
      <c r="F423" s="190" t="str">
        <f>+IF(D423=consolidado!B410,consolidado!D410,"omitir")</f>
        <v>omitir</v>
      </c>
      <c r="G423" s="191" t="str">
        <f>+IF(D423=consolidado!B410,consolidado!N410,"omitir")</f>
        <v>omitir</v>
      </c>
      <c r="H423" s="192" t="str">
        <f>+IF(D423=consolidado!B410,consolidado!F410,"omitir")</f>
        <v>omitir</v>
      </c>
      <c r="I423" s="193" t="str">
        <f>+IF(D423=consolidado!B410,consolidado!G410,"omitir")</f>
        <v>omitir</v>
      </c>
      <c r="J423" s="164"/>
      <c r="K423" s="164"/>
      <c r="L423" s="164"/>
      <c r="M423" s="164"/>
      <c r="N423" s="164"/>
      <c r="O423" s="164"/>
      <c r="P423" s="164"/>
      <c r="Q423" s="164"/>
      <c r="R423" s="164"/>
      <c r="S423" s="164"/>
      <c r="T423" s="164"/>
      <c r="U423" s="164"/>
      <c r="V423" s="164"/>
      <c r="W423" s="164"/>
      <c r="X423" s="164"/>
      <c r="Y423" s="164"/>
      <c r="Z423" s="164"/>
    </row>
    <row r="424" ht="30.0" hidden="1" customHeight="1">
      <c r="A424" s="164"/>
      <c r="B424" s="188" t="str">
        <f>+IF(D424=consolidado!#REF!,consolidado!#REF!,"omitir")</f>
        <v>#ERROR!</v>
      </c>
      <c r="C424" s="189" t="str">
        <f>+IF(D424=consolidado!#REF!,consolidado!#REF!,"omitir")</f>
        <v>#ERROR!</v>
      </c>
      <c r="D424" s="189" t="str">
        <f t="shared" si="1"/>
        <v>I°B</v>
      </c>
      <c r="E424" s="189" t="str">
        <f t="shared" si="2"/>
        <v>#ERROR!</v>
      </c>
      <c r="F424" s="190" t="str">
        <f>+IF(D424=consolidado!#REF!,consolidado!#REF!,"omitir")</f>
        <v>#ERROR!</v>
      </c>
      <c r="G424" s="191" t="str">
        <f>+IF(D424=consolidado!#REF!,consolidado!#REF!,"omitir")</f>
        <v>#ERROR!</v>
      </c>
      <c r="H424" s="192" t="str">
        <f>+IF(D424=consolidado!#REF!,consolidado!#REF!,"omitir")</f>
        <v>#ERROR!</v>
      </c>
      <c r="I424" s="193" t="str">
        <f>+IF(D424=consolidado!#REF!,consolidado!#REF!,"omitir")</f>
        <v>#ERROR!</v>
      </c>
      <c r="J424" s="164"/>
      <c r="K424" s="164"/>
      <c r="L424" s="164"/>
      <c r="M424" s="164"/>
      <c r="N424" s="164"/>
      <c r="O424" s="164"/>
      <c r="P424" s="164"/>
      <c r="Q424" s="164"/>
      <c r="R424" s="164"/>
      <c r="S424" s="164"/>
      <c r="T424" s="164"/>
      <c r="U424" s="164"/>
      <c r="V424" s="164"/>
      <c r="W424" s="164"/>
      <c r="X424" s="164"/>
      <c r="Y424" s="164"/>
      <c r="Z424" s="164"/>
    </row>
    <row r="425" ht="30.0" hidden="1" customHeight="1">
      <c r="A425" s="164"/>
      <c r="B425" s="188" t="str">
        <f>+IF(D425=consolidado!B411,consolidado!A411,"omitir")</f>
        <v>omitir</v>
      </c>
      <c r="C425" s="189" t="str">
        <f>+IF(D425=consolidado!B411,consolidado!C411,"omitir")</f>
        <v>omitir</v>
      </c>
      <c r="D425" s="189" t="str">
        <f t="shared" si="1"/>
        <v>I°B</v>
      </c>
      <c r="E425" s="189" t="str">
        <f t="shared" si="2"/>
        <v>I°B - omitir - omitir</v>
      </c>
      <c r="F425" s="190" t="str">
        <f>+IF(D425=consolidado!B411,consolidado!D411,"omitir")</f>
        <v>omitir</v>
      </c>
      <c r="G425" s="191" t="str">
        <f>+IF(D425=consolidado!B411,consolidado!N411,"omitir")</f>
        <v>omitir</v>
      </c>
      <c r="H425" s="192" t="str">
        <f>+IF(D425=consolidado!B411,consolidado!F411,"omitir")</f>
        <v>omitir</v>
      </c>
      <c r="I425" s="193" t="str">
        <f>+IF(D425=consolidado!B411,consolidado!G411,"omitir")</f>
        <v>omitir</v>
      </c>
      <c r="J425" s="164"/>
      <c r="K425" s="164"/>
      <c r="L425" s="164"/>
      <c r="M425" s="164"/>
      <c r="N425" s="164"/>
      <c r="O425" s="164"/>
      <c r="P425" s="164"/>
      <c r="Q425" s="164"/>
      <c r="R425" s="164"/>
      <c r="S425" s="164"/>
      <c r="T425" s="164"/>
      <c r="U425" s="164"/>
      <c r="V425" s="164"/>
      <c r="W425" s="164"/>
      <c r="X425" s="164"/>
      <c r="Y425" s="164"/>
      <c r="Z425" s="164"/>
    </row>
    <row r="426" ht="30.0" hidden="1" customHeight="1">
      <c r="A426" s="164"/>
      <c r="B426" s="188" t="str">
        <f>+IF(D426=consolidado!B412,consolidado!A412,"omitir")</f>
        <v>omitir</v>
      </c>
      <c r="C426" s="189" t="str">
        <f>+IF(D426=consolidado!B412,consolidado!C412,"omitir")</f>
        <v>omitir</v>
      </c>
      <c r="D426" s="189" t="str">
        <f t="shared" si="1"/>
        <v>I°B</v>
      </c>
      <c r="E426" s="189" t="str">
        <f t="shared" si="2"/>
        <v>I°B - omitir - omitir</v>
      </c>
      <c r="F426" s="190" t="str">
        <f>+IF(D426=consolidado!B412,consolidado!D412,"omitir")</f>
        <v>omitir</v>
      </c>
      <c r="G426" s="191" t="str">
        <f>+IF(D426=consolidado!B412,consolidado!N412,"omitir")</f>
        <v>omitir</v>
      </c>
      <c r="H426" s="192" t="str">
        <f>+IF(D426=consolidado!B412,consolidado!F412,"omitir")</f>
        <v>omitir</v>
      </c>
      <c r="I426" s="193" t="str">
        <f>+IF(D426=consolidado!B412,consolidado!G412,"omitir")</f>
        <v>omitir</v>
      </c>
      <c r="J426" s="164"/>
      <c r="K426" s="164"/>
      <c r="L426" s="164"/>
      <c r="M426" s="164"/>
      <c r="N426" s="164"/>
      <c r="O426" s="164"/>
      <c r="P426" s="164"/>
      <c r="Q426" s="164"/>
      <c r="R426" s="164"/>
      <c r="S426" s="164"/>
      <c r="T426" s="164"/>
      <c r="U426" s="164"/>
      <c r="V426" s="164"/>
      <c r="W426" s="164"/>
      <c r="X426" s="164"/>
      <c r="Y426" s="164"/>
      <c r="Z426" s="164"/>
    </row>
    <row r="427" ht="30.0" hidden="1" customHeight="1">
      <c r="A427" s="164"/>
      <c r="B427" s="188" t="str">
        <f>+IF(D427=consolidado!B413,consolidado!A413,"omitir")</f>
        <v>omitir</v>
      </c>
      <c r="C427" s="189" t="str">
        <f>+IF(D427=consolidado!B413,consolidado!C413,"omitir")</f>
        <v>omitir</v>
      </c>
      <c r="D427" s="189" t="str">
        <f t="shared" si="1"/>
        <v>I°B</v>
      </c>
      <c r="E427" s="189" t="str">
        <f t="shared" si="2"/>
        <v>I°B - omitir - omitir</v>
      </c>
      <c r="F427" s="190" t="str">
        <f>+IF(D427=consolidado!B413,consolidado!D413,"omitir")</f>
        <v>omitir</v>
      </c>
      <c r="G427" s="191" t="str">
        <f>+IF(D427=consolidado!B413,consolidado!N413,"omitir")</f>
        <v>omitir</v>
      </c>
      <c r="H427" s="192" t="str">
        <f>+IF(D427=consolidado!B413,consolidado!F413,"omitir")</f>
        <v>omitir</v>
      </c>
      <c r="I427" s="193" t="str">
        <f>+IF(D427=consolidado!B413,consolidado!G413,"omitir")</f>
        <v>omitir</v>
      </c>
      <c r="J427" s="164"/>
      <c r="K427" s="164"/>
      <c r="L427" s="164"/>
      <c r="M427" s="164"/>
      <c r="N427" s="164"/>
      <c r="O427" s="164"/>
      <c r="P427" s="164"/>
      <c r="Q427" s="164"/>
      <c r="R427" s="164"/>
      <c r="S427" s="164"/>
      <c r="T427" s="164"/>
      <c r="U427" s="164"/>
      <c r="V427" s="164"/>
      <c r="W427" s="164"/>
      <c r="X427" s="164"/>
      <c r="Y427" s="164"/>
      <c r="Z427" s="164"/>
    </row>
    <row r="428" ht="30.0" hidden="1" customHeight="1">
      <c r="A428" s="164"/>
      <c r="B428" s="188" t="str">
        <f>+IF(D428=consolidado!B414,consolidado!A414,"omitir")</f>
        <v>omitir</v>
      </c>
      <c r="C428" s="189" t="str">
        <f>+IF(D428=consolidado!B414,consolidado!C414,"omitir")</f>
        <v>omitir</v>
      </c>
      <c r="D428" s="189" t="str">
        <f t="shared" si="1"/>
        <v>I°B</v>
      </c>
      <c r="E428" s="189" t="str">
        <f t="shared" si="2"/>
        <v>I°B - omitir - omitir</v>
      </c>
      <c r="F428" s="190" t="str">
        <f>+IF(D428=consolidado!B414,consolidado!D414,"omitir")</f>
        <v>omitir</v>
      </c>
      <c r="G428" s="191" t="str">
        <f>+IF(D428=consolidado!B414,consolidado!N414,"omitir")</f>
        <v>omitir</v>
      </c>
      <c r="H428" s="192" t="str">
        <f>+IF(D428=consolidado!B414,consolidado!F414,"omitir")</f>
        <v>omitir</v>
      </c>
      <c r="I428" s="193" t="str">
        <f>+IF(D428=consolidado!B414,consolidado!G414,"omitir")</f>
        <v>omitir</v>
      </c>
      <c r="J428" s="164"/>
      <c r="K428" s="164"/>
      <c r="L428" s="164"/>
      <c r="M428" s="164"/>
      <c r="N428" s="164"/>
      <c r="O428" s="164"/>
      <c r="P428" s="164"/>
      <c r="Q428" s="164"/>
      <c r="R428" s="164"/>
      <c r="S428" s="164"/>
      <c r="T428" s="164"/>
      <c r="U428" s="164"/>
      <c r="V428" s="164"/>
      <c r="W428" s="164"/>
      <c r="X428" s="164"/>
      <c r="Y428" s="164"/>
      <c r="Z428" s="164"/>
    </row>
    <row r="429" ht="30.0" hidden="1" customHeight="1">
      <c r="A429" s="164"/>
      <c r="B429" s="188" t="str">
        <f>+IF(D429=consolidado!B415,consolidado!A415,"omitir")</f>
        <v>omitir</v>
      </c>
      <c r="C429" s="189" t="str">
        <f>+IF(D429=consolidado!B415,consolidado!C415,"omitir")</f>
        <v>omitir</v>
      </c>
      <c r="D429" s="189" t="str">
        <f t="shared" si="1"/>
        <v>I°B</v>
      </c>
      <c r="E429" s="189" t="str">
        <f t="shared" si="2"/>
        <v>I°B - omitir - omitir</v>
      </c>
      <c r="F429" s="190" t="str">
        <f>+IF(D429=consolidado!B415,consolidado!D415,"omitir")</f>
        <v>omitir</v>
      </c>
      <c r="G429" s="191" t="str">
        <f>+IF(D429=consolidado!B415,consolidado!N415,"omitir")</f>
        <v>omitir</v>
      </c>
      <c r="H429" s="192" t="str">
        <f>+IF(D429=consolidado!B415,consolidado!F415,"omitir")</f>
        <v>omitir</v>
      </c>
      <c r="I429" s="193" t="str">
        <f>+IF(D429=consolidado!B415,consolidado!G415,"omitir")</f>
        <v>omitir</v>
      </c>
      <c r="J429" s="164"/>
      <c r="K429" s="164"/>
      <c r="L429" s="164"/>
      <c r="M429" s="164"/>
      <c r="N429" s="164"/>
      <c r="O429" s="164"/>
      <c r="P429" s="164"/>
      <c r="Q429" s="164"/>
      <c r="R429" s="164"/>
      <c r="S429" s="164"/>
      <c r="T429" s="164"/>
      <c r="U429" s="164"/>
      <c r="V429" s="164"/>
      <c r="W429" s="164"/>
      <c r="X429" s="164"/>
      <c r="Y429" s="164"/>
      <c r="Z429" s="164"/>
    </row>
    <row r="430" ht="30.0" hidden="1" customHeight="1">
      <c r="A430" s="164"/>
      <c r="B430" s="188" t="str">
        <f>+IF(D430=consolidado!B416,consolidado!A416,"omitir")</f>
        <v>omitir</v>
      </c>
      <c r="C430" s="189" t="str">
        <f>+IF(D430=consolidado!B416,consolidado!C416,"omitir")</f>
        <v>omitir</v>
      </c>
      <c r="D430" s="189" t="str">
        <f t="shared" si="1"/>
        <v>I°B</v>
      </c>
      <c r="E430" s="189" t="str">
        <f t="shared" si="2"/>
        <v>I°B - omitir - omitir</v>
      </c>
      <c r="F430" s="190" t="str">
        <f>+IF(D430=consolidado!B416,consolidado!D416,"omitir")</f>
        <v>omitir</v>
      </c>
      <c r="G430" s="191" t="str">
        <f>+IF(D430=consolidado!B416,consolidado!N416,"omitir")</f>
        <v>omitir</v>
      </c>
      <c r="H430" s="192" t="str">
        <f>+IF(D430=consolidado!B416,consolidado!F416,"omitir")</f>
        <v>omitir</v>
      </c>
      <c r="I430" s="193" t="str">
        <f>+IF(D430=consolidado!B416,consolidado!G416,"omitir")</f>
        <v>omitir</v>
      </c>
      <c r="J430" s="164"/>
      <c r="K430" s="164"/>
      <c r="L430" s="164"/>
      <c r="M430" s="164"/>
      <c r="N430" s="164"/>
      <c r="O430" s="164"/>
      <c r="P430" s="164"/>
      <c r="Q430" s="164"/>
      <c r="R430" s="164"/>
      <c r="S430" s="164"/>
      <c r="T430" s="164"/>
      <c r="U430" s="164"/>
      <c r="V430" s="164"/>
      <c r="W430" s="164"/>
      <c r="X430" s="164"/>
      <c r="Y430" s="164"/>
      <c r="Z430" s="164"/>
    </row>
    <row r="431" ht="30.0" hidden="1" customHeight="1">
      <c r="A431" s="164"/>
      <c r="B431" s="188" t="str">
        <f>+IF(D431=consolidado!B417,consolidado!A417,"omitir")</f>
        <v>omitir</v>
      </c>
      <c r="C431" s="189" t="str">
        <f>+IF(D431=consolidado!B417,consolidado!C417,"omitir")</f>
        <v>omitir</v>
      </c>
      <c r="D431" s="189" t="str">
        <f t="shared" si="1"/>
        <v>I°B</v>
      </c>
      <c r="E431" s="189" t="str">
        <f t="shared" si="2"/>
        <v>I°B - omitir - omitir</v>
      </c>
      <c r="F431" s="190" t="str">
        <f>+IF(D431=consolidado!B417,consolidado!D417,"omitir")</f>
        <v>omitir</v>
      </c>
      <c r="G431" s="191" t="str">
        <f>+IF(D431=consolidado!B417,consolidado!N417,"omitir")</f>
        <v>omitir</v>
      </c>
      <c r="H431" s="192" t="str">
        <f>+IF(D431=consolidado!B417,consolidado!F417,"omitir")</f>
        <v>omitir</v>
      </c>
      <c r="I431" s="193" t="str">
        <f>+IF(D431=consolidado!B417,consolidado!G417,"omitir")</f>
        <v>omitir</v>
      </c>
      <c r="J431" s="164"/>
      <c r="K431" s="164"/>
      <c r="L431" s="164"/>
      <c r="M431" s="164"/>
      <c r="N431" s="164"/>
      <c r="O431" s="164"/>
      <c r="P431" s="164"/>
      <c r="Q431" s="164"/>
      <c r="R431" s="164"/>
      <c r="S431" s="164"/>
      <c r="T431" s="164"/>
      <c r="U431" s="164"/>
      <c r="V431" s="164"/>
      <c r="W431" s="164"/>
      <c r="X431" s="164"/>
      <c r="Y431" s="164"/>
      <c r="Z431" s="164"/>
    </row>
    <row r="432" ht="30.0" hidden="1" customHeight="1">
      <c r="A432" s="164"/>
      <c r="B432" s="188" t="str">
        <f>+IF(D432=consolidado!B418,consolidado!A418,"omitir")</f>
        <v>omitir</v>
      </c>
      <c r="C432" s="189" t="str">
        <f>+IF(D432=consolidado!B418,consolidado!C418,"omitir")</f>
        <v>omitir</v>
      </c>
      <c r="D432" s="189" t="str">
        <f t="shared" si="1"/>
        <v>I°B</v>
      </c>
      <c r="E432" s="189" t="str">
        <f t="shared" si="2"/>
        <v>I°B - omitir - omitir</v>
      </c>
      <c r="F432" s="190" t="str">
        <f>+IF(D432=consolidado!B418,consolidado!D418,"omitir")</f>
        <v>omitir</v>
      </c>
      <c r="G432" s="191" t="str">
        <f>+IF(D432=consolidado!B418,consolidado!N418,"omitir")</f>
        <v>omitir</v>
      </c>
      <c r="H432" s="192" t="str">
        <f>+IF(D432=consolidado!B418,consolidado!F418,"omitir")</f>
        <v>omitir</v>
      </c>
      <c r="I432" s="193" t="str">
        <f>+IF(D432=consolidado!B418,consolidado!G418,"omitir")</f>
        <v>omitir</v>
      </c>
      <c r="J432" s="164"/>
      <c r="K432" s="164"/>
      <c r="L432" s="164"/>
      <c r="M432" s="164"/>
      <c r="N432" s="164"/>
      <c r="O432" s="164"/>
      <c r="P432" s="164"/>
      <c r="Q432" s="164"/>
      <c r="R432" s="164"/>
      <c r="S432" s="164"/>
      <c r="T432" s="164"/>
      <c r="U432" s="164"/>
      <c r="V432" s="164"/>
      <c r="W432" s="164"/>
      <c r="X432" s="164"/>
      <c r="Y432" s="164"/>
      <c r="Z432" s="164"/>
    </row>
    <row r="433" ht="30.0" hidden="1" customHeight="1">
      <c r="A433" s="164"/>
      <c r="B433" s="188" t="str">
        <f>+IF(D433=consolidado!B419,consolidado!A419,"omitir")</f>
        <v>omitir</v>
      </c>
      <c r="C433" s="189" t="str">
        <f>+IF(D433=consolidado!B419,consolidado!C419,"omitir")</f>
        <v>omitir</v>
      </c>
      <c r="D433" s="189" t="str">
        <f t="shared" si="1"/>
        <v>I°B</v>
      </c>
      <c r="E433" s="189" t="str">
        <f t="shared" si="2"/>
        <v>I°B - omitir - omitir</v>
      </c>
      <c r="F433" s="190" t="str">
        <f>+IF(D433=consolidado!B419,consolidado!D419,"omitir")</f>
        <v>omitir</v>
      </c>
      <c r="G433" s="191" t="str">
        <f>+IF(D433=consolidado!B419,consolidado!N419,"omitir")</f>
        <v>omitir</v>
      </c>
      <c r="H433" s="192" t="str">
        <f>+IF(D433=consolidado!B419,consolidado!F419,"omitir")</f>
        <v>omitir</v>
      </c>
      <c r="I433" s="193" t="str">
        <f>+IF(D433=consolidado!B419,consolidado!G419,"omitir")</f>
        <v>omitir</v>
      </c>
      <c r="J433" s="164"/>
      <c r="K433" s="164"/>
      <c r="L433" s="164"/>
      <c r="M433" s="164"/>
      <c r="N433" s="164"/>
      <c r="O433" s="164"/>
      <c r="P433" s="164"/>
      <c r="Q433" s="164"/>
      <c r="R433" s="164"/>
      <c r="S433" s="164"/>
      <c r="T433" s="164"/>
      <c r="U433" s="164"/>
      <c r="V433" s="164"/>
      <c r="W433" s="164"/>
      <c r="X433" s="164"/>
      <c r="Y433" s="164"/>
      <c r="Z433" s="164"/>
    </row>
    <row r="434" ht="30.0" hidden="1" customHeight="1">
      <c r="A434" s="164"/>
      <c r="B434" s="188" t="str">
        <f>+IF(D434=consolidado!B422,consolidado!A422,"omitir")</f>
        <v>omitir</v>
      </c>
      <c r="C434" s="189" t="str">
        <f>+IF(D434=consolidado!B422,consolidado!C422,"omitir")</f>
        <v>omitir</v>
      </c>
      <c r="D434" s="189" t="str">
        <f t="shared" si="1"/>
        <v>I°B</v>
      </c>
      <c r="E434" s="189" t="str">
        <f t="shared" si="2"/>
        <v>I°B - omitir - omitir</v>
      </c>
      <c r="F434" s="190" t="str">
        <f>+IF(D434=consolidado!B422,consolidado!D422,"omitir")</f>
        <v>omitir</v>
      </c>
      <c r="G434" s="191" t="str">
        <f>+IF(D434=consolidado!B422,consolidado!N422,"omitir")</f>
        <v>omitir</v>
      </c>
      <c r="H434" s="192" t="str">
        <f>+IF(D434=consolidado!B422,consolidado!F422,"omitir")</f>
        <v>omitir</v>
      </c>
      <c r="I434" s="193" t="str">
        <f>+IF(D434=consolidado!B422,consolidado!G422,"omitir")</f>
        <v>omitir</v>
      </c>
      <c r="J434" s="164"/>
      <c r="K434" s="164"/>
      <c r="L434" s="164"/>
      <c r="M434" s="164"/>
      <c r="N434" s="164"/>
      <c r="O434" s="164"/>
      <c r="P434" s="164"/>
      <c r="Q434" s="164"/>
      <c r="R434" s="164"/>
      <c r="S434" s="164"/>
      <c r="T434" s="164"/>
      <c r="U434" s="164"/>
      <c r="V434" s="164"/>
      <c r="W434" s="164"/>
      <c r="X434" s="164"/>
      <c r="Y434" s="164"/>
      <c r="Z434" s="164"/>
    </row>
    <row r="435" ht="30.0" hidden="1" customHeight="1">
      <c r="A435" s="164"/>
      <c r="B435" s="188" t="str">
        <f>+IF(D435=consolidado!B423,consolidado!A423,"omitir")</f>
        <v>omitir</v>
      </c>
      <c r="C435" s="189" t="str">
        <f>+IF(D435=consolidado!B423,consolidado!C423,"omitir")</f>
        <v>omitir</v>
      </c>
      <c r="D435" s="189" t="str">
        <f t="shared" si="1"/>
        <v>I°B</v>
      </c>
      <c r="E435" s="189" t="str">
        <f t="shared" si="2"/>
        <v>I°B - omitir - omitir</v>
      </c>
      <c r="F435" s="190" t="str">
        <f>+IF(D435=consolidado!B423,consolidado!D423,"omitir")</f>
        <v>omitir</v>
      </c>
      <c r="G435" s="191" t="str">
        <f>+IF(D435=consolidado!B423,consolidado!N423,"omitir")</f>
        <v>omitir</v>
      </c>
      <c r="H435" s="192" t="str">
        <f>+IF(D435=consolidado!B423,consolidado!F423,"omitir")</f>
        <v>omitir</v>
      </c>
      <c r="I435" s="193" t="str">
        <f>+IF(D435=consolidado!B423,consolidado!G423,"omitir")</f>
        <v>omitir</v>
      </c>
      <c r="J435" s="164"/>
      <c r="K435" s="164"/>
      <c r="L435" s="164"/>
      <c r="M435" s="164"/>
      <c r="N435" s="164"/>
      <c r="O435" s="164"/>
      <c r="P435" s="164"/>
      <c r="Q435" s="164"/>
      <c r="R435" s="164"/>
      <c r="S435" s="164"/>
      <c r="T435" s="164"/>
      <c r="U435" s="164"/>
      <c r="V435" s="164"/>
      <c r="W435" s="164"/>
      <c r="X435" s="164"/>
      <c r="Y435" s="164"/>
      <c r="Z435" s="164"/>
    </row>
    <row r="436" ht="30.0" hidden="1" customHeight="1">
      <c r="A436" s="164"/>
      <c r="B436" s="188" t="str">
        <f>+IF(D436=consolidado!B425,consolidado!A425,"omitir")</f>
        <v>omitir</v>
      </c>
      <c r="C436" s="189" t="str">
        <f>+IF(D436=consolidado!B425,consolidado!C425,"omitir")</f>
        <v>omitir</v>
      </c>
      <c r="D436" s="189" t="str">
        <f t="shared" si="1"/>
        <v>I°B</v>
      </c>
      <c r="E436" s="189" t="str">
        <f t="shared" si="2"/>
        <v>I°B - omitir - omitir</v>
      </c>
      <c r="F436" s="190" t="str">
        <f>+IF(D436=consolidado!B425,consolidado!D425,"omitir")</f>
        <v>omitir</v>
      </c>
      <c r="G436" s="191" t="str">
        <f>+IF(D436=consolidado!B425,consolidado!N425,"omitir")</f>
        <v>omitir</v>
      </c>
      <c r="H436" s="192" t="str">
        <f>+IF(D436=consolidado!B425,consolidado!F425,"omitir")</f>
        <v>omitir</v>
      </c>
      <c r="I436" s="193" t="str">
        <f>+IF(D436=consolidado!B425,consolidado!G425,"omitir")</f>
        <v>omitir</v>
      </c>
      <c r="J436" s="164"/>
      <c r="K436" s="164"/>
      <c r="L436" s="164"/>
      <c r="M436" s="164"/>
      <c r="N436" s="164"/>
      <c r="O436" s="164"/>
      <c r="P436" s="164"/>
      <c r="Q436" s="164"/>
      <c r="R436" s="164"/>
      <c r="S436" s="164"/>
      <c r="T436" s="164"/>
      <c r="U436" s="164"/>
      <c r="V436" s="164"/>
      <c r="W436" s="164"/>
      <c r="X436" s="164"/>
      <c r="Y436" s="164"/>
      <c r="Z436" s="164"/>
    </row>
    <row r="437" ht="30.0" hidden="1" customHeight="1">
      <c r="A437" s="164"/>
      <c r="B437" s="188" t="str">
        <f>+IF(D437=consolidado!B426,consolidado!A426,"omitir")</f>
        <v>omitir</v>
      </c>
      <c r="C437" s="189" t="str">
        <f>+IF(D437=consolidado!B426,consolidado!C426,"omitir")</f>
        <v>omitir</v>
      </c>
      <c r="D437" s="189" t="str">
        <f t="shared" si="1"/>
        <v>I°B</v>
      </c>
      <c r="E437" s="189" t="str">
        <f t="shared" si="2"/>
        <v>I°B - omitir - omitir</v>
      </c>
      <c r="F437" s="190" t="str">
        <f>+IF(D437=consolidado!B426,consolidado!D426,"omitir")</f>
        <v>omitir</v>
      </c>
      <c r="G437" s="191" t="str">
        <f>+IF(D437=consolidado!B426,consolidado!N426,"omitir")</f>
        <v>omitir</v>
      </c>
      <c r="H437" s="192" t="str">
        <f>+IF(D437=consolidado!B426,consolidado!F426,"omitir")</f>
        <v>omitir</v>
      </c>
      <c r="I437" s="193" t="str">
        <f>+IF(D437=consolidado!B426,consolidado!G426,"omitir")</f>
        <v>omitir</v>
      </c>
      <c r="J437" s="164"/>
      <c r="K437" s="164"/>
      <c r="L437" s="164"/>
      <c r="M437" s="164"/>
      <c r="N437" s="164"/>
      <c r="O437" s="164"/>
      <c r="P437" s="164"/>
      <c r="Q437" s="164"/>
      <c r="R437" s="164"/>
      <c r="S437" s="164"/>
      <c r="T437" s="164"/>
      <c r="U437" s="164"/>
      <c r="V437" s="164"/>
      <c r="W437" s="164"/>
      <c r="X437" s="164"/>
      <c r="Y437" s="164"/>
      <c r="Z437" s="164"/>
    </row>
    <row r="438" ht="30.0" hidden="1" customHeight="1">
      <c r="A438" s="164"/>
      <c r="B438" s="188" t="str">
        <f>+IF(D438=consolidado!B427,consolidado!A427,"omitir")</f>
        <v>omitir</v>
      </c>
      <c r="C438" s="189" t="str">
        <f>+IF(D438=consolidado!B427,consolidado!C427,"omitir")</f>
        <v>omitir</v>
      </c>
      <c r="D438" s="189" t="str">
        <f t="shared" si="1"/>
        <v>I°B</v>
      </c>
      <c r="E438" s="189" t="str">
        <f t="shared" si="2"/>
        <v>I°B - omitir - omitir</v>
      </c>
      <c r="F438" s="190" t="str">
        <f>+IF(D438=consolidado!B427,consolidado!D427,"omitir")</f>
        <v>omitir</v>
      </c>
      <c r="G438" s="191" t="str">
        <f>+IF(D438=consolidado!B427,consolidado!N427,"omitir")</f>
        <v>omitir</v>
      </c>
      <c r="H438" s="192" t="str">
        <f>+IF(D438=consolidado!B427,consolidado!F427,"omitir")</f>
        <v>omitir</v>
      </c>
      <c r="I438" s="193" t="str">
        <f>+IF(D438=consolidado!B427,consolidado!G427,"omitir")</f>
        <v>omitir</v>
      </c>
      <c r="J438" s="164"/>
      <c r="K438" s="164"/>
      <c r="L438" s="164"/>
      <c r="M438" s="164"/>
      <c r="N438" s="164"/>
      <c r="O438" s="164"/>
      <c r="P438" s="164"/>
      <c r="Q438" s="164"/>
      <c r="R438" s="164"/>
      <c r="S438" s="164"/>
      <c r="T438" s="164"/>
      <c r="U438" s="164"/>
      <c r="V438" s="164"/>
      <c r="W438" s="164"/>
      <c r="X438" s="164"/>
      <c r="Y438" s="164"/>
      <c r="Z438" s="164"/>
    </row>
    <row r="439" ht="30.0" hidden="1" customHeight="1">
      <c r="A439" s="164"/>
      <c r="B439" s="188" t="str">
        <f>+IF(D439=consolidado!B428,consolidado!A428,"omitir")</f>
        <v>omitir</v>
      </c>
      <c r="C439" s="189" t="str">
        <f>+IF(D439=consolidado!B428,consolidado!C428,"omitir")</f>
        <v>omitir</v>
      </c>
      <c r="D439" s="189" t="str">
        <f t="shared" si="1"/>
        <v>I°B</v>
      </c>
      <c r="E439" s="189" t="str">
        <f t="shared" si="2"/>
        <v>I°B - omitir - omitir</v>
      </c>
      <c r="F439" s="190" t="str">
        <f>+IF(D439=consolidado!B428,consolidado!D428,"omitir")</f>
        <v>omitir</v>
      </c>
      <c r="G439" s="191" t="str">
        <f>+IF(D439=consolidado!B428,consolidado!N428,"omitir")</f>
        <v>omitir</v>
      </c>
      <c r="H439" s="192" t="str">
        <f>+IF(D439=consolidado!B428,consolidado!F428,"omitir")</f>
        <v>omitir</v>
      </c>
      <c r="I439" s="193" t="str">
        <f>+IF(D439=consolidado!B428,consolidado!G428,"omitir")</f>
        <v>omitir</v>
      </c>
      <c r="J439" s="164"/>
      <c r="K439" s="164"/>
      <c r="L439" s="164"/>
      <c r="M439" s="164"/>
      <c r="N439" s="164"/>
      <c r="O439" s="164"/>
      <c r="P439" s="164"/>
      <c r="Q439" s="164"/>
      <c r="R439" s="164"/>
      <c r="S439" s="164"/>
      <c r="T439" s="164"/>
      <c r="U439" s="164"/>
      <c r="V439" s="164"/>
      <c r="W439" s="164"/>
      <c r="X439" s="164"/>
      <c r="Y439" s="164"/>
      <c r="Z439" s="164"/>
    </row>
    <row r="440" ht="30.0" hidden="1" customHeight="1">
      <c r="A440" s="164"/>
      <c r="B440" s="188" t="str">
        <f>+IF(D440=consolidado!B429,consolidado!A429,"omitir")</f>
        <v>omitir</v>
      </c>
      <c r="C440" s="189" t="str">
        <f>+IF(D440=consolidado!B429,consolidado!C429,"omitir")</f>
        <v>omitir</v>
      </c>
      <c r="D440" s="189" t="str">
        <f t="shared" si="1"/>
        <v>I°B</v>
      </c>
      <c r="E440" s="189" t="str">
        <f t="shared" si="2"/>
        <v>I°B - omitir - omitir</v>
      </c>
      <c r="F440" s="190" t="str">
        <f>+IF(D440=consolidado!B429,consolidado!D429,"omitir")</f>
        <v>omitir</v>
      </c>
      <c r="G440" s="191" t="str">
        <f>+IF(D440=consolidado!B429,consolidado!N429,"omitir")</f>
        <v>omitir</v>
      </c>
      <c r="H440" s="192" t="str">
        <f>+IF(D440=consolidado!B429,consolidado!F429,"omitir")</f>
        <v>omitir</v>
      </c>
      <c r="I440" s="193" t="str">
        <f>+IF(D440=consolidado!B429,consolidado!G429,"omitir")</f>
        <v>omitir</v>
      </c>
      <c r="J440" s="164"/>
      <c r="K440" s="164"/>
      <c r="L440" s="164"/>
      <c r="M440" s="164"/>
      <c r="N440" s="164"/>
      <c r="O440" s="164"/>
      <c r="P440" s="164"/>
      <c r="Q440" s="164"/>
      <c r="R440" s="164"/>
      <c r="S440" s="164"/>
      <c r="T440" s="164"/>
      <c r="U440" s="164"/>
      <c r="V440" s="164"/>
      <c r="W440" s="164"/>
      <c r="X440" s="164"/>
      <c r="Y440" s="164"/>
      <c r="Z440" s="164"/>
    </row>
    <row r="441" ht="30.0" hidden="1" customHeight="1">
      <c r="A441" s="164"/>
      <c r="B441" s="188" t="str">
        <f>+IF(D441=consolidado!B430,consolidado!A430,"omitir")</f>
        <v>omitir</v>
      </c>
      <c r="C441" s="189" t="str">
        <f>+IF(D441=consolidado!B430,consolidado!C430,"omitir")</f>
        <v>omitir</v>
      </c>
      <c r="D441" s="189" t="str">
        <f t="shared" si="1"/>
        <v>I°B</v>
      </c>
      <c r="E441" s="189" t="str">
        <f t="shared" si="2"/>
        <v>I°B - omitir - omitir</v>
      </c>
      <c r="F441" s="190" t="str">
        <f>+IF(D441=consolidado!B430,consolidado!D430,"omitir")</f>
        <v>omitir</v>
      </c>
      <c r="G441" s="191" t="str">
        <f>+IF(D441=consolidado!B430,consolidado!N430,"omitir")</f>
        <v>omitir</v>
      </c>
      <c r="H441" s="192" t="str">
        <f>+IF(D441=consolidado!B430,consolidado!F430,"omitir")</f>
        <v>omitir</v>
      </c>
      <c r="I441" s="193" t="str">
        <f>+IF(D441=consolidado!B430,consolidado!G430,"omitir")</f>
        <v>omitir</v>
      </c>
      <c r="J441" s="164"/>
      <c r="K441" s="164"/>
      <c r="L441" s="164"/>
      <c r="M441" s="164"/>
      <c r="N441" s="164"/>
      <c r="O441" s="164"/>
      <c r="P441" s="164"/>
      <c r="Q441" s="164"/>
      <c r="R441" s="164"/>
      <c r="S441" s="164"/>
      <c r="T441" s="164"/>
      <c r="U441" s="164"/>
      <c r="V441" s="164"/>
      <c r="W441" s="164"/>
      <c r="X441" s="164"/>
      <c r="Y441" s="164"/>
      <c r="Z441" s="164"/>
    </row>
    <row r="442" ht="30.0" hidden="1" customHeight="1">
      <c r="A442" s="164"/>
      <c r="B442" s="188" t="str">
        <f>+IF(D442=consolidado!B431,consolidado!A431,"omitir")</f>
        <v>omitir</v>
      </c>
      <c r="C442" s="189" t="str">
        <f>+IF(D442=consolidado!B431,consolidado!C431,"omitir")</f>
        <v>omitir</v>
      </c>
      <c r="D442" s="189" t="str">
        <f t="shared" si="1"/>
        <v>I°B</v>
      </c>
      <c r="E442" s="189" t="str">
        <f t="shared" si="2"/>
        <v>I°B - omitir - omitir</v>
      </c>
      <c r="F442" s="190" t="str">
        <f>+IF(D442=consolidado!B431,consolidado!D431,"omitir")</f>
        <v>omitir</v>
      </c>
      <c r="G442" s="191" t="str">
        <f>+IF(D442=consolidado!B431,consolidado!N431,"omitir")</f>
        <v>omitir</v>
      </c>
      <c r="H442" s="192" t="str">
        <f>+IF(D442=consolidado!B431,consolidado!F431,"omitir")</f>
        <v>omitir</v>
      </c>
      <c r="I442" s="193" t="str">
        <f>+IF(D442=consolidado!B431,consolidado!G431,"omitir")</f>
        <v>omitir</v>
      </c>
      <c r="J442" s="164"/>
      <c r="K442" s="164"/>
      <c r="L442" s="164"/>
      <c r="M442" s="164"/>
      <c r="N442" s="164"/>
      <c r="O442" s="164"/>
      <c r="P442" s="164"/>
      <c r="Q442" s="164"/>
      <c r="R442" s="164"/>
      <c r="S442" s="164"/>
      <c r="T442" s="164"/>
      <c r="U442" s="164"/>
      <c r="V442" s="164"/>
      <c r="W442" s="164"/>
      <c r="X442" s="164"/>
      <c r="Y442" s="164"/>
      <c r="Z442" s="164"/>
    </row>
    <row r="443" ht="30.0" hidden="1" customHeight="1">
      <c r="A443" s="164"/>
      <c r="B443" s="188" t="str">
        <f>+IF(D443=consolidado!B432,consolidado!A432,"omitir")</f>
        <v>omitir</v>
      </c>
      <c r="C443" s="189" t="str">
        <f>+IF(D443=consolidado!B432,consolidado!C432,"omitir")</f>
        <v>omitir</v>
      </c>
      <c r="D443" s="189" t="str">
        <f t="shared" si="1"/>
        <v>I°B</v>
      </c>
      <c r="E443" s="189" t="str">
        <f t="shared" si="2"/>
        <v>I°B - omitir - omitir</v>
      </c>
      <c r="F443" s="190" t="str">
        <f>+IF(D443=consolidado!B432,consolidado!D432,"omitir")</f>
        <v>omitir</v>
      </c>
      <c r="G443" s="191" t="str">
        <f>+IF(D443=consolidado!B432,consolidado!N432,"omitir")</f>
        <v>omitir</v>
      </c>
      <c r="H443" s="192" t="str">
        <f>+IF(D443=consolidado!B432,consolidado!F432,"omitir")</f>
        <v>omitir</v>
      </c>
      <c r="I443" s="193" t="str">
        <f>+IF(D443=consolidado!B432,consolidado!G432,"omitir")</f>
        <v>omitir</v>
      </c>
      <c r="J443" s="164"/>
      <c r="K443" s="164"/>
      <c r="L443" s="164"/>
      <c r="M443" s="164"/>
      <c r="N443" s="164"/>
      <c r="O443" s="164"/>
      <c r="P443" s="164"/>
      <c r="Q443" s="164"/>
      <c r="R443" s="164"/>
      <c r="S443" s="164"/>
      <c r="T443" s="164"/>
      <c r="U443" s="164"/>
      <c r="V443" s="164"/>
      <c r="W443" s="164"/>
      <c r="X443" s="164"/>
      <c r="Y443" s="164"/>
      <c r="Z443" s="164"/>
    </row>
    <row r="444" ht="30.0" hidden="1" customHeight="1">
      <c r="A444" s="164"/>
      <c r="B444" s="188" t="str">
        <f>+IF(D444=consolidado!B433,consolidado!A433,"omitir")</f>
        <v>omitir</v>
      </c>
      <c r="C444" s="189" t="str">
        <f>+IF(D444=consolidado!B433,consolidado!C433,"omitir")</f>
        <v>omitir</v>
      </c>
      <c r="D444" s="189" t="str">
        <f t="shared" si="1"/>
        <v>I°B</v>
      </c>
      <c r="E444" s="189" t="str">
        <f t="shared" si="2"/>
        <v>I°B - omitir - omitir</v>
      </c>
      <c r="F444" s="190" t="str">
        <f>+IF(D444=consolidado!B433,consolidado!D433,"omitir")</f>
        <v>omitir</v>
      </c>
      <c r="G444" s="191" t="str">
        <f>+IF(D444=consolidado!B433,consolidado!N433,"omitir")</f>
        <v>omitir</v>
      </c>
      <c r="H444" s="192" t="str">
        <f>+IF(D444=consolidado!B433,consolidado!F433,"omitir")</f>
        <v>omitir</v>
      </c>
      <c r="I444" s="193" t="str">
        <f>+IF(D444=consolidado!B433,consolidado!G433,"omitir")</f>
        <v>omitir</v>
      </c>
      <c r="J444" s="164"/>
      <c r="K444" s="164"/>
      <c r="L444" s="164"/>
      <c r="M444" s="164"/>
      <c r="N444" s="164"/>
      <c r="O444" s="164"/>
      <c r="P444" s="164"/>
      <c r="Q444" s="164"/>
      <c r="R444" s="164"/>
      <c r="S444" s="164"/>
      <c r="T444" s="164"/>
      <c r="U444" s="164"/>
      <c r="V444" s="164"/>
      <c r="W444" s="164"/>
      <c r="X444" s="164"/>
      <c r="Y444" s="164"/>
      <c r="Z444" s="164"/>
    </row>
    <row r="445" ht="30.0" hidden="1" customHeight="1">
      <c r="A445" s="164"/>
      <c r="B445" s="188" t="str">
        <f>+IF(D445=consolidado!B434,consolidado!A434,"omitir")</f>
        <v>omitir</v>
      </c>
      <c r="C445" s="189" t="str">
        <f>+IF(D445=consolidado!B434,consolidado!C434,"omitir")</f>
        <v>omitir</v>
      </c>
      <c r="D445" s="189" t="str">
        <f t="shared" si="1"/>
        <v>I°B</v>
      </c>
      <c r="E445" s="189" t="str">
        <f t="shared" si="2"/>
        <v>I°B - omitir - omitir</v>
      </c>
      <c r="F445" s="190" t="str">
        <f>+IF(D445=consolidado!B434,consolidado!D434,"omitir")</f>
        <v>omitir</v>
      </c>
      <c r="G445" s="191" t="str">
        <f>+IF(D445=consolidado!B434,consolidado!N434,"omitir")</f>
        <v>omitir</v>
      </c>
      <c r="H445" s="192" t="str">
        <f>+IF(D445=consolidado!B434,consolidado!F434,"omitir")</f>
        <v>omitir</v>
      </c>
      <c r="I445" s="193" t="str">
        <f>+IF(D445=consolidado!B434,consolidado!G434,"omitir")</f>
        <v>omitir</v>
      </c>
      <c r="J445" s="164"/>
      <c r="K445" s="164"/>
      <c r="L445" s="164"/>
      <c r="M445" s="164"/>
      <c r="N445" s="164"/>
      <c r="O445" s="164"/>
      <c r="P445" s="164"/>
      <c r="Q445" s="164"/>
      <c r="R445" s="164"/>
      <c r="S445" s="164"/>
      <c r="T445" s="164"/>
      <c r="U445" s="164"/>
      <c r="V445" s="164"/>
      <c r="W445" s="164"/>
      <c r="X445" s="164"/>
      <c r="Y445" s="164"/>
      <c r="Z445" s="164"/>
    </row>
    <row r="446" ht="30.0" hidden="1" customHeight="1">
      <c r="A446" s="164"/>
      <c r="B446" s="188" t="str">
        <f>+IF(D446=consolidado!B435,consolidado!A435,"omitir")</f>
        <v>omitir</v>
      </c>
      <c r="C446" s="189" t="str">
        <f>+IF(D446=consolidado!B435,consolidado!C435,"omitir")</f>
        <v>omitir</v>
      </c>
      <c r="D446" s="189" t="str">
        <f t="shared" si="1"/>
        <v>I°B</v>
      </c>
      <c r="E446" s="189" t="str">
        <f t="shared" si="2"/>
        <v>I°B - omitir - omitir</v>
      </c>
      <c r="F446" s="190" t="str">
        <f>+IF(D446=consolidado!B435,consolidado!D435,"omitir")</f>
        <v>omitir</v>
      </c>
      <c r="G446" s="191" t="str">
        <f>+IF(D446=consolidado!B435,consolidado!N435,"omitir")</f>
        <v>omitir</v>
      </c>
      <c r="H446" s="192" t="str">
        <f>+IF(D446=consolidado!B435,consolidado!F435,"omitir")</f>
        <v>omitir</v>
      </c>
      <c r="I446" s="193" t="str">
        <f>+IF(D446=consolidado!B435,consolidado!G435,"omitir")</f>
        <v>omitir</v>
      </c>
      <c r="J446" s="164"/>
      <c r="K446" s="164"/>
      <c r="L446" s="164"/>
      <c r="M446" s="164"/>
      <c r="N446" s="164"/>
      <c r="O446" s="164"/>
      <c r="P446" s="164"/>
      <c r="Q446" s="164"/>
      <c r="R446" s="164"/>
      <c r="S446" s="164"/>
      <c r="T446" s="164"/>
      <c r="U446" s="164"/>
      <c r="V446" s="164"/>
      <c r="W446" s="164"/>
      <c r="X446" s="164"/>
      <c r="Y446" s="164"/>
      <c r="Z446" s="164"/>
    </row>
    <row r="447" ht="30.0" hidden="1" customHeight="1">
      <c r="A447" s="164"/>
      <c r="B447" s="188" t="str">
        <f>+IF(D447=consolidado!B436,consolidado!A436,"omitir")</f>
        <v>omitir</v>
      </c>
      <c r="C447" s="189" t="str">
        <f>+IF(D447=consolidado!B436,consolidado!C436,"omitir")</f>
        <v>omitir</v>
      </c>
      <c r="D447" s="189" t="str">
        <f t="shared" si="1"/>
        <v>I°B</v>
      </c>
      <c r="E447" s="189" t="str">
        <f t="shared" si="2"/>
        <v>I°B - omitir - omitir</v>
      </c>
      <c r="F447" s="190" t="str">
        <f>+IF(D447=consolidado!B436,consolidado!D436,"omitir")</f>
        <v>omitir</v>
      </c>
      <c r="G447" s="191" t="str">
        <f>+IF(D447=consolidado!B436,consolidado!N436,"omitir")</f>
        <v>omitir</v>
      </c>
      <c r="H447" s="192" t="str">
        <f>+IF(D447=consolidado!B436,consolidado!F436,"omitir")</f>
        <v>omitir</v>
      </c>
      <c r="I447" s="193" t="str">
        <f>+IF(D447=consolidado!B436,consolidado!G436,"omitir")</f>
        <v>omitir</v>
      </c>
      <c r="J447" s="164"/>
      <c r="K447" s="164"/>
      <c r="L447" s="164"/>
      <c r="M447" s="164"/>
      <c r="N447" s="164"/>
      <c r="O447" s="164"/>
      <c r="P447" s="164"/>
      <c r="Q447" s="164"/>
      <c r="R447" s="164"/>
      <c r="S447" s="164"/>
      <c r="T447" s="164"/>
      <c r="U447" s="164"/>
      <c r="V447" s="164"/>
      <c r="W447" s="164"/>
      <c r="X447" s="164"/>
      <c r="Y447" s="164"/>
      <c r="Z447" s="164"/>
    </row>
    <row r="448" ht="30.0" hidden="1" customHeight="1">
      <c r="A448" s="164"/>
      <c r="B448" s="188" t="str">
        <f>+IF(D448=consolidado!B437,consolidado!A437,"omitir")</f>
        <v>omitir</v>
      </c>
      <c r="C448" s="189" t="str">
        <f>+IF(D448=consolidado!B437,consolidado!C437,"omitir")</f>
        <v>omitir</v>
      </c>
      <c r="D448" s="189" t="str">
        <f t="shared" si="1"/>
        <v>I°B</v>
      </c>
      <c r="E448" s="189" t="str">
        <f t="shared" si="2"/>
        <v>I°B - omitir - omitir</v>
      </c>
      <c r="F448" s="190" t="str">
        <f>+IF(D448=consolidado!B437,consolidado!D437,"omitir")</f>
        <v>omitir</v>
      </c>
      <c r="G448" s="191" t="str">
        <f>+IF(D448=consolidado!B437,consolidado!N437,"omitir")</f>
        <v>omitir</v>
      </c>
      <c r="H448" s="192" t="str">
        <f>+IF(D448=consolidado!B437,consolidado!F437,"omitir")</f>
        <v>omitir</v>
      </c>
      <c r="I448" s="193" t="str">
        <f>+IF(D448=consolidado!B437,consolidado!G437,"omitir")</f>
        <v>omitir</v>
      </c>
      <c r="J448" s="164"/>
      <c r="K448" s="164"/>
      <c r="L448" s="164"/>
      <c r="M448" s="164"/>
      <c r="N448" s="164"/>
      <c r="O448" s="164"/>
      <c r="P448" s="164"/>
      <c r="Q448" s="164"/>
      <c r="R448" s="164"/>
      <c r="S448" s="164"/>
      <c r="T448" s="164"/>
      <c r="U448" s="164"/>
      <c r="V448" s="164"/>
      <c r="W448" s="164"/>
      <c r="X448" s="164"/>
      <c r="Y448" s="164"/>
      <c r="Z448" s="164"/>
    </row>
    <row r="449" ht="30.0" hidden="1" customHeight="1">
      <c r="A449" s="164"/>
      <c r="B449" s="188" t="str">
        <f>+IF(D449=consolidado!B438,consolidado!A438,"omitir")</f>
        <v>omitir</v>
      </c>
      <c r="C449" s="189" t="str">
        <f>+IF(D449=consolidado!B438,consolidado!C438,"omitir")</f>
        <v>omitir</v>
      </c>
      <c r="D449" s="189" t="str">
        <f t="shared" si="1"/>
        <v>I°B</v>
      </c>
      <c r="E449" s="189" t="str">
        <f t="shared" si="2"/>
        <v>I°B - omitir - omitir</v>
      </c>
      <c r="F449" s="190" t="str">
        <f>+IF(D449=consolidado!B438,consolidado!D438,"omitir")</f>
        <v>omitir</v>
      </c>
      <c r="G449" s="191" t="str">
        <f>+IF(D449=consolidado!B438,consolidado!N438,"omitir")</f>
        <v>omitir</v>
      </c>
      <c r="H449" s="192" t="str">
        <f>+IF(D449=consolidado!B438,consolidado!F438,"omitir")</f>
        <v>omitir</v>
      </c>
      <c r="I449" s="193" t="str">
        <f>+IF(D449=consolidado!B438,consolidado!G438,"omitir")</f>
        <v>omitir</v>
      </c>
      <c r="J449" s="164"/>
      <c r="K449" s="164"/>
      <c r="L449" s="164"/>
      <c r="M449" s="164"/>
      <c r="N449" s="164"/>
      <c r="O449" s="164"/>
      <c r="P449" s="164"/>
      <c r="Q449" s="164"/>
      <c r="R449" s="164"/>
      <c r="S449" s="164"/>
      <c r="T449" s="164"/>
      <c r="U449" s="164"/>
      <c r="V449" s="164"/>
      <c r="W449" s="164"/>
      <c r="X449" s="164"/>
      <c r="Y449" s="164"/>
      <c r="Z449" s="164"/>
    </row>
    <row r="450" ht="30.0" hidden="1" customHeight="1">
      <c r="A450" s="164"/>
      <c r="B450" s="188" t="str">
        <f>+IF(D450=consolidado!B439,consolidado!A439,"omitir")</f>
        <v>omitir</v>
      </c>
      <c r="C450" s="189" t="str">
        <f>+IF(D450=consolidado!B439,consolidado!C439,"omitir")</f>
        <v>omitir</v>
      </c>
      <c r="D450" s="189" t="str">
        <f t="shared" si="1"/>
        <v>I°B</v>
      </c>
      <c r="E450" s="189" t="str">
        <f t="shared" si="2"/>
        <v>I°B - omitir - omitir</v>
      </c>
      <c r="F450" s="190" t="str">
        <f>+IF(D450=consolidado!B439,consolidado!D439,"omitir")</f>
        <v>omitir</v>
      </c>
      <c r="G450" s="191" t="str">
        <f>+IF(D450=consolidado!B439,consolidado!N439,"omitir")</f>
        <v>omitir</v>
      </c>
      <c r="H450" s="192" t="str">
        <f>+IF(D450=consolidado!B439,consolidado!F439,"omitir")</f>
        <v>omitir</v>
      </c>
      <c r="I450" s="193" t="str">
        <f>+IF(D450=consolidado!B439,consolidado!G439,"omitir")</f>
        <v>omitir</v>
      </c>
      <c r="J450" s="164"/>
      <c r="K450" s="164"/>
      <c r="L450" s="164"/>
      <c r="M450" s="164"/>
      <c r="N450" s="164"/>
      <c r="O450" s="164"/>
      <c r="P450" s="164"/>
      <c r="Q450" s="164"/>
      <c r="R450" s="164"/>
      <c r="S450" s="164"/>
      <c r="T450" s="164"/>
      <c r="U450" s="164"/>
      <c r="V450" s="164"/>
      <c r="W450" s="164"/>
      <c r="X450" s="164"/>
      <c r="Y450" s="164"/>
      <c r="Z450" s="164"/>
    </row>
    <row r="451" ht="30.0" hidden="1" customHeight="1">
      <c r="A451" s="164"/>
      <c r="B451" s="188" t="str">
        <f>+IF(D451=consolidado!B440,consolidado!A440,"omitir")</f>
        <v>omitir</v>
      </c>
      <c r="C451" s="189" t="str">
        <f>+IF(D451=consolidado!B440,consolidado!C440,"omitir")</f>
        <v>omitir</v>
      </c>
      <c r="D451" s="189" t="str">
        <f t="shared" si="1"/>
        <v>I°B</v>
      </c>
      <c r="E451" s="189" t="str">
        <f t="shared" si="2"/>
        <v>I°B - omitir - omitir</v>
      </c>
      <c r="F451" s="190" t="str">
        <f>+IF(D451=consolidado!B440,consolidado!D440,"omitir")</f>
        <v>omitir</v>
      </c>
      <c r="G451" s="191" t="str">
        <f>+IF(D451=consolidado!B440,consolidado!N440,"omitir")</f>
        <v>omitir</v>
      </c>
      <c r="H451" s="192" t="str">
        <f>+IF(D451=consolidado!B440,consolidado!F440,"omitir")</f>
        <v>omitir</v>
      </c>
      <c r="I451" s="193" t="str">
        <f>+IF(D451=consolidado!B440,consolidado!G440,"omitir")</f>
        <v>omitir</v>
      </c>
      <c r="J451" s="164"/>
      <c r="K451" s="164"/>
      <c r="L451" s="164"/>
      <c r="M451" s="164"/>
      <c r="N451" s="164"/>
      <c r="O451" s="164"/>
      <c r="P451" s="164"/>
      <c r="Q451" s="164"/>
      <c r="R451" s="164"/>
      <c r="S451" s="164"/>
      <c r="T451" s="164"/>
      <c r="U451" s="164"/>
      <c r="V451" s="164"/>
      <c r="W451" s="164"/>
      <c r="X451" s="164"/>
      <c r="Y451" s="164"/>
      <c r="Z451" s="164"/>
    </row>
    <row r="452" ht="30.0" hidden="1" customHeight="1">
      <c r="A452" s="164"/>
      <c r="B452" s="188" t="str">
        <f>+IF(D452=consolidado!B441,consolidado!A441,"omitir")</f>
        <v>omitir</v>
      </c>
      <c r="C452" s="189" t="str">
        <f>+IF(D452=consolidado!B441,consolidado!C441,"omitir")</f>
        <v>omitir</v>
      </c>
      <c r="D452" s="189" t="str">
        <f t="shared" si="1"/>
        <v>I°B</v>
      </c>
      <c r="E452" s="189" t="str">
        <f t="shared" si="2"/>
        <v>I°B - omitir - omitir</v>
      </c>
      <c r="F452" s="190" t="str">
        <f>+IF(D452=consolidado!B441,consolidado!D441,"omitir")</f>
        <v>omitir</v>
      </c>
      <c r="G452" s="191" t="str">
        <f>+IF(D452=consolidado!B441,consolidado!N441,"omitir")</f>
        <v>omitir</v>
      </c>
      <c r="H452" s="192" t="str">
        <f>+IF(D452=consolidado!B441,consolidado!F441,"omitir")</f>
        <v>omitir</v>
      </c>
      <c r="I452" s="193" t="str">
        <f>+IF(D452=consolidado!B441,consolidado!G441,"omitir")</f>
        <v>omitir</v>
      </c>
      <c r="J452" s="164"/>
      <c r="K452" s="164"/>
      <c r="L452" s="164"/>
      <c r="M452" s="164"/>
      <c r="N452" s="164"/>
      <c r="O452" s="164"/>
      <c r="P452" s="164"/>
      <c r="Q452" s="164"/>
      <c r="R452" s="164"/>
      <c r="S452" s="164"/>
      <c r="T452" s="164"/>
      <c r="U452" s="164"/>
      <c r="V452" s="164"/>
      <c r="W452" s="164"/>
      <c r="X452" s="164"/>
      <c r="Y452" s="164"/>
      <c r="Z452" s="164"/>
    </row>
    <row r="453" ht="30.0" hidden="1" customHeight="1">
      <c r="A453" s="164"/>
      <c r="B453" s="188" t="str">
        <f>+IF(D453=consolidado!B442,consolidado!A442,"omitir")</f>
        <v>omitir</v>
      </c>
      <c r="C453" s="189" t="str">
        <f>+IF(D453=consolidado!B442,consolidado!C442,"omitir")</f>
        <v>omitir</v>
      </c>
      <c r="D453" s="189" t="str">
        <f t="shared" si="1"/>
        <v>I°B</v>
      </c>
      <c r="E453" s="189" t="str">
        <f t="shared" si="2"/>
        <v>I°B - omitir - omitir</v>
      </c>
      <c r="F453" s="190" t="str">
        <f>+IF(D453=consolidado!B442,consolidado!D442,"omitir")</f>
        <v>omitir</v>
      </c>
      <c r="G453" s="191" t="str">
        <f>+IF(D453=consolidado!B442,consolidado!N442,"omitir")</f>
        <v>omitir</v>
      </c>
      <c r="H453" s="192" t="str">
        <f>+IF(D453=consolidado!B442,consolidado!F442,"omitir")</f>
        <v>omitir</v>
      </c>
      <c r="I453" s="193" t="str">
        <f>+IF(D453=consolidado!B442,consolidado!G442,"omitir")</f>
        <v>omitir</v>
      </c>
      <c r="J453" s="164"/>
      <c r="K453" s="164"/>
      <c r="L453" s="164"/>
      <c r="M453" s="164"/>
      <c r="N453" s="164"/>
      <c r="O453" s="164"/>
      <c r="P453" s="164"/>
      <c r="Q453" s="164"/>
      <c r="R453" s="164"/>
      <c r="S453" s="164"/>
      <c r="T453" s="164"/>
      <c r="U453" s="164"/>
      <c r="V453" s="164"/>
      <c r="W453" s="164"/>
      <c r="X453" s="164"/>
      <c r="Y453" s="164"/>
      <c r="Z453" s="164"/>
    </row>
    <row r="454" ht="30.0" hidden="1" customHeight="1">
      <c r="A454" s="164"/>
      <c r="B454" s="188" t="str">
        <f>+IF(D454=consolidado!B443,consolidado!A443,"omitir")</f>
        <v>omitir</v>
      </c>
      <c r="C454" s="189" t="str">
        <f>+IF(D454=consolidado!B443,consolidado!C443,"omitir")</f>
        <v>omitir</v>
      </c>
      <c r="D454" s="189" t="str">
        <f t="shared" si="1"/>
        <v>I°B</v>
      </c>
      <c r="E454" s="189" t="str">
        <f t="shared" si="2"/>
        <v>I°B - omitir - omitir</v>
      </c>
      <c r="F454" s="190" t="str">
        <f>+IF(D454=consolidado!B443,consolidado!D443,"omitir")</f>
        <v>omitir</v>
      </c>
      <c r="G454" s="191" t="str">
        <f>+IF(D454=consolidado!B443,consolidado!N443,"omitir")</f>
        <v>omitir</v>
      </c>
      <c r="H454" s="192" t="str">
        <f>+IF(D454=consolidado!B443,consolidado!F443,"omitir")</f>
        <v>omitir</v>
      </c>
      <c r="I454" s="193" t="str">
        <f>+IF(D454=consolidado!B443,consolidado!G443,"omitir")</f>
        <v>omitir</v>
      </c>
      <c r="J454" s="164"/>
      <c r="K454" s="164"/>
      <c r="L454" s="164"/>
      <c r="M454" s="164"/>
      <c r="N454" s="164"/>
      <c r="O454" s="164"/>
      <c r="P454" s="164"/>
      <c r="Q454" s="164"/>
      <c r="R454" s="164"/>
      <c r="S454" s="164"/>
      <c r="T454" s="164"/>
      <c r="U454" s="164"/>
      <c r="V454" s="164"/>
      <c r="W454" s="164"/>
      <c r="X454" s="164"/>
      <c r="Y454" s="164"/>
      <c r="Z454" s="164"/>
    </row>
    <row r="455" ht="30.0" hidden="1" customHeight="1">
      <c r="A455" s="164"/>
      <c r="B455" s="188" t="str">
        <f>+IF(D455=consolidado!B444,consolidado!A444,"omitir")</f>
        <v>omitir</v>
      </c>
      <c r="C455" s="189" t="str">
        <f>+IF(D455=consolidado!B444,consolidado!C444,"omitir")</f>
        <v>omitir</v>
      </c>
      <c r="D455" s="189" t="str">
        <f t="shared" si="1"/>
        <v>I°B</v>
      </c>
      <c r="E455" s="189" t="str">
        <f t="shared" si="2"/>
        <v>I°B - omitir - omitir</v>
      </c>
      <c r="F455" s="190" t="str">
        <f>+IF(D455=consolidado!B444,consolidado!D444,"omitir")</f>
        <v>omitir</v>
      </c>
      <c r="G455" s="191" t="str">
        <f>+IF(D455=consolidado!B444,consolidado!N444,"omitir")</f>
        <v>omitir</v>
      </c>
      <c r="H455" s="192" t="str">
        <f>+IF(D455=consolidado!B444,consolidado!F444,"omitir")</f>
        <v>omitir</v>
      </c>
      <c r="I455" s="193" t="str">
        <f>+IF(D455=consolidado!B444,consolidado!G444,"omitir")</f>
        <v>omitir</v>
      </c>
      <c r="J455" s="164"/>
      <c r="K455" s="164"/>
      <c r="L455" s="164"/>
      <c r="M455" s="164"/>
      <c r="N455" s="164"/>
      <c r="O455" s="164"/>
      <c r="P455" s="164"/>
      <c r="Q455" s="164"/>
      <c r="R455" s="164"/>
      <c r="S455" s="164"/>
      <c r="T455" s="164"/>
      <c r="U455" s="164"/>
      <c r="V455" s="164"/>
      <c r="W455" s="164"/>
      <c r="X455" s="164"/>
      <c r="Y455" s="164"/>
      <c r="Z455" s="164"/>
    </row>
    <row r="456" ht="30.0" hidden="1" customHeight="1">
      <c r="A456" s="164"/>
      <c r="B456" s="188" t="str">
        <f>+IF(D456=consolidado!B445,consolidado!A445,"omitir")</f>
        <v>omitir</v>
      </c>
      <c r="C456" s="189" t="str">
        <f>+IF(D456=consolidado!B445,consolidado!C445,"omitir")</f>
        <v>omitir</v>
      </c>
      <c r="D456" s="189" t="str">
        <f t="shared" si="1"/>
        <v>I°B</v>
      </c>
      <c r="E456" s="189" t="str">
        <f t="shared" si="2"/>
        <v>I°B - omitir - omitir</v>
      </c>
      <c r="F456" s="190" t="str">
        <f>+IF(D456=consolidado!B445,consolidado!D445,"omitir")</f>
        <v>omitir</v>
      </c>
      <c r="G456" s="191" t="str">
        <f>+IF(D456=consolidado!B445,consolidado!N445,"omitir")</f>
        <v>omitir</v>
      </c>
      <c r="H456" s="192" t="str">
        <f>+IF(D456=consolidado!B445,consolidado!F445,"omitir")</f>
        <v>omitir</v>
      </c>
      <c r="I456" s="193" t="str">
        <f>+IF(D456=consolidado!B445,consolidado!G445,"omitir")</f>
        <v>omitir</v>
      </c>
      <c r="J456" s="164"/>
      <c r="K456" s="164"/>
      <c r="L456" s="164"/>
      <c r="M456" s="164"/>
      <c r="N456" s="164"/>
      <c r="O456" s="164"/>
      <c r="P456" s="164"/>
      <c r="Q456" s="164"/>
      <c r="R456" s="164"/>
      <c r="S456" s="164"/>
      <c r="T456" s="164"/>
      <c r="U456" s="164"/>
      <c r="V456" s="164"/>
      <c r="W456" s="164"/>
      <c r="X456" s="164"/>
      <c r="Y456" s="164"/>
      <c r="Z456" s="164"/>
    </row>
    <row r="457" ht="30.0" hidden="1" customHeight="1">
      <c r="A457" s="164"/>
      <c r="B457" s="188" t="str">
        <f>+IF(D457=consolidado!B446,consolidado!A446,"omitir")</f>
        <v>omitir</v>
      </c>
      <c r="C457" s="189" t="str">
        <f>+IF(D457=consolidado!B446,consolidado!C446,"omitir")</f>
        <v>omitir</v>
      </c>
      <c r="D457" s="189" t="str">
        <f t="shared" si="1"/>
        <v>I°B</v>
      </c>
      <c r="E457" s="189" t="str">
        <f t="shared" si="2"/>
        <v>I°B - omitir - omitir</v>
      </c>
      <c r="F457" s="190" t="str">
        <f>+IF(D457=consolidado!B446,consolidado!D446,"omitir")</f>
        <v>omitir</v>
      </c>
      <c r="G457" s="191" t="str">
        <f>+IF(D457=consolidado!B446,consolidado!N446,"omitir")</f>
        <v>omitir</v>
      </c>
      <c r="H457" s="192" t="str">
        <f>+IF(D457=consolidado!B446,consolidado!F446,"omitir")</f>
        <v>omitir</v>
      </c>
      <c r="I457" s="193" t="str">
        <f>+IF(D457=consolidado!B446,consolidado!G446,"omitir")</f>
        <v>omitir</v>
      </c>
      <c r="J457" s="164"/>
      <c r="K457" s="164"/>
      <c r="L457" s="164"/>
      <c r="M457" s="164"/>
      <c r="N457" s="164"/>
      <c r="O457" s="164"/>
      <c r="P457" s="164"/>
      <c r="Q457" s="164"/>
      <c r="R457" s="164"/>
      <c r="S457" s="164"/>
      <c r="T457" s="164"/>
      <c r="U457" s="164"/>
      <c r="V457" s="164"/>
      <c r="W457" s="164"/>
      <c r="X457" s="164"/>
      <c r="Y457" s="164"/>
      <c r="Z457" s="164"/>
    </row>
    <row r="458" ht="30.0" hidden="1" customHeight="1">
      <c r="A458" s="164"/>
      <c r="B458" s="188" t="str">
        <f>+IF(D458=consolidado!B447,consolidado!A447,"omitir")</f>
        <v>omitir</v>
      </c>
      <c r="C458" s="189" t="str">
        <f>+IF(D458=consolidado!B447,consolidado!C447,"omitir")</f>
        <v>omitir</v>
      </c>
      <c r="D458" s="189" t="str">
        <f t="shared" si="1"/>
        <v>I°B</v>
      </c>
      <c r="E458" s="189" t="str">
        <f t="shared" si="2"/>
        <v>I°B - omitir - omitir</v>
      </c>
      <c r="F458" s="190" t="str">
        <f>+IF(D458=consolidado!B447,consolidado!D447,"omitir")</f>
        <v>omitir</v>
      </c>
      <c r="G458" s="191" t="str">
        <f>+IF(D458=consolidado!B447,consolidado!N447,"omitir")</f>
        <v>omitir</v>
      </c>
      <c r="H458" s="192" t="str">
        <f>+IF(D458=consolidado!B447,consolidado!F447,"omitir")</f>
        <v>omitir</v>
      </c>
      <c r="I458" s="193" t="str">
        <f>+IF(D458=consolidado!B447,consolidado!G447,"omitir")</f>
        <v>omitir</v>
      </c>
      <c r="J458" s="164"/>
      <c r="K458" s="164"/>
      <c r="L458" s="164"/>
      <c r="M458" s="164"/>
      <c r="N458" s="164"/>
      <c r="O458" s="164"/>
      <c r="P458" s="164"/>
      <c r="Q458" s="164"/>
      <c r="R458" s="164"/>
      <c r="S458" s="164"/>
      <c r="T458" s="164"/>
      <c r="U458" s="164"/>
      <c r="V458" s="164"/>
      <c r="W458" s="164"/>
      <c r="X458" s="164"/>
      <c r="Y458" s="164"/>
      <c r="Z458" s="164"/>
    </row>
    <row r="459" ht="30.0" hidden="1" customHeight="1">
      <c r="A459" s="164"/>
      <c r="B459" s="188" t="str">
        <f>+IF(D459=consolidado!B448,consolidado!A448,"omitir")</f>
        <v>omitir</v>
      </c>
      <c r="C459" s="189" t="str">
        <f>+IF(D459=consolidado!B448,consolidado!C448,"omitir")</f>
        <v>omitir</v>
      </c>
      <c r="D459" s="189" t="str">
        <f t="shared" si="1"/>
        <v>I°B</v>
      </c>
      <c r="E459" s="189" t="str">
        <f t="shared" si="2"/>
        <v>I°B - omitir - omitir</v>
      </c>
      <c r="F459" s="190" t="str">
        <f>+IF(D459=consolidado!B448,consolidado!D448,"omitir")</f>
        <v>omitir</v>
      </c>
      <c r="G459" s="191" t="str">
        <f>+IF(D459=consolidado!B448,consolidado!N448,"omitir")</f>
        <v>omitir</v>
      </c>
      <c r="H459" s="192" t="str">
        <f>+IF(D459=consolidado!B448,consolidado!F448,"omitir")</f>
        <v>omitir</v>
      </c>
      <c r="I459" s="193" t="str">
        <f>+IF(D459=consolidado!B448,consolidado!G448,"omitir")</f>
        <v>omitir</v>
      </c>
      <c r="J459" s="164"/>
      <c r="K459" s="164"/>
      <c r="L459" s="164"/>
      <c r="M459" s="164"/>
      <c r="N459" s="164"/>
      <c r="O459" s="164"/>
      <c r="P459" s="164"/>
      <c r="Q459" s="164"/>
      <c r="R459" s="164"/>
      <c r="S459" s="164"/>
      <c r="T459" s="164"/>
      <c r="U459" s="164"/>
      <c r="V459" s="164"/>
      <c r="W459" s="164"/>
      <c r="X459" s="164"/>
      <c r="Y459" s="164"/>
      <c r="Z459" s="164"/>
    </row>
    <row r="460" ht="30.0" hidden="1" customHeight="1">
      <c r="A460" s="164"/>
      <c r="B460" s="188" t="str">
        <f>+IF(D460=consolidado!B449,consolidado!A449,"omitir")</f>
        <v>omitir</v>
      </c>
      <c r="C460" s="189" t="str">
        <f>+IF(D460=consolidado!B449,consolidado!C449,"omitir")</f>
        <v>omitir</v>
      </c>
      <c r="D460" s="189" t="str">
        <f t="shared" si="1"/>
        <v>I°B</v>
      </c>
      <c r="E460" s="189" t="str">
        <f t="shared" si="2"/>
        <v>I°B - omitir - omitir</v>
      </c>
      <c r="F460" s="190" t="str">
        <f>+IF(D460=consolidado!B449,consolidado!D449,"omitir")</f>
        <v>omitir</v>
      </c>
      <c r="G460" s="191" t="str">
        <f>+IF(D460=consolidado!B449,consolidado!N449,"omitir")</f>
        <v>omitir</v>
      </c>
      <c r="H460" s="192" t="str">
        <f>+IF(D460=consolidado!B449,consolidado!F449,"omitir")</f>
        <v>omitir</v>
      </c>
      <c r="I460" s="193" t="str">
        <f>+IF(D460=consolidado!B449,consolidado!G449,"omitir")</f>
        <v>omitir</v>
      </c>
      <c r="J460" s="164"/>
      <c r="K460" s="164"/>
      <c r="L460" s="164"/>
      <c r="M460" s="164"/>
      <c r="N460" s="164"/>
      <c r="O460" s="164"/>
      <c r="P460" s="164"/>
      <c r="Q460" s="164"/>
      <c r="R460" s="164"/>
      <c r="S460" s="164"/>
      <c r="T460" s="164"/>
      <c r="U460" s="164"/>
      <c r="V460" s="164"/>
      <c r="W460" s="164"/>
      <c r="X460" s="164"/>
      <c r="Y460" s="164"/>
      <c r="Z460" s="164"/>
    </row>
    <row r="461" ht="30.0" hidden="1" customHeight="1">
      <c r="A461" s="164"/>
      <c r="B461" s="188" t="str">
        <f>+IF(D461=consolidado!B450,consolidado!A450,"omitir")</f>
        <v>omitir</v>
      </c>
      <c r="C461" s="189" t="str">
        <f>+IF(D461=consolidado!B450,consolidado!C450,"omitir")</f>
        <v>omitir</v>
      </c>
      <c r="D461" s="189" t="str">
        <f t="shared" si="1"/>
        <v>I°B</v>
      </c>
      <c r="E461" s="189" t="str">
        <f t="shared" si="2"/>
        <v>I°B - omitir - omitir</v>
      </c>
      <c r="F461" s="190" t="str">
        <f>+IF(D461=consolidado!B450,consolidado!D450,"omitir")</f>
        <v>omitir</v>
      </c>
      <c r="G461" s="191" t="str">
        <f>+IF(D461=consolidado!B450,consolidado!N450,"omitir")</f>
        <v>omitir</v>
      </c>
      <c r="H461" s="192" t="str">
        <f>+IF(D461=consolidado!B450,consolidado!F450,"omitir")</f>
        <v>omitir</v>
      </c>
      <c r="I461" s="193" t="str">
        <f>+IF(D461=consolidado!B450,consolidado!G450,"omitir")</f>
        <v>omitir</v>
      </c>
      <c r="J461" s="164"/>
      <c r="K461" s="164"/>
      <c r="L461" s="164"/>
      <c r="M461" s="164"/>
      <c r="N461" s="164"/>
      <c r="O461" s="164"/>
      <c r="P461" s="164"/>
      <c r="Q461" s="164"/>
      <c r="R461" s="164"/>
      <c r="S461" s="164"/>
      <c r="T461" s="164"/>
      <c r="U461" s="164"/>
      <c r="V461" s="164"/>
      <c r="W461" s="164"/>
      <c r="X461" s="164"/>
      <c r="Y461" s="164"/>
      <c r="Z461" s="164"/>
    </row>
    <row r="462" ht="30.0" hidden="1" customHeight="1">
      <c r="A462" s="164"/>
      <c r="B462" s="188" t="str">
        <f>+IF(D462=consolidado!B451,consolidado!A451,"omitir")</f>
        <v>omitir</v>
      </c>
      <c r="C462" s="189" t="str">
        <f>+IF(D462=consolidado!B451,consolidado!C451,"omitir")</f>
        <v>omitir</v>
      </c>
      <c r="D462" s="189" t="str">
        <f t="shared" si="1"/>
        <v>I°B</v>
      </c>
      <c r="E462" s="189" t="str">
        <f t="shared" si="2"/>
        <v>I°B - omitir - omitir</v>
      </c>
      <c r="F462" s="190" t="str">
        <f>+IF(D462=consolidado!B451,consolidado!D451,"omitir")</f>
        <v>omitir</v>
      </c>
      <c r="G462" s="191" t="str">
        <f>+IF(D462=consolidado!B451,consolidado!N451,"omitir")</f>
        <v>omitir</v>
      </c>
      <c r="H462" s="192" t="str">
        <f>+IF(D462=consolidado!B451,consolidado!F451,"omitir")</f>
        <v>omitir</v>
      </c>
      <c r="I462" s="193" t="str">
        <f>+IF(D462=consolidado!B451,consolidado!G451,"omitir")</f>
        <v>omitir</v>
      </c>
      <c r="J462" s="164"/>
      <c r="K462" s="164"/>
      <c r="L462" s="164"/>
      <c r="M462" s="164"/>
      <c r="N462" s="164"/>
      <c r="O462" s="164"/>
      <c r="P462" s="164"/>
      <c r="Q462" s="164"/>
      <c r="R462" s="164"/>
      <c r="S462" s="164"/>
      <c r="T462" s="164"/>
      <c r="U462" s="164"/>
      <c r="V462" s="164"/>
      <c r="W462" s="164"/>
      <c r="X462" s="164"/>
      <c r="Y462" s="164"/>
      <c r="Z462" s="164"/>
    </row>
    <row r="463" ht="30.0" hidden="1" customHeight="1">
      <c r="A463" s="164"/>
      <c r="B463" s="188" t="str">
        <f>+IF(D463=consolidado!B452,consolidado!A452,"omitir")</f>
        <v>omitir</v>
      </c>
      <c r="C463" s="189" t="str">
        <f>+IF(D463=consolidado!B452,consolidado!C452,"omitir")</f>
        <v>omitir</v>
      </c>
      <c r="D463" s="189" t="str">
        <f t="shared" si="1"/>
        <v>I°B</v>
      </c>
      <c r="E463" s="189" t="str">
        <f t="shared" si="2"/>
        <v>I°B - omitir - omitir</v>
      </c>
      <c r="F463" s="190" t="str">
        <f>+IF(D463=consolidado!B452,consolidado!D452,"omitir")</f>
        <v>omitir</v>
      </c>
      <c r="G463" s="191" t="str">
        <f>+IF(D463=consolidado!B452,consolidado!N452,"omitir")</f>
        <v>omitir</v>
      </c>
      <c r="H463" s="192" t="str">
        <f>+IF(D463=consolidado!B452,consolidado!F452,"omitir")</f>
        <v>omitir</v>
      </c>
      <c r="I463" s="193" t="str">
        <f>+IF(D463=consolidado!B452,consolidado!G452,"omitir")</f>
        <v>omitir</v>
      </c>
      <c r="J463" s="164"/>
      <c r="K463" s="164"/>
      <c r="L463" s="164"/>
      <c r="M463" s="164"/>
      <c r="N463" s="164"/>
      <c r="O463" s="164"/>
      <c r="P463" s="164"/>
      <c r="Q463" s="164"/>
      <c r="R463" s="164"/>
      <c r="S463" s="164"/>
      <c r="T463" s="164"/>
      <c r="U463" s="164"/>
      <c r="V463" s="164"/>
      <c r="W463" s="164"/>
      <c r="X463" s="164"/>
      <c r="Y463" s="164"/>
      <c r="Z463" s="164"/>
    </row>
    <row r="464" ht="30.0" hidden="1" customHeight="1">
      <c r="A464" s="164"/>
      <c r="B464" s="188" t="str">
        <f>+IF(D464=consolidado!B453,consolidado!A453,"omitir")</f>
        <v>omitir</v>
      </c>
      <c r="C464" s="189" t="str">
        <f>+IF(D464=consolidado!B453,consolidado!C453,"omitir")</f>
        <v>omitir</v>
      </c>
      <c r="D464" s="189" t="str">
        <f t="shared" si="1"/>
        <v>I°B</v>
      </c>
      <c r="E464" s="189" t="str">
        <f t="shared" si="2"/>
        <v>I°B - omitir - omitir</v>
      </c>
      <c r="F464" s="190" t="str">
        <f>+IF(D464=consolidado!B453,consolidado!D453,"omitir")</f>
        <v>omitir</v>
      </c>
      <c r="G464" s="191" t="str">
        <f>+IF(D464=consolidado!B453,consolidado!N453,"omitir")</f>
        <v>omitir</v>
      </c>
      <c r="H464" s="192" t="str">
        <f>+IF(D464=consolidado!B453,consolidado!F453,"omitir")</f>
        <v>omitir</v>
      </c>
      <c r="I464" s="193" t="str">
        <f>+IF(D464=consolidado!B453,consolidado!G453,"omitir")</f>
        <v>omitir</v>
      </c>
      <c r="J464" s="164"/>
      <c r="K464" s="164"/>
      <c r="L464" s="164"/>
      <c r="M464" s="164"/>
      <c r="N464" s="164"/>
      <c r="O464" s="164"/>
      <c r="P464" s="164"/>
      <c r="Q464" s="164"/>
      <c r="R464" s="164"/>
      <c r="S464" s="164"/>
      <c r="T464" s="164"/>
      <c r="U464" s="164"/>
      <c r="V464" s="164"/>
      <c r="W464" s="164"/>
      <c r="X464" s="164"/>
      <c r="Y464" s="164"/>
      <c r="Z464" s="164"/>
    </row>
    <row r="465" ht="30.0" hidden="1" customHeight="1">
      <c r="A465" s="164"/>
      <c r="B465" s="188" t="str">
        <f>+IF(D465=consolidado!B454,consolidado!A454,"omitir")</f>
        <v>omitir</v>
      </c>
      <c r="C465" s="189" t="str">
        <f>+IF(D465=consolidado!B454,consolidado!C454,"omitir")</f>
        <v>omitir</v>
      </c>
      <c r="D465" s="189" t="str">
        <f t="shared" si="1"/>
        <v>I°B</v>
      </c>
      <c r="E465" s="189" t="str">
        <f t="shared" si="2"/>
        <v>I°B - omitir - omitir</v>
      </c>
      <c r="F465" s="190" t="str">
        <f>+IF(D465=consolidado!B454,consolidado!D454,"omitir")</f>
        <v>omitir</v>
      </c>
      <c r="G465" s="191" t="str">
        <f>+IF(D465=consolidado!B454,consolidado!N454,"omitir")</f>
        <v>omitir</v>
      </c>
      <c r="H465" s="192" t="str">
        <f>+IF(D465=consolidado!B454,consolidado!F454,"omitir")</f>
        <v>omitir</v>
      </c>
      <c r="I465" s="193" t="str">
        <f>+IF(D465=consolidado!B454,consolidado!G454,"omitir")</f>
        <v>omitir</v>
      </c>
      <c r="J465" s="164"/>
      <c r="K465" s="164"/>
      <c r="L465" s="164"/>
      <c r="M465" s="164"/>
      <c r="N465" s="164"/>
      <c r="O465" s="164"/>
      <c r="P465" s="164"/>
      <c r="Q465" s="164"/>
      <c r="R465" s="164"/>
      <c r="S465" s="164"/>
      <c r="T465" s="164"/>
      <c r="U465" s="164"/>
      <c r="V465" s="164"/>
      <c r="W465" s="164"/>
      <c r="X465" s="164"/>
      <c r="Y465" s="164"/>
      <c r="Z465" s="164"/>
    </row>
    <row r="466" ht="30.0" hidden="1" customHeight="1">
      <c r="A466" s="164"/>
      <c r="B466" s="188" t="str">
        <f>+IF(D466=consolidado!B455,consolidado!A455,"omitir")</f>
        <v>omitir</v>
      </c>
      <c r="C466" s="189" t="str">
        <f>+IF(D466=consolidado!B455,consolidado!C455,"omitir")</f>
        <v>omitir</v>
      </c>
      <c r="D466" s="189" t="str">
        <f t="shared" si="1"/>
        <v>I°B</v>
      </c>
      <c r="E466" s="189" t="str">
        <f t="shared" si="2"/>
        <v>I°B - omitir - omitir</v>
      </c>
      <c r="F466" s="190" t="str">
        <f>+IF(D466=consolidado!B455,consolidado!D455,"omitir")</f>
        <v>omitir</v>
      </c>
      <c r="G466" s="191" t="str">
        <f>+IF(D466=consolidado!B455,consolidado!N455,"omitir")</f>
        <v>omitir</v>
      </c>
      <c r="H466" s="192" t="str">
        <f>+IF(D466=consolidado!B455,consolidado!F455,"omitir")</f>
        <v>omitir</v>
      </c>
      <c r="I466" s="193" t="str">
        <f>+IF(D466=consolidado!B455,consolidado!G455,"omitir")</f>
        <v>omitir</v>
      </c>
      <c r="J466" s="164"/>
      <c r="K466" s="164"/>
      <c r="L466" s="164"/>
      <c r="M466" s="164"/>
      <c r="N466" s="164"/>
      <c r="O466" s="164"/>
      <c r="P466" s="164"/>
      <c r="Q466" s="164"/>
      <c r="R466" s="164"/>
      <c r="S466" s="164"/>
      <c r="T466" s="164"/>
      <c r="U466" s="164"/>
      <c r="V466" s="164"/>
      <c r="W466" s="164"/>
      <c r="X466" s="164"/>
      <c r="Y466" s="164"/>
      <c r="Z466" s="164"/>
    </row>
    <row r="467" ht="30.0" hidden="1" customHeight="1">
      <c r="A467" s="164"/>
      <c r="B467" s="188" t="str">
        <f>+IF(D467=consolidado!B456,consolidado!A456,"omitir")</f>
        <v>omitir</v>
      </c>
      <c r="C467" s="189" t="str">
        <f>+IF(D467=consolidado!B456,consolidado!C456,"omitir")</f>
        <v>omitir</v>
      </c>
      <c r="D467" s="189" t="str">
        <f t="shared" si="1"/>
        <v>I°B</v>
      </c>
      <c r="E467" s="189" t="str">
        <f t="shared" si="2"/>
        <v>I°B - omitir - omitir</v>
      </c>
      <c r="F467" s="190" t="str">
        <f>+IF(D467=consolidado!B456,consolidado!D456,"omitir")</f>
        <v>omitir</v>
      </c>
      <c r="G467" s="191" t="str">
        <f>+IF(D467=consolidado!B456,consolidado!N456,"omitir")</f>
        <v>omitir</v>
      </c>
      <c r="H467" s="192" t="str">
        <f>+IF(D467=consolidado!B456,consolidado!F456,"omitir")</f>
        <v>omitir</v>
      </c>
      <c r="I467" s="193" t="str">
        <f>+IF(D467=consolidado!B456,consolidado!G456,"omitir")</f>
        <v>omitir</v>
      </c>
      <c r="J467" s="164"/>
      <c r="K467" s="164"/>
      <c r="L467" s="164"/>
      <c r="M467" s="164"/>
      <c r="N467" s="164"/>
      <c r="O467" s="164"/>
      <c r="P467" s="164"/>
      <c r="Q467" s="164"/>
      <c r="R467" s="164"/>
      <c r="S467" s="164"/>
      <c r="T467" s="164"/>
      <c r="U467" s="164"/>
      <c r="V467" s="164"/>
      <c r="W467" s="164"/>
      <c r="X467" s="164"/>
      <c r="Y467" s="164"/>
      <c r="Z467" s="164"/>
    </row>
    <row r="468" ht="30.0" hidden="1" customHeight="1">
      <c r="A468" s="164"/>
      <c r="B468" s="188" t="str">
        <f>+IF(D468=consolidado!B457,consolidado!A457,"omitir")</f>
        <v>omitir</v>
      </c>
      <c r="C468" s="189" t="str">
        <f>+IF(D468=consolidado!B457,consolidado!C457,"omitir")</f>
        <v>omitir</v>
      </c>
      <c r="D468" s="189" t="str">
        <f t="shared" si="1"/>
        <v>I°B</v>
      </c>
      <c r="E468" s="189" t="str">
        <f t="shared" si="2"/>
        <v>I°B - omitir - omitir</v>
      </c>
      <c r="F468" s="190" t="str">
        <f>+IF(D468=consolidado!B457,consolidado!D457,"omitir")</f>
        <v>omitir</v>
      </c>
      <c r="G468" s="191" t="str">
        <f>+IF(D468=consolidado!B457,consolidado!N457,"omitir")</f>
        <v>omitir</v>
      </c>
      <c r="H468" s="192" t="str">
        <f>+IF(D468=consolidado!B457,consolidado!F457,"omitir")</f>
        <v>omitir</v>
      </c>
      <c r="I468" s="193" t="str">
        <f>+IF(D468=consolidado!B457,consolidado!G457,"omitir")</f>
        <v>omitir</v>
      </c>
      <c r="J468" s="164"/>
      <c r="K468" s="164"/>
      <c r="L468" s="164"/>
      <c r="M468" s="164"/>
      <c r="N468" s="164"/>
      <c r="O468" s="164"/>
      <c r="P468" s="164"/>
      <c r="Q468" s="164"/>
      <c r="R468" s="164"/>
      <c r="S468" s="164"/>
      <c r="T468" s="164"/>
      <c r="U468" s="164"/>
      <c r="V468" s="164"/>
      <c r="W468" s="164"/>
      <c r="X468" s="164"/>
      <c r="Y468" s="164"/>
      <c r="Z468" s="164"/>
    </row>
    <row r="469" ht="30.0" hidden="1" customHeight="1">
      <c r="A469" s="164"/>
      <c r="B469" s="188" t="str">
        <f>+IF(D469=consolidado!B458,consolidado!A458,"omitir")</f>
        <v>omitir</v>
      </c>
      <c r="C469" s="189" t="str">
        <f>+IF(D469=consolidado!B458,consolidado!C458,"omitir")</f>
        <v>omitir</v>
      </c>
      <c r="D469" s="189" t="str">
        <f t="shared" si="1"/>
        <v>I°B</v>
      </c>
      <c r="E469" s="189" t="str">
        <f t="shared" si="2"/>
        <v>I°B - omitir - omitir</v>
      </c>
      <c r="F469" s="190" t="str">
        <f>+IF(D469=consolidado!B458,consolidado!D458,"omitir")</f>
        <v>omitir</v>
      </c>
      <c r="G469" s="191" t="str">
        <f>+IF(D469=consolidado!B458,consolidado!N458,"omitir")</f>
        <v>omitir</v>
      </c>
      <c r="H469" s="192" t="str">
        <f>+IF(D469=consolidado!B458,consolidado!F458,"omitir")</f>
        <v>omitir</v>
      </c>
      <c r="I469" s="193" t="str">
        <f>+IF(D469=consolidado!B458,consolidado!G458,"omitir")</f>
        <v>omitir</v>
      </c>
      <c r="J469" s="164"/>
      <c r="K469" s="164"/>
      <c r="L469" s="164"/>
      <c r="M469" s="164"/>
      <c r="N469" s="164"/>
      <c r="O469" s="164"/>
      <c r="P469" s="164"/>
      <c r="Q469" s="164"/>
      <c r="R469" s="164"/>
      <c r="S469" s="164"/>
      <c r="T469" s="164"/>
      <c r="U469" s="164"/>
      <c r="V469" s="164"/>
      <c r="W469" s="164"/>
      <c r="X469" s="164"/>
      <c r="Y469" s="164"/>
      <c r="Z469" s="164"/>
    </row>
    <row r="470" ht="30.0" hidden="1" customHeight="1">
      <c r="A470" s="164"/>
      <c r="B470" s="188" t="str">
        <f>+IF(D470=consolidado!B459,consolidado!A459,"omitir")</f>
        <v>omitir</v>
      </c>
      <c r="C470" s="189" t="str">
        <f>+IF(D470=consolidado!B459,consolidado!C459,"omitir")</f>
        <v>omitir</v>
      </c>
      <c r="D470" s="189" t="str">
        <f t="shared" si="1"/>
        <v>I°B</v>
      </c>
      <c r="E470" s="189" t="str">
        <f t="shared" si="2"/>
        <v>I°B - omitir - omitir</v>
      </c>
      <c r="F470" s="190" t="str">
        <f>+IF(D470=consolidado!B459,consolidado!D459,"omitir")</f>
        <v>omitir</v>
      </c>
      <c r="G470" s="191" t="str">
        <f>+IF(D470=consolidado!B459,consolidado!N459,"omitir")</f>
        <v>omitir</v>
      </c>
      <c r="H470" s="192" t="str">
        <f>+IF(D470=consolidado!B459,consolidado!F459,"omitir")</f>
        <v>omitir</v>
      </c>
      <c r="I470" s="193" t="str">
        <f>+IF(D470=consolidado!B459,consolidado!G459,"omitir")</f>
        <v>omitir</v>
      </c>
      <c r="J470" s="164"/>
      <c r="K470" s="164"/>
      <c r="L470" s="164"/>
      <c r="M470" s="164"/>
      <c r="N470" s="164"/>
      <c r="O470" s="164"/>
      <c r="P470" s="164"/>
      <c r="Q470" s="164"/>
      <c r="R470" s="164"/>
      <c r="S470" s="164"/>
      <c r="T470" s="164"/>
      <c r="U470" s="164"/>
      <c r="V470" s="164"/>
      <c r="W470" s="164"/>
      <c r="X470" s="164"/>
      <c r="Y470" s="164"/>
      <c r="Z470" s="164"/>
    </row>
    <row r="471" ht="30.0" hidden="1" customHeight="1">
      <c r="A471" s="164"/>
      <c r="B471" s="188" t="str">
        <f>+IF(D471=consolidado!B460,consolidado!A460,"omitir")</f>
        <v>omitir</v>
      </c>
      <c r="C471" s="189" t="str">
        <f>+IF(D471=consolidado!B460,consolidado!C460,"omitir")</f>
        <v>omitir</v>
      </c>
      <c r="D471" s="189" t="str">
        <f t="shared" si="1"/>
        <v>I°B</v>
      </c>
      <c r="E471" s="189" t="str">
        <f t="shared" si="2"/>
        <v>I°B - omitir - omitir</v>
      </c>
      <c r="F471" s="190" t="str">
        <f>+IF(D471=consolidado!B460,consolidado!D460,"omitir")</f>
        <v>omitir</v>
      </c>
      <c r="G471" s="191" t="str">
        <f>+IF(D471=consolidado!B460,consolidado!N460,"omitir")</f>
        <v>omitir</v>
      </c>
      <c r="H471" s="192" t="str">
        <f>+IF(D471=consolidado!B460,consolidado!F460,"omitir")</f>
        <v>omitir</v>
      </c>
      <c r="I471" s="193" t="str">
        <f>+IF(D471=consolidado!B460,consolidado!G460,"omitir")</f>
        <v>omitir</v>
      </c>
      <c r="J471" s="164"/>
      <c r="K471" s="164"/>
      <c r="L471" s="164"/>
      <c r="M471" s="164"/>
      <c r="N471" s="164"/>
      <c r="O471" s="164"/>
      <c r="P471" s="164"/>
      <c r="Q471" s="164"/>
      <c r="R471" s="164"/>
      <c r="S471" s="164"/>
      <c r="T471" s="164"/>
      <c r="U471" s="164"/>
      <c r="V471" s="164"/>
      <c r="W471" s="164"/>
      <c r="X471" s="164"/>
      <c r="Y471" s="164"/>
      <c r="Z471" s="164"/>
    </row>
    <row r="472" ht="30.0" hidden="1" customHeight="1">
      <c r="A472" s="164"/>
      <c r="B472" s="188" t="str">
        <f>+IF(D472=consolidado!B461,consolidado!A461,"omitir")</f>
        <v>omitir</v>
      </c>
      <c r="C472" s="189" t="str">
        <f>+IF(D472=consolidado!B461,consolidado!C461,"omitir")</f>
        <v>omitir</v>
      </c>
      <c r="D472" s="189" t="str">
        <f t="shared" si="1"/>
        <v>I°B</v>
      </c>
      <c r="E472" s="189" t="str">
        <f t="shared" si="2"/>
        <v>I°B - omitir - omitir</v>
      </c>
      <c r="F472" s="190" t="str">
        <f>+IF(D472=consolidado!B461,consolidado!D461,"omitir")</f>
        <v>omitir</v>
      </c>
      <c r="G472" s="191" t="str">
        <f>+IF(D472=consolidado!B461,consolidado!N461,"omitir")</f>
        <v>omitir</v>
      </c>
      <c r="H472" s="192" t="str">
        <f>+IF(D472=consolidado!B461,consolidado!F461,"omitir")</f>
        <v>omitir</v>
      </c>
      <c r="I472" s="193" t="str">
        <f>+IF(D472=consolidado!B461,consolidado!G461,"omitir")</f>
        <v>omitir</v>
      </c>
      <c r="J472" s="164"/>
      <c r="K472" s="164"/>
      <c r="L472" s="164"/>
      <c r="M472" s="164"/>
      <c r="N472" s="164"/>
      <c r="O472" s="164"/>
      <c r="P472" s="164"/>
      <c r="Q472" s="164"/>
      <c r="R472" s="164"/>
      <c r="S472" s="164"/>
      <c r="T472" s="164"/>
      <c r="U472" s="164"/>
      <c r="V472" s="164"/>
      <c r="W472" s="164"/>
      <c r="X472" s="164"/>
      <c r="Y472" s="164"/>
      <c r="Z472" s="164"/>
    </row>
    <row r="473" ht="30.0" hidden="1" customHeight="1">
      <c r="A473" s="164"/>
      <c r="B473" s="188" t="str">
        <f>+IF(D473=consolidado!B462,consolidado!A462,"omitir")</f>
        <v>omitir</v>
      </c>
      <c r="C473" s="189" t="str">
        <f>+IF(D473=consolidado!B462,consolidado!C462,"omitir")</f>
        <v>omitir</v>
      </c>
      <c r="D473" s="189" t="str">
        <f t="shared" si="1"/>
        <v>I°B</v>
      </c>
      <c r="E473" s="189" t="str">
        <f t="shared" si="2"/>
        <v>I°B - omitir - omitir</v>
      </c>
      <c r="F473" s="190" t="str">
        <f>+IF(D473=consolidado!B462,consolidado!D462,"omitir")</f>
        <v>omitir</v>
      </c>
      <c r="G473" s="191" t="str">
        <f>+IF(D473=consolidado!B462,consolidado!N462,"omitir")</f>
        <v>omitir</v>
      </c>
      <c r="H473" s="192" t="str">
        <f>+IF(D473=consolidado!B462,consolidado!F462,"omitir")</f>
        <v>omitir</v>
      </c>
      <c r="I473" s="193" t="str">
        <f>+IF(D473=consolidado!B462,consolidado!G462,"omitir")</f>
        <v>omitir</v>
      </c>
      <c r="J473" s="164"/>
      <c r="K473" s="164"/>
      <c r="L473" s="164"/>
      <c r="M473" s="164"/>
      <c r="N473" s="164"/>
      <c r="O473" s="164"/>
      <c r="P473" s="164"/>
      <c r="Q473" s="164"/>
      <c r="R473" s="164"/>
      <c r="S473" s="164"/>
      <c r="T473" s="164"/>
      <c r="U473" s="164"/>
      <c r="V473" s="164"/>
      <c r="W473" s="164"/>
      <c r="X473" s="164"/>
      <c r="Y473" s="164"/>
      <c r="Z473" s="164"/>
    </row>
    <row r="474" ht="30.0" hidden="1" customHeight="1">
      <c r="A474" s="164"/>
      <c r="B474" s="188" t="str">
        <f>+IF(D474=consolidado!#REF!,consolidado!#REF!,"omitir")</f>
        <v>#ERROR!</v>
      </c>
      <c r="C474" s="189" t="str">
        <f>+IF(D474=consolidado!#REF!,consolidado!#REF!,"omitir")</f>
        <v>#ERROR!</v>
      </c>
      <c r="D474" s="189" t="str">
        <f t="shared" si="1"/>
        <v>I°B</v>
      </c>
      <c r="E474" s="189" t="str">
        <f t="shared" si="2"/>
        <v>#ERROR!</v>
      </c>
      <c r="F474" s="190" t="str">
        <f>+IF(D474=consolidado!#REF!,consolidado!#REF!,"omitir")</f>
        <v>#ERROR!</v>
      </c>
      <c r="G474" s="191" t="str">
        <f>+IF(D474=consolidado!#REF!,consolidado!#REF!,"omitir")</f>
        <v>#ERROR!</v>
      </c>
      <c r="H474" s="192" t="str">
        <f>+IF(D474=consolidado!#REF!,consolidado!#REF!,"omitir")</f>
        <v>#ERROR!</v>
      </c>
      <c r="I474" s="193" t="str">
        <f>+IF(D474=consolidado!#REF!,consolidado!#REF!,"omitir")</f>
        <v>#ERROR!</v>
      </c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4"/>
      <c r="X474" s="164"/>
      <c r="Y474" s="164"/>
      <c r="Z474" s="164"/>
    </row>
    <row r="475" ht="30.0" hidden="1" customHeight="1">
      <c r="A475" s="164"/>
      <c r="B475" s="188" t="str">
        <f>+IF(D475=consolidado!B463,consolidado!A463,"omitir")</f>
        <v>omitir</v>
      </c>
      <c r="C475" s="189" t="str">
        <f>+IF(D475=consolidado!B463,consolidado!C463,"omitir")</f>
        <v>omitir</v>
      </c>
      <c r="D475" s="189" t="str">
        <f t="shared" si="1"/>
        <v>I°B</v>
      </c>
      <c r="E475" s="189" t="str">
        <f t="shared" si="2"/>
        <v>I°B - omitir - omitir</v>
      </c>
      <c r="F475" s="190" t="str">
        <f>+IF(D475=consolidado!B463,consolidado!D463,"omitir")</f>
        <v>omitir</v>
      </c>
      <c r="G475" s="191" t="str">
        <f>+IF(D475=consolidado!B463,consolidado!N463,"omitir")</f>
        <v>omitir</v>
      </c>
      <c r="H475" s="192" t="str">
        <f>+IF(D475=consolidado!B463,consolidado!F463,"omitir")</f>
        <v>omitir</v>
      </c>
      <c r="I475" s="193" t="str">
        <f>+IF(D475=consolidado!B463,consolidado!G463,"omitir")</f>
        <v>omitir</v>
      </c>
      <c r="J475" s="164"/>
      <c r="K475" s="164"/>
      <c r="L475" s="164"/>
      <c r="M475" s="164"/>
      <c r="N475" s="164"/>
      <c r="O475" s="164"/>
      <c r="P475" s="164"/>
      <c r="Q475" s="164"/>
      <c r="R475" s="164"/>
      <c r="S475" s="164"/>
      <c r="T475" s="164"/>
      <c r="U475" s="164"/>
      <c r="V475" s="164"/>
      <c r="W475" s="164"/>
      <c r="X475" s="164"/>
      <c r="Y475" s="164"/>
      <c r="Z475" s="164"/>
    </row>
    <row r="476" ht="30.0" hidden="1" customHeight="1">
      <c r="A476" s="164"/>
      <c r="B476" s="188" t="str">
        <f>+IF(D476=consolidado!B464,consolidado!A464,"omitir")</f>
        <v>omitir</v>
      </c>
      <c r="C476" s="189" t="str">
        <f>+IF(D476=consolidado!B464,consolidado!C464,"omitir")</f>
        <v>omitir</v>
      </c>
      <c r="D476" s="189" t="str">
        <f t="shared" si="1"/>
        <v>I°B</v>
      </c>
      <c r="E476" s="189" t="str">
        <f t="shared" si="2"/>
        <v>I°B - omitir - omitir</v>
      </c>
      <c r="F476" s="190" t="str">
        <f>+IF(D476=consolidado!B464,consolidado!D464,"omitir")</f>
        <v>omitir</v>
      </c>
      <c r="G476" s="191" t="str">
        <f>+IF(D476=consolidado!B464,consolidado!N464,"omitir")</f>
        <v>omitir</v>
      </c>
      <c r="H476" s="192" t="str">
        <f>+IF(D476=consolidado!B464,consolidado!F464,"omitir")</f>
        <v>omitir</v>
      </c>
      <c r="I476" s="193" t="str">
        <f>+IF(D476=consolidado!B464,consolidado!G464,"omitir")</f>
        <v>omitir</v>
      </c>
      <c r="J476" s="164"/>
      <c r="K476" s="164"/>
      <c r="L476" s="164"/>
      <c r="M476" s="164"/>
      <c r="N476" s="164"/>
      <c r="O476" s="164"/>
      <c r="P476" s="164"/>
      <c r="Q476" s="164"/>
      <c r="R476" s="164"/>
      <c r="S476" s="164"/>
      <c r="T476" s="164"/>
      <c r="U476" s="164"/>
      <c r="V476" s="164"/>
      <c r="W476" s="164"/>
      <c r="X476" s="164"/>
      <c r="Y476" s="164"/>
      <c r="Z476" s="164"/>
    </row>
    <row r="477" ht="30.0" hidden="1" customHeight="1">
      <c r="A477" s="164"/>
      <c r="B477" s="188" t="str">
        <f>+IF(D477=consolidado!B465,consolidado!A465,"omitir")</f>
        <v>omitir</v>
      </c>
      <c r="C477" s="189" t="str">
        <f>+IF(D477=consolidado!B465,consolidado!C465,"omitir")</f>
        <v>omitir</v>
      </c>
      <c r="D477" s="189" t="str">
        <f t="shared" si="1"/>
        <v>I°B</v>
      </c>
      <c r="E477" s="189" t="str">
        <f t="shared" si="2"/>
        <v>I°B - omitir - omitir</v>
      </c>
      <c r="F477" s="190" t="str">
        <f>+IF(D477=consolidado!B465,consolidado!D465,"omitir")</f>
        <v>omitir</v>
      </c>
      <c r="G477" s="191" t="str">
        <f>+IF(D477=consolidado!B465,consolidado!N465,"omitir")</f>
        <v>omitir</v>
      </c>
      <c r="H477" s="192" t="str">
        <f>+IF(D477=consolidado!B465,consolidado!F465,"omitir")</f>
        <v>omitir</v>
      </c>
      <c r="I477" s="193" t="str">
        <f>+IF(D477=consolidado!B465,consolidado!G465,"omitir")</f>
        <v>omitir</v>
      </c>
      <c r="J477" s="164"/>
      <c r="K477" s="164"/>
      <c r="L477" s="164"/>
      <c r="M477" s="164"/>
      <c r="N477" s="164"/>
      <c r="O477" s="164"/>
      <c r="P477" s="164"/>
      <c r="Q477" s="164"/>
      <c r="R477" s="164"/>
      <c r="S477" s="164"/>
      <c r="T477" s="164"/>
      <c r="U477" s="164"/>
      <c r="V477" s="164"/>
      <c r="W477" s="164"/>
      <c r="X477" s="164"/>
      <c r="Y477" s="164"/>
      <c r="Z477" s="164"/>
    </row>
    <row r="478" ht="30.0" hidden="1" customHeight="1">
      <c r="A478" s="164"/>
      <c r="B478" s="188" t="str">
        <f>+IF(D478=consolidado!B466,consolidado!A466,"omitir")</f>
        <v>omitir</v>
      </c>
      <c r="C478" s="189" t="str">
        <f>+IF(D478=consolidado!B466,consolidado!C466,"omitir")</f>
        <v>omitir</v>
      </c>
      <c r="D478" s="189" t="str">
        <f t="shared" si="1"/>
        <v>I°B</v>
      </c>
      <c r="E478" s="189" t="str">
        <f t="shared" si="2"/>
        <v>I°B - omitir - omitir</v>
      </c>
      <c r="F478" s="190" t="str">
        <f>+IF(D478=consolidado!B466,consolidado!D466,"omitir")</f>
        <v>omitir</v>
      </c>
      <c r="G478" s="191" t="str">
        <f>+IF(D478=consolidado!B466,consolidado!N466,"omitir")</f>
        <v>omitir</v>
      </c>
      <c r="H478" s="192" t="str">
        <f>+IF(D478=consolidado!B466,consolidado!F466,"omitir")</f>
        <v>omitir</v>
      </c>
      <c r="I478" s="193" t="str">
        <f>+IF(D478=consolidado!B466,consolidado!G466,"omitir")</f>
        <v>omitir</v>
      </c>
      <c r="J478" s="164"/>
      <c r="K478" s="164"/>
      <c r="L478" s="164"/>
      <c r="M478" s="164"/>
      <c r="N478" s="164"/>
      <c r="O478" s="164"/>
      <c r="P478" s="164"/>
      <c r="Q478" s="164"/>
      <c r="R478" s="164"/>
      <c r="S478" s="164"/>
      <c r="T478" s="164"/>
      <c r="U478" s="164"/>
      <c r="V478" s="164"/>
      <c r="W478" s="164"/>
      <c r="X478" s="164"/>
      <c r="Y478" s="164"/>
      <c r="Z478" s="164"/>
    </row>
    <row r="479" ht="30.0" hidden="1" customHeight="1">
      <c r="A479" s="164"/>
      <c r="B479" s="188" t="str">
        <f>+IF(D479=consolidado!B467,consolidado!A467,"omitir")</f>
        <v>omitir</v>
      </c>
      <c r="C479" s="189" t="str">
        <f>+IF(D479=consolidado!B467,consolidado!C467,"omitir")</f>
        <v>omitir</v>
      </c>
      <c r="D479" s="189" t="str">
        <f t="shared" si="1"/>
        <v>I°B</v>
      </c>
      <c r="E479" s="189" t="str">
        <f t="shared" si="2"/>
        <v>I°B - omitir - omitir</v>
      </c>
      <c r="F479" s="190" t="str">
        <f>+IF(D479=consolidado!B467,consolidado!D467,"omitir")</f>
        <v>omitir</v>
      </c>
      <c r="G479" s="191" t="str">
        <f>+IF(D479=consolidado!B467,consolidado!N467,"omitir")</f>
        <v>omitir</v>
      </c>
      <c r="H479" s="192" t="str">
        <f>+IF(D479=consolidado!B467,consolidado!F467,"omitir")</f>
        <v>omitir</v>
      </c>
      <c r="I479" s="193" t="str">
        <f>+IF(D479=consolidado!B467,consolidado!G467,"omitir")</f>
        <v>omitir</v>
      </c>
      <c r="J479" s="164"/>
      <c r="K479" s="164"/>
      <c r="L479" s="164"/>
      <c r="M479" s="164"/>
      <c r="N479" s="164"/>
      <c r="O479" s="164"/>
      <c r="P479" s="164"/>
      <c r="Q479" s="164"/>
      <c r="R479" s="164"/>
      <c r="S479" s="164"/>
      <c r="T479" s="164"/>
      <c r="U479" s="164"/>
      <c r="V479" s="164"/>
      <c r="W479" s="164"/>
      <c r="X479" s="164"/>
      <c r="Y479" s="164"/>
      <c r="Z479" s="164"/>
    </row>
    <row r="480" ht="30.0" hidden="1" customHeight="1">
      <c r="A480" s="164"/>
      <c r="B480" s="188" t="str">
        <f>+IF(D480=consolidado!B468,consolidado!A468,"omitir")</f>
        <v>omitir</v>
      </c>
      <c r="C480" s="189" t="str">
        <f>+IF(D480=consolidado!B468,consolidado!C468,"omitir")</f>
        <v>omitir</v>
      </c>
      <c r="D480" s="189" t="str">
        <f t="shared" si="1"/>
        <v>I°B</v>
      </c>
      <c r="E480" s="189" t="str">
        <f t="shared" si="2"/>
        <v>I°B - omitir - omitir</v>
      </c>
      <c r="F480" s="190" t="str">
        <f>+IF(D480=consolidado!B468,consolidado!D468,"omitir")</f>
        <v>omitir</v>
      </c>
      <c r="G480" s="191" t="str">
        <f>+IF(D480=consolidado!B468,consolidado!N468,"omitir")</f>
        <v>omitir</v>
      </c>
      <c r="H480" s="192" t="str">
        <f>+IF(D480=consolidado!B468,consolidado!F468,"omitir")</f>
        <v>omitir</v>
      </c>
      <c r="I480" s="193" t="str">
        <f>+IF(D480=consolidado!B468,consolidado!G468,"omitir")</f>
        <v>omitir</v>
      </c>
      <c r="J480" s="164"/>
      <c r="K480" s="164"/>
      <c r="L480" s="164"/>
      <c r="M480" s="164"/>
      <c r="N480" s="164"/>
      <c r="O480" s="164"/>
      <c r="P480" s="164"/>
      <c r="Q480" s="164"/>
      <c r="R480" s="164"/>
      <c r="S480" s="164"/>
      <c r="T480" s="164"/>
      <c r="U480" s="164"/>
      <c r="V480" s="164"/>
      <c r="W480" s="164"/>
      <c r="X480" s="164"/>
      <c r="Y480" s="164"/>
      <c r="Z480" s="164"/>
    </row>
    <row r="481" ht="30.0" hidden="1" customHeight="1">
      <c r="A481" s="164"/>
      <c r="B481" s="188" t="str">
        <f>+IF(D481=consolidado!B469,consolidado!A469,"omitir")</f>
        <v>omitir</v>
      </c>
      <c r="C481" s="189" t="str">
        <f>+IF(D481=consolidado!B469,consolidado!C469,"omitir")</f>
        <v>omitir</v>
      </c>
      <c r="D481" s="189" t="str">
        <f t="shared" si="1"/>
        <v>I°B</v>
      </c>
      <c r="E481" s="189" t="str">
        <f t="shared" si="2"/>
        <v>I°B - omitir - omitir</v>
      </c>
      <c r="F481" s="190" t="str">
        <f>+IF(D481=consolidado!B469,consolidado!D469,"omitir")</f>
        <v>omitir</v>
      </c>
      <c r="G481" s="191" t="str">
        <f>+IF(D481=consolidado!B469,consolidado!N469,"omitir")</f>
        <v>omitir</v>
      </c>
      <c r="H481" s="192" t="str">
        <f>+IF(D481=consolidado!B469,consolidado!F469,"omitir")</f>
        <v>omitir</v>
      </c>
      <c r="I481" s="193" t="str">
        <f>+IF(D481=consolidado!B469,consolidado!G469,"omitir")</f>
        <v>omitir</v>
      </c>
      <c r="J481" s="164"/>
      <c r="K481" s="164"/>
      <c r="L481" s="164"/>
      <c r="M481" s="164"/>
      <c r="N481" s="164"/>
      <c r="O481" s="164"/>
      <c r="P481" s="164"/>
      <c r="Q481" s="164"/>
      <c r="R481" s="164"/>
      <c r="S481" s="164"/>
      <c r="T481" s="164"/>
      <c r="U481" s="164"/>
      <c r="V481" s="164"/>
      <c r="W481" s="164"/>
      <c r="X481" s="164"/>
      <c r="Y481" s="164"/>
      <c r="Z481" s="164"/>
    </row>
    <row r="482" ht="30.0" hidden="1" customHeight="1">
      <c r="A482" s="164"/>
      <c r="B482" s="188" t="str">
        <f>+IF(D482=consolidado!B470,consolidado!A470,"omitir")</f>
        <v>omitir</v>
      </c>
      <c r="C482" s="189" t="str">
        <f>+IF(D482=consolidado!B470,consolidado!C470,"omitir")</f>
        <v>omitir</v>
      </c>
      <c r="D482" s="189" t="str">
        <f t="shared" si="1"/>
        <v>I°B</v>
      </c>
      <c r="E482" s="189" t="str">
        <f t="shared" si="2"/>
        <v>I°B - omitir - omitir</v>
      </c>
      <c r="F482" s="190" t="str">
        <f>+IF(D482=consolidado!B470,consolidado!D470,"omitir")</f>
        <v>omitir</v>
      </c>
      <c r="G482" s="191" t="str">
        <f>+IF(D482=consolidado!B470,consolidado!N470,"omitir")</f>
        <v>omitir</v>
      </c>
      <c r="H482" s="192" t="str">
        <f>+IF(D482=consolidado!B470,consolidado!F470,"omitir")</f>
        <v>omitir</v>
      </c>
      <c r="I482" s="193" t="str">
        <f>+IF(D482=consolidado!B470,consolidado!G470,"omitir")</f>
        <v>omitir</v>
      </c>
      <c r="J482" s="164"/>
      <c r="K482" s="164"/>
      <c r="L482" s="164"/>
      <c r="M482" s="164"/>
      <c r="N482" s="164"/>
      <c r="O482" s="164"/>
      <c r="P482" s="164"/>
      <c r="Q482" s="164"/>
      <c r="R482" s="164"/>
      <c r="S482" s="164"/>
      <c r="T482" s="164"/>
      <c r="U482" s="164"/>
      <c r="V482" s="164"/>
      <c r="W482" s="164"/>
      <c r="X482" s="164"/>
      <c r="Y482" s="164"/>
      <c r="Z482" s="164"/>
    </row>
    <row r="483" ht="30.0" hidden="1" customHeight="1">
      <c r="A483" s="164"/>
      <c r="B483" s="188" t="str">
        <f>+IF(D483=consolidado!B471,consolidado!A471,"omitir")</f>
        <v>omitir</v>
      </c>
      <c r="C483" s="189" t="str">
        <f>+IF(D483=consolidado!B471,consolidado!C471,"omitir")</f>
        <v>omitir</v>
      </c>
      <c r="D483" s="189" t="str">
        <f t="shared" si="1"/>
        <v>I°B</v>
      </c>
      <c r="E483" s="189" t="str">
        <f t="shared" si="2"/>
        <v>I°B - omitir - omitir</v>
      </c>
      <c r="F483" s="190" t="str">
        <f>+IF(D483=consolidado!B471,consolidado!D471,"omitir")</f>
        <v>omitir</v>
      </c>
      <c r="G483" s="191" t="str">
        <f>+IF(D483=consolidado!B471,consolidado!N471,"omitir")</f>
        <v>omitir</v>
      </c>
      <c r="H483" s="192" t="str">
        <f>+IF(D483=consolidado!B471,consolidado!F471,"omitir")</f>
        <v>omitir</v>
      </c>
      <c r="I483" s="193" t="str">
        <f>+IF(D483=consolidado!B471,consolidado!G471,"omitir")</f>
        <v>omitir</v>
      </c>
      <c r="J483" s="164"/>
      <c r="K483" s="164"/>
      <c r="L483" s="164"/>
      <c r="M483" s="164"/>
      <c r="N483" s="164"/>
      <c r="O483" s="164"/>
      <c r="P483" s="164"/>
      <c r="Q483" s="164"/>
      <c r="R483" s="164"/>
      <c r="S483" s="164"/>
      <c r="T483" s="164"/>
      <c r="U483" s="164"/>
      <c r="V483" s="164"/>
      <c r="W483" s="164"/>
      <c r="X483" s="164"/>
      <c r="Y483" s="164"/>
      <c r="Z483" s="164"/>
    </row>
    <row r="484" ht="30.0" hidden="1" customHeight="1">
      <c r="A484" s="164"/>
      <c r="B484" s="188" t="str">
        <f>+IF(D484=consolidado!B472,consolidado!A472,"omitir")</f>
        <v>omitir</v>
      </c>
      <c r="C484" s="189" t="str">
        <f>+IF(D484=consolidado!B472,consolidado!C472,"omitir")</f>
        <v>omitir</v>
      </c>
      <c r="D484" s="189" t="str">
        <f t="shared" si="1"/>
        <v>I°B</v>
      </c>
      <c r="E484" s="189" t="str">
        <f t="shared" si="2"/>
        <v>I°B - omitir - omitir</v>
      </c>
      <c r="F484" s="190" t="str">
        <f>+IF(D484=consolidado!B472,consolidado!D472,"omitir")</f>
        <v>omitir</v>
      </c>
      <c r="G484" s="191" t="str">
        <f>+IF(D484=consolidado!B472,consolidado!N472,"omitir")</f>
        <v>omitir</v>
      </c>
      <c r="H484" s="192" t="str">
        <f>+IF(D484=consolidado!B472,consolidado!F472,"omitir")</f>
        <v>omitir</v>
      </c>
      <c r="I484" s="193" t="str">
        <f>+IF(D484=consolidado!B472,consolidado!G472,"omitir")</f>
        <v>omitir</v>
      </c>
      <c r="J484" s="164"/>
      <c r="K484" s="164"/>
      <c r="L484" s="164"/>
      <c r="M484" s="164"/>
      <c r="N484" s="164"/>
      <c r="O484" s="164"/>
      <c r="P484" s="164"/>
      <c r="Q484" s="164"/>
      <c r="R484" s="164"/>
      <c r="S484" s="164"/>
      <c r="T484" s="164"/>
      <c r="U484" s="164"/>
      <c r="V484" s="164"/>
      <c r="W484" s="164"/>
      <c r="X484" s="164"/>
      <c r="Y484" s="164"/>
      <c r="Z484" s="164"/>
    </row>
    <row r="485" ht="30.0" hidden="1" customHeight="1">
      <c r="A485" s="164"/>
      <c r="B485" s="188" t="str">
        <f>+IF(D485=consolidado!B473,consolidado!A473,"omitir")</f>
        <v>omitir</v>
      </c>
      <c r="C485" s="189" t="str">
        <f>+IF(D485=consolidado!B473,consolidado!C473,"omitir")</f>
        <v>omitir</v>
      </c>
      <c r="D485" s="189" t="str">
        <f t="shared" si="1"/>
        <v>I°B</v>
      </c>
      <c r="E485" s="189" t="str">
        <f t="shared" si="2"/>
        <v>I°B - omitir - omitir</v>
      </c>
      <c r="F485" s="190" t="str">
        <f>+IF(D485=consolidado!B473,consolidado!D473,"omitir")</f>
        <v>omitir</v>
      </c>
      <c r="G485" s="191" t="str">
        <f>+IF(D485=consolidado!B473,consolidado!N473,"omitir")</f>
        <v>omitir</v>
      </c>
      <c r="H485" s="192" t="str">
        <f>+IF(D485=consolidado!B473,consolidado!F473,"omitir")</f>
        <v>omitir</v>
      </c>
      <c r="I485" s="193" t="str">
        <f>+IF(D485=consolidado!B473,consolidado!G473,"omitir")</f>
        <v>omitir</v>
      </c>
      <c r="J485" s="164"/>
      <c r="K485" s="164"/>
      <c r="L485" s="164"/>
      <c r="M485" s="164"/>
      <c r="N485" s="164"/>
      <c r="O485" s="164"/>
      <c r="P485" s="164"/>
      <c r="Q485" s="164"/>
      <c r="R485" s="164"/>
      <c r="S485" s="164"/>
      <c r="T485" s="164"/>
      <c r="U485" s="164"/>
      <c r="V485" s="164"/>
      <c r="W485" s="164"/>
      <c r="X485" s="164"/>
      <c r="Y485" s="164"/>
      <c r="Z485" s="164"/>
    </row>
    <row r="486" ht="30.0" hidden="1" customHeight="1">
      <c r="A486" s="164"/>
      <c r="B486" s="188" t="str">
        <f>+IF(D486=consolidado!B474,consolidado!A474,"omitir")</f>
        <v>omitir</v>
      </c>
      <c r="C486" s="189" t="str">
        <f>+IF(D486=consolidado!B474,consolidado!C474,"omitir")</f>
        <v>omitir</v>
      </c>
      <c r="D486" s="189" t="str">
        <f t="shared" si="1"/>
        <v>I°B</v>
      </c>
      <c r="E486" s="189" t="str">
        <f t="shared" si="2"/>
        <v>I°B - omitir - omitir</v>
      </c>
      <c r="F486" s="190" t="str">
        <f>+IF(D486=consolidado!B474,consolidado!D474,"omitir")</f>
        <v>omitir</v>
      </c>
      <c r="G486" s="191" t="str">
        <f>+IF(D486=consolidado!B474,consolidado!N474,"omitir")</f>
        <v>omitir</v>
      </c>
      <c r="H486" s="192" t="str">
        <f>+IF(D486=consolidado!B474,consolidado!F474,"omitir")</f>
        <v>omitir</v>
      </c>
      <c r="I486" s="193" t="str">
        <f>+IF(D486=consolidado!B474,consolidado!G474,"omitir")</f>
        <v>omitir</v>
      </c>
      <c r="J486" s="164"/>
      <c r="K486" s="164"/>
      <c r="L486" s="164"/>
      <c r="M486" s="164"/>
      <c r="N486" s="164"/>
      <c r="O486" s="164"/>
      <c r="P486" s="164"/>
      <c r="Q486" s="164"/>
      <c r="R486" s="164"/>
      <c r="S486" s="164"/>
      <c r="T486" s="164"/>
      <c r="U486" s="164"/>
      <c r="V486" s="164"/>
      <c r="W486" s="164"/>
      <c r="X486" s="164"/>
      <c r="Y486" s="164"/>
      <c r="Z486" s="164"/>
    </row>
    <row r="487" ht="30.0" hidden="1" customHeight="1">
      <c r="A487" s="164"/>
      <c r="B487" s="188" t="str">
        <f>+IF(D487=consolidado!B475,consolidado!A475,"omitir")</f>
        <v>omitir</v>
      </c>
      <c r="C487" s="189" t="str">
        <f>+IF(D487=consolidado!B475,consolidado!C475,"omitir")</f>
        <v>omitir</v>
      </c>
      <c r="D487" s="189" t="str">
        <f t="shared" si="1"/>
        <v>I°B</v>
      </c>
      <c r="E487" s="189" t="str">
        <f t="shared" si="2"/>
        <v>I°B - omitir - omitir</v>
      </c>
      <c r="F487" s="190" t="str">
        <f>+IF(D487=consolidado!B475,consolidado!D475,"omitir")</f>
        <v>omitir</v>
      </c>
      <c r="G487" s="191" t="str">
        <f>+IF(D487=consolidado!B475,consolidado!N475,"omitir")</f>
        <v>omitir</v>
      </c>
      <c r="H487" s="192" t="str">
        <f>+IF(D487=consolidado!B475,consolidado!F475,"omitir")</f>
        <v>omitir</v>
      </c>
      <c r="I487" s="193" t="str">
        <f>+IF(D487=consolidado!B475,consolidado!G475,"omitir")</f>
        <v>omitir</v>
      </c>
      <c r="J487" s="164"/>
      <c r="K487" s="164"/>
      <c r="L487" s="164"/>
      <c r="M487" s="164"/>
      <c r="N487" s="164"/>
      <c r="O487" s="164"/>
      <c r="P487" s="164"/>
      <c r="Q487" s="164"/>
      <c r="R487" s="164"/>
      <c r="S487" s="164"/>
      <c r="T487" s="164"/>
      <c r="U487" s="164"/>
      <c r="V487" s="164"/>
      <c r="W487" s="164"/>
      <c r="X487" s="164"/>
      <c r="Y487" s="164"/>
      <c r="Z487" s="164"/>
    </row>
    <row r="488" ht="30.0" hidden="1" customHeight="1">
      <c r="A488" s="164"/>
      <c r="B488" s="188" t="str">
        <f>+IF(D488=consolidado!B476,consolidado!A476,"omitir")</f>
        <v>omitir</v>
      </c>
      <c r="C488" s="189" t="str">
        <f>+IF(D488=consolidado!B476,consolidado!C476,"omitir")</f>
        <v>omitir</v>
      </c>
      <c r="D488" s="189" t="str">
        <f t="shared" si="1"/>
        <v>I°B</v>
      </c>
      <c r="E488" s="189" t="str">
        <f t="shared" si="2"/>
        <v>I°B - omitir - omitir</v>
      </c>
      <c r="F488" s="190" t="str">
        <f>+IF(D488=consolidado!B476,consolidado!D476,"omitir")</f>
        <v>omitir</v>
      </c>
      <c r="G488" s="191" t="str">
        <f>+IF(D488=consolidado!B476,consolidado!N476,"omitir")</f>
        <v>omitir</v>
      </c>
      <c r="H488" s="192" t="str">
        <f>+IF(D488=consolidado!B476,consolidado!F476,"omitir")</f>
        <v>omitir</v>
      </c>
      <c r="I488" s="193" t="str">
        <f>+IF(D488=consolidado!B476,consolidado!G476,"omitir")</f>
        <v>omitir</v>
      </c>
      <c r="J488" s="164"/>
      <c r="K488" s="164"/>
      <c r="L488" s="164"/>
      <c r="M488" s="164"/>
      <c r="N488" s="164"/>
      <c r="O488" s="164"/>
      <c r="P488" s="164"/>
      <c r="Q488" s="164"/>
      <c r="R488" s="164"/>
      <c r="S488" s="164"/>
      <c r="T488" s="164"/>
      <c r="U488" s="164"/>
      <c r="V488" s="164"/>
      <c r="W488" s="164"/>
      <c r="X488" s="164"/>
      <c r="Y488" s="164"/>
      <c r="Z488" s="164"/>
    </row>
    <row r="489" ht="30.0" hidden="1" customHeight="1">
      <c r="A489" s="164"/>
      <c r="B489" s="188" t="str">
        <f>+IF(D489=consolidado!B477,consolidado!A477,"omitir")</f>
        <v>omitir</v>
      </c>
      <c r="C489" s="189" t="str">
        <f>+IF(D489=consolidado!B477,consolidado!C477,"omitir")</f>
        <v>omitir</v>
      </c>
      <c r="D489" s="189" t="str">
        <f t="shared" si="1"/>
        <v>I°B</v>
      </c>
      <c r="E489" s="189" t="str">
        <f t="shared" si="2"/>
        <v>I°B - omitir - omitir</v>
      </c>
      <c r="F489" s="190" t="str">
        <f>+IF(D489=consolidado!B477,consolidado!D477,"omitir")</f>
        <v>omitir</v>
      </c>
      <c r="G489" s="191" t="str">
        <f>+IF(D489=consolidado!B477,consolidado!N477,"omitir")</f>
        <v>omitir</v>
      </c>
      <c r="H489" s="192" t="str">
        <f>+IF(D489=consolidado!B477,consolidado!F477,"omitir")</f>
        <v>omitir</v>
      </c>
      <c r="I489" s="193" t="str">
        <f>+IF(D489=consolidado!B477,consolidado!G477,"omitir")</f>
        <v>omitir</v>
      </c>
      <c r="J489" s="164"/>
      <c r="K489" s="164"/>
      <c r="L489" s="164"/>
      <c r="M489" s="164"/>
      <c r="N489" s="164"/>
      <c r="O489" s="164"/>
      <c r="P489" s="164"/>
      <c r="Q489" s="164"/>
      <c r="R489" s="164"/>
      <c r="S489" s="164"/>
      <c r="T489" s="164"/>
      <c r="U489" s="164"/>
      <c r="V489" s="164"/>
      <c r="W489" s="164"/>
      <c r="X489" s="164"/>
      <c r="Y489" s="164"/>
      <c r="Z489" s="164"/>
    </row>
    <row r="490" ht="30.0" hidden="1" customHeight="1">
      <c r="A490" s="164"/>
      <c r="B490" s="188" t="str">
        <f>+IF(D490=consolidado!B478,consolidado!A478,"omitir")</f>
        <v>omitir</v>
      </c>
      <c r="C490" s="189" t="str">
        <f>+IF(D490=consolidado!B478,consolidado!C478,"omitir")</f>
        <v>omitir</v>
      </c>
      <c r="D490" s="189" t="str">
        <f t="shared" si="1"/>
        <v>I°B</v>
      </c>
      <c r="E490" s="189" t="str">
        <f t="shared" si="2"/>
        <v>I°B - omitir - omitir</v>
      </c>
      <c r="F490" s="190" t="str">
        <f>+IF(D490=consolidado!B478,consolidado!D478,"omitir")</f>
        <v>omitir</v>
      </c>
      <c r="G490" s="191" t="str">
        <f>+IF(D490=consolidado!B478,consolidado!N478,"omitir")</f>
        <v>omitir</v>
      </c>
      <c r="H490" s="192" t="str">
        <f>+IF(D490=consolidado!B478,consolidado!F478,"omitir")</f>
        <v>omitir</v>
      </c>
      <c r="I490" s="193" t="str">
        <f>+IF(D490=consolidado!B478,consolidado!G478,"omitir")</f>
        <v>omitir</v>
      </c>
      <c r="J490" s="164"/>
      <c r="K490" s="164"/>
      <c r="L490" s="164"/>
      <c r="M490" s="164"/>
      <c r="N490" s="164"/>
      <c r="O490" s="164"/>
      <c r="P490" s="164"/>
      <c r="Q490" s="164"/>
      <c r="R490" s="164"/>
      <c r="S490" s="164"/>
      <c r="T490" s="164"/>
      <c r="U490" s="164"/>
      <c r="V490" s="164"/>
      <c r="W490" s="164"/>
      <c r="X490" s="164"/>
      <c r="Y490" s="164"/>
      <c r="Z490" s="164"/>
    </row>
    <row r="491" ht="30.0" hidden="1" customHeight="1">
      <c r="A491" s="164"/>
      <c r="B491" s="188" t="str">
        <f>+IF(D491=consolidado!B479,consolidado!A479,"omitir")</f>
        <v>omitir</v>
      </c>
      <c r="C491" s="189" t="str">
        <f>+IF(D491=consolidado!B479,consolidado!C479,"omitir")</f>
        <v>omitir</v>
      </c>
      <c r="D491" s="189" t="str">
        <f t="shared" si="1"/>
        <v>I°B</v>
      </c>
      <c r="E491" s="189" t="str">
        <f t="shared" si="2"/>
        <v>I°B - omitir - omitir</v>
      </c>
      <c r="F491" s="190" t="str">
        <f>+IF(D491=consolidado!B479,consolidado!D479,"omitir")</f>
        <v>omitir</v>
      </c>
      <c r="G491" s="191" t="str">
        <f>+IF(D491=consolidado!B479,consolidado!N479,"omitir")</f>
        <v>omitir</v>
      </c>
      <c r="H491" s="192" t="str">
        <f>+IF(D491=consolidado!B479,consolidado!F479,"omitir")</f>
        <v>omitir</v>
      </c>
      <c r="I491" s="193" t="str">
        <f>+IF(D491=consolidado!B479,consolidado!G479,"omitir")</f>
        <v>omitir</v>
      </c>
      <c r="J491" s="164"/>
      <c r="K491" s="164"/>
      <c r="L491" s="164"/>
      <c r="M491" s="164"/>
      <c r="N491" s="164"/>
      <c r="O491" s="164"/>
      <c r="P491" s="164"/>
      <c r="Q491" s="164"/>
      <c r="R491" s="164"/>
      <c r="S491" s="164"/>
      <c r="T491" s="164"/>
      <c r="U491" s="164"/>
      <c r="V491" s="164"/>
      <c r="W491" s="164"/>
      <c r="X491" s="164"/>
      <c r="Y491" s="164"/>
      <c r="Z491" s="164"/>
    </row>
    <row r="492" ht="30.0" hidden="1" customHeight="1">
      <c r="A492" s="164"/>
      <c r="B492" s="188" t="str">
        <f>+IF(D492=consolidado!B480,consolidado!A480,"omitir")</f>
        <v>omitir</v>
      </c>
      <c r="C492" s="189" t="str">
        <f>+IF(D492=consolidado!B480,consolidado!C480,"omitir")</f>
        <v>omitir</v>
      </c>
      <c r="D492" s="189" t="str">
        <f t="shared" si="1"/>
        <v>I°B</v>
      </c>
      <c r="E492" s="189" t="str">
        <f t="shared" si="2"/>
        <v>I°B - omitir - omitir</v>
      </c>
      <c r="F492" s="190" t="str">
        <f>+IF(D492=consolidado!B480,consolidado!D480,"omitir")</f>
        <v>omitir</v>
      </c>
      <c r="G492" s="191" t="str">
        <f>+IF(D492=consolidado!B480,consolidado!N480,"omitir")</f>
        <v>omitir</v>
      </c>
      <c r="H492" s="192" t="str">
        <f>+IF(D492=consolidado!B480,consolidado!F480,"omitir")</f>
        <v>omitir</v>
      </c>
      <c r="I492" s="193" t="str">
        <f>+IF(D492=consolidado!B480,consolidado!G480,"omitir")</f>
        <v>omitir</v>
      </c>
      <c r="J492" s="164"/>
      <c r="K492" s="164"/>
      <c r="L492" s="164"/>
      <c r="M492" s="164"/>
      <c r="N492" s="164"/>
      <c r="O492" s="164"/>
      <c r="P492" s="164"/>
      <c r="Q492" s="164"/>
      <c r="R492" s="164"/>
      <c r="S492" s="164"/>
      <c r="T492" s="164"/>
      <c r="U492" s="164"/>
      <c r="V492" s="164"/>
      <c r="W492" s="164"/>
      <c r="X492" s="164"/>
      <c r="Y492" s="164"/>
      <c r="Z492" s="164"/>
    </row>
    <row r="493" ht="30.0" hidden="1" customHeight="1">
      <c r="A493" s="164"/>
      <c r="B493" s="188" t="str">
        <f>+IF(D493=consolidado!B481,consolidado!A481,"omitir")</f>
        <v>omitir</v>
      </c>
      <c r="C493" s="189" t="str">
        <f>+IF(D493=consolidado!B481,consolidado!C481,"omitir")</f>
        <v>omitir</v>
      </c>
      <c r="D493" s="189" t="str">
        <f t="shared" si="1"/>
        <v>I°B</v>
      </c>
      <c r="E493" s="189" t="str">
        <f t="shared" si="2"/>
        <v>I°B - omitir - omitir</v>
      </c>
      <c r="F493" s="190" t="str">
        <f>+IF(D493=consolidado!B481,consolidado!D481,"omitir")</f>
        <v>omitir</v>
      </c>
      <c r="G493" s="191" t="str">
        <f>+IF(D493=consolidado!B481,consolidado!N481,"omitir")</f>
        <v>omitir</v>
      </c>
      <c r="H493" s="192" t="str">
        <f>+IF(D493=consolidado!B481,consolidado!F481,"omitir")</f>
        <v>omitir</v>
      </c>
      <c r="I493" s="193" t="str">
        <f>+IF(D493=consolidado!B481,consolidado!G481,"omitir")</f>
        <v>omitir</v>
      </c>
      <c r="J493" s="164"/>
      <c r="K493" s="164"/>
      <c r="L493" s="164"/>
      <c r="M493" s="164"/>
      <c r="N493" s="164"/>
      <c r="O493" s="164"/>
      <c r="P493" s="164"/>
      <c r="Q493" s="164"/>
      <c r="R493" s="164"/>
      <c r="S493" s="164"/>
      <c r="T493" s="164"/>
      <c r="U493" s="164"/>
      <c r="V493" s="164"/>
      <c r="W493" s="164"/>
      <c r="X493" s="164"/>
      <c r="Y493" s="164"/>
      <c r="Z493" s="164"/>
    </row>
    <row r="494" ht="30.0" hidden="1" customHeight="1">
      <c r="A494" s="164"/>
      <c r="B494" s="188" t="str">
        <f>+IF(D494=consolidado!B482,consolidado!A482,"omitir")</f>
        <v>omitir</v>
      </c>
      <c r="C494" s="189" t="str">
        <f>+IF(D494=consolidado!B482,consolidado!C482,"omitir")</f>
        <v>omitir</v>
      </c>
      <c r="D494" s="189" t="str">
        <f t="shared" si="1"/>
        <v>I°B</v>
      </c>
      <c r="E494" s="189" t="str">
        <f t="shared" si="2"/>
        <v>I°B - omitir - omitir</v>
      </c>
      <c r="F494" s="190" t="str">
        <f>+IF(D494=consolidado!B482,consolidado!D482,"omitir")</f>
        <v>omitir</v>
      </c>
      <c r="G494" s="191" t="str">
        <f>+IF(D494=consolidado!B482,consolidado!N482,"omitir")</f>
        <v>omitir</v>
      </c>
      <c r="H494" s="192" t="str">
        <f>+IF(D494=consolidado!B482,consolidado!F482,"omitir")</f>
        <v>omitir</v>
      </c>
      <c r="I494" s="193" t="str">
        <f>+IF(D494=consolidado!B482,consolidado!G482,"omitir")</f>
        <v>omitir</v>
      </c>
      <c r="J494" s="164"/>
      <c r="K494" s="164"/>
      <c r="L494" s="164"/>
      <c r="M494" s="164"/>
      <c r="N494" s="164"/>
      <c r="O494" s="164"/>
      <c r="P494" s="164"/>
      <c r="Q494" s="164"/>
      <c r="R494" s="164"/>
      <c r="S494" s="164"/>
      <c r="T494" s="164"/>
      <c r="U494" s="164"/>
      <c r="V494" s="164"/>
      <c r="W494" s="164"/>
      <c r="X494" s="164"/>
      <c r="Y494" s="164"/>
      <c r="Z494" s="164"/>
    </row>
    <row r="495" ht="30.0" hidden="1" customHeight="1">
      <c r="A495" s="164"/>
      <c r="B495" s="188" t="str">
        <f>+IF(D495=consolidado!B483,consolidado!A483,"omitir")</f>
        <v>omitir</v>
      </c>
      <c r="C495" s="189" t="str">
        <f>+IF(D495=consolidado!B483,consolidado!C483,"omitir")</f>
        <v>omitir</v>
      </c>
      <c r="D495" s="189" t="str">
        <f t="shared" si="1"/>
        <v>I°B</v>
      </c>
      <c r="E495" s="189" t="str">
        <f t="shared" si="2"/>
        <v>I°B - omitir - omitir</v>
      </c>
      <c r="F495" s="190" t="str">
        <f>+IF(D495=consolidado!B483,consolidado!D483,"omitir")</f>
        <v>omitir</v>
      </c>
      <c r="G495" s="191" t="str">
        <f>+IF(D495=consolidado!B483,consolidado!N483,"omitir")</f>
        <v>omitir</v>
      </c>
      <c r="H495" s="192" t="str">
        <f>+IF(D495=consolidado!B483,consolidado!F483,"omitir")</f>
        <v>omitir</v>
      </c>
      <c r="I495" s="193" t="str">
        <f>+IF(D495=consolidado!B483,consolidado!G483,"omitir")</f>
        <v>omitir</v>
      </c>
      <c r="J495" s="164"/>
      <c r="K495" s="164"/>
      <c r="L495" s="164"/>
      <c r="M495" s="164"/>
      <c r="N495" s="164"/>
      <c r="O495" s="164"/>
      <c r="P495" s="164"/>
      <c r="Q495" s="164"/>
      <c r="R495" s="164"/>
      <c r="S495" s="164"/>
      <c r="T495" s="164"/>
      <c r="U495" s="164"/>
      <c r="V495" s="164"/>
      <c r="W495" s="164"/>
      <c r="X495" s="164"/>
      <c r="Y495" s="164"/>
      <c r="Z495" s="164"/>
    </row>
    <row r="496" ht="30.0" hidden="1" customHeight="1">
      <c r="A496" s="164"/>
      <c r="B496" s="188" t="str">
        <f>+IF(D496=consolidado!B484,consolidado!A484,"omitir")</f>
        <v>omitir</v>
      </c>
      <c r="C496" s="189" t="str">
        <f>+IF(D496=consolidado!B484,consolidado!C484,"omitir")</f>
        <v>omitir</v>
      </c>
      <c r="D496" s="189" t="str">
        <f t="shared" si="1"/>
        <v>I°B</v>
      </c>
      <c r="E496" s="189" t="str">
        <f t="shared" si="2"/>
        <v>I°B - omitir - omitir</v>
      </c>
      <c r="F496" s="190" t="str">
        <f>+IF(D496=consolidado!B484,consolidado!D484,"omitir")</f>
        <v>omitir</v>
      </c>
      <c r="G496" s="191" t="str">
        <f>+IF(D496=consolidado!B484,consolidado!N484,"omitir")</f>
        <v>omitir</v>
      </c>
      <c r="H496" s="192" t="str">
        <f>+IF(D496=consolidado!B484,consolidado!F484,"omitir")</f>
        <v>omitir</v>
      </c>
      <c r="I496" s="193" t="str">
        <f>+IF(D496=consolidado!B484,consolidado!G484,"omitir")</f>
        <v>omitir</v>
      </c>
      <c r="J496" s="164"/>
      <c r="K496" s="164"/>
      <c r="L496" s="164"/>
      <c r="M496" s="164"/>
      <c r="N496" s="164"/>
      <c r="O496" s="164"/>
      <c r="P496" s="164"/>
      <c r="Q496" s="164"/>
      <c r="R496" s="164"/>
      <c r="S496" s="164"/>
      <c r="T496" s="164"/>
      <c r="U496" s="164"/>
      <c r="V496" s="164"/>
      <c r="W496" s="164"/>
      <c r="X496" s="164"/>
      <c r="Y496" s="164"/>
      <c r="Z496" s="164"/>
    </row>
    <row r="497" ht="30.0" hidden="1" customHeight="1">
      <c r="A497" s="164"/>
      <c r="B497" s="188" t="str">
        <f>+IF(D497=consolidado!B485,consolidado!A485,"omitir")</f>
        <v>omitir</v>
      </c>
      <c r="C497" s="189" t="str">
        <f>+IF(D497=consolidado!B485,consolidado!C485,"omitir")</f>
        <v>omitir</v>
      </c>
      <c r="D497" s="189" t="str">
        <f t="shared" si="1"/>
        <v>I°B</v>
      </c>
      <c r="E497" s="189" t="str">
        <f t="shared" si="2"/>
        <v>I°B - omitir - omitir</v>
      </c>
      <c r="F497" s="190" t="str">
        <f>+IF(D497=consolidado!B485,consolidado!D485,"omitir")</f>
        <v>omitir</v>
      </c>
      <c r="G497" s="191" t="str">
        <f>+IF(D497=consolidado!B485,consolidado!N485,"omitir")</f>
        <v>omitir</v>
      </c>
      <c r="H497" s="192" t="str">
        <f>+IF(D497=consolidado!B485,consolidado!F485,"omitir")</f>
        <v>omitir</v>
      </c>
      <c r="I497" s="193" t="str">
        <f>+IF(D497=consolidado!B485,consolidado!G485,"omitir")</f>
        <v>omitir</v>
      </c>
      <c r="J497" s="164"/>
      <c r="K497" s="164"/>
      <c r="L497" s="164"/>
      <c r="M497" s="164"/>
      <c r="N497" s="164"/>
      <c r="O497" s="164"/>
      <c r="P497" s="164"/>
      <c r="Q497" s="164"/>
      <c r="R497" s="164"/>
      <c r="S497" s="164"/>
      <c r="T497" s="164"/>
      <c r="U497" s="164"/>
      <c r="V497" s="164"/>
      <c r="W497" s="164"/>
      <c r="X497" s="164"/>
      <c r="Y497" s="164"/>
      <c r="Z497" s="164"/>
    </row>
    <row r="498" ht="30.0" hidden="1" customHeight="1">
      <c r="A498" s="164"/>
      <c r="B498" s="188" t="str">
        <f>+IF(D498=consolidado!B486,consolidado!A486,"omitir")</f>
        <v>omitir</v>
      </c>
      <c r="C498" s="189" t="str">
        <f>+IF(D498=consolidado!B486,consolidado!C486,"omitir")</f>
        <v>omitir</v>
      </c>
      <c r="D498" s="189" t="str">
        <f t="shared" si="1"/>
        <v>I°B</v>
      </c>
      <c r="E498" s="189" t="str">
        <f t="shared" si="2"/>
        <v>I°B - omitir - omitir</v>
      </c>
      <c r="F498" s="190" t="str">
        <f>+IF(D498=consolidado!B486,consolidado!D486,"omitir")</f>
        <v>omitir</v>
      </c>
      <c r="G498" s="191" t="str">
        <f>+IF(D498=consolidado!B486,consolidado!N486,"omitir")</f>
        <v>omitir</v>
      </c>
      <c r="H498" s="192" t="str">
        <f>+IF(D498=consolidado!B486,consolidado!F486,"omitir")</f>
        <v>omitir</v>
      </c>
      <c r="I498" s="193" t="str">
        <f>+IF(D498=consolidado!B486,consolidado!G486,"omitir")</f>
        <v>omitir</v>
      </c>
      <c r="J498" s="164"/>
      <c r="K498" s="164"/>
      <c r="L498" s="164"/>
      <c r="M498" s="164"/>
      <c r="N498" s="164"/>
      <c r="O498" s="164"/>
      <c r="P498" s="164"/>
      <c r="Q498" s="164"/>
      <c r="R498" s="164"/>
      <c r="S498" s="164"/>
      <c r="T498" s="164"/>
      <c r="U498" s="164"/>
      <c r="V498" s="164"/>
      <c r="W498" s="164"/>
      <c r="X498" s="164"/>
      <c r="Y498" s="164"/>
      <c r="Z498" s="164"/>
    </row>
    <row r="499" ht="30.0" hidden="1" customHeight="1">
      <c r="A499" s="164"/>
      <c r="B499" s="188" t="str">
        <f>+IF(D499=consolidado!B487,consolidado!A487,"omitir")</f>
        <v>omitir</v>
      </c>
      <c r="C499" s="189" t="str">
        <f>+IF(D499=consolidado!B487,consolidado!C487,"omitir")</f>
        <v>omitir</v>
      </c>
      <c r="D499" s="189" t="str">
        <f t="shared" si="1"/>
        <v>I°B</v>
      </c>
      <c r="E499" s="189" t="str">
        <f t="shared" si="2"/>
        <v>I°B - omitir - omitir</v>
      </c>
      <c r="F499" s="190" t="str">
        <f>+IF(D499=consolidado!B487,consolidado!D487,"omitir")</f>
        <v>omitir</v>
      </c>
      <c r="G499" s="191" t="str">
        <f>+IF(D499=consolidado!B487,consolidado!N487,"omitir")</f>
        <v>omitir</v>
      </c>
      <c r="H499" s="192" t="str">
        <f>+IF(D499=consolidado!B487,consolidado!F487,"omitir")</f>
        <v>omitir</v>
      </c>
      <c r="I499" s="193" t="str">
        <f>+IF(D499=consolidado!B487,consolidado!G487,"omitir")</f>
        <v>omitir</v>
      </c>
      <c r="J499" s="164"/>
      <c r="K499" s="164"/>
      <c r="L499" s="164"/>
      <c r="M499" s="164"/>
      <c r="N499" s="164"/>
      <c r="O499" s="164"/>
      <c r="P499" s="164"/>
      <c r="Q499" s="164"/>
      <c r="R499" s="164"/>
      <c r="S499" s="164"/>
      <c r="T499" s="164"/>
      <c r="U499" s="164"/>
      <c r="V499" s="164"/>
      <c r="W499" s="164"/>
      <c r="X499" s="164"/>
      <c r="Y499" s="164"/>
      <c r="Z499" s="164"/>
    </row>
    <row r="500" ht="30.0" hidden="1" customHeight="1">
      <c r="A500" s="164"/>
      <c r="B500" s="188" t="str">
        <f>+IF(D500=consolidado!B488,consolidado!A488,"omitir")</f>
        <v>omitir</v>
      </c>
      <c r="C500" s="189" t="str">
        <f>+IF(D500=consolidado!B488,consolidado!C488,"omitir")</f>
        <v>omitir</v>
      </c>
      <c r="D500" s="189" t="str">
        <f t="shared" si="1"/>
        <v>I°B</v>
      </c>
      <c r="E500" s="189" t="str">
        <f t="shared" si="2"/>
        <v>I°B - omitir - omitir</v>
      </c>
      <c r="F500" s="190" t="str">
        <f>+IF(D500=consolidado!B488,consolidado!D488,"omitir")</f>
        <v>omitir</v>
      </c>
      <c r="G500" s="191" t="str">
        <f>+IF(D500=consolidado!B488,consolidado!N488,"omitir")</f>
        <v>omitir</v>
      </c>
      <c r="H500" s="192" t="str">
        <f>+IF(D500=consolidado!B488,consolidado!F488,"omitir")</f>
        <v>omitir</v>
      </c>
      <c r="I500" s="193" t="str">
        <f>+IF(D500=consolidado!B488,consolidado!G488,"omitir")</f>
        <v>omitir</v>
      </c>
      <c r="J500" s="164"/>
      <c r="K500" s="164"/>
      <c r="L500" s="164"/>
      <c r="M500" s="164"/>
      <c r="N500" s="164"/>
      <c r="O500" s="164"/>
      <c r="P500" s="164"/>
      <c r="Q500" s="164"/>
      <c r="R500" s="164"/>
      <c r="S500" s="164"/>
      <c r="T500" s="164"/>
      <c r="U500" s="164"/>
      <c r="V500" s="164"/>
      <c r="W500" s="164"/>
      <c r="X500" s="164"/>
      <c r="Y500" s="164"/>
      <c r="Z500" s="164"/>
    </row>
    <row r="501" ht="30.0" hidden="1" customHeight="1">
      <c r="A501" s="164"/>
      <c r="B501" s="188" t="str">
        <f>+IF(D501=consolidado!B489,consolidado!A489,"omitir")</f>
        <v>omitir</v>
      </c>
      <c r="C501" s="189" t="str">
        <f>+IF(D501=consolidado!B489,consolidado!C489,"omitir")</f>
        <v>omitir</v>
      </c>
      <c r="D501" s="189" t="str">
        <f t="shared" si="1"/>
        <v>I°B</v>
      </c>
      <c r="E501" s="189" t="str">
        <f t="shared" si="2"/>
        <v>I°B - omitir - omitir</v>
      </c>
      <c r="F501" s="190" t="str">
        <f>+IF(D501=consolidado!B489,consolidado!D489,"omitir")</f>
        <v>omitir</v>
      </c>
      <c r="G501" s="191" t="str">
        <f>+IF(D501=consolidado!B489,consolidado!N489,"omitir")</f>
        <v>omitir</v>
      </c>
      <c r="H501" s="192" t="str">
        <f>+IF(D501=consolidado!B489,consolidado!F489,"omitir")</f>
        <v>omitir</v>
      </c>
      <c r="I501" s="193" t="str">
        <f>+IF(D501=consolidado!B489,consolidado!G489,"omitir")</f>
        <v>omitir</v>
      </c>
      <c r="J501" s="164"/>
      <c r="K501" s="164"/>
      <c r="L501" s="164"/>
      <c r="M501" s="164"/>
      <c r="N501" s="164"/>
      <c r="O501" s="164"/>
      <c r="P501" s="164"/>
      <c r="Q501" s="164"/>
      <c r="R501" s="164"/>
      <c r="S501" s="164"/>
      <c r="T501" s="164"/>
      <c r="U501" s="164"/>
      <c r="V501" s="164"/>
      <c r="W501" s="164"/>
      <c r="X501" s="164"/>
      <c r="Y501" s="164"/>
      <c r="Z501" s="164"/>
    </row>
    <row r="502" ht="30.0" hidden="1" customHeight="1">
      <c r="A502" s="164"/>
      <c r="B502" s="188" t="str">
        <f>+IF(D502=consolidado!B490,consolidado!A490,"omitir")</f>
        <v>omitir</v>
      </c>
      <c r="C502" s="189" t="str">
        <f>+IF(D502=consolidado!B490,consolidado!C490,"omitir")</f>
        <v>omitir</v>
      </c>
      <c r="D502" s="189" t="str">
        <f t="shared" si="1"/>
        <v>I°B</v>
      </c>
      <c r="E502" s="189" t="str">
        <f t="shared" si="2"/>
        <v>I°B - omitir - omitir</v>
      </c>
      <c r="F502" s="190" t="str">
        <f>+IF(D502=consolidado!B490,consolidado!D490,"omitir")</f>
        <v>omitir</v>
      </c>
      <c r="G502" s="191" t="str">
        <f>+IF(D502=consolidado!B490,consolidado!N490,"omitir")</f>
        <v>omitir</v>
      </c>
      <c r="H502" s="192" t="str">
        <f>+IF(D502=consolidado!B490,consolidado!F490,"omitir")</f>
        <v>omitir</v>
      </c>
      <c r="I502" s="193" t="str">
        <f>+IF(D502=consolidado!B490,consolidado!G490,"omitir")</f>
        <v>omitir</v>
      </c>
      <c r="J502" s="164"/>
      <c r="K502" s="164"/>
      <c r="L502" s="164"/>
      <c r="M502" s="164"/>
      <c r="N502" s="164"/>
      <c r="O502" s="164"/>
      <c r="P502" s="164"/>
      <c r="Q502" s="164"/>
      <c r="R502" s="164"/>
      <c r="S502" s="164"/>
      <c r="T502" s="164"/>
      <c r="U502" s="164"/>
      <c r="V502" s="164"/>
      <c r="W502" s="164"/>
      <c r="X502" s="164"/>
      <c r="Y502" s="164"/>
      <c r="Z502" s="164"/>
    </row>
    <row r="503" ht="30.0" hidden="1" customHeight="1">
      <c r="A503" s="164"/>
      <c r="B503" s="188" t="str">
        <f>+IF(D503=consolidado!B491,consolidado!A491,"omitir")</f>
        <v>omitir</v>
      </c>
      <c r="C503" s="189" t="str">
        <f>+IF(D503=consolidado!B491,consolidado!C491,"omitir")</f>
        <v>omitir</v>
      </c>
      <c r="D503" s="189" t="str">
        <f t="shared" si="1"/>
        <v>I°B</v>
      </c>
      <c r="E503" s="189" t="str">
        <f t="shared" si="2"/>
        <v>I°B - omitir - omitir</v>
      </c>
      <c r="F503" s="190" t="str">
        <f>+IF(D503=consolidado!B491,consolidado!D491,"omitir")</f>
        <v>omitir</v>
      </c>
      <c r="G503" s="191" t="str">
        <f>+IF(D503=consolidado!B491,consolidado!N491,"omitir")</f>
        <v>omitir</v>
      </c>
      <c r="H503" s="192" t="str">
        <f>+IF(D503=consolidado!B491,consolidado!F491,"omitir")</f>
        <v>omitir</v>
      </c>
      <c r="I503" s="193" t="str">
        <f>+IF(D503=consolidado!B491,consolidado!G491,"omitir")</f>
        <v>omitir</v>
      </c>
      <c r="J503" s="164"/>
      <c r="K503" s="164"/>
      <c r="L503" s="164"/>
      <c r="M503" s="164"/>
      <c r="N503" s="164"/>
      <c r="O503" s="164"/>
      <c r="P503" s="164"/>
      <c r="Q503" s="164"/>
      <c r="R503" s="164"/>
      <c r="S503" s="164"/>
      <c r="T503" s="164"/>
      <c r="U503" s="164"/>
      <c r="V503" s="164"/>
      <c r="W503" s="164"/>
      <c r="X503" s="164"/>
      <c r="Y503" s="164"/>
      <c r="Z503" s="164"/>
    </row>
    <row r="504" ht="30.0" hidden="1" customHeight="1">
      <c r="A504" s="164"/>
      <c r="B504" s="188" t="str">
        <f>+IF(D504=consolidado!B492,consolidado!A492,"omitir")</f>
        <v>omitir</v>
      </c>
      <c r="C504" s="189" t="str">
        <f>+IF(D504=consolidado!B492,consolidado!C492,"omitir")</f>
        <v>omitir</v>
      </c>
      <c r="D504" s="189" t="str">
        <f t="shared" si="1"/>
        <v>I°B</v>
      </c>
      <c r="E504" s="189" t="str">
        <f t="shared" si="2"/>
        <v>I°B - omitir - omitir</v>
      </c>
      <c r="F504" s="190" t="str">
        <f>+IF(D504=consolidado!B492,consolidado!D492,"omitir")</f>
        <v>omitir</v>
      </c>
      <c r="G504" s="191" t="str">
        <f>+IF(D504=consolidado!B492,consolidado!N492,"omitir")</f>
        <v>omitir</v>
      </c>
      <c r="H504" s="192" t="str">
        <f>+IF(D504=consolidado!B492,consolidado!F492,"omitir")</f>
        <v>omitir</v>
      </c>
      <c r="I504" s="193" t="str">
        <f>+IF(D504=consolidado!B492,consolidado!G492,"omitir")</f>
        <v>omitir</v>
      </c>
      <c r="J504" s="164"/>
      <c r="K504" s="164"/>
      <c r="L504" s="164"/>
      <c r="M504" s="164"/>
      <c r="N504" s="164"/>
      <c r="O504" s="164"/>
      <c r="P504" s="164"/>
      <c r="Q504" s="164"/>
      <c r="R504" s="164"/>
      <c r="S504" s="164"/>
      <c r="T504" s="164"/>
      <c r="U504" s="164"/>
      <c r="V504" s="164"/>
      <c r="W504" s="164"/>
      <c r="X504" s="164"/>
      <c r="Y504" s="164"/>
      <c r="Z504" s="164"/>
    </row>
    <row r="505" ht="30.0" hidden="1" customHeight="1">
      <c r="A505" s="164"/>
      <c r="B505" s="188" t="str">
        <f>+IF(D505=consolidado!B493,consolidado!A493,"omitir")</f>
        <v>omitir</v>
      </c>
      <c r="C505" s="189" t="str">
        <f>+IF(D505=consolidado!B493,consolidado!C493,"omitir")</f>
        <v>omitir</v>
      </c>
      <c r="D505" s="189" t="str">
        <f t="shared" si="1"/>
        <v>I°B</v>
      </c>
      <c r="E505" s="189" t="str">
        <f t="shared" si="2"/>
        <v>I°B - omitir - omitir</v>
      </c>
      <c r="F505" s="190" t="str">
        <f>+IF(D505=consolidado!B493,consolidado!D493,"omitir")</f>
        <v>omitir</v>
      </c>
      <c r="G505" s="191" t="str">
        <f>+IF(D505=consolidado!B493,consolidado!N493,"omitir")</f>
        <v>omitir</v>
      </c>
      <c r="H505" s="192" t="str">
        <f>+IF(D505=consolidado!B493,consolidado!F493,"omitir")</f>
        <v>omitir</v>
      </c>
      <c r="I505" s="193" t="str">
        <f>+IF(D505=consolidado!B493,consolidado!G493,"omitir")</f>
        <v>omitir</v>
      </c>
      <c r="J505" s="164"/>
      <c r="K505" s="164"/>
      <c r="L505" s="164"/>
      <c r="M505" s="164"/>
      <c r="N505" s="164"/>
      <c r="O505" s="164"/>
      <c r="P505" s="164"/>
      <c r="Q505" s="164"/>
      <c r="R505" s="164"/>
      <c r="S505" s="164"/>
      <c r="T505" s="164"/>
      <c r="U505" s="164"/>
      <c r="V505" s="164"/>
      <c r="W505" s="164"/>
      <c r="X505" s="164"/>
      <c r="Y505" s="164"/>
      <c r="Z505" s="164"/>
    </row>
    <row r="506" ht="30.0" hidden="1" customHeight="1">
      <c r="A506" s="164"/>
      <c r="B506" s="188" t="str">
        <f>+IF(D506=consolidado!B494,consolidado!A494,"omitir")</f>
        <v>omitir</v>
      </c>
      <c r="C506" s="189" t="str">
        <f>+IF(D506=consolidado!B494,consolidado!C494,"omitir")</f>
        <v>omitir</v>
      </c>
      <c r="D506" s="189" t="str">
        <f t="shared" si="1"/>
        <v>I°B</v>
      </c>
      <c r="E506" s="189" t="str">
        <f t="shared" si="2"/>
        <v>I°B - omitir - omitir</v>
      </c>
      <c r="F506" s="190" t="str">
        <f>+IF(D506=consolidado!B494,consolidado!D494,"omitir")</f>
        <v>omitir</v>
      </c>
      <c r="G506" s="191" t="str">
        <f>+IF(D506=consolidado!B494,consolidado!N494,"omitir")</f>
        <v>omitir</v>
      </c>
      <c r="H506" s="192" t="str">
        <f>+IF(D506=consolidado!B494,consolidado!F494,"omitir")</f>
        <v>omitir</v>
      </c>
      <c r="I506" s="193" t="str">
        <f>+IF(D506=consolidado!B494,consolidado!G494,"omitir")</f>
        <v>omitir</v>
      </c>
      <c r="J506" s="164"/>
      <c r="K506" s="164"/>
      <c r="L506" s="164"/>
      <c r="M506" s="164"/>
      <c r="N506" s="164"/>
      <c r="O506" s="164"/>
      <c r="P506" s="164"/>
      <c r="Q506" s="164"/>
      <c r="R506" s="164"/>
      <c r="S506" s="164"/>
      <c r="T506" s="164"/>
      <c r="U506" s="164"/>
      <c r="V506" s="164"/>
      <c r="W506" s="164"/>
      <c r="X506" s="164"/>
      <c r="Y506" s="164"/>
      <c r="Z506" s="164"/>
    </row>
    <row r="507" ht="30.0" hidden="1" customHeight="1">
      <c r="A507" s="164"/>
      <c r="B507" s="188" t="str">
        <f>+IF(D507=consolidado!B495,consolidado!A495,"omitir")</f>
        <v>omitir</v>
      </c>
      <c r="C507" s="189" t="str">
        <f>+IF(D507=consolidado!B495,consolidado!C495,"omitir")</f>
        <v>omitir</v>
      </c>
      <c r="D507" s="189" t="str">
        <f t="shared" si="1"/>
        <v>I°B</v>
      </c>
      <c r="E507" s="189" t="str">
        <f t="shared" si="2"/>
        <v>I°B - omitir - omitir</v>
      </c>
      <c r="F507" s="190" t="str">
        <f>+IF(D507=consolidado!B495,consolidado!D495,"omitir")</f>
        <v>omitir</v>
      </c>
      <c r="G507" s="191" t="str">
        <f>+IF(D507=consolidado!B495,consolidado!N495,"omitir")</f>
        <v>omitir</v>
      </c>
      <c r="H507" s="192" t="str">
        <f>+IF(D507=consolidado!B495,consolidado!F495,"omitir")</f>
        <v>omitir</v>
      </c>
      <c r="I507" s="193" t="str">
        <f>+IF(D507=consolidado!B495,consolidado!G495,"omitir")</f>
        <v>omitir</v>
      </c>
      <c r="J507" s="164"/>
      <c r="K507" s="164"/>
      <c r="L507" s="164"/>
      <c r="M507" s="164"/>
      <c r="N507" s="164"/>
      <c r="O507" s="164"/>
      <c r="P507" s="164"/>
      <c r="Q507" s="164"/>
      <c r="R507" s="164"/>
      <c r="S507" s="164"/>
      <c r="T507" s="164"/>
      <c r="U507" s="164"/>
      <c r="V507" s="164"/>
      <c r="W507" s="164"/>
      <c r="X507" s="164"/>
      <c r="Y507" s="164"/>
      <c r="Z507" s="164"/>
    </row>
    <row r="508" ht="30.0" hidden="1" customHeight="1">
      <c r="A508" s="164"/>
      <c r="B508" s="188" t="str">
        <f>+IF(D508=consolidado!B496,consolidado!A496,"omitir")</f>
        <v>omitir</v>
      </c>
      <c r="C508" s="189" t="str">
        <f>+IF(D508=consolidado!B496,consolidado!C496,"omitir")</f>
        <v>omitir</v>
      </c>
      <c r="D508" s="189" t="str">
        <f t="shared" si="1"/>
        <v>I°B</v>
      </c>
      <c r="E508" s="189" t="str">
        <f t="shared" si="2"/>
        <v>I°B - omitir - omitir</v>
      </c>
      <c r="F508" s="190" t="str">
        <f>+IF(D508=consolidado!B496,consolidado!D496,"omitir")</f>
        <v>omitir</v>
      </c>
      <c r="G508" s="191" t="str">
        <f>+IF(D508=consolidado!B496,consolidado!N496,"omitir")</f>
        <v>omitir</v>
      </c>
      <c r="H508" s="192" t="str">
        <f>+IF(D508=consolidado!B496,consolidado!F496,"omitir")</f>
        <v>omitir</v>
      </c>
      <c r="I508" s="193" t="str">
        <f>+IF(D508=consolidado!B496,consolidado!G496,"omitir")</f>
        <v>omitir</v>
      </c>
      <c r="J508" s="164"/>
      <c r="K508" s="164"/>
      <c r="L508" s="164"/>
      <c r="M508" s="164"/>
      <c r="N508" s="164"/>
      <c r="O508" s="164"/>
      <c r="P508" s="164"/>
      <c r="Q508" s="164"/>
      <c r="R508" s="164"/>
      <c r="S508" s="164"/>
      <c r="T508" s="164"/>
      <c r="U508" s="164"/>
      <c r="V508" s="164"/>
      <c r="W508" s="164"/>
      <c r="X508" s="164"/>
      <c r="Y508" s="164"/>
      <c r="Z508" s="164"/>
    </row>
    <row r="509" ht="30.0" hidden="1" customHeight="1">
      <c r="A509" s="164"/>
      <c r="B509" s="188" t="str">
        <f>+IF(D509=consolidado!B497,consolidado!A497,"omitir")</f>
        <v>omitir</v>
      </c>
      <c r="C509" s="189" t="str">
        <f>+IF(D509=consolidado!B497,consolidado!C497,"omitir")</f>
        <v>omitir</v>
      </c>
      <c r="D509" s="189" t="str">
        <f t="shared" si="1"/>
        <v>I°B</v>
      </c>
      <c r="E509" s="189" t="str">
        <f t="shared" si="2"/>
        <v>I°B - omitir - omitir</v>
      </c>
      <c r="F509" s="190" t="str">
        <f>+IF(D509=consolidado!B497,consolidado!D497,"omitir")</f>
        <v>omitir</v>
      </c>
      <c r="G509" s="191" t="str">
        <f>+IF(D509=consolidado!B497,consolidado!N497,"omitir")</f>
        <v>omitir</v>
      </c>
      <c r="H509" s="192" t="str">
        <f>+IF(D509=consolidado!B497,consolidado!F497,"omitir")</f>
        <v>omitir</v>
      </c>
      <c r="I509" s="193" t="str">
        <f>+IF(D509=consolidado!B497,consolidado!G497,"omitir")</f>
        <v>omitir</v>
      </c>
      <c r="J509" s="164"/>
      <c r="K509" s="164"/>
      <c r="L509" s="164"/>
      <c r="M509" s="164"/>
      <c r="N509" s="164"/>
      <c r="O509" s="164"/>
      <c r="P509" s="164"/>
      <c r="Q509" s="164"/>
      <c r="R509" s="164"/>
      <c r="S509" s="164"/>
      <c r="T509" s="164"/>
      <c r="U509" s="164"/>
      <c r="V509" s="164"/>
      <c r="W509" s="164"/>
      <c r="X509" s="164"/>
      <c r="Y509" s="164"/>
      <c r="Z509" s="164"/>
    </row>
    <row r="510" ht="30.0" hidden="1" customHeight="1">
      <c r="A510" s="164"/>
      <c r="B510" s="188" t="str">
        <f>+IF(D510=consolidado!B498,consolidado!A498,"omitir")</f>
        <v>omitir</v>
      </c>
      <c r="C510" s="189" t="str">
        <f>+IF(D510=consolidado!B498,consolidado!C498,"omitir")</f>
        <v>omitir</v>
      </c>
      <c r="D510" s="189" t="str">
        <f t="shared" si="1"/>
        <v>I°B</v>
      </c>
      <c r="E510" s="189" t="str">
        <f t="shared" si="2"/>
        <v>I°B - omitir - omitir</v>
      </c>
      <c r="F510" s="190" t="str">
        <f>+IF(D510=consolidado!B498,consolidado!D498,"omitir")</f>
        <v>omitir</v>
      </c>
      <c r="G510" s="191" t="str">
        <f>+IF(D510=consolidado!B498,consolidado!N498,"omitir")</f>
        <v>omitir</v>
      </c>
      <c r="H510" s="192" t="str">
        <f>+IF(D510=consolidado!B498,consolidado!F498,"omitir")</f>
        <v>omitir</v>
      </c>
      <c r="I510" s="193" t="str">
        <f>+IF(D510=consolidado!B498,consolidado!G498,"omitir")</f>
        <v>omitir</v>
      </c>
      <c r="J510" s="164"/>
      <c r="K510" s="164"/>
      <c r="L510" s="164"/>
      <c r="M510" s="164"/>
      <c r="N510" s="164"/>
      <c r="O510" s="164"/>
      <c r="P510" s="164"/>
      <c r="Q510" s="164"/>
      <c r="R510" s="164"/>
      <c r="S510" s="164"/>
      <c r="T510" s="164"/>
      <c r="U510" s="164"/>
      <c r="V510" s="164"/>
      <c r="W510" s="164"/>
      <c r="X510" s="164"/>
      <c r="Y510" s="164"/>
      <c r="Z510" s="164"/>
    </row>
    <row r="511" ht="30.0" hidden="1" customHeight="1">
      <c r="A511" s="164"/>
      <c r="B511" s="188" t="str">
        <f>+IF(D511=consolidado!B499,consolidado!A499,"omitir")</f>
        <v>omitir</v>
      </c>
      <c r="C511" s="189" t="str">
        <f>+IF(D511=consolidado!B499,consolidado!C499,"omitir")</f>
        <v>omitir</v>
      </c>
      <c r="D511" s="189" t="str">
        <f t="shared" si="1"/>
        <v>I°B</v>
      </c>
      <c r="E511" s="189" t="str">
        <f t="shared" si="2"/>
        <v>I°B - omitir - omitir</v>
      </c>
      <c r="F511" s="190" t="str">
        <f>+IF(D511=consolidado!B499,consolidado!D499,"omitir")</f>
        <v>omitir</v>
      </c>
      <c r="G511" s="191" t="str">
        <f>+IF(D511=consolidado!B499,consolidado!N499,"omitir")</f>
        <v>omitir</v>
      </c>
      <c r="H511" s="192" t="str">
        <f>+IF(D511=consolidado!B499,consolidado!F499,"omitir")</f>
        <v>omitir</v>
      </c>
      <c r="I511" s="193" t="str">
        <f>+IF(D511=consolidado!B499,consolidado!G499,"omitir")</f>
        <v>omitir</v>
      </c>
      <c r="J511" s="164"/>
      <c r="K511" s="164"/>
      <c r="L511" s="164"/>
      <c r="M511" s="164"/>
      <c r="N511" s="164"/>
      <c r="O511" s="164"/>
      <c r="P511" s="164"/>
      <c r="Q511" s="164"/>
      <c r="R511" s="164"/>
      <c r="S511" s="164"/>
      <c r="T511" s="164"/>
      <c r="U511" s="164"/>
      <c r="V511" s="164"/>
      <c r="W511" s="164"/>
      <c r="X511" s="164"/>
      <c r="Y511" s="164"/>
      <c r="Z511" s="164"/>
    </row>
    <row r="512" ht="30.0" hidden="1" customHeight="1">
      <c r="A512" s="164"/>
      <c r="B512" s="188" t="str">
        <f>+IF(D512=consolidado!B500,consolidado!A500,"omitir")</f>
        <v>omitir</v>
      </c>
      <c r="C512" s="189" t="str">
        <f>+IF(D512=consolidado!B500,consolidado!C500,"omitir")</f>
        <v>omitir</v>
      </c>
      <c r="D512" s="189" t="str">
        <f t="shared" si="1"/>
        <v>I°B</v>
      </c>
      <c r="E512" s="189" t="str">
        <f t="shared" si="2"/>
        <v>I°B - omitir - omitir</v>
      </c>
      <c r="F512" s="190" t="str">
        <f>+IF(D512=consolidado!B500,consolidado!D500,"omitir")</f>
        <v>omitir</v>
      </c>
      <c r="G512" s="191" t="str">
        <f>+IF(D512=consolidado!B500,consolidado!N500,"omitir")</f>
        <v>omitir</v>
      </c>
      <c r="H512" s="192" t="str">
        <f>+IF(D512=consolidado!B500,consolidado!F500,"omitir")</f>
        <v>omitir</v>
      </c>
      <c r="I512" s="193" t="str">
        <f>+IF(D512=consolidado!B500,consolidado!G500,"omitir")</f>
        <v>omitir</v>
      </c>
      <c r="J512" s="164"/>
      <c r="K512" s="164"/>
      <c r="L512" s="164"/>
      <c r="M512" s="164"/>
      <c r="N512" s="164"/>
      <c r="O512" s="164"/>
      <c r="P512" s="164"/>
      <c r="Q512" s="164"/>
      <c r="R512" s="164"/>
      <c r="S512" s="164"/>
      <c r="T512" s="164"/>
      <c r="U512" s="164"/>
      <c r="V512" s="164"/>
      <c r="W512" s="164"/>
      <c r="X512" s="164"/>
      <c r="Y512" s="164"/>
      <c r="Z512" s="164"/>
    </row>
    <row r="513" ht="30.0" hidden="1" customHeight="1">
      <c r="A513" s="164"/>
      <c r="B513" s="188" t="str">
        <f>+IF(D513=consolidado!B501,consolidado!A501,"omitir")</f>
        <v>omitir</v>
      </c>
      <c r="C513" s="189" t="str">
        <f>+IF(D513=consolidado!B501,consolidado!C501,"omitir")</f>
        <v>omitir</v>
      </c>
      <c r="D513" s="189" t="str">
        <f t="shared" si="1"/>
        <v>I°B</v>
      </c>
      <c r="E513" s="189" t="str">
        <f t="shared" si="2"/>
        <v>I°B - omitir - omitir</v>
      </c>
      <c r="F513" s="190" t="str">
        <f>+IF(D513=consolidado!B501,consolidado!D501,"omitir")</f>
        <v>omitir</v>
      </c>
      <c r="G513" s="191" t="str">
        <f>+IF(D513=consolidado!B501,consolidado!N501,"omitir")</f>
        <v>omitir</v>
      </c>
      <c r="H513" s="192" t="str">
        <f>+IF(D513=consolidado!B501,consolidado!F501,"omitir")</f>
        <v>omitir</v>
      </c>
      <c r="I513" s="193" t="str">
        <f>+IF(D513=consolidado!B501,consolidado!G501,"omitir")</f>
        <v>omitir</v>
      </c>
      <c r="J513" s="164"/>
      <c r="K513" s="164"/>
      <c r="L513" s="164"/>
      <c r="M513" s="164"/>
      <c r="N513" s="164"/>
      <c r="O513" s="164"/>
      <c r="P513" s="164"/>
      <c r="Q513" s="164"/>
      <c r="R513" s="164"/>
      <c r="S513" s="164"/>
      <c r="T513" s="164"/>
      <c r="U513" s="164"/>
      <c r="V513" s="164"/>
      <c r="W513" s="164"/>
      <c r="X513" s="164"/>
      <c r="Y513" s="164"/>
      <c r="Z513" s="164"/>
    </row>
    <row r="514" ht="30.0" hidden="1" customHeight="1">
      <c r="A514" s="164"/>
      <c r="B514" s="188" t="str">
        <f>+IF(D514=consolidado!B502,consolidado!A502,"omitir")</f>
        <v>omitir</v>
      </c>
      <c r="C514" s="189" t="str">
        <f>+IF(D514=consolidado!B502,consolidado!C502,"omitir")</f>
        <v>omitir</v>
      </c>
      <c r="D514" s="189" t="str">
        <f t="shared" si="1"/>
        <v>I°B</v>
      </c>
      <c r="E514" s="189" t="str">
        <f t="shared" si="2"/>
        <v>I°B - omitir - omitir</v>
      </c>
      <c r="F514" s="190" t="str">
        <f>+IF(D514=consolidado!B502,consolidado!D502,"omitir")</f>
        <v>omitir</v>
      </c>
      <c r="G514" s="191" t="str">
        <f>+IF(D514=consolidado!B502,consolidado!N502,"omitir")</f>
        <v>omitir</v>
      </c>
      <c r="H514" s="192" t="str">
        <f>+IF(D514=consolidado!B502,consolidado!F502,"omitir")</f>
        <v>omitir</v>
      </c>
      <c r="I514" s="193" t="str">
        <f>+IF(D514=consolidado!B502,consolidado!G502,"omitir")</f>
        <v>omitir</v>
      </c>
      <c r="J514" s="164"/>
      <c r="K514" s="164"/>
      <c r="L514" s="164"/>
      <c r="M514" s="164"/>
      <c r="N514" s="164"/>
      <c r="O514" s="164"/>
      <c r="P514" s="164"/>
      <c r="Q514" s="164"/>
      <c r="R514" s="164"/>
      <c r="S514" s="164"/>
      <c r="T514" s="164"/>
      <c r="U514" s="164"/>
      <c r="V514" s="164"/>
      <c r="W514" s="164"/>
      <c r="X514" s="164"/>
      <c r="Y514" s="164"/>
      <c r="Z514" s="164"/>
    </row>
    <row r="515" ht="30.0" hidden="1" customHeight="1">
      <c r="A515" s="164"/>
      <c r="B515" s="188" t="str">
        <f>+IF(D515=consolidado!B503,consolidado!A503,"omitir")</f>
        <v>omitir</v>
      </c>
      <c r="C515" s="189" t="str">
        <f>+IF(D515=consolidado!B503,consolidado!C503,"omitir")</f>
        <v>omitir</v>
      </c>
      <c r="D515" s="189" t="str">
        <f t="shared" si="1"/>
        <v>I°B</v>
      </c>
      <c r="E515" s="189" t="str">
        <f t="shared" si="2"/>
        <v>I°B - omitir - omitir</v>
      </c>
      <c r="F515" s="190" t="str">
        <f>+IF(D515=consolidado!B503,consolidado!D503,"omitir")</f>
        <v>omitir</v>
      </c>
      <c r="G515" s="191" t="str">
        <f>+IF(D515=consolidado!B503,consolidado!N503,"omitir")</f>
        <v>omitir</v>
      </c>
      <c r="H515" s="192" t="str">
        <f>+IF(D515=consolidado!B503,consolidado!F503,"omitir")</f>
        <v>omitir</v>
      </c>
      <c r="I515" s="193" t="str">
        <f>+IF(D515=consolidado!B503,consolidado!G503,"omitir")</f>
        <v>omitir</v>
      </c>
      <c r="J515" s="164"/>
      <c r="K515" s="164"/>
      <c r="L515" s="164"/>
      <c r="M515" s="164"/>
      <c r="N515" s="164"/>
      <c r="O515" s="164"/>
      <c r="P515" s="164"/>
      <c r="Q515" s="164"/>
      <c r="R515" s="164"/>
      <c r="S515" s="164"/>
      <c r="T515" s="164"/>
      <c r="U515" s="164"/>
      <c r="V515" s="164"/>
      <c r="W515" s="164"/>
      <c r="X515" s="164"/>
      <c r="Y515" s="164"/>
      <c r="Z515" s="164"/>
    </row>
    <row r="516" ht="30.0" hidden="1" customHeight="1">
      <c r="A516" s="164"/>
      <c r="B516" s="188" t="str">
        <f>+IF(D516=consolidado!B504,consolidado!A504,"omitir")</f>
        <v>omitir</v>
      </c>
      <c r="C516" s="189" t="str">
        <f>+IF(D516=consolidado!B504,consolidado!C504,"omitir")</f>
        <v>omitir</v>
      </c>
      <c r="D516" s="189" t="str">
        <f t="shared" si="1"/>
        <v>I°B</v>
      </c>
      <c r="E516" s="189" t="str">
        <f t="shared" si="2"/>
        <v>I°B - omitir - omitir</v>
      </c>
      <c r="F516" s="190" t="str">
        <f>+IF(D516=consolidado!B504,consolidado!D504,"omitir")</f>
        <v>omitir</v>
      </c>
      <c r="G516" s="191" t="str">
        <f>+IF(D516=consolidado!B504,consolidado!N504,"omitir")</f>
        <v>omitir</v>
      </c>
      <c r="H516" s="192" t="str">
        <f>+IF(D516=consolidado!B504,consolidado!F504,"omitir")</f>
        <v>omitir</v>
      </c>
      <c r="I516" s="193" t="str">
        <f>+IF(D516=consolidado!B504,consolidado!G504,"omitir")</f>
        <v>omitir</v>
      </c>
      <c r="J516" s="164"/>
      <c r="K516" s="164"/>
      <c r="L516" s="164"/>
      <c r="M516" s="164"/>
      <c r="N516" s="164"/>
      <c r="O516" s="164"/>
      <c r="P516" s="164"/>
      <c r="Q516" s="164"/>
      <c r="R516" s="164"/>
      <c r="S516" s="164"/>
      <c r="T516" s="164"/>
      <c r="U516" s="164"/>
      <c r="V516" s="164"/>
      <c r="W516" s="164"/>
      <c r="X516" s="164"/>
      <c r="Y516" s="164"/>
      <c r="Z516" s="164"/>
    </row>
    <row r="517" ht="30.0" hidden="1" customHeight="1">
      <c r="A517" s="164"/>
      <c r="B517" s="188" t="str">
        <f>+IF(D517=consolidado!B505,consolidado!A505,"omitir")</f>
        <v>omitir</v>
      </c>
      <c r="C517" s="189" t="str">
        <f>+IF(D517=consolidado!B505,consolidado!C505,"omitir")</f>
        <v>omitir</v>
      </c>
      <c r="D517" s="189" t="str">
        <f t="shared" si="1"/>
        <v>I°B</v>
      </c>
      <c r="E517" s="189" t="str">
        <f t="shared" si="2"/>
        <v>I°B - omitir - omitir</v>
      </c>
      <c r="F517" s="190" t="str">
        <f>+IF(D517=consolidado!B505,consolidado!D505,"omitir")</f>
        <v>omitir</v>
      </c>
      <c r="G517" s="191" t="str">
        <f>+IF(D517=consolidado!B505,consolidado!N505,"omitir")</f>
        <v>omitir</v>
      </c>
      <c r="H517" s="192" t="str">
        <f>+IF(D517=consolidado!B505,consolidado!F505,"omitir")</f>
        <v>omitir</v>
      </c>
      <c r="I517" s="193" t="str">
        <f>+IF(D517=consolidado!B505,consolidado!G505,"omitir")</f>
        <v>omitir</v>
      </c>
      <c r="J517" s="164"/>
      <c r="K517" s="164"/>
      <c r="L517" s="164"/>
      <c r="M517" s="164"/>
      <c r="N517" s="164"/>
      <c r="O517" s="164"/>
      <c r="P517" s="164"/>
      <c r="Q517" s="164"/>
      <c r="R517" s="164"/>
      <c r="S517" s="164"/>
      <c r="T517" s="164"/>
      <c r="U517" s="164"/>
      <c r="V517" s="164"/>
      <c r="W517" s="164"/>
      <c r="X517" s="164"/>
      <c r="Y517" s="164"/>
      <c r="Z517" s="164"/>
    </row>
    <row r="518" ht="30.0" hidden="1" customHeight="1">
      <c r="A518" s="164"/>
      <c r="B518" s="188" t="str">
        <f>+IF(D518=consolidado!B506,consolidado!A506,"omitir")</f>
        <v>omitir</v>
      </c>
      <c r="C518" s="189" t="str">
        <f>+IF(D518=consolidado!B506,consolidado!C506,"omitir")</f>
        <v>omitir</v>
      </c>
      <c r="D518" s="189" t="str">
        <f t="shared" si="1"/>
        <v>I°B</v>
      </c>
      <c r="E518" s="189" t="str">
        <f t="shared" si="2"/>
        <v>I°B - omitir - omitir</v>
      </c>
      <c r="F518" s="190" t="str">
        <f>+IF(D518=consolidado!B506,consolidado!D506,"omitir")</f>
        <v>omitir</v>
      </c>
      <c r="G518" s="191" t="str">
        <f>+IF(D518=consolidado!B506,consolidado!N506,"omitir")</f>
        <v>omitir</v>
      </c>
      <c r="H518" s="192" t="str">
        <f>+IF(D518=consolidado!B506,consolidado!F506,"omitir")</f>
        <v>omitir</v>
      </c>
      <c r="I518" s="193" t="str">
        <f>+IF(D518=consolidado!B506,consolidado!G506,"omitir")</f>
        <v>omitir</v>
      </c>
      <c r="J518" s="164"/>
      <c r="K518" s="164"/>
      <c r="L518" s="164"/>
      <c r="M518" s="164"/>
      <c r="N518" s="164"/>
      <c r="O518" s="164"/>
      <c r="P518" s="164"/>
      <c r="Q518" s="164"/>
      <c r="R518" s="164"/>
      <c r="S518" s="164"/>
      <c r="T518" s="164"/>
      <c r="U518" s="164"/>
      <c r="V518" s="164"/>
      <c r="W518" s="164"/>
      <c r="X518" s="164"/>
      <c r="Y518" s="164"/>
      <c r="Z518" s="164"/>
    </row>
    <row r="519" ht="30.0" hidden="1" customHeight="1">
      <c r="A519" s="164"/>
      <c r="B519" s="188" t="str">
        <f>+IF(D519=consolidado!B507,consolidado!A507,"omitir")</f>
        <v>omitir</v>
      </c>
      <c r="C519" s="189" t="str">
        <f>+IF(D519=consolidado!B507,consolidado!C507,"omitir")</f>
        <v>omitir</v>
      </c>
      <c r="D519" s="189" t="str">
        <f t="shared" si="1"/>
        <v>I°B</v>
      </c>
      <c r="E519" s="189" t="str">
        <f t="shared" si="2"/>
        <v>I°B - omitir - omitir</v>
      </c>
      <c r="F519" s="190" t="str">
        <f>+IF(D519=consolidado!B507,consolidado!D507,"omitir")</f>
        <v>omitir</v>
      </c>
      <c r="G519" s="191" t="str">
        <f>+IF(D519=consolidado!B507,consolidado!N507,"omitir")</f>
        <v>omitir</v>
      </c>
      <c r="H519" s="192" t="str">
        <f>+IF(D519=consolidado!B507,consolidado!F507,"omitir")</f>
        <v>omitir</v>
      </c>
      <c r="I519" s="193" t="str">
        <f>+IF(D519=consolidado!B507,consolidado!G507,"omitir")</f>
        <v>omitir</v>
      </c>
      <c r="J519" s="164"/>
      <c r="K519" s="164"/>
      <c r="L519" s="164"/>
      <c r="M519" s="164"/>
      <c r="N519" s="164"/>
      <c r="O519" s="164"/>
      <c r="P519" s="164"/>
      <c r="Q519" s="164"/>
      <c r="R519" s="164"/>
      <c r="S519" s="164"/>
      <c r="T519" s="164"/>
      <c r="U519" s="164"/>
      <c r="V519" s="164"/>
      <c r="W519" s="164"/>
      <c r="X519" s="164"/>
      <c r="Y519" s="164"/>
      <c r="Z519" s="164"/>
    </row>
    <row r="520" ht="30.0" hidden="1" customHeight="1">
      <c r="A520" s="164"/>
      <c r="B520" s="188" t="str">
        <f>+IF(D520=consolidado!B508,consolidado!A508,"omitir")</f>
        <v>omitir</v>
      </c>
      <c r="C520" s="189" t="str">
        <f>+IF(D520=consolidado!B508,consolidado!C508,"omitir")</f>
        <v>omitir</v>
      </c>
      <c r="D520" s="189" t="str">
        <f t="shared" si="1"/>
        <v>I°B</v>
      </c>
      <c r="E520" s="189" t="str">
        <f t="shared" si="2"/>
        <v>I°B - omitir - omitir</v>
      </c>
      <c r="F520" s="190" t="str">
        <f>+IF(D520=consolidado!B508,consolidado!D508,"omitir")</f>
        <v>omitir</v>
      </c>
      <c r="G520" s="191" t="str">
        <f>+IF(D520=consolidado!B508,consolidado!N508,"omitir")</f>
        <v>omitir</v>
      </c>
      <c r="H520" s="192" t="str">
        <f>+IF(D520=consolidado!B508,consolidado!F508,"omitir")</f>
        <v>omitir</v>
      </c>
      <c r="I520" s="193" t="str">
        <f>+IF(D520=consolidado!B508,consolidado!G508,"omitir")</f>
        <v>omitir</v>
      </c>
      <c r="J520" s="164"/>
      <c r="K520" s="164"/>
      <c r="L520" s="164"/>
      <c r="M520" s="164"/>
      <c r="N520" s="164"/>
      <c r="O520" s="164"/>
      <c r="P520" s="164"/>
      <c r="Q520" s="164"/>
      <c r="R520" s="164"/>
      <c r="S520" s="164"/>
      <c r="T520" s="164"/>
      <c r="U520" s="164"/>
      <c r="V520" s="164"/>
      <c r="W520" s="164"/>
      <c r="X520" s="164"/>
      <c r="Y520" s="164"/>
      <c r="Z520" s="164"/>
    </row>
    <row r="521" ht="30.0" hidden="1" customHeight="1">
      <c r="A521" s="164"/>
      <c r="B521" s="188" t="str">
        <f>+IF(D521=consolidado!B509,consolidado!A509,"omitir")</f>
        <v>omitir</v>
      </c>
      <c r="C521" s="189" t="str">
        <f>+IF(D521=consolidado!B509,consolidado!C509,"omitir")</f>
        <v>omitir</v>
      </c>
      <c r="D521" s="189" t="str">
        <f t="shared" si="1"/>
        <v>I°B</v>
      </c>
      <c r="E521" s="189" t="str">
        <f t="shared" si="2"/>
        <v>I°B - omitir - omitir</v>
      </c>
      <c r="F521" s="190" t="str">
        <f>+IF(D521=consolidado!B509,consolidado!D509,"omitir")</f>
        <v>omitir</v>
      </c>
      <c r="G521" s="191" t="str">
        <f>+IF(D521=consolidado!B509,consolidado!N509,"omitir")</f>
        <v>omitir</v>
      </c>
      <c r="H521" s="192" t="str">
        <f>+IF(D521=consolidado!B509,consolidado!F509,"omitir")</f>
        <v>omitir</v>
      </c>
      <c r="I521" s="193" t="str">
        <f>+IF(D521=consolidado!B509,consolidado!G509,"omitir")</f>
        <v>omitir</v>
      </c>
      <c r="J521" s="164"/>
      <c r="K521" s="164"/>
      <c r="L521" s="164"/>
      <c r="M521" s="164"/>
      <c r="N521" s="164"/>
      <c r="O521" s="164"/>
      <c r="P521" s="164"/>
      <c r="Q521" s="164"/>
      <c r="R521" s="164"/>
      <c r="S521" s="164"/>
      <c r="T521" s="164"/>
      <c r="U521" s="164"/>
      <c r="V521" s="164"/>
      <c r="W521" s="164"/>
      <c r="X521" s="164"/>
      <c r="Y521" s="164"/>
      <c r="Z521" s="164"/>
    </row>
    <row r="522" ht="30.0" hidden="1" customHeight="1">
      <c r="A522" s="164"/>
      <c r="B522" s="188" t="str">
        <f>+IF(D522=consolidado!B510,consolidado!A510,"omitir")</f>
        <v>omitir</v>
      </c>
      <c r="C522" s="189" t="str">
        <f>+IF(D522=consolidado!B510,consolidado!C510,"omitir")</f>
        <v>omitir</v>
      </c>
      <c r="D522" s="189" t="str">
        <f t="shared" si="1"/>
        <v>I°B</v>
      </c>
      <c r="E522" s="189" t="str">
        <f t="shared" si="2"/>
        <v>I°B - omitir - omitir</v>
      </c>
      <c r="F522" s="190" t="str">
        <f>+IF(D522=consolidado!B510,consolidado!D510,"omitir")</f>
        <v>omitir</v>
      </c>
      <c r="G522" s="191" t="str">
        <f>+IF(D522=consolidado!B510,consolidado!N510,"omitir")</f>
        <v>omitir</v>
      </c>
      <c r="H522" s="192" t="str">
        <f>+IF(D522=consolidado!B510,consolidado!F510,"omitir")</f>
        <v>omitir</v>
      </c>
      <c r="I522" s="193" t="str">
        <f>+IF(D522=consolidado!B510,consolidado!G510,"omitir")</f>
        <v>omitir</v>
      </c>
      <c r="J522" s="164"/>
      <c r="K522" s="164"/>
      <c r="L522" s="164"/>
      <c r="M522" s="164"/>
      <c r="N522" s="164"/>
      <c r="O522" s="164"/>
      <c r="P522" s="164"/>
      <c r="Q522" s="164"/>
      <c r="R522" s="164"/>
      <c r="S522" s="164"/>
      <c r="T522" s="164"/>
      <c r="U522" s="164"/>
      <c r="V522" s="164"/>
      <c r="W522" s="164"/>
      <c r="X522" s="164"/>
      <c r="Y522" s="164"/>
      <c r="Z522" s="164"/>
    </row>
    <row r="523" ht="30.0" hidden="1" customHeight="1">
      <c r="A523" s="164"/>
      <c r="B523" s="188" t="str">
        <f>+IF(D523=consolidado!B511,consolidado!A511,"omitir")</f>
        <v>omitir</v>
      </c>
      <c r="C523" s="189" t="str">
        <f>+IF(D523=consolidado!B511,consolidado!C511,"omitir")</f>
        <v>omitir</v>
      </c>
      <c r="D523" s="189" t="str">
        <f t="shared" si="1"/>
        <v>I°B</v>
      </c>
      <c r="E523" s="189" t="str">
        <f t="shared" si="2"/>
        <v>I°B - omitir - omitir</v>
      </c>
      <c r="F523" s="190" t="str">
        <f>+IF(D523=consolidado!B511,consolidado!D511,"omitir")</f>
        <v>omitir</v>
      </c>
      <c r="G523" s="191" t="str">
        <f>+IF(D523=consolidado!B511,consolidado!N511,"omitir")</f>
        <v>omitir</v>
      </c>
      <c r="H523" s="192" t="str">
        <f>+IF(D523=consolidado!B511,consolidado!F511,"omitir")</f>
        <v>omitir</v>
      </c>
      <c r="I523" s="193" t="str">
        <f>+IF(D523=consolidado!B511,consolidado!G511,"omitir")</f>
        <v>omitir</v>
      </c>
      <c r="J523" s="164"/>
      <c r="K523" s="164"/>
      <c r="L523" s="164"/>
      <c r="M523" s="164"/>
      <c r="N523" s="164"/>
      <c r="O523" s="164"/>
      <c r="P523" s="164"/>
      <c r="Q523" s="164"/>
      <c r="R523" s="164"/>
      <c r="S523" s="164"/>
      <c r="T523" s="164"/>
      <c r="U523" s="164"/>
      <c r="V523" s="164"/>
      <c r="W523" s="164"/>
      <c r="X523" s="164"/>
      <c r="Y523" s="164"/>
      <c r="Z523" s="164"/>
    </row>
    <row r="524" ht="30.0" hidden="1" customHeight="1">
      <c r="A524" s="164"/>
      <c r="B524" s="188" t="str">
        <f>+IF(D524=consolidado!B512,consolidado!A512,"omitir")</f>
        <v>omitir</v>
      </c>
      <c r="C524" s="189" t="str">
        <f>+IF(D524=consolidado!B512,consolidado!C512,"omitir")</f>
        <v>omitir</v>
      </c>
      <c r="D524" s="189" t="str">
        <f t="shared" si="1"/>
        <v>I°B</v>
      </c>
      <c r="E524" s="189" t="str">
        <f t="shared" si="2"/>
        <v>I°B - omitir - omitir</v>
      </c>
      <c r="F524" s="190" t="str">
        <f>+IF(D524=consolidado!B512,consolidado!D512,"omitir")</f>
        <v>omitir</v>
      </c>
      <c r="G524" s="191" t="str">
        <f>+IF(D524=consolidado!B512,consolidado!N512,"omitir")</f>
        <v>omitir</v>
      </c>
      <c r="H524" s="192" t="str">
        <f>+IF(D524=consolidado!B512,consolidado!F512,"omitir")</f>
        <v>omitir</v>
      </c>
      <c r="I524" s="193" t="str">
        <f>+IF(D524=consolidado!B512,consolidado!G512,"omitir")</f>
        <v>omitir</v>
      </c>
      <c r="J524" s="164"/>
      <c r="K524" s="164"/>
      <c r="L524" s="164"/>
      <c r="M524" s="164"/>
      <c r="N524" s="164"/>
      <c r="O524" s="164"/>
      <c r="P524" s="164"/>
      <c r="Q524" s="164"/>
      <c r="R524" s="164"/>
      <c r="S524" s="164"/>
      <c r="T524" s="164"/>
      <c r="U524" s="164"/>
      <c r="V524" s="164"/>
      <c r="W524" s="164"/>
      <c r="X524" s="164"/>
      <c r="Y524" s="164"/>
      <c r="Z524" s="164"/>
    </row>
    <row r="525" ht="30.0" hidden="1" customHeight="1">
      <c r="A525" s="164"/>
      <c r="B525" s="188" t="str">
        <f>+IF(D525=consolidado!B513,consolidado!A513,"omitir")</f>
        <v>omitir</v>
      </c>
      <c r="C525" s="189" t="str">
        <f>+IF(D525=consolidado!B513,consolidado!C513,"omitir")</f>
        <v>omitir</v>
      </c>
      <c r="D525" s="189" t="str">
        <f t="shared" si="1"/>
        <v>I°B</v>
      </c>
      <c r="E525" s="189" t="str">
        <f t="shared" si="2"/>
        <v>I°B - omitir - omitir</v>
      </c>
      <c r="F525" s="190" t="str">
        <f>+IF(D525=consolidado!B513,consolidado!D513,"omitir")</f>
        <v>omitir</v>
      </c>
      <c r="G525" s="191" t="str">
        <f>+IF(D525=consolidado!B513,consolidado!N513,"omitir")</f>
        <v>omitir</v>
      </c>
      <c r="H525" s="192" t="str">
        <f>+IF(D525=consolidado!B513,consolidado!F513,"omitir")</f>
        <v>omitir</v>
      </c>
      <c r="I525" s="193" t="str">
        <f>+IF(D525=consolidado!B513,consolidado!G513,"omitir")</f>
        <v>omitir</v>
      </c>
      <c r="J525" s="164"/>
      <c r="K525" s="164"/>
      <c r="L525" s="164"/>
      <c r="M525" s="164"/>
      <c r="N525" s="164"/>
      <c r="O525" s="164"/>
      <c r="P525" s="164"/>
      <c r="Q525" s="164"/>
      <c r="R525" s="164"/>
      <c r="S525" s="164"/>
      <c r="T525" s="164"/>
      <c r="U525" s="164"/>
      <c r="V525" s="164"/>
      <c r="W525" s="164"/>
      <c r="X525" s="164"/>
      <c r="Y525" s="164"/>
      <c r="Z525" s="164"/>
    </row>
    <row r="526" ht="30.0" hidden="1" customHeight="1">
      <c r="A526" s="164"/>
      <c r="B526" s="188" t="str">
        <f>+IF(D526=consolidado!B514,consolidado!A514,"omitir")</f>
        <v>omitir</v>
      </c>
      <c r="C526" s="189" t="str">
        <f>+IF(D526=consolidado!B514,consolidado!C514,"omitir")</f>
        <v>omitir</v>
      </c>
      <c r="D526" s="189" t="str">
        <f t="shared" si="1"/>
        <v>I°B</v>
      </c>
      <c r="E526" s="189" t="str">
        <f t="shared" si="2"/>
        <v>I°B - omitir - omitir</v>
      </c>
      <c r="F526" s="190" t="str">
        <f>+IF(D526=consolidado!B514,consolidado!D514,"omitir")</f>
        <v>omitir</v>
      </c>
      <c r="G526" s="191" t="str">
        <f>+IF(D526=consolidado!B514,consolidado!N514,"omitir")</f>
        <v>omitir</v>
      </c>
      <c r="H526" s="192" t="str">
        <f>+IF(D526=consolidado!B514,consolidado!F514,"omitir")</f>
        <v>omitir</v>
      </c>
      <c r="I526" s="193" t="str">
        <f>+IF(D526=consolidado!B514,consolidado!G514,"omitir")</f>
        <v>omitir</v>
      </c>
      <c r="J526" s="164"/>
      <c r="K526" s="164"/>
      <c r="L526" s="164"/>
      <c r="M526" s="164"/>
      <c r="N526" s="164"/>
      <c r="O526" s="164"/>
      <c r="P526" s="164"/>
      <c r="Q526" s="164"/>
      <c r="R526" s="164"/>
      <c r="S526" s="164"/>
      <c r="T526" s="164"/>
      <c r="U526" s="164"/>
      <c r="V526" s="164"/>
      <c r="W526" s="164"/>
      <c r="X526" s="164"/>
      <c r="Y526" s="164"/>
      <c r="Z526" s="164"/>
    </row>
    <row r="527" ht="30.0" hidden="1" customHeight="1">
      <c r="A527" s="164"/>
      <c r="B527" s="188" t="str">
        <f>+IF(D527=consolidado!B515,consolidado!A515,"omitir")</f>
        <v>omitir</v>
      </c>
      <c r="C527" s="189" t="str">
        <f>+IF(D527=consolidado!B515,consolidado!C515,"omitir")</f>
        <v>omitir</v>
      </c>
      <c r="D527" s="189" t="str">
        <f t="shared" si="1"/>
        <v>I°B</v>
      </c>
      <c r="E527" s="189" t="str">
        <f t="shared" si="2"/>
        <v>I°B - omitir - omitir</v>
      </c>
      <c r="F527" s="190" t="str">
        <f>+IF(D527=consolidado!B515,consolidado!D515,"omitir")</f>
        <v>omitir</v>
      </c>
      <c r="G527" s="191" t="str">
        <f>+IF(D527=consolidado!B515,consolidado!N515,"omitir")</f>
        <v>omitir</v>
      </c>
      <c r="H527" s="192" t="str">
        <f>+IF(D527=consolidado!B515,consolidado!F515,"omitir")</f>
        <v>omitir</v>
      </c>
      <c r="I527" s="193" t="str">
        <f>+IF(D527=consolidado!B515,consolidado!G515,"omitir")</f>
        <v>omitir</v>
      </c>
      <c r="J527" s="164"/>
      <c r="K527" s="164"/>
      <c r="L527" s="164"/>
      <c r="M527" s="164"/>
      <c r="N527" s="164"/>
      <c r="O527" s="164"/>
      <c r="P527" s="164"/>
      <c r="Q527" s="164"/>
      <c r="R527" s="164"/>
      <c r="S527" s="164"/>
      <c r="T527" s="164"/>
      <c r="U527" s="164"/>
      <c r="V527" s="164"/>
      <c r="W527" s="164"/>
      <c r="X527" s="164"/>
      <c r="Y527" s="164"/>
      <c r="Z527" s="164"/>
    </row>
    <row r="528" ht="30.0" hidden="1" customHeight="1">
      <c r="A528" s="164"/>
      <c r="B528" s="188" t="str">
        <f>+IF(D528=consolidado!B516,consolidado!A516,"omitir")</f>
        <v>omitir</v>
      </c>
      <c r="C528" s="189" t="str">
        <f>+IF(D528=consolidado!B516,consolidado!C516,"omitir")</f>
        <v>omitir</v>
      </c>
      <c r="D528" s="189" t="str">
        <f t="shared" si="1"/>
        <v>I°B</v>
      </c>
      <c r="E528" s="189" t="str">
        <f t="shared" si="2"/>
        <v>I°B - omitir - omitir</v>
      </c>
      <c r="F528" s="190" t="str">
        <f>+IF(D528=consolidado!B516,consolidado!D516,"omitir")</f>
        <v>omitir</v>
      </c>
      <c r="G528" s="191" t="str">
        <f>+IF(D528=consolidado!B516,consolidado!N516,"omitir")</f>
        <v>omitir</v>
      </c>
      <c r="H528" s="192" t="str">
        <f>+IF(D528=consolidado!B516,consolidado!F516,"omitir")</f>
        <v>omitir</v>
      </c>
      <c r="I528" s="193" t="str">
        <f>+IF(D528=consolidado!B516,consolidado!G516,"omitir")</f>
        <v>omitir</v>
      </c>
      <c r="J528" s="164"/>
      <c r="K528" s="164"/>
      <c r="L528" s="164"/>
      <c r="M528" s="164"/>
      <c r="N528" s="164"/>
      <c r="O528" s="164"/>
      <c r="P528" s="164"/>
      <c r="Q528" s="164"/>
      <c r="R528" s="164"/>
      <c r="S528" s="164"/>
      <c r="T528" s="164"/>
      <c r="U528" s="164"/>
      <c r="V528" s="164"/>
      <c r="W528" s="164"/>
      <c r="X528" s="164"/>
      <c r="Y528" s="164"/>
      <c r="Z528" s="164"/>
    </row>
    <row r="529" ht="30.0" hidden="1" customHeight="1">
      <c r="A529" s="164"/>
      <c r="B529" s="188" t="str">
        <f>+IF(D529=consolidado!B517,consolidado!A517,"omitir")</f>
        <v>omitir</v>
      </c>
      <c r="C529" s="189" t="str">
        <f>+IF(D529=consolidado!B517,consolidado!C517,"omitir")</f>
        <v>omitir</v>
      </c>
      <c r="D529" s="189" t="str">
        <f t="shared" si="1"/>
        <v>I°B</v>
      </c>
      <c r="E529" s="189" t="str">
        <f t="shared" si="2"/>
        <v>I°B - omitir - omitir</v>
      </c>
      <c r="F529" s="190" t="str">
        <f>+IF(D529=consolidado!B517,consolidado!D517,"omitir")</f>
        <v>omitir</v>
      </c>
      <c r="G529" s="191" t="str">
        <f>+IF(D529=consolidado!B517,consolidado!N517,"omitir")</f>
        <v>omitir</v>
      </c>
      <c r="H529" s="192" t="str">
        <f>+IF(D529=consolidado!B517,consolidado!F517,"omitir")</f>
        <v>omitir</v>
      </c>
      <c r="I529" s="193" t="str">
        <f>+IF(D529=consolidado!B517,consolidado!G517,"omitir")</f>
        <v>omitir</v>
      </c>
      <c r="J529" s="164"/>
      <c r="K529" s="164"/>
      <c r="L529" s="164"/>
      <c r="M529" s="164"/>
      <c r="N529" s="164"/>
      <c r="O529" s="164"/>
      <c r="P529" s="164"/>
      <c r="Q529" s="164"/>
      <c r="R529" s="164"/>
      <c r="S529" s="164"/>
      <c r="T529" s="164"/>
      <c r="U529" s="164"/>
      <c r="V529" s="164"/>
      <c r="W529" s="164"/>
      <c r="X529" s="164"/>
      <c r="Y529" s="164"/>
      <c r="Z529" s="164"/>
    </row>
    <row r="530" ht="30.0" hidden="1" customHeight="1">
      <c r="A530" s="164"/>
      <c r="B530" s="188" t="str">
        <f>+IF(D530=consolidado!B518,consolidado!A518,"omitir")</f>
        <v>omitir</v>
      </c>
      <c r="C530" s="189" t="str">
        <f>+IF(D530=consolidado!B518,consolidado!C518,"omitir")</f>
        <v>omitir</v>
      </c>
      <c r="D530" s="189" t="str">
        <f t="shared" si="1"/>
        <v>I°B</v>
      </c>
      <c r="E530" s="189" t="str">
        <f t="shared" si="2"/>
        <v>I°B - omitir - omitir</v>
      </c>
      <c r="F530" s="190" t="str">
        <f>+IF(D530=consolidado!B518,consolidado!D518,"omitir")</f>
        <v>omitir</v>
      </c>
      <c r="G530" s="191" t="str">
        <f>+IF(D530=consolidado!B518,consolidado!N518,"omitir")</f>
        <v>omitir</v>
      </c>
      <c r="H530" s="192" t="str">
        <f>+IF(D530=consolidado!B518,consolidado!F518,"omitir")</f>
        <v>omitir</v>
      </c>
      <c r="I530" s="193" t="str">
        <f>+IF(D530=consolidado!B518,consolidado!G518,"omitir")</f>
        <v>omitir</v>
      </c>
      <c r="J530" s="164"/>
      <c r="K530" s="164"/>
      <c r="L530" s="164"/>
      <c r="M530" s="164"/>
      <c r="N530" s="164"/>
      <c r="O530" s="164"/>
      <c r="P530" s="164"/>
      <c r="Q530" s="164"/>
      <c r="R530" s="164"/>
      <c r="S530" s="164"/>
      <c r="T530" s="164"/>
      <c r="U530" s="164"/>
      <c r="V530" s="164"/>
      <c r="W530" s="164"/>
      <c r="X530" s="164"/>
      <c r="Y530" s="164"/>
      <c r="Z530" s="164"/>
    </row>
    <row r="531" ht="30.0" hidden="1" customHeight="1">
      <c r="A531" s="164"/>
      <c r="B531" s="188" t="str">
        <f>+IF(D531=consolidado!B519,consolidado!A519,"omitir")</f>
        <v>omitir</v>
      </c>
      <c r="C531" s="189" t="str">
        <f>+IF(D531=consolidado!B519,consolidado!C519,"omitir")</f>
        <v>omitir</v>
      </c>
      <c r="D531" s="189" t="str">
        <f t="shared" si="1"/>
        <v>I°B</v>
      </c>
      <c r="E531" s="189" t="str">
        <f t="shared" si="2"/>
        <v>I°B - omitir - omitir</v>
      </c>
      <c r="F531" s="190" t="str">
        <f>+IF(D531=consolidado!B519,consolidado!D519,"omitir")</f>
        <v>omitir</v>
      </c>
      <c r="G531" s="191" t="str">
        <f>+IF(D531=consolidado!B519,consolidado!N519,"omitir")</f>
        <v>omitir</v>
      </c>
      <c r="H531" s="192" t="str">
        <f>+IF(D531=consolidado!B519,consolidado!F519,"omitir")</f>
        <v>omitir</v>
      </c>
      <c r="I531" s="193" t="str">
        <f>+IF(D531=consolidado!B519,consolidado!G519,"omitir")</f>
        <v>omitir</v>
      </c>
      <c r="J531" s="164"/>
      <c r="K531" s="164"/>
      <c r="L531" s="164"/>
      <c r="M531" s="164"/>
      <c r="N531" s="164"/>
      <c r="O531" s="164"/>
      <c r="P531" s="164"/>
      <c r="Q531" s="164"/>
      <c r="R531" s="164"/>
      <c r="S531" s="164"/>
      <c r="T531" s="164"/>
      <c r="U531" s="164"/>
      <c r="V531" s="164"/>
      <c r="W531" s="164"/>
      <c r="X531" s="164"/>
      <c r="Y531" s="164"/>
      <c r="Z531" s="164"/>
    </row>
    <row r="532" ht="30.0" hidden="1" customHeight="1">
      <c r="A532" s="164"/>
      <c r="B532" s="188" t="str">
        <f>+IF(D532=consolidado!B520,consolidado!A520,"omitir")</f>
        <v>omitir</v>
      </c>
      <c r="C532" s="189" t="str">
        <f>+IF(D532=consolidado!B520,consolidado!C520,"omitir")</f>
        <v>omitir</v>
      </c>
      <c r="D532" s="189" t="str">
        <f t="shared" si="1"/>
        <v>I°B</v>
      </c>
      <c r="E532" s="189" t="str">
        <f t="shared" si="2"/>
        <v>I°B - omitir - omitir</v>
      </c>
      <c r="F532" s="190" t="str">
        <f>+IF(D532=consolidado!B520,consolidado!D520,"omitir")</f>
        <v>omitir</v>
      </c>
      <c r="G532" s="191" t="str">
        <f>+IF(D532=consolidado!B520,consolidado!N520,"omitir")</f>
        <v>omitir</v>
      </c>
      <c r="H532" s="192" t="str">
        <f>+IF(D532=consolidado!B520,consolidado!F520,"omitir")</f>
        <v>omitir</v>
      </c>
      <c r="I532" s="193" t="str">
        <f>+IF(D532=consolidado!B520,consolidado!G520,"omitir")</f>
        <v>omitir</v>
      </c>
      <c r="J532" s="164"/>
      <c r="K532" s="164"/>
      <c r="L532" s="164"/>
      <c r="M532" s="164"/>
      <c r="N532" s="164"/>
      <c r="O532" s="164"/>
      <c r="P532" s="164"/>
      <c r="Q532" s="164"/>
      <c r="R532" s="164"/>
      <c r="S532" s="164"/>
      <c r="T532" s="164"/>
      <c r="U532" s="164"/>
      <c r="V532" s="164"/>
      <c r="W532" s="164"/>
      <c r="X532" s="164"/>
      <c r="Y532" s="164"/>
      <c r="Z532" s="164"/>
    </row>
    <row r="533" ht="30.0" hidden="1" customHeight="1">
      <c r="A533" s="164"/>
      <c r="B533" s="188" t="str">
        <f>+IF(D533=consolidado!B521,consolidado!A521,"omitir")</f>
        <v>omitir</v>
      </c>
      <c r="C533" s="189" t="str">
        <f>+IF(D533=consolidado!B521,consolidado!C521,"omitir")</f>
        <v>omitir</v>
      </c>
      <c r="D533" s="189" t="str">
        <f t="shared" si="1"/>
        <v>I°B</v>
      </c>
      <c r="E533" s="189" t="str">
        <f t="shared" si="2"/>
        <v>I°B - omitir - omitir</v>
      </c>
      <c r="F533" s="190" t="str">
        <f>+IF(D533=consolidado!B521,consolidado!D521,"omitir")</f>
        <v>omitir</v>
      </c>
      <c r="G533" s="191" t="str">
        <f>+IF(D533=consolidado!B521,consolidado!N521,"omitir")</f>
        <v>omitir</v>
      </c>
      <c r="H533" s="192" t="str">
        <f>+IF(D533=consolidado!B521,consolidado!F521,"omitir")</f>
        <v>omitir</v>
      </c>
      <c r="I533" s="193" t="str">
        <f>+IF(D533=consolidado!B521,consolidado!G521,"omitir")</f>
        <v>omitir</v>
      </c>
      <c r="J533" s="164"/>
      <c r="K533" s="164"/>
      <c r="L533" s="164"/>
      <c r="M533" s="164"/>
      <c r="N533" s="164"/>
      <c r="O533" s="164"/>
      <c r="P533" s="164"/>
      <c r="Q533" s="164"/>
      <c r="R533" s="164"/>
      <c r="S533" s="164"/>
      <c r="T533" s="164"/>
      <c r="U533" s="164"/>
      <c r="V533" s="164"/>
      <c r="W533" s="164"/>
      <c r="X533" s="164"/>
      <c r="Y533" s="164"/>
      <c r="Z533" s="164"/>
    </row>
    <row r="534" ht="30.0" hidden="1" customHeight="1">
      <c r="A534" s="164"/>
      <c r="B534" s="188" t="str">
        <f>+IF(D534=consolidado!B522,consolidado!A522,"omitir")</f>
        <v>omitir</v>
      </c>
      <c r="C534" s="189" t="str">
        <f>+IF(D534=consolidado!B522,consolidado!C522,"omitir")</f>
        <v>omitir</v>
      </c>
      <c r="D534" s="189" t="str">
        <f t="shared" si="1"/>
        <v>I°B</v>
      </c>
      <c r="E534" s="189" t="str">
        <f t="shared" si="2"/>
        <v>I°B - omitir - omitir</v>
      </c>
      <c r="F534" s="190" t="str">
        <f>+IF(D534=consolidado!B522,consolidado!D522,"omitir")</f>
        <v>omitir</v>
      </c>
      <c r="G534" s="191" t="str">
        <f>+IF(D534=consolidado!B522,consolidado!N522,"omitir")</f>
        <v>omitir</v>
      </c>
      <c r="H534" s="192" t="str">
        <f>+IF(D534=consolidado!B522,consolidado!F522,"omitir")</f>
        <v>omitir</v>
      </c>
      <c r="I534" s="193" t="str">
        <f>+IF(D534=consolidado!B522,consolidado!G522,"omitir")</f>
        <v>omitir</v>
      </c>
      <c r="J534" s="164"/>
      <c r="K534" s="164"/>
      <c r="L534" s="164"/>
      <c r="M534" s="164"/>
      <c r="N534" s="164"/>
      <c r="O534" s="164"/>
      <c r="P534" s="164"/>
      <c r="Q534" s="164"/>
      <c r="R534" s="164"/>
      <c r="S534" s="164"/>
      <c r="T534" s="164"/>
      <c r="U534" s="164"/>
      <c r="V534" s="164"/>
      <c r="W534" s="164"/>
      <c r="X534" s="164"/>
      <c r="Y534" s="164"/>
      <c r="Z534" s="164"/>
    </row>
    <row r="535" ht="30.0" hidden="1" customHeight="1">
      <c r="A535" s="164"/>
      <c r="B535" s="188" t="str">
        <f>+IF(D535=consolidado!B523,consolidado!A523,"omitir")</f>
        <v>omitir</v>
      </c>
      <c r="C535" s="189" t="str">
        <f>+IF(D535=consolidado!B523,consolidado!C523,"omitir")</f>
        <v>omitir</v>
      </c>
      <c r="D535" s="189" t="str">
        <f t="shared" si="1"/>
        <v>I°B</v>
      </c>
      <c r="E535" s="189" t="str">
        <f t="shared" si="2"/>
        <v>I°B - omitir - omitir</v>
      </c>
      <c r="F535" s="190" t="str">
        <f>+IF(D535=consolidado!B523,consolidado!D523,"omitir")</f>
        <v>omitir</v>
      </c>
      <c r="G535" s="191" t="str">
        <f>+IF(D535=consolidado!B523,consolidado!N523,"omitir")</f>
        <v>omitir</v>
      </c>
      <c r="H535" s="192" t="str">
        <f>+IF(D535=consolidado!B523,consolidado!F523,"omitir")</f>
        <v>omitir</v>
      </c>
      <c r="I535" s="193" t="str">
        <f>+IF(D535=consolidado!B523,consolidado!G523,"omitir")</f>
        <v>omitir</v>
      </c>
      <c r="J535" s="164"/>
      <c r="K535" s="164"/>
      <c r="L535" s="164"/>
      <c r="M535" s="164"/>
      <c r="N535" s="164"/>
      <c r="O535" s="164"/>
      <c r="P535" s="164"/>
      <c r="Q535" s="164"/>
      <c r="R535" s="164"/>
      <c r="S535" s="164"/>
      <c r="T535" s="164"/>
      <c r="U535" s="164"/>
      <c r="V535" s="164"/>
      <c r="W535" s="164"/>
      <c r="X535" s="164"/>
      <c r="Y535" s="164"/>
      <c r="Z535" s="164"/>
    </row>
    <row r="536" ht="30.0" hidden="1" customHeight="1">
      <c r="A536" s="164"/>
      <c r="B536" s="188" t="str">
        <f>+IF(D536=consolidado!B524,consolidado!A524,"omitir")</f>
        <v>omitir</v>
      </c>
      <c r="C536" s="189" t="str">
        <f>+IF(D536=consolidado!B524,consolidado!C524,"omitir")</f>
        <v>omitir</v>
      </c>
      <c r="D536" s="189" t="str">
        <f t="shared" si="1"/>
        <v>I°B</v>
      </c>
      <c r="E536" s="189" t="str">
        <f t="shared" si="2"/>
        <v>I°B - omitir - omitir</v>
      </c>
      <c r="F536" s="190" t="str">
        <f>+IF(D536=consolidado!B524,consolidado!D524,"omitir")</f>
        <v>omitir</v>
      </c>
      <c r="G536" s="191" t="str">
        <f>+IF(D536=consolidado!B524,consolidado!N524,"omitir")</f>
        <v>omitir</v>
      </c>
      <c r="H536" s="192" t="str">
        <f>+IF(D536=consolidado!B524,consolidado!F524,"omitir")</f>
        <v>omitir</v>
      </c>
      <c r="I536" s="193" t="str">
        <f>+IF(D536=consolidado!B524,consolidado!G524,"omitir")</f>
        <v>omitir</v>
      </c>
      <c r="J536" s="164"/>
      <c r="K536" s="164"/>
      <c r="L536" s="164"/>
      <c r="M536" s="164"/>
      <c r="N536" s="164"/>
      <c r="O536" s="164"/>
      <c r="P536" s="164"/>
      <c r="Q536" s="164"/>
      <c r="R536" s="164"/>
      <c r="S536" s="164"/>
      <c r="T536" s="164"/>
      <c r="U536" s="164"/>
      <c r="V536" s="164"/>
      <c r="W536" s="164"/>
      <c r="X536" s="164"/>
      <c r="Y536" s="164"/>
      <c r="Z536" s="164"/>
    </row>
    <row r="537" ht="30.0" hidden="1" customHeight="1">
      <c r="A537" s="164"/>
      <c r="B537" s="188" t="str">
        <f>+IF(D537=consolidado!B525,consolidado!A525,"omitir")</f>
        <v>omitir</v>
      </c>
      <c r="C537" s="189" t="str">
        <f>+IF(D537=consolidado!B525,consolidado!C525,"omitir")</f>
        <v>omitir</v>
      </c>
      <c r="D537" s="189" t="str">
        <f t="shared" si="1"/>
        <v>I°B</v>
      </c>
      <c r="E537" s="189" t="str">
        <f t="shared" si="2"/>
        <v>I°B - omitir - omitir</v>
      </c>
      <c r="F537" s="190" t="str">
        <f>+IF(D537=consolidado!B525,consolidado!D525,"omitir")</f>
        <v>omitir</v>
      </c>
      <c r="G537" s="191" t="str">
        <f>+IF(D537=consolidado!B525,consolidado!N525,"omitir")</f>
        <v>omitir</v>
      </c>
      <c r="H537" s="192" t="str">
        <f>+IF(D537=consolidado!B525,consolidado!F525,"omitir")</f>
        <v>omitir</v>
      </c>
      <c r="I537" s="193" t="str">
        <f>+IF(D537=consolidado!B525,consolidado!G525,"omitir")</f>
        <v>omitir</v>
      </c>
      <c r="J537" s="164"/>
      <c r="K537" s="164"/>
      <c r="L537" s="164"/>
      <c r="M537" s="164"/>
      <c r="N537" s="164"/>
      <c r="O537" s="164"/>
      <c r="P537" s="164"/>
      <c r="Q537" s="164"/>
      <c r="R537" s="164"/>
      <c r="S537" s="164"/>
      <c r="T537" s="164"/>
      <c r="U537" s="164"/>
      <c r="V537" s="164"/>
      <c r="W537" s="164"/>
      <c r="X537" s="164"/>
      <c r="Y537" s="164"/>
      <c r="Z537" s="164"/>
    </row>
    <row r="538" ht="30.0" hidden="1" customHeight="1">
      <c r="A538" s="164"/>
      <c r="B538" s="188" t="str">
        <f>+IF(D538=consolidado!B526,consolidado!A526,"omitir")</f>
        <v>omitir</v>
      </c>
      <c r="C538" s="189" t="str">
        <f>+IF(D538=consolidado!B526,consolidado!C526,"omitir")</f>
        <v>omitir</v>
      </c>
      <c r="D538" s="189" t="str">
        <f t="shared" si="1"/>
        <v>I°B</v>
      </c>
      <c r="E538" s="189" t="str">
        <f t="shared" si="2"/>
        <v>I°B - omitir - omitir</v>
      </c>
      <c r="F538" s="190" t="str">
        <f>+IF(D538=consolidado!B526,consolidado!D526,"omitir")</f>
        <v>omitir</v>
      </c>
      <c r="G538" s="191" t="str">
        <f>+IF(D538=consolidado!B526,consolidado!N526,"omitir")</f>
        <v>omitir</v>
      </c>
      <c r="H538" s="192" t="str">
        <f>+IF(D538=consolidado!B526,consolidado!F526,"omitir")</f>
        <v>omitir</v>
      </c>
      <c r="I538" s="193" t="str">
        <f>+IF(D538=consolidado!B526,consolidado!G526,"omitir")</f>
        <v>omitir</v>
      </c>
      <c r="J538" s="164"/>
      <c r="K538" s="164"/>
      <c r="L538" s="164"/>
      <c r="M538" s="164"/>
      <c r="N538" s="164"/>
      <c r="O538" s="164"/>
      <c r="P538" s="164"/>
      <c r="Q538" s="164"/>
      <c r="R538" s="164"/>
      <c r="S538" s="164"/>
      <c r="T538" s="164"/>
      <c r="U538" s="164"/>
      <c r="V538" s="164"/>
      <c r="W538" s="164"/>
      <c r="X538" s="164"/>
      <c r="Y538" s="164"/>
      <c r="Z538" s="164"/>
    </row>
    <row r="539" ht="30.0" hidden="1" customHeight="1">
      <c r="A539" s="164"/>
      <c r="B539" s="188" t="str">
        <f>+IF(D539=consolidado!B527,consolidado!A527,"omitir")</f>
        <v>omitir</v>
      </c>
      <c r="C539" s="189" t="str">
        <f>+IF(D539=consolidado!B527,consolidado!C527,"omitir")</f>
        <v>omitir</v>
      </c>
      <c r="D539" s="189" t="str">
        <f t="shared" si="1"/>
        <v>I°B</v>
      </c>
      <c r="E539" s="189" t="str">
        <f t="shared" si="2"/>
        <v>I°B - omitir - omitir</v>
      </c>
      <c r="F539" s="190" t="str">
        <f>+IF(D539=consolidado!B527,consolidado!D527,"omitir")</f>
        <v>omitir</v>
      </c>
      <c r="G539" s="191" t="str">
        <f>+IF(D539=consolidado!B527,consolidado!N527,"omitir")</f>
        <v>omitir</v>
      </c>
      <c r="H539" s="192" t="str">
        <f>+IF(D539=consolidado!B527,consolidado!F527,"omitir")</f>
        <v>omitir</v>
      </c>
      <c r="I539" s="193" t="str">
        <f>+IF(D539=consolidado!B527,consolidado!G527,"omitir")</f>
        <v>omitir</v>
      </c>
      <c r="J539" s="164"/>
      <c r="K539" s="164"/>
      <c r="L539" s="164"/>
      <c r="M539" s="164"/>
      <c r="N539" s="164"/>
      <c r="O539" s="164"/>
      <c r="P539" s="164"/>
      <c r="Q539" s="164"/>
      <c r="R539" s="164"/>
      <c r="S539" s="164"/>
      <c r="T539" s="164"/>
      <c r="U539" s="164"/>
      <c r="V539" s="164"/>
      <c r="W539" s="164"/>
      <c r="X539" s="164"/>
      <c r="Y539" s="164"/>
      <c r="Z539" s="164"/>
    </row>
    <row r="540" ht="30.0" hidden="1" customHeight="1">
      <c r="A540" s="164"/>
      <c r="B540" s="188" t="str">
        <f>+IF(D540=consolidado!B528,consolidado!A528,"omitir")</f>
        <v>omitir</v>
      </c>
      <c r="C540" s="189" t="str">
        <f>+IF(D540=consolidado!B528,consolidado!C528,"omitir")</f>
        <v>omitir</v>
      </c>
      <c r="D540" s="189" t="str">
        <f t="shared" si="1"/>
        <v>I°B</v>
      </c>
      <c r="E540" s="189" t="str">
        <f t="shared" si="2"/>
        <v>I°B - omitir - omitir</v>
      </c>
      <c r="F540" s="190" t="str">
        <f>+IF(D540=consolidado!B528,consolidado!D528,"omitir")</f>
        <v>omitir</v>
      </c>
      <c r="G540" s="191" t="str">
        <f>+IF(D540=consolidado!B528,consolidado!N528,"omitir")</f>
        <v>omitir</v>
      </c>
      <c r="H540" s="192" t="str">
        <f>+IF(D540=consolidado!B528,consolidado!F528,"omitir")</f>
        <v>omitir</v>
      </c>
      <c r="I540" s="193" t="str">
        <f>+IF(D540=consolidado!B528,consolidado!G528,"omitir")</f>
        <v>omitir</v>
      </c>
      <c r="J540" s="164"/>
      <c r="K540" s="164"/>
      <c r="L540" s="164"/>
      <c r="M540" s="164"/>
      <c r="N540" s="164"/>
      <c r="O540" s="164"/>
      <c r="P540" s="164"/>
      <c r="Q540" s="164"/>
      <c r="R540" s="164"/>
      <c r="S540" s="164"/>
      <c r="T540" s="164"/>
      <c r="U540" s="164"/>
      <c r="V540" s="164"/>
      <c r="W540" s="164"/>
      <c r="X540" s="164"/>
      <c r="Y540" s="164"/>
      <c r="Z540" s="164"/>
    </row>
    <row r="541" ht="30.0" hidden="1" customHeight="1">
      <c r="A541" s="164"/>
      <c r="B541" s="188" t="str">
        <f>+IF(D541=consolidado!B529,consolidado!A529,"omitir")</f>
        <v>omitir</v>
      </c>
      <c r="C541" s="189" t="str">
        <f>+IF(D541=consolidado!B529,consolidado!C529,"omitir")</f>
        <v>omitir</v>
      </c>
      <c r="D541" s="189" t="str">
        <f t="shared" si="1"/>
        <v>I°B</v>
      </c>
      <c r="E541" s="189" t="str">
        <f t="shared" si="2"/>
        <v>I°B - omitir - omitir</v>
      </c>
      <c r="F541" s="190" t="str">
        <f>+IF(D541=consolidado!B529,consolidado!D529,"omitir")</f>
        <v>omitir</v>
      </c>
      <c r="G541" s="191" t="str">
        <f>+IF(D541=consolidado!B529,consolidado!N529,"omitir")</f>
        <v>omitir</v>
      </c>
      <c r="H541" s="192" t="str">
        <f>+IF(D541=consolidado!B529,consolidado!F529,"omitir")</f>
        <v>omitir</v>
      </c>
      <c r="I541" s="193" t="str">
        <f>+IF(D541=consolidado!B529,consolidado!G529,"omitir")</f>
        <v>omitir</v>
      </c>
      <c r="J541" s="164"/>
      <c r="K541" s="164"/>
      <c r="L541" s="164"/>
      <c r="M541" s="164"/>
      <c r="N541" s="164"/>
      <c r="O541" s="164"/>
      <c r="P541" s="164"/>
      <c r="Q541" s="164"/>
      <c r="R541" s="164"/>
      <c r="S541" s="164"/>
      <c r="T541" s="164"/>
      <c r="U541" s="164"/>
      <c r="V541" s="164"/>
      <c r="W541" s="164"/>
      <c r="X541" s="164"/>
      <c r="Y541" s="164"/>
      <c r="Z541" s="164"/>
    </row>
    <row r="542" ht="30.0" hidden="1" customHeight="1">
      <c r="A542" s="164"/>
      <c r="B542" s="188" t="str">
        <f>+IF(D542=consolidado!B530,consolidado!A530,"omitir")</f>
        <v>omitir</v>
      </c>
      <c r="C542" s="189" t="str">
        <f>+IF(D542=consolidado!B530,consolidado!C530,"omitir")</f>
        <v>omitir</v>
      </c>
      <c r="D542" s="189" t="str">
        <f t="shared" si="1"/>
        <v>I°B</v>
      </c>
      <c r="E542" s="189" t="str">
        <f t="shared" si="2"/>
        <v>I°B - omitir - omitir</v>
      </c>
      <c r="F542" s="190" t="str">
        <f>+IF(D542=consolidado!B530,consolidado!D530,"omitir")</f>
        <v>omitir</v>
      </c>
      <c r="G542" s="191" t="str">
        <f>+IF(D542=consolidado!B530,consolidado!N530,"omitir")</f>
        <v>omitir</v>
      </c>
      <c r="H542" s="192" t="str">
        <f>+IF(D542=consolidado!B530,consolidado!F530,"omitir")</f>
        <v>omitir</v>
      </c>
      <c r="I542" s="193" t="str">
        <f>+IF(D542=consolidado!B530,consolidado!G530,"omitir")</f>
        <v>omitir</v>
      </c>
      <c r="J542" s="164"/>
      <c r="K542" s="164"/>
      <c r="L542" s="164"/>
      <c r="M542" s="164"/>
      <c r="N542" s="164"/>
      <c r="O542" s="164"/>
      <c r="P542" s="164"/>
      <c r="Q542" s="164"/>
      <c r="R542" s="164"/>
      <c r="S542" s="164"/>
      <c r="T542" s="164"/>
      <c r="U542" s="164"/>
      <c r="V542" s="164"/>
      <c r="W542" s="164"/>
      <c r="X542" s="164"/>
      <c r="Y542" s="164"/>
      <c r="Z542" s="164"/>
    </row>
    <row r="543" ht="30.0" hidden="1" customHeight="1">
      <c r="A543" s="164"/>
      <c r="B543" s="188" t="str">
        <f>+IF(D543=consolidado!B531,consolidado!A531,"omitir")</f>
        <v>omitir</v>
      </c>
      <c r="C543" s="189" t="str">
        <f>+IF(D543=consolidado!B531,consolidado!C531,"omitir")</f>
        <v>omitir</v>
      </c>
      <c r="D543" s="189" t="str">
        <f t="shared" si="1"/>
        <v>I°B</v>
      </c>
      <c r="E543" s="189" t="str">
        <f t="shared" si="2"/>
        <v>I°B - omitir - omitir</v>
      </c>
      <c r="F543" s="190" t="str">
        <f>+IF(D543=consolidado!B531,consolidado!D531,"omitir")</f>
        <v>omitir</v>
      </c>
      <c r="G543" s="191" t="str">
        <f>+IF(D543=consolidado!B531,consolidado!N531,"omitir")</f>
        <v>omitir</v>
      </c>
      <c r="H543" s="192" t="str">
        <f>+IF(D543=consolidado!B531,consolidado!F531,"omitir")</f>
        <v>omitir</v>
      </c>
      <c r="I543" s="193" t="str">
        <f>+IF(D543=consolidado!B531,consolidado!G531,"omitir")</f>
        <v>omitir</v>
      </c>
      <c r="J543" s="164"/>
      <c r="K543" s="164"/>
      <c r="L543" s="164"/>
      <c r="M543" s="164"/>
      <c r="N543" s="164"/>
      <c r="O543" s="164"/>
      <c r="P543" s="164"/>
      <c r="Q543" s="164"/>
      <c r="R543" s="164"/>
      <c r="S543" s="164"/>
      <c r="T543" s="164"/>
      <c r="U543" s="164"/>
      <c r="V543" s="164"/>
      <c r="W543" s="164"/>
      <c r="X543" s="164"/>
      <c r="Y543" s="164"/>
      <c r="Z543" s="164"/>
    </row>
    <row r="544" ht="30.0" hidden="1" customHeight="1">
      <c r="A544" s="164"/>
      <c r="B544" s="188" t="str">
        <f>+IF(D544=consolidado!B532,consolidado!A532,"omitir")</f>
        <v>omitir</v>
      </c>
      <c r="C544" s="189" t="str">
        <f>+IF(D544=consolidado!B532,consolidado!C532,"omitir")</f>
        <v>omitir</v>
      </c>
      <c r="D544" s="189" t="str">
        <f t="shared" si="1"/>
        <v>I°B</v>
      </c>
      <c r="E544" s="189" t="str">
        <f t="shared" si="2"/>
        <v>I°B - omitir - omitir</v>
      </c>
      <c r="F544" s="190" t="str">
        <f>+IF(D544=consolidado!B532,consolidado!D532,"omitir")</f>
        <v>omitir</v>
      </c>
      <c r="G544" s="191" t="str">
        <f>+IF(D544=consolidado!B532,consolidado!N532,"omitir")</f>
        <v>omitir</v>
      </c>
      <c r="H544" s="192" t="str">
        <f>+IF(D544=consolidado!B532,consolidado!F532,"omitir")</f>
        <v>omitir</v>
      </c>
      <c r="I544" s="193" t="str">
        <f>+IF(D544=consolidado!B532,consolidado!G532,"omitir")</f>
        <v>omitir</v>
      </c>
      <c r="J544" s="164"/>
      <c r="K544" s="164"/>
      <c r="L544" s="164"/>
      <c r="M544" s="164"/>
      <c r="N544" s="164"/>
      <c r="O544" s="164"/>
      <c r="P544" s="164"/>
      <c r="Q544" s="164"/>
      <c r="R544" s="164"/>
      <c r="S544" s="164"/>
      <c r="T544" s="164"/>
      <c r="U544" s="164"/>
      <c r="V544" s="164"/>
      <c r="W544" s="164"/>
      <c r="X544" s="164"/>
      <c r="Y544" s="164"/>
      <c r="Z544" s="164"/>
    </row>
    <row r="545" ht="30.0" hidden="1" customHeight="1">
      <c r="A545" s="164"/>
      <c r="B545" s="188" t="str">
        <f>+IF(D545=consolidado!B533,consolidado!A533,"omitir")</f>
        <v>omitir</v>
      </c>
      <c r="C545" s="189" t="str">
        <f>+IF(D545=consolidado!B533,consolidado!C533,"omitir")</f>
        <v>omitir</v>
      </c>
      <c r="D545" s="189" t="str">
        <f t="shared" si="1"/>
        <v>I°B</v>
      </c>
      <c r="E545" s="189" t="str">
        <f t="shared" si="2"/>
        <v>I°B - omitir - omitir</v>
      </c>
      <c r="F545" s="190" t="str">
        <f>+IF(D545=consolidado!B533,consolidado!D533,"omitir")</f>
        <v>omitir</v>
      </c>
      <c r="G545" s="191" t="str">
        <f>+IF(D545=consolidado!B533,consolidado!N533,"omitir")</f>
        <v>omitir</v>
      </c>
      <c r="H545" s="192" t="str">
        <f>+IF(D545=consolidado!B533,consolidado!F533,"omitir")</f>
        <v>omitir</v>
      </c>
      <c r="I545" s="193" t="str">
        <f>+IF(D545=consolidado!B533,consolidado!G533,"omitir")</f>
        <v>omitir</v>
      </c>
      <c r="J545" s="164"/>
      <c r="K545" s="164"/>
      <c r="L545" s="164"/>
      <c r="M545" s="164"/>
      <c r="N545" s="164"/>
      <c r="O545" s="164"/>
      <c r="P545" s="164"/>
      <c r="Q545" s="164"/>
      <c r="R545" s="164"/>
      <c r="S545" s="164"/>
      <c r="T545" s="164"/>
      <c r="U545" s="164"/>
      <c r="V545" s="164"/>
      <c r="W545" s="164"/>
      <c r="X545" s="164"/>
      <c r="Y545" s="164"/>
      <c r="Z545" s="164"/>
    </row>
    <row r="546" ht="30.0" hidden="1" customHeight="1">
      <c r="A546" s="164"/>
      <c r="B546" s="188" t="str">
        <f>+IF(D546=consolidado!B534,consolidado!A534,"omitir")</f>
        <v>omitir</v>
      </c>
      <c r="C546" s="189" t="str">
        <f>+IF(D546=consolidado!B534,consolidado!C534,"omitir")</f>
        <v>omitir</v>
      </c>
      <c r="D546" s="189" t="str">
        <f t="shared" si="1"/>
        <v>I°B</v>
      </c>
      <c r="E546" s="189" t="str">
        <f t="shared" si="2"/>
        <v>I°B - omitir - omitir</v>
      </c>
      <c r="F546" s="190" t="str">
        <f>+IF(D546=consolidado!B534,consolidado!D534,"omitir")</f>
        <v>omitir</v>
      </c>
      <c r="G546" s="191" t="str">
        <f>+IF(D546=consolidado!B534,consolidado!N534,"omitir")</f>
        <v>omitir</v>
      </c>
      <c r="H546" s="192" t="str">
        <f>+IF(D546=consolidado!B534,consolidado!F534,"omitir")</f>
        <v>omitir</v>
      </c>
      <c r="I546" s="193" t="str">
        <f>+IF(D546=consolidado!B534,consolidado!G534,"omitir")</f>
        <v>omitir</v>
      </c>
      <c r="J546" s="164"/>
      <c r="K546" s="164"/>
      <c r="L546" s="164"/>
      <c r="M546" s="164"/>
      <c r="N546" s="164"/>
      <c r="O546" s="164"/>
      <c r="P546" s="164"/>
      <c r="Q546" s="164"/>
      <c r="R546" s="164"/>
      <c r="S546" s="164"/>
      <c r="T546" s="164"/>
      <c r="U546" s="164"/>
      <c r="V546" s="164"/>
      <c r="W546" s="164"/>
      <c r="X546" s="164"/>
      <c r="Y546" s="164"/>
      <c r="Z546" s="164"/>
    </row>
    <row r="547" ht="30.0" hidden="1" customHeight="1">
      <c r="A547" s="164"/>
      <c r="B547" s="188" t="str">
        <f>+IF(D547=consolidado!B535,consolidado!A535,"omitir")</f>
        <v>omitir</v>
      </c>
      <c r="C547" s="189" t="str">
        <f>+IF(D547=consolidado!B535,consolidado!C535,"omitir")</f>
        <v>omitir</v>
      </c>
      <c r="D547" s="189" t="str">
        <f t="shared" si="1"/>
        <v>I°B</v>
      </c>
      <c r="E547" s="189" t="str">
        <f t="shared" si="2"/>
        <v>I°B - omitir - omitir</v>
      </c>
      <c r="F547" s="190" t="str">
        <f>+IF(D547=consolidado!B535,consolidado!D535,"omitir")</f>
        <v>omitir</v>
      </c>
      <c r="G547" s="191" t="str">
        <f>+IF(D547=consolidado!B535,consolidado!N535,"omitir")</f>
        <v>omitir</v>
      </c>
      <c r="H547" s="192" t="str">
        <f>+IF(D547=consolidado!B535,consolidado!F535,"omitir")</f>
        <v>omitir</v>
      </c>
      <c r="I547" s="193" t="str">
        <f>+IF(D547=consolidado!B535,consolidado!G535,"omitir")</f>
        <v>omitir</v>
      </c>
      <c r="J547" s="164"/>
      <c r="K547" s="164"/>
      <c r="L547" s="164"/>
      <c r="M547" s="164"/>
      <c r="N547" s="164"/>
      <c r="O547" s="164"/>
      <c r="P547" s="164"/>
      <c r="Q547" s="164"/>
      <c r="R547" s="164"/>
      <c r="S547" s="164"/>
      <c r="T547" s="164"/>
      <c r="U547" s="164"/>
      <c r="V547" s="164"/>
      <c r="W547" s="164"/>
      <c r="X547" s="164"/>
      <c r="Y547" s="164"/>
      <c r="Z547" s="164"/>
    </row>
    <row r="548" ht="30.0" hidden="1" customHeight="1">
      <c r="A548" s="164"/>
      <c r="B548" s="188" t="str">
        <f>+IF(D548=consolidado!B536,consolidado!A536,"omitir")</f>
        <v>omitir</v>
      </c>
      <c r="C548" s="189" t="str">
        <f>+IF(D548=consolidado!B536,consolidado!C536,"omitir")</f>
        <v>omitir</v>
      </c>
      <c r="D548" s="189" t="str">
        <f t="shared" si="1"/>
        <v>I°B</v>
      </c>
      <c r="E548" s="189" t="str">
        <f t="shared" si="2"/>
        <v>I°B - omitir - omitir</v>
      </c>
      <c r="F548" s="190" t="str">
        <f>+IF(D548=consolidado!B536,consolidado!D536,"omitir")</f>
        <v>omitir</v>
      </c>
      <c r="G548" s="191" t="str">
        <f>+IF(D548=consolidado!B536,consolidado!N536,"omitir")</f>
        <v>omitir</v>
      </c>
      <c r="H548" s="192" t="str">
        <f>+IF(D548=consolidado!B536,consolidado!F536,"omitir")</f>
        <v>omitir</v>
      </c>
      <c r="I548" s="193" t="str">
        <f>+IF(D548=consolidado!B536,consolidado!G536,"omitir")</f>
        <v>omitir</v>
      </c>
      <c r="J548" s="164"/>
      <c r="K548" s="164"/>
      <c r="L548" s="164"/>
      <c r="M548" s="164"/>
      <c r="N548" s="164"/>
      <c r="O548" s="164"/>
      <c r="P548" s="164"/>
      <c r="Q548" s="164"/>
      <c r="R548" s="164"/>
      <c r="S548" s="164"/>
      <c r="T548" s="164"/>
      <c r="U548" s="164"/>
      <c r="V548" s="164"/>
      <c r="W548" s="164"/>
      <c r="X548" s="164"/>
      <c r="Y548" s="164"/>
      <c r="Z548" s="164"/>
    </row>
    <row r="549" ht="30.0" hidden="1" customHeight="1">
      <c r="A549" s="164"/>
      <c r="B549" s="188" t="str">
        <f>+IF(D549=consolidado!B537,consolidado!A537,"omitir")</f>
        <v>omitir</v>
      </c>
      <c r="C549" s="189" t="str">
        <f>+IF(D549=consolidado!B537,consolidado!C537,"omitir")</f>
        <v>omitir</v>
      </c>
      <c r="D549" s="189" t="str">
        <f t="shared" si="1"/>
        <v>I°B</v>
      </c>
      <c r="E549" s="189" t="str">
        <f t="shared" si="2"/>
        <v>I°B - omitir - omitir</v>
      </c>
      <c r="F549" s="190" t="str">
        <f>+IF(D549=consolidado!B537,consolidado!D537,"omitir")</f>
        <v>omitir</v>
      </c>
      <c r="G549" s="191" t="str">
        <f>+IF(D549=consolidado!B537,consolidado!N537,"omitir")</f>
        <v>omitir</v>
      </c>
      <c r="H549" s="192" t="str">
        <f>+IF(D549=consolidado!B537,consolidado!F537,"omitir")</f>
        <v>omitir</v>
      </c>
      <c r="I549" s="193" t="str">
        <f>+IF(D549=consolidado!B537,consolidado!G537,"omitir")</f>
        <v>omitir</v>
      </c>
      <c r="J549" s="164"/>
      <c r="K549" s="164"/>
      <c r="L549" s="164"/>
      <c r="M549" s="164"/>
      <c r="N549" s="164"/>
      <c r="O549" s="164"/>
      <c r="P549" s="164"/>
      <c r="Q549" s="164"/>
      <c r="R549" s="164"/>
      <c r="S549" s="164"/>
      <c r="T549" s="164"/>
      <c r="U549" s="164"/>
      <c r="V549" s="164"/>
      <c r="W549" s="164"/>
      <c r="X549" s="164"/>
      <c r="Y549" s="164"/>
      <c r="Z549" s="164"/>
    </row>
    <row r="550" ht="30.0" hidden="1" customHeight="1">
      <c r="A550" s="164"/>
      <c r="B550" s="188" t="str">
        <f>+IF(D550=consolidado!B538,consolidado!A538,"omitir")</f>
        <v>omitir</v>
      </c>
      <c r="C550" s="189" t="str">
        <f>+IF(D550=consolidado!B538,consolidado!C538,"omitir")</f>
        <v>omitir</v>
      </c>
      <c r="D550" s="189" t="str">
        <f t="shared" si="1"/>
        <v>I°B</v>
      </c>
      <c r="E550" s="189" t="str">
        <f t="shared" si="2"/>
        <v>I°B - omitir - omitir</v>
      </c>
      <c r="F550" s="190" t="str">
        <f>+IF(D550=consolidado!B538,consolidado!D538,"omitir")</f>
        <v>omitir</v>
      </c>
      <c r="G550" s="191" t="str">
        <f>+IF(D550=consolidado!B538,consolidado!N538,"omitir")</f>
        <v>omitir</v>
      </c>
      <c r="H550" s="192" t="str">
        <f>+IF(D550=consolidado!B538,consolidado!F538,"omitir")</f>
        <v>omitir</v>
      </c>
      <c r="I550" s="193" t="str">
        <f>+IF(D550=consolidado!B538,consolidado!G538,"omitir")</f>
        <v>omitir</v>
      </c>
      <c r="J550" s="164"/>
      <c r="K550" s="164"/>
      <c r="L550" s="164"/>
      <c r="M550" s="164"/>
      <c r="N550" s="164"/>
      <c r="O550" s="164"/>
      <c r="P550" s="164"/>
      <c r="Q550" s="164"/>
      <c r="R550" s="164"/>
      <c r="S550" s="164"/>
      <c r="T550" s="164"/>
      <c r="U550" s="164"/>
      <c r="V550" s="164"/>
      <c r="W550" s="164"/>
      <c r="X550" s="164"/>
      <c r="Y550" s="164"/>
      <c r="Z550" s="164"/>
    </row>
    <row r="551" ht="30.0" hidden="1" customHeight="1">
      <c r="A551" s="164"/>
      <c r="B551" s="188" t="str">
        <f>+IF(D551=consolidado!B539,consolidado!A539,"omitir")</f>
        <v>omitir</v>
      </c>
      <c r="C551" s="189" t="str">
        <f>+IF(D551=consolidado!B539,consolidado!C539,"omitir")</f>
        <v>omitir</v>
      </c>
      <c r="D551" s="189" t="str">
        <f t="shared" si="1"/>
        <v>I°B</v>
      </c>
      <c r="E551" s="189" t="str">
        <f t="shared" si="2"/>
        <v>I°B - omitir - omitir</v>
      </c>
      <c r="F551" s="190" t="str">
        <f>+IF(D551=consolidado!B539,consolidado!D539,"omitir")</f>
        <v>omitir</v>
      </c>
      <c r="G551" s="191" t="str">
        <f>+IF(D551=consolidado!B539,consolidado!N539,"omitir")</f>
        <v>omitir</v>
      </c>
      <c r="H551" s="192" t="str">
        <f>+IF(D551=consolidado!B539,consolidado!F539,"omitir")</f>
        <v>omitir</v>
      </c>
      <c r="I551" s="193" t="str">
        <f>+IF(D551=consolidado!B539,consolidado!G539,"omitir")</f>
        <v>omitir</v>
      </c>
      <c r="J551" s="164"/>
      <c r="K551" s="164"/>
      <c r="L551" s="164"/>
      <c r="M551" s="164"/>
      <c r="N551" s="164"/>
      <c r="O551" s="164"/>
      <c r="P551" s="164"/>
      <c r="Q551" s="164"/>
      <c r="R551" s="164"/>
      <c r="S551" s="164"/>
      <c r="T551" s="164"/>
      <c r="U551" s="164"/>
      <c r="V551" s="164"/>
      <c r="W551" s="164"/>
      <c r="X551" s="164"/>
      <c r="Y551" s="164"/>
      <c r="Z551" s="164"/>
    </row>
    <row r="552" ht="30.0" hidden="1" customHeight="1">
      <c r="A552" s="164"/>
      <c r="B552" s="188" t="str">
        <f>+IF(D552=consolidado!B540,consolidado!A540,"omitir")</f>
        <v>omitir</v>
      </c>
      <c r="C552" s="189" t="str">
        <f>+IF(D552=consolidado!B540,consolidado!C540,"omitir")</f>
        <v>omitir</v>
      </c>
      <c r="D552" s="189" t="str">
        <f t="shared" si="1"/>
        <v>I°B</v>
      </c>
      <c r="E552" s="189" t="str">
        <f t="shared" si="2"/>
        <v>I°B - omitir - omitir</v>
      </c>
      <c r="F552" s="190" t="str">
        <f>+IF(D552=consolidado!B540,consolidado!D540,"omitir")</f>
        <v>omitir</v>
      </c>
      <c r="G552" s="191" t="str">
        <f>+IF(D552=consolidado!B540,consolidado!N540,"omitir")</f>
        <v>omitir</v>
      </c>
      <c r="H552" s="192" t="str">
        <f>+IF(D552=consolidado!B540,consolidado!F540,"omitir")</f>
        <v>omitir</v>
      </c>
      <c r="I552" s="193" t="str">
        <f>+IF(D552=consolidado!B540,consolidado!G540,"omitir")</f>
        <v>omitir</v>
      </c>
      <c r="J552" s="164"/>
      <c r="K552" s="164"/>
      <c r="L552" s="164"/>
      <c r="M552" s="164"/>
      <c r="N552" s="164"/>
      <c r="O552" s="164"/>
      <c r="P552" s="164"/>
      <c r="Q552" s="164"/>
      <c r="R552" s="164"/>
      <c r="S552" s="164"/>
      <c r="T552" s="164"/>
      <c r="U552" s="164"/>
      <c r="V552" s="164"/>
      <c r="W552" s="164"/>
      <c r="X552" s="164"/>
      <c r="Y552" s="164"/>
      <c r="Z552" s="164"/>
    </row>
    <row r="553" ht="30.0" hidden="1" customHeight="1">
      <c r="A553" s="164"/>
      <c r="B553" s="188" t="str">
        <f>+IF(D553=consolidado!B541,consolidado!A541,"omitir")</f>
        <v>omitir</v>
      </c>
      <c r="C553" s="189" t="str">
        <f>+IF(D553=consolidado!B541,consolidado!C541,"omitir")</f>
        <v>omitir</v>
      </c>
      <c r="D553" s="189" t="str">
        <f t="shared" si="1"/>
        <v>I°B</v>
      </c>
      <c r="E553" s="189" t="str">
        <f t="shared" si="2"/>
        <v>I°B - omitir - omitir</v>
      </c>
      <c r="F553" s="190" t="str">
        <f>+IF(D553=consolidado!B541,consolidado!D541,"omitir")</f>
        <v>omitir</v>
      </c>
      <c r="G553" s="191" t="str">
        <f>+IF(D553=consolidado!B541,consolidado!N541,"omitir")</f>
        <v>omitir</v>
      </c>
      <c r="H553" s="192" t="str">
        <f>+IF(D553=consolidado!B541,consolidado!F541,"omitir")</f>
        <v>omitir</v>
      </c>
      <c r="I553" s="193" t="str">
        <f>+IF(D553=consolidado!B541,consolidado!G541,"omitir")</f>
        <v>omitir</v>
      </c>
      <c r="J553" s="164"/>
      <c r="K553" s="164"/>
      <c r="L553" s="164"/>
      <c r="M553" s="164"/>
      <c r="N553" s="164"/>
      <c r="O553" s="164"/>
      <c r="P553" s="164"/>
      <c r="Q553" s="164"/>
      <c r="R553" s="164"/>
      <c r="S553" s="164"/>
      <c r="T553" s="164"/>
      <c r="U553" s="164"/>
      <c r="V553" s="164"/>
      <c r="W553" s="164"/>
      <c r="X553" s="164"/>
      <c r="Y553" s="164"/>
      <c r="Z553" s="164"/>
    </row>
    <row r="554" ht="30.0" hidden="1" customHeight="1">
      <c r="A554" s="164"/>
      <c r="B554" s="188" t="str">
        <f>+IF(D554=consolidado!B542,consolidado!A542,"omitir")</f>
        <v>omitir</v>
      </c>
      <c r="C554" s="189" t="str">
        <f>+IF(D554=consolidado!B542,consolidado!C542,"omitir")</f>
        <v>omitir</v>
      </c>
      <c r="D554" s="189" t="str">
        <f t="shared" si="1"/>
        <v>I°B</v>
      </c>
      <c r="E554" s="189" t="str">
        <f t="shared" si="2"/>
        <v>I°B - omitir - omitir</v>
      </c>
      <c r="F554" s="190" t="str">
        <f>+IF(D554=consolidado!B542,consolidado!D542,"omitir")</f>
        <v>omitir</v>
      </c>
      <c r="G554" s="191" t="str">
        <f>+IF(D554=consolidado!B542,consolidado!N542,"omitir")</f>
        <v>omitir</v>
      </c>
      <c r="H554" s="192" t="str">
        <f>+IF(D554=consolidado!B542,consolidado!F542,"omitir")</f>
        <v>omitir</v>
      </c>
      <c r="I554" s="193" t="str">
        <f>+IF(D554=consolidado!B542,consolidado!G542,"omitir")</f>
        <v>omitir</v>
      </c>
      <c r="J554" s="164"/>
      <c r="K554" s="164"/>
      <c r="L554" s="164"/>
      <c r="M554" s="164"/>
      <c r="N554" s="164"/>
      <c r="O554" s="164"/>
      <c r="P554" s="164"/>
      <c r="Q554" s="164"/>
      <c r="R554" s="164"/>
      <c r="S554" s="164"/>
      <c r="T554" s="164"/>
      <c r="U554" s="164"/>
      <c r="V554" s="164"/>
      <c r="W554" s="164"/>
      <c r="X554" s="164"/>
      <c r="Y554" s="164"/>
      <c r="Z554" s="164"/>
    </row>
    <row r="555" ht="30.0" hidden="1" customHeight="1">
      <c r="A555" s="164"/>
      <c r="B555" s="188" t="str">
        <f>+IF(D555=consolidado!B543,consolidado!A543,"omitir")</f>
        <v>omitir</v>
      </c>
      <c r="C555" s="189" t="str">
        <f>+IF(D555=consolidado!B543,consolidado!C543,"omitir")</f>
        <v>omitir</v>
      </c>
      <c r="D555" s="189" t="str">
        <f t="shared" si="1"/>
        <v>I°B</v>
      </c>
      <c r="E555" s="189" t="str">
        <f t="shared" si="2"/>
        <v>I°B - omitir - omitir</v>
      </c>
      <c r="F555" s="190" t="str">
        <f>+IF(D555=consolidado!B543,consolidado!D543,"omitir")</f>
        <v>omitir</v>
      </c>
      <c r="G555" s="191" t="str">
        <f>+IF(D555=consolidado!B543,consolidado!N543,"omitir")</f>
        <v>omitir</v>
      </c>
      <c r="H555" s="192" t="str">
        <f>+IF(D555=consolidado!B543,consolidado!F543,"omitir")</f>
        <v>omitir</v>
      </c>
      <c r="I555" s="193" t="str">
        <f>+IF(D555=consolidado!B543,consolidado!G543,"omitir")</f>
        <v>omitir</v>
      </c>
      <c r="J555" s="164"/>
      <c r="K555" s="164"/>
      <c r="L555" s="164"/>
      <c r="M555" s="164"/>
      <c r="N555" s="164"/>
      <c r="O555" s="164"/>
      <c r="P555" s="164"/>
      <c r="Q555" s="164"/>
      <c r="R555" s="164"/>
      <c r="S555" s="164"/>
      <c r="T555" s="164"/>
      <c r="U555" s="164"/>
      <c r="V555" s="164"/>
      <c r="W555" s="164"/>
      <c r="X555" s="164"/>
      <c r="Y555" s="164"/>
      <c r="Z555" s="164"/>
    </row>
    <row r="556" ht="30.0" hidden="1" customHeight="1">
      <c r="A556" s="164"/>
      <c r="B556" s="188" t="str">
        <f>+IF(D556=consolidado!B544,consolidado!A544,"omitir")</f>
        <v>omitir</v>
      </c>
      <c r="C556" s="189" t="str">
        <f>+IF(D556=consolidado!B544,consolidado!C544,"omitir")</f>
        <v>omitir</v>
      </c>
      <c r="D556" s="189" t="str">
        <f t="shared" si="1"/>
        <v>I°B</v>
      </c>
      <c r="E556" s="189" t="str">
        <f t="shared" si="2"/>
        <v>I°B - omitir - omitir</v>
      </c>
      <c r="F556" s="190" t="str">
        <f>+IF(D556=consolidado!B544,consolidado!D544,"omitir")</f>
        <v>omitir</v>
      </c>
      <c r="G556" s="191" t="str">
        <f>+IF(D556=consolidado!B544,consolidado!N544,"omitir")</f>
        <v>omitir</v>
      </c>
      <c r="H556" s="192" t="str">
        <f>+IF(D556=consolidado!B544,consolidado!F544,"omitir")</f>
        <v>omitir</v>
      </c>
      <c r="I556" s="193" t="str">
        <f>+IF(D556=consolidado!B544,consolidado!G544,"omitir")</f>
        <v>omitir</v>
      </c>
      <c r="J556" s="164"/>
      <c r="K556" s="164"/>
      <c r="L556" s="164"/>
      <c r="M556" s="164"/>
      <c r="N556" s="164"/>
      <c r="O556" s="164"/>
      <c r="P556" s="164"/>
      <c r="Q556" s="164"/>
      <c r="R556" s="164"/>
      <c r="S556" s="164"/>
      <c r="T556" s="164"/>
      <c r="U556" s="164"/>
      <c r="V556" s="164"/>
      <c r="W556" s="164"/>
      <c r="X556" s="164"/>
      <c r="Y556" s="164"/>
      <c r="Z556" s="164"/>
    </row>
    <row r="557" ht="30.0" hidden="1" customHeight="1">
      <c r="A557" s="164"/>
      <c r="B557" s="188" t="str">
        <f>+IF(D557=consolidado!B545,consolidado!A545,"omitir")</f>
        <v>omitir</v>
      </c>
      <c r="C557" s="189" t="str">
        <f>+IF(D557=consolidado!B545,consolidado!C545,"omitir")</f>
        <v>omitir</v>
      </c>
      <c r="D557" s="189" t="str">
        <f t="shared" si="1"/>
        <v>I°B</v>
      </c>
      <c r="E557" s="189" t="str">
        <f t="shared" si="2"/>
        <v>I°B - omitir - omitir</v>
      </c>
      <c r="F557" s="190" t="str">
        <f>+IF(D557=consolidado!B545,consolidado!D545,"omitir")</f>
        <v>omitir</v>
      </c>
      <c r="G557" s="191" t="str">
        <f>+IF(D557=consolidado!B545,consolidado!N545,"omitir")</f>
        <v>omitir</v>
      </c>
      <c r="H557" s="192" t="str">
        <f>+IF(D557=consolidado!B545,consolidado!F545,"omitir")</f>
        <v>omitir</v>
      </c>
      <c r="I557" s="193" t="str">
        <f>+IF(D557=consolidado!B545,consolidado!G545,"omitir")</f>
        <v>omitir</v>
      </c>
      <c r="J557" s="164"/>
      <c r="K557" s="164"/>
      <c r="L557" s="164"/>
      <c r="M557" s="164"/>
      <c r="N557" s="164"/>
      <c r="O557" s="164"/>
      <c r="P557" s="164"/>
      <c r="Q557" s="164"/>
      <c r="R557" s="164"/>
      <c r="S557" s="164"/>
      <c r="T557" s="164"/>
      <c r="U557" s="164"/>
      <c r="V557" s="164"/>
      <c r="W557" s="164"/>
      <c r="X557" s="164"/>
      <c r="Y557" s="164"/>
      <c r="Z557" s="164"/>
    </row>
    <row r="558" ht="30.0" hidden="1" customHeight="1">
      <c r="A558" s="164"/>
      <c r="B558" s="188" t="str">
        <f>+IF(D558=consolidado!B546,consolidado!A546,"omitir")</f>
        <v>omitir</v>
      </c>
      <c r="C558" s="189" t="str">
        <f>+IF(D558=consolidado!B546,consolidado!C546,"omitir")</f>
        <v>omitir</v>
      </c>
      <c r="D558" s="189" t="str">
        <f t="shared" si="1"/>
        <v>I°B</v>
      </c>
      <c r="E558" s="189" t="str">
        <f t="shared" si="2"/>
        <v>I°B - omitir - omitir</v>
      </c>
      <c r="F558" s="190" t="str">
        <f>+IF(D558=consolidado!B546,consolidado!D546,"omitir")</f>
        <v>omitir</v>
      </c>
      <c r="G558" s="191" t="str">
        <f>+IF(D558=consolidado!B546,consolidado!N546,"omitir")</f>
        <v>omitir</v>
      </c>
      <c r="H558" s="192" t="str">
        <f>+IF(D558=consolidado!B546,consolidado!F546,"omitir")</f>
        <v>omitir</v>
      </c>
      <c r="I558" s="193" t="str">
        <f>+IF(D558=consolidado!B546,consolidado!G546,"omitir")</f>
        <v>omitir</v>
      </c>
      <c r="J558" s="164"/>
      <c r="K558" s="164"/>
      <c r="L558" s="164"/>
      <c r="M558" s="164"/>
      <c r="N558" s="164"/>
      <c r="O558" s="164"/>
      <c r="P558" s="164"/>
      <c r="Q558" s="164"/>
      <c r="R558" s="164"/>
      <c r="S558" s="164"/>
      <c r="T558" s="164"/>
      <c r="U558" s="164"/>
      <c r="V558" s="164"/>
      <c r="W558" s="164"/>
      <c r="X558" s="164"/>
      <c r="Y558" s="164"/>
      <c r="Z558" s="164"/>
    </row>
    <row r="559" ht="30.0" hidden="1" customHeight="1">
      <c r="A559" s="164"/>
      <c r="B559" s="188" t="str">
        <f>+IF(D559=consolidado!B547,consolidado!A547,"omitir")</f>
        <v>omitir</v>
      </c>
      <c r="C559" s="189" t="str">
        <f>+IF(D559=consolidado!B547,consolidado!C547,"omitir")</f>
        <v>omitir</v>
      </c>
      <c r="D559" s="189" t="str">
        <f t="shared" si="1"/>
        <v>I°B</v>
      </c>
      <c r="E559" s="189" t="str">
        <f t="shared" si="2"/>
        <v>I°B - omitir - omitir</v>
      </c>
      <c r="F559" s="190" t="str">
        <f>+IF(D559=consolidado!B547,consolidado!D547,"omitir")</f>
        <v>omitir</v>
      </c>
      <c r="G559" s="191" t="str">
        <f>+IF(D559=consolidado!B547,consolidado!N547,"omitir")</f>
        <v>omitir</v>
      </c>
      <c r="H559" s="192" t="str">
        <f>+IF(D559=consolidado!B547,consolidado!F547,"omitir")</f>
        <v>omitir</v>
      </c>
      <c r="I559" s="193" t="str">
        <f>+IF(D559=consolidado!B547,consolidado!G547,"omitir")</f>
        <v>omitir</v>
      </c>
      <c r="J559" s="164"/>
      <c r="K559" s="164"/>
      <c r="L559" s="164"/>
      <c r="M559" s="164"/>
      <c r="N559" s="164"/>
      <c r="O559" s="164"/>
      <c r="P559" s="164"/>
      <c r="Q559" s="164"/>
      <c r="R559" s="164"/>
      <c r="S559" s="164"/>
      <c r="T559" s="164"/>
      <c r="U559" s="164"/>
      <c r="V559" s="164"/>
      <c r="W559" s="164"/>
      <c r="X559" s="164"/>
      <c r="Y559" s="164"/>
      <c r="Z559" s="164"/>
    </row>
    <row r="560" ht="30.0" hidden="1" customHeight="1">
      <c r="A560" s="164"/>
      <c r="B560" s="188" t="str">
        <f>+IF(D560=consolidado!B548,consolidado!A548,"omitir")</f>
        <v>omitir</v>
      </c>
      <c r="C560" s="189" t="str">
        <f>+IF(D560=consolidado!B548,consolidado!C548,"omitir")</f>
        <v>omitir</v>
      </c>
      <c r="D560" s="189" t="str">
        <f t="shared" si="1"/>
        <v>I°B</v>
      </c>
      <c r="E560" s="189" t="str">
        <f t="shared" si="2"/>
        <v>I°B - omitir - omitir</v>
      </c>
      <c r="F560" s="190" t="str">
        <f>+IF(D560=consolidado!B548,consolidado!D548,"omitir")</f>
        <v>omitir</v>
      </c>
      <c r="G560" s="191" t="str">
        <f>+IF(D560=consolidado!B548,consolidado!N548,"omitir")</f>
        <v>omitir</v>
      </c>
      <c r="H560" s="192" t="str">
        <f>+IF(D560=consolidado!B548,consolidado!F548,"omitir")</f>
        <v>omitir</v>
      </c>
      <c r="I560" s="193" t="str">
        <f>+IF(D560=consolidado!B548,consolidado!G548,"omitir")</f>
        <v>omitir</v>
      </c>
      <c r="J560" s="164"/>
      <c r="K560" s="164"/>
      <c r="L560" s="164"/>
      <c r="M560" s="164"/>
      <c r="N560" s="164"/>
      <c r="O560" s="164"/>
      <c r="P560" s="164"/>
      <c r="Q560" s="164"/>
      <c r="R560" s="164"/>
      <c r="S560" s="164"/>
      <c r="T560" s="164"/>
      <c r="U560" s="164"/>
      <c r="V560" s="164"/>
      <c r="W560" s="164"/>
      <c r="X560" s="164"/>
      <c r="Y560" s="164"/>
      <c r="Z560" s="164"/>
    </row>
    <row r="561" ht="30.0" hidden="1" customHeight="1">
      <c r="A561" s="164"/>
      <c r="B561" s="188" t="str">
        <f>+IF(D561=consolidado!B549,consolidado!A549,"omitir")</f>
        <v>omitir</v>
      </c>
      <c r="C561" s="189" t="str">
        <f>+IF(D561=consolidado!B549,consolidado!C549,"omitir")</f>
        <v>omitir</v>
      </c>
      <c r="D561" s="189" t="str">
        <f t="shared" si="1"/>
        <v>I°B</v>
      </c>
      <c r="E561" s="189" t="str">
        <f t="shared" si="2"/>
        <v>I°B - omitir - omitir</v>
      </c>
      <c r="F561" s="190" t="str">
        <f>+IF(D561=consolidado!B549,consolidado!D549,"omitir")</f>
        <v>omitir</v>
      </c>
      <c r="G561" s="191" t="str">
        <f>+IF(D561=consolidado!B549,consolidado!N549,"omitir")</f>
        <v>omitir</v>
      </c>
      <c r="H561" s="192" t="str">
        <f>+IF(D561=consolidado!B549,consolidado!F549,"omitir")</f>
        <v>omitir</v>
      </c>
      <c r="I561" s="193" t="str">
        <f>+IF(D561=consolidado!B549,consolidado!G549,"omitir")</f>
        <v>omitir</v>
      </c>
      <c r="J561" s="164"/>
      <c r="K561" s="164"/>
      <c r="L561" s="164"/>
      <c r="M561" s="164"/>
      <c r="N561" s="164"/>
      <c r="O561" s="164"/>
      <c r="P561" s="164"/>
      <c r="Q561" s="164"/>
      <c r="R561" s="164"/>
      <c r="S561" s="164"/>
      <c r="T561" s="164"/>
      <c r="U561" s="164"/>
      <c r="V561" s="164"/>
      <c r="W561" s="164"/>
      <c r="X561" s="164"/>
      <c r="Y561" s="164"/>
      <c r="Z561" s="164"/>
    </row>
    <row r="562" ht="30.0" hidden="1" customHeight="1">
      <c r="A562" s="164"/>
      <c r="B562" s="188" t="str">
        <f>+IF(D562=consolidado!B550,consolidado!A550,"omitir")</f>
        <v>omitir</v>
      </c>
      <c r="C562" s="189" t="str">
        <f>+IF(D562=consolidado!B550,consolidado!C550,"omitir")</f>
        <v>omitir</v>
      </c>
      <c r="D562" s="189" t="str">
        <f t="shared" si="1"/>
        <v>I°B</v>
      </c>
      <c r="E562" s="189" t="str">
        <f t="shared" si="2"/>
        <v>I°B - omitir - omitir</v>
      </c>
      <c r="F562" s="190" t="str">
        <f>+IF(D562=consolidado!B550,consolidado!D550,"omitir")</f>
        <v>omitir</v>
      </c>
      <c r="G562" s="191" t="str">
        <f>+IF(D562=consolidado!B550,consolidado!N550,"omitir")</f>
        <v>omitir</v>
      </c>
      <c r="H562" s="192" t="str">
        <f>+IF(D562=consolidado!B550,consolidado!F550,"omitir")</f>
        <v>omitir</v>
      </c>
      <c r="I562" s="193" t="str">
        <f>+IF(D562=consolidado!B550,consolidado!G550,"omitir")</f>
        <v>omitir</v>
      </c>
      <c r="J562" s="164"/>
      <c r="K562" s="164"/>
      <c r="L562" s="164"/>
      <c r="M562" s="164"/>
      <c r="N562" s="164"/>
      <c r="O562" s="164"/>
      <c r="P562" s="164"/>
      <c r="Q562" s="164"/>
      <c r="R562" s="164"/>
      <c r="S562" s="164"/>
      <c r="T562" s="164"/>
      <c r="U562" s="164"/>
      <c r="V562" s="164"/>
      <c r="W562" s="164"/>
      <c r="X562" s="164"/>
      <c r="Y562" s="164"/>
      <c r="Z562" s="164"/>
    </row>
    <row r="563" ht="30.0" hidden="1" customHeight="1">
      <c r="A563" s="164"/>
      <c r="B563" s="188" t="str">
        <f>+IF(D563=consolidado!B551,consolidado!A551,"omitir")</f>
        <v>omitir</v>
      </c>
      <c r="C563" s="189" t="str">
        <f>+IF(D563=consolidado!B551,consolidado!C551,"omitir")</f>
        <v>omitir</v>
      </c>
      <c r="D563" s="189" t="str">
        <f t="shared" si="1"/>
        <v>I°B</v>
      </c>
      <c r="E563" s="189" t="str">
        <f t="shared" si="2"/>
        <v>I°B - omitir - omitir</v>
      </c>
      <c r="F563" s="190" t="str">
        <f>+IF(D563=consolidado!B551,consolidado!D551,"omitir")</f>
        <v>omitir</v>
      </c>
      <c r="G563" s="191" t="str">
        <f>+IF(D563=consolidado!B551,consolidado!N551,"omitir")</f>
        <v>omitir</v>
      </c>
      <c r="H563" s="192" t="str">
        <f>+IF(D563=consolidado!B551,consolidado!F551,"omitir")</f>
        <v>omitir</v>
      </c>
      <c r="I563" s="193" t="str">
        <f>+IF(D563=consolidado!B551,consolidado!G551,"omitir")</f>
        <v>omitir</v>
      </c>
      <c r="J563" s="164"/>
      <c r="K563" s="164"/>
      <c r="L563" s="164"/>
      <c r="M563" s="164"/>
      <c r="N563" s="164"/>
      <c r="O563" s="164"/>
      <c r="P563" s="164"/>
      <c r="Q563" s="164"/>
      <c r="R563" s="164"/>
      <c r="S563" s="164"/>
      <c r="T563" s="164"/>
      <c r="U563" s="164"/>
      <c r="V563" s="164"/>
      <c r="W563" s="164"/>
      <c r="X563" s="164"/>
      <c r="Y563" s="164"/>
      <c r="Z563" s="164"/>
    </row>
    <row r="564" ht="30.0" hidden="1" customHeight="1">
      <c r="A564" s="164"/>
      <c r="B564" s="188" t="str">
        <f>+IF(D564=consolidado!B552,consolidado!A552,"omitir")</f>
        <v>omitir</v>
      </c>
      <c r="C564" s="189" t="str">
        <f>+IF(D564=consolidado!B552,consolidado!C552,"omitir")</f>
        <v>omitir</v>
      </c>
      <c r="D564" s="189" t="str">
        <f t="shared" si="1"/>
        <v>I°B</v>
      </c>
      <c r="E564" s="189" t="str">
        <f t="shared" si="2"/>
        <v>I°B - omitir - omitir</v>
      </c>
      <c r="F564" s="190" t="str">
        <f>+IF(D564=consolidado!B552,consolidado!D552,"omitir")</f>
        <v>omitir</v>
      </c>
      <c r="G564" s="191" t="str">
        <f>+IF(D564=consolidado!B552,consolidado!N552,"omitir")</f>
        <v>omitir</v>
      </c>
      <c r="H564" s="192" t="str">
        <f>+IF(D564=consolidado!B552,consolidado!F552,"omitir")</f>
        <v>omitir</v>
      </c>
      <c r="I564" s="193" t="str">
        <f>+IF(D564=consolidado!B552,consolidado!G552,"omitir")</f>
        <v>omitir</v>
      </c>
      <c r="J564" s="164"/>
      <c r="K564" s="164"/>
      <c r="L564" s="164"/>
      <c r="M564" s="164"/>
      <c r="N564" s="164"/>
      <c r="O564" s="164"/>
      <c r="P564" s="164"/>
      <c r="Q564" s="164"/>
      <c r="R564" s="164"/>
      <c r="S564" s="164"/>
      <c r="T564" s="164"/>
      <c r="U564" s="164"/>
      <c r="V564" s="164"/>
      <c r="W564" s="164"/>
      <c r="X564" s="164"/>
      <c r="Y564" s="164"/>
      <c r="Z564" s="164"/>
    </row>
    <row r="565" ht="30.0" hidden="1" customHeight="1">
      <c r="A565" s="164"/>
      <c r="B565" s="188" t="str">
        <f>+IF(D565=consolidado!B553,consolidado!A553,"omitir")</f>
        <v>omitir</v>
      </c>
      <c r="C565" s="189" t="str">
        <f>+IF(D565=consolidado!B553,consolidado!C553,"omitir")</f>
        <v>omitir</v>
      </c>
      <c r="D565" s="189" t="str">
        <f t="shared" si="1"/>
        <v>I°B</v>
      </c>
      <c r="E565" s="189" t="str">
        <f t="shared" si="2"/>
        <v>I°B - omitir - omitir</v>
      </c>
      <c r="F565" s="190" t="str">
        <f>+IF(D565=consolidado!B553,consolidado!D553,"omitir")</f>
        <v>omitir</v>
      </c>
      <c r="G565" s="191" t="str">
        <f>+IF(D565=consolidado!B553,consolidado!N553,"omitir")</f>
        <v>omitir</v>
      </c>
      <c r="H565" s="192" t="str">
        <f>+IF(D565=consolidado!B553,consolidado!F553,"omitir")</f>
        <v>omitir</v>
      </c>
      <c r="I565" s="193" t="str">
        <f>+IF(D565=consolidado!B553,consolidado!G553,"omitir")</f>
        <v>omitir</v>
      </c>
      <c r="J565" s="164"/>
      <c r="K565" s="164"/>
      <c r="L565" s="164"/>
      <c r="M565" s="164"/>
      <c r="N565" s="164"/>
      <c r="O565" s="164"/>
      <c r="P565" s="164"/>
      <c r="Q565" s="164"/>
      <c r="R565" s="164"/>
      <c r="S565" s="164"/>
      <c r="T565" s="164"/>
      <c r="U565" s="164"/>
      <c r="V565" s="164"/>
      <c r="W565" s="164"/>
      <c r="X565" s="164"/>
      <c r="Y565" s="164"/>
      <c r="Z565" s="164"/>
    </row>
    <row r="566" ht="30.0" hidden="1" customHeight="1">
      <c r="A566" s="164"/>
      <c r="B566" s="188" t="str">
        <f>+IF(D566=consolidado!B554,consolidado!A554,"omitir")</f>
        <v>omitir</v>
      </c>
      <c r="C566" s="189" t="str">
        <f>+IF(D566=consolidado!B554,consolidado!C554,"omitir")</f>
        <v>omitir</v>
      </c>
      <c r="D566" s="189" t="str">
        <f t="shared" si="1"/>
        <v>I°B</v>
      </c>
      <c r="E566" s="189" t="str">
        <f t="shared" si="2"/>
        <v>I°B - omitir - omitir</v>
      </c>
      <c r="F566" s="190" t="str">
        <f>+IF(D566=consolidado!B554,consolidado!D554,"omitir")</f>
        <v>omitir</v>
      </c>
      <c r="G566" s="191" t="str">
        <f>+IF(D566=consolidado!B554,consolidado!N554,"omitir")</f>
        <v>omitir</v>
      </c>
      <c r="H566" s="192" t="str">
        <f>+IF(D566=consolidado!B554,consolidado!F554,"omitir")</f>
        <v>omitir</v>
      </c>
      <c r="I566" s="193" t="str">
        <f>+IF(D566=consolidado!B554,consolidado!G554,"omitir")</f>
        <v>omitir</v>
      </c>
      <c r="J566" s="164"/>
      <c r="K566" s="164"/>
      <c r="L566" s="164"/>
      <c r="M566" s="164"/>
      <c r="N566" s="164"/>
      <c r="O566" s="164"/>
      <c r="P566" s="164"/>
      <c r="Q566" s="164"/>
      <c r="R566" s="164"/>
      <c r="S566" s="164"/>
      <c r="T566" s="164"/>
      <c r="U566" s="164"/>
      <c r="V566" s="164"/>
      <c r="W566" s="164"/>
      <c r="X566" s="164"/>
      <c r="Y566" s="164"/>
      <c r="Z566" s="164"/>
    </row>
    <row r="567" ht="30.0" hidden="1" customHeight="1">
      <c r="A567" s="164"/>
      <c r="B567" s="188" t="str">
        <f>+IF(D567=consolidado!B555,consolidado!A555,"omitir")</f>
        <v>omitir</v>
      </c>
      <c r="C567" s="189" t="str">
        <f>+IF(D567=consolidado!B555,consolidado!C555,"omitir")</f>
        <v>omitir</v>
      </c>
      <c r="D567" s="189" t="str">
        <f t="shared" si="1"/>
        <v>I°B</v>
      </c>
      <c r="E567" s="189" t="str">
        <f t="shared" si="2"/>
        <v>I°B - omitir - omitir</v>
      </c>
      <c r="F567" s="190" t="str">
        <f>+IF(D567=consolidado!B555,consolidado!D555,"omitir")</f>
        <v>omitir</v>
      </c>
      <c r="G567" s="191" t="str">
        <f>+IF(D567=consolidado!B555,consolidado!N555,"omitir")</f>
        <v>omitir</v>
      </c>
      <c r="H567" s="192" t="str">
        <f>+IF(D567=consolidado!B555,consolidado!F555,"omitir")</f>
        <v>omitir</v>
      </c>
      <c r="I567" s="193" t="str">
        <f>+IF(D567=consolidado!B555,consolidado!G555,"omitir")</f>
        <v>omitir</v>
      </c>
      <c r="J567" s="164"/>
      <c r="K567" s="164"/>
      <c r="L567" s="164"/>
      <c r="M567" s="164"/>
      <c r="N567" s="164"/>
      <c r="O567" s="164"/>
      <c r="P567" s="164"/>
      <c r="Q567" s="164"/>
      <c r="R567" s="164"/>
      <c r="S567" s="164"/>
      <c r="T567" s="164"/>
      <c r="U567" s="164"/>
      <c r="V567" s="164"/>
      <c r="W567" s="164"/>
      <c r="X567" s="164"/>
      <c r="Y567" s="164"/>
      <c r="Z567" s="164"/>
    </row>
    <row r="568" ht="30.0" hidden="1" customHeight="1">
      <c r="A568" s="164"/>
      <c r="B568" s="188" t="str">
        <f>+IF(D568=consolidado!B556,consolidado!A556,"omitir")</f>
        <v>omitir</v>
      </c>
      <c r="C568" s="189" t="str">
        <f>+IF(D568=consolidado!B556,consolidado!C556,"omitir")</f>
        <v>omitir</v>
      </c>
      <c r="D568" s="189" t="str">
        <f t="shared" si="1"/>
        <v>I°B</v>
      </c>
      <c r="E568" s="189" t="str">
        <f t="shared" si="2"/>
        <v>I°B - omitir - omitir</v>
      </c>
      <c r="F568" s="190" t="str">
        <f>+IF(D568=consolidado!B556,consolidado!D556,"omitir")</f>
        <v>omitir</v>
      </c>
      <c r="G568" s="191" t="str">
        <f>+IF(D568=consolidado!B556,consolidado!N556,"omitir")</f>
        <v>omitir</v>
      </c>
      <c r="H568" s="192" t="str">
        <f>+IF(D568=consolidado!B556,consolidado!F556,"omitir")</f>
        <v>omitir</v>
      </c>
      <c r="I568" s="193" t="str">
        <f>+IF(D568=consolidado!B556,consolidado!G556,"omitir")</f>
        <v>omitir</v>
      </c>
      <c r="J568" s="164"/>
      <c r="K568" s="164"/>
      <c r="L568" s="164"/>
      <c r="M568" s="164"/>
      <c r="N568" s="164"/>
      <c r="O568" s="164"/>
      <c r="P568" s="164"/>
      <c r="Q568" s="164"/>
      <c r="R568" s="164"/>
      <c r="S568" s="164"/>
      <c r="T568" s="164"/>
      <c r="U568" s="164"/>
      <c r="V568" s="164"/>
      <c r="W568" s="164"/>
      <c r="X568" s="164"/>
      <c r="Y568" s="164"/>
      <c r="Z568" s="164"/>
    </row>
    <row r="569" ht="30.0" hidden="1" customHeight="1">
      <c r="A569" s="164"/>
      <c r="B569" s="188" t="str">
        <f>+IF(D569=consolidado!B557,consolidado!A557,"omitir")</f>
        <v>omitir</v>
      </c>
      <c r="C569" s="189" t="str">
        <f>+IF(D569=consolidado!B557,consolidado!C557,"omitir")</f>
        <v>omitir</v>
      </c>
      <c r="D569" s="189" t="str">
        <f t="shared" si="1"/>
        <v>I°B</v>
      </c>
      <c r="E569" s="189" t="str">
        <f t="shared" si="2"/>
        <v>I°B - omitir - omitir</v>
      </c>
      <c r="F569" s="190" t="str">
        <f>+IF(D569=consolidado!B557,consolidado!D557,"omitir")</f>
        <v>omitir</v>
      </c>
      <c r="G569" s="191" t="str">
        <f>+IF(D569=consolidado!B557,consolidado!N557,"omitir")</f>
        <v>omitir</v>
      </c>
      <c r="H569" s="192" t="str">
        <f>+IF(D569=consolidado!B557,consolidado!F557,"omitir")</f>
        <v>omitir</v>
      </c>
      <c r="I569" s="193" t="str">
        <f>+IF(D569=consolidado!B557,consolidado!G557,"omitir")</f>
        <v>omitir</v>
      </c>
      <c r="J569" s="164"/>
      <c r="K569" s="164"/>
      <c r="L569" s="164"/>
      <c r="M569" s="164"/>
      <c r="N569" s="164"/>
      <c r="O569" s="164"/>
      <c r="P569" s="164"/>
      <c r="Q569" s="164"/>
      <c r="R569" s="164"/>
      <c r="S569" s="164"/>
      <c r="T569" s="164"/>
      <c r="U569" s="164"/>
      <c r="V569" s="164"/>
      <c r="W569" s="164"/>
      <c r="X569" s="164"/>
      <c r="Y569" s="164"/>
      <c r="Z569" s="164"/>
    </row>
    <row r="570" ht="30.0" hidden="1" customHeight="1">
      <c r="A570" s="164"/>
      <c r="B570" s="188" t="str">
        <f>+IF(D570=consolidado!B558,consolidado!A558,"omitir")</f>
        <v>omitir</v>
      </c>
      <c r="C570" s="189" t="str">
        <f>+IF(D570=consolidado!B558,consolidado!C558,"omitir")</f>
        <v>omitir</v>
      </c>
      <c r="D570" s="189" t="str">
        <f t="shared" si="1"/>
        <v>I°B</v>
      </c>
      <c r="E570" s="189" t="str">
        <f t="shared" si="2"/>
        <v>I°B - omitir - omitir</v>
      </c>
      <c r="F570" s="190" t="str">
        <f>+IF(D570=consolidado!B558,consolidado!D558,"omitir")</f>
        <v>omitir</v>
      </c>
      <c r="G570" s="191" t="str">
        <f>+IF(D570=consolidado!B558,consolidado!N558,"omitir")</f>
        <v>omitir</v>
      </c>
      <c r="H570" s="192" t="str">
        <f>+IF(D570=consolidado!B558,consolidado!F558,"omitir")</f>
        <v>omitir</v>
      </c>
      <c r="I570" s="193" t="str">
        <f>+IF(D570=consolidado!B558,consolidado!G558,"omitir")</f>
        <v>omitir</v>
      </c>
      <c r="J570" s="164"/>
      <c r="K570" s="164"/>
      <c r="L570" s="164"/>
      <c r="M570" s="164"/>
      <c r="N570" s="164"/>
      <c r="O570" s="164"/>
      <c r="P570" s="164"/>
      <c r="Q570" s="164"/>
      <c r="R570" s="164"/>
      <c r="S570" s="164"/>
      <c r="T570" s="164"/>
      <c r="U570" s="164"/>
      <c r="V570" s="164"/>
      <c r="W570" s="164"/>
      <c r="X570" s="164"/>
      <c r="Y570" s="164"/>
      <c r="Z570" s="164"/>
    </row>
    <row r="571" ht="30.0" hidden="1" customHeight="1">
      <c r="A571" s="164"/>
      <c r="B571" s="188" t="str">
        <f>+IF(D571=consolidado!B559,consolidado!A559,"omitir")</f>
        <v>omitir</v>
      </c>
      <c r="C571" s="189" t="str">
        <f>+IF(D571=consolidado!B559,consolidado!C559,"omitir")</f>
        <v>omitir</v>
      </c>
      <c r="D571" s="189" t="str">
        <f t="shared" si="1"/>
        <v>I°B</v>
      </c>
      <c r="E571" s="189" t="str">
        <f t="shared" si="2"/>
        <v>I°B - omitir - omitir</v>
      </c>
      <c r="F571" s="190" t="str">
        <f>+IF(D571=consolidado!B559,consolidado!D559,"omitir")</f>
        <v>omitir</v>
      </c>
      <c r="G571" s="191" t="str">
        <f>+IF(D571=consolidado!B559,consolidado!N559,"omitir")</f>
        <v>omitir</v>
      </c>
      <c r="H571" s="192" t="str">
        <f>+IF(D571=consolidado!B559,consolidado!F559,"omitir")</f>
        <v>omitir</v>
      </c>
      <c r="I571" s="193" t="str">
        <f>+IF(D571=consolidado!B559,consolidado!G559,"omitir")</f>
        <v>omitir</v>
      </c>
      <c r="J571" s="164"/>
      <c r="K571" s="164"/>
      <c r="L571" s="164"/>
      <c r="M571" s="164"/>
      <c r="N571" s="164"/>
      <c r="O571" s="164"/>
      <c r="P571" s="164"/>
      <c r="Q571" s="164"/>
      <c r="R571" s="164"/>
      <c r="S571" s="164"/>
      <c r="T571" s="164"/>
      <c r="U571" s="164"/>
      <c r="V571" s="164"/>
      <c r="W571" s="164"/>
      <c r="X571" s="164"/>
      <c r="Y571" s="164"/>
      <c r="Z571" s="164"/>
    </row>
    <row r="572" ht="30.0" hidden="1" customHeight="1">
      <c r="A572" s="164"/>
      <c r="B572" s="188" t="str">
        <f>+IF(D572=consolidado!B560,consolidado!A560,"omitir")</f>
        <v>omitir</v>
      </c>
      <c r="C572" s="189" t="str">
        <f>+IF(D572=consolidado!B560,consolidado!C560,"omitir")</f>
        <v>omitir</v>
      </c>
      <c r="D572" s="189" t="str">
        <f t="shared" si="1"/>
        <v>I°B</v>
      </c>
      <c r="E572" s="189" t="str">
        <f t="shared" si="2"/>
        <v>I°B - omitir - omitir</v>
      </c>
      <c r="F572" s="190" t="str">
        <f>+IF(D572=consolidado!B560,consolidado!D560,"omitir")</f>
        <v>omitir</v>
      </c>
      <c r="G572" s="191" t="str">
        <f>+IF(D572=consolidado!B560,consolidado!N560,"omitir")</f>
        <v>omitir</v>
      </c>
      <c r="H572" s="192" t="str">
        <f>+IF(D572=consolidado!B560,consolidado!F560,"omitir")</f>
        <v>omitir</v>
      </c>
      <c r="I572" s="193" t="str">
        <f>+IF(D572=consolidado!B560,consolidado!G560,"omitir")</f>
        <v>omitir</v>
      </c>
      <c r="J572" s="164"/>
      <c r="K572" s="164"/>
      <c r="L572" s="164"/>
      <c r="M572" s="164"/>
      <c r="N572" s="164"/>
      <c r="O572" s="164"/>
      <c r="P572" s="164"/>
      <c r="Q572" s="164"/>
      <c r="R572" s="164"/>
      <c r="S572" s="164"/>
      <c r="T572" s="164"/>
      <c r="U572" s="164"/>
      <c r="V572" s="164"/>
      <c r="W572" s="164"/>
      <c r="X572" s="164"/>
      <c r="Y572" s="164"/>
      <c r="Z572" s="164"/>
    </row>
    <row r="573" ht="30.0" hidden="1" customHeight="1">
      <c r="A573" s="164"/>
      <c r="B573" s="188" t="str">
        <f>+IF(D573=consolidado!B561,consolidado!A561,"omitir")</f>
        <v>omitir</v>
      </c>
      <c r="C573" s="189" t="str">
        <f>+IF(D573=consolidado!B561,consolidado!C561,"omitir")</f>
        <v>omitir</v>
      </c>
      <c r="D573" s="189" t="str">
        <f t="shared" si="1"/>
        <v>I°B</v>
      </c>
      <c r="E573" s="189" t="str">
        <f t="shared" si="2"/>
        <v>I°B - omitir - omitir</v>
      </c>
      <c r="F573" s="190" t="str">
        <f>+IF(D573=consolidado!B561,consolidado!D561,"omitir")</f>
        <v>omitir</v>
      </c>
      <c r="G573" s="191" t="str">
        <f>+IF(D573=consolidado!B561,consolidado!N561,"omitir")</f>
        <v>omitir</v>
      </c>
      <c r="H573" s="192" t="str">
        <f>+IF(D573=consolidado!B561,consolidado!F561,"omitir")</f>
        <v>omitir</v>
      </c>
      <c r="I573" s="193" t="str">
        <f>+IF(D573=consolidado!B561,consolidado!G561,"omitir")</f>
        <v>omitir</v>
      </c>
      <c r="J573" s="164"/>
      <c r="K573" s="164"/>
      <c r="L573" s="164"/>
      <c r="M573" s="164"/>
      <c r="N573" s="164"/>
      <c r="O573" s="164"/>
      <c r="P573" s="164"/>
      <c r="Q573" s="164"/>
      <c r="R573" s="164"/>
      <c r="S573" s="164"/>
      <c r="T573" s="164"/>
      <c r="U573" s="164"/>
      <c r="V573" s="164"/>
      <c r="W573" s="164"/>
      <c r="X573" s="164"/>
      <c r="Y573" s="164"/>
      <c r="Z573" s="164"/>
    </row>
    <row r="574" ht="30.0" hidden="1" customHeight="1">
      <c r="A574" s="164"/>
      <c r="B574" s="188" t="str">
        <f>+IF(D574=consolidado!B562,consolidado!A562,"omitir")</f>
        <v>omitir</v>
      </c>
      <c r="C574" s="189" t="str">
        <f>+IF(D574=consolidado!B562,consolidado!C562,"omitir")</f>
        <v>omitir</v>
      </c>
      <c r="D574" s="189" t="str">
        <f t="shared" si="1"/>
        <v>I°B</v>
      </c>
      <c r="E574" s="189" t="str">
        <f t="shared" si="2"/>
        <v>I°B - omitir - omitir</v>
      </c>
      <c r="F574" s="190" t="str">
        <f>+IF(D574=consolidado!B562,consolidado!D562,"omitir")</f>
        <v>omitir</v>
      </c>
      <c r="G574" s="191" t="str">
        <f>+IF(D574=consolidado!B562,consolidado!N562,"omitir")</f>
        <v>omitir</v>
      </c>
      <c r="H574" s="192" t="str">
        <f>+IF(D574=consolidado!B562,consolidado!F562,"omitir")</f>
        <v>omitir</v>
      </c>
      <c r="I574" s="193" t="str">
        <f>+IF(D574=consolidado!B562,consolidado!G562,"omitir")</f>
        <v>omitir</v>
      </c>
      <c r="J574" s="164"/>
      <c r="K574" s="164"/>
      <c r="L574" s="164"/>
      <c r="M574" s="164"/>
      <c r="N574" s="164"/>
      <c r="O574" s="164"/>
      <c r="P574" s="164"/>
      <c r="Q574" s="164"/>
      <c r="R574" s="164"/>
      <c r="S574" s="164"/>
      <c r="T574" s="164"/>
      <c r="U574" s="164"/>
      <c r="V574" s="164"/>
      <c r="W574" s="164"/>
      <c r="X574" s="164"/>
      <c r="Y574" s="164"/>
      <c r="Z574" s="164"/>
    </row>
    <row r="575" ht="30.0" hidden="1" customHeight="1">
      <c r="A575" s="164"/>
      <c r="B575" s="188" t="str">
        <f>+IF(D575=consolidado!B563,consolidado!A563,"omitir")</f>
        <v>omitir</v>
      </c>
      <c r="C575" s="189" t="str">
        <f>+IF(D575=consolidado!B563,consolidado!C563,"omitir")</f>
        <v>omitir</v>
      </c>
      <c r="D575" s="189" t="str">
        <f t="shared" si="1"/>
        <v>I°B</v>
      </c>
      <c r="E575" s="189" t="str">
        <f t="shared" si="2"/>
        <v>I°B - omitir - omitir</v>
      </c>
      <c r="F575" s="190" t="str">
        <f>+IF(D575=consolidado!B563,consolidado!D563,"omitir")</f>
        <v>omitir</v>
      </c>
      <c r="G575" s="191" t="str">
        <f>+IF(D575=consolidado!B563,consolidado!N563,"omitir")</f>
        <v>omitir</v>
      </c>
      <c r="H575" s="192" t="str">
        <f>+IF(D575=consolidado!B563,consolidado!F563,"omitir")</f>
        <v>omitir</v>
      </c>
      <c r="I575" s="193" t="str">
        <f>+IF(D575=consolidado!B563,consolidado!G563,"omitir")</f>
        <v>omitir</v>
      </c>
      <c r="J575" s="164"/>
      <c r="K575" s="164"/>
      <c r="L575" s="164"/>
      <c r="M575" s="164"/>
      <c r="N575" s="164"/>
      <c r="O575" s="164"/>
      <c r="P575" s="164"/>
      <c r="Q575" s="164"/>
      <c r="R575" s="164"/>
      <c r="S575" s="164"/>
      <c r="T575" s="164"/>
      <c r="U575" s="164"/>
      <c r="V575" s="164"/>
      <c r="W575" s="164"/>
      <c r="X575" s="164"/>
      <c r="Y575" s="164"/>
      <c r="Z575" s="164"/>
    </row>
    <row r="576" ht="30.0" hidden="1" customHeight="1">
      <c r="A576" s="164"/>
      <c r="B576" s="188" t="str">
        <f>+IF(D576=consolidado!B564,consolidado!A564,"omitir")</f>
        <v>omitir</v>
      </c>
      <c r="C576" s="189" t="str">
        <f>+IF(D576=consolidado!B564,consolidado!C564,"omitir")</f>
        <v>omitir</v>
      </c>
      <c r="D576" s="189" t="str">
        <f t="shared" si="1"/>
        <v>I°B</v>
      </c>
      <c r="E576" s="189" t="str">
        <f t="shared" si="2"/>
        <v>I°B - omitir - omitir</v>
      </c>
      <c r="F576" s="190" t="str">
        <f>+IF(D576=consolidado!B564,consolidado!D564,"omitir")</f>
        <v>omitir</v>
      </c>
      <c r="G576" s="191" t="str">
        <f>+IF(D576=consolidado!B564,consolidado!N564,"omitir")</f>
        <v>omitir</v>
      </c>
      <c r="H576" s="192" t="str">
        <f>+IF(D576=consolidado!B564,consolidado!F564,"omitir")</f>
        <v>omitir</v>
      </c>
      <c r="I576" s="193" t="str">
        <f>+IF(D576=consolidado!B564,consolidado!G564,"omitir")</f>
        <v>omitir</v>
      </c>
      <c r="J576" s="164"/>
      <c r="K576" s="164"/>
      <c r="L576" s="164"/>
      <c r="M576" s="164"/>
      <c r="N576" s="164"/>
      <c r="O576" s="164"/>
      <c r="P576" s="164"/>
      <c r="Q576" s="164"/>
      <c r="R576" s="164"/>
      <c r="S576" s="164"/>
      <c r="T576" s="164"/>
      <c r="U576" s="164"/>
      <c r="V576" s="164"/>
      <c r="W576" s="164"/>
      <c r="X576" s="164"/>
      <c r="Y576" s="164"/>
      <c r="Z576" s="164"/>
    </row>
    <row r="577" ht="30.0" hidden="1" customHeight="1">
      <c r="A577" s="164"/>
      <c r="B577" s="188" t="str">
        <f>+IF(D577=consolidado!B565,consolidado!A565,"omitir")</f>
        <v>omitir</v>
      </c>
      <c r="C577" s="189" t="str">
        <f>+IF(D577=consolidado!B565,consolidado!C565,"omitir")</f>
        <v>omitir</v>
      </c>
      <c r="D577" s="189" t="str">
        <f t="shared" si="1"/>
        <v>I°B</v>
      </c>
      <c r="E577" s="189" t="str">
        <f t="shared" si="2"/>
        <v>I°B - omitir - omitir</v>
      </c>
      <c r="F577" s="190" t="str">
        <f>+IF(D577=consolidado!B565,consolidado!D565,"omitir")</f>
        <v>omitir</v>
      </c>
      <c r="G577" s="191" t="str">
        <f>+IF(D577=consolidado!B565,consolidado!N565,"omitir")</f>
        <v>omitir</v>
      </c>
      <c r="H577" s="192" t="str">
        <f>+IF(D577=consolidado!B565,consolidado!F565,"omitir")</f>
        <v>omitir</v>
      </c>
      <c r="I577" s="193" t="str">
        <f>+IF(D577=consolidado!B565,consolidado!G565,"omitir")</f>
        <v>omitir</v>
      </c>
      <c r="J577" s="164"/>
      <c r="K577" s="164"/>
      <c r="L577" s="164"/>
      <c r="M577" s="164"/>
      <c r="N577" s="164"/>
      <c r="O577" s="164"/>
      <c r="P577" s="164"/>
      <c r="Q577" s="164"/>
      <c r="R577" s="164"/>
      <c r="S577" s="164"/>
      <c r="T577" s="164"/>
      <c r="U577" s="164"/>
      <c r="V577" s="164"/>
      <c r="W577" s="164"/>
      <c r="X577" s="164"/>
      <c r="Y577" s="164"/>
      <c r="Z577" s="164"/>
    </row>
    <row r="578" ht="30.0" hidden="1" customHeight="1">
      <c r="A578" s="164"/>
      <c r="B578" s="188" t="str">
        <f>+IF(D578=consolidado!B566,consolidado!A566,"omitir")</f>
        <v>omitir</v>
      </c>
      <c r="C578" s="189" t="str">
        <f>+IF(D578=consolidado!B566,consolidado!C566,"omitir")</f>
        <v>omitir</v>
      </c>
      <c r="D578" s="189" t="str">
        <f t="shared" si="1"/>
        <v>I°B</v>
      </c>
      <c r="E578" s="189" t="str">
        <f t="shared" si="2"/>
        <v>I°B - omitir - omitir</v>
      </c>
      <c r="F578" s="190" t="str">
        <f>+IF(D578=consolidado!B566,consolidado!D566,"omitir")</f>
        <v>omitir</v>
      </c>
      <c r="G578" s="191" t="str">
        <f>+IF(D578=consolidado!B566,consolidado!N566,"omitir")</f>
        <v>omitir</v>
      </c>
      <c r="H578" s="192" t="str">
        <f>+IF(D578=consolidado!B566,consolidado!F566,"omitir")</f>
        <v>omitir</v>
      </c>
      <c r="I578" s="193" t="str">
        <f>+IF(D578=consolidado!B566,consolidado!G566,"omitir")</f>
        <v>omitir</v>
      </c>
      <c r="J578" s="164"/>
      <c r="K578" s="164"/>
      <c r="L578" s="164"/>
      <c r="M578" s="164"/>
      <c r="N578" s="164"/>
      <c r="O578" s="164"/>
      <c r="P578" s="164"/>
      <c r="Q578" s="164"/>
      <c r="R578" s="164"/>
      <c r="S578" s="164"/>
      <c r="T578" s="164"/>
      <c r="U578" s="164"/>
      <c r="V578" s="164"/>
      <c r="W578" s="164"/>
      <c r="X578" s="164"/>
      <c r="Y578" s="164"/>
      <c r="Z578" s="164"/>
    </row>
    <row r="579" ht="30.0" hidden="1" customHeight="1">
      <c r="A579" s="164"/>
      <c r="B579" s="188" t="str">
        <f>+IF(D579=consolidado!B567,consolidado!A567,"omitir")</f>
        <v>omitir</v>
      </c>
      <c r="C579" s="189" t="str">
        <f>+IF(D579=consolidado!B567,consolidado!C567,"omitir")</f>
        <v>omitir</v>
      </c>
      <c r="D579" s="189" t="str">
        <f t="shared" si="1"/>
        <v>I°B</v>
      </c>
      <c r="E579" s="189" t="str">
        <f t="shared" si="2"/>
        <v>I°B - omitir - omitir</v>
      </c>
      <c r="F579" s="190" t="str">
        <f>+IF(D579=consolidado!B567,consolidado!D567,"omitir")</f>
        <v>omitir</v>
      </c>
      <c r="G579" s="191" t="str">
        <f>+IF(D579=consolidado!B567,consolidado!N567,"omitir")</f>
        <v>omitir</v>
      </c>
      <c r="H579" s="192" t="str">
        <f>+IF(D579=consolidado!B567,consolidado!F567,"omitir")</f>
        <v>omitir</v>
      </c>
      <c r="I579" s="193" t="str">
        <f>+IF(D579=consolidado!B567,consolidado!G567,"omitir")</f>
        <v>omitir</v>
      </c>
      <c r="J579" s="164"/>
      <c r="K579" s="164"/>
      <c r="L579" s="164"/>
      <c r="M579" s="164"/>
      <c r="N579" s="164"/>
      <c r="O579" s="164"/>
      <c r="P579" s="164"/>
      <c r="Q579" s="164"/>
      <c r="R579" s="164"/>
      <c r="S579" s="164"/>
      <c r="T579" s="164"/>
      <c r="U579" s="164"/>
      <c r="V579" s="164"/>
      <c r="W579" s="164"/>
      <c r="X579" s="164"/>
      <c r="Y579" s="164"/>
      <c r="Z579" s="164"/>
    </row>
    <row r="580" ht="30.0" hidden="1" customHeight="1">
      <c r="A580" s="164"/>
      <c r="B580" s="188" t="str">
        <f>+IF(D580=consolidado!B568,consolidado!A568,"omitir")</f>
        <v>omitir</v>
      </c>
      <c r="C580" s="189" t="str">
        <f>+IF(D580=consolidado!B568,consolidado!C568,"omitir")</f>
        <v>omitir</v>
      </c>
      <c r="D580" s="189" t="str">
        <f t="shared" si="1"/>
        <v>I°B</v>
      </c>
      <c r="E580" s="189" t="str">
        <f t="shared" si="2"/>
        <v>I°B - omitir - omitir</v>
      </c>
      <c r="F580" s="190" t="str">
        <f>+IF(D580=consolidado!B568,consolidado!D568,"omitir")</f>
        <v>omitir</v>
      </c>
      <c r="G580" s="191" t="str">
        <f>+IF(D580=consolidado!B568,consolidado!N568,"omitir")</f>
        <v>omitir</v>
      </c>
      <c r="H580" s="192" t="str">
        <f>+IF(D580=consolidado!B568,consolidado!F568,"omitir")</f>
        <v>omitir</v>
      </c>
      <c r="I580" s="193" t="str">
        <f>+IF(D580=consolidado!B568,consolidado!G568,"omitir")</f>
        <v>omitir</v>
      </c>
      <c r="J580" s="164"/>
      <c r="K580" s="164"/>
      <c r="L580" s="164"/>
      <c r="M580" s="164"/>
      <c r="N580" s="164"/>
      <c r="O580" s="164"/>
      <c r="P580" s="164"/>
      <c r="Q580" s="164"/>
      <c r="R580" s="164"/>
      <c r="S580" s="164"/>
      <c r="T580" s="164"/>
      <c r="U580" s="164"/>
      <c r="V580" s="164"/>
      <c r="W580" s="164"/>
      <c r="X580" s="164"/>
      <c r="Y580" s="164"/>
      <c r="Z580" s="164"/>
    </row>
    <row r="581" ht="30.0" hidden="1" customHeight="1">
      <c r="A581" s="164"/>
      <c r="B581" s="188" t="str">
        <f>+IF(D581=consolidado!B569,consolidado!A569,"omitir")</f>
        <v>omitir</v>
      </c>
      <c r="C581" s="189" t="str">
        <f>+IF(D581=consolidado!B569,consolidado!C569,"omitir")</f>
        <v>omitir</v>
      </c>
      <c r="D581" s="189" t="str">
        <f t="shared" si="1"/>
        <v>I°B</v>
      </c>
      <c r="E581" s="189" t="str">
        <f t="shared" si="2"/>
        <v>I°B - omitir - omitir</v>
      </c>
      <c r="F581" s="190" t="str">
        <f>+IF(D581=consolidado!B569,consolidado!D569,"omitir")</f>
        <v>omitir</v>
      </c>
      <c r="G581" s="191" t="str">
        <f>+IF(D581=consolidado!B569,consolidado!N569,"omitir")</f>
        <v>omitir</v>
      </c>
      <c r="H581" s="192" t="str">
        <f>+IF(D581=consolidado!B569,consolidado!F569,"omitir")</f>
        <v>omitir</v>
      </c>
      <c r="I581" s="193" t="str">
        <f>+IF(D581=consolidado!B569,consolidado!G569,"omitir")</f>
        <v>omitir</v>
      </c>
      <c r="J581" s="164"/>
      <c r="K581" s="164"/>
      <c r="L581" s="164"/>
      <c r="M581" s="164"/>
      <c r="N581" s="164"/>
      <c r="O581" s="164"/>
      <c r="P581" s="164"/>
      <c r="Q581" s="164"/>
      <c r="R581" s="164"/>
      <c r="S581" s="164"/>
      <c r="T581" s="164"/>
      <c r="U581" s="164"/>
      <c r="V581" s="164"/>
      <c r="W581" s="164"/>
      <c r="X581" s="164"/>
      <c r="Y581" s="164"/>
      <c r="Z581" s="164"/>
    </row>
    <row r="582" ht="30.0" hidden="1" customHeight="1">
      <c r="A582" s="164"/>
      <c r="B582" s="188" t="str">
        <f>+IF(D582=consolidado!B570,consolidado!A570,"omitir")</f>
        <v>omitir</v>
      </c>
      <c r="C582" s="189" t="str">
        <f>+IF(D582=consolidado!B570,consolidado!C570,"omitir")</f>
        <v>omitir</v>
      </c>
      <c r="D582" s="189" t="str">
        <f t="shared" si="1"/>
        <v>I°B</v>
      </c>
      <c r="E582" s="189" t="str">
        <f t="shared" si="2"/>
        <v>I°B - omitir - omitir</v>
      </c>
      <c r="F582" s="190" t="str">
        <f>+IF(D582=consolidado!B570,consolidado!D570,"omitir")</f>
        <v>omitir</v>
      </c>
      <c r="G582" s="191" t="str">
        <f>+IF(D582=consolidado!B570,consolidado!N570,"omitir")</f>
        <v>omitir</v>
      </c>
      <c r="H582" s="192" t="str">
        <f>+IF(D582=consolidado!B570,consolidado!F570,"omitir")</f>
        <v>omitir</v>
      </c>
      <c r="I582" s="193" t="str">
        <f>+IF(D582=consolidado!B570,consolidado!G570,"omitir")</f>
        <v>omitir</v>
      </c>
      <c r="J582" s="164"/>
      <c r="K582" s="164"/>
      <c r="L582" s="164"/>
      <c r="M582" s="164"/>
      <c r="N582" s="164"/>
      <c r="O582" s="164"/>
      <c r="P582" s="164"/>
      <c r="Q582" s="164"/>
      <c r="R582" s="164"/>
      <c r="S582" s="164"/>
      <c r="T582" s="164"/>
      <c r="U582" s="164"/>
      <c r="V582" s="164"/>
      <c r="W582" s="164"/>
      <c r="X582" s="164"/>
      <c r="Y582" s="164"/>
      <c r="Z582" s="164"/>
    </row>
    <row r="583" ht="30.0" hidden="1" customHeight="1">
      <c r="A583" s="164"/>
      <c r="B583" s="188" t="str">
        <f>+IF(D583=consolidado!B571,consolidado!A571,"omitir")</f>
        <v>omitir</v>
      </c>
      <c r="C583" s="189" t="str">
        <f>+IF(D583=consolidado!B571,consolidado!C571,"omitir")</f>
        <v>omitir</v>
      </c>
      <c r="D583" s="189" t="str">
        <f t="shared" si="1"/>
        <v>I°B</v>
      </c>
      <c r="E583" s="189" t="str">
        <f t="shared" si="2"/>
        <v>I°B - omitir - omitir</v>
      </c>
      <c r="F583" s="190" t="str">
        <f>+IF(D583=consolidado!B571,consolidado!D571,"omitir")</f>
        <v>omitir</v>
      </c>
      <c r="G583" s="191" t="str">
        <f>+IF(D583=consolidado!B571,consolidado!N571,"omitir")</f>
        <v>omitir</v>
      </c>
      <c r="H583" s="192" t="str">
        <f>+IF(D583=consolidado!B571,consolidado!F571,"omitir")</f>
        <v>omitir</v>
      </c>
      <c r="I583" s="193" t="str">
        <f>+IF(D583=consolidado!B571,consolidado!G571,"omitir")</f>
        <v>omitir</v>
      </c>
      <c r="J583" s="164"/>
      <c r="K583" s="164"/>
      <c r="L583" s="164"/>
      <c r="M583" s="164"/>
      <c r="N583" s="164"/>
      <c r="O583" s="164"/>
      <c r="P583" s="164"/>
      <c r="Q583" s="164"/>
      <c r="R583" s="164"/>
      <c r="S583" s="164"/>
      <c r="T583" s="164"/>
      <c r="U583" s="164"/>
      <c r="V583" s="164"/>
      <c r="W583" s="164"/>
      <c r="X583" s="164"/>
      <c r="Y583" s="164"/>
      <c r="Z583" s="164"/>
    </row>
    <row r="584" ht="30.0" hidden="1" customHeight="1">
      <c r="A584" s="164"/>
      <c r="B584" s="188" t="str">
        <f>+IF(D584=consolidado!B572,consolidado!A572,"omitir")</f>
        <v>omitir</v>
      </c>
      <c r="C584" s="189" t="str">
        <f>+IF(D584=consolidado!B572,consolidado!C572,"omitir")</f>
        <v>omitir</v>
      </c>
      <c r="D584" s="189" t="str">
        <f t="shared" si="1"/>
        <v>I°B</v>
      </c>
      <c r="E584" s="189" t="str">
        <f t="shared" si="2"/>
        <v>I°B - omitir - omitir</v>
      </c>
      <c r="F584" s="190" t="str">
        <f>+IF(D584=consolidado!B572,consolidado!D572,"omitir")</f>
        <v>omitir</v>
      </c>
      <c r="G584" s="191" t="str">
        <f>+IF(D584=consolidado!B572,consolidado!N572,"omitir")</f>
        <v>omitir</v>
      </c>
      <c r="H584" s="192" t="str">
        <f>+IF(D584=consolidado!B572,consolidado!F572,"omitir")</f>
        <v>omitir</v>
      </c>
      <c r="I584" s="193" t="str">
        <f>+IF(D584=consolidado!B572,consolidado!G572,"omitir")</f>
        <v>omitir</v>
      </c>
      <c r="J584" s="164"/>
      <c r="K584" s="164"/>
      <c r="L584" s="164"/>
      <c r="M584" s="164"/>
      <c r="N584" s="164"/>
      <c r="O584" s="164"/>
      <c r="P584" s="164"/>
      <c r="Q584" s="164"/>
      <c r="R584" s="164"/>
      <c r="S584" s="164"/>
      <c r="T584" s="164"/>
      <c r="U584" s="164"/>
      <c r="V584" s="164"/>
      <c r="W584" s="164"/>
      <c r="X584" s="164"/>
      <c r="Y584" s="164"/>
      <c r="Z584" s="164"/>
    </row>
    <row r="585" ht="30.0" hidden="1" customHeight="1">
      <c r="A585" s="164"/>
      <c r="B585" s="188" t="str">
        <f>+IF(D585=consolidado!B573,consolidado!A573,"omitir")</f>
        <v>omitir</v>
      </c>
      <c r="C585" s="189" t="str">
        <f>+IF(D585=consolidado!B573,consolidado!C573,"omitir")</f>
        <v>omitir</v>
      </c>
      <c r="D585" s="189" t="str">
        <f t="shared" si="1"/>
        <v>I°B</v>
      </c>
      <c r="E585" s="189" t="str">
        <f t="shared" si="2"/>
        <v>I°B - omitir - omitir</v>
      </c>
      <c r="F585" s="190" t="str">
        <f>+IF(D585=consolidado!B573,consolidado!D573,"omitir")</f>
        <v>omitir</v>
      </c>
      <c r="G585" s="191" t="str">
        <f>+IF(D585=consolidado!B573,consolidado!N573,"omitir")</f>
        <v>omitir</v>
      </c>
      <c r="H585" s="192" t="str">
        <f>+IF(D585=consolidado!B573,consolidado!F573,"omitir")</f>
        <v>omitir</v>
      </c>
      <c r="I585" s="193" t="str">
        <f>+IF(D585=consolidado!B573,consolidado!G573,"omitir")</f>
        <v>omitir</v>
      </c>
      <c r="J585" s="164"/>
      <c r="K585" s="164"/>
      <c r="L585" s="164"/>
      <c r="M585" s="164"/>
      <c r="N585" s="164"/>
      <c r="O585" s="164"/>
      <c r="P585" s="164"/>
      <c r="Q585" s="164"/>
      <c r="R585" s="164"/>
      <c r="S585" s="164"/>
      <c r="T585" s="164"/>
      <c r="U585" s="164"/>
      <c r="V585" s="164"/>
      <c r="W585" s="164"/>
      <c r="X585" s="164"/>
      <c r="Y585" s="164"/>
      <c r="Z585" s="164"/>
    </row>
    <row r="586" ht="30.0" hidden="1" customHeight="1">
      <c r="A586" s="164"/>
      <c r="B586" s="188" t="str">
        <f>+IF(D586=consolidado!B574,consolidado!A574,"omitir")</f>
        <v>omitir</v>
      </c>
      <c r="C586" s="189" t="str">
        <f>+IF(D586=consolidado!B574,consolidado!C574,"omitir")</f>
        <v>omitir</v>
      </c>
      <c r="D586" s="189" t="str">
        <f t="shared" si="1"/>
        <v>I°B</v>
      </c>
      <c r="E586" s="189" t="str">
        <f t="shared" si="2"/>
        <v>I°B - omitir - omitir</v>
      </c>
      <c r="F586" s="190" t="str">
        <f>+IF(D586=consolidado!B574,consolidado!D574,"omitir")</f>
        <v>omitir</v>
      </c>
      <c r="G586" s="191" t="str">
        <f>+IF(D586=consolidado!B574,consolidado!N574,"omitir")</f>
        <v>omitir</v>
      </c>
      <c r="H586" s="192" t="str">
        <f>+IF(D586=consolidado!B574,consolidado!F574,"omitir")</f>
        <v>omitir</v>
      </c>
      <c r="I586" s="193" t="str">
        <f>+IF(D586=consolidado!B574,consolidado!G574,"omitir")</f>
        <v>omitir</v>
      </c>
      <c r="J586" s="164"/>
      <c r="K586" s="164"/>
      <c r="L586" s="164"/>
      <c r="M586" s="164"/>
      <c r="N586" s="164"/>
      <c r="O586" s="164"/>
      <c r="P586" s="164"/>
      <c r="Q586" s="164"/>
      <c r="R586" s="164"/>
      <c r="S586" s="164"/>
      <c r="T586" s="164"/>
      <c r="U586" s="164"/>
      <c r="V586" s="164"/>
      <c r="W586" s="164"/>
      <c r="X586" s="164"/>
      <c r="Y586" s="164"/>
      <c r="Z586" s="164"/>
    </row>
    <row r="587" ht="30.0" hidden="1" customHeight="1">
      <c r="A587" s="164"/>
      <c r="B587" s="188" t="str">
        <f>+IF(D587=consolidado!B575,consolidado!A575,"omitir")</f>
        <v>omitir</v>
      </c>
      <c r="C587" s="189" t="str">
        <f>+IF(D587=consolidado!B575,consolidado!C575,"omitir")</f>
        <v>omitir</v>
      </c>
      <c r="D587" s="189" t="str">
        <f t="shared" si="1"/>
        <v>I°B</v>
      </c>
      <c r="E587" s="189" t="str">
        <f t="shared" si="2"/>
        <v>I°B - omitir - omitir</v>
      </c>
      <c r="F587" s="190" t="str">
        <f>+IF(D587=consolidado!B575,consolidado!D575,"omitir")</f>
        <v>omitir</v>
      </c>
      <c r="G587" s="191" t="str">
        <f>+IF(D587=consolidado!B575,consolidado!N575,"omitir")</f>
        <v>omitir</v>
      </c>
      <c r="H587" s="192" t="str">
        <f>+IF(D587=consolidado!B575,consolidado!F575,"omitir")</f>
        <v>omitir</v>
      </c>
      <c r="I587" s="193" t="str">
        <f>+IF(D587=consolidado!B575,consolidado!G575,"omitir")</f>
        <v>omitir</v>
      </c>
      <c r="J587" s="164"/>
      <c r="K587" s="164"/>
      <c r="L587" s="164"/>
      <c r="M587" s="164"/>
      <c r="N587" s="164"/>
      <c r="O587" s="164"/>
      <c r="P587" s="164"/>
      <c r="Q587" s="164"/>
      <c r="R587" s="164"/>
      <c r="S587" s="164"/>
      <c r="T587" s="164"/>
      <c r="U587" s="164"/>
      <c r="V587" s="164"/>
      <c r="W587" s="164"/>
      <c r="X587" s="164"/>
      <c r="Y587" s="164"/>
      <c r="Z587" s="164"/>
    </row>
    <row r="588" ht="30.0" hidden="1" customHeight="1">
      <c r="A588" s="164"/>
      <c r="B588" s="188" t="str">
        <f>+IF(D588=consolidado!B576,consolidado!A576,"omitir")</f>
        <v>omitir</v>
      </c>
      <c r="C588" s="189" t="str">
        <f>+IF(D588=consolidado!B576,consolidado!C576,"omitir")</f>
        <v>omitir</v>
      </c>
      <c r="D588" s="189" t="str">
        <f t="shared" si="1"/>
        <v>I°B</v>
      </c>
      <c r="E588" s="189" t="str">
        <f t="shared" si="2"/>
        <v>I°B - omitir - omitir</v>
      </c>
      <c r="F588" s="190" t="str">
        <f>+IF(D588=consolidado!B576,consolidado!D576,"omitir")</f>
        <v>omitir</v>
      </c>
      <c r="G588" s="191" t="str">
        <f>+IF(D588=consolidado!B576,consolidado!N576,"omitir")</f>
        <v>omitir</v>
      </c>
      <c r="H588" s="192" t="str">
        <f>+IF(D588=consolidado!B576,consolidado!F576,"omitir")</f>
        <v>omitir</v>
      </c>
      <c r="I588" s="193" t="str">
        <f>+IF(D588=consolidado!B576,consolidado!G576,"omitir")</f>
        <v>omitir</v>
      </c>
      <c r="J588" s="164"/>
      <c r="K588" s="164"/>
      <c r="L588" s="164"/>
      <c r="M588" s="164"/>
      <c r="N588" s="164"/>
      <c r="O588" s="164"/>
      <c r="P588" s="164"/>
      <c r="Q588" s="164"/>
      <c r="R588" s="164"/>
      <c r="S588" s="164"/>
      <c r="T588" s="164"/>
      <c r="U588" s="164"/>
      <c r="V588" s="164"/>
      <c r="W588" s="164"/>
      <c r="X588" s="164"/>
      <c r="Y588" s="164"/>
      <c r="Z588" s="164"/>
    </row>
    <row r="589" ht="30.0" hidden="1" customHeight="1">
      <c r="A589" s="164"/>
      <c r="B589" s="188" t="str">
        <f>+IF(D589=consolidado!B577,consolidado!A577,"omitir")</f>
        <v>omitir</v>
      </c>
      <c r="C589" s="189" t="str">
        <f>+IF(D589=consolidado!B577,consolidado!C577,"omitir")</f>
        <v>omitir</v>
      </c>
      <c r="D589" s="189" t="str">
        <f t="shared" si="1"/>
        <v>I°B</v>
      </c>
      <c r="E589" s="189" t="str">
        <f t="shared" si="2"/>
        <v>I°B - omitir - omitir</v>
      </c>
      <c r="F589" s="190" t="str">
        <f>+IF(D589=consolidado!B577,consolidado!D577,"omitir")</f>
        <v>omitir</v>
      </c>
      <c r="G589" s="191" t="str">
        <f>+IF(D589=consolidado!B577,consolidado!N577,"omitir")</f>
        <v>omitir</v>
      </c>
      <c r="H589" s="192" t="str">
        <f>+IF(D589=consolidado!B577,consolidado!F577,"omitir")</f>
        <v>omitir</v>
      </c>
      <c r="I589" s="193" t="str">
        <f>+IF(D589=consolidado!B577,consolidado!G577,"omitir")</f>
        <v>omitir</v>
      </c>
      <c r="J589" s="164"/>
      <c r="K589" s="164"/>
      <c r="L589" s="164"/>
      <c r="M589" s="164"/>
      <c r="N589" s="164"/>
      <c r="O589" s="164"/>
      <c r="P589" s="164"/>
      <c r="Q589" s="164"/>
      <c r="R589" s="164"/>
      <c r="S589" s="164"/>
      <c r="T589" s="164"/>
      <c r="U589" s="164"/>
      <c r="V589" s="164"/>
      <c r="W589" s="164"/>
      <c r="X589" s="164"/>
      <c r="Y589" s="164"/>
      <c r="Z589" s="164"/>
    </row>
    <row r="590" ht="30.0" hidden="1" customHeight="1">
      <c r="A590" s="164"/>
      <c r="B590" s="188" t="str">
        <f>+IF(D590=consolidado!B578,consolidado!A578,"omitir")</f>
        <v>omitir</v>
      </c>
      <c r="C590" s="189" t="str">
        <f>+IF(D590=consolidado!B578,consolidado!C578,"omitir")</f>
        <v>omitir</v>
      </c>
      <c r="D590" s="189" t="str">
        <f t="shared" si="1"/>
        <v>I°B</v>
      </c>
      <c r="E590" s="189" t="str">
        <f t="shared" si="2"/>
        <v>I°B - omitir - omitir</v>
      </c>
      <c r="F590" s="190" t="str">
        <f>+IF(D590=consolidado!B578,consolidado!D578,"omitir")</f>
        <v>omitir</v>
      </c>
      <c r="G590" s="191" t="str">
        <f>+IF(D590=consolidado!B578,consolidado!N578,"omitir")</f>
        <v>omitir</v>
      </c>
      <c r="H590" s="192" t="str">
        <f>+IF(D590=consolidado!B578,consolidado!F578,"omitir")</f>
        <v>omitir</v>
      </c>
      <c r="I590" s="193" t="str">
        <f>+IF(D590=consolidado!B578,consolidado!G578,"omitir")</f>
        <v>omitir</v>
      </c>
      <c r="J590" s="164"/>
      <c r="K590" s="164"/>
      <c r="L590" s="164"/>
      <c r="M590" s="164"/>
      <c r="N590" s="164"/>
      <c r="O590" s="164"/>
      <c r="P590" s="164"/>
      <c r="Q590" s="164"/>
      <c r="R590" s="164"/>
      <c r="S590" s="164"/>
      <c r="T590" s="164"/>
      <c r="U590" s="164"/>
      <c r="V590" s="164"/>
      <c r="W590" s="164"/>
      <c r="X590" s="164"/>
      <c r="Y590" s="164"/>
      <c r="Z590" s="164"/>
    </row>
    <row r="591" ht="30.0" hidden="1" customHeight="1">
      <c r="A591" s="164"/>
      <c r="B591" s="188" t="str">
        <f>+IF(D591=consolidado!B579,consolidado!A579,"omitir")</f>
        <v>omitir</v>
      </c>
      <c r="C591" s="189" t="str">
        <f>+IF(D591=consolidado!B579,consolidado!C579,"omitir")</f>
        <v>omitir</v>
      </c>
      <c r="D591" s="189" t="str">
        <f t="shared" si="1"/>
        <v>I°B</v>
      </c>
      <c r="E591" s="189" t="str">
        <f t="shared" si="2"/>
        <v>I°B - omitir - omitir</v>
      </c>
      <c r="F591" s="190" t="str">
        <f>+IF(D591=consolidado!B579,consolidado!D579,"omitir")</f>
        <v>omitir</v>
      </c>
      <c r="G591" s="191" t="str">
        <f>+IF(D591=consolidado!B579,consolidado!N579,"omitir")</f>
        <v>omitir</v>
      </c>
      <c r="H591" s="192" t="str">
        <f>+IF(D591=consolidado!B579,consolidado!F579,"omitir")</f>
        <v>omitir</v>
      </c>
      <c r="I591" s="193" t="str">
        <f>+IF(D591=consolidado!B579,consolidado!G579,"omitir")</f>
        <v>omitir</v>
      </c>
      <c r="J591" s="164"/>
      <c r="K591" s="164"/>
      <c r="L591" s="164"/>
      <c r="M591" s="164"/>
      <c r="N591" s="164"/>
      <c r="O591" s="164"/>
      <c r="P591" s="164"/>
      <c r="Q591" s="164"/>
      <c r="R591" s="164"/>
      <c r="S591" s="164"/>
      <c r="T591" s="164"/>
      <c r="U591" s="164"/>
      <c r="V591" s="164"/>
      <c r="W591" s="164"/>
      <c r="X591" s="164"/>
      <c r="Y591" s="164"/>
      <c r="Z591" s="164"/>
    </row>
    <row r="592" ht="30.0" hidden="1" customHeight="1">
      <c r="A592" s="164"/>
      <c r="B592" s="188" t="str">
        <f>+IF(D592=consolidado!B580,consolidado!A580,"omitir")</f>
        <v>omitir</v>
      </c>
      <c r="C592" s="189" t="str">
        <f>+IF(D592=consolidado!B580,consolidado!C580,"omitir")</f>
        <v>omitir</v>
      </c>
      <c r="D592" s="189" t="str">
        <f t="shared" si="1"/>
        <v>I°B</v>
      </c>
      <c r="E592" s="189" t="str">
        <f t="shared" si="2"/>
        <v>I°B - omitir - omitir</v>
      </c>
      <c r="F592" s="190" t="str">
        <f>+IF(D592=consolidado!B580,consolidado!D580,"omitir")</f>
        <v>omitir</v>
      </c>
      <c r="G592" s="191" t="str">
        <f>+IF(D592=consolidado!B580,consolidado!N580,"omitir")</f>
        <v>omitir</v>
      </c>
      <c r="H592" s="192" t="str">
        <f>+IF(D592=consolidado!B580,consolidado!F580,"omitir")</f>
        <v>omitir</v>
      </c>
      <c r="I592" s="193" t="str">
        <f>+IF(D592=consolidado!B580,consolidado!G580,"omitir")</f>
        <v>omitir</v>
      </c>
      <c r="J592" s="164"/>
      <c r="K592" s="164"/>
      <c r="L592" s="164"/>
      <c r="M592" s="164"/>
      <c r="N592" s="164"/>
      <c r="O592" s="164"/>
      <c r="P592" s="164"/>
      <c r="Q592" s="164"/>
      <c r="R592" s="164"/>
      <c r="S592" s="164"/>
      <c r="T592" s="164"/>
      <c r="U592" s="164"/>
      <c r="V592" s="164"/>
      <c r="W592" s="164"/>
      <c r="X592" s="164"/>
      <c r="Y592" s="164"/>
      <c r="Z592" s="164"/>
    </row>
    <row r="593" ht="30.0" hidden="1" customHeight="1">
      <c r="A593" s="164"/>
      <c r="B593" s="188" t="str">
        <f>+IF(D593=consolidado!B581,consolidado!A581,"omitir")</f>
        <v>omitir</v>
      </c>
      <c r="C593" s="189" t="str">
        <f>+IF(D593=consolidado!B581,consolidado!C581,"omitir")</f>
        <v>omitir</v>
      </c>
      <c r="D593" s="189" t="str">
        <f t="shared" si="1"/>
        <v>I°B</v>
      </c>
      <c r="E593" s="189" t="str">
        <f t="shared" si="2"/>
        <v>I°B - omitir - omitir</v>
      </c>
      <c r="F593" s="190" t="str">
        <f>+IF(D593=consolidado!B581,consolidado!D581,"omitir")</f>
        <v>omitir</v>
      </c>
      <c r="G593" s="191" t="str">
        <f>+IF(D593=consolidado!B581,consolidado!N581,"omitir")</f>
        <v>omitir</v>
      </c>
      <c r="H593" s="192" t="str">
        <f>+IF(D593=consolidado!B581,consolidado!F581,"omitir")</f>
        <v>omitir</v>
      </c>
      <c r="I593" s="193" t="str">
        <f>+IF(D593=consolidado!B581,consolidado!G581,"omitir")</f>
        <v>omitir</v>
      </c>
      <c r="J593" s="164"/>
      <c r="K593" s="164"/>
      <c r="L593" s="164"/>
      <c r="M593" s="164"/>
      <c r="N593" s="164"/>
      <c r="O593" s="164"/>
      <c r="P593" s="164"/>
      <c r="Q593" s="164"/>
      <c r="R593" s="164"/>
      <c r="S593" s="164"/>
      <c r="T593" s="164"/>
      <c r="U593" s="164"/>
      <c r="V593" s="164"/>
      <c r="W593" s="164"/>
      <c r="X593" s="164"/>
      <c r="Y593" s="164"/>
      <c r="Z593" s="164"/>
    </row>
    <row r="594" ht="30.0" hidden="1" customHeight="1">
      <c r="A594" s="164"/>
      <c r="B594" s="188" t="str">
        <f>+IF(D594=consolidado!B582,consolidado!A582,"omitir")</f>
        <v>omitir</v>
      </c>
      <c r="C594" s="189" t="str">
        <f>+IF(D594=consolidado!B582,consolidado!C582,"omitir")</f>
        <v>omitir</v>
      </c>
      <c r="D594" s="189" t="str">
        <f t="shared" si="1"/>
        <v>I°B</v>
      </c>
      <c r="E594" s="189" t="str">
        <f t="shared" si="2"/>
        <v>I°B - omitir - omitir</v>
      </c>
      <c r="F594" s="190" t="str">
        <f>+IF(D594=consolidado!B582,consolidado!D582,"omitir")</f>
        <v>omitir</v>
      </c>
      <c r="G594" s="191" t="str">
        <f>+IF(D594=consolidado!B582,consolidado!N582,"omitir")</f>
        <v>omitir</v>
      </c>
      <c r="H594" s="192" t="str">
        <f>+IF(D594=consolidado!B582,consolidado!F582,"omitir")</f>
        <v>omitir</v>
      </c>
      <c r="I594" s="193" t="str">
        <f>+IF(D594=consolidado!B582,consolidado!G582,"omitir")</f>
        <v>omitir</v>
      </c>
      <c r="J594" s="164"/>
      <c r="K594" s="164"/>
      <c r="L594" s="164"/>
      <c r="M594" s="164"/>
      <c r="N594" s="164"/>
      <c r="O594" s="164"/>
      <c r="P594" s="164"/>
      <c r="Q594" s="164"/>
      <c r="R594" s="164"/>
      <c r="S594" s="164"/>
      <c r="T594" s="164"/>
      <c r="U594" s="164"/>
      <c r="V594" s="164"/>
      <c r="W594" s="164"/>
      <c r="X594" s="164"/>
      <c r="Y594" s="164"/>
      <c r="Z594" s="164"/>
    </row>
    <row r="595" ht="30.0" hidden="1" customHeight="1">
      <c r="A595" s="164"/>
      <c r="B595" s="188" t="str">
        <f>+IF(D595=consolidado!B583,consolidado!A583,"omitir")</f>
        <v>omitir</v>
      </c>
      <c r="C595" s="189" t="str">
        <f>+IF(D595=consolidado!B583,consolidado!C583,"omitir")</f>
        <v>omitir</v>
      </c>
      <c r="D595" s="189" t="str">
        <f t="shared" si="1"/>
        <v>I°B</v>
      </c>
      <c r="E595" s="189" t="str">
        <f t="shared" si="2"/>
        <v>I°B - omitir - omitir</v>
      </c>
      <c r="F595" s="190" t="str">
        <f>+IF(D595=consolidado!B583,consolidado!D583,"omitir")</f>
        <v>omitir</v>
      </c>
      <c r="G595" s="191" t="str">
        <f>+IF(D595=consolidado!B583,consolidado!N583,"omitir")</f>
        <v>omitir</v>
      </c>
      <c r="H595" s="192" t="str">
        <f>+IF(D595=consolidado!B583,consolidado!F583,"omitir")</f>
        <v>omitir</v>
      </c>
      <c r="I595" s="193" t="str">
        <f>+IF(D595=consolidado!B583,consolidado!G583,"omitir")</f>
        <v>omitir</v>
      </c>
      <c r="J595" s="164"/>
      <c r="K595" s="164"/>
      <c r="L595" s="164"/>
      <c r="M595" s="164"/>
      <c r="N595" s="164"/>
      <c r="O595" s="164"/>
      <c r="P595" s="164"/>
      <c r="Q595" s="164"/>
      <c r="R595" s="164"/>
      <c r="S595" s="164"/>
      <c r="T595" s="164"/>
      <c r="U595" s="164"/>
      <c r="V595" s="164"/>
      <c r="W595" s="164"/>
      <c r="X595" s="164"/>
      <c r="Y595" s="164"/>
      <c r="Z595" s="164"/>
    </row>
    <row r="596" ht="30.0" hidden="1" customHeight="1">
      <c r="A596" s="164"/>
      <c r="B596" s="188" t="str">
        <f>+IF(D596=consolidado!B584,consolidado!A584,"omitir")</f>
        <v>omitir</v>
      </c>
      <c r="C596" s="189" t="str">
        <f>+IF(D596=consolidado!B584,consolidado!C584,"omitir")</f>
        <v>omitir</v>
      </c>
      <c r="D596" s="189" t="str">
        <f t="shared" si="1"/>
        <v>I°B</v>
      </c>
      <c r="E596" s="189" t="str">
        <f t="shared" si="2"/>
        <v>I°B - omitir - omitir</v>
      </c>
      <c r="F596" s="190" t="str">
        <f>+IF(D596=consolidado!B584,consolidado!D584,"omitir")</f>
        <v>omitir</v>
      </c>
      <c r="G596" s="191" t="str">
        <f>+IF(D596=consolidado!B584,consolidado!N584,"omitir")</f>
        <v>omitir</v>
      </c>
      <c r="H596" s="192" t="str">
        <f>+IF(D596=consolidado!B584,consolidado!F584,"omitir")</f>
        <v>omitir</v>
      </c>
      <c r="I596" s="193" t="str">
        <f>+IF(D596=consolidado!B584,consolidado!G584,"omitir")</f>
        <v>omitir</v>
      </c>
      <c r="J596" s="164"/>
      <c r="K596" s="164"/>
      <c r="L596" s="164"/>
      <c r="M596" s="164"/>
      <c r="N596" s="164"/>
      <c r="O596" s="164"/>
      <c r="P596" s="164"/>
      <c r="Q596" s="164"/>
      <c r="R596" s="164"/>
      <c r="S596" s="164"/>
      <c r="T596" s="164"/>
      <c r="U596" s="164"/>
      <c r="V596" s="164"/>
      <c r="W596" s="164"/>
      <c r="X596" s="164"/>
      <c r="Y596" s="164"/>
      <c r="Z596" s="164"/>
    </row>
    <row r="597" ht="30.0" hidden="1" customHeight="1">
      <c r="A597" s="164"/>
      <c r="B597" s="188" t="str">
        <f>+IF(D597=consolidado!B585,consolidado!A585,"omitir")</f>
        <v>omitir</v>
      </c>
      <c r="C597" s="189" t="str">
        <f>+IF(D597=consolidado!B585,consolidado!C585,"omitir")</f>
        <v>omitir</v>
      </c>
      <c r="D597" s="189" t="str">
        <f t="shared" si="1"/>
        <v>I°B</v>
      </c>
      <c r="E597" s="189" t="str">
        <f t="shared" si="2"/>
        <v>I°B - omitir - omitir</v>
      </c>
      <c r="F597" s="190" t="str">
        <f>+IF(D597=consolidado!B585,consolidado!D585,"omitir")</f>
        <v>omitir</v>
      </c>
      <c r="G597" s="191" t="str">
        <f>+IF(D597=consolidado!B585,consolidado!N585,"omitir")</f>
        <v>omitir</v>
      </c>
      <c r="H597" s="192" t="str">
        <f>+IF(D597=consolidado!B585,consolidado!F585,"omitir")</f>
        <v>omitir</v>
      </c>
      <c r="I597" s="193" t="str">
        <f>+IF(D597=consolidado!B585,consolidado!G585,"omitir")</f>
        <v>omitir</v>
      </c>
      <c r="J597" s="164"/>
      <c r="K597" s="164"/>
      <c r="L597" s="164"/>
      <c r="M597" s="164"/>
      <c r="N597" s="164"/>
      <c r="O597" s="164"/>
      <c r="P597" s="164"/>
      <c r="Q597" s="164"/>
      <c r="R597" s="164"/>
      <c r="S597" s="164"/>
      <c r="T597" s="164"/>
      <c r="U597" s="164"/>
      <c r="V597" s="164"/>
      <c r="W597" s="164"/>
      <c r="X597" s="164"/>
      <c r="Y597" s="164"/>
      <c r="Z597" s="164"/>
    </row>
    <row r="598" ht="30.0" hidden="1" customHeight="1">
      <c r="A598" s="164"/>
      <c r="B598" s="188" t="str">
        <f>+IF(D598=consolidado!B586,consolidado!A586,"omitir")</f>
        <v>omitir</v>
      </c>
      <c r="C598" s="189" t="str">
        <f>+IF(D598=consolidado!B586,consolidado!C586,"omitir")</f>
        <v>omitir</v>
      </c>
      <c r="D598" s="189" t="str">
        <f t="shared" si="1"/>
        <v>I°B</v>
      </c>
      <c r="E598" s="189" t="str">
        <f t="shared" si="2"/>
        <v>I°B - omitir - omitir</v>
      </c>
      <c r="F598" s="190" t="str">
        <f>+IF(D598=consolidado!B586,consolidado!D586,"omitir")</f>
        <v>omitir</v>
      </c>
      <c r="G598" s="191" t="str">
        <f>+IF(D598=consolidado!B586,consolidado!N586,"omitir")</f>
        <v>omitir</v>
      </c>
      <c r="H598" s="192" t="str">
        <f>+IF(D598=consolidado!B586,consolidado!F586,"omitir")</f>
        <v>omitir</v>
      </c>
      <c r="I598" s="193" t="str">
        <f>+IF(D598=consolidado!B586,consolidado!G586,"omitir")</f>
        <v>omitir</v>
      </c>
      <c r="J598" s="164"/>
      <c r="K598" s="164"/>
      <c r="L598" s="164"/>
      <c r="M598" s="164"/>
      <c r="N598" s="164"/>
      <c r="O598" s="164"/>
      <c r="P598" s="164"/>
      <c r="Q598" s="164"/>
      <c r="R598" s="164"/>
      <c r="S598" s="164"/>
      <c r="T598" s="164"/>
      <c r="U598" s="164"/>
      <c r="V598" s="164"/>
      <c r="W598" s="164"/>
      <c r="X598" s="164"/>
      <c r="Y598" s="164"/>
      <c r="Z598" s="164"/>
    </row>
    <row r="599" ht="30.0" hidden="1" customHeight="1">
      <c r="A599" s="164"/>
      <c r="B599" s="188" t="str">
        <f>+IF(D599=consolidado!B587,consolidado!A587,"omitir")</f>
        <v>omitir</v>
      </c>
      <c r="C599" s="189" t="str">
        <f>+IF(D599=consolidado!B587,consolidado!C587,"omitir")</f>
        <v>omitir</v>
      </c>
      <c r="D599" s="189" t="str">
        <f t="shared" si="1"/>
        <v>I°B</v>
      </c>
      <c r="E599" s="189" t="str">
        <f t="shared" si="2"/>
        <v>I°B - omitir - omitir</v>
      </c>
      <c r="F599" s="190" t="str">
        <f>+IF(D599=consolidado!B587,consolidado!D587,"omitir")</f>
        <v>omitir</v>
      </c>
      <c r="G599" s="191" t="str">
        <f>+IF(D599=consolidado!B587,consolidado!N587,"omitir")</f>
        <v>omitir</v>
      </c>
      <c r="H599" s="192" t="str">
        <f>+IF(D599=consolidado!B587,consolidado!F587,"omitir")</f>
        <v>omitir</v>
      </c>
      <c r="I599" s="193" t="str">
        <f>+IF(D599=consolidado!B587,consolidado!G587,"omitir")</f>
        <v>omitir</v>
      </c>
      <c r="J599" s="164"/>
      <c r="K599" s="164"/>
      <c r="L599" s="164"/>
      <c r="M599" s="164"/>
      <c r="N599" s="164"/>
      <c r="O599" s="164"/>
      <c r="P599" s="164"/>
      <c r="Q599" s="164"/>
      <c r="R599" s="164"/>
      <c r="S599" s="164"/>
      <c r="T599" s="164"/>
      <c r="U599" s="164"/>
      <c r="V599" s="164"/>
      <c r="W599" s="164"/>
      <c r="X599" s="164"/>
      <c r="Y599" s="164"/>
      <c r="Z599" s="164"/>
    </row>
    <row r="600" ht="30.0" hidden="1" customHeight="1">
      <c r="A600" s="164"/>
      <c r="B600" s="188" t="str">
        <f>+IF(D600=consolidado!B588,consolidado!A588,"omitir")</f>
        <v>omitir</v>
      </c>
      <c r="C600" s="189" t="str">
        <f>+IF(D600=consolidado!B588,consolidado!C588,"omitir")</f>
        <v>omitir</v>
      </c>
      <c r="D600" s="189" t="str">
        <f t="shared" si="1"/>
        <v>I°B</v>
      </c>
      <c r="E600" s="189" t="str">
        <f t="shared" si="2"/>
        <v>I°B - omitir - omitir</v>
      </c>
      <c r="F600" s="190" t="str">
        <f>+IF(D600=consolidado!B588,consolidado!D588,"omitir")</f>
        <v>omitir</v>
      </c>
      <c r="G600" s="191" t="str">
        <f>+IF(D600=consolidado!B588,consolidado!N588,"omitir")</f>
        <v>omitir</v>
      </c>
      <c r="H600" s="192" t="str">
        <f>+IF(D600=consolidado!B588,consolidado!F588,"omitir")</f>
        <v>omitir</v>
      </c>
      <c r="I600" s="193" t="str">
        <f>+IF(D600=consolidado!B588,consolidado!G588,"omitir")</f>
        <v>omitir</v>
      </c>
      <c r="J600" s="164"/>
      <c r="K600" s="164"/>
      <c r="L600" s="164"/>
      <c r="M600" s="164"/>
      <c r="N600" s="164"/>
      <c r="O600" s="164"/>
      <c r="P600" s="164"/>
      <c r="Q600" s="164"/>
      <c r="R600" s="164"/>
      <c r="S600" s="164"/>
      <c r="T600" s="164"/>
      <c r="U600" s="164"/>
      <c r="V600" s="164"/>
      <c r="W600" s="164"/>
      <c r="X600" s="164"/>
      <c r="Y600" s="164"/>
      <c r="Z600" s="164"/>
    </row>
    <row r="601" ht="30.0" hidden="1" customHeight="1">
      <c r="A601" s="164"/>
      <c r="B601" s="188" t="str">
        <f>+IF(D601=consolidado!B589,consolidado!A589,"omitir")</f>
        <v>omitir</v>
      </c>
      <c r="C601" s="189" t="str">
        <f>+IF(D601=consolidado!B589,consolidado!C589,"omitir")</f>
        <v>omitir</v>
      </c>
      <c r="D601" s="189" t="str">
        <f t="shared" si="1"/>
        <v>I°B</v>
      </c>
      <c r="E601" s="189" t="str">
        <f t="shared" si="2"/>
        <v>I°B - omitir - omitir</v>
      </c>
      <c r="F601" s="190" t="str">
        <f>+IF(D601=consolidado!B589,consolidado!D589,"omitir")</f>
        <v>omitir</v>
      </c>
      <c r="G601" s="191" t="str">
        <f>+IF(D601=consolidado!B589,consolidado!N589,"omitir")</f>
        <v>omitir</v>
      </c>
      <c r="H601" s="192" t="str">
        <f>+IF(D601=consolidado!B589,consolidado!F589,"omitir")</f>
        <v>omitir</v>
      </c>
      <c r="I601" s="193" t="str">
        <f>+IF(D601=consolidado!B589,consolidado!G589,"omitir")</f>
        <v>omitir</v>
      </c>
      <c r="J601" s="164"/>
      <c r="K601" s="164"/>
      <c r="L601" s="164"/>
      <c r="M601" s="164"/>
      <c r="N601" s="164"/>
      <c r="O601" s="164"/>
      <c r="P601" s="164"/>
      <c r="Q601" s="164"/>
      <c r="R601" s="164"/>
      <c r="S601" s="164"/>
      <c r="T601" s="164"/>
      <c r="U601" s="164"/>
      <c r="V601" s="164"/>
      <c r="W601" s="164"/>
      <c r="X601" s="164"/>
      <c r="Y601" s="164"/>
      <c r="Z601" s="164"/>
    </row>
    <row r="602" ht="30.0" hidden="1" customHeight="1">
      <c r="A602" s="164"/>
      <c r="B602" s="188" t="str">
        <f>+IF(D602=consolidado!B590,consolidado!A590,"omitir")</f>
        <v>omitir</v>
      </c>
      <c r="C602" s="189" t="str">
        <f>+IF(D602=consolidado!B590,consolidado!C590,"omitir")</f>
        <v>omitir</v>
      </c>
      <c r="D602" s="189" t="str">
        <f t="shared" si="1"/>
        <v>I°B</v>
      </c>
      <c r="E602" s="189" t="str">
        <f t="shared" si="2"/>
        <v>I°B - omitir - omitir</v>
      </c>
      <c r="F602" s="190" t="str">
        <f>+IF(D602=consolidado!B590,consolidado!D590,"omitir")</f>
        <v>omitir</v>
      </c>
      <c r="G602" s="191" t="str">
        <f>+IF(D602=consolidado!B590,consolidado!N590,"omitir")</f>
        <v>omitir</v>
      </c>
      <c r="H602" s="192" t="str">
        <f>+IF(D602=consolidado!B590,consolidado!F590,"omitir")</f>
        <v>omitir</v>
      </c>
      <c r="I602" s="193" t="str">
        <f>+IF(D602=consolidado!B590,consolidado!G590,"omitir")</f>
        <v>omitir</v>
      </c>
      <c r="J602" s="164"/>
      <c r="K602" s="164"/>
      <c r="L602" s="164"/>
      <c r="M602" s="164"/>
      <c r="N602" s="164"/>
      <c r="O602" s="164"/>
      <c r="P602" s="164"/>
      <c r="Q602" s="164"/>
      <c r="R602" s="164"/>
      <c r="S602" s="164"/>
      <c r="T602" s="164"/>
      <c r="U602" s="164"/>
      <c r="V602" s="164"/>
      <c r="W602" s="164"/>
      <c r="X602" s="164"/>
      <c r="Y602" s="164"/>
      <c r="Z602" s="164"/>
    </row>
    <row r="603" ht="30.0" hidden="1" customHeight="1">
      <c r="A603" s="164"/>
      <c r="B603" s="188" t="str">
        <f>+IF(D603=consolidado!B591,consolidado!A591,"omitir")</f>
        <v>omitir</v>
      </c>
      <c r="C603" s="189" t="str">
        <f>+IF(D603=consolidado!B591,consolidado!C591,"omitir")</f>
        <v>omitir</v>
      </c>
      <c r="D603" s="189" t="str">
        <f t="shared" si="1"/>
        <v>I°B</v>
      </c>
      <c r="E603" s="189" t="str">
        <f t="shared" si="2"/>
        <v>I°B - omitir - omitir</v>
      </c>
      <c r="F603" s="190" t="str">
        <f>+IF(D603=consolidado!B591,consolidado!D591,"omitir")</f>
        <v>omitir</v>
      </c>
      <c r="G603" s="191" t="str">
        <f>+IF(D603=consolidado!B591,consolidado!N591,"omitir")</f>
        <v>omitir</v>
      </c>
      <c r="H603" s="192" t="str">
        <f>+IF(D603=consolidado!B591,consolidado!F591,"omitir")</f>
        <v>omitir</v>
      </c>
      <c r="I603" s="193" t="str">
        <f>+IF(D603=consolidado!B591,consolidado!G591,"omitir")</f>
        <v>omitir</v>
      </c>
      <c r="J603" s="164"/>
      <c r="K603" s="164"/>
      <c r="L603" s="164"/>
      <c r="M603" s="164"/>
      <c r="N603" s="164"/>
      <c r="O603" s="164"/>
      <c r="P603" s="164"/>
      <c r="Q603" s="164"/>
      <c r="R603" s="164"/>
      <c r="S603" s="164"/>
      <c r="T603" s="164"/>
      <c r="U603" s="164"/>
      <c r="V603" s="164"/>
      <c r="W603" s="164"/>
      <c r="X603" s="164"/>
      <c r="Y603" s="164"/>
      <c r="Z603" s="164"/>
    </row>
    <row r="604" ht="30.0" hidden="1" customHeight="1">
      <c r="A604" s="164"/>
      <c r="B604" s="188" t="str">
        <f>+IF(D604=consolidado!B592,consolidado!A592,"omitir")</f>
        <v>omitir</v>
      </c>
      <c r="C604" s="189" t="str">
        <f>+IF(D604=consolidado!B592,consolidado!C592,"omitir")</f>
        <v>omitir</v>
      </c>
      <c r="D604" s="189" t="str">
        <f t="shared" si="1"/>
        <v>I°B</v>
      </c>
      <c r="E604" s="189" t="str">
        <f t="shared" si="2"/>
        <v>I°B - omitir - omitir</v>
      </c>
      <c r="F604" s="190" t="str">
        <f>+IF(D604=consolidado!B592,consolidado!D592,"omitir")</f>
        <v>omitir</v>
      </c>
      <c r="G604" s="191" t="str">
        <f>+IF(D604=consolidado!B592,consolidado!N592,"omitir")</f>
        <v>omitir</v>
      </c>
      <c r="H604" s="192" t="str">
        <f>+IF(D604=consolidado!B592,consolidado!F592,"omitir")</f>
        <v>omitir</v>
      </c>
      <c r="I604" s="193" t="str">
        <f>+IF(D604=consolidado!B592,consolidado!G592,"omitir")</f>
        <v>omitir</v>
      </c>
      <c r="J604" s="164"/>
      <c r="K604" s="164"/>
      <c r="L604" s="164"/>
      <c r="M604" s="164"/>
      <c r="N604" s="164"/>
      <c r="O604" s="164"/>
      <c r="P604" s="164"/>
      <c r="Q604" s="164"/>
      <c r="R604" s="164"/>
      <c r="S604" s="164"/>
      <c r="T604" s="164"/>
      <c r="U604" s="164"/>
      <c r="V604" s="164"/>
      <c r="W604" s="164"/>
      <c r="X604" s="164"/>
      <c r="Y604" s="164"/>
      <c r="Z604" s="164"/>
    </row>
    <row r="605" ht="30.0" hidden="1" customHeight="1">
      <c r="A605" s="164"/>
      <c r="B605" s="188" t="str">
        <f>+IF(D605=consolidado!B593,consolidado!A593,"omitir")</f>
        <v>omitir</v>
      </c>
      <c r="C605" s="189" t="str">
        <f>+IF(D605=consolidado!B593,consolidado!C593,"omitir")</f>
        <v>omitir</v>
      </c>
      <c r="D605" s="189" t="str">
        <f t="shared" si="1"/>
        <v>I°B</v>
      </c>
      <c r="E605" s="189" t="str">
        <f t="shared" si="2"/>
        <v>I°B - omitir - omitir</v>
      </c>
      <c r="F605" s="190" t="str">
        <f>+IF(D605=consolidado!B593,consolidado!D593,"omitir")</f>
        <v>omitir</v>
      </c>
      <c r="G605" s="191" t="str">
        <f>+IF(D605=consolidado!B593,consolidado!N593,"omitir")</f>
        <v>omitir</v>
      </c>
      <c r="H605" s="192" t="str">
        <f>+IF(D605=consolidado!B593,consolidado!F593,"omitir")</f>
        <v>omitir</v>
      </c>
      <c r="I605" s="193" t="str">
        <f>+IF(D605=consolidado!B593,consolidado!G593,"omitir")</f>
        <v>omitir</v>
      </c>
      <c r="J605" s="164"/>
      <c r="K605" s="164"/>
      <c r="L605" s="164"/>
      <c r="M605" s="164"/>
      <c r="N605" s="164"/>
      <c r="O605" s="164"/>
      <c r="P605" s="164"/>
      <c r="Q605" s="164"/>
      <c r="R605" s="164"/>
      <c r="S605" s="164"/>
      <c r="T605" s="164"/>
      <c r="U605" s="164"/>
      <c r="V605" s="164"/>
      <c r="W605" s="164"/>
      <c r="X605" s="164"/>
      <c r="Y605" s="164"/>
      <c r="Z605" s="164"/>
    </row>
    <row r="606" ht="30.0" hidden="1" customHeight="1">
      <c r="A606" s="164"/>
      <c r="B606" s="188" t="str">
        <f>+IF(D606=consolidado!B594,consolidado!A594,"omitir")</f>
        <v>omitir</v>
      </c>
      <c r="C606" s="189" t="str">
        <f>+IF(D606=consolidado!B594,consolidado!C594,"omitir")</f>
        <v>omitir</v>
      </c>
      <c r="D606" s="189" t="str">
        <f t="shared" si="1"/>
        <v>I°B</v>
      </c>
      <c r="E606" s="189" t="str">
        <f t="shared" si="2"/>
        <v>I°B - omitir - omitir</v>
      </c>
      <c r="F606" s="190" t="str">
        <f>+IF(D606=consolidado!B594,consolidado!D594,"omitir")</f>
        <v>omitir</v>
      </c>
      <c r="G606" s="191" t="str">
        <f>+IF(D606=consolidado!B594,consolidado!N594,"omitir")</f>
        <v>omitir</v>
      </c>
      <c r="H606" s="192" t="str">
        <f>+IF(D606=consolidado!B594,consolidado!F594,"omitir")</f>
        <v>omitir</v>
      </c>
      <c r="I606" s="193" t="str">
        <f>+IF(D606=consolidado!B594,consolidado!G594,"omitir")</f>
        <v>omitir</v>
      </c>
      <c r="J606" s="164"/>
      <c r="K606" s="164"/>
      <c r="L606" s="164"/>
      <c r="M606" s="164"/>
      <c r="N606" s="164"/>
      <c r="O606" s="164"/>
      <c r="P606" s="164"/>
      <c r="Q606" s="164"/>
      <c r="R606" s="164"/>
      <c r="S606" s="164"/>
      <c r="T606" s="164"/>
      <c r="U606" s="164"/>
      <c r="V606" s="164"/>
      <c r="W606" s="164"/>
      <c r="X606" s="164"/>
      <c r="Y606" s="164"/>
      <c r="Z606" s="164"/>
    </row>
    <row r="607" ht="30.0" hidden="1" customHeight="1">
      <c r="A607" s="164"/>
      <c r="B607" s="188" t="str">
        <f>+IF(D607=consolidado!B595,consolidado!A595,"omitir")</f>
        <v>omitir</v>
      </c>
      <c r="C607" s="189" t="str">
        <f>+IF(D607=consolidado!B595,consolidado!C595,"omitir")</f>
        <v>omitir</v>
      </c>
      <c r="D607" s="189" t="str">
        <f t="shared" si="1"/>
        <v>I°B</v>
      </c>
      <c r="E607" s="189" t="str">
        <f t="shared" si="2"/>
        <v>I°B - omitir - omitir</v>
      </c>
      <c r="F607" s="190" t="str">
        <f>+IF(D607=consolidado!B595,consolidado!D595,"omitir")</f>
        <v>omitir</v>
      </c>
      <c r="G607" s="191" t="str">
        <f>+IF(D607=consolidado!B595,consolidado!N595,"omitir")</f>
        <v>omitir</v>
      </c>
      <c r="H607" s="192" t="str">
        <f>+IF(D607=consolidado!B595,consolidado!F595,"omitir")</f>
        <v>omitir</v>
      </c>
      <c r="I607" s="193" t="str">
        <f>+IF(D607=consolidado!B595,consolidado!G595,"omitir")</f>
        <v>omitir</v>
      </c>
      <c r="J607" s="164"/>
      <c r="K607" s="164"/>
      <c r="L607" s="164"/>
      <c r="M607" s="164"/>
      <c r="N607" s="164"/>
      <c r="O607" s="164"/>
      <c r="P607" s="164"/>
      <c r="Q607" s="164"/>
      <c r="R607" s="164"/>
      <c r="S607" s="164"/>
      <c r="T607" s="164"/>
      <c r="U607" s="164"/>
      <c r="V607" s="164"/>
      <c r="W607" s="164"/>
      <c r="X607" s="164"/>
      <c r="Y607" s="164"/>
      <c r="Z607" s="164"/>
    </row>
    <row r="608" ht="30.0" hidden="1" customHeight="1">
      <c r="A608" s="164"/>
      <c r="B608" s="188" t="str">
        <f>+IF(D608=consolidado!B596,consolidado!A596,"omitir")</f>
        <v>omitir</v>
      </c>
      <c r="C608" s="189" t="str">
        <f>+IF(D608=consolidado!B596,consolidado!C596,"omitir")</f>
        <v>omitir</v>
      </c>
      <c r="D608" s="189" t="str">
        <f t="shared" si="1"/>
        <v>I°B</v>
      </c>
      <c r="E608" s="189" t="str">
        <f t="shared" si="2"/>
        <v>I°B - omitir - omitir</v>
      </c>
      <c r="F608" s="190" t="str">
        <f>+IF(D608=consolidado!B596,consolidado!D596,"omitir")</f>
        <v>omitir</v>
      </c>
      <c r="G608" s="191" t="str">
        <f>+IF(D608=consolidado!B596,consolidado!N596,"omitir")</f>
        <v>omitir</v>
      </c>
      <c r="H608" s="192" t="str">
        <f>+IF(D608=consolidado!B596,consolidado!F596,"omitir")</f>
        <v>omitir</v>
      </c>
      <c r="I608" s="193" t="str">
        <f>+IF(D608=consolidado!B596,consolidado!G596,"omitir")</f>
        <v>omitir</v>
      </c>
      <c r="J608" s="164"/>
      <c r="K608" s="164"/>
      <c r="L608" s="164"/>
      <c r="M608" s="164"/>
      <c r="N608" s="164"/>
      <c r="O608" s="164"/>
      <c r="P608" s="164"/>
      <c r="Q608" s="164"/>
      <c r="R608" s="164"/>
      <c r="S608" s="164"/>
      <c r="T608" s="164"/>
      <c r="U608" s="164"/>
      <c r="V608" s="164"/>
      <c r="W608" s="164"/>
      <c r="X608" s="164"/>
      <c r="Y608" s="164"/>
      <c r="Z608" s="164"/>
    </row>
    <row r="609" ht="30.0" hidden="1" customHeight="1">
      <c r="A609" s="164"/>
      <c r="B609" s="188" t="str">
        <f>+IF(D609=consolidado!B597,consolidado!A597,"omitir")</f>
        <v>omitir</v>
      </c>
      <c r="C609" s="189" t="str">
        <f>+IF(D609=consolidado!B597,consolidado!C597,"omitir")</f>
        <v>omitir</v>
      </c>
      <c r="D609" s="189" t="str">
        <f t="shared" si="1"/>
        <v>I°B</v>
      </c>
      <c r="E609" s="189" t="str">
        <f t="shared" si="2"/>
        <v>I°B - omitir - omitir</v>
      </c>
      <c r="F609" s="190" t="str">
        <f>+IF(D609=consolidado!B597,consolidado!D597,"omitir")</f>
        <v>omitir</v>
      </c>
      <c r="G609" s="191" t="str">
        <f>+IF(D609=consolidado!B597,consolidado!N597,"omitir")</f>
        <v>omitir</v>
      </c>
      <c r="H609" s="192" t="str">
        <f>+IF(D609=consolidado!B597,consolidado!F597,"omitir")</f>
        <v>omitir</v>
      </c>
      <c r="I609" s="193" t="str">
        <f>+IF(D609=consolidado!B597,consolidado!G597,"omitir")</f>
        <v>omitir</v>
      </c>
      <c r="J609" s="164"/>
      <c r="K609" s="164"/>
      <c r="L609" s="164"/>
      <c r="M609" s="164"/>
      <c r="N609" s="164"/>
      <c r="O609" s="164"/>
      <c r="P609" s="164"/>
      <c r="Q609" s="164"/>
      <c r="R609" s="164"/>
      <c r="S609" s="164"/>
      <c r="T609" s="164"/>
      <c r="U609" s="164"/>
      <c r="V609" s="164"/>
      <c r="W609" s="164"/>
      <c r="X609" s="164"/>
      <c r="Y609" s="164"/>
      <c r="Z609" s="164"/>
    </row>
    <row r="610" ht="30.0" hidden="1" customHeight="1">
      <c r="A610" s="164"/>
      <c r="B610" s="188" t="str">
        <f>+IF(D610=consolidado!B598,consolidado!A598,"omitir")</f>
        <v>omitir</v>
      </c>
      <c r="C610" s="189" t="str">
        <f>+IF(D610=consolidado!B598,consolidado!C598,"omitir")</f>
        <v>omitir</v>
      </c>
      <c r="D610" s="189" t="str">
        <f t="shared" si="1"/>
        <v>I°B</v>
      </c>
      <c r="E610" s="189" t="str">
        <f t="shared" si="2"/>
        <v>I°B - omitir - omitir</v>
      </c>
      <c r="F610" s="190" t="str">
        <f>+IF(D610=consolidado!B598,consolidado!D598,"omitir")</f>
        <v>omitir</v>
      </c>
      <c r="G610" s="191" t="str">
        <f>+IF(D610=consolidado!B598,consolidado!N598,"omitir")</f>
        <v>omitir</v>
      </c>
      <c r="H610" s="192" t="str">
        <f>+IF(D610=consolidado!B598,consolidado!F598,"omitir")</f>
        <v>omitir</v>
      </c>
      <c r="I610" s="193" t="str">
        <f>+IF(D610=consolidado!B598,consolidado!G598,"omitir")</f>
        <v>omitir</v>
      </c>
      <c r="J610" s="164"/>
      <c r="K610" s="164"/>
      <c r="L610" s="164"/>
      <c r="M610" s="164"/>
      <c r="N610" s="164"/>
      <c r="O610" s="164"/>
      <c r="P610" s="164"/>
      <c r="Q610" s="164"/>
      <c r="R610" s="164"/>
      <c r="S610" s="164"/>
      <c r="T610" s="164"/>
      <c r="U610" s="164"/>
      <c r="V610" s="164"/>
      <c r="W610" s="164"/>
      <c r="X610" s="164"/>
      <c r="Y610" s="164"/>
      <c r="Z610" s="164"/>
    </row>
    <row r="611" ht="30.0" hidden="1" customHeight="1">
      <c r="A611" s="164"/>
      <c r="B611" s="188" t="str">
        <f>+IF(D611=consolidado!B599,consolidado!A599,"omitir")</f>
        <v>omitir</v>
      </c>
      <c r="C611" s="189" t="str">
        <f>+IF(D611=consolidado!B599,consolidado!C599,"omitir")</f>
        <v>omitir</v>
      </c>
      <c r="D611" s="189" t="str">
        <f t="shared" si="1"/>
        <v>I°B</v>
      </c>
      <c r="E611" s="189" t="str">
        <f t="shared" si="2"/>
        <v>I°B - omitir - omitir</v>
      </c>
      <c r="F611" s="190" t="str">
        <f>+IF(D611=consolidado!B599,consolidado!D599,"omitir")</f>
        <v>omitir</v>
      </c>
      <c r="G611" s="191" t="str">
        <f>+IF(D611=consolidado!B599,consolidado!N599,"omitir")</f>
        <v>omitir</v>
      </c>
      <c r="H611" s="192" t="str">
        <f>+IF(D611=consolidado!B599,consolidado!F599,"omitir")</f>
        <v>omitir</v>
      </c>
      <c r="I611" s="193" t="str">
        <f>+IF(D611=consolidado!B599,consolidado!G599,"omitir")</f>
        <v>omitir</v>
      </c>
      <c r="J611" s="164"/>
      <c r="K611" s="164"/>
      <c r="L611" s="164"/>
      <c r="M611" s="164"/>
      <c r="N611" s="164"/>
      <c r="O611" s="164"/>
      <c r="P611" s="164"/>
      <c r="Q611" s="164"/>
      <c r="R611" s="164"/>
      <c r="S611" s="164"/>
      <c r="T611" s="164"/>
      <c r="U611" s="164"/>
      <c r="V611" s="164"/>
      <c r="W611" s="164"/>
      <c r="X611" s="164"/>
      <c r="Y611" s="164"/>
      <c r="Z611" s="164"/>
    </row>
    <row r="612" ht="30.0" hidden="1" customHeight="1">
      <c r="A612" s="164"/>
      <c r="B612" s="188" t="str">
        <f>+IF(D612=consolidado!B600,consolidado!A600,"omitir")</f>
        <v>omitir</v>
      </c>
      <c r="C612" s="189" t="str">
        <f>+IF(D612=consolidado!B600,consolidado!C600,"omitir")</f>
        <v>omitir</v>
      </c>
      <c r="D612" s="189" t="str">
        <f t="shared" si="1"/>
        <v>I°B</v>
      </c>
      <c r="E612" s="189" t="str">
        <f t="shared" si="2"/>
        <v>I°B - omitir - omitir</v>
      </c>
      <c r="F612" s="190" t="str">
        <f>+IF(D612=consolidado!B600,consolidado!D600,"omitir")</f>
        <v>omitir</v>
      </c>
      <c r="G612" s="191" t="str">
        <f>+IF(D612=consolidado!B600,consolidado!N600,"omitir")</f>
        <v>omitir</v>
      </c>
      <c r="H612" s="192" t="str">
        <f>+IF(D612=consolidado!B600,consolidado!F600,"omitir")</f>
        <v>omitir</v>
      </c>
      <c r="I612" s="193" t="str">
        <f>+IF(D612=consolidado!B600,consolidado!G600,"omitir")</f>
        <v>omitir</v>
      </c>
      <c r="J612" s="164"/>
      <c r="K612" s="164"/>
      <c r="L612" s="164"/>
      <c r="M612" s="164"/>
      <c r="N612" s="164"/>
      <c r="O612" s="164"/>
      <c r="P612" s="164"/>
      <c r="Q612" s="164"/>
      <c r="R612" s="164"/>
      <c r="S612" s="164"/>
      <c r="T612" s="164"/>
      <c r="U612" s="164"/>
      <c r="V612" s="164"/>
      <c r="W612" s="164"/>
      <c r="X612" s="164"/>
      <c r="Y612" s="164"/>
      <c r="Z612" s="164"/>
    </row>
    <row r="613" ht="30.0" hidden="1" customHeight="1">
      <c r="A613" s="164"/>
      <c r="B613" s="188" t="str">
        <f>+IF(D613=consolidado!B601,consolidado!A601,"omitir")</f>
        <v>omitir</v>
      </c>
      <c r="C613" s="189" t="str">
        <f>+IF(D613=consolidado!B601,consolidado!C601,"omitir")</f>
        <v>omitir</v>
      </c>
      <c r="D613" s="189" t="str">
        <f t="shared" si="1"/>
        <v>I°B</v>
      </c>
      <c r="E613" s="189" t="str">
        <f t="shared" si="2"/>
        <v>I°B - omitir - omitir</v>
      </c>
      <c r="F613" s="190" t="str">
        <f>+IF(D613=consolidado!B601,consolidado!D601,"omitir")</f>
        <v>omitir</v>
      </c>
      <c r="G613" s="191" t="str">
        <f>+IF(D613=consolidado!B601,consolidado!N601,"omitir")</f>
        <v>omitir</v>
      </c>
      <c r="H613" s="192" t="str">
        <f>+IF(D613=consolidado!B601,consolidado!F601,"omitir")</f>
        <v>omitir</v>
      </c>
      <c r="I613" s="193" t="str">
        <f>+IF(D613=consolidado!B601,consolidado!G601,"omitir")</f>
        <v>omitir</v>
      </c>
      <c r="J613" s="164"/>
      <c r="K613" s="164"/>
      <c r="L613" s="164"/>
      <c r="M613" s="164"/>
      <c r="N613" s="164"/>
      <c r="O613" s="164"/>
      <c r="P613" s="164"/>
      <c r="Q613" s="164"/>
      <c r="R613" s="164"/>
      <c r="S613" s="164"/>
      <c r="T613" s="164"/>
      <c r="U613" s="164"/>
      <c r="V613" s="164"/>
      <c r="W613" s="164"/>
      <c r="X613" s="164"/>
      <c r="Y613" s="164"/>
      <c r="Z613" s="164"/>
    </row>
    <row r="614" ht="30.0" hidden="1" customHeight="1">
      <c r="A614" s="164"/>
      <c r="B614" s="188" t="str">
        <f>+IF(D614=consolidado!B602,consolidado!A602,"omitir")</f>
        <v>omitir</v>
      </c>
      <c r="C614" s="189" t="str">
        <f>+IF(D614=consolidado!B602,consolidado!C602,"omitir")</f>
        <v>omitir</v>
      </c>
      <c r="D614" s="189" t="str">
        <f t="shared" si="1"/>
        <v>I°B</v>
      </c>
      <c r="E614" s="189" t="str">
        <f t="shared" si="2"/>
        <v>I°B - omitir - omitir</v>
      </c>
      <c r="F614" s="190" t="str">
        <f>+IF(D614=consolidado!B602,consolidado!D602,"omitir")</f>
        <v>omitir</v>
      </c>
      <c r="G614" s="191" t="str">
        <f>+IF(D614=consolidado!B602,consolidado!N602,"omitir")</f>
        <v>omitir</v>
      </c>
      <c r="H614" s="192" t="str">
        <f>+IF(D614=consolidado!B602,consolidado!F602,"omitir")</f>
        <v>omitir</v>
      </c>
      <c r="I614" s="193" t="str">
        <f>+IF(D614=consolidado!B602,consolidado!G602,"omitir")</f>
        <v>omitir</v>
      </c>
      <c r="J614" s="164"/>
      <c r="K614" s="164"/>
      <c r="L614" s="164"/>
      <c r="M614" s="164"/>
      <c r="N614" s="164"/>
      <c r="O614" s="164"/>
      <c r="P614" s="164"/>
      <c r="Q614" s="164"/>
      <c r="R614" s="164"/>
      <c r="S614" s="164"/>
      <c r="T614" s="164"/>
      <c r="U614" s="164"/>
      <c r="V614" s="164"/>
      <c r="W614" s="164"/>
      <c r="X614" s="164"/>
      <c r="Y614" s="164"/>
      <c r="Z614" s="164"/>
    </row>
    <row r="615" ht="30.0" hidden="1" customHeight="1">
      <c r="A615" s="164"/>
      <c r="B615" s="188" t="str">
        <f>+IF(D615=consolidado!B603,consolidado!A603,"omitir")</f>
        <v>omitir</v>
      </c>
      <c r="C615" s="189" t="str">
        <f>+IF(D615=consolidado!B603,consolidado!C603,"omitir")</f>
        <v>omitir</v>
      </c>
      <c r="D615" s="189" t="str">
        <f t="shared" si="1"/>
        <v>I°B</v>
      </c>
      <c r="E615" s="189" t="str">
        <f t="shared" si="2"/>
        <v>I°B - omitir - omitir</v>
      </c>
      <c r="F615" s="190" t="str">
        <f>+IF(D615=consolidado!B603,consolidado!D603,"omitir")</f>
        <v>omitir</v>
      </c>
      <c r="G615" s="191" t="str">
        <f>+IF(D615=consolidado!B603,consolidado!N603,"omitir")</f>
        <v>omitir</v>
      </c>
      <c r="H615" s="192" t="str">
        <f>+IF(D615=consolidado!B603,consolidado!F603,"omitir")</f>
        <v>omitir</v>
      </c>
      <c r="I615" s="193" t="str">
        <f>+IF(D615=consolidado!B603,consolidado!G603,"omitir")</f>
        <v>omitir</v>
      </c>
      <c r="J615" s="164"/>
      <c r="K615" s="164"/>
      <c r="L615" s="164"/>
      <c r="M615" s="164"/>
      <c r="N615" s="164"/>
      <c r="O615" s="164"/>
      <c r="P615" s="164"/>
      <c r="Q615" s="164"/>
      <c r="R615" s="164"/>
      <c r="S615" s="164"/>
      <c r="T615" s="164"/>
      <c r="U615" s="164"/>
      <c r="V615" s="164"/>
      <c r="W615" s="164"/>
      <c r="X615" s="164"/>
      <c r="Y615" s="164"/>
      <c r="Z615" s="164"/>
    </row>
    <row r="616" ht="30.0" hidden="1" customHeight="1">
      <c r="A616" s="164"/>
      <c r="B616" s="188" t="str">
        <f>+IF(D616=consolidado!B604,consolidado!A604,"omitir")</f>
        <v>omitir</v>
      </c>
      <c r="C616" s="189" t="str">
        <f>+IF(D616=consolidado!B604,consolidado!C604,"omitir")</f>
        <v>omitir</v>
      </c>
      <c r="D616" s="189" t="str">
        <f t="shared" si="1"/>
        <v>I°B</v>
      </c>
      <c r="E616" s="189" t="str">
        <f t="shared" si="2"/>
        <v>I°B - omitir - omitir</v>
      </c>
      <c r="F616" s="190" t="str">
        <f>+IF(D616=consolidado!B604,consolidado!D604,"omitir")</f>
        <v>omitir</v>
      </c>
      <c r="G616" s="191" t="str">
        <f>+IF(D616=consolidado!B604,consolidado!N604,"omitir")</f>
        <v>omitir</v>
      </c>
      <c r="H616" s="192" t="str">
        <f>+IF(D616=consolidado!B604,consolidado!F604,"omitir")</f>
        <v>omitir</v>
      </c>
      <c r="I616" s="193" t="str">
        <f>+IF(D616=consolidado!B604,consolidado!G604,"omitir")</f>
        <v>omitir</v>
      </c>
      <c r="J616" s="164"/>
      <c r="K616" s="164"/>
      <c r="L616" s="164"/>
      <c r="M616" s="164"/>
      <c r="N616" s="164"/>
      <c r="O616" s="164"/>
      <c r="P616" s="164"/>
      <c r="Q616" s="164"/>
      <c r="R616" s="164"/>
      <c r="S616" s="164"/>
      <c r="T616" s="164"/>
      <c r="U616" s="164"/>
      <c r="V616" s="164"/>
      <c r="W616" s="164"/>
      <c r="X616" s="164"/>
      <c r="Y616" s="164"/>
      <c r="Z616" s="164"/>
    </row>
    <row r="617" ht="30.0" hidden="1" customHeight="1">
      <c r="A617" s="164"/>
      <c r="B617" s="188" t="str">
        <f>+IF(D617=consolidado!B605,consolidado!A605,"omitir")</f>
        <v>omitir</v>
      </c>
      <c r="C617" s="189" t="str">
        <f>+IF(D617=consolidado!B605,consolidado!C605,"omitir")</f>
        <v>omitir</v>
      </c>
      <c r="D617" s="189" t="str">
        <f t="shared" si="1"/>
        <v>I°B</v>
      </c>
      <c r="E617" s="189" t="str">
        <f t="shared" si="2"/>
        <v>I°B - omitir - omitir</v>
      </c>
      <c r="F617" s="190" t="str">
        <f>+IF(D617=consolidado!B605,consolidado!D605,"omitir")</f>
        <v>omitir</v>
      </c>
      <c r="G617" s="191" t="str">
        <f>+IF(D617=consolidado!B605,consolidado!N605,"omitir")</f>
        <v>omitir</v>
      </c>
      <c r="H617" s="192" t="str">
        <f>+IF(D617=consolidado!B605,consolidado!F605,"omitir")</f>
        <v>omitir</v>
      </c>
      <c r="I617" s="193" t="str">
        <f>+IF(D617=consolidado!B605,consolidado!G605,"omitir")</f>
        <v>omitir</v>
      </c>
      <c r="J617" s="164"/>
      <c r="K617" s="164"/>
      <c r="L617" s="164"/>
      <c r="M617" s="164"/>
      <c r="N617" s="164"/>
      <c r="O617" s="164"/>
      <c r="P617" s="164"/>
      <c r="Q617" s="164"/>
      <c r="R617" s="164"/>
      <c r="S617" s="164"/>
      <c r="T617" s="164"/>
      <c r="U617" s="164"/>
      <c r="V617" s="164"/>
      <c r="W617" s="164"/>
      <c r="X617" s="164"/>
      <c r="Y617" s="164"/>
      <c r="Z617" s="164"/>
    </row>
    <row r="618" ht="30.0" hidden="1" customHeight="1">
      <c r="A618" s="164"/>
      <c r="B618" s="188" t="str">
        <f>+IF(D618=consolidado!B606,consolidado!A606,"omitir")</f>
        <v>omitir</v>
      </c>
      <c r="C618" s="189" t="str">
        <f>+IF(D618=consolidado!B606,consolidado!C606,"omitir")</f>
        <v>omitir</v>
      </c>
      <c r="D618" s="189" t="str">
        <f t="shared" si="1"/>
        <v>I°B</v>
      </c>
      <c r="E618" s="189" t="str">
        <f t="shared" si="2"/>
        <v>I°B - omitir - omitir</v>
      </c>
      <c r="F618" s="190" t="str">
        <f>+IF(D618=consolidado!B606,consolidado!D606,"omitir")</f>
        <v>omitir</v>
      </c>
      <c r="G618" s="191" t="str">
        <f>+IF(D618=consolidado!B606,consolidado!N606,"omitir")</f>
        <v>omitir</v>
      </c>
      <c r="H618" s="192" t="str">
        <f>+IF(D618=consolidado!B606,consolidado!F606,"omitir")</f>
        <v>omitir</v>
      </c>
      <c r="I618" s="193" t="str">
        <f>+IF(D618=consolidado!B606,consolidado!G606,"omitir")</f>
        <v>omitir</v>
      </c>
      <c r="J618" s="164"/>
      <c r="K618" s="164"/>
      <c r="L618" s="164"/>
      <c r="M618" s="164"/>
      <c r="N618" s="164"/>
      <c r="O618" s="164"/>
      <c r="P618" s="164"/>
      <c r="Q618" s="164"/>
      <c r="R618" s="164"/>
      <c r="S618" s="164"/>
      <c r="T618" s="164"/>
      <c r="U618" s="164"/>
      <c r="V618" s="164"/>
      <c r="W618" s="164"/>
      <c r="X618" s="164"/>
      <c r="Y618" s="164"/>
      <c r="Z618" s="164"/>
    </row>
    <row r="619" ht="30.0" hidden="1" customHeight="1">
      <c r="A619" s="164"/>
      <c r="B619" s="188" t="str">
        <f>+IF(D619=consolidado!B607,consolidado!A607,"omitir")</f>
        <v>omitir</v>
      </c>
      <c r="C619" s="189" t="str">
        <f>+IF(D619=consolidado!B607,consolidado!C607,"omitir")</f>
        <v>omitir</v>
      </c>
      <c r="D619" s="189" t="str">
        <f t="shared" si="1"/>
        <v>I°B</v>
      </c>
      <c r="E619" s="189" t="str">
        <f t="shared" si="2"/>
        <v>I°B - omitir - omitir</v>
      </c>
      <c r="F619" s="190" t="str">
        <f>+IF(D619=consolidado!B607,consolidado!D607,"omitir")</f>
        <v>omitir</v>
      </c>
      <c r="G619" s="191" t="str">
        <f>+IF(D619=consolidado!B607,consolidado!N607,"omitir")</f>
        <v>omitir</v>
      </c>
      <c r="H619" s="192" t="str">
        <f>+IF(D619=consolidado!B607,consolidado!F607,"omitir")</f>
        <v>omitir</v>
      </c>
      <c r="I619" s="193" t="str">
        <f>+IF(D619=consolidado!B607,consolidado!G607,"omitir")</f>
        <v>omitir</v>
      </c>
      <c r="J619" s="164"/>
      <c r="K619" s="164"/>
      <c r="L619" s="164"/>
      <c r="M619" s="164"/>
      <c r="N619" s="164"/>
      <c r="O619" s="164"/>
      <c r="P619" s="164"/>
      <c r="Q619" s="164"/>
      <c r="R619" s="164"/>
      <c r="S619" s="164"/>
      <c r="T619" s="164"/>
      <c r="U619" s="164"/>
      <c r="V619" s="164"/>
      <c r="W619" s="164"/>
      <c r="X619" s="164"/>
      <c r="Y619" s="164"/>
      <c r="Z619" s="164"/>
    </row>
    <row r="620" ht="30.0" hidden="1" customHeight="1">
      <c r="A620" s="164"/>
      <c r="B620" s="188" t="str">
        <f>+IF(D620=consolidado!B608,consolidado!A608,"omitir")</f>
        <v>omitir</v>
      </c>
      <c r="C620" s="189" t="str">
        <f>+IF(D620=consolidado!B608,consolidado!C608,"omitir")</f>
        <v>omitir</v>
      </c>
      <c r="D620" s="189" t="str">
        <f t="shared" si="1"/>
        <v>I°B</v>
      </c>
      <c r="E620" s="189" t="str">
        <f t="shared" si="2"/>
        <v>I°B - omitir - omitir</v>
      </c>
      <c r="F620" s="190" t="str">
        <f>+IF(D620=consolidado!B608,consolidado!D608,"omitir")</f>
        <v>omitir</v>
      </c>
      <c r="G620" s="191" t="str">
        <f>+IF(D620=consolidado!B608,consolidado!N608,"omitir")</f>
        <v>omitir</v>
      </c>
      <c r="H620" s="192" t="str">
        <f>+IF(D620=consolidado!B608,consolidado!F608,"omitir")</f>
        <v>omitir</v>
      </c>
      <c r="I620" s="193" t="str">
        <f>+IF(D620=consolidado!B608,consolidado!G608,"omitir")</f>
        <v>omitir</v>
      </c>
      <c r="J620" s="164"/>
      <c r="K620" s="164"/>
      <c r="L620" s="164"/>
      <c r="M620" s="164"/>
      <c r="N620" s="164"/>
      <c r="O620" s="164"/>
      <c r="P620" s="164"/>
      <c r="Q620" s="164"/>
      <c r="R620" s="164"/>
      <c r="S620" s="164"/>
      <c r="T620" s="164"/>
      <c r="U620" s="164"/>
      <c r="V620" s="164"/>
      <c r="W620" s="164"/>
      <c r="X620" s="164"/>
      <c r="Y620" s="164"/>
      <c r="Z620" s="164"/>
    </row>
    <row r="621" ht="30.0" hidden="1" customHeight="1">
      <c r="A621" s="164"/>
      <c r="B621" s="188" t="str">
        <f>+IF(D621=consolidado!B609,consolidado!A609,"omitir")</f>
        <v>omitir</v>
      </c>
      <c r="C621" s="189" t="str">
        <f>+IF(D621=consolidado!B609,consolidado!C609,"omitir")</f>
        <v>omitir</v>
      </c>
      <c r="D621" s="189" t="str">
        <f t="shared" si="1"/>
        <v>I°B</v>
      </c>
      <c r="E621" s="189" t="str">
        <f t="shared" si="2"/>
        <v>I°B - omitir - omitir</v>
      </c>
      <c r="F621" s="190" t="str">
        <f>+IF(D621=consolidado!B609,consolidado!D609,"omitir")</f>
        <v>omitir</v>
      </c>
      <c r="G621" s="191" t="str">
        <f>+IF(D621=consolidado!B609,consolidado!N609,"omitir")</f>
        <v>omitir</v>
      </c>
      <c r="H621" s="192" t="str">
        <f>+IF(D621=consolidado!B609,consolidado!F609,"omitir")</f>
        <v>omitir</v>
      </c>
      <c r="I621" s="193" t="str">
        <f>+IF(D621=consolidado!B609,consolidado!G609,"omitir")</f>
        <v>omitir</v>
      </c>
      <c r="J621" s="164"/>
      <c r="K621" s="164"/>
      <c r="L621" s="164"/>
      <c r="M621" s="164"/>
      <c r="N621" s="164"/>
      <c r="O621" s="164"/>
      <c r="P621" s="164"/>
      <c r="Q621" s="164"/>
      <c r="R621" s="164"/>
      <c r="S621" s="164"/>
      <c r="T621" s="164"/>
      <c r="U621" s="164"/>
      <c r="V621" s="164"/>
      <c r="W621" s="164"/>
      <c r="X621" s="164"/>
      <c r="Y621" s="164"/>
      <c r="Z621" s="164"/>
    </row>
    <row r="622" ht="30.0" hidden="1" customHeight="1">
      <c r="A622" s="164"/>
      <c r="B622" s="188" t="str">
        <f>+IF(D622=consolidado!B610,consolidado!A610,"omitir")</f>
        <v>omitir</v>
      </c>
      <c r="C622" s="189" t="str">
        <f>+IF(D622=consolidado!B610,consolidado!C610,"omitir")</f>
        <v>omitir</v>
      </c>
      <c r="D622" s="189" t="str">
        <f t="shared" si="1"/>
        <v>I°B</v>
      </c>
      <c r="E622" s="189" t="str">
        <f t="shared" si="2"/>
        <v>I°B - omitir - omitir</v>
      </c>
      <c r="F622" s="190" t="str">
        <f>+IF(D622=consolidado!B610,consolidado!D610,"omitir")</f>
        <v>omitir</v>
      </c>
      <c r="G622" s="191" t="str">
        <f>+IF(D622=consolidado!B610,consolidado!N610,"omitir")</f>
        <v>omitir</v>
      </c>
      <c r="H622" s="192" t="str">
        <f>+IF(D622=consolidado!B610,consolidado!F610,"omitir")</f>
        <v>omitir</v>
      </c>
      <c r="I622" s="193" t="str">
        <f>+IF(D622=consolidado!B610,consolidado!G610,"omitir")</f>
        <v>omitir</v>
      </c>
      <c r="J622" s="164"/>
      <c r="K622" s="164"/>
      <c r="L622" s="164"/>
      <c r="M622" s="164"/>
      <c r="N622" s="164"/>
      <c r="O622" s="164"/>
      <c r="P622" s="164"/>
      <c r="Q622" s="164"/>
      <c r="R622" s="164"/>
      <c r="S622" s="164"/>
      <c r="T622" s="164"/>
      <c r="U622" s="164"/>
      <c r="V622" s="164"/>
      <c r="W622" s="164"/>
      <c r="X622" s="164"/>
      <c r="Y622" s="164"/>
      <c r="Z622" s="164"/>
    </row>
    <row r="623" ht="30.0" hidden="1" customHeight="1">
      <c r="A623" s="164"/>
      <c r="B623" s="188" t="str">
        <f>+IF(D623=consolidado!B611,consolidado!A611,"omitir")</f>
        <v>omitir</v>
      </c>
      <c r="C623" s="189" t="str">
        <f>+IF(D623=consolidado!B611,consolidado!C611,"omitir")</f>
        <v>omitir</v>
      </c>
      <c r="D623" s="189" t="str">
        <f t="shared" si="1"/>
        <v>I°B</v>
      </c>
      <c r="E623" s="189" t="str">
        <f t="shared" si="2"/>
        <v>I°B - omitir - omitir</v>
      </c>
      <c r="F623" s="190" t="str">
        <f>+IF(D623=consolidado!B611,consolidado!D611,"omitir")</f>
        <v>omitir</v>
      </c>
      <c r="G623" s="191" t="str">
        <f>+IF(D623=consolidado!B611,consolidado!N611,"omitir")</f>
        <v>omitir</v>
      </c>
      <c r="H623" s="192" t="str">
        <f>+IF(D623=consolidado!B611,consolidado!F611,"omitir")</f>
        <v>omitir</v>
      </c>
      <c r="I623" s="193" t="str">
        <f>+IF(D623=consolidado!B611,consolidado!G611,"omitir")</f>
        <v>omitir</v>
      </c>
      <c r="J623" s="164"/>
      <c r="K623" s="164"/>
      <c r="L623" s="164"/>
      <c r="M623" s="164"/>
      <c r="N623" s="164"/>
      <c r="O623" s="164"/>
      <c r="P623" s="164"/>
      <c r="Q623" s="164"/>
      <c r="R623" s="164"/>
      <c r="S623" s="164"/>
      <c r="T623" s="164"/>
      <c r="U623" s="164"/>
      <c r="V623" s="164"/>
      <c r="W623" s="164"/>
      <c r="X623" s="164"/>
      <c r="Y623" s="164"/>
      <c r="Z623" s="164"/>
    </row>
    <row r="624" ht="30.0" hidden="1" customHeight="1">
      <c r="A624" s="164"/>
      <c r="B624" s="188" t="str">
        <f>+IF(D624=consolidado!B612,consolidado!A612,"omitir")</f>
        <v>omitir</v>
      </c>
      <c r="C624" s="189" t="str">
        <f>+IF(D624=consolidado!B612,consolidado!C612,"omitir")</f>
        <v>omitir</v>
      </c>
      <c r="D624" s="189" t="str">
        <f t="shared" si="1"/>
        <v>I°B</v>
      </c>
      <c r="E624" s="189" t="str">
        <f t="shared" si="2"/>
        <v>I°B - omitir - omitir</v>
      </c>
      <c r="F624" s="190" t="str">
        <f>+IF(D624=consolidado!B612,consolidado!D612,"omitir")</f>
        <v>omitir</v>
      </c>
      <c r="G624" s="191" t="str">
        <f>+IF(D624=consolidado!B612,consolidado!N612,"omitir")</f>
        <v>omitir</v>
      </c>
      <c r="H624" s="192" t="str">
        <f>+IF(D624=consolidado!B612,consolidado!F612,"omitir")</f>
        <v>omitir</v>
      </c>
      <c r="I624" s="193" t="str">
        <f>+IF(D624=consolidado!B612,consolidado!G612,"omitir")</f>
        <v>omitir</v>
      </c>
      <c r="J624" s="164"/>
      <c r="K624" s="164"/>
      <c r="L624" s="164"/>
      <c r="M624" s="164"/>
      <c r="N624" s="164"/>
      <c r="O624" s="164"/>
      <c r="P624" s="164"/>
      <c r="Q624" s="164"/>
      <c r="R624" s="164"/>
      <c r="S624" s="164"/>
      <c r="T624" s="164"/>
      <c r="U624" s="164"/>
      <c r="V624" s="164"/>
      <c r="W624" s="164"/>
      <c r="X624" s="164"/>
      <c r="Y624" s="164"/>
      <c r="Z624" s="164"/>
    </row>
    <row r="625" ht="30.0" hidden="1" customHeight="1">
      <c r="A625" s="164"/>
      <c r="B625" s="188" t="str">
        <f>+IF(D625=consolidado!B613,consolidado!A613,"omitir")</f>
        <v>omitir</v>
      </c>
      <c r="C625" s="189" t="str">
        <f>+IF(D625=consolidado!B613,consolidado!C613,"omitir")</f>
        <v>omitir</v>
      </c>
      <c r="D625" s="189" t="str">
        <f t="shared" si="1"/>
        <v>I°B</v>
      </c>
      <c r="E625" s="189" t="str">
        <f t="shared" si="2"/>
        <v>I°B - omitir - omitir</v>
      </c>
      <c r="F625" s="190" t="str">
        <f>+IF(D625=consolidado!B613,consolidado!D613,"omitir")</f>
        <v>omitir</v>
      </c>
      <c r="G625" s="191" t="str">
        <f>+IF(D625=consolidado!B613,consolidado!N613,"omitir")</f>
        <v>omitir</v>
      </c>
      <c r="H625" s="192" t="str">
        <f>+IF(D625=consolidado!B613,consolidado!F613,"omitir")</f>
        <v>omitir</v>
      </c>
      <c r="I625" s="193" t="str">
        <f>+IF(D625=consolidado!B613,consolidado!G613,"omitir")</f>
        <v>omitir</v>
      </c>
      <c r="J625" s="164"/>
      <c r="K625" s="164"/>
      <c r="L625" s="164"/>
      <c r="M625" s="164"/>
      <c r="N625" s="164"/>
      <c r="O625" s="164"/>
      <c r="P625" s="164"/>
      <c r="Q625" s="164"/>
      <c r="R625" s="164"/>
      <c r="S625" s="164"/>
      <c r="T625" s="164"/>
      <c r="U625" s="164"/>
      <c r="V625" s="164"/>
      <c r="W625" s="164"/>
      <c r="X625" s="164"/>
      <c r="Y625" s="164"/>
      <c r="Z625" s="164"/>
    </row>
    <row r="626" ht="30.0" hidden="1" customHeight="1">
      <c r="A626" s="164"/>
      <c r="B626" s="188" t="str">
        <f>+IF(D626=consolidado!B614,consolidado!A614,"omitir")</f>
        <v>omitir</v>
      </c>
      <c r="C626" s="189" t="str">
        <f>+IF(D626=consolidado!B614,consolidado!C614,"omitir")</f>
        <v>omitir</v>
      </c>
      <c r="D626" s="189" t="str">
        <f t="shared" si="1"/>
        <v>I°B</v>
      </c>
      <c r="E626" s="189" t="str">
        <f t="shared" si="2"/>
        <v>I°B - omitir - omitir</v>
      </c>
      <c r="F626" s="190" t="str">
        <f>+IF(D626=consolidado!B614,consolidado!D614,"omitir")</f>
        <v>omitir</v>
      </c>
      <c r="G626" s="191" t="str">
        <f>+IF(D626=consolidado!B614,consolidado!N614,"omitir")</f>
        <v>omitir</v>
      </c>
      <c r="H626" s="192" t="str">
        <f>+IF(D626=consolidado!B614,consolidado!F614,"omitir")</f>
        <v>omitir</v>
      </c>
      <c r="I626" s="193" t="str">
        <f>+IF(D626=consolidado!B614,consolidado!G614,"omitir")</f>
        <v>omitir</v>
      </c>
      <c r="J626" s="164"/>
      <c r="K626" s="164"/>
      <c r="L626" s="164"/>
      <c r="M626" s="164"/>
      <c r="N626" s="164"/>
      <c r="O626" s="164"/>
      <c r="P626" s="164"/>
      <c r="Q626" s="164"/>
      <c r="R626" s="164"/>
      <c r="S626" s="164"/>
      <c r="T626" s="164"/>
      <c r="U626" s="164"/>
      <c r="V626" s="164"/>
      <c r="W626" s="164"/>
      <c r="X626" s="164"/>
      <c r="Y626" s="164"/>
      <c r="Z626" s="164"/>
    </row>
    <row r="627" ht="30.0" hidden="1" customHeight="1">
      <c r="A627" s="164"/>
      <c r="B627" s="188" t="str">
        <f>+IF(D627=consolidado!B615,consolidado!A615,"omitir")</f>
        <v>omitir</v>
      </c>
      <c r="C627" s="189" t="str">
        <f>+IF(D627=consolidado!B615,consolidado!C615,"omitir")</f>
        <v>omitir</v>
      </c>
      <c r="D627" s="189" t="str">
        <f t="shared" si="1"/>
        <v>I°B</v>
      </c>
      <c r="E627" s="189" t="str">
        <f t="shared" si="2"/>
        <v>I°B - omitir - omitir</v>
      </c>
      <c r="F627" s="190" t="str">
        <f>+IF(D627=consolidado!B615,consolidado!D615,"omitir")</f>
        <v>omitir</v>
      </c>
      <c r="G627" s="191" t="str">
        <f>+IF(D627=consolidado!B615,consolidado!N615,"omitir")</f>
        <v>omitir</v>
      </c>
      <c r="H627" s="192" t="str">
        <f>+IF(D627=consolidado!B615,consolidado!F615,"omitir")</f>
        <v>omitir</v>
      </c>
      <c r="I627" s="193" t="str">
        <f>+IF(D627=consolidado!B615,consolidado!G615,"omitir")</f>
        <v>omitir</v>
      </c>
      <c r="J627" s="164"/>
      <c r="K627" s="164"/>
      <c r="L627" s="164"/>
      <c r="M627" s="164"/>
      <c r="N627" s="164"/>
      <c r="O627" s="164"/>
      <c r="P627" s="164"/>
      <c r="Q627" s="164"/>
      <c r="R627" s="164"/>
      <c r="S627" s="164"/>
      <c r="T627" s="164"/>
      <c r="U627" s="164"/>
      <c r="V627" s="164"/>
      <c r="W627" s="164"/>
      <c r="X627" s="164"/>
      <c r="Y627" s="164"/>
      <c r="Z627" s="164"/>
    </row>
    <row r="628" ht="30.0" hidden="1" customHeight="1">
      <c r="A628" s="164"/>
      <c r="B628" s="188" t="str">
        <f>+IF(D628=consolidado!B616,consolidado!A616,"omitir")</f>
        <v>omitir</v>
      </c>
      <c r="C628" s="189" t="str">
        <f>+IF(D628=consolidado!B616,consolidado!C616,"omitir")</f>
        <v>omitir</v>
      </c>
      <c r="D628" s="189" t="str">
        <f t="shared" si="1"/>
        <v>I°B</v>
      </c>
      <c r="E628" s="189" t="str">
        <f t="shared" si="2"/>
        <v>I°B - omitir - omitir</v>
      </c>
      <c r="F628" s="190" t="str">
        <f>+IF(D628=consolidado!B616,consolidado!D616,"omitir")</f>
        <v>omitir</v>
      </c>
      <c r="G628" s="191" t="str">
        <f>+IF(D628=consolidado!B616,consolidado!N616,"omitir")</f>
        <v>omitir</v>
      </c>
      <c r="H628" s="192" t="str">
        <f>+IF(D628=consolidado!B616,consolidado!F616,"omitir")</f>
        <v>omitir</v>
      </c>
      <c r="I628" s="193" t="str">
        <f>+IF(D628=consolidado!B616,consolidado!G616,"omitir")</f>
        <v>omitir</v>
      </c>
      <c r="J628" s="164"/>
      <c r="K628" s="164"/>
      <c r="L628" s="164"/>
      <c r="M628" s="164"/>
      <c r="N628" s="164"/>
      <c r="O628" s="164"/>
      <c r="P628" s="164"/>
      <c r="Q628" s="164"/>
      <c r="R628" s="164"/>
      <c r="S628" s="164"/>
      <c r="T628" s="164"/>
      <c r="U628" s="164"/>
      <c r="V628" s="164"/>
      <c r="W628" s="164"/>
      <c r="X628" s="164"/>
      <c r="Y628" s="164"/>
      <c r="Z628" s="164"/>
    </row>
    <row r="629" ht="30.0" hidden="1" customHeight="1">
      <c r="A629" s="164"/>
      <c r="B629" s="188" t="str">
        <f>+IF(D629=consolidado!B617,consolidado!A617,"omitir")</f>
        <v>omitir</v>
      </c>
      <c r="C629" s="189" t="str">
        <f>+IF(D629=consolidado!B617,consolidado!C617,"omitir")</f>
        <v>omitir</v>
      </c>
      <c r="D629" s="189" t="str">
        <f t="shared" si="1"/>
        <v>I°B</v>
      </c>
      <c r="E629" s="189" t="str">
        <f t="shared" si="2"/>
        <v>I°B - omitir - omitir</v>
      </c>
      <c r="F629" s="190" t="str">
        <f>+IF(D629=consolidado!B617,consolidado!D617,"omitir")</f>
        <v>omitir</v>
      </c>
      <c r="G629" s="191" t="str">
        <f>+IF(D629=consolidado!B617,consolidado!N617,"omitir")</f>
        <v>omitir</v>
      </c>
      <c r="H629" s="192" t="str">
        <f>+IF(D629=consolidado!B617,consolidado!F617,"omitir")</f>
        <v>omitir</v>
      </c>
      <c r="I629" s="193" t="str">
        <f>+IF(D629=consolidado!B617,consolidado!G617,"omitir")</f>
        <v>omitir</v>
      </c>
      <c r="J629" s="164"/>
      <c r="K629" s="164"/>
      <c r="L629" s="164"/>
      <c r="M629" s="164"/>
      <c r="N629" s="164"/>
      <c r="O629" s="164"/>
      <c r="P629" s="164"/>
      <c r="Q629" s="164"/>
      <c r="R629" s="164"/>
      <c r="S629" s="164"/>
      <c r="T629" s="164"/>
      <c r="U629" s="164"/>
      <c r="V629" s="164"/>
      <c r="W629" s="164"/>
      <c r="X629" s="164"/>
      <c r="Y629" s="164"/>
      <c r="Z629" s="164"/>
    </row>
    <row r="630" ht="30.0" hidden="1" customHeight="1">
      <c r="A630" s="164"/>
      <c r="B630" s="188" t="str">
        <f>+IF(D630=consolidado!B618,consolidado!A618,"omitir")</f>
        <v>omitir</v>
      </c>
      <c r="C630" s="189" t="str">
        <f>+IF(D630=consolidado!B618,consolidado!C618,"omitir")</f>
        <v>omitir</v>
      </c>
      <c r="D630" s="189" t="str">
        <f t="shared" si="1"/>
        <v>I°B</v>
      </c>
      <c r="E630" s="189" t="str">
        <f t="shared" si="2"/>
        <v>I°B - omitir - omitir</v>
      </c>
      <c r="F630" s="190" t="str">
        <f>+IF(D630=consolidado!B618,consolidado!D618,"omitir")</f>
        <v>omitir</v>
      </c>
      <c r="G630" s="191" t="str">
        <f>+IF(D630=consolidado!B618,consolidado!N618,"omitir")</f>
        <v>omitir</v>
      </c>
      <c r="H630" s="192" t="str">
        <f>+IF(D630=consolidado!B618,consolidado!F618,"omitir")</f>
        <v>omitir</v>
      </c>
      <c r="I630" s="193" t="str">
        <f>+IF(D630=consolidado!B618,consolidado!G618,"omitir")</f>
        <v>omitir</v>
      </c>
      <c r="J630" s="164"/>
      <c r="K630" s="164"/>
      <c r="L630" s="164"/>
      <c r="M630" s="164"/>
      <c r="N630" s="164"/>
      <c r="O630" s="164"/>
      <c r="P630" s="164"/>
      <c r="Q630" s="164"/>
      <c r="R630" s="164"/>
      <c r="S630" s="164"/>
      <c r="T630" s="164"/>
      <c r="U630" s="164"/>
      <c r="V630" s="164"/>
      <c r="W630" s="164"/>
      <c r="X630" s="164"/>
      <c r="Y630" s="164"/>
      <c r="Z630" s="164"/>
    </row>
    <row r="631" ht="30.0" hidden="1" customHeight="1">
      <c r="A631" s="164"/>
      <c r="B631" s="188" t="str">
        <f>+IF(D631=consolidado!B619,consolidado!A619,"omitir")</f>
        <v>omitir</v>
      </c>
      <c r="C631" s="189" t="str">
        <f>+IF(D631=consolidado!B619,consolidado!C619,"omitir")</f>
        <v>omitir</v>
      </c>
      <c r="D631" s="189" t="str">
        <f t="shared" si="1"/>
        <v>I°B</v>
      </c>
      <c r="E631" s="189" t="str">
        <f t="shared" si="2"/>
        <v>I°B - omitir - omitir</v>
      </c>
      <c r="F631" s="190" t="str">
        <f>+IF(D631=consolidado!B619,consolidado!D619,"omitir")</f>
        <v>omitir</v>
      </c>
      <c r="G631" s="191" t="str">
        <f>+IF(D631=consolidado!B619,consolidado!N619,"omitir")</f>
        <v>omitir</v>
      </c>
      <c r="H631" s="192" t="str">
        <f>+IF(D631=consolidado!B619,consolidado!F619,"omitir")</f>
        <v>omitir</v>
      </c>
      <c r="I631" s="193" t="str">
        <f>+IF(D631=consolidado!B619,consolidado!G619,"omitir")</f>
        <v>omitir</v>
      </c>
      <c r="J631" s="164"/>
      <c r="K631" s="164"/>
      <c r="L631" s="164"/>
      <c r="M631" s="164"/>
      <c r="N631" s="164"/>
      <c r="O631" s="164"/>
      <c r="P631" s="164"/>
      <c r="Q631" s="164"/>
      <c r="R631" s="164"/>
      <c r="S631" s="164"/>
      <c r="T631" s="164"/>
      <c r="U631" s="164"/>
      <c r="V631" s="164"/>
      <c r="W631" s="164"/>
      <c r="X631" s="164"/>
      <c r="Y631" s="164"/>
      <c r="Z631" s="164"/>
    </row>
    <row r="632" ht="30.0" hidden="1" customHeight="1">
      <c r="A632" s="164"/>
      <c r="B632" s="188" t="str">
        <f>+IF(D632=consolidado!B620,consolidado!A620,"omitir")</f>
        <v>omitir</v>
      </c>
      <c r="C632" s="189" t="str">
        <f>+IF(D632=consolidado!B620,consolidado!C620,"omitir")</f>
        <v>omitir</v>
      </c>
      <c r="D632" s="189" t="str">
        <f t="shared" si="1"/>
        <v>I°B</v>
      </c>
      <c r="E632" s="189" t="str">
        <f t="shared" si="2"/>
        <v>I°B - omitir - omitir</v>
      </c>
      <c r="F632" s="190" t="str">
        <f>+IF(D632=consolidado!B620,consolidado!D620,"omitir")</f>
        <v>omitir</v>
      </c>
      <c r="G632" s="191" t="str">
        <f>+IF(D632=consolidado!B620,consolidado!N620,"omitir")</f>
        <v>omitir</v>
      </c>
      <c r="H632" s="192" t="str">
        <f>+IF(D632=consolidado!B620,consolidado!F620,"omitir")</f>
        <v>omitir</v>
      </c>
      <c r="I632" s="193" t="str">
        <f>+IF(D632=consolidado!B620,consolidado!G620,"omitir")</f>
        <v>omitir</v>
      </c>
      <c r="J632" s="164"/>
      <c r="K632" s="164"/>
      <c r="L632" s="164"/>
      <c r="M632" s="164"/>
      <c r="N632" s="164"/>
      <c r="O632" s="164"/>
      <c r="P632" s="164"/>
      <c r="Q632" s="164"/>
      <c r="R632" s="164"/>
      <c r="S632" s="164"/>
      <c r="T632" s="164"/>
      <c r="U632" s="164"/>
      <c r="V632" s="164"/>
      <c r="W632" s="164"/>
      <c r="X632" s="164"/>
      <c r="Y632" s="164"/>
      <c r="Z632" s="164"/>
    </row>
    <row r="633" ht="30.0" hidden="1" customHeight="1">
      <c r="A633" s="164"/>
      <c r="B633" s="188" t="str">
        <f>+IF(D633=consolidado!B621,consolidado!A621,"omitir")</f>
        <v>omitir</v>
      </c>
      <c r="C633" s="189" t="str">
        <f>+IF(D633=consolidado!B621,consolidado!C621,"omitir")</f>
        <v>omitir</v>
      </c>
      <c r="D633" s="189" t="str">
        <f t="shared" si="1"/>
        <v>I°B</v>
      </c>
      <c r="E633" s="189" t="str">
        <f t="shared" si="2"/>
        <v>I°B - omitir - omitir</v>
      </c>
      <c r="F633" s="190" t="str">
        <f>+IF(D633=consolidado!B621,consolidado!D621,"omitir")</f>
        <v>omitir</v>
      </c>
      <c r="G633" s="191" t="str">
        <f>+IF(D633=consolidado!B621,consolidado!N621,"omitir")</f>
        <v>omitir</v>
      </c>
      <c r="H633" s="192" t="str">
        <f>+IF(D633=consolidado!B621,consolidado!F621,"omitir")</f>
        <v>omitir</v>
      </c>
      <c r="I633" s="193" t="str">
        <f>+IF(D633=consolidado!B621,consolidado!G621,"omitir")</f>
        <v>omitir</v>
      </c>
      <c r="J633" s="164"/>
      <c r="K633" s="164"/>
      <c r="L633" s="164"/>
      <c r="M633" s="164"/>
      <c r="N633" s="164"/>
      <c r="O633" s="164"/>
      <c r="P633" s="164"/>
      <c r="Q633" s="164"/>
      <c r="R633" s="164"/>
      <c r="S633" s="164"/>
      <c r="T633" s="164"/>
      <c r="U633" s="164"/>
      <c r="V633" s="164"/>
      <c r="W633" s="164"/>
      <c r="X633" s="164"/>
      <c r="Y633" s="164"/>
      <c r="Z633" s="164"/>
    </row>
    <row r="634" ht="30.0" hidden="1" customHeight="1">
      <c r="A634" s="164"/>
      <c r="B634" s="188" t="str">
        <f>+IF(D634=consolidado!B622,consolidado!A622,"omitir")</f>
        <v>omitir</v>
      </c>
      <c r="C634" s="189" t="str">
        <f>+IF(D634=consolidado!B622,consolidado!C622,"omitir")</f>
        <v>omitir</v>
      </c>
      <c r="D634" s="189" t="str">
        <f t="shared" si="1"/>
        <v>I°B</v>
      </c>
      <c r="E634" s="189" t="str">
        <f t="shared" si="2"/>
        <v>I°B - omitir - omitir</v>
      </c>
      <c r="F634" s="190" t="str">
        <f>+IF(D634=consolidado!B622,consolidado!D622,"omitir")</f>
        <v>omitir</v>
      </c>
      <c r="G634" s="191" t="str">
        <f>+IF(D634=consolidado!B622,consolidado!N622,"omitir")</f>
        <v>omitir</v>
      </c>
      <c r="H634" s="192" t="str">
        <f>+IF(D634=consolidado!B622,consolidado!F622,"omitir")</f>
        <v>omitir</v>
      </c>
      <c r="I634" s="193" t="str">
        <f>+IF(D634=consolidado!B622,consolidado!G622,"omitir")</f>
        <v>omitir</v>
      </c>
      <c r="J634" s="164"/>
      <c r="K634" s="164"/>
      <c r="L634" s="164"/>
      <c r="M634" s="164"/>
      <c r="N634" s="164"/>
      <c r="O634" s="164"/>
      <c r="P634" s="164"/>
      <c r="Q634" s="164"/>
      <c r="R634" s="164"/>
      <c r="S634" s="164"/>
      <c r="T634" s="164"/>
      <c r="U634" s="164"/>
      <c r="V634" s="164"/>
      <c r="W634" s="164"/>
      <c r="X634" s="164"/>
      <c r="Y634" s="164"/>
      <c r="Z634" s="164"/>
    </row>
    <row r="635" ht="30.0" hidden="1" customHeight="1">
      <c r="A635" s="164"/>
      <c r="B635" s="188" t="str">
        <f>+IF(D635=consolidado!B623,consolidado!A623,"omitir")</f>
        <v>omitir</v>
      </c>
      <c r="C635" s="189" t="str">
        <f>+IF(D635=consolidado!B623,consolidado!C623,"omitir")</f>
        <v>omitir</v>
      </c>
      <c r="D635" s="189" t="str">
        <f t="shared" si="1"/>
        <v>I°B</v>
      </c>
      <c r="E635" s="189" t="str">
        <f t="shared" si="2"/>
        <v>I°B - omitir - omitir</v>
      </c>
      <c r="F635" s="190" t="str">
        <f>+IF(D635=consolidado!B623,consolidado!D623,"omitir")</f>
        <v>omitir</v>
      </c>
      <c r="G635" s="191" t="str">
        <f>+IF(D635=consolidado!B623,consolidado!N623,"omitir")</f>
        <v>omitir</v>
      </c>
      <c r="H635" s="192" t="str">
        <f>+IF(D635=consolidado!B623,consolidado!F623,"omitir")</f>
        <v>omitir</v>
      </c>
      <c r="I635" s="193" t="str">
        <f>+IF(D635=consolidado!B623,consolidado!G623,"omitir")</f>
        <v>omitir</v>
      </c>
      <c r="J635" s="164"/>
      <c r="K635" s="164"/>
      <c r="L635" s="164"/>
      <c r="M635" s="164"/>
      <c r="N635" s="164"/>
      <c r="O635" s="164"/>
      <c r="P635" s="164"/>
      <c r="Q635" s="164"/>
      <c r="R635" s="164"/>
      <c r="S635" s="164"/>
      <c r="T635" s="164"/>
      <c r="U635" s="164"/>
      <c r="V635" s="164"/>
      <c r="W635" s="164"/>
      <c r="X635" s="164"/>
      <c r="Y635" s="164"/>
      <c r="Z635" s="164"/>
    </row>
    <row r="636" ht="30.0" hidden="1" customHeight="1">
      <c r="A636" s="164"/>
      <c r="B636" s="188" t="str">
        <f>+IF(D636=consolidado!B624,consolidado!A624,"omitir")</f>
        <v>omitir</v>
      </c>
      <c r="C636" s="189" t="str">
        <f>+IF(D636=consolidado!B624,consolidado!C624,"omitir")</f>
        <v>omitir</v>
      </c>
      <c r="D636" s="189" t="str">
        <f t="shared" si="1"/>
        <v>I°B</v>
      </c>
      <c r="E636" s="189" t="str">
        <f t="shared" si="2"/>
        <v>I°B - omitir - omitir</v>
      </c>
      <c r="F636" s="190" t="str">
        <f>+IF(D636=consolidado!B624,consolidado!D624,"omitir")</f>
        <v>omitir</v>
      </c>
      <c r="G636" s="191" t="str">
        <f>+IF(D636=consolidado!B624,consolidado!N624,"omitir")</f>
        <v>omitir</v>
      </c>
      <c r="H636" s="192" t="str">
        <f>+IF(D636=consolidado!B624,consolidado!F624,"omitir")</f>
        <v>omitir</v>
      </c>
      <c r="I636" s="193" t="str">
        <f>+IF(D636=consolidado!B624,consolidado!G624,"omitir")</f>
        <v>omitir</v>
      </c>
      <c r="J636" s="164"/>
      <c r="K636" s="164"/>
      <c r="L636" s="164"/>
      <c r="M636" s="164"/>
      <c r="N636" s="164"/>
      <c r="O636" s="164"/>
      <c r="P636" s="164"/>
      <c r="Q636" s="164"/>
      <c r="R636" s="164"/>
      <c r="S636" s="164"/>
      <c r="T636" s="164"/>
      <c r="U636" s="164"/>
      <c r="V636" s="164"/>
      <c r="W636" s="164"/>
      <c r="X636" s="164"/>
      <c r="Y636" s="164"/>
      <c r="Z636" s="164"/>
    </row>
    <row r="637" ht="30.0" hidden="1" customHeight="1">
      <c r="A637" s="164"/>
      <c r="B637" s="188" t="str">
        <f>+IF(D637=consolidado!B625,consolidado!A625,"omitir")</f>
        <v>omitir</v>
      </c>
      <c r="C637" s="189" t="str">
        <f>+IF(D637=consolidado!B625,consolidado!C625,"omitir")</f>
        <v>omitir</v>
      </c>
      <c r="D637" s="189" t="str">
        <f t="shared" si="1"/>
        <v>I°B</v>
      </c>
      <c r="E637" s="189" t="str">
        <f t="shared" si="2"/>
        <v>I°B - omitir - omitir</v>
      </c>
      <c r="F637" s="190" t="str">
        <f>+IF(D637=consolidado!B625,consolidado!D625,"omitir")</f>
        <v>omitir</v>
      </c>
      <c r="G637" s="191" t="str">
        <f>+IF(D637=consolidado!B625,consolidado!N625,"omitir")</f>
        <v>omitir</v>
      </c>
      <c r="H637" s="192" t="str">
        <f>+IF(D637=consolidado!B625,consolidado!F625,"omitir")</f>
        <v>omitir</v>
      </c>
      <c r="I637" s="193" t="str">
        <f>+IF(D637=consolidado!B625,consolidado!G625,"omitir")</f>
        <v>omitir</v>
      </c>
      <c r="J637" s="164"/>
      <c r="K637" s="164"/>
      <c r="L637" s="164"/>
      <c r="M637" s="164"/>
      <c r="N637" s="164"/>
      <c r="O637" s="164"/>
      <c r="P637" s="164"/>
      <c r="Q637" s="164"/>
      <c r="R637" s="164"/>
      <c r="S637" s="164"/>
      <c r="T637" s="164"/>
      <c r="U637" s="164"/>
      <c r="V637" s="164"/>
      <c r="W637" s="164"/>
      <c r="X637" s="164"/>
      <c r="Y637" s="164"/>
      <c r="Z637" s="164"/>
    </row>
    <row r="638" ht="30.0" hidden="1" customHeight="1">
      <c r="A638" s="164"/>
      <c r="B638" s="188" t="str">
        <f>+IF(D638=consolidado!B626,consolidado!A626,"omitir")</f>
        <v>omitir</v>
      </c>
      <c r="C638" s="189" t="str">
        <f>+IF(D638=consolidado!B626,consolidado!C626,"omitir")</f>
        <v>omitir</v>
      </c>
      <c r="D638" s="189" t="str">
        <f t="shared" si="1"/>
        <v>I°B</v>
      </c>
      <c r="E638" s="189" t="str">
        <f t="shared" si="2"/>
        <v>I°B - omitir - omitir</v>
      </c>
      <c r="F638" s="190" t="str">
        <f>+IF(D638=consolidado!B626,consolidado!D626,"omitir")</f>
        <v>omitir</v>
      </c>
      <c r="G638" s="191" t="str">
        <f>+IF(D638=consolidado!B626,consolidado!N626,"omitir")</f>
        <v>omitir</v>
      </c>
      <c r="H638" s="192" t="str">
        <f>+IF(D638=consolidado!B626,consolidado!F626,"omitir")</f>
        <v>omitir</v>
      </c>
      <c r="I638" s="193" t="str">
        <f>+IF(D638=consolidado!B626,consolidado!G626,"omitir")</f>
        <v>omitir</v>
      </c>
      <c r="J638" s="164"/>
      <c r="K638" s="164"/>
      <c r="L638" s="164"/>
      <c r="M638" s="164"/>
      <c r="N638" s="164"/>
      <c r="O638" s="164"/>
      <c r="P638" s="164"/>
      <c r="Q638" s="164"/>
      <c r="R638" s="164"/>
      <c r="S638" s="164"/>
      <c r="T638" s="164"/>
      <c r="U638" s="164"/>
      <c r="V638" s="164"/>
      <c r="W638" s="164"/>
      <c r="X638" s="164"/>
      <c r="Y638" s="164"/>
      <c r="Z638" s="164"/>
    </row>
    <row r="639" ht="30.0" hidden="1" customHeight="1">
      <c r="A639" s="164"/>
      <c r="B639" s="188" t="str">
        <f>+IF(D639=consolidado!B627,consolidado!A627,"omitir")</f>
        <v>omitir</v>
      </c>
      <c r="C639" s="189" t="str">
        <f>+IF(D639=consolidado!B627,consolidado!C627,"omitir")</f>
        <v>omitir</v>
      </c>
      <c r="D639" s="189" t="str">
        <f t="shared" si="1"/>
        <v>I°B</v>
      </c>
      <c r="E639" s="189" t="str">
        <f t="shared" si="2"/>
        <v>I°B - omitir - omitir</v>
      </c>
      <c r="F639" s="190" t="str">
        <f>+IF(D639=consolidado!B627,consolidado!D627,"omitir")</f>
        <v>omitir</v>
      </c>
      <c r="G639" s="191" t="str">
        <f>+IF(D639=consolidado!B627,consolidado!N627,"omitir")</f>
        <v>omitir</v>
      </c>
      <c r="H639" s="192" t="str">
        <f>+IF(D639=consolidado!B627,consolidado!F627,"omitir")</f>
        <v>omitir</v>
      </c>
      <c r="I639" s="193" t="str">
        <f>+IF(D639=consolidado!B627,consolidado!G627,"omitir")</f>
        <v>omitir</v>
      </c>
      <c r="J639" s="164"/>
      <c r="K639" s="164"/>
      <c r="L639" s="164"/>
      <c r="M639" s="164"/>
      <c r="N639" s="164"/>
      <c r="O639" s="164"/>
      <c r="P639" s="164"/>
      <c r="Q639" s="164"/>
      <c r="R639" s="164"/>
      <c r="S639" s="164"/>
      <c r="T639" s="164"/>
      <c r="U639" s="164"/>
      <c r="V639" s="164"/>
      <c r="W639" s="164"/>
      <c r="X639" s="164"/>
      <c r="Y639" s="164"/>
      <c r="Z639" s="164"/>
    </row>
    <row r="640" ht="30.0" hidden="1" customHeight="1">
      <c r="A640" s="164"/>
      <c r="B640" s="188" t="str">
        <f>+IF(D640=consolidado!B628,consolidado!A628,"omitir")</f>
        <v>omitir</v>
      </c>
      <c r="C640" s="189" t="str">
        <f>+IF(D640=consolidado!B628,consolidado!C628,"omitir")</f>
        <v>omitir</v>
      </c>
      <c r="D640" s="189" t="str">
        <f t="shared" si="1"/>
        <v>I°B</v>
      </c>
      <c r="E640" s="189" t="str">
        <f t="shared" si="2"/>
        <v>I°B - omitir - omitir</v>
      </c>
      <c r="F640" s="190" t="str">
        <f>+IF(D640=consolidado!B628,consolidado!D628,"omitir")</f>
        <v>omitir</v>
      </c>
      <c r="G640" s="191" t="str">
        <f>+IF(D640=consolidado!B628,consolidado!N628,"omitir")</f>
        <v>omitir</v>
      </c>
      <c r="H640" s="192" t="str">
        <f>+IF(D640=consolidado!B628,consolidado!F628,"omitir")</f>
        <v>omitir</v>
      </c>
      <c r="I640" s="193" t="str">
        <f>+IF(D640=consolidado!B628,consolidado!G628,"omitir")</f>
        <v>omitir</v>
      </c>
      <c r="J640" s="164"/>
      <c r="K640" s="164"/>
      <c r="L640" s="164"/>
      <c r="M640" s="164"/>
      <c r="N640" s="164"/>
      <c r="O640" s="164"/>
      <c r="P640" s="164"/>
      <c r="Q640" s="164"/>
      <c r="R640" s="164"/>
      <c r="S640" s="164"/>
      <c r="T640" s="164"/>
      <c r="U640" s="164"/>
      <c r="V640" s="164"/>
      <c r="W640" s="164"/>
      <c r="X640" s="164"/>
      <c r="Y640" s="164"/>
      <c r="Z640" s="164"/>
    </row>
    <row r="641" ht="30.0" hidden="1" customHeight="1">
      <c r="A641" s="164"/>
      <c r="B641" s="188" t="str">
        <f>+IF(D641=consolidado!B629,consolidado!A629,"omitir")</f>
        <v>omitir</v>
      </c>
      <c r="C641" s="189" t="str">
        <f>+IF(D641=consolidado!B629,consolidado!C629,"omitir")</f>
        <v>omitir</v>
      </c>
      <c r="D641" s="189" t="str">
        <f t="shared" si="1"/>
        <v>I°B</v>
      </c>
      <c r="E641" s="189" t="str">
        <f t="shared" si="2"/>
        <v>I°B - omitir - omitir</v>
      </c>
      <c r="F641" s="190" t="str">
        <f>+IF(D641=consolidado!B629,consolidado!D629,"omitir")</f>
        <v>omitir</v>
      </c>
      <c r="G641" s="191" t="str">
        <f>+IF(D641=consolidado!B629,consolidado!N629,"omitir")</f>
        <v>omitir</v>
      </c>
      <c r="H641" s="192" t="str">
        <f>+IF(D641=consolidado!B629,consolidado!F629,"omitir")</f>
        <v>omitir</v>
      </c>
      <c r="I641" s="193" t="str">
        <f>+IF(D641=consolidado!B629,consolidado!G629,"omitir")</f>
        <v>omitir</v>
      </c>
      <c r="J641" s="164"/>
      <c r="K641" s="164"/>
      <c r="L641" s="164"/>
      <c r="M641" s="164"/>
      <c r="N641" s="164"/>
      <c r="O641" s="164"/>
      <c r="P641" s="164"/>
      <c r="Q641" s="164"/>
      <c r="R641" s="164"/>
      <c r="S641" s="164"/>
      <c r="T641" s="164"/>
      <c r="U641" s="164"/>
      <c r="V641" s="164"/>
      <c r="W641" s="164"/>
      <c r="X641" s="164"/>
      <c r="Y641" s="164"/>
      <c r="Z641" s="164"/>
    </row>
    <row r="642" ht="30.0" hidden="1" customHeight="1">
      <c r="A642" s="164"/>
      <c r="B642" s="188" t="str">
        <f>+IF(D642=consolidado!B630,consolidado!A630,"omitir")</f>
        <v>omitir</v>
      </c>
      <c r="C642" s="189" t="str">
        <f>+IF(D642=consolidado!B630,consolidado!C630,"omitir")</f>
        <v>omitir</v>
      </c>
      <c r="D642" s="189" t="str">
        <f t="shared" si="1"/>
        <v>I°B</v>
      </c>
      <c r="E642" s="189" t="str">
        <f t="shared" si="2"/>
        <v>I°B - omitir - omitir</v>
      </c>
      <c r="F642" s="190" t="str">
        <f>+IF(D642=consolidado!B630,consolidado!D630,"omitir")</f>
        <v>omitir</v>
      </c>
      <c r="G642" s="191" t="str">
        <f>+IF(D642=consolidado!B630,consolidado!N630,"omitir")</f>
        <v>omitir</v>
      </c>
      <c r="H642" s="192" t="str">
        <f>+IF(D642=consolidado!B630,consolidado!F630,"omitir")</f>
        <v>omitir</v>
      </c>
      <c r="I642" s="193" t="str">
        <f>+IF(D642=consolidado!B630,consolidado!G630,"omitir")</f>
        <v>omitir</v>
      </c>
      <c r="J642" s="164"/>
      <c r="K642" s="164"/>
      <c r="L642" s="164"/>
      <c r="M642" s="164"/>
      <c r="N642" s="164"/>
      <c r="O642" s="164"/>
      <c r="P642" s="164"/>
      <c r="Q642" s="164"/>
      <c r="R642" s="164"/>
      <c r="S642" s="164"/>
      <c r="T642" s="164"/>
      <c r="U642" s="164"/>
      <c r="V642" s="164"/>
      <c r="W642" s="164"/>
      <c r="X642" s="164"/>
      <c r="Y642" s="164"/>
      <c r="Z642" s="164"/>
    </row>
    <row r="643" ht="30.0" hidden="1" customHeight="1">
      <c r="A643" s="164"/>
      <c r="B643" s="188" t="str">
        <f>+IF(D643=consolidado!B631,consolidado!A631,"omitir")</f>
        <v>omitir</v>
      </c>
      <c r="C643" s="189" t="str">
        <f>+IF(D643=consolidado!B631,consolidado!C631,"omitir")</f>
        <v>omitir</v>
      </c>
      <c r="D643" s="189" t="str">
        <f t="shared" si="1"/>
        <v>I°B</v>
      </c>
      <c r="E643" s="189" t="str">
        <f t="shared" si="2"/>
        <v>I°B - omitir - omitir</v>
      </c>
      <c r="F643" s="190" t="str">
        <f>+IF(D643=consolidado!B631,consolidado!D631,"omitir")</f>
        <v>omitir</v>
      </c>
      <c r="G643" s="191" t="str">
        <f>+IF(D643=consolidado!B631,consolidado!N631,"omitir")</f>
        <v>omitir</v>
      </c>
      <c r="H643" s="192" t="str">
        <f>+IF(D643=consolidado!B631,consolidado!F631,"omitir")</f>
        <v>omitir</v>
      </c>
      <c r="I643" s="193" t="str">
        <f>+IF(D643=consolidado!B631,consolidado!G631,"omitir")</f>
        <v>omitir</v>
      </c>
      <c r="J643" s="164"/>
      <c r="K643" s="164"/>
      <c r="L643" s="164"/>
      <c r="M643" s="164"/>
      <c r="N643" s="164"/>
      <c r="O643" s="164"/>
      <c r="P643" s="164"/>
      <c r="Q643" s="164"/>
      <c r="R643" s="164"/>
      <c r="S643" s="164"/>
      <c r="T643" s="164"/>
      <c r="U643" s="164"/>
      <c r="V643" s="164"/>
      <c r="W643" s="164"/>
      <c r="X643" s="164"/>
      <c r="Y643" s="164"/>
      <c r="Z643" s="164"/>
    </row>
    <row r="644" ht="30.0" hidden="1" customHeight="1">
      <c r="A644" s="164"/>
      <c r="B644" s="188" t="str">
        <f>+IF(D644=consolidado!B632,consolidado!A632,"omitir")</f>
        <v>omitir</v>
      </c>
      <c r="C644" s="189" t="str">
        <f>+IF(D644=consolidado!B632,consolidado!C632,"omitir")</f>
        <v>omitir</v>
      </c>
      <c r="D644" s="189" t="str">
        <f t="shared" si="1"/>
        <v>I°B</v>
      </c>
      <c r="E644" s="189" t="str">
        <f t="shared" si="2"/>
        <v>I°B - omitir - omitir</v>
      </c>
      <c r="F644" s="190" t="str">
        <f>+IF(D644=consolidado!B632,consolidado!D632,"omitir")</f>
        <v>omitir</v>
      </c>
      <c r="G644" s="191" t="str">
        <f>+IF(D644=consolidado!B632,consolidado!N632,"omitir")</f>
        <v>omitir</v>
      </c>
      <c r="H644" s="192" t="str">
        <f>+IF(D644=consolidado!B632,consolidado!F632,"omitir")</f>
        <v>omitir</v>
      </c>
      <c r="I644" s="193" t="str">
        <f>+IF(D644=consolidado!B632,consolidado!G632,"omitir")</f>
        <v>omitir</v>
      </c>
      <c r="J644" s="164"/>
      <c r="K644" s="164"/>
      <c r="L644" s="164"/>
      <c r="M644" s="164"/>
      <c r="N644" s="164"/>
      <c r="O644" s="164"/>
      <c r="P644" s="164"/>
      <c r="Q644" s="164"/>
      <c r="R644" s="164"/>
      <c r="S644" s="164"/>
      <c r="T644" s="164"/>
      <c r="U644" s="164"/>
      <c r="V644" s="164"/>
      <c r="W644" s="164"/>
      <c r="X644" s="164"/>
      <c r="Y644" s="164"/>
      <c r="Z644" s="164"/>
    </row>
    <row r="645" ht="30.0" hidden="1" customHeight="1">
      <c r="A645" s="164"/>
      <c r="B645" s="188" t="str">
        <f>+IF(D645=consolidado!B633,consolidado!A633,"omitir")</f>
        <v>omitir</v>
      </c>
      <c r="C645" s="189" t="str">
        <f>+IF(D645=consolidado!B633,consolidado!C633,"omitir")</f>
        <v>omitir</v>
      </c>
      <c r="D645" s="189" t="str">
        <f t="shared" si="1"/>
        <v>I°B</v>
      </c>
      <c r="E645" s="189" t="str">
        <f t="shared" si="2"/>
        <v>I°B - omitir - omitir</v>
      </c>
      <c r="F645" s="190" t="str">
        <f>+IF(D645=consolidado!B633,consolidado!D633,"omitir")</f>
        <v>omitir</v>
      </c>
      <c r="G645" s="191" t="str">
        <f>+IF(D645=consolidado!B633,consolidado!N633,"omitir")</f>
        <v>omitir</v>
      </c>
      <c r="H645" s="192" t="str">
        <f>+IF(D645=consolidado!B633,consolidado!F633,"omitir")</f>
        <v>omitir</v>
      </c>
      <c r="I645" s="193" t="str">
        <f>+IF(D645=consolidado!B633,consolidado!G633,"omitir")</f>
        <v>omitir</v>
      </c>
      <c r="J645" s="164"/>
      <c r="K645" s="164"/>
      <c r="L645" s="164"/>
      <c r="M645" s="164"/>
      <c r="N645" s="164"/>
      <c r="O645" s="164"/>
      <c r="P645" s="164"/>
      <c r="Q645" s="164"/>
      <c r="R645" s="164"/>
      <c r="S645" s="164"/>
      <c r="T645" s="164"/>
      <c r="U645" s="164"/>
      <c r="V645" s="164"/>
      <c r="W645" s="164"/>
      <c r="X645" s="164"/>
      <c r="Y645" s="164"/>
      <c r="Z645" s="164"/>
    </row>
    <row r="646" ht="30.0" hidden="1" customHeight="1">
      <c r="A646" s="164"/>
      <c r="B646" s="188" t="str">
        <f>+IF(D646=consolidado!B634,consolidado!A634,"omitir")</f>
        <v>omitir</v>
      </c>
      <c r="C646" s="189" t="str">
        <f>+IF(D646=consolidado!B634,consolidado!C634,"omitir")</f>
        <v>omitir</v>
      </c>
      <c r="D646" s="189" t="str">
        <f t="shared" si="1"/>
        <v>I°B</v>
      </c>
      <c r="E646" s="189" t="str">
        <f t="shared" si="2"/>
        <v>I°B - omitir - omitir</v>
      </c>
      <c r="F646" s="190" t="str">
        <f>+IF(D646=consolidado!B634,consolidado!D634,"omitir")</f>
        <v>omitir</v>
      </c>
      <c r="G646" s="191" t="str">
        <f>+IF(D646=consolidado!B634,consolidado!N634,"omitir")</f>
        <v>omitir</v>
      </c>
      <c r="H646" s="192" t="str">
        <f>+IF(D646=consolidado!B634,consolidado!F634,"omitir")</f>
        <v>omitir</v>
      </c>
      <c r="I646" s="193" t="str">
        <f>+IF(D646=consolidado!B634,consolidado!G634,"omitir")</f>
        <v>omitir</v>
      </c>
      <c r="J646" s="164"/>
      <c r="K646" s="164"/>
      <c r="L646" s="164"/>
      <c r="M646" s="164"/>
      <c r="N646" s="164"/>
      <c r="O646" s="164"/>
      <c r="P646" s="164"/>
      <c r="Q646" s="164"/>
      <c r="R646" s="164"/>
      <c r="S646" s="164"/>
      <c r="T646" s="164"/>
      <c r="U646" s="164"/>
      <c r="V646" s="164"/>
      <c r="W646" s="164"/>
      <c r="X646" s="164"/>
      <c r="Y646" s="164"/>
      <c r="Z646" s="164"/>
    </row>
    <row r="647" ht="30.0" hidden="1" customHeight="1">
      <c r="A647" s="164"/>
      <c r="B647" s="188" t="str">
        <f>+IF(D647=consolidado!B635,consolidado!A635,"omitir")</f>
        <v>omitir</v>
      </c>
      <c r="C647" s="189" t="str">
        <f>+IF(D647=consolidado!B635,consolidado!C635,"omitir")</f>
        <v>omitir</v>
      </c>
      <c r="D647" s="189" t="str">
        <f t="shared" si="1"/>
        <v>I°B</v>
      </c>
      <c r="E647" s="189" t="str">
        <f t="shared" si="2"/>
        <v>I°B - omitir - omitir</v>
      </c>
      <c r="F647" s="190" t="str">
        <f>+IF(D647=consolidado!B635,consolidado!D635,"omitir")</f>
        <v>omitir</v>
      </c>
      <c r="G647" s="191" t="str">
        <f>+IF(D647=consolidado!B635,consolidado!N635,"omitir")</f>
        <v>omitir</v>
      </c>
      <c r="H647" s="192" t="str">
        <f>+IF(D647=consolidado!B635,consolidado!F635,"omitir")</f>
        <v>omitir</v>
      </c>
      <c r="I647" s="193" t="str">
        <f>+IF(D647=consolidado!B635,consolidado!G635,"omitir")</f>
        <v>omitir</v>
      </c>
      <c r="J647" s="164"/>
      <c r="K647" s="164"/>
      <c r="L647" s="164"/>
      <c r="M647" s="164"/>
      <c r="N647" s="164"/>
      <c r="O647" s="164"/>
      <c r="P647" s="164"/>
      <c r="Q647" s="164"/>
      <c r="R647" s="164"/>
      <c r="S647" s="164"/>
      <c r="T647" s="164"/>
      <c r="U647" s="164"/>
      <c r="V647" s="164"/>
      <c r="W647" s="164"/>
      <c r="X647" s="164"/>
      <c r="Y647" s="164"/>
      <c r="Z647" s="164"/>
    </row>
    <row r="648" ht="30.0" hidden="1" customHeight="1">
      <c r="A648" s="164"/>
      <c r="B648" s="188" t="str">
        <f>+IF(D648=consolidado!B636,consolidado!A636,"omitir")</f>
        <v>omitir</v>
      </c>
      <c r="C648" s="189" t="str">
        <f>+IF(D648=consolidado!B636,consolidado!C636,"omitir")</f>
        <v>omitir</v>
      </c>
      <c r="D648" s="189" t="str">
        <f t="shared" si="1"/>
        <v>I°B</v>
      </c>
      <c r="E648" s="189" t="str">
        <f t="shared" si="2"/>
        <v>I°B - omitir - omitir</v>
      </c>
      <c r="F648" s="190" t="str">
        <f>+IF(D648=consolidado!B636,consolidado!D636,"omitir")</f>
        <v>omitir</v>
      </c>
      <c r="G648" s="191" t="str">
        <f>+IF(D648=consolidado!B636,consolidado!N636,"omitir")</f>
        <v>omitir</v>
      </c>
      <c r="H648" s="192" t="str">
        <f>+IF(D648=consolidado!B636,consolidado!F636,"omitir")</f>
        <v>omitir</v>
      </c>
      <c r="I648" s="193" t="str">
        <f>+IF(D648=consolidado!B636,consolidado!G636,"omitir")</f>
        <v>omitir</v>
      </c>
      <c r="J648" s="164"/>
      <c r="K648" s="164"/>
      <c r="L648" s="164"/>
      <c r="M648" s="164"/>
      <c r="N648" s="164"/>
      <c r="O648" s="164"/>
      <c r="P648" s="164"/>
      <c r="Q648" s="164"/>
      <c r="R648" s="164"/>
      <c r="S648" s="164"/>
      <c r="T648" s="164"/>
      <c r="U648" s="164"/>
      <c r="V648" s="164"/>
      <c r="W648" s="164"/>
      <c r="X648" s="164"/>
      <c r="Y648" s="164"/>
      <c r="Z648" s="164"/>
    </row>
    <row r="649" ht="30.0" hidden="1" customHeight="1">
      <c r="A649" s="164"/>
      <c r="B649" s="188" t="str">
        <f>+IF(D649=consolidado!B637,consolidado!A637,"omitir")</f>
        <v>omitir</v>
      </c>
      <c r="C649" s="189" t="str">
        <f>+IF(D649=consolidado!B637,consolidado!C637,"omitir")</f>
        <v>omitir</v>
      </c>
      <c r="D649" s="189" t="str">
        <f t="shared" si="1"/>
        <v>I°B</v>
      </c>
      <c r="E649" s="189" t="str">
        <f t="shared" si="2"/>
        <v>I°B - omitir - omitir</v>
      </c>
      <c r="F649" s="190" t="str">
        <f>+IF(D649=consolidado!B637,consolidado!D637,"omitir")</f>
        <v>omitir</v>
      </c>
      <c r="G649" s="191" t="str">
        <f>+IF(D649=consolidado!B637,consolidado!N637,"omitir")</f>
        <v>omitir</v>
      </c>
      <c r="H649" s="192" t="str">
        <f>+IF(D649=consolidado!B637,consolidado!F637,"omitir")</f>
        <v>omitir</v>
      </c>
      <c r="I649" s="193" t="str">
        <f>+IF(D649=consolidado!B637,consolidado!G637,"omitir")</f>
        <v>omitir</v>
      </c>
      <c r="J649" s="164"/>
      <c r="K649" s="164"/>
      <c r="L649" s="164"/>
      <c r="M649" s="164"/>
      <c r="N649" s="164"/>
      <c r="O649" s="164"/>
      <c r="P649" s="164"/>
      <c r="Q649" s="164"/>
      <c r="R649" s="164"/>
      <c r="S649" s="164"/>
      <c r="T649" s="164"/>
      <c r="U649" s="164"/>
      <c r="V649" s="164"/>
      <c r="W649" s="164"/>
      <c r="X649" s="164"/>
      <c r="Y649" s="164"/>
      <c r="Z649" s="164"/>
    </row>
    <row r="650" ht="30.0" hidden="1" customHeight="1">
      <c r="A650" s="164"/>
      <c r="B650" s="188" t="str">
        <f>+IF(D650=consolidado!B638,consolidado!A638,"omitir")</f>
        <v>omitir</v>
      </c>
      <c r="C650" s="189" t="str">
        <f>+IF(D650=consolidado!B638,consolidado!C638,"omitir")</f>
        <v>omitir</v>
      </c>
      <c r="D650" s="189" t="str">
        <f t="shared" si="1"/>
        <v>I°B</v>
      </c>
      <c r="E650" s="189" t="str">
        <f t="shared" si="2"/>
        <v>I°B - omitir - omitir</v>
      </c>
      <c r="F650" s="190" t="str">
        <f>+IF(D650=consolidado!B638,consolidado!D638,"omitir")</f>
        <v>omitir</v>
      </c>
      <c r="G650" s="191" t="str">
        <f>+IF(D650=consolidado!B638,consolidado!N638,"omitir")</f>
        <v>omitir</v>
      </c>
      <c r="H650" s="192" t="str">
        <f>+IF(D650=consolidado!B638,consolidado!F638,"omitir")</f>
        <v>omitir</v>
      </c>
      <c r="I650" s="193" t="str">
        <f>+IF(D650=consolidado!B638,consolidado!G638,"omitir")</f>
        <v>omitir</v>
      </c>
      <c r="J650" s="164"/>
      <c r="K650" s="164"/>
      <c r="L650" s="164"/>
      <c r="M650" s="164"/>
      <c r="N650" s="164"/>
      <c r="O650" s="164"/>
      <c r="P650" s="164"/>
      <c r="Q650" s="164"/>
      <c r="R650" s="164"/>
      <c r="S650" s="164"/>
      <c r="T650" s="164"/>
      <c r="U650" s="164"/>
      <c r="V650" s="164"/>
      <c r="W650" s="164"/>
      <c r="X650" s="164"/>
      <c r="Y650" s="164"/>
      <c r="Z650" s="164"/>
    </row>
    <row r="651" ht="30.0" hidden="1" customHeight="1">
      <c r="A651" s="164"/>
      <c r="B651" s="188" t="str">
        <f>+IF(D651=consolidado!B639,consolidado!A639,"omitir")</f>
        <v>omitir</v>
      </c>
      <c r="C651" s="189" t="str">
        <f>+IF(D651=consolidado!B639,consolidado!C639,"omitir")</f>
        <v>omitir</v>
      </c>
      <c r="D651" s="189" t="str">
        <f t="shared" si="1"/>
        <v>I°B</v>
      </c>
      <c r="E651" s="189" t="str">
        <f t="shared" si="2"/>
        <v>I°B - omitir - omitir</v>
      </c>
      <c r="F651" s="190" t="str">
        <f>+IF(D651=consolidado!B639,consolidado!D639,"omitir")</f>
        <v>omitir</v>
      </c>
      <c r="G651" s="191" t="str">
        <f>+IF(D651=consolidado!B639,consolidado!N639,"omitir")</f>
        <v>omitir</v>
      </c>
      <c r="H651" s="192" t="str">
        <f>+IF(D651=consolidado!B639,consolidado!F639,"omitir")</f>
        <v>omitir</v>
      </c>
      <c r="I651" s="193" t="str">
        <f>+IF(D651=consolidado!B639,consolidado!G639,"omitir")</f>
        <v>omitir</v>
      </c>
      <c r="J651" s="164"/>
      <c r="K651" s="164"/>
      <c r="L651" s="164"/>
      <c r="M651" s="164"/>
      <c r="N651" s="164"/>
      <c r="O651" s="164"/>
      <c r="P651" s="164"/>
      <c r="Q651" s="164"/>
      <c r="R651" s="164"/>
      <c r="S651" s="164"/>
      <c r="T651" s="164"/>
      <c r="U651" s="164"/>
      <c r="V651" s="164"/>
      <c r="W651" s="164"/>
      <c r="X651" s="164"/>
      <c r="Y651" s="164"/>
      <c r="Z651" s="164"/>
    </row>
    <row r="652" ht="30.0" hidden="1" customHeight="1">
      <c r="A652" s="164"/>
      <c r="B652" s="188" t="str">
        <f>+IF(D652=consolidado!B640,consolidado!A640,"omitir")</f>
        <v>omitir</v>
      </c>
      <c r="C652" s="189" t="str">
        <f>+IF(D652=consolidado!B640,consolidado!C640,"omitir")</f>
        <v>omitir</v>
      </c>
      <c r="D652" s="189" t="str">
        <f t="shared" si="1"/>
        <v>I°B</v>
      </c>
      <c r="E652" s="189" t="str">
        <f t="shared" si="2"/>
        <v>I°B - omitir - omitir</v>
      </c>
      <c r="F652" s="190" t="str">
        <f>+IF(D652=consolidado!B640,consolidado!D640,"omitir")</f>
        <v>omitir</v>
      </c>
      <c r="G652" s="191" t="str">
        <f>+IF(D652=consolidado!B640,consolidado!N640,"omitir")</f>
        <v>omitir</v>
      </c>
      <c r="H652" s="192" t="str">
        <f>+IF(D652=consolidado!B640,consolidado!F640,"omitir")</f>
        <v>omitir</v>
      </c>
      <c r="I652" s="193" t="str">
        <f>+IF(D652=consolidado!B640,consolidado!G640,"omitir")</f>
        <v>omitir</v>
      </c>
      <c r="J652" s="164"/>
      <c r="K652" s="164"/>
      <c r="L652" s="164"/>
      <c r="M652" s="164"/>
      <c r="N652" s="164"/>
      <c r="O652" s="164"/>
      <c r="P652" s="164"/>
      <c r="Q652" s="164"/>
      <c r="R652" s="164"/>
      <c r="S652" s="164"/>
      <c r="T652" s="164"/>
      <c r="U652" s="164"/>
      <c r="V652" s="164"/>
      <c r="W652" s="164"/>
      <c r="X652" s="164"/>
      <c r="Y652" s="164"/>
      <c r="Z652" s="164"/>
    </row>
    <row r="653" ht="30.0" hidden="1" customHeight="1">
      <c r="A653" s="164"/>
      <c r="B653" s="188" t="str">
        <f>+IF(D653=consolidado!B641,consolidado!A641,"omitir")</f>
        <v>omitir</v>
      </c>
      <c r="C653" s="189" t="str">
        <f>+IF(D653=consolidado!B641,consolidado!C641,"omitir")</f>
        <v>omitir</v>
      </c>
      <c r="D653" s="189" t="str">
        <f t="shared" si="1"/>
        <v>I°B</v>
      </c>
      <c r="E653" s="189" t="str">
        <f t="shared" si="2"/>
        <v>I°B - omitir - omitir</v>
      </c>
      <c r="F653" s="190" t="str">
        <f>+IF(D653=consolidado!B641,consolidado!D641,"omitir")</f>
        <v>omitir</v>
      </c>
      <c r="G653" s="191" t="str">
        <f>+IF(D653=consolidado!B641,consolidado!N641,"omitir")</f>
        <v>omitir</v>
      </c>
      <c r="H653" s="192" t="str">
        <f>+IF(D653=consolidado!B641,consolidado!F641,"omitir")</f>
        <v>omitir</v>
      </c>
      <c r="I653" s="193" t="str">
        <f>+IF(D653=consolidado!B641,consolidado!G641,"omitir")</f>
        <v>omitir</v>
      </c>
      <c r="J653" s="164"/>
      <c r="K653" s="164"/>
      <c r="L653" s="164"/>
      <c r="M653" s="164"/>
      <c r="N653" s="164"/>
      <c r="O653" s="164"/>
      <c r="P653" s="164"/>
      <c r="Q653" s="164"/>
      <c r="R653" s="164"/>
      <c r="S653" s="164"/>
      <c r="T653" s="164"/>
      <c r="U653" s="164"/>
      <c r="V653" s="164"/>
      <c r="W653" s="164"/>
      <c r="X653" s="164"/>
      <c r="Y653" s="164"/>
      <c r="Z653" s="164"/>
    </row>
    <row r="654" ht="30.0" hidden="1" customHeight="1">
      <c r="A654" s="164"/>
      <c r="B654" s="188" t="str">
        <f>+IF(D654=consolidado!B642,consolidado!A642,"omitir")</f>
        <v>omitir</v>
      </c>
      <c r="C654" s="189" t="str">
        <f>+IF(D654=consolidado!B642,consolidado!C642,"omitir")</f>
        <v>omitir</v>
      </c>
      <c r="D654" s="189" t="str">
        <f t="shared" si="1"/>
        <v>I°B</v>
      </c>
      <c r="E654" s="189" t="str">
        <f t="shared" si="2"/>
        <v>I°B - omitir - omitir</v>
      </c>
      <c r="F654" s="190" t="str">
        <f>+IF(D654=consolidado!B642,consolidado!D642,"omitir")</f>
        <v>omitir</v>
      </c>
      <c r="G654" s="191" t="str">
        <f>+IF(D654=consolidado!B642,consolidado!N642,"omitir")</f>
        <v>omitir</v>
      </c>
      <c r="H654" s="192" t="str">
        <f>+IF(D654=consolidado!B642,consolidado!F642,"omitir")</f>
        <v>omitir</v>
      </c>
      <c r="I654" s="193" t="str">
        <f>+IF(D654=consolidado!B642,consolidado!G642,"omitir")</f>
        <v>omitir</v>
      </c>
      <c r="J654" s="164"/>
      <c r="K654" s="164"/>
      <c r="L654" s="164"/>
      <c r="M654" s="164"/>
      <c r="N654" s="164"/>
      <c r="O654" s="164"/>
      <c r="P654" s="164"/>
      <c r="Q654" s="164"/>
      <c r="R654" s="164"/>
      <c r="S654" s="164"/>
      <c r="T654" s="164"/>
      <c r="U654" s="164"/>
      <c r="V654" s="164"/>
      <c r="W654" s="164"/>
      <c r="X654" s="164"/>
      <c r="Y654" s="164"/>
      <c r="Z654" s="164"/>
    </row>
    <row r="655" ht="30.0" hidden="1" customHeight="1">
      <c r="A655" s="164"/>
      <c r="B655" s="188" t="str">
        <f>+IF(D655=consolidado!B643,consolidado!A643,"omitir")</f>
        <v>omitir</v>
      </c>
      <c r="C655" s="189" t="str">
        <f>+IF(D655=consolidado!B643,consolidado!C643,"omitir")</f>
        <v>omitir</v>
      </c>
      <c r="D655" s="189" t="str">
        <f t="shared" si="1"/>
        <v>I°B</v>
      </c>
      <c r="E655" s="189" t="str">
        <f t="shared" si="2"/>
        <v>I°B - omitir - omitir</v>
      </c>
      <c r="F655" s="190" t="str">
        <f>+IF(D655=consolidado!B643,consolidado!D643,"omitir")</f>
        <v>omitir</v>
      </c>
      <c r="G655" s="191" t="str">
        <f>+IF(D655=consolidado!B643,consolidado!N643,"omitir")</f>
        <v>omitir</v>
      </c>
      <c r="H655" s="192" t="str">
        <f>+IF(D655=consolidado!B643,consolidado!F643,"omitir")</f>
        <v>omitir</v>
      </c>
      <c r="I655" s="193" t="str">
        <f>+IF(D655=consolidado!B643,consolidado!G643,"omitir")</f>
        <v>omitir</v>
      </c>
      <c r="J655" s="164"/>
      <c r="K655" s="164"/>
      <c r="L655" s="164"/>
      <c r="M655" s="164"/>
      <c r="N655" s="164"/>
      <c r="O655" s="164"/>
      <c r="P655" s="164"/>
      <c r="Q655" s="164"/>
      <c r="R655" s="164"/>
      <c r="S655" s="164"/>
      <c r="T655" s="164"/>
      <c r="U655" s="164"/>
      <c r="V655" s="164"/>
      <c r="W655" s="164"/>
      <c r="X655" s="164"/>
      <c r="Y655" s="164"/>
      <c r="Z655" s="164"/>
    </row>
    <row r="656" ht="30.0" hidden="1" customHeight="1">
      <c r="A656" s="164"/>
      <c r="B656" s="188" t="str">
        <f>+IF(D656=consolidado!B644,consolidado!A644,"omitir")</f>
        <v>omitir</v>
      </c>
      <c r="C656" s="189" t="str">
        <f>+IF(D656=consolidado!B644,consolidado!C644,"omitir")</f>
        <v>omitir</v>
      </c>
      <c r="D656" s="189" t="str">
        <f t="shared" si="1"/>
        <v>I°B</v>
      </c>
      <c r="E656" s="189" t="str">
        <f t="shared" si="2"/>
        <v>I°B - omitir - omitir</v>
      </c>
      <c r="F656" s="190" t="str">
        <f>+IF(D656=consolidado!B644,consolidado!D644,"omitir")</f>
        <v>omitir</v>
      </c>
      <c r="G656" s="191" t="str">
        <f>+IF(D656=consolidado!B644,consolidado!N644,"omitir")</f>
        <v>omitir</v>
      </c>
      <c r="H656" s="192" t="str">
        <f>+IF(D656=consolidado!B644,consolidado!F644,"omitir")</f>
        <v>omitir</v>
      </c>
      <c r="I656" s="193" t="str">
        <f>+IF(D656=consolidado!B644,consolidado!G644,"omitir")</f>
        <v>omitir</v>
      </c>
      <c r="J656" s="164"/>
      <c r="K656" s="164"/>
      <c r="L656" s="164"/>
      <c r="M656" s="164"/>
      <c r="N656" s="164"/>
      <c r="O656" s="164"/>
      <c r="P656" s="164"/>
      <c r="Q656" s="164"/>
      <c r="R656" s="164"/>
      <c r="S656" s="164"/>
      <c r="T656" s="164"/>
      <c r="U656" s="164"/>
      <c r="V656" s="164"/>
      <c r="W656" s="164"/>
      <c r="X656" s="164"/>
      <c r="Y656" s="164"/>
      <c r="Z656" s="164"/>
    </row>
    <row r="657" ht="30.0" hidden="1" customHeight="1">
      <c r="A657" s="164"/>
      <c r="B657" s="188" t="str">
        <f>+IF(D657=consolidado!B645,consolidado!A645,"omitir")</f>
        <v>omitir</v>
      </c>
      <c r="C657" s="189" t="str">
        <f>+IF(D657=consolidado!B645,consolidado!C645,"omitir")</f>
        <v>omitir</v>
      </c>
      <c r="D657" s="189" t="str">
        <f t="shared" si="1"/>
        <v>I°B</v>
      </c>
      <c r="E657" s="189" t="str">
        <f t="shared" si="2"/>
        <v>I°B - omitir - omitir</v>
      </c>
      <c r="F657" s="190" t="str">
        <f>+IF(D657=consolidado!B645,consolidado!D645,"omitir")</f>
        <v>omitir</v>
      </c>
      <c r="G657" s="191" t="str">
        <f>+IF(D657=consolidado!B645,consolidado!N645,"omitir")</f>
        <v>omitir</v>
      </c>
      <c r="H657" s="192" t="str">
        <f>+IF(D657=consolidado!B645,consolidado!F645,"omitir")</f>
        <v>omitir</v>
      </c>
      <c r="I657" s="193" t="str">
        <f>+IF(D657=consolidado!B645,consolidado!G645,"omitir")</f>
        <v>omitir</v>
      </c>
      <c r="J657" s="164"/>
      <c r="K657" s="164"/>
      <c r="L657" s="164"/>
      <c r="M657" s="164"/>
      <c r="N657" s="164"/>
      <c r="O657" s="164"/>
      <c r="P657" s="164"/>
      <c r="Q657" s="164"/>
      <c r="R657" s="164"/>
      <c r="S657" s="164"/>
      <c r="T657" s="164"/>
      <c r="U657" s="164"/>
      <c r="V657" s="164"/>
      <c r="W657" s="164"/>
      <c r="X657" s="164"/>
      <c r="Y657" s="164"/>
      <c r="Z657" s="164"/>
    </row>
    <row r="658" ht="30.0" hidden="1" customHeight="1">
      <c r="A658" s="164"/>
      <c r="B658" s="188" t="str">
        <f>+IF(D658=consolidado!B646,consolidado!A646,"omitir")</f>
        <v>omitir</v>
      </c>
      <c r="C658" s="189" t="str">
        <f>+IF(D658=consolidado!B646,consolidado!C646,"omitir")</f>
        <v>omitir</v>
      </c>
      <c r="D658" s="189" t="str">
        <f t="shared" si="1"/>
        <v>I°B</v>
      </c>
      <c r="E658" s="189" t="str">
        <f t="shared" si="2"/>
        <v>I°B - omitir - omitir</v>
      </c>
      <c r="F658" s="190" t="str">
        <f>+IF(D658=consolidado!B646,consolidado!D646,"omitir")</f>
        <v>omitir</v>
      </c>
      <c r="G658" s="191" t="str">
        <f>+IF(D658=consolidado!B646,consolidado!N646,"omitir")</f>
        <v>omitir</v>
      </c>
      <c r="H658" s="192" t="str">
        <f>+IF(D658=consolidado!B646,consolidado!F646,"omitir")</f>
        <v>omitir</v>
      </c>
      <c r="I658" s="193" t="str">
        <f>+IF(D658=consolidado!B646,consolidado!G646,"omitir")</f>
        <v>omitir</v>
      </c>
      <c r="J658" s="164"/>
      <c r="K658" s="164"/>
      <c r="L658" s="164"/>
      <c r="M658" s="164"/>
      <c r="N658" s="164"/>
      <c r="O658" s="164"/>
      <c r="P658" s="164"/>
      <c r="Q658" s="164"/>
      <c r="R658" s="164"/>
      <c r="S658" s="164"/>
      <c r="T658" s="164"/>
      <c r="U658" s="164"/>
      <c r="V658" s="164"/>
      <c r="W658" s="164"/>
      <c r="X658" s="164"/>
      <c r="Y658" s="164"/>
      <c r="Z658" s="164"/>
    </row>
    <row r="659" ht="30.0" hidden="1" customHeight="1">
      <c r="A659" s="164"/>
      <c r="B659" s="188" t="str">
        <f>+IF(D659=consolidado!B647,consolidado!A647,"omitir")</f>
        <v>omitir</v>
      </c>
      <c r="C659" s="189" t="str">
        <f>+IF(D659=consolidado!B647,consolidado!C647,"omitir")</f>
        <v>omitir</v>
      </c>
      <c r="D659" s="189" t="str">
        <f t="shared" si="1"/>
        <v>I°B</v>
      </c>
      <c r="E659" s="189" t="str">
        <f t="shared" si="2"/>
        <v>I°B - omitir - omitir</v>
      </c>
      <c r="F659" s="190" t="str">
        <f>+IF(D659=consolidado!B647,consolidado!D647,"omitir")</f>
        <v>omitir</v>
      </c>
      <c r="G659" s="191" t="str">
        <f>+IF(D659=consolidado!B647,consolidado!N647,"omitir")</f>
        <v>omitir</v>
      </c>
      <c r="H659" s="192" t="str">
        <f>+IF(D659=consolidado!B647,consolidado!F647,"omitir")</f>
        <v>omitir</v>
      </c>
      <c r="I659" s="193" t="str">
        <f>+IF(D659=consolidado!B647,consolidado!G647,"omitir")</f>
        <v>omitir</v>
      </c>
      <c r="J659" s="164"/>
      <c r="K659" s="164"/>
      <c r="L659" s="164"/>
      <c r="M659" s="164"/>
      <c r="N659" s="164"/>
      <c r="O659" s="164"/>
      <c r="P659" s="164"/>
      <c r="Q659" s="164"/>
      <c r="R659" s="164"/>
      <c r="S659" s="164"/>
      <c r="T659" s="164"/>
      <c r="U659" s="164"/>
      <c r="V659" s="164"/>
      <c r="W659" s="164"/>
      <c r="X659" s="164"/>
      <c r="Y659" s="164"/>
      <c r="Z659" s="164"/>
    </row>
    <row r="660" ht="30.0" hidden="1" customHeight="1">
      <c r="A660" s="164"/>
      <c r="B660" s="188" t="str">
        <f>+IF(D660=consolidado!B648,consolidado!A648,"omitir")</f>
        <v>omitir</v>
      </c>
      <c r="C660" s="189" t="str">
        <f>+IF(D660=consolidado!B648,consolidado!C648,"omitir")</f>
        <v>omitir</v>
      </c>
      <c r="D660" s="189" t="str">
        <f t="shared" si="1"/>
        <v>I°B</v>
      </c>
      <c r="E660" s="189" t="str">
        <f t="shared" si="2"/>
        <v>I°B - omitir - omitir</v>
      </c>
      <c r="F660" s="190" t="str">
        <f>+IF(D660=consolidado!B648,consolidado!D648,"omitir")</f>
        <v>omitir</v>
      </c>
      <c r="G660" s="191" t="str">
        <f>+IF(D660=consolidado!B648,consolidado!N648,"omitir")</f>
        <v>omitir</v>
      </c>
      <c r="H660" s="192" t="str">
        <f>+IF(D660=consolidado!B648,consolidado!F648,"omitir")</f>
        <v>omitir</v>
      </c>
      <c r="I660" s="193" t="str">
        <f>+IF(D660=consolidado!B648,consolidado!G648,"omitir")</f>
        <v>omitir</v>
      </c>
      <c r="J660" s="164"/>
      <c r="K660" s="164"/>
      <c r="L660" s="164"/>
      <c r="M660" s="164"/>
      <c r="N660" s="164"/>
      <c r="O660" s="164"/>
      <c r="P660" s="164"/>
      <c r="Q660" s="164"/>
      <c r="R660" s="164"/>
      <c r="S660" s="164"/>
      <c r="T660" s="164"/>
      <c r="U660" s="164"/>
      <c r="V660" s="164"/>
      <c r="W660" s="164"/>
      <c r="X660" s="164"/>
      <c r="Y660" s="164"/>
      <c r="Z660" s="164"/>
    </row>
    <row r="661" ht="30.0" hidden="1" customHeight="1">
      <c r="A661" s="164"/>
      <c r="B661" s="188" t="str">
        <f>+IF(D661=consolidado!B649,consolidado!A649,"omitir")</f>
        <v>omitir</v>
      </c>
      <c r="C661" s="189" t="str">
        <f>+IF(D661=consolidado!B649,consolidado!C649,"omitir")</f>
        <v>omitir</v>
      </c>
      <c r="D661" s="189" t="str">
        <f t="shared" si="1"/>
        <v>I°B</v>
      </c>
      <c r="E661" s="189" t="str">
        <f t="shared" si="2"/>
        <v>I°B - omitir - omitir</v>
      </c>
      <c r="F661" s="190" t="str">
        <f>+IF(D661=consolidado!B649,consolidado!D649,"omitir")</f>
        <v>omitir</v>
      </c>
      <c r="G661" s="191" t="str">
        <f>+IF(D661=consolidado!B649,consolidado!N649,"omitir")</f>
        <v>omitir</v>
      </c>
      <c r="H661" s="192" t="str">
        <f>+IF(D661=consolidado!B649,consolidado!F649,"omitir")</f>
        <v>omitir</v>
      </c>
      <c r="I661" s="193" t="str">
        <f>+IF(D661=consolidado!B649,consolidado!G649,"omitir")</f>
        <v>omitir</v>
      </c>
      <c r="J661" s="164"/>
      <c r="K661" s="164"/>
      <c r="L661" s="164"/>
      <c r="M661" s="164"/>
      <c r="N661" s="164"/>
      <c r="O661" s="164"/>
      <c r="P661" s="164"/>
      <c r="Q661" s="164"/>
      <c r="R661" s="164"/>
      <c r="S661" s="164"/>
      <c r="T661" s="164"/>
      <c r="U661" s="164"/>
      <c r="V661" s="164"/>
      <c r="W661" s="164"/>
      <c r="X661" s="164"/>
      <c r="Y661" s="164"/>
      <c r="Z661" s="164"/>
    </row>
    <row r="662" ht="30.0" hidden="1" customHeight="1">
      <c r="A662" s="164"/>
      <c r="B662" s="188" t="str">
        <f>+IF(D662=consolidado!B650,consolidado!A650,"omitir")</f>
        <v>omitir</v>
      </c>
      <c r="C662" s="189" t="str">
        <f>+IF(D662=consolidado!B650,consolidado!C650,"omitir")</f>
        <v>omitir</v>
      </c>
      <c r="D662" s="189" t="str">
        <f t="shared" si="1"/>
        <v>I°B</v>
      </c>
      <c r="E662" s="189" t="str">
        <f t="shared" si="2"/>
        <v>I°B - omitir - omitir</v>
      </c>
      <c r="F662" s="190" t="str">
        <f>+IF(D662=consolidado!B650,consolidado!D650,"omitir")</f>
        <v>omitir</v>
      </c>
      <c r="G662" s="191" t="str">
        <f>+IF(D662=consolidado!B650,consolidado!N650,"omitir")</f>
        <v>omitir</v>
      </c>
      <c r="H662" s="192" t="str">
        <f>+IF(D662=consolidado!B650,consolidado!F650,"omitir")</f>
        <v>omitir</v>
      </c>
      <c r="I662" s="193" t="str">
        <f>+IF(D662=consolidado!B650,consolidado!G650,"omitir")</f>
        <v>omitir</v>
      </c>
      <c r="J662" s="164"/>
      <c r="K662" s="164"/>
      <c r="L662" s="164"/>
      <c r="M662" s="164"/>
      <c r="N662" s="164"/>
      <c r="O662" s="164"/>
      <c r="P662" s="164"/>
      <c r="Q662" s="164"/>
      <c r="R662" s="164"/>
      <c r="S662" s="164"/>
      <c r="T662" s="164"/>
      <c r="U662" s="164"/>
      <c r="V662" s="164"/>
      <c r="W662" s="164"/>
      <c r="X662" s="164"/>
      <c r="Y662" s="164"/>
      <c r="Z662" s="164"/>
    </row>
    <row r="663" ht="30.0" hidden="1" customHeight="1">
      <c r="A663" s="164"/>
      <c r="B663" s="188" t="str">
        <f>+IF(D663=consolidado!B651,consolidado!A651,"omitir")</f>
        <v>omitir</v>
      </c>
      <c r="C663" s="189" t="str">
        <f>+IF(D663=consolidado!B651,consolidado!C651,"omitir")</f>
        <v>omitir</v>
      </c>
      <c r="D663" s="189" t="str">
        <f t="shared" si="1"/>
        <v>I°B</v>
      </c>
      <c r="E663" s="189" t="str">
        <f t="shared" si="2"/>
        <v>I°B - omitir - omitir</v>
      </c>
      <c r="F663" s="190" t="str">
        <f>+IF(D663=consolidado!B651,consolidado!D651,"omitir")</f>
        <v>omitir</v>
      </c>
      <c r="G663" s="191" t="str">
        <f>+IF(D663=consolidado!B651,consolidado!N651,"omitir")</f>
        <v>omitir</v>
      </c>
      <c r="H663" s="192" t="str">
        <f>+IF(D663=consolidado!B651,consolidado!F651,"omitir")</f>
        <v>omitir</v>
      </c>
      <c r="I663" s="193" t="str">
        <f>+IF(D663=consolidado!B651,consolidado!G651,"omitir")</f>
        <v>omitir</v>
      </c>
      <c r="J663" s="164"/>
      <c r="K663" s="164"/>
      <c r="L663" s="164"/>
      <c r="M663" s="164"/>
      <c r="N663" s="164"/>
      <c r="O663" s="164"/>
      <c r="P663" s="164"/>
      <c r="Q663" s="164"/>
      <c r="R663" s="164"/>
      <c r="S663" s="164"/>
      <c r="T663" s="164"/>
      <c r="U663" s="164"/>
      <c r="V663" s="164"/>
      <c r="W663" s="164"/>
      <c r="X663" s="164"/>
      <c r="Y663" s="164"/>
      <c r="Z663" s="164"/>
    </row>
    <row r="664" ht="30.0" hidden="1" customHeight="1">
      <c r="A664" s="164"/>
      <c r="B664" s="188" t="str">
        <f>+IF(D664=consolidado!B652,consolidado!A652,"omitir")</f>
        <v>omitir</v>
      </c>
      <c r="C664" s="189" t="str">
        <f>+IF(D664=consolidado!B652,consolidado!C652,"omitir")</f>
        <v>omitir</v>
      </c>
      <c r="D664" s="189" t="str">
        <f t="shared" si="1"/>
        <v>I°B</v>
      </c>
      <c r="E664" s="189" t="str">
        <f t="shared" si="2"/>
        <v>I°B - omitir - omitir</v>
      </c>
      <c r="F664" s="190" t="str">
        <f>+IF(D664=consolidado!B652,consolidado!D652,"omitir")</f>
        <v>omitir</v>
      </c>
      <c r="G664" s="191" t="str">
        <f>+IF(D664=consolidado!B652,consolidado!N652,"omitir")</f>
        <v>omitir</v>
      </c>
      <c r="H664" s="192" t="str">
        <f>+IF(D664=consolidado!B652,consolidado!F652,"omitir")</f>
        <v>omitir</v>
      </c>
      <c r="I664" s="193" t="str">
        <f>+IF(D664=consolidado!B652,consolidado!G652,"omitir")</f>
        <v>omitir</v>
      </c>
      <c r="J664" s="164"/>
      <c r="K664" s="164"/>
      <c r="L664" s="164"/>
      <c r="M664" s="164"/>
      <c r="N664" s="164"/>
      <c r="O664" s="164"/>
      <c r="P664" s="164"/>
      <c r="Q664" s="164"/>
      <c r="R664" s="164"/>
      <c r="S664" s="164"/>
      <c r="T664" s="164"/>
      <c r="U664" s="164"/>
      <c r="V664" s="164"/>
      <c r="W664" s="164"/>
      <c r="X664" s="164"/>
      <c r="Y664" s="164"/>
      <c r="Z664" s="164"/>
    </row>
    <row r="665" ht="30.0" hidden="1" customHeight="1">
      <c r="A665" s="164"/>
      <c r="B665" s="188" t="str">
        <f>+IF(D665=consolidado!B653,consolidado!A653,"omitir")</f>
        <v>omitir</v>
      </c>
      <c r="C665" s="189" t="str">
        <f>+IF(D665=consolidado!B653,consolidado!C653,"omitir")</f>
        <v>omitir</v>
      </c>
      <c r="D665" s="189" t="str">
        <f t="shared" si="1"/>
        <v>I°B</v>
      </c>
      <c r="E665" s="189" t="str">
        <f t="shared" si="2"/>
        <v>I°B - omitir - omitir</v>
      </c>
      <c r="F665" s="190" t="str">
        <f>+IF(D665=consolidado!B653,consolidado!D653,"omitir")</f>
        <v>omitir</v>
      </c>
      <c r="G665" s="191" t="str">
        <f>+IF(D665=consolidado!B653,consolidado!N653,"omitir")</f>
        <v>omitir</v>
      </c>
      <c r="H665" s="192" t="str">
        <f>+IF(D665=consolidado!B653,consolidado!F653,"omitir")</f>
        <v>omitir</v>
      </c>
      <c r="I665" s="193" t="str">
        <f>+IF(D665=consolidado!B653,consolidado!G653,"omitir")</f>
        <v>omitir</v>
      </c>
      <c r="J665" s="164"/>
      <c r="K665" s="164"/>
      <c r="L665" s="164"/>
      <c r="M665" s="164"/>
      <c r="N665" s="164"/>
      <c r="O665" s="164"/>
      <c r="P665" s="164"/>
      <c r="Q665" s="164"/>
      <c r="R665" s="164"/>
      <c r="S665" s="164"/>
      <c r="T665" s="164"/>
      <c r="U665" s="164"/>
      <c r="V665" s="164"/>
      <c r="W665" s="164"/>
      <c r="X665" s="164"/>
      <c r="Y665" s="164"/>
      <c r="Z665" s="164"/>
    </row>
    <row r="666" ht="30.0" hidden="1" customHeight="1">
      <c r="A666" s="164"/>
      <c r="B666" s="188" t="str">
        <f>+IF(D666=consolidado!B654,consolidado!A654,"omitir")</f>
        <v>omitir</v>
      </c>
      <c r="C666" s="189" t="str">
        <f>+IF(D666=consolidado!B654,consolidado!C654,"omitir")</f>
        <v>omitir</v>
      </c>
      <c r="D666" s="189" t="str">
        <f t="shared" si="1"/>
        <v>I°B</v>
      </c>
      <c r="E666" s="189" t="str">
        <f t="shared" si="2"/>
        <v>I°B - omitir - omitir</v>
      </c>
      <c r="F666" s="190" t="str">
        <f>+IF(D666=consolidado!B654,consolidado!D654,"omitir")</f>
        <v>omitir</v>
      </c>
      <c r="G666" s="191" t="str">
        <f>+IF(D666=consolidado!B654,consolidado!N654,"omitir")</f>
        <v>omitir</v>
      </c>
      <c r="H666" s="192" t="str">
        <f>+IF(D666=consolidado!B654,consolidado!F654,"omitir")</f>
        <v>omitir</v>
      </c>
      <c r="I666" s="193" t="str">
        <f>+IF(D666=consolidado!B654,consolidado!G654,"omitir")</f>
        <v>omitir</v>
      </c>
      <c r="J666" s="164"/>
      <c r="K666" s="164"/>
      <c r="L666" s="164"/>
      <c r="M666" s="164"/>
      <c r="N666" s="164"/>
      <c r="O666" s="164"/>
      <c r="P666" s="164"/>
      <c r="Q666" s="164"/>
      <c r="R666" s="164"/>
      <c r="S666" s="164"/>
      <c r="T666" s="164"/>
      <c r="U666" s="164"/>
      <c r="V666" s="164"/>
      <c r="W666" s="164"/>
      <c r="X666" s="164"/>
      <c r="Y666" s="164"/>
      <c r="Z666" s="164"/>
    </row>
    <row r="667" ht="30.0" hidden="1" customHeight="1">
      <c r="A667" s="164"/>
      <c r="B667" s="188" t="str">
        <f>+IF(D667=consolidado!B655,consolidado!A655,"omitir")</f>
        <v>omitir</v>
      </c>
      <c r="C667" s="189" t="str">
        <f>+IF(D667=consolidado!B655,consolidado!C655,"omitir")</f>
        <v>omitir</v>
      </c>
      <c r="D667" s="189" t="str">
        <f t="shared" si="1"/>
        <v>I°B</v>
      </c>
      <c r="E667" s="189" t="str">
        <f t="shared" si="2"/>
        <v>I°B - omitir - omitir</v>
      </c>
      <c r="F667" s="190" t="str">
        <f>+IF(D667=consolidado!B655,consolidado!D655,"omitir")</f>
        <v>omitir</v>
      </c>
      <c r="G667" s="191" t="str">
        <f>+IF(D667=consolidado!B655,consolidado!N655,"omitir")</f>
        <v>omitir</v>
      </c>
      <c r="H667" s="192" t="str">
        <f>+IF(D667=consolidado!B655,consolidado!F655,"omitir")</f>
        <v>omitir</v>
      </c>
      <c r="I667" s="193" t="str">
        <f>+IF(D667=consolidado!B655,consolidado!G655,"omitir")</f>
        <v>omitir</v>
      </c>
      <c r="J667" s="164"/>
      <c r="K667" s="164"/>
      <c r="L667" s="164"/>
      <c r="M667" s="164"/>
      <c r="N667" s="164"/>
      <c r="O667" s="164"/>
      <c r="P667" s="164"/>
      <c r="Q667" s="164"/>
      <c r="R667" s="164"/>
      <c r="S667" s="164"/>
      <c r="T667" s="164"/>
      <c r="U667" s="164"/>
      <c r="V667" s="164"/>
      <c r="W667" s="164"/>
      <c r="X667" s="164"/>
      <c r="Y667" s="164"/>
      <c r="Z667" s="164"/>
    </row>
    <row r="668" ht="30.0" hidden="1" customHeight="1">
      <c r="A668" s="164"/>
      <c r="B668" s="188" t="str">
        <f>+IF(D668=consolidado!B656,consolidado!A656,"omitir")</f>
        <v>omitir</v>
      </c>
      <c r="C668" s="189" t="str">
        <f>+IF(D668=consolidado!B656,consolidado!C656,"omitir")</f>
        <v>omitir</v>
      </c>
      <c r="D668" s="189" t="str">
        <f t="shared" si="1"/>
        <v>I°B</v>
      </c>
      <c r="E668" s="189" t="str">
        <f t="shared" si="2"/>
        <v>I°B - omitir - omitir</v>
      </c>
      <c r="F668" s="190" t="str">
        <f>+IF(D668=consolidado!B656,consolidado!D656,"omitir")</f>
        <v>omitir</v>
      </c>
      <c r="G668" s="191" t="str">
        <f>+IF(D668=consolidado!B656,consolidado!N656,"omitir")</f>
        <v>omitir</v>
      </c>
      <c r="H668" s="192" t="str">
        <f>+IF(D668=consolidado!B656,consolidado!F656,"omitir")</f>
        <v>omitir</v>
      </c>
      <c r="I668" s="193" t="str">
        <f>+IF(D668=consolidado!B656,consolidado!G656,"omitir")</f>
        <v>omitir</v>
      </c>
      <c r="J668" s="164"/>
      <c r="K668" s="164"/>
      <c r="L668" s="164"/>
      <c r="M668" s="164"/>
      <c r="N668" s="164"/>
      <c r="O668" s="164"/>
      <c r="P668" s="164"/>
      <c r="Q668" s="164"/>
      <c r="R668" s="164"/>
      <c r="S668" s="164"/>
      <c r="T668" s="164"/>
      <c r="U668" s="164"/>
      <c r="V668" s="164"/>
      <c r="W668" s="164"/>
      <c r="X668" s="164"/>
      <c r="Y668" s="164"/>
      <c r="Z668" s="164"/>
    </row>
    <row r="669" ht="30.0" hidden="1" customHeight="1">
      <c r="A669" s="164"/>
      <c r="B669" s="188" t="str">
        <f>+IF(D669=consolidado!B657,consolidado!A657,"omitir")</f>
        <v>omitir</v>
      </c>
      <c r="C669" s="189" t="str">
        <f>+IF(D669=consolidado!B657,consolidado!C657,"omitir")</f>
        <v>omitir</v>
      </c>
      <c r="D669" s="189" t="str">
        <f t="shared" si="1"/>
        <v>I°B</v>
      </c>
      <c r="E669" s="189" t="str">
        <f t="shared" si="2"/>
        <v>I°B - omitir - omitir</v>
      </c>
      <c r="F669" s="190" t="str">
        <f>+IF(D669=consolidado!B657,consolidado!D657,"omitir")</f>
        <v>omitir</v>
      </c>
      <c r="G669" s="191" t="str">
        <f>+IF(D669=consolidado!B657,consolidado!N657,"omitir")</f>
        <v>omitir</v>
      </c>
      <c r="H669" s="192" t="str">
        <f>+IF(D669=consolidado!B657,consolidado!F657,"omitir")</f>
        <v>omitir</v>
      </c>
      <c r="I669" s="193" t="str">
        <f>+IF(D669=consolidado!B657,consolidado!G657,"omitir")</f>
        <v>omitir</v>
      </c>
      <c r="J669" s="164"/>
      <c r="K669" s="164"/>
      <c r="L669" s="164"/>
      <c r="M669" s="164"/>
      <c r="N669" s="164"/>
      <c r="O669" s="164"/>
      <c r="P669" s="164"/>
      <c r="Q669" s="164"/>
      <c r="R669" s="164"/>
      <c r="S669" s="164"/>
      <c r="T669" s="164"/>
      <c r="U669" s="164"/>
      <c r="V669" s="164"/>
      <c r="W669" s="164"/>
      <c r="X669" s="164"/>
      <c r="Y669" s="164"/>
      <c r="Z669" s="164"/>
    </row>
    <row r="670" ht="30.0" hidden="1" customHeight="1">
      <c r="A670" s="164"/>
      <c r="B670" s="188" t="str">
        <f>+IF(D670=consolidado!B658,consolidado!A658,"omitir")</f>
        <v>omitir</v>
      </c>
      <c r="C670" s="189" t="str">
        <f>+IF(D670=consolidado!B658,consolidado!C658,"omitir")</f>
        <v>omitir</v>
      </c>
      <c r="D670" s="189" t="str">
        <f t="shared" si="1"/>
        <v>I°B</v>
      </c>
      <c r="E670" s="189" t="str">
        <f t="shared" si="2"/>
        <v>I°B - omitir - omitir</v>
      </c>
      <c r="F670" s="190" t="str">
        <f>+IF(D670=consolidado!B658,consolidado!D658,"omitir")</f>
        <v>omitir</v>
      </c>
      <c r="G670" s="191" t="str">
        <f>+IF(D670=consolidado!B658,consolidado!N658,"omitir")</f>
        <v>omitir</v>
      </c>
      <c r="H670" s="192" t="str">
        <f>+IF(D670=consolidado!B658,consolidado!F658,"omitir")</f>
        <v>omitir</v>
      </c>
      <c r="I670" s="193" t="str">
        <f>+IF(D670=consolidado!B658,consolidado!G658,"omitir")</f>
        <v>omitir</v>
      </c>
      <c r="J670" s="164"/>
      <c r="K670" s="164"/>
      <c r="L670" s="164"/>
      <c r="M670" s="164"/>
      <c r="N670" s="164"/>
      <c r="O670" s="164"/>
      <c r="P670" s="164"/>
      <c r="Q670" s="164"/>
      <c r="R670" s="164"/>
      <c r="S670" s="164"/>
      <c r="T670" s="164"/>
      <c r="U670" s="164"/>
      <c r="V670" s="164"/>
      <c r="W670" s="164"/>
      <c r="X670" s="164"/>
      <c r="Y670" s="164"/>
      <c r="Z670" s="164"/>
    </row>
    <row r="671" ht="30.0" hidden="1" customHeight="1">
      <c r="A671" s="164"/>
      <c r="B671" s="188" t="str">
        <f>+IF(D671=consolidado!B659,consolidado!A659,"omitir")</f>
        <v>omitir</v>
      </c>
      <c r="C671" s="189" t="str">
        <f>+IF(D671=consolidado!B659,consolidado!C659,"omitir")</f>
        <v>omitir</v>
      </c>
      <c r="D671" s="189" t="str">
        <f t="shared" si="1"/>
        <v>I°B</v>
      </c>
      <c r="E671" s="189" t="str">
        <f t="shared" si="2"/>
        <v>I°B - omitir - omitir</v>
      </c>
      <c r="F671" s="190" t="str">
        <f>+IF(D671=consolidado!B659,consolidado!D659,"omitir")</f>
        <v>omitir</v>
      </c>
      <c r="G671" s="191" t="str">
        <f>+IF(D671=consolidado!B659,consolidado!N659,"omitir")</f>
        <v>omitir</v>
      </c>
      <c r="H671" s="192" t="str">
        <f>+IF(D671=consolidado!B659,consolidado!F659,"omitir")</f>
        <v>omitir</v>
      </c>
      <c r="I671" s="193" t="str">
        <f>+IF(D671=consolidado!B659,consolidado!G659,"omitir")</f>
        <v>omitir</v>
      </c>
      <c r="J671" s="164"/>
      <c r="K671" s="164"/>
      <c r="L671" s="164"/>
      <c r="M671" s="164"/>
      <c r="N671" s="164"/>
      <c r="O671" s="164"/>
      <c r="P671" s="164"/>
      <c r="Q671" s="164"/>
      <c r="R671" s="164"/>
      <c r="S671" s="164"/>
      <c r="T671" s="164"/>
      <c r="U671" s="164"/>
      <c r="V671" s="164"/>
      <c r="W671" s="164"/>
      <c r="X671" s="164"/>
      <c r="Y671" s="164"/>
      <c r="Z671" s="164"/>
    </row>
    <row r="672" ht="30.0" hidden="1" customHeight="1">
      <c r="A672" s="164"/>
      <c r="B672" s="188" t="str">
        <f>+IF(D672=consolidado!B660,consolidado!A660,"omitir")</f>
        <v>omitir</v>
      </c>
      <c r="C672" s="189" t="str">
        <f>+IF(D672=consolidado!B660,consolidado!C660,"omitir")</f>
        <v>omitir</v>
      </c>
      <c r="D672" s="189" t="str">
        <f t="shared" si="1"/>
        <v>I°B</v>
      </c>
      <c r="E672" s="189" t="str">
        <f t="shared" si="2"/>
        <v>I°B - omitir - omitir</v>
      </c>
      <c r="F672" s="190" t="str">
        <f>+IF(D672=consolidado!B660,consolidado!D660,"omitir")</f>
        <v>omitir</v>
      </c>
      <c r="G672" s="191" t="str">
        <f>+IF(D672=consolidado!B660,consolidado!N660,"omitir")</f>
        <v>omitir</v>
      </c>
      <c r="H672" s="192" t="str">
        <f>+IF(D672=consolidado!B660,consolidado!F660,"omitir")</f>
        <v>omitir</v>
      </c>
      <c r="I672" s="193" t="str">
        <f>+IF(D672=consolidado!B660,consolidado!G660,"omitir")</f>
        <v>omitir</v>
      </c>
      <c r="J672" s="164"/>
      <c r="K672" s="164"/>
      <c r="L672" s="164"/>
      <c r="M672" s="164"/>
      <c r="N672" s="164"/>
      <c r="O672" s="164"/>
      <c r="P672" s="164"/>
      <c r="Q672" s="164"/>
      <c r="R672" s="164"/>
      <c r="S672" s="164"/>
      <c r="T672" s="164"/>
      <c r="U672" s="164"/>
      <c r="V672" s="164"/>
      <c r="W672" s="164"/>
      <c r="X672" s="164"/>
      <c r="Y672" s="164"/>
      <c r="Z672" s="164"/>
    </row>
    <row r="673" ht="30.0" hidden="1" customHeight="1">
      <c r="A673" s="164"/>
      <c r="B673" s="188" t="str">
        <f>+IF(D673=consolidado!B661,consolidado!A661,"omitir")</f>
        <v>omitir</v>
      </c>
      <c r="C673" s="189" t="str">
        <f>+IF(D673=consolidado!B661,consolidado!C661,"omitir")</f>
        <v>omitir</v>
      </c>
      <c r="D673" s="189" t="str">
        <f t="shared" si="1"/>
        <v>I°B</v>
      </c>
      <c r="E673" s="189" t="str">
        <f t="shared" si="2"/>
        <v>I°B - omitir - omitir</v>
      </c>
      <c r="F673" s="190" t="str">
        <f>+IF(D673=consolidado!B661,consolidado!D661,"omitir")</f>
        <v>omitir</v>
      </c>
      <c r="G673" s="191" t="str">
        <f>+IF(D673=consolidado!B661,consolidado!N661,"omitir")</f>
        <v>omitir</v>
      </c>
      <c r="H673" s="192" t="str">
        <f>+IF(D673=consolidado!B661,consolidado!F661,"omitir")</f>
        <v>omitir</v>
      </c>
      <c r="I673" s="193" t="str">
        <f>+IF(D673=consolidado!B661,consolidado!G661,"omitir")</f>
        <v>omitir</v>
      </c>
      <c r="J673" s="164"/>
      <c r="K673" s="164"/>
      <c r="L673" s="164"/>
      <c r="M673" s="164"/>
      <c r="N673" s="164"/>
      <c r="O673" s="164"/>
      <c r="P673" s="164"/>
      <c r="Q673" s="164"/>
      <c r="R673" s="164"/>
      <c r="S673" s="164"/>
      <c r="T673" s="164"/>
      <c r="U673" s="164"/>
      <c r="V673" s="164"/>
      <c r="W673" s="164"/>
      <c r="X673" s="164"/>
      <c r="Y673" s="164"/>
      <c r="Z673" s="164"/>
    </row>
    <row r="674" ht="30.0" hidden="1" customHeight="1">
      <c r="A674" s="164"/>
      <c r="B674" s="188" t="str">
        <f>+IF(D674=consolidado!B662,consolidado!A662,"omitir")</f>
        <v>omitir</v>
      </c>
      <c r="C674" s="189" t="str">
        <f>+IF(D674=consolidado!B662,consolidado!C662,"omitir")</f>
        <v>omitir</v>
      </c>
      <c r="D674" s="189" t="str">
        <f t="shared" si="1"/>
        <v>I°B</v>
      </c>
      <c r="E674" s="189" t="str">
        <f t="shared" si="2"/>
        <v>I°B - omitir - omitir</v>
      </c>
      <c r="F674" s="190" t="str">
        <f>+IF(D674=consolidado!B662,consolidado!D662,"omitir")</f>
        <v>omitir</v>
      </c>
      <c r="G674" s="191" t="str">
        <f>+IF(D674=consolidado!B662,consolidado!N662,"omitir")</f>
        <v>omitir</v>
      </c>
      <c r="H674" s="192" t="str">
        <f>+IF(D674=consolidado!B662,consolidado!F662,"omitir")</f>
        <v>omitir</v>
      </c>
      <c r="I674" s="193" t="str">
        <f>+IF(D674=consolidado!B662,consolidado!G662,"omitir")</f>
        <v>omitir</v>
      </c>
      <c r="J674" s="164"/>
      <c r="K674" s="164"/>
      <c r="L674" s="164"/>
      <c r="M674" s="164"/>
      <c r="N674" s="164"/>
      <c r="O674" s="164"/>
      <c r="P674" s="164"/>
      <c r="Q674" s="164"/>
      <c r="R674" s="164"/>
      <c r="S674" s="164"/>
      <c r="T674" s="164"/>
      <c r="U674" s="164"/>
      <c r="V674" s="164"/>
      <c r="W674" s="164"/>
      <c r="X674" s="164"/>
      <c r="Y674" s="164"/>
      <c r="Z674" s="164"/>
    </row>
    <row r="675" ht="30.0" hidden="1" customHeight="1">
      <c r="A675" s="164"/>
      <c r="B675" s="188" t="str">
        <f>+IF(D675=consolidado!B663,consolidado!A663,"omitir")</f>
        <v>omitir</v>
      </c>
      <c r="C675" s="189" t="str">
        <f>+IF(D675=consolidado!B663,consolidado!C663,"omitir")</f>
        <v>omitir</v>
      </c>
      <c r="D675" s="189" t="str">
        <f t="shared" si="1"/>
        <v>I°B</v>
      </c>
      <c r="E675" s="189" t="str">
        <f t="shared" si="2"/>
        <v>I°B - omitir - omitir</v>
      </c>
      <c r="F675" s="190" t="str">
        <f>+IF(D675=consolidado!B663,consolidado!D663,"omitir")</f>
        <v>omitir</v>
      </c>
      <c r="G675" s="191" t="str">
        <f>+IF(D675=consolidado!B663,consolidado!N663,"omitir")</f>
        <v>omitir</v>
      </c>
      <c r="H675" s="192" t="str">
        <f>+IF(D675=consolidado!B663,consolidado!F663,"omitir")</f>
        <v>omitir</v>
      </c>
      <c r="I675" s="193" t="str">
        <f>+IF(D675=consolidado!B663,consolidado!G663,"omitir")</f>
        <v>omitir</v>
      </c>
      <c r="J675" s="164"/>
      <c r="K675" s="164"/>
      <c r="L675" s="164"/>
      <c r="M675" s="164"/>
      <c r="N675" s="164"/>
      <c r="O675" s="164"/>
      <c r="P675" s="164"/>
      <c r="Q675" s="164"/>
      <c r="R675" s="164"/>
      <c r="S675" s="164"/>
      <c r="T675" s="164"/>
      <c r="U675" s="164"/>
      <c r="V675" s="164"/>
      <c r="W675" s="164"/>
      <c r="X675" s="164"/>
      <c r="Y675" s="164"/>
      <c r="Z675" s="164"/>
    </row>
    <row r="676" ht="30.0" hidden="1" customHeight="1">
      <c r="A676" s="164"/>
      <c r="B676" s="188" t="str">
        <f>+IF(D676=consolidado!B664,consolidado!A664,"omitir")</f>
        <v>omitir</v>
      </c>
      <c r="C676" s="189" t="str">
        <f>+IF(D676=consolidado!B664,consolidado!C664,"omitir")</f>
        <v>omitir</v>
      </c>
      <c r="D676" s="189" t="str">
        <f t="shared" si="1"/>
        <v>I°B</v>
      </c>
      <c r="E676" s="189" t="str">
        <f t="shared" si="2"/>
        <v>I°B - omitir - omitir</v>
      </c>
      <c r="F676" s="190" t="str">
        <f>+IF(D676=consolidado!B664,consolidado!D664,"omitir")</f>
        <v>omitir</v>
      </c>
      <c r="G676" s="191" t="str">
        <f>+IF(D676=consolidado!B664,consolidado!N664,"omitir")</f>
        <v>omitir</v>
      </c>
      <c r="H676" s="192" t="str">
        <f>+IF(D676=consolidado!B664,consolidado!F664,"omitir")</f>
        <v>omitir</v>
      </c>
      <c r="I676" s="193" t="str">
        <f>+IF(D676=consolidado!B664,consolidado!G664,"omitir")</f>
        <v>omitir</v>
      </c>
      <c r="J676" s="164"/>
      <c r="K676" s="164"/>
      <c r="L676" s="164"/>
      <c r="M676" s="164"/>
      <c r="N676" s="164"/>
      <c r="O676" s="164"/>
      <c r="P676" s="164"/>
      <c r="Q676" s="164"/>
      <c r="R676" s="164"/>
      <c r="S676" s="164"/>
      <c r="T676" s="164"/>
      <c r="U676" s="164"/>
      <c r="V676" s="164"/>
      <c r="W676" s="164"/>
      <c r="X676" s="164"/>
      <c r="Y676" s="164"/>
      <c r="Z676" s="164"/>
    </row>
    <row r="677" ht="30.0" hidden="1" customHeight="1">
      <c r="A677" s="164"/>
      <c r="B677" s="188" t="str">
        <f>+IF(D677=consolidado!B665,consolidado!A665,"omitir")</f>
        <v>omitir</v>
      </c>
      <c r="C677" s="189" t="str">
        <f>+IF(D677=consolidado!B665,consolidado!C665,"omitir")</f>
        <v>omitir</v>
      </c>
      <c r="D677" s="189" t="str">
        <f t="shared" si="1"/>
        <v>I°B</v>
      </c>
      <c r="E677" s="189" t="str">
        <f t="shared" si="2"/>
        <v>I°B - omitir - omitir</v>
      </c>
      <c r="F677" s="190" t="str">
        <f>+IF(D677=consolidado!B665,consolidado!D665,"omitir")</f>
        <v>omitir</v>
      </c>
      <c r="G677" s="191" t="str">
        <f>+IF(D677=consolidado!B665,consolidado!N665,"omitir")</f>
        <v>omitir</v>
      </c>
      <c r="H677" s="192" t="str">
        <f>+IF(D677=consolidado!B665,consolidado!F665,"omitir")</f>
        <v>omitir</v>
      </c>
      <c r="I677" s="193" t="str">
        <f>+IF(D677=consolidado!B665,consolidado!G665,"omitir")</f>
        <v>omitir</v>
      </c>
      <c r="J677" s="164"/>
      <c r="K677" s="164"/>
      <c r="L677" s="164"/>
      <c r="M677" s="164"/>
      <c r="N677" s="164"/>
      <c r="O677" s="164"/>
      <c r="P677" s="164"/>
      <c r="Q677" s="164"/>
      <c r="R677" s="164"/>
      <c r="S677" s="164"/>
      <c r="T677" s="164"/>
      <c r="U677" s="164"/>
      <c r="V677" s="164"/>
      <c r="W677" s="164"/>
      <c r="X677" s="164"/>
      <c r="Y677" s="164"/>
      <c r="Z677" s="164"/>
    </row>
    <row r="678" ht="30.0" hidden="1" customHeight="1">
      <c r="A678" s="164"/>
      <c r="B678" s="188" t="str">
        <f>+IF(D678=consolidado!B666,consolidado!A666,"omitir")</f>
        <v>omitir</v>
      </c>
      <c r="C678" s="189" t="str">
        <f>+IF(D678=consolidado!B666,consolidado!C666,"omitir")</f>
        <v>omitir</v>
      </c>
      <c r="D678" s="189" t="str">
        <f t="shared" si="1"/>
        <v>I°B</v>
      </c>
      <c r="E678" s="189" t="str">
        <f t="shared" si="2"/>
        <v>I°B - omitir - omitir</v>
      </c>
      <c r="F678" s="190" t="str">
        <f>+IF(D678=consolidado!B666,consolidado!D666,"omitir")</f>
        <v>omitir</v>
      </c>
      <c r="G678" s="191" t="str">
        <f>+IF(D678=consolidado!B666,consolidado!N666,"omitir")</f>
        <v>omitir</v>
      </c>
      <c r="H678" s="192" t="str">
        <f>+IF(D678=consolidado!B666,consolidado!F666,"omitir")</f>
        <v>omitir</v>
      </c>
      <c r="I678" s="193" t="str">
        <f>+IF(D678=consolidado!B666,consolidado!G666,"omitir")</f>
        <v>omitir</v>
      </c>
      <c r="J678" s="164"/>
      <c r="K678" s="164"/>
      <c r="L678" s="164"/>
      <c r="M678" s="164"/>
      <c r="N678" s="164"/>
      <c r="O678" s="164"/>
      <c r="P678" s="164"/>
      <c r="Q678" s="164"/>
      <c r="R678" s="164"/>
      <c r="S678" s="164"/>
      <c r="T678" s="164"/>
      <c r="U678" s="164"/>
      <c r="V678" s="164"/>
      <c r="W678" s="164"/>
      <c r="X678" s="164"/>
      <c r="Y678" s="164"/>
      <c r="Z678" s="164"/>
    </row>
    <row r="679" ht="30.0" hidden="1" customHeight="1">
      <c r="A679" s="164"/>
      <c r="B679" s="188" t="str">
        <f>+IF(D679=consolidado!B667,consolidado!A667,"omitir")</f>
        <v>omitir</v>
      </c>
      <c r="C679" s="189" t="str">
        <f>+IF(D679=consolidado!B667,consolidado!C667,"omitir")</f>
        <v>omitir</v>
      </c>
      <c r="D679" s="189" t="str">
        <f t="shared" si="1"/>
        <v>I°B</v>
      </c>
      <c r="E679" s="189" t="str">
        <f t="shared" si="2"/>
        <v>I°B - omitir - omitir</v>
      </c>
      <c r="F679" s="190" t="str">
        <f>+IF(D679=consolidado!B667,consolidado!D667,"omitir")</f>
        <v>omitir</v>
      </c>
      <c r="G679" s="191" t="str">
        <f>+IF(D679=consolidado!B667,consolidado!N667,"omitir")</f>
        <v>omitir</v>
      </c>
      <c r="H679" s="192" t="str">
        <f>+IF(D679=consolidado!B667,consolidado!F667,"omitir")</f>
        <v>omitir</v>
      </c>
      <c r="I679" s="193" t="str">
        <f>+IF(D679=consolidado!B667,consolidado!G667,"omitir")</f>
        <v>omitir</v>
      </c>
      <c r="J679" s="164"/>
      <c r="K679" s="164"/>
      <c r="L679" s="164"/>
      <c r="M679" s="164"/>
      <c r="N679" s="164"/>
      <c r="O679" s="164"/>
      <c r="P679" s="164"/>
      <c r="Q679" s="164"/>
      <c r="R679" s="164"/>
      <c r="S679" s="164"/>
      <c r="T679" s="164"/>
      <c r="U679" s="164"/>
      <c r="V679" s="164"/>
      <c r="W679" s="164"/>
      <c r="X679" s="164"/>
      <c r="Y679" s="164"/>
      <c r="Z679" s="164"/>
    </row>
    <row r="680" ht="30.0" hidden="1" customHeight="1">
      <c r="A680" s="164"/>
      <c r="B680" s="188" t="str">
        <f>+IF(D680=consolidado!B668,consolidado!A668,"omitir")</f>
        <v>omitir</v>
      </c>
      <c r="C680" s="189" t="str">
        <f>+IF(D680=consolidado!B668,consolidado!C668,"omitir")</f>
        <v>omitir</v>
      </c>
      <c r="D680" s="189" t="str">
        <f t="shared" si="1"/>
        <v>I°B</v>
      </c>
      <c r="E680" s="189" t="str">
        <f t="shared" si="2"/>
        <v>I°B - omitir - omitir</v>
      </c>
      <c r="F680" s="190" t="str">
        <f>+IF(D680=consolidado!B668,consolidado!D668,"omitir")</f>
        <v>omitir</v>
      </c>
      <c r="G680" s="191" t="str">
        <f>+IF(D680=consolidado!B668,consolidado!N668,"omitir")</f>
        <v>omitir</v>
      </c>
      <c r="H680" s="192" t="str">
        <f>+IF(D680=consolidado!B668,consolidado!F668,"omitir")</f>
        <v>omitir</v>
      </c>
      <c r="I680" s="193" t="str">
        <f>+IF(D680=consolidado!B668,consolidado!G668,"omitir")</f>
        <v>omitir</v>
      </c>
      <c r="J680" s="164"/>
      <c r="K680" s="164"/>
      <c r="L680" s="164"/>
      <c r="M680" s="164"/>
      <c r="N680" s="164"/>
      <c r="O680" s="164"/>
      <c r="P680" s="164"/>
      <c r="Q680" s="164"/>
      <c r="R680" s="164"/>
      <c r="S680" s="164"/>
      <c r="T680" s="164"/>
      <c r="U680" s="164"/>
      <c r="V680" s="164"/>
      <c r="W680" s="164"/>
      <c r="X680" s="164"/>
      <c r="Y680" s="164"/>
      <c r="Z680" s="164"/>
    </row>
    <row r="681" ht="30.0" hidden="1" customHeight="1">
      <c r="A681" s="164"/>
      <c r="B681" s="188" t="str">
        <f>+IF(D681=consolidado!B669,consolidado!A669,"omitir")</f>
        <v>omitir</v>
      </c>
      <c r="C681" s="189" t="str">
        <f>+IF(D681=consolidado!B669,consolidado!C669,"omitir")</f>
        <v>omitir</v>
      </c>
      <c r="D681" s="189" t="str">
        <f t="shared" si="1"/>
        <v>I°B</v>
      </c>
      <c r="E681" s="189" t="str">
        <f t="shared" si="2"/>
        <v>I°B - omitir - omitir</v>
      </c>
      <c r="F681" s="190" t="str">
        <f>+IF(D681=consolidado!B669,consolidado!D669,"omitir")</f>
        <v>omitir</v>
      </c>
      <c r="G681" s="191" t="str">
        <f>+IF(D681=consolidado!B669,consolidado!N669,"omitir")</f>
        <v>omitir</v>
      </c>
      <c r="H681" s="192" t="str">
        <f>+IF(D681=consolidado!B669,consolidado!F669,"omitir")</f>
        <v>omitir</v>
      </c>
      <c r="I681" s="193" t="str">
        <f>+IF(D681=consolidado!B669,consolidado!G669,"omitir")</f>
        <v>omitir</v>
      </c>
      <c r="J681" s="164"/>
      <c r="K681" s="164"/>
      <c r="L681" s="164"/>
      <c r="M681" s="164"/>
      <c r="N681" s="164"/>
      <c r="O681" s="164"/>
      <c r="P681" s="164"/>
      <c r="Q681" s="164"/>
      <c r="R681" s="164"/>
      <c r="S681" s="164"/>
      <c r="T681" s="164"/>
      <c r="U681" s="164"/>
      <c r="V681" s="164"/>
      <c r="W681" s="164"/>
      <c r="X681" s="164"/>
      <c r="Y681" s="164"/>
      <c r="Z681" s="164"/>
    </row>
    <row r="682" ht="30.0" hidden="1" customHeight="1">
      <c r="A682" s="164"/>
      <c r="B682" s="188" t="str">
        <f>+IF(D682=consolidado!B670,consolidado!A670,"omitir")</f>
        <v>omitir</v>
      </c>
      <c r="C682" s="189" t="str">
        <f>+IF(D682=consolidado!B670,consolidado!C670,"omitir")</f>
        <v>omitir</v>
      </c>
      <c r="D682" s="189" t="str">
        <f t="shared" si="1"/>
        <v>I°B</v>
      </c>
      <c r="E682" s="189" t="str">
        <f t="shared" si="2"/>
        <v>I°B - omitir - omitir</v>
      </c>
      <c r="F682" s="190" t="str">
        <f>+IF(D682=consolidado!B670,consolidado!D670,"omitir")</f>
        <v>omitir</v>
      </c>
      <c r="G682" s="191" t="str">
        <f>+IF(D682=consolidado!B670,consolidado!N670,"omitir")</f>
        <v>omitir</v>
      </c>
      <c r="H682" s="192" t="str">
        <f>+IF(D682=consolidado!B670,consolidado!F670,"omitir")</f>
        <v>omitir</v>
      </c>
      <c r="I682" s="193" t="str">
        <f>+IF(D682=consolidado!B670,consolidado!G670,"omitir")</f>
        <v>omitir</v>
      </c>
      <c r="J682" s="164"/>
      <c r="K682" s="164"/>
      <c r="L682" s="164"/>
      <c r="M682" s="164"/>
      <c r="N682" s="164"/>
      <c r="O682" s="164"/>
      <c r="P682" s="164"/>
      <c r="Q682" s="164"/>
      <c r="R682" s="164"/>
      <c r="S682" s="164"/>
      <c r="T682" s="164"/>
      <c r="U682" s="164"/>
      <c r="V682" s="164"/>
      <c r="W682" s="164"/>
      <c r="X682" s="164"/>
      <c r="Y682" s="164"/>
      <c r="Z682" s="164"/>
    </row>
    <row r="683" ht="30.0" hidden="1" customHeight="1">
      <c r="A683" s="164"/>
      <c r="B683" s="188" t="str">
        <f>+IF(D683=consolidado!B671,consolidado!A671,"omitir")</f>
        <v>omitir</v>
      </c>
      <c r="C683" s="189" t="str">
        <f>+IF(D683=consolidado!B671,consolidado!C671,"omitir")</f>
        <v>omitir</v>
      </c>
      <c r="D683" s="189" t="str">
        <f t="shared" si="1"/>
        <v>I°B</v>
      </c>
      <c r="E683" s="189" t="str">
        <f t="shared" si="2"/>
        <v>I°B - omitir - omitir</v>
      </c>
      <c r="F683" s="190" t="str">
        <f>+IF(D683=consolidado!B671,consolidado!D671,"omitir")</f>
        <v>omitir</v>
      </c>
      <c r="G683" s="191" t="str">
        <f>+IF(D683=consolidado!B671,consolidado!N671,"omitir")</f>
        <v>omitir</v>
      </c>
      <c r="H683" s="192" t="str">
        <f>+IF(D683=consolidado!B671,consolidado!F671,"omitir")</f>
        <v>omitir</v>
      </c>
      <c r="I683" s="193" t="str">
        <f>+IF(D683=consolidado!B671,consolidado!G671,"omitir")</f>
        <v>omitir</v>
      </c>
      <c r="J683" s="164"/>
      <c r="K683" s="164"/>
      <c r="L683" s="164"/>
      <c r="M683" s="164"/>
      <c r="N683" s="164"/>
      <c r="O683" s="164"/>
      <c r="P683" s="164"/>
      <c r="Q683" s="164"/>
      <c r="R683" s="164"/>
      <c r="S683" s="164"/>
      <c r="T683" s="164"/>
      <c r="U683" s="164"/>
      <c r="V683" s="164"/>
      <c r="W683" s="164"/>
      <c r="X683" s="164"/>
      <c r="Y683" s="164"/>
      <c r="Z683" s="164"/>
    </row>
    <row r="684" ht="30.0" hidden="1" customHeight="1">
      <c r="A684" s="164"/>
      <c r="B684" s="188" t="str">
        <f>+IF(D684=consolidado!B672,consolidado!A672,"omitir")</f>
        <v>omitir</v>
      </c>
      <c r="C684" s="189" t="str">
        <f>+IF(D684=consolidado!B672,consolidado!C672,"omitir")</f>
        <v>omitir</v>
      </c>
      <c r="D684" s="189" t="str">
        <f t="shared" si="1"/>
        <v>I°B</v>
      </c>
      <c r="E684" s="189" t="str">
        <f t="shared" si="2"/>
        <v>I°B - omitir - omitir</v>
      </c>
      <c r="F684" s="190" t="str">
        <f>+IF(D684=consolidado!B672,consolidado!D672,"omitir")</f>
        <v>omitir</v>
      </c>
      <c r="G684" s="191" t="str">
        <f>+IF(D684=consolidado!B672,consolidado!N672,"omitir")</f>
        <v>omitir</v>
      </c>
      <c r="H684" s="192" t="str">
        <f>+IF(D684=consolidado!B672,consolidado!F672,"omitir")</f>
        <v>omitir</v>
      </c>
      <c r="I684" s="193" t="str">
        <f>+IF(D684=consolidado!B672,consolidado!G672,"omitir")</f>
        <v>omitir</v>
      </c>
      <c r="J684" s="164"/>
      <c r="K684" s="164"/>
      <c r="L684" s="164"/>
      <c r="M684" s="164"/>
      <c r="N684" s="164"/>
      <c r="O684" s="164"/>
      <c r="P684" s="164"/>
      <c r="Q684" s="164"/>
      <c r="R684" s="164"/>
      <c r="S684" s="164"/>
      <c r="T684" s="164"/>
      <c r="U684" s="164"/>
      <c r="V684" s="164"/>
      <c r="W684" s="164"/>
      <c r="X684" s="164"/>
      <c r="Y684" s="164"/>
      <c r="Z684" s="164"/>
    </row>
    <row r="685" ht="30.0" hidden="1" customHeight="1">
      <c r="A685" s="164"/>
      <c r="B685" s="188" t="str">
        <f>+IF(D685=consolidado!B673,consolidado!A673,"omitir")</f>
        <v>omitir</v>
      </c>
      <c r="C685" s="189" t="str">
        <f>+IF(D685=consolidado!B673,consolidado!C673,"omitir")</f>
        <v>omitir</v>
      </c>
      <c r="D685" s="189" t="str">
        <f t="shared" si="1"/>
        <v>I°B</v>
      </c>
      <c r="E685" s="189" t="str">
        <f t="shared" si="2"/>
        <v>I°B - omitir - omitir</v>
      </c>
      <c r="F685" s="190" t="str">
        <f>+IF(D685=consolidado!B673,consolidado!D673,"omitir")</f>
        <v>omitir</v>
      </c>
      <c r="G685" s="191" t="str">
        <f>+IF(D685=consolidado!B673,consolidado!N673,"omitir")</f>
        <v>omitir</v>
      </c>
      <c r="H685" s="192" t="str">
        <f>+IF(D685=consolidado!B673,consolidado!F673,"omitir")</f>
        <v>omitir</v>
      </c>
      <c r="I685" s="193" t="str">
        <f>+IF(D685=consolidado!B673,consolidado!G673,"omitir")</f>
        <v>omitir</v>
      </c>
      <c r="J685" s="164"/>
      <c r="K685" s="164"/>
      <c r="L685" s="164"/>
      <c r="M685" s="164"/>
      <c r="N685" s="164"/>
      <c r="O685" s="164"/>
      <c r="P685" s="164"/>
      <c r="Q685" s="164"/>
      <c r="R685" s="164"/>
      <c r="S685" s="164"/>
      <c r="T685" s="164"/>
      <c r="U685" s="164"/>
      <c r="V685" s="164"/>
      <c r="W685" s="164"/>
      <c r="X685" s="164"/>
      <c r="Y685" s="164"/>
      <c r="Z685" s="164"/>
    </row>
    <row r="686" ht="30.0" hidden="1" customHeight="1">
      <c r="A686" s="164"/>
      <c r="B686" s="188" t="str">
        <f>+IF(D686=consolidado!B674,consolidado!A674,"omitir")</f>
        <v>omitir</v>
      </c>
      <c r="C686" s="189" t="str">
        <f>+IF(D686=consolidado!B674,consolidado!C674,"omitir")</f>
        <v>omitir</v>
      </c>
      <c r="D686" s="189" t="str">
        <f t="shared" si="1"/>
        <v>I°B</v>
      </c>
      <c r="E686" s="189" t="str">
        <f t="shared" si="2"/>
        <v>I°B - omitir - omitir</v>
      </c>
      <c r="F686" s="190" t="str">
        <f>+IF(D686=consolidado!B674,consolidado!D674,"omitir")</f>
        <v>omitir</v>
      </c>
      <c r="G686" s="191" t="str">
        <f>+IF(D686=consolidado!B674,consolidado!N674,"omitir")</f>
        <v>omitir</v>
      </c>
      <c r="H686" s="192" t="str">
        <f>+IF(D686=consolidado!B674,consolidado!F674,"omitir")</f>
        <v>omitir</v>
      </c>
      <c r="I686" s="193" t="str">
        <f>+IF(D686=consolidado!B674,consolidado!G674,"omitir")</f>
        <v>omitir</v>
      </c>
      <c r="J686" s="164"/>
      <c r="K686" s="164"/>
      <c r="L686" s="164"/>
      <c r="M686" s="164"/>
      <c r="N686" s="164"/>
      <c r="O686" s="164"/>
      <c r="P686" s="164"/>
      <c r="Q686" s="164"/>
      <c r="R686" s="164"/>
      <c r="S686" s="164"/>
      <c r="T686" s="164"/>
      <c r="U686" s="164"/>
      <c r="V686" s="164"/>
      <c r="W686" s="164"/>
      <c r="X686" s="164"/>
      <c r="Y686" s="164"/>
      <c r="Z686" s="164"/>
    </row>
    <row r="687" ht="30.0" hidden="1" customHeight="1">
      <c r="A687" s="164"/>
      <c r="B687" s="188" t="str">
        <f>+IF(D687=consolidado!B675,consolidado!A675,"omitir")</f>
        <v>omitir</v>
      </c>
      <c r="C687" s="189" t="str">
        <f>+IF(D687=consolidado!B675,consolidado!C675,"omitir")</f>
        <v>omitir</v>
      </c>
      <c r="D687" s="189" t="str">
        <f t="shared" si="1"/>
        <v>I°B</v>
      </c>
      <c r="E687" s="189" t="str">
        <f t="shared" si="2"/>
        <v>I°B - omitir - omitir</v>
      </c>
      <c r="F687" s="190" t="str">
        <f>+IF(D687=consolidado!B675,consolidado!D675,"omitir")</f>
        <v>omitir</v>
      </c>
      <c r="G687" s="191" t="str">
        <f>+IF(D687=consolidado!B675,consolidado!N675,"omitir")</f>
        <v>omitir</v>
      </c>
      <c r="H687" s="192" t="str">
        <f>+IF(D687=consolidado!B675,consolidado!F675,"omitir")</f>
        <v>omitir</v>
      </c>
      <c r="I687" s="193" t="str">
        <f>+IF(D687=consolidado!B675,consolidado!G675,"omitir")</f>
        <v>omitir</v>
      </c>
      <c r="J687" s="164"/>
      <c r="K687" s="164"/>
      <c r="L687" s="164"/>
      <c r="M687" s="164"/>
      <c r="N687" s="164"/>
      <c r="O687" s="164"/>
      <c r="P687" s="164"/>
      <c r="Q687" s="164"/>
      <c r="R687" s="164"/>
      <c r="S687" s="164"/>
      <c r="T687" s="164"/>
      <c r="U687" s="164"/>
      <c r="V687" s="164"/>
      <c r="W687" s="164"/>
      <c r="X687" s="164"/>
      <c r="Y687" s="164"/>
      <c r="Z687" s="164"/>
    </row>
    <row r="688" ht="30.0" hidden="1" customHeight="1">
      <c r="A688" s="164"/>
      <c r="B688" s="188" t="str">
        <f>+IF(D688=consolidado!B676,consolidado!A676,"omitir")</f>
        <v>omitir</v>
      </c>
      <c r="C688" s="189" t="str">
        <f>+IF(D688=consolidado!B676,consolidado!C676,"omitir")</f>
        <v>omitir</v>
      </c>
      <c r="D688" s="189" t="str">
        <f t="shared" si="1"/>
        <v>I°B</v>
      </c>
      <c r="E688" s="189" t="str">
        <f t="shared" si="2"/>
        <v>I°B - omitir - omitir</v>
      </c>
      <c r="F688" s="190" t="str">
        <f>+IF(D688=consolidado!B676,consolidado!D676,"omitir")</f>
        <v>omitir</v>
      </c>
      <c r="G688" s="191" t="str">
        <f>+IF(D688=consolidado!B676,consolidado!N676,"omitir")</f>
        <v>omitir</v>
      </c>
      <c r="H688" s="192" t="str">
        <f>+IF(D688=consolidado!B676,consolidado!F676,"omitir")</f>
        <v>omitir</v>
      </c>
      <c r="I688" s="193" t="str">
        <f>+IF(D688=consolidado!B676,consolidado!G676,"omitir")</f>
        <v>omitir</v>
      </c>
      <c r="J688" s="164"/>
      <c r="K688" s="164"/>
      <c r="L688" s="164"/>
      <c r="M688" s="164"/>
      <c r="N688" s="164"/>
      <c r="O688" s="164"/>
      <c r="P688" s="164"/>
      <c r="Q688" s="164"/>
      <c r="R688" s="164"/>
      <c r="S688" s="164"/>
      <c r="T688" s="164"/>
      <c r="U688" s="164"/>
      <c r="V688" s="164"/>
      <c r="W688" s="164"/>
      <c r="X688" s="164"/>
      <c r="Y688" s="164"/>
      <c r="Z688" s="164"/>
    </row>
    <row r="689" ht="30.0" hidden="1" customHeight="1">
      <c r="A689" s="164"/>
      <c r="B689" s="188" t="str">
        <f>+IF(D689=consolidado!B677,consolidado!A677,"omitir")</f>
        <v>omitir</v>
      </c>
      <c r="C689" s="189" t="str">
        <f>+IF(D689=consolidado!B677,consolidado!C677,"omitir")</f>
        <v>omitir</v>
      </c>
      <c r="D689" s="189" t="str">
        <f t="shared" si="1"/>
        <v>I°B</v>
      </c>
      <c r="E689" s="189" t="str">
        <f t="shared" si="2"/>
        <v>I°B - omitir - omitir</v>
      </c>
      <c r="F689" s="190" t="str">
        <f>+IF(D689=consolidado!B677,consolidado!D677,"omitir")</f>
        <v>omitir</v>
      </c>
      <c r="G689" s="191" t="str">
        <f>+IF(D689=consolidado!B677,consolidado!N677,"omitir")</f>
        <v>omitir</v>
      </c>
      <c r="H689" s="192" t="str">
        <f>+IF(D689=consolidado!B677,consolidado!F677,"omitir")</f>
        <v>omitir</v>
      </c>
      <c r="I689" s="193" t="str">
        <f>+IF(D689=consolidado!B677,consolidado!G677,"omitir")</f>
        <v>omitir</v>
      </c>
      <c r="J689" s="164"/>
      <c r="K689" s="164"/>
      <c r="L689" s="164"/>
      <c r="M689" s="164"/>
      <c r="N689" s="164"/>
      <c r="O689" s="164"/>
      <c r="P689" s="164"/>
      <c r="Q689" s="164"/>
      <c r="R689" s="164"/>
      <c r="S689" s="164"/>
      <c r="T689" s="164"/>
      <c r="U689" s="164"/>
      <c r="V689" s="164"/>
      <c r="W689" s="164"/>
      <c r="X689" s="164"/>
      <c r="Y689" s="164"/>
      <c r="Z689" s="164"/>
    </row>
    <row r="690" ht="30.0" hidden="1" customHeight="1">
      <c r="A690" s="164"/>
      <c r="B690" s="188" t="str">
        <f>+IF(D690=consolidado!B678,consolidado!A678,"omitir")</f>
        <v>omitir</v>
      </c>
      <c r="C690" s="189" t="str">
        <f>+IF(D690=consolidado!B678,consolidado!C678,"omitir")</f>
        <v>omitir</v>
      </c>
      <c r="D690" s="189" t="str">
        <f t="shared" si="1"/>
        <v>I°B</v>
      </c>
      <c r="E690" s="189" t="str">
        <f t="shared" si="2"/>
        <v>I°B - omitir - omitir</v>
      </c>
      <c r="F690" s="190" t="str">
        <f>+IF(D690=consolidado!B678,consolidado!D678,"omitir")</f>
        <v>omitir</v>
      </c>
      <c r="G690" s="191" t="str">
        <f>+IF(D690=consolidado!B678,consolidado!N678,"omitir")</f>
        <v>omitir</v>
      </c>
      <c r="H690" s="192" t="str">
        <f>+IF(D690=consolidado!B678,consolidado!F678,"omitir")</f>
        <v>omitir</v>
      </c>
      <c r="I690" s="193" t="str">
        <f>+IF(D690=consolidado!B678,consolidado!G678,"omitir")</f>
        <v>omitir</v>
      </c>
      <c r="J690" s="164"/>
      <c r="K690" s="164"/>
      <c r="L690" s="164"/>
      <c r="M690" s="164"/>
      <c r="N690" s="164"/>
      <c r="O690" s="164"/>
      <c r="P690" s="164"/>
      <c r="Q690" s="164"/>
      <c r="R690" s="164"/>
      <c r="S690" s="164"/>
      <c r="T690" s="164"/>
      <c r="U690" s="164"/>
      <c r="V690" s="164"/>
      <c r="W690" s="164"/>
      <c r="X690" s="164"/>
      <c r="Y690" s="164"/>
      <c r="Z690" s="164"/>
    </row>
    <row r="691" ht="30.0" hidden="1" customHeight="1">
      <c r="A691" s="164"/>
      <c r="B691" s="188" t="str">
        <f>+IF(D691=consolidado!B679,consolidado!A679,"omitir")</f>
        <v>omitir</v>
      </c>
      <c r="C691" s="189" t="str">
        <f>+IF(D691=consolidado!B679,consolidado!C679,"omitir")</f>
        <v>omitir</v>
      </c>
      <c r="D691" s="189" t="str">
        <f t="shared" si="1"/>
        <v>I°B</v>
      </c>
      <c r="E691" s="189" t="str">
        <f t="shared" si="2"/>
        <v>I°B - omitir - omitir</v>
      </c>
      <c r="F691" s="190" t="str">
        <f>+IF(D691=consolidado!B679,consolidado!D679,"omitir")</f>
        <v>omitir</v>
      </c>
      <c r="G691" s="191" t="str">
        <f>+IF(D691=consolidado!B679,consolidado!N679,"omitir")</f>
        <v>omitir</v>
      </c>
      <c r="H691" s="192" t="str">
        <f>+IF(D691=consolidado!B679,consolidado!F679,"omitir")</f>
        <v>omitir</v>
      </c>
      <c r="I691" s="193" t="str">
        <f>+IF(D691=consolidado!B679,consolidado!G679,"omitir")</f>
        <v>omitir</v>
      </c>
      <c r="J691" s="164"/>
      <c r="K691" s="164"/>
      <c r="L691" s="164"/>
      <c r="M691" s="164"/>
      <c r="N691" s="164"/>
      <c r="O691" s="164"/>
      <c r="P691" s="164"/>
      <c r="Q691" s="164"/>
      <c r="R691" s="164"/>
      <c r="S691" s="164"/>
      <c r="T691" s="164"/>
      <c r="U691" s="164"/>
      <c r="V691" s="164"/>
      <c r="W691" s="164"/>
      <c r="X691" s="164"/>
      <c r="Y691" s="164"/>
      <c r="Z691" s="164"/>
    </row>
    <row r="692" ht="30.0" hidden="1" customHeight="1">
      <c r="A692" s="164"/>
      <c r="B692" s="188" t="str">
        <f>+IF(D692=consolidado!B680,consolidado!A680,"omitir")</f>
        <v>omitir</v>
      </c>
      <c r="C692" s="189" t="str">
        <f>+IF(D692=consolidado!B680,consolidado!C680,"omitir")</f>
        <v>omitir</v>
      </c>
      <c r="D692" s="189" t="str">
        <f t="shared" si="1"/>
        <v>I°B</v>
      </c>
      <c r="E692" s="189" t="str">
        <f t="shared" si="2"/>
        <v>I°B - omitir - omitir</v>
      </c>
      <c r="F692" s="190" t="str">
        <f>+IF(D692=consolidado!B680,consolidado!D680,"omitir")</f>
        <v>omitir</v>
      </c>
      <c r="G692" s="191" t="str">
        <f>+IF(D692=consolidado!B680,consolidado!N680,"omitir")</f>
        <v>omitir</v>
      </c>
      <c r="H692" s="192" t="str">
        <f>+IF(D692=consolidado!B680,consolidado!F680,"omitir")</f>
        <v>omitir</v>
      </c>
      <c r="I692" s="193" t="str">
        <f>+IF(D692=consolidado!B680,consolidado!G680,"omitir")</f>
        <v>omitir</v>
      </c>
      <c r="J692" s="164"/>
      <c r="K692" s="164"/>
      <c r="L692" s="164"/>
      <c r="M692" s="164"/>
      <c r="N692" s="164"/>
      <c r="O692" s="164"/>
      <c r="P692" s="164"/>
      <c r="Q692" s="164"/>
      <c r="R692" s="164"/>
      <c r="S692" s="164"/>
      <c r="T692" s="164"/>
      <c r="U692" s="164"/>
      <c r="V692" s="164"/>
      <c r="W692" s="164"/>
      <c r="X692" s="164"/>
      <c r="Y692" s="164"/>
      <c r="Z692" s="164"/>
    </row>
    <row r="693" ht="30.0" hidden="1" customHeight="1">
      <c r="A693" s="164"/>
      <c r="B693" s="188" t="str">
        <f>+IF(D693=consolidado!B681,consolidado!A681,"omitir")</f>
        <v>omitir</v>
      </c>
      <c r="C693" s="189" t="str">
        <f>+IF(D693=consolidado!B681,consolidado!C681,"omitir")</f>
        <v>omitir</v>
      </c>
      <c r="D693" s="189" t="str">
        <f t="shared" si="1"/>
        <v>I°B</v>
      </c>
      <c r="E693" s="189" t="str">
        <f t="shared" si="2"/>
        <v>I°B - omitir - omitir</v>
      </c>
      <c r="F693" s="190" t="str">
        <f>+IF(D693=consolidado!B681,consolidado!D681,"omitir")</f>
        <v>omitir</v>
      </c>
      <c r="G693" s="191" t="str">
        <f>+IF(D693=consolidado!B681,consolidado!N681,"omitir")</f>
        <v>omitir</v>
      </c>
      <c r="H693" s="192" t="str">
        <f>+IF(D693=consolidado!B681,consolidado!F681,"omitir")</f>
        <v>omitir</v>
      </c>
      <c r="I693" s="193" t="str">
        <f>+IF(D693=consolidado!B681,consolidado!G681,"omitir")</f>
        <v>omitir</v>
      </c>
      <c r="J693" s="164"/>
      <c r="K693" s="164"/>
      <c r="L693" s="164"/>
      <c r="M693" s="164"/>
      <c r="N693" s="164"/>
      <c r="O693" s="164"/>
      <c r="P693" s="164"/>
      <c r="Q693" s="164"/>
      <c r="R693" s="164"/>
      <c r="S693" s="164"/>
      <c r="T693" s="164"/>
      <c r="U693" s="164"/>
      <c r="V693" s="164"/>
      <c r="W693" s="164"/>
      <c r="X693" s="164"/>
      <c r="Y693" s="164"/>
      <c r="Z693" s="164"/>
    </row>
    <row r="694" ht="30.0" hidden="1" customHeight="1">
      <c r="A694" s="164"/>
      <c r="B694" s="188" t="str">
        <f>+IF(D694=consolidado!B682,consolidado!A682,"omitir")</f>
        <v>omitir</v>
      </c>
      <c r="C694" s="189" t="str">
        <f>+IF(D694=consolidado!B682,consolidado!C682,"omitir")</f>
        <v>omitir</v>
      </c>
      <c r="D694" s="189" t="str">
        <f t="shared" si="1"/>
        <v>I°B</v>
      </c>
      <c r="E694" s="189" t="str">
        <f t="shared" si="2"/>
        <v>I°B - omitir - omitir</v>
      </c>
      <c r="F694" s="190" t="str">
        <f>+IF(D694=consolidado!B682,consolidado!D682,"omitir")</f>
        <v>omitir</v>
      </c>
      <c r="G694" s="191" t="str">
        <f>+IF(D694=consolidado!B682,consolidado!N682,"omitir")</f>
        <v>omitir</v>
      </c>
      <c r="H694" s="192" t="str">
        <f>+IF(D694=consolidado!B682,consolidado!F682,"omitir")</f>
        <v>omitir</v>
      </c>
      <c r="I694" s="193" t="str">
        <f>+IF(D694=consolidado!B682,consolidado!G682,"omitir")</f>
        <v>omitir</v>
      </c>
      <c r="J694" s="164"/>
      <c r="K694" s="164"/>
      <c r="L694" s="164"/>
      <c r="M694" s="164"/>
      <c r="N694" s="164"/>
      <c r="O694" s="164"/>
      <c r="P694" s="164"/>
      <c r="Q694" s="164"/>
      <c r="R694" s="164"/>
      <c r="S694" s="164"/>
      <c r="T694" s="164"/>
      <c r="U694" s="164"/>
      <c r="V694" s="164"/>
      <c r="W694" s="164"/>
      <c r="X694" s="164"/>
      <c r="Y694" s="164"/>
      <c r="Z694" s="164"/>
    </row>
    <row r="695" ht="30.0" hidden="1" customHeight="1">
      <c r="A695" s="164"/>
      <c r="B695" s="188" t="str">
        <f>+IF(D695=consolidado!B683,consolidado!A683,"omitir")</f>
        <v>omitir</v>
      </c>
      <c r="C695" s="189" t="str">
        <f>+IF(D695=consolidado!B683,consolidado!C683,"omitir")</f>
        <v>omitir</v>
      </c>
      <c r="D695" s="189" t="str">
        <f t="shared" si="1"/>
        <v>I°B</v>
      </c>
      <c r="E695" s="189" t="str">
        <f t="shared" si="2"/>
        <v>I°B - omitir - omitir</v>
      </c>
      <c r="F695" s="190" t="str">
        <f>+IF(D695=consolidado!B683,consolidado!D683,"omitir")</f>
        <v>omitir</v>
      </c>
      <c r="G695" s="191" t="str">
        <f>+IF(D695=consolidado!B683,consolidado!N683,"omitir")</f>
        <v>omitir</v>
      </c>
      <c r="H695" s="192" t="str">
        <f>+IF(D695=consolidado!B683,consolidado!F683,"omitir")</f>
        <v>omitir</v>
      </c>
      <c r="I695" s="193" t="str">
        <f>+IF(D695=consolidado!B683,consolidado!G683,"omitir")</f>
        <v>omitir</v>
      </c>
      <c r="J695" s="164"/>
      <c r="K695" s="164"/>
      <c r="L695" s="164"/>
      <c r="M695" s="164"/>
      <c r="N695" s="164"/>
      <c r="O695" s="164"/>
      <c r="P695" s="164"/>
      <c r="Q695" s="164"/>
      <c r="R695" s="164"/>
      <c r="S695" s="164"/>
      <c r="T695" s="164"/>
      <c r="U695" s="164"/>
      <c r="V695" s="164"/>
      <c r="W695" s="164"/>
      <c r="X695" s="164"/>
      <c r="Y695" s="164"/>
      <c r="Z695" s="164"/>
    </row>
    <row r="696" ht="30.0" hidden="1" customHeight="1">
      <c r="A696" s="164"/>
      <c r="B696" s="188" t="str">
        <f>+IF(D696=consolidado!B684,consolidado!A684,"omitir")</f>
        <v>omitir</v>
      </c>
      <c r="C696" s="189" t="str">
        <f>+IF(D696=consolidado!B684,consolidado!C684,"omitir")</f>
        <v>omitir</v>
      </c>
      <c r="D696" s="189" t="str">
        <f t="shared" si="1"/>
        <v>I°B</v>
      </c>
      <c r="E696" s="189" t="str">
        <f t="shared" si="2"/>
        <v>I°B - omitir - omitir</v>
      </c>
      <c r="F696" s="190" t="str">
        <f>+IF(D696=consolidado!B684,consolidado!D684,"omitir")</f>
        <v>omitir</v>
      </c>
      <c r="G696" s="191" t="str">
        <f>+IF(D696=consolidado!B684,consolidado!N684,"omitir")</f>
        <v>omitir</v>
      </c>
      <c r="H696" s="192" t="str">
        <f>+IF(D696=consolidado!B684,consolidado!F684,"omitir")</f>
        <v>omitir</v>
      </c>
      <c r="I696" s="193" t="str">
        <f>+IF(D696=consolidado!B684,consolidado!G684,"omitir")</f>
        <v>omitir</v>
      </c>
      <c r="J696" s="164"/>
      <c r="K696" s="164"/>
      <c r="L696" s="164"/>
      <c r="M696" s="164"/>
      <c r="N696" s="164"/>
      <c r="O696" s="164"/>
      <c r="P696" s="164"/>
      <c r="Q696" s="164"/>
      <c r="R696" s="164"/>
      <c r="S696" s="164"/>
      <c r="T696" s="164"/>
      <c r="U696" s="164"/>
      <c r="V696" s="164"/>
      <c r="W696" s="164"/>
      <c r="X696" s="164"/>
      <c r="Y696" s="164"/>
      <c r="Z696" s="164"/>
    </row>
    <row r="697" ht="30.0" hidden="1" customHeight="1">
      <c r="A697" s="164"/>
      <c r="B697" s="188" t="str">
        <f>+IF(D697=consolidado!B685,consolidado!A685,"omitir")</f>
        <v>omitir</v>
      </c>
      <c r="C697" s="189" t="str">
        <f>+IF(D697=consolidado!B685,consolidado!C685,"omitir")</f>
        <v>omitir</v>
      </c>
      <c r="D697" s="189" t="str">
        <f t="shared" si="1"/>
        <v>I°B</v>
      </c>
      <c r="E697" s="189" t="str">
        <f t="shared" si="2"/>
        <v>I°B - omitir - omitir</v>
      </c>
      <c r="F697" s="190" t="str">
        <f>+IF(D697=consolidado!B685,consolidado!D685,"omitir")</f>
        <v>omitir</v>
      </c>
      <c r="G697" s="191" t="str">
        <f>+IF(D697=consolidado!B685,consolidado!N685,"omitir")</f>
        <v>omitir</v>
      </c>
      <c r="H697" s="192" t="str">
        <f>+IF(D697=consolidado!B685,consolidado!F685,"omitir")</f>
        <v>omitir</v>
      </c>
      <c r="I697" s="193" t="str">
        <f>+IF(D697=consolidado!B685,consolidado!G685,"omitir")</f>
        <v>omitir</v>
      </c>
      <c r="J697" s="164"/>
      <c r="K697" s="164"/>
      <c r="L697" s="164"/>
      <c r="M697" s="164"/>
      <c r="N697" s="164"/>
      <c r="O697" s="164"/>
      <c r="P697" s="164"/>
      <c r="Q697" s="164"/>
      <c r="R697" s="164"/>
      <c r="S697" s="164"/>
      <c r="T697" s="164"/>
      <c r="U697" s="164"/>
      <c r="V697" s="164"/>
      <c r="W697" s="164"/>
      <c r="X697" s="164"/>
      <c r="Y697" s="164"/>
      <c r="Z697" s="164"/>
    </row>
    <row r="698" ht="30.0" hidden="1" customHeight="1">
      <c r="A698" s="164"/>
      <c r="B698" s="188" t="str">
        <f>+IF(D698=consolidado!B686,consolidado!A686,"omitir")</f>
        <v>omitir</v>
      </c>
      <c r="C698" s="189" t="str">
        <f>+IF(D698=consolidado!B686,consolidado!C686,"omitir")</f>
        <v>omitir</v>
      </c>
      <c r="D698" s="189" t="str">
        <f t="shared" si="1"/>
        <v>I°B</v>
      </c>
      <c r="E698" s="189" t="str">
        <f t="shared" si="2"/>
        <v>I°B - omitir - omitir</v>
      </c>
      <c r="F698" s="190" t="str">
        <f>+IF(D698=consolidado!B686,consolidado!D686,"omitir")</f>
        <v>omitir</v>
      </c>
      <c r="G698" s="191" t="str">
        <f>+IF(D698=consolidado!B686,consolidado!N686,"omitir")</f>
        <v>omitir</v>
      </c>
      <c r="H698" s="192" t="str">
        <f>+IF(D698=consolidado!B686,consolidado!F686,"omitir")</f>
        <v>omitir</v>
      </c>
      <c r="I698" s="193" t="str">
        <f>+IF(D698=consolidado!B686,consolidado!G686,"omitir")</f>
        <v>omitir</v>
      </c>
      <c r="J698" s="164"/>
      <c r="K698" s="164"/>
      <c r="L698" s="164"/>
      <c r="M698" s="164"/>
      <c r="N698" s="164"/>
      <c r="O698" s="164"/>
      <c r="P698" s="164"/>
      <c r="Q698" s="164"/>
      <c r="R698" s="164"/>
      <c r="S698" s="164"/>
      <c r="T698" s="164"/>
      <c r="U698" s="164"/>
      <c r="V698" s="164"/>
      <c r="W698" s="164"/>
      <c r="X698" s="164"/>
      <c r="Y698" s="164"/>
      <c r="Z698" s="164"/>
    </row>
    <row r="699" ht="30.0" hidden="1" customHeight="1">
      <c r="A699" s="164"/>
      <c r="B699" s="188" t="str">
        <f>+IF(D699=consolidado!B687,consolidado!A687,"omitir")</f>
        <v>omitir</v>
      </c>
      <c r="C699" s="189" t="str">
        <f>+IF(D699=consolidado!B687,consolidado!C687,"omitir")</f>
        <v>omitir</v>
      </c>
      <c r="D699" s="189" t="str">
        <f t="shared" si="1"/>
        <v>I°B</v>
      </c>
      <c r="E699" s="189" t="str">
        <f t="shared" si="2"/>
        <v>I°B - omitir - omitir</v>
      </c>
      <c r="F699" s="190" t="str">
        <f>+IF(D699=consolidado!B687,consolidado!D687,"omitir")</f>
        <v>omitir</v>
      </c>
      <c r="G699" s="191" t="str">
        <f>+IF(D699=consolidado!B687,consolidado!N687,"omitir")</f>
        <v>omitir</v>
      </c>
      <c r="H699" s="192" t="str">
        <f>+IF(D699=consolidado!B687,consolidado!F687,"omitir")</f>
        <v>omitir</v>
      </c>
      <c r="I699" s="193" t="str">
        <f>+IF(D699=consolidado!B687,consolidado!G687,"omitir")</f>
        <v>omitir</v>
      </c>
      <c r="J699" s="164"/>
      <c r="K699" s="164"/>
      <c r="L699" s="164"/>
      <c r="M699" s="164"/>
      <c r="N699" s="164"/>
      <c r="O699" s="164"/>
      <c r="P699" s="164"/>
      <c r="Q699" s="164"/>
      <c r="R699" s="164"/>
      <c r="S699" s="164"/>
      <c r="T699" s="164"/>
      <c r="U699" s="164"/>
      <c r="V699" s="164"/>
      <c r="W699" s="164"/>
      <c r="X699" s="164"/>
      <c r="Y699" s="164"/>
      <c r="Z699" s="164"/>
    </row>
    <row r="700" ht="30.0" hidden="1" customHeight="1">
      <c r="A700" s="164"/>
      <c r="B700" s="188" t="str">
        <f>+IF(D700=consolidado!B688,consolidado!A688,"omitir")</f>
        <v>omitir</v>
      </c>
      <c r="C700" s="189" t="str">
        <f>+IF(D700=consolidado!B688,consolidado!C688,"omitir")</f>
        <v>omitir</v>
      </c>
      <c r="D700" s="189" t="str">
        <f t="shared" si="1"/>
        <v>I°B</v>
      </c>
      <c r="E700" s="189" t="str">
        <f t="shared" si="2"/>
        <v>I°B - omitir - omitir</v>
      </c>
      <c r="F700" s="190" t="str">
        <f>+IF(D700=consolidado!B688,consolidado!D688,"omitir")</f>
        <v>omitir</v>
      </c>
      <c r="G700" s="191" t="str">
        <f>+IF(D700=consolidado!B688,consolidado!N688,"omitir")</f>
        <v>omitir</v>
      </c>
      <c r="H700" s="192" t="str">
        <f>+IF(D700=consolidado!B688,consolidado!F688,"omitir")</f>
        <v>omitir</v>
      </c>
      <c r="I700" s="193" t="str">
        <f>+IF(D700=consolidado!B688,consolidado!G688,"omitir")</f>
        <v>omitir</v>
      </c>
      <c r="J700" s="164"/>
      <c r="K700" s="164"/>
      <c r="L700" s="164"/>
      <c r="M700" s="164"/>
      <c r="N700" s="164"/>
      <c r="O700" s="164"/>
      <c r="P700" s="164"/>
      <c r="Q700" s="164"/>
      <c r="R700" s="164"/>
      <c r="S700" s="164"/>
      <c r="T700" s="164"/>
      <c r="U700" s="164"/>
      <c r="V700" s="164"/>
      <c r="W700" s="164"/>
      <c r="X700" s="164"/>
      <c r="Y700" s="164"/>
      <c r="Z700" s="164"/>
    </row>
    <row r="701" ht="30.0" hidden="1" customHeight="1">
      <c r="A701" s="164"/>
      <c r="B701" s="188" t="str">
        <f>+IF(D701=consolidado!B689,consolidado!A689,"omitir")</f>
        <v>omitir</v>
      </c>
      <c r="C701" s="189" t="str">
        <f>+IF(D701=consolidado!B689,consolidado!C689,"omitir")</f>
        <v>omitir</v>
      </c>
      <c r="D701" s="189" t="str">
        <f t="shared" si="1"/>
        <v>I°B</v>
      </c>
      <c r="E701" s="189" t="str">
        <f t="shared" si="2"/>
        <v>I°B - omitir - omitir</v>
      </c>
      <c r="F701" s="190" t="str">
        <f>+IF(D701=consolidado!B689,consolidado!D689,"omitir")</f>
        <v>omitir</v>
      </c>
      <c r="G701" s="191" t="str">
        <f>+IF(D701=consolidado!B689,consolidado!N689,"omitir")</f>
        <v>omitir</v>
      </c>
      <c r="H701" s="192" t="str">
        <f>+IF(D701=consolidado!B689,consolidado!F689,"omitir")</f>
        <v>omitir</v>
      </c>
      <c r="I701" s="193" t="str">
        <f>+IF(D701=consolidado!B689,consolidado!G689,"omitir")</f>
        <v>omitir</v>
      </c>
      <c r="J701" s="164"/>
      <c r="K701" s="164"/>
      <c r="L701" s="164"/>
      <c r="M701" s="164"/>
      <c r="N701" s="164"/>
      <c r="O701" s="164"/>
      <c r="P701" s="164"/>
      <c r="Q701" s="164"/>
      <c r="R701" s="164"/>
      <c r="S701" s="164"/>
      <c r="T701" s="164"/>
      <c r="U701" s="164"/>
      <c r="V701" s="164"/>
      <c r="W701" s="164"/>
      <c r="X701" s="164"/>
      <c r="Y701" s="164"/>
      <c r="Z701" s="164"/>
    </row>
    <row r="702" ht="30.0" hidden="1" customHeight="1">
      <c r="A702" s="164"/>
      <c r="B702" s="188" t="str">
        <f>+IF(D702=consolidado!B690,consolidado!A690,"omitir")</f>
        <v>omitir</v>
      </c>
      <c r="C702" s="189" t="str">
        <f>+IF(D702=consolidado!B690,consolidado!C690,"omitir")</f>
        <v>omitir</v>
      </c>
      <c r="D702" s="189" t="str">
        <f t="shared" si="1"/>
        <v>I°B</v>
      </c>
      <c r="E702" s="189" t="str">
        <f t="shared" si="2"/>
        <v>I°B - omitir - omitir</v>
      </c>
      <c r="F702" s="190" t="str">
        <f>+IF(D702=consolidado!B690,consolidado!D690,"omitir")</f>
        <v>omitir</v>
      </c>
      <c r="G702" s="191" t="str">
        <f>+IF(D702=consolidado!B690,consolidado!N690,"omitir")</f>
        <v>omitir</v>
      </c>
      <c r="H702" s="192" t="str">
        <f>+IF(D702=consolidado!B690,consolidado!F690,"omitir")</f>
        <v>omitir</v>
      </c>
      <c r="I702" s="193" t="str">
        <f>+IF(D702=consolidado!B690,consolidado!G690,"omitir")</f>
        <v>omitir</v>
      </c>
      <c r="J702" s="164"/>
      <c r="K702" s="164"/>
      <c r="L702" s="164"/>
      <c r="M702" s="164"/>
      <c r="N702" s="164"/>
      <c r="O702" s="164"/>
      <c r="P702" s="164"/>
      <c r="Q702" s="164"/>
      <c r="R702" s="164"/>
      <c r="S702" s="164"/>
      <c r="T702" s="164"/>
      <c r="U702" s="164"/>
      <c r="V702" s="164"/>
      <c r="W702" s="164"/>
      <c r="X702" s="164"/>
      <c r="Y702" s="164"/>
      <c r="Z702" s="164"/>
    </row>
    <row r="703" ht="30.0" hidden="1" customHeight="1">
      <c r="A703" s="164"/>
      <c r="B703" s="188" t="str">
        <f>+IF(D703=consolidado!B691,consolidado!A691,"omitir")</f>
        <v>omitir</v>
      </c>
      <c r="C703" s="189" t="str">
        <f>+IF(D703=consolidado!B691,consolidado!C691,"omitir")</f>
        <v>omitir</v>
      </c>
      <c r="D703" s="189" t="str">
        <f t="shared" si="1"/>
        <v>I°B</v>
      </c>
      <c r="E703" s="189" t="str">
        <f t="shared" si="2"/>
        <v>I°B - omitir - omitir</v>
      </c>
      <c r="F703" s="190" t="str">
        <f>+IF(D703=consolidado!B691,consolidado!D691,"omitir")</f>
        <v>omitir</v>
      </c>
      <c r="G703" s="191" t="str">
        <f>+IF(D703=consolidado!B691,consolidado!N691,"omitir")</f>
        <v>omitir</v>
      </c>
      <c r="H703" s="192" t="str">
        <f>+IF(D703=consolidado!B691,consolidado!F691,"omitir")</f>
        <v>omitir</v>
      </c>
      <c r="I703" s="193" t="str">
        <f>+IF(D703=consolidado!B691,consolidado!G691,"omitir")</f>
        <v>omitir</v>
      </c>
      <c r="J703" s="164"/>
      <c r="K703" s="164"/>
      <c r="L703" s="164"/>
      <c r="M703" s="164"/>
      <c r="N703" s="164"/>
      <c r="O703" s="164"/>
      <c r="P703" s="164"/>
      <c r="Q703" s="164"/>
      <c r="R703" s="164"/>
      <c r="S703" s="164"/>
      <c r="T703" s="164"/>
      <c r="U703" s="164"/>
      <c r="V703" s="164"/>
      <c r="W703" s="164"/>
      <c r="X703" s="164"/>
      <c r="Y703" s="164"/>
      <c r="Z703" s="164"/>
    </row>
    <row r="704" ht="30.0" hidden="1" customHeight="1">
      <c r="A704" s="164"/>
      <c r="B704" s="188" t="str">
        <f>+IF(D704=consolidado!B692,consolidado!A692,"omitir")</f>
        <v>omitir</v>
      </c>
      <c r="C704" s="189" t="str">
        <f>+IF(D704=consolidado!B692,consolidado!C692,"omitir")</f>
        <v>omitir</v>
      </c>
      <c r="D704" s="189" t="str">
        <f t="shared" si="1"/>
        <v>I°B</v>
      </c>
      <c r="E704" s="189" t="str">
        <f t="shared" si="2"/>
        <v>I°B - omitir - omitir</v>
      </c>
      <c r="F704" s="190" t="str">
        <f>+IF(D704=consolidado!B692,consolidado!D692,"omitir")</f>
        <v>omitir</v>
      </c>
      <c r="G704" s="191" t="str">
        <f>+IF(D704=consolidado!B692,consolidado!N692,"omitir")</f>
        <v>omitir</v>
      </c>
      <c r="H704" s="192" t="str">
        <f>+IF(D704=consolidado!B692,consolidado!F692,"omitir")</f>
        <v>omitir</v>
      </c>
      <c r="I704" s="193" t="str">
        <f>+IF(D704=consolidado!B692,consolidado!G692,"omitir")</f>
        <v>omitir</v>
      </c>
      <c r="J704" s="164"/>
      <c r="K704" s="164"/>
      <c r="L704" s="164"/>
      <c r="M704" s="164"/>
      <c r="N704" s="164"/>
      <c r="O704" s="164"/>
      <c r="P704" s="164"/>
      <c r="Q704" s="164"/>
      <c r="R704" s="164"/>
      <c r="S704" s="164"/>
      <c r="T704" s="164"/>
      <c r="U704" s="164"/>
      <c r="V704" s="164"/>
      <c r="W704" s="164"/>
      <c r="X704" s="164"/>
      <c r="Y704" s="164"/>
      <c r="Z704" s="164"/>
    </row>
    <row r="705" ht="30.0" hidden="1" customHeight="1">
      <c r="A705" s="164"/>
      <c r="B705" s="188" t="str">
        <f>+IF(D705=consolidado!B693,consolidado!A693,"omitir")</f>
        <v>omitir</v>
      </c>
      <c r="C705" s="189" t="str">
        <f>+IF(D705=consolidado!B693,consolidado!C693,"omitir")</f>
        <v>omitir</v>
      </c>
      <c r="D705" s="189" t="str">
        <f t="shared" si="1"/>
        <v>I°B</v>
      </c>
      <c r="E705" s="189" t="str">
        <f t="shared" si="2"/>
        <v>I°B - omitir - omitir</v>
      </c>
      <c r="F705" s="190" t="str">
        <f>+IF(D705=consolidado!B693,consolidado!D693,"omitir")</f>
        <v>omitir</v>
      </c>
      <c r="G705" s="191" t="str">
        <f>+IF(D705=consolidado!B693,consolidado!N693,"omitir")</f>
        <v>omitir</v>
      </c>
      <c r="H705" s="192" t="str">
        <f>+IF(D705=consolidado!B693,consolidado!F693,"omitir")</f>
        <v>omitir</v>
      </c>
      <c r="I705" s="193" t="str">
        <f>+IF(D705=consolidado!B693,consolidado!G693,"omitir")</f>
        <v>omitir</v>
      </c>
      <c r="J705" s="164"/>
      <c r="K705" s="164"/>
      <c r="L705" s="164"/>
      <c r="M705" s="164"/>
      <c r="N705" s="164"/>
      <c r="O705" s="164"/>
      <c r="P705" s="164"/>
      <c r="Q705" s="164"/>
      <c r="R705" s="164"/>
      <c r="S705" s="164"/>
      <c r="T705" s="164"/>
      <c r="U705" s="164"/>
      <c r="V705" s="164"/>
      <c r="W705" s="164"/>
      <c r="X705" s="164"/>
      <c r="Y705" s="164"/>
      <c r="Z705" s="164"/>
    </row>
    <row r="706" ht="30.0" hidden="1" customHeight="1">
      <c r="A706" s="164"/>
      <c r="B706" s="188" t="str">
        <f>+IF(D706=consolidado!B694,consolidado!A694,"omitir")</f>
        <v>omitir</v>
      </c>
      <c r="C706" s="189" t="str">
        <f>+IF(D706=consolidado!B694,consolidado!C694,"omitir")</f>
        <v>omitir</v>
      </c>
      <c r="D706" s="189" t="str">
        <f t="shared" si="1"/>
        <v>I°B</v>
      </c>
      <c r="E706" s="189" t="str">
        <f t="shared" si="2"/>
        <v>I°B - omitir - omitir</v>
      </c>
      <c r="F706" s="190" t="str">
        <f>+IF(D706=consolidado!B694,consolidado!D694,"omitir")</f>
        <v>omitir</v>
      </c>
      <c r="G706" s="191" t="str">
        <f>+IF(D706=consolidado!B694,consolidado!N694,"omitir")</f>
        <v>omitir</v>
      </c>
      <c r="H706" s="192" t="str">
        <f>+IF(D706=consolidado!B694,consolidado!F694,"omitir")</f>
        <v>omitir</v>
      </c>
      <c r="I706" s="193" t="str">
        <f>+IF(D706=consolidado!B694,consolidado!G694,"omitir")</f>
        <v>omitir</v>
      </c>
      <c r="J706" s="164"/>
      <c r="K706" s="164"/>
      <c r="L706" s="164"/>
      <c r="M706" s="164"/>
      <c r="N706" s="164"/>
      <c r="O706" s="164"/>
      <c r="P706" s="164"/>
      <c r="Q706" s="164"/>
      <c r="R706" s="164"/>
      <c r="S706" s="164"/>
      <c r="T706" s="164"/>
      <c r="U706" s="164"/>
      <c r="V706" s="164"/>
      <c r="W706" s="164"/>
      <c r="X706" s="164"/>
      <c r="Y706" s="164"/>
      <c r="Z706" s="164"/>
    </row>
    <row r="707" ht="30.0" hidden="1" customHeight="1">
      <c r="A707" s="164"/>
      <c r="B707" s="188" t="str">
        <f>+IF(D707=consolidado!B695,consolidado!A695,"omitir")</f>
        <v>omitir</v>
      </c>
      <c r="C707" s="189" t="str">
        <f>+IF(D707=consolidado!B695,consolidado!C695,"omitir")</f>
        <v>omitir</v>
      </c>
      <c r="D707" s="189" t="str">
        <f t="shared" si="1"/>
        <v>I°B</v>
      </c>
      <c r="E707" s="189" t="str">
        <f t="shared" si="2"/>
        <v>I°B - omitir - omitir</v>
      </c>
      <c r="F707" s="190" t="str">
        <f>+IF(D707=consolidado!B695,consolidado!D695,"omitir")</f>
        <v>omitir</v>
      </c>
      <c r="G707" s="191" t="str">
        <f>+IF(D707=consolidado!B695,consolidado!N695,"omitir")</f>
        <v>omitir</v>
      </c>
      <c r="H707" s="192" t="str">
        <f>+IF(D707=consolidado!B695,consolidado!F695,"omitir")</f>
        <v>omitir</v>
      </c>
      <c r="I707" s="193" t="str">
        <f>+IF(D707=consolidado!B695,consolidado!G695,"omitir")</f>
        <v>omitir</v>
      </c>
      <c r="J707" s="164"/>
      <c r="K707" s="164"/>
      <c r="L707" s="164"/>
      <c r="M707" s="164"/>
      <c r="N707" s="164"/>
      <c r="O707" s="164"/>
      <c r="P707" s="164"/>
      <c r="Q707" s="164"/>
      <c r="R707" s="164"/>
      <c r="S707" s="164"/>
      <c r="T707" s="164"/>
      <c r="U707" s="164"/>
      <c r="V707" s="164"/>
      <c r="W707" s="164"/>
      <c r="X707" s="164"/>
      <c r="Y707" s="164"/>
      <c r="Z707" s="164"/>
    </row>
    <row r="708" ht="30.0" hidden="1" customHeight="1">
      <c r="A708" s="164"/>
      <c r="B708" s="188" t="str">
        <f>+IF(D708=consolidado!B696,consolidado!A696,"omitir")</f>
        <v>omitir</v>
      </c>
      <c r="C708" s="189" t="str">
        <f>+IF(D708=consolidado!B696,consolidado!C696,"omitir")</f>
        <v>omitir</v>
      </c>
      <c r="D708" s="189" t="str">
        <f t="shared" si="1"/>
        <v>I°B</v>
      </c>
      <c r="E708" s="189" t="str">
        <f t="shared" si="2"/>
        <v>I°B - omitir - omitir</v>
      </c>
      <c r="F708" s="190" t="str">
        <f>+IF(D708=consolidado!B696,consolidado!D696,"omitir")</f>
        <v>omitir</v>
      </c>
      <c r="G708" s="191" t="str">
        <f>+IF(D708=consolidado!B696,consolidado!N696,"omitir")</f>
        <v>omitir</v>
      </c>
      <c r="H708" s="192" t="str">
        <f>+IF(D708=consolidado!B696,consolidado!F696,"omitir")</f>
        <v>omitir</v>
      </c>
      <c r="I708" s="193" t="str">
        <f>+IF(D708=consolidado!B696,consolidado!G696,"omitir")</f>
        <v>omitir</v>
      </c>
      <c r="J708" s="164"/>
      <c r="K708" s="164"/>
      <c r="L708" s="164"/>
      <c r="M708" s="164"/>
      <c r="N708" s="164"/>
      <c r="O708" s="164"/>
      <c r="P708" s="164"/>
      <c r="Q708" s="164"/>
      <c r="R708" s="164"/>
      <c r="S708" s="164"/>
      <c r="T708" s="164"/>
      <c r="U708" s="164"/>
      <c r="V708" s="164"/>
      <c r="W708" s="164"/>
      <c r="X708" s="164"/>
      <c r="Y708" s="164"/>
      <c r="Z708" s="164"/>
    </row>
    <row r="709" ht="30.0" hidden="1" customHeight="1">
      <c r="A709" s="164"/>
      <c r="B709" s="188" t="str">
        <f>+IF(D709=consolidado!B697,consolidado!A697,"omitir")</f>
        <v>omitir</v>
      </c>
      <c r="C709" s="189" t="str">
        <f>+IF(D709=consolidado!B697,consolidado!C697,"omitir")</f>
        <v>omitir</v>
      </c>
      <c r="D709" s="189" t="str">
        <f t="shared" si="1"/>
        <v>I°B</v>
      </c>
      <c r="E709" s="189" t="str">
        <f t="shared" si="2"/>
        <v>I°B - omitir - omitir</v>
      </c>
      <c r="F709" s="190" t="str">
        <f>+IF(D709=consolidado!B697,consolidado!D697,"omitir")</f>
        <v>omitir</v>
      </c>
      <c r="G709" s="191" t="str">
        <f>+IF(D709=consolidado!B697,consolidado!N697,"omitir")</f>
        <v>omitir</v>
      </c>
      <c r="H709" s="192" t="str">
        <f>+IF(D709=consolidado!B697,consolidado!F697,"omitir")</f>
        <v>omitir</v>
      </c>
      <c r="I709" s="193" t="str">
        <f>+IF(D709=consolidado!B697,consolidado!G697,"omitir")</f>
        <v>omitir</v>
      </c>
      <c r="J709" s="164"/>
      <c r="K709" s="164"/>
      <c r="L709" s="164"/>
      <c r="M709" s="164"/>
      <c r="N709" s="164"/>
      <c r="O709" s="164"/>
      <c r="P709" s="164"/>
      <c r="Q709" s="164"/>
      <c r="R709" s="164"/>
      <c r="S709" s="164"/>
      <c r="T709" s="164"/>
      <c r="U709" s="164"/>
      <c r="V709" s="164"/>
      <c r="W709" s="164"/>
      <c r="X709" s="164"/>
      <c r="Y709" s="164"/>
      <c r="Z709" s="164"/>
    </row>
    <row r="710" ht="30.0" hidden="1" customHeight="1">
      <c r="A710" s="164"/>
      <c r="B710" s="188" t="str">
        <f>+IF(D710=consolidado!B698,consolidado!A698,"omitir")</f>
        <v>omitir</v>
      </c>
      <c r="C710" s="189" t="str">
        <f>+IF(D710=consolidado!B698,consolidado!C698,"omitir")</f>
        <v>omitir</v>
      </c>
      <c r="D710" s="189" t="str">
        <f t="shared" si="1"/>
        <v>I°B</v>
      </c>
      <c r="E710" s="189" t="str">
        <f t="shared" si="2"/>
        <v>I°B - omitir - omitir</v>
      </c>
      <c r="F710" s="190" t="str">
        <f>+IF(D710=consolidado!B698,consolidado!D698,"omitir")</f>
        <v>omitir</v>
      </c>
      <c r="G710" s="191" t="str">
        <f>+IF(D710=consolidado!B698,consolidado!N698,"omitir")</f>
        <v>omitir</v>
      </c>
      <c r="H710" s="192" t="str">
        <f>+IF(D710=consolidado!B698,consolidado!F698,"omitir")</f>
        <v>omitir</v>
      </c>
      <c r="I710" s="193" t="str">
        <f>+IF(D710=consolidado!B698,consolidado!G698,"omitir")</f>
        <v>omitir</v>
      </c>
      <c r="J710" s="164"/>
      <c r="K710" s="164"/>
      <c r="L710" s="164"/>
      <c r="M710" s="164"/>
      <c r="N710" s="164"/>
      <c r="O710" s="164"/>
      <c r="P710" s="164"/>
      <c r="Q710" s="164"/>
      <c r="R710" s="164"/>
      <c r="S710" s="164"/>
      <c r="T710" s="164"/>
      <c r="U710" s="164"/>
      <c r="V710" s="164"/>
      <c r="W710" s="164"/>
      <c r="X710" s="164"/>
      <c r="Y710" s="164"/>
      <c r="Z710" s="164"/>
    </row>
    <row r="711" ht="30.0" hidden="1" customHeight="1">
      <c r="A711" s="164"/>
      <c r="B711" s="188" t="str">
        <f>+IF(D711=consolidado!B699,consolidado!A699,"omitir")</f>
        <v>omitir</v>
      </c>
      <c r="C711" s="189" t="str">
        <f>+IF(D711=consolidado!B699,consolidado!C699,"omitir")</f>
        <v>omitir</v>
      </c>
      <c r="D711" s="189" t="str">
        <f t="shared" si="1"/>
        <v>I°B</v>
      </c>
      <c r="E711" s="189" t="str">
        <f t="shared" si="2"/>
        <v>I°B - omitir - omitir</v>
      </c>
      <c r="F711" s="190" t="str">
        <f>+IF(D711=consolidado!B699,consolidado!D699,"omitir")</f>
        <v>omitir</v>
      </c>
      <c r="G711" s="191" t="str">
        <f>+IF(D711=consolidado!B699,consolidado!N699,"omitir")</f>
        <v>omitir</v>
      </c>
      <c r="H711" s="192" t="str">
        <f>+IF(D711=consolidado!B699,consolidado!F699,"omitir")</f>
        <v>omitir</v>
      </c>
      <c r="I711" s="193" t="str">
        <f>+IF(D711=consolidado!B699,consolidado!G699,"omitir")</f>
        <v>omitir</v>
      </c>
      <c r="J711" s="164"/>
      <c r="K711" s="164"/>
      <c r="L711" s="164"/>
      <c r="M711" s="164"/>
      <c r="N711" s="164"/>
      <c r="O711" s="164"/>
      <c r="P711" s="164"/>
      <c r="Q711" s="164"/>
      <c r="R711" s="164"/>
      <c r="S711" s="164"/>
      <c r="T711" s="164"/>
      <c r="U711" s="164"/>
      <c r="V711" s="164"/>
      <c r="W711" s="164"/>
      <c r="X711" s="164"/>
      <c r="Y711" s="164"/>
      <c r="Z711" s="164"/>
    </row>
    <row r="712" ht="30.0" hidden="1" customHeight="1">
      <c r="A712" s="164"/>
      <c r="B712" s="188" t="str">
        <f>+IF(D712=consolidado!B700,consolidado!A700,"omitir")</f>
        <v>omitir</v>
      </c>
      <c r="C712" s="189" t="str">
        <f>+IF(D712=consolidado!B700,consolidado!C700,"omitir")</f>
        <v>omitir</v>
      </c>
      <c r="D712" s="189" t="str">
        <f t="shared" si="1"/>
        <v>I°B</v>
      </c>
      <c r="E712" s="189" t="str">
        <f t="shared" si="2"/>
        <v>I°B - omitir - omitir</v>
      </c>
      <c r="F712" s="190" t="str">
        <f>+IF(D712=consolidado!B700,consolidado!D700,"omitir")</f>
        <v>omitir</v>
      </c>
      <c r="G712" s="191" t="str">
        <f>+IF(D712=consolidado!B700,consolidado!N700,"omitir")</f>
        <v>omitir</v>
      </c>
      <c r="H712" s="192" t="str">
        <f>+IF(D712=consolidado!B700,consolidado!F700,"omitir")</f>
        <v>omitir</v>
      </c>
      <c r="I712" s="193" t="str">
        <f>+IF(D712=consolidado!B700,consolidado!G700,"omitir")</f>
        <v>omitir</v>
      </c>
      <c r="J712" s="164"/>
      <c r="K712" s="164"/>
      <c r="L712" s="164"/>
      <c r="M712" s="164"/>
      <c r="N712" s="164"/>
      <c r="O712" s="164"/>
      <c r="P712" s="164"/>
      <c r="Q712" s="164"/>
      <c r="R712" s="164"/>
      <c r="S712" s="164"/>
      <c r="T712" s="164"/>
      <c r="U712" s="164"/>
      <c r="V712" s="164"/>
      <c r="W712" s="164"/>
      <c r="X712" s="164"/>
      <c r="Y712" s="164"/>
      <c r="Z712" s="164"/>
    </row>
    <row r="713" ht="30.0" hidden="1" customHeight="1">
      <c r="A713" s="164"/>
      <c r="B713" s="188" t="str">
        <f>+IF(D713=consolidado!B701,consolidado!A701,"omitir")</f>
        <v>omitir</v>
      </c>
      <c r="C713" s="189" t="str">
        <f>+IF(D713=consolidado!B701,consolidado!C701,"omitir")</f>
        <v>omitir</v>
      </c>
      <c r="D713" s="189" t="str">
        <f t="shared" si="1"/>
        <v>I°B</v>
      </c>
      <c r="E713" s="189" t="str">
        <f t="shared" si="2"/>
        <v>I°B - omitir - omitir</v>
      </c>
      <c r="F713" s="190" t="str">
        <f>+IF(D713=consolidado!B701,consolidado!D701,"omitir")</f>
        <v>omitir</v>
      </c>
      <c r="G713" s="191" t="str">
        <f>+IF(D713=consolidado!B701,consolidado!N701,"omitir")</f>
        <v>omitir</v>
      </c>
      <c r="H713" s="192" t="str">
        <f>+IF(D713=consolidado!B701,consolidado!F701,"omitir")</f>
        <v>omitir</v>
      </c>
      <c r="I713" s="193" t="str">
        <f>+IF(D713=consolidado!B701,consolidado!G701,"omitir")</f>
        <v>omitir</v>
      </c>
      <c r="J713" s="164"/>
      <c r="K713" s="164"/>
      <c r="L713" s="164"/>
      <c r="M713" s="164"/>
      <c r="N713" s="164"/>
      <c r="O713" s="164"/>
      <c r="P713" s="164"/>
      <c r="Q713" s="164"/>
      <c r="R713" s="164"/>
      <c r="S713" s="164"/>
      <c r="T713" s="164"/>
      <c r="U713" s="164"/>
      <c r="V713" s="164"/>
      <c r="W713" s="164"/>
      <c r="X713" s="164"/>
      <c r="Y713" s="164"/>
      <c r="Z713" s="164"/>
    </row>
    <row r="714" ht="30.0" hidden="1" customHeight="1">
      <c r="A714" s="164"/>
      <c r="B714" s="188" t="str">
        <f>+IF(D714=consolidado!B702,consolidado!A702,"omitir")</f>
        <v>omitir</v>
      </c>
      <c r="C714" s="189" t="str">
        <f>+IF(D714=consolidado!B702,consolidado!C702,"omitir")</f>
        <v>omitir</v>
      </c>
      <c r="D714" s="189" t="str">
        <f t="shared" si="1"/>
        <v>I°B</v>
      </c>
      <c r="E714" s="189" t="str">
        <f t="shared" si="2"/>
        <v>I°B - omitir - omitir</v>
      </c>
      <c r="F714" s="190" t="str">
        <f>+IF(D714=consolidado!B702,consolidado!D702,"omitir")</f>
        <v>omitir</v>
      </c>
      <c r="G714" s="191" t="str">
        <f>+IF(D714=consolidado!B702,consolidado!N702,"omitir")</f>
        <v>omitir</v>
      </c>
      <c r="H714" s="192" t="str">
        <f>+IF(D714=consolidado!B702,consolidado!F702,"omitir")</f>
        <v>omitir</v>
      </c>
      <c r="I714" s="193" t="str">
        <f>+IF(D714=consolidado!B702,consolidado!G702,"omitir")</f>
        <v>omitir</v>
      </c>
      <c r="J714" s="164"/>
      <c r="K714" s="164"/>
      <c r="L714" s="164"/>
      <c r="M714" s="164"/>
      <c r="N714" s="164"/>
      <c r="O714" s="164"/>
      <c r="P714" s="164"/>
      <c r="Q714" s="164"/>
      <c r="R714" s="164"/>
      <c r="S714" s="164"/>
      <c r="T714" s="164"/>
      <c r="U714" s="164"/>
      <c r="V714" s="164"/>
      <c r="W714" s="164"/>
      <c r="X714" s="164"/>
      <c r="Y714" s="164"/>
      <c r="Z714" s="164"/>
    </row>
    <row r="715" ht="30.0" hidden="1" customHeight="1">
      <c r="A715" s="164"/>
      <c r="B715" s="188" t="str">
        <f>+IF(D715=consolidado!B703,consolidado!A703,"omitir")</f>
        <v>omitir</v>
      </c>
      <c r="C715" s="189" t="str">
        <f>+IF(D715=consolidado!B703,consolidado!C703,"omitir")</f>
        <v>omitir</v>
      </c>
      <c r="D715" s="189" t="str">
        <f t="shared" si="1"/>
        <v>I°B</v>
      </c>
      <c r="E715" s="189" t="str">
        <f t="shared" si="2"/>
        <v>I°B - omitir - omitir</v>
      </c>
      <c r="F715" s="190" t="str">
        <f>+IF(D715=consolidado!B703,consolidado!D703,"omitir")</f>
        <v>omitir</v>
      </c>
      <c r="G715" s="191" t="str">
        <f>+IF(D715=consolidado!B703,consolidado!N703,"omitir")</f>
        <v>omitir</v>
      </c>
      <c r="H715" s="192" t="str">
        <f>+IF(D715=consolidado!B703,consolidado!F703,"omitir")</f>
        <v>omitir</v>
      </c>
      <c r="I715" s="193" t="str">
        <f>+IF(D715=consolidado!B703,consolidado!G703,"omitir")</f>
        <v>omitir</v>
      </c>
      <c r="J715" s="164"/>
      <c r="K715" s="164"/>
      <c r="L715" s="164"/>
      <c r="M715" s="164"/>
      <c r="N715" s="164"/>
      <c r="O715" s="164"/>
      <c r="P715" s="164"/>
      <c r="Q715" s="164"/>
      <c r="R715" s="164"/>
      <c r="S715" s="164"/>
      <c r="T715" s="164"/>
      <c r="U715" s="164"/>
      <c r="V715" s="164"/>
      <c r="W715" s="164"/>
      <c r="X715" s="164"/>
      <c r="Y715" s="164"/>
      <c r="Z715" s="164"/>
    </row>
    <row r="716" ht="30.0" hidden="1" customHeight="1">
      <c r="A716" s="164"/>
      <c r="B716" s="188" t="str">
        <f>+IF(D716=consolidado!B704,consolidado!A704,"omitir")</f>
        <v>omitir</v>
      </c>
      <c r="C716" s="189" t="str">
        <f>+IF(D716=consolidado!B704,consolidado!C704,"omitir")</f>
        <v>omitir</v>
      </c>
      <c r="D716" s="189" t="str">
        <f t="shared" si="1"/>
        <v>I°B</v>
      </c>
      <c r="E716" s="189" t="str">
        <f t="shared" si="2"/>
        <v>I°B - omitir - omitir</v>
      </c>
      <c r="F716" s="190" t="str">
        <f>+IF(D716=consolidado!B704,consolidado!D704,"omitir")</f>
        <v>omitir</v>
      </c>
      <c r="G716" s="191" t="str">
        <f>+IF(D716=consolidado!B704,consolidado!N704,"omitir")</f>
        <v>omitir</v>
      </c>
      <c r="H716" s="192" t="str">
        <f>+IF(D716=consolidado!B704,consolidado!F704,"omitir")</f>
        <v>omitir</v>
      </c>
      <c r="I716" s="193" t="str">
        <f>+IF(D716=consolidado!B704,consolidado!G704,"omitir")</f>
        <v>omitir</v>
      </c>
      <c r="J716" s="164"/>
      <c r="K716" s="164"/>
      <c r="L716" s="164"/>
      <c r="M716" s="164"/>
      <c r="N716" s="164"/>
      <c r="O716" s="164"/>
      <c r="P716" s="164"/>
      <c r="Q716" s="164"/>
      <c r="R716" s="164"/>
      <c r="S716" s="164"/>
      <c r="T716" s="164"/>
      <c r="U716" s="164"/>
      <c r="V716" s="164"/>
      <c r="W716" s="164"/>
      <c r="X716" s="164"/>
      <c r="Y716" s="164"/>
      <c r="Z716" s="164"/>
    </row>
    <row r="717" ht="30.0" hidden="1" customHeight="1">
      <c r="A717" s="164"/>
      <c r="B717" s="188" t="str">
        <f>+IF(D717=consolidado!B705,consolidado!A705,"omitir")</f>
        <v>omitir</v>
      </c>
      <c r="C717" s="189" t="str">
        <f>+IF(D717=consolidado!B705,consolidado!C705,"omitir")</f>
        <v>omitir</v>
      </c>
      <c r="D717" s="189" t="str">
        <f t="shared" si="1"/>
        <v>I°B</v>
      </c>
      <c r="E717" s="189" t="str">
        <f t="shared" si="2"/>
        <v>I°B - omitir - omitir</v>
      </c>
      <c r="F717" s="190" t="str">
        <f>+IF(D717=consolidado!B705,consolidado!D705,"omitir")</f>
        <v>omitir</v>
      </c>
      <c r="G717" s="191" t="str">
        <f>+IF(D717=consolidado!B705,consolidado!N705,"omitir")</f>
        <v>omitir</v>
      </c>
      <c r="H717" s="192" t="str">
        <f>+IF(D717=consolidado!B705,consolidado!F705,"omitir")</f>
        <v>omitir</v>
      </c>
      <c r="I717" s="193" t="str">
        <f>+IF(D717=consolidado!B705,consolidado!G705,"omitir")</f>
        <v>omitir</v>
      </c>
      <c r="J717" s="164"/>
      <c r="K717" s="164"/>
      <c r="L717" s="164"/>
      <c r="M717" s="164"/>
      <c r="N717" s="164"/>
      <c r="O717" s="164"/>
      <c r="P717" s="164"/>
      <c r="Q717" s="164"/>
      <c r="R717" s="164"/>
      <c r="S717" s="164"/>
      <c r="T717" s="164"/>
      <c r="U717" s="164"/>
      <c r="V717" s="164"/>
      <c r="W717" s="164"/>
      <c r="X717" s="164"/>
      <c r="Y717" s="164"/>
      <c r="Z717" s="164"/>
    </row>
    <row r="718" ht="30.0" hidden="1" customHeight="1">
      <c r="A718" s="164"/>
      <c r="B718" s="188" t="str">
        <f>+IF(D718=consolidado!B706,consolidado!A706,"omitir")</f>
        <v>omitir</v>
      </c>
      <c r="C718" s="189" t="str">
        <f>+IF(D718=consolidado!B706,consolidado!C706,"omitir")</f>
        <v>omitir</v>
      </c>
      <c r="D718" s="189" t="str">
        <f t="shared" si="1"/>
        <v>I°B</v>
      </c>
      <c r="E718" s="189" t="str">
        <f t="shared" si="2"/>
        <v>I°B - omitir - omitir</v>
      </c>
      <c r="F718" s="190" t="str">
        <f>+IF(D718=consolidado!B706,consolidado!D706,"omitir")</f>
        <v>omitir</v>
      </c>
      <c r="G718" s="191" t="str">
        <f>+IF(D718=consolidado!B706,consolidado!N706,"omitir")</f>
        <v>omitir</v>
      </c>
      <c r="H718" s="192" t="str">
        <f>+IF(D718=consolidado!B706,consolidado!F706,"omitir")</f>
        <v>omitir</v>
      </c>
      <c r="I718" s="193" t="str">
        <f>+IF(D718=consolidado!B706,consolidado!G706,"omitir")</f>
        <v>omitir</v>
      </c>
      <c r="J718" s="164"/>
      <c r="K718" s="164"/>
      <c r="L718" s="164"/>
      <c r="M718" s="164"/>
      <c r="N718" s="164"/>
      <c r="O718" s="164"/>
      <c r="P718" s="164"/>
      <c r="Q718" s="164"/>
      <c r="R718" s="164"/>
      <c r="S718" s="164"/>
      <c r="T718" s="164"/>
      <c r="U718" s="164"/>
      <c r="V718" s="164"/>
      <c r="W718" s="164"/>
      <c r="X718" s="164"/>
      <c r="Y718" s="164"/>
      <c r="Z718" s="164"/>
    </row>
    <row r="719" ht="30.0" hidden="1" customHeight="1">
      <c r="A719" s="164"/>
      <c r="B719" s="188" t="str">
        <f>+IF(D719=consolidado!B707,consolidado!A707,"omitir")</f>
        <v>omitir</v>
      </c>
      <c r="C719" s="189" t="str">
        <f>+IF(D719=consolidado!B707,consolidado!C707,"omitir")</f>
        <v>omitir</v>
      </c>
      <c r="D719" s="189" t="str">
        <f t="shared" si="1"/>
        <v>I°B</v>
      </c>
      <c r="E719" s="189" t="str">
        <f t="shared" si="2"/>
        <v>I°B - omitir - omitir</v>
      </c>
      <c r="F719" s="190" t="str">
        <f>+IF(D719=consolidado!B707,consolidado!D707,"omitir")</f>
        <v>omitir</v>
      </c>
      <c r="G719" s="191" t="str">
        <f>+IF(D719=consolidado!B707,consolidado!N707,"omitir")</f>
        <v>omitir</v>
      </c>
      <c r="H719" s="192" t="str">
        <f>+IF(D719=consolidado!B707,consolidado!F707,"omitir")</f>
        <v>omitir</v>
      </c>
      <c r="I719" s="193" t="str">
        <f>+IF(D719=consolidado!B707,consolidado!G707,"omitir")</f>
        <v>omitir</v>
      </c>
      <c r="J719" s="164"/>
      <c r="K719" s="164"/>
      <c r="L719" s="164"/>
      <c r="M719" s="164"/>
      <c r="N719" s="164"/>
      <c r="O719" s="164"/>
      <c r="P719" s="164"/>
      <c r="Q719" s="164"/>
      <c r="R719" s="164"/>
      <c r="S719" s="164"/>
      <c r="T719" s="164"/>
      <c r="U719" s="164"/>
      <c r="V719" s="164"/>
      <c r="W719" s="164"/>
      <c r="X719" s="164"/>
      <c r="Y719" s="164"/>
      <c r="Z719" s="164"/>
    </row>
    <row r="720" ht="30.0" hidden="1" customHeight="1">
      <c r="A720" s="164"/>
      <c r="B720" s="188" t="str">
        <f>+IF(D720=consolidado!B708,consolidado!A708,"omitir")</f>
        <v>omitir</v>
      </c>
      <c r="C720" s="189" t="str">
        <f>+IF(D720=consolidado!B708,consolidado!C708,"omitir")</f>
        <v>omitir</v>
      </c>
      <c r="D720" s="189" t="str">
        <f t="shared" si="1"/>
        <v>I°B</v>
      </c>
      <c r="E720" s="189" t="str">
        <f t="shared" si="2"/>
        <v>I°B - omitir - omitir</v>
      </c>
      <c r="F720" s="190" t="str">
        <f>+IF(D720=consolidado!B708,consolidado!D708,"omitir")</f>
        <v>omitir</v>
      </c>
      <c r="G720" s="191" t="str">
        <f>+IF(D720=consolidado!B708,consolidado!N708,"omitir")</f>
        <v>omitir</v>
      </c>
      <c r="H720" s="192" t="str">
        <f>+IF(D720=consolidado!B708,consolidado!F708,"omitir")</f>
        <v>omitir</v>
      </c>
      <c r="I720" s="193" t="str">
        <f>+IF(D720=consolidado!B708,consolidado!G708,"omitir")</f>
        <v>omitir</v>
      </c>
      <c r="J720" s="164"/>
      <c r="K720" s="164"/>
      <c r="L720" s="164"/>
      <c r="M720" s="164"/>
      <c r="N720" s="164"/>
      <c r="O720" s="164"/>
      <c r="P720" s="164"/>
      <c r="Q720" s="164"/>
      <c r="R720" s="164"/>
      <c r="S720" s="164"/>
      <c r="T720" s="164"/>
      <c r="U720" s="164"/>
      <c r="V720" s="164"/>
      <c r="W720" s="164"/>
      <c r="X720" s="164"/>
      <c r="Y720" s="164"/>
      <c r="Z720" s="164"/>
    </row>
    <row r="721" ht="30.0" hidden="1" customHeight="1">
      <c r="A721" s="164"/>
      <c r="B721" s="188" t="str">
        <f>+IF(D721=consolidado!B709,consolidado!A709,"omitir")</f>
        <v>omitir</v>
      </c>
      <c r="C721" s="189" t="str">
        <f>+IF(D721=consolidado!B709,consolidado!C709,"omitir")</f>
        <v>omitir</v>
      </c>
      <c r="D721" s="189" t="str">
        <f t="shared" si="1"/>
        <v>I°B</v>
      </c>
      <c r="E721" s="189" t="str">
        <f t="shared" si="2"/>
        <v>I°B - omitir - omitir</v>
      </c>
      <c r="F721" s="190" t="str">
        <f>+IF(D721=consolidado!B709,consolidado!D709,"omitir")</f>
        <v>omitir</v>
      </c>
      <c r="G721" s="191" t="str">
        <f>+IF(D721=consolidado!B709,consolidado!N709,"omitir")</f>
        <v>omitir</v>
      </c>
      <c r="H721" s="192" t="str">
        <f>+IF(D721=consolidado!B709,consolidado!F709,"omitir")</f>
        <v>omitir</v>
      </c>
      <c r="I721" s="193" t="str">
        <f>+IF(D721=consolidado!B709,consolidado!G709,"omitir")</f>
        <v>omitir</v>
      </c>
      <c r="J721" s="164"/>
      <c r="K721" s="164"/>
      <c r="L721" s="164"/>
      <c r="M721" s="164"/>
      <c r="N721" s="164"/>
      <c r="O721" s="164"/>
      <c r="P721" s="164"/>
      <c r="Q721" s="164"/>
      <c r="R721" s="164"/>
      <c r="S721" s="164"/>
      <c r="T721" s="164"/>
      <c r="U721" s="164"/>
      <c r="V721" s="164"/>
      <c r="W721" s="164"/>
      <c r="X721" s="164"/>
      <c r="Y721" s="164"/>
      <c r="Z721" s="164"/>
    </row>
    <row r="722" ht="30.0" hidden="1" customHeight="1">
      <c r="A722" s="164"/>
      <c r="B722" s="188" t="str">
        <f>+IF(D722=consolidado!B710,consolidado!A710,"omitir")</f>
        <v>omitir</v>
      </c>
      <c r="C722" s="189" t="str">
        <f>+IF(D722=consolidado!B710,consolidado!C710,"omitir")</f>
        <v>omitir</v>
      </c>
      <c r="D722" s="189" t="str">
        <f t="shared" si="1"/>
        <v>I°B</v>
      </c>
      <c r="E722" s="189" t="str">
        <f t="shared" si="2"/>
        <v>I°B - omitir - omitir</v>
      </c>
      <c r="F722" s="190" t="str">
        <f>+IF(D722=consolidado!B710,consolidado!D710,"omitir")</f>
        <v>omitir</v>
      </c>
      <c r="G722" s="191" t="str">
        <f>+IF(D722=consolidado!B710,consolidado!N710,"omitir")</f>
        <v>omitir</v>
      </c>
      <c r="H722" s="192" t="str">
        <f>+IF(D722=consolidado!B710,consolidado!F710,"omitir")</f>
        <v>omitir</v>
      </c>
      <c r="I722" s="193" t="str">
        <f>+IF(D722=consolidado!B710,consolidado!G710,"omitir")</f>
        <v>omitir</v>
      </c>
      <c r="J722" s="164"/>
      <c r="K722" s="164"/>
      <c r="L722" s="164"/>
      <c r="M722" s="164"/>
      <c r="N722" s="164"/>
      <c r="O722" s="164"/>
      <c r="P722" s="164"/>
      <c r="Q722" s="164"/>
      <c r="R722" s="164"/>
      <c r="S722" s="164"/>
      <c r="T722" s="164"/>
      <c r="U722" s="164"/>
      <c r="V722" s="164"/>
      <c r="W722" s="164"/>
      <c r="X722" s="164"/>
      <c r="Y722" s="164"/>
      <c r="Z722" s="164"/>
    </row>
    <row r="723" ht="30.0" hidden="1" customHeight="1">
      <c r="A723" s="164"/>
      <c r="B723" s="188" t="str">
        <f>+IF(D723=consolidado!B711,consolidado!A711,"omitir")</f>
        <v>omitir</v>
      </c>
      <c r="C723" s="189" t="str">
        <f>+IF(D723=consolidado!B711,consolidado!C711,"omitir")</f>
        <v>omitir</v>
      </c>
      <c r="D723" s="189" t="str">
        <f t="shared" si="1"/>
        <v>I°B</v>
      </c>
      <c r="E723" s="189" t="str">
        <f t="shared" si="2"/>
        <v>I°B - omitir - omitir</v>
      </c>
      <c r="F723" s="190" t="str">
        <f>+IF(D723=consolidado!B711,consolidado!D711,"omitir")</f>
        <v>omitir</v>
      </c>
      <c r="G723" s="191" t="str">
        <f>+IF(D723=consolidado!B711,consolidado!N711,"omitir")</f>
        <v>omitir</v>
      </c>
      <c r="H723" s="192" t="str">
        <f>+IF(D723=consolidado!B711,consolidado!F711,"omitir")</f>
        <v>omitir</v>
      </c>
      <c r="I723" s="193" t="str">
        <f>+IF(D723=consolidado!B711,consolidado!G711,"omitir")</f>
        <v>omitir</v>
      </c>
      <c r="J723" s="164"/>
      <c r="K723" s="164"/>
      <c r="L723" s="164"/>
      <c r="M723" s="164"/>
      <c r="N723" s="164"/>
      <c r="O723" s="164"/>
      <c r="P723" s="164"/>
      <c r="Q723" s="164"/>
      <c r="R723" s="164"/>
      <c r="S723" s="164"/>
      <c r="T723" s="164"/>
      <c r="U723" s="164"/>
      <c r="V723" s="164"/>
      <c r="W723" s="164"/>
      <c r="X723" s="164"/>
      <c r="Y723" s="164"/>
      <c r="Z723" s="164"/>
    </row>
    <row r="724" ht="30.0" hidden="1" customHeight="1">
      <c r="A724" s="164"/>
      <c r="B724" s="188" t="str">
        <f>+IF(D724=consolidado!B712,consolidado!A712,"omitir")</f>
        <v>omitir</v>
      </c>
      <c r="C724" s="189" t="str">
        <f>+IF(D724=consolidado!B712,consolidado!C712,"omitir")</f>
        <v>omitir</v>
      </c>
      <c r="D724" s="189" t="str">
        <f t="shared" si="1"/>
        <v>I°B</v>
      </c>
      <c r="E724" s="189" t="str">
        <f t="shared" si="2"/>
        <v>I°B - omitir - omitir</v>
      </c>
      <c r="F724" s="190" t="str">
        <f>+IF(D724=consolidado!B712,consolidado!D712,"omitir")</f>
        <v>omitir</v>
      </c>
      <c r="G724" s="191" t="str">
        <f>+IF(D724=consolidado!B712,consolidado!N712,"omitir")</f>
        <v>omitir</v>
      </c>
      <c r="H724" s="192" t="str">
        <f>+IF(D724=consolidado!B712,consolidado!F712,"omitir")</f>
        <v>omitir</v>
      </c>
      <c r="I724" s="193" t="str">
        <f>+IF(D724=consolidado!B712,consolidado!G712,"omitir")</f>
        <v>omitir</v>
      </c>
      <c r="J724" s="164"/>
      <c r="K724" s="164"/>
      <c r="L724" s="164"/>
      <c r="M724" s="164"/>
      <c r="N724" s="164"/>
      <c r="O724" s="164"/>
      <c r="P724" s="164"/>
      <c r="Q724" s="164"/>
      <c r="R724" s="164"/>
      <c r="S724" s="164"/>
      <c r="T724" s="164"/>
      <c r="U724" s="164"/>
      <c r="V724" s="164"/>
      <c r="W724" s="164"/>
      <c r="X724" s="164"/>
      <c r="Y724" s="164"/>
      <c r="Z724" s="164"/>
    </row>
    <row r="725" ht="30.0" hidden="1" customHeight="1">
      <c r="A725" s="164"/>
      <c r="B725" s="188" t="str">
        <f>+IF(D725=consolidado!B713,consolidado!A713,"omitir")</f>
        <v>omitir</v>
      </c>
      <c r="C725" s="189" t="str">
        <f>+IF(D725=consolidado!B713,consolidado!C713,"omitir")</f>
        <v>omitir</v>
      </c>
      <c r="D725" s="189" t="str">
        <f t="shared" si="1"/>
        <v>I°B</v>
      </c>
      <c r="E725" s="189" t="str">
        <f t="shared" si="2"/>
        <v>I°B - omitir - omitir</v>
      </c>
      <c r="F725" s="190" t="str">
        <f>+IF(D725=consolidado!B713,consolidado!D713,"omitir")</f>
        <v>omitir</v>
      </c>
      <c r="G725" s="191" t="str">
        <f>+IF(D725=consolidado!B713,consolidado!N713,"omitir")</f>
        <v>omitir</v>
      </c>
      <c r="H725" s="192" t="str">
        <f>+IF(D725=consolidado!B713,consolidado!F713,"omitir")</f>
        <v>omitir</v>
      </c>
      <c r="I725" s="193" t="str">
        <f>+IF(D725=consolidado!B713,consolidado!G713,"omitir")</f>
        <v>omitir</v>
      </c>
      <c r="J725" s="164"/>
      <c r="K725" s="164"/>
      <c r="L725" s="164"/>
      <c r="M725" s="164"/>
      <c r="N725" s="164"/>
      <c r="O725" s="164"/>
      <c r="P725" s="164"/>
      <c r="Q725" s="164"/>
      <c r="R725" s="164"/>
      <c r="S725" s="164"/>
      <c r="T725" s="164"/>
      <c r="U725" s="164"/>
      <c r="V725" s="164"/>
      <c r="W725" s="164"/>
      <c r="X725" s="164"/>
      <c r="Y725" s="164"/>
      <c r="Z725" s="164"/>
    </row>
    <row r="726" ht="30.0" hidden="1" customHeight="1">
      <c r="A726" s="164"/>
      <c r="B726" s="188" t="str">
        <f>+IF(D726=consolidado!B714,consolidado!A714,"omitir")</f>
        <v>omitir</v>
      </c>
      <c r="C726" s="189" t="str">
        <f>+IF(D726=consolidado!B714,consolidado!C714,"omitir")</f>
        <v>omitir</v>
      </c>
      <c r="D726" s="189" t="str">
        <f t="shared" si="1"/>
        <v>I°B</v>
      </c>
      <c r="E726" s="189" t="str">
        <f t="shared" si="2"/>
        <v>I°B - omitir - omitir</v>
      </c>
      <c r="F726" s="190" t="str">
        <f>+IF(D726=consolidado!B714,consolidado!D714,"omitir")</f>
        <v>omitir</v>
      </c>
      <c r="G726" s="191" t="str">
        <f>+IF(D726=consolidado!B714,consolidado!N714,"omitir")</f>
        <v>omitir</v>
      </c>
      <c r="H726" s="192" t="str">
        <f>+IF(D726=consolidado!B714,consolidado!F714,"omitir")</f>
        <v>omitir</v>
      </c>
      <c r="I726" s="193" t="str">
        <f>+IF(D726=consolidado!B714,consolidado!G714,"omitir")</f>
        <v>omitir</v>
      </c>
      <c r="J726" s="164"/>
      <c r="K726" s="164"/>
      <c r="L726" s="164"/>
      <c r="M726" s="164"/>
      <c r="N726" s="164"/>
      <c r="O726" s="164"/>
      <c r="P726" s="164"/>
      <c r="Q726" s="164"/>
      <c r="R726" s="164"/>
      <c r="S726" s="164"/>
      <c r="T726" s="164"/>
      <c r="U726" s="164"/>
      <c r="V726" s="164"/>
      <c r="W726" s="164"/>
      <c r="X726" s="164"/>
      <c r="Y726" s="164"/>
      <c r="Z726" s="164"/>
    </row>
    <row r="727" ht="30.0" hidden="1" customHeight="1">
      <c r="A727" s="164"/>
      <c r="B727" s="188" t="str">
        <f>+IF(D727=consolidado!B715,consolidado!A715,"omitir")</f>
        <v>omitir</v>
      </c>
      <c r="C727" s="189" t="str">
        <f>+IF(D727=consolidado!B715,consolidado!C715,"omitir")</f>
        <v>omitir</v>
      </c>
      <c r="D727" s="189" t="str">
        <f t="shared" si="1"/>
        <v>I°B</v>
      </c>
      <c r="E727" s="189" t="str">
        <f t="shared" si="2"/>
        <v>I°B - omitir - omitir</v>
      </c>
      <c r="F727" s="190" t="str">
        <f>+IF(D727=consolidado!B715,consolidado!D715,"omitir")</f>
        <v>omitir</v>
      </c>
      <c r="G727" s="191" t="str">
        <f>+IF(D727=consolidado!B715,consolidado!N715,"omitir")</f>
        <v>omitir</v>
      </c>
      <c r="H727" s="192" t="str">
        <f>+IF(D727=consolidado!B715,consolidado!F715,"omitir")</f>
        <v>omitir</v>
      </c>
      <c r="I727" s="193" t="str">
        <f>+IF(D727=consolidado!B715,consolidado!G715,"omitir")</f>
        <v>omitir</v>
      </c>
      <c r="J727" s="164"/>
      <c r="K727" s="164"/>
      <c r="L727" s="164"/>
      <c r="M727" s="164"/>
      <c r="N727" s="164"/>
      <c r="O727" s="164"/>
      <c r="P727" s="164"/>
      <c r="Q727" s="164"/>
      <c r="R727" s="164"/>
      <c r="S727" s="164"/>
      <c r="T727" s="164"/>
      <c r="U727" s="164"/>
      <c r="V727" s="164"/>
      <c r="W727" s="164"/>
      <c r="X727" s="164"/>
      <c r="Y727" s="164"/>
      <c r="Z727" s="164"/>
    </row>
    <row r="728" ht="30.0" hidden="1" customHeight="1">
      <c r="A728" s="164"/>
      <c r="B728" s="188" t="str">
        <f>+IF(D728=consolidado!B716,consolidado!A716,"omitir")</f>
        <v>omitir</v>
      </c>
      <c r="C728" s="189" t="str">
        <f>+IF(D728=consolidado!B716,consolidado!C716,"omitir")</f>
        <v>omitir</v>
      </c>
      <c r="D728" s="189" t="str">
        <f t="shared" si="1"/>
        <v>I°B</v>
      </c>
      <c r="E728" s="189" t="str">
        <f t="shared" si="2"/>
        <v>I°B - omitir - omitir</v>
      </c>
      <c r="F728" s="190" t="str">
        <f>+IF(D728=consolidado!B716,consolidado!D716,"omitir")</f>
        <v>omitir</v>
      </c>
      <c r="G728" s="191" t="str">
        <f>+IF(D728=consolidado!B716,consolidado!N716,"omitir")</f>
        <v>omitir</v>
      </c>
      <c r="H728" s="192" t="str">
        <f>+IF(D728=consolidado!B716,consolidado!F716,"omitir")</f>
        <v>omitir</v>
      </c>
      <c r="I728" s="193" t="str">
        <f>+IF(D728=consolidado!B716,consolidado!G716,"omitir")</f>
        <v>omitir</v>
      </c>
      <c r="J728" s="164"/>
      <c r="K728" s="164"/>
      <c r="L728" s="164"/>
      <c r="M728" s="164"/>
      <c r="N728" s="164"/>
      <c r="O728" s="164"/>
      <c r="P728" s="164"/>
      <c r="Q728" s="164"/>
      <c r="R728" s="164"/>
      <c r="S728" s="164"/>
      <c r="T728" s="164"/>
      <c r="U728" s="164"/>
      <c r="V728" s="164"/>
      <c r="W728" s="164"/>
      <c r="X728" s="164"/>
      <c r="Y728" s="164"/>
      <c r="Z728" s="164"/>
    </row>
    <row r="729" ht="30.0" hidden="1" customHeight="1">
      <c r="A729" s="164"/>
      <c r="B729" s="188" t="str">
        <f>+IF(D729=consolidado!B717,consolidado!A717,"omitir")</f>
        <v>omitir</v>
      </c>
      <c r="C729" s="189" t="str">
        <f>+IF(D729=consolidado!B717,consolidado!C717,"omitir")</f>
        <v>omitir</v>
      </c>
      <c r="D729" s="189" t="str">
        <f t="shared" si="1"/>
        <v>I°B</v>
      </c>
      <c r="E729" s="189" t="str">
        <f t="shared" si="2"/>
        <v>I°B - omitir - omitir</v>
      </c>
      <c r="F729" s="190" t="str">
        <f>+IF(D729=consolidado!B717,consolidado!D717,"omitir")</f>
        <v>omitir</v>
      </c>
      <c r="G729" s="191" t="str">
        <f>+IF(D729=consolidado!B717,consolidado!N717,"omitir")</f>
        <v>omitir</v>
      </c>
      <c r="H729" s="192" t="str">
        <f>+IF(D729=consolidado!B717,consolidado!F717,"omitir")</f>
        <v>omitir</v>
      </c>
      <c r="I729" s="193" t="str">
        <f>+IF(D729=consolidado!B717,consolidado!G717,"omitir")</f>
        <v>omitir</v>
      </c>
      <c r="J729" s="164"/>
      <c r="K729" s="164"/>
      <c r="L729" s="164"/>
      <c r="M729" s="164"/>
      <c r="N729" s="164"/>
      <c r="O729" s="164"/>
      <c r="P729" s="164"/>
      <c r="Q729" s="164"/>
      <c r="R729" s="164"/>
      <c r="S729" s="164"/>
      <c r="T729" s="164"/>
      <c r="U729" s="164"/>
      <c r="V729" s="164"/>
      <c r="W729" s="164"/>
      <c r="X729" s="164"/>
      <c r="Y729" s="164"/>
      <c r="Z729" s="164"/>
    </row>
    <row r="730" ht="30.0" hidden="1" customHeight="1">
      <c r="A730" s="164"/>
      <c r="B730" s="188" t="str">
        <f>+IF(D730=consolidado!B718,consolidado!A718,"omitir")</f>
        <v>omitir</v>
      </c>
      <c r="C730" s="189" t="str">
        <f>+IF(D730=consolidado!B718,consolidado!C718,"omitir")</f>
        <v>omitir</v>
      </c>
      <c r="D730" s="189" t="str">
        <f t="shared" si="1"/>
        <v>I°B</v>
      </c>
      <c r="E730" s="189" t="str">
        <f t="shared" si="2"/>
        <v>I°B - omitir - omitir</v>
      </c>
      <c r="F730" s="190" t="str">
        <f>+IF(D730=consolidado!B718,consolidado!D718,"omitir")</f>
        <v>omitir</v>
      </c>
      <c r="G730" s="191" t="str">
        <f>+IF(D730=consolidado!B718,consolidado!N718,"omitir")</f>
        <v>omitir</v>
      </c>
      <c r="H730" s="192" t="str">
        <f>+IF(D730=consolidado!B718,consolidado!F718,"omitir")</f>
        <v>omitir</v>
      </c>
      <c r="I730" s="193" t="str">
        <f>+IF(D730=consolidado!B718,consolidado!G718,"omitir")</f>
        <v>omitir</v>
      </c>
      <c r="J730" s="164"/>
      <c r="K730" s="164"/>
      <c r="L730" s="164"/>
      <c r="M730" s="164"/>
      <c r="N730" s="164"/>
      <c r="O730" s="164"/>
      <c r="P730" s="164"/>
      <c r="Q730" s="164"/>
      <c r="R730" s="164"/>
      <c r="S730" s="164"/>
      <c r="T730" s="164"/>
      <c r="U730" s="164"/>
      <c r="V730" s="164"/>
      <c r="W730" s="164"/>
      <c r="X730" s="164"/>
      <c r="Y730" s="164"/>
      <c r="Z730" s="164"/>
    </row>
    <row r="731" ht="30.0" hidden="1" customHeight="1">
      <c r="A731" s="164"/>
      <c r="B731" s="188" t="str">
        <f>+IF(D731=consolidado!B719,consolidado!A719,"omitir")</f>
        <v>omitir</v>
      </c>
      <c r="C731" s="189" t="str">
        <f>+IF(D731=consolidado!B719,consolidado!C719,"omitir")</f>
        <v>omitir</v>
      </c>
      <c r="D731" s="189" t="str">
        <f t="shared" si="1"/>
        <v>I°B</v>
      </c>
      <c r="E731" s="189" t="str">
        <f t="shared" si="2"/>
        <v>I°B - omitir - omitir</v>
      </c>
      <c r="F731" s="190" t="str">
        <f>+IF(D731=consolidado!B719,consolidado!D719,"omitir")</f>
        <v>omitir</v>
      </c>
      <c r="G731" s="191" t="str">
        <f>+IF(D731=consolidado!B719,consolidado!N719,"omitir")</f>
        <v>omitir</v>
      </c>
      <c r="H731" s="192" t="str">
        <f>+IF(D731=consolidado!B719,consolidado!F719,"omitir")</f>
        <v>omitir</v>
      </c>
      <c r="I731" s="193" t="str">
        <f>+IF(D731=consolidado!B719,consolidado!G719,"omitir")</f>
        <v>omitir</v>
      </c>
      <c r="J731" s="164"/>
      <c r="K731" s="164"/>
      <c r="L731" s="164"/>
      <c r="M731" s="164"/>
      <c r="N731" s="164"/>
      <c r="O731" s="164"/>
      <c r="P731" s="164"/>
      <c r="Q731" s="164"/>
      <c r="R731" s="164"/>
      <c r="S731" s="164"/>
      <c r="T731" s="164"/>
      <c r="U731" s="164"/>
      <c r="V731" s="164"/>
      <c r="W731" s="164"/>
      <c r="X731" s="164"/>
      <c r="Y731" s="164"/>
      <c r="Z731" s="164"/>
    </row>
    <row r="732" ht="30.0" hidden="1" customHeight="1">
      <c r="A732" s="164"/>
      <c r="B732" s="188" t="str">
        <f>+IF(D732=consolidado!B720,consolidado!A720,"omitir")</f>
        <v>omitir</v>
      </c>
      <c r="C732" s="189" t="str">
        <f>+IF(D732=consolidado!B720,consolidado!C720,"omitir")</f>
        <v>omitir</v>
      </c>
      <c r="D732" s="189" t="str">
        <f t="shared" si="1"/>
        <v>I°B</v>
      </c>
      <c r="E732" s="189" t="str">
        <f t="shared" si="2"/>
        <v>I°B - omitir - omitir</v>
      </c>
      <c r="F732" s="190" t="str">
        <f>+IF(D732=consolidado!B720,consolidado!D720,"omitir")</f>
        <v>omitir</v>
      </c>
      <c r="G732" s="191" t="str">
        <f>+IF(D732=consolidado!B720,consolidado!N720,"omitir")</f>
        <v>omitir</v>
      </c>
      <c r="H732" s="192" t="str">
        <f>+IF(D732=consolidado!B720,consolidado!F720,"omitir")</f>
        <v>omitir</v>
      </c>
      <c r="I732" s="193" t="str">
        <f>+IF(D732=consolidado!B720,consolidado!G720,"omitir")</f>
        <v>omitir</v>
      </c>
      <c r="J732" s="164"/>
      <c r="K732" s="164"/>
      <c r="L732" s="164"/>
      <c r="M732" s="164"/>
      <c r="N732" s="164"/>
      <c r="O732" s="164"/>
      <c r="P732" s="164"/>
      <c r="Q732" s="164"/>
      <c r="R732" s="164"/>
      <c r="S732" s="164"/>
      <c r="T732" s="164"/>
      <c r="U732" s="164"/>
      <c r="V732" s="164"/>
      <c r="W732" s="164"/>
      <c r="X732" s="164"/>
      <c r="Y732" s="164"/>
      <c r="Z732" s="164"/>
    </row>
    <row r="733" ht="30.0" hidden="1" customHeight="1">
      <c r="A733" s="164"/>
      <c r="B733" s="188" t="str">
        <f>+IF(D733=consolidado!B721,consolidado!A721,"omitir")</f>
        <v>omitir</v>
      </c>
      <c r="C733" s="189" t="str">
        <f>+IF(D733=consolidado!B721,consolidado!C721,"omitir")</f>
        <v>omitir</v>
      </c>
      <c r="D733" s="189" t="str">
        <f t="shared" si="1"/>
        <v>I°B</v>
      </c>
      <c r="E733" s="189" t="str">
        <f t="shared" si="2"/>
        <v>I°B - omitir - omitir</v>
      </c>
      <c r="F733" s="190" t="str">
        <f>+IF(D733=consolidado!B721,consolidado!D721,"omitir")</f>
        <v>omitir</v>
      </c>
      <c r="G733" s="191" t="str">
        <f>+IF(D733=consolidado!B721,consolidado!N721,"omitir")</f>
        <v>omitir</v>
      </c>
      <c r="H733" s="192" t="str">
        <f>+IF(D733=consolidado!B721,consolidado!F721,"omitir")</f>
        <v>omitir</v>
      </c>
      <c r="I733" s="193" t="str">
        <f>+IF(D733=consolidado!B721,consolidado!G721,"omitir")</f>
        <v>omitir</v>
      </c>
      <c r="J733" s="164"/>
      <c r="K733" s="164"/>
      <c r="L733" s="164"/>
      <c r="M733" s="164"/>
      <c r="N733" s="164"/>
      <c r="O733" s="164"/>
      <c r="P733" s="164"/>
      <c r="Q733" s="164"/>
      <c r="R733" s="164"/>
      <c r="S733" s="164"/>
      <c r="T733" s="164"/>
      <c r="U733" s="164"/>
      <c r="V733" s="164"/>
      <c r="W733" s="164"/>
      <c r="X733" s="164"/>
      <c r="Y733" s="164"/>
      <c r="Z733" s="164"/>
    </row>
    <row r="734" ht="30.0" hidden="1" customHeight="1">
      <c r="A734" s="164"/>
      <c r="B734" s="188" t="str">
        <f>+IF(D734=consolidado!B722,consolidado!A722,"omitir")</f>
        <v>omitir</v>
      </c>
      <c r="C734" s="189" t="str">
        <f>+IF(D734=consolidado!B722,consolidado!C722,"omitir")</f>
        <v>omitir</v>
      </c>
      <c r="D734" s="189" t="str">
        <f t="shared" si="1"/>
        <v>I°B</v>
      </c>
      <c r="E734" s="189" t="str">
        <f t="shared" si="2"/>
        <v>I°B - omitir - omitir</v>
      </c>
      <c r="F734" s="190" t="str">
        <f>+IF(D734=consolidado!B722,consolidado!D722,"omitir")</f>
        <v>omitir</v>
      </c>
      <c r="G734" s="191" t="str">
        <f>+IF(D734=consolidado!B722,consolidado!N722,"omitir")</f>
        <v>omitir</v>
      </c>
      <c r="H734" s="192" t="str">
        <f>+IF(D734=consolidado!B722,consolidado!F722,"omitir")</f>
        <v>omitir</v>
      </c>
      <c r="I734" s="193" t="str">
        <f>+IF(D734=consolidado!B722,consolidado!G722,"omitir")</f>
        <v>omitir</v>
      </c>
      <c r="J734" s="164"/>
      <c r="K734" s="164"/>
      <c r="L734" s="164"/>
      <c r="M734" s="164"/>
      <c r="N734" s="164"/>
      <c r="O734" s="164"/>
      <c r="P734" s="164"/>
      <c r="Q734" s="164"/>
      <c r="R734" s="164"/>
      <c r="S734" s="164"/>
      <c r="T734" s="164"/>
      <c r="U734" s="164"/>
      <c r="V734" s="164"/>
      <c r="W734" s="164"/>
      <c r="X734" s="164"/>
      <c r="Y734" s="164"/>
      <c r="Z734" s="164"/>
    </row>
    <row r="735" ht="30.0" hidden="1" customHeight="1">
      <c r="A735" s="164"/>
      <c r="B735" s="188" t="str">
        <f>+IF(D735=consolidado!B723,consolidado!A723,"omitir")</f>
        <v>omitir</v>
      </c>
      <c r="C735" s="189" t="str">
        <f>+IF(D735=consolidado!B723,consolidado!C723,"omitir")</f>
        <v>omitir</v>
      </c>
      <c r="D735" s="189" t="str">
        <f t="shared" si="1"/>
        <v>I°B</v>
      </c>
      <c r="E735" s="189" t="str">
        <f t="shared" si="2"/>
        <v>I°B - omitir - omitir</v>
      </c>
      <c r="F735" s="190" t="str">
        <f>+IF(D735=consolidado!B723,consolidado!D723,"omitir")</f>
        <v>omitir</v>
      </c>
      <c r="G735" s="191" t="str">
        <f>+IF(D735=consolidado!B723,consolidado!N723,"omitir")</f>
        <v>omitir</v>
      </c>
      <c r="H735" s="192" t="str">
        <f>+IF(D735=consolidado!B723,consolidado!F723,"omitir")</f>
        <v>omitir</v>
      </c>
      <c r="I735" s="193" t="str">
        <f>+IF(D735=consolidado!B723,consolidado!G723,"omitir")</f>
        <v>omitir</v>
      </c>
      <c r="J735" s="164"/>
      <c r="K735" s="164"/>
      <c r="L735" s="164"/>
      <c r="M735" s="164"/>
      <c r="N735" s="164"/>
      <c r="O735" s="164"/>
      <c r="P735" s="164"/>
      <c r="Q735" s="164"/>
      <c r="R735" s="164"/>
      <c r="S735" s="164"/>
      <c r="T735" s="164"/>
      <c r="U735" s="164"/>
      <c r="V735" s="164"/>
      <c r="W735" s="164"/>
      <c r="X735" s="164"/>
      <c r="Y735" s="164"/>
      <c r="Z735" s="164"/>
    </row>
    <row r="736" ht="30.0" hidden="1" customHeight="1">
      <c r="A736" s="164"/>
      <c r="B736" s="188" t="str">
        <f>+IF(D736=consolidado!B724,consolidado!A724,"omitir")</f>
        <v>omitir</v>
      </c>
      <c r="C736" s="189" t="str">
        <f>+IF(D736=consolidado!B724,consolidado!C724,"omitir")</f>
        <v>omitir</v>
      </c>
      <c r="D736" s="189" t="str">
        <f t="shared" si="1"/>
        <v>I°B</v>
      </c>
      <c r="E736" s="189" t="str">
        <f t="shared" si="2"/>
        <v>I°B - omitir - omitir</v>
      </c>
      <c r="F736" s="190" t="str">
        <f>+IF(D736=consolidado!B724,consolidado!D724,"omitir")</f>
        <v>omitir</v>
      </c>
      <c r="G736" s="191" t="str">
        <f>+IF(D736=consolidado!B724,consolidado!N724,"omitir")</f>
        <v>omitir</v>
      </c>
      <c r="H736" s="192" t="str">
        <f>+IF(D736=consolidado!B724,consolidado!F724,"omitir")</f>
        <v>omitir</v>
      </c>
      <c r="I736" s="193" t="str">
        <f>+IF(D736=consolidado!B724,consolidado!G724,"omitir")</f>
        <v>omitir</v>
      </c>
      <c r="J736" s="164"/>
      <c r="K736" s="164"/>
      <c r="L736" s="164"/>
      <c r="M736" s="164"/>
      <c r="N736" s="164"/>
      <c r="O736" s="164"/>
      <c r="P736" s="164"/>
      <c r="Q736" s="164"/>
      <c r="R736" s="164"/>
      <c r="S736" s="164"/>
      <c r="T736" s="164"/>
      <c r="U736" s="164"/>
      <c r="V736" s="164"/>
      <c r="W736" s="164"/>
      <c r="X736" s="164"/>
      <c r="Y736" s="164"/>
      <c r="Z736" s="164"/>
    </row>
    <row r="737" ht="30.0" hidden="1" customHeight="1">
      <c r="A737" s="164"/>
      <c r="B737" s="188" t="str">
        <f>+IF(D737=consolidado!B725,consolidado!A725,"omitir")</f>
        <v>omitir</v>
      </c>
      <c r="C737" s="189" t="str">
        <f>+IF(D737=consolidado!B725,consolidado!C725,"omitir")</f>
        <v>omitir</v>
      </c>
      <c r="D737" s="189" t="str">
        <f t="shared" si="1"/>
        <v>I°B</v>
      </c>
      <c r="E737" s="189" t="str">
        <f t="shared" si="2"/>
        <v>I°B - omitir - omitir</v>
      </c>
      <c r="F737" s="190" t="str">
        <f>+IF(D737=consolidado!B725,consolidado!D725,"omitir")</f>
        <v>omitir</v>
      </c>
      <c r="G737" s="191" t="str">
        <f>+IF(D737=consolidado!B725,consolidado!N725,"omitir")</f>
        <v>omitir</v>
      </c>
      <c r="H737" s="192" t="str">
        <f>+IF(D737=consolidado!B725,consolidado!F725,"omitir")</f>
        <v>omitir</v>
      </c>
      <c r="I737" s="193" t="str">
        <f>+IF(D737=consolidado!B725,consolidado!G725,"omitir")</f>
        <v>omitir</v>
      </c>
      <c r="J737" s="164"/>
      <c r="K737" s="164"/>
      <c r="L737" s="164"/>
      <c r="M737" s="164"/>
      <c r="N737" s="164"/>
      <c r="O737" s="164"/>
      <c r="P737" s="164"/>
      <c r="Q737" s="164"/>
      <c r="R737" s="164"/>
      <c r="S737" s="164"/>
      <c r="T737" s="164"/>
      <c r="U737" s="164"/>
      <c r="V737" s="164"/>
      <c r="W737" s="164"/>
      <c r="X737" s="164"/>
      <c r="Y737" s="164"/>
      <c r="Z737" s="164"/>
    </row>
    <row r="738" ht="30.0" hidden="1" customHeight="1">
      <c r="A738" s="164"/>
      <c r="B738" s="188" t="str">
        <f>+IF(D738=consolidado!B726,consolidado!A726,"omitir")</f>
        <v>omitir</v>
      </c>
      <c r="C738" s="189" t="str">
        <f>+IF(D738=consolidado!B726,consolidado!C726,"omitir")</f>
        <v>omitir</v>
      </c>
      <c r="D738" s="189" t="str">
        <f t="shared" si="1"/>
        <v>I°B</v>
      </c>
      <c r="E738" s="189" t="str">
        <f t="shared" si="2"/>
        <v>I°B - omitir - omitir</v>
      </c>
      <c r="F738" s="190" t="str">
        <f>+IF(D738=consolidado!B726,consolidado!D726,"omitir")</f>
        <v>omitir</v>
      </c>
      <c r="G738" s="191" t="str">
        <f>+IF(D738=consolidado!B726,consolidado!N726,"omitir")</f>
        <v>omitir</v>
      </c>
      <c r="H738" s="192" t="str">
        <f>+IF(D738=consolidado!B726,consolidado!F726,"omitir")</f>
        <v>omitir</v>
      </c>
      <c r="I738" s="193" t="str">
        <f>+IF(D738=consolidado!B726,consolidado!G726,"omitir")</f>
        <v>omitir</v>
      </c>
      <c r="J738" s="164"/>
      <c r="K738" s="164"/>
      <c r="L738" s="164"/>
      <c r="M738" s="164"/>
      <c r="N738" s="164"/>
      <c r="O738" s="164"/>
      <c r="P738" s="164"/>
      <c r="Q738" s="164"/>
      <c r="R738" s="164"/>
      <c r="S738" s="164"/>
      <c r="T738" s="164"/>
      <c r="U738" s="164"/>
      <c r="V738" s="164"/>
      <c r="W738" s="164"/>
      <c r="X738" s="164"/>
      <c r="Y738" s="164"/>
      <c r="Z738" s="164"/>
    </row>
    <row r="739" ht="30.0" hidden="1" customHeight="1">
      <c r="A739" s="164"/>
      <c r="B739" s="188" t="str">
        <f>+IF(D739=consolidado!B727,consolidado!A727,"omitir")</f>
        <v>omitir</v>
      </c>
      <c r="C739" s="189" t="str">
        <f>+IF(D739=consolidado!B727,consolidado!C727,"omitir")</f>
        <v>omitir</v>
      </c>
      <c r="D739" s="189" t="str">
        <f t="shared" si="1"/>
        <v>I°B</v>
      </c>
      <c r="E739" s="189" t="str">
        <f t="shared" si="2"/>
        <v>I°B - omitir - omitir</v>
      </c>
      <c r="F739" s="190" t="str">
        <f>+IF(D739=consolidado!B727,consolidado!D727,"omitir")</f>
        <v>omitir</v>
      </c>
      <c r="G739" s="191" t="str">
        <f>+IF(D739=consolidado!B727,consolidado!N727,"omitir")</f>
        <v>omitir</v>
      </c>
      <c r="H739" s="192" t="str">
        <f>+IF(D739=consolidado!B727,consolidado!F727,"omitir")</f>
        <v>omitir</v>
      </c>
      <c r="I739" s="193" t="str">
        <f>+IF(D739=consolidado!B727,consolidado!G727,"omitir")</f>
        <v>omitir</v>
      </c>
      <c r="J739" s="164"/>
      <c r="K739" s="164"/>
      <c r="L739" s="164"/>
      <c r="M739" s="164"/>
      <c r="N739" s="164"/>
      <c r="O739" s="164"/>
      <c r="P739" s="164"/>
      <c r="Q739" s="164"/>
      <c r="R739" s="164"/>
      <c r="S739" s="164"/>
      <c r="T739" s="164"/>
      <c r="U739" s="164"/>
      <c r="V739" s="164"/>
      <c r="W739" s="164"/>
      <c r="X739" s="164"/>
      <c r="Y739" s="164"/>
      <c r="Z739" s="164"/>
    </row>
    <row r="740" ht="30.0" hidden="1" customHeight="1">
      <c r="A740" s="164"/>
      <c r="B740" s="188" t="str">
        <f>+IF(D740=consolidado!B728,consolidado!A728,"omitir")</f>
        <v>omitir</v>
      </c>
      <c r="C740" s="189" t="str">
        <f>+IF(D740=consolidado!B728,consolidado!C728,"omitir")</f>
        <v>omitir</v>
      </c>
      <c r="D740" s="189" t="str">
        <f t="shared" si="1"/>
        <v>I°B</v>
      </c>
      <c r="E740" s="189" t="str">
        <f t="shared" si="2"/>
        <v>I°B - omitir - omitir</v>
      </c>
      <c r="F740" s="190" t="str">
        <f>+IF(D740=consolidado!B728,consolidado!D728,"omitir")</f>
        <v>omitir</v>
      </c>
      <c r="G740" s="191" t="str">
        <f>+IF(D740=consolidado!B728,consolidado!N728,"omitir")</f>
        <v>omitir</v>
      </c>
      <c r="H740" s="192" t="str">
        <f>+IF(D740=consolidado!B728,consolidado!F728,"omitir")</f>
        <v>omitir</v>
      </c>
      <c r="I740" s="193" t="str">
        <f>+IF(D740=consolidado!B728,consolidado!G728,"omitir")</f>
        <v>omitir</v>
      </c>
      <c r="J740" s="164"/>
      <c r="K740" s="164"/>
      <c r="L740" s="164"/>
      <c r="M740" s="164"/>
      <c r="N740" s="164"/>
      <c r="O740" s="164"/>
      <c r="P740" s="164"/>
      <c r="Q740" s="164"/>
      <c r="R740" s="164"/>
      <c r="S740" s="164"/>
      <c r="T740" s="164"/>
      <c r="U740" s="164"/>
      <c r="V740" s="164"/>
      <c r="W740" s="164"/>
      <c r="X740" s="164"/>
      <c r="Y740" s="164"/>
      <c r="Z740" s="164"/>
    </row>
    <row r="741" ht="30.0" hidden="1" customHeight="1">
      <c r="A741" s="164"/>
      <c r="B741" s="188" t="str">
        <f>+IF(D741=consolidado!B729,consolidado!A729,"omitir")</f>
        <v>omitir</v>
      </c>
      <c r="C741" s="189" t="str">
        <f>+IF(D741=consolidado!B729,consolidado!C729,"omitir")</f>
        <v>omitir</v>
      </c>
      <c r="D741" s="189" t="str">
        <f t="shared" si="1"/>
        <v>I°B</v>
      </c>
      <c r="E741" s="189" t="str">
        <f t="shared" si="2"/>
        <v>I°B - omitir - omitir</v>
      </c>
      <c r="F741" s="190" t="str">
        <f>+IF(D741=consolidado!B729,consolidado!D729,"omitir")</f>
        <v>omitir</v>
      </c>
      <c r="G741" s="191" t="str">
        <f>+IF(D741=consolidado!B729,consolidado!N729,"omitir")</f>
        <v>omitir</v>
      </c>
      <c r="H741" s="192" t="str">
        <f>+IF(D741=consolidado!B729,consolidado!F729,"omitir")</f>
        <v>omitir</v>
      </c>
      <c r="I741" s="193" t="str">
        <f>+IF(D741=consolidado!B729,consolidado!G729,"omitir")</f>
        <v>omitir</v>
      </c>
      <c r="J741" s="164"/>
      <c r="K741" s="164"/>
      <c r="L741" s="164"/>
      <c r="M741" s="164"/>
      <c r="N741" s="164"/>
      <c r="O741" s="164"/>
      <c r="P741" s="164"/>
      <c r="Q741" s="164"/>
      <c r="R741" s="164"/>
      <c r="S741" s="164"/>
      <c r="T741" s="164"/>
      <c r="U741" s="164"/>
      <c r="V741" s="164"/>
      <c r="W741" s="164"/>
      <c r="X741" s="164"/>
      <c r="Y741" s="164"/>
      <c r="Z741" s="164"/>
    </row>
    <row r="742" ht="30.0" hidden="1" customHeight="1">
      <c r="A742" s="164"/>
      <c r="B742" s="188" t="str">
        <f>+IF(D742=consolidado!B730,consolidado!A730,"omitir")</f>
        <v>omitir</v>
      </c>
      <c r="C742" s="189" t="str">
        <f>+IF(D742=consolidado!B730,consolidado!C730,"omitir")</f>
        <v>omitir</v>
      </c>
      <c r="D742" s="189" t="str">
        <f t="shared" si="1"/>
        <v>I°B</v>
      </c>
      <c r="E742" s="189" t="str">
        <f t="shared" si="2"/>
        <v>I°B - omitir - omitir</v>
      </c>
      <c r="F742" s="190" t="str">
        <f>+IF(D742=consolidado!B730,consolidado!D730,"omitir")</f>
        <v>omitir</v>
      </c>
      <c r="G742" s="191" t="str">
        <f>+IF(D742=consolidado!B730,consolidado!N730,"omitir")</f>
        <v>omitir</v>
      </c>
      <c r="H742" s="192" t="str">
        <f>+IF(D742=consolidado!B730,consolidado!F730,"omitir")</f>
        <v>omitir</v>
      </c>
      <c r="I742" s="193" t="str">
        <f>+IF(D742=consolidado!B730,consolidado!G730,"omitir")</f>
        <v>omitir</v>
      </c>
      <c r="J742" s="164"/>
      <c r="K742" s="164"/>
      <c r="L742" s="164"/>
      <c r="M742" s="164"/>
      <c r="N742" s="164"/>
      <c r="O742" s="164"/>
      <c r="P742" s="164"/>
      <c r="Q742" s="164"/>
      <c r="R742" s="164"/>
      <c r="S742" s="164"/>
      <c r="T742" s="164"/>
      <c r="U742" s="164"/>
      <c r="V742" s="164"/>
      <c r="W742" s="164"/>
      <c r="X742" s="164"/>
      <c r="Y742" s="164"/>
      <c r="Z742" s="164"/>
    </row>
    <row r="743" ht="30.0" hidden="1" customHeight="1">
      <c r="A743" s="164"/>
      <c r="B743" s="188" t="str">
        <f>+IF(D743=consolidado!B731,consolidado!A731,"omitir")</f>
        <v>omitir</v>
      </c>
      <c r="C743" s="189" t="str">
        <f>+IF(D743=consolidado!B731,consolidado!C731,"omitir")</f>
        <v>omitir</v>
      </c>
      <c r="D743" s="189" t="str">
        <f t="shared" si="1"/>
        <v>I°B</v>
      </c>
      <c r="E743" s="189" t="str">
        <f t="shared" si="2"/>
        <v>I°B - omitir - omitir</v>
      </c>
      <c r="F743" s="190" t="str">
        <f>+IF(D743=consolidado!B731,consolidado!D731,"omitir")</f>
        <v>omitir</v>
      </c>
      <c r="G743" s="191" t="str">
        <f>+IF(D743=consolidado!B731,consolidado!N731,"omitir")</f>
        <v>omitir</v>
      </c>
      <c r="H743" s="192" t="str">
        <f>+IF(D743=consolidado!B731,consolidado!F731,"omitir")</f>
        <v>omitir</v>
      </c>
      <c r="I743" s="193" t="str">
        <f>+IF(D743=consolidado!B731,consolidado!G731,"omitir")</f>
        <v>omitir</v>
      </c>
      <c r="J743" s="164"/>
      <c r="K743" s="164"/>
      <c r="L743" s="164"/>
      <c r="M743" s="164"/>
      <c r="N743" s="164"/>
      <c r="O743" s="164"/>
      <c r="P743" s="164"/>
      <c r="Q743" s="164"/>
      <c r="R743" s="164"/>
      <c r="S743" s="164"/>
      <c r="T743" s="164"/>
      <c r="U743" s="164"/>
      <c r="V743" s="164"/>
      <c r="W743" s="164"/>
      <c r="X743" s="164"/>
      <c r="Y743" s="164"/>
      <c r="Z743" s="164"/>
    </row>
    <row r="744" ht="30.0" hidden="1" customHeight="1">
      <c r="A744" s="164"/>
      <c r="B744" s="188" t="str">
        <f>+IF(D744=consolidado!B732,consolidado!A732,"omitir")</f>
        <v>omitir</v>
      </c>
      <c r="C744" s="189" t="str">
        <f>+IF(D744=consolidado!B732,consolidado!C732,"omitir")</f>
        <v>omitir</v>
      </c>
      <c r="D744" s="189" t="str">
        <f t="shared" si="1"/>
        <v>I°B</v>
      </c>
      <c r="E744" s="189" t="str">
        <f t="shared" si="2"/>
        <v>I°B - omitir - omitir</v>
      </c>
      <c r="F744" s="190" t="str">
        <f>+IF(D744=consolidado!B732,consolidado!D732,"omitir")</f>
        <v>omitir</v>
      </c>
      <c r="G744" s="191" t="str">
        <f>+IF(D744=consolidado!B732,consolidado!N732,"omitir")</f>
        <v>omitir</v>
      </c>
      <c r="H744" s="192" t="str">
        <f>+IF(D744=consolidado!B732,consolidado!F732,"omitir")</f>
        <v>omitir</v>
      </c>
      <c r="I744" s="193" t="str">
        <f>+IF(D744=consolidado!B732,consolidado!G732,"omitir")</f>
        <v>omitir</v>
      </c>
      <c r="J744" s="164"/>
      <c r="K744" s="164"/>
      <c r="L744" s="164"/>
      <c r="M744" s="164"/>
      <c r="N744" s="164"/>
      <c r="O744" s="164"/>
      <c r="P744" s="164"/>
      <c r="Q744" s="164"/>
      <c r="R744" s="164"/>
      <c r="S744" s="164"/>
      <c r="T744" s="164"/>
      <c r="U744" s="164"/>
      <c r="V744" s="164"/>
      <c r="W744" s="164"/>
      <c r="X744" s="164"/>
      <c r="Y744" s="164"/>
      <c r="Z744" s="164"/>
    </row>
    <row r="745" ht="30.0" hidden="1" customHeight="1">
      <c r="A745" s="164"/>
      <c r="B745" s="188" t="str">
        <f>+IF(D745=consolidado!B733,consolidado!A733,"omitir")</f>
        <v>omitir</v>
      </c>
      <c r="C745" s="189" t="str">
        <f>+IF(D745=consolidado!B733,consolidado!C733,"omitir")</f>
        <v>omitir</v>
      </c>
      <c r="D745" s="189" t="str">
        <f t="shared" si="1"/>
        <v>I°B</v>
      </c>
      <c r="E745" s="189" t="str">
        <f t="shared" si="2"/>
        <v>I°B - omitir - omitir</v>
      </c>
      <c r="F745" s="190" t="str">
        <f>+IF(D745=consolidado!B733,consolidado!D733,"omitir")</f>
        <v>omitir</v>
      </c>
      <c r="G745" s="191" t="str">
        <f>+IF(D745=consolidado!B733,consolidado!N733,"omitir")</f>
        <v>omitir</v>
      </c>
      <c r="H745" s="192" t="str">
        <f>+IF(D745=consolidado!B733,consolidado!F733,"omitir")</f>
        <v>omitir</v>
      </c>
      <c r="I745" s="193" t="str">
        <f>+IF(D745=consolidado!B733,consolidado!G733,"omitir")</f>
        <v>omitir</v>
      </c>
      <c r="J745" s="164"/>
      <c r="K745" s="164"/>
      <c r="L745" s="164"/>
      <c r="M745" s="164"/>
      <c r="N745" s="164"/>
      <c r="O745" s="164"/>
      <c r="P745" s="164"/>
      <c r="Q745" s="164"/>
      <c r="R745" s="164"/>
      <c r="S745" s="164"/>
      <c r="T745" s="164"/>
      <c r="U745" s="164"/>
      <c r="V745" s="164"/>
      <c r="W745" s="164"/>
      <c r="X745" s="164"/>
      <c r="Y745" s="164"/>
      <c r="Z745" s="164"/>
    </row>
    <row r="746" ht="30.0" hidden="1" customHeight="1">
      <c r="A746" s="164"/>
      <c r="B746" s="188" t="str">
        <f>+IF(D746=consolidado!B734,consolidado!A734,"omitir")</f>
        <v>omitir</v>
      </c>
      <c r="C746" s="189" t="str">
        <f>+IF(D746=consolidado!B734,consolidado!C734,"omitir")</f>
        <v>omitir</v>
      </c>
      <c r="D746" s="189" t="str">
        <f t="shared" si="1"/>
        <v>I°B</v>
      </c>
      <c r="E746" s="189" t="str">
        <f t="shared" si="2"/>
        <v>I°B - omitir - omitir</v>
      </c>
      <c r="F746" s="190" t="str">
        <f>+IF(D746=consolidado!B734,consolidado!D734,"omitir")</f>
        <v>omitir</v>
      </c>
      <c r="G746" s="191" t="str">
        <f>+IF(D746=consolidado!B734,consolidado!N734,"omitir")</f>
        <v>omitir</v>
      </c>
      <c r="H746" s="192" t="str">
        <f>+IF(D746=consolidado!B734,consolidado!F734,"omitir")</f>
        <v>omitir</v>
      </c>
      <c r="I746" s="193" t="str">
        <f>+IF(D746=consolidado!B734,consolidado!G734,"omitir")</f>
        <v>omitir</v>
      </c>
      <c r="J746" s="164"/>
      <c r="K746" s="164"/>
      <c r="L746" s="164"/>
      <c r="M746" s="164"/>
      <c r="N746" s="164"/>
      <c r="O746" s="164"/>
      <c r="P746" s="164"/>
      <c r="Q746" s="164"/>
      <c r="R746" s="164"/>
      <c r="S746" s="164"/>
      <c r="T746" s="164"/>
      <c r="U746" s="164"/>
      <c r="V746" s="164"/>
      <c r="W746" s="164"/>
      <c r="X746" s="164"/>
      <c r="Y746" s="164"/>
      <c r="Z746" s="164"/>
    </row>
    <row r="747" ht="30.0" hidden="1" customHeight="1">
      <c r="A747" s="164"/>
      <c r="B747" s="188" t="str">
        <f>+IF(D747=consolidado!B735,consolidado!A735,"omitir")</f>
        <v>omitir</v>
      </c>
      <c r="C747" s="189" t="str">
        <f>+IF(D747=consolidado!B735,consolidado!C735,"omitir")</f>
        <v>omitir</v>
      </c>
      <c r="D747" s="189" t="str">
        <f t="shared" si="1"/>
        <v>I°B</v>
      </c>
      <c r="E747" s="189" t="str">
        <f t="shared" si="2"/>
        <v>I°B - omitir - omitir</v>
      </c>
      <c r="F747" s="190" t="str">
        <f>+IF(D747=consolidado!B735,consolidado!D735,"omitir")</f>
        <v>omitir</v>
      </c>
      <c r="G747" s="191" t="str">
        <f>+IF(D747=consolidado!B735,consolidado!N735,"omitir")</f>
        <v>omitir</v>
      </c>
      <c r="H747" s="192" t="str">
        <f>+IF(D747=consolidado!B735,consolidado!F735,"omitir")</f>
        <v>omitir</v>
      </c>
      <c r="I747" s="193" t="str">
        <f>+IF(D747=consolidado!B735,consolidado!G735,"omitir")</f>
        <v>omitir</v>
      </c>
      <c r="J747" s="164"/>
      <c r="K747" s="164"/>
      <c r="L747" s="164"/>
      <c r="M747" s="164"/>
      <c r="N747" s="164"/>
      <c r="O747" s="164"/>
      <c r="P747" s="164"/>
      <c r="Q747" s="164"/>
      <c r="R747" s="164"/>
      <c r="S747" s="164"/>
      <c r="T747" s="164"/>
      <c r="U747" s="164"/>
      <c r="V747" s="164"/>
      <c r="W747" s="164"/>
      <c r="X747" s="164"/>
      <c r="Y747" s="164"/>
      <c r="Z747" s="164"/>
    </row>
    <row r="748" ht="30.0" hidden="1" customHeight="1">
      <c r="A748" s="164"/>
      <c r="B748" s="188" t="str">
        <f>+IF(D748=consolidado!B736,consolidado!A736,"omitir")</f>
        <v>omitir</v>
      </c>
      <c r="C748" s="189" t="str">
        <f>+IF(D748=consolidado!B736,consolidado!C736,"omitir")</f>
        <v>omitir</v>
      </c>
      <c r="D748" s="189" t="str">
        <f t="shared" si="1"/>
        <v>I°B</v>
      </c>
      <c r="E748" s="189" t="str">
        <f t="shared" si="2"/>
        <v>I°B - omitir - omitir</v>
      </c>
      <c r="F748" s="190" t="str">
        <f>+IF(D748=consolidado!B736,consolidado!D736,"omitir")</f>
        <v>omitir</v>
      </c>
      <c r="G748" s="191" t="str">
        <f>+IF(D748=consolidado!B736,consolidado!N736,"omitir")</f>
        <v>omitir</v>
      </c>
      <c r="H748" s="192" t="str">
        <f>+IF(D748=consolidado!B736,consolidado!F736,"omitir")</f>
        <v>omitir</v>
      </c>
      <c r="I748" s="193" t="str">
        <f>+IF(D748=consolidado!B736,consolidado!G736,"omitir")</f>
        <v>omitir</v>
      </c>
      <c r="J748" s="164"/>
      <c r="K748" s="164"/>
      <c r="L748" s="164"/>
      <c r="M748" s="164"/>
      <c r="N748" s="164"/>
      <c r="O748" s="164"/>
      <c r="P748" s="164"/>
      <c r="Q748" s="164"/>
      <c r="R748" s="164"/>
      <c r="S748" s="164"/>
      <c r="T748" s="164"/>
      <c r="U748" s="164"/>
      <c r="V748" s="164"/>
      <c r="W748" s="164"/>
      <c r="X748" s="164"/>
      <c r="Y748" s="164"/>
      <c r="Z748" s="164"/>
    </row>
    <row r="749" ht="30.0" hidden="1" customHeight="1">
      <c r="A749" s="164"/>
      <c r="B749" s="188" t="str">
        <f>+IF(D749=consolidado!B737,consolidado!A737,"omitir")</f>
        <v>omitir</v>
      </c>
      <c r="C749" s="189" t="str">
        <f>+IF(D749=consolidado!B737,consolidado!C737,"omitir")</f>
        <v>omitir</v>
      </c>
      <c r="D749" s="189" t="str">
        <f t="shared" si="1"/>
        <v>I°B</v>
      </c>
      <c r="E749" s="189" t="str">
        <f t="shared" si="2"/>
        <v>I°B - omitir - omitir</v>
      </c>
      <c r="F749" s="190" t="str">
        <f>+IF(D749=consolidado!B737,consolidado!D737,"omitir")</f>
        <v>omitir</v>
      </c>
      <c r="G749" s="191" t="str">
        <f>+IF(D749=consolidado!B737,consolidado!N737,"omitir")</f>
        <v>omitir</v>
      </c>
      <c r="H749" s="192" t="str">
        <f>+IF(D749=consolidado!B737,consolidado!F737,"omitir")</f>
        <v>omitir</v>
      </c>
      <c r="I749" s="193" t="str">
        <f>+IF(D749=consolidado!B737,consolidado!G737,"omitir")</f>
        <v>omitir</v>
      </c>
      <c r="J749" s="164"/>
      <c r="K749" s="164"/>
      <c r="L749" s="164"/>
      <c r="M749" s="164"/>
      <c r="N749" s="164"/>
      <c r="O749" s="164"/>
      <c r="P749" s="164"/>
      <c r="Q749" s="164"/>
      <c r="R749" s="164"/>
      <c r="S749" s="164"/>
      <c r="T749" s="164"/>
      <c r="U749" s="164"/>
      <c r="V749" s="164"/>
      <c r="W749" s="164"/>
      <c r="X749" s="164"/>
      <c r="Y749" s="164"/>
      <c r="Z749" s="164"/>
    </row>
    <row r="750" ht="30.0" hidden="1" customHeight="1">
      <c r="A750" s="164"/>
      <c r="B750" s="188" t="str">
        <f>+IF(D750=consolidado!B738,consolidado!A738,"omitir")</f>
        <v>omitir</v>
      </c>
      <c r="C750" s="189" t="str">
        <f>+IF(D750=consolidado!B738,consolidado!C738,"omitir")</f>
        <v>omitir</v>
      </c>
      <c r="D750" s="189" t="str">
        <f t="shared" si="1"/>
        <v>I°B</v>
      </c>
      <c r="E750" s="189" t="str">
        <f t="shared" si="2"/>
        <v>I°B - omitir - omitir</v>
      </c>
      <c r="F750" s="190" t="str">
        <f>+IF(D750=consolidado!B738,consolidado!D738,"omitir")</f>
        <v>omitir</v>
      </c>
      <c r="G750" s="191" t="str">
        <f>+IF(D750=consolidado!B738,consolidado!N738,"omitir")</f>
        <v>omitir</v>
      </c>
      <c r="H750" s="192" t="str">
        <f>+IF(D750=consolidado!B738,consolidado!F738,"omitir")</f>
        <v>omitir</v>
      </c>
      <c r="I750" s="193" t="str">
        <f>+IF(D750=consolidado!B738,consolidado!G738,"omitir")</f>
        <v>omitir</v>
      </c>
      <c r="J750" s="164"/>
      <c r="K750" s="164"/>
      <c r="L750" s="164"/>
      <c r="M750" s="164"/>
      <c r="N750" s="164"/>
      <c r="O750" s="164"/>
      <c r="P750" s="164"/>
      <c r="Q750" s="164"/>
      <c r="R750" s="164"/>
      <c r="S750" s="164"/>
      <c r="T750" s="164"/>
      <c r="U750" s="164"/>
      <c r="V750" s="164"/>
      <c r="W750" s="164"/>
      <c r="X750" s="164"/>
      <c r="Y750" s="164"/>
      <c r="Z750" s="164"/>
    </row>
    <row r="751" ht="30.0" hidden="1" customHeight="1">
      <c r="A751" s="164"/>
      <c r="B751" s="188" t="str">
        <f>+IF(D751=consolidado!B739,consolidado!A739,"omitir")</f>
        <v>omitir</v>
      </c>
      <c r="C751" s="189" t="str">
        <f>+IF(D751=consolidado!B739,consolidado!C739,"omitir")</f>
        <v>omitir</v>
      </c>
      <c r="D751" s="189" t="str">
        <f t="shared" si="1"/>
        <v>I°B</v>
      </c>
      <c r="E751" s="189" t="str">
        <f t="shared" si="2"/>
        <v>I°B - omitir - omitir</v>
      </c>
      <c r="F751" s="190" t="str">
        <f>+IF(D751=consolidado!B739,consolidado!D739,"omitir")</f>
        <v>omitir</v>
      </c>
      <c r="G751" s="191" t="str">
        <f>+IF(D751=consolidado!B739,consolidado!N739,"omitir")</f>
        <v>omitir</v>
      </c>
      <c r="H751" s="192" t="str">
        <f>+IF(D751=consolidado!B739,consolidado!F739,"omitir")</f>
        <v>omitir</v>
      </c>
      <c r="I751" s="193" t="str">
        <f>+IF(D751=consolidado!B739,consolidado!G739,"omitir")</f>
        <v>omitir</v>
      </c>
      <c r="J751" s="164"/>
      <c r="K751" s="164"/>
      <c r="L751" s="164"/>
      <c r="M751" s="164"/>
      <c r="N751" s="164"/>
      <c r="O751" s="164"/>
      <c r="P751" s="164"/>
      <c r="Q751" s="164"/>
      <c r="R751" s="164"/>
      <c r="S751" s="164"/>
      <c r="T751" s="164"/>
      <c r="U751" s="164"/>
      <c r="V751" s="164"/>
      <c r="W751" s="164"/>
      <c r="X751" s="164"/>
      <c r="Y751" s="164"/>
      <c r="Z751" s="164"/>
    </row>
    <row r="752" ht="30.0" hidden="1" customHeight="1">
      <c r="A752" s="164"/>
      <c r="B752" s="188" t="str">
        <f>+IF(D752=consolidado!B740,consolidado!A740,"omitir")</f>
        <v>omitir</v>
      </c>
      <c r="C752" s="189" t="str">
        <f>+IF(D752=consolidado!B740,consolidado!C740,"omitir")</f>
        <v>omitir</v>
      </c>
      <c r="D752" s="189" t="str">
        <f t="shared" si="1"/>
        <v>I°B</v>
      </c>
      <c r="E752" s="189" t="str">
        <f t="shared" si="2"/>
        <v>I°B - omitir - omitir</v>
      </c>
      <c r="F752" s="190" t="str">
        <f>+IF(D752=consolidado!B740,consolidado!D740,"omitir")</f>
        <v>omitir</v>
      </c>
      <c r="G752" s="191" t="str">
        <f>+IF(D752=consolidado!B740,consolidado!N740,"omitir")</f>
        <v>omitir</v>
      </c>
      <c r="H752" s="192" t="str">
        <f>+IF(D752=consolidado!B740,consolidado!F740,"omitir")</f>
        <v>omitir</v>
      </c>
      <c r="I752" s="193" t="str">
        <f>+IF(D752=consolidado!B740,consolidado!G740,"omitir")</f>
        <v>omitir</v>
      </c>
      <c r="J752" s="164"/>
      <c r="K752" s="164"/>
      <c r="L752" s="164"/>
      <c r="M752" s="164"/>
      <c r="N752" s="164"/>
      <c r="O752" s="164"/>
      <c r="P752" s="164"/>
      <c r="Q752" s="164"/>
      <c r="R752" s="164"/>
      <c r="S752" s="164"/>
      <c r="T752" s="164"/>
      <c r="U752" s="164"/>
      <c r="V752" s="164"/>
      <c r="W752" s="164"/>
      <c r="X752" s="164"/>
      <c r="Y752" s="164"/>
      <c r="Z752" s="164"/>
    </row>
    <row r="753" ht="30.0" hidden="1" customHeight="1">
      <c r="A753" s="164"/>
      <c r="B753" s="188" t="str">
        <f>+IF(D753=consolidado!B741,consolidado!A741,"omitir")</f>
        <v>omitir</v>
      </c>
      <c r="C753" s="189" t="str">
        <f>+IF(D753=consolidado!B741,consolidado!C741,"omitir")</f>
        <v>omitir</v>
      </c>
      <c r="D753" s="189" t="str">
        <f t="shared" si="1"/>
        <v>I°B</v>
      </c>
      <c r="E753" s="189" t="str">
        <f t="shared" si="2"/>
        <v>I°B - omitir - omitir</v>
      </c>
      <c r="F753" s="190" t="str">
        <f>+IF(D753=consolidado!B741,consolidado!D741,"omitir")</f>
        <v>omitir</v>
      </c>
      <c r="G753" s="191" t="str">
        <f>+IF(D753=consolidado!B741,consolidado!N741,"omitir")</f>
        <v>omitir</v>
      </c>
      <c r="H753" s="192" t="str">
        <f>+IF(D753=consolidado!B741,consolidado!F741,"omitir")</f>
        <v>omitir</v>
      </c>
      <c r="I753" s="193" t="str">
        <f>+IF(D753=consolidado!B741,consolidado!G741,"omitir")</f>
        <v>omitir</v>
      </c>
      <c r="J753" s="164"/>
      <c r="K753" s="164"/>
      <c r="L753" s="164"/>
      <c r="M753" s="164"/>
      <c r="N753" s="164"/>
      <c r="O753" s="164"/>
      <c r="P753" s="164"/>
      <c r="Q753" s="164"/>
      <c r="R753" s="164"/>
      <c r="S753" s="164"/>
      <c r="T753" s="164"/>
      <c r="U753" s="164"/>
      <c r="V753" s="164"/>
      <c r="W753" s="164"/>
      <c r="X753" s="164"/>
      <c r="Y753" s="164"/>
      <c r="Z753" s="164"/>
    </row>
    <row r="754" ht="30.0" hidden="1" customHeight="1">
      <c r="A754" s="164"/>
      <c r="B754" s="188" t="str">
        <f>+IF(D754=consolidado!B742,consolidado!A742,"omitir")</f>
        <v>omitir</v>
      </c>
      <c r="C754" s="189" t="str">
        <f>+IF(D754=consolidado!B742,consolidado!C742,"omitir")</f>
        <v>omitir</v>
      </c>
      <c r="D754" s="189" t="str">
        <f t="shared" si="1"/>
        <v>I°B</v>
      </c>
      <c r="E754" s="189" t="str">
        <f t="shared" si="2"/>
        <v>I°B - omitir - omitir</v>
      </c>
      <c r="F754" s="190" t="str">
        <f>+IF(D754=consolidado!B742,consolidado!D742,"omitir")</f>
        <v>omitir</v>
      </c>
      <c r="G754" s="191" t="str">
        <f>+IF(D754=consolidado!B742,consolidado!N742,"omitir")</f>
        <v>omitir</v>
      </c>
      <c r="H754" s="192" t="str">
        <f>+IF(D754=consolidado!B742,consolidado!F742,"omitir")</f>
        <v>omitir</v>
      </c>
      <c r="I754" s="193" t="str">
        <f>+IF(D754=consolidado!B742,consolidado!G742,"omitir")</f>
        <v>omitir</v>
      </c>
      <c r="J754" s="164"/>
      <c r="K754" s="164"/>
      <c r="L754" s="164"/>
      <c r="M754" s="164"/>
      <c r="N754" s="164"/>
      <c r="O754" s="164"/>
      <c r="P754" s="164"/>
      <c r="Q754" s="164"/>
      <c r="R754" s="164"/>
      <c r="S754" s="164"/>
      <c r="T754" s="164"/>
      <c r="U754" s="164"/>
      <c r="V754" s="164"/>
      <c r="W754" s="164"/>
      <c r="X754" s="164"/>
      <c r="Y754" s="164"/>
      <c r="Z754" s="164"/>
    </row>
    <row r="755" ht="30.0" hidden="1" customHeight="1">
      <c r="A755" s="164"/>
      <c r="B755" s="188" t="str">
        <f>+IF(D755=consolidado!B743,consolidado!A743,"omitir")</f>
        <v>omitir</v>
      </c>
      <c r="C755" s="189" t="str">
        <f>+IF(D755=consolidado!B743,consolidado!C743,"omitir")</f>
        <v>omitir</v>
      </c>
      <c r="D755" s="189" t="str">
        <f t="shared" si="1"/>
        <v>I°B</v>
      </c>
      <c r="E755" s="189" t="str">
        <f t="shared" si="2"/>
        <v>I°B - omitir - omitir</v>
      </c>
      <c r="F755" s="190" t="str">
        <f>+IF(D755=consolidado!B743,consolidado!D743,"omitir")</f>
        <v>omitir</v>
      </c>
      <c r="G755" s="191" t="str">
        <f>+IF(D755=consolidado!B743,consolidado!N743,"omitir")</f>
        <v>omitir</v>
      </c>
      <c r="H755" s="192" t="str">
        <f>+IF(D755=consolidado!B743,consolidado!F743,"omitir")</f>
        <v>omitir</v>
      </c>
      <c r="I755" s="193" t="str">
        <f>+IF(D755=consolidado!B743,consolidado!G743,"omitir")</f>
        <v>omitir</v>
      </c>
      <c r="J755" s="164"/>
      <c r="K755" s="164"/>
      <c r="L755" s="164"/>
      <c r="M755" s="164"/>
      <c r="N755" s="164"/>
      <c r="O755" s="164"/>
      <c r="P755" s="164"/>
      <c r="Q755" s="164"/>
      <c r="R755" s="164"/>
      <c r="S755" s="164"/>
      <c r="T755" s="164"/>
      <c r="U755" s="164"/>
      <c r="V755" s="164"/>
      <c r="W755" s="164"/>
      <c r="X755" s="164"/>
      <c r="Y755" s="164"/>
      <c r="Z755" s="164"/>
    </row>
    <row r="756" ht="30.0" hidden="1" customHeight="1">
      <c r="A756" s="164"/>
      <c r="B756" s="188" t="str">
        <f>+IF(D756=consolidado!B744,consolidado!A744,"omitir")</f>
        <v>omitir</v>
      </c>
      <c r="C756" s="189" t="str">
        <f>+IF(D756=consolidado!B744,consolidado!C744,"omitir")</f>
        <v>omitir</v>
      </c>
      <c r="D756" s="189" t="str">
        <f t="shared" si="1"/>
        <v>I°B</v>
      </c>
      <c r="E756" s="189" t="str">
        <f t="shared" si="2"/>
        <v>I°B - omitir - omitir</v>
      </c>
      <c r="F756" s="190" t="str">
        <f>+IF(D756=consolidado!B744,consolidado!D744,"omitir")</f>
        <v>omitir</v>
      </c>
      <c r="G756" s="191" t="str">
        <f>+IF(D756=consolidado!B744,consolidado!N744,"omitir")</f>
        <v>omitir</v>
      </c>
      <c r="H756" s="192" t="str">
        <f>+IF(D756=consolidado!B744,consolidado!F744,"omitir")</f>
        <v>omitir</v>
      </c>
      <c r="I756" s="193" t="str">
        <f>+IF(D756=consolidado!B744,consolidado!G744,"omitir")</f>
        <v>omitir</v>
      </c>
      <c r="J756" s="164"/>
      <c r="K756" s="164"/>
      <c r="L756" s="164"/>
      <c r="M756" s="164"/>
      <c r="N756" s="164"/>
      <c r="O756" s="164"/>
      <c r="P756" s="164"/>
      <c r="Q756" s="164"/>
      <c r="R756" s="164"/>
      <c r="S756" s="164"/>
      <c r="T756" s="164"/>
      <c r="U756" s="164"/>
      <c r="V756" s="164"/>
      <c r="W756" s="164"/>
      <c r="X756" s="164"/>
      <c r="Y756" s="164"/>
      <c r="Z756" s="164"/>
    </row>
    <row r="757" ht="30.0" hidden="1" customHeight="1">
      <c r="A757" s="164"/>
      <c r="B757" s="188" t="str">
        <f>+IF(D757=consolidado!B745,consolidado!A745,"omitir")</f>
        <v>omitir</v>
      </c>
      <c r="C757" s="189" t="str">
        <f>+IF(D757=consolidado!B745,consolidado!C745,"omitir")</f>
        <v>omitir</v>
      </c>
      <c r="D757" s="189" t="str">
        <f t="shared" si="1"/>
        <v>I°B</v>
      </c>
      <c r="E757" s="189" t="str">
        <f t="shared" si="2"/>
        <v>I°B - omitir - omitir</v>
      </c>
      <c r="F757" s="190" t="str">
        <f>+IF(D757=consolidado!B745,consolidado!D745,"omitir")</f>
        <v>omitir</v>
      </c>
      <c r="G757" s="191" t="str">
        <f>+IF(D757=consolidado!B745,consolidado!N745,"omitir")</f>
        <v>omitir</v>
      </c>
      <c r="H757" s="192" t="str">
        <f>+IF(D757=consolidado!B745,consolidado!F745,"omitir")</f>
        <v>omitir</v>
      </c>
      <c r="I757" s="193" t="str">
        <f>+IF(D757=consolidado!B745,consolidado!G745,"omitir")</f>
        <v>omitir</v>
      </c>
      <c r="J757" s="164"/>
      <c r="K757" s="164"/>
      <c r="L757" s="164"/>
      <c r="M757" s="164"/>
      <c r="N757" s="164"/>
      <c r="O757" s="164"/>
      <c r="P757" s="164"/>
      <c r="Q757" s="164"/>
      <c r="R757" s="164"/>
      <c r="S757" s="164"/>
      <c r="T757" s="164"/>
      <c r="U757" s="164"/>
      <c r="V757" s="164"/>
      <c r="W757" s="164"/>
      <c r="X757" s="164"/>
      <c r="Y757" s="164"/>
      <c r="Z757" s="164"/>
    </row>
    <row r="758" ht="30.0" hidden="1" customHeight="1">
      <c r="A758" s="164"/>
      <c r="B758" s="188" t="str">
        <f>+IF(D758=consolidado!B746,consolidado!A746,"omitir")</f>
        <v>omitir</v>
      </c>
      <c r="C758" s="189" t="str">
        <f>+IF(D758=consolidado!B746,consolidado!C746,"omitir")</f>
        <v>omitir</v>
      </c>
      <c r="D758" s="189" t="str">
        <f t="shared" si="1"/>
        <v>I°B</v>
      </c>
      <c r="E758" s="189" t="str">
        <f t="shared" si="2"/>
        <v>I°B - omitir - omitir</v>
      </c>
      <c r="F758" s="190" t="str">
        <f>+IF(D758=consolidado!B746,consolidado!D746,"omitir")</f>
        <v>omitir</v>
      </c>
      <c r="G758" s="191" t="str">
        <f>+IF(D758=consolidado!B746,consolidado!N746,"omitir")</f>
        <v>omitir</v>
      </c>
      <c r="H758" s="192" t="str">
        <f>+IF(D758=consolidado!B746,consolidado!F746,"omitir")</f>
        <v>omitir</v>
      </c>
      <c r="I758" s="193" t="str">
        <f>+IF(D758=consolidado!B746,consolidado!G746,"omitir")</f>
        <v>omitir</v>
      </c>
      <c r="J758" s="164"/>
      <c r="K758" s="164"/>
      <c r="L758" s="164"/>
      <c r="M758" s="164"/>
      <c r="N758" s="164"/>
      <c r="O758" s="164"/>
      <c r="P758" s="164"/>
      <c r="Q758" s="164"/>
      <c r="R758" s="164"/>
      <c r="S758" s="164"/>
      <c r="T758" s="164"/>
      <c r="U758" s="164"/>
      <c r="V758" s="164"/>
      <c r="W758" s="164"/>
      <c r="X758" s="164"/>
      <c r="Y758" s="164"/>
      <c r="Z758" s="164"/>
    </row>
    <row r="759" ht="30.0" hidden="1" customHeight="1">
      <c r="A759" s="164"/>
      <c r="B759" s="188" t="str">
        <f>+IF(D759=consolidado!B747,consolidado!A747,"omitir")</f>
        <v>omitir</v>
      </c>
      <c r="C759" s="189" t="str">
        <f>+IF(D759=consolidado!B747,consolidado!C747,"omitir")</f>
        <v>omitir</v>
      </c>
      <c r="D759" s="189" t="str">
        <f t="shared" si="1"/>
        <v>I°B</v>
      </c>
      <c r="E759" s="189" t="str">
        <f t="shared" si="2"/>
        <v>I°B - omitir - omitir</v>
      </c>
      <c r="F759" s="190" t="str">
        <f>+IF(D759=consolidado!B747,consolidado!D747,"omitir")</f>
        <v>omitir</v>
      </c>
      <c r="G759" s="191" t="str">
        <f>+IF(D759=consolidado!B747,consolidado!N747,"omitir")</f>
        <v>omitir</v>
      </c>
      <c r="H759" s="192" t="str">
        <f>+IF(D759=consolidado!B747,consolidado!F747,"omitir")</f>
        <v>omitir</v>
      </c>
      <c r="I759" s="193" t="str">
        <f>+IF(D759=consolidado!B747,consolidado!G747,"omitir")</f>
        <v>omitir</v>
      </c>
      <c r="J759" s="164"/>
      <c r="K759" s="164"/>
      <c r="L759" s="164"/>
      <c r="M759" s="164"/>
      <c r="N759" s="164"/>
      <c r="O759" s="164"/>
      <c r="P759" s="164"/>
      <c r="Q759" s="164"/>
      <c r="R759" s="164"/>
      <c r="S759" s="164"/>
      <c r="T759" s="164"/>
      <c r="U759" s="164"/>
      <c r="V759" s="164"/>
      <c r="W759" s="164"/>
      <c r="X759" s="164"/>
      <c r="Y759" s="164"/>
      <c r="Z759" s="164"/>
    </row>
    <row r="760" ht="30.0" hidden="1" customHeight="1">
      <c r="A760" s="164"/>
      <c r="B760" s="188" t="str">
        <f>+IF(D760=consolidado!B748,consolidado!A748,"omitir")</f>
        <v>omitir</v>
      </c>
      <c r="C760" s="189" t="str">
        <f>+IF(D760=consolidado!B748,consolidado!C748,"omitir")</f>
        <v>omitir</v>
      </c>
      <c r="D760" s="189" t="str">
        <f t="shared" si="1"/>
        <v>I°B</v>
      </c>
      <c r="E760" s="189" t="str">
        <f t="shared" si="2"/>
        <v>I°B - omitir - omitir</v>
      </c>
      <c r="F760" s="190" t="str">
        <f>+IF(D760=consolidado!B748,consolidado!D748,"omitir")</f>
        <v>omitir</v>
      </c>
      <c r="G760" s="191" t="str">
        <f>+IF(D760=consolidado!B748,consolidado!N748,"omitir")</f>
        <v>omitir</v>
      </c>
      <c r="H760" s="192" t="str">
        <f>+IF(D760=consolidado!B748,consolidado!F748,"omitir")</f>
        <v>omitir</v>
      </c>
      <c r="I760" s="193" t="str">
        <f>+IF(D760=consolidado!B748,consolidado!G748,"omitir")</f>
        <v>omitir</v>
      </c>
      <c r="J760" s="164"/>
      <c r="K760" s="164"/>
      <c r="L760" s="164"/>
      <c r="M760" s="164"/>
      <c r="N760" s="164"/>
      <c r="O760" s="164"/>
      <c r="P760" s="164"/>
      <c r="Q760" s="164"/>
      <c r="R760" s="164"/>
      <c r="S760" s="164"/>
      <c r="T760" s="164"/>
      <c r="U760" s="164"/>
      <c r="V760" s="164"/>
      <c r="W760" s="164"/>
      <c r="X760" s="164"/>
      <c r="Y760" s="164"/>
      <c r="Z760" s="164"/>
    </row>
    <row r="761" ht="30.0" hidden="1" customHeight="1">
      <c r="A761" s="164"/>
      <c r="B761" s="188" t="str">
        <f>+IF(D761=consolidado!B749,consolidado!A749,"omitir")</f>
        <v>omitir</v>
      </c>
      <c r="C761" s="189" t="str">
        <f>+IF(D761=consolidado!B749,consolidado!C749,"omitir")</f>
        <v>omitir</v>
      </c>
      <c r="D761" s="189" t="str">
        <f t="shared" si="1"/>
        <v>I°B</v>
      </c>
      <c r="E761" s="189" t="str">
        <f t="shared" si="2"/>
        <v>I°B - omitir - omitir</v>
      </c>
      <c r="F761" s="190" t="str">
        <f>+IF(D761=consolidado!B749,consolidado!D749,"omitir")</f>
        <v>omitir</v>
      </c>
      <c r="G761" s="191" t="str">
        <f>+IF(D761=consolidado!B749,consolidado!N749,"omitir")</f>
        <v>omitir</v>
      </c>
      <c r="H761" s="192" t="str">
        <f>+IF(D761=consolidado!B749,consolidado!F749,"omitir")</f>
        <v>omitir</v>
      </c>
      <c r="I761" s="193" t="str">
        <f>+IF(D761=consolidado!B749,consolidado!G749,"omitir")</f>
        <v>omitir</v>
      </c>
      <c r="J761" s="164"/>
      <c r="K761" s="164"/>
      <c r="L761" s="164"/>
      <c r="M761" s="164"/>
      <c r="N761" s="164"/>
      <c r="O761" s="164"/>
      <c r="P761" s="164"/>
      <c r="Q761" s="164"/>
      <c r="R761" s="164"/>
      <c r="S761" s="164"/>
      <c r="T761" s="164"/>
      <c r="U761" s="164"/>
      <c r="V761" s="164"/>
      <c r="W761" s="164"/>
      <c r="X761" s="164"/>
      <c r="Y761" s="164"/>
      <c r="Z761" s="164"/>
    </row>
    <row r="762" ht="30.0" hidden="1" customHeight="1">
      <c r="A762" s="164"/>
      <c r="B762" s="188" t="str">
        <f>+IF(D762=consolidado!B750,consolidado!A750,"omitir")</f>
        <v>omitir</v>
      </c>
      <c r="C762" s="189" t="str">
        <f>+IF(D762=consolidado!B750,consolidado!C750,"omitir")</f>
        <v>omitir</v>
      </c>
      <c r="D762" s="189" t="str">
        <f t="shared" si="1"/>
        <v>I°B</v>
      </c>
      <c r="E762" s="189" t="str">
        <f t="shared" si="2"/>
        <v>I°B - omitir - omitir</v>
      </c>
      <c r="F762" s="190" t="str">
        <f>+IF(D762=consolidado!B750,consolidado!D750,"omitir")</f>
        <v>omitir</v>
      </c>
      <c r="G762" s="191" t="str">
        <f>+IF(D762=consolidado!B750,consolidado!N750,"omitir")</f>
        <v>omitir</v>
      </c>
      <c r="H762" s="192" t="str">
        <f>+IF(D762=consolidado!B750,consolidado!F750,"omitir")</f>
        <v>omitir</v>
      </c>
      <c r="I762" s="193" t="str">
        <f>+IF(D762=consolidado!B750,consolidado!G750,"omitir")</f>
        <v>omitir</v>
      </c>
      <c r="J762" s="164"/>
      <c r="K762" s="164"/>
      <c r="L762" s="164"/>
      <c r="M762" s="164"/>
      <c r="N762" s="164"/>
      <c r="O762" s="164"/>
      <c r="P762" s="164"/>
      <c r="Q762" s="164"/>
      <c r="R762" s="164"/>
      <c r="S762" s="164"/>
      <c r="T762" s="164"/>
      <c r="U762" s="164"/>
      <c r="V762" s="164"/>
      <c r="W762" s="164"/>
      <c r="X762" s="164"/>
      <c r="Y762" s="164"/>
      <c r="Z762" s="164"/>
    </row>
    <row r="763" ht="30.0" hidden="1" customHeight="1">
      <c r="A763" s="164"/>
      <c r="B763" s="188" t="str">
        <f>+IF(D763=consolidado!B751,consolidado!A751,"omitir")</f>
        <v>omitir</v>
      </c>
      <c r="C763" s="189" t="str">
        <f>+IF(D763=consolidado!B751,consolidado!C751,"omitir")</f>
        <v>omitir</v>
      </c>
      <c r="D763" s="189" t="str">
        <f t="shared" si="1"/>
        <v>I°B</v>
      </c>
      <c r="E763" s="189" t="str">
        <f t="shared" si="2"/>
        <v>I°B - omitir - omitir</v>
      </c>
      <c r="F763" s="190" t="str">
        <f>+IF(D763=consolidado!B751,consolidado!D751,"omitir")</f>
        <v>omitir</v>
      </c>
      <c r="G763" s="191" t="str">
        <f>+IF(D763=consolidado!B751,consolidado!N751,"omitir")</f>
        <v>omitir</v>
      </c>
      <c r="H763" s="192" t="str">
        <f>+IF(D763=consolidado!B751,consolidado!F751,"omitir")</f>
        <v>omitir</v>
      </c>
      <c r="I763" s="193" t="str">
        <f>+IF(D763=consolidado!B751,consolidado!G751,"omitir")</f>
        <v>omitir</v>
      </c>
      <c r="J763" s="164"/>
      <c r="K763" s="164"/>
      <c r="L763" s="164"/>
      <c r="M763" s="164"/>
      <c r="N763" s="164"/>
      <c r="O763" s="164"/>
      <c r="P763" s="164"/>
      <c r="Q763" s="164"/>
      <c r="R763" s="164"/>
      <c r="S763" s="164"/>
      <c r="T763" s="164"/>
      <c r="U763" s="164"/>
      <c r="V763" s="164"/>
      <c r="W763" s="164"/>
      <c r="X763" s="164"/>
      <c r="Y763" s="164"/>
      <c r="Z763" s="164"/>
    </row>
    <row r="764" ht="30.0" hidden="1" customHeight="1">
      <c r="A764" s="164"/>
      <c r="B764" s="188" t="str">
        <f>+IF(D764=consolidado!B752,consolidado!A752,"omitir")</f>
        <v>omitir</v>
      </c>
      <c r="C764" s="189" t="str">
        <f>+IF(D764=consolidado!B752,consolidado!C752,"omitir")</f>
        <v>omitir</v>
      </c>
      <c r="D764" s="189" t="str">
        <f t="shared" si="1"/>
        <v>I°B</v>
      </c>
      <c r="E764" s="189" t="str">
        <f t="shared" si="2"/>
        <v>I°B - omitir - omitir</v>
      </c>
      <c r="F764" s="190" t="str">
        <f>+IF(D764=consolidado!B752,consolidado!D752,"omitir")</f>
        <v>omitir</v>
      </c>
      <c r="G764" s="191" t="str">
        <f>+IF(D764=consolidado!B752,consolidado!N752,"omitir")</f>
        <v>omitir</v>
      </c>
      <c r="H764" s="192" t="str">
        <f>+IF(D764=consolidado!B752,consolidado!F752,"omitir")</f>
        <v>omitir</v>
      </c>
      <c r="I764" s="193" t="str">
        <f>+IF(D764=consolidado!B752,consolidado!G752,"omitir")</f>
        <v>omitir</v>
      </c>
      <c r="J764" s="164"/>
      <c r="K764" s="164"/>
      <c r="L764" s="164"/>
      <c r="M764" s="164"/>
      <c r="N764" s="164"/>
      <c r="O764" s="164"/>
      <c r="P764" s="164"/>
      <c r="Q764" s="164"/>
      <c r="R764" s="164"/>
      <c r="S764" s="164"/>
      <c r="T764" s="164"/>
      <c r="U764" s="164"/>
      <c r="V764" s="164"/>
      <c r="W764" s="164"/>
      <c r="X764" s="164"/>
      <c r="Y764" s="164"/>
      <c r="Z764" s="164"/>
    </row>
    <row r="765" ht="30.0" hidden="1" customHeight="1">
      <c r="A765" s="164"/>
      <c r="B765" s="188" t="str">
        <f>+IF(D765=consolidado!B753,consolidado!A753,"omitir")</f>
        <v>omitir</v>
      </c>
      <c r="C765" s="189" t="str">
        <f>+IF(D765=consolidado!B753,consolidado!C753,"omitir")</f>
        <v>omitir</v>
      </c>
      <c r="D765" s="189" t="str">
        <f t="shared" si="1"/>
        <v>I°B</v>
      </c>
      <c r="E765" s="189" t="str">
        <f t="shared" si="2"/>
        <v>I°B - omitir - omitir</v>
      </c>
      <c r="F765" s="190" t="str">
        <f>+IF(D765=consolidado!B753,consolidado!D753,"omitir")</f>
        <v>omitir</v>
      </c>
      <c r="G765" s="191" t="str">
        <f>+IF(D765=consolidado!B753,consolidado!N753,"omitir")</f>
        <v>omitir</v>
      </c>
      <c r="H765" s="192" t="str">
        <f>+IF(D765=consolidado!B753,consolidado!F753,"omitir")</f>
        <v>omitir</v>
      </c>
      <c r="I765" s="193" t="str">
        <f>+IF(D765=consolidado!B753,consolidado!G753,"omitir")</f>
        <v>omitir</v>
      </c>
      <c r="J765" s="164"/>
      <c r="K765" s="164"/>
      <c r="L765" s="164"/>
      <c r="M765" s="164"/>
      <c r="N765" s="164"/>
      <c r="O765" s="164"/>
      <c r="P765" s="164"/>
      <c r="Q765" s="164"/>
      <c r="R765" s="164"/>
      <c r="S765" s="164"/>
      <c r="T765" s="164"/>
      <c r="U765" s="164"/>
      <c r="V765" s="164"/>
      <c r="W765" s="164"/>
      <c r="X765" s="164"/>
      <c r="Y765" s="164"/>
      <c r="Z765" s="164"/>
    </row>
    <row r="766" ht="30.0" hidden="1" customHeight="1">
      <c r="A766" s="164"/>
      <c r="B766" s="188" t="str">
        <f>+IF(D766=consolidado!B754,consolidado!A754,"omitir")</f>
        <v>omitir</v>
      </c>
      <c r="C766" s="189" t="str">
        <f>+IF(D766=consolidado!B754,consolidado!C754,"omitir")</f>
        <v>omitir</v>
      </c>
      <c r="D766" s="189" t="str">
        <f t="shared" si="1"/>
        <v>I°B</v>
      </c>
      <c r="E766" s="189" t="str">
        <f t="shared" si="2"/>
        <v>I°B - omitir - omitir</v>
      </c>
      <c r="F766" s="190" t="str">
        <f>+IF(D766=consolidado!B754,consolidado!D754,"omitir")</f>
        <v>omitir</v>
      </c>
      <c r="G766" s="191" t="str">
        <f>+IF(D766=consolidado!B754,consolidado!N754,"omitir")</f>
        <v>omitir</v>
      </c>
      <c r="H766" s="192" t="str">
        <f>+IF(D766=consolidado!B754,consolidado!F754,"omitir")</f>
        <v>omitir</v>
      </c>
      <c r="I766" s="193" t="str">
        <f>+IF(D766=consolidado!B754,consolidado!G754,"omitir")</f>
        <v>omitir</v>
      </c>
      <c r="J766" s="164"/>
      <c r="K766" s="164"/>
      <c r="L766" s="164"/>
      <c r="M766" s="164"/>
      <c r="N766" s="164"/>
      <c r="O766" s="164"/>
      <c r="P766" s="164"/>
      <c r="Q766" s="164"/>
      <c r="R766" s="164"/>
      <c r="S766" s="164"/>
      <c r="T766" s="164"/>
      <c r="U766" s="164"/>
      <c r="V766" s="164"/>
      <c r="W766" s="164"/>
      <c r="X766" s="164"/>
      <c r="Y766" s="164"/>
      <c r="Z766" s="164"/>
    </row>
    <row r="767" ht="30.0" hidden="1" customHeight="1">
      <c r="A767" s="164"/>
      <c r="B767" s="188" t="str">
        <f>+IF(D767=consolidado!B755,consolidado!A755,"omitir")</f>
        <v>omitir</v>
      </c>
      <c r="C767" s="189" t="str">
        <f>+IF(D767=consolidado!B755,consolidado!C755,"omitir")</f>
        <v>omitir</v>
      </c>
      <c r="D767" s="189" t="str">
        <f t="shared" si="1"/>
        <v>I°B</v>
      </c>
      <c r="E767" s="189" t="str">
        <f t="shared" si="2"/>
        <v>I°B - omitir - omitir</v>
      </c>
      <c r="F767" s="190" t="str">
        <f>+IF(D767=consolidado!B755,consolidado!D755,"omitir")</f>
        <v>omitir</v>
      </c>
      <c r="G767" s="191" t="str">
        <f>+IF(D767=consolidado!B755,consolidado!N755,"omitir")</f>
        <v>omitir</v>
      </c>
      <c r="H767" s="192" t="str">
        <f>+IF(D767=consolidado!B755,consolidado!F755,"omitir")</f>
        <v>omitir</v>
      </c>
      <c r="I767" s="193" t="str">
        <f>+IF(D767=consolidado!B755,consolidado!G755,"omitir")</f>
        <v>omitir</v>
      </c>
      <c r="J767" s="164"/>
      <c r="K767" s="164"/>
      <c r="L767" s="164"/>
      <c r="M767" s="164"/>
      <c r="N767" s="164"/>
      <c r="O767" s="164"/>
      <c r="P767" s="164"/>
      <c r="Q767" s="164"/>
      <c r="R767" s="164"/>
      <c r="S767" s="164"/>
      <c r="T767" s="164"/>
      <c r="U767" s="164"/>
      <c r="V767" s="164"/>
      <c r="W767" s="164"/>
      <c r="X767" s="164"/>
      <c r="Y767" s="164"/>
      <c r="Z767" s="164"/>
    </row>
    <row r="768" ht="30.0" hidden="1" customHeight="1">
      <c r="A768" s="164"/>
      <c r="B768" s="188" t="str">
        <f>+IF(D768=consolidado!B756,consolidado!A756,"omitir")</f>
        <v>omitir</v>
      </c>
      <c r="C768" s="189" t="str">
        <f>+IF(D768=consolidado!B756,consolidado!C756,"omitir")</f>
        <v>omitir</v>
      </c>
      <c r="D768" s="189" t="str">
        <f t="shared" si="1"/>
        <v>I°B</v>
      </c>
      <c r="E768" s="189" t="str">
        <f t="shared" si="2"/>
        <v>I°B - omitir - omitir</v>
      </c>
      <c r="F768" s="190" t="str">
        <f>+IF(D768=consolidado!B756,consolidado!D756,"omitir")</f>
        <v>omitir</v>
      </c>
      <c r="G768" s="191" t="str">
        <f>+IF(D768=consolidado!B756,consolidado!N756,"omitir")</f>
        <v>omitir</v>
      </c>
      <c r="H768" s="192" t="str">
        <f>+IF(D768=consolidado!B756,consolidado!F756,"omitir")</f>
        <v>omitir</v>
      </c>
      <c r="I768" s="193" t="str">
        <f>+IF(D768=consolidado!B756,consolidado!G756,"omitir")</f>
        <v>omitir</v>
      </c>
      <c r="J768" s="164"/>
      <c r="K768" s="164"/>
      <c r="L768" s="164"/>
      <c r="M768" s="164"/>
      <c r="N768" s="164"/>
      <c r="O768" s="164"/>
      <c r="P768" s="164"/>
      <c r="Q768" s="164"/>
      <c r="R768" s="164"/>
      <c r="S768" s="164"/>
      <c r="T768" s="164"/>
      <c r="U768" s="164"/>
      <c r="V768" s="164"/>
      <c r="W768" s="164"/>
      <c r="X768" s="164"/>
      <c r="Y768" s="164"/>
      <c r="Z768" s="164"/>
    </row>
    <row r="769" ht="30.0" hidden="1" customHeight="1">
      <c r="A769" s="164"/>
      <c r="B769" s="188" t="str">
        <f>+IF(D769=consolidado!B757,consolidado!A757,"omitir")</f>
        <v>omitir</v>
      </c>
      <c r="C769" s="189" t="str">
        <f>+IF(D769=consolidado!B757,consolidado!C757,"omitir")</f>
        <v>omitir</v>
      </c>
      <c r="D769" s="189" t="str">
        <f t="shared" si="1"/>
        <v>I°B</v>
      </c>
      <c r="E769" s="189" t="str">
        <f t="shared" si="2"/>
        <v>I°B - omitir - omitir</v>
      </c>
      <c r="F769" s="190" t="str">
        <f>+IF(D769=consolidado!B757,consolidado!D757,"omitir")</f>
        <v>omitir</v>
      </c>
      <c r="G769" s="191" t="str">
        <f>+IF(D769=consolidado!B757,consolidado!N757,"omitir")</f>
        <v>omitir</v>
      </c>
      <c r="H769" s="192" t="str">
        <f>+IF(D769=consolidado!B757,consolidado!F757,"omitir")</f>
        <v>omitir</v>
      </c>
      <c r="I769" s="193" t="str">
        <f>+IF(D769=consolidado!B757,consolidado!G757,"omitir")</f>
        <v>omitir</v>
      </c>
      <c r="J769" s="164"/>
      <c r="K769" s="164"/>
      <c r="L769" s="164"/>
      <c r="M769" s="164"/>
      <c r="N769" s="164"/>
      <c r="O769" s="164"/>
      <c r="P769" s="164"/>
      <c r="Q769" s="164"/>
      <c r="R769" s="164"/>
      <c r="S769" s="164"/>
      <c r="T769" s="164"/>
      <c r="U769" s="164"/>
      <c r="V769" s="164"/>
      <c r="W769" s="164"/>
      <c r="X769" s="164"/>
      <c r="Y769" s="164"/>
      <c r="Z769" s="164"/>
    </row>
    <row r="770" ht="30.0" hidden="1" customHeight="1">
      <c r="A770" s="164"/>
      <c r="B770" s="188" t="str">
        <f>+IF(D770=consolidado!B758,consolidado!A758,"omitir")</f>
        <v>omitir</v>
      </c>
      <c r="C770" s="189" t="str">
        <f>+IF(D770=consolidado!B758,consolidado!C758,"omitir")</f>
        <v>omitir</v>
      </c>
      <c r="D770" s="189" t="str">
        <f t="shared" si="1"/>
        <v>I°B</v>
      </c>
      <c r="E770" s="189" t="str">
        <f t="shared" si="2"/>
        <v>I°B - omitir - omitir</v>
      </c>
      <c r="F770" s="190" t="str">
        <f>+IF(D770=consolidado!B758,consolidado!D758,"omitir")</f>
        <v>omitir</v>
      </c>
      <c r="G770" s="191" t="str">
        <f>+IF(D770=consolidado!B758,consolidado!N758,"omitir")</f>
        <v>omitir</v>
      </c>
      <c r="H770" s="192" t="str">
        <f>+IF(D770=consolidado!B758,consolidado!F758,"omitir")</f>
        <v>omitir</v>
      </c>
      <c r="I770" s="193" t="str">
        <f>+IF(D770=consolidado!B758,consolidado!G758,"omitir")</f>
        <v>omitir</v>
      </c>
      <c r="J770" s="164"/>
      <c r="K770" s="164"/>
      <c r="L770" s="164"/>
      <c r="M770" s="164"/>
      <c r="N770" s="164"/>
      <c r="O770" s="164"/>
      <c r="P770" s="164"/>
      <c r="Q770" s="164"/>
      <c r="R770" s="164"/>
      <c r="S770" s="164"/>
      <c r="T770" s="164"/>
      <c r="U770" s="164"/>
      <c r="V770" s="164"/>
      <c r="W770" s="164"/>
      <c r="X770" s="164"/>
      <c r="Y770" s="164"/>
      <c r="Z770" s="164"/>
    </row>
    <row r="771" ht="30.0" hidden="1" customHeight="1">
      <c r="A771" s="164"/>
      <c r="B771" s="188" t="str">
        <f>+IF(D771=consolidado!B759,consolidado!A759,"omitir")</f>
        <v>omitir</v>
      </c>
      <c r="C771" s="189" t="str">
        <f>+IF(D771=consolidado!B759,consolidado!C759,"omitir")</f>
        <v>omitir</v>
      </c>
      <c r="D771" s="189" t="str">
        <f t="shared" si="1"/>
        <v>I°B</v>
      </c>
      <c r="E771" s="189" t="str">
        <f t="shared" si="2"/>
        <v>I°B - omitir - omitir</v>
      </c>
      <c r="F771" s="190" t="str">
        <f>+IF(D771=consolidado!B759,consolidado!D759,"omitir")</f>
        <v>omitir</v>
      </c>
      <c r="G771" s="191" t="str">
        <f>+IF(D771=consolidado!B759,consolidado!N759,"omitir")</f>
        <v>omitir</v>
      </c>
      <c r="H771" s="192" t="str">
        <f>+IF(D771=consolidado!B759,consolidado!F759,"omitir")</f>
        <v>omitir</v>
      </c>
      <c r="I771" s="193" t="str">
        <f>+IF(D771=consolidado!B759,consolidado!G759,"omitir")</f>
        <v>omitir</v>
      </c>
      <c r="J771" s="164"/>
      <c r="K771" s="164"/>
      <c r="L771" s="164"/>
      <c r="M771" s="164"/>
      <c r="N771" s="164"/>
      <c r="O771" s="164"/>
      <c r="P771" s="164"/>
      <c r="Q771" s="164"/>
      <c r="R771" s="164"/>
      <c r="S771" s="164"/>
      <c r="T771" s="164"/>
      <c r="U771" s="164"/>
      <c r="V771" s="164"/>
      <c r="W771" s="164"/>
      <c r="X771" s="164"/>
      <c r="Y771" s="164"/>
      <c r="Z771" s="164"/>
    </row>
    <row r="772" ht="30.0" hidden="1" customHeight="1">
      <c r="A772" s="164"/>
      <c r="B772" s="188" t="str">
        <f>+IF(D772=consolidado!B760,consolidado!A760,"omitir")</f>
        <v>omitir</v>
      </c>
      <c r="C772" s="189" t="str">
        <f>+IF(D772=consolidado!B760,consolidado!C760,"omitir")</f>
        <v>omitir</v>
      </c>
      <c r="D772" s="189" t="str">
        <f t="shared" si="1"/>
        <v>I°B</v>
      </c>
      <c r="E772" s="189" t="str">
        <f t="shared" si="2"/>
        <v>I°B - omitir - omitir</v>
      </c>
      <c r="F772" s="190" t="str">
        <f>+IF(D772=consolidado!B760,consolidado!D760,"omitir")</f>
        <v>omitir</v>
      </c>
      <c r="G772" s="191" t="str">
        <f>+IF(D772=consolidado!B760,consolidado!N760,"omitir")</f>
        <v>omitir</v>
      </c>
      <c r="H772" s="192" t="str">
        <f>+IF(D772=consolidado!B760,consolidado!F760,"omitir")</f>
        <v>omitir</v>
      </c>
      <c r="I772" s="193" t="str">
        <f>+IF(D772=consolidado!B760,consolidado!G760,"omitir")</f>
        <v>omitir</v>
      </c>
      <c r="J772" s="164"/>
      <c r="K772" s="164"/>
      <c r="L772" s="164"/>
      <c r="M772" s="164"/>
      <c r="N772" s="164"/>
      <c r="O772" s="164"/>
      <c r="P772" s="164"/>
      <c r="Q772" s="164"/>
      <c r="R772" s="164"/>
      <c r="S772" s="164"/>
      <c r="T772" s="164"/>
      <c r="U772" s="164"/>
      <c r="V772" s="164"/>
      <c r="W772" s="164"/>
      <c r="X772" s="164"/>
      <c r="Y772" s="164"/>
      <c r="Z772" s="164"/>
    </row>
    <row r="773" ht="30.0" hidden="1" customHeight="1">
      <c r="A773" s="164"/>
      <c r="B773" s="188" t="str">
        <f>+IF(D773=consolidado!B761,consolidado!A761,"omitir")</f>
        <v>omitir</v>
      </c>
      <c r="C773" s="189" t="str">
        <f>+IF(D773=consolidado!B761,consolidado!C761,"omitir")</f>
        <v>omitir</v>
      </c>
      <c r="D773" s="189" t="str">
        <f t="shared" si="1"/>
        <v>I°B</v>
      </c>
      <c r="E773" s="189" t="str">
        <f t="shared" si="2"/>
        <v>I°B - omitir - omitir</v>
      </c>
      <c r="F773" s="190" t="str">
        <f>+IF(D773=consolidado!B761,consolidado!D761,"omitir")</f>
        <v>omitir</v>
      </c>
      <c r="G773" s="191" t="str">
        <f>+IF(D773=consolidado!B761,consolidado!N761,"omitir")</f>
        <v>omitir</v>
      </c>
      <c r="H773" s="192" t="str">
        <f>+IF(D773=consolidado!B761,consolidado!F761,"omitir")</f>
        <v>omitir</v>
      </c>
      <c r="I773" s="193" t="str">
        <f>+IF(D773=consolidado!B761,consolidado!G761,"omitir")</f>
        <v>omitir</v>
      </c>
      <c r="J773" s="164"/>
      <c r="K773" s="164"/>
      <c r="L773" s="164"/>
      <c r="M773" s="164"/>
      <c r="N773" s="164"/>
      <c r="O773" s="164"/>
      <c r="P773" s="164"/>
      <c r="Q773" s="164"/>
      <c r="R773" s="164"/>
      <c r="S773" s="164"/>
      <c r="T773" s="164"/>
      <c r="U773" s="164"/>
      <c r="V773" s="164"/>
      <c r="W773" s="164"/>
      <c r="X773" s="164"/>
      <c r="Y773" s="164"/>
      <c r="Z773" s="164"/>
    </row>
    <row r="774" ht="30.0" hidden="1" customHeight="1">
      <c r="A774" s="164"/>
      <c r="B774" s="188" t="str">
        <f>+IF(D774=consolidado!B762,consolidado!A762,"omitir")</f>
        <v>omitir</v>
      </c>
      <c r="C774" s="189" t="str">
        <f>+IF(D774=consolidado!B762,consolidado!C762,"omitir")</f>
        <v>omitir</v>
      </c>
      <c r="D774" s="189" t="str">
        <f t="shared" si="1"/>
        <v>I°B</v>
      </c>
      <c r="E774" s="189" t="str">
        <f t="shared" si="2"/>
        <v>I°B - omitir - omitir</v>
      </c>
      <c r="F774" s="190" t="str">
        <f>+IF(D774=consolidado!B762,consolidado!D762,"omitir")</f>
        <v>omitir</v>
      </c>
      <c r="G774" s="191" t="str">
        <f>+IF(D774=consolidado!B762,consolidado!N762,"omitir")</f>
        <v>omitir</v>
      </c>
      <c r="H774" s="192" t="str">
        <f>+IF(D774=consolidado!B762,consolidado!F762,"omitir")</f>
        <v>omitir</v>
      </c>
      <c r="I774" s="193" t="str">
        <f>+IF(D774=consolidado!B762,consolidado!G762,"omitir")</f>
        <v>omitir</v>
      </c>
      <c r="J774" s="164"/>
      <c r="K774" s="164"/>
      <c r="L774" s="164"/>
      <c r="M774" s="164"/>
      <c r="N774" s="164"/>
      <c r="O774" s="164"/>
      <c r="P774" s="164"/>
      <c r="Q774" s="164"/>
      <c r="R774" s="164"/>
      <c r="S774" s="164"/>
      <c r="T774" s="164"/>
      <c r="U774" s="164"/>
      <c r="V774" s="164"/>
      <c r="W774" s="164"/>
      <c r="X774" s="164"/>
      <c r="Y774" s="164"/>
      <c r="Z774" s="164"/>
    </row>
    <row r="775" ht="30.0" hidden="1" customHeight="1">
      <c r="A775" s="164"/>
      <c r="B775" s="188" t="str">
        <f>+IF(D775=consolidado!B763,consolidado!A763,"omitir")</f>
        <v>omitir</v>
      </c>
      <c r="C775" s="189" t="str">
        <f>+IF(D775=consolidado!B763,consolidado!C763,"omitir")</f>
        <v>omitir</v>
      </c>
      <c r="D775" s="189" t="str">
        <f t="shared" si="1"/>
        <v>I°B</v>
      </c>
      <c r="E775" s="189" t="str">
        <f t="shared" si="2"/>
        <v>I°B - omitir - omitir</v>
      </c>
      <c r="F775" s="190" t="str">
        <f>+IF(D775=consolidado!B763,consolidado!D763,"omitir")</f>
        <v>omitir</v>
      </c>
      <c r="G775" s="191" t="str">
        <f>+IF(D775=consolidado!B763,consolidado!N763,"omitir")</f>
        <v>omitir</v>
      </c>
      <c r="H775" s="192" t="str">
        <f>+IF(D775=consolidado!B763,consolidado!F763,"omitir")</f>
        <v>omitir</v>
      </c>
      <c r="I775" s="193" t="str">
        <f>+IF(D775=consolidado!B763,consolidado!G763,"omitir")</f>
        <v>omitir</v>
      </c>
      <c r="J775" s="164"/>
      <c r="K775" s="164"/>
      <c r="L775" s="164"/>
      <c r="M775" s="164"/>
      <c r="N775" s="164"/>
      <c r="O775" s="164"/>
      <c r="P775" s="164"/>
      <c r="Q775" s="164"/>
      <c r="R775" s="164"/>
      <c r="S775" s="164"/>
      <c r="T775" s="164"/>
      <c r="U775" s="164"/>
      <c r="V775" s="164"/>
      <c r="W775" s="164"/>
      <c r="X775" s="164"/>
      <c r="Y775" s="164"/>
      <c r="Z775" s="164"/>
    </row>
    <row r="776" ht="30.0" hidden="1" customHeight="1">
      <c r="A776" s="164"/>
      <c r="B776" s="188" t="str">
        <f>+IF(D776=consolidado!B764,consolidado!A764,"omitir")</f>
        <v>omitir</v>
      </c>
      <c r="C776" s="189" t="str">
        <f>+IF(D776=consolidado!B764,consolidado!C764,"omitir")</f>
        <v>omitir</v>
      </c>
      <c r="D776" s="189" t="str">
        <f t="shared" si="1"/>
        <v>I°B</v>
      </c>
      <c r="E776" s="189" t="str">
        <f t="shared" si="2"/>
        <v>I°B - omitir - omitir</v>
      </c>
      <c r="F776" s="190" t="str">
        <f>+IF(D776=consolidado!B764,consolidado!D764,"omitir")</f>
        <v>omitir</v>
      </c>
      <c r="G776" s="191" t="str">
        <f>+IF(D776=consolidado!B764,consolidado!N764,"omitir")</f>
        <v>omitir</v>
      </c>
      <c r="H776" s="192" t="str">
        <f>+IF(D776=consolidado!B764,consolidado!F764,"omitir")</f>
        <v>omitir</v>
      </c>
      <c r="I776" s="193" t="str">
        <f>+IF(D776=consolidado!B764,consolidado!G764,"omitir")</f>
        <v>omitir</v>
      </c>
      <c r="J776" s="164"/>
      <c r="K776" s="164"/>
      <c r="L776" s="164"/>
      <c r="M776" s="164"/>
      <c r="N776" s="164"/>
      <c r="O776" s="164"/>
      <c r="P776" s="164"/>
      <c r="Q776" s="164"/>
      <c r="R776" s="164"/>
      <c r="S776" s="164"/>
      <c r="T776" s="164"/>
      <c r="U776" s="164"/>
      <c r="V776" s="164"/>
      <c r="W776" s="164"/>
      <c r="X776" s="164"/>
      <c r="Y776" s="164"/>
      <c r="Z776" s="164"/>
    </row>
    <row r="777" ht="30.0" hidden="1" customHeight="1">
      <c r="A777" s="164"/>
      <c r="B777" s="188" t="str">
        <f>+IF(D777=consolidado!B765,consolidado!A765,"omitir")</f>
        <v>omitir</v>
      </c>
      <c r="C777" s="189" t="str">
        <f>+IF(D777=consolidado!B765,consolidado!C765,"omitir")</f>
        <v>omitir</v>
      </c>
      <c r="D777" s="189" t="str">
        <f t="shared" si="1"/>
        <v>I°B</v>
      </c>
      <c r="E777" s="189" t="str">
        <f t="shared" si="2"/>
        <v>I°B - omitir - omitir</v>
      </c>
      <c r="F777" s="190" t="str">
        <f>+IF(D777=consolidado!B765,consolidado!D765,"omitir")</f>
        <v>omitir</v>
      </c>
      <c r="G777" s="191" t="str">
        <f>+IF(D777=consolidado!B765,consolidado!N765,"omitir")</f>
        <v>omitir</v>
      </c>
      <c r="H777" s="192" t="str">
        <f>+IF(D777=consolidado!B765,consolidado!F765,"omitir")</f>
        <v>omitir</v>
      </c>
      <c r="I777" s="193" t="str">
        <f>+IF(D777=consolidado!B765,consolidado!G765,"omitir")</f>
        <v>omitir</v>
      </c>
      <c r="J777" s="164"/>
      <c r="K777" s="164"/>
      <c r="L777" s="164"/>
      <c r="M777" s="164"/>
      <c r="N777" s="164"/>
      <c r="O777" s="164"/>
      <c r="P777" s="164"/>
      <c r="Q777" s="164"/>
      <c r="R777" s="164"/>
      <c r="S777" s="164"/>
      <c r="T777" s="164"/>
      <c r="U777" s="164"/>
      <c r="V777" s="164"/>
      <c r="W777" s="164"/>
      <c r="X777" s="164"/>
      <c r="Y777" s="164"/>
      <c r="Z777" s="164"/>
    </row>
    <row r="778" ht="30.0" hidden="1" customHeight="1">
      <c r="A778" s="164"/>
      <c r="B778" s="188" t="str">
        <f>+IF(D778=consolidado!B766,consolidado!A766,"omitir")</f>
        <v>omitir</v>
      </c>
      <c r="C778" s="189" t="str">
        <f>+IF(D778=consolidado!B766,consolidado!C766,"omitir")</f>
        <v>omitir</v>
      </c>
      <c r="D778" s="189" t="str">
        <f t="shared" si="1"/>
        <v>I°B</v>
      </c>
      <c r="E778" s="189" t="str">
        <f t="shared" si="2"/>
        <v>I°B - omitir - omitir</v>
      </c>
      <c r="F778" s="190" t="str">
        <f>+IF(D778=consolidado!B766,consolidado!D766,"omitir")</f>
        <v>omitir</v>
      </c>
      <c r="G778" s="191" t="str">
        <f>+IF(D778=consolidado!B766,consolidado!N766,"omitir")</f>
        <v>omitir</v>
      </c>
      <c r="H778" s="192" t="str">
        <f>+IF(D778=consolidado!B766,consolidado!F766,"omitir")</f>
        <v>omitir</v>
      </c>
      <c r="I778" s="193" t="str">
        <f>+IF(D778=consolidado!B766,consolidado!G766,"omitir")</f>
        <v>omitir</v>
      </c>
      <c r="J778" s="164"/>
      <c r="K778" s="164"/>
      <c r="L778" s="164"/>
      <c r="M778" s="164"/>
      <c r="N778" s="164"/>
      <c r="O778" s="164"/>
      <c r="P778" s="164"/>
      <c r="Q778" s="164"/>
      <c r="R778" s="164"/>
      <c r="S778" s="164"/>
      <c r="T778" s="164"/>
      <c r="U778" s="164"/>
      <c r="V778" s="164"/>
      <c r="W778" s="164"/>
      <c r="X778" s="164"/>
      <c r="Y778" s="164"/>
      <c r="Z778" s="164"/>
    </row>
    <row r="779" ht="30.0" hidden="1" customHeight="1">
      <c r="A779" s="164"/>
      <c r="B779" s="188" t="str">
        <f>+IF(D779=consolidado!B767,consolidado!A767,"omitir")</f>
        <v>omitir</v>
      </c>
      <c r="C779" s="189" t="str">
        <f>+IF(D779=consolidado!B767,consolidado!C767,"omitir")</f>
        <v>omitir</v>
      </c>
      <c r="D779" s="189" t="str">
        <f t="shared" si="1"/>
        <v>I°B</v>
      </c>
      <c r="E779" s="189" t="str">
        <f t="shared" si="2"/>
        <v>I°B - omitir - omitir</v>
      </c>
      <c r="F779" s="190" t="str">
        <f>+IF(D779=consolidado!B767,consolidado!D767,"omitir")</f>
        <v>omitir</v>
      </c>
      <c r="G779" s="191" t="str">
        <f>+IF(D779=consolidado!B767,consolidado!N767,"omitir")</f>
        <v>omitir</v>
      </c>
      <c r="H779" s="192" t="str">
        <f>+IF(D779=consolidado!B767,consolidado!F767,"omitir")</f>
        <v>omitir</v>
      </c>
      <c r="I779" s="193" t="str">
        <f>+IF(D779=consolidado!B767,consolidado!G767,"omitir")</f>
        <v>omitir</v>
      </c>
      <c r="J779" s="164"/>
      <c r="K779" s="164"/>
      <c r="L779" s="164"/>
      <c r="M779" s="164"/>
      <c r="N779" s="164"/>
      <c r="O779" s="164"/>
      <c r="P779" s="164"/>
      <c r="Q779" s="164"/>
      <c r="R779" s="164"/>
      <c r="S779" s="164"/>
      <c r="T779" s="164"/>
      <c r="U779" s="164"/>
      <c r="V779" s="164"/>
      <c r="W779" s="164"/>
      <c r="X779" s="164"/>
      <c r="Y779" s="164"/>
      <c r="Z779" s="164"/>
    </row>
    <row r="780" ht="30.0" hidden="1" customHeight="1">
      <c r="A780" s="164"/>
      <c r="B780" s="188" t="str">
        <f>+IF(D780=consolidado!B768,consolidado!A768,"omitir")</f>
        <v>omitir</v>
      </c>
      <c r="C780" s="189" t="str">
        <f>+IF(D780=consolidado!B768,consolidado!C768,"omitir")</f>
        <v>omitir</v>
      </c>
      <c r="D780" s="189" t="str">
        <f t="shared" si="1"/>
        <v>I°B</v>
      </c>
      <c r="E780" s="189" t="str">
        <f t="shared" si="2"/>
        <v>I°B - omitir - omitir</v>
      </c>
      <c r="F780" s="190" t="str">
        <f>+IF(D780=consolidado!B768,consolidado!D768,"omitir")</f>
        <v>omitir</v>
      </c>
      <c r="G780" s="191" t="str">
        <f>+IF(D780=consolidado!B768,consolidado!N768,"omitir")</f>
        <v>omitir</v>
      </c>
      <c r="H780" s="192" t="str">
        <f>+IF(D780=consolidado!B768,consolidado!F768,"omitir")</f>
        <v>omitir</v>
      </c>
      <c r="I780" s="193" t="str">
        <f>+IF(D780=consolidado!B768,consolidado!G768,"omitir")</f>
        <v>omitir</v>
      </c>
      <c r="J780" s="164"/>
      <c r="K780" s="164"/>
      <c r="L780" s="164"/>
      <c r="M780" s="164"/>
      <c r="N780" s="164"/>
      <c r="O780" s="164"/>
      <c r="P780" s="164"/>
      <c r="Q780" s="164"/>
      <c r="R780" s="164"/>
      <c r="S780" s="164"/>
      <c r="T780" s="164"/>
      <c r="U780" s="164"/>
      <c r="V780" s="164"/>
      <c r="W780" s="164"/>
      <c r="X780" s="164"/>
      <c r="Y780" s="164"/>
      <c r="Z780" s="164"/>
    </row>
    <row r="781" ht="30.0" hidden="1" customHeight="1">
      <c r="A781" s="164"/>
      <c r="B781" s="188" t="str">
        <f>+IF(D781=consolidado!B769,consolidado!A769,"omitir")</f>
        <v>omitir</v>
      </c>
      <c r="C781" s="189" t="str">
        <f>+IF(D781=consolidado!B769,consolidado!C769,"omitir")</f>
        <v>omitir</v>
      </c>
      <c r="D781" s="189" t="str">
        <f t="shared" si="1"/>
        <v>I°B</v>
      </c>
      <c r="E781" s="189" t="str">
        <f t="shared" si="2"/>
        <v>I°B - omitir - omitir</v>
      </c>
      <c r="F781" s="190" t="str">
        <f>+IF(D781=consolidado!B769,consolidado!D769,"omitir")</f>
        <v>omitir</v>
      </c>
      <c r="G781" s="191" t="str">
        <f>+IF(D781=consolidado!B769,consolidado!N769,"omitir")</f>
        <v>omitir</v>
      </c>
      <c r="H781" s="192" t="str">
        <f>+IF(D781=consolidado!B769,consolidado!F769,"omitir")</f>
        <v>omitir</v>
      </c>
      <c r="I781" s="193" t="str">
        <f>+IF(D781=consolidado!B769,consolidado!G769,"omitir")</f>
        <v>omitir</v>
      </c>
      <c r="J781" s="164"/>
      <c r="K781" s="164"/>
      <c r="L781" s="164"/>
      <c r="M781" s="164"/>
      <c r="N781" s="164"/>
      <c r="O781" s="164"/>
      <c r="P781" s="164"/>
      <c r="Q781" s="164"/>
      <c r="R781" s="164"/>
      <c r="S781" s="164"/>
      <c r="T781" s="164"/>
      <c r="U781" s="164"/>
      <c r="V781" s="164"/>
      <c r="W781" s="164"/>
      <c r="X781" s="164"/>
      <c r="Y781" s="164"/>
      <c r="Z781" s="164"/>
    </row>
    <row r="782" ht="30.0" hidden="1" customHeight="1">
      <c r="A782" s="164"/>
      <c r="B782" s="188" t="str">
        <f>+IF(D782=consolidado!B770,consolidado!A770,"omitir")</f>
        <v>omitir</v>
      </c>
      <c r="C782" s="189" t="str">
        <f>+IF(D782=consolidado!B770,consolidado!C770,"omitir")</f>
        <v>omitir</v>
      </c>
      <c r="D782" s="189" t="str">
        <f t="shared" si="1"/>
        <v>I°B</v>
      </c>
      <c r="E782" s="189" t="str">
        <f t="shared" si="2"/>
        <v>I°B - omitir - omitir</v>
      </c>
      <c r="F782" s="190" t="str">
        <f>+IF(D782=consolidado!B770,consolidado!D770,"omitir")</f>
        <v>omitir</v>
      </c>
      <c r="G782" s="191" t="str">
        <f>+IF(D782=consolidado!B770,consolidado!N770,"omitir")</f>
        <v>omitir</v>
      </c>
      <c r="H782" s="192" t="str">
        <f>+IF(D782=consolidado!B770,consolidado!F770,"omitir")</f>
        <v>omitir</v>
      </c>
      <c r="I782" s="193" t="str">
        <f>+IF(D782=consolidado!B770,consolidado!G770,"omitir")</f>
        <v>omitir</v>
      </c>
      <c r="J782" s="164"/>
      <c r="K782" s="164"/>
      <c r="L782" s="164"/>
      <c r="M782" s="164"/>
      <c r="N782" s="164"/>
      <c r="O782" s="164"/>
      <c r="P782" s="164"/>
      <c r="Q782" s="164"/>
      <c r="R782" s="164"/>
      <c r="S782" s="164"/>
      <c r="T782" s="164"/>
      <c r="U782" s="164"/>
      <c r="V782" s="164"/>
      <c r="W782" s="164"/>
      <c r="X782" s="164"/>
      <c r="Y782" s="164"/>
      <c r="Z782" s="164"/>
    </row>
    <row r="783" ht="30.0" hidden="1" customHeight="1">
      <c r="A783" s="164"/>
      <c r="B783" s="188" t="str">
        <f>+IF(D783=consolidado!B771,consolidado!A771,"omitir")</f>
        <v>omitir</v>
      </c>
      <c r="C783" s="189" t="str">
        <f>+IF(D783=consolidado!B771,consolidado!C771,"omitir")</f>
        <v>omitir</v>
      </c>
      <c r="D783" s="189" t="str">
        <f t="shared" si="1"/>
        <v>I°B</v>
      </c>
      <c r="E783" s="189" t="str">
        <f t="shared" si="2"/>
        <v>I°B - omitir - omitir</v>
      </c>
      <c r="F783" s="190" t="str">
        <f>+IF(D783=consolidado!B771,consolidado!D771,"omitir")</f>
        <v>omitir</v>
      </c>
      <c r="G783" s="191" t="str">
        <f>+IF(D783=consolidado!B771,consolidado!N771,"omitir")</f>
        <v>omitir</v>
      </c>
      <c r="H783" s="192" t="str">
        <f>+IF(D783=consolidado!B771,consolidado!F771,"omitir")</f>
        <v>omitir</v>
      </c>
      <c r="I783" s="193" t="str">
        <f>+IF(D783=consolidado!B771,consolidado!G771,"omitir")</f>
        <v>omitir</v>
      </c>
      <c r="J783" s="164"/>
      <c r="K783" s="164"/>
      <c r="L783" s="164"/>
      <c r="M783" s="164"/>
      <c r="N783" s="164"/>
      <c r="O783" s="164"/>
      <c r="P783" s="164"/>
      <c r="Q783" s="164"/>
      <c r="R783" s="164"/>
      <c r="S783" s="164"/>
      <c r="T783" s="164"/>
      <c r="U783" s="164"/>
      <c r="V783" s="164"/>
      <c r="W783" s="164"/>
      <c r="X783" s="164"/>
      <c r="Y783" s="164"/>
      <c r="Z783" s="164"/>
    </row>
    <row r="784" ht="30.0" hidden="1" customHeight="1">
      <c r="A784" s="164"/>
      <c r="B784" s="188" t="str">
        <f>+IF(D784=consolidado!B772,consolidado!A772,"omitir")</f>
        <v>omitir</v>
      </c>
      <c r="C784" s="189" t="str">
        <f>+IF(D784=consolidado!B772,consolidado!C772,"omitir")</f>
        <v>omitir</v>
      </c>
      <c r="D784" s="189" t="str">
        <f t="shared" si="1"/>
        <v>I°B</v>
      </c>
      <c r="E784" s="189" t="str">
        <f t="shared" si="2"/>
        <v>I°B - omitir - omitir</v>
      </c>
      <c r="F784" s="190" t="str">
        <f>+IF(D784=consolidado!B772,consolidado!D772,"omitir")</f>
        <v>omitir</v>
      </c>
      <c r="G784" s="191" t="str">
        <f>+IF(D784=consolidado!B772,consolidado!N772,"omitir")</f>
        <v>omitir</v>
      </c>
      <c r="H784" s="192" t="str">
        <f>+IF(D784=consolidado!B772,consolidado!F772,"omitir")</f>
        <v>omitir</v>
      </c>
      <c r="I784" s="193" t="str">
        <f>+IF(D784=consolidado!B772,consolidado!G772,"omitir")</f>
        <v>omitir</v>
      </c>
      <c r="J784" s="164"/>
      <c r="K784" s="164"/>
      <c r="L784" s="164"/>
      <c r="M784" s="164"/>
      <c r="N784" s="164"/>
      <c r="O784" s="164"/>
      <c r="P784" s="164"/>
      <c r="Q784" s="164"/>
      <c r="R784" s="164"/>
      <c r="S784" s="164"/>
      <c r="T784" s="164"/>
      <c r="U784" s="164"/>
      <c r="V784" s="164"/>
      <c r="W784" s="164"/>
      <c r="X784" s="164"/>
      <c r="Y784" s="164"/>
      <c r="Z784" s="164"/>
    </row>
    <row r="785" ht="30.0" hidden="1" customHeight="1">
      <c r="A785" s="164"/>
      <c r="B785" s="188" t="str">
        <f>+IF(D785=consolidado!B773,consolidado!A773,"omitir")</f>
        <v>omitir</v>
      </c>
      <c r="C785" s="189" t="str">
        <f>+IF(D785=consolidado!B773,consolidado!C773,"omitir")</f>
        <v>omitir</v>
      </c>
      <c r="D785" s="189" t="str">
        <f t="shared" si="1"/>
        <v>I°B</v>
      </c>
      <c r="E785" s="189" t="str">
        <f t="shared" si="2"/>
        <v>I°B - omitir - omitir</v>
      </c>
      <c r="F785" s="190" t="str">
        <f>+IF(D785=consolidado!B773,consolidado!D773,"omitir")</f>
        <v>omitir</v>
      </c>
      <c r="G785" s="191" t="str">
        <f>+IF(D785=consolidado!B773,consolidado!N773,"omitir")</f>
        <v>omitir</v>
      </c>
      <c r="H785" s="192" t="str">
        <f>+IF(D785=consolidado!B773,consolidado!F773,"omitir")</f>
        <v>omitir</v>
      </c>
      <c r="I785" s="193" t="str">
        <f>+IF(D785=consolidado!B773,consolidado!G773,"omitir")</f>
        <v>omitir</v>
      </c>
      <c r="J785" s="164"/>
      <c r="K785" s="164"/>
      <c r="L785" s="164"/>
      <c r="M785" s="164"/>
      <c r="N785" s="164"/>
      <c r="O785" s="164"/>
      <c r="P785" s="164"/>
      <c r="Q785" s="164"/>
      <c r="R785" s="164"/>
      <c r="S785" s="164"/>
      <c r="T785" s="164"/>
      <c r="U785" s="164"/>
      <c r="V785" s="164"/>
      <c r="W785" s="164"/>
      <c r="X785" s="164"/>
      <c r="Y785" s="164"/>
      <c r="Z785" s="164"/>
    </row>
    <row r="786" ht="30.0" hidden="1" customHeight="1">
      <c r="A786" s="164"/>
      <c r="B786" s="188" t="str">
        <f>+IF(D786=consolidado!B774,consolidado!A774,"omitir")</f>
        <v>omitir</v>
      </c>
      <c r="C786" s="189" t="str">
        <f>+IF(D786=consolidado!B774,consolidado!C774,"omitir")</f>
        <v>omitir</v>
      </c>
      <c r="D786" s="189" t="str">
        <f t="shared" si="1"/>
        <v>I°B</v>
      </c>
      <c r="E786" s="189" t="str">
        <f t="shared" si="2"/>
        <v>I°B - omitir - omitir</v>
      </c>
      <c r="F786" s="190" t="str">
        <f>+IF(D786=consolidado!B774,consolidado!D774,"omitir")</f>
        <v>omitir</v>
      </c>
      <c r="G786" s="191" t="str">
        <f>+IF(D786=consolidado!B774,consolidado!N774,"omitir")</f>
        <v>omitir</v>
      </c>
      <c r="H786" s="192" t="str">
        <f>+IF(D786=consolidado!B774,consolidado!F774,"omitir")</f>
        <v>omitir</v>
      </c>
      <c r="I786" s="193" t="str">
        <f>+IF(D786=consolidado!B774,consolidado!G774,"omitir")</f>
        <v>omitir</v>
      </c>
      <c r="J786" s="164"/>
      <c r="K786" s="164"/>
      <c r="L786" s="164"/>
      <c r="M786" s="164"/>
      <c r="N786" s="164"/>
      <c r="O786" s="164"/>
      <c r="P786" s="164"/>
      <c r="Q786" s="164"/>
      <c r="R786" s="164"/>
      <c r="S786" s="164"/>
      <c r="T786" s="164"/>
      <c r="U786" s="164"/>
      <c r="V786" s="164"/>
      <c r="W786" s="164"/>
      <c r="X786" s="164"/>
      <c r="Y786" s="164"/>
      <c r="Z786" s="164"/>
    </row>
    <row r="787" ht="30.0" hidden="1" customHeight="1">
      <c r="A787" s="164"/>
      <c r="B787" s="188" t="str">
        <f>+IF(D787=consolidado!B775,consolidado!A775,"omitir")</f>
        <v>omitir</v>
      </c>
      <c r="C787" s="189" t="str">
        <f>+IF(D787=consolidado!B775,consolidado!C775,"omitir")</f>
        <v>omitir</v>
      </c>
      <c r="D787" s="189" t="str">
        <f t="shared" si="1"/>
        <v>I°B</v>
      </c>
      <c r="E787" s="189" t="str">
        <f t="shared" si="2"/>
        <v>I°B - omitir - omitir</v>
      </c>
      <c r="F787" s="190" t="str">
        <f>+IF(D787=consolidado!B775,consolidado!D775,"omitir")</f>
        <v>omitir</v>
      </c>
      <c r="G787" s="191" t="str">
        <f>+IF(D787=consolidado!B775,consolidado!N775,"omitir")</f>
        <v>omitir</v>
      </c>
      <c r="H787" s="192" t="str">
        <f>+IF(D787=consolidado!B775,consolidado!F775,"omitir")</f>
        <v>omitir</v>
      </c>
      <c r="I787" s="193" t="str">
        <f>+IF(D787=consolidado!B775,consolidado!G775,"omitir")</f>
        <v>omitir</v>
      </c>
      <c r="J787" s="164"/>
      <c r="K787" s="164"/>
      <c r="L787" s="164"/>
      <c r="M787" s="164"/>
      <c r="N787" s="164"/>
      <c r="O787" s="164"/>
      <c r="P787" s="164"/>
      <c r="Q787" s="164"/>
      <c r="R787" s="164"/>
      <c r="S787" s="164"/>
      <c r="T787" s="164"/>
      <c r="U787" s="164"/>
      <c r="V787" s="164"/>
      <c r="W787" s="164"/>
      <c r="X787" s="164"/>
      <c r="Y787" s="164"/>
      <c r="Z787" s="164"/>
    </row>
    <row r="788" ht="30.0" hidden="1" customHeight="1">
      <c r="A788" s="164"/>
      <c r="B788" s="188" t="str">
        <f>+IF(D788=consolidado!B776,consolidado!A776,"omitir")</f>
        <v>omitir</v>
      </c>
      <c r="C788" s="189" t="str">
        <f>+IF(D788=consolidado!B776,consolidado!C776,"omitir")</f>
        <v>omitir</v>
      </c>
      <c r="D788" s="189" t="str">
        <f t="shared" si="1"/>
        <v>I°B</v>
      </c>
      <c r="E788" s="189" t="str">
        <f t="shared" si="2"/>
        <v>I°B - omitir - omitir</v>
      </c>
      <c r="F788" s="190" t="str">
        <f>+IF(D788=consolidado!B776,consolidado!D776,"omitir")</f>
        <v>omitir</v>
      </c>
      <c r="G788" s="191" t="str">
        <f>+IF(D788=consolidado!B776,consolidado!N776,"omitir")</f>
        <v>omitir</v>
      </c>
      <c r="H788" s="192" t="str">
        <f>+IF(D788=consolidado!B776,consolidado!F776,"omitir")</f>
        <v>omitir</v>
      </c>
      <c r="I788" s="193" t="str">
        <f>+IF(D788=consolidado!B776,consolidado!G776,"omitir")</f>
        <v>omitir</v>
      </c>
      <c r="J788" s="164"/>
      <c r="K788" s="164"/>
      <c r="L788" s="164"/>
      <c r="M788" s="164"/>
      <c r="N788" s="164"/>
      <c r="O788" s="164"/>
      <c r="P788" s="164"/>
      <c r="Q788" s="164"/>
      <c r="R788" s="164"/>
      <c r="S788" s="164"/>
      <c r="T788" s="164"/>
      <c r="U788" s="164"/>
      <c r="V788" s="164"/>
      <c r="W788" s="164"/>
      <c r="X788" s="164"/>
      <c r="Y788" s="164"/>
      <c r="Z788" s="164"/>
    </row>
    <row r="789" ht="30.0" hidden="1" customHeight="1">
      <c r="A789" s="164"/>
      <c r="B789" s="188" t="str">
        <f>+IF(D789=consolidado!B777,consolidado!A777,"omitir")</f>
        <v>omitir</v>
      </c>
      <c r="C789" s="189" t="str">
        <f>+IF(D789=consolidado!B777,consolidado!C777,"omitir")</f>
        <v>omitir</v>
      </c>
      <c r="D789" s="189" t="str">
        <f t="shared" si="1"/>
        <v>I°B</v>
      </c>
      <c r="E789" s="189" t="str">
        <f t="shared" si="2"/>
        <v>I°B - omitir - omitir</v>
      </c>
      <c r="F789" s="190" t="str">
        <f>+IF(D789=consolidado!B777,consolidado!D777,"omitir")</f>
        <v>omitir</v>
      </c>
      <c r="G789" s="191" t="str">
        <f>+IF(D789=consolidado!B777,consolidado!N777,"omitir")</f>
        <v>omitir</v>
      </c>
      <c r="H789" s="192" t="str">
        <f>+IF(D789=consolidado!B777,consolidado!F777,"omitir")</f>
        <v>omitir</v>
      </c>
      <c r="I789" s="193" t="str">
        <f>+IF(D789=consolidado!B777,consolidado!G777,"omitir")</f>
        <v>omitir</v>
      </c>
      <c r="J789" s="164"/>
      <c r="K789" s="164"/>
      <c r="L789" s="164"/>
      <c r="M789" s="164"/>
      <c r="N789" s="164"/>
      <c r="O789" s="164"/>
      <c r="P789" s="164"/>
      <c r="Q789" s="164"/>
      <c r="R789" s="164"/>
      <c r="S789" s="164"/>
      <c r="T789" s="164"/>
      <c r="U789" s="164"/>
      <c r="V789" s="164"/>
      <c r="W789" s="164"/>
      <c r="X789" s="164"/>
      <c r="Y789" s="164"/>
      <c r="Z789" s="164"/>
    </row>
    <row r="790" ht="30.0" hidden="1" customHeight="1">
      <c r="A790" s="164"/>
      <c r="B790" s="188" t="str">
        <f>+IF(D790=consolidado!B778,consolidado!A778,"omitir")</f>
        <v>omitir</v>
      </c>
      <c r="C790" s="189" t="str">
        <f>+IF(D790=consolidado!B778,consolidado!C778,"omitir")</f>
        <v>omitir</v>
      </c>
      <c r="D790" s="189" t="str">
        <f t="shared" si="1"/>
        <v>I°B</v>
      </c>
      <c r="E790" s="189" t="str">
        <f t="shared" si="2"/>
        <v>I°B - omitir - omitir</v>
      </c>
      <c r="F790" s="190" t="str">
        <f>+IF(D790=consolidado!B778,consolidado!D778,"omitir")</f>
        <v>omitir</v>
      </c>
      <c r="G790" s="191" t="str">
        <f>+IF(D790=consolidado!B778,consolidado!N778,"omitir")</f>
        <v>omitir</v>
      </c>
      <c r="H790" s="192" t="str">
        <f>+IF(D790=consolidado!B778,consolidado!F778,"omitir")</f>
        <v>omitir</v>
      </c>
      <c r="I790" s="193" t="str">
        <f>+IF(D790=consolidado!B778,consolidado!G778,"omitir")</f>
        <v>omitir</v>
      </c>
      <c r="J790" s="164"/>
      <c r="K790" s="164"/>
      <c r="L790" s="164"/>
      <c r="M790" s="164"/>
      <c r="N790" s="164"/>
      <c r="O790" s="164"/>
      <c r="P790" s="164"/>
      <c r="Q790" s="164"/>
      <c r="R790" s="164"/>
      <c r="S790" s="164"/>
      <c r="T790" s="164"/>
      <c r="U790" s="164"/>
      <c r="V790" s="164"/>
      <c r="W790" s="164"/>
      <c r="X790" s="164"/>
      <c r="Y790" s="164"/>
      <c r="Z790" s="164"/>
    </row>
    <row r="791" ht="30.0" hidden="1" customHeight="1">
      <c r="A791" s="164"/>
      <c r="B791" s="188" t="str">
        <f>+IF(D791=consolidado!B779,consolidado!A779,"omitir")</f>
        <v>omitir</v>
      </c>
      <c r="C791" s="189" t="str">
        <f>+IF(D791=consolidado!B779,consolidado!C779,"omitir")</f>
        <v>omitir</v>
      </c>
      <c r="D791" s="189" t="str">
        <f t="shared" si="1"/>
        <v>I°B</v>
      </c>
      <c r="E791" s="189" t="str">
        <f t="shared" si="2"/>
        <v>I°B - omitir - omitir</v>
      </c>
      <c r="F791" s="190" t="str">
        <f>+IF(D791=consolidado!B779,consolidado!D779,"omitir")</f>
        <v>omitir</v>
      </c>
      <c r="G791" s="191" t="str">
        <f>+IF(D791=consolidado!B779,consolidado!N779,"omitir")</f>
        <v>omitir</v>
      </c>
      <c r="H791" s="192" t="str">
        <f>+IF(D791=consolidado!B779,consolidado!F779,"omitir")</f>
        <v>omitir</v>
      </c>
      <c r="I791" s="193" t="str">
        <f>+IF(D791=consolidado!B779,consolidado!G779,"omitir")</f>
        <v>omitir</v>
      </c>
      <c r="J791" s="164"/>
      <c r="K791" s="164"/>
      <c r="L791" s="164"/>
      <c r="M791" s="164"/>
      <c r="N791" s="164"/>
      <c r="O791" s="164"/>
      <c r="P791" s="164"/>
      <c r="Q791" s="164"/>
      <c r="R791" s="164"/>
      <c r="S791" s="164"/>
      <c r="T791" s="164"/>
      <c r="U791" s="164"/>
      <c r="V791" s="164"/>
      <c r="W791" s="164"/>
      <c r="X791" s="164"/>
      <c r="Y791" s="164"/>
      <c r="Z791" s="164"/>
    </row>
    <row r="792" ht="30.0" hidden="1" customHeight="1">
      <c r="A792" s="164"/>
      <c r="B792" s="188" t="str">
        <f>+IF(D792=consolidado!B780,consolidado!A780,"omitir")</f>
        <v>omitir</v>
      </c>
      <c r="C792" s="189" t="str">
        <f>+IF(D792=consolidado!B780,consolidado!C780,"omitir")</f>
        <v>omitir</v>
      </c>
      <c r="D792" s="189" t="str">
        <f t="shared" si="1"/>
        <v>I°B</v>
      </c>
      <c r="E792" s="189" t="str">
        <f t="shared" si="2"/>
        <v>I°B - omitir - omitir</v>
      </c>
      <c r="F792" s="190" t="str">
        <f>+IF(D792=consolidado!B780,consolidado!D780,"omitir")</f>
        <v>omitir</v>
      </c>
      <c r="G792" s="191" t="str">
        <f>+IF(D792=consolidado!B780,consolidado!N780,"omitir")</f>
        <v>omitir</v>
      </c>
      <c r="H792" s="192" t="str">
        <f>+IF(D792=consolidado!B780,consolidado!F780,"omitir")</f>
        <v>omitir</v>
      </c>
      <c r="I792" s="193" t="str">
        <f>+IF(D792=consolidado!B780,consolidado!G780,"omitir")</f>
        <v>omitir</v>
      </c>
      <c r="J792" s="164"/>
      <c r="K792" s="164"/>
      <c r="L792" s="164"/>
      <c r="M792" s="164"/>
      <c r="N792" s="164"/>
      <c r="O792" s="164"/>
      <c r="P792" s="164"/>
      <c r="Q792" s="164"/>
      <c r="R792" s="164"/>
      <c r="S792" s="164"/>
      <c r="T792" s="164"/>
      <c r="U792" s="164"/>
      <c r="V792" s="164"/>
      <c r="W792" s="164"/>
      <c r="X792" s="164"/>
      <c r="Y792" s="164"/>
      <c r="Z792" s="164"/>
    </row>
    <row r="793" ht="30.0" hidden="1" customHeight="1">
      <c r="A793" s="164"/>
      <c r="B793" s="188" t="str">
        <f>+IF(D793=consolidado!B781,consolidado!A781,"omitir")</f>
        <v>omitir</v>
      </c>
      <c r="C793" s="189" t="str">
        <f>+IF(D793=consolidado!B781,consolidado!C781,"omitir")</f>
        <v>omitir</v>
      </c>
      <c r="D793" s="189" t="str">
        <f t="shared" si="1"/>
        <v>I°B</v>
      </c>
      <c r="E793" s="189" t="str">
        <f t="shared" si="2"/>
        <v>I°B - omitir - omitir</v>
      </c>
      <c r="F793" s="190" t="str">
        <f>+IF(D793=consolidado!B781,consolidado!D781,"omitir")</f>
        <v>omitir</v>
      </c>
      <c r="G793" s="191" t="str">
        <f>+IF(D793=consolidado!B781,consolidado!N781,"omitir")</f>
        <v>omitir</v>
      </c>
      <c r="H793" s="192" t="str">
        <f>+IF(D793=consolidado!B781,consolidado!F781,"omitir")</f>
        <v>omitir</v>
      </c>
      <c r="I793" s="193" t="str">
        <f>+IF(D793=consolidado!B781,consolidado!G781,"omitir")</f>
        <v>omitir</v>
      </c>
      <c r="J793" s="164"/>
      <c r="K793" s="164"/>
      <c r="L793" s="164"/>
      <c r="M793" s="164"/>
      <c r="N793" s="164"/>
      <c r="O793" s="164"/>
      <c r="P793" s="164"/>
      <c r="Q793" s="164"/>
      <c r="R793" s="164"/>
      <c r="S793" s="164"/>
      <c r="T793" s="164"/>
      <c r="U793" s="164"/>
      <c r="V793" s="164"/>
      <c r="W793" s="164"/>
      <c r="X793" s="164"/>
      <c r="Y793" s="164"/>
      <c r="Z793" s="164"/>
    </row>
    <row r="794" ht="30.0" hidden="1" customHeight="1">
      <c r="A794" s="164"/>
      <c r="B794" s="188" t="str">
        <f>+IF(D794=consolidado!B782,consolidado!A782,"omitir")</f>
        <v>omitir</v>
      </c>
      <c r="C794" s="189" t="str">
        <f>+IF(D794=consolidado!B782,consolidado!C782,"omitir")</f>
        <v>omitir</v>
      </c>
      <c r="D794" s="189" t="str">
        <f t="shared" si="1"/>
        <v>I°B</v>
      </c>
      <c r="E794" s="189" t="str">
        <f t="shared" si="2"/>
        <v>I°B - omitir - omitir</v>
      </c>
      <c r="F794" s="190" t="str">
        <f>+IF(D794=consolidado!B782,consolidado!D782,"omitir")</f>
        <v>omitir</v>
      </c>
      <c r="G794" s="191" t="str">
        <f>+IF(D794=consolidado!B782,consolidado!N782,"omitir")</f>
        <v>omitir</v>
      </c>
      <c r="H794" s="192" t="str">
        <f>+IF(D794=consolidado!B782,consolidado!F782,"omitir")</f>
        <v>omitir</v>
      </c>
      <c r="I794" s="193" t="str">
        <f>+IF(D794=consolidado!B782,consolidado!G782,"omitir")</f>
        <v>omitir</v>
      </c>
      <c r="J794" s="164"/>
      <c r="K794" s="164"/>
      <c r="L794" s="164"/>
      <c r="M794" s="164"/>
      <c r="N794" s="164"/>
      <c r="O794" s="164"/>
      <c r="P794" s="164"/>
      <c r="Q794" s="164"/>
      <c r="R794" s="164"/>
      <c r="S794" s="164"/>
      <c r="T794" s="164"/>
      <c r="U794" s="164"/>
      <c r="V794" s="164"/>
      <c r="W794" s="164"/>
      <c r="X794" s="164"/>
      <c r="Y794" s="164"/>
      <c r="Z794" s="164"/>
    </row>
    <row r="795" ht="30.0" hidden="1" customHeight="1">
      <c r="A795" s="164"/>
      <c r="B795" s="188" t="str">
        <f>+IF(D795=consolidado!B783,consolidado!A783,"omitir")</f>
        <v>omitir</v>
      </c>
      <c r="C795" s="189" t="str">
        <f>+IF(D795=consolidado!B783,consolidado!C783,"omitir")</f>
        <v>omitir</v>
      </c>
      <c r="D795" s="189" t="str">
        <f t="shared" si="1"/>
        <v>I°B</v>
      </c>
      <c r="E795" s="189" t="str">
        <f t="shared" si="2"/>
        <v>I°B - omitir - omitir</v>
      </c>
      <c r="F795" s="190" t="str">
        <f>+IF(D795=consolidado!B783,consolidado!D783,"omitir")</f>
        <v>omitir</v>
      </c>
      <c r="G795" s="191" t="str">
        <f>+IF(D795=consolidado!B783,consolidado!N783,"omitir")</f>
        <v>omitir</v>
      </c>
      <c r="H795" s="192" t="str">
        <f>+IF(D795=consolidado!B783,consolidado!F783,"omitir")</f>
        <v>omitir</v>
      </c>
      <c r="I795" s="193" t="str">
        <f>+IF(D795=consolidado!B783,consolidado!G783,"omitir")</f>
        <v>omitir</v>
      </c>
      <c r="J795" s="164"/>
      <c r="K795" s="164"/>
      <c r="L795" s="164"/>
      <c r="M795" s="164"/>
      <c r="N795" s="164"/>
      <c r="O795" s="164"/>
      <c r="P795" s="164"/>
      <c r="Q795" s="164"/>
      <c r="R795" s="164"/>
      <c r="S795" s="164"/>
      <c r="T795" s="164"/>
      <c r="U795" s="164"/>
      <c r="V795" s="164"/>
      <c r="W795" s="164"/>
      <c r="X795" s="164"/>
      <c r="Y795" s="164"/>
      <c r="Z795" s="164"/>
    </row>
    <row r="796" ht="30.0" hidden="1" customHeight="1">
      <c r="A796" s="164"/>
      <c r="B796" s="188" t="str">
        <f>+IF(D796=consolidado!B784,consolidado!A784,"omitir")</f>
        <v>omitir</v>
      </c>
      <c r="C796" s="189" t="str">
        <f>+IF(D796=consolidado!B784,consolidado!C784,"omitir")</f>
        <v>omitir</v>
      </c>
      <c r="D796" s="189" t="str">
        <f t="shared" si="1"/>
        <v>I°B</v>
      </c>
      <c r="E796" s="189" t="str">
        <f t="shared" si="2"/>
        <v>I°B - omitir - omitir</v>
      </c>
      <c r="F796" s="190" t="str">
        <f>+IF(D796=consolidado!B784,consolidado!D784,"omitir")</f>
        <v>omitir</v>
      </c>
      <c r="G796" s="191" t="str">
        <f>+IF(D796=consolidado!B784,consolidado!N784,"omitir")</f>
        <v>omitir</v>
      </c>
      <c r="H796" s="192" t="str">
        <f>+IF(D796=consolidado!B784,consolidado!F784,"omitir")</f>
        <v>omitir</v>
      </c>
      <c r="I796" s="193" t="str">
        <f>+IF(D796=consolidado!B784,consolidado!G784,"omitir")</f>
        <v>omitir</v>
      </c>
      <c r="J796" s="164"/>
      <c r="K796" s="164"/>
      <c r="L796" s="164"/>
      <c r="M796" s="164"/>
      <c r="N796" s="164"/>
      <c r="O796" s="164"/>
      <c r="P796" s="164"/>
      <c r="Q796" s="164"/>
      <c r="R796" s="164"/>
      <c r="S796" s="164"/>
      <c r="T796" s="164"/>
      <c r="U796" s="164"/>
      <c r="V796" s="164"/>
      <c r="W796" s="164"/>
      <c r="X796" s="164"/>
      <c r="Y796" s="164"/>
      <c r="Z796" s="164"/>
    </row>
    <row r="797" ht="30.0" hidden="1" customHeight="1">
      <c r="A797" s="164"/>
      <c r="B797" s="188" t="str">
        <f>+IF(D797=consolidado!B785,consolidado!A785,"omitir")</f>
        <v>omitir</v>
      </c>
      <c r="C797" s="189" t="str">
        <f>+IF(D797=consolidado!B785,consolidado!C785,"omitir")</f>
        <v>omitir</v>
      </c>
      <c r="D797" s="189" t="str">
        <f t="shared" si="1"/>
        <v>I°B</v>
      </c>
      <c r="E797" s="189" t="str">
        <f t="shared" si="2"/>
        <v>I°B - omitir - omitir</v>
      </c>
      <c r="F797" s="190" t="str">
        <f>+IF(D797=consolidado!B785,consolidado!D785,"omitir")</f>
        <v>omitir</v>
      </c>
      <c r="G797" s="191" t="str">
        <f>+IF(D797=consolidado!B785,consolidado!N785,"omitir")</f>
        <v>omitir</v>
      </c>
      <c r="H797" s="192" t="str">
        <f>+IF(D797=consolidado!B785,consolidado!F785,"omitir")</f>
        <v>omitir</v>
      </c>
      <c r="I797" s="193" t="str">
        <f>+IF(D797=consolidado!B785,consolidado!G785,"omitir")</f>
        <v>omitir</v>
      </c>
      <c r="J797" s="164"/>
      <c r="K797" s="164"/>
      <c r="L797" s="164"/>
      <c r="M797" s="164"/>
      <c r="N797" s="164"/>
      <c r="O797" s="164"/>
      <c r="P797" s="164"/>
      <c r="Q797" s="164"/>
      <c r="R797" s="164"/>
      <c r="S797" s="164"/>
      <c r="T797" s="164"/>
      <c r="U797" s="164"/>
      <c r="V797" s="164"/>
      <c r="W797" s="164"/>
      <c r="X797" s="164"/>
      <c r="Y797" s="164"/>
      <c r="Z797" s="164"/>
    </row>
    <row r="798" ht="30.0" hidden="1" customHeight="1">
      <c r="A798" s="164"/>
      <c r="B798" s="188" t="str">
        <f>+IF(D798=consolidado!B786,consolidado!A786,"omitir")</f>
        <v>omitir</v>
      </c>
      <c r="C798" s="189" t="str">
        <f>+IF(D798=consolidado!B786,consolidado!C786,"omitir")</f>
        <v>omitir</v>
      </c>
      <c r="D798" s="189" t="str">
        <f t="shared" si="1"/>
        <v>I°B</v>
      </c>
      <c r="E798" s="189" t="str">
        <f t="shared" si="2"/>
        <v>I°B - omitir - omitir</v>
      </c>
      <c r="F798" s="190" t="str">
        <f>+IF(D798=consolidado!B786,consolidado!D786,"omitir")</f>
        <v>omitir</v>
      </c>
      <c r="G798" s="191" t="str">
        <f>+IF(D798=consolidado!B786,consolidado!N786,"omitir")</f>
        <v>omitir</v>
      </c>
      <c r="H798" s="192" t="str">
        <f>+IF(D798=consolidado!B786,consolidado!F786,"omitir")</f>
        <v>omitir</v>
      </c>
      <c r="I798" s="193" t="str">
        <f>+IF(D798=consolidado!B786,consolidado!G786,"omitir")</f>
        <v>omitir</v>
      </c>
      <c r="J798" s="164"/>
      <c r="K798" s="164"/>
      <c r="L798" s="164"/>
      <c r="M798" s="164"/>
      <c r="N798" s="164"/>
      <c r="O798" s="164"/>
      <c r="P798" s="164"/>
      <c r="Q798" s="164"/>
      <c r="R798" s="164"/>
      <c r="S798" s="164"/>
      <c r="T798" s="164"/>
      <c r="U798" s="164"/>
      <c r="V798" s="164"/>
      <c r="W798" s="164"/>
      <c r="X798" s="164"/>
      <c r="Y798" s="164"/>
      <c r="Z798" s="164"/>
    </row>
    <row r="799" ht="30.0" hidden="1" customHeight="1">
      <c r="A799" s="164"/>
      <c r="B799" s="188" t="str">
        <f>+IF(D799=consolidado!B787,consolidado!A787,"omitir")</f>
        <v>omitir</v>
      </c>
      <c r="C799" s="189" t="str">
        <f>+IF(D799=consolidado!B787,consolidado!C787,"omitir")</f>
        <v>omitir</v>
      </c>
      <c r="D799" s="189" t="str">
        <f t="shared" si="1"/>
        <v>I°B</v>
      </c>
      <c r="E799" s="189" t="str">
        <f t="shared" si="2"/>
        <v>I°B - omitir - omitir</v>
      </c>
      <c r="F799" s="190" t="str">
        <f>+IF(D799=consolidado!B787,consolidado!D787,"omitir")</f>
        <v>omitir</v>
      </c>
      <c r="G799" s="191" t="str">
        <f>+IF(D799=consolidado!B787,consolidado!N787,"omitir")</f>
        <v>omitir</v>
      </c>
      <c r="H799" s="192" t="str">
        <f>+IF(D799=consolidado!B787,consolidado!F787,"omitir")</f>
        <v>omitir</v>
      </c>
      <c r="I799" s="193" t="str">
        <f>+IF(D799=consolidado!B787,consolidado!G787,"omitir")</f>
        <v>omitir</v>
      </c>
      <c r="J799" s="164"/>
      <c r="K799" s="164"/>
      <c r="L799" s="164"/>
      <c r="M799" s="164"/>
      <c r="N799" s="164"/>
      <c r="O799" s="164"/>
      <c r="P799" s="164"/>
      <c r="Q799" s="164"/>
      <c r="R799" s="164"/>
      <c r="S799" s="164"/>
      <c r="T799" s="164"/>
      <c r="U799" s="164"/>
      <c r="V799" s="164"/>
      <c r="W799" s="164"/>
      <c r="X799" s="164"/>
      <c r="Y799" s="164"/>
      <c r="Z799" s="164"/>
    </row>
    <row r="800" ht="30.0" hidden="1" customHeight="1">
      <c r="A800" s="164"/>
      <c r="B800" s="188" t="str">
        <f>+IF(D800=consolidado!B788,consolidado!A788,"omitir")</f>
        <v>omitir</v>
      </c>
      <c r="C800" s="189" t="str">
        <f>+IF(D800=consolidado!B788,consolidado!C788,"omitir")</f>
        <v>omitir</v>
      </c>
      <c r="D800" s="189" t="str">
        <f t="shared" si="1"/>
        <v>I°B</v>
      </c>
      <c r="E800" s="189" t="str">
        <f t="shared" si="2"/>
        <v>I°B - omitir - omitir</v>
      </c>
      <c r="F800" s="190" t="str">
        <f>+IF(D800=consolidado!B788,consolidado!D788,"omitir")</f>
        <v>omitir</v>
      </c>
      <c r="G800" s="191" t="str">
        <f>+IF(D800=consolidado!B788,consolidado!N788,"omitir")</f>
        <v>omitir</v>
      </c>
      <c r="H800" s="192" t="str">
        <f>+IF(D800=consolidado!B788,consolidado!F788,"omitir")</f>
        <v>omitir</v>
      </c>
      <c r="I800" s="193" t="str">
        <f>+IF(D800=consolidado!B788,consolidado!G788,"omitir")</f>
        <v>omitir</v>
      </c>
      <c r="J800" s="164"/>
      <c r="K800" s="164"/>
      <c r="L800" s="164"/>
      <c r="M800" s="164"/>
      <c r="N800" s="164"/>
      <c r="O800" s="164"/>
      <c r="P800" s="164"/>
      <c r="Q800" s="164"/>
      <c r="R800" s="164"/>
      <c r="S800" s="164"/>
      <c r="T800" s="164"/>
      <c r="U800" s="164"/>
      <c r="V800" s="164"/>
      <c r="W800" s="164"/>
      <c r="X800" s="164"/>
      <c r="Y800" s="164"/>
      <c r="Z800" s="164"/>
    </row>
    <row r="801" ht="30.0" hidden="1" customHeight="1">
      <c r="A801" s="164"/>
      <c r="B801" s="188" t="str">
        <f>+IF(D801=consolidado!B789,consolidado!A789,"omitir")</f>
        <v>omitir</v>
      </c>
      <c r="C801" s="189" t="str">
        <f>+IF(D801=consolidado!B789,consolidado!C789,"omitir")</f>
        <v>omitir</v>
      </c>
      <c r="D801" s="189" t="str">
        <f t="shared" si="1"/>
        <v>I°B</v>
      </c>
      <c r="E801" s="189" t="str">
        <f t="shared" si="2"/>
        <v>I°B - omitir - omitir</v>
      </c>
      <c r="F801" s="190" t="str">
        <f>+IF(D801=consolidado!B789,consolidado!D789,"omitir")</f>
        <v>omitir</v>
      </c>
      <c r="G801" s="191" t="str">
        <f>+IF(D801=consolidado!B789,consolidado!N789,"omitir")</f>
        <v>omitir</v>
      </c>
      <c r="H801" s="192" t="str">
        <f>+IF(D801=consolidado!B789,consolidado!F789,"omitir")</f>
        <v>omitir</v>
      </c>
      <c r="I801" s="193" t="str">
        <f>+IF(D801=consolidado!B789,consolidado!G789,"omitir")</f>
        <v>omitir</v>
      </c>
      <c r="J801" s="164"/>
      <c r="K801" s="164"/>
      <c r="L801" s="164"/>
      <c r="M801" s="164"/>
      <c r="N801" s="164"/>
      <c r="O801" s="164"/>
      <c r="P801" s="164"/>
      <c r="Q801" s="164"/>
      <c r="R801" s="164"/>
      <c r="S801" s="164"/>
      <c r="T801" s="164"/>
      <c r="U801" s="164"/>
      <c r="V801" s="164"/>
      <c r="W801" s="164"/>
      <c r="X801" s="164"/>
      <c r="Y801" s="164"/>
      <c r="Z801" s="164"/>
    </row>
    <row r="802" ht="30.0" hidden="1" customHeight="1">
      <c r="A802" s="164"/>
      <c r="B802" s="188" t="str">
        <f>+IF(D802=consolidado!B790,consolidado!A790,"omitir")</f>
        <v>omitir</v>
      </c>
      <c r="C802" s="189" t="str">
        <f>+IF(D802=consolidado!B790,consolidado!C790,"omitir")</f>
        <v>omitir</v>
      </c>
      <c r="D802" s="189" t="str">
        <f t="shared" si="1"/>
        <v>I°B</v>
      </c>
      <c r="E802" s="189" t="str">
        <f t="shared" si="2"/>
        <v>I°B - omitir - omitir</v>
      </c>
      <c r="F802" s="190" t="str">
        <f>+IF(D802=consolidado!B790,consolidado!D790,"omitir")</f>
        <v>omitir</v>
      </c>
      <c r="G802" s="191" t="str">
        <f>+IF(D802=consolidado!B790,consolidado!N790,"omitir")</f>
        <v>omitir</v>
      </c>
      <c r="H802" s="192" t="str">
        <f>+IF(D802=consolidado!B790,consolidado!F790,"omitir")</f>
        <v>omitir</v>
      </c>
      <c r="I802" s="193" t="str">
        <f>+IF(D802=consolidado!B790,consolidado!G790,"omitir")</f>
        <v>omitir</v>
      </c>
      <c r="J802" s="164"/>
      <c r="K802" s="164"/>
      <c r="L802" s="164"/>
      <c r="M802" s="164"/>
      <c r="N802" s="164"/>
      <c r="O802" s="164"/>
      <c r="P802" s="164"/>
      <c r="Q802" s="164"/>
      <c r="R802" s="164"/>
      <c r="S802" s="164"/>
      <c r="T802" s="164"/>
      <c r="U802" s="164"/>
      <c r="V802" s="164"/>
      <c r="W802" s="164"/>
      <c r="X802" s="164"/>
      <c r="Y802" s="164"/>
      <c r="Z802" s="164"/>
    </row>
    <row r="803" ht="30.0" hidden="1" customHeight="1">
      <c r="A803" s="164"/>
      <c r="B803" s="188" t="str">
        <f>+IF(D803=consolidado!B791,consolidado!A791,"omitir")</f>
        <v>omitir</v>
      </c>
      <c r="C803" s="189" t="str">
        <f>+IF(D803=consolidado!B791,consolidado!C791,"omitir")</f>
        <v>omitir</v>
      </c>
      <c r="D803" s="189" t="str">
        <f t="shared" si="1"/>
        <v>I°B</v>
      </c>
      <c r="E803" s="189" t="str">
        <f t="shared" si="2"/>
        <v>I°B - omitir - omitir</v>
      </c>
      <c r="F803" s="190" t="str">
        <f>+IF(D803=consolidado!B791,consolidado!D791,"omitir")</f>
        <v>omitir</v>
      </c>
      <c r="G803" s="191" t="str">
        <f>+IF(D803=consolidado!B791,consolidado!N791,"omitir")</f>
        <v>omitir</v>
      </c>
      <c r="H803" s="192" t="str">
        <f>+IF(D803=consolidado!B791,consolidado!F791,"omitir")</f>
        <v>omitir</v>
      </c>
      <c r="I803" s="193" t="str">
        <f>+IF(D803=consolidado!B791,consolidado!G791,"omitir")</f>
        <v>omitir</v>
      </c>
      <c r="J803" s="164"/>
      <c r="K803" s="164"/>
      <c r="L803" s="164"/>
      <c r="M803" s="164"/>
      <c r="N803" s="164"/>
      <c r="O803" s="164"/>
      <c r="P803" s="164"/>
      <c r="Q803" s="164"/>
      <c r="R803" s="164"/>
      <c r="S803" s="164"/>
      <c r="T803" s="164"/>
      <c r="U803" s="164"/>
      <c r="V803" s="164"/>
      <c r="W803" s="164"/>
      <c r="X803" s="164"/>
      <c r="Y803" s="164"/>
      <c r="Z803" s="164"/>
    </row>
    <row r="804" ht="30.0" hidden="1" customHeight="1">
      <c r="A804" s="164"/>
      <c r="B804" s="188" t="str">
        <f>+IF(D804=consolidado!B792,consolidado!A792,"omitir")</f>
        <v>omitir</v>
      </c>
      <c r="C804" s="189" t="str">
        <f>+IF(D804=consolidado!B792,consolidado!C792,"omitir")</f>
        <v>omitir</v>
      </c>
      <c r="D804" s="189" t="str">
        <f t="shared" si="1"/>
        <v>I°B</v>
      </c>
      <c r="E804" s="189" t="str">
        <f t="shared" si="2"/>
        <v>I°B - omitir - omitir</v>
      </c>
      <c r="F804" s="190" t="str">
        <f>+IF(D804=consolidado!B792,consolidado!D792,"omitir")</f>
        <v>omitir</v>
      </c>
      <c r="G804" s="191" t="str">
        <f>+IF(D804=consolidado!B792,consolidado!N792,"omitir")</f>
        <v>omitir</v>
      </c>
      <c r="H804" s="192" t="str">
        <f>+IF(D804=consolidado!B792,consolidado!F792,"omitir")</f>
        <v>omitir</v>
      </c>
      <c r="I804" s="193" t="str">
        <f>+IF(D804=consolidado!B792,consolidado!G792,"omitir")</f>
        <v>omitir</v>
      </c>
      <c r="J804" s="164"/>
      <c r="K804" s="164"/>
      <c r="L804" s="164"/>
      <c r="M804" s="164"/>
      <c r="N804" s="164"/>
      <c r="O804" s="164"/>
      <c r="P804" s="164"/>
      <c r="Q804" s="164"/>
      <c r="R804" s="164"/>
      <c r="S804" s="164"/>
      <c r="T804" s="164"/>
      <c r="U804" s="164"/>
      <c r="V804" s="164"/>
      <c r="W804" s="164"/>
      <c r="X804" s="164"/>
      <c r="Y804" s="164"/>
      <c r="Z804" s="164"/>
    </row>
    <row r="805" ht="30.0" hidden="1" customHeight="1">
      <c r="A805" s="164"/>
      <c r="B805" s="188" t="str">
        <f>+IF(D805=consolidado!B793,consolidado!A793,"omitir")</f>
        <v>omitir</v>
      </c>
      <c r="C805" s="189" t="str">
        <f>+IF(D805=consolidado!B793,consolidado!C793,"omitir")</f>
        <v>omitir</v>
      </c>
      <c r="D805" s="189" t="str">
        <f t="shared" si="1"/>
        <v>I°B</v>
      </c>
      <c r="E805" s="189" t="str">
        <f t="shared" si="2"/>
        <v>I°B - omitir - omitir</v>
      </c>
      <c r="F805" s="190" t="str">
        <f>+IF(D805=consolidado!B793,consolidado!D793,"omitir")</f>
        <v>omitir</v>
      </c>
      <c r="G805" s="191" t="str">
        <f>+IF(D805=consolidado!B793,consolidado!N793,"omitir")</f>
        <v>omitir</v>
      </c>
      <c r="H805" s="192" t="str">
        <f>+IF(D805=consolidado!B793,consolidado!F793,"omitir")</f>
        <v>omitir</v>
      </c>
      <c r="I805" s="193" t="str">
        <f>+IF(D805=consolidado!B793,consolidado!G793,"omitir")</f>
        <v>omitir</v>
      </c>
      <c r="J805" s="164"/>
      <c r="K805" s="164"/>
      <c r="L805" s="164"/>
      <c r="M805" s="164"/>
      <c r="N805" s="164"/>
      <c r="O805" s="164"/>
      <c r="P805" s="164"/>
      <c r="Q805" s="164"/>
      <c r="R805" s="164"/>
      <c r="S805" s="164"/>
      <c r="T805" s="164"/>
      <c r="U805" s="164"/>
      <c r="V805" s="164"/>
      <c r="W805" s="164"/>
      <c r="X805" s="164"/>
      <c r="Y805" s="164"/>
      <c r="Z805" s="164"/>
    </row>
    <row r="806" ht="30.0" hidden="1" customHeight="1">
      <c r="A806" s="164"/>
      <c r="B806" s="188" t="str">
        <f>+IF(D806=consolidado!B794,consolidado!A794,"omitir")</f>
        <v>omitir</v>
      </c>
      <c r="C806" s="189" t="str">
        <f>+IF(D806=consolidado!B794,consolidado!C794,"omitir")</f>
        <v>omitir</v>
      </c>
      <c r="D806" s="189" t="str">
        <f t="shared" si="1"/>
        <v>I°B</v>
      </c>
      <c r="E806" s="189" t="str">
        <f t="shared" si="2"/>
        <v>I°B - omitir - omitir</v>
      </c>
      <c r="F806" s="190" t="str">
        <f>+IF(D806=consolidado!B794,consolidado!D794,"omitir")</f>
        <v>omitir</v>
      </c>
      <c r="G806" s="191" t="str">
        <f>+IF(D806=consolidado!B794,consolidado!N794,"omitir")</f>
        <v>omitir</v>
      </c>
      <c r="H806" s="192" t="str">
        <f>+IF(D806=consolidado!B794,consolidado!F794,"omitir")</f>
        <v>omitir</v>
      </c>
      <c r="I806" s="193" t="str">
        <f>+IF(D806=consolidado!B794,consolidado!G794,"omitir")</f>
        <v>omitir</v>
      </c>
      <c r="J806" s="164"/>
      <c r="K806" s="164"/>
      <c r="L806" s="164"/>
      <c r="M806" s="164"/>
      <c r="N806" s="164"/>
      <c r="O806" s="164"/>
      <c r="P806" s="164"/>
      <c r="Q806" s="164"/>
      <c r="R806" s="164"/>
      <c r="S806" s="164"/>
      <c r="T806" s="164"/>
      <c r="U806" s="164"/>
      <c r="V806" s="164"/>
      <c r="W806" s="164"/>
      <c r="X806" s="164"/>
      <c r="Y806" s="164"/>
      <c r="Z806" s="164"/>
    </row>
    <row r="807" ht="30.0" hidden="1" customHeight="1">
      <c r="A807" s="164"/>
      <c r="B807" s="188" t="str">
        <f>+IF(D807=consolidado!B795,consolidado!A795,"omitir")</f>
        <v>omitir</v>
      </c>
      <c r="C807" s="189" t="str">
        <f>+IF(D807=consolidado!B795,consolidado!C795,"omitir")</f>
        <v>omitir</v>
      </c>
      <c r="D807" s="189" t="str">
        <f t="shared" si="1"/>
        <v>I°B</v>
      </c>
      <c r="E807" s="189" t="str">
        <f t="shared" si="2"/>
        <v>I°B - omitir - omitir</v>
      </c>
      <c r="F807" s="190" t="str">
        <f>+IF(D807=consolidado!B795,consolidado!D795,"omitir")</f>
        <v>omitir</v>
      </c>
      <c r="G807" s="191" t="str">
        <f>+IF(D807=consolidado!B795,consolidado!N795,"omitir")</f>
        <v>omitir</v>
      </c>
      <c r="H807" s="192" t="str">
        <f>+IF(D807=consolidado!B795,consolidado!F795,"omitir")</f>
        <v>omitir</v>
      </c>
      <c r="I807" s="193" t="str">
        <f>+IF(D807=consolidado!B795,consolidado!G795,"omitir")</f>
        <v>omitir</v>
      </c>
      <c r="J807" s="164"/>
      <c r="K807" s="164"/>
      <c r="L807" s="164"/>
      <c r="M807" s="164"/>
      <c r="N807" s="164"/>
      <c r="O807" s="164"/>
      <c r="P807" s="164"/>
      <c r="Q807" s="164"/>
      <c r="R807" s="164"/>
      <c r="S807" s="164"/>
      <c r="T807" s="164"/>
      <c r="U807" s="164"/>
      <c r="V807" s="164"/>
      <c r="W807" s="164"/>
      <c r="X807" s="164"/>
      <c r="Y807" s="164"/>
      <c r="Z807" s="164"/>
    </row>
    <row r="808" ht="30.0" hidden="1" customHeight="1">
      <c r="A808" s="164"/>
      <c r="B808" s="188" t="str">
        <f>+IF(D808=consolidado!B796,consolidado!A796,"omitir")</f>
        <v>omitir</v>
      </c>
      <c r="C808" s="189" t="str">
        <f>+IF(D808=consolidado!B796,consolidado!C796,"omitir")</f>
        <v>omitir</v>
      </c>
      <c r="D808" s="189" t="str">
        <f t="shared" si="1"/>
        <v>I°B</v>
      </c>
      <c r="E808" s="189" t="str">
        <f t="shared" si="2"/>
        <v>I°B - omitir - omitir</v>
      </c>
      <c r="F808" s="190" t="str">
        <f>+IF(D808=consolidado!B796,consolidado!D796,"omitir")</f>
        <v>omitir</v>
      </c>
      <c r="G808" s="191" t="str">
        <f>+IF(D808=consolidado!B796,consolidado!N796,"omitir")</f>
        <v>omitir</v>
      </c>
      <c r="H808" s="192" t="str">
        <f>+IF(D808=consolidado!B796,consolidado!F796,"omitir")</f>
        <v>omitir</v>
      </c>
      <c r="I808" s="193" t="str">
        <f>+IF(D808=consolidado!B796,consolidado!G796,"omitir")</f>
        <v>omitir</v>
      </c>
      <c r="J808" s="164"/>
      <c r="K808" s="164"/>
      <c r="L808" s="164"/>
      <c r="M808" s="164"/>
      <c r="N808" s="164"/>
      <c r="O808" s="164"/>
      <c r="P808" s="164"/>
      <c r="Q808" s="164"/>
      <c r="R808" s="164"/>
      <c r="S808" s="164"/>
      <c r="T808" s="164"/>
      <c r="U808" s="164"/>
      <c r="V808" s="164"/>
      <c r="W808" s="164"/>
      <c r="X808" s="164"/>
      <c r="Y808" s="164"/>
      <c r="Z808" s="164"/>
    </row>
    <row r="809" ht="30.0" hidden="1" customHeight="1">
      <c r="A809" s="164"/>
      <c r="B809" s="188" t="str">
        <f>+IF(D809=consolidado!B797,consolidado!A797,"omitir")</f>
        <v>omitir</v>
      </c>
      <c r="C809" s="189" t="str">
        <f>+IF(D809=consolidado!B797,consolidado!C797,"omitir")</f>
        <v>omitir</v>
      </c>
      <c r="D809" s="189" t="str">
        <f t="shared" si="1"/>
        <v>I°B</v>
      </c>
      <c r="E809" s="189" t="str">
        <f t="shared" si="2"/>
        <v>I°B - omitir - omitir</v>
      </c>
      <c r="F809" s="190" t="str">
        <f>+IF(D809=consolidado!B797,consolidado!D797,"omitir")</f>
        <v>omitir</v>
      </c>
      <c r="G809" s="191" t="str">
        <f>+IF(D809=consolidado!B797,consolidado!N797,"omitir")</f>
        <v>omitir</v>
      </c>
      <c r="H809" s="192" t="str">
        <f>+IF(D809=consolidado!B797,consolidado!F797,"omitir")</f>
        <v>omitir</v>
      </c>
      <c r="I809" s="193" t="str">
        <f>+IF(D809=consolidado!B797,consolidado!G797,"omitir")</f>
        <v>omitir</v>
      </c>
      <c r="J809" s="164"/>
      <c r="K809" s="164"/>
      <c r="L809" s="164"/>
      <c r="M809" s="164"/>
      <c r="N809" s="164"/>
      <c r="O809" s="164"/>
      <c r="P809" s="164"/>
      <c r="Q809" s="164"/>
      <c r="R809" s="164"/>
      <c r="S809" s="164"/>
      <c r="T809" s="164"/>
      <c r="U809" s="164"/>
      <c r="V809" s="164"/>
      <c r="W809" s="164"/>
      <c r="X809" s="164"/>
      <c r="Y809" s="164"/>
      <c r="Z809" s="164"/>
    </row>
    <row r="810" ht="30.0" hidden="1" customHeight="1">
      <c r="A810" s="164"/>
      <c r="B810" s="188" t="str">
        <f>+IF(D810=consolidado!B798,consolidado!A798,"omitir")</f>
        <v>omitir</v>
      </c>
      <c r="C810" s="189" t="str">
        <f>+IF(D810=consolidado!B798,consolidado!C798,"omitir")</f>
        <v>omitir</v>
      </c>
      <c r="D810" s="189" t="str">
        <f t="shared" si="1"/>
        <v>I°B</v>
      </c>
      <c r="E810" s="189" t="str">
        <f t="shared" si="2"/>
        <v>I°B - omitir - omitir</v>
      </c>
      <c r="F810" s="190" t="str">
        <f>+IF(D810=consolidado!B798,consolidado!D798,"omitir")</f>
        <v>omitir</v>
      </c>
      <c r="G810" s="191" t="str">
        <f>+IF(D810=consolidado!B798,consolidado!N798,"omitir")</f>
        <v>omitir</v>
      </c>
      <c r="H810" s="192" t="str">
        <f>+IF(D810=consolidado!B798,consolidado!F798,"omitir")</f>
        <v>omitir</v>
      </c>
      <c r="I810" s="193" t="str">
        <f>+IF(D810=consolidado!B798,consolidado!G798,"omitir")</f>
        <v>omitir</v>
      </c>
      <c r="J810" s="164"/>
      <c r="K810" s="164"/>
      <c r="L810" s="164"/>
      <c r="M810" s="164"/>
      <c r="N810" s="164"/>
      <c r="O810" s="164"/>
      <c r="P810" s="164"/>
      <c r="Q810" s="164"/>
      <c r="R810" s="164"/>
      <c r="S810" s="164"/>
      <c r="T810" s="164"/>
      <c r="U810" s="164"/>
      <c r="V810" s="164"/>
      <c r="W810" s="164"/>
      <c r="X810" s="164"/>
      <c r="Y810" s="164"/>
      <c r="Z810" s="164"/>
    </row>
    <row r="811" ht="30.0" hidden="1" customHeight="1">
      <c r="A811" s="164"/>
      <c r="B811" s="188" t="str">
        <f>+IF(D811=consolidado!B799,consolidado!A799,"omitir")</f>
        <v>omitir</v>
      </c>
      <c r="C811" s="189" t="str">
        <f>+IF(D811=consolidado!B799,consolidado!C799,"omitir")</f>
        <v>omitir</v>
      </c>
      <c r="D811" s="189" t="str">
        <f t="shared" si="1"/>
        <v>I°B</v>
      </c>
      <c r="E811" s="189" t="str">
        <f t="shared" si="2"/>
        <v>I°B - omitir - omitir</v>
      </c>
      <c r="F811" s="190" t="str">
        <f>+IF(D811=consolidado!B799,consolidado!D799,"omitir")</f>
        <v>omitir</v>
      </c>
      <c r="G811" s="191" t="str">
        <f>+IF(D811=consolidado!B799,consolidado!N799,"omitir")</f>
        <v>omitir</v>
      </c>
      <c r="H811" s="192" t="str">
        <f>+IF(D811=consolidado!B799,consolidado!F799,"omitir")</f>
        <v>omitir</v>
      </c>
      <c r="I811" s="193" t="str">
        <f>+IF(D811=consolidado!B799,consolidado!G799,"omitir")</f>
        <v>omitir</v>
      </c>
      <c r="J811" s="164"/>
      <c r="K811" s="164"/>
      <c r="L811" s="164"/>
      <c r="M811" s="164"/>
      <c r="N811" s="164"/>
      <c r="O811" s="164"/>
      <c r="P811" s="164"/>
      <c r="Q811" s="164"/>
      <c r="R811" s="164"/>
      <c r="S811" s="164"/>
      <c r="T811" s="164"/>
      <c r="U811" s="164"/>
      <c r="V811" s="164"/>
      <c r="W811" s="164"/>
      <c r="X811" s="164"/>
      <c r="Y811" s="164"/>
      <c r="Z811" s="164"/>
    </row>
    <row r="812" ht="30.0" hidden="1" customHeight="1">
      <c r="A812" s="164"/>
      <c r="B812" s="188" t="str">
        <f>+IF(D812=consolidado!B800,consolidado!A800,"omitir")</f>
        <v>omitir</v>
      </c>
      <c r="C812" s="189" t="str">
        <f>+IF(D812=consolidado!B800,consolidado!C800,"omitir")</f>
        <v>omitir</v>
      </c>
      <c r="D812" s="189" t="str">
        <f t="shared" si="1"/>
        <v>I°B</v>
      </c>
      <c r="E812" s="189" t="str">
        <f t="shared" si="2"/>
        <v>I°B - omitir - omitir</v>
      </c>
      <c r="F812" s="190" t="str">
        <f>+IF(D812=consolidado!B800,consolidado!D800,"omitir")</f>
        <v>omitir</v>
      </c>
      <c r="G812" s="191" t="str">
        <f>+IF(D812=consolidado!B800,consolidado!N800,"omitir")</f>
        <v>omitir</v>
      </c>
      <c r="H812" s="192" t="str">
        <f>+IF(D812=consolidado!B800,consolidado!F800,"omitir")</f>
        <v>omitir</v>
      </c>
      <c r="I812" s="193" t="str">
        <f>+IF(D812=consolidado!B800,consolidado!G800,"omitir")</f>
        <v>omitir</v>
      </c>
      <c r="J812" s="164"/>
      <c r="K812" s="164"/>
      <c r="L812" s="164"/>
      <c r="M812" s="164"/>
      <c r="N812" s="164"/>
      <c r="O812" s="164"/>
      <c r="P812" s="164"/>
      <c r="Q812" s="164"/>
      <c r="R812" s="164"/>
      <c r="S812" s="164"/>
      <c r="T812" s="164"/>
      <c r="U812" s="164"/>
      <c r="V812" s="164"/>
      <c r="W812" s="164"/>
      <c r="X812" s="164"/>
      <c r="Y812" s="164"/>
      <c r="Z812" s="164"/>
    </row>
    <row r="813" ht="30.0" hidden="1" customHeight="1">
      <c r="A813" s="164"/>
      <c r="B813" s="188" t="str">
        <f>+IF(D813=consolidado!B801,consolidado!A801,"omitir")</f>
        <v>omitir</v>
      </c>
      <c r="C813" s="189" t="str">
        <f>+IF(D813=consolidado!B801,consolidado!C801,"omitir")</f>
        <v>omitir</v>
      </c>
      <c r="D813" s="189" t="str">
        <f t="shared" si="1"/>
        <v>I°B</v>
      </c>
      <c r="E813" s="189" t="str">
        <f t="shared" si="2"/>
        <v>I°B - omitir - omitir</v>
      </c>
      <c r="F813" s="190" t="str">
        <f>+IF(D813=consolidado!B801,consolidado!D801,"omitir")</f>
        <v>omitir</v>
      </c>
      <c r="G813" s="191" t="str">
        <f>+IF(D813=consolidado!B801,consolidado!N801,"omitir")</f>
        <v>omitir</v>
      </c>
      <c r="H813" s="192" t="str">
        <f>+IF(D813=consolidado!B801,consolidado!F801,"omitir")</f>
        <v>omitir</v>
      </c>
      <c r="I813" s="193" t="str">
        <f>+IF(D813=consolidado!B801,consolidado!G801,"omitir")</f>
        <v>omitir</v>
      </c>
      <c r="J813" s="164"/>
      <c r="K813" s="164"/>
      <c r="L813" s="164"/>
      <c r="M813" s="164"/>
      <c r="N813" s="164"/>
      <c r="O813" s="164"/>
      <c r="P813" s="164"/>
      <c r="Q813" s="164"/>
      <c r="R813" s="164"/>
      <c r="S813" s="164"/>
      <c r="T813" s="164"/>
      <c r="U813" s="164"/>
      <c r="V813" s="164"/>
      <c r="W813" s="164"/>
      <c r="X813" s="164"/>
      <c r="Y813" s="164"/>
      <c r="Z813" s="164"/>
    </row>
    <row r="814" ht="30.0" hidden="1" customHeight="1">
      <c r="A814" s="164"/>
      <c r="B814" s="188" t="str">
        <f>+IF(D814=consolidado!B802,consolidado!A802,"omitir")</f>
        <v>omitir</v>
      </c>
      <c r="C814" s="189" t="str">
        <f>+IF(D814=consolidado!B802,consolidado!C802,"omitir")</f>
        <v>omitir</v>
      </c>
      <c r="D814" s="189" t="str">
        <f t="shared" si="1"/>
        <v>I°B</v>
      </c>
      <c r="E814" s="189" t="str">
        <f t="shared" si="2"/>
        <v>I°B - omitir - omitir</v>
      </c>
      <c r="F814" s="190" t="str">
        <f>+IF(D814=consolidado!B802,consolidado!D802,"omitir")</f>
        <v>omitir</v>
      </c>
      <c r="G814" s="191" t="str">
        <f>+IF(D814=consolidado!B802,consolidado!N802,"omitir")</f>
        <v>omitir</v>
      </c>
      <c r="H814" s="192" t="str">
        <f>+IF(D814=consolidado!B802,consolidado!F802,"omitir")</f>
        <v>omitir</v>
      </c>
      <c r="I814" s="193" t="str">
        <f>+IF(D814=consolidado!B802,consolidado!G802,"omitir")</f>
        <v>omitir</v>
      </c>
      <c r="J814" s="164"/>
      <c r="K814" s="164"/>
      <c r="L814" s="164"/>
      <c r="M814" s="164"/>
      <c r="N814" s="164"/>
      <c r="O814" s="164"/>
      <c r="P814" s="164"/>
      <c r="Q814" s="164"/>
      <c r="R814" s="164"/>
      <c r="S814" s="164"/>
      <c r="T814" s="164"/>
      <c r="U814" s="164"/>
      <c r="V814" s="164"/>
      <c r="W814" s="164"/>
      <c r="X814" s="164"/>
      <c r="Y814" s="164"/>
      <c r="Z814" s="164"/>
    </row>
    <row r="815" ht="30.0" hidden="1" customHeight="1">
      <c r="A815" s="164"/>
      <c r="B815" s="188" t="str">
        <f>+IF(D815=consolidado!B803,consolidado!A803,"omitir")</f>
        <v>omitir</v>
      </c>
      <c r="C815" s="189" t="str">
        <f>+IF(D815=consolidado!B803,consolidado!C803,"omitir")</f>
        <v>omitir</v>
      </c>
      <c r="D815" s="189" t="str">
        <f t="shared" si="1"/>
        <v>I°B</v>
      </c>
      <c r="E815" s="189" t="str">
        <f t="shared" si="2"/>
        <v>I°B - omitir - omitir</v>
      </c>
      <c r="F815" s="190" t="str">
        <f>+IF(D815=consolidado!B803,consolidado!D803,"omitir")</f>
        <v>omitir</v>
      </c>
      <c r="G815" s="191" t="str">
        <f>+IF(D815=consolidado!B803,consolidado!N803,"omitir")</f>
        <v>omitir</v>
      </c>
      <c r="H815" s="192" t="str">
        <f>+IF(D815=consolidado!B803,consolidado!F803,"omitir")</f>
        <v>omitir</v>
      </c>
      <c r="I815" s="193" t="str">
        <f>+IF(D815=consolidado!B803,consolidado!G803,"omitir")</f>
        <v>omitir</v>
      </c>
      <c r="J815" s="164"/>
      <c r="K815" s="164"/>
      <c r="L815" s="164"/>
      <c r="M815" s="164"/>
      <c r="N815" s="164"/>
      <c r="O815" s="164"/>
      <c r="P815" s="164"/>
      <c r="Q815" s="164"/>
      <c r="R815" s="164"/>
      <c r="S815" s="164"/>
      <c r="T815" s="164"/>
      <c r="U815" s="164"/>
      <c r="V815" s="164"/>
      <c r="W815" s="164"/>
      <c r="X815" s="164"/>
      <c r="Y815" s="164"/>
      <c r="Z815" s="164"/>
    </row>
    <row r="816" ht="30.0" hidden="1" customHeight="1">
      <c r="A816" s="164"/>
      <c r="B816" s="188" t="str">
        <f>+IF(D816=consolidado!B804,consolidado!A804,"omitir")</f>
        <v>omitir</v>
      </c>
      <c r="C816" s="189" t="str">
        <f>+IF(D816=consolidado!B804,consolidado!C804,"omitir")</f>
        <v>omitir</v>
      </c>
      <c r="D816" s="189" t="str">
        <f t="shared" si="1"/>
        <v>I°B</v>
      </c>
      <c r="E816" s="189" t="str">
        <f t="shared" si="2"/>
        <v>I°B - omitir - omitir</v>
      </c>
      <c r="F816" s="190" t="str">
        <f>+IF(D816=consolidado!B804,consolidado!D804,"omitir")</f>
        <v>omitir</v>
      </c>
      <c r="G816" s="191" t="str">
        <f>+IF(D816=consolidado!B804,consolidado!N804,"omitir")</f>
        <v>omitir</v>
      </c>
      <c r="H816" s="192" t="str">
        <f>+IF(D816=consolidado!B804,consolidado!F804,"omitir")</f>
        <v>omitir</v>
      </c>
      <c r="I816" s="193" t="str">
        <f>+IF(D816=consolidado!B804,consolidado!G804,"omitir")</f>
        <v>omitir</v>
      </c>
      <c r="J816" s="164"/>
      <c r="K816" s="164"/>
      <c r="L816" s="164"/>
      <c r="M816" s="164"/>
      <c r="N816" s="164"/>
      <c r="O816" s="164"/>
      <c r="P816" s="164"/>
      <c r="Q816" s="164"/>
      <c r="R816" s="164"/>
      <c r="S816" s="164"/>
      <c r="T816" s="164"/>
      <c r="U816" s="164"/>
      <c r="V816" s="164"/>
      <c r="W816" s="164"/>
      <c r="X816" s="164"/>
      <c r="Y816" s="164"/>
      <c r="Z816" s="164"/>
    </row>
    <row r="817" ht="30.0" hidden="1" customHeight="1">
      <c r="A817" s="164"/>
      <c r="B817" s="188" t="str">
        <f>+IF(D817=consolidado!B805,consolidado!A805,"omitir")</f>
        <v>omitir</v>
      </c>
      <c r="C817" s="189" t="str">
        <f>+IF(D817=consolidado!B805,consolidado!C805,"omitir")</f>
        <v>omitir</v>
      </c>
      <c r="D817" s="189" t="str">
        <f t="shared" si="1"/>
        <v>I°B</v>
      </c>
      <c r="E817" s="189" t="str">
        <f t="shared" si="2"/>
        <v>I°B - omitir - omitir</v>
      </c>
      <c r="F817" s="190" t="str">
        <f>+IF(D817=consolidado!B805,consolidado!D805,"omitir")</f>
        <v>omitir</v>
      </c>
      <c r="G817" s="191" t="str">
        <f>+IF(D817=consolidado!B805,consolidado!N805,"omitir")</f>
        <v>omitir</v>
      </c>
      <c r="H817" s="192" t="str">
        <f>+IF(D817=consolidado!B805,consolidado!F805,"omitir")</f>
        <v>omitir</v>
      </c>
      <c r="I817" s="193" t="str">
        <f>+IF(D817=consolidado!B805,consolidado!G805,"omitir")</f>
        <v>omitir</v>
      </c>
      <c r="J817" s="164"/>
      <c r="K817" s="164"/>
      <c r="L817" s="164"/>
      <c r="M817" s="164"/>
      <c r="N817" s="164"/>
      <c r="O817" s="164"/>
      <c r="P817" s="164"/>
      <c r="Q817" s="164"/>
      <c r="R817" s="164"/>
      <c r="S817" s="164"/>
      <c r="T817" s="164"/>
      <c r="U817" s="164"/>
      <c r="V817" s="164"/>
      <c r="W817" s="164"/>
      <c r="X817" s="164"/>
      <c r="Y817" s="164"/>
      <c r="Z817" s="164"/>
    </row>
    <row r="818" ht="30.0" hidden="1" customHeight="1">
      <c r="A818" s="164"/>
      <c r="B818" s="188" t="str">
        <f>+IF(D818=consolidado!B806,consolidado!A806,"omitir")</f>
        <v>omitir</v>
      </c>
      <c r="C818" s="189" t="str">
        <f>+IF(D818=consolidado!B806,consolidado!C806,"omitir")</f>
        <v>omitir</v>
      </c>
      <c r="D818" s="189" t="str">
        <f t="shared" si="1"/>
        <v>I°B</v>
      </c>
      <c r="E818" s="189" t="str">
        <f t="shared" si="2"/>
        <v>I°B - omitir - omitir</v>
      </c>
      <c r="F818" s="190" t="str">
        <f>+IF(D818=consolidado!B806,consolidado!D806,"omitir")</f>
        <v>omitir</v>
      </c>
      <c r="G818" s="191" t="str">
        <f>+IF(D818=consolidado!B806,consolidado!N806,"omitir")</f>
        <v>omitir</v>
      </c>
      <c r="H818" s="192" t="str">
        <f>+IF(D818=consolidado!B806,consolidado!F806,"omitir")</f>
        <v>omitir</v>
      </c>
      <c r="I818" s="193" t="str">
        <f>+IF(D818=consolidado!B806,consolidado!G806,"omitir")</f>
        <v>omitir</v>
      </c>
      <c r="J818" s="164"/>
      <c r="K818" s="164"/>
      <c r="L818" s="164"/>
      <c r="M818" s="164"/>
      <c r="N818" s="164"/>
      <c r="O818" s="164"/>
      <c r="P818" s="164"/>
      <c r="Q818" s="164"/>
      <c r="R818" s="164"/>
      <c r="S818" s="164"/>
      <c r="T818" s="164"/>
      <c r="U818" s="164"/>
      <c r="V818" s="164"/>
      <c r="W818" s="164"/>
      <c r="X818" s="164"/>
      <c r="Y818" s="164"/>
      <c r="Z818" s="164"/>
    </row>
    <row r="819" ht="30.0" hidden="1" customHeight="1">
      <c r="A819" s="164"/>
      <c r="B819" s="188" t="str">
        <f>+IF(D819=consolidado!B807,consolidado!A807,"omitir")</f>
        <v>omitir</v>
      </c>
      <c r="C819" s="189" t="str">
        <f>+IF(D819=consolidado!B807,consolidado!C807,"omitir")</f>
        <v>omitir</v>
      </c>
      <c r="D819" s="189" t="str">
        <f t="shared" si="1"/>
        <v>I°B</v>
      </c>
      <c r="E819" s="189" t="str">
        <f t="shared" si="2"/>
        <v>I°B - omitir - omitir</v>
      </c>
      <c r="F819" s="190" t="str">
        <f>+IF(D819=consolidado!B807,consolidado!D807,"omitir")</f>
        <v>omitir</v>
      </c>
      <c r="G819" s="191" t="str">
        <f>+IF(D819=consolidado!B807,consolidado!N807,"omitir")</f>
        <v>omitir</v>
      </c>
      <c r="H819" s="192" t="str">
        <f>+IF(D819=consolidado!B807,consolidado!F807,"omitir")</f>
        <v>omitir</v>
      </c>
      <c r="I819" s="193" t="str">
        <f>+IF(D819=consolidado!B807,consolidado!G807,"omitir")</f>
        <v>omitir</v>
      </c>
      <c r="J819" s="164"/>
      <c r="K819" s="164"/>
      <c r="L819" s="164"/>
      <c r="M819" s="164"/>
      <c r="N819" s="164"/>
      <c r="O819" s="164"/>
      <c r="P819" s="164"/>
      <c r="Q819" s="164"/>
      <c r="R819" s="164"/>
      <c r="S819" s="164"/>
      <c r="T819" s="164"/>
      <c r="U819" s="164"/>
      <c r="V819" s="164"/>
      <c r="W819" s="164"/>
      <c r="X819" s="164"/>
      <c r="Y819" s="164"/>
      <c r="Z819" s="164"/>
    </row>
    <row r="820" ht="30.0" hidden="1" customHeight="1">
      <c r="A820" s="164"/>
      <c r="B820" s="188" t="str">
        <f>+IF(D820=consolidado!B808,consolidado!A808,"omitir")</f>
        <v>omitir</v>
      </c>
      <c r="C820" s="189" t="str">
        <f>+IF(D820=consolidado!B808,consolidado!C808,"omitir")</f>
        <v>omitir</v>
      </c>
      <c r="D820" s="189" t="str">
        <f t="shared" si="1"/>
        <v>I°B</v>
      </c>
      <c r="E820" s="189" t="str">
        <f t="shared" si="2"/>
        <v>I°B - omitir - omitir</v>
      </c>
      <c r="F820" s="190" t="str">
        <f>+IF(D820=consolidado!B808,consolidado!D808,"omitir")</f>
        <v>omitir</v>
      </c>
      <c r="G820" s="191" t="str">
        <f>+IF(D820=consolidado!B808,consolidado!N808,"omitir")</f>
        <v>omitir</v>
      </c>
      <c r="H820" s="192" t="str">
        <f>+IF(D820=consolidado!B808,consolidado!F808,"omitir")</f>
        <v>omitir</v>
      </c>
      <c r="I820" s="193" t="str">
        <f>+IF(D820=consolidado!B808,consolidado!G808,"omitir")</f>
        <v>omitir</v>
      </c>
      <c r="J820" s="164"/>
      <c r="K820" s="164"/>
      <c r="L820" s="164"/>
      <c r="M820" s="164"/>
      <c r="N820" s="164"/>
      <c r="O820" s="164"/>
      <c r="P820" s="164"/>
      <c r="Q820" s="164"/>
      <c r="R820" s="164"/>
      <c r="S820" s="164"/>
      <c r="T820" s="164"/>
      <c r="U820" s="164"/>
      <c r="V820" s="164"/>
      <c r="W820" s="164"/>
      <c r="X820" s="164"/>
      <c r="Y820" s="164"/>
      <c r="Z820" s="164"/>
    </row>
    <row r="821" ht="30.0" hidden="1" customHeight="1">
      <c r="A821" s="164"/>
      <c r="B821" s="188" t="str">
        <f>+IF(D821=consolidado!B809,consolidado!A809,"omitir")</f>
        <v>omitir</v>
      </c>
      <c r="C821" s="189" t="str">
        <f>+IF(D821=consolidado!B809,consolidado!C809,"omitir")</f>
        <v>omitir</v>
      </c>
      <c r="D821" s="189" t="str">
        <f t="shared" si="1"/>
        <v>I°B</v>
      </c>
      <c r="E821" s="189" t="str">
        <f t="shared" si="2"/>
        <v>I°B - omitir - omitir</v>
      </c>
      <c r="F821" s="190" t="str">
        <f>+IF(D821=consolidado!B809,consolidado!D809,"omitir")</f>
        <v>omitir</v>
      </c>
      <c r="G821" s="191" t="str">
        <f>+IF(D821=consolidado!B809,consolidado!N809,"omitir")</f>
        <v>omitir</v>
      </c>
      <c r="H821" s="192" t="str">
        <f>+IF(D821=consolidado!B809,consolidado!F809,"omitir")</f>
        <v>omitir</v>
      </c>
      <c r="I821" s="193" t="str">
        <f>+IF(D821=consolidado!B809,consolidado!G809,"omitir")</f>
        <v>omitir</v>
      </c>
      <c r="J821" s="164"/>
      <c r="K821" s="164"/>
      <c r="L821" s="164"/>
      <c r="M821" s="164"/>
      <c r="N821" s="164"/>
      <c r="O821" s="164"/>
      <c r="P821" s="164"/>
      <c r="Q821" s="164"/>
      <c r="R821" s="164"/>
      <c r="S821" s="164"/>
      <c r="T821" s="164"/>
      <c r="U821" s="164"/>
      <c r="V821" s="164"/>
      <c r="W821" s="164"/>
      <c r="X821" s="164"/>
      <c r="Y821" s="164"/>
      <c r="Z821" s="164"/>
    </row>
    <row r="822" ht="30.0" hidden="1" customHeight="1">
      <c r="A822" s="164"/>
      <c r="B822" s="188" t="str">
        <f>+IF(D822=consolidado!B810,consolidado!A810,"omitir")</f>
        <v>omitir</v>
      </c>
      <c r="C822" s="189" t="str">
        <f>+IF(D822=consolidado!B810,consolidado!C810,"omitir")</f>
        <v>omitir</v>
      </c>
      <c r="D822" s="189" t="str">
        <f t="shared" si="1"/>
        <v>I°B</v>
      </c>
      <c r="E822" s="189" t="str">
        <f t="shared" si="2"/>
        <v>I°B - omitir - omitir</v>
      </c>
      <c r="F822" s="190" t="str">
        <f>+IF(D822=consolidado!B810,consolidado!D810,"omitir")</f>
        <v>omitir</v>
      </c>
      <c r="G822" s="191" t="str">
        <f>+IF(D822=consolidado!B810,consolidado!N810,"omitir")</f>
        <v>omitir</v>
      </c>
      <c r="H822" s="192" t="str">
        <f>+IF(D822=consolidado!B810,consolidado!F810,"omitir")</f>
        <v>omitir</v>
      </c>
      <c r="I822" s="193" t="str">
        <f>+IF(D822=consolidado!B810,consolidado!G810,"omitir")</f>
        <v>omitir</v>
      </c>
      <c r="J822" s="164"/>
      <c r="K822" s="164"/>
      <c r="L822" s="164"/>
      <c r="M822" s="164"/>
      <c r="N822" s="164"/>
      <c r="O822" s="164"/>
      <c r="P822" s="164"/>
      <c r="Q822" s="164"/>
      <c r="R822" s="164"/>
      <c r="S822" s="164"/>
      <c r="T822" s="164"/>
      <c r="U822" s="164"/>
      <c r="V822" s="164"/>
      <c r="W822" s="164"/>
      <c r="X822" s="164"/>
      <c r="Y822" s="164"/>
      <c r="Z822" s="164"/>
    </row>
    <row r="823" ht="30.0" hidden="1" customHeight="1">
      <c r="A823" s="164"/>
      <c r="B823" s="188" t="str">
        <f>+IF(D823=consolidado!B811,consolidado!A811,"omitir")</f>
        <v>omitir</v>
      </c>
      <c r="C823" s="189" t="str">
        <f>+IF(D823=consolidado!B811,consolidado!C811,"omitir")</f>
        <v>omitir</v>
      </c>
      <c r="D823" s="189" t="str">
        <f t="shared" si="1"/>
        <v>I°B</v>
      </c>
      <c r="E823" s="189" t="str">
        <f t="shared" si="2"/>
        <v>I°B - omitir - omitir</v>
      </c>
      <c r="F823" s="190" t="str">
        <f>+IF(D823=consolidado!B811,consolidado!D811,"omitir")</f>
        <v>omitir</v>
      </c>
      <c r="G823" s="191" t="str">
        <f>+IF(D823=consolidado!B811,consolidado!N811,"omitir")</f>
        <v>omitir</v>
      </c>
      <c r="H823" s="192" t="str">
        <f>+IF(D823=consolidado!B811,consolidado!F811,"omitir")</f>
        <v>omitir</v>
      </c>
      <c r="I823" s="193" t="str">
        <f>+IF(D823=consolidado!B811,consolidado!G811,"omitir")</f>
        <v>omitir</v>
      </c>
      <c r="J823" s="164"/>
      <c r="K823" s="164"/>
      <c r="L823" s="164"/>
      <c r="M823" s="164"/>
      <c r="N823" s="164"/>
      <c r="O823" s="164"/>
      <c r="P823" s="164"/>
      <c r="Q823" s="164"/>
      <c r="R823" s="164"/>
      <c r="S823" s="164"/>
      <c r="T823" s="164"/>
      <c r="U823" s="164"/>
      <c r="V823" s="164"/>
      <c r="W823" s="164"/>
      <c r="X823" s="164"/>
      <c r="Y823" s="164"/>
      <c r="Z823" s="164"/>
    </row>
    <row r="824" ht="30.0" hidden="1" customHeight="1">
      <c r="A824" s="164"/>
      <c r="B824" s="188" t="str">
        <f>+IF(D824=consolidado!B812,consolidado!A812,"omitir")</f>
        <v>omitir</v>
      </c>
      <c r="C824" s="189" t="str">
        <f>+IF(D824=consolidado!B812,consolidado!C812,"omitir")</f>
        <v>omitir</v>
      </c>
      <c r="D824" s="189" t="str">
        <f t="shared" si="1"/>
        <v>I°B</v>
      </c>
      <c r="E824" s="189" t="str">
        <f t="shared" si="2"/>
        <v>I°B - omitir - omitir</v>
      </c>
      <c r="F824" s="190" t="str">
        <f>+IF(D824=consolidado!B812,consolidado!D812,"omitir")</f>
        <v>omitir</v>
      </c>
      <c r="G824" s="191" t="str">
        <f>+IF(D824=consolidado!B812,consolidado!N812,"omitir")</f>
        <v>omitir</v>
      </c>
      <c r="H824" s="192" t="str">
        <f>+IF(D824=consolidado!B812,consolidado!F812,"omitir")</f>
        <v>omitir</v>
      </c>
      <c r="I824" s="193" t="str">
        <f>+IF(D824=consolidado!B812,consolidado!G812,"omitir")</f>
        <v>omitir</v>
      </c>
      <c r="J824" s="164"/>
      <c r="K824" s="164"/>
      <c r="L824" s="164"/>
      <c r="M824" s="164"/>
      <c r="N824" s="164"/>
      <c r="O824" s="164"/>
      <c r="P824" s="164"/>
      <c r="Q824" s="164"/>
      <c r="R824" s="164"/>
      <c r="S824" s="164"/>
      <c r="T824" s="164"/>
      <c r="U824" s="164"/>
      <c r="V824" s="164"/>
      <c r="W824" s="164"/>
      <c r="X824" s="164"/>
      <c r="Y824" s="164"/>
      <c r="Z824" s="164"/>
    </row>
    <row r="825" ht="30.0" hidden="1" customHeight="1">
      <c r="A825" s="164"/>
      <c r="B825" s="188" t="str">
        <f>+IF(D825=consolidado!B813,consolidado!A813,"omitir")</f>
        <v>omitir</v>
      </c>
      <c r="C825" s="189" t="str">
        <f>+IF(D825=consolidado!B813,consolidado!C813,"omitir")</f>
        <v>omitir</v>
      </c>
      <c r="D825" s="189" t="str">
        <f t="shared" si="1"/>
        <v>I°B</v>
      </c>
      <c r="E825" s="189" t="str">
        <f t="shared" si="2"/>
        <v>I°B - omitir - omitir</v>
      </c>
      <c r="F825" s="190" t="str">
        <f>+IF(D825=consolidado!B813,consolidado!D813,"omitir")</f>
        <v>omitir</v>
      </c>
      <c r="G825" s="191" t="str">
        <f>+IF(D825=consolidado!B813,consolidado!N813,"omitir")</f>
        <v>omitir</v>
      </c>
      <c r="H825" s="192" t="str">
        <f>+IF(D825=consolidado!B813,consolidado!F813,"omitir")</f>
        <v>omitir</v>
      </c>
      <c r="I825" s="193" t="str">
        <f>+IF(D825=consolidado!B813,consolidado!G813,"omitir")</f>
        <v>omitir</v>
      </c>
      <c r="J825" s="164"/>
      <c r="K825" s="164"/>
      <c r="L825" s="164"/>
      <c r="M825" s="164"/>
      <c r="N825" s="164"/>
      <c r="O825" s="164"/>
      <c r="P825" s="164"/>
      <c r="Q825" s="164"/>
      <c r="R825" s="164"/>
      <c r="S825" s="164"/>
      <c r="T825" s="164"/>
      <c r="U825" s="164"/>
      <c r="V825" s="164"/>
      <c r="W825" s="164"/>
      <c r="X825" s="164"/>
      <c r="Y825" s="164"/>
      <c r="Z825" s="164"/>
    </row>
    <row r="826" ht="30.0" hidden="1" customHeight="1">
      <c r="A826" s="164"/>
      <c r="B826" s="188" t="str">
        <f>+IF(D826=consolidado!B814,consolidado!A814,"omitir")</f>
        <v>omitir</v>
      </c>
      <c r="C826" s="189" t="str">
        <f>+IF(D826=consolidado!B814,consolidado!C814,"omitir")</f>
        <v>omitir</v>
      </c>
      <c r="D826" s="189" t="str">
        <f t="shared" si="1"/>
        <v>I°B</v>
      </c>
      <c r="E826" s="189" t="str">
        <f t="shared" si="2"/>
        <v>I°B - omitir - omitir</v>
      </c>
      <c r="F826" s="190" t="str">
        <f>+IF(D826=consolidado!B814,consolidado!D814,"omitir")</f>
        <v>omitir</v>
      </c>
      <c r="G826" s="191" t="str">
        <f>+IF(D826=consolidado!B814,consolidado!N814,"omitir")</f>
        <v>omitir</v>
      </c>
      <c r="H826" s="192" t="str">
        <f>+IF(D826=consolidado!B814,consolidado!F814,"omitir")</f>
        <v>omitir</v>
      </c>
      <c r="I826" s="193" t="str">
        <f>+IF(D826=consolidado!B814,consolidado!G814,"omitir")</f>
        <v>omitir</v>
      </c>
      <c r="J826" s="164"/>
      <c r="K826" s="164"/>
      <c r="L826" s="164"/>
      <c r="M826" s="164"/>
      <c r="N826" s="164"/>
      <c r="O826" s="164"/>
      <c r="P826" s="164"/>
      <c r="Q826" s="164"/>
      <c r="R826" s="164"/>
      <c r="S826" s="164"/>
      <c r="T826" s="164"/>
      <c r="U826" s="164"/>
      <c r="V826" s="164"/>
      <c r="W826" s="164"/>
      <c r="X826" s="164"/>
      <c r="Y826" s="164"/>
      <c r="Z826" s="164"/>
    </row>
    <row r="827" ht="30.0" hidden="1" customHeight="1">
      <c r="A827" s="164"/>
      <c r="B827" s="188" t="str">
        <f>+IF(D827=consolidado!B815,consolidado!A815,"omitir")</f>
        <v>omitir</v>
      </c>
      <c r="C827" s="189" t="str">
        <f>+IF(D827=consolidado!B815,consolidado!C815,"omitir")</f>
        <v>omitir</v>
      </c>
      <c r="D827" s="189" t="str">
        <f t="shared" si="1"/>
        <v>I°B</v>
      </c>
      <c r="E827" s="189" t="str">
        <f t="shared" si="2"/>
        <v>I°B - omitir - omitir</v>
      </c>
      <c r="F827" s="190" t="str">
        <f>+IF(D827=consolidado!B815,consolidado!D815,"omitir")</f>
        <v>omitir</v>
      </c>
      <c r="G827" s="191" t="str">
        <f>+IF(D827=consolidado!B815,consolidado!N815,"omitir")</f>
        <v>omitir</v>
      </c>
      <c r="H827" s="192" t="str">
        <f>+IF(D827=consolidado!B815,consolidado!F815,"omitir")</f>
        <v>omitir</v>
      </c>
      <c r="I827" s="193" t="str">
        <f>+IF(D827=consolidado!B815,consolidado!G815,"omitir")</f>
        <v>omitir</v>
      </c>
      <c r="J827" s="164"/>
      <c r="K827" s="164"/>
      <c r="L827" s="164"/>
      <c r="M827" s="164"/>
      <c r="N827" s="164"/>
      <c r="O827" s="164"/>
      <c r="P827" s="164"/>
      <c r="Q827" s="164"/>
      <c r="R827" s="164"/>
      <c r="S827" s="164"/>
      <c r="T827" s="164"/>
      <c r="U827" s="164"/>
      <c r="V827" s="164"/>
      <c r="W827" s="164"/>
      <c r="X827" s="164"/>
      <c r="Y827" s="164"/>
      <c r="Z827" s="164"/>
    </row>
    <row r="828" ht="30.0" hidden="1" customHeight="1">
      <c r="A828" s="164"/>
      <c r="B828" s="188" t="str">
        <f>+IF(D828=consolidado!B816,consolidado!A816,"omitir")</f>
        <v>omitir</v>
      </c>
      <c r="C828" s="189" t="str">
        <f>+IF(D828=consolidado!B816,consolidado!C816,"omitir")</f>
        <v>omitir</v>
      </c>
      <c r="D828" s="189" t="str">
        <f t="shared" si="1"/>
        <v>I°B</v>
      </c>
      <c r="E828" s="189" t="str">
        <f t="shared" si="2"/>
        <v>I°B - omitir - omitir</v>
      </c>
      <c r="F828" s="190" t="str">
        <f>+IF(D828=consolidado!B816,consolidado!D816,"omitir")</f>
        <v>omitir</v>
      </c>
      <c r="G828" s="191" t="str">
        <f>+IF(D828=consolidado!B816,consolidado!N816,"omitir")</f>
        <v>omitir</v>
      </c>
      <c r="H828" s="192" t="str">
        <f>+IF(D828=consolidado!B816,consolidado!F816,"omitir")</f>
        <v>omitir</v>
      </c>
      <c r="I828" s="193" t="str">
        <f>+IF(D828=consolidado!B816,consolidado!G816,"omitir")</f>
        <v>omitir</v>
      </c>
      <c r="J828" s="164"/>
      <c r="K828" s="164"/>
      <c r="L828" s="164"/>
      <c r="M828" s="164"/>
      <c r="N828" s="164"/>
      <c r="O828" s="164"/>
      <c r="P828" s="164"/>
      <c r="Q828" s="164"/>
      <c r="R828" s="164"/>
      <c r="S828" s="164"/>
      <c r="T828" s="164"/>
      <c r="U828" s="164"/>
      <c r="V828" s="164"/>
      <c r="W828" s="164"/>
      <c r="X828" s="164"/>
      <c r="Y828" s="164"/>
      <c r="Z828" s="164"/>
    </row>
    <row r="829" ht="30.0" hidden="1" customHeight="1">
      <c r="A829" s="164"/>
      <c r="B829" s="188" t="str">
        <f>+IF(D829=consolidado!B817,consolidado!A817,"omitir")</f>
        <v>omitir</v>
      </c>
      <c r="C829" s="189" t="str">
        <f>+IF(D829=consolidado!B817,consolidado!C817,"omitir")</f>
        <v>omitir</v>
      </c>
      <c r="D829" s="189" t="str">
        <f t="shared" si="1"/>
        <v>I°B</v>
      </c>
      <c r="E829" s="189" t="str">
        <f t="shared" si="2"/>
        <v>I°B - omitir - omitir</v>
      </c>
      <c r="F829" s="190" t="str">
        <f>+IF(D829=consolidado!B817,consolidado!D817,"omitir")</f>
        <v>omitir</v>
      </c>
      <c r="G829" s="191" t="str">
        <f>+IF(D829=consolidado!B817,consolidado!N817,"omitir")</f>
        <v>omitir</v>
      </c>
      <c r="H829" s="192" t="str">
        <f>+IF(D829=consolidado!B817,consolidado!F817,"omitir")</f>
        <v>omitir</v>
      </c>
      <c r="I829" s="193" t="str">
        <f>+IF(D829=consolidado!B817,consolidado!G817,"omitir")</f>
        <v>omitir</v>
      </c>
      <c r="J829" s="164"/>
      <c r="K829" s="164"/>
      <c r="L829" s="164"/>
      <c r="M829" s="164"/>
      <c r="N829" s="164"/>
      <c r="O829" s="164"/>
      <c r="P829" s="164"/>
      <c r="Q829" s="164"/>
      <c r="R829" s="164"/>
      <c r="S829" s="164"/>
      <c r="T829" s="164"/>
      <c r="U829" s="164"/>
      <c r="V829" s="164"/>
      <c r="W829" s="164"/>
      <c r="X829" s="164"/>
      <c r="Y829" s="164"/>
      <c r="Z829" s="164"/>
    </row>
    <row r="830" ht="30.0" hidden="1" customHeight="1">
      <c r="A830" s="164"/>
      <c r="B830" s="188" t="str">
        <f>+IF(D830=consolidado!B818,consolidado!A818,"omitir")</f>
        <v>omitir</v>
      </c>
      <c r="C830" s="189" t="str">
        <f>+IF(D830=consolidado!B818,consolidado!C818,"omitir")</f>
        <v>omitir</v>
      </c>
      <c r="D830" s="189" t="str">
        <f t="shared" si="1"/>
        <v>I°B</v>
      </c>
      <c r="E830" s="189" t="str">
        <f t="shared" si="2"/>
        <v>I°B - omitir - omitir</v>
      </c>
      <c r="F830" s="190" t="str">
        <f>+IF(D830=consolidado!B818,consolidado!D818,"omitir")</f>
        <v>omitir</v>
      </c>
      <c r="G830" s="191" t="str">
        <f>+IF(D830=consolidado!B818,consolidado!N818,"omitir")</f>
        <v>omitir</v>
      </c>
      <c r="H830" s="192" t="str">
        <f>+IF(D830=consolidado!B818,consolidado!F818,"omitir")</f>
        <v>omitir</v>
      </c>
      <c r="I830" s="193" t="str">
        <f>+IF(D830=consolidado!B818,consolidado!G818,"omitir")</f>
        <v>omitir</v>
      </c>
      <c r="J830" s="164"/>
      <c r="K830" s="164"/>
      <c r="L830" s="164"/>
      <c r="M830" s="164"/>
      <c r="N830" s="164"/>
      <c r="O830" s="164"/>
      <c r="P830" s="164"/>
      <c r="Q830" s="164"/>
      <c r="R830" s="164"/>
      <c r="S830" s="164"/>
      <c r="T830" s="164"/>
      <c r="U830" s="164"/>
      <c r="V830" s="164"/>
      <c r="W830" s="164"/>
      <c r="X830" s="164"/>
      <c r="Y830" s="164"/>
      <c r="Z830" s="164"/>
    </row>
    <row r="831" ht="30.0" hidden="1" customHeight="1">
      <c r="A831" s="164"/>
      <c r="B831" s="188" t="str">
        <f>+IF(D831=consolidado!B819,consolidado!A819,"omitir")</f>
        <v>omitir</v>
      </c>
      <c r="C831" s="189" t="str">
        <f>+IF(D831=consolidado!B819,consolidado!C819,"omitir")</f>
        <v>omitir</v>
      </c>
      <c r="D831" s="189" t="str">
        <f t="shared" si="1"/>
        <v>I°B</v>
      </c>
      <c r="E831" s="189" t="str">
        <f t="shared" si="2"/>
        <v>I°B - omitir - omitir</v>
      </c>
      <c r="F831" s="190" t="str">
        <f>+IF(D831=consolidado!B819,consolidado!D819,"omitir")</f>
        <v>omitir</v>
      </c>
      <c r="G831" s="191" t="str">
        <f>+IF(D831=consolidado!B819,consolidado!N819,"omitir")</f>
        <v>omitir</v>
      </c>
      <c r="H831" s="192" t="str">
        <f>+IF(D831=consolidado!B819,consolidado!F819,"omitir")</f>
        <v>omitir</v>
      </c>
      <c r="I831" s="193" t="str">
        <f>+IF(D831=consolidado!B819,consolidado!G819,"omitir")</f>
        <v>omitir</v>
      </c>
      <c r="J831" s="164"/>
      <c r="K831" s="164"/>
      <c r="L831" s="164"/>
      <c r="M831" s="164"/>
      <c r="N831" s="164"/>
      <c r="O831" s="164"/>
      <c r="P831" s="164"/>
      <c r="Q831" s="164"/>
      <c r="R831" s="164"/>
      <c r="S831" s="164"/>
      <c r="T831" s="164"/>
      <c r="U831" s="164"/>
      <c r="V831" s="164"/>
      <c r="W831" s="164"/>
      <c r="X831" s="164"/>
      <c r="Y831" s="164"/>
      <c r="Z831" s="164"/>
    </row>
    <row r="832" ht="30.0" hidden="1" customHeight="1">
      <c r="A832" s="164"/>
      <c r="B832" s="188" t="str">
        <f>+IF(D832=consolidado!B820,consolidado!A820,"omitir")</f>
        <v>omitir</v>
      </c>
      <c r="C832" s="189" t="str">
        <f>+IF(D832=consolidado!B820,consolidado!C820,"omitir")</f>
        <v>omitir</v>
      </c>
      <c r="D832" s="189" t="str">
        <f t="shared" si="1"/>
        <v>I°B</v>
      </c>
      <c r="E832" s="189" t="str">
        <f t="shared" si="2"/>
        <v>I°B - omitir - omitir</v>
      </c>
      <c r="F832" s="190" t="str">
        <f>+IF(D832=consolidado!B820,consolidado!D820,"omitir")</f>
        <v>omitir</v>
      </c>
      <c r="G832" s="191" t="str">
        <f>+IF(D832=consolidado!B820,consolidado!N820,"omitir")</f>
        <v>omitir</v>
      </c>
      <c r="H832" s="192" t="str">
        <f>+IF(D832=consolidado!B820,consolidado!F820,"omitir")</f>
        <v>omitir</v>
      </c>
      <c r="I832" s="193" t="str">
        <f>+IF(D832=consolidado!B820,consolidado!G820,"omitir")</f>
        <v>omitir</v>
      </c>
      <c r="J832" s="164"/>
      <c r="K832" s="164"/>
      <c r="L832" s="164"/>
      <c r="M832" s="164"/>
      <c r="N832" s="164"/>
      <c r="O832" s="164"/>
      <c r="P832" s="164"/>
      <c r="Q832" s="164"/>
      <c r="R832" s="164"/>
      <c r="S832" s="164"/>
      <c r="T832" s="164"/>
      <c r="U832" s="164"/>
      <c r="V832" s="164"/>
      <c r="W832" s="164"/>
      <c r="X832" s="164"/>
      <c r="Y832" s="164"/>
      <c r="Z832" s="164"/>
    </row>
    <row r="833" ht="30.0" hidden="1" customHeight="1">
      <c r="A833" s="164"/>
      <c r="B833" s="188" t="str">
        <f>+IF(D833=consolidado!B821,consolidado!A821,"omitir")</f>
        <v>omitir</v>
      </c>
      <c r="C833" s="189" t="str">
        <f>+IF(D833=consolidado!B821,consolidado!C821,"omitir")</f>
        <v>omitir</v>
      </c>
      <c r="D833" s="189" t="str">
        <f t="shared" si="1"/>
        <v>I°B</v>
      </c>
      <c r="E833" s="189" t="str">
        <f t="shared" si="2"/>
        <v>I°B - omitir - omitir</v>
      </c>
      <c r="F833" s="190" t="str">
        <f>+IF(D833=consolidado!B821,consolidado!D821,"omitir")</f>
        <v>omitir</v>
      </c>
      <c r="G833" s="191" t="str">
        <f>+IF(D833=consolidado!B821,consolidado!N821,"omitir")</f>
        <v>omitir</v>
      </c>
      <c r="H833" s="192" t="str">
        <f>+IF(D833=consolidado!B821,consolidado!F821,"omitir")</f>
        <v>omitir</v>
      </c>
      <c r="I833" s="193" t="str">
        <f>+IF(D833=consolidado!B821,consolidado!G821,"omitir")</f>
        <v>omitir</v>
      </c>
      <c r="J833" s="164"/>
      <c r="K833" s="164"/>
      <c r="L833" s="164"/>
      <c r="M833" s="164"/>
      <c r="N833" s="164"/>
      <c r="O833" s="164"/>
      <c r="P833" s="164"/>
      <c r="Q833" s="164"/>
      <c r="R833" s="164"/>
      <c r="S833" s="164"/>
      <c r="T833" s="164"/>
      <c r="U833" s="164"/>
      <c r="V833" s="164"/>
      <c r="W833" s="164"/>
      <c r="X833" s="164"/>
      <c r="Y833" s="164"/>
      <c r="Z833" s="164"/>
    </row>
    <row r="834" ht="30.0" hidden="1" customHeight="1">
      <c r="A834" s="164"/>
      <c r="B834" s="188" t="str">
        <f>+IF(D834=consolidado!B822,consolidado!A822,"omitir")</f>
        <v>omitir</v>
      </c>
      <c r="C834" s="189" t="str">
        <f>+IF(D834=consolidado!B822,consolidado!C822,"omitir")</f>
        <v>omitir</v>
      </c>
      <c r="D834" s="189" t="str">
        <f t="shared" si="1"/>
        <v>I°B</v>
      </c>
      <c r="E834" s="189" t="str">
        <f t="shared" si="2"/>
        <v>I°B - omitir - omitir</v>
      </c>
      <c r="F834" s="190" t="str">
        <f>+IF(D834=consolidado!B822,consolidado!D822,"omitir")</f>
        <v>omitir</v>
      </c>
      <c r="G834" s="191" t="str">
        <f>+IF(D834=consolidado!B822,consolidado!N822,"omitir")</f>
        <v>omitir</v>
      </c>
      <c r="H834" s="192" t="str">
        <f>+IF(D834=consolidado!B822,consolidado!F822,"omitir")</f>
        <v>omitir</v>
      </c>
      <c r="I834" s="193" t="str">
        <f>+IF(D834=consolidado!B822,consolidado!G822,"omitir")</f>
        <v>omitir</v>
      </c>
      <c r="J834" s="164"/>
      <c r="K834" s="164"/>
      <c r="L834" s="164"/>
      <c r="M834" s="164"/>
      <c r="N834" s="164"/>
      <c r="O834" s="164"/>
      <c r="P834" s="164"/>
      <c r="Q834" s="164"/>
      <c r="R834" s="164"/>
      <c r="S834" s="164"/>
      <c r="T834" s="164"/>
      <c r="U834" s="164"/>
      <c r="V834" s="164"/>
      <c r="W834" s="164"/>
      <c r="X834" s="164"/>
      <c r="Y834" s="164"/>
      <c r="Z834" s="164"/>
    </row>
    <row r="835" ht="30.0" hidden="1" customHeight="1">
      <c r="A835" s="164"/>
      <c r="B835" s="188" t="str">
        <f>+IF(D835=consolidado!B823,consolidado!A823,"omitir")</f>
        <v>omitir</v>
      </c>
      <c r="C835" s="189" t="str">
        <f>+IF(D835=consolidado!B823,consolidado!C823,"omitir")</f>
        <v>omitir</v>
      </c>
      <c r="D835" s="189" t="str">
        <f t="shared" si="1"/>
        <v>I°B</v>
      </c>
      <c r="E835" s="189" t="str">
        <f t="shared" si="2"/>
        <v>I°B - omitir - omitir</v>
      </c>
      <c r="F835" s="190" t="str">
        <f>+IF(D835=consolidado!B823,consolidado!D823,"omitir")</f>
        <v>omitir</v>
      </c>
      <c r="G835" s="191" t="str">
        <f>+IF(D835=consolidado!B823,consolidado!N823,"omitir")</f>
        <v>omitir</v>
      </c>
      <c r="H835" s="192" t="str">
        <f>+IF(D835=consolidado!B823,consolidado!F823,"omitir")</f>
        <v>omitir</v>
      </c>
      <c r="I835" s="193" t="str">
        <f>+IF(D835=consolidado!B823,consolidado!G823,"omitir")</f>
        <v>omitir</v>
      </c>
      <c r="J835" s="164"/>
      <c r="K835" s="164"/>
      <c r="L835" s="164"/>
      <c r="M835" s="164"/>
      <c r="N835" s="164"/>
      <c r="O835" s="164"/>
      <c r="P835" s="164"/>
      <c r="Q835" s="164"/>
      <c r="R835" s="164"/>
      <c r="S835" s="164"/>
      <c r="T835" s="164"/>
      <c r="U835" s="164"/>
      <c r="V835" s="164"/>
      <c r="W835" s="164"/>
      <c r="X835" s="164"/>
      <c r="Y835" s="164"/>
      <c r="Z835" s="164"/>
    </row>
    <row r="836" ht="30.0" hidden="1" customHeight="1">
      <c r="A836" s="164"/>
      <c r="B836" s="188" t="str">
        <f>+IF(D836=consolidado!B824,consolidado!A824,"omitir")</f>
        <v>omitir</v>
      </c>
      <c r="C836" s="189" t="str">
        <f>+IF(D836=consolidado!B824,consolidado!C824,"omitir")</f>
        <v>omitir</v>
      </c>
      <c r="D836" s="189" t="str">
        <f t="shared" si="1"/>
        <v>I°B</v>
      </c>
      <c r="E836" s="189" t="str">
        <f t="shared" si="2"/>
        <v>I°B - omitir - omitir</v>
      </c>
      <c r="F836" s="190" t="str">
        <f>+IF(D836=consolidado!B824,consolidado!D824,"omitir")</f>
        <v>omitir</v>
      </c>
      <c r="G836" s="191" t="str">
        <f>+IF(D836=consolidado!B824,consolidado!N824,"omitir")</f>
        <v>omitir</v>
      </c>
      <c r="H836" s="192" t="str">
        <f>+IF(D836=consolidado!B824,consolidado!F824,"omitir")</f>
        <v>omitir</v>
      </c>
      <c r="I836" s="193" t="str">
        <f>+IF(D836=consolidado!B824,consolidado!G824,"omitir")</f>
        <v>omitir</v>
      </c>
      <c r="J836" s="164"/>
      <c r="K836" s="164"/>
      <c r="L836" s="164"/>
      <c r="M836" s="164"/>
      <c r="N836" s="164"/>
      <c r="O836" s="164"/>
      <c r="P836" s="164"/>
      <c r="Q836" s="164"/>
      <c r="R836" s="164"/>
      <c r="S836" s="164"/>
      <c r="T836" s="164"/>
      <c r="U836" s="164"/>
      <c r="V836" s="164"/>
      <c r="W836" s="164"/>
      <c r="X836" s="164"/>
      <c r="Y836" s="164"/>
      <c r="Z836" s="164"/>
    </row>
    <row r="837" ht="30.0" hidden="1" customHeight="1">
      <c r="A837" s="164"/>
      <c r="B837" s="188" t="str">
        <f>+IF(D837=consolidado!B825,consolidado!A825,"omitir")</f>
        <v>omitir</v>
      </c>
      <c r="C837" s="189" t="str">
        <f>+IF(D837=consolidado!B825,consolidado!C825,"omitir")</f>
        <v>omitir</v>
      </c>
      <c r="D837" s="189" t="str">
        <f t="shared" si="1"/>
        <v>I°B</v>
      </c>
      <c r="E837" s="189" t="str">
        <f t="shared" si="2"/>
        <v>I°B - omitir - omitir</v>
      </c>
      <c r="F837" s="190" t="str">
        <f>+IF(D837=consolidado!B825,consolidado!D825,"omitir")</f>
        <v>omitir</v>
      </c>
      <c r="G837" s="191" t="str">
        <f>+IF(D837=consolidado!B825,consolidado!N825,"omitir")</f>
        <v>omitir</v>
      </c>
      <c r="H837" s="192" t="str">
        <f>+IF(D837=consolidado!B825,consolidado!F825,"omitir")</f>
        <v>omitir</v>
      </c>
      <c r="I837" s="193" t="str">
        <f>+IF(D837=consolidado!B825,consolidado!G825,"omitir")</f>
        <v>omitir</v>
      </c>
      <c r="J837" s="164"/>
      <c r="K837" s="164"/>
      <c r="L837" s="164"/>
      <c r="M837" s="164"/>
      <c r="N837" s="164"/>
      <c r="O837" s="164"/>
      <c r="P837" s="164"/>
      <c r="Q837" s="164"/>
      <c r="R837" s="164"/>
      <c r="S837" s="164"/>
      <c r="T837" s="164"/>
      <c r="U837" s="164"/>
      <c r="V837" s="164"/>
      <c r="W837" s="164"/>
      <c r="X837" s="164"/>
      <c r="Y837" s="164"/>
      <c r="Z837" s="164"/>
    </row>
    <row r="838" ht="30.0" hidden="1" customHeight="1">
      <c r="A838" s="164"/>
      <c r="B838" s="188" t="str">
        <f>+IF(D838=consolidado!B826,consolidado!A826,"omitir")</f>
        <v>omitir</v>
      </c>
      <c r="C838" s="189" t="str">
        <f>+IF(D838=consolidado!B826,consolidado!C826,"omitir")</f>
        <v>omitir</v>
      </c>
      <c r="D838" s="189" t="str">
        <f t="shared" si="1"/>
        <v>I°B</v>
      </c>
      <c r="E838" s="189" t="str">
        <f t="shared" si="2"/>
        <v>I°B - omitir - omitir</v>
      </c>
      <c r="F838" s="190" t="str">
        <f>+IF(D838=consolidado!B826,consolidado!D826,"omitir")</f>
        <v>omitir</v>
      </c>
      <c r="G838" s="191" t="str">
        <f>+IF(D838=consolidado!B826,consolidado!N826,"omitir")</f>
        <v>omitir</v>
      </c>
      <c r="H838" s="192" t="str">
        <f>+IF(D838=consolidado!B826,consolidado!F826,"omitir")</f>
        <v>omitir</v>
      </c>
      <c r="I838" s="193" t="str">
        <f>+IF(D838=consolidado!B826,consolidado!G826,"omitir")</f>
        <v>omitir</v>
      </c>
      <c r="J838" s="164"/>
      <c r="K838" s="164"/>
      <c r="L838" s="164"/>
      <c r="M838" s="164"/>
      <c r="N838" s="164"/>
      <c r="O838" s="164"/>
      <c r="P838" s="164"/>
      <c r="Q838" s="164"/>
      <c r="R838" s="164"/>
      <c r="S838" s="164"/>
      <c r="T838" s="164"/>
      <c r="U838" s="164"/>
      <c r="V838" s="164"/>
      <c r="W838" s="164"/>
      <c r="X838" s="164"/>
      <c r="Y838" s="164"/>
      <c r="Z838" s="164"/>
    </row>
    <row r="839" ht="30.0" hidden="1" customHeight="1">
      <c r="A839" s="164"/>
      <c r="B839" s="188" t="str">
        <f>+IF(D839=consolidado!B827,consolidado!A827,"omitir")</f>
        <v>omitir</v>
      </c>
      <c r="C839" s="189" t="str">
        <f>+IF(D839=consolidado!B827,consolidado!C827,"omitir")</f>
        <v>omitir</v>
      </c>
      <c r="D839" s="189" t="str">
        <f t="shared" si="1"/>
        <v>I°B</v>
      </c>
      <c r="E839" s="189" t="str">
        <f t="shared" si="2"/>
        <v>I°B - omitir - omitir</v>
      </c>
      <c r="F839" s="190" t="str">
        <f>+IF(D839=consolidado!B827,consolidado!D827,"omitir")</f>
        <v>omitir</v>
      </c>
      <c r="G839" s="191" t="str">
        <f>+IF(D839=consolidado!B827,consolidado!N827,"omitir")</f>
        <v>omitir</v>
      </c>
      <c r="H839" s="192" t="str">
        <f>+IF(D839=consolidado!B827,consolidado!F827,"omitir")</f>
        <v>omitir</v>
      </c>
      <c r="I839" s="193" t="str">
        <f>+IF(D839=consolidado!B827,consolidado!G827,"omitir")</f>
        <v>omitir</v>
      </c>
      <c r="J839" s="164"/>
      <c r="K839" s="164"/>
      <c r="L839" s="164"/>
      <c r="M839" s="164"/>
      <c r="N839" s="164"/>
      <c r="O839" s="164"/>
      <c r="P839" s="164"/>
      <c r="Q839" s="164"/>
      <c r="R839" s="164"/>
      <c r="S839" s="164"/>
      <c r="T839" s="164"/>
      <c r="U839" s="164"/>
      <c r="V839" s="164"/>
      <c r="W839" s="164"/>
      <c r="X839" s="164"/>
      <c r="Y839" s="164"/>
      <c r="Z839" s="164"/>
    </row>
    <row r="840" ht="30.0" hidden="1" customHeight="1">
      <c r="A840" s="164"/>
      <c r="B840" s="188" t="str">
        <f>+IF(D840=consolidado!B828,consolidado!A828,"omitir")</f>
        <v>omitir</v>
      </c>
      <c r="C840" s="189" t="str">
        <f>+IF(D840=consolidado!B828,consolidado!C828,"omitir")</f>
        <v>omitir</v>
      </c>
      <c r="D840" s="189" t="str">
        <f t="shared" si="1"/>
        <v>I°B</v>
      </c>
      <c r="E840" s="189" t="str">
        <f t="shared" si="2"/>
        <v>I°B - omitir - omitir</v>
      </c>
      <c r="F840" s="190" t="str">
        <f>+IF(D840=consolidado!B828,consolidado!D828,"omitir")</f>
        <v>omitir</v>
      </c>
      <c r="G840" s="191" t="str">
        <f>+IF(D840=consolidado!B828,consolidado!N828,"omitir")</f>
        <v>omitir</v>
      </c>
      <c r="H840" s="192" t="str">
        <f>+IF(D840=consolidado!B828,consolidado!F828,"omitir")</f>
        <v>omitir</v>
      </c>
      <c r="I840" s="193" t="str">
        <f>+IF(D840=consolidado!B828,consolidado!G828,"omitir")</f>
        <v>omitir</v>
      </c>
      <c r="J840" s="164"/>
      <c r="K840" s="164"/>
      <c r="L840" s="164"/>
      <c r="M840" s="164"/>
      <c r="N840" s="164"/>
      <c r="O840" s="164"/>
      <c r="P840" s="164"/>
      <c r="Q840" s="164"/>
      <c r="R840" s="164"/>
      <c r="S840" s="164"/>
      <c r="T840" s="164"/>
      <c r="U840" s="164"/>
      <c r="V840" s="164"/>
      <c r="W840" s="164"/>
      <c r="X840" s="164"/>
      <c r="Y840" s="164"/>
      <c r="Z840" s="164"/>
    </row>
    <row r="841" ht="30.0" hidden="1" customHeight="1">
      <c r="A841" s="164"/>
      <c r="B841" s="188" t="str">
        <f>+IF(D841=consolidado!B829,consolidado!A829,"omitir")</f>
        <v>omitir</v>
      </c>
      <c r="C841" s="189" t="str">
        <f>+IF(D841=consolidado!B829,consolidado!C829,"omitir")</f>
        <v>omitir</v>
      </c>
      <c r="D841" s="189" t="str">
        <f t="shared" si="1"/>
        <v>I°B</v>
      </c>
      <c r="E841" s="189" t="str">
        <f t="shared" si="2"/>
        <v>I°B - omitir - omitir</v>
      </c>
      <c r="F841" s="190" t="str">
        <f>+IF(D841=consolidado!B829,consolidado!D829,"omitir")</f>
        <v>omitir</v>
      </c>
      <c r="G841" s="191" t="str">
        <f>+IF(D841=consolidado!B829,consolidado!N829,"omitir")</f>
        <v>omitir</v>
      </c>
      <c r="H841" s="192" t="str">
        <f>+IF(D841=consolidado!B829,consolidado!F829,"omitir")</f>
        <v>omitir</v>
      </c>
      <c r="I841" s="193" t="str">
        <f>+IF(D841=consolidado!B829,consolidado!G829,"omitir")</f>
        <v>omitir</v>
      </c>
      <c r="J841" s="164"/>
      <c r="K841" s="164"/>
      <c r="L841" s="164"/>
      <c r="M841" s="164"/>
      <c r="N841" s="164"/>
      <c r="O841" s="164"/>
      <c r="P841" s="164"/>
      <c r="Q841" s="164"/>
      <c r="R841" s="164"/>
      <c r="S841" s="164"/>
      <c r="T841" s="164"/>
      <c r="U841" s="164"/>
      <c r="V841" s="164"/>
      <c r="W841" s="164"/>
      <c r="X841" s="164"/>
      <c r="Y841" s="164"/>
      <c r="Z841" s="164"/>
    </row>
    <row r="842" ht="30.0" hidden="1" customHeight="1">
      <c r="A842" s="164"/>
      <c r="B842" s="188" t="str">
        <f>+IF(D842=consolidado!B830,consolidado!A830,"omitir")</f>
        <v>omitir</v>
      </c>
      <c r="C842" s="189" t="str">
        <f>+IF(D842=consolidado!B830,consolidado!C830,"omitir")</f>
        <v>omitir</v>
      </c>
      <c r="D842" s="189" t="str">
        <f t="shared" si="1"/>
        <v>I°B</v>
      </c>
      <c r="E842" s="189" t="str">
        <f t="shared" si="2"/>
        <v>I°B - omitir - omitir</v>
      </c>
      <c r="F842" s="190" t="str">
        <f>+IF(D842=consolidado!B830,consolidado!D830,"omitir")</f>
        <v>omitir</v>
      </c>
      <c r="G842" s="191" t="str">
        <f>+IF(D842=consolidado!B830,consolidado!N830,"omitir")</f>
        <v>omitir</v>
      </c>
      <c r="H842" s="192" t="str">
        <f>+IF(D842=consolidado!B830,consolidado!F830,"omitir")</f>
        <v>omitir</v>
      </c>
      <c r="I842" s="193" t="str">
        <f>+IF(D842=consolidado!B830,consolidado!G830,"omitir")</f>
        <v>omitir</v>
      </c>
      <c r="J842" s="164"/>
      <c r="K842" s="164"/>
      <c r="L842" s="164"/>
      <c r="M842" s="164"/>
      <c r="N842" s="164"/>
      <c r="O842" s="164"/>
      <c r="P842" s="164"/>
      <c r="Q842" s="164"/>
      <c r="R842" s="164"/>
      <c r="S842" s="164"/>
      <c r="T842" s="164"/>
      <c r="U842" s="164"/>
      <c r="V842" s="164"/>
      <c r="W842" s="164"/>
      <c r="X842" s="164"/>
      <c r="Y842" s="164"/>
      <c r="Z842" s="164"/>
    </row>
    <row r="843" ht="30.0" hidden="1" customHeight="1">
      <c r="A843" s="164"/>
      <c r="B843" s="188" t="str">
        <f>+IF(D843=consolidado!B831,consolidado!A831,"omitir")</f>
        <v>omitir</v>
      </c>
      <c r="C843" s="189" t="str">
        <f>+IF(D843=consolidado!B831,consolidado!C831,"omitir")</f>
        <v>omitir</v>
      </c>
      <c r="D843" s="189" t="str">
        <f t="shared" si="1"/>
        <v>I°B</v>
      </c>
      <c r="E843" s="189" t="str">
        <f t="shared" si="2"/>
        <v>I°B - omitir - omitir</v>
      </c>
      <c r="F843" s="190" t="str">
        <f>+IF(D843=consolidado!B831,consolidado!D831,"omitir")</f>
        <v>omitir</v>
      </c>
      <c r="G843" s="191" t="str">
        <f>+IF(D843=consolidado!B831,consolidado!N831,"omitir")</f>
        <v>omitir</v>
      </c>
      <c r="H843" s="192" t="str">
        <f>+IF(D843=consolidado!B831,consolidado!F831,"omitir")</f>
        <v>omitir</v>
      </c>
      <c r="I843" s="193" t="str">
        <f>+IF(D843=consolidado!B831,consolidado!G831,"omitir")</f>
        <v>omitir</v>
      </c>
      <c r="J843" s="164"/>
      <c r="K843" s="164"/>
      <c r="L843" s="164"/>
      <c r="M843" s="164"/>
      <c r="N843" s="164"/>
      <c r="O843" s="164"/>
      <c r="P843" s="164"/>
      <c r="Q843" s="164"/>
      <c r="R843" s="164"/>
      <c r="S843" s="164"/>
      <c r="T843" s="164"/>
      <c r="U843" s="164"/>
      <c r="V843" s="164"/>
      <c r="W843" s="164"/>
      <c r="X843" s="164"/>
      <c r="Y843" s="164"/>
      <c r="Z843" s="164"/>
    </row>
    <row r="844" ht="30.0" hidden="1" customHeight="1">
      <c r="A844" s="164"/>
      <c r="B844" s="188" t="str">
        <f>+IF(D844=consolidado!B832,consolidado!A832,"omitir")</f>
        <v>omitir</v>
      </c>
      <c r="C844" s="189" t="str">
        <f>+IF(D844=consolidado!B832,consolidado!C832,"omitir")</f>
        <v>omitir</v>
      </c>
      <c r="D844" s="189" t="str">
        <f t="shared" si="1"/>
        <v>I°B</v>
      </c>
      <c r="E844" s="189" t="str">
        <f t="shared" si="2"/>
        <v>I°B - omitir - omitir</v>
      </c>
      <c r="F844" s="190" t="str">
        <f>+IF(D844=consolidado!B832,consolidado!D832,"omitir")</f>
        <v>omitir</v>
      </c>
      <c r="G844" s="191" t="str">
        <f>+IF(D844=consolidado!B832,consolidado!N832,"omitir")</f>
        <v>omitir</v>
      </c>
      <c r="H844" s="192" t="str">
        <f>+IF(D844=consolidado!B832,consolidado!F832,"omitir")</f>
        <v>omitir</v>
      </c>
      <c r="I844" s="193" t="str">
        <f>+IF(D844=consolidado!B832,consolidado!G832,"omitir")</f>
        <v>omitir</v>
      </c>
      <c r="J844" s="164"/>
      <c r="K844" s="164"/>
      <c r="L844" s="164"/>
      <c r="M844" s="164"/>
      <c r="N844" s="164"/>
      <c r="O844" s="164"/>
      <c r="P844" s="164"/>
      <c r="Q844" s="164"/>
      <c r="R844" s="164"/>
      <c r="S844" s="164"/>
      <c r="T844" s="164"/>
      <c r="U844" s="164"/>
      <c r="V844" s="164"/>
      <c r="W844" s="164"/>
      <c r="X844" s="164"/>
      <c r="Y844" s="164"/>
      <c r="Z844" s="164"/>
    </row>
    <row r="845" ht="30.0" hidden="1" customHeight="1">
      <c r="A845" s="164"/>
      <c r="B845" s="188" t="str">
        <f>+IF(D845=consolidado!B833,consolidado!A833,"omitir")</f>
        <v>omitir</v>
      </c>
      <c r="C845" s="189" t="str">
        <f>+IF(D845=consolidado!B833,consolidado!C833,"omitir")</f>
        <v>omitir</v>
      </c>
      <c r="D845" s="189" t="str">
        <f t="shared" si="1"/>
        <v>I°B</v>
      </c>
      <c r="E845" s="189" t="str">
        <f t="shared" si="2"/>
        <v>I°B - omitir - omitir</v>
      </c>
      <c r="F845" s="190" t="str">
        <f>+IF(D845=consolidado!B833,consolidado!D833,"omitir")</f>
        <v>omitir</v>
      </c>
      <c r="G845" s="191" t="str">
        <f>+IF(D845=consolidado!B833,consolidado!N833,"omitir")</f>
        <v>omitir</v>
      </c>
      <c r="H845" s="192" t="str">
        <f>+IF(D845=consolidado!B833,consolidado!F833,"omitir")</f>
        <v>omitir</v>
      </c>
      <c r="I845" s="193" t="str">
        <f>+IF(D845=consolidado!B833,consolidado!G833,"omitir")</f>
        <v>omitir</v>
      </c>
      <c r="J845" s="164"/>
      <c r="K845" s="164"/>
      <c r="L845" s="164"/>
      <c r="M845" s="164"/>
      <c r="N845" s="164"/>
      <c r="O845" s="164"/>
      <c r="P845" s="164"/>
      <c r="Q845" s="164"/>
      <c r="R845" s="164"/>
      <c r="S845" s="164"/>
      <c r="T845" s="164"/>
      <c r="U845" s="164"/>
      <c r="V845" s="164"/>
      <c r="W845" s="164"/>
      <c r="X845" s="164"/>
      <c r="Y845" s="164"/>
      <c r="Z845" s="164"/>
    </row>
    <row r="846" ht="30.0" hidden="1" customHeight="1">
      <c r="A846" s="164"/>
      <c r="B846" s="188" t="str">
        <f>+IF(D846=consolidado!B834,consolidado!A834,"omitir")</f>
        <v>omitir</v>
      </c>
      <c r="C846" s="189" t="str">
        <f>+IF(D846=consolidado!B834,consolidado!C834,"omitir")</f>
        <v>omitir</v>
      </c>
      <c r="D846" s="189" t="str">
        <f t="shared" si="1"/>
        <v>I°B</v>
      </c>
      <c r="E846" s="189" t="str">
        <f t="shared" si="2"/>
        <v>I°B - omitir - omitir</v>
      </c>
      <c r="F846" s="190" t="str">
        <f>+IF(D846=consolidado!B834,consolidado!D834,"omitir")</f>
        <v>omitir</v>
      </c>
      <c r="G846" s="191" t="str">
        <f>+IF(D846=consolidado!B834,consolidado!N834,"omitir")</f>
        <v>omitir</v>
      </c>
      <c r="H846" s="192" t="str">
        <f>+IF(D846=consolidado!B834,consolidado!F834,"omitir")</f>
        <v>omitir</v>
      </c>
      <c r="I846" s="193" t="str">
        <f>+IF(D846=consolidado!B834,consolidado!G834,"omitir")</f>
        <v>omitir</v>
      </c>
      <c r="J846" s="164"/>
      <c r="K846" s="164"/>
      <c r="L846" s="164"/>
      <c r="M846" s="164"/>
      <c r="N846" s="164"/>
      <c r="O846" s="164"/>
      <c r="P846" s="164"/>
      <c r="Q846" s="164"/>
      <c r="R846" s="164"/>
      <c r="S846" s="164"/>
      <c r="T846" s="164"/>
      <c r="U846" s="164"/>
      <c r="V846" s="164"/>
      <c r="W846" s="164"/>
      <c r="X846" s="164"/>
      <c r="Y846" s="164"/>
      <c r="Z846" s="164"/>
    </row>
    <row r="847" ht="30.0" hidden="1" customHeight="1">
      <c r="A847" s="164"/>
      <c r="B847" s="188" t="str">
        <f>+IF(D847=consolidado!B835,consolidado!A835,"omitir")</f>
        <v>omitir</v>
      </c>
      <c r="C847" s="189" t="str">
        <f>+IF(D847=consolidado!B835,consolidado!C835,"omitir")</f>
        <v>omitir</v>
      </c>
      <c r="D847" s="189" t="str">
        <f t="shared" si="1"/>
        <v>I°B</v>
      </c>
      <c r="E847" s="189" t="str">
        <f t="shared" si="2"/>
        <v>I°B - omitir - omitir</v>
      </c>
      <c r="F847" s="190" t="str">
        <f>+IF(D847=consolidado!B835,consolidado!D835,"omitir")</f>
        <v>omitir</v>
      </c>
      <c r="G847" s="191" t="str">
        <f>+IF(D847=consolidado!B835,consolidado!N835,"omitir")</f>
        <v>omitir</v>
      </c>
      <c r="H847" s="192" t="str">
        <f>+IF(D847=consolidado!B835,consolidado!F835,"omitir")</f>
        <v>omitir</v>
      </c>
      <c r="I847" s="193" t="str">
        <f>+IF(D847=consolidado!B835,consolidado!G835,"omitir")</f>
        <v>omitir</v>
      </c>
      <c r="J847" s="164"/>
      <c r="K847" s="164"/>
      <c r="L847" s="164"/>
      <c r="M847" s="164"/>
      <c r="N847" s="164"/>
      <c r="O847" s="164"/>
      <c r="P847" s="164"/>
      <c r="Q847" s="164"/>
      <c r="R847" s="164"/>
      <c r="S847" s="164"/>
      <c r="T847" s="164"/>
      <c r="U847" s="164"/>
      <c r="V847" s="164"/>
      <c r="W847" s="164"/>
      <c r="X847" s="164"/>
      <c r="Y847" s="164"/>
      <c r="Z847" s="164"/>
    </row>
    <row r="848" ht="30.0" hidden="1" customHeight="1">
      <c r="A848" s="164"/>
      <c r="B848" s="188" t="str">
        <f>+IF(D848=consolidado!B836,consolidado!A836,"omitir")</f>
        <v>omitir</v>
      </c>
      <c r="C848" s="189" t="str">
        <f>+IF(D848=consolidado!B836,consolidado!C836,"omitir")</f>
        <v>omitir</v>
      </c>
      <c r="D848" s="189" t="str">
        <f t="shared" si="1"/>
        <v>I°B</v>
      </c>
      <c r="E848" s="189" t="str">
        <f t="shared" si="2"/>
        <v>I°B - omitir - omitir</v>
      </c>
      <c r="F848" s="190" t="str">
        <f>+IF(D848=consolidado!B836,consolidado!D836,"omitir")</f>
        <v>omitir</v>
      </c>
      <c r="G848" s="191" t="str">
        <f>+IF(D848=consolidado!B836,consolidado!N836,"omitir")</f>
        <v>omitir</v>
      </c>
      <c r="H848" s="192" t="str">
        <f>+IF(D848=consolidado!B836,consolidado!F836,"omitir")</f>
        <v>omitir</v>
      </c>
      <c r="I848" s="193" t="str">
        <f>+IF(D848=consolidado!B836,consolidado!G836,"omitir")</f>
        <v>omitir</v>
      </c>
      <c r="J848" s="164"/>
      <c r="K848" s="164"/>
      <c r="L848" s="164"/>
      <c r="M848" s="164"/>
      <c r="N848" s="164"/>
      <c r="O848" s="164"/>
      <c r="P848" s="164"/>
      <c r="Q848" s="164"/>
      <c r="R848" s="164"/>
      <c r="S848" s="164"/>
      <c r="T848" s="164"/>
      <c r="U848" s="164"/>
      <c r="V848" s="164"/>
      <c r="W848" s="164"/>
      <c r="X848" s="164"/>
      <c r="Y848" s="164"/>
      <c r="Z848" s="164"/>
    </row>
    <row r="849" ht="30.0" hidden="1" customHeight="1">
      <c r="A849" s="164"/>
      <c r="B849" s="188" t="str">
        <f>+IF(D849=consolidado!B837,consolidado!A837,"omitir")</f>
        <v>omitir</v>
      </c>
      <c r="C849" s="189" t="str">
        <f>+IF(D849=consolidado!B837,consolidado!C837,"omitir")</f>
        <v>omitir</v>
      </c>
      <c r="D849" s="189" t="str">
        <f t="shared" si="1"/>
        <v>I°B</v>
      </c>
      <c r="E849" s="189" t="str">
        <f t="shared" si="2"/>
        <v>I°B - omitir - omitir</v>
      </c>
      <c r="F849" s="190" t="str">
        <f>+IF(D849=consolidado!B837,consolidado!D837,"omitir")</f>
        <v>omitir</v>
      </c>
      <c r="G849" s="191" t="str">
        <f>+IF(D849=consolidado!B837,consolidado!N837,"omitir")</f>
        <v>omitir</v>
      </c>
      <c r="H849" s="192" t="str">
        <f>+IF(D849=consolidado!B837,consolidado!F837,"omitir")</f>
        <v>omitir</v>
      </c>
      <c r="I849" s="193" t="str">
        <f>+IF(D849=consolidado!B837,consolidado!G837,"omitir")</f>
        <v>omitir</v>
      </c>
      <c r="J849" s="164"/>
      <c r="K849" s="164"/>
      <c r="L849" s="164"/>
      <c r="M849" s="164"/>
      <c r="N849" s="164"/>
      <c r="O849" s="164"/>
      <c r="P849" s="164"/>
      <c r="Q849" s="164"/>
      <c r="R849" s="164"/>
      <c r="S849" s="164"/>
      <c r="T849" s="164"/>
      <c r="U849" s="164"/>
      <c r="V849" s="164"/>
      <c r="W849" s="164"/>
      <c r="X849" s="164"/>
      <c r="Y849" s="164"/>
      <c r="Z849" s="164"/>
    </row>
    <row r="850" ht="30.0" hidden="1" customHeight="1">
      <c r="A850" s="164"/>
      <c r="B850" s="188" t="str">
        <f>+IF(D850=consolidado!B838,consolidado!A838,"omitir")</f>
        <v>omitir</v>
      </c>
      <c r="C850" s="189" t="str">
        <f>+IF(D850=consolidado!B838,consolidado!C838,"omitir")</f>
        <v>omitir</v>
      </c>
      <c r="D850" s="189" t="str">
        <f t="shared" si="1"/>
        <v>I°B</v>
      </c>
      <c r="E850" s="189" t="str">
        <f t="shared" si="2"/>
        <v>I°B - omitir - omitir</v>
      </c>
      <c r="F850" s="190" t="str">
        <f>+IF(D850=consolidado!B838,consolidado!D838,"omitir")</f>
        <v>omitir</v>
      </c>
      <c r="G850" s="191" t="str">
        <f>+IF(D850=consolidado!B838,consolidado!N838,"omitir")</f>
        <v>omitir</v>
      </c>
      <c r="H850" s="192" t="str">
        <f>+IF(D850=consolidado!B838,consolidado!F838,"omitir")</f>
        <v>omitir</v>
      </c>
      <c r="I850" s="193" t="str">
        <f>+IF(D850=consolidado!B838,consolidado!G838,"omitir")</f>
        <v>omitir</v>
      </c>
      <c r="J850" s="164"/>
      <c r="K850" s="164"/>
      <c r="L850" s="164"/>
      <c r="M850" s="164"/>
      <c r="N850" s="164"/>
      <c r="O850" s="164"/>
      <c r="P850" s="164"/>
      <c r="Q850" s="164"/>
      <c r="R850" s="164"/>
      <c r="S850" s="164"/>
      <c r="T850" s="164"/>
      <c r="U850" s="164"/>
      <c r="V850" s="164"/>
      <c r="W850" s="164"/>
      <c r="X850" s="164"/>
      <c r="Y850" s="164"/>
      <c r="Z850" s="164"/>
    </row>
    <row r="851" ht="30.0" hidden="1" customHeight="1">
      <c r="A851" s="164"/>
      <c r="B851" s="188" t="str">
        <f>+IF(D851=consolidado!B839,consolidado!A839,"omitir")</f>
        <v>omitir</v>
      </c>
      <c r="C851" s="189" t="str">
        <f>+IF(D851=consolidado!B839,consolidado!C839,"omitir")</f>
        <v>omitir</v>
      </c>
      <c r="D851" s="189" t="str">
        <f t="shared" si="1"/>
        <v>I°B</v>
      </c>
      <c r="E851" s="189" t="str">
        <f t="shared" si="2"/>
        <v>I°B - omitir - omitir</v>
      </c>
      <c r="F851" s="190" t="str">
        <f>+IF(D851=consolidado!B839,consolidado!D839,"omitir")</f>
        <v>omitir</v>
      </c>
      <c r="G851" s="191" t="str">
        <f>+IF(D851=consolidado!B839,consolidado!N839,"omitir")</f>
        <v>omitir</v>
      </c>
      <c r="H851" s="192" t="str">
        <f>+IF(D851=consolidado!B839,consolidado!F839,"omitir")</f>
        <v>omitir</v>
      </c>
      <c r="I851" s="193" t="str">
        <f>+IF(D851=consolidado!B839,consolidado!G839,"omitir")</f>
        <v>omitir</v>
      </c>
      <c r="J851" s="164"/>
      <c r="K851" s="164"/>
      <c r="L851" s="164"/>
      <c r="M851" s="164"/>
      <c r="N851" s="164"/>
      <c r="O851" s="164"/>
      <c r="P851" s="164"/>
      <c r="Q851" s="164"/>
      <c r="R851" s="164"/>
      <c r="S851" s="164"/>
      <c r="T851" s="164"/>
      <c r="U851" s="164"/>
      <c r="V851" s="164"/>
      <c r="W851" s="164"/>
      <c r="X851" s="164"/>
      <c r="Y851" s="164"/>
      <c r="Z851" s="164"/>
    </row>
    <row r="852" ht="30.0" hidden="1" customHeight="1">
      <c r="A852" s="164"/>
      <c r="B852" s="188" t="str">
        <f>+IF(D852=consolidado!B840,consolidado!A840,"omitir")</f>
        <v>omitir</v>
      </c>
      <c r="C852" s="189" t="str">
        <f>+IF(D852=consolidado!B840,consolidado!C840,"omitir")</f>
        <v>omitir</v>
      </c>
      <c r="D852" s="189" t="str">
        <f t="shared" si="1"/>
        <v>I°B</v>
      </c>
      <c r="E852" s="189" t="str">
        <f t="shared" si="2"/>
        <v>I°B - omitir - omitir</v>
      </c>
      <c r="F852" s="190" t="str">
        <f>+IF(D852=consolidado!B840,consolidado!D840,"omitir")</f>
        <v>omitir</v>
      </c>
      <c r="G852" s="191" t="str">
        <f>+IF(D852=consolidado!B840,consolidado!N840,"omitir")</f>
        <v>omitir</v>
      </c>
      <c r="H852" s="192" t="str">
        <f>+IF(D852=consolidado!B840,consolidado!F840,"omitir")</f>
        <v>omitir</v>
      </c>
      <c r="I852" s="193" t="str">
        <f>+IF(D852=consolidado!B840,consolidado!G840,"omitir")</f>
        <v>omitir</v>
      </c>
      <c r="J852" s="164"/>
      <c r="K852" s="164"/>
      <c r="L852" s="164"/>
      <c r="M852" s="164"/>
      <c r="N852" s="164"/>
      <c r="O852" s="164"/>
      <c r="P852" s="164"/>
      <c r="Q852" s="164"/>
      <c r="R852" s="164"/>
      <c r="S852" s="164"/>
      <c r="T852" s="164"/>
      <c r="U852" s="164"/>
      <c r="V852" s="164"/>
      <c r="W852" s="164"/>
      <c r="X852" s="164"/>
      <c r="Y852" s="164"/>
      <c r="Z852" s="164"/>
    </row>
    <row r="853" ht="30.0" hidden="1" customHeight="1">
      <c r="A853" s="164"/>
      <c r="B853" s="188" t="str">
        <f>+IF(D853=consolidado!B841,consolidado!A841,"omitir")</f>
        <v>omitir</v>
      </c>
      <c r="C853" s="189" t="str">
        <f>+IF(D853=consolidado!B841,consolidado!C841,"omitir")</f>
        <v>omitir</v>
      </c>
      <c r="D853" s="189" t="str">
        <f t="shared" si="1"/>
        <v>I°B</v>
      </c>
      <c r="E853" s="189" t="str">
        <f t="shared" si="2"/>
        <v>I°B - omitir - omitir</v>
      </c>
      <c r="F853" s="190" t="str">
        <f>+IF(D853=consolidado!B841,consolidado!D841,"omitir")</f>
        <v>omitir</v>
      </c>
      <c r="G853" s="191" t="str">
        <f>+IF(D853=consolidado!B841,consolidado!N841,"omitir")</f>
        <v>omitir</v>
      </c>
      <c r="H853" s="192" t="str">
        <f>+IF(D853=consolidado!B841,consolidado!F841,"omitir")</f>
        <v>omitir</v>
      </c>
      <c r="I853" s="193" t="str">
        <f>+IF(D853=consolidado!B841,consolidado!G841,"omitir")</f>
        <v>omitir</v>
      </c>
      <c r="J853" s="164"/>
      <c r="K853" s="164"/>
      <c r="L853" s="164"/>
      <c r="M853" s="164"/>
      <c r="N853" s="164"/>
      <c r="O853" s="164"/>
      <c r="P853" s="164"/>
      <c r="Q853" s="164"/>
      <c r="R853" s="164"/>
      <c r="S853" s="164"/>
      <c r="T853" s="164"/>
      <c r="U853" s="164"/>
      <c r="V853" s="164"/>
      <c r="W853" s="164"/>
      <c r="X853" s="164"/>
      <c r="Y853" s="164"/>
      <c r="Z853" s="164"/>
    </row>
    <row r="854" ht="30.0" hidden="1" customHeight="1">
      <c r="A854" s="164"/>
      <c r="B854" s="188" t="str">
        <f>+IF(D854=consolidado!B842,consolidado!A842,"omitir")</f>
        <v>omitir</v>
      </c>
      <c r="C854" s="189" t="str">
        <f>+IF(D854=consolidado!B842,consolidado!C842,"omitir")</f>
        <v>omitir</v>
      </c>
      <c r="D854" s="189" t="str">
        <f t="shared" si="1"/>
        <v>I°B</v>
      </c>
      <c r="E854" s="189" t="str">
        <f t="shared" si="2"/>
        <v>I°B - omitir - omitir</v>
      </c>
      <c r="F854" s="190" t="str">
        <f>+IF(D854=consolidado!B842,consolidado!D842,"omitir")</f>
        <v>omitir</v>
      </c>
      <c r="G854" s="191" t="str">
        <f>+IF(D854=consolidado!B842,consolidado!N842,"omitir")</f>
        <v>omitir</v>
      </c>
      <c r="H854" s="192" t="str">
        <f>+IF(D854=consolidado!B842,consolidado!F842,"omitir")</f>
        <v>omitir</v>
      </c>
      <c r="I854" s="193" t="str">
        <f>+IF(D854=consolidado!B842,consolidado!G842,"omitir")</f>
        <v>omitir</v>
      </c>
      <c r="J854" s="164"/>
      <c r="K854" s="164"/>
      <c r="L854" s="164"/>
      <c r="M854" s="164"/>
      <c r="N854" s="164"/>
      <c r="O854" s="164"/>
      <c r="P854" s="164"/>
      <c r="Q854" s="164"/>
      <c r="R854" s="164"/>
      <c r="S854" s="164"/>
      <c r="T854" s="164"/>
      <c r="U854" s="164"/>
      <c r="V854" s="164"/>
      <c r="W854" s="164"/>
      <c r="X854" s="164"/>
      <c r="Y854" s="164"/>
      <c r="Z854" s="164"/>
    </row>
    <row r="855" ht="30.0" hidden="1" customHeight="1">
      <c r="A855" s="164"/>
      <c r="B855" s="188" t="str">
        <f>+IF(D855=consolidado!B843,consolidado!A843,"omitir")</f>
        <v>omitir</v>
      </c>
      <c r="C855" s="189" t="str">
        <f>+IF(D855=consolidado!B843,consolidado!C843,"omitir")</f>
        <v>omitir</v>
      </c>
      <c r="D855" s="189" t="str">
        <f t="shared" si="1"/>
        <v>I°B</v>
      </c>
      <c r="E855" s="189" t="str">
        <f t="shared" si="2"/>
        <v>I°B - omitir - omitir</v>
      </c>
      <c r="F855" s="190" t="str">
        <f>+IF(D855=consolidado!B843,consolidado!D843,"omitir")</f>
        <v>omitir</v>
      </c>
      <c r="G855" s="191" t="str">
        <f>+IF(D855=consolidado!B843,consolidado!N843,"omitir")</f>
        <v>omitir</v>
      </c>
      <c r="H855" s="192" t="str">
        <f>+IF(D855=consolidado!B843,consolidado!F843,"omitir")</f>
        <v>omitir</v>
      </c>
      <c r="I855" s="193" t="str">
        <f>+IF(D855=consolidado!B843,consolidado!G843,"omitir")</f>
        <v>omitir</v>
      </c>
      <c r="J855" s="164"/>
      <c r="K855" s="164"/>
      <c r="L855" s="164"/>
      <c r="M855" s="164"/>
      <c r="N855" s="164"/>
      <c r="O855" s="164"/>
      <c r="P855" s="164"/>
      <c r="Q855" s="164"/>
      <c r="R855" s="164"/>
      <c r="S855" s="164"/>
      <c r="T855" s="164"/>
      <c r="U855" s="164"/>
      <c r="V855" s="164"/>
      <c r="W855" s="164"/>
      <c r="X855" s="164"/>
      <c r="Y855" s="164"/>
      <c r="Z855" s="164"/>
    </row>
    <row r="856" ht="30.0" hidden="1" customHeight="1">
      <c r="A856" s="164"/>
      <c r="B856" s="188" t="str">
        <f>+IF(D856=consolidado!B844,consolidado!A844,"omitir")</f>
        <v>omitir</v>
      </c>
      <c r="C856" s="189" t="str">
        <f>+IF(D856=consolidado!B844,consolidado!C844,"omitir")</f>
        <v>omitir</v>
      </c>
      <c r="D856" s="189" t="str">
        <f t="shared" si="1"/>
        <v>I°B</v>
      </c>
      <c r="E856" s="189" t="str">
        <f t="shared" si="2"/>
        <v>I°B - omitir - omitir</v>
      </c>
      <c r="F856" s="190" t="str">
        <f>+IF(D856=consolidado!B844,consolidado!D844,"omitir")</f>
        <v>omitir</v>
      </c>
      <c r="G856" s="191" t="str">
        <f>+IF(D856=consolidado!B844,consolidado!N844,"omitir")</f>
        <v>omitir</v>
      </c>
      <c r="H856" s="192" t="str">
        <f>+IF(D856=consolidado!B844,consolidado!F844,"omitir")</f>
        <v>omitir</v>
      </c>
      <c r="I856" s="193" t="str">
        <f>+IF(D856=consolidado!B844,consolidado!G844,"omitir")</f>
        <v>omitir</v>
      </c>
      <c r="J856" s="164"/>
      <c r="K856" s="164"/>
      <c r="L856" s="164"/>
      <c r="M856" s="164"/>
      <c r="N856" s="164"/>
      <c r="O856" s="164"/>
      <c r="P856" s="164"/>
      <c r="Q856" s="164"/>
      <c r="R856" s="164"/>
      <c r="S856" s="164"/>
      <c r="T856" s="164"/>
      <c r="U856" s="164"/>
      <c r="V856" s="164"/>
      <c r="W856" s="164"/>
      <c r="X856" s="164"/>
      <c r="Y856" s="164"/>
      <c r="Z856" s="164"/>
    </row>
    <row r="857" ht="30.0" hidden="1" customHeight="1">
      <c r="A857" s="164"/>
      <c r="B857" s="188" t="str">
        <f>+IF(D857=consolidado!B845,consolidado!A845,"omitir")</f>
        <v>omitir</v>
      </c>
      <c r="C857" s="189" t="str">
        <f>+IF(D857=consolidado!B845,consolidado!C845,"omitir")</f>
        <v>omitir</v>
      </c>
      <c r="D857" s="189" t="str">
        <f t="shared" si="1"/>
        <v>I°B</v>
      </c>
      <c r="E857" s="189" t="str">
        <f t="shared" si="2"/>
        <v>I°B - omitir - omitir</v>
      </c>
      <c r="F857" s="190" t="str">
        <f>+IF(D857=consolidado!B845,consolidado!D845,"omitir")</f>
        <v>omitir</v>
      </c>
      <c r="G857" s="191" t="str">
        <f>+IF(D857=consolidado!B845,consolidado!N845,"omitir")</f>
        <v>omitir</v>
      </c>
      <c r="H857" s="192" t="str">
        <f>+IF(D857=consolidado!B845,consolidado!F845,"omitir")</f>
        <v>omitir</v>
      </c>
      <c r="I857" s="193" t="str">
        <f>+IF(D857=consolidado!B845,consolidado!G845,"omitir")</f>
        <v>omitir</v>
      </c>
      <c r="J857" s="164"/>
      <c r="K857" s="164"/>
      <c r="L857" s="164"/>
      <c r="M857" s="164"/>
      <c r="N857" s="164"/>
      <c r="O857" s="164"/>
      <c r="P857" s="164"/>
      <c r="Q857" s="164"/>
      <c r="R857" s="164"/>
      <c r="S857" s="164"/>
      <c r="T857" s="164"/>
      <c r="U857" s="164"/>
      <c r="V857" s="164"/>
      <c r="W857" s="164"/>
      <c r="X857" s="164"/>
      <c r="Y857" s="164"/>
      <c r="Z857" s="164"/>
    </row>
    <row r="858" ht="30.0" hidden="1" customHeight="1">
      <c r="A858" s="164"/>
      <c r="B858" s="188" t="str">
        <f>+IF(D858=consolidado!B846,consolidado!A846,"omitir")</f>
        <v>omitir</v>
      </c>
      <c r="C858" s="189" t="str">
        <f>+IF(D858=consolidado!B846,consolidado!C846,"omitir")</f>
        <v>omitir</v>
      </c>
      <c r="D858" s="189" t="str">
        <f t="shared" si="1"/>
        <v>I°B</v>
      </c>
      <c r="E858" s="189" t="str">
        <f t="shared" si="2"/>
        <v>I°B - omitir - omitir</v>
      </c>
      <c r="F858" s="190" t="str">
        <f>+IF(D858=consolidado!B846,consolidado!D846,"omitir")</f>
        <v>omitir</v>
      </c>
      <c r="G858" s="191" t="str">
        <f>+IF(D858=consolidado!B846,consolidado!N846,"omitir")</f>
        <v>omitir</v>
      </c>
      <c r="H858" s="192" t="str">
        <f>+IF(D858=consolidado!B846,consolidado!F846,"omitir")</f>
        <v>omitir</v>
      </c>
      <c r="I858" s="193" t="str">
        <f>+IF(D858=consolidado!B846,consolidado!G846,"omitir")</f>
        <v>omitir</v>
      </c>
      <c r="J858" s="164"/>
      <c r="K858" s="164"/>
      <c r="L858" s="164"/>
      <c r="M858" s="164"/>
      <c r="N858" s="164"/>
      <c r="O858" s="164"/>
      <c r="P858" s="164"/>
      <c r="Q858" s="164"/>
      <c r="R858" s="164"/>
      <c r="S858" s="164"/>
      <c r="T858" s="164"/>
      <c r="U858" s="164"/>
      <c r="V858" s="164"/>
      <c r="W858" s="164"/>
      <c r="X858" s="164"/>
      <c r="Y858" s="164"/>
      <c r="Z858" s="164"/>
    </row>
    <row r="859" ht="30.0" hidden="1" customHeight="1">
      <c r="A859" s="164"/>
      <c r="B859" s="188" t="str">
        <f>+IF(D859=consolidado!B847,consolidado!A847,"omitir")</f>
        <v>omitir</v>
      </c>
      <c r="C859" s="189" t="str">
        <f>+IF(D859=consolidado!B847,consolidado!C847,"omitir")</f>
        <v>omitir</v>
      </c>
      <c r="D859" s="189" t="str">
        <f t="shared" si="1"/>
        <v>I°B</v>
      </c>
      <c r="E859" s="189" t="str">
        <f t="shared" si="2"/>
        <v>I°B - omitir - omitir</v>
      </c>
      <c r="F859" s="190" t="str">
        <f>+IF(D859=consolidado!B847,consolidado!D847,"omitir")</f>
        <v>omitir</v>
      </c>
      <c r="G859" s="191" t="str">
        <f>+IF(D859=consolidado!B847,consolidado!N847,"omitir")</f>
        <v>omitir</v>
      </c>
      <c r="H859" s="192" t="str">
        <f>+IF(D859=consolidado!B847,consolidado!F847,"omitir")</f>
        <v>omitir</v>
      </c>
      <c r="I859" s="193" t="str">
        <f>+IF(D859=consolidado!B847,consolidado!G847,"omitir")</f>
        <v>omitir</v>
      </c>
      <c r="J859" s="164"/>
      <c r="K859" s="164"/>
      <c r="L859" s="164"/>
      <c r="M859" s="164"/>
      <c r="N859" s="164"/>
      <c r="O859" s="164"/>
      <c r="P859" s="164"/>
      <c r="Q859" s="164"/>
      <c r="R859" s="164"/>
      <c r="S859" s="164"/>
      <c r="T859" s="164"/>
      <c r="U859" s="164"/>
      <c r="V859" s="164"/>
      <c r="W859" s="164"/>
      <c r="X859" s="164"/>
      <c r="Y859" s="164"/>
      <c r="Z859" s="164"/>
    </row>
    <row r="860" ht="30.0" hidden="1" customHeight="1">
      <c r="A860" s="164"/>
      <c r="B860" s="188" t="str">
        <f>+IF(D860=consolidado!B848,consolidado!A848,"omitir")</f>
        <v>omitir</v>
      </c>
      <c r="C860" s="189" t="str">
        <f>+IF(D860=consolidado!B848,consolidado!C848,"omitir")</f>
        <v>omitir</v>
      </c>
      <c r="D860" s="189" t="str">
        <f t="shared" si="1"/>
        <v>I°B</v>
      </c>
      <c r="E860" s="189" t="str">
        <f t="shared" si="2"/>
        <v>I°B - omitir - omitir</v>
      </c>
      <c r="F860" s="190" t="str">
        <f>+IF(D860=consolidado!B848,consolidado!D848,"omitir")</f>
        <v>omitir</v>
      </c>
      <c r="G860" s="191" t="str">
        <f>+IF(D860=consolidado!B848,consolidado!N848,"omitir")</f>
        <v>omitir</v>
      </c>
      <c r="H860" s="192" t="str">
        <f>+IF(D860=consolidado!B848,consolidado!F848,"omitir")</f>
        <v>omitir</v>
      </c>
      <c r="I860" s="193" t="str">
        <f>+IF(D860=consolidado!B848,consolidado!G848,"omitir")</f>
        <v>omitir</v>
      </c>
      <c r="J860" s="164"/>
      <c r="K860" s="164"/>
      <c r="L860" s="164"/>
      <c r="M860" s="164"/>
      <c r="N860" s="164"/>
      <c r="O860" s="164"/>
      <c r="P860" s="164"/>
      <c r="Q860" s="164"/>
      <c r="R860" s="164"/>
      <c r="S860" s="164"/>
      <c r="T860" s="164"/>
      <c r="U860" s="164"/>
      <c r="V860" s="164"/>
      <c r="W860" s="164"/>
      <c r="X860" s="164"/>
      <c r="Y860" s="164"/>
      <c r="Z860" s="164"/>
    </row>
    <row r="861" ht="30.0" hidden="1" customHeight="1">
      <c r="A861" s="164"/>
      <c r="B861" s="188" t="str">
        <f>+IF(D861=consolidado!B849,consolidado!A849,"omitir")</f>
        <v>omitir</v>
      </c>
      <c r="C861" s="189" t="str">
        <f>+IF(D861=consolidado!B849,consolidado!C849,"omitir")</f>
        <v>omitir</v>
      </c>
      <c r="D861" s="189" t="str">
        <f t="shared" si="1"/>
        <v>I°B</v>
      </c>
      <c r="E861" s="189" t="str">
        <f t="shared" si="2"/>
        <v>I°B - omitir - omitir</v>
      </c>
      <c r="F861" s="190" t="str">
        <f>+IF(D861=consolidado!B849,consolidado!D849,"omitir")</f>
        <v>omitir</v>
      </c>
      <c r="G861" s="191" t="str">
        <f>+IF(D861=consolidado!B849,consolidado!N849,"omitir")</f>
        <v>omitir</v>
      </c>
      <c r="H861" s="192" t="str">
        <f>+IF(D861=consolidado!B849,consolidado!F849,"omitir")</f>
        <v>omitir</v>
      </c>
      <c r="I861" s="193" t="str">
        <f>+IF(D861=consolidado!B849,consolidado!G849,"omitir")</f>
        <v>omitir</v>
      </c>
      <c r="J861" s="164"/>
      <c r="K861" s="164"/>
      <c r="L861" s="164"/>
      <c r="M861" s="164"/>
      <c r="N861" s="164"/>
      <c r="O861" s="164"/>
      <c r="P861" s="164"/>
      <c r="Q861" s="164"/>
      <c r="R861" s="164"/>
      <c r="S861" s="164"/>
      <c r="T861" s="164"/>
      <c r="U861" s="164"/>
      <c r="V861" s="164"/>
      <c r="W861" s="164"/>
      <c r="X861" s="164"/>
      <c r="Y861" s="164"/>
      <c r="Z861" s="164"/>
    </row>
    <row r="862" ht="30.0" hidden="1" customHeight="1">
      <c r="A862" s="164"/>
      <c r="B862" s="188" t="str">
        <f>+IF(D862=consolidado!B850,consolidado!A850,"omitir")</f>
        <v>omitir</v>
      </c>
      <c r="C862" s="189" t="str">
        <f>+IF(D862=consolidado!B850,consolidado!C850,"omitir")</f>
        <v>omitir</v>
      </c>
      <c r="D862" s="189" t="str">
        <f t="shared" si="1"/>
        <v>I°B</v>
      </c>
      <c r="E862" s="189" t="str">
        <f t="shared" si="2"/>
        <v>I°B - omitir - omitir</v>
      </c>
      <c r="F862" s="190" t="str">
        <f>+IF(D862=consolidado!B850,consolidado!D850,"omitir")</f>
        <v>omitir</v>
      </c>
      <c r="G862" s="191" t="str">
        <f>+IF(D862=consolidado!B850,consolidado!N850,"omitir")</f>
        <v>omitir</v>
      </c>
      <c r="H862" s="192" t="str">
        <f>+IF(D862=consolidado!B850,consolidado!F850,"omitir")</f>
        <v>omitir</v>
      </c>
      <c r="I862" s="193" t="str">
        <f>+IF(D862=consolidado!B850,consolidado!G850,"omitir")</f>
        <v>omitir</v>
      </c>
      <c r="J862" s="164"/>
      <c r="K862" s="164"/>
      <c r="L862" s="164"/>
      <c r="M862" s="164"/>
      <c r="N862" s="164"/>
      <c r="O862" s="164"/>
      <c r="P862" s="164"/>
      <c r="Q862" s="164"/>
      <c r="R862" s="164"/>
      <c r="S862" s="164"/>
      <c r="T862" s="164"/>
      <c r="U862" s="164"/>
      <c r="V862" s="164"/>
      <c r="W862" s="164"/>
      <c r="X862" s="164"/>
      <c r="Y862" s="164"/>
      <c r="Z862" s="164"/>
    </row>
    <row r="863" ht="30.0" hidden="1" customHeight="1">
      <c r="A863" s="164"/>
      <c r="B863" s="188" t="str">
        <f>+IF(D863=consolidado!B851,consolidado!A851,"omitir")</f>
        <v>omitir</v>
      </c>
      <c r="C863" s="189" t="str">
        <f>+IF(D863=consolidado!B851,consolidado!C851,"omitir")</f>
        <v>omitir</v>
      </c>
      <c r="D863" s="189" t="str">
        <f t="shared" si="1"/>
        <v>I°B</v>
      </c>
      <c r="E863" s="189" t="str">
        <f t="shared" si="2"/>
        <v>I°B - omitir - omitir</v>
      </c>
      <c r="F863" s="190" t="str">
        <f>+IF(D863=consolidado!B851,consolidado!D851,"omitir")</f>
        <v>omitir</v>
      </c>
      <c r="G863" s="191" t="str">
        <f>+IF(D863=consolidado!B851,consolidado!N851,"omitir")</f>
        <v>omitir</v>
      </c>
      <c r="H863" s="192" t="str">
        <f>+IF(D863=consolidado!B851,consolidado!F851,"omitir")</f>
        <v>omitir</v>
      </c>
      <c r="I863" s="193" t="str">
        <f>+IF(D863=consolidado!B851,consolidado!G851,"omitir")</f>
        <v>omitir</v>
      </c>
      <c r="J863" s="164"/>
      <c r="K863" s="164"/>
      <c r="L863" s="164"/>
      <c r="M863" s="164"/>
      <c r="N863" s="164"/>
      <c r="O863" s="164"/>
      <c r="P863" s="164"/>
      <c r="Q863" s="164"/>
      <c r="R863" s="164"/>
      <c r="S863" s="164"/>
      <c r="T863" s="164"/>
      <c r="U863" s="164"/>
      <c r="V863" s="164"/>
      <c r="W863" s="164"/>
      <c r="X863" s="164"/>
      <c r="Y863" s="164"/>
      <c r="Z863" s="164"/>
    </row>
    <row r="864" ht="30.0" hidden="1" customHeight="1">
      <c r="A864" s="164"/>
      <c r="B864" s="188" t="str">
        <f>+IF(D864=consolidado!B852,consolidado!A852,"omitir")</f>
        <v>omitir</v>
      </c>
      <c r="C864" s="189" t="str">
        <f>+IF(D864=consolidado!B852,consolidado!C852,"omitir")</f>
        <v>omitir</v>
      </c>
      <c r="D864" s="189" t="str">
        <f t="shared" si="1"/>
        <v>I°B</v>
      </c>
      <c r="E864" s="189" t="str">
        <f t="shared" si="2"/>
        <v>I°B - omitir - omitir</v>
      </c>
      <c r="F864" s="190" t="str">
        <f>+IF(D864=consolidado!B852,consolidado!D852,"omitir")</f>
        <v>omitir</v>
      </c>
      <c r="G864" s="191" t="str">
        <f>+IF(D864=consolidado!B852,consolidado!N852,"omitir")</f>
        <v>omitir</v>
      </c>
      <c r="H864" s="192" t="str">
        <f>+IF(D864=consolidado!B852,consolidado!F852,"omitir")</f>
        <v>omitir</v>
      </c>
      <c r="I864" s="193" t="str">
        <f>+IF(D864=consolidado!B852,consolidado!G852,"omitir")</f>
        <v>omitir</v>
      </c>
      <c r="J864" s="164"/>
      <c r="K864" s="164"/>
      <c r="L864" s="164"/>
      <c r="M864" s="164"/>
      <c r="N864" s="164"/>
      <c r="O864" s="164"/>
      <c r="P864" s="164"/>
      <c r="Q864" s="164"/>
      <c r="R864" s="164"/>
      <c r="S864" s="164"/>
      <c r="T864" s="164"/>
      <c r="U864" s="164"/>
      <c r="V864" s="164"/>
      <c r="W864" s="164"/>
      <c r="X864" s="164"/>
      <c r="Y864" s="164"/>
      <c r="Z864" s="164"/>
    </row>
    <row r="865" ht="30.0" hidden="1" customHeight="1">
      <c r="A865" s="164"/>
      <c r="B865" s="188" t="str">
        <f>+IF(D865=consolidado!B853,consolidado!A853,"omitir")</f>
        <v>omitir</v>
      </c>
      <c r="C865" s="189" t="str">
        <f>+IF(D865=consolidado!B853,consolidado!C853,"omitir")</f>
        <v>omitir</v>
      </c>
      <c r="D865" s="189" t="str">
        <f t="shared" si="1"/>
        <v>I°B</v>
      </c>
      <c r="E865" s="189" t="str">
        <f t="shared" si="2"/>
        <v>I°B - omitir - omitir</v>
      </c>
      <c r="F865" s="190" t="str">
        <f>+IF(D865=consolidado!B853,consolidado!D853,"omitir")</f>
        <v>omitir</v>
      </c>
      <c r="G865" s="191" t="str">
        <f>+IF(D865=consolidado!B853,consolidado!N853,"omitir")</f>
        <v>omitir</v>
      </c>
      <c r="H865" s="192" t="str">
        <f>+IF(D865=consolidado!B853,consolidado!F853,"omitir")</f>
        <v>omitir</v>
      </c>
      <c r="I865" s="193" t="str">
        <f>+IF(D865=consolidado!B853,consolidado!G853,"omitir")</f>
        <v>omitir</v>
      </c>
      <c r="J865" s="164"/>
      <c r="K865" s="164"/>
      <c r="L865" s="164"/>
      <c r="M865" s="164"/>
      <c r="N865" s="164"/>
      <c r="O865" s="164"/>
      <c r="P865" s="164"/>
      <c r="Q865" s="164"/>
      <c r="R865" s="164"/>
      <c r="S865" s="164"/>
      <c r="T865" s="164"/>
      <c r="U865" s="164"/>
      <c r="V865" s="164"/>
      <c r="W865" s="164"/>
      <c r="X865" s="164"/>
      <c r="Y865" s="164"/>
      <c r="Z865" s="164"/>
    </row>
    <row r="866" ht="30.0" hidden="1" customHeight="1">
      <c r="A866" s="164"/>
      <c r="B866" s="188" t="str">
        <f>+IF(D866=consolidado!B854,consolidado!A854,"omitir")</f>
        <v>omitir</v>
      </c>
      <c r="C866" s="189" t="str">
        <f>+IF(D866=consolidado!B854,consolidado!C854,"omitir")</f>
        <v>omitir</v>
      </c>
      <c r="D866" s="189" t="str">
        <f t="shared" si="1"/>
        <v>I°B</v>
      </c>
      <c r="E866" s="189" t="str">
        <f t="shared" si="2"/>
        <v>I°B - omitir - omitir</v>
      </c>
      <c r="F866" s="190" t="str">
        <f>+IF(D866=consolidado!B854,consolidado!D854,"omitir")</f>
        <v>omitir</v>
      </c>
      <c r="G866" s="191" t="str">
        <f>+IF(D866=consolidado!B854,consolidado!N854,"omitir")</f>
        <v>omitir</v>
      </c>
      <c r="H866" s="192" t="str">
        <f>+IF(D866=consolidado!B854,consolidado!F854,"omitir")</f>
        <v>omitir</v>
      </c>
      <c r="I866" s="193" t="str">
        <f>+IF(D866=consolidado!B854,consolidado!G854,"omitir")</f>
        <v>omitir</v>
      </c>
      <c r="J866" s="164"/>
      <c r="K866" s="164"/>
      <c r="L866" s="164"/>
      <c r="M866" s="164"/>
      <c r="N866" s="164"/>
      <c r="O866" s="164"/>
      <c r="P866" s="164"/>
      <c r="Q866" s="164"/>
      <c r="R866" s="164"/>
      <c r="S866" s="164"/>
      <c r="T866" s="164"/>
      <c r="U866" s="164"/>
      <c r="V866" s="164"/>
      <c r="W866" s="164"/>
      <c r="X866" s="164"/>
      <c r="Y866" s="164"/>
      <c r="Z866" s="164"/>
    </row>
    <row r="867" ht="30.0" hidden="1" customHeight="1">
      <c r="A867" s="164"/>
      <c r="B867" s="188" t="str">
        <f>+IF(D867=consolidado!B855,consolidado!A855,"omitir")</f>
        <v>omitir</v>
      </c>
      <c r="C867" s="189" t="str">
        <f>+IF(D867=consolidado!B855,consolidado!C855,"omitir")</f>
        <v>omitir</v>
      </c>
      <c r="D867" s="189" t="str">
        <f t="shared" si="1"/>
        <v>I°B</v>
      </c>
      <c r="E867" s="189" t="str">
        <f t="shared" si="2"/>
        <v>I°B - omitir - omitir</v>
      </c>
      <c r="F867" s="190" t="str">
        <f>+IF(D867=consolidado!B855,consolidado!D855,"omitir")</f>
        <v>omitir</v>
      </c>
      <c r="G867" s="191" t="str">
        <f>+IF(D867=consolidado!B855,consolidado!N855,"omitir")</f>
        <v>omitir</v>
      </c>
      <c r="H867" s="192" t="str">
        <f>+IF(D867=consolidado!B855,consolidado!F855,"omitir")</f>
        <v>omitir</v>
      </c>
      <c r="I867" s="193" t="str">
        <f>+IF(D867=consolidado!B855,consolidado!G855,"omitir")</f>
        <v>omitir</v>
      </c>
      <c r="J867" s="164"/>
      <c r="K867" s="164"/>
      <c r="L867" s="164"/>
      <c r="M867" s="164"/>
      <c r="N867" s="164"/>
      <c r="O867" s="164"/>
      <c r="P867" s="164"/>
      <c r="Q867" s="164"/>
      <c r="R867" s="164"/>
      <c r="S867" s="164"/>
      <c r="T867" s="164"/>
      <c r="U867" s="164"/>
      <c r="V867" s="164"/>
      <c r="W867" s="164"/>
      <c r="X867" s="164"/>
      <c r="Y867" s="164"/>
      <c r="Z867" s="164"/>
    </row>
    <row r="868" ht="30.0" hidden="1" customHeight="1">
      <c r="A868" s="164"/>
      <c r="B868" s="188" t="str">
        <f>+IF(D868=consolidado!B856,consolidado!A856,"omitir")</f>
        <v>omitir</v>
      </c>
      <c r="C868" s="189" t="str">
        <f>+IF(D868=consolidado!B856,consolidado!C856,"omitir")</f>
        <v>omitir</v>
      </c>
      <c r="D868" s="189" t="str">
        <f t="shared" si="1"/>
        <v>I°B</v>
      </c>
      <c r="E868" s="189" t="str">
        <f t="shared" si="2"/>
        <v>I°B - omitir - omitir</v>
      </c>
      <c r="F868" s="190" t="str">
        <f>+IF(D868=consolidado!B856,consolidado!D856,"omitir")</f>
        <v>omitir</v>
      </c>
      <c r="G868" s="191" t="str">
        <f>+IF(D868=consolidado!B856,consolidado!N856,"omitir")</f>
        <v>omitir</v>
      </c>
      <c r="H868" s="192" t="str">
        <f>+IF(D868=consolidado!B856,consolidado!F856,"omitir")</f>
        <v>omitir</v>
      </c>
      <c r="I868" s="193" t="str">
        <f>+IF(D868=consolidado!B856,consolidado!G856,"omitir")</f>
        <v>omitir</v>
      </c>
      <c r="J868" s="164"/>
      <c r="K868" s="164"/>
      <c r="L868" s="164"/>
      <c r="M868" s="164"/>
      <c r="N868" s="164"/>
      <c r="O868" s="164"/>
      <c r="P868" s="164"/>
      <c r="Q868" s="164"/>
      <c r="R868" s="164"/>
      <c r="S868" s="164"/>
      <c r="T868" s="164"/>
      <c r="U868" s="164"/>
      <c r="V868" s="164"/>
      <c r="W868" s="164"/>
      <c r="X868" s="164"/>
      <c r="Y868" s="164"/>
      <c r="Z868" s="164"/>
    </row>
    <row r="869" ht="30.0" hidden="1" customHeight="1">
      <c r="A869" s="164"/>
      <c r="B869" s="188" t="str">
        <f>+IF(D869=consolidado!B857,consolidado!A857,"omitir")</f>
        <v>omitir</v>
      </c>
      <c r="C869" s="189" t="str">
        <f>+IF(D869=consolidado!B857,consolidado!C857,"omitir")</f>
        <v>omitir</v>
      </c>
      <c r="D869" s="189" t="str">
        <f t="shared" si="1"/>
        <v>I°B</v>
      </c>
      <c r="E869" s="189" t="str">
        <f t="shared" si="2"/>
        <v>I°B - omitir - omitir</v>
      </c>
      <c r="F869" s="190" t="str">
        <f>+IF(D869=consolidado!B857,consolidado!D857,"omitir")</f>
        <v>omitir</v>
      </c>
      <c r="G869" s="191" t="str">
        <f>+IF(D869=consolidado!B857,consolidado!N857,"omitir")</f>
        <v>omitir</v>
      </c>
      <c r="H869" s="192" t="str">
        <f>+IF(D869=consolidado!B857,consolidado!F857,"omitir")</f>
        <v>omitir</v>
      </c>
      <c r="I869" s="193" t="str">
        <f>+IF(D869=consolidado!B857,consolidado!G857,"omitir")</f>
        <v>omitir</v>
      </c>
      <c r="J869" s="164"/>
      <c r="K869" s="164"/>
      <c r="L869" s="164"/>
      <c r="M869" s="164"/>
      <c r="N869" s="164"/>
      <c r="O869" s="164"/>
      <c r="P869" s="164"/>
      <c r="Q869" s="164"/>
      <c r="R869" s="164"/>
      <c r="S869" s="164"/>
      <c r="T869" s="164"/>
      <c r="U869" s="164"/>
      <c r="V869" s="164"/>
      <c r="W869" s="164"/>
      <c r="X869" s="164"/>
      <c r="Y869" s="164"/>
      <c r="Z869" s="164"/>
    </row>
    <row r="870" ht="30.0" hidden="1" customHeight="1">
      <c r="A870" s="164"/>
      <c r="B870" s="188" t="str">
        <f>+IF(D870=consolidado!B858,consolidado!A858,"omitir")</f>
        <v>omitir</v>
      </c>
      <c r="C870" s="189" t="str">
        <f>+IF(D870=consolidado!B858,consolidado!C858,"omitir")</f>
        <v>omitir</v>
      </c>
      <c r="D870" s="189" t="str">
        <f t="shared" si="1"/>
        <v>I°B</v>
      </c>
      <c r="E870" s="189" t="str">
        <f t="shared" si="2"/>
        <v>I°B - omitir - omitir</v>
      </c>
      <c r="F870" s="190" t="str">
        <f>+IF(D870=consolidado!B858,consolidado!D858,"omitir")</f>
        <v>omitir</v>
      </c>
      <c r="G870" s="191" t="str">
        <f>+IF(D870=consolidado!B858,consolidado!N858,"omitir")</f>
        <v>omitir</v>
      </c>
      <c r="H870" s="192" t="str">
        <f>+IF(D870=consolidado!B858,consolidado!F858,"omitir")</f>
        <v>omitir</v>
      </c>
      <c r="I870" s="193" t="str">
        <f>+IF(D870=consolidado!B858,consolidado!G858,"omitir")</f>
        <v>omitir</v>
      </c>
      <c r="J870" s="164"/>
      <c r="K870" s="164"/>
      <c r="L870" s="164"/>
      <c r="M870" s="164"/>
      <c r="N870" s="164"/>
      <c r="O870" s="164"/>
      <c r="P870" s="164"/>
      <c r="Q870" s="164"/>
      <c r="R870" s="164"/>
      <c r="S870" s="164"/>
      <c r="T870" s="164"/>
      <c r="U870" s="164"/>
      <c r="V870" s="164"/>
      <c r="W870" s="164"/>
      <c r="X870" s="164"/>
      <c r="Y870" s="164"/>
      <c r="Z870" s="164"/>
    </row>
    <row r="871" ht="30.0" hidden="1" customHeight="1">
      <c r="A871" s="164"/>
      <c r="B871" s="188" t="str">
        <f>+IF(D871=consolidado!B859,consolidado!A859,"omitir")</f>
        <v>omitir</v>
      </c>
      <c r="C871" s="189" t="str">
        <f>+IF(D871=consolidado!B859,consolidado!C859,"omitir")</f>
        <v>omitir</v>
      </c>
      <c r="D871" s="189" t="str">
        <f t="shared" si="1"/>
        <v>I°B</v>
      </c>
      <c r="E871" s="189" t="str">
        <f t="shared" si="2"/>
        <v>I°B - omitir - omitir</v>
      </c>
      <c r="F871" s="190" t="str">
        <f>+IF(D871=consolidado!B859,consolidado!D859,"omitir")</f>
        <v>omitir</v>
      </c>
      <c r="G871" s="191" t="str">
        <f>+IF(D871=consolidado!B859,consolidado!N859,"omitir")</f>
        <v>omitir</v>
      </c>
      <c r="H871" s="192" t="str">
        <f>+IF(D871=consolidado!B859,consolidado!F859,"omitir")</f>
        <v>omitir</v>
      </c>
      <c r="I871" s="193" t="str">
        <f>+IF(D871=consolidado!B859,consolidado!G859,"omitir")</f>
        <v>omitir</v>
      </c>
      <c r="J871" s="164"/>
      <c r="K871" s="164"/>
      <c r="L871" s="164"/>
      <c r="M871" s="164"/>
      <c r="N871" s="164"/>
      <c r="O871" s="164"/>
      <c r="P871" s="164"/>
      <c r="Q871" s="164"/>
      <c r="R871" s="164"/>
      <c r="S871" s="164"/>
      <c r="T871" s="164"/>
      <c r="U871" s="164"/>
      <c r="V871" s="164"/>
      <c r="W871" s="164"/>
      <c r="X871" s="164"/>
      <c r="Y871" s="164"/>
      <c r="Z871" s="164"/>
    </row>
    <row r="872" ht="30.0" hidden="1" customHeight="1">
      <c r="A872" s="164"/>
      <c r="B872" s="188" t="str">
        <f>+IF(D872=consolidado!B860,consolidado!A860,"omitir")</f>
        <v>omitir</v>
      </c>
      <c r="C872" s="189" t="str">
        <f>+IF(D872=consolidado!B860,consolidado!C860,"omitir")</f>
        <v>omitir</v>
      </c>
      <c r="D872" s="189" t="str">
        <f t="shared" si="1"/>
        <v>I°B</v>
      </c>
      <c r="E872" s="189" t="str">
        <f t="shared" si="2"/>
        <v>I°B - omitir - omitir</v>
      </c>
      <c r="F872" s="190" t="str">
        <f>+IF(D872=consolidado!B860,consolidado!D860,"omitir")</f>
        <v>omitir</v>
      </c>
      <c r="G872" s="191" t="str">
        <f>+IF(D872=consolidado!B860,consolidado!N860,"omitir")</f>
        <v>omitir</v>
      </c>
      <c r="H872" s="192" t="str">
        <f>+IF(D872=consolidado!B860,consolidado!F860,"omitir")</f>
        <v>omitir</v>
      </c>
      <c r="I872" s="193" t="str">
        <f>+IF(D872=consolidado!B860,consolidado!G860,"omitir")</f>
        <v>omitir</v>
      </c>
      <c r="J872" s="164"/>
      <c r="K872" s="164"/>
      <c r="L872" s="164"/>
      <c r="M872" s="164"/>
      <c r="N872" s="164"/>
      <c r="O872" s="164"/>
      <c r="P872" s="164"/>
      <c r="Q872" s="164"/>
      <c r="R872" s="164"/>
      <c r="S872" s="164"/>
      <c r="T872" s="164"/>
      <c r="U872" s="164"/>
      <c r="V872" s="164"/>
      <c r="W872" s="164"/>
      <c r="X872" s="164"/>
      <c r="Y872" s="164"/>
      <c r="Z872" s="164"/>
    </row>
    <row r="873" ht="30.0" hidden="1" customHeight="1">
      <c r="A873" s="164"/>
      <c r="B873" s="188" t="str">
        <f>+IF(D873=consolidado!B861,consolidado!A861,"omitir")</f>
        <v>omitir</v>
      </c>
      <c r="C873" s="189" t="str">
        <f>+IF(D873=consolidado!B861,consolidado!C861,"omitir")</f>
        <v>omitir</v>
      </c>
      <c r="D873" s="189" t="str">
        <f t="shared" si="1"/>
        <v>I°B</v>
      </c>
      <c r="E873" s="189" t="str">
        <f t="shared" si="2"/>
        <v>I°B - omitir - omitir</v>
      </c>
      <c r="F873" s="190" t="str">
        <f>+IF(D873=consolidado!B861,consolidado!D861,"omitir")</f>
        <v>omitir</v>
      </c>
      <c r="G873" s="191" t="str">
        <f>+IF(D873=consolidado!B861,consolidado!N861,"omitir")</f>
        <v>omitir</v>
      </c>
      <c r="H873" s="192" t="str">
        <f>+IF(D873=consolidado!B861,consolidado!F861,"omitir")</f>
        <v>omitir</v>
      </c>
      <c r="I873" s="193" t="str">
        <f>+IF(D873=consolidado!B861,consolidado!G861,"omitir")</f>
        <v>omitir</v>
      </c>
      <c r="J873" s="164"/>
      <c r="K873" s="164"/>
      <c r="L873" s="164"/>
      <c r="M873" s="164"/>
      <c r="N873" s="164"/>
      <c r="O873" s="164"/>
      <c r="P873" s="164"/>
      <c r="Q873" s="164"/>
      <c r="R873" s="164"/>
      <c r="S873" s="164"/>
      <c r="T873" s="164"/>
      <c r="U873" s="164"/>
      <c r="V873" s="164"/>
      <c r="W873" s="164"/>
      <c r="X873" s="164"/>
      <c r="Y873" s="164"/>
      <c r="Z873" s="164"/>
    </row>
    <row r="874" ht="30.0" hidden="1" customHeight="1">
      <c r="A874" s="164"/>
      <c r="B874" s="188" t="str">
        <f>+IF(D874=consolidado!B862,consolidado!A862,"omitir")</f>
        <v>omitir</v>
      </c>
      <c r="C874" s="189" t="str">
        <f>+IF(D874=consolidado!B862,consolidado!C862,"omitir")</f>
        <v>omitir</v>
      </c>
      <c r="D874" s="189" t="str">
        <f t="shared" si="1"/>
        <v>I°B</v>
      </c>
      <c r="E874" s="189" t="str">
        <f t="shared" si="2"/>
        <v>I°B - omitir - omitir</v>
      </c>
      <c r="F874" s="190" t="str">
        <f>+IF(D874=consolidado!B862,consolidado!D862,"omitir")</f>
        <v>omitir</v>
      </c>
      <c r="G874" s="191" t="str">
        <f>+IF(D874=consolidado!B862,consolidado!N862,"omitir")</f>
        <v>omitir</v>
      </c>
      <c r="H874" s="192" t="str">
        <f>+IF(D874=consolidado!B862,consolidado!F862,"omitir")</f>
        <v>omitir</v>
      </c>
      <c r="I874" s="193" t="str">
        <f>+IF(D874=consolidado!B862,consolidado!G862,"omitir")</f>
        <v>omitir</v>
      </c>
      <c r="J874" s="164"/>
      <c r="K874" s="164"/>
      <c r="L874" s="164"/>
      <c r="M874" s="164"/>
      <c r="N874" s="164"/>
      <c r="O874" s="164"/>
      <c r="P874" s="164"/>
      <c r="Q874" s="164"/>
      <c r="R874" s="164"/>
      <c r="S874" s="164"/>
      <c r="T874" s="164"/>
      <c r="U874" s="164"/>
      <c r="V874" s="164"/>
      <c r="W874" s="164"/>
      <c r="X874" s="164"/>
      <c r="Y874" s="164"/>
      <c r="Z874" s="164"/>
    </row>
    <row r="875" ht="30.0" hidden="1" customHeight="1">
      <c r="A875" s="164"/>
      <c r="B875" s="188" t="str">
        <f>+IF(D875=consolidado!B863,consolidado!A863,"omitir")</f>
        <v>omitir</v>
      </c>
      <c r="C875" s="189" t="str">
        <f>+IF(D875=consolidado!B863,consolidado!C863,"omitir")</f>
        <v>omitir</v>
      </c>
      <c r="D875" s="189" t="str">
        <f t="shared" si="1"/>
        <v>I°B</v>
      </c>
      <c r="E875" s="189" t="str">
        <f t="shared" si="2"/>
        <v>I°B - omitir - omitir</v>
      </c>
      <c r="F875" s="190" t="str">
        <f>+IF(D875=consolidado!B863,consolidado!D863,"omitir")</f>
        <v>omitir</v>
      </c>
      <c r="G875" s="191" t="str">
        <f>+IF(D875=consolidado!B863,consolidado!N863,"omitir")</f>
        <v>omitir</v>
      </c>
      <c r="H875" s="192" t="str">
        <f>+IF(D875=consolidado!B863,consolidado!F863,"omitir")</f>
        <v>omitir</v>
      </c>
      <c r="I875" s="193" t="str">
        <f>+IF(D875=consolidado!B863,consolidado!G863,"omitir")</f>
        <v>omitir</v>
      </c>
      <c r="J875" s="164"/>
      <c r="K875" s="164"/>
      <c r="L875" s="164"/>
      <c r="M875" s="164"/>
      <c r="N875" s="164"/>
      <c r="O875" s="164"/>
      <c r="P875" s="164"/>
      <c r="Q875" s="164"/>
      <c r="R875" s="164"/>
      <c r="S875" s="164"/>
      <c r="T875" s="164"/>
      <c r="U875" s="164"/>
      <c r="V875" s="164"/>
      <c r="W875" s="164"/>
      <c r="X875" s="164"/>
      <c r="Y875" s="164"/>
      <c r="Z875" s="164"/>
    </row>
    <row r="876" ht="30.0" hidden="1" customHeight="1">
      <c r="A876" s="164"/>
      <c r="B876" s="188" t="str">
        <f>+IF(D876=consolidado!B864,consolidado!A864,"omitir")</f>
        <v>omitir</v>
      </c>
      <c r="C876" s="189" t="str">
        <f>+IF(D876=consolidado!B864,consolidado!C864,"omitir")</f>
        <v>omitir</v>
      </c>
      <c r="D876" s="189" t="str">
        <f t="shared" si="1"/>
        <v>I°B</v>
      </c>
      <c r="E876" s="189" t="str">
        <f t="shared" si="2"/>
        <v>I°B - omitir - omitir</v>
      </c>
      <c r="F876" s="190" t="str">
        <f>+IF(D876=consolidado!B864,consolidado!D864,"omitir")</f>
        <v>omitir</v>
      </c>
      <c r="G876" s="191" t="str">
        <f>+IF(D876=consolidado!B864,consolidado!N864,"omitir")</f>
        <v>omitir</v>
      </c>
      <c r="H876" s="192" t="str">
        <f>+IF(D876=consolidado!B864,consolidado!F864,"omitir")</f>
        <v>omitir</v>
      </c>
      <c r="I876" s="193" t="str">
        <f>+IF(D876=consolidado!B864,consolidado!G864,"omitir")</f>
        <v>omitir</v>
      </c>
      <c r="J876" s="164"/>
      <c r="K876" s="164"/>
      <c r="L876" s="164"/>
      <c r="M876" s="164"/>
      <c r="N876" s="164"/>
      <c r="O876" s="164"/>
      <c r="P876" s="164"/>
      <c r="Q876" s="164"/>
      <c r="R876" s="164"/>
      <c r="S876" s="164"/>
      <c r="T876" s="164"/>
      <c r="U876" s="164"/>
      <c r="V876" s="164"/>
      <c r="W876" s="164"/>
      <c r="X876" s="164"/>
      <c r="Y876" s="164"/>
      <c r="Z876" s="164"/>
    </row>
    <row r="877" ht="30.0" hidden="1" customHeight="1">
      <c r="A877" s="164"/>
      <c r="B877" s="188" t="str">
        <f>+IF(D877=consolidado!B865,consolidado!A865,"omitir")</f>
        <v>omitir</v>
      </c>
      <c r="C877" s="189" t="str">
        <f>+IF(D877=consolidado!B865,consolidado!C865,"omitir")</f>
        <v>omitir</v>
      </c>
      <c r="D877" s="189" t="str">
        <f t="shared" si="1"/>
        <v>I°B</v>
      </c>
      <c r="E877" s="189" t="str">
        <f t="shared" si="2"/>
        <v>I°B - omitir - omitir</v>
      </c>
      <c r="F877" s="190" t="str">
        <f>+IF(D877=consolidado!B865,consolidado!D865,"omitir")</f>
        <v>omitir</v>
      </c>
      <c r="G877" s="191" t="str">
        <f>+IF(D877=consolidado!B865,consolidado!N865,"omitir")</f>
        <v>omitir</v>
      </c>
      <c r="H877" s="192" t="str">
        <f>+IF(D877=consolidado!B865,consolidado!F865,"omitir")</f>
        <v>omitir</v>
      </c>
      <c r="I877" s="193" t="str">
        <f>+IF(D877=consolidado!B865,consolidado!G865,"omitir")</f>
        <v>omitir</v>
      </c>
      <c r="J877" s="164"/>
      <c r="K877" s="164"/>
      <c r="L877" s="164"/>
      <c r="M877" s="164"/>
      <c r="N877" s="164"/>
      <c r="O877" s="164"/>
      <c r="P877" s="164"/>
      <c r="Q877" s="164"/>
      <c r="R877" s="164"/>
      <c r="S877" s="164"/>
      <c r="T877" s="164"/>
      <c r="U877" s="164"/>
      <c r="V877" s="164"/>
      <c r="W877" s="164"/>
      <c r="X877" s="164"/>
      <c r="Y877" s="164"/>
      <c r="Z877" s="164"/>
    </row>
    <row r="878" ht="30.0" hidden="1" customHeight="1">
      <c r="A878" s="164"/>
      <c r="B878" s="188" t="str">
        <f>+IF(D878=consolidado!B866,consolidado!A866,"omitir")</f>
        <v>omitir</v>
      </c>
      <c r="C878" s="189" t="str">
        <f>+IF(D878=consolidado!B866,consolidado!C866,"omitir")</f>
        <v>omitir</v>
      </c>
      <c r="D878" s="189" t="str">
        <f t="shared" si="1"/>
        <v>I°B</v>
      </c>
      <c r="E878" s="189" t="str">
        <f t="shared" si="2"/>
        <v>I°B - omitir - omitir</v>
      </c>
      <c r="F878" s="190" t="str">
        <f>+IF(D878=consolidado!B866,consolidado!D866,"omitir")</f>
        <v>omitir</v>
      </c>
      <c r="G878" s="191" t="str">
        <f>+IF(D878=consolidado!B866,consolidado!N866,"omitir")</f>
        <v>omitir</v>
      </c>
      <c r="H878" s="192" t="str">
        <f>+IF(D878=consolidado!B866,consolidado!F866,"omitir")</f>
        <v>omitir</v>
      </c>
      <c r="I878" s="193" t="str">
        <f>+IF(D878=consolidado!B866,consolidado!G866,"omitir")</f>
        <v>omitir</v>
      </c>
      <c r="J878" s="164"/>
      <c r="K878" s="164"/>
      <c r="L878" s="164"/>
      <c r="M878" s="164"/>
      <c r="N878" s="164"/>
      <c r="O878" s="164"/>
      <c r="P878" s="164"/>
      <c r="Q878" s="164"/>
      <c r="R878" s="164"/>
      <c r="S878" s="164"/>
      <c r="T878" s="164"/>
      <c r="U878" s="164"/>
      <c r="V878" s="164"/>
      <c r="W878" s="164"/>
      <c r="X878" s="164"/>
      <c r="Y878" s="164"/>
      <c r="Z878" s="164"/>
    </row>
    <row r="879" ht="30.0" hidden="1" customHeight="1">
      <c r="A879" s="164"/>
      <c r="B879" s="188" t="str">
        <f>+IF(D879=consolidado!B867,consolidado!A867,"omitir")</f>
        <v>omitir</v>
      </c>
      <c r="C879" s="189" t="str">
        <f>+IF(D879=consolidado!B867,consolidado!C867,"omitir")</f>
        <v>omitir</v>
      </c>
      <c r="D879" s="189" t="str">
        <f t="shared" si="1"/>
        <v>I°B</v>
      </c>
      <c r="E879" s="189" t="str">
        <f t="shared" si="2"/>
        <v>I°B - omitir - omitir</v>
      </c>
      <c r="F879" s="190" t="str">
        <f>+IF(D879=consolidado!B867,consolidado!D867,"omitir")</f>
        <v>omitir</v>
      </c>
      <c r="G879" s="191" t="str">
        <f>+IF(D879=consolidado!B867,consolidado!N867,"omitir")</f>
        <v>omitir</v>
      </c>
      <c r="H879" s="192" t="str">
        <f>+IF(D879=consolidado!B867,consolidado!F867,"omitir")</f>
        <v>omitir</v>
      </c>
      <c r="I879" s="193" t="str">
        <f>+IF(D879=consolidado!B867,consolidado!G867,"omitir")</f>
        <v>omitir</v>
      </c>
      <c r="J879" s="164"/>
      <c r="K879" s="164"/>
      <c r="L879" s="164"/>
      <c r="M879" s="164"/>
      <c r="N879" s="164"/>
      <c r="O879" s="164"/>
      <c r="P879" s="164"/>
      <c r="Q879" s="164"/>
      <c r="R879" s="164"/>
      <c r="S879" s="164"/>
      <c r="T879" s="164"/>
      <c r="U879" s="164"/>
      <c r="V879" s="164"/>
      <c r="W879" s="164"/>
      <c r="X879" s="164"/>
      <c r="Y879" s="164"/>
      <c r="Z879" s="164"/>
    </row>
    <row r="880" ht="30.0" hidden="1" customHeight="1">
      <c r="A880" s="164"/>
      <c r="B880" s="188" t="str">
        <f>+IF(D880=consolidado!B868,consolidado!A868,"omitir")</f>
        <v>omitir</v>
      </c>
      <c r="C880" s="189" t="str">
        <f>+IF(D880=consolidado!B868,consolidado!C868,"omitir")</f>
        <v>omitir</v>
      </c>
      <c r="D880" s="189" t="str">
        <f t="shared" si="1"/>
        <v>I°B</v>
      </c>
      <c r="E880" s="189" t="str">
        <f t="shared" si="2"/>
        <v>I°B - omitir - omitir</v>
      </c>
      <c r="F880" s="190" t="str">
        <f>+IF(D880=consolidado!B868,consolidado!D868,"omitir")</f>
        <v>omitir</v>
      </c>
      <c r="G880" s="191" t="str">
        <f>+IF(D880=consolidado!B868,consolidado!N868,"omitir")</f>
        <v>omitir</v>
      </c>
      <c r="H880" s="192" t="str">
        <f>+IF(D880=consolidado!B868,consolidado!F868,"omitir")</f>
        <v>omitir</v>
      </c>
      <c r="I880" s="193" t="str">
        <f>+IF(D880=consolidado!B868,consolidado!G868,"omitir")</f>
        <v>omitir</v>
      </c>
      <c r="J880" s="164"/>
      <c r="K880" s="164"/>
      <c r="L880" s="164"/>
      <c r="M880" s="164"/>
      <c r="N880" s="164"/>
      <c r="O880" s="164"/>
      <c r="P880" s="164"/>
      <c r="Q880" s="164"/>
      <c r="R880" s="164"/>
      <c r="S880" s="164"/>
      <c r="T880" s="164"/>
      <c r="U880" s="164"/>
      <c r="V880" s="164"/>
      <c r="W880" s="164"/>
      <c r="X880" s="164"/>
      <c r="Y880" s="164"/>
      <c r="Z880" s="164"/>
    </row>
    <row r="881" ht="30.0" hidden="1" customHeight="1">
      <c r="A881" s="164"/>
      <c r="B881" s="188" t="str">
        <f>+IF(D881=consolidado!B869,consolidado!A869,"omitir")</f>
        <v>omitir</v>
      </c>
      <c r="C881" s="189" t="str">
        <f>+IF(D881=consolidado!B869,consolidado!C869,"omitir")</f>
        <v>omitir</v>
      </c>
      <c r="D881" s="189" t="str">
        <f t="shared" si="1"/>
        <v>I°B</v>
      </c>
      <c r="E881" s="189" t="str">
        <f t="shared" si="2"/>
        <v>I°B - omitir - omitir</v>
      </c>
      <c r="F881" s="190" t="str">
        <f>+IF(D881=consolidado!B869,consolidado!D869,"omitir")</f>
        <v>omitir</v>
      </c>
      <c r="G881" s="191" t="str">
        <f>+IF(D881=consolidado!B869,consolidado!N869,"omitir")</f>
        <v>omitir</v>
      </c>
      <c r="H881" s="192" t="str">
        <f>+IF(D881=consolidado!B869,consolidado!F869,"omitir")</f>
        <v>omitir</v>
      </c>
      <c r="I881" s="193" t="str">
        <f>+IF(D881=consolidado!B869,consolidado!G869,"omitir")</f>
        <v>omitir</v>
      </c>
      <c r="J881" s="164"/>
      <c r="K881" s="164"/>
      <c r="L881" s="164"/>
      <c r="M881" s="164"/>
      <c r="N881" s="164"/>
      <c r="O881" s="164"/>
      <c r="P881" s="164"/>
      <c r="Q881" s="164"/>
      <c r="R881" s="164"/>
      <c r="S881" s="164"/>
      <c r="T881" s="164"/>
      <c r="U881" s="164"/>
      <c r="V881" s="164"/>
      <c r="W881" s="164"/>
      <c r="X881" s="164"/>
      <c r="Y881" s="164"/>
      <c r="Z881" s="164"/>
    </row>
    <row r="882" ht="30.0" hidden="1" customHeight="1">
      <c r="A882" s="164"/>
      <c r="B882" s="188" t="str">
        <f>+IF(D882=consolidado!B870,consolidado!A870,"omitir")</f>
        <v>omitir</v>
      </c>
      <c r="C882" s="189" t="str">
        <f>+IF(D882=consolidado!B870,consolidado!C870,"omitir")</f>
        <v>omitir</v>
      </c>
      <c r="D882" s="189" t="str">
        <f t="shared" si="1"/>
        <v>I°B</v>
      </c>
      <c r="E882" s="189" t="str">
        <f t="shared" si="2"/>
        <v>I°B - omitir - omitir</v>
      </c>
      <c r="F882" s="190" t="str">
        <f>+IF(D882=consolidado!B870,consolidado!D870,"omitir")</f>
        <v>omitir</v>
      </c>
      <c r="G882" s="191" t="str">
        <f>+IF(D882=consolidado!B870,consolidado!N870,"omitir")</f>
        <v>omitir</v>
      </c>
      <c r="H882" s="192" t="str">
        <f>+IF(D882=consolidado!B870,consolidado!F870,"omitir")</f>
        <v>omitir</v>
      </c>
      <c r="I882" s="193" t="str">
        <f>+IF(D882=consolidado!B870,consolidado!G870,"omitir")</f>
        <v>omitir</v>
      </c>
      <c r="J882" s="164"/>
      <c r="K882" s="164"/>
      <c r="L882" s="164"/>
      <c r="M882" s="164"/>
      <c r="N882" s="164"/>
      <c r="O882" s="164"/>
      <c r="P882" s="164"/>
      <c r="Q882" s="164"/>
      <c r="R882" s="164"/>
      <c r="S882" s="164"/>
      <c r="T882" s="164"/>
      <c r="U882" s="164"/>
      <c r="V882" s="164"/>
      <c r="W882" s="164"/>
      <c r="X882" s="164"/>
      <c r="Y882" s="164"/>
      <c r="Z882" s="164"/>
    </row>
    <row r="883" ht="30.0" hidden="1" customHeight="1">
      <c r="A883" s="164"/>
      <c r="B883" s="188" t="str">
        <f>+IF(D883=consolidado!B871,consolidado!A871,"omitir")</f>
        <v>omitir</v>
      </c>
      <c r="C883" s="189" t="str">
        <f>+IF(D883=consolidado!B871,consolidado!C871,"omitir")</f>
        <v>omitir</v>
      </c>
      <c r="D883" s="189" t="str">
        <f t="shared" si="1"/>
        <v>I°B</v>
      </c>
      <c r="E883" s="189" t="str">
        <f t="shared" si="2"/>
        <v>I°B - omitir - omitir</v>
      </c>
      <c r="F883" s="190" t="str">
        <f>+IF(D883=consolidado!B871,consolidado!D871,"omitir")</f>
        <v>omitir</v>
      </c>
      <c r="G883" s="191" t="str">
        <f>+IF(D883=consolidado!B871,consolidado!N871,"omitir")</f>
        <v>omitir</v>
      </c>
      <c r="H883" s="192" t="str">
        <f>+IF(D883=consolidado!B871,consolidado!F871,"omitir")</f>
        <v>omitir</v>
      </c>
      <c r="I883" s="193" t="str">
        <f>+IF(D883=consolidado!B871,consolidado!G871,"omitir")</f>
        <v>omitir</v>
      </c>
      <c r="J883" s="164"/>
      <c r="K883" s="164"/>
      <c r="L883" s="164"/>
      <c r="M883" s="164"/>
      <c r="N883" s="164"/>
      <c r="O883" s="164"/>
      <c r="P883" s="164"/>
      <c r="Q883" s="164"/>
      <c r="R883" s="164"/>
      <c r="S883" s="164"/>
      <c r="T883" s="164"/>
      <c r="U883" s="164"/>
      <c r="V883" s="164"/>
      <c r="W883" s="164"/>
      <c r="X883" s="164"/>
      <c r="Y883" s="164"/>
      <c r="Z883" s="164"/>
    </row>
    <row r="884" ht="30.0" hidden="1" customHeight="1">
      <c r="A884" s="164"/>
      <c r="B884" s="188" t="str">
        <f>+IF(D884=consolidado!B872,consolidado!A872,"omitir")</f>
        <v>omitir</v>
      </c>
      <c r="C884" s="189" t="str">
        <f>+IF(D884=consolidado!B872,consolidado!C872,"omitir")</f>
        <v>omitir</v>
      </c>
      <c r="D884" s="189" t="str">
        <f t="shared" si="1"/>
        <v>I°B</v>
      </c>
      <c r="E884" s="189" t="str">
        <f t="shared" si="2"/>
        <v>I°B - omitir - omitir</v>
      </c>
      <c r="F884" s="190" t="str">
        <f>+IF(D884=consolidado!B872,consolidado!D872,"omitir")</f>
        <v>omitir</v>
      </c>
      <c r="G884" s="191" t="str">
        <f>+IF(D884=consolidado!B872,consolidado!N872,"omitir")</f>
        <v>omitir</v>
      </c>
      <c r="H884" s="192" t="str">
        <f>+IF(D884=consolidado!B872,consolidado!F872,"omitir")</f>
        <v>omitir</v>
      </c>
      <c r="I884" s="193" t="str">
        <f>+IF(D884=consolidado!B872,consolidado!G872,"omitir")</f>
        <v>omitir</v>
      </c>
      <c r="J884" s="164"/>
      <c r="K884" s="164"/>
      <c r="L884" s="164"/>
      <c r="M884" s="164"/>
      <c r="N884" s="164"/>
      <c r="O884" s="164"/>
      <c r="P884" s="164"/>
      <c r="Q884" s="164"/>
      <c r="R884" s="164"/>
      <c r="S884" s="164"/>
      <c r="T884" s="164"/>
      <c r="U884" s="164"/>
      <c r="V884" s="164"/>
      <c r="W884" s="164"/>
      <c r="X884" s="164"/>
      <c r="Y884" s="164"/>
      <c r="Z884" s="164"/>
    </row>
    <row r="885" ht="30.0" hidden="1" customHeight="1">
      <c r="A885" s="164"/>
      <c r="B885" s="188" t="str">
        <f>+IF(D885=consolidado!B873,consolidado!A873,"omitir")</f>
        <v>omitir</v>
      </c>
      <c r="C885" s="189" t="str">
        <f>+IF(D885=consolidado!B873,consolidado!C873,"omitir")</f>
        <v>omitir</v>
      </c>
      <c r="D885" s="189" t="str">
        <f t="shared" si="1"/>
        <v>I°B</v>
      </c>
      <c r="E885" s="189" t="str">
        <f t="shared" si="2"/>
        <v>I°B - omitir - omitir</v>
      </c>
      <c r="F885" s="190" t="str">
        <f>+IF(D885=consolidado!B873,consolidado!D873,"omitir")</f>
        <v>omitir</v>
      </c>
      <c r="G885" s="191" t="str">
        <f>+IF(D885=consolidado!B873,consolidado!N873,"omitir")</f>
        <v>omitir</v>
      </c>
      <c r="H885" s="192" t="str">
        <f>+IF(D885=consolidado!B873,consolidado!F873,"omitir")</f>
        <v>omitir</v>
      </c>
      <c r="I885" s="193" t="str">
        <f>+IF(D885=consolidado!B873,consolidado!G873,"omitir")</f>
        <v>omitir</v>
      </c>
      <c r="J885" s="164"/>
      <c r="K885" s="164"/>
      <c r="L885" s="164"/>
      <c r="M885" s="164"/>
      <c r="N885" s="164"/>
      <c r="O885" s="164"/>
      <c r="P885" s="164"/>
      <c r="Q885" s="164"/>
      <c r="R885" s="164"/>
      <c r="S885" s="164"/>
      <c r="T885" s="164"/>
      <c r="U885" s="164"/>
      <c r="V885" s="164"/>
      <c r="W885" s="164"/>
      <c r="X885" s="164"/>
      <c r="Y885" s="164"/>
      <c r="Z885" s="164"/>
    </row>
    <row r="886" ht="30.0" hidden="1" customHeight="1">
      <c r="A886" s="164"/>
      <c r="B886" s="188" t="str">
        <f>+IF(D886=consolidado!B874,consolidado!A874,"omitir")</f>
        <v>omitir</v>
      </c>
      <c r="C886" s="189" t="str">
        <f>+IF(D886=consolidado!B874,consolidado!C874,"omitir")</f>
        <v>omitir</v>
      </c>
      <c r="D886" s="189" t="str">
        <f t="shared" si="1"/>
        <v>I°B</v>
      </c>
      <c r="E886" s="189" t="str">
        <f t="shared" si="2"/>
        <v>I°B - omitir - omitir</v>
      </c>
      <c r="F886" s="190" t="str">
        <f>+IF(D886=consolidado!B874,consolidado!D874,"omitir")</f>
        <v>omitir</v>
      </c>
      <c r="G886" s="191" t="str">
        <f>+IF(D886=consolidado!B874,consolidado!N874,"omitir")</f>
        <v>omitir</v>
      </c>
      <c r="H886" s="192" t="str">
        <f>+IF(D886=consolidado!B874,consolidado!F874,"omitir")</f>
        <v>omitir</v>
      </c>
      <c r="I886" s="193" t="str">
        <f>+IF(D886=consolidado!B874,consolidado!G874,"omitir")</f>
        <v>omitir</v>
      </c>
      <c r="J886" s="164"/>
      <c r="K886" s="164"/>
      <c r="L886" s="164"/>
      <c r="M886" s="164"/>
      <c r="N886" s="164"/>
      <c r="O886" s="164"/>
      <c r="P886" s="164"/>
      <c r="Q886" s="164"/>
      <c r="R886" s="164"/>
      <c r="S886" s="164"/>
      <c r="T886" s="164"/>
      <c r="U886" s="164"/>
      <c r="V886" s="164"/>
      <c r="W886" s="164"/>
      <c r="X886" s="164"/>
      <c r="Y886" s="164"/>
      <c r="Z886" s="164"/>
    </row>
    <row r="887" ht="30.0" hidden="1" customHeight="1">
      <c r="A887" s="164"/>
      <c r="B887" s="188" t="str">
        <f>+IF(D887=consolidado!B875,consolidado!A875,"omitir")</f>
        <v>omitir</v>
      </c>
      <c r="C887" s="189" t="str">
        <f>+IF(D887=consolidado!B875,consolidado!C875,"omitir")</f>
        <v>omitir</v>
      </c>
      <c r="D887" s="189" t="str">
        <f t="shared" si="1"/>
        <v>I°B</v>
      </c>
      <c r="E887" s="189" t="str">
        <f t="shared" si="2"/>
        <v>I°B - omitir - omitir</v>
      </c>
      <c r="F887" s="190" t="str">
        <f>+IF(D887=consolidado!B875,consolidado!D875,"omitir")</f>
        <v>omitir</v>
      </c>
      <c r="G887" s="191" t="str">
        <f>+IF(D887=consolidado!B875,consolidado!N875,"omitir")</f>
        <v>omitir</v>
      </c>
      <c r="H887" s="192" t="str">
        <f>+IF(D887=consolidado!B875,consolidado!F875,"omitir")</f>
        <v>omitir</v>
      </c>
      <c r="I887" s="193" t="str">
        <f>+IF(D887=consolidado!B875,consolidado!G875,"omitir")</f>
        <v>omitir</v>
      </c>
      <c r="J887" s="164"/>
      <c r="K887" s="164"/>
      <c r="L887" s="164"/>
      <c r="M887" s="164"/>
      <c r="N887" s="164"/>
      <c r="O887" s="164"/>
      <c r="P887" s="164"/>
      <c r="Q887" s="164"/>
      <c r="R887" s="164"/>
      <c r="S887" s="164"/>
      <c r="T887" s="164"/>
      <c r="U887" s="164"/>
      <c r="V887" s="164"/>
      <c r="W887" s="164"/>
      <c r="X887" s="164"/>
      <c r="Y887" s="164"/>
      <c r="Z887" s="164"/>
    </row>
    <row r="888" ht="30.0" hidden="1" customHeight="1">
      <c r="A888" s="164"/>
      <c r="B888" s="188" t="str">
        <f>+IF(D888=consolidado!B876,consolidado!A876,"omitir")</f>
        <v>omitir</v>
      </c>
      <c r="C888" s="189" t="str">
        <f>+IF(D888=consolidado!B876,consolidado!C876,"omitir")</f>
        <v>omitir</v>
      </c>
      <c r="D888" s="189" t="str">
        <f t="shared" si="1"/>
        <v>I°B</v>
      </c>
      <c r="E888" s="189" t="str">
        <f t="shared" si="2"/>
        <v>I°B - omitir - omitir</v>
      </c>
      <c r="F888" s="190" t="str">
        <f>+IF(D888=consolidado!B876,consolidado!D876,"omitir")</f>
        <v>omitir</v>
      </c>
      <c r="G888" s="191" t="str">
        <f>+IF(D888=consolidado!B876,consolidado!N876,"omitir")</f>
        <v>omitir</v>
      </c>
      <c r="H888" s="192" t="str">
        <f>+IF(D888=consolidado!B876,consolidado!F876,"omitir")</f>
        <v>omitir</v>
      </c>
      <c r="I888" s="193" t="str">
        <f>+IF(D888=consolidado!B876,consolidado!G876,"omitir")</f>
        <v>omitir</v>
      </c>
      <c r="J888" s="164"/>
      <c r="K888" s="164"/>
      <c r="L888" s="164"/>
      <c r="M888" s="164"/>
      <c r="N888" s="164"/>
      <c r="O888" s="164"/>
      <c r="P888" s="164"/>
      <c r="Q888" s="164"/>
      <c r="R888" s="164"/>
      <c r="S888" s="164"/>
      <c r="T888" s="164"/>
      <c r="U888" s="164"/>
      <c r="V888" s="164"/>
      <c r="W888" s="164"/>
      <c r="X888" s="164"/>
      <c r="Y888" s="164"/>
      <c r="Z888" s="164"/>
    </row>
    <row r="889" ht="30.0" hidden="1" customHeight="1">
      <c r="A889" s="164"/>
      <c r="B889" s="188" t="str">
        <f>+IF(D889=consolidado!B877,consolidado!A877,"omitir")</f>
        <v>omitir</v>
      </c>
      <c r="C889" s="189" t="str">
        <f>+IF(D889=consolidado!B877,consolidado!C877,"omitir")</f>
        <v>omitir</v>
      </c>
      <c r="D889" s="189" t="str">
        <f t="shared" si="1"/>
        <v>I°B</v>
      </c>
      <c r="E889" s="189" t="str">
        <f t="shared" si="2"/>
        <v>I°B - omitir - omitir</v>
      </c>
      <c r="F889" s="190" t="str">
        <f>+IF(D889=consolidado!B877,consolidado!D877,"omitir")</f>
        <v>omitir</v>
      </c>
      <c r="G889" s="191" t="str">
        <f>+IF(D889=consolidado!B877,consolidado!N877,"omitir")</f>
        <v>omitir</v>
      </c>
      <c r="H889" s="192" t="str">
        <f>+IF(D889=consolidado!B877,consolidado!F877,"omitir")</f>
        <v>omitir</v>
      </c>
      <c r="I889" s="193" t="str">
        <f>+IF(D889=consolidado!B877,consolidado!G877,"omitir")</f>
        <v>omitir</v>
      </c>
      <c r="J889" s="164"/>
      <c r="K889" s="164"/>
      <c r="L889" s="164"/>
      <c r="M889" s="164"/>
      <c r="N889" s="164"/>
      <c r="O889" s="164"/>
      <c r="P889" s="164"/>
      <c r="Q889" s="164"/>
      <c r="R889" s="164"/>
      <c r="S889" s="164"/>
      <c r="T889" s="164"/>
      <c r="U889" s="164"/>
      <c r="V889" s="164"/>
      <c r="W889" s="164"/>
      <c r="X889" s="164"/>
      <c r="Y889" s="164"/>
      <c r="Z889" s="164"/>
    </row>
    <row r="890" ht="30.0" hidden="1" customHeight="1">
      <c r="A890" s="164"/>
      <c r="B890" s="188" t="str">
        <f>+IF(D890=consolidado!B878,consolidado!A878,"omitir")</f>
        <v>omitir</v>
      </c>
      <c r="C890" s="189" t="str">
        <f>+IF(D890=consolidado!B878,consolidado!C878,"omitir")</f>
        <v>omitir</v>
      </c>
      <c r="D890" s="189" t="str">
        <f t="shared" si="1"/>
        <v>I°B</v>
      </c>
      <c r="E890" s="189" t="str">
        <f t="shared" si="2"/>
        <v>I°B - omitir - omitir</v>
      </c>
      <c r="F890" s="190" t="str">
        <f>+IF(D890=consolidado!B878,consolidado!D878,"omitir")</f>
        <v>omitir</v>
      </c>
      <c r="G890" s="191" t="str">
        <f>+IF(D890=consolidado!B878,consolidado!N878,"omitir")</f>
        <v>omitir</v>
      </c>
      <c r="H890" s="192" t="str">
        <f>+IF(D890=consolidado!B878,consolidado!F878,"omitir")</f>
        <v>omitir</v>
      </c>
      <c r="I890" s="193" t="str">
        <f>+IF(D890=consolidado!B878,consolidado!G878,"omitir")</f>
        <v>omitir</v>
      </c>
      <c r="J890" s="164"/>
      <c r="K890" s="164"/>
      <c r="L890" s="164"/>
      <c r="M890" s="164"/>
      <c r="N890" s="164"/>
      <c r="O890" s="164"/>
      <c r="P890" s="164"/>
      <c r="Q890" s="164"/>
      <c r="R890" s="164"/>
      <c r="S890" s="164"/>
      <c r="T890" s="164"/>
      <c r="U890" s="164"/>
      <c r="V890" s="164"/>
      <c r="W890" s="164"/>
      <c r="X890" s="164"/>
      <c r="Y890" s="164"/>
      <c r="Z890" s="164"/>
    </row>
    <row r="891" ht="30.0" hidden="1" customHeight="1">
      <c r="A891" s="164"/>
      <c r="B891" s="188" t="str">
        <f>+IF(D891=consolidado!B879,consolidado!A879,"omitir")</f>
        <v>omitir</v>
      </c>
      <c r="C891" s="189" t="str">
        <f>+IF(D891=consolidado!B879,consolidado!C879,"omitir")</f>
        <v>omitir</v>
      </c>
      <c r="D891" s="189" t="str">
        <f t="shared" si="1"/>
        <v>I°B</v>
      </c>
      <c r="E891" s="189" t="str">
        <f t="shared" si="2"/>
        <v>I°B - omitir - omitir</v>
      </c>
      <c r="F891" s="190" t="str">
        <f>+IF(D891=consolidado!B879,consolidado!D879,"omitir")</f>
        <v>omitir</v>
      </c>
      <c r="G891" s="191" t="str">
        <f>+IF(D891=consolidado!B879,consolidado!N879,"omitir")</f>
        <v>omitir</v>
      </c>
      <c r="H891" s="192" t="str">
        <f>+IF(D891=consolidado!B879,consolidado!F879,"omitir")</f>
        <v>omitir</v>
      </c>
      <c r="I891" s="193" t="str">
        <f>+IF(D891=consolidado!B879,consolidado!G879,"omitir")</f>
        <v>omitir</v>
      </c>
      <c r="J891" s="164"/>
      <c r="K891" s="164"/>
      <c r="L891" s="164"/>
      <c r="M891" s="164"/>
      <c r="N891" s="164"/>
      <c r="O891" s="164"/>
      <c r="P891" s="164"/>
      <c r="Q891" s="164"/>
      <c r="R891" s="164"/>
      <c r="S891" s="164"/>
      <c r="T891" s="164"/>
      <c r="U891" s="164"/>
      <c r="V891" s="164"/>
      <c r="W891" s="164"/>
      <c r="X891" s="164"/>
      <c r="Y891" s="164"/>
      <c r="Z891" s="164"/>
    </row>
    <row r="892" ht="30.0" hidden="1" customHeight="1">
      <c r="A892" s="164"/>
      <c r="B892" s="188" t="str">
        <f>+IF(D892=consolidado!B880,consolidado!A880,"omitir")</f>
        <v>omitir</v>
      </c>
      <c r="C892" s="189" t="str">
        <f>+IF(D892=consolidado!B880,consolidado!C880,"omitir")</f>
        <v>omitir</v>
      </c>
      <c r="D892" s="189" t="str">
        <f t="shared" si="1"/>
        <v>I°B</v>
      </c>
      <c r="E892" s="189" t="str">
        <f t="shared" si="2"/>
        <v>I°B - omitir - omitir</v>
      </c>
      <c r="F892" s="190" t="str">
        <f>+IF(D892=consolidado!B880,consolidado!D880,"omitir")</f>
        <v>omitir</v>
      </c>
      <c r="G892" s="191" t="str">
        <f>+IF(D892=consolidado!B880,consolidado!N880,"omitir")</f>
        <v>omitir</v>
      </c>
      <c r="H892" s="192" t="str">
        <f>+IF(D892=consolidado!B880,consolidado!F880,"omitir")</f>
        <v>omitir</v>
      </c>
      <c r="I892" s="193" t="str">
        <f>+IF(D892=consolidado!B880,consolidado!G880,"omitir")</f>
        <v>omitir</v>
      </c>
      <c r="J892" s="164"/>
      <c r="K892" s="164"/>
      <c r="L892" s="164"/>
      <c r="M892" s="164"/>
      <c r="N892" s="164"/>
      <c r="O892" s="164"/>
      <c r="P892" s="164"/>
      <c r="Q892" s="164"/>
      <c r="R892" s="164"/>
      <c r="S892" s="164"/>
      <c r="T892" s="164"/>
      <c r="U892" s="164"/>
      <c r="V892" s="164"/>
      <c r="W892" s="164"/>
      <c r="X892" s="164"/>
      <c r="Y892" s="164"/>
      <c r="Z892" s="164"/>
    </row>
    <row r="893" ht="30.0" hidden="1" customHeight="1">
      <c r="A893" s="164"/>
      <c r="B893" s="188" t="str">
        <f>+IF(D893=consolidado!B881,consolidado!A881,"omitir")</f>
        <v>omitir</v>
      </c>
      <c r="C893" s="189" t="str">
        <f>+IF(D893=consolidado!B881,consolidado!C881,"omitir")</f>
        <v>omitir</v>
      </c>
      <c r="D893" s="189" t="str">
        <f t="shared" si="1"/>
        <v>I°B</v>
      </c>
      <c r="E893" s="189" t="str">
        <f t="shared" si="2"/>
        <v>I°B - omitir - omitir</v>
      </c>
      <c r="F893" s="190" t="str">
        <f>+IF(D893=consolidado!B881,consolidado!D881,"omitir")</f>
        <v>omitir</v>
      </c>
      <c r="G893" s="191" t="str">
        <f>+IF(D893=consolidado!B881,consolidado!N881,"omitir")</f>
        <v>omitir</v>
      </c>
      <c r="H893" s="192" t="str">
        <f>+IF(D893=consolidado!B881,consolidado!F881,"omitir")</f>
        <v>omitir</v>
      </c>
      <c r="I893" s="193" t="str">
        <f>+IF(D893=consolidado!B881,consolidado!G881,"omitir")</f>
        <v>omitir</v>
      </c>
      <c r="J893" s="164"/>
      <c r="K893" s="164"/>
      <c r="L893" s="164"/>
      <c r="M893" s="164"/>
      <c r="N893" s="164"/>
      <c r="O893" s="164"/>
      <c r="P893" s="164"/>
      <c r="Q893" s="164"/>
      <c r="R893" s="164"/>
      <c r="S893" s="164"/>
      <c r="T893" s="164"/>
      <c r="U893" s="164"/>
      <c r="V893" s="164"/>
      <c r="W893" s="164"/>
      <c r="X893" s="164"/>
      <c r="Y893" s="164"/>
      <c r="Z893" s="164"/>
    </row>
    <row r="894" ht="30.0" hidden="1" customHeight="1">
      <c r="A894" s="164"/>
      <c r="B894" s="188" t="str">
        <f>+IF(D894=consolidado!B882,consolidado!A882,"omitir")</f>
        <v>omitir</v>
      </c>
      <c r="C894" s="189" t="str">
        <f>+IF(D894=consolidado!B882,consolidado!C882,"omitir")</f>
        <v>omitir</v>
      </c>
      <c r="D894" s="189" t="str">
        <f t="shared" si="1"/>
        <v>I°B</v>
      </c>
      <c r="E894" s="189" t="str">
        <f t="shared" si="2"/>
        <v>I°B - omitir - omitir</v>
      </c>
      <c r="F894" s="190" t="str">
        <f>+IF(D894=consolidado!B882,consolidado!D882,"omitir")</f>
        <v>omitir</v>
      </c>
      <c r="G894" s="191" t="str">
        <f>+IF(D894=consolidado!B882,consolidado!N882,"omitir")</f>
        <v>omitir</v>
      </c>
      <c r="H894" s="192" t="str">
        <f>+IF(D894=consolidado!B882,consolidado!F882,"omitir")</f>
        <v>omitir</v>
      </c>
      <c r="I894" s="193" t="str">
        <f>+IF(D894=consolidado!B882,consolidado!G882,"omitir")</f>
        <v>omitir</v>
      </c>
      <c r="J894" s="164"/>
      <c r="K894" s="164"/>
      <c r="L894" s="164"/>
      <c r="M894" s="164"/>
      <c r="N894" s="164"/>
      <c r="O894" s="164"/>
      <c r="P894" s="164"/>
      <c r="Q894" s="164"/>
      <c r="R894" s="164"/>
      <c r="S894" s="164"/>
      <c r="T894" s="164"/>
      <c r="U894" s="164"/>
      <c r="V894" s="164"/>
      <c r="W894" s="164"/>
      <c r="X894" s="164"/>
      <c r="Y894" s="164"/>
      <c r="Z894" s="164"/>
    </row>
    <row r="895" ht="30.0" hidden="1" customHeight="1">
      <c r="A895" s="164"/>
      <c r="B895" s="188" t="str">
        <f>+IF(D895=consolidado!B883,consolidado!A883,"omitir")</f>
        <v>omitir</v>
      </c>
      <c r="C895" s="189" t="str">
        <f>+IF(D895=consolidado!B883,consolidado!C883,"omitir")</f>
        <v>omitir</v>
      </c>
      <c r="D895" s="189" t="str">
        <f t="shared" si="1"/>
        <v>I°B</v>
      </c>
      <c r="E895" s="189" t="str">
        <f t="shared" si="2"/>
        <v>I°B - omitir - omitir</v>
      </c>
      <c r="F895" s="190" t="str">
        <f>+IF(D895=consolidado!B883,consolidado!D883,"omitir")</f>
        <v>omitir</v>
      </c>
      <c r="G895" s="191" t="str">
        <f>+IF(D895=consolidado!B883,consolidado!N883,"omitir")</f>
        <v>omitir</v>
      </c>
      <c r="H895" s="192" t="str">
        <f>+IF(D895=consolidado!B883,consolidado!F883,"omitir")</f>
        <v>omitir</v>
      </c>
      <c r="I895" s="193" t="str">
        <f>+IF(D895=consolidado!B883,consolidado!G883,"omitir")</f>
        <v>omitir</v>
      </c>
      <c r="J895" s="164"/>
      <c r="K895" s="164"/>
      <c r="L895" s="164"/>
      <c r="M895" s="164"/>
      <c r="N895" s="164"/>
      <c r="O895" s="164"/>
      <c r="P895" s="164"/>
      <c r="Q895" s="164"/>
      <c r="R895" s="164"/>
      <c r="S895" s="164"/>
      <c r="T895" s="164"/>
      <c r="U895" s="164"/>
      <c r="V895" s="164"/>
      <c r="W895" s="164"/>
      <c r="X895" s="164"/>
      <c r="Y895" s="164"/>
      <c r="Z895" s="164"/>
    </row>
    <row r="896" ht="30.0" hidden="1" customHeight="1">
      <c r="A896" s="164"/>
      <c r="B896" s="188" t="str">
        <f>+IF(D896=consolidado!B884,consolidado!A884,"omitir")</f>
        <v>omitir</v>
      </c>
      <c r="C896" s="189" t="str">
        <f>+IF(D896=consolidado!B884,consolidado!C884,"omitir")</f>
        <v>omitir</v>
      </c>
      <c r="D896" s="189" t="str">
        <f t="shared" si="1"/>
        <v>I°B</v>
      </c>
      <c r="E896" s="189" t="str">
        <f t="shared" si="2"/>
        <v>I°B - omitir - omitir</v>
      </c>
      <c r="F896" s="190" t="str">
        <f>+IF(D896=consolidado!B884,consolidado!D884,"omitir")</f>
        <v>omitir</v>
      </c>
      <c r="G896" s="191" t="str">
        <f>+IF(D896=consolidado!B884,consolidado!N884,"omitir")</f>
        <v>omitir</v>
      </c>
      <c r="H896" s="192" t="str">
        <f>+IF(D896=consolidado!B884,consolidado!F884,"omitir")</f>
        <v>omitir</v>
      </c>
      <c r="I896" s="193" t="str">
        <f>+IF(D896=consolidado!B884,consolidado!G884,"omitir")</f>
        <v>omitir</v>
      </c>
      <c r="J896" s="164"/>
      <c r="K896" s="164"/>
      <c r="L896" s="164"/>
      <c r="M896" s="164"/>
      <c r="N896" s="164"/>
      <c r="O896" s="164"/>
      <c r="P896" s="164"/>
      <c r="Q896" s="164"/>
      <c r="R896" s="164"/>
      <c r="S896" s="164"/>
      <c r="T896" s="164"/>
      <c r="U896" s="164"/>
      <c r="V896" s="164"/>
      <c r="W896" s="164"/>
      <c r="X896" s="164"/>
      <c r="Y896" s="164"/>
      <c r="Z896" s="164"/>
    </row>
    <row r="897" ht="30.0" hidden="1" customHeight="1">
      <c r="A897" s="164"/>
      <c r="B897" s="188" t="str">
        <f>+IF(D897=consolidado!B885,consolidado!A885,"omitir")</f>
        <v>omitir</v>
      </c>
      <c r="C897" s="189" t="str">
        <f>+IF(D897=consolidado!B885,consolidado!C885,"omitir")</f>
        <v>omitir</v>
      </c>
      <c r="D897" s="189" t="str">
        <f t="shared" si="1"/>
        <v>I°B</v>
      </c>
      <c r="E897" s="189" t="str">
        <f t="shared" si="2"/>
        <v>I°B - omitir - omitir</v>
      </c>
      <c r="F897" s="190" t="str">
        <f>+IF(D897=consolidado!B885,consolidado!D885,"omitir")</f>
        <v>omitir</v>
      </c>
      <c r="G897" s="191" t="str">
        <f>+IF(D897=consolidado!B885,consolidado!N885,"omitir")</f>
        <v>omitir</v>
      </c>
      <c r="H897" s="192" t="str">
        <f>+IF(D897=consolidado!B885,consolidado!F885,"omitir")</f>
        <v>omitir</v>
      </c>
      <c r="I897" s="193" t="str">
        <f>+IF(D897=consolidado!B885,consolidado!G885,"omitir")</f>
        <v>omitir</v>
      </c>
      <c r="J897" s="164"/>
      <c r="K897" s="164"/>
      <c r="L897" s="164"/>
      <c r="M897" s="164"/>
      <c r="N897" s="164"/>
      <c r="O897" s="164"/>
      <c r="P897" s="164"/>
      <c r="Q897" s="164"/>
      <c r="R897" s="164"/>
      <c r="S897" s="164"/>
      <c r="T897" s="164"/>
      <c r="U897" s="164"/>
      <c r="V897" s="164"/>
      <c r="W897" s="164"/>
      <c r="X897" s="164"/>
      <c r="Y897" s="164"/>
      <c r="Z897" s="164"/>
    </row>
    <row r="898" ht="30.0" hidden="1" customHeight="1">
      <c r="A898" s="164"/>
      <c r="B898" s="188" t="str">
        <f>+IF(D898=consolidado!B886,consolidado!A886,"omitir")</f>
        <v>omitir</v>
      </c>
      <c r="C898" s="189" t="str">
        <f>+IF(D898=consolidado!B886,consolidado!C886,"omitir")</f>
        <v>omitir</v>
      </c>
      <c r="D898" s="189" t="str">
        <f t="shared" si="1"/>
        <v>I°B</v>
      </c>
      <c r="E898" s="189" t="str">
        <f t="shared" si="2"/>
        <v>I°B - omitir - omitir</v>
      </c>
      <c r="F898" s="190" t="str">
        <f>+IF(D898=consolidado!B886,consolidado!D886,"omitir")</f>
        <v>omitir</v>
      </c>
      <c r="G898" s="191" t="str">
        <f>+IF(D898=consolidado!B886,consolidado!N886,"omitir")</f>
        <v>omitir</v>
      </c>
      <c r="H898" s="192" t="str">
        <f>+IF(D898=consolidado!B886,consolidado!F886,"omitir")</f>
        <v>omitir</v>
      </c>
      <c r="I898" s="193" t="str">
        <f>+IF(D898=consolidado!B886,consolidado!G886,"omitir")</f>
        <v>omitir</v>
      </c>
      <c r="J898" s="164"/>
      <c r="K898" s="164"/>
      <c r="L898" s="164"/>
      <c r="M898" s="164"/>
      <c r="N898" s="164"/>
      <c r="O898" s="164"/>
      <c r="P898" s="164"/>
      <c r="Q898" s="164"/>
      <c r="R898" s="164"/>
      <c r="S898" s="164"/>
      <c r="T898" s="164"/>
      <c r="U898" s="164"/>
      <c r="V898" s="164"/>
      <c r="W898" s="164"/>
      <c r="X898" s="164"/>
      <c r="Y898" s="164"/>
      <c r="Z898" s="164"/>
    </row>
    <row r="899" ht="30.0" hidden="1" customHeight="1">
      <c r="A899" s="164"/>
      <c r="B899" s="188" t="str">
        <f>+IF(D899=consolidado!B887,consolidado!A887,"omitir")</f>
        <v>omitir</v>
      </c>
      <c r="C899" s="189" t="str">
        <f>+IF(D899=consolidado!B887,consolidado!C887,"omitir")</f>
        <v>omitir</v>
      </c>
      <c r="D899" s="189" t="str">
        <f t="shared" si="1"/>
        <v>I°B</v>
      </c>
      <c r="E899" s="189" t="str">
        <f t="shared" si="2"/>
        <v>I°B - omitir - omitir</v>
      </c>
      <c r="F899" s="190" t="str">
        <f>+IF(D899=consolidado!B887,consolidado!D887,"omitir")</f>
        <v>omitir</v>
      </c>
      <c r="G899" s="191" t="str">
        <f>+IF(D899=consolidado!B887,consolidado!N887,"omitir")</f>
        <v>omitir</v>
      </c>
      <c r="H899" s="192" t="str">
        <f>+IF(D899=consolidado!B887,consolidado!F887,"omitir")</f>
        <v>omitir</v>
      </c>
      <c r="I899" s="193" t="str">
        <f>+IF(D899=consolidado!B887,consolidado!G887,"omitir")</f>
        <v>omitir</v>
      </c>
      <c r="J899" s="164"/>
      <c r="K899" s="164"/>
      <c r="L899" s="164"/>
      <c r="M899" s="164"/>
      <c r="N899" s="164"/>
      <c r="O899" s="164"/>
      <c r="P899" s="164"/>
      <c r="Q899" s="164"/>
      <c r="R899" s="164"/>
      <c r="S899" s="164"/>
      <c r="T899" s="164"/>
      <c r="U899" s="164"/>
      <c r="V899" s="164"/>
      <c r="W899" s="164"/>
      <c r="X899" s="164"/>
      <c r="Y899" s="164"/>
      <c r="Z899" s="164"/>
    </row>
    <row r="900" ht="30.0" hidden="1" customHeight="1">
      <c r="A900" s="164"/>
      <c r="B900" s="188" t="str">
        <f>+IF(D900=consolidado!B888,consolidado!A888,"omitir")</f>
        <v>omitir</v>
      </c>
      <c r="C900" s="189" t="str">
        <f>+IF(D900=consolidado!B888,consolidado!C888,"omitir")</f>
        <v>omitir</v>
      </c>
      <c r="D900" s="189" t="str">
        <f t="shared" si="1"/>
        <v>I°B</v>
      </c>
      <c r="E900" s="189" t="str">
        <f t="shared" si="2"/>
        <v>I°B - omitir - omitir</v>
      </c>
      <c r="F900" s="190" t="str">
        <f>+IF(D900=consolidado!B888,consolidado!D888,"omitir")</f>
        <v>omitir</v>
      </c>
      <c r="G900" s="191" t="str">
        <f>+IF(D900=consolidado!B888,consolidado!N888,"omitir")</f>
        <v>omitir</v>
      </c>
      <c r="H900" s="192" t="str">
        <f>+IF(D900=consolidado!B888,consolidado!F888,"omitir")</f>
        <v>omitir</v>
      </c>
      <c r="I900" s="193" t="str">
        <f>+IF(D900=consolidado!B888,consolidado!G888,"omitir")</f>
        <v>omitir</v>
      </c>
      <c r="J900" s="164"/>
      <c r="K900" s="164"/>
      <c r="L900" s="164"/>
      <c r="M900" s="164"/>
      <c r="N900" s="164"/>
      <c r="O900" s="164"/>
      <c r="P900" s="164"/>
      <c r="Q900" s="164"/>
      <c r="R900" s="164"/>
      <c r="S900" s="164"/>
      <c r="T900" s="164"/>
      <c r="U900" s="164"/>
      <c r="V900" s="164"/>
      <c r="W900" s="164"/>
      <c r="X900" s="164"/>
      <c r="Y900" s="164"/>
      <c r="Z900" s="164"/>
    </row>
    <row r="901" ht="30.0" hidden="1" customHeight="1">
      <c r="A901" s="164"/>
      <c r="B901" s="188" t="str">
        <f>+IF(D901=consolidado!B889,consolidado!A889,"omitir")</f>
        <v>omitir</v>
      </c>
      <c r="C901" s="189" t="str">
        <f>+IF(D901=consolidado!B889,consolidado!C889,"omitir")</f>
        <v>omitir</v>
      </c>
      <c r="D901" s="189" t="str">
        <f t="shared" si="1"/>
        <v>I°B</v>
      </c>
      <c r="E901" s="189" t="str">
        <f t="shared" si="2"/>
        <v>I°B - omitir - omitir</v>
      </c>
      <c r="F901" s="190" t="str">
        <f>+IF(D901=consolidado!B889,consolidado!D889,"omitir")</f>
        <v>omitir</v>
      </c>
      <c r="G901" s="191" t="str">
        <f>+IF(D901=consolidado!B889,consolidado!N889,"omitir")</f>
        <v>omitir</v>
      </c>
      <c r="H901" s="192" t="str">
        <f>+IF(D901=consolidado!B889,consolidado!F889,"omitir")</f>
        <v>omitir</v>
      </c>
      <c r="I901" s="193" t="str">
        <f>+IF(D901=consolidado!B889,consolidado!G889,"omitir")</f>
        <v>omitir</v>
      </c>
      <c r="J901" s="164"/>
      <c r="K901" s="164"/>
      <c r="L901" s="164"/>
      <c r="M901" s="164"/>
      <c r="N901" s="164"/>
      <c r="O901" s="164"/>
      <c r="P901" s="164"/>
      <c r="Q901" s="164"/>
      <c r="R901" s="164"/>
      <c r="S901" s="164"/>
      <c r="T901" s="164"/>
      <c r="U901" s="164"/>
      <c r="V901" s="164"/>
      <c r="W901" s="164"/>
      <c r="X901" s="164"/>
      <c r="Y901" s="164"/>
      <c r="Z901" s="164"/>
    </row>
    <row r="902" ht="30.0" hidden="1" customHeight="1">
      <c r="A902" s="164"/>
      <c r="B902" s="188" t="str">
        <f>+IF(D902=consolidado!B890,consolidado!A890,"omitir")</f>
        <v>omitir</v>
      </c>
      <c r="C902" s="189" t="str">
        <f>+IF(D902=consolidado!B890,consolidado!C890,"omitir")</f>
        <v>omitir</v>
      </c>
      <c r="D902" s="189" t="str">
        <f t="shared" si="1"/>
        <v>I°B</v>
      </c>
      <c r="E902" s="189" t="str">
        <f t="shared" si="2"/>
        <v>I°B - omitir - omitir</v>
      </c>
      <c r="F902" s="190" t="str">
        <f>+IF(D902=consolidado!B890,consolidado!D890,"omitir")</f>
        <v>omitir</v>
      </c>
      <c r="G902" s="191" t="str">
        <f>+IF(D902=consolidado!B890,consolidado!N890,"omitir")</f>
        <v>omitir</v>
      </c>
      <c r="H902" s="192" t="str">
        <f>+IF(D902=consolidado!B890,consolidado!F890,"omitir")</f>
        <v>omitir</v>
      </c>
      <c r="I902" s="193" t="str">
        <f>+IF(D902=consolidado!B890,consolidado!G890,"omitir")</f>
        <v>omitir</v>
      </c>
      <c r="J902" s="164"/>
      <c r="K902" s="164"/>
      <c r="L902" s="164"/>
      <c r="M902" s="164"/>
      <c r="N902" s="164"/>
      <c r="O902" s="164"/>
      <c r="P902" s="164"/>
      <c r="Q902" s="164"/>
      <c r="R902" s="164"/>
      <c r="S902" s="164"/>
      <c r="T902" s="164"/>
      <c r="U902" s="164"/>
      <c r="V902" s="164"/>
      <c r="W902" s="164"/>
      <c r="X902" s="164"/>
      <c r="Y902" s="164"/>
      <c r="Z902" s="164"/>
    </row>
    <row r="903" ht="30.0" hidden="1" customHeight="1">
      <c r="A903" s="164"/>
      <c r="B903" s="188" t="str">
        <f>+IF(D903=consolidado!B891,consolidado!A891,"omitir")</f>
        <v>omitir</v>
      </c>
      <c r="C903" s="189" t="str">
        <f>+IF(D903=consolidado!B891,consolidado!C891,"omitir")</f>
        <v>omitir</v>
      </c>
      <c r="D903" s="189" t="str">
        <f t="shared" si="1"/>
        <v>I°B</v>
      </c>
      <c r="E903" s="189" t="str">
        <f t="shared" si="2"/>
        <v>I°B - omitir - omitir</v>
      </c>
      <c r="F903" s="190" t="str">
        <f>+IF(D903=consolidado!B891,consolidado!D891,"omitir")</f>
        <v>omitir</v>
      </c>
      <c r="G903" s="191" t="str">
        <f>+IF(D903=consolidado!B891,consolidado!N891,"omitir")</f>
        <v>omitir</v>
      </c>
      <c r="H903" s="192" t="str">
        <f>+IF(D903=consolidado!B891,consolidado!F891,"omitir")</f>
        <v>omitir</v>
      </c>
      <c r="I903" s="193" t="str">
        <f>+IF(D903=consolidado!B891,consolidado!G891,"omitir")</f>
        <v>omitir</v>
      </c>
      <c r="J903" s="164"/>
      <c r="K903" s="164"/>
      <c r="L903" s="164"/>
      <c r="M903" s="164"/>
      <c r="N903" s="164"/>
      <c r="O903" s="164"/>
      <c r="P903" s="164"/>
      <c r="Q903" s="164"/>
      <c r="R903" s="164"/>
      <c r="S903" s="164"/>
      <c r="T903" s="164"/>
      <c r="U903" s="164"/>
      <c r="V903" s="164"/>
      <c r="W903" s="164"/>
      <c r="X903" s="164"/>
      <c r="Y903" s="164"/>
      <c r="Z903" s="164"/>
    </row>
    <row r="904" ht="30.0" hidden="1" customHeight="1">
      <c r="A904" s="164"/>
      <c r="B904" s="188" t="str">
        <f>+IF(D904=consolidado!B892,consolidado!A892,"omitir")</f>
        <v>omitir</v>
      </c>
      <c r="C904" s="189" t="str">
        <f>+IF(D904=consolidado!B892,consolidado!C892,"omitir")</f>
        <v>omitir</v>
      </c>
      <c r="D904" s="189" t="str">
        <f t="shared" si="1"/>
        <v>I°B</v>
      </c>
      <c r="E904" s="189" t="str">
        <f t="shared" si="2"/>
        <v>I°B - omitir - omitir</v>
      </c>
      <c r="F904" s="190" t="str">
        <f>+IF(D904=consolidado!B892,consolidado!D892,"omitir")</f>
        <v>omitir</v>
      </c>
      <c r="G904" s="191" t="str">
        <f>+IF(D904=consolidado!B892,consolidado!N892,"omitir")</f>
        <v>omitir</v>
      </c>
      <c r="H904" s="192" t="str">
        <f>+IF(D904=consolidado!B892,consolidado!F892,"omitir")</f>
        <v>omitir</v>
      </c>
      <c r="I904" s="193" t="str">
        <f>+IF(D904=consolidado!B892,consolidado!G892,"omitir")</f>
        <v>omitir</v>
      </c>
      <c r="J904" s="164"/>
      <c r="K904" s="164"/>
      <c r="L904" s="164"/>
      <c r="M904" s="164"/>
      <c r="N904" s="164"/>
      <c r="O904" s="164"/>
      <c r="P904" s="164"/>
      <c r="Q904" s="164"/>
      <c r="R904" s="164"/>
      <c r="S904" s="164"/>
      <c r="T904" s="164"/>
      <c r="U904" s="164"/>
      <c r="V904" s="164"/>
      <c r="W904" s="164"/>
      <c r="X904" s="164"/>
      <c r="Y904" s="164"/>
      <c r="Z904" s="164"/>
    </row>
    <row r="905" ht="30.0" hidden="1" customHeight="1">
      <c r="A905" s="164"/>
      <c r="B905" s="188" t="str">
        <f>+IF(D905=consolidado!B893,consolidado!A893,"omitir")</f>
        <v>omitir</v>
      </c>
      <c r="C905" s="189" t="str">
        <f>+IF(D905=consolidado!B893,consolidado!C893,"omitir")</f>
        <v>omitir</v>
      </c>
      <c r="D905" s="189" t="str">
        <f t="shared" si="1"/>
        <v>I°B</v>
      </c>
      <c r="E905" s="189" t="str">
        <f t="shared" si="2"/>
        <v>I°B - omitir - omitir</v>
      </c>
      <c r="F905" s="190" t="str">
        <f>+IF(D905=consolidado!B893,consolidado!D893,"omitir")</f>
        <v>omitir</v>
      </c>
      <c r="G905" s="191" t="str">
        <f>+IF(D905=consolidado!B893,consolidado!N893,"omitir")</f>
        <v>omitir</v>
      </c>
      <c r="H905" s="192" t="str">
        <f>+IF(D905=consolidado!B893,consolidado!F893,"omitir")</f>
        <v>omitir</v>
      </c>
      <c r="I905" s="193" t="str">
        <f>+IF(D905=consolidado!B893,consolidado!G893,"omitir")</f>
        <v>omitir</v>
      </c>
      <c r="J905" s="164"/>
      <c r="K905" s="164"/>
      <c r="L905" s="164"/>
      <c r="M905" s="164"/>
      <c r="N905" s="164"/>
      <c r="O905" s="164"/>
      <c r="P905" s="164"/>
      <c r="Q905" s="164"/>
      <c r="R905" s="164"/>
      <c r="S905" s="164"/>
      <c r="T905" s="164"/>
      <c r="U905" s="164"/>
      <c r="V905" s="164"/>
      <c r="W905" s="164"/>
      <c r="X905" s="164"/>
      <c r="Y905" s="164"/>
      <c r="Z905" s="164"/>
    </row>
    <row r="906" ht="30.0" hidden="1" customHeight="1">
      <c r="A906" s="164"/>
      <c r="B906" s="188" t="str">
        <f>+IF(D906=consolidado!B894,consolidado!A894,"omitir")</f>
        <v>omitir</v>
      </c>
      <c r="C906" s="189" t="str">
        <f>+IF(D906=consolidado!B894,consolidado!C894,"omitir")</f>
        <v>omitir</v>
      </c>
      <c r="D906" s="189" t="str">
        <f t="shared" si="1"/>
        <v>I°B</v>
      </c>
      <c r="E906" s="189" t="str">
        <f t="shared" si="2"/>
        <v>I°B - omitir - omitir</v>
      </c>
      <c r="F906" s="190" t="str">
        <f>+IF(D906=consolidado!B894,consolidado!D894,"omitir")</f>
        <v>omitir</v>
      </c>
      <c r="G906" s="191" t="str">
        <f>+IF(D906=consolidado!B894,consolidado!N894,"omitir")</f>
        <v>omitir</v>
      </c>
      <c r="H906" s="192" t="str">
        <f>+IF(D906=consolidado!B894,consolidado!F894,"omitir")</f>
        <v>omitir</v>
      </c>
      <c r="I906" s="193" t="str">
        <f>+IF(D906=consolidado!B894,consolidado!G894,"omitir")</f>
        <v>omitir</v>
      </c>
      <c r="J906" s="164"/>
      <c r="K906" s="164"/>
      <c r="L906" s="164"/>
      <c r="M906" s="164"/>
      <c r="N906" s="164"/>
      <c r="O906" s="164"/>
      <c r="P906" s="164"/>
      <c r="Q906" s="164"/>
      <c r="R906" s="164"/>
      <c r="S906" s="164"/>
      <c r="T906" s="164"/>
      <c r="U906" s="164"/>
      <c r="V906" s="164"/>
      <c r="W906" s="164"/>
      <c r="X906" s="164"/>
      <c r="Y906" s="164"/>
      <c r="Z906" s="164"/>
    </row>
    <row r="907" ht="30.0" hidden="1" customHeight="1">
      <c r="A907" s="164"/>
      <c r="B907" s="188" t="str">
        <f>+IF(D907=consolidado!B895,consolidado!A895,"omitir")</f>
        <v>omitir</v>
      </c>
      <c r="C907" s="189" t="str">
        <f>+IF(D907=consolidado!B895,consolidado!C895,"omitir")</f>
        <v>omitir</v>
      </c>
      <c r="D907" s="189" t="str">
        <f t="shared" si="1"/>
        <v>I°B</v>
      </c>
      <c r="E907" s="189" t="str">
        <f t="shared" si="2"/>
        <v>I°B - omitir - omitir</v>
      </c>
      <c r="F907" s="190" t="str">
        <f>+IF(D907=consolidado!B895,consolidado!D895,"omitir")</f>
        <v>omitir</v>
      </c>
      <c r="G907" s="191" t="str">
        <f>+IF(D907=consolidado!B895,consolidado!N895,"omitir")</f>
        <v>omitir</v>
      </c>
      <c r="H907" s="192" t="str">
        <f>+IF(D907=consolidado!B895,consolidado!F895,"omitir")</f>
        <v>omitir</v>
      </c>
      <c r="I907" s="193" t="str">
        <f>+IF(D907=consolidado!B895,consolidado!G895,"omitir")</f>
        <v>omitir</v>
      </c>
      <c r="J907" s="164"/>
      <c r="K907" s="164"/>
      <c r="L907" s="164"/>
      <c r="M907" s="164"/>
      <c r="N907" s="164"/>
      <c r="O907" s="164"/>
      <c r="P907" s="164"/>
      <c r="Q907" s="164"/>
      <c r="R907" s="164"/>
      <c r="S907" s="164"/>
      <c r="T907" s="164"/>
      <c r="U907" s="164"/>
      <c r="V907" s="164"/>
      <c r="W907" s="164"/>
      <c r="X907" s="164"/>
      <c r="Y907" s="164"/>
      <c r="Z907" s="164"/>
    </row>
    <row r="908" ht="30.0" hidden="1" customHeight="1">
      <c r="A908" s="164"/>
      <c r="B908" s="188" t="str">
        <f>+IF(D908=consolidado!B896,consolidado!A896,"omitir")</f>
        <v>omitir</v>
      </c>
      <c r="C908" s="189" t="str">
        <f>+IF(D908=consolidado!B896,consolidado!C896,"omitir")</f>
        <v>omitir</v>
      </c>
      <c r="D908" s="189" t="str">
        <f t="shared" si="1"/>
        <v>I°B</v>
      </c>
      <c r="E908" s="189" t="str">
        <f t="shared" si="2"/>
        <v>I°B - omitir - omitir</v>
      </c>
      <c r="F908" s="190" t="str">
        <f>+IF(D908=consolidado!B896,consolidado!D896,"omitir")</f>
        <v>omitir</v>
      </c>
      <c r="G908" s="191" t="str">
        <f>+IF(D908=consolidado!B896,consolidado!N896,"omitir")</f>
        <v>omitir</v>
      </c>
      <c r="H908" s="192" t="str">
        <f>+IF(D908=consolidado!B896,consolidado!F896,"omitir")</f>
        <v>omitir</v>
      </c>
      <c r="I908" s="193" t="str">
        <f>+IF(D908=consolidado!B896,consolidado!G896,"omitir")</f>
        <v>omitir</v>
      </c>
      <c r="J908" s="164"/>
      <c r="K908" s="164"/>
      <c r="L908" s="164"/>
      <c r="M908" s="164"/>
      <c r="N908" s="164"/>
      <c r="O908" s="164"/>
      <c r="P908" s="164"/>
      <c r="Q908" s="164"/>
      <c r="R908" s="164"/>
      <c r="S908" s="164"/>
      <c r="T908" s="164"/>
      <c r="U908" s="164"/>
      <c r="V908" s="164"/>
      <c r="W908" s="164"/>
      <c r="X908" s="164"/>
      <c r="Y908" s="164"/>
      <c r="Z908" s="164"/>
    </row>
    <row r="909" ht="30.0" hidden="1" customHeight="1">
      <c r="A909" s="164"/>
      <c r="B909" s="188" t="str">
        <f>+IF(D909=consolidado!B897,consolidado!A897,"omitir")</f>
        <v>omitir</v>
      </c>
      <c r="C909" s="189" t="str">
        <f>+IF(D909=consolidado!B897,consolidado!C897,"omitir")</f>
        <v>omitir</v>
      </c>
      <c r="D909" s="189" t="str">
        <f t="shared" si="1"/>
        <v>I°B</v>
      </c>
      <c r="E909" s="189" t="str">
        <f t="shared" si="2"/>
        <v>I°B - omitir - omitir</v>
      </c>
      <c r="F909" s="190" t="str">
        <f>+IF(D909=consolidado!B897,consolidado!D897,"omitir")</f>
        <v>omitir</v>
      </c>
      <c r="G909" s="191" t="str">
        <f>+IF(D909=consolidado!B897,consolidado!N897,"omitir")</f>
        <v>omitir</v>
      </c>
      <c r="H909" s="192" t="str">
        <f>+IF(D909=consolidado!B897,consolidado!F897,"omitir")</f>
        <v>omitir</v>
      </c>
      <c r="I909" s="193" t="str">
        <f>+IF(D909=consolidado!B897,consolidado!G897,"omitir")</f>
        <v>omitir</v>
      </c>
      <c r="J909" s="164"/>
      <c r="K909" s="164"/>
      <c r="L909" s="164"/>
      <c r="M909" s="164"/>
      <c r="N909" s="164"/>
      <c r="O909" s="164"/>
      <c r="P909" s="164"/>
      <c r="Q909" s="164"/>
      <c r="R909" s="164"/>
      <c r="S909" s="164"/>
      <c r="T909" s="164"/>
      <c r="U909" s="164"/>
      <c r="V909" s="164"/>
      <c r="W909" s="164"/>
      <c r="X909" s="164"/>
      <c r="Y909" s="164"/>
      <c r="Z909" s="164"/>
    </row>
    <row r="910" ht="30.0" hidden="1" customHeight="1">
      <c r="A910" s="164"/>
      <c r="B910" s="188" t="str">
        <f>+IF(D910=consolidado!B898,consolidado!A898,"omitir")</f>
        <v>omitir</v>
      </c>
      <c r="C910" s="189" t="str">
        <f>+IF(D910=consolidado!B898,consolidado!C898,"omitir")</f>
        <v>omitir</v>
      </c>
      <c r="D910" s="189" t="str">
        <f t="shared" si="1"/>
        <v>I°B</v>
      </c>
      <c r="E910" s="189" t="str">
        <f t="shared" si="2"/>
        <v>I°B - omitir - omitir</v>
      </c>
      <c r="F910" s="190" t="str">
        <f>+IF(D910=consolidado!B898,consolidado!D898,"omitir")</f>
        <v>omitir</v>
      </c>
      <c r="G910" s="191" t="str">
        <f>+IF(D910=consolidado!B898,consolidado!N898,"omitir")</f>
        <v>omitir</v>
      </c>
      <c r="H910" s="192" t="str">
        <f>+IF(D910=consolidado!B898,consolidado!F898,"omitir")</f>
        <v>omitir</v>
      </c>
      <c r="I910" s="193" t="str">
        <f>+IF(D910=consolidado!B898,consolidado!G898,"omitir")</f>
        <v>omitir</v>
      </c>
      <c r="J910" s="164"/>
      <c r="K910" s="164"/>
      <c r="L910" s="164"/>
      <c r="M910" s="164"/>
      <c r="N910" s="164"/>
      <c r="O910" s="164"/>
      <c r="P910" s="164"/>
      <c r="Q910" s="164"/>
      <c r="R910" s="164"/>
      <c r="S910" s="164"/>
      <c r="T910" s="164"/>
      <c r="U910" s="164"/>
      <c r="V910" s="164"/>
      <c r="W910" s="164"/>
      <c r="X910" s="164"/>
      <c r="Y910" s="164"/>
      <c r="Z910" s="164"/>
    </row>
    <row r="911" ht="30.0" hidden="1" customHeight="1">
      <c r="A911" s="164"/>
      <c r="B911" s="188" t="str">
        <f>+IF(D911=consolidado!B899,consolidado!A899,"omitir")</f>
        <v>omitir</v>
      </c>
      <c r="C911" s="189" t="str">
        <f>+IF(D911=consolidado!B899,consolidado!C899,"omitir")</f>
        <v>omitir</v>
      </c>
      <c r="D911" s="189" t="str">
        <f t="shared" si="1"/>
        <v>I°B</v>
      </c>
      <c r="E911" s="189" t="str">
        <f t="shared" si="2"/>
        <v>I°B - omitir - omitir</v>
      </c>
      <c r="F911" s="190" t="str">
        <f>+IF(D911=consolidado!B899,consolidado!D899,"omitir")</f>
        <v>omitir</v>
      </c>
      <c r="G911" s="191" t="str">
        <f>+IF(D911=consolidado!B899,consolidado!N899,"omitir")</f>
        <v>omitir</v>
      </c>
      <c r="H911" s="192" t="str">
        <f>+IF(D911=consolidado!B899,consolidado!F899,"omitir")</f>
        <v>omitir</v>
      </c>
      <c r="I911" s="193" t="str">
        <f>+IF(D911=consolidado!B899,consolidado!G899,"omitir")</f>
        <v>omitir</v>
      </c>
      <c r="J911" s="164"/>
      <c r="K911" s="164"/>
      <c r="L911" s="164"/>
      <c r="M911" s="164"/>
      <c r="N911" s="164"/>
      <c r="O911" s="164"/>
      <c r="P911" s="164"/>
      <c r="Q911" s="164"/>
      <c r="R911" s="164"/>
      <c r="S911" s="164"/>
      <c r="T911" s="164"/>
      <c r="U911" s="164"/>
      <c r="V911" s="164"/>
      <c r="W911" s="164"/>
      <c r="X911" s="164"/>
      <c r="Y911" s="164"/>
      <c r="Z911" s="164"/>
    </row>
    <row r="912" ht="30.0" hidden="1" customHeight="1">
      <c r="A912" s="164"/>
      <c r="B912" s="188" t="str">
        <f>+IF(D912=consolidado!B900,consolidado!A900,"omitir")</f>
        <v>omitir</v>
      </c>
      <c r="C912" s="189" t="str">
        <f>+IF(D912=consolidado!B900,consolidado!C900,"omitir")</f>
        <v>omitir</v>
      </c>
      <c r="D912" s="189" t="str">
        <f t="shared" si="1"/>
        <v>I°B</v>
      </c>
      <c r="E912" s="189" t="str">
        <f t="shared" si="2"/>
        <v>I°B - omitir - omitir</v>
      </c>
      <c r="F912" s="190" t="str">
        <f>+IF(D912=consolidado!B900,consolidado!D900,"omitir")</f>
        <v>omitir</v>
      </c>
      <c r="G912" s="191" t="str">
        <f>+IF(D912=consolidado!B900,consolidado!N900,"omitir")</f>
        <v>omitir</v>
      </c>
      <c r="H912" s="192" t="str">
        <f>+IF(D912=consolidado!B900,consolidado!F900,"omitir")</f>
        <v>omitir</v>
      </c>
      <c r="I912" s="193" t="str">
        <f>+IF(D912=consolidado!B900,consolidado!G900,"omitir")</f>
        <v>omitir</v>
      </c>
      <c r="J912" s="164"/>
      <c r="K912" s="164"/>
      <c r="L912" s="164"/>
      <c r="M912" s="164"/>
      <c r="N912" s="164"/>
      <c r="O912" s="164"/>
      <c r="P912" s="164"/>
      <c r="Q912" s="164"/>
      <c r="R912" s="164"/>
      <c r="S912" s="164"/>
      <c r="T912" s="164"/>
      <c r="U912" s="164"/>
      <c r="V912" s="164"/>
      <c r="W912" s="164"/>
      <c r="X912" s="164"/>
      <c r="Y912" s="164"/>
      <c r="Z912" s="164"/>
    </row>
    <row r="913" ht="30.0" hidden="1" customHeight="1">
      <c r="A913" s="164"/>
      <c r="B913" s="188" t="str">
        <f>+IF(D913=consolidado!B901,consolidado!A901,"omitir")</f>
        <v>omitir</v>
      </c>
      <c r="C913" s="189" t="str">
        <f>+IF(D913=consolidado!B901,consolidado!C901,"omitir")</f>
        <v>omitir</v>
      </c>
      <c r="D913" s="189" t="str">
        <f t="shared" si="1"/>
        <v>I°B</v>
      </c>
      <c r="E913" s="189" t="str">
        <f t="shared" si="2"/>
        <v>I°B - omitir - omitir</v>
      </c>
      <c r="F913" s="190" t="str">
        <f>+IF(D913=consolidado!B901,consolidado!D901,"omitir")</f>
        <v>omitir</v>
      </c>
      <c r="G913" s="191" t="str">
        <f>+IF(D913=consolidado!B901,consolidado!N901,"omitir")</f>
        <v>omitir</v>
      </c>
      <c r="H913" s="192" t="str">
        <f>+IF(D913=consolidado!B901,consolidado!F901,"omitir")</f>
        <v>omitir</v>
      </c>
      <c r="I913" s="193" t="str">
        <f>+IF(D913=consolidado!B901,consolidado!G901,"omitir")</f>
        <v>omitir</v>
      </c>
      <c r="J913" s="164"/>
      <c r="K913" s="164"/>
      <c r="L913" s="164"/>
      <c r="M913" s="164"/>
      <c r="N913" s="164"/>
      <c r="O913" s="164"/>
      <c r="P913" s="164"/>
      <c r="Q913" s="164"/>
      <c r="R913" s="164"/>
      <c r="S913" s="164"/>
      <c r="T913" s="164"/>
      <c r="U913" s="164"/>
      <c r="V913" s="164"/>
      <c r="W913" s="164"/>
      <c r="X913" s="164"/>
      <c r="Y913" s="164"/>
      <c r="Z913" s="164"/>
    </row>
    <row r="914" ht="30.0" hidden="1" customHeight="1">
      <c r="A914" s="164"/>
      <c r="B914" s="188" t="str">
        <f>+IF(D914=consolidado!B902,consolidado!A902,"omitir")</f>
        <v>omitir</v>
      </c>
      <c r="C914" s="189" t="str">
        <f>+IF(D914=consolidado!B902,consolidado!C902,"omitir")</f>
        <v>omitir</v>
      </c>
      <c r="D914" s="189" t="str">
        <f t="shared" si="1"/>
        <v>I°B</v>
      </c>
      <c r="E914" s="189" t="str">
        <f t="shared" si="2"/>
        <v>I°B - omitir - omitir</v>
      </c>
      <c r="F914" s="190" t="str">
        <f>+IF(D914=consolidado!B902,consolidado!D902,"omitir")</f>
        <v>omitir</v>
      </c>
      <c r="G914" s="191" t="str">
        <f>+IF(D914=consolidado!B902,consolidado!N902,"omitir")</f>
        <v>omitir</v>
      </c>
      <c r="H914" s="192" t="str">
        <f>+IF(D914=consolidado!B902,consolidado!F902,"omitir")</f>
        <v>omitir</v>
      </c>
      <c r="I914" s="193" t="str">
        <f>+IF(D914=consolidado!B902,consolidado!G902,"omitir")</f>
        <v>omitir</v>
      </c>
      <c r="J914" s="164"/>
      <c r="K914" s="164"/>
      <c r="L914" s="164"/>
      <c r="M914" s="164"/>
      <c r="N914" s="164"/>
      <c r="O914" s="164"/>
      <c r="P914" s="164"/>
      <c r="Q914" s="164"/>
      <c r="R914" s="164"/>
      <c r="S914" s="164"/>
      <c r="T914" s="164"/>
      <c r="U914" s="164"/>
      <c r="V914" s="164"/>
      <c r="W914" s="164"/>
      <c r="X914" s="164"/>
      <c r="Y914" s="164"/>
      <c r="Z914" s="164"/>
    </row>
    <row r="915" ht="30.0" hidden="1" customHeight="1">
      <c r="A915" s="164"/>
      <c r="B915" s="188" t="str">
        <f>+IF(D915=consolidado!B903,consolidado!A903,"omitir")</f>
        <v>omitir</v>
      </c>
      <c r="C915" s="189" t="str">
        <f>+IF(D915=consolidado!B903,consolidado!C903,"omitir")</f>
        <v>omitir</v>
      </c>
      <c r="D915" s="189" t="str">
        <f t="shared" si="1"/>
        <v>I°B</v>
      </c>
      <c r="E915" s="189" t="str">
        <f t="shared" si="2"/>
        <v>I°B - omitir - omitir</v>
      </c>
      <c r="F915" s="190" t="str">
        <f>+IF(D915=consolidado!B903,consolidado!D903,"omitir")</f>
        <v>omitir</v>
      </c>
      <c r="G915" s="191" t="str">
        <f>+IF(D915=consolidado!B903,consolidado!N903,"omitir")</f>
        <v>omitir</v>
      </c>
      <c r="H915" s="192" t="str">
        <f>+IF(D915=consolidado!B903,consolidado!F903,"omitir")</f>
        <v>omitir</v>
      </c>
      <c r="I915" s="193" t="str">
        <f>+IF(D915=consolidado!B903,consolidado!G903,"omitir")</f>
        <v>omitir</v>
      </c>
      <c r="J915" s="164"/>
      <c r="K915" s="164"/>
      <c r="L915" s="164"/>
      <c r="M915" s="164"/>
      <c r="N915" s="164"/>
      <c r="O915" s="164"/>
      <c r="P915" s="164"/>
      <c r="Q915" s="164"/>
      <c r="R915" s="164"/>
      <c r="S915" s="164"/>
      <c r="T915" s="164"/>
      <c r="U915" s="164"/>
      <c r="V915" s="164"/>
      <c r="W915" s="164"/>
      <c r="X915" s="164"/>
      <c r="Y915" s="164"/>
      <c r="Z915" s="164"/>
    </row>
    <row r="916" ht="30.0" hidden="1" customHeight="1">
      <c r="A916" s="164"/>
      <c r="B916" s="188" t="str">
        <f>+IF(D916=consolidado!B904,consolidado!A904,"omitir")</f>
        <v>omitir</v>
      </c>
      <c r="C916" s="189" t="str">
        <f>+IF(D916=consolidado!B904,consolidado!C904,"omitir")</f>
        <v>omitir</v>
      </c>
      <c r="D916" s="189" t="str">
        <f t="shared" si="1"/>
        <v>I°B</v>
      </c>
      <c r="E916" s="189" t="str">
        <f t="shared" si="2"/>
        <v>I°B - omitir - omitir</v>
      </c>
      <c r="F916" s="190" t="str">
        <f>+IF(D916=consolidado!B904,consolidado!D904,"omitir")</f>
        <v>omitir</v>
      </c>
      <c r="G916" s="191" t="str">
        <f>+IF(D916=consolidado!B904,consolidado!N904,"omitir")</f>
        <v>omitir</v>
      </c>
      <c r="H916" s="192" t="str">
        <f>+IF(D916=consolidado!B904,consolidado!F904,"omitir")</f>
        <v>omitir</v>
      </c>
      <c r="I916" s="193" t="str">
        <f>+IF(D916=consolidado!B904,consolidado!G904,"omitir")</f>
        <v>omitir</v>
      </c>
      <c r="J916" s="164"/>
      <c r="K916" s="164"/>
      <c r="L916" s="164"/>
      <c r="M916" s="164"/>
      <c r="N916" s="164"/>
      <c r="O916" s="164"/>
      <c r="P916" s="164"/>
      <c r="Q916" s="164"/>
      <c r="R916" s="164"/>
      <c r="S916" s="164"/>
      <c r="T916" s="164"/>
      <c r="U916" s="164"/>
      <c r="V916" s="164"/>
      <c r="W916" s="164"/>
      <c r="X916" s="164"/>
      <c r="Y916" s="164"/>
      <c r="Z916" s="164"/>
    </row>
    <row r="917" ht="30.0" hidden="1" customHeight="1">
      <c r="A917" s="164"/>
      <c r="B917" s="188" t="str">
        <f>+IF(D917=consolidado!B905,consolidado!A905,"omitir")</f>
        <v>omitir</v>
      </c>
      <c r="C917" s="189" t="str">
        <f>+IF(D917=consolidado!B905,consolidado!C905,"omitir")</f>
        <v>omitir</v>
      </c>
      <c r="D917" s="189" t="str">
        <f t="shared" si="1"/>
        <v>I°B</v>
      </c>
      <c r="E917" s="189" t="str">
        <f t="shared" si="2"/>
        <v>I°B - omitir - omitir</v>
      </c>
      <c r="F917" s="190" t="str">
        <f>+IF(D917=consolidado!B905,consolidado!D905,"omitir")</f>
        <v>omitir</v>
      </c>
      <c r="G917" s="191" t="str">
        <f>+IF(D917=consolidado!B905,consolidado!N905,"omitir")</f>
        <v>omitir</v>
      </c>
      <c r="H917" s="192" t="str">
        <f>+IF(D917=consolidado!B905,consolidado!F905,"omitir")</f>
        <v>omitir</v>
      </c>
      <c r="I917" s="193" t="str">
        <f>+IF(D917=consolidado!B905,consolidado!G905,"omitir")</f>
        <v>omitir</v>
      </c>
      <c r="J917" s="164"/>
      <c r="K917" s="164"/>
      <c r="L917" s="164"/>
      <c r="M917" s="164"/>
      <c r="N917" s="164"/>
      <c r="O917" s="164"/>
      <c r="P917" s="164"/>
      <c r="Q917" s="164"/>
      <c r="R917" s="164"/>
      <c r="S917" s="164"/>
      <c r="T917" s="164"/>
      <c r="U917" s="164"/>
      <c r="V917" s="164"/>
      <c r="W917" s="164"/>
      <c r="X917" s="164"/>
      <c r="Y917" s="164"/>
      <c r="Z917" s="164"/>
    </row>
    <row r="918" ht="30.0" hidden="1" customHeight="1">
      <c r="A918" s="164"/>
      <c r="B918" s="188" t="str">
        <f>+IF(D918=consolidado!B906,consolidado!A906,"omitir")</f>
        <v>omitir</v>
      </c>
      <c r="C918" s="189" t="str">
        <f>+IF(D918=consolidado!B906,consolidado!C906,"omitir")</f>
        <v>omitir</v>
      </c>
      <c r="D918" s="189" t="str">
        <f t="shared" si="1"/>
        <v>I°B</v>
      </c>
      <c r="E918" s="189" t="str">
        <f t="shared" si="2"/>
        <v>I°B - omitir - omitir</v>
      </c>
      <c r="F918" s="190" t="str">
        <f>+IF(D918=consolidado!B906,consolidado!D906,"omitir")</f>
        <v>omitir</v>
      </c>
      <c r="G918" s="191" t="str">
        <f>+IF(D918=consolidado!B906,consolidado!N906,"omitir")</f>
        <v>omitir</v>
      </c>
      <c r="H918" s="192" t="str">
        <f>+IF(D918=consolidado!B906,consolidado!F906,"omitir")</f>
        <v>omitir</v>
      </c>
      <c r="I918" s="193" t="str">
        <f>+IF(D918=consolidado!B906,consolidado!G906,"omitir")</f>
        <v>omitir</v>
      </c>
      <c r="J918" s="164"/>
      <c r="K918" s="164"/>
      <c r="L918" s="164"/>
      <c r="M918" s="164"/>
      <c r="N918" s="164"/>
      <c r="O918" s="164"/>
      <c r="P918" s="164"/>
      <c r="Q918" s="164"/>
      <c r="R918" s="164"/>
      <c r="S918" s="164"/>
      <c r="T918" s="164"/>
      <c r="U918" s="164"/>
      <c r="V918" s="164"/>
      <c r="W918" s="164"/>
      <c r="X918" s="164"/>
      <c r="Y918" s="164"/>
      <c r="Z918" s="164"/>
    </row>
    <row r="919" ht="30.0" hidden="1" customHeight="1">
      <c r="A919" s="164"/>
      <c r="B919" s="188" t="str">
        <f>+IF(D919=consolidado!B907,consolidado!A907,"omitir")</f>
        <v>omitir</v>
      </c>
      <c r="C919" s="189" t="str">
        <f>+IF(D919=consolidado!B907,consolidado!C907,"omitir")</f>
        <v>omitir</v>
      </c>
      <c r="D919" s="189" t="str">
        <f t="shared" si="1"/>
        <v>I°B</v>
      </c>
      <c r="E919" s="189" t="str">
        <f t="shared" si="2"/>
        <v>I°B - omitir - omitir</v>
      </c>
      <c r="F919" s="190" t="str">
        <f>+IF(D919=consolidado!B907,consolidado!D907,"omitir")</f>
        <v>omitir</v>
      </c>
      <c r="G919" s="191" t="str">
        <f>+IF(D919=consolidado!B907,consolidado!N907,"omitir")</f>
        <v>omitir</v>
      </c>
      <c r="H919" s="192" t="str">
        <f>+IF(D919=consolidado!B907,consolidado!F907,"omitir")</f>
        <v>omitir</v>
      </c>
      <c r="I919" s="193" t="str">
        <f>+IF(D919=consolidado!B907,consolidado!G907,"omitir")</f>
        <v>omitir</v>
      </c>
      <c r="J919" s="164"/>
      <c r="K919" s="164"/>
      <c r="L919" s="164"/>
      <c r="M919" s="164"/>
      <c r="N919" s="164"/>
      <c r="O919" s="164"/>
      <c r="P919" s="164"/>
      <c r="Q919" s="164"/>
      <c r="R919" s="164"/>
      <c r="S919" s="164"/>
      <c r="T919" s="164"/>
      <c r="U919" s="164"/>
      <c r="V919" s="164"/>
      <c r="W919" s="164"/>
      <c r="X919" s="164"/>
      <c r="Y919" s="164"/>
      <c r="Z919" s="164"/>
    </row>
    <row r="920" ht="30.0" hidden="1" customHeight="1">
      <c r="A920" s="164"/>
      <c r="B920" s="188" t="str">
        <f>+IF(D920=consolidado!B908,consolidado!A908,"omitir")</f>
        <v>omitir</v>
      </c>
      <c r="C920" s="189" t="str">
        <f>+IF(D920=consolidado!B908,consolidado!C908,"omitir")</f>
        <v>omitir</v>
      </c>
      <c r="D920" s="189" t="str">
        <f t="shared" si="1"/>
        <v>I°B</v>
      </c>
      <c r="E920" s="189" t="str">
        <f t="shared" si="2"/>
        <v>I°B - omitir - omitir</v>
      </c>
      <c r="F920" s="190" t="str">
        <f>+IF(D920=consolidado!B908,consolidado!D908,"omitir")</f>
        <v>omitir</v>
      </c>
      <c r="G920" s="191" t="str">
        <f>+IF(D920=consolidado!B908,consolidado!N908,"omitir")</f>
        <v>omitir</v>
      </c>
      <c r="H920" s="192" t="str">
        <f>+IF(D920=consolidado!B908,consolidado!F908,"omitir")</f>
        <v>omitir</v>
      </c>
      <c r="I920" s="193" t="str">
        <f>+IF(D920=consolidado!B908,consolidado!G908,"omitir")</f>
        <v>omitir</v>
      </c>
      <c r="J920" s="164"/>
      <c r="K920" s="164"/>
      <c r="L920" s="164"/>
      <c r="M920" s="164"/>
      <c r="N920" s="164"/>
      <c r="O920" s="164"/>
      <c r="P920" s="164"/>
      <c r="Q920" s="164"/>
      <c r="R920" s="164"/>
      <c r="S920" s="164"/>
      <c r="T920" s="164"/>
      <c r="U920" s="164"/>
      <c r="V920" s="164"/>
      <c r="W920" s="164"/>
      <c r="X920" s="164"/>
      <c r="Y920" s="164"/>
      <c r="Z920" s="164"/>
    </row>
    <row r="921" ht="30.0" hidden="1" customHeight="1">
      <c r="A921" s="164"/>
      <c r="B921" s="188" t="str">
        <f>+IF(D921=consolidado!B909,consolidado!A909,"omitir")</f>
        <v>omitir</v>
      </c>
      <c r="C921" s="189" t="str">
        <f>+IF(D921=consolidado!B909,consolidado!C909,"omitir")</f>
        <v>omitir</v>
      </c>
      <c r="D921" s="189" t="str">
        <f t="shared" si="1"/>
        <v>I°B</v>
      </c>
      <c r="E921" s="189" t="str">
        <f t="shared" si="2"/>
        <v>I°B - omitir - omitir</v>
      </c>
      <c r="F921" s="190" t="str">
        <f>+IF(D921=consolidado!B909,consolidado!D909,"omitir")</f>
        <v>omitir</v>
      </c>
      <c r="G921" s="191" t="str">
        <f>+IF(D921=consolidado!B909,consolidado!N909,"omitir")</f>
        <v>omitir</v>
      </c>
      <c r="H921" s="192" t="str">
        <f>+IF(D921=consolidado!B909,consolidado!F909,"omitir")</f>
        <v>omitir</v>
      </c>
      <c r="I921" s="193" t="str">
        <f>+IF(D921=consolidado!B909,consolidado!G909,"omitir")</f>
        <v>omitir</v>
      </c>
      <c r="J921" s="164"/>
      <c r="K921" s="164"/>
      <c r="L921" s="164"/>
      <c r="M921" s="164"/>
      <c r="N921" s="164"/>
      <c r="O921" s="164"/>
      <c r="P921" s="164"/>
      <c r="Q921" s="164"/>
      <c r="R921" s="164"/>
      <c r="S921" s="164"/>
      <c r="T921" s="164"/>
      <c r="U921" s="164"/>
      <c r="V921" s="164"/>
      <c r="W921" s="164"/>
      <c r="X921" s="164"/>
      <c r="Y921" s="164"/>
      <c r="Z921" s="164"/>
    </row>
    <row r="922" ht="30.0" hidden="1" customHeight="1">
      <c r="A922" s="164"/>
      <c r="B922" s="188" t="str">
        <f>+IF(D922=consolidado!B910,consolidado!A910,"omitir")</f>
        <v>omitir</v>
      </c>
      <c r="C922" s="189" t="str">
        <f>+IF(D922=consolidado!B910,consolidado!C910,"omitir")</f>
        <v>omitir</v>
      </c>
      <c r="D922" s="189" t="str">
        <f t="shared" si="1"/>
        <v>I°B</v>
      </c>
      <c r="E922" s="189" t="str">
        <f t="shared" si="2"/>
        <v>I°B - omitir - omitir</v>
      </c>
      <c r="F922" s="190" t="str">
        <f>+IF(D922=consolidado!B910,consolidado!D910,"omitir")</f>
        <v>omitir</v>
      </c>
      <c r="G922" s="191" t="str">
        <f>+IF(D922=consolidado!B910,consolidado!N910,"omitir")</f>
        <v>omitir</v>
      </c>
      <c r="H922" s="192" t="str">
        <f>+IF(D922=consolidado!B910,consolidado!F910,"omitir")</f>
        <v>omitir</v>
      </c>
      <c r="I922" s="193" t="str">
        <f>+IF(D922=consolidado!B910,consolidado!G910,"omitir")</f>
        <v>omitir</v>
      </c>
      <c r="J922" s="164"/>
      <c r="K922" s="164"/>
      <c r="L922" s="164"/>
      <c r="M922" s="164"/>
      <c r="N922" s="164"/>
      <c r="O922" s="164"/>
      <c r="P922" s="164"/>
      <c r="Q922" s="164"/>
      <c r="R922" s="164"/>
      <c r="S922" s="164"/>
      <c r="T922" s="164"/>
      <c r="U922" s="164"/>
      <c r="V922" s="164"/>
      <c r="W922" s="164"/>
      <c r="X922" s="164"/>
      <c r="Y922" s="164"/>
      <c r="Z922" s="164"/>
    </row>
    <row r="923" ht="30.0" hidden="1" customHeight="1">
      <c r="A923" s="164"/>
      <c r="B923" s="188" t="str">
        <f>+IF(D923=consolidado!B911,consolidado!A911,"omitir")</f>
        <v>omitir</v>
      </c>
      <c r="C923" s="189" t="str">
        <f>+IF(D923=consolidado!B911,consolidado!C911,"omitir")</f>
        <v>omitir</v>
      </c>
      <c r="D923" s="189" t="str">
        <f t="shared" si="1"/>
        <v>I°B</v>
      </c>
      <c r="E923" s="189" t="str">
        <f t="shared" si="2"/>
        <v>I°B - omitir - omitir</v>
      </c>
      <c r="F923" s="190" t="str">
        <f>+IF(D923=consolidado!B911,consolidado!D911,"omitir")</f>
        <v>omitir</v>
      </c>
      <c r="G923" s="191" t="str">
        <f>+IF(D923=consolidado!B911,consolidado!N911,"omitir")</f>
        <v>omitir</v>
      </c>
      <c r="H923" s="192" t="str">
        <f>+IF(D923=consolidado!B911,consolidado!F911,"omitir")</f>
        <v>omitir</v>
      </c>
      <c r="I923" s="193" t="str">
        <f>+IF(D923=consolidado!B911,consolidado!G911,"omitir")</f>
        <v>omitir</v>
      </c>
      <c r="J923" s="164"/>
      <c r="K923" s="164"/>
      <c r="L923" s="164"/>
      <c r="M923" s="164"/>
      <c r="N923" s="164"/>
      <c r="O923" s="164"/>
      <c r="P923" s="164"/>
      <c r="Q923" s="164"/>
      <c r="R923" s="164"/>
      <c r="S923" s="164"/>
      <c r="T923" s="164"/>
      <c r="U923" s="164"/>
      <c r="V923" s="164"/>
      <c r="W923" s="164"/>
      <c r="X923" s="164"/>
      <c r="Y923" s="164"/>
      <c r="Z923" s="164"/>
    </row>
    <row r="924" ht="30.0" hidden="1" customHeight="1">
      <c r="A924" s="164"/>
      <c r="B924" s="188" t="str">
        <f>+IF(D924=consolidado!B912,consolidado!A912,"omitir")</f>
        <v>omitir</v>
      </c>
      <c r="C924" s="189" t="str">
        <f>+IF(D924=consolidado!B912,consolidado!C912,"omitir")</f>
        <v>omitir</v>
      </c>
      <c r="D924" s="189" t="str">
        <f t="shared" si="1"/>
        <v>I°B</v>
      </c>
      <c r="E924" s="189" t="str">
        <f t="shared" si="2"/>
        <v>I°B - omitir - omitir</v>
      </c>
      <c r="F924" s="190" t="str">
        <f>+IF(D924=consolidado!B912,consolidado!D912,"omitir")</f>
        <v>omitir</v>
      </c>
      <c r="G924" s="191" t="str">
        <f>+IF(D924=consolidado!B912,consolidado!N912,"omitir")</f>
        <v>omitir</v>
      </c>
      <c r="H924" s="192" t="str">
        <f>+IF(D924=consolidado!B912,consolidado!F912,"omitir")</f>
        <v>omitir</v>
      </c>
      <c r="I924" s="193" t="str">
        <f>+IF(D924=consolidado!B912,consolidado!G912,"omitir")</f>
        <v>omitir</v>
      </c>
      <c r="J924" s="164"/>
      <c r="K924" s="164"/>
      <c r="L924" s="164"/>
      <c r="M924" s="164"/>
      <c r="N924" s="164"/>
      <c r="O924" s="164"/>
      <c r="P924" s="164"/>
      <c r="Q924" s="164"/>
      <c r="R924" s="164"/>
      <c r="S924" s="164"/>
      <c r="T924" s="164"/>
      <c r="U924" s="164"/>
      <c r="V924" s="164"/>
      <c r="W924" s="164"/>
      <c r="X924" s="164"/>
      <c r="Y924" s="164"/>
      <c r="Z924" s="164"/>
    </row>
    <row r="925" ht="30.0" hidden="1" customHeight="1">
      <c r="A925" s="164"/>
      <c r="B925" s="188" t="str">
        <f>+IF(D925=consolidado!B913,consolidado!A913,"omitir")</f>
        <v>omitir</v>
      </c>
      <c r="C925" s="189" t="str">
        <f>+IF(D925=consolidado!B913,consolidado!C913,"omitir")</f>
        <v>omitir</v>
      </c>
      <c r="D925" s="189" t="str">
        <f t="shared" si="1"/>
        <v>I°B</v>
      </c>
      <c r="E925" s="189" t="str">
        <f t="shared" si="2"/>
        <v>I°B - omitir - omitir</v>
      </c>
      <c r="F925" s="190" t="str">
        <f>+IF(D925=consolidado!B913,consolidado!D913,"omitir")</f>
        <v>omitir</v>
      </c>
      <c r="G925" s="191" t="str">
        <f>+IF(D925=consolidado!B913,consolidado!N913,"omitir")</f>
        <v>omitir</v>
      </c>
      <c r="H925" s="192" t="str">
        <f>+IF(D925=consolidado!B913,consolidado!F913,"omitir")</f>
        <v>omitir</v>
      </c>
      <c r="I925" s="193" t="str">
        <f>+IF(D925=consolidado!B913,consolidado!G913,"omitir")</f>
        <v>omitir</v>
      </c>
      <c r="J925" s="164"/>
      <c r="K925" s="164"/>
      <c r="L925" s="164"/>
      <c r="M925" s="164"/>
      <c r="N925" s="164"/>
      <c r="O925" s="164"/>
      <c r="P925" s="164"/>
      <c r="Q925" s="164"/>
      <c r="R925" s="164"/>
      <c r="S925" s="164"/>
      <c r="T925" s="164"/>
      <c r="U925" s="164"/>
      <c r="V925" s="164"/>
      <c r="W925" s="164"/>
      <c r="X925" s="164"/>
      <c r="Y925" s="164"/>
      <c r="Z925" s="164"/>
    </row>
    <row r="926" ht="30.0" hidden="1" customHeight="1">
      <c r="A926" s="164"/>
      <c r="B926" s="188" t="str">
        <f>+IF(D926=consolidado!B914,consolidado!A914,"omitir")</f>
        <v>omitir</v>
      </c>
      <c r="C926" s="189" t="str">
        <f>+IF(D926=consolidado!B914,consolidado!C914,"omitir")</f>
        <v>omitir</v>
      </c>
      <c r="D926" s="189" t="str">
        <f t="shared" si="1"/>
        <v>I°B</v>
      </c>
      <c r="E926" s="189" t="str">
        <f t="shared" si="2"/>
        <v>I°B - omitir - omitir</v>
      </c>
      <c r="F926" s="190" t="str">
        <f>+IF(D926=consolidado!B914,consolidado!D914,"omitir")</f>
        <v>omitir</v>
      </c>
      <c r="G926" s="191" t="str">
        <f>+IF(D926=consolidado!B914,consolidado!N914,"omitir")</f>
        <v>omitir</v>
      </c>
      <c r="H926" s="192" t="str">
        <f>+IF(D926=consolidado!B914,consolidado!F914,"omitir")</f>
        <v>omitir</v>
      </c>
      <c r="I926" s="193" t="str">
        <f>+IF(D926=consolidado!B914,consolidado!G914,"omitir")</f>
        <v>omitir</v>
      </c>
      <c r="J926" s="164"/>
      <c r="K926" s="164"/>
      <c r="L926" s="164"/>
      <c r="M926" s="164"/>
      <c r="N926" s="164"/>
      <c r="O926" s="164"/>
      <c r="P926" s="164"/>
      <c r="Q926" s="164"/>
      <c r="R926" s="164"/>
      <c r="S926" s="164"/>
      <c r="T926" s="164"/>
      <c r="U926" s="164"/>
      <c r="V926" s="164"/>
      <c r="W926" s="164"/>
      <c r="X926" s="164"/>
      <c r="Y926" s="164"/>
      <c r="Z926" s="164"/>
    </row>
    <row r="927" ht="30.0" hidden="1" customHeight="1">
      <c r="A927" s="164"/>
      <c r="B927" s="188" t="str">
        <f>+IF(D927=consolidado!B915,consolidado!A915,"omitir")</f>
        <v>omitir</v>
      </c>
      <c r="C927" s="189" t="str">
        <f>+IF(D927=consolidado!B915,consolidado!C915,"omitir")</f>
        <v>omitir</v>
      </c>
      <c r="D927" s="189" t="str">
        <f t="shared" si="1"/>
        <v>I°B</v>
      </c>
      <c r="E927" s="189" t="str">
        <f t="shared" si="2"/>
        <v>I°B - omitir - omitir</v>
      </c>
      <c r="F927" s="190" t="str">
        <f>+IF(D927=consolidado!B915,consolidado!D915,"omitir")</f>
        <v>omitir</v>
      </c>
      <c r="G927" s="191" t="str">
        <f>+IF(D927=consolidado!B915,consolidado!N915,"omitir")</f>
        <v>omitir</v>
      </c>
      <c r="H927" s="192" t="str">
        <f>+IF(D927=consolidado!B915,consolidado!F915,"omitir")</f>
        <v>omitir</v>
      </c>
      <c r="I927" s="193" t="str">
        <f>+IF(D927=consolidado!B915,consolidado!G915,"omitir")</f>
        <v>omitir</v>
      </c>
      <c r="J927" s="164"/>
      <c r="K927" s="164"/>
      <c r="L927" s="164"/>
      <c r="M927" s="164"/>
      <c r="N927" s="164"/>
      <c r="O927" s="164"/>
      <c r="P927" s="164"/>
      <c r="Q927" s="164"/>
      <c r="R927" s="164"/>
      <c r="S927" s="164"/>
      <c r="T927" s="164"/>
      <c r="U927" s="164"/>
      <c r="V927" s="164"/>
      <c r="W927" s="164"/>
      <c r="X927" s="164"/>
      <c r="Y927" s="164"/>
      <c r="Z927" s="164"/>
    </row>
    <row r="928" ht="30.0" hidden="1" customHeight="1">
      <c r="A928" s="164"/>
      <c r="B928" s="188" t="str">
        <f>+IF(D928=consolidado!B916,consolidado!A916,"omitir")</f>
        <v>omitir</v>
      </c>
      <c r="C928" s="189" t="str">
        <f>+IF(D928=consolidado!B916,consolidado!C916,"omitir")</f>
        <v>omitir</v>
      </c>
      <c r="D928" s="189" t="str">
        <f t="shared" si="1"/>
        <v>I°B</v>
      </c>
      <c r="E928" s="189" t="str">
        <f t="shared" si="2"/>
        <v>I°B - omitir - omitir</v>
      </c>
      <c r="F928" s="190" t="str">
        <f>+IF(D928=consolidado!B916,consolidado!D916,"omitir")</f>
        <v>omitir</v>
      </c>
      <c r="G928" s="191" t="str">
        <f>+IF(D928=consolidado!B916,consolidado!N916,"omitir")</f>
        <v>omitir</v>
      </c>
      <c r="H928" s="192" t="str">
        <f>+IF(D928=consolidado!B916,consolidado!F916,"omitir")</f>
        <v>omitir</v>
      </c>
      <c r="I928" s="193" t="str">
        <f>+IF(D928=consolidado!B916,consolidado!G916,"omitir")</f>
        <v>omitir</v>
      </c>
      <c r="J928" s="164"/>
      <c r="K928" s="164"/>
      <c r="L928" s="164"/>
      <c r="M928" s="164"/>
      <c r="N928" s="164"/>
      <c r="O928" s="164"/>
      <c r="P928" s="164"/>
      <c r="Q928" s="164"/>
      <c r="R928" s="164"/>
      <c r="S928" s="164"/>
      <c r="T928" s="164"/>
      <c r="U928" s="164"/>
      <c r="V928" s="164"/>
      <c r="W928" s="164"/>
      <c r="X928" s="164"/>
      <c r="Y928" s="164"/>
      <c r="Z928" s="164"/>
    </row>
    <row r="929" ht="30.0" hidden="1" customHeight="1">
      <c r="A929" s="164"/>
      <c r="B929" s="188" t="str">
        <f>+IF(D929=consolidado!B917,consolidado!A917,"omitir")</f>
        <v>omitir</v>
      </c>
      <c r="C929" s="189" t="str">
        <f>+IF(D929=consolidado!B917,consolidado!C917,"omitir")</f>
        <v>omitir</v>
      </c>
      <c r="D929" s="189" t="str">
        <f t="shared" si="1"/>
        <v>I°B</v>
      </c>
      <c r="E929" s="189" t="str">
        <f t="shared" si="2"/>
        <v>I°B - omitir - omitir</v>
      </c>
      <c r="F929" s="190" t="str">
        <f>+IF(D929=consolidado!B917,consolidado!D917,"omitir")</f>
        <v>omitir</v>
      </c>
      <c r="G929" s="191" t="str">
        <f>+IF(D929=consolidado!B917,consolidado!N917,"omitir")</f>
        <v>omitir</v>
      </c>
      <c r="H929" s="192" t="str">
        <f>+IF(D929=consolidado!B917,consolidado!F917,"omitir")</f>
        <v>omitir</v>
      </c>
      <c r="I929" s="193" t="str">
        <f>+IF(D929=consolidado!B917,consolidado!G917,"omitir")</f>
        <v>omitir</v>
      </c>
      <c r="J929" s="164"/>
      <c r="K929" s="164"/>
      <c r="L929" s="164"/>
      <c r="M929" s="164"/>
      <c r="N929" s="164"/>
      <c r="O929" s="164"/>
      <c r="P929" s="164"/>
      <c r="Q929" s="164"/>
      <c r="R929" s="164"/>
      <c r="S929" s="164"/>
      <c r="T929" s="164"/>
      <c r="U929" s="164"/>
      <c r="V929" s="164"/>
      <c r="W929" s="164"/>
      <c r="X929" s="164"/>
      <c r="Y929" s="164"/>
      <c r="Z929" s="164"/>
    </row>
    <row r="930" ht="30.0" hidden="1" customHeight="1">
      <c r="A930" s="164"/>
      <c r="B930" s="188" t="str">
        <f>+IF(D930=consolidado!B918,consolidado!A918,"omitir")</f>
        <v>omitir</v>
      </c>
      <c r="C930" s="189" t="str">
        <f>+IF(D930=consolidado!B918,consolidado!C918,"omitir")</f>
        <v>omitir</v>
      </c>
      <c r="D930" s="189" t="str">
        <f t="shared" si="1"/>
        <v>I°B</v>
      </c>
      <c r="E930" s="189" t="str">
        <f t="shared" si="2"/>
        <v>I°B - omitir - omitir</v>
      </c>
      <c r="F930" s="190" t="str">
        <f>+IF(D930=consolidado!B918,consolidado!D918,"omitir")</f>
        <v>omitir</v>
      </c>
      <c r="G930" s="191" t="str">
        <f>+IF(D930=consolidado!B918,consolidado!N918,"omitir")</f>
        <v>omitir</v>
      </c>
      <c r="H930" s="192" t="str">
        <f>+IF(D930=consolidado!B918,consolidado!F918,"omitir")</f>
        <v>omitir</v>
      </c>
      <c r="I930" s="193" t="str">
        <f>+IF(D930=consolidado!B918,consolidado!G918,"omitir")</f>
        <v>omitir</v>
      </c>
      <c r="J930" s="164"/>
      <c r="K930" s="164"/>
      <c r="L930" s="164"/>
      <c r="M930" s="164"/>
      <c r="N930" s="164"/>
      <c r="O930" s="164"/>
      <c r="P930" s="164"/>
      <c r="Q930" s="164"/>
      <c r="R930" s="164"/>
      <c r="S930" s="164"/>
      <c r="T930" s="164"/>
      <c r="U930" s="164"/>
      <c r="V930" s="164"/>
      <c r="W930" s="164"/>
      <c r="X930" s="164"/>
      <c r="Y930" s="164"/>
      <c r="Z930" s="164"/>
    </row>
    <row r="931" ht="30.0" hidden="1" customHeight="1">
      <c r="A931" s="164"/>
      <c r="B931" s="188" t="str">
        <f>+IF(D931=consolidado!B919,consolidado!A919,"omitir")</f>
        <v>omitir</v>
      </c>
      <c r="C931" s="189" t="str">
        <f>+IF(D931=consolidado!B919,consolidado!C919,"omitir")</f>
        <v>omitir</v>
      </c>
      <c r="D931" s="189" t="str">
        <f t="shared" si="1"/>
        <v>I°B</v>
      </c>
      <c r="E931" s="189" t="str">
        <f t="shared" si="2"/>
        <v>I°B - omitir - omitir</v>
      </c>
      <c r="F931" s="190" t="str">
        <f>+IF(D931=consolidado!B919,consolidado!D919,"omitir")</f>
        <v>omitir</v>
      </c>
      <c r="G931" s="191" t="str">
        <f>+IF(D931=consolidado!B919,consolidado!N919,"omitir")</f>
        <v>omitir</v>
      </c>
      <c r="H931" s="192" t="str">
        <f>+IF(D931=consolidado!B919,consolidado!F919,"omitir")</f>
        <v>omitir</v>
      </c>
      <c r="I931" s="193" t="str">
        <f>+IF(D931=consolidado!B919,consolidado!G919,"omitir")</f>
        <v>omitir</v>
      </c>
      <c r="J931" s="164"/>
      <c r="K931" s="164"/>
      <c r="L931" s="164"/>
      <c r="M931" s="164"/>
      <c r="N931" s="164"/>
      <c r="O931" s="164"/>
      <c r="P931" s="164"/>
      <c r="Q931" s="164"/>
      <c r="R931" s="164"/>
      <c r="S931" s="164"/>
      <c r="T931" s="164"/>
      <c r="U931" s="164"/>
      <c r="V931" s="164"/>
      <c r="W931" s="164"/>
      <c r="X931" s="164"/>
      <c r="Y931" s="164"/>
      <c r="Z931" s="164"/>
    </row>
    <row r="932" ht="30.0" hidden="1" customHeight="1">
      <c r="A932" s="164"/>
      <c r="B932" s="188" t="str">
        <f>+IF(D932=consolidado!B920,consolidado!A920,"omitir")</f>
        <v>omitir</v>
      </c>
      <c r="C932" s="189" t="str">
        <f>+IF(D932=consolidado!B920,consolidado!C920,"omitir")</f>
        <v>omitir</v>
      </c>
      <c r="D932" s="189" t="str">
        <f t="shared" si="1"/>
        <v>I°B</v>
      </c>
      <c r="E932" s="189" t="str">
        <f t="shared" si="2"/>
        <v>I°B - omitir - omitir</v>
      </c>
      <c r="F932" s="190" t="str">
        <f>+IF(D932=consolidado!B920,consolidado!D920,"omitir")</f>
        <v>omitir</v>
      </c>
      <c r="G932" s="191" t="str">
        <f>+IF(D932=consolidado!B920,consolidado!N920,"omitir")</f>
        <v>omitir</v>
      </c>
      <c r="H932" s="192" t="str">
        <f>+IF(D932=consolidado!B920,consolidado!F920,"omitir")</f>
        <v>omitir</v>
      </c>
      <c r="I932" s="193" t="str">
        <f>+IF(D932=consolidado!B920,consolidado!G920,"omitir")</f>
        <v>omitir</v>
      </c>
      <c r="J932" s="164"/>
      <c r="K932" s="164"/>
      <c r="L932" s="164"/>
      <c r="M932" s="164"/>
      <c r="N932" s="164"/>
      <c r="O932" s="164"/>
      <c r="P932" s="164"/>
      <c r="Q932" s="164"/>
      <c r="R932" s="164"/>
      <c r="S932" s="164"/>
      <c r="T932" s="164"/>
      <c r="U932" s="164"/>
      <c r="V932" s="164"/>
      <c r="W932" s="164"/>
      <c r="X932" s="164"/>
      <c r="Y932" s="164"/>
      <c r="Z932" s="164"/>
    </row>
    <row r="933" ht="30.0" hidden="1" customHeight="1">
      <c r="A933" s="164"/>
      <c r="B933" s="188" t="str">
        <f>+IF(D933=consolidado!B921,consolidado!A921,"omitir")</f>
        <v>omitir</v>
      </c>
      <c r="C933" s="189" t="str">
        <f>+IF(D933=consolidado!B921,consolidado!C921,"omitir")</f>
        <v>omitir</v>
      </c>
      <c r="D933" s="189" t="str">
        <f t="shared" si="1"/>
        <v>I°B</v>
      </c>
      <c r="E933" s="189" t="str">
        <f t="shared" si="2"/>
        <v>I°B - omitir - omitir</v>
      </c>
      <c r="F933" s="190" t="str">
        <f>+IF(D933=consolidado!B921,consolidado!D921,"omitir")</f>
        <v>omitir</v>
      </c>
      <c r="G933" s="191" t="str">
        <f>+IF(D933=consolidado!B921,consolidado!N921,"omitir")</f>
        <v>omitir</v>
      </c>
      <c r="H933" s="192" t="str">
        <f>+IF(D933=consolidado!B921,consolidado!F921,"omitir")</f>
        <v>omitir</v>
      </c>
      <c r="I933" s="193" t="str">
        <f>+IF(D933=consolidado!B921,consolidado!G921,"omitir")</f>
        <v>omitir</v>
      </c>
      <c r="J933" s="164"/>
      <c r="K933" s="164"/>
      <c r="L933" s="164"/>
      <c r="M933" s="164"/>
      <c r="N933" s="164"/>
      <c r="O933" s="164"/>
      <c r="P933" s="164"/>
      <c r="Q933" s="164"/>
      <c r="R933" s="164"/>
      <c r="S933" s="164"/>
      <c r="T933" s="164"/>
      <c r="U933" s="164"/>
      <c r="V933" s="164"/>
      <c r="W933" s="164"/>
      <c r="X933" s="164"/>
      <c r="Y933" s="164"/>
      <c r="Z933" s="164"/>
    </row>
    <row r="934" ht="30.0" hidden="1" customHeight="1">
      <c r="A934" s="164"/>
      <c r="B934" s="188" t="str">
        <f>+IF(D934=consolidado!B922,consolidado!A922,"omitir")</f>
        <v>omitir</v>
      </c>
      <c r="C934" s="189" t="str">
        <f>+IF(D934=consolidado!B922,consolidado!C922,"omitir")</f>
        <v>omitir</v>
      </c>
      <c r="D934" s="189" t="str">
        <f t="shared" si="1"/>
        <v>I°B</v>
      </c>
      <c r="E934" s="189" t="str">
        <f t="shared" si="2"/>
        <v>I°B - omitir - omitir</v>
      </c>
      <c r="F934" s="190" t="str">
        <f>+IF(D934=consolidado!B922,consolidado!D922,"omitir")</f>
        <v>omitir</v>
      </c>
      <c r="G934" s="191" t="str">
        <f>+IF(D934=consolidado!B922,consolidado!N922,"omitir")</f>
        <v>omitir</v>
      </c>
      <c r="H934" s="192" t="str">
        <f>+IF(D934=consolidado!B922,consolidado!F922,"omitir")</f>
        <v>omitir</v>
      </c>
      <c r="I934" s="193" t="str">
        <f>+IF(D934=consolidado!B922,consolidado!G922,"omitir")</f>
        <v>omitir</v>
      </c>
      <c r="J934" s="164"/>
      <c r="K934" s="164"/>
      <c r="L934" s="164"/>
      <c r="M934" s="164"/>
      <c r="N934" s="164"/>
      <c r="O934" s="164"/>
      <c r="P934" s="164"/>
      <c r="Q934" s="164"/>
      <c r="R934" s="164"/>
      <c r="S934" s="164"/>
      <c r="T934" s="164"/>
      <c r="U934" s="164"/>
      <c r="V934" s="164"/>
      <c r="W934" s="164"/>
      <c r="X934" s="164"/>
      <c r="Y934" s="164"/>
      <c r="Z934" s="164"/>
    </row>
    <row r="935" ht="30.0" hidden="1" customHeight="1">
      <c r="A935" s="164"/>
      <c r="B935" s="188" t="str">
        <f>+IF(D935=consolidado!B923,consolidado!A923,"omitir")</f>
        <v>omitir</v>
      </c>
      <c r="C935" s="189" t="str">
        <f>+IF(D935=consolidado!B923,consolidado!C923,"omitir")</f>
        <v>omitir</v>
      </c>
      <c r="D935" s="189" t="str">
        <f t="shared" si="1"/>
        <v>I°B</v>
      </c>
      <c r="E935" s="189" t="str">
        <f t="shared" si="2"/>
        <v>I°B - omitir - omitir</v>
      </c>
      <c r="F935" s="190" t="str">
        <f>+IF(D935=consolidado!B923,consolidado!D923,"omitir")</f>
        <v>omitir</v>
      </c>
      <c r="G935" s="191" t="str">
        <f>+IF(D935=consolidado!B923,consolidado!N923,"omitir")</f>
        <v>omitir</v>
      </c>
      <c r="H935" s="192" t="str">
        <f>+IF(D935=consolidado!B923,consolidado!F923,"omitir")</f>
        <v>omitir</v>
      </c>
      <c r="I935" s="193" t="str">
        <f>+IF(D935=consolidado!B923,consolidado!G923,"omitir")</f>
        <v>omitir</v>
      </c>
      <c r="J935" s="164"/>
      <c r="K935" s="164"/>
      <c r="L935" s="164"/>
      <c r="M935" s="164"/>
      <c r="N935" s="164"/>
      <c r="O935" s="164"/>
      <c r="P935" s="164"/>
      <c r="Q935" s="164"/>
      <c r="R935" s="164"/>
      <c r="S935" s="164"/>
      <c r="T935" s="164"/>
      <c r="U935" s="164"/>
      <c r="V935" s="164"/>
      <c r="W935" s="164"/>
      <c r="X935" s="164"/>
      <c r="Y935" s="164"/>
      <c r="Z935" s="164"/>
    </row>
    <row r="936" ht="30.0" hidden="1" customHeight="1">
      <c r="A936" s="164"/>
      <c r="B936" s="188" t="str">
        <f>+IF(D936=consolidado!B924,consolidado!A924,"omitir")</f>
        <v>omitir</v>
      </c>
      <c r="C936" s="189" t="str">
        <f>+IF(D936=consolidado!B924,consolidado!C924,"omitir")</f>
        <v>omitir</v>
      </c>
      <c r="D936" s="189" t="str">
        <f t="shared" si="1"/>
        <v>I°B</v>
      </c>
      <c r="E936" s="189" t="str">
        <f t="shared" si="2"/>
        <v>I°B - omitir - omitir</v>
      </c>
      <c r="F936" s="190" t="str">
        <f>+IF(D936=consolidado!B924,consolidado!D924,"omitir")</f>
        <v>omitir</v>
      </c>
      <c r="G936" s="191" t="str">
        <f>+IF(D936=consolidado!B924,consolidado!N924,"omitir")</f>
        <v>omitir</v>
      </c>
      <c r="H936" s="192" t="str">
        <f>+IF(D936=consolidado!B924,consolidado!F924,"omitir")</f>
        <v>omitir</v>
      </c>
      <c r="I936" s="193" t="str">
        <f>+IF(D936=consolidado!B924,consolidado!G924,"omitir")</f>
        <v>omitir</v>
      </c>
      <c r="J936" s="164"/>
      <c r="K936" s="164"/>
      <c r="L936" s="164"/>
      <c r="M936" s="164"/>
      <c r="N936" s="164"/>
      <c r="O936" s="164"/>
      <c r="P936" s="164"/>
      <c r="Q936" s="164"/>
      <c r="R936" s="164"/>
      <c r="S936" s="164"/>
      <c r="T936" s="164"/>
      <c r="U936" s="164"/>
      <c r="V936" s="164"/>
      <c r="W936" s="164"/>
      <c r="X936" s="164"/>
      <c r="Y936" s="164"/>
      <c r="Z936" s="164"/>
    </row>
    <row r="937" ht="30.0" hidden="1" customHeight="1">
      <c r="A937" s="164"/>
      <c r="B937" s="188" t="str">
        <f>+IF(D937=consolidado!B925,consolidado!A925,"omitir")</f>
        <v>omitir</v>
      </c>
      <c r="C937" s="189" t="str">
        <f>+IF(D937=consolidado!B925,consolidado!C925,"omitir")</f>
        <v>omitir</v>
      </c>
      <c r="D937" s="189" t="str">
        <f t="shared" si="1"/>
        <v>I°B</v>
      </c>
      <c r="E937" s="189" t="str">
        <f t="shared" si="2"/>
        <v>I°B - omitir - omitir</v>
      </c>
      <c r="F937" s="190" t="str">
        <f>+IF(D937=consolidado!B925,consolidado!D925,"omitir")</f>
        <v>omitir</v>
      </c>
      <c r="G937" s="191" t="str">
        <f>+IF(D937=consolidado!B925,consolidado!N925,"omitir")</f>
        <v>omitir</v>
      </c>
      <c r="H937" s="192" t="str">
        <f>+IF(D937=consolidado!B925,consolidado!F925,"omitir")</f>
        <v>omitir</v>
      </c>
      <c r="I937" s="193" t="str">
        <f>+IF(D937=consolidado!B925,consolidado!G925,"omitir")</f>
        <v>omitir</v>
      </c>
      <c r="J937" s="164"/>
      <c r="K937" s="164"/>
      <c r="L937" s="164"/>
      <c r="M937" s="164"/>
      <c r="N937" s="164"/>
      <c r="O937" s="164"/>
      <c r="P937" s="164"/>
      <c r="Q937" s="164"/>
      <c r="R937" s="164"/>
      <c r="S937" s="164"/>
      <c r="T937" s="164"/>
      <c r="U937" s="164"/>
      <c r="V937" s="164"/>
      <c r="W937" s="164"/>
      <c r="X937" s="164"/>
      <c r="Y937" s="164"/>
      <c r="Z937" s="164"/>
    </row>
    <row r="938" ht="30.0" hidden="1" customHeight="1">
      <c r="A938" s="164"/>
      <c r="B938" s="188" t="str">
        <f>+IF(D938=consolidado!B926,consolidado!A926,"omitir")</f>
        <v>omitir</v>
      </c>
      <c r="C938" s="189" t="str">
        <f>+IF(D938=consolidado!B926,consolidado!C926,"omitir")</f>
        <v>omitir</v>
      </c>
      <c r="D938" s="189" t="str">
        <f t="shared" si="1"/>
        <v>I°B</v>
      </c>
      <c r="E938" s="189" t="str">
        <f t="shared" si="2"/>
        <v>I°B - omitir - omitir</v>
      </c>
      <c r="F938" s="190" t="str">
        <f>+IF(D938=consolidado!B926,consolidado!D926,"omitir")</f>
        <v>omitir</v>
      </c>
      <c r="G938" s="191" t="str">
        <f>+IF(D938=consolidado!B926,consolidado!N926,"omitir")</f>
        <v>omitir</v>
      </c>
      <c r="H938" s="192" t="str">
        <f>+IF(D938=consolidado!B926,consolidado!F926,"omitir")</f>
        <v>omitir</v>
      </c>
      <c r="I938" s="193" t="str">
        <f>+IF(D938=consolidado!B926,consolidado!G926,"omitir")</f>
        <v>omitir</v>
      </c>
      <c r="J938" s="164"/>
      <c r="K938" s="164"/>
      <c r="L938" s="164"/>
      <c r="M938" s="164"/>
      <c r="N938" s="164"/>
      <c r="O938" s="164"/>
      <c r="P938" s="164"/>
      <c r="Q938" s="164"/>
      <c r="R938" s="164"/>
      <c r="S938" s="164"/>
      <c r="T938" s="164"/>
      <c r="U938" s="164"/>
      <c r="V938" s="164"/>
      <c r="W938" s="164"/>
      <c r="X938" s="164"/>
      <c r="Y938" s="164"/>
      <c r="Z938" s="164"/>
    </row>
    <row r="939" ht="30.0" hidden="1" customHeight="1">
      <c r="A939" s="164"/>
      <c r="B939" s="188" t="str">
        <f>+IF(D939=consolidado!B927,consolidado!A927,"omitir")</f>
        <v>omitir</v>
      </c>
      <c r="C939" s="189" t="str">
        <f>+IF(D939=consolidado!B927,consolidado!C927,"omitir")</f>
        <v>omitir</v>
      </c>
      <c r="D939" s="189" t="str">
        <f t="shared" si="1"/>
        <v>I°B</v>
      </c>
      <c r="E939" s="189" t="str">
        <f t="shared" si="2"/>
        <v>I°B - omitir - omitir</v>
      </c>
      <c r="F939" s="190" t="str">
        <f>+IF(D939=consolidado!B927,consolidado!D927,"omitir")</f>
        <v>omitir</v>
      </c>
      <c r="G939" s="191" t="str">
        <f>+IF(D939=consolidado!B927,consolidado!N927,"omitir")</f>
        <v>omitir</v>
      </c>
      <c r="H939" s="192" t="str">
        <f>+IF(D939=consolidado!B927,consolidado!F927,"omitir")</f>
        <v>omitir</v>
      </c>
      <c r="I939" s="193" t="str">
        <f>+IF(D939=consolidado!B927,consolidado!G927,"omitir")</f>
        <v>omitir</v>
      </c>
      <c r="J939" s="164"/>
      <c r="K939" s="164"/>
      <c r="L939" s="164"/>
      <c r="M939" s="164"/>
      <c r="N939" s="164"/>
      <c r="O939" s="164"/>
      <c r="P939" s="164"/>
      <c r="Q939" s="164"/>
      <c r="R939" s="164"/>
      <c r="S939" s="164"/>
      <c r="T939" s="164"/>
      <c r="U939" s="164"/>
      <c r="V939" s="164"/>
      <c r="W939" s="164"/>
      <c r="X939" s="164"/>
      <c r="Y939" s="164"/>
      <c r="Z939" s="164"/>
    </row>
    <row r="940" ht="30.0" hidden="1" customHeight="1">
      <c r="A940" s="164"/>
      <c r="B940" s="188" t="str">
        <f>+IF(D940=consolidado!B928,consolidado!A928,"omitir")</f>
        <v>omitir</v>
      </c>
      <c r="C940" s="189" t="str">
        <f>+IF(D940=consolidado!B928,consolidado!C928,"omitir")</f>
        <v>omitir</v>
      </c>
      <c r="D940" s="189" t="str">
        <f t="shared" si="1"/>
        <v>I°B</v>
      </c>
      <c r="E940" s="189" t="str">
        <f t="shared" si="2"/>
        <v>I°B - omitir - omitir</v>
      </c>
      <c r="F940" s="190" t="str">
        <f>+IF(D940=consolidado!B928,consolidado!D928,"omitir")</f>
        <v>omitir</v>
      </c>
      <c r="G940" s="191" t="str">
        <f>+IF(D940=consolidado!B928,consolidado!N928,"omitir")</f>
        <v>omitir</v>
      </c>
      <c r="H940" s="192" t="str">
        <f>+IF(D940=consolidado!B928,consolidado!F928,"omitir")</f>
        <v>omitir</v>
      </c>
      <c r="I940" s="193" t="str">
        <f>+IF(D940=consolidado!B928,consolidado!G928,"omitir")</f>
        <v>omitir</v>
      </c>
      <c r="J940" s="164"/>
      <c r="K940" s="164"/>
      <c r="L940" s="164"/>
      <c r="M940" s="164"/>
      <c r="N940" s="164"/>
      <c r="O940" s="164"/>
      <c r="P940" s="164"/>
      <c r="Q940" s="164"/>
      <c r="R940" s="164"/>
      <c r="S940" s="164"/>
      <c r="T940" s="164"/>
      <c r="U940" s="164"/>
      <c r="V940" s="164"/>
      <c r="W940" s="164"/>
      <c r="X940" s="164"/>
      <c r="Y940" s="164"/>
      <c r="Z940" s="164"/>
    </row>
    <row r="941" ht="30.0" hidden="1" customHeight="1">
      <c r="A941" s="164"/>
      <c r="B941" s="188" t="str">
        <f>+IF(D941=consolidado!B929,consolidado!A929,"omitir")</f>
        <v>omitir</v>
      </c>
      <c r="C941" s="189" t="str">
        <f>+IF(D941=consolidado!B929,consolidado!C929,"omitir")</f>
        <v>omitir</v>
      </c>
      <c r="D941" s="189" t="str">
        <f t="shared" si="1"/>
        <v>I°B</v>
      </c>
      <c r="E941" s="189" t="str">
        <f t="shared" si="2"/>
        <v>I°B - omitir - omitir</v>
      </c>
      <c r="F941" s="190" t="str">
        <f>+IF(D941=consolidado!B929,consolidado!D929,"omitir")</f>
        <v>omitir</v>
      </c>
      <c r="G941" s="191" t="str">
        <f>+IF(D941=consolidado!B929,consolidado!N929,"omitir")</f>
        <v>omitir</v>
      </c>
      <c r="H941" s="192" t="str">
        <f>+IF(D941=consolidado!B929,consolidado!F929,"omitir")</f>
        <v>omitir</v>
      </c>
      <c r="I941" s="193" t="str">
        <f>+IF(D941=consolidado!B929,consolidado!G929,"omitir")</f>
        <v>omitir</v>
      </c>
      <c r="J941" s="164"/>
      <c r="K941" s="164"/>
      <c r="L941" s="164"/>
      <c r="M941" s="164"/>
      <c r="N941" s="164"/>
      <c r="O941" s="164"/>
      <c r="P941" s="164"/>
      <c r="Q941" s="164"/>
      <c r="R941" s="164"/>
      <c r="S941" s="164"/>
      <c r="T941" s="164"/>
      <c r="U941" s="164"/>
      <c r="V941" s="164"/>
      <c r="W941" s="164"/>
      <c r="X941" s="164"/>
      <c r="Y941" s="164"/>
      <c r="Z941" s="164"/>
    </row>
    <row r="942" ht="30.0" hidden="1" customHeight="1">
      <c r="A942" s="164"/>
      <c r="B942" s="188" t="str">
        <f>+IF(D942=consolidado!B930,consolidado!A930,"omitir")</f>
        <v>omitir</v>
      </c>
      <c r="C942" s="189" t="str">
        <f>+IF(D942=consolidado!B930,consolidado!C930,"omitir")</f>
        <v>omitir</v>
      </c>
      <c r="D942" s="189" t="str">
        <f t="shared" si="1"/>
        <v>I°B</v>
      </c>
      <c r="E942" s="189" t="str">
        <f t="shared" si="2"/>
        <v>I°B - omitir - omitir</v>
      </c>
      <c r="F942" s="190" t="str">
        <f>+IF(D942=consolidado!B930,consolidado!D930,"omitir")</f>
        <v>omitir</v>
      </c>
      <c r="G942" s="191" t="str">
        <f>+IF(D942=consolidado!B930,consolidado!N930,"omitir")</f>
        <v>omitir</v>
      </c>
      <c r="H942" s="192" t="str">
        <f>+IF(D942=consolidado!B930,consolidado!F930,"omitir")</f>
        <v>omitir</v>
      </c>
      <c r="I942" s="193" t="str">
        <f>+IF(D942=consolidado!B930,consolidado!G930,"omitir")</f>
        <v>omitir</v>
      </c>
      <c r="J942" s="164"/>
      <c r="K942" s="164"/>
      <c r="L942" s="164"/>
      <c r="M942" s="164"/>
      <c r="N942" s="164"/>
      <c r="O942" s="164"/>
      <c r="P942" s="164"/>
      <c r="Q942" s="164"/>
      <c r="R942" s="164"/>
      <c r="S942" s="164"/>
      <c r="T942" s="164"/>
      <c r="U942" s="164"/>
      <c r="V942" s="164"/>
      <c r="W942" s="164"/>
      <c r="X942" s="164"/>
      <c r="Y942" s="164"/>
      <c r="Z942" s="164"/>
    </row>
    <row r="943" ht="30.0" hidden="1" customHeight="1">
      <c r="A943" s="164"/>
      <c r="B943" s="188" t="str">
        <f>+IF(D943=consolidado!B931,consolidado!A931,"omitir")</f>
        <v>omitir</v>
      </c>
      <c r="C943" s="189" t="str">
        <f>+IF(D943=consolidado!B931,consolidado!C931,"omitir")</f>
        <v>omitir</v>
      </c>
      <c r="D943" s="189" t="str">
        <f t="shared" si="1"/>
        <v>I°B</v>
      </c>
      <c r="E943" s="189" t="str">
        <f t="shared" si="2"/>
        <v>I°B - omitir - omitir</v>
      </c>
      <c r="F943" s="190" t="str">
        <f>+IF(D943=consolidado!B931,consolidado!D931,"omitir")</f>
        <v>omitir</v>
      </c>
      <c r="G943" s="191" t="str">
        <f>+IF(D943=consolidado!B931,consolidado!N931,"omitir")</f>
        <v>omitir</v>
      </c>
      <c r="H943" s="192" t="str">
        <f>+IF(D943=consolidado!B931,consolidado!F931,"omitir")</f>
        <v>omitir</v>
      </c>
      <c r="I943" s="193" t="str">
        <f>+IF(D943=consolidado!B931,consolidado!G931,"omitir")</f>
        <v>omitir</v>
      </c>
      <c r="J943" s="164"/>
      <c r="K943" s="164"/>
      <c r="L943" s="164"/>
      <c r="M943" s="164"/>
      <c r="N943" s="164"/>
      <c r="O943" s="164"/>
      <c r="P943" s="164"/>
      <c r="Q943" s="164"/>
      <c r="R943" s="164"/>
      <c r="S943" s="164"/>
      <c r="T943" s="164"/>
      <c r="U943" s="164"/>
      <c r="V943" s="164"/>
      <c r="W943" s="164"/>
      <c r="X943" s="164"/>
      <c r="Y943" s="164"/>
      <c r="Z943" s="164"/>
    </row>
    <row r="944" ht="30.0" hidden="1" customHeight="1">
      <c r="A944" s="164"/>
      <c r="B944" s="188" t="str">
        <f>+IF(D944=consolidado!B932,consolidado!A932,"omitir")</f>
        <v>omitir</v>
      </c>
      <c r="C944" s="189" t="str">
        <f>+IF(D944=consolidado!B932,consolidado!C932,"omitir")</f>
        <v>omitir</v>
      </c>
      <c r="D944" s="189" t="str">
        <f t="shared" si="1"/>
        <v>I°B</v>
      </c>
      <c r="E944" s="189" t="str">
        <f t="shared" si="2"/>
        <v>I°B - omitir - omitir</v>
      </c>
      <c r="F944" s="190" t="str">
        <f>+IF(D944=consolidado!B932,consolidado!D932,"omitir")</f>
        <v>omitir</v>
      </c>
      <c r="G944" s="191" t="str">
        <f>+IF(D944=consolidado!B932,consolidado!N932,"omitir")</f>
        <v>omitir</v>
      </c>
      <c r="H944" s="192" t="str">
        <f>+IF(D944=consolidado!B932,consolidado!F932,"omitir")</f>
        <v>omitir</v>
      </c>
      <c r="I944" s="193" t="str">
        <f>+IF(D944=consolidado!B932,consolidado!G932,"omitir")</f>
        <v>omitir</v>
      </c>
      <c r="J944" s="164"/>
      <c r="K944" s="164"/>
      <c r="L944" s="164"/>
      <c r="M944" s="164"/>
      <c r="N944" s="164"/>
      <c r="O944" s="164"/>
      <c r="P944" s="164"/>
      <c r="Q944" s="164"/>
      <c r="R944" s="164"/>
      <c r="S944" s="164"/>
      <c r="T944" s="164"/>
      <c r="U944" s="164"/>
      <c r="V944" s="164"/>
      <c r="W944" s="164"/>
      <c r="X944" s="164"/>
      <c r="Y944" s="164"/>
      <c r="Z944" s="164"/>
    </row>
    <row r="945" ht="30.0" hidden="1" customHeight="1">
      <c r="A945" s="164"/>
      <c r="B945" s="188" t="str">
        <f>+IF(D945=consolidado!B933,consolidado!A933,"omitir")</f>
        <v>omitir</v>
      </c>
      <c r="C945" s="189" t="str">
        <f>+IF(D945=consolidado!B933,consolidado!C933,"omitir")</f>
        <v>omitir</v>
      </c>
      <c r="D945" s="189" t="str">
        <f t="shared" si="1"/>
        <v>I°B</v>
      </c>
      <c r="E945" s="189" t="str">
        <f t="shared" si="2"/>
        <v>I°B - omitir - omitir</v>
      </c>
      <c r="F945" s="190" t="str">
        <f>+IF(D945=consolidado!B933,consolidado!D933,"omitir")</f>
        <v>omitir</v>
      </c>
      <c r="G945" s="191" t="str">
        <f>+IF(D945=consolidado!B933,consolidado!N933,"omitir")</f>
        <v>omitir</v>
      </c>
      <c r="H945" s="192" t="str">
        <f>+IF(D945=consolidado!B933,consolidado!F933,"omitir")</f>
        <v>omitir</v>
      </c>
      <c r="I945" s="193" t="str">
        <f>+IF(D945=consolidado!B933,consolidado!G933,"omitir")</f>
        <v>omitir</v>
      </c>
      <c r="J945" s="164"/>
      <c r="K945" s="164"/>
      <c r="L945" s="164"/>
      <c r="M945" s="164"/>
      <c r="N945" s="164"/>
      <c r="O945" s="164"/>
      <c r="P945" s="164"/>
      <c r="Q945" s="164"/>
      <c r="R945" s="164"/>
      <c r="S945" s="164"/>
      <c r="T945" s="164"/>
      <c r="U945" s="164"/>
      <c r="V945" s="164"/>
      <c r="W945" s="164"/>
      <c r="X945" s="164"/>
      <c r="Y945" s="164"/>
      <c r="Z945" s="164"/>
    </row>
    <row r="946" ht="30.0" hidden="1" customHeight="1">
      <c r="A946" s="164"/>
      <c r="B946" s="188" t="str">
        <f>+IF(D946=consolidado!B934,consolidado!A934,"omitir")</f>
        <v>omitir</v>
      </c>
      <c r="C946" s="189" t="str">
        <f>+IF(D946=consolidado!B934,consolidado!C934,"omitir")</f>
        <v>omitir</v>
      </c>
      <c r="D946" s="189" t="str">
        <f t="shared" si="1"/>
        <v>I°B</v>
      </c>
      <c r="E946" s="189" t="str">
        <f t="shared" si="2"/>
        <v>I°B - omitir - omitir</v>
      </c>
      <c r="F946" s="190" t="str">
        <f>+IF(D946=consolidado!B934,consolidado!D934,"omitir")</f>
        <v>omitir</v>
      </c>
      <c r="G946" s="191" t="str">
        <f>+IF(D946=consolidado!B934,consolidado!N934,"omitir")</f>
        <v>omitir</v>
      </c>
      <c r="H946" s="192" t="str">
        <f>+IF(D946=consolidado!B934,consolidado!F934,"omitir")</f>
        <v>omitir</v>
      </c>
      <c r="I946" s="193" t="str">
        <f>+IF(D946=consolidado!B934,consolidado!G934,"omitir")</f>
        <v>omitir</v>
      </c>
      <c r="J946" s="164"/>
      <c r="K946" s="164"/>
      <c r="L946" s="164"/>
      <c r="M946" s="164"/>
      <c r="N946" s="164"/>
      <c r="O946" s="164"/>
      <c r="P946" s="164"/>
      <c r="Q946" s="164"/>
      <c r="R946" s="164"/>
      <c r="S946" s="164"/>
      <c r="T946" s="164"/>
      <c r="U946" s="164"/>
      <c r="V946" s="164"/>
      <c r="W946" s="164"/>
      <c r="X946" s="164"/>
      <c r="Y946" s="164"/>
      <c r="Z946" s="164"/>
    </row>
    <row r="947" ht="30.0" hidden="1" customHeight="1">
      <c r="A947" s="164"/>
      <c r="B947" s="188" t="str">
        <f>+IF(D947=consolidado!B935,consolidado!A935,"omitir")</f>
        <v>omitir</v>
      </c>
      <c r="C947" s="189" t="str">
        <f>+IF(D947=consolidado!B935,consolidado!C935,"omitir")</f>
        <v>omitir</v>
      </c>
      <c r="D947" s="189" t="str">
        <f t="shared" si="1"/>
        <v>I°B</v>
      </c>
      <c r="E947" s="189" t="str">
        <f t="shared" si="2"/>
        <v>I°B - omitir - omitir</v>
      </c>
      <c r="F947" s="190" t="str">
        <f>+IF(D947=consolidado!B935,consolidado!D935,"omitir")</f>
        <v>omitir</v>
      </c>
      <c r="G947" s="191" t="str">
        <f>+IF(D947=consolidado!B935,consolidado!N935,"omitir")</f>
        <v>omitir</v>
      </c>
      <c r="H947" s="192" t="str">
        <f>+IF(D947=consolidado!B935,consolidado!F935,"omitir")</f>
        <v>omitir</v>
      </c>
      <c r="I947" s="193" t="str">
        <f>+IF(D947=consolidado!B935,consolidado!G935,"omitir")</f>
        <v>omitir</v>
      </c>
      <c r="J947" s="164"/>
      <c r="K947" s="164"/>
      <c r="L947" s="164"/>
      <c r="M947" s="164"/>
      <c r="N947" s="164"/>
      <c r="O947" s="164"/>
      <c r="P947" s="164"/>
      <c r="Q947" s="164"/>
      <c r="R947" s="164"/>
      <c r="S947" s="164"/>
      <c r="T947" s="164"/>
      <c r="U947" s="164"/>
      <c r="V947" s="164"/>
      <c r="W947" s="164"/>
      <c r="X947" s="164"/>
      <c r="Y947" s="164"/>
      <c r="Z947" s="164"/>
    </row>
    <row r="948" ht="30.0" hidden="1" customHeight="1">
      <c r="A948" s="164"/>
      <c r="B948" s="188" t="str">
        <f>+IF(D948=consolidado!B936,consolidado!A936,"omitir")</f>
        <v>omitir</v>
      </c>
      <c r="C948" s="189" t="str">
        <f>+IF(D948=consolidado!B936,consolidado!C936,"omitir")</f>
        <v>omitir</v>
      </c>
      <c r="D948" s="189" t="str">
        <f t="shared" si="1"/>
        <v>I°B</v>
      </c>
      <c r="E948" s="189" t="str">
        <f t="shared" si="2"/>
        <v>I°B - omitir - omitir</v>
      </c>
      <c r="F948" s="190" t="str">
        <f>+IF(D948=consolidado!B936,consolidado!D936,"omitir")</f>
        <v>omitir</v>
      </c>
      <c r="G948" s="191" t="str">
        <f>+IF(D948=consolidado!B936,consolidado!N936,"omitir")</f>
        <v>omitir</v>
      </c>
      <c r="H948" s="192" t="str">
        <f>+IF(D948=consolidado!B936,consolidado!F936,"omitir")</f>
        <v>omitir</v>
      </c>
      <c r="I948" s="193" t="str">
        <f>+IF(D948=consolidado!B936,consolidado!G936,"omitir")</f>
        <v>omitir</v>
      </c>
      <c r="J948" s="164"/>
      <c r="K948" s="164"/>
      <c r="L948" s="164"/>
      <c r="M948" s="164"/>
      <c r="N948" s="164"/>
      <c r="O948" s="164"/>
      <c r="P948" s="164"/>
      <c r="Q948" s="164"/>
      <c r="R948" s="164"/>
      <c r="S948" s="164"/>
      <c r="T948" s="164"/>
      <c r="U948" s="164"/>
      <c r="V948" s="164"/>
      <c r="W948" s="164"/>
      <c r="X948" s="164"/>
      <c r="Y948" s="164"/>
      <c r="Z948" s="164"/>
    </row>
    <row r="949" ht="30.0" hidden="1" customHeight="1">
      <c r="A949" s="164"/>
      <c r="B949" s="188" t="str">
        <f>+IF(D949=consolidado!B937,consolidado!A937,"omitir")</f>
        <v>omitir</v>
      </c>
      <c r="C949" s="189" t="str">
        <f>+IF(D949=consolidado!B937,consolidado!C937,"omitir")</f>
        <v>omitir</v>
      </c>
      <c r="D949" s="189" t="str">
        <f t="shared" si="1"/>
        <v>I°B</v>
      </c>
      <c r="E949" s="189" t="str">
        <f t="shared" si="2"/>
        <v>I°B - omitir - omitir</v>
      </c>
      <c r="F949" s="190" t="str">
        <f>+IF(D949=consolidado!B937,consolidado!D937,"omitir")</f>
        <v>omitir</v>
      </c>
      <c r="G949" s="191" t="str">
        <f>+IF(D949=consolidado!B937,consolidado!N937,"omitir")</f>
        <v>omitir</v>
      </c>
      <c r="H949" s="192" t="str">
        <f>+IF(D949=consolidado!B937,consolidado!F937,"omitir")</f>
        <v>omitir</v>
      </c>
      <c r="I949" s="193" t="str">
        <f>+IF(D949=consolidado!B937,consolidado!G937,"omitir")</f>
        <v>omitir</v>
      </c>
      <c r="J949" s="164"/>
      <c r="K949" s="164"/>
      <c r="L949" s="164"/>
      <c r="M949" s="164"/>
      <c r="N949" s="164"/>
      <c r="O949" s="164"/>
      <c r="P949" s="164"/>
      <c r="Q949" s="164"/>
      <c r="R949" s="164"/>
      <c r="S949" s="164"/>
      <c r="T949" s="164"/>
      <c r="U949" s="164"/>
      <c r="V949" s="164"/>
      <c r="W949" s="164"/>
      <c r="X949" s="164"/>
      <c r="Y949" s="164"/>
      <c r="Z949" s="164"/>
    </row>
    <row r="950" ht="30.0" hidden="1" customHeight="1">
      <c r="A950" s="164"/>
      <c r="B950" s="188" t="str">
        <f>+IF(D950=consolidado!B938,consolidado!A938,"omitir")</f>
        <v>omitir</v>
      </c>
      <c r="C950" s="189" t="str">
        <f>+IF(D950=consolidado!B938,consolidado!C938,"omitir")</f>
        <v>omitir</v>
      </c>
      <c r="D950" s="189" t="str">
        <f t="shared" si="1"/>
        <v>I°B</v>
      </c>
      <c r="E950" s="189" t="str">
        <f t="shared" si="2"/>
        <v>I°B - omitir - omitir</v>
      </c>
      <c r="F950" s="190" t="str">
        <f>+IF(D950=consolidado!B938,consolidado!D938,"omitir")</f>
        <v>omitir</v>
      </c>
      <c r="G950" s="191" t="str">
        <f>+IF(D950=consolidado!B938,consolidado!N938,"omitir")</f>
        <v>omitir</v>
      </c>
      <c r="H950" s="192" t="str">
        <f>+IF(D950=consolidado!B938,consolidado!F938,"omitir")</f>
        <v>omitir</v>
      </c>
      <c r="I950" s="193" t="str">
        <f>+IF(D950=consolidado!B938,consolidado!G938,"omitir")</f>
        <v>omitir</v>
      </c>
      <c r="J950" s="164"/>
      <c r="K950" s="164"/>
      <c r="L950" s="164"/>
      <c r="M950" s="164"/>
      <c r="N950" s="164"/>
      <c r="O950" s="164"/>
      <c r="P950" s="164"/>
      <c r="Q950" s="164"/>
      <c r="R950" s="164"/>
      <c r="S950" s="164"/>
      <c r="T950" s="164"/>
      <c r="U950" s="164"/>
      <c r="V950" s="164"/>
      <c r="W950" s="164"/>
      <c r="X950" s="164"/>
      <c r="Y950" s="164"/>
      <c r="Z950" s="164"/>
    </row>
    <row r="951" ht="30.0" hidden="1" customHeight="1">
      <c r="A951" s="164"/>
      <c r="B951" s="188" t="str">
        <f>+IF(D951=consolidado!B939,consolidado!A939,"omitir")</f>
        <v>omitir</v>
      </c>
      <c r="C951" s="189" t="str">
        <f>+IF(D951=consolidado!B939,consolidado!C939,"omitir")</f>
        <v>omitir</v>
      </c>
      <c r="D951" s="189" t="str">
        <f t="shared" si="1"/>
        <v>I°B</v>
      </c>
      <c r="E951" s="189" t="str">
        <f t="shared" si="2"/>
        <v>I°B - omitir - omitir</v>
      </c>
      <c r="F951" s="190" t="str">
        <f>+IF(D951=consolidado!B939,consolidado!D939,"omitir")</f>
        <v>omitir</v>
      </c>
      <c r="G951" s="191" t="str">
        <f>+IF(D951=consolidado!B939,consolidado!N939,"omitir")</f>
        <v>omitir</v>
      </c>
      <c r="H951" s="192" t="str">
        <f>+IF(D951=consolidado!B939,consolidado!F939,"omitir")</f>
        <v>omitir</v>
      </c>
      <c r="I951" s="193" t="str">
        <f>+IF(D951=consolidado!B939,consolidado!G939,"omitir")</f>
        <v>omitir</v>
      </c>
      <c r="J951" s="164"/>
      <c r="K951" s="164"/>
      <c r="L951" s="164"/>
      <c r="M951" s="164"/>
      <c r="N951" s="164"/>
      <c r="O951" s="164"/>
      <c r="P951" s="164"/>
      <c r="Q951" s="164"/>
      <c r="R951" s="164"/>
      <c r="S951" s="164"/>
      <c r="T951" s="164"/>
      <c r="U951" s="164"/>
      <c r="V951" s="164"/>
      <c r="W951" s="164"/>
      <c r="X951" s="164"/>
      <c r="Y951" s="164"/>
      <c r="Z951" s="164"/>
    </row>
    <row r="952" ht="30.0" hidden="1" customHeight="1">
      <c r="A952" s="164"/>
      <c r="B952" s="188" t="str">
        <f>+IF(D952=consolidado!B940,consolidado!A940,"omitir")</f>
        <v>omitir</v>
      </c>
      <c r="C952" s="189" t="str">
        <f>+IF(D952=consolidado!B940,consolidado!C940,"omitir")</f>
        <v>omitir</v>
      </c>
      <c r="D952" s="189" t="str">
        <f t="shared" si="1"/>
        <v>I°B</v>
      </c>
      <c r="E952" s="189" t="str">
        <f t="shared" si="2"/>
        <v>I°B - omitir - omitir</v>
      </c>
      <c r="F952" s="190" t="str">
        <f>+IF(D952=consolidado!B940,consolidado!D940,"omitir")</f>
        <v>omitir</v>
      </c>
      <c r="G952" s="191" t="str">
        <f>+IF(D952=consolidado!B940,consolidado!N940,"omitir")</f>
        <v>omitir</v>
      </c>
      <c r="H952" s="192" t="str">
        <f>+IF(D952=consolidado!B940,consolidado!F940,"omitir")</f>
        <v>omitir</v>
      </c>
      <c r="I952" s="193" t="str">
        <f>+IF(D952=consolidado!B940,consolidado!G940,"omitir")</f>
        <v>omitir</v>
      </c>
      <c r="J952" s="164"/>
      <c r="K952" s="164"/>
      <c r="L952" s="164"/>
      <c r="M952" s="164"/>
      <c r="N952" s="164"/>
      <c r="O952" s="164"/>
      <c r="P952" s="164"/>
      <c r="Q952" s="164"/>
      <c r="R952" s="164"/>
      <c r="S952" s="164"/>
      <c r="T952" s="164"/>
      <c r="U952" s="164"/>
      <c r="V952" s="164"/>
      <c r="W952" s="164"/>
      <c r="X952" s="164"/>
      <c r="Y952" s="164"/>
      <c r="Z952" s="164"/>
    </row>
    <row r="953" ht="30.0" hidden="1" customHeight="1">
      <c r="A953" s="164"/>
      <c r="B953" s="188" t="str">
        <f>+IF(D953=consolidado!B941,consolidado!A941,"omitir")</f>
        <v>omitir</v>
      </c>
      <c r="C953" s="189" t="str">
        <f>+IF(D953=consolidado!B941,consolidado!C941,"omitir")</f>
        <v>omitir</v>
      </c>
      <c r="D953" s="189" t="str">
        <f t="shared" si="1"/>
        <v>I°B</v>
      </c>
      <c r="E953" s="189" t="str">
        <f t="shared" si="2"/>
        <v>I°B - omitir - omitir</v>
      </c>
      <c r="F953" s="190" t="str">
        <f>+IF(D953=consolidado!B941,consolidado!D941,"omitir")</f>
        <v>omitir</v>
      </c>
      <c r="G953" s="191" t="str">
        <f>+IF(D953=consolidado!B941,consolidado!N941,"omitir")</f>
        <v>omitir</v>
      </c>
      <c r="H953" s="192" t="str">
        <f>+IF(D953=consolidado!B941,consolidado!F941,"omitir")</f>
        <v>omitir</v>
      </c>
      <c r="I953" s="193" t="str">
        <f>+IF(D953=consolidado!B941,consolidado!G941,"omitir")</f>
        <v>omitir</v>
      </c>
      <c r="J953" s="164"/>
      <c r="K953" s="164"/>
      <c r="L953" s="164"/>
      <c r="M953" s="164"/>
      <c r="N953" s="164"/>
      <c r="O953" s="164"/>
      <c r="P953" s="164"/>
      <c r="Q953" s="164"/>
      <c r="R953" s="164"/>
      <c r="S953" s="164"/>
      <c r="T953" s="164"/>
      <c r="U953" s="164"/>
      <c r="V953" s="164"/>
      <c r="W953" s="164"/>
      <c r="X953" s="164"/>
      <c r="Y953" s="164"/>
      <c r="Z953" s="164"/>
    </row>
    <row r="954" ht="30.0" hidden="1" customHeight="1">
      <c r="A954" s="164"/>
      <c r="B954" s="188" t="str">
        <f>+IF(D954=consolidado!B942,consolidado!A942,"omitir")</f>
        <v>omitir</v>
      </c>
      <c r="C954" s="189" t="str">
        <f>+IF(D954=consolidado!B942,consolidado!C942,"omitir")</f>
        <v>omitir</v>
      </c>
      <c r="D954" s="189" t="str">
        <f t="shared" si="1"/>
        <v>I°B</v>
      </c>
      <c r="E954" s="189" t="str">
        <f t="shared" si="2"/>
        <v>I°B - omitir - omitir</v>
      </c>
      <c r="F954" s="190" t="str">
        <f>+IF(D954=consolidado!B942,consolidado!D942,"omitir")</f>
        <v>omitir</v>
      </c>
      <c r="G954" s="191" t="str">
        <f>+IF(D954=consolidado!B942,consolidado!N942,"omitir")</f>
        <v>omitir</v>
      </c>
      <c r="H954" s="192" t="str">
        <f>+IF(D954=consolidado!B942,consolidado!F942,"omitir")</f>
        <v>omitir</v>
      </c>
      <c r="I954" s="193" t="str">
        <f>+IF(D954=consolidado!B942,consolidado!G942,"omitir")</f>
        <v>omitir</v>
      </c>
      <c r="J954" s="164"/>
      <c r="K954" s="164"/>
      <c r="L954" s="164"/>
      <c r="M954" s="164"/>
      <c r="N954" s="164"/>
      <c r="O954" s="164"/>
      <c r="P954" s="164"/>
      <c r="Q954" s="164"/>
      <c r="R954" s="164"/>
      <c r="S954" s="164"/>
      <c r="T954" s="164"/>
      <c r="U954" s="164"/>
      <c r="V954" s="164"/>
      <c r="W954" s="164"/>
      <c r="X954" s="164"/>
      <c r="Y954" s="164"/>
      <c r="Z954" s="164"/>
    </row>
    <row r="955" ht="30.0" hidden="1" customHeight="1">
      <c r="A955" s="164"/>
      <c r="B955" s="188" t="str">
        <f>+IF(D955=consolidado!B943,consolidado!A943,"omitir")</f>
        <v>omitir</v>
      </c>
      <c r="C955" s="189" t="str">
        <f>+IF(D955=consolidado!B943,consolidado!C943,"omitir")</f>
        <v>omitir</v>
      </c>
      <c r="D955" s="189" t="str">
        <f t="shared" si="1"/>
        <v>I°B</v>
      </c>
      <c r="E955" s="189" t="str">
        <f t="shared" si="2"/>
        <v>I°B - omitir - omitir</v>
      </c>
      <c r="F955" s="190" t="str">
        <f>+IF(D955=consolidado!B943,consolidado!D943,"omitir")</f>
        <v>omitir</v>
      </c>
      <c r="G955" s="191" t="str">
        <f>+IF(D955=consolidado!B943,consolidado!N943,"omitir")</f>
        <v>omitir</v>
      </c>
      <c r="H955" s="192" t="str">
        <f>+IF(D955=consolidado!B943,consolidado!F943,"omitir")</f>
        <v>omitir</v>
      </c>
      <c r="I955" s="193" t="str">
        <f>+IF(D955=consolidado!B943,consolidado!G943,"omitir")</f>
        <v>omitir</v>
      </c>
      <c r="J955" s="164"/>
      <c r="K955" s="164"/>
      <c r="L955" s="164"/>
      <c r="M955" s="164"/>
      <c r="N955" s="164"/>
      <c r="O955" s="164"/>
      <c r="P955" s="164"/>
      <c r="Q955" s="164"/>
      <c r="R955" s="164"/>
      <c r="S955" s="164"/>
      <c r="T955" s="164"/>
      <c r="U955" s="164"/>
      <c r="V955" s="164"/>
      <c r="W955" s="164"/>
      <c r="X955" s="164"/>
      <c r="Y955" s="164"/>
      <c r="Z955" s="164"/>
    </row>
    <row r="956" ht="30.0" hidden="1" customHeight="1">
      <c r="A956" s="164"/>
      <c r="B956" s="188" t="str">
        <f>+IF(D956=consolidado!B944,consolidado!A944,"omitir")</f>
        <v>omitir</v>
      </c>
      <c r="C956" s="189" t="str">
        <f>+IF(D956=consolidado!B944,consolidado!C944,"omitir")</f>
        <v>omitir</v>
      </c>
      <c r="D956" s="189" t="str">
        <f t="shared" si="1"/>
        <v>I°B</v>
      </c>
      <c r="E956" s="189" t="str">
        <f t="shared" si="2"/>
        <v>I°B - omitir - omitir</v>
      </c>
      <c r="F956" s="190" t="str">
        <f>+IF(D956=consolidado!B944,consolidado!D944,"omitir")</f>
        <v>omitir</v>
      </c>
      <c r="G956" s="191" t="str">
        <f>+IF(D956=consolidado!B944,consolidado!N944,"omitir")</f>
        <v>omitir</v>
      </c>
      <c r="H956" s="192" t="str">
        <f>+IF(D956=consolidado!B944,consolidado!F944,"omitir")</f>
        <v>omitir</v>
      </c>
      <c r="I956" s="193" t="str">
        <f>+IF(D956=consolidado!B944,consolidado!G944,"omitir")</f>
        <v>omitir</v>
      </c>
      <c r="J956" s="164"/>
      <c r="K956" s="164"/>
      <c r="L956" s="164"/>
      <c r="M956" s="164"/>
      <c r="N956" s="164"/>
      <c r="O956" s="164"/>
      <c r="P956" s="164"/>
      <c r="Q956" s="164"/>
      <c r="R956" s="164"/>
      <c r="S956" s="164"/>
      <c r="T956" s="164"/>
      <c r="U956" s="164"/>
      <c r="V956" s="164"/>
      <c r="W956" s="164"/>
      <c r="X956" s="164"/>
      <c r="Y956" s="164"/>
      <c r="Z956" s="164"/>
    </row>
    <row r="957" ht="30.0" hidden="1" customHeight="1">
      <c r="A957" s="164"/>
      <c r="B957" s="188" t="str">
        <f>+IF(D957=consolidado!B945,consolidado!A945,"omitir")</f>
        <v>omitir</v>
      </c>
      <c r="C957" s="189" t="str">
        <f>+IF(D957=consolidado!B945,consolidado!C945,"omitir")</f>
        <v>omitir</v>
      </c>
      <c r="D957" s="189" t="str">
        <f t="shared" si="1"/>
        <v>I°B</v>
      </c>
      <c r="E957" s="189" t="str">
        <f t="shared" si="2"/>
        <v>I°B - omitir - omitir</v>
      </c>
      <c r="F957" s="190" t="str">
        <f>+IF(D957=consolidado!B945,consolidado!D945,"omitir")</f>
        <v>omitir</v>
      </c>
      <c r="G957" s="191" t="str">
        <f>+IF(D957=consolidado!B945,consolidado!N945,"omitir")</f>
        <v>omitir</v>
      </c>
      <c r="H957" s="192" t="str">
        <f>+IF(D957=consolidado!B945,consolidado!F945,"omitir")</f>
        <v>omitir</v>
      </c>
      <c r="I957" s="193" t="str">
        <f>+IF(D957=consolidado!B945,consolidado!G945,"omitir")</f>
        <v>omitir</v>
      </c>
      <c r="J957" s="164"/>
      <c r="K957" s="164"/>
      <c r="L957" s="164"/>
      <c r="M957" s="164"/>
      <c r="N957" s="164"/>
      <c r="O957" s="164"/>
      <c r="P957" s="164"/>
      <c r="Q957" s="164"/>
      <c r="R957" s="164"/>
      <c r="S957" s="164"/>
      <c r="T957" s="164"/>
      <c r="U957" s="164"/>
      <c r="V957" s="164"/>
      <c r="W957" s="164"/>
      <c r="X957" s="164"/>
      <c r="Y957" s="164"/>
      <c r="Z957" s="164"/>
    </row>
    <row r="958" ht="30.0" hidden="1" customHeight="1">
      <c r="A958" s="164"/>
      <c r="B958" s="188" t="str">
        <f>+IF(D958=consolidado!B946,consolidado!A946,"omitir")</f>
        <v>omitir</v>
      </c>
      <c r="C958" s="189" t="str">
        <f>+IF(D958=consolidado!B946,consolidado!C946,"omitir")</f>
        <v>omitir</v>
      </c>
      <c r="D958" s="189" t="str">
        <f t="shared" si="1"/>
        <v>I°B</v>
      </c>
      <c r="E958" s="189" t="str">
        <f t="shared" si="2"/>
        <v>I°B - omitir - omitir</v>
      </c>
      <c r="F958" s="190" t="str">
        <f>+IF(D958=consolidado!B946,consolidado!D946,"omitir")</f>
        <v>omitir</v>
      </c>
      <c r="G958" s="191" t="str">
        <f>+IF(D958=consolidado!B946,consolidado!N946,"omitir")</f>
        <v>omitir</v>
      </c>
      <c r="H958" s="192" t="str">
        <f>+IF(D958=consolidado!B946,consolidado!F946,"omitir")</f>
        <v>omitir</v>
      </c>
      <c r="I958" s="193" t="str">
        <f>+IF(D958=consolidado!B946,consolidado!G946,"omitir")</f>
        <v>omitir</v>
      </c>
      <c r="J958" s="164"/>
      <c r="K958" s="164"/>
      <c r="L958" s="164"/>
      <c r="M958" s="164"/>
      <c r="N958" s="164"/>
      <c r="O958" s="164"/>
      <c r="P958" s="164"/>
      <c r="Q958" s="164"/>
      <c r="R958" s="164"/>
      <c r="S958" s="164"/>
      <c r="T958" s="164"/>
      <c r="U958" s="164"/>
      <c r="V958" s="164"/>
      <c r="W958" s="164"/>
      <c r="X958" s="164"/>
      <c r="Y958" s="164"/>
      <c r="Z958" s="164"/>
    </row>
    <row r="959" ht="30.0" hidden="1" customHeight="1">
      <c r="A959" s="164"/>
      <c r="B959" s="188" t="str">
        <f>+IF(D959=consolidado!B947,consolidado!A947,"omitir")</f>
        <v>omitir</v>
      </c>
      <c r="C959" s="189" t="str">
        <f>+IF(D959=consolidado!B947,consolidado!C947,"omitir")</f>
        <v>omitir</v>
      </c>
      <c r="D959" s="189" t="str">
        <f t="shared" si="1"/>
        <v>I°B</v>
      </c>
      <c r="E959" s="189" t="str">
        <f t="shared" si="2"/>
        <v>I°B - omitir - omitir</v>
      </c>
      <c r="F959" s="190" t="str">
        <f>+IF(D959=consolidado!B947,consolidado!D947,"omitir")</f>
        <v>omitir</v>
      </c>
      <c r="G959" s="191" t="str">
        <f>+IF(D959=consolidado!B947,consolidado!N947,"omitir")</f>
        <v>omitir</v>
      </c>
      <c r="H959" s="192" t="str">
        <f>+IF(D959=consolidado!B947,consolidado!F947,"omitir")</f>
        <v>omitir</v>
      </c>
      <c r="I959" s="193" t="str">
        <f>+IF(D959=consolidado!B947,consolidado!G947,"omitir")</f>
        <v>omitir</v>
      </c>
      <c r="J959" s="164"/>
      <c r="K959" s="164"/>
      <c r="L959" s="164"/>
      <c r="M959" s="164"/>
      <c r="N959" s="164"/>
      <c r="O959" s="164"/>
      <c r="P959" s="164"/>
      <c r="Q959" s="164"/>
      <c r="R959" s="164"/>
      <c r="S959" s="164"/>
      <c r="T959" s="164"/>
      <c r="U959" s="164"/>
      <c r="V959" s="164"/>
      <c r="W959" s="164"/>
      <c r="X959" s="164"/>
      <c r="Y959" s="164"/>
      <c r="Z959" s="164"/>
    </row>
    <row r="960" ht="30.0" hidden="1" customHeight="1">
      <c r="A960" s="164"/>
      <c r="B960" s="188" t="str">
        <f>+IF(D960=consolidado!B948,consolidado!A948,"omitir")</f>
        <v>omitir</v>
      </c>
      <c r="C960" s="189" t="str">
        <f>+IF(D960=consolidado!B948,consolidado!C948,"omitir")</f>
        <v>omitir</v>
      </c>
      <c r="D960" s="189" t="str">
        <f t="shared" si="1"/>
        <v>I°B</v>
      </c>
      <c r="E960" s="189" t="str">
        <f t="shared" si="2"/>
        <v>I°B - omitir - omitir</v>
      </c>
      <c r="F960" s="190" t="str">
        <f>+IF(D960=consolidado!B948,consolidado!D948,"omitir")</f>
        <v>omitir</v>
      </c>
      <c r="G960" s="191" t="str">
        <f>+IF(D960=consolidado!B948,consolidado!N948,"omitir")</f>
        <v>omitir</v>
      </c>
      <c r="H960" s="192" t="str">
        <f>+IF(D960=consolidado!B948,consolidado!F948,"omitir")</f>
        <v>omitir</v>
      </c>
      <c r="I960" s="193" t="str">
        <f>+IF(D960=consolidado!B948,consolidado!G948,"omitir")</f>
        <v>omitir</v>
      </c>
      <c r="J960" s="164"/>
      <c r="K960" s="164"/>
      <c r="L960" s="164"/>
      <c r="M960" s="164"/>
      <c r="N960" s="164"/>
      <c r="O960" s="164"/>
      <c r="P960" s="164"/>
      <c r="Q960" s="164"/>
      <c r="R960" s="164"/>
      <c r="S960" s="164"/>
      <c r="T960" s="164"/>
      <c r="U960" s="164"/>
      <c r="V960" s="164"/>
      <c r="W960" s="164"/>
      <c r="X960" s="164"/>
      <c r="Y960" s="164"/>
      <c r="Z960" s="164"/>
    </row>
    <row r="961" ht="30.0" hidden="1" customHeight="1">
      <c r="A961" s="164"/>
      <c r="B961" s="188" t="str">
        <f>+IF(D961=consolidado!B949,consolidado!A949,"omitir")</f>
        <v>omitir</v>
      </c>
      <c r="C961" s="189" t="str">
        <f>+IF(D961=consolidado!B949,consolidado!C949,"omitir")</f>
        <v>omitir</v>
      </c>
      <c r="D961" s="189" t="str">
        <f t="shared" si="1"/>
        <v>I°B</v>
      </c>
      <c r="E961" s="189" t="str">
        <f t="shared" si="2"/>
        <v>I°B - omitir - omitir</v>
      </c>
      <c r="F961" s="190" t="str">
        <f>+IF(D961=consolidado!B949,consolidado!D949,"omitir")</f>
        <v>omitir</v>
      </c>
      <c r="G961" s="191" t="str">
        <f>+IF(D961=consolidado!B949,consolidado!N949,"omitir")</f>
        <v>omitir</v>
      </c>
      <c r="H961" s="192" t="str">
        <f>+IF(D961=consolidado!B949,consolidado!F949,"omitir")</f>
        <v>omitir</v>
      </c>
      <c r="I961" s="193" t="str">
        <f>+IF(D961=consolidado!B949,consolidado!G949,"omitir")</f>
        <v>omitir</v>
      </c>
      <c r="J961" s="164"/>
      <c r="K961" s="164"/>
      <c r="L961" s="164"/>
      <c r="M961" s="164"/>
      <c r="N961" s="164"/>
      <c r="O961" s="164"/>
      <c r="P961" s="164"/>
      <c r="Q961" s="164"/>
      <c r="R961" s="164"/>
      <c r="S961" s="164"/>
      <c r="T961" s="164"/>
      <c r="U961" s="164"/>
      <c r="V961" s="164"/>
      <c r="W961" s="164"/>
      <c r="X961" s="164"/>
      <c r="Y961" s="164"/>
      <c r="Z961" s="164"/>
    </row>
    <row r="962" ht="30.0" hidden="1" customHeight="1">
      <c r="A962" s="164"/>
      <c r="B962" s="188" t="str">
        <f>+IF(D962=consolidado!B950,consolidado!A950,"omitir")</f>
        <v>omitir</v>
      </c>
      <c r="C962" s="189" t="str">
        <f>+IF(D962=consolidado!B950,consolidado!C950,"omitir")</f>
        <v>omitir</v>
      </c>
      <c r="D962" s="189" t="str">
        <f t="shared" si="1"/>
        <v>I°B</v>
      </c>
      <c r="E962" s="189" t="str">
        <f t="shared" si="2"/>
        <v>I°B - omitir - omitir</v>
      </c>
      <c r="F962" s="190" t="str">
        <f>+IF(D962=consolidado!B950,consolidado!D950,"omitir")</f>
        <v>omitir</v>
      </c>
      <c r="G962" s="191" t="str">
        <f>+IF(D962=consolidado!B950,consolidado!N950,"omitir")</f>
        <v>omitir</v>
      </c>
      <c r="H962" s="192" t="str">
        <f>+IF(D962=consolidado!B950,consolidado!F950,"omitir")</f>
        <v>omitir</v>
      </c>
      <c r="I962" s="193" t="str">
        <f>+IF(D962=consolidado!B950,consolidado!G950,"omitir")</f>
        <v>omitir</v>
      </c>
      <c r="J962" s="164"/>
      <c r="K962" s="164"/>
      <c r="L962" s="164"/>
      <c r="M962" s="164"/>
      <c r="N962" s="164"/>
      <c r="O962" s="164"/>
      <c r="P962" s="164"/>
      <c r="Q962" s="164"/>
      <c r="R962" s="164"/>
      <c r="S962" s="164"/>
      <c r="T962" s="164"/>
      <c r="U962" s="164"/>
      <c r="V962" s="164"/>
      <c r="W962" s="164"/>
      <c r="X962" s="164"/>
      <c r="Y962" s="164"/>
      <c r="Z962" s="164"/>
    </row>
    <row r="963" ht="30.0" hidden="1" customHeight="1">
      <c r="A963" s="164"/>
      <c r="B963" s="188" t="str">
        <f>+IF(D963=consolidado!B951,consolidado!A951,"omitir")</f>
        <v>omitir</v>
      </c>
      <c r="C963" s="189" t="str">
        <f>+IF(D963=consolidado!B951,consolidado!C951,"omitir")</f>
        <v>omitir</v>
      </c>
      <c r="D963" s="189" t="str">
        <f t="shared" si="1"/>
        <v>I°B</v>
      </c>
      <c r="E963" s="189" t="str">
        <f t="shared" si="2"/>
        <v>I°B - omitir - omitir</v>
      </c>
      <c r="F963" s="190" t="str">
        <f>+IF(D963=consolidado!B951,consolidado!D951,"omitir")</f>
        <v>omitir</v>
      </c>
      <c r="G963" s="191" t="str">
        <f>+IF(D963=consolidado!B951,consolidado!N951,"omitir")</f>
        <v>omitir</v>
      </c>
      <c r="H963" s="192" t="str">
        <f>+IF(D963=consolidado!B951,consolidado!F951,"omitir")</f>
        <v>omitir</v>
      </c>
      <c r="I963" s="193" t="str">
        <f>+IF(D963=consolidado!B951,consolidado!G951,"omitir")</f>
        <v>omitir</v>
      </c>
      <c r="J963" s="164"/>
      <c r="K963" s="164"/>
      <c r="L963" s="164"/>
      <c r="M963" s="164"/>
      <c r="N963" s="164"/>
      <c r="O963" s="164"/>
      <c r="P963" s="164"/>
      <c r="Q963" s="164"/>
      <c r="R963" s="164"/>
      <c r="S963" s="164"/>
      <c r="T963" s="164"/>
      <c r="U963" s="164"/>
      <c r="V963" s="164"/>
      <c r="W963" s="164"/>
      <c r="X963" s="164"/>
      <c r="Y963" s="164"/>
      <c r="Z963" s="164"/>
    </row>
    <row r="964" ht="30.0" hidden="1" customHeight="1">
      <c r="A964" s="164"/>
      <c r="B964" s="188" t="str">
        <f>+IF(D964=consolidado!B952,consolidado!A952,"omitir")</f>
        <v>omitir</v>
      </c>
      <c r="C964" s="189" t="str">
        <f>+IF(D964=consolidado!B952,consolidado!C952,"omitir")</f>
        <v>omitir</v>
      </c>
      <c r="D964" s="189" t="str">
        <f t="shared" si="1"/>
        <v>I°B</v>
      </c>
      <c r="E964" s="189" t="str">
        <f t="shared" si="2"/>
        <v>I°B - omitir - omitir</v>
      </c>
      <c r="F964" s="190" t="str">
        <f>+IF(D964=consolidado!B952,consolidado!D952,"omitir")</f>
        <v>omitir</v>
      </c>
      <c r="G964" s="191" t="str">
        <f>+IF(D964=consolidado!B952,consolidado!N952,"omitir")</f>
        <v>omitir</v>
      </c>
      <c r="H964" s="192" t="str">
        <f>+IF(D964=consolidado!B952,consolidado!F952,"omitir")</f>
        <v>omitir</v>
      </c>
      <c r="I964" s="193" t="str">
        <f>+IF(D964=consolidado!B952,consolidado!G952,"omitir")</f>
        <v>omitir</v>
      </c>
      <c r="J964" s="164"/>
      <c r="K964" s="164"/>
      <c r="L964" s="164"/>
      <c r="M964" s="164"/>
      <c r="N964" s="164"/>
      <c r="O964" s="164"/>
      <c r="P964" s="164"/>
      <c r="Q964" s="164"/>
      <c r="R964" s="164"/>
      <c r="S964" s="164"/>
      <c r="T964" s="164"/>
      <c r="U964" s="164"/>
      <c r="V964" s="164"/>
      <c r="W964" s="164"/>
      <c r="X964" s="164"/>
      <c r="Y964" s="164"/>
      <c r="Z964" s="164"/>
    </row>
    <row r="965" ht="30.0" hidden="1" customHeight="1">
      <c r="A965" s="164"/>
      <c r="B965" s="188" t="str">
        <f>+IF(D965=consolidado!B953,consolidado!A953,"omitir")</f>
        <v>omitir</v>
      </c>
      <c r="C965" s="189" t="str">
        <f>+IF(D965=consolidado!B953,consolidado!C953,"omitir")</f>
        <v>omitir</v>
      </c>
      <c r="D965" s="189" t="str">
        <f t="shared" si="1"/>
        <v>I°B</v>
      </c>
      <c r="E965" s="189" t="str">
        <f t="shared" si="2"/>
        <v>I°B - omitir - omitir</v>
      </c>
      <c r="F965" s="190" t="str">
        <f>+IF(D965=consolidado!B953,consolidado!D953,"omitir")</f>
        <v>omitir</v>
      </c>
      <c r="G965" s="191" t="str">
        <f>+IF(D965=consolidado!B953,consolidado!N953,"omitir")</f>
        <v>omitir</v>
      </c>
      <c r="H965" s="192" t="str">
        <f>+IF(D965=consolidado!B953,consolidado!F953,"omitir")</f>
        <v>omitir</v>
      </c>
      <c r="I965" s="193" t="str">
        <f>+IF(D965=consolidado!B953,consolidado!G953,"omitir")</f>
        <v>omitir</v>
      </c>
      <c r="J965" s="164"/>
      <c r="K965" s="164"/>
      <c r="L965" s="164"/>
      <c r="M965" s="164"/>
      <c r="N965" s="164"/>
      <c r="O965" s="164"/>
      <c r="P965" s="164"/>
      <c r="Q965" s="164"/>
      <c r="R965" s="164"/>
      <c r="S965" s="164"/>
      <c r="T965" s="164"/>
      <c r="U965" s="164"/>
      <c r="V965" s="164"/>
      <c r="W965" s="164"/>
      <c r="X965" s="164"/>
      <c r="Y965" s="164"/>
      <c r="Z965" s="164"/>
    </row>
    <row r="966" ht="30.0" hidden="1" customHeight="1">
      <c r="A966" s="164"/>
      <c r="B966" s="188" t="str">
        <f>+IF(D966=consolidado!B954,consolidado!A954,"omitir")</f>
        <v>omitir</v>
      </c>
      <c r="C966" s="189" t="str">
        <f>+IF(D966=consolidado!B954,consolidado!C954,"omitir")</f>
        <v>omitir</v>
      </c>
      <c r="D966" s="189" t="str">
        <f t="shared" si="1"/>
        <v>I°B</v>
      </c>
      <c r="E966" s="189" t="str">
        <f t="shared" si="2"/>
        <v>I°B - omitir - omitir</v>
      </c>
      <c r="F966" s="190" t="str">
        <f>+IF(D966=consolidado!B954,consolidado!D954,"omitir")</f>
        <v>omitir</v>
      </c>
      <c r="G966" s="191" t="str">
        <f>+IF(D966=consolidado!B954,consolidado!N954,"omitir")</f>
        <v>omitir</v>
      </c>
      <c r="H966" s="192" t="str">
        <f>+IF(D966=consolidado!B954,consolidado!F954,"omitir")</f>
        <v>omitir</v>
      </c>
      <c r="I966" s="193" t="str">
        <f>+IF(D966=consolidado!B954,consolidado!G954,"omitir")</f>
        <v>omitir</v>
      </c>
      <c r="J966" s="164"/>
      <c r="K966" s="164"/>
      <c r="L966" s="164"/>
      <c r="M966" s="164"/>
      <c r="N966" s="164"/>
      <c r="O966" s="164"/>
      <c r="P966" s="164"/>
      <c r="Q966" s="164"/>
      <c r="R966" s="164"/>
      <c r="S966" s="164"/>
      <c r="T966" s="164"/>
      <c r="U966" s="164"/>
      <c r="V966" s="164"/>
      <c r="W966" s="164"/>
      <c r="X966" s="164"/>
      <c r="Y966" s="164"/>
      <c r="Z966" s="164"/>
    </row>
    <row r="967" ht="30.0" hidden="1" customHeight="1">
      <c r="A967" s="164"/>
      <c r="B967" s="188" t="str">
        <f>+IF(D967=consolidado!B955,consolidado!A955,"omitir")</f>
        <v>omitir</v>
      </c>
      <c r="C967" s="189" t="str">
        <f>+IF(D967=consolidado!B955,consolidado!C955,"omitir")</f>
        <v>omitir</v>
      </c>
      <c r="D967" s="189" t="str">
        <f t="shared" si="1"/>
        <v>I°B</v>
      </c>
      <c r="E967" s="189" t="str">
        <f t="shared" si="2"/>
        <v>I°B - omitir - omitir</v>
      </c>
      <c r="F967" s="190" t="str">
        <f>+IF(D967=consolidado!B955,consolidado!D955,"omitir")</f>
        <v>omitir</v>
      </c>
      <c r="G967" s="191" t="str">
        <f>+IF(D967=consolidado!B955,consolidado!N955,"omitir")</f>
        <v>omitir</v>
      </c>
      <c r="H967" s="192" t="str">
        <f>+IF(D967=consolidado!B955,consolidado!F955,"omitir")</f>
        <v>omitir</v>
      </c>
      <c r="I967" s="193" t="str">
        <f>+IF(D967=consolidado!B955,consolidado!G955,"omitir")</f>
        <v>omitir</v>
      </c>
      <c r="J967" s="164"/>
      <c r="K967" s="164"/>
      <c r="L967" s="164"/>
      <c r="M967" s="164"/>
      <c r="N967" s="164"/>
      <c r="O967" s="164"/>
      <c r="P967" s="164"/>
      <c r="Q967" s="164"/>
      <c r="R967" s="164"/>
      <c r="S967" s="164"/>
      <c r="T967" s="164"/>
      <c r="U967" s="164"/>
      <c r="V967" s="164"/>
      <c r="W967" s="164"/>
      <c r="X967" s="164"/>
      <c r="Y967" s="164"/>
      <c r="Z967" s="164"/>
    </row>
    <row r="968" ht="30.0" hidden="1" customHeight="1">
      <c r="A968" s="164"/>
      <c r="B968" s="188" t="str">
        <f>+IF(D968=consolidado!B956,consolidado!A956,"omitir")</f>
        <v>omitir</v>
      </c>
      <c r="C968" s="189" t="str">
        <f>+IF(D968=consolidado!B956,consolidado!C956,"omitir")</f>
        <v>omitir</v>
      </c>
      <c r="D968" s="189" t="str">
        <f t="shared" si="1"/>
        <v>I°B</v>
      </c>
      <c r="E968" s="189" t="str">
        <f t="shared" si="2"/>
        <v>I°B - omitir - omitir</v>
      </c>
      <c r="F968" s="190" t="str">
        <f>+IF(D968=consolidado!B956,consolidado!D956,"omitir")</f>
        <v>omitir</v>
      </c>
      <c r="G968" s="191" t="str">
        <f>+IF(D968=consolidado!B956,consolidado!N956,"omitir")</f>
        <v>omitir</v>
      </c>
      <c r="H968" s="192" t="str">
        <f>+IF(D968=consolidado!B956,consolidado!F956,"omitir")</f>
        <v>omitir</v>
      </c>
      <c r="I968" s="193" t="str">
        <f>+IF(D968=consolidado!B956,consolidado!G956,"omitir")</f>
        <v>omitir</v>
      </c>
      <c r="J968" s="164"/>
      <c r="K968" s="164"/>
      <c r="L968" s="164"/>
      <c r="M968" s="164"/>
      <c r="N968" s="164"/>
      <c r="O968" s="164"/>
      <c r="P968" s="164"/>
      <c r="Q968" s="164"/>
      <c r="R968" s="164"/>
      <c r="S968" s="164"/>
      <c r="T968" s="164"/>
      <c r="U968" s="164"/>
      <c r="V968" s="164"/>
      <c r="W968" s="164"/>
      <c r="X968" s="164"/>
      <c r="Y968" s="164"/>
      <c r="Z968" s="164"/>
    </row>
    <row r="969" ht="30.0" hidden="1" customHeight="1">
      <c r="A969" s="164"/>
      <c r="B969" s="188" t="str">
        <f>+IF(D969=consolidado!B957,consolidado!A957,"omitir")</f>
        <v>omitir</v>
      </c>
      <c r="C969" s="189" t="str">
        <f>+IF(D969=consolidado!B957,consolidado!C957,"omitir")</f>
        <v>omitir</v>
      </c>
      <c r="D969" s="189" t="str">
        <f t="shared" si="1"/>
        <v>I°B</v>
      </c>
      <c r="E969" s="189" t="str">
        <f t="shared" si="2"/>
        <v>I°B - omitir - omitir</v>
      </c>
      <c r="F969" s="190" t="str">
        <f>+IF(D969=consolidado!B957,consolidado!D957,"omitir")</f>
        <v>omitir</v>
      </c>
      <c r="G969" s="191" t="str">
        <f>+IF(D969=consolidado!B957,consolidado!N957,"omitir")</f>
        <v>omitir</v>
      </c>
      <c r="H969" s="192" t="str">
        <f>+IF(D969=consolidado!B957,consolidado!F957,"omitir")</f>
        <v>omitir</v>
      </c>
      <c r="I969" s="193" t="str">
        <f>+IF(D969=consolidado!B957,consolidado!G957,"omitir")</f>
        <v>omitir</v>
      </c>
      <c r="J969" s="164"/>
      <c r="K969" s="164"/>
      <c r="L969" s="164"/>
      <c r="M969" s="164"/>
      <c r="N969" s="164"/>
      <c r="O969" s="164"/>
      <c r="P969" s="164"/>
      <c r="Q969" s="164"/>
      <c r="R969" s="164"/>
      <c r="S969" s="164"/>
      <c r="T969" s="164"/>
      <c r="U969" s="164"/>
      <c r="V969" s="164"/>
      <c r="W969" s="164"/>
      <c r="X969" s="164"/>
      <c r="Y969" s="164"/>
      <c r="Z969" s="164"/>
    </row>
    <row r="970" ht="30.0" hidden="1" customHeight="1">
      <c r="A970" s="164"/>
      <c r="B970" s="188" t="str">
        <f>+IF(D970=consolidado!B958,consolidado!A958,"omitir")</f>
        <v>omitir</v>
      </c>
      <c r="C970" s="189" t="str">
        <f>+IF(D970=consolidado!B958,consolidado!C958,"omitir")</f>
        <v>omitir</v>
      </c>
      <c r="D970" s="189" t="str">
        <f t="shared" si="1"/>
        <v>I°B</v>
      </c>
      <c r="E970" s="189" t="str">
        <f t="shared" si="2"/>
        <v>I°B - omitir - omitir</v>
      </c>
      <c r="F970" s="190" t="str">
        <f>+IF(D970=consolidado!B958,consolidado!D958,"omitir")</f>
        <v>omitir</v>
      </c>
      <c r="G970" s="191" t="str">
        <f>+IF(D970=consolidado!B958,consolidado!N958,"omitir")</f>
        <v>omitir</v>
      </c>
      <c r="H970" s="192" t="str">
        <f>+IF(D970=consolidado!B958,consolidado!F958,"omitir")</f>
        <v>omitir</v>
      </c>
      <c r="I970" s="193" t="str">
        <f>+IF(D970=consolidado!B958,consolidado!G958,"omitir")</f>
        <v>omitir</v>
      </c>
      <c r="J970" s="164"/>
      <c r="K970" s="164"/>
      <c r="L970" s="164"/>
      <c r="M970" s="164"/>
      <c r="N970" s="164"/>
      <c r="O970" s="164"/>
      <c r="P970" s="164"/>
      <c r="Q970" s="164"/>
      <c r="R970" s="164"/>
      <c r="S970" s="164"/>
      <c r="T970" s="164"/>
      <c r="U970" s="164"/>
      <c r="V970" s="164"/>
      <c r="W970" s="164"/>
      <c r="X970" s="164"/>
      <c r="Y970" s="164"/>
      <c r="Z970" s="164"/>
    </row>
    <row r="971" ht="30.0" hidden="1" customHeight="1">
      <c r="A971" s="164"/>
      <c r="B971" s="188" t="str">
        <f>+IF(D971=consolidado!B959,consolidado!A959,"omitir")</f>
        <v>omitir</v>
      </c>
      <c r="C971" s="189" t="str">
        <f>+IF(D971=consolidado!B959,consolidado!C959,"omitir")</f>
        <v>omitir</v>
      </c>
      <c r="D971" s="189" t="str">
        <f t="shared" si="1"/>
        <v>I°B</v>
      </c>
      <c r="E971" s="189" t="str">
        <f t="shared" si="2"/>
        <v>I°B - omitir - omitir</v>
      </c>
      <c r="F971" s="190" t="str">
        <f>+IF(D971=consolidado!B959,consolidado!D959,"omitir")</f>
        <v>omitir</v>
      </c>
      <c r="G971" s="191" t="str">
        <f>+IF(D971=consolidado!B959,consolidado!N959,"omitir")</f>
        <v>omitir</v>
      </c>
      <c r="H971" s="192" t="str">
        <f>+IF(D971=consolidado!B959,consolidado!F959,"omitir")</f>
        <v>omitir</v>
      </c>
      <c r="I971" s="193" t="str">
        <f>+IF(D971=consolidado!B959,consolidado!G959,"omitir")</f>
        <v>omitir</v>
      </c>
      <c r="J971" s="164"/>
      <c r="K971" s="164"/>
      <c r="L971" s="164"/>
      <c r="M971" s="164"/>
      <c r="N971" s="164"/>
      <c r="O971" s="164"/>
      <c r="P971" s="164"/>
      <c r="Q971" s="164"/>
      <c r="R971" s="164"/>
      <c r="S971" s="164"/>
      <c r="T971" s="164"/>
      <c r="U971" s="164"/>
      <c r="V971" s="164"/>
      <c r="W971" s="164"/>
      <c r="X971" s="164"/>
      <c r="Y971" s="164"/>
      <c r="Z971" s="164"/>
    </row>
    <row r="972" ht="30.0" hidden="1" customHeight="1">
      <c r="A972" s="164"/>
      <c r="B972" s="188" t="str">
        <f>+IF(D972=consolidado!B960,consolidado!A960,"omitir")</f>
        <v>omitir</v>
      </c>
      <c r="C972" s="189" t="str">
        <f>+IF(D972=consolidado!B960,consolidado!C960,"omitir")</f>
        <v>omitir</v>
      </c>
      <c r="D972" s="189" t="str">
        <f t="shared" si="1"/>
        <v>I°B</v>
      </c>
      <c r="E972" s="189" t="str">
        <f t="shared" si="2"/>
        <v>I°B - omitir - omitir</v>
      </c>
      <c r="F972" s="190" t="str">
        <f>+IF(D972=consolidado!B960,consolidado!D960,"omitir")</f>
        <v>omitir</v>
      </c>
      <c r="G972" s="191" t="str">
        <f>+IF(D972=consolidado!B960,consolidado!N960,"omitir")</f>
        <v>omitir</v>
      </c>
      <c r="H972" s="192" t="str">
        <f>+IF(D972=consolidado!B960,consolidado!F960,"omitir")</f>
        <v>omitir</v>
      </c>
      <c r="I972" s="193" t="str">
        <f>+IF(D972=consolidado!B960,consolidado!G960,"omitir")</f>
        <v>omitir</v>
      </c>
      <c r="J972" s="164"/>
      <c r="K972" s="164"/>
      <c r="L972" s="164"/>
      <c r="M972" s="164"/>
      <c r="N972" s="164"/>
      <c r="O972" s="164"/>
      <c r="P972" s="164"/>
      <c r="Q972" s="164"/>
      <c r="R972" s="164"/>
      <c r="S972" s="164"/>
      <c r="T972" s="164"/>
      <c r="U972" s="164"/>
      <c r="V972" s="164"/>
      <c r="W972" s="164"/>
      <c r="X972" s="164"/>
      <c r="Y972" s="164"/>
      <c r="Z972" s="164"/>
    </row>
    <row r="973" ht="30.0" hidden="1" customHeight="1">
      <c r="A973" s="164"/>
      <c r="B973" s="188" t="str">
        <f>+IF(D973=consolidado!B961,consolidado!A961,"omitir")</f>
        <v>omitir</v>
      </c>
      <c r="C973" s="189" t="str">
        <f>+IF(D973=consolidado!B961,consolidado!C961,"omitir")</f>
        <v>omitir</v>
      </c>
      <c r="D973" s="189" t="str">
        <f t="shared" si="1"/>
        <v>I°B</v>
      </c>
      <c r="E973" s="189" t="str">
        <f t="shared" si="2"/>
        <v>I°B - omitir - omitir</v>
      </c>
      <c r="F973" s="190" t="str">
        <f>+IF(D973=consolidado!B961,consolidado!D961,"omitir")</f>
        <v>omitir</v>
      </c>
      <c r="G973" s="191" t="str">
        <f>+IF(D973=consolidado!B961,consolidado!N961,"omitir")</f>
        <v>omitir</v>
      </c>
      <c r="H973" s="192" t="str">
        <f>+IF(D973=consolidado!B961,consolidado!F961,"omitir")</f>
        <v>omitir</v>
      </c>
      <c r="I973" s="193" t="str">
        <f>+IF(D973=consolidado!B961,consolidado!G961,"omitir")</f>
        <v>omitir</v>
      </c>
      <c r="J973" s="164"/>
      <c r="K973" s="164"/>
      <c r="L973" s="164"/>
      <c r="M973" s="164"/>
      <c r="N973" s="164"/>
      <c r="O973" s="164"/>
      <c r="P973" s="164"/>
      <c r="Q973" s="164"/>
      <c r="R973" s="164"/>
      <c r="S973" s="164"/>
      <c r="T973" s="164"/>
      <c r="U973" s="164"/>
      <c r="V973" s="164"/>
      <c r="W973" s="164"/>
      <c r="X973" s="164"/>
      <c r="Y973" s="164"/>
      <c r="Z973" s="164"/>
    </row>
    <row r="974" ht="30.0" hidden="1" customHeight="1">
      <c r="A974" s="164"/>
      <c r="B974" s="188" t="str">
        <f>+IF(D974=consolidado!B962,consolidado!A962,"omitir")</f>
        <v>omitir</v>
      </c>
      <c r="C974" s="189" t="str">
        <f>+IF(D974=consolidado!B962,consolidado!C962,"omitir")</f>
        <v>omitir</v>
      </c>
      <c r="D974" s="189" t="str">
        <f t="shared" si="1"/>
        <v>I°B</v>
      </c>
      <c r="E974" s="189" t="str">
        <f t="shared" si="2"/>
        <v>I°B - omitir - omitir</v>
      </c>
      <c r="F974" s="190" t="str">
        <f>+IF(D974=consolidado!B962,consolidado!D962,"omitir")</f>
        <v>omitir</v>
      </c>
      <c r="G974" s="191" t="str">
        <f>+IF(D974=consolidado!B962,consolidado!N962,"omitir")</f>
        <v>omitir</v>
      </c>
      <c r="H974" s="192" t="str">
        <f>+IF(D974=consolidado!B962,consolidado!F962,"omitir")</f>
        <v>omitir</v>
      </c>
      <c r="I974" s="193" t="str">
        <f>+IF(D974=consolidado!B962,consolidado!G962,"omitir")</f>
        <v>omitir</v>
      </c>
      <c r="J974" s="164"/>
      <c r="K974" s="164"/>
      <c r="L974" s="164"/>
      <c r="M974" s="164"/>
      <c r="N974" s="164"/>
      <c r="O974" s="164"/>
      <c r="P974" s="164"/>
      <c r="Q974" s="164"/>
      <c r="R974" s="164"/>
      <c r="S974" s="164"/>
      <c r="T974" s="164"/>
      <c r="U974" s="164"/>
      <c r="V974" s="164"/>
      <c r="W974" s="164"/>
      <c r="X974" s="164"/>
      <c r="Y974" s="164"/>
      <c r="Z974" s="164"/>
    </row>
    <row r="975" ht="30.0" hidden="1" customHeight="1">
      <c r="A975" s="164"/>
      <c r="B975" s="188" t="str">
        <f>+IF(D975=consolidado!B963,consolidado!A963,"omitir")</f>
        <v>omitir</v>
      </c>
      <c r="C975" s="189" t="str">
        <f>+IF(D975=consolidado!B963,consolidado!C963,"omitir")</f>
        <v>omitir</v>
      </c>
      <c r="D975" s="189" t="str">
        <f t="shared" si="1"/>
        <v>I°B</v>
      </c>
      <c r="E975" s="189" t="str">
        <f t="shared" si="2"/>
        <v>I°B - omitir - omitir</v>
      </c>
      <c r="F975" s="190" t="str">
        <f>+IF(D975=consolidado!B963,consolidado!D963,"omitir")</f>
        <v>omitir</v>
      </c>
      <c r="G975" s="191" t="str">
        <f>+IF(D975=consolidado!B963,consolidado!N963,"omitir")</f>
        <v>omitir</v>
      </c>
      <c r="H975" s="192" t="str">
        <f>+IF(D975=consolidado!B963,consolidado!F963,"omitir")</f>
        <v>omitir</v>
      </c>
      <c r="I975" s="193" t="str">
        <f>+IF(D975=consolidado!B963,consolidado!G963,"omitir")</f>
        <v>omitir</v>
      </c>
      <c r="J975" s="164"/>
      <c r="K975" s="164"/>
      <c r="L975" s="164"/>
      <c r="M975" s="164"/>
      <c r="N975" s="164"/>
      <c r="O975" s="164"/>
      <c r="P975" s="164"/>
      <c r="Q975" s="164"/>
      <c r="R975" s="164"/>
      <c r="S975" s="164"/>
      <c r="T975" s="164"/>
      <c r="U975" s="164"/>
      <c r="V975" s="164"/>
      <c r="W975" s="164"/>
      <c r="X975" s="164"/>
      <c r="Y975" s="164"/>
      <c r="Z975" s="164"/>
    </row>
    <row r="976" ht="30.0" hidden="1" customHeight="1">
      <c r="A976" s="164"/>
      <c r="B976" s="188" t="str">
        <f>+IF(D976=consolidado!B964,consolidado!A964,"omitir")</f>
        <v>omitir</v>
      </c>
      <c r="C976" s="189" t="str">
        <f>+IF(D976=consolidado!B964,consolidado!C964,"omitir")</f>
        <v>omitir</v>
      </c>
      <c r="D976" s="189" t="str">
        <f t="shared" si="1"/>
        <v>I°B</v>
      </c>
      <c r="E976" s="189" t="str">
        <f t="shared" si="2"/>
        <v>I°B - omitir - omitir</v>
      </c>
      <c r="F976" s="190" t="str">
        <f>+IF(D976=consolidado!B964,consolidado!D964,"omitir")</f>
        <v>omitir</v>
      </c>
      <c r="G976" s="191" t="str">
        <f>+IF(D976=consolidado!B964,consolidado!N964,"omitir")</f>
        <v>omitir</v>
      </c>
      <c r="H976" s="192" t="str">
        <f>+IF(D976=consolidado!B964,consolidado!F964,"omitir")</f>
        <v>omitir</v>
      </c>
      <c r="I976" s="193" t="str">
        <f>+IF(D976=consolidado!B964,consolidado!G964,"omitir")</f>
        <v>omitir</v>
      </c>
      <c r="J976" s="164"/>
      <c r="K976" s="164"/>
      <c r="L976" s="164"/>
      <c r="M976" s="164"/>
      <c r="N976" s="164"/>
      <c r="O976" s="164"/>
      <c r="P976" s="164"/>
      <c r="Q976" s="164"/>
      <c r="R976" s="164"/>
      <c r="S976" s="164"/>
      <c r="T976" s="164"/>
      <c r="U976" s="164"/>
      <c r="V976" s="164"/>
      <c r="W976" s="164"/>
      <c r="X976" s="164"/>
      <c r="Y976" s="164"/>
      <c r="Z976" s="164"/>
    </row>
    <row r="977" ht="30.0" hidden="1" customHeight="1">
      <c r="A977" s="164"/>
      <c r="B977" s="188" t="str">
        <f>+IF(D977=consolidado!B965,consolidado!A965,"omitir")</f>
        <v>omitir</v>
      </c>
      <c r="C977" s="189" t="str">
        <f>+IF(D977=consolidado!B965,consolidado!C965,"omitir")</f>
        <v>omitir</v>
      </c>
      <c r="D977" s="189" t="str">
        <f t="shared" si="1"/>
        <v>I°B</v>
      </c>
      <c r="E977" s="189" t="str">
        <f t="shared" si="2"/>
        <v>I°B - omitir - omitir</v>
      </c>
      <c r="F977" s="190" t="str">
        <f>+IF(D977=consolidado!B965,consolidado!D965,"omitir")</f>
        <v>omitir</v>
      </c>
      <c r="G977" s="191" t="str">
        <f>+IF(D977=consolidado!B965,consolidado!N965,"omitir")</f>
        <v>omitir</v>
      </c>
      <c r="H977" s="192" t="str">
        <f>+IF(D977=consolidado!B965,consolidado!F965,"omitir")</f>
        <v>omitir</v>
      </c>
      <c r="I977" s="193" t="str">
        <f>+IF(D977=consolidado!B965,consolidado!G965,"omitir")</f>
        <v>omitir</v>
      </c>
      <c r="J977" s="164"/>
      <c r="K977" s="164"/>
      <c r="L977" s="164"/>
      <c r="M977" s="164"/>
      <c r="N977" s="164"/>
      <c r="O977" s="164"/>
      <c r="P977" s="164"/>
      <c r="Q977" s="164"/>
      <c r="R977" s="164"/>
      <c r="S977" s="164"/>
      <c r="T977" s="164"/>
      <c r="U977" s="164"/>
      <c r="V977" s="164"/>
      <c r="W977" s="164"/>
      <c r="X977" s="164"/>
      <c r="Y977" s="164"/>
      <c r="Z977" s="164"/>
    </row>
    <row r="978" ht="30.0" hidden="1" customHeight="1">
      <c r="A978" s="164"/>
      <c r="B978" s="188" t="str">
        <f>+IF(D978=consolidado!B966,consolidado!A966,"omitir")</f>
        <v>omitir</v>
      </c>
      <c r="C978" s="189" t="str">
        <f>+IF(D978=consolidado!B966,consolidado!C966,"omitir")</f>
        <v>omitir</v>
      </c>
      <c r="D978" s="189" t="str">
        <f t="shared" si="1"/>
        <v>I°B</v>
      </c>
      <c r="E978" s="189" t="str">
        <f t="shared" si="2"/>
        <v>I°B - omitir - omitir</v>
      </c>
      <c r="F978" s="190" t="str">
        <f>+IF(D978=consolidado!B966,consolidado!D966,"omitir")</f>
        <v>omitir</v>
      </c>
      <c r="G978" s="191" t="str">
        <f>+IF(D978=consolidado!B966,consolidado!N966,"omitir")</f>
        <v>omitir</v>
      </c>
      <c r="H978" s="192" t="str">
        <f>+IF(D978=consolidado!B966,consolidado!F966,"omitir")</f>
        <v>omitir</v>
      </c>
      <c r="I978" s="193" t="str">
        <f>+IF(D978=consolidado!B966,consolidado!G966,"omitir")</f>
        <v>omitir</v>
      </c>
      <c r="J978" s="164"/>
      <c r="K978" s="164"/>
      <c r="L978" s="164"/>
      <c r="M978" s="164"/>
      <c r="N978" s="164"/>
      <c r="O978" s="164"/>
      <c r="P978" s="164"/>
      <c r="Q978" s="164"/>
      <c r="R978" s="164"/>
      <c r="S978" s="164"/>
      <c r="T978" s="164"/>
      <c r="U978" s="164"/>
      <c r="V978" s="164"/>
      <c r="W978" s="164"/>
      <c r="X978" s="164"/>
      <c r="Y978" s="164"/>
      <c r="Z978" s="164"/>
    </row>
    <row r="979" ht="30.0" hidden="1" customHeight="1">
      <c r="A979" s="164"/>
      <c r="B979" s="188" t="str">
        <f>+IF(D979=consolidado!B967,consolidado!A967,"omitir")</f>
        <v>omitir</v>
      </c>
      <c r="C979" s="189" t="str">
        <f>+IF(D979=consolidado!B967,consolidado!C967,"omitir")</f>
        <v>omitir</v>
      </c>
      <c r="D979" s="189" t="str">
        <f t="shared" si="1"/>
        <v>I°B</v>
      </c>
      <c r="E979" s="189" t="str">
        <f t="shared" si="2"/>
        <v>I°B - omitir - omitir</v>
      </c>
      <c r="F979" s="190" t="str">
        <f>+IF(D979=consolidado!B967,consolidado!D967,"omitir")</f>
        <v>omitir</v>
      </c>
      <c r="G979" s="191" t="str">
        <f>+IF(D979=consolidado!B967,consolidado!N967,"omitir")</f>
        <v>omitir</v>
      </c>
      <c r="H979" s="192" t="str">
        <f>+IF(D979=consolidado!B967,consolidado!F967,"omitir")</f>
        <v>omitir</v>
      </c>
      <c r="I979" s="193" t="str">
        <f>+IF(D979=consolidado!B967,consolidado!G967,"omitir")</f>
        <v>omitir</v>
      </c>
      <c r="J979" s="164"/>
      <c r="K979" s="164"/>
      <c r="L979" s="164"/>
      <c r="M979" s="164"/>
      <c r="N979" s="164"/>
      <c r="O979" s="164"/>
      <c r="P979" s="164"/>
      <c r="Q979" s="164"/>
      <c r="R979" s="164"/>
      <c r="S979" s="164"/>
      <c r="T979" s="164"/>
      <c r="U979" s="164"/>
      <c r="V979" s="164"/>
      <c r="W979" s="164"/>
      <c r="X979" s="164"/>
      <c r="Y979" s="164"/>
      <c r="Z979" s="164"/>
    </row>
    <row r="980" ht="30.0" hidden="1" customHeight="1">
      <c r="A980" s="164"/>
      <c r="B980" s="188" t="str">
        <f>+IF(D980=consolidado!B968,consolidado!A968,"omitir")</f>
        <v>omitir</v>
      </c>
      <c r="C980" s="189" t="str">
        <f>+IF(D980=consolidado!B968,consolidado!C968,"omitir")</f>
        <v>omitir</v>
      </c>
      <c r="D980" s="189" t="str">
        <f t="shared" si="1"/>
        <v>I°B</v>
      </c>
      <c r="E980" s="189" t="str">
        <f t="shared" si="2"/>
        <v>I°B - omitir - omitir</v>
      </c>
      <c r="F980" s="190" t="str">
        <f>+IF(D980=consolidado!B968,consolidado!D968,"omitir")</f>
        <v>omitir</v>
      </c>
      <c r="G980" s="191" t="str">
        <f>+IF(D980=consolidado!B968,consolidado!N968,"omitir")</f>
        <v>omitir</v>
      </c>
      <c r="H980" s="192" t="str">
        <f>+IF(D980=consolidado!B968,consolidado!F968,"omitir")</f>
        <v>omitir</v>
      </c>
      <c r="I980" s="193" t="str">
        <f>+IF(D980=consolidado!B968,consolidado!G968,"omitir")</f>
        <v>omitir</v>
      </c>
      <c r="J980" s="164"/>
      <c r="K980" s="164"/>
      <c r="L980" s="164"/>
      <c r="M980" s="164"/>
      <c r="N980" s="164"/>
      <c r="O980" s="164"/>
      <c r="P980" s="164"/>
      <c r="Q980" s="164"/>
      <c r="R980" s="164"/>
      <c r="S980" s="164"/>
      <c r="T980" s="164"/>
      <c r="U980" s="164"/>
      <c r="V980" s="164"/>
      <c r="W980" s="164"/>
      <c r="X980" s="164"/>
      <c r="Y980" s="164"/>
      <c r="Z980" s="164"/>
    </row>
    <row r="981" ht="30.0" hidden="1" customHeight="1">
      <c r="A981" s="164"/>
      <c r="B981" s="188" t="str">
        <f>+IF(D981=consolidado!B969,consolidado!A969,"omitir")</f>
        <v>omitir</v>
      </c>
      <c r="C981" s="189" t="str">
        <f>+IF(D981=consolidado!B969,consolidado!C969,"omitir")</f>
        <v>omitir</v>
      </c>
      <c r="D981" s="189" t="str">
        <f t="shared" si="1"/>
        <v>I°B</v>
      </c>
      <c r="E981" s="189" t="str">
        <f t="shared" si="2"/>
        <v>I°B - omitir - omitir</v>
      </c>
      <c r="F981" s="190" t="str">
        <f>+IF(D981=consolidado!B969,consolidado!D969,"omitir")</f>
        <v>omitir</v>
      </c>
      <c r="G981" s="191" t="str">
        <f>+IF(D981=consolidado!B969,consolidado!N969,"omitir")</f>
        <v>omitir</v>
      </c>
      <c r="H981" s="192" t="str">
        <f>+IF(D981=consolidado!B969,consolidado!F969,"omitir")</f>
        <v>omitir</v>
      </c>
      <c r="I981" s="193" t="str">
        <f>+IF(D981=consolidado!B969,consolidado!G969,"omitir")</f>
        <v>omitir</v>
      </c>
      <c r="J981" s="164"/>
      <c r="K981" s="164"/>
      <c r="L981" s="164"/>
      <c r="M981" s="164"/>
      <c r="N981" s="164"/>
      <c r="O981" s="164"/>
      <c r="P981" s="164"/>
      <c r="Q981" s="164"/>
      <c r="R981" s="164"/>
      <c r="S981" s="164"/>
      <c r="T981" s="164"/>
      <c r="U981" s="164"/>
      <c r="V981" s="164"/>
      <c r="W981" s="164"/>
      <c r="X981" s="164"/>
      <c r="Y981" s="164"/>
      <c r="Z981" s="164"/>
    </row>
    <row r="982" ht="30.0" hidden="1" customHeight="1">
      <c r="A982" s="164"/>
      <c r="B982" s="188" t="str">
        <f>+IF(D982=consolidado!B970,consolidado!A970,"omitir")</f>
        <v>omitir</v>
      </c>
      <c r="C982" s="189" t="str">
        <f>+IF(D982=consolidado!B970,consolidado!C970,"omitir")</f>
        <v>omitir</v>
      </c>
      <c r="D982" s="189" t="str">
        <f t="shared" si="1"/>
        <v>I°B</v>
      </c>
      <c r="E982" s="189" t="str">
        <f t="shared" si="2"/>
        <v>I°B - omitir - omitir</v>
      </c>
      <c r="F982" s="190" t="str">
        <f>+IF(D982=consolidado!B970,consolidado!D970,"omitir")</f>
        <v>omitir</v>
      </c>
      <c r="G982" s="191" t="str">
        <f>+IF(D982=consolidado!B970,consolidado!N970,"omitir")</f>
        <v>omitir</v>
      </c>
      <c r="H982" s="192" t="str">
        <f>+IF(D982=consolidado!B970,consolidado!F970,"omitir")</f>
        <v>omitir</v>
      </c>
      <c r="I982" s="193" t="str">
        <f>+IF(D982=consolidado!B970,consolidado!G970,"omitir")</f>
        <v>omitir</v>
      </c>
      <c r="J982" s="164"/>
      <c r="K982" s="164"/>
      <c r="L982" s="164"/>
      <c r="M982" s="164"/>
      <c r="N982" s="164"/>
      <c r="O982" s="164"/>
      <c r="P982" s="164"/>
      <c r="Q982" s="164"/>
      <c r="R982" s="164"/>
      <c r="S982" s="164"/>
      <c r="T982" s="164"/>
      <c r="U982" s="164"/>
      <c r="V982" s="164"/>
      <c r="W982" s="164"/>
      <c r="X982" s="164"/>
      <c r="Y982" s="164"/>
      <c r="Z982" s="164"/>
    </row>
    <row r="983" ht="30.0" hidden="1" customHeight="1">
      <c r="A983" s="164"/>
      <c r="B983" s="188" t="str">
        <f>+IF(D983=consolidado!B971,consolidado!A971,"omitir")</f>
        <v>omitir</v>
      </c>
      <c r="C983" s="189" t="str">
        <f>+IF(D983=consolidado!B971,consolidado!C971,"omitir")</f>
        <v>omitir</v>
      </c>
      <c r="D983" s="189" t="str">
        <f t="shared" si="1"/>
        <v>I°B</v>
      </c>
      <c r="E983" s="189" t="str">
        <f t="shared" si="2"/>
        <v>I°B - omitir - omitir</v>
      </c>
      <c r="F983" s="190" t="str">
        <f>+IF(D983=consolidado!B971,consolidado!D971,"omitir")</f>
        <v>omitir</v>
      </c>
      <c r="G983" s="191" t="str">
        <f>+IF(D983=consolidado!B971,consolidado!N971,"omitir")</f>
        <v>omitir</v>
      </c>
      <c r="H983" s="192" t="str">
        <f>+IF(D983=consolidado!B971,consolidado!F971,"omitir")</f>
        <v>omitir</v>
      </c>
      <c r="I983" s="193" t="str">
        <f>+IF(D983=consolidado!B971,consolidado!G971,"omitir")</f>
        <v>omitir</v>
      </c>
      <c r="J983" s="164"/>
      <c r="K983" s="164"/>
      <c r="L983" s="164"/>
      <c r="M983" s="164"/>
      <c r="N983" s="164"/>
      <c r="O983" s="164"/>
      <c r="P983" s="164"/>
      <c r="Q983" s="164"/>
      <c r="R983" s="164"/>
      <c r="S983" s="164"/>
      <c r="T983" s="164"/>
      <c r="U983" s="164"/>
      <c r="V983" s="164"/>
      <c r="W983" s="164"/>
      <c r="X983" s="164"/>
      <c r="Y983" s="164"/>
      <c r="Z983" s="164"/>
    </row>
    <row r="984" ht="30.0" hidden="1" customHeight="1">
      <c r="A984" s="164"/>
      <c r="B984" s="188" t="str">
        <f>+IF(D984=consolidado!B972,consolidado!A972,"omitir")</f>
        <v>omitir</v>
      </c>
      <c r="C984" s="189" t="str">
        <f>+IF(D984=consolidado!B972,consolidado!C972,"omitir")</f>
        <v>omitir</v>
      </c>
      <c r="D984" s="189" t="str">
        <f t="shared" si="1"/>
        <v>I°B</v>
      </c>
      <c r="E984" s="189" t="str">
        <f t="shared" si="2"/>
        <v>I°B - omitir - omitir</v>
      </c>
      <c r="F984" s="190" t="str">
        <f>+IF(D984=consolidado!B972,consolidado!D972,"omitir")</f>
        <v>omitir</v>
      </c>
      <c r="G984" s="191" t="str">
        <f>+IF(D984=consolidado!B972,consolidado!N972,"omitir")</f>
        <v>omitir</v>
      </c>
      <c r="H984" s="192" t="str">
        <f>+IF(D984=consolidado!B972,consolidado!F972,"omitir")</f>
        <v>omitir</v>
      </c>
      <c r="I984" s="193" t="str">
        <f>+IF(D984=consolidado!B972,consolidado!G972,"omitir")</f>
        <v>omitir</v>
      </c>
      <c r="J984" s="164"/>
      <c r="K984" s="164"/>
      <c r="L984" s="164"/>
      <c r="M984" s="164"/>
      <c r="N984" s="164"/>
      <c r="O984" s="164"/>
      <c r="P984" s="164"/>
      <c r="Q984" s="164"/>
      <c r="R984" s="164"/>
      <c r="S984" s="164"/>
      <c r="T984" s="164"/>
      <c r="U984" s="164"/>
      <c r="V984" s="164"/>
      <c r="W984" s="164"/>
      <c r="X984" s="164"/>
      <c r="Y984" s="164"/>
      <c r="Z984" s="164"/>
    </row>
    <row r="985" ht="30.0" hidden="1" customHeight="1">
      <c r="A985" s="164"/>
      <c r="B985" s="188" t="str">
        <f>+IF(D985=consolidado!B973,consolidado!A973,"omitir")</f>
        <v>omitir</v>
      </c>
      <c r="C985" s="189" t="str">
        <f>+IF(D985=consolidado!B973,consolidado!C973,"omitir")</f>
        <v>omitir</v>
      </c>
      <c r="D985" s="189" t="str">
        <f t="shared" si="1"/>
        <v>I°B</v>
      </c>
      <c r="E985" s="189" t="str">
        <f t="shared" si="2"/>
        <v>I°B - omitir - omitir</v>
      </c>
      <c r="F985" s="190" t="str">
        <f>+IF(D985=consolidado!B973,consolidado!D973,"omitir")</f>
        <v>omitir</v>
      </c>
      <c r="G985" s="191" t="str">
        <f>+IF(D985=consolidado!B973,consolidado!N973,"omitir")</f>
        <v>omitir</v>
      </c>
      <c r="H985" s="192" t="str">
        <f>+IF(D985=consolidado!B973,consolidado!F973,"omitir")</f>
        <v>omitir</v>
      </c>
      <c r="I985" s="193" t="str">
        <f>+IF(D985=consolidado!B973,consolidado!G973,"omitir")</f>
        <v>omitir</v>
      </c>
      <c r="J985" s="164"/>
      <c r="K985" s="164"/>
      <c r="L985" s="164"/>
      <c r="M985" s="164"/>
      <c r="N985" s="164"/>
      <c r="O985" s="164"/>
      <c r="P985" s="164"/>
      <c r="Q985" s="164"/>
      <c r="R985" s="164"/>
      <c r="S985" s="164"/>
      <c r="T985" s="164"/>
      <c r="U985" s="164"/>
      <c r="V985" s="164"/>
      <c r="W985" s="164"/>
      <c r="X985" s="164"/>
      <c r="Y985" s="164"/>
      <c r="Z985" s="164"/>
    </row>
    <row r="986" ht="30.0" hidden="1" customHeight="1">
      <c r="A986" s="164"/>
      <c r="B986" s="188" t="str">
        <f>+IF(D986=consolidado!B974,consolidado!A974,"omitir")</f>
        <v>omitir</v>
      </c>
      <c r="C986" s="189" t="str">
        <f>+IF(D986=consolidado!B974,consolidado!C974,"omitir")</f>
        <v>omitir</v>
      </c>
      <c r="D986" s="189" t="str">
        <f t="shared" si="1"/>
        <v>I°B</v>
      </c>
      <c r="E986" s="189" t="str">
        <f t="shared" si="2"/>
        <v>I°B - omitir - omitir</v>
      </c>
      <c r="F986" s="190" t="str">
        <f>+IF(D986=consolidado!B974,consolidado!D974,"omitir")</f>
        <v>omitir</v>
      </c>
      <c r="G986" s="191" t="str">
        <f>+IF(D986=consolidado!B974,consolidado!N974,"omitir")</f>
        <v>omitir</v>
      </c>
      <c r="H986" s="192" t="str">
        <f>+IF(D986=consolidado!B974,consolidado!F974,"omitir")</f>
        <v>omitir</v>
      </c>
      <c r="I986" s="193" t="str">
        <f>+IF(D986=consolidado!B974,consolidado!G974,"omitir")</f>
        <v>omitir</v>
      </c>
      <c r="J986" s="164"/>
      <c r="K986" s="164"/>
      <c r="L986" s="164"/>
      <c r="M986" s="164"/>
      <c r="N986" s="164"/>
      <c r="O986" s="164"/>
      <c r="P986" s="164"/>
      <c r="Q986" s="164"/>
      <c r="R986" s="164"/>
      <c r="S986" s="164"/>
      <c r="T986" s="164"/>
      <c r="U986" s="164"/>
      <c r="V986" s="164"/>
      <c r="W986" s="164"/>
      <c r="X986" s="164"/>
      <c r="Y986" s="164"/>
      <c r="Z986" s="164"/>
    </row>
    <row r="987" ht="30.0" hidden="1" customHeight="1">
      <c r="A987" s="164"/>
      <c r="B987" s="188" t="str">
        <f>+IF(D987=consolidado!B975,consolidado!A975,"omitir")</f>
        <v>omitir</v>
      </c>
      <c r="C987" s="189" t="str">
        <f>+IF(D987=consolidado!B975,consolidado!C975,"omitir")</f>
        <v>omitir</v>
      </c>
      <c r="D987" s="189" t="str">
        <f t="shared" si="1"/>
        <v>I°B</v>
      </c>
      <c r="E987" s="189" t="str">
        <f t="shared" si="2"/>
        <v>I°B - omitir - omitir</v>
      </c>
      <c r="F987" s="190" t="str">
        <f>+IF(D987=consolidado!B975,consolidado!D975,"omitir")</f>
        <v>omitir</v>
      </c>
      <c r="G987" s="191" t="str">
        <f>+IF(D987=consolidado!B975,consolidado!N975,"omitir")</f>
        <v>omitir</v>
      </c>
      <c r="H987" s="192" t="str">
        <f>+IF(D987=consolidado!B975,consolidado!F975,"omitir")</f>
        <v>omitir</v>
      </c>
      <c r="I987" s="193" t="str">
        <f>+IF(D987=consolidado!B975,consolidado!G975,"omitir")</f>
        <v>omitir</v>
      </c>
      <c r="J987" s="164"/>
      <c r="K987" s="164"/>
      <c r="L987" s="164"/>
      <c r="M987" s="164"/>
      <c r="N987" s="164"/>
      <c r="O987" s="164"/>
      <c r="P987" s="164"/>
      <c r="Q987" s="164"/>
      <c r="R987" s="164"/>
      <c r="S987" s="164"/>
      <c r="T987" s="164"/>
      <c r="U987" s="164"/>
      <c r="V987" s="164"/>
      <c r="W987" s="164"/>
      <c r="X987" s="164"/>
      <c r="Y987" s="164"/>
      <c r="Z987" s="164"/>
    </row>
    <row r="988" ht="30.0" hidden="1" customHeight="1">
      <c r="A988" s="164"/>
      <c r="B988" s="188" t="str">
        <f>+IF(D988=consolidado!B976,consolidado!A976,"omitir")</f>
        <v>omitir</v>
      </c>
      <c r="C988" s="189" t="str">
        <f>+IF(D988=consolidado!B976,consolidado!C976,"omitir")</f>
        <v>omitir</v>
      </c>
      <c r="D988" s="189" t="str">
        <f t="shared" si="1"/>
        <v>I°B</v>
      </c>
      <c r="E988" s="189" t="str">
        <f t="shared" si="2"/>
        <v>I°B - omitir - omitir</v>
      </c>
      <c r="F988" s="190" t="str">
        <f>+IF(D988=consolidado!B976,consolidado!D976,"omitir")</f>
        <v>omitir</v>
      </c>
      <c r="G988" s="191" t="str">
        <f>+IF(D988=consolidado!B976,consolidado!N976,"omitir")</f>
        <v>omitir</v>
      </c>
      <c r="H988" s="192" t="str">
        <f>+IF(D988=consolidado!B976,consolidado!F976,"omitir")</f>
        <v>omitir</v>
      </c>
      <c r="I988" s="193" t="str">
        <f>+IF(D988=consolidado!B976,consolidado!G976,"omitir")</f>
        <v>omitir</v>
      </c>
      <c r="J988" s="164"/>
      <c r="K988" s="164"/>
      <c r="L988" s="164"/>
      <c r="M988" s="164"/>
      <c r="N988" s="164"/>
      <c r="O988" s="164"/>
      <c r="P988" s="164"/>
      <c r="Q988" s="164"/>
      <c r="R988" s="164"/>
      <c r="S988" s="164"/>
      <c r="T988" s="164"/>
      <c r="U988" s="164"/>
      <c r="V988" s="164"/>
      <c r="W988" s="164"/>
      <c r="X988" s="164"/>
      <c r="Y988" s="164"/>
      <c r="Z988" s="164"/>
    </row>
    <row r="989" ht="30.0" hidden="1" customHeight="1">
      <c r="A989" s="164"/>
      <c r="B989" s="188" t="str">
        <f>+IF(D989=consolidado!B977,consolidado!A977,"omitir")</f>
        <v>omitir</v>
      </c>
      <c r="C989" s="189" t="str">
        <f>+IF(D989=consolidado!B977,consolidado!C977,"omitir")</f>
        <v>omitir</v>
      </c>
      <c r="D989" s="189" t="str">
        <f t="shared" si="1"/>
        <v>I°B</v>
      </c>
      <c r="E989" s="189" t="str">
        <f t="shared" si="2"/>
        <v>I°B - omitir - omitir</v>
      </c>
      <c r="F989" s="190" t="str">
        <f>+IF(D989=consolidado!B977,consolidado!D977,"omitir")</f>
        <v>omitir</v>
      </c>
      <c r="G989" s="191" t="str">
        <f>+IF(D989=consolidado!B977,consolidado!N977,"omitir")</f>
        <v>omitir</v>
      </c>
      <c r="H989" s="192" t="str">
        <f>+IF(D989=consolidado!B977,consolidado!F977,"omitir")</f>
        <v>omitir</v>
      </c>
      <c r="I989" s="193" t="str">
        <f>+IF(D989=consolidado!B977,consolidado!G977,"omitir")</f>
        <v>omitir</v>
      </c>
      <c r="J989" s="164"/>
      <c r="K989" s="164"/>
      <c r="L989" s="164"/>
      <c r="M989" s="164"/>
      <c r="N989" s="164"/>
      <c r="O989" s="164"/>
      <c r="P989" s="164"/>
      <c r="Q989" s="164"/>
      <c r="R989" s="164"/>
      <c r="S989" s="164"/>
      <c r="T989" s="164"/>
      <c r="U989" s="164"/>
      <c r="V989" s="164"/>
      <c r="W989" s="164"/>
      <c r="X989" s="164"/>
      <c r="Y989" s="164"/>
      <c r="Z989" s="164"/>
    </row>
    <row r="990" ht="30.0" hidden="1" customHeight="1">
      <c r="A990" s="164"/>
      <c r="B990" s="188" t="str">
        <f>+IF(D990=consolidado!B978,consolidado!A978,"omitir")</f>
        <v>omitir</v>
      </c>
      <c r="C990" s="189" t="str">
        <f>+IF(D990=consolidado!B978,consolidado!C978,"omitir")</f>
        <v>omitir</v>
      </c>
      <c r="D990" s="189" t="str">
        <f t="shared" si="1"/>
        <v>I°B</v>
      </c>
      <c r="E990" s="189" t="str">
        <f t="shared" si="2"/>
        <v>I°B - omitir - omitir</v>
      </c>
      <c r="F990" s="190" t="str">
        <f>+IF(D990=consolidado!B978,consolidado!D978,"omitir")</f>
        <v>omitir</v>
      </c>
      <c r="G990" s="191" t="str">
        <f>+IF(D990=consolidado!B978,consolidado!N978,"omitir")</f>
        <v>omitir</v>
      </c>
      <c r="H990" s="192" t="str">
        <f>+IF(D990=consolidado!B978,consolidado!F978,"omitir")</f>
        <v>omitir</v>
      </c>
      <c r="I990" s="193" t="str">
        <f>+IF(D990=consolidado!B978,consolidado!G978,"omitir")</f>
        <v>omitir</v>
      </c>
      <c r="J990" s="164"/>
      <c r="K990" s="164"/>
      <c r="L990" s="164"/>
      <c r="M990" s="164"/>
      <c r="N990" s="164"/>
      <c r="O990" s="164"/>
      <c r="P990" s="164"/>
      <c r="Q990" s="164"/>
      <c r="R990" s="164"/>
      <c r="S990" s="164"/>
      <c r="T990" s="164"/>
      <c r="U990" s="164"/>
      <c r="V990" s="164"/>
      <c r="W990" s="164"/>
      <c r="X990" s="164"/>
      <c r="Y990" s="164"/>
      <c r="Z990" s="164"/>
    </row>
    <row r="991" ht="30.0" hidden="1" customHeight="1">
      <c r="A991" s="164"/>
      <c r="B991" s="188" t="str">
        <f>+IF(D991=consolidado!B979,consolidado!A979,"omitir")</f>
        <v>omitir</v>
      </c>
      <c r="C991" s="189" t="str">
        <f>+IF(D991=consolidado!B979,consolidado!C979,"omitir")</f>
        <v>omitir</v>
      </c>
      <c r="D991" s="189" t="str">
        <f t="shared" si="1"/>
        <v>I°B</v>
      </c>
      <c r="E991" s="189" t="str">
        <f t="shared" si="2"/>
        <v>I°B - omitir - omitir</v>
      </c>
      <c r="F991" s="190" t="str">
        <f>+IF(D991=consolidado!B979,consolidado!D979,"omitir")</f>
        <v>omitir</v>
      </c>
      <c r="G991" s="191" t="str">
        <f>+IF(D991=consolidado!B979,consolidado!N979,"omitir")</f>
        <v>omitir</v>
      </c>
      <c r="H991" s="192" t="str">
        <f>+IF(D991=consolidado!B979,consolidado!F979,"omitir")</f>
        <v>omitir</v>
      </c>
      <c r="I991" s="193" t="str">
        <f>+IF(D991=consolidado!B979,consolidado!G979,"omitir")</f>
        <v>omitir</v>
      </c>
      <c r="J991" s="164"/>
      <c r="K991" s="164"/>
      <c r="L991" s="164"/>
      <c r="M991" s="164"/>
      <c r="N991" s="164"/>
      <c r="O991" s="164"/>
      <c r="P991" s="164"/>
      <c r="Q991" s="164"/>
      <c r="R991" s="164"/>
      <c r="S991" s="164"/>
      <c r="T991" s="164"/>
      <c r="U991" s="164"/>
      <c r="V991" s="164"/>
      <c r="W991" s="164"/>
      <c r="X991" s="164"/>
      <c r="Y991" s="164"/>
      <c r="Z991" s="164"/>
    </row>
    <row r="992" ht="30.0" hidden="1" customHeight="1">
      <c r="A992" s="164"/>
      <c r="B992" s="188" t="str">
        <f>+IF(D992=consolidado!B980,consolidado!A980,"omitir")</f>
        <v>omitir</v>
      </c>
      <c r="C992" s="189" t="str">
        <f>+IF(D992=consolidado!B980,consolidado!C980,"omitir")</f>
        <v>omitir</v>
      </c>
      <c r="D992" s="189" t="str">
        <f t="shared" si="1"/>
        <v>I°B</v>
      </c>
      <c r="E992" s="189" t="str">
        <f t="shared" si="2"/>
        <v>I°B - omitir - omitir</v>
      </c>
      <c r="F992" s="190" t="str">
        <f>+IF(D992=consolidado!B980,consolidado!D980,"omitir")</f>
        <v>omitir</v>
      </c>
      <c r="G992" s="191" t="str">
        <f>+IF(D992=consolidado!B980,consolidado!N980,"omitir")</f>
        <v>omitir</v>
      </c>
      <c r="H992" s="192" t="str">
        <f>+IF(D992=consolidado!B980,consolidado!F980,"omitir")</f>
        <v>omitir</v>
      </c>
      <c r="I992" s="193" t="str">
        <f>+IF(D992=consolidado!B980,consolidado!G980,"omitir")</f>
        <v>omitir</v>
      </c>
      <c r="J992" s="164"/>
      <c r="K992" s="164"/>
      <c r="L992" s="164"/>
      <c r="M992" s="164"/>
      <c r="N992" s="164"/>
      <c r="O992" s="164"/>
      <c r="P992" s="164"/>
      <c r="Q992" s="164"/>
      <c r="R992" s="164"/>
      <c r="S992" s="164"/>
      <c r="T992" s="164"/>
      <c r="U992" s="164"/>
      <c r="V992" s="164"/>
      <c r="W992" s="164"/>
      <c r="X992" s="164"/>
      <c r="Y992" s="164"/>
      <c r="Z992" s="164"/>
    </row>
    <row r="993" ht="30.0" hidden="1" customHeight="1">
      <c r="A993" s="164"/>
      <c r="B993" s="188" t="str">
        <f>+IF(D993=consolidado!B981,consolidado!A981,"omitir")</f>
        <v>omitir</v>
      </c>
      <c r="C993" s="189" t="str">
        <f>+IF(D993=consolidado!B981,consolidado!C981,"omitir")</f>
        <v>omitir</v>
      </c>
      <c r="D993" s="189" t="str">
        <f t="shared" si="1"/>
        <v>I°B</v>
      </c>
      <c r="E993" s="189" t="str">
        <f t="shared" si="2"/>
        <v>I°B - omitir - omitir</v>
      </c>
      <c r="F993" s="190" t="str">
        <f>+IF(D993=consolidado!B981,consolidado!D981,"omitir")</f>
        <v>omitir</v>
      </c>
      <c r="G993" s="191" t="str">
        <f>+IF(D993=consolidado!B981,consolidado!N981,"omitir")</f>
        <v>omitir</v>
      </c>
      <c r="H993" s="192" t="str">
        <f>+IF(D993=consolidado!B981,consolidado!F981,"omitir")</f>
        <v>omitir</v>
      </c>
      <c r="I993" s="193" t="str">
        <f>+IF(D993=consolidado!B981,consolidado!G981,"omitir")</f>
        <v>omitir</v>
      </c>
      <c r="J993" s="164"/>
      <c r="K993" s="164"/>
      <c r="L993" s="164"/>
      <c r="M993" s="164"/>
      <c r="N993" s="164"/>
      <c r="O993" s="164"/>
      <c r="P993" s="164"/>
      <c r="Q993" s="164"/>
      <c r="R993" s="164"/>
      <c r="S993" s="164"/>
      <c r="T993" s="164"/>
      <c r="U993" s="164"/>
      <c r="V993" s="164"/>
      <c r="W993" s="164"/>
      <c r="X993" s="164"/>
      <c r="Y993" s="164"/>
      <c r="Z993" s="164"/>
    </row>
    <row r="994" ht="30.0" hidden="1" customHeight="1">
      <c r="A994" s="164"/>
      <c r="B994" s="188" t="str">
        <f>+IF(D994=consolidado!B982,consolidado!A982,"omitir")</f>
        <v>omitir</v>
      </c>
      <c r="C994" s="189" t="str">
        <f>+IF(D994=consolidado!B982,consolidado!C982,"omitir")</f>
        <v>omitir</v>
      </c>
      <c r="D994" s="189" t="str">
        <f t="shared" si="1"/>
        <v>I°B</v>
      </c>
      <c r="E994" s="189" t="str">
        <f t="shared" si="2"/>
        <v>I°B - omitir - omitir</v>
      </c>
      <c r="F994" s="190" t="str">
        <f>+IF(D994=consolidado!B982,consolidado!D982,"omitir")</f>
        <v>omitir</v>
      </c>
      <c r="G994" s="191" t="str">
        <f>+IF(D994=consolidado!B982,consolidado!N982,"omitir")</f>
        <v>omitir</v>
      </c>
      <c r="H994" s="192" t="str">
        <f>+IF(D994=consolidado!B982,consolidado!F982,"omitir")</f>
        <v>omitir</v>
      </c>
      <c r="I994" s="193" t="str">
        <f>+IF(D994=consolidado!B982,consolidado!G982,"omitir")</f>
        <v>omitir</v>
      </c>
      <c r="J994" s="164"/>
      <c r="K994" s="164"/>
      <c r="L994" s="164"/>
      <c r="M994" s="164"/>
      <c r="N994" s="164"/>
      <c r="O994" s="164"/>
      <c r="P994" s="164"/>
      <c r="Q994" s="164"/>
      <c r="R994" s="164"/>
      <c r="S994" s="164"/>
      <c r="T994" s="164"/>
      <c r="U994" s="164"/>
      <c r="V994" s="164"/>
      <c r="W994" s="164"/>
      <c r="X994" s="164"/>
      <c r="Y994" s="164"/>
      <c r="Z994" s="164"/>
    </row>
    <row r="995" ht="30.0" hidden="1" customHeight="1">
      <c r="A995" s="164"/>
      <c r="B995" s="188" t="str">
        <f>+IF(D995=consolidado!B983,consolidado!A983,"omitir")</f>
        <v>omitir</v>
      </c>
      <c r="C995" s="189" t="str">
        <f>+IF(D995=consolidado!B983,consolidado!C983,"omitir")</f>
        <v>omitir</v>
      </c>
      <c r="D995" s="189" t="str">
        <f t="shared" si="1"/>
        <v>I°B</v>
      </c>
      <c r="E995" s="189" t="str">
        <f t="shared" si="2"/>
        <v>I°B - omitir - omitir</v>
      </c>
      <c r="F995" s="190" t="str">
        <f>+IF(D995=consolidado!B983,consolidado!D983,"omitir")</f>
        <v>omitir</v>
      </c>
      <c r="G995" s="191" t="str">
        <f>+IF(D995=consolidado!B983,consolidado!N983,"omitir")</f>
        <v>omitir</v>
      </c>
      <c r="H995" s="192" t="str">
        <f>+IF(D995=consolidado!B983,consolidado!F983,"omitir")</f>
        <v>omitir</v>
      </c>
      <c r="I995" s="193" t="str">
        <f>+IF(D995=consolidado!B983,consolidado!G983,"omitir")</f>
        <v>omitir</v>
      </c>
      <c r="J995" s="164"/>
      <c r="K995" s="164"/>
      <c r="L995" s="164"/>
      <c r="M995" s="164"/>
      <c r="N995" s="164"/>
      <c r="O995" s="164"/>
      <c r="P995" s="164"/>
      <c r="Q995" s="164"/>
      <c r="R995" s="164"/>
      <c r="S995" s="164"/>
      <c r="T995" s="164"/>
      <c r="U995" s="164"/>
      <c r="V995" s="164"/>
      <c r="W995" s="164"/>
      <c r="X995" s="164"/>
      <c r="Y995" s="164"/>
      <c r="Z995" s="164"/>
    </row>
    <row r="996" ht="30.0" hidden="1" customHeight="1">
      <c r="A996" s="164"/>
      <c r="B996" s="188" t="str">
        <f>+IF(D996=consolidado!B984,consolidado!A984,"omitir")</f>
        <v>omitir</v>
      </c>
      <c r="C996" s="189" t="str">
        <f>+IF(D996=consolidado!B984,consolidado!C984,"omitir")</f>
        <v>omitir</v>
      </c>
      <c r="D996" s="189" t="str">
        <f t="shared" si="1"/>
        <v>I°B</v>
      </c>
      <c r="E996" s="189" t="str">
        <f t="shared" si="2"/>
        <v>I°B - omitir - omitir</v>
      </c>
      <c r="F996" s="190" t="str">
        <f>+IF(D996=consolidado!B984,consolidado!D984,"omitir")</f>
        <v>omitir</v>
      </c>
      <c r="G996" s="191" t="str">
        <f>+IF(D996=consolidado!B984,consolidado!N984,"omitir")</f>
        <v>omitir</v>
      </c>
      <c r="H996" s="192" t="str">
        <f>+IF(D996=consolidado!B984,consolidado!F984,"omitir")</f>
        <v>omitir</v>
      </c>
      <c r="I996" s="193" t="str">
        <f>+IF(D996=consolidado!B984,consolidado!G984,"omitir")</f>
        <v>omitir</v>
      </c>
      <c r="J996" s="164"/>
      <c r="K996" s="164"/>
      <c r="L996" s="164"/>
      <c r="M996" s="164"/>
      <c r="N996" s="164"/>
      <c r="O996" s="164"/>
      <c r="P996" s="164"/>
      <c r="Q996" s="164"/>
      <c r="R996" s="164"/>
      <c r="S996" s="164"/>
      <c r="T996" s="164"/>
      <c r="U996" s="164"/>
      <c r="V996" s="164"/>
      <c r="W996" s="164"/>
      <c r="X996" s="164"/>
      <c r="Y996" s="164"/>
      <c r="Z996" s="164"/>
    </row>
    <row r="997" ht="30.0" hidden="1" customHeight="1">
      <c r="A997" s="164"/>
      <c r="B997" s="188" t="str">
        <f>+IF(D997=consolidado!B985,consolidado!A985,"omitir")</f>
        <v>omitir</v>
      </c>
      <c r="C997" s="189" t="str">
        <f>+IF(D997=consolidado!B985,consolidado!C985,"omitir")</f>
        <v>omitir</v>
      </c>
      <c r="D997" s="189" t="str">
        <f t="shared" si="1"/>
        <v>I°B</v>
      </c>
      <c r="E997" s="189" t="str">
        <f t="shared" si="2"/>
        <v>I°B - omitir - omitir</v>
      </c>
      <c r="F997" s="190" t="str">
        <f>+IF(D997=consolidado!B985,consolidado!D985,"omitir")</f>
        <v>omitir</v>
      </c>
      <c r="G997" s="191" t="str">
        <f>+IF(D997=consolidado!B985,consolidado!N985,"omitir")</f>
        <v>omitir</v>
      </c>
      <c r="H997" s="192" t="str">
        <f>+IF(D997=consolidado!B985,consolidado!F985,"omitir")</f>
        <v>omitir</v>
      </c>
      <c r="I997" s="193" t="str">
        <f>+IF(D997=consolidado!B985,consolidado!G985,"omitir")</f>
        <v>omitir</v>
      </c>
      <c r="J997" s="164"/>
      <c r="K997" s="164"/>
      <c r="L997" s="164"/>
      <c r="M997" s="164"/>
      <c r="N997" s="164"/>
      <c r="O997" s="164"/>
      <c r="P997" s="164"/>
      <c r="Q997" s="164"/>
      <c r="R997" s="164"/>
      <c r="S997" s="164"/>
      <c r="T997" s="164"/>
      <c r="U997" s="164"/>
      <c r="V997" s="164"/>
      <c r="W997" s="164"/>
      <c r="X997" s="164"/>
      <c r="Y997" s="164"/>
      <c r="Z997" s="164"/>
    </row>
    <row r="998" ht="30.0" hidden="1" customHeight="1">
      <c r="A998" s="164"/>
      <c r="B998" s="188" t="str">
        <f>+IF(D998=consolidado!B986,consolidado!A986,"omitir")</f>
        <v>omitir</v>
      </c>
      <c r="C998" s="189" t="str">
        <f>+IF(D998=consolidado!B986,consolidado!C986,"omitir")</f>
        <v>omitir</v>
      </c>
      <c r="D998" s="189" t="str">
        <f t="shared" si="1"/>
        <v>I°B</v>
      </c>
      <c r="E998" s="189" t="str">
        <f t="shared" si="2"/>
        <v>I°B - omitir - omitir</v>
      </c>
      <c r="F998" s="190" t="str">
        <f>+IF(D998=consolidado!B986,consolidado!D986,"omitir")</f>
        <v>omitir</v>
      </c>
      <c r="G998" s="191" t="str">
        <f>+IF(D998=consolidado!B986,consolidado!N986,"omitir")</f>
        <v>omitir</v>
      </c>
      <c r="H998" s="192" t="str">
        <f>+IF(D998=consolidado!B986,consolidado!F986,"omitir")</f>
        <v>omitir</v>
      </c>
      <c r="I998" s="193" t="str">
        <f>+IF(D998=consolidado!B986,consolidado!G986,"omitir")</f>
        <v>omitir</v>
      </c>
      <c r="J998" s="164"/>
      <c r="K998" s="164"/>
      <c r="L998" s="164"/>
      <c r="M998" s="164"/>
      <c r="N998" s="164"/>
      <c r="O998" s="164"/>
      <c r="P998" s="164"/>
      <c r="Q998" s="164"/>
      <c r="R998" s="164"/>
      <c r="S998" s="164"/>
      <c r="T998" s="164"/>
      <c r="U998" s="164"/>
      <c r="V998" s="164"/>
      <c r="W998" s="164"/>
      <c r="X998" s="164"/>
      <c r="Y998" s="164"/>
      <c r="Z998" s="164"/>
    </row>
    <row r="999" ht="30.0" hidden="1" customHeight="1">
      <c r="A999" s="164"/>
      <c r="B999" s="188" t="str">
        <f>+IF(D999=consolidado!B987,consolidado!A987,"omitir")</f>
        <v>omitir</v>
      </c>
      <c r="C999" s="189" t="str">
        <f>+IF(D999=consolidado!B987,consolidado!C987,"omitir")</f>
        <v>omitir</v>
      </c>
      <c r="D999" s="189" t="str">
        <f t="shared" si="1"/>
        <v>I°B</v>
      </c>
      <c r="E999" s="189" t="str">
        <f t="shared" si="2"/>
        <v>I°B - omitir - omitir</v>
      </c>
      <c r="F999" s="190" t="str">
        <f>+IF(D999=consolidado!B987,consolidado!D987,"omitir")</f>
        <v>omitir</v>
      </c>
      <c r="G999" s="191" t="str">
        <f>+IF(D999=consolidado!B987,consolidado!N987,"omitir")</f>
        <v>omitir</v>
      </c>
      <c r="H999" s="192" t="str">
        <f>+IF(D999=consolidado!B987,consolidado!F987,"omitir")</f>
        <v>omitir</v>
      </c>
      <c r="I999" s="193" t="str">
        <f>+IF(D999=consolidado!B987,consolidado!G987,"omitir")</f>
        <v>omitir</v>
      </c>
      <c r="J999" s="164"/>
      <c r="K999" s="164"/>
      <c r="L999" s="164"/>
      <c r="M999" s="164"/>
      <c r="N999" s="164"/>
      <c r="O999" s="164"/>
      <c r="P999" s="164"/>
      <c r="Q999" s="164"/>
      <c r="R999" s="164"/>
      <c r="S999" s="164"/>
      <c r="T999" s="164"/>
      <c r="U999" s="164"/>
      <c r="V999" s="164"/>
      <c r="W999" s="164"/>
      <c r="X999" s="164"/>
      <c r="Y999" s="164"/>
      <c r="Z999" s="164"/>
    </row>
    <row r="1000" ht="30.0" hidden="1" customHeight="1">
      <c r="A1000" s="164"/>
      <c r="B1000" s="188" t="str">
        <f>+IF(D1000=consolidado!B988,consolidado!A988,"omitir")</f>
        <v>omitir</v>
      </c>
      <c r="C1000" s="189" t="str">
        <f>+IF(D1000=consolidado!B988,consolidado!C988,"omitir")</f>
        <v>omitir</v>
      </c>
      <c r="D1000" s="189" t="str">
        <f t="shared" si="1"/>
        <v>I°B</v>
      </c>
      <c r="E1000" s="189" t="str">
        <f t="shared" si="2"/>
        <v>I°B - omitir - omitir</v>
      </c>
      <c r="F1000" s="190" t="str">
        <f>+IF(D1000=consolidado!B988,consolidado!D988,"omitir")</f>
        <v>omitir</v>
      </c>
      <c r="G1000" s="191" t="str">
        <f>+IF(D1000=consolidado!B988,consolidado!N988,"omitir")</f>
        <v>omitir</v>
      </c>
      <c r="H1000" s="192" t="str">
        <f>+IF(D1000=consolidado!B988,consolidado!F988,"omitir")</f>
        <v>omitir</v>
      </c>
      <c r="I1000" s="193" t="str">
        <f>+IF(D1000=consolidado!B988,consolidado!G988,"omitir")</f>
        <v>omitir</v>
      </c>
      <c r="J1000" s="164"/>
      <c r="K1000" s="164"/>
      <c r="L1000" s="164"/>
      <c r="M1000" s="164"/>
      <c r="N1000" s="164"/>
      <c r="O1000" s="164"/>
      <c r="P1000" s="164"/>
      <c r="Q1000" s="164"/>
      <c r="R1000" s="164"/>
      <c r="S1000" s="164"/>
      <c r="T1000" s="164"/>
      <c r="U1000" s="164"/>
      <c r="V1000" s="164"/>
      <c r="W1000" s="164"/>
      <c r="X1000" s="164"/>
      <c r="Y1000" s="164"/>
      <c r="Z1000" s="164"/>
    </row>
    <row r="1001" ht="14.25" customHeight="1">
      <c r="A1001" s="164"/>
      <c r="B1001" s="164"/>
      <c r="C1001" s="164"/>
      <c r="D1001" s="164"/>
      <c r="E1001" s="164"/>
      <c r="F1001" s="164"/>
      <c r="G1001" s="164"/>
      <c r="H1001" s="164"/>
      <c r="I1001" s="164"/>
      <c r="J1001" s="164"/>
      <c r="K1001" s="164"/>
      <c r="L1001" s="164"/>
      <c r="M1001" s="164"/>
      <c r="N1001" s="164"/>
      <c r="O1001" s="164"/>
      <c r="P1001" s="164"/>
      <c r="Q1001" s="164"/>
      <c r="R1001" s="164"/>
      <c r="S1001" s="164"/>
      <c r="T1001" s="164"/>
      <c r="U1001" s="164"/>
      <c r="V1001" s="164"/>
      <c r="W1001" s="164"/>
      <c r="X1001" s="164"/>
      <c r="Y1001" s="164"/>
      <c r="Z1001" s="164"/>
    </row>
  </sheetData>
  <autoFilter ref="$B$7:$I$1000">
    <filterColumn colId="0">
      <filters>
        <filter val="Noviembre"/>
        <filter val="Octubre"/>
        <filter val="#ERROR!"/>
        <filter val="Agosto"/>
        <filter val="Septiembre"/>
      </filters>
    </filterColumn>
  </autoFilter>
  <mergeCells count="2">
    <mergeCell ref="C2:F4"/>
    <mergeCell ref="B5:I5"/>
  </mergeCells>
  <dataValidations>
    <dataValidation type="list" allowBlank="1" showErrorMessage="1" sqref="C6:E6">
      <formula1>'Profesores Jefe'!$D$4:$D$13</formula1>
    </dataValidation>
  </dataValidations>
  <printOptions/>
  <pageMargins bottom="0.75" footer="0.0" header="0.0" left="0.7" right="0.7" top="0.75"/>
  <pageSetup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7.0" topLeftCell="A8" activePane="bottomLeft" state="frozen"/>
      <selection activeCell="B9" sqref="B9" pane="bottomLeft"/>
    </sheetView>
  </sheetViews>
  <sheetFormatPr customHeight="1" defaultColWidth="14.43" defaultRowHeight="15.0" outlineLevelCol="1"/>
  <cols>
    <col customWidth="1" min="1" max="1" width="4.43"/>
    <col customWidth="1" min="2" max="2" width="10.86"/>
    <col customWidth="1" min="3" max="3" width="29.14"/>
    <col customWidth="1" hidden="1" min="4" max="5" width="29.14" outlineLevel="1"/>
    <col collapsed="1" customWidth="1" min="6" max="6" width="17.0"/>
    <col customWidth="1" min="7" max="7" width="22.43"/>
    <col customWidth="1" min="8" max="8" width="43.29"/>
    <col customWidth="1" min="9" max="9" width="35.14"/>
    <col customWidth="1" min="10" max="26" width="11.57"/>
  </cols>
  <sheetData>
    <row r="1" ht="14.25" customHeight="1">
      <c r="A1" s="164"/>
      <c r="B1" s="164"/>
      <c r="C1" s="164"/>
      <c r="D1" s="164"/>
      <c r="E1" s="164"/>
      <c r="F1" s="165"/>
      <c r="G1" s="165"/>
      <c r="H1" s="166"/>
      <c r="I1" s="167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</row>
    <row r="2" ht="14.25" customHeight="1">
      <c r="A2" s="164"/>
      <c r="B2" s="164"/>
      <c r="C2" s="168" t="s">
        <v>552</v>
      </c>
      <c r="D2" s="169"/>
      <c r="E2" s="169"/>
      <c r="F2" s="170"/>
      <c r="G2" s="165"/>
      <c r="H2" s="166"/>
      <c r="I2" s="167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4"/>
      <c r="V2" s="164"/>
      <c r="W2" s="164"/>
      <c r="X2" s="164"/>
      <c r="Y2" s="164"/>
      <c r="Z2" s="164"/>
    </row>
    <row r="3" ht="14.25" customHeight="1">
      <c r="A3" s="164"/>
      <c r="B3" s="164"/>
      <c r="C3" s="171"/>
      <c r="F3" s="172"/>
      <c r="G3" s="165"/>
      <c r="H3" s="166"/>
      <c r="I3" s="167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164"/>
      <c r="Z3" s="164"/>
    </row>
    <row r="4" ht="14.25" customHeight="1">
      <c r="A4" s="164"/>
      <c r="B4" s="164"/>
      <c r="C4" s="173"/>
      <c r="D4" s="174"/>
      <c r="E4" s="174"/>
      <c r="F4" s="175"/>
      <c r="G4" s="165"/>
      <c r="H4" s="166"/>
      <c r="I4" s="167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164"/>
      <c r="Z4" s="164"/>
    </row>
    <row r="5" ht="30.0" customHeight="1">
      <c r="A5" s="164"/>
      <c r="B5" s="176" t="s">
        <v>553</v>
      </c>
      <c r="C5" s="177"/>
      <c r="D5" s="177"/>
      <c r="E5" s="177"/>
      <c r="F5" s="177"/>
      <c r="G5" s="177"/>
      <c r="H5" s="177"/>
      <c r="I5" s="178"/>
      <c r="J5" s="164"/>
      <c r="K5" s="164"/>
      <c r="L5" s="164"/>
      <c r="M5" s="164"/>
      <c r="N5" s="164"/>
      <c r="O5" s="164"/>
      <c r="P5" s="164"/>
      <c r="Q5" s="164"/>
      <c r="R5" s="164"/>
      <c r="S5" s="164"/>
      <c r="T5" s="164"/>
      <c r="U5" s="164"/>
      <c r="V5" s="164"/>
      <c r="W5" s="164"/>
      <c r="X5" s="164"/>
      <c r="Y5" s="164"/>
      <c r="Z5" s="164"/>
    </row>
    <row r="6" ht="33.0" customHeight="1">
      <c r="A6" s="166"/>
      <c r="B6" s="179" t="s">
        <v>554</v>
      </c>
      <c r="C6" s="180" t="s">
        <v>290</v>
      </c>
      <c r="D6" s="180"/>
      <c r="E6" s="180"/>
      <c r="F6" s="181" t="s">
        <v>555</v>
      </c>
      <c r="G6" s="182" t="s">
        <v>556</v>
      </c>
      <c r="H6" s="181" t="s">
        <v>557</v>
      </c>
      <c r="I6" s="183" t="str">
        <f>+VLOOKUP(C6,'Profesores Jefe'!D:E,2,0)</f>
        <v>Camila Guzmán</v>
      </c>
      <c r="J6" s="166"/>
      <c r="K6" s="166"/>
      <c r="L6" s="166"/>
      <c r="M6" s="166"/>
      <c r="N6" s="166"/>
      <c r="O6" s="166"/>
      <c r="P6" s="166"/>
      <c r="Q6" s="166"/>
      <c r="R6" s="166"/>
      <c r="S6" s="166"/>
      <c r="T6" s="166"/>
      <c r="U6" s="166"/>
      <c r="V6" s="166"/>
      <c r="W6" s="166"/>
      <c r="X6" s="166"/>
      <c r="Y6" s="166"/>
      <c r="Z6" s="166"/>
    </row>
    <row r="7" ht="14.25" customHeight="1">
      <c r="A7" s="164"/>
      <c r="B7" s="184" t="s">
        <v>558</v>
      </c>
      <c r="C7" s="185" t="s">
        <v>1</v>
      </c>
      <c r="D7" s="185" t="s">
        <v>559</v>
      </c>
      <c r="E7" s="185" t="s">
        <v>560</v>
      </c>
      <c r="F7" s="186" t="s">
        <v>561</v>
      </c>
      <c r="G7" s="186" t="s">
        <v>3</v>
      </c>
      <c r="H7" s="186" t="s">
        <v>4</v>
      </c>
      <c r="I7" s="187" t="s">
        <v>562</v>
      </c>
      <c r="J7" s="164"/>
      <c r="K7" s="164"/>
      <c r="L7" s="164"/>
      <c r="M7" s="164"/>
      <c r="N7" s="164"/>
      <c r="O7" s="164"/>
      <c r="P7" s="164"/>
      <c r="Q7" s="164"/>
      <c r="R7" s="164"/>
      <c r="S7" s="164"/>
      <c r="T7" s="164"/>
      <c r="U7" s="164"/>
      <c r="V7" s="164"/>
      <c r="W7" s="164"/>
      <c r="X7" s="164"/>
      <c r="Y7" s="164"/>
      <c r="Z7" s="164"/>
    </row>
    <row r="8" ht="30.0" hidden="1" customHeight="1">
      <c r="A8" s="166"/>
      <c r="B8" s="188" t="str">
        <f>+IF(D8=consolidado!B2,consolidado!A2,"omitir")</f>
        <v>omitir</v>
      </c>
      <c r="C8" s="189" t="str">
        <f>+IF(D8=consolidado!B2,consolidado!C2,"omitir")</f>
        <v>omitir</v>
      </c>
      <c r="D8" s="189" t="str">
        <f t="shared" ref="D8:D1000" si="1">+$C$6</f>
        <v>II°A</v>
      </c>
      <c r="E8" s="189" t="str">
        <f t="shared" ref="E8:E1000" si="2">+CONCATENATE(D8," - ",B8," - ",C8)</f>
        <v>II°A - omitir - omitir</v>
      </c>
      <c r="F8" s="190" t="str">
        <f>+IF(D8=consolidado!B2,consolidado!D2,"omitir")</f>
        <v>omitir</v>
      </c>
      <c r="G8" s="191" t="str">
        <f>+IF(D8=consolidado!B2,consolidado!N2,"omitir")</f>
        <v>omitir</v>
      </c>
      <c r="H8" s="192" t="str">
        <f>+IF(D8=consolidado!B2,consolidado!F2,"omitir")</f>
        <v>omitir</v>
      </c>
      <c r="I8" s="193" t="str">
        <f>+IF(D8=consolidado!B2,consolidado!G2,"omitir")</f>
        <v>omitir</v>
      </c>
      <c r="J8" s="166"/>
      <c r="K8" s="166"/>
      <c r="L8" s="166"/>
      <c r="M8" s="166"/>
      <c r="N8" s="166"/>
      <c r="O8" s="166"/>
      <c r="P8" s="166"/>
      <c r="Q8" s="166"/>
      <c r="R8" s="166"/>
      <c r="S8" s="166"/>
      <c r="T8" s="166"/>
      <c r="U8" s="166"/>
      <c r="V8" s="166"/>
      <c r="W8" s="166"/>
      <c r="X8" s="166"/>
      <c r="Y8" s="166"/>
      <c r="Z8" s="166"/>
    </row>
    <row r="9" ht="30.0" hidden="1" customHeight="1">
      <c r="A9" s="166"/>
      <c r="B9" s="188" t="str">
        <f>+IF(D9=consolidado!B3,consolidado!A3,"omitir")</f>
        <v>omitir</v>
      </c>
      <c r="C9" s="189" t="str">
        <f>+IF(D9=consolidado!B3,consolidado!C3,"omitir")</f>
        <v>omitir</v>
      </c>
      <c r="D9" s="189" t="str">
        <f t="shared" si="1"/>
        <v>II°A</v>
      </c>
      <c r="E9" s="189" t="str">
        <f t="shared" si="2"/>
        <v>II°A - omitir - omitir</v>
      </c>
      <c r="F9" s="190" t="str">
        <f>+IF(D9=consolidado!B3,consolidado!D3,"omitir")</f>
        <v>omitir</v>
      </c>
      <c r="G9" s="191" t="str">
        <f>+IF(D9=consolidado!B3,consolidado!N3,"omitir")</f>
        <v>omitir</v>
      </c>
      <c r="H9" s="192" t="str">
        <f>+IF(D9=consolidado!B3,consolidado!F3,"omitir")</f>
        <v>omitir</v>
      </c>
      <c r="I9" s="193" t="str">
        <f>+IF(D9=consolidado!B3,consolidado!G3,"omitir")</f>
        <v>omitir</v>
      </c>
      <c r="J9" s="166"/>
      <c r="K9" s="166"/>
      <c r="L9" s="166"/>
      <c r="M9" s="166"/>
      <c r="N9" s="166"/>
      <c r="O9" s="166"/>
      <c r="P9" s="166"/>
      <c r="Q9" s="166"/>
      <c r="R9" s="166"/>
      <c r="S9" s="166"/>
      <c r="T9" s="166"/>
      <c r="U9" s="166"/>
      <c r="V9" s="166"/>
      <c r="W9" s="166"/>
      <c r="X9" s="166"/>
      <c r="Y9" s="166"/>
      <c r="Z9" s="166"/>
    </row>
    <row r="10" ht="30.0" hidden="1" customHeight="1">
      <c r="A10" s="166"/>
      <c r="B10" s="188" t="str">
        <f>+IF(D10=consolidado!B4,consolidado!A4,"omitir")</f>
        <v>omitir</v>
      </c>
      <c r="C10" s="189" t="str">
        <f>+IF(D10=consolidado!B4,consolidado!C4,"omitir")</f>
        <v>omitir</v>
      </c>
      <c r="D10" s="189" t="str">
        <f t="shared" si="1"/>
        <v>II°A</v>
      </c>
      <c r="E10" s="189" t="str">
        <f t="shared" si="2"/>
        <v>II°A - omitir - omitir</v>
      </c>
      <c r="F10" s="190" t="str">
        <f>+IF(D10=consolidado!B4,consolidado!D4,"omitir")</f>
        <v>omitir</v>
      </c>
      <c r="G10" s="191" t="str">
        <f>+IF(D10=consolidado!B4,consolidado!N4,"omitir")</f>
        <v>omitir</v>
      </c>
      <c r="H10" s="192" t="str">
        <f>+IF(D10=consolidado!B4,consolidado!F4,"omitir")</f>
        <v>omitir</v>
      </c>
      <c r="I10" s="193" t="str">
        <f>+IF(D10=consolidado!B4,consolidado!G4,"omitir")</f>
        <v>omitir</v>
      </c>
      <c r="J10" s="166"/>
      <c r="K10" s="166"/>
      <c r="L10" s="166"/>
      <c r="M10" s="166"/>
      <c r="N10" s="166"/>
      <c r="O10" s="166"/>
      <c r="P10" s="166"/>
      <c r="Q10" s="166"/>
      <c r="R10" s="166"/>
      <c r="S10" s="166"/>
      <c r="T10" s="166"/>
      <c r="U10" s="166"/>
      <c r="V10" s="166"/>
      <c r="W10" s="166"/>
      <c r="X10" s="166"/>
      <c r="Y10" s="166"/>
      <c r="Z10" s="166"/>
    </row>
    <row r="11" ht="30.0" hidden="1" customHeight="1">
      <c r="A11" s="166"/>
      <c r="B11" s="188" t="str">
        <f>+IF(D11=consolidado!B5,consolidado!A5,"omitir")</f>
        <v>omitir</v>
      </c>
      <c r="C11" s="189" t="str">
        <f>+IF(D11=consolidado!B5,consolidado!C5,"omitir")</f>
        <v>omitir</v>
      </c>
      <c r="D11" s="189" t="str">
        <f t="shared" si="1"/>
        <v>II°A</v>
      </c>
      <c r="E11" s="189" t="str">
        <f t="shared" si="2"/>
        <v>II°A - omitir - omitir</v>
      </c>
      <c r="F11" s="190" t="str">
        <f>+IF(D11=consolidado!B5,consolidado!D5,"omitir")</f>
        <v>omitir</v>
      </c>
      <c r="G11" s="191" t="str">
        <f>+IF(D11=consolidado!B5,consolidado!N5,"omitir")</f>
        <v>omitir</v>
      </c>
      <c r="H11" s="192" t="str">
        <f>+IF(D11=consolidado!B5,consolidado!F5,"omitir")</f>
        <v>omitir</v>
      </c>
      <c r="I11" s="193" t="str">
        <f>+IF(D11=consolidado!B5,consolidado!G5,"omitir")</f>
        <v>omitir</v>
      </c>
      <c r="J11" s="166"/>
      <c r="K11" s="166"/>
      <c r="L11" s="166"/>
      <c r="M11" s="166"/>
      <c r="N11" s="166"/>
      <c r="O11" s="166"/>
      <c r="P11" s="166"/>
      <c r="Q11" s="166"/>
      <c r="R11" s="166"/>
      <c r="S11" s="166"/>
      <c r="T11" s="166"/>
      <c r="U11" s="166"/>
      <c r="V11" s="166"/>
      <c r="W11" s="166"/>
      <c r="X11" s="166"/>
      <c r="Y11" s="166"/>
      <c r="Z11" s="166"/>
    </row>
    <row r="12" ht="30.0" hidden="1" customHeight="1">
      <c r="A12" s="166"/>
      <c r="B12" s="188" t="str">
        <f>+IF(D12=consolidado!B6,consolidado!A6,"omitir")</f>
        <v>omitir</v>
      </c>
      <c r="C12" s="189" t="str">
        <f>+IF(D12=consolidado!B6,consolidado!C6,"omitir")</f>
        <v>omitir</v>
      </c>
      <c r="D12" s="189" t="str">
        <f t="shared" si="1"/>
        <v>II°A</v>
      </c>
      <c r="E12" s="189" t="str">
        <f t="shared" si="2"/>
        <v>II°A - omitir - omitir</v>
      </c>
      <c r="F12" s="190" t="str">
        <f>+IF(D12=consolidado!B6,consolidado!D6,"omitir")</f>
        <v>omitir</v>
      </c>
      <c r="G12" s="191" t="str">
        <f>+IF(D12=consolidado!B6,consolidado!N6,"omitir")</f>
        <v>omitir</v>
      </c>
      <c r="H12" s="192" t="str">
        <f>+IF(D12=consolidado!B6,consolidado!F6,"omitir")</f>
        <v>omitir</v>
      </c>
      <c r="I12" s="193" t="str">
        <f>+IF(D12=consolidado!B6,consolidado!G6,"omitir")</f>
        <v>omitir</v>
      </c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6"/>
      <c r="Z12" s="166"/>
    </row>
    <row r="13" ht="30.0" hidden="1" customHeight="1">
      <c r="A13" s="166"/>
      <c r="B13" s="188" t="str">
        <f>+IF(D13=consolidado!B7,consolidado!A7,"omitir")</f>
        <v>omitir</v>
      </c>
      <c r="C13" s="189" t="str">
        <f>+IF(D13=consolidado!B7,consolidado!C7,"omitir")</f>
        <v>omitir</v>
      </c>
      <c r="D13" s="189" t="str">
        <f t="shared" si="1"/>
        <v>II°A</v>
      </c>
      <c r="E13" s="189" t="str">
        <f t="shared" si="2"/>
        <v>II°A - omitir - omitir</v>
      </c>
      <c r="F13" s="190" t="str">
        <f>+IF(D13=consolidado!B7,consolidado!D7,"omitir")</f>
        <v>omitir</v>
      </c>
      <c r="G13" s="191" t="str">
        <f>+IF(D13=consolidado!B7,consolidado!N7,"omitir")</f>
        <v>omitir</v>
      </c>
      <c r="H13" s="192" t="str">
        <f>+IF(D13=consolidado!B7,consolidado!F7,"omitir")</f>
        <v>omitir</v>
      </c>
      <c r="I13" s="193" t="str">
        <f>+IF(D13=consolidado!B7,consolidado!G7,"omitir")</f>
        <v>omitir</v>
      </c>
      <c r="J13" s="166"/>
      <c r="K13" s="166"/>
      <c r="L13" s="166"/>
      <c r="M13" s="166"/>
      <c r="N13" s="166"/>
      <c r="O13" s="166"/>
      <c r="P13" s="166"/>
      <c r="Q13" s="166"/>
      <c r="R13" s="166"/>
      <c r="S13" s="166"/>
      <c r="T13" s="166"/>
      <c r="U13" s="166"/>
      <c r="V13" s="166"/>
      <c r="W13" s="166"/>
      <c r="X13" s="166"/>
      <c r="Y13" s="166"/>
      <c r="Z13" s="166"/>
    </row>
    <row r="14" ht="30.0" hidden="1" customHeight="1">
      <c r="A14" s="166"/>
      <c r="B14" s="188" t="str">
        <f>+IF(D14=consolidado!B8,consolidado!A8,"omitir")</f>
        <v>omitir</v>
      </c>
      <c r="C14" s="189" t="str">
        <f>+IF(D14=consolidado!B8,consolidado!C8,"omitir")</f>
        <v>omitir</v>
      </c>
      <c r="D14" s="189" t="str">
        <f t="shared" si="1"/>
        <v>II°A</v>
      </c>
      <c r="E14" s="189" t="str">
        <f t="shared" si="2"/>
        <v>II°A - omitir - omitir</v>
      </c>
      <c r="F14" s="190" t="str">
        <f>+IF(D14=consolidado!B8,consolidado!D8,"omitir")</f>
        <v>omitir</v>
      </c>
      <c r="G14" s="191" t="str">
        <f>+IF(D14=consolidado!B8,consolidado!N8,"omitir")</f>
        <v>omitir</v>
      </c>
      <c r="H14" s="192" t="str">
        <f>+IF(D14=consolidado!B8,consolidado!F8,"omitir")</f>
        <v>omitir</v>
      </c>
      <c r="I14" s="193" t="str">
        <f>+IF(D14=consolidado!B8,consolidado!G8,"omitir")</f>
        <v>omitir</v>
      </c>
      <c r="J14" s="166"/>
      <c r="K14" s="166"/>
      <c r="L14" s="166"/>
      <c r="M14" s="166"/>
      <c r="N14" s="166"/>
      <c r="O14" s="166"/>
      <c r="P14" s="166"/>
      <c r="Q14" s="166"/>
      <c r="R14" s="166"/>
      <c r="S14" s="166"/>
      <c r="T14" s="166"/>
      <c r="U14" s="166"/>
      <c r="V14" s="166"/>
      <c r="W14" s="166"/>
      <c r="X14" s="166"/>
      <c r="Y14" s="166"/>
      <c r="Z14" s="166"/>
    </row>
    <row r="15" ht="30.0" hidden="1" customHeight="1">
      <c r="A15" s="166"/>
      <c r="B15" s="188" t="str">
        <f>+IF(D15=consolidado!#REF!,consolidado!#REF!,"omitir")</f>
        <v>#ERROR!</v>
      </c>
      <c r="C15" s="189" t="str">
        <f>+IF(D15=consolidado!#REF!,consolidado!#REF!,"omitir")</f>
        <v>#ERROR!</v>
      </c>
      <c r="D15" s="189" t="str">
        <f t="shared" si="1"/>
        <v>II°A</v>
      </c>
      <c r="E15" s="189" t="str">
        <f t="shared" si="2"/>
        <v>#ERROR!</v>
      </c>
      <c r="F15" s="190" t="str">
        <f>+IF(D15=consolidado!#REF!,consolidado!#REF!,"omitir")</f>
        <v>#ERROR!</v>
      </c>
      <c r="G15" s="191" t="str">
        <f>+IF(D15=consolidado!#REF!,consolidado!#REF!,"omitir")</f>
        <v>#ERROR!</v>
      </c>
      <c r="H15" s="192" t="str">
        <f>+IF(D15=consolidado!#REF!,consolidado!#REF!,"omitir")</f>
        <v>#ERROR!</v>
      </c>
      <c r="I15" s="193" t="str">
        <f>+IF(D15=consolidado!#REF!,consolidado!#REF!,"omitir")</f>
        <v>#ERROR!</v>
      </c>
      <c r="J15" s="166"/>
      <c r="K15" s="166"/>
      <c r="L15" s="166"/>
      <c r="M15" s="166"/>
      <c r="N15" s="166"/>
      <c r="O15" s="166"/>
      <c r="P15" s="166"/>
      <c r="Q15" s="166"/>
      <c r="R15" s="166"/>
      <c r="S15" s="166"/>
      <c r="T15" s="166"/>
      <c r="U15" s="166"/>
      <c r="V15" s="166"/>
      <c r="W15" s="166"/>
      <c r="X15" s="166"/>
      <c r="Y15" s="166"/>
      <c r="Z15" s="166"/>
    </row>
    <row r="16" ht="30.0" hidden="1" customHeight="1">
      <c r="A16" s="166"/>
      <c r="B16" s="188" t="str">
        <f>+IF(D16=consolidado!B9,consolidado!A9,"omitir")</f>
        <v>omitir</v>
      </c>
      <c r="C16" s="189" t="str">
        <f>+IF(D16=consolidado!B9,consolidado!C9,"omitir")</f>
        <v>omitir</v>
      </c>
      <c r="D16" s="189" t="str">
        <f t="shared" si="1"/>
        <v>II°A</v>
      </c>
      <c r="E16" s="189" t="str">
        <f t="shared" si="2"/>
        <v>II°A - omitir - omitir</v>
      </c>
      <c r="F16" s="190" t="str">
        <f>+IF(D16=consolidado!B9,consolidado!D9,"omitir")</f>
        <v>omitir</v>
      </c>
      <c r="G16" s="191" t="str">
        <f>+IF(D16=consolidado!B9,consolidado!N9,"omitir")</f>
        <v>omitir</v>
      </c>
      <c r="H16" s="192" t="str">
        <f>+IF(D16=consolidado!B9,consolidado!F9,"omitir")</f>
        <v>omitir</v>
      </c>
      <c r="I16" s="193" t="str">
        <f>+IF(D16=consolidado!B9,consolidado!G9,"omitir")</f>
        <v>omitir</v>
      </c>
      <c r="J16" s="166"/>
      <c r="K16" s="166"/>
      <c r="L16" s="166"/>
      <c r="M16" s="166"/>
      <c r="N16" s="166"/>
      <c r="O16" s="166"/>
      <c r="P16" s="166"/>
      <c r="Q16" s="166"/>
      <c r="R16" s="166"/>
      <c r="S16" s="166"/>
      <c r="T16" s="166"/>
      <c r="U16" s="166"/>
      <c r="V16" s="166"/>
      <c r="W16" s="166"/>
      <c r="X16" s="166"/>
      <c r="Y16" s="166"/>
      <c r="Z16" s="166"/>
    </row>
    <row r="17" ht="30.0" hidden="1" customHeight="1">
      <c r="A17" s="166"/>
      <c r="B17" s="188" t="str">
        <f>+IF(D17=consolidado!B10,consolidado!A10,"omitir")</f>
        <v>omitir</v>
      </c>
      <c r="C17" s="189" t="str">
        <f>+IF(D17=consolidado!B10,consolidado!C10,"omitir")</f>
        <v>omitir</v>
      </c>
      <c r="D17" s="189" t="str">
        <f t="shared" si="1"/>
        <v>II°A</v>
      </c>
      <c r="E17" s="189" t="str">
        <f t="shared" si="2"/>
        <v>II°A - omitir - omitir</v>
      </c>
      <c r="F17" s="190" t="str">
        <f>+IF(D17=consolidado!B10,consolidado!D10,"omitir")</f>
        <v>omitir</v>
      </c>
      <c r="G17" s="191" t="str">
        <f>+IF(D17=consolidado!B10,consolidado!N10,"omitir")</f>
        <v>omitir</v>
      </c>
      <c r="H17" s="192" t="str">
        <f>+IF(D17=consolidado!B10,consolidado!F10,"omitir")</f>
        <v>omitir</v>
      </c>
      <c r="I17" s="193" t="str">
        <f>+IF(D17=consolidado!B10,consolidado!G10,"omitir")</f>
        <v>omitir</v>
      </c>
      <c r="J17" s="166"/>
      <c r="K17" s="166"/>
      <c r="L17" s="166"/>
      <c r="M17" s="166"/>
      <c r="N17" s="166"/>
      <c r="O17" s="166"/>
      <c r="P17" s="166"/>
      <c r="Q17" s="166"/>
      <c r="R17" s="166"/>
      <c r="S17" s="166"/>
      <c r="T17" s="166"/>
      <c r="U17" s="166"/>
      <c r="V17" s="166"/>
      <c r="W17" s="166"/>
      <c r="X17" s="166"/>
      <c r="Y17" s="166"/>
      <c r="Z17" s="166"/>
    </row>
    <row r="18" ht="30.0" hidden="1" customHeight="1">
      <c r="A18" s="166"/>
      <c r="B18" s="188" t="str">
        <f>+IF(D18=consolidado!B11,consolidado!A11,"omitir")</f>
        <v>omitir</v>
      </c>
      <c r="C18" s="189" t="str">
        <f>+IF(D18=consolidado!B11,consolidado!C11,"omitir")</f>
        <v>omitir</v>
      </c>
      <c r="D18" s="189" t="str">
        <f t="shared" si="1"/>
        <v>II°A</v>
      </c>
      <c r="E18" s="189" t="str">
        <f t="shared" si="2"/>
        <v>II°A - omitir - omitir</v>
      </c>
      <c r="F18" s="190" t="str">
        <f>+IF(D18=consolidado!B11,consolidado!D11,"omitir")</f>
        <v>omitir</v>
      </c>
      <c r="G18" s="191" t="str">
        <f>+IF(D18=consolidado!B11,consolidado!N11,"omitir")</f>
        <v>omitir</v>
      </c>
      <c r="H18" s="192" t="str">
        <f>+IF(D18=consolidado!B11,consolidado!F11,"omitir")</f>
        <v>omitir</v>
      </c>
      <c r="I18" s="193" t="str">
        <f>+IF(D18=consolidado!B11,consolidado!G11,"omitir")</f>
        <v>omitir</v>
      </c>
      <c r="J18" s="166"/>
      <c r="K18" s="166"/>
      <c r="L18" s="166"/>
      <c r="M18" s="166"/>
      <c r="N18" s="166"/>
      <c r="O18" s="166"/>
      <c r="P18" s="166"/>
      <c r="Q18" s="166"/>
      <c r="R18" s="166"/>
      <c r="S18" s="166"/>
      <c r="T18" s="166"/>
      <c r="U18" s="166"/>
      <c r="V18" s="166"/>
      <c r="W18" s="166"/>
      <c r="X18" s="166"/>
      <c r="Y18" s="166"/>
      <c r="Z18" s="166"/>
    </row>
    <row r="19" ht="30.0" hidden="1" customHeight="1">
      <c r="A19" s="166"/>
      <c r="B19" s="188" t="str">
        <f>+IF(D19=consolidado!B12,consolidado!A12,"omitir")</f>
        <v>omitir</v>
      </c>
      <c r="C19" s="189" t="str">
        <f>+IF(D19=consolidado!B12,consolidado!C12,"omitir")</f>
        <v>omitir</v>
      </c>
      <c r="D19" s="189" t="str">
        <f t="shared" si="1"/>
        <v>II°A</v>
      </c>
      <c r="E19" s="189" t="str">
        <f t="shared" si="2"/>
        <v>II°A - omitir - omitir</v>
      </c>
      <c r="F19" s="190" t="str">
        <f>+IF(D19=consolidado!B12,consolidado!D12,"omitir")</f>
        <v>omitir</v>
      </c>
      <c r="G19" s="191" t="str">
        <f>+IF(D19=consolidado!B12,consolidado!N12,"omitir")</f>
        <v>omitir</v>
      </c>
      <c r="H19" s="192" t="str">
        <f>+IF(D19=consolidado!B12,consolidado!F12,"omitir")</f>
        <v>omitir</v>
      </c>
      <c r="I19" s="193" t="str">
        <f>+IF(D19=consolidado!B12,consolidado!G12,"omitir")</f>
        <v>omitir</v>
      </c>
      <c r="J19" s="166"/>
      <c r="K19" s="166"/>
      <c r="L19" s="166"/>
      <c r="M19" s="166"/>
      <c r="N19" s="166"/>
      <c r="O19" s="166"/>
      <c r="P19" s="166"/>
      <c r="Q19" s="166"/>
      <c r="R19" s="166"/>
      <c r="S19" s="166"/>
      <c r="T19" s="166"/>
      <c r="U19" s="166"/>
      <c r="V19" s="166"/>
      <c r="W19" s="166"/>
      <c r="X19" s="166"/>
      <c r="Y19" s="166"/>
      <c r="Z19" s="166"/>
    </row>
    <row r="20" ht="30.0" hidden="1" customHeight="1">
      <c r="A20" s="166"/>
      <c r="B20" s="188" t="str">
        <f>+IF(D20=consolidado!B13,consolidado!A13,"omitir")</f>
        <v>omitir</v>
      </c>
      <c r="C20" s="189" t="str">
        <f>+IF(D20=consolidado!B13,consolidado!C13,"omitir")</f>
        <v>omitir</v>
      </c>
      <c r="D20" s="189" t="str">
        <f t="shared" si="1"/>
        <v>II°A</v>
      </c>
      <c r="E20" s="189" t="str">
        <f t="shared" si="2"/>
        <v>II°A - omitir - omitir</v>
      </c>
      <c r="F20" s="190" t="str">
        <f>+IF(D20=consolidado!B13,consolidado!D13,"omitir")</f>
        <v>omitir</v>
      </c>
      <c r="G20" s="191" t="str">
        <f>+IF(D20=consolidado!B13,consolidado!N13,"omitir")</f>
        <v>omitir</v>
      </c>
      <c r="H20" s="192" t="str">
        <f>+IF(D20=consolidado!B13,consolidado!F13,"omitir")</f>
        <v>omitir</v>
      </c>
      <c r="I20" s="193" t="str">
        <f>+IF(D20=consolidado!B13,consolidado!G13,"omitir")</f>
        <v>omitir</v>
      </c>
      <c r="J20" s="166"/>
      <c r="K20" s="166"/>
      <c r="L20" s="166"/>
      <c r="M20" s="166"/>
      <c r="N20" s="166"/>
      <c r="O20" s="166"/>
      <c r="P20" s="166"/>
      <c r="Q20" s="166"/>
      <c r="R20" s="166"/>
      <c r="S20" s="166"/>
      <c r="T20" s="166"/>
      <c r="U20" s="166"/>
      <c r="V20" s="166"/>
      <c r="W20" s="166"/>
      <c r="X20" s="166"/>
      <c r="Y20" s="166"/>
      <c r="Z20" s="166"/>
    </row>
    <row r="21" ht="30.0" hidden="1" customHeight="1">
      <c r="A21" s="166"/>
      <c r="B21" s="188" t="str">
        <f>+IF(D21=consolidado!B14,consolidado!A14,"omitir")</f>
        <v>omitir</v>
      </c>
      <c r="C21" s="189" t="str">
        <f>+IF(D21=consolidado!B14,consolidado!C14,"omitir")</f>
        <v>omitir</v>
      </c>
      <c r="D21" s="189" t="str">
        <f t="shared" si="1"/>
        <v>II°A</v>
      </c>
      <c r="E21" s="189" t="str">
        <f t="shared" si="2"/>
        <v>II°A - omitir - omitir</v>
      </c>
      <c r="F21" s="190" t="str">
        <f>+IF(D21=consolidado!B14,consolidado!D14,"omitir")</f>
        <v>omitir</v>
      </c>
      <c r="G21" s="191" t="str">
        <f>+IF(D21=consolidado!B14,consolidado!N14,"omitir")</f>
        <v>omitir</v>
      </c>
      <c r="H21" s="192" t="str">
        <f>+IF(D21=consolidado!B14,consolidado!F14,"omitir")</f>
        <v>omitir</v>
      </c>
      <c r="I21" s="193" t="str">
        <f>+IF(D21=consolidado!B14,consolidado!G14,"omitir")</f>
        <v>omitir</v>
      </c>
      <c r="J21" s="166"/>
      <c r="K21" s="166"/>
      <c r="L21" s="166"/>
      <c r="M21" s="166"/>
      <c r="N21" s="166"/>
      <c r="O21" s="166"/>
      <c r="P21" s="166"/>
      <c r="Q21" s="166"/>
      <c r="R21" s="166"/>
      <c r="S21" s="166"/>
      <c r="T21" s="166"/>
      <c r="U21" s="166"/>
      <c r="V21" s="166"/>
      <c r="W21" s="166"/>
      <c r="X21" s="166"/>
      <c r="Y21" s="166"/>
      <c r="Z21" s="166"/>
    </row>
    <row r="22" ht="30.0" hidden="1" customHeight="1">
      <c r="A22" s="166"/>
      <c r="B22" s="188" t="str">
        <f>+IF(D22=consolidado!B15,consolidado!A15,"omitir")</f>
        <v>omitir</v>
      </c>
      <c r="C22" s="189" t="str">
        <f>+IF(D22=consolidado!B15,consolidado!C15,"omitir")</f>
        <v>omitir</v>
      </c>
      <c r="D22" s="189" t="str">
        <f t="shared" si="1"/>
        <v>II°A</v>
      </c>
      <c r="E22" s="189" t="str">
        <f t="shared" si="2"/>
        <v>II°A - omitir - omitir</v>
      </c>
      <c r="F22" s="190" t="str">
        <f>+IF(D22=consolidado!B15,consolidado!D15,"omitir")</f>
        <v>omitir</v>
      </c>
      <c r="G22" s="191" t="str">
        <f>+IF(D22=consolidado!B15,consolidado!N15,"omitir")</f>
        <v>omitir</v>
      </c>
      <c r="H22" s="192" t="str">
        <f>+IF(D22=consolidado!B15,consolidado!F15,"omitir")</f>
        <v>omitir</v>
      </c>
      <c r="I22" s="193" t="str">
        <f>+IF(D22=consolidado!B15,consolidado!G15,"omitir")</f>
        <v>omitir</v>
      </c>
      <c r="J22" s="166"/>
      <c r="K22" s="166"/>
      <c r="L22" s="166"/>
      <c r="M22" s="166"/>
      <c r="N22" s="166"/>
      <c r="O22" s="166"/>
      <c r="P22" s="166"/>
      <c r="Q22" s="166"/>
      <c r="R22" s="166"/>
      <c r="S22" s="166"/>
      <c r="T22" s="166"/>
      <c r="U22" s="166"/>
      <c r="V22" s="166"/>
      <c r="W22" s="166"/>
      <c r="X22" s="166"/>
      <c r="Y22" s="166"/>
      <c r="Z22" s="166"/>
    </row>
    <row r="23" ht="30.0" hidden="1" customHeight="1">
      <c r="A23" s="166"/>
      <c r="B23" s="188" t="str">
        <f>+IF(D23=consolidado!B16,consolidado!A16,"omitir")</f>
        <v>omitir</v>
      </c>
      <c r="C23" s="189" t="str">
        <f>+IF(D23=consolidado!B16,consolidado!C16,"omitir")</f>
        <v>omitir</v>
      </c>
      <c r="D23" s="189" t="str">
        <f t="shared" si="1"/>
        <v>II°A</v>
      </c>
      <c r="E23" s="189" t="str">
        <f t="shared" si="2"/>
        <v>II°A - omitir - omitir</v>
      </c>
      <c r="F23" s="190" t="str">
        <f>+IF(D23=consolidado!B16,consolidado!D16,"omitir")</f>
        <v>omitir</v>
      </c>
      <c r="G23" s="191" t="str">
        <f>+IF(D23=consolidado!B16,consolidado!N16,"omitir")</f>
        <v>omitir</v>
      </c>
      <c r="H23" s="192" t="str">
        <f>+IF(D23=consolidado!B16,consolidado!F16,"omitir")</f>
        <v>omitir</v>
      </c>
      <c r="I23" s="193" t="str">
        <f>+IF(D23=consolidado!B16,consolidado!G16,"omitir")</f>
        <v>omitir</v>
      </c>
      <c r="J23" s="166"/>
      <c r="K23" s="166"/>
      <c r="L23" s="166"/>
      <c r="M23" s="166"/>
      <c r="N23" s="166"/>
      <c r="O23" s="166"/>
      <c r="P23" s="166"/>
      <c r="Q23" s="166"/>
      <c r="R23" s="166"/>
      <c r="S23" s="166"/>
      <c r="T23" s="166"/>
      <c r="U23" s="166"/>
      <c r="V23" s="166"/>
      <c r="W23" s="166"/>
      <c r="X23" s="166"/>
      <c r="Y23" s="166"/>
      <c r="Z23" s="166"/>
    </row>
    <row r="24" ht="30.0" hidden="1" customHeight="1">
      <c r="A24" s="166"/>
      <c r="B24" s="188" t="str">
        <f>+IF(D24=consolidado!B17,consolidado!A17,"omitir")</f>
        <v>omitir</v>
      </c>
      <c r="C24" s="189" t="str">
        <f>+IF(D24=consolidado!B17,consolidado!C17,"omitir")</f>
        <v>omitir</v>
      </c>
      <c r="D24" s="189" t="str">
        <f t="shared" si="1"/>
        <v>II°A</v>
      </c>
      <c r="E24" s="189" t="str">
        <f t="shared" si="2"/>
        <v>II°A - omitir - omitir</v>
      </c>
      <c r="F24" s="190" t="str">
        <f>+IF(D24=consolidado!B17,consolidado!D17,"omitir")</f>
        <v>omitir</v>
      </c>
      <c r="G24" s="191" t="str">
        <f>+IF(D24=consolidado!B17,consolidado!N17,"omitir")</f>
        <v>omitir</v>
      </c>
      <c r="H24" s="192" t="str">
        <f>+IF(D24=consolidado!B17,consolidado!F17,"omitir")</f>
        <v>omitir</v>
      </c>
      <c r="I24" s="193" t="str">
        <f>+IF(D24=consolidado!B17,consolidado!G17,"omitir")</f>
        <v>omitir</v>
      </c>
      <c r="J24" s="166"/>
      <c r="K24" s="166"/>
      <c r="L24" s="166"/>
      <c r="M24" s="166"/>
      <c r="N24" s="166"/>
      <c r="O24" s="166"/>
      <c r="P24" s="166"/>
      <c r="Q24" s="166"/>
      <c r="R24" s="166"/>
      <c r="S24" s="166"/>
      <c r="T24" s="166"/>
      <c r="U24" s="166"/>
      <c r="V24" s="166"/>
      <c r="W24" s="166"/>
      <c r="X24" s="166"/>
      <c r="Y24" s="166"/>
      <c r="Z24" s="166"/>
    </row>
    <row r="25" ht="30.0" hidden="1" customHeight="1">
      <c r="A25" s="166"/>
      <c r="B25" s="188" t="str">
        <f>+IF(D25=consolidado!B18,consolidado!A18,"omitir")</f>
        <v>omitir</v>
      </c>
      <c r="C25" s="189" t="str">
        <f>+IF(D25=consolidado!B18,consolidado!C18,"omitir")</f>
        <v>omitir</v>
      </c>
      <c r="D25" s="189" t="str">
        <f t="shared" si="1"/>
        <v>II°A</v>
      </c>
      <c r="E25" s="189" t="str">
        <f t="shared" si="2"/>
        <v>II°A - omitir - omitir</v>
      </c>
      <c r="F25" s="190" t="str">
        <f>+IF(D25=consolidado!B18,consolidado!D18,"omitir")</f>
        <v>omitir</v>
      </c>
      <c r="G25" s="191" t="str">
        <f>+IF(D25=consolidado!B18,consolidado!N18,"omitir")</f>
        <v>omitir</v>
      </c>
      <c r="H25" s="192" t="str">
        <f>+IF(D25=consolidado!B18,consolidado!F18,"omitir")</f>
        <v>omitir</v>
      </c>
      <c r="I25" s="193" t="str">
        <f>+IF(D25=consolidado!B18,consolidado!G18,"omitir")</f>
        <v>omitir</v>
      </c>
      <c r="J25" s="166"/>
      <c r="K25" s="166"/>
      <c r="L25" s="166"/>
      <c r="M25" s="166"/>
      <c r="N25" s="166"/>
      <c r="O25" s="166"/>
      <c r="P25" s="166"/>
      <c r="Q25" s="166"/>
      <c r="R25" s="166"/>
      <c r="S25" s="166"/>
      <c r="T25" s="166"/>
      <c r="U25" s="166"/>
      <c r="V25" s="166"/>
      <c r="W25" s="166"/>
      <c r="X25" s="166"/>
      <c r="Y25" s="166"/>
      <c r="Z25" s="166"/>
    </row>
    <row r="26" ht="30.0" hidden="1" customHeight="1">
      <c r="A26" s="166"/>
      <c r="B26" s="188" t="str">
        <f>+IF(D26=consolidado!B19,consolidado!A19,"omitir")</f>
        <v>omitir</v>
      </c>
      <c r="C26" s="189" t="str">
        <f>+IF(D26=consolidado!B19,consolidado!C19,"omitir")</f>
        <v>omitir</v>
      </c>
      <c r="D26" s="189" t="str">
        <f t="shared" si="1"/>
        <v>II°A</v>
      </c>
      <c r="E26" s="189" t="str">
        <f t="shared" si="2"/>
        <v>II°A - omitir - omitir</v>
      </c>
      <c r="F26" s="190" t="str">
        <f>+IF(D26=consolidado!B19,consolidado!D19,"omitir")</f>
        <v>omitir</v>
      </c>
      <c r="G26" s="191" t="str">
        <f>+IF(D26=consolidado!B19,consolidado!N19,"omitir")</f>
        <v>omitir</v>
      </c>
      <c r="H26" s="192" t="str">
        <f>+IF(D26=consolidado!B19,consolidado!F19,"omitir")</f>
        <v>omitir</v>
      </c>
      <c r="I26" s="193" t="str">
        <f>+IF(D26=consolidado!B19,consolidado!G19,"omitir")</f>
        <v>omitir</v>
      </c>
      <c r="J26" s="166"/>
      <c r="K26" s="166"/>
      <c r="L26" s="166"/>
      <c r="M26" s="166"/>
      <c r="N26" s="166"/>
      <c r="O26" s="166"/>
      <c r="P26" s="166"/>
      <c r="Q26" s="166"/>
      <c r="R26" s="166"/>
      <c r="S26" s="166"/>
      <c r="T26" s="166"/>
      <c r="U26" s="166"/>
      <c r="V26" s="166"/>
      <c r="W26" s="166"/>
      <c r="X26" s="166"/>
      <c r="Y26" s="166"/>
      <c r="Z26" s="166"/>
    </row>
    <row r="27" ht="30.0" hidden="1" customHeight="1">
      <c r="A27" s="166"/>
      <c r="B27" s="188" t="str">
        <f>+IF(D27=consolidado!#REF!,consolidado!#REF!,"omitir")</f>
        <v>#ERROR!</v>
      </c>
      <c r="C27" s="189" t="str">
        <f>+IF(D27=consolidado!#REF!,consolidado!#REF!,"omitir")</f>
        <v>#ERROR!</v>
      </c>
      <c r="D27" s="189" t="str">
        <f t="shared" si="1"/>
        <v>II°A</v>
      </c>
      <c r="E27" s="189" t="str">
        <f t="shared" si="2"/>
        <v>#ERROR!</v>
      </c>
      <c r="F27" s="190" t="str">
        <f>+IF(D27=consolidado!#REF!,consolidado!#REF!,"omitir")</f>
        <v>#ERROR!</v>
      </c>
      <c r="G27" s="191" t="str">
        <f>+IF(D27=consolidado!#REF!,consolidado!#REF!,"omitir")</f>
        <v>#ERROR!</v>
      </c>
      <c r="H27" s="192" t="str">
        <f>+IF(D27=consolidado!#REF!,consolidado!#REF!,"omitir")</f>
        <v>#ERROR!</v>
      </c>
      <c r="I27" s="193" t="str">
        <f>+IF(D27=consolidado!#REF!,consolidado!#REF!,"omitir")</f>
        <v>#ERROR!</v>
      </c>
      <c r="J27" s="166"/>
      <c r="K27" s="166"/>
      <c r="L27" s="166"/>
      <c r="M27" s="166"/>
      <c r="N27" s="166"/>
      <c r="O27" s="166"/>
      <c r="P27" s="166"/>
      <c r="Q27" s="166"/>
      <c r="R27" s="166"/>
      <c r="S27" s="166"/>
      <c r="T27" s="166"/>
      <c r="U27" s="166"/>
      <c r="V27" s="166"/>
      <c r="W27" s="166"/>
      <c r="X27" s="166"/>
      <c r="Y27" s="166"/>
      <c r="Z27" s="166"/>
    </row>
    <row r="28" ht="30.0" hidden="1" customHeight="1">
      <c r="A28" s="166"/>
      <c r="B28" s="188" t="str">
        <f>+IF(D28=consolidado!B20,consolidado!A20,"omitir")</f>
        <v>omitir</v>
      </c>
      <c r="C28" s="189" t="str">
        <f>+IF(D28=consolidado!B20,consolidado!C20,"omitir")</f>
        <v>omitir</v>
      </c>
      <c r="D28" s="189" t="str">
        <f t="shared" si="1"/>
        <v>II°A</v>
      </c>
      <c r="E28" s="189" t="str">
        <f t="shared" si="2"/>
        <v>II°A - omitir - omitir</v>
      </c>
      <c r="F28" s="190" t="str">
        <f>+IF(D28=consolidado!B20,consolidado!D20,"omitir")</f>
        <v>omitir</v>
      </c>
      <c r="G28" s="191" t="str">
        <f>+IF(D28=consolidado!B20,consolidado!N20,"omitir")</f>
        <v>omitir</v>
      </c>
      <c r="H28" s="192" t="str">
        <f>+IF(D28=consolidado!B20,consolidado!F20,"omitir")</f>
        <v>omitir</v>
      </c>
      <c r="I28" s="193" t="str">
        <f>+IF(D28=consolidado!B20,consolidado!G20,"omitir")</f>
        <v>omitir</v>
      </c>
      <c r="J28" s="166"/>
      <c r="K28" s="166"/>
      <c r="L28" s="166"/>
      <c r="M28" s="166"/>
      <c r="N28" s="166"/>
      <c r="O28" s="166"/>
      <c r="P28" s="166"/>
      <c r="Q28" s="166"/>
      <c r="R28" s="166"/>
      <c r="S28" s="166"/>
      <c r="T28" s="166"/>
      <c r="U28" s="166"/>
      <c r="V28" s="166"/>
      <c r="W28" s="166"/>
      <c r="X28" s="166"/>
      <c r="Y28" s="166"/>
      <c r="Z28" s="166"/>
    </row>
    <row r="29" ht="30.0" hidden="1" customHeight="1">
      <c r="A29" s="166"/>
      <c r="B29" s="188" t="str">
        <f>+IF(D29=consolidado!B21,consolidado!A21,"omitir")</f>
        <v>omitir</v>
      </c>
      <c r="C29" s="189" t="str">
        <f>+IF(D29=consolidado!B21,consolidado!C21,"omitir")</f>
        <v>omitir</v>
      </c>
      <c r="D29" s="189" t="str">
        <f t="shared" si="1"/>
        <v>II°A</v>
      </c>
      <c r="E29" s="189" t="str">
        <f t="shared" si="2"/>
        <v>II°A - omitir - omitir</v>
      </c>
      <c r="F29" s="190" t="str">
        <f>+IF(D29=consolidado!B21,consolidado!D21,"omitir")</f>
        <v>omitir</v>
      </c>
      <c r="G29" s="191" t="str">
        <f>+IF(D29=consolidado!B21,consolidado!N21,"omitir")</f>
        <v>omitir</v>
      </c>
      <c r="H29" s="192" t="str">
        <f>+IF(D29=consolidado!B21,consolidado!F21,"omitir")</f>
        <v>omitir</v>
      </c>
      <c r="I29" s="193" t="str">
        <f>+IF(D29=consolidado!B21,consolidado!G21,"omitir")</f>
        <v>omitir</v>
      </c>
      <c r="J29" s="166"/>
      <c r="K29" s="166"/>
      <c r="L29" s="166"/>
      <c r="M29" s="166"/>
      <c r="N29" s="166"/>
      <c r="O29" s="166"/>
      <c r="P29" s="166"/>
      <c r="Q29" s="166"/>
      <c r="R29" s="166"/>
      <c r="S29" s="166"/>
      <c r="T29" s="166"/>
      <c r="U29" s="166"/>
      <c r="V29" s="166"/>
      <c r="W29" s="166"/>
      <c r="X29" s="166"/>
      <c r="Y29" s="166"/>
      <c r="Z29" s="166"/>
    </row>
    <row r="30" ht="30.0" hidden="1" customHeight="1">
      <c r="A30" s="166"/>
      <c r="B30" s="188" t="str">
        <f>+IF(D30=consolidado!B22,consolidado!A22,"omitir")</f>
        <v>omitir</v>
      </c>
      <c r="C30" s="189" t="str">
        <f>+IF(D30=consolidado!B22,consolidado!C22,"omitir")</f>
        <v>omitir</v>
      </c>
      <c r="D30" s="189" t="str">
        <f t="shared" si="1"/>
        <v>II°A</v>
      </c>
      <c r="E30" s="189" t="str">
        <f t="shared" si="2"/>
        <v>II°A - omitir - omitir</v>
      </c>
      <c r="F30" s="190" t="str">
        <f>+IF(D30=consolidado!B22,consolidado!D22,"omitir")</f>
        <v>omitir</v>
      </c>
      <c r="G30" s="191" t="str">
        <f>+IF(D30=consolidado!B22,consolidado!N22,"omitir")</f>
        <v>omitir</v>
      </c>
      <c r="H30" s="192" t="str">
        <f>+IF(D30=consolidado!B22,consolidado!F22,"omitir")</f>
        <v>omitir</v>
      </c>
      <c r="I30" s="193" t="str">
        <f>+IF(D30=consolidado!B22,consolidado!G22,"omitir")</f>
        <v>omitir</v>
      </c>
      <c r="J30" s="166"/>
      <c r="K30" s="166"/>
      <c r="L30" s="166"/>
      <c r="M30" s="166"/>
      <c r="N30" s="166"/>
      <c r="O30" s="166"/>
      <c r="P30" s="166"/>
      <c r="Q30" s="166"/>
      <c r="R30" s="166"/>
      <c r="S30" s="166"/>
      <c r="T30" s="166"/>
      <c r="U30" s="166"/>
      <c r="V30" s="166"/>
      <c r="W30" s="166"/>
      <c r="X30" s="166"/>
      <c r="Y30" s="166"/>
      <c r="Z30" s="166"/>
    </row>
    <row r="31" ht="30.0" hidden="1" customHeight="1">
      <c r="A31" s="166"/>
      <c r="B31" s="188" t="str">
        <f>+IF(D31=consolidado!B23,consolidado!A23,"omitir")</f>
        <v>omitir</v>
      </c>
      <c r="C31" s="189" t="str">
        <f>+IF(D31=consolidado!B23,consolidado!C23,"omitir")</f>
        <v>omitir</v>
      </c>
      <c r="D31" s="189" t="str">
        <f t="shared" si="1"/>
        <v>II°A</v>
      </c>
      <c r="E31" s="189" t="str">
        <f t="shared" si="2"/>
        <v>II°A - omitir - omitir</v>
      </c>
      <c r="F31" s="190" t="str">
        <f>+IF(D31=consolidado!B23,consolidado!D23,"omitir")</f>
        <v>omitir</v>
      </c>
      <c r="G31" s="191" t="str">
        <f>+IF(D31=consolidado!B23,consolidado!N23,"omitir")</f>
        <v>omitir</v>
      </c>
      <c r="H31" s="192" t="str">
        <f>+IF(D31=consolidado!B23,consolidado!F23,"omitir")</f>
        <v>omitir</v>
      </c>
      <c r="I31" s="193" t="str">
        <f>+IF(D31=consolidado!B23,consolidado!G23,"omitir")</f>
        <v>omitir</v>
      </c>
      <c r="J31" s="166"/>
      <c r="K31" s="166"/>
      <c r="L31" s="166"/>
      <c r="M31" s="166"/>
      <c r="N31" s="166"/>
      <c r="O31" s="166"/>
      <c r="P31" s="166"/>
      <c r="Q31" s="166"/>
      <c r="R31" s="166"/>
      <c r="S31" s="166"/>
      <c r="T31" s="166"/>
      <c r="U31" s="166"/>
      <c r="V31" s="166"/>
      <c r="W31" s="166"/>
      <c r="X31" s="166"/>
      <c r="Y31" s="166"/>
      <c r="Z31" s="166"/>
    </row>
    <row r="32" ht="30.0" hidden="1" customHeight="1">
      <c r="A32" s="166"/>
      <c r="B32" s="188" t="str">
        <f>+IF(D32=consolidado!B24,consolidado!A24,"omitir")</f>
        <v>omitir</v>
      </c>
      <c r="C32" s="189" t="str">
        <f>+IF(D32=consolidado!B24,consolidado!C24,"omitir")</f>
        <v>omitir</v>
      </c>
      <c r="D32" s="189" t="str">
        <f t="shared" si="1"/>
        <v>II°A</v>
      </c>
      <c r="E32" s="189" t="str">
        <f t="shared" si="2"/>
        <v>II°A - omitir - omitir</v>
      </c>
      <c r="F32" s="190" t="str">
        <f>+IF(D32=consolidado!B24,consolidado!D24,"omitir")</f>
        <v>omitir</v>
      </c>
      <c r="G32" s="191" t="str">
        <f>+IF(D32=consolidado!B24,consolidado!N24,"omitir")</f>
        <v>omitir</v>
      </c>
      <c r="H32" s="192" t="str">
        <f>+IF(D32=consolidado!B24,consolidado!F24,"omitir")</f>
        <v>omitir</v>
      </c>
      <c r="I32" s="193" t="str">
        <f>+IF(D32=consolidado!B24,consolidado!G24,"omitir")</f>
        <v>omitir</v>
      </c>
      <c r="J32" s="166"/>
      <c r="K32" s="166"/>
      <c r="L32" s="166"/>
      <c r="M32" s="166"/>
      <c r="N32" s="166"/>
      <c r="O32" s="166"/>
      <c r="P32" s="166"/>
      <c r="Q32" s="166"/>
      <c r="R32" s="166"/>
      <c r="S32" s="166"/>
      <c r="T32" s="166"/>
      <c r="U32" s="166"/>
      <c r="V32" s="166"/>
      <c r="W32" s="166"/>
      <c r="X32" s="166"/>
      <c r="Y32" s="166"/>
      <c r="Z32" s="166"/>
    </row>
    <row r="33" ht="30.0" hidden="1" customHeight="1">
      <c r="A33" s="166"/>
      <c r="B33" s="188" t="str">
        <f>+IF(D33=consolidado!B25,consolidado!A25,"omitir")</f>
        <v>omitir</v>
      </c>
      <c r="C33" s="189" t="str">
        <f>+IF(D33=consolidado!B25,consolidado!C25,"omitir")</f>
        <v>omitir</v>
      </c>
      <c r="D33" s="189" t="str">
        <f t="shared" si="1"/>
        <v>II°A</v>
      </c>
      <c r="E33" s="189" t="str">
        <f t="shared" si="2"/>
        <v>II°A - omitir - omitir</v>
      </c>
      <c r="F33" s="190" t="str">
        <f>+IF(D33=consolidado!B25,consolidado!D25,"omitir")</f>
        <v>omitir</v>
      </c>
      <c r="G33" s="191" t="str">
        <f>+IF(D33=consolidado!B25,consolidado!N25,"omitir")</f>
        <v>omitir</v>
      </c>
      <c r="H33" s="192" t="str">
        <f>+IF(D33=consolidado!B25,consolidado!F25,"omitir")</f>
        <v>omitir</v>
      </c>
      <c r="I33" s="193" t="str">
        <f>+IF(D33=consolidado!B25,consolidado!G25,"omitir")</f>
        <v>omitir</v>
      </c>
      <c r="J33" s="166"/>
      <c r="K33" s="166"/>
      <c r="L33" s="166"/>
      <c r="M33" s="166"/>
      <c r="N33" s="166"/>
      <c r="O33" s="166"/>
      <c r="P33" s="166"/>
      <c r="Q33" s="166"/>
      <c r="R33" s="166"/>
      <c r="S33" s="166"/>
      <c r="T33" s="166"/>
      <c r="U33" s="166"/>
      <c r="V33" s="166"/>
      <c r="W33" s="166"/>
      <c r="X33" s="166"/>
      <c r="Y33" s="166"/>
      <c r="Z33" s="166"/>
    </row>
    <row r="34" ht="30.0" hidden="1" customHeight="1">
      <c r="A34" s="166"/>
      <c r="B34" s="188" t="str">
        <f>+IF(D34=consolidado!B26,consolidado!A26,"omitir")</f>
        <v>omitir</v>
      </c>
      <c r="C34" s="189" t="str">
        <f>+IF(D34=consolidado!B26,consolidado!C26,"omitir")</f>
        <v>omitir</v>
      </c>
      <c r="D34" s="189" t="str">
        <f t="shared" si="1"/>
        <v>II°A</v>
      </c>
      <c r="E34" s="189" t="str">
        <f t="shared" si="2"/>
        <v>II°A - omitir - omitir</v>
      </c>
      <c r="F34" s="190" t="str">
        <f>+IF(D34=consolidado!B26,consolidado!D26,"omitir")</f>
        <v>omitir</v>
      </c>
      <c r="G34" s="191" t="str">
        <f>+IF(D34=consolidado!B26,consolidado!N26,"omitir")</f>
        <v>omitir</v>
      </c>
      <c r="H34" s="192" t="str">
        <f>+IF(D34=consolidado!B26,consolidado!F26,"omitir")</f>
        <v>omitir</v>
      </c>
      <c r="I34" s="193" t="str">
        <f>+IF(D34=consolidado!B26,consolidado!G26,"omitir")</f>
        <v>omitir</v>
      </c>
      <c r="J34" s="166"/>
      <c r="K34" s="166"/>
      <c r="L34" s="166"/>
      <c r="M34" s="166"/>
      <c r="N34" s="166"/>
      <c r="O34" s="166"/>
      <c r="P34" s="166"/>
      <c r="Q34" s="166"/>
      <c r="R34" s="166"/>
      <c r="S34" s="166"/>
      <c r="T34" s="166"/>
      <c r="U34" s="166"/>
      <c r="V34" s="166"/>
      <c r="W34" s="166"/>
      <c r="X34" s="166"/>
      <c r="Y34" s="166"/>
      <c r="Z34" s="166"/>
    </row>
    <row r="35" ht="30.0" hidden="1" customHeight="1">
      <c r="A35" s="166"/>
      <c r="B35" s="188" t="str">
        <f>+IF(D35=consolidado!B27,consolidado!A27,"omitir")</f>
        <v>omitir</v>
      </c>
      <c r="C35" s="189" t="str">
        <f>+IF(D35=consolidado!B27,consolidado!C27,"omitir")</f>
        <v>omitir</v>
      </c>
      <c r="D35" s="189" t="str">
        <f t="shared" si="1"/>
        <v>II°A</v>
      </c>
      <c r="E35" s="189" t="str">
        <f t="shared" si="2"/>
        <v>II°A - omitir - omitir</v>
      </c>
      <c r="F35" s="190" t="str">
        <f>+IF(D35=consolidado!B27,consolidado!D27,"omitir")</f>
        <v>omitir</v>
      </c>
      <c r="G35" s="191" t="str">
        <f>+IF(D35=consolidado!B27,consolidado!N27,"omitir")</f>
        <v>omitir</v>
      </c>
      <c r="H35" s="192" t="str">
        <f>+IF(D35=consolidado!B27,consolidado!F27,"omitir")</f>
        <v>omitir</v>
      </c>
      <c r="I35" s="193" t="str">
        <f>+IF(D35=consolidado!B27,consolidado!G27,"omitir")</f>
        <v>omitir</v>
      </c>
      <c r="J35" s="166"/>
      <c r="K35" s="166"/>
      <c r="L35" s="166"/>
      <c r="M35" s="166"/>
      <c r="N35" s="166"/>
      <c r="O35" s="166"/>
      <c r="P35" s="166"/>
      <c r="Q35" s="166"/>
      <c r="R35" s="166"/>
      <c r="S35" s="166"/>
      <c r="T35" s="166"/>
      <c r="U35" s="166"/>
      <c r="V35" s="166"/>
      <c r="W35" s="166"/>
      <c r="X35" s="166"/>
      <c r="Y35" s="166"/>
      <c r="Z35" s="166"/>
    </row>
    <row r="36" ht="30.0" hidden="1" customHeight="1">
      <c r="A36" s="166"/>
      <c r="B36" s="188" t="str">
        <f>+IF(D36=consolidado!B28,consolidado!A28,"omitir")</f>
        <v>omitir</v>
      </c>
      <c r="C36" s="189" t="str">
        <f>+IF(D36=consolidado!B28,consolidado!C28,"omitir")</f>
        <v>omitir</v>
      </c>
      <c r="D36" s="189" t="str">
        <f t="shared" si="1"/>
        <v>II°A</v>
      </c>
      <c r="E36" s="189" t="str">
        <f t="shared" si="2"/>
        <v>II°A - omitir - omitir</v>
      </c>
      <c r="F36" s="190" t="str">
        <f>+IF(D36=consolidado!B28,consolidado!D28,"omitir")</f>
        <v>omitir</v>
      </c>
      <c r="G36" s="191" t="str">
        <f>+IF(D36=consolidado!B28,consolidado!N28,"omitir")</f>
        <v>omitir</v>
      </c>
      <c r="H36" s="192" t="str">
        <f>+IF(D36=consolidado!B28,consolidado!F28,"omitir")</f>
        <v>omitir</v>
      </c>
      <c r="I36" s="193" t="str">
        <f>+IF(D36=consolidado!B28,consolidado!G28,"omitir")</f>
        <v>omitir</v>
      </c>
      <c r="J36" s="166"/>
      <c r="K36" s="166"/>
      <c r="L36" s="166"/>
      <c r="M36" s="166"/>
      <c r="N36" s="166"/>
      <c r="O36" s="166"/>
      <c r="P36" s="166"/>
      <c r="Q36" s="166"/>
      <c r="R36" s="166"/>
      <c r="S36" s="166"/>
      <c r="T36" s="166"/>
      <c r="U36" s="166"/>
      <c r="V36" s="166"/>
      <c r="W36" s="166"/>
      <c r="X36" s="166"/>
      <c r="Y36" s="166"/>
      <c r="Z36" s="166"/>
    </row>
    <row r="37" ht="30.0" hidden="1" customHeight="1">
      <c r="A37" s="166"/>
      <c r="B37" s="188" t="str">
        <f>+IF(D37=consolidado!B29,consolidado!A29,"omitir")</f>
        <v>omitir</v>
      </c>
      <c r="C37" s="189" t="str">
        <f>+IF(D37=consolidado!B29,consolidado!C29,"omitir")</f>
        <v>omitir</v>
      </c>
      <c r="D37" s="189" t="str">
        <f t="shared" si="1"/>
        <v>II°A</v>
      </c>
      <c r="E37" s="189" t="str">
        <f t="shared" si="2"/>
        <v>II°A - omitir - omitir</v>
      </c>
      <c r="F37" s="190" t="str">
        <f>+IF(D37=consolidado!B29,consolidado!D29,"omitir")</f>
        <v>omitir</v>
      </c>
      <c r="G37" s="191" t="str">
        <f>+IF(D37=consolidado!B29,consolidado!N29,"omitir")</f>
        <v>omitir</v>
      </c>
      <c r="H37" s="192" t="str">
        <f>+IF(D37=consolidado!B29,consolidado!F29,"omitir")</f>
        <v>omitir</v>
      </c>
      <c r="I37" s="193" t="str">
        <f>+IF(D37=consolidado!B29,consolidado!G29,"omitir")</f>
        <v>omitir</v>
      </c>
      <c r="J37" s="166"/>
      <c r="K37" s="166"/>
      <c r="L37" s="166"/>
      <c r="M37" s="166"/>
      <c r="N37" s="166"/>
      <c r="O37" s="166"/>
      <c r="P37" s="166"/>
      <c r="Q37" s="166"/>
      <c r="R37" s="166"/>
      <c r="S37" s="166"/>
      <c r="T37" s="166"/>
      <c r="U37" s="166"/>
      <c r="V37" s="166"/>
      <c r="W37" s="166"/>
      <c r="X37" s="166"/>
      <c r="Y37" s="166"/>
      <c r="Z37" s="166"/>
    </row>
    <row r="38" ht="30.0" hidden="1" customHeight="1">
      <c r="A38" s="166"/>
      <c r="B38" s="188" t="str">
        <f>+IF(D38=consolidado!B30,consolidado!A30,"omitir")</f>
        <v>omitir</v>
      </c>
      <c r="C38" s="189" t="str">
        <f>+IF(D38=consolidado!B30,consolidado!C30,"omitir")</f>
        <v>omitir</v>
      </c>
      <c r="D38" s="189" t="str">
        <f t="shared" si="1"/>
        <v>II°A</v>
      </c>
      <c r="E38" s="189" t="str">
        <f t="shared" si="2"/>
        <v>II°A - omitir - omitir</v>
      </c>
      <c r="F38" s="190" t="str">
        <f>+IF(D38=consolidado!B30,consolidado!D30,"omitir")</f>
        <v>omitir</v>
      </c>
      <c r="G38" s="191" t="str">
        <f>+IF(D38=consolidado!B30,consolidado!N30,"omitir")</f>
        <v>omitir</v>
      </c>
      <c r="H38" s="192" t="str">
        <f>+IF(D38=consolidado!B30,consolidado!F30,"omitir")</f>
        <v>omitir</v>
      </c>
      <c r="I38" s="193" t="str">
        <f>+IF(D38=consolidado!B30,consolidado!G30,"omitir")</f>
        <v>omitir</v>
      </c>
      <c r="J38" s="166"/>
      <c r="K38" s="166"/>
      <c r="L38" s="166"/>
      <c r="M38" s="166"/>
      <c r="N38" s="166"/>
      <c r="O38" s="166"/>
      <c r="P38" s="166"/>
      <c r="Q38" s="166"/>
      <c r="R38" s="166"/>
      <c r="S38" s="166"/>
      <c r="T38" s="166"/>
      <c r="U38" s="166"/>
      <c r="V38" s="166"/>
      <c r="W38" s="166"/>
      <c r="X38" s="166"/>
      <c r="Y38" s="166"/>
      <c r="Z38" s="166"/>
    </row>
    <row r="39" ht="30.0" hidden="1" customHeight="1">
      <c r="A39" s="166"/>
      <c r="B39" s="188" t="str">
        <f>+IF(D39=consolidado!B31,consolidado!A31,"omitir")</f>
        <v>omitir</v>
      </c>
      <c r="C39" s="189" t="str">
        <f>+IF(D39=consolidado!B31,consolidado!C31,"omitir")</f>
        <v>omitir</v>
      </c>
      <c r="D39" s="189" t="str">
        <f t="shared" si="1"/>
        <v>II°A</v>
      </c>
      <c r="E39" s="189" t="str">
        <f t="shared" si="2"/>
        <v>II°A - omitir - omitir</v>
      </c>
      <c r="F39" s="190" t="str">
        <f>+IF(D39=consolidado!B31,consolidado!D31,"omitir")</f>
        <v>omitir</v>
      </c>
      <c r="G39" s="191" t="str">
        <f>+IF(D39=consolidado!B31,consolidado!N31,"omitir")</f>
        <v>omitir</v>
      </c>
      <c r="H39" s="192" t="str">
        <f>+IF(D39=consolidado!B31,consolidado!F31,"omitir")</f>
        <v>omitir</v>
      </c>
      <c r="I39" s="193" t="str">
        <f>+IF(D39=consolidado!B31,consolidado!G31,"omitir")</f>
        <v>omitir</v>
      </c>
      <c r="J39" s="166"/>
      <c r="K39" s="166"/>
      <c r="L39" s="166"/>
      <c r="M39" s="166"/>
      <c r="N39" s="166"/>
      <c r="O39" s="166"/>
      <c r="P39" s="166"/>
      <c r="Q39" s="166"/>
      <c r="R39" s="166"/>
      <c r="S39" s="166"/>
      <c r="T39" s="166"/>
      <c r="U39" s="166"/>
      <c r="V39" s="166"/>
      <c r="W39" s="166"/>
      <c r="X39" s="166"/>
      <c r="Y39" s="166"/>
      <c r="Z39" s="166"/>
    </row>
    <row r="40" ht="30.0" hidden="1" customHeight="1">
      <c r="A40" s="164"/>
      <c r="B40" s="188" t="str">
        <f>+IF(D40=consolidado!B32,consolidado!A32,"omitir")</f>
        <v>omitir</v>
      </c>
      <c r="C40" s="189" t="str">
        <f>+IF(D40=consolidado!B32,consolidado!C32,"omitir")</f>
        <v>omitir</v>
      </c>
      <c r="D40" s="189" t="str">
        <f t="shared" si="1"/>
        <v>II°A</v>
      </c>
      <c r="E40" s="189" t="str">
        <f t="shared" si="2"/>
        <v>II°A - omitir - omitir</v>
      </c>
      <c r="F40" s="190" t="str">
        <f>+IF(D40=consolidado!B32,consolidado!D32,"omitir")</f>
        <v>omitir</v>
      </c>
      <c r="G40" s="191" t="str">
        <f>+IF(D40=consolidado!B32,consolidado!N32,"omitir")</f>
        <v>omitir</v>
      </c>
      <c r="H40" s="192" t="str">
        <f>+IF(D40=consolidado!B32,consolidado!F32,"omitir")</f>
        <v>omitir</v>
      </c>
      <c r="I40" s="193" t="str">
        <f>+IF(D40=consolidado!B32,consolidado!G32,"omitir")</f>
        <v>omitir</v>
      </c>
      <c r="J40" s="164"/>
      <c r="K40" s="164"/>
      <c r="L40" s="164"/>
      <c r="M40" s="164"/>
      <c r="N40" s="164"/>
      <c r="O40" s="164"/>
      <c r="P40" s="164"/>
      <c r="Q40" s="164"/>
      <c r="R40" s="164"/>
      <c r="S40" s="164"/>
      <c r="T40" s="164"/>
      <c r="U40" s="164"/>
      <c r="V40" s="164"/>
      <c r="W40" s="164"/>
      <c r="X40" s="164"/>
      <c r="Y40" s="164"/>
      <c r="Z40" s="164"/>
    </row>
    <row r="41" ht="30.0" hidden="1" customHeight="1">
      <c r="A41" s="164"/>
      <c r="B41" s="188" t="str">
        <f>+IF(D41=consolidado!B33,consolidado!A33,"omitir")</f>
        <v>omitir</v>
      </c>
      <c r="C41" s="189" t="str">
        <f>+IF(D41=consolidado!B33,consolidado!C33,"omitir")</f>
        <v>omitir</v>
      </c>
      <c r="D41" s="189" t="str">
        <f t="shared" si="1"/>
        <v>II°A</v>
      </c>
      <c r="E41" s="189" t="str">
        <f t="shared" si="2"/>
        <v>II°A - omitir - omitir</v>
      </c>
      <c r="F41" s="190" t="str">
        <f>+IF(D41=consolidado!B33,consolidado!D33,"omitir")</f>
        <v>omitir</v>
      </c>
      <c r="G41" s="191" t="str">
        <f>+IF(D41=consolidado!B33,consolidado!N33,"omitir")</f>
        <v>omitir</v>
      </c>
      <c r="H41" s="192" t="str">
        <f>+IF(D41=consolidado!B33,consolidado!F33,"omitir")</f>
        <v>omitir</v>
      </c>
      <c r="I41" s="193" t="str">
        <f>+IF(D41=consolidado!B33,consolidado!G33,"omitir")</f>
        <v>omitir</v>
      </c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  <c r="Y41" s="164"/>
      <c r="Z41" s="164"/>
    </row>
    <row r="42" ht="30.0" hidden="1" customHeight="1">
      <c r="A42" s="164"/>
      <c r="B42" s="188" t="str">
        <f>+IF(D42=consolidado!B34,consolidado!A34,"omitir")</f>
        <v>omitir</v>
      </c>
      <c r="C42" s="189" t="str">
        <f>+IF(D42=consolidado!B34,consolidado!C34,"omitir")</f>
        <v>omitir</v>
      </c>
      <c r="D42" s="189" t="str">
        <f t="shared" si="1"/>
        <v>II°A</v>
      </c>
      <c r="E42" s="189" t="str">
        <f t="shared" si="2"/>
        <v>II°A - omitir - omitir</v>
      </c>
      <c r="F42" s="190" t="str">
        <f>+IF(D42=consolidado!B34,consolidado!D34,"omitir")</f>
        <v>omitir</v>
      </c>
      <c r="G42" s="191" t="str">
        <f>+IF(D42=consolidado!B34,consolidado!N34,"omitir")</f>
        <v>omitir</v>
      </c>
      <c r="H42" s="192" t="str">
        <f>+IF(D42=consolidado!B34,consolidado!F34,"omitir")</f>
        <v>omitir</v>
      </c>
      <c r="I42" s="193" t="str">
        <f>+IF(D42=consolidado!B34,consolidado!G34,"omitir")</f>
        <v>omitir</v>
      </c>
      <c r="J42" s="164"/>
      <c r="K42" s="164"/>
      <c r="L42" s="164"/>
      <c r="M42" s="164"/>
      <c r="N42" s="164"/>
      <c r="O42" s="164"/>
      <c r="P42" s="164"/>
      <c r="Q42" s="164"/>
      <c r="R42" s="164"/>
      <c r="S42" s="164"/>
      <c r="T42" s="164"/>
      <c r="U42" s="164"/>
      <c r="V42" s="164"/>
      <c r="W42" s="164"/>
      <c r="X42" s="164"/>
      <c r="Y42" s="164"/>
      <c r="Z42" s="164"/>
    </row>
    <row r="43" ht="30.0" hidden="1" customHeight="1">
      <c r="A43" s="164"/>
      <c r="B43" s="188" t="str">
        <f>+IF(D43=consolidado!B35,consolidado!A35,"omitir")</f>
        <v>omitir</v>
      </c>
      <c r="C43" s="189" t="str">
        <f>+IF(D43=consolidado!B35,consolidado!C35,"omitir")</f>
        <v>omitir</v>
      </c>
      <c r="D43" s="189" t="str">
        <f t="shared" si="1"/>
        <v>II°A</v>
      </c>
      <c r="E43" s="189" t="str">
        <f t="shared" si="2"/>
        <v>II°A - omitir - omitir</v>
      </c>
      <c r="F43" s="190" t="str">
        <f>+IF(D43=consolidado!B35,consolidado!D35,"omitir")</f>
        <v>omitir</v>
      </c>
      <c r="G43" s="191" t="str">
        <f>+IF(D43=consolidado!B35,consolidado!N35,"omitir")</f>
        <v>omitir</v>
      </c>
      <c r="H43" s="192" t="str">
        <f>+IF(D43=consolidado!B35,consolidado!F35,"omitir")</f>
        <v>omitir</v>
      </c>
      <c r="I43" s="193" t="str">
        <f>+IF(D43=consolidado!B35,consolidado!G35,"omitir")</f>
        <v>omitir</v>
      </c>
      <c r="J43" s="164"/>
      <c r="K43" s="164"/>
      <c r="L43" s="164"/>
      <c r="M43" s="164"/>
      <c r="N43" s="164"/>
      <c r="O43" s="164"/>
      <c r="P43" s="164"/>
      <c r="Q43" s="164"/>
      <c r="R43" s="164"/>
      <c r="S43" s="164"/>
      <c r="T43" s="164"/>
      <c r="U43" s="164"/>
      <c r="V43" s="164"/>
      <c r="W43" s="164"/>
      <c r="X43" s="164"/>
      <c r="Y43" s="164"/>
      <c r="Z43" s="164"/>
    </row>
    <row r="44" ht="30.0" hidden="1" customHeight="1">
      <c r="A44" s="164"/>
      <c r="B44" s="188" t="str">
        <f>+IF(D44=consolidado!B36,consolidado!A36,"omitir")</f>
        <v>omitir</v>
      </c>
      <c r="C44" s="189" t="str">
        <f>+IF(D44=consolidado!B36,consolidado!C36,"omitir")</f>
        <v>omitir</v>
      </c>
      <c r="D44" s="189" t="str">
        <f t="shared" si="1"/>
        <v>II°A</v>
      </c>
      <c r="E44" s="189" t="str">
        <f t="shared" si="2"/>
        <v>II°A - omitir - omitir</v>
      </c>
      <c r="F44" s="190" t="str">
        <f>+IF(D44=consolidado!B36,consolidado!D36,"omitir")</f>
        <v>omitir</v>
      </c>
      <c r="G44" s="191" t="str">
        <f>+IF(D44=consolidado!B36,consolidado!N36,"omitir")</f>
        <v>omitir</v>
      </c>
      <c r="H44" s="192" t="str">
        <f>+IF(D44=consolidado!B36,consolidado!F36,"omitir")</f>
        <v>omitir</v>
      </c>
      <c r="I44" s="193" t="str">
        <f>+IF(D44=consolidado!B36,consolidado!G36,"omitir")</f>
        <v>omitir</v>
      </c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4"/>
      <c r="X44" s="164"/>
      <c r="Y44" s="164"/>
      <c r="Z44" s="164"/>
    </row>
    <row r="45" ht="30.0" hidden="1" customHeight="1">
      <c r="A45" s="164"/>
      <c r="B45" s="188" t="str">
        <f>+IF(D45=consolidado!B37,consolidado!A37,"omitir")</f>
        <v>omitir</v>
      </c>
      <c r="C45" s="189" t="str">
        <f>+IF(D45=consolidado!B37,consolidado!C37,"omitir")</f>
        <v>omitir</v>
      </c>
      <c r="D45" s="189" t="str">
        <f t="shared" si="1"/>
        <v>II°A</v>
      </c>
      <c r="E45" s="189" t="str">
        <f t="shared" si="2"/>
        <v>II°A - omitir - omitir</v>
      </c>
      <c r="F45" s="190" t="str">
        <f>+IF(D45=consolidado!B37,consolidado!D37,"omitir")</f>
        <v>omitir</v>
      </c>
      <c r="G45" s="191" t="str">
        <f>+IF(D45=consolidado!B37,consolidado!N37,"omitir")</f>
        <v>omitir</v>
      </c>
      <c r="H45" s="192" t="str">
        <f>+IF(D45=consolidado!B37,consolidado!F37,"omitir")</f>
        <v>omitir</v>
      </c>
      <c r="I45" s="193" t="str">
        <f>+IF(D45=consolidado!B37,consolidado!G37,"omitir")</f>
        <v>omitir</v>
      </c>
      <c r="J45" s="164"/>
      <c r="K45" s="164"/>
      <c r="L45" s="164"/>
      <c r="M45" s="164"/>
      <c r="N45" s="164"/>
      <c r="O45" s="164"/>
      <c r="P45" s="164"/>
      <c r="Q45" s="164"/>
      <c r="R45" s="164"/>
      <c r="S45" s="164"/>
      <c r="T45" s="164"/>
      <c r="U45" s="164"/>
      <c r="V45" s="164"/>
      <c r="W45" s="164"/>
      <c r="X45" s="164"/>
      <c r="Y45" s="164"/>
      <c r="Z45" s="164"/>
    </row>
    <row r="46" ht="30.0" hidden="1" customHeight="1">
      <c r="A46" s="164"/>
      <c r="B46" s="188" t="str">
        <f>+IF(D46=consolidado!B38,consolidado!A38,"omitir")</f>
        <v>omitir</v>
      </c>
      <c r="C46" s="189" t="str">
        <f>+IF(D46=consolidado!B38,consolidado!C38,"omitir")</f>
        <v>omitir</v>
      </c>
      <c r="D46" s="189" t="str">
        <f t="shared" si="1"/>
        <v>II°A</v>
      </c>
      <c r="E46" s="189" t="str">
        <f t="shared" si="2"/>
        <v>II°A - omitir - omitir</v>
      </c>
      <c r="F46" s="190" t="str">
        <f>+IF(D46=consolidado!B38,consolidado!D38,"omitir")</f>
        <v>omitir</v>
      </c>
      <c r="G46" s="191" t="str">
        <f>+IF(D46=consolidado!B38,consolidado!N38,"omitir")</f>
        <v>omitir</v>
      </c>
      <c r="H46" s="192" t="str">
        <f>+IF(D46=consolidado!B38,consolidado!F38,"omitir")</f>
        <v>omitir</v>
      </c>
      <c r="I46" s="193" t="str">
        <f>+IF(D46=consolidado!B38,consolidado!G38,"omitir")</f>
        <v>omitir</v>
      </c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4"/>
      <c r="X46" s="164"/>
      <c r="Y46" s="164"/>
      <c r="Z46" s="164"/>
    </row>
    <row r="47" ht="30.0" hidden="1" customHeight="1">
      <c r="A47" s="164"/>
      <c r="B47" s="188" t="str">
        <f>+IF(D47=consolidado!B39,consolidado!A39,"omitir")</f>
        <v>omitir</v>
      </c>
      <c r="C47" s="189" t="str">
        <f>+IF(D47=consolidado!B39,consolidado!C39,"omitir")</f>
        <v>omitir</v>
      </c>
      <c r="D47" s="189" t="str">
        <f t="shared" si="1"/>
        <v>II°A</v>
      </c>
      <c r="E47" s="189" t="str">
        <f t="shared" si="2"/>
        <v>II°A - omitir - omitir</v>
      </c>
      <c r="F47" s="190" t="str">
        <f>+IF(D47=consolidado!B39,consolidado!D39,"omitir")</f>
        <v>omitir</v>
      </c>
      <c r="G47" s="191" t="str">
        <f>+IF(D47=consolidado!B39,consolidado!N39,"omitir")</f>
        <v>omitir</v>
      </c>
      <c r="H47" s="192" t="str">
        <f>+IF(D47=consolidado!B39,consolidado!F39,"omitir")</f>
        <v>omitir</v>
      </c>
      <c r="I47" s="193" t="str">
        <f>+IF(D47=consolidado!B39,consolidado!G39,"omitir")</f>
        <v>omitir</v>
      </c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4"/>
      <c r="X47" s="164"/>
      <c r="Y47" s="164"/>
      <c r="Z47" s="164"/>
    </row>
    <row r="48" ht="30.0" hidden="1" customHeight="1">
      <c r="A48" s="164"/>
      <c r="B48" s="188" t="str">
        <f>+IF(D48=consolidado!B40,consolidado!A40,"omitir")</f>
        <v>omitir</v>
      </c>
      <c r="C48" s="189" t="str">
        <f>+IF(D48=consolidado!B40,consolidado!C40,"omitir")</f>
        <v>omitir</v>
      </c>
      <c r="D48" s="189" t="str">
        <f t="shared" si="1"/>
        <v>II°A</v>
      </c>
      <c r="E48" s="189" t="str">
        <f t="shared" si="2"/>
        <v>II°A - omitir - omitir</v>
      </c>
      <c r="F48" s="190" t="str">
        <f>+IF(D48=consolidado!B40,consolidado!D40,"omitir")</f>
        <v>omitir</v>
      </c>
      <c r="G48" s="191" t="str">
        <f>+IF(D48=consolidado!B40,consolidado!N40,"omitir")</f>
        <v>omitir</v>
      </c>
      <c r="H48" s="192" t="str">
        <f>+IF(D48=consolidado!B40,consolidado!F40,"omitir")</f>
        <v>omitir</v>
      </c>
      <c r="I48" s="193" t="str">
        <f>+IF(D48=consolidado!B40,consolidado!G40,"omitir")</f>
        <v>omitir</v>
      </c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</row>
    <row r="49" ht="30.0" hidden="1" customHeight="1">
      <c r="A49" s="164"/>
      <c r="B49" s="188" t="str">
        <f>+IF(D49=consolidado!B41,consolidado!A41,"omitir")</f>
        <v>omitir</v>
      </c>
      <c r="C49" s="189" t="str">
        <f>+IF(D49=consolidado!B41,consolidado!C41,"omitir")</f>
        <v>omitir</v>
      </c>
      <c r="D49" s="189" t="str">
        <f t="shared" si="1"/>
        <v>II°A</v>
      </c>
      <c r="E49" s="189" t="str">
        <f t="shared" si="2"/>
        <v>II°A - omitir - omitir</v>
      </c>
      <c r="F49" s="190" t="str">
        <f>+IF(D49=consolidado!B41,consolidado!D41,"omitir")</f>
        <v>omitir</v>
      </c>
      <c r="G49" s="191" t="str">
        <f>+IF(D49=consolidado!B41,consolidado!N41,"omitir")</f>
        <v>omitir</v>
      </c>
      <c r="H49" s="192" t="str">
        <f>+IF(D49=consolidado!B41,consolidado!F41,"omitir")</f>
        <v>omitir</v>
      </c>
      <c r="I49" s="193" t="str">
        <f>+IF(D49=consolidado!B41,consolidado!G41,"omitir")</f>
        <v>omitir</v>
      </c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64"/>
      <c r="Y49" s="164"/>
      <c r="Z49" s="164"/>
    </row>
    <row r="50" ht="30.0" hidden="1" customHeight="1">
      <c r="A50" s="164"/>
      <c r="B50" s="188" t="str">
        <f>+IF(D50=consolidado!B42,consolidado!A42,"omitir")</f>
        <v>omitir</v>
      </c>
      <c r="C50" s="189" t="str">
        <f>+IF(D50=consolidado!B42,consolidado!C42,"omitir")</f>
        <v>omitir</v>
      </c>
      <c r="D50" s="189" t="str">
        <f t="shared" si="1"/>
        <v>II°A</v>
      </c>
      <c r="E50" s="189" t="str">
        <f t="shared" si="2"/>
        <v>II°A - omitir - omitir</v>
      </c>
      <c r="F50" s="190" t="str">
        <f>+IF(D50=consolidado!B42,consolidado!D42,"omitir")</f>
        <v>omitir</v>
      </c>
      <c r="G50" s="191" t="str">
        <f>+IF(D50=consolidado!B42,consolidado!N42,"omitir")</f>
        <v>omitir</v>
      </c>
      <c r="H50" s="192" t="str">
        <f>+IF(D50=consolidado!B42,consolidado!F42,"omitir")</f>
        <v>omitir</v>
      </c>
      <c r="I50" s="193" t="str">
        <f>+IF(D50=consolidado!B42,consolidado!G42,"omitir")</f>
        <v>omitir</v>
      </c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4"/>
      <c r="X50" s="164"/>
      <c r="Y50" s="164"/>
      <c r="Z50" s="164"/>
    </row>
    <row r="51" ht="30.0" hidden="1" customHeight="1">
      <c r="A51" s="164"/>
      <c r="B51" s="188" t="str">
        <f>+IF(D51=consolidado!B43,consolidado!A43,"omitir")</f>
        <v>omitir</v>
      </c>
      <c r="C51" s="189" t="str">
        <f>+IF(D51=consolidado!B43,consolidado!C43,"omitir")</f>
        <v>omitir</v>
      </c>
      <c r="D51" s="189" t="str">
        <f t="shared" si="1"/>
        <v>II°A</v>
      </c>
      <c r="E51" s="189" t="str">
        <f t="shared" si="2"/>
        <v>II°A - omitir - omitir</v>
      </c>
      <c r="F51" s="190" t="str">
        <f>+IF(D51=consolidado!B43,consolidado!D43,"omitir")</f>
        <v>omitir</v>
      </c>
      <c r="G51" s="191" t="str">
        <f>+IF(D51=consolidado!B43,consolidado!N43,"omitir")</f>
        <v>omitir</v>
      </c>
      <c r="H51" s="192" t="str">
        <f>+IF(D51=consolidado!B43,consolidado!F43,"omitir")</f>
        <v>omitir</v>
      </c>
      <c r="I51" s="193" t="str">
        <f>+IF(D51=consolidado!B43,consolidado!G43,"omitir")</f>
        <v>omitir</v>
      </c>
      <c r="J51" s="164"/>
      <c r="K51" s="164"/>
      <c r="L51" s="164"/>
      <c r="M51" s="164"/>
      <c r="N51" s="164"/>
      <c r="O51" s="164"/>
      <c r="P51" s="164"/>
      <c r="Q51" s="164"/>
      <c r="R51" s="164"/>
      <c r="S51" s="164"/>
      <c r="T51" s="164"/>
      <c r="U51" s="164"/>
      <c r="V51" s="164"/>
      <c r="W51" s="164"/>
      <c r="X51" s="164"/>
      <c r="Y51" s="164"/>
      <c r="Z51" s="164"/>
    </row>
    <row r="52" ht="30.0" hidden="1" customHeight="1">
      <c r="A52" s="164"/>
      <c r="B52" s="188" t="str">
        <f>+IF(D52=consolidado!B44,consolidado!A44,"omitir")</f>
        <v>omitir</v>
      </c>
      <c r="C52" s="189" t="str">
        <f>+IF(D52=consolidado!B44,consolidado!C44,"omitir")</f>
        <v>omitir</v>
      </c>
      <c r="D52" s="189" t="str">
        <f t="shared" si="1"/>
        <v>II°A</v>
      </c>
      <c r="E52" s="189" t="str">
        <f t="shared" si="2"/>
        <v>II°A - omitir - omitir</v>
      </c>
      <c r="F52" s="190" t="str">
        <f>+IF(D52=consolidado!B44,consolidado!D44,"omitir")</f>
        <v>omitir</v>
      </c>
      <c r="G52" s="191" t="str">
        <f>+IF(D52=consolidado!B44,consolidado!N44,"omitir")</f>
        <v>omitir</v>
      </c>
      <c r="H52" s="192" t="str">
        <f>+IF(D52=consolidado!B44,consolidado!F44,"omitir")</f>
        <v>omitir</v>
      </c>
      <c r="I52" s="193" t="str">
        <f>+IF(D52=consolidado!B44,consolidado!G44,"omitir")</f>
        <v>omitir</v>
      </c>
      <c r="J52" s="164"/>
      <c r="K52" s="164"/>
      <c r="L52" s="164"/>
      <c r="M52" s="164"/>
      <c r="N52" s="164"/>
      <c r="O52" s="164"/>
      <c r="P52" s="164"/>
      <c r="Q52" s="164"/>
      <c r="R52" s="164"/>
      <c r="S52" s="164"/>
      <c r="T52" s="164"/>
      <c r="U52" s="164"/>
      <c r="V52" s="164"/>
      <c r="W52" s="164"/>
      <c r="X52" s="164"/>
      <c r="Y52" s="164"/>
      <c r="Z52" s="164"/>
    </row>
    <row r="53" ht="30.0" hidden="1" customHeight="1">
      <c r="A53" s="164"/>
      <c r="B53" s="188" t="str">
        <f>+IF(D53=consolidado!B45,consolidado!A45,"omitir")</f>
        <v>omitir</v>
      </c>
      <c r="C53" s="189" t="str">
        <f>+IF(D53=consolidado!B45,consolidado!C45,"omitir")</f>
        <v>omitir</v>
      </c>
      <c r="D53" s="189" t="str">
        <f t="shared" si="1"/>
        <v>II°A</v>
      </c>
      <c r="E53" s="189" t="str">
        <f t="shared" si="2"/>
        <v>II°A - omitir - omitir</v>
      </c>
      <c r="F53" s="190" t="str">
        <f>+IF(D53=consolidado!B45,consolidado!D45,"omitir")</f>
        <v>omitir</v>
      </c>
      <c r="G53" s="191" t="str">
        <f>+IF(D53=consolidado!B45,consolidado!N45,"omitir")</f>
        <v>omitir</v>
      </c>
      <c r="H53" s="192" t="str">
        <f>+IF(D53=consolidado!B45,consolidado!F45,"omitir")</f>
        <v>omitir</v>
      </c>
      <c r="I53" s="193" t="str">
        <f>+IF(D53=consolidado!B45,consolidado!G45,"omitir")</f>
        <v>omitir</v>
      </c>
      <c r="J53" s="164"/>
      <c r="K53" s="164"/>
      <c r="L53" s="164"/>
      <c r="M53" s="164"/>
      <c r="N53" s="164"/>
      <c r="O53" s="164"/>
      <c r="P53" s="164"/>
      <c r="Q53" s="164"/>
      <c r="R53" s="164"/>
      <c r="S53" s="164"/>
      <c r="T53" s="164"/>
      <c r="U53" s="164"/>
      <c r="V53" s="164"/>
      <c r="W53" s="164"/>
      <c r="X53" s="164"/>
      <c r="Y53" s="164"/>
      <c r="Z53" s="164"/>
    </row>
    <row r="54" ht="30.0" hidden="1" customHeight="1">
      <c r="A54" s="164"/>
      <c r="B54" s="188" t="str">
        <f>+IF(D54=consolidado!B46,consolidado!A46,"omitir")</f>
        <v>omitir</v>
      </c>
      <c r="C54" s="189" t="str">
        <f>+IF(D54=consolidado!B46,consolidado!C46,"omitir")</f>
        <v>omitir</v>
      </c>
      <c r="D54" s="189" t="str">
        <f t="shared" si="1"/>
        <v>II°A</v>
      </c>
      <c r="E54" s="189" t="str">
        <f t="shared" si="2"/>
        <v>II°A - omitir - omitir</v>
      </c>
      <c r="F54" s="190" t="str">
        <f>+IF(D54=consolidado!B46,consolidado!D46,"omitir")</f>
        <v>omitir</v>
      </c>
      <c r="G54" s="191" t="str">
        <f>+IF(D54=consolidado!B46,consolidado!N46,"omitir")</f>
        <v>omitir</v>
      </c>
      <c r="H54" s="192" t="str">
        <f>+IF(D54=consolidado!B46,consolidado!F46,"omitir")</f>
        <v>omitir</v>
      </c>
      <c r="I54" s="193" t="str">
        <f>+IF(D54=consolidado!B46,consolidado!G46,"omitir")</f>
        <v>omitir</v>
      </c>
      <c r="J54" s="164"/>
      <c r="K54" s="164"/>
      <c r="L54" s="164"/>
      <c r="M54" s="164"/>
      <c r="N54" s="164"/>
      <c r="O54" s="164"/>
      <c r="P54" s="164"/>
      <c r="Q54" s="164"/>
      <c r="R54" s="164"/>
      <c r="S54" s="164"/>
      <c r="T54" s="164"/>
      <c r="U54" s="164"/>
      <c r="V54" s="164"/>
      <c r="W54" s="164"/>
      <c r="X54" s="164"/>
      <c r="Y54" s="164"/>
      <c r="Z54" s="164"/>
    </row>
    <row r="55" ht="30.0" hidden="1" customHeight="1">
      <c r="A55" s="164"/>
      <c r="B55" s="188" t="str">
        <f>+IF(D55=consolidado!B47,consolidado!A47,"omitir")</f>
        <v>omitir</v>
      </c>
      <c r="C55" s="189" t="str">
        <f>+IF(D55=consolidado!B47,consolidado!C47,"omitir")</f>
        <v>omitir</v>
      </c>
      <c r="D55" s="189" t="str">
        <f t="shared" si="1"/>
        <v>II°A</v>
      </c>
      <c r="E55" s="189" t="str">
        <f t="shared" si="2"/>
        <v>II°A - omitir - omitir</v>
      </c>
      <c r="F55" s="190" t="str">
        <f>+IF(D55=consolidado!B47,consolidado!D47,"omitir")</f>
        <v>omitir</v>
      </c>
      <c r="G55" s="191" t="str">
        <f>+IF(D55=consolidado!B47,consolidado!N47,"omitir")</f>
        <v>omitir</v>
      </c>
      <c r="H55" s="192" t="str">
        <f>+IF(D55=consolidado!B47,consolidado!F47,"omitir")</f>
        <v>omitir</v>
      </c>
      <c r="I55" s="193" t="str">
        <f>+IF(D55=consolidado!B47,consolidado!G47,"omitir")</f>
        <v>omitir</v>
      </c>
      <c r="J55" s="164"/>
      <c r="K55" s="164"/>
      <c r="L55" s="164"/>
      <c r="M55" s="164"/>
      <c r="N55" s="164"/>
      <c r="O55" s="164"/>
      <c r="P55" s="164"/>
      <c r="Q55" s="164"/>
      <c r="R55" s="164"/>
      <c r="S55" s="164"/>
      <c r="T55" s="164"/>
      <c r="U55" s="164"/>
      <c r="V55" s="164"/>
      <c r="W55" s="164"/>
      <c r="X55" s="164"/>
      <c r="Y55" s="164"/>
      <c r="Z55" s="164"/>
    </row>
    <row r="56" ht="30.0" hidden="1" customHeight="1">
      <c r="A56" s="164"/>
      <c r="B56" s="188" t="str">
        <f>+IF(D56=consolidado!B48,consolidado!A48,"omitir")</f>
        <v>omitir</v>
      </c>
      <c r="C56" s="189" t="str">
        <f>+IF(D56=consolidado!B48,consolidado!C48,"omitir")</f>
        <v>omitir</v>
      </c>
      <c r="D56" s="189" t="str">
        <f t="shared" si="1"/>
        <v>II°A</v>
      </c>
      <c r="E56" s="189" t="str">
        <f t="shared" si="2"/>
        <v>II°A - omitir - omitir</v>
      </c>
      <c r="F56" s="190" t="str">
        <f>+IF(D56=consolidado!B48,consolidado!D48,"omitir")</f>
        <v>omitir</v>
      </c>
      <c r="G56" s="191" t="str">
        <f>+IF(D56=consolidado!B48,consolidado!N48,"omitir")</f>
        <v>omitir</v>
      </c>
      <c r="H56" s="192" t="str">
        <f>+IF(D56=consolidado!B48,consolidado!F48,"omitir")</f>
        <v>omitir</v>
      </c>
      <c r="I56" s="193" t="str">
        <f>+IF(D56=consolidado!B48,consolidado!G48,"omitir")</f>
        <v>omitir</v>
      </c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  <c r="U56" s="164"/>
      <c r="V56" s="164"/>
      <c r="W56" s="164"/>
      <c r="X56" s="164"/>
      <c r="Y56" s="164"/>
      <c r="Z56" s="164"/>
    </row>
    <row r="57" ht="30.0" hidden="1" customHeight="1">
      <c r="A57" s="164"/>
      <c r="B57" s="188" t="str">
        <f>+IF(D57=consolidado!B49,consolidado!A49,"omitir")</f>
        <v>omitir</v>
      </c>
      <c r="C57" s="189" t="str">
        <f>+IF(D57=consolidado!B49,consolidado!C49,"omitir")</f>
        <v>omitir</v>
      </c>
      <c r="D57" s="189" t="str">
        <f t="shared" si="1"/>
        <v>II°A</v>
      </c>
      <c r="E57" s="189" t="str">
        <f t="shared" si="2"/>
        <v>II°A - omitir - omitir</v>
      </c>
      <c r="F57" s="190" t="str">
        <f>+IF(D57=consolidado!B49,consolidado!D49,"omitir")</f>
        <v>omitir</v>
      </c>
      <c r="G57" s="191" t="str">
        <f>+IF(D57=consolidado!B49,consolidado!N49,"omitir")</f>
        <v>omitir</v>
      </c>
      <c r="H57" s="192" t="str">
        <f>+IF(D57=consolidado!B49,consolidado!F49,"omitir")</f>
        <v>omitir</v>
      </c>
      <c r="I57" s="193" t="str">
        <f>+IF(D57=consolidado!B49,consolidado!G49,"omitir")</f>
        <v>omitir</v>
      </c>
      <c r="J57" s="164"/>
      <c r="K57" s="164"/>
      <c r="L57" s="164"/>
      <c r="M57" s="164"/>
      <c r="N57" s="164"/>
      <c r="O57" s="164"/>
      <c r="P57" s="164"/>
      <c r="Q57" s="164"/>
      <c r="R57" s="164"/>
      <c r="S57" s="164"/>
      <c r="T57" s="164"/>
      <c r="U57" s="164"/>
      <c r="V57" s="164"/>
      <c r="W57" s="164"/>
      <c r="X57" s="164"/>
      <c r="Y57" s="164"/>
      <c r="Z57" s="164"/>
    </row>
    <row r="58" ht="30.0" hidden="1" customHeight="1">
      <c r="A58" s="164"/>
      <c r="B58" s="188" t="str">
        <f>+IF(D58=consolidado!B50,consolidado!A50,"omitir")</f>
        <v>omitir</v>
      </c>
      <c r="C58" s="189" t="str">
        <f>+IF(D58=consolidado!B50,consolidado!C50,"omitir")</f>
        <v>omitir</v>
      </c>
      <c r="D58" s="189" t="str">
        <f t="shared" si="1"/>
        <v>II°A</v>
      </c>
      <c r="E58" s="189" t="str">
        <f t="shared" si="2"/>
        <v>II°A - omitir - omitir</v>
      </c>
      <c r="F58" s="190" t="str">
        <f>+IF(D58=consolidado!B50,consolidado!D50,"omitir")</f>
        <v>omitir</v>
      </c>
      <c r="G58" s="191" t="str">
        <f>+IF(D58=consolidado!B50,consolidado!N50,"omitir")</f>
        <v>omitir</v>
      </c>
      <c r="H58" s="192" t="str">
        <f>+IF(D58=consolidado!B50,consolidado!F50,"omitir")</f>
        <v>omitir</v>
      </c>
      <c r="I58" s="193" t="str">
        <f>+IF(D58=consolidado!B50,consolidado!G50,"omitir")</f>
        <v>omitir</v>
      </c>
      <c r="J58" s="164"/>
      <c r="K58" s="164"/>
      <c r="L58" s="164"/>
      <c r="M58" s="164"/>
      <c r="N58" s="164"/>
      <c r="O58" s="164"/>
      <c r="P58" s="164"/>
      <c r="Q58" s="164"/>
      <c r="R58" s="164"/>
      <c r="S58" s="164"/>
      <c r="T58" s="164"/>
      <c r="U58" s="164"/>
      <c r="V58" s="164"/>
      <c r="W58" s="164"/>
      <c r="X58" s="164"/>
      <c r="Y58" s="164"/>
      <c r="Z58" s="164"/>
    </row>
    <row r="59" ht="30.0" hidden="1" customHeight="1">
      <c r="A59" s="164"/>
      <c r="B59" s="188" t="str">
        <f>+IF(D59=consolidado!B51,consolidado!A51,"omitir")</f>
        <v>omitir</v>
      </c>
      <c r="C59" s="189" t="str">
        <f>+IF(D59=consolidado!B51,consolidado!C51,"omitir")</f>
        <v>omitir</v>
      </c>
      <c r="D59" s="189" t="str">
        <f t="shared" si="1"/>
        <v>II°A</v>
      </c>
      <c r="E59" s="189" t="str">
        <f t="shared" si="2"/>
        <v>II°A - omitir - omitir</v>
      </c>
      <c r="F59" s="190" t="str">
        <f>+IF(D59=consolidado!B51,consolidado!D51,"omitir")</f>
        <v>omitir</v>
      </c>
      <c r="G59" s="191" t="str">
        <f>+IF(D59=consolidado!B51,consolidado!N51,"omitir")</f>
        <v>omitir</v>
      </c>
      <c r="H59" s="192" t="str">
        <f>+IF(D59=consolidado!B51,consolidado!F51,"omitir")</f>
        <v>omitir</v>
      </c>
      <c r="I59" s="193" t="str">
        <f>+IF(D59=consolidado!B51,consolidado!G51,"omitir")</f>
        <v>omitir</v>
      </c>
      <c r="J59" s="164"/>
      <c r="K59" s="164"/>
      <c r="L59" s="164"/>
      <c r="M59" s="164"/>
      <c r="N59" s="164"/>
      <c r="O59" s="164"/>
      <c r="P59" s="164"/>
      <c r="Q59" s="164"/>
      <c r="R59" s="164"/>
      <c r="S59" s="164"/>
      <c r="T59" s="164"/>
      <c r="U59" s="164"/>
      <c r="V59" s="164"/>
      <c r="W59" s="164"/>
      <c r="X59" s="164"/>
      <c r="Y59" s="164"/>
      <c r="Z59" s="164"/>
    </row>
    <row r="60" ht="30.0" hidden="1" customHeight="1">
      <c r="A60" s="164"/>
      <c r="B60" s="188" t="str">
        <f>+IF(D60=consolidado!B52,consolidado!A52,"omitir")</f>
        <v>omitir</v>
      </c>
      <c r="C60" s="189" t="str">
        <f>+IF(D60=consolidado!B52,consolidado!C52,"omitir")</f>
        <v>omitir</v>
      </c>
      <c r="D60" s="189" t="str">
        <f t="shared" si="1"/>
        <v>II°A</v>
      </c>
      <c r="E60" s="189" t="str">
        <f t="shared" si="2"/>
        <v>II°A - omitir - omitir</v>
      </c>
      <c r="F60" s="190" t="str">
        <f>+IF(D60=consolidado!B52,consolidado!D52,"omitir")</f>
        <v>omitir</v>
      </c>
      <c r="G60" s="191" t="str">
        <f>+IF(D60=consolidado!B52,consolidado!N52,"omitir")</f>
        <v>omitir</v>
      </c>
      <c r="H60" s="192" t="str">
        <f>+IF(D60=consolidado!B52,consolidado!F52,"omitir")</f>
        <v>omitir</v>
      </c>
      <c r="I60" s="193" t="str">
        <f>+IF(D60=consolidado!B52,consolidado!G52,"omitir")</f>
        <v>omitir</v>
      </c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164"/>
      <c r="U60" s="164"/>
      <c r="V60" s="164"/>
      <c r="W60" s="164"/>
      <c r="X60" s="164"/>
      <c r="Y60" s="164"/>
      <c r="Z60" s="164"/>
    </row>
    <row r="61" ht="30.0" hidden="1" customHeight="1">
      <c r="A61" s="164"/>
      <c r="B61" s="188" t="str">
        <f>+IF(D61=consolidado!B53,consolidado!A53,"omitir")</f>
        <v>omitir</v>
      </c>
      <c r="C61" s="189" t="str">
        <f>+IF(D61=consolidado!B53,consolidado!C53,"omitir")</f>
        <v>omitir</v>
      </c>
      <c r="D61" s="189" t="str">
        <f t="shared" si="1"/>
        <v>II°A</v>
      </c>
      <c r="E61" s="189" t="str">
        <f t="shared" si="2"/>
        <v>II°A - omitir - omitir</v>
      </c>
      <c r="F61" s="190" t="str">
        <f>+IF(D61=consolidado!B53,consolidado!D53,"omitir")</f>
        <v>omitir</v>
      </c>
      <c r="G61" s="191" t="str">
        <f>+IF(D61=consolidado!B53,consolidado!N53,"omitir")</f>
        <v>omitir</v>
      </c>
      <c r="H61" s="192" t="str">
        <f>+IF(D61=consolidado!B53,consolidado!F53,"omitir")</f>
        <v>omitir</v>
      </c>
      <c r="I61" s="193" t="str">
        <f>+IF(D61=consolidado!B53,consolidado!G53,"omitir")</f>
        <v>omitir</v>
      </c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</row>
    <row r="62" ht="30.0" hidden="1" customHeight="1">
      <c r="A62" s="164"/>
      <c r="B62" s="188" t="str">
        <f>+IF(D62=consolidado!B54,consolidado!A54,"omitir")</f>
        <v>omitir</v>
      </c>
      <c r="C62" s="189" t="str">
        <f>+IF(D62=consolidado!B54,consolidado!C54,"omitir")</f>
        <v>omitir</v>
      </c>
      <c r="D62" s="189" t="str">
        <f t="shared" si="1"/>
        <v>II°A</v>
      </c>
      <c r="E62" s="189" t="str">
        <f t="shared" si="2"/>
        <v>II°A - omitir - omitir</v>
      </c>
      <c r="F62" s="190" t="str">
        <f>+IF(D62=consolidado!B54,consolidado!D54,"omitir")</f>
        <v>omitir</v>
      </c>
      <c r="G62" s="191" t="str">
        <f>+IF(D62=consolidado!B54,consolidado!N54,"omitir")</f>
        <v>omitir</v>
      </c>
      <c r="H62" s="192" t="str">
        <f>+IF(D62=consolidado!B54,consolidado!F54,"omitir")</f>
        <v>omitir</v>
      </c>
      <c r="I62" s="193" t="str">
        <f>+IF(D62=consolidado!B54,consolidado!G54,"omitir")</f>
        <v>omitir</v>
      </c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164"/>
    </row>
    <row r="63" ht="30.0" hidden="1" customHeight="1">
      <c r="A63" s="164"/>
      <c r="B63" s="188" t="str">
        <f>+IF(D63=consolidado!B55,consolidado!A55,"omitir")</f>
        <v>omitir</v>
      </c>
      <c r="C63" s="189" t="str">
        <f>+IF(D63=consolidado!B55,consolidado!C55,"omitir")</f>
        <v>omitir</v>
      </c>
      <c r="D63" s="189" t="str">
        <f t="shared" si="1"/>
        <v>II°A</v>
      </c>
      <c r="E63" s="189" t="str">
        <f t="shared" si="2"/>
        <v>II°A - omitir - omitir</v>
      </c>
      <c r="F63" s="190" t="str">
        <f>+IF(D63=consolidado!B55,consolidado!D55,"omitir")</f>
        <v>omitir</v>
      </c>
      <c r="G63" s="191" t="str">
        <f>+IF(D63=consolidado!B55,consolidado!N55,"omitir")</f>
        <v>omitir</v>
      </c>
      <c r="H63" s="192" t="str">
        <f>+IF(D63=consolidado!B55,consolidado!F55,"omitir")</f>
        <v>omitir</v>
      </c>
      <c r="I63" s="193" t="str">
        <f>+IF(D63=consolidado!B55,consolidado!G55,"omitir")</f>
        <v>omitir</v>
      </c>
      <c r="J63" s="164"/>
      <c r="K63" s="164"/>
      <c r="L63" s="164"/>
      <c r="M63" s="164"/>
      <c r="N63" s="164"/>
      <c r="O63" s="164"/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64"/>
    </row>
    <row r="64" ht="30.0" hidden="1" customHeight="1">
      <c r="A64" s="164"/>
      <c r="B64" s="188" t="str">
        <f>+IF(D64=consolidado!B56,consolidado!A56,"omitir")</f>
        <v>omitir</v>
      </c>
      <c r="C64" s="189" t="str">
        <f>+IF(D64=consolidado!B56,consolidado!C56,"omitir")</f>
        <v>omitir</v>
      </c>
      <c r="D64" s="189" t="str">
        <f t="shared" si="1"/>
        <v>II°A</v>
      </c>
      <c r="E64" s="189" t="str">
        <f t="shared" si="2"/>
        <v>II°A - omitir - omitir</v>
      </c>
      <c r="F64" s="190" t="str">
        <f>+IF(D64=consolidado!B56,consolidado!D56,"omitir")</f>
        <v>omitir</v>
      </c>
      <c r="G64" s="191" t="str">
        <f>+IF(D64=consolidado!B56,consolidado!N56,"omitir")</f>
        <v>omitir</v>
      </c>
      <c r="H64" s="192" t="str">
        <f>+IF(D64=consolidado!B56,consolidado!F56,"omitir")</f>
        <v>omitir</v>
      </c>
      <c r="I64" s="193" t="str">
        <f>+IF(D64=consolidado!B56,consolidado!G56,"omitir")</f>
        <v>omitir</v>
      </c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64"/>
    </row>
    <row r="65" ht="30.0" hidden="1" customHeight="1">
      <c r="A65" s="164"/>
      <c r="B65" s="188" t="str">
        <f>+IF(D65=consolidado!B57,consolidado!A57,"omitir")</f>
        <v>omitir</v>
      </c>
      <c r="C65" s="189" t="str">
        <f>+IF(D65=consolidado!B57,consolidado!C57,"omitir")</f>
        <v>omitir</v>
      </c>
      <c r="D65" s="189" t="str">
        <f t="shared" si="1"/>
        <v>II°A</v>
      </c>
      <c r="E65" s="189" t="str">
        <f t="shared" si="2"/>
        <v>II°A - omitir - omitir</v>
      </c>
      <c r="F65" s="190" t="str">
        <f>+IF(D65=consolidado!B57,consolidado!D57,"omitir")</f>
        <v>omitir</v>
      </c>
      <c r="G65" s="191" t="str">
        <f>+IF(D65=consolidado!B57,consolidado!N57,"omitir")</f>
        <v>omitir</v>
      </c>
      <c r="H65" s="192" t="str">
        <f>+IF(D65=consolidado!B57,consolidado!F57,"omitir")</f>
        <v>omitir</v>
      </c>
      <c r="I65" s="193" t="str">
        <f>+IF(D65=consolidado!B57,consolidado!G57,"omitir")</f>
        <v>omitir</v>
      </c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</row>
    <row r="66" ht="30.0" hidden="1" customHeight="1">
      <c r="A66" s="164"/>
      <c r="B66" s="188" t="str">
        <f>+IF(D66=consolidado!B58,consolidado!A58,"omitir")</f>
        <v>omitir</v>
      </c>
      <c r="C66" s="189" t="str">
        <f>+IF(D66=consolidado!B58,consolidado!C58,"omitir")</f>
        <v>omitir</v>
      </c>
      <c r="D66" s="189" t="str">
        <f t="shared" si="1"/>
        <v>II°A</v>
      </c>
      <c r="E66" s="189" t="str">
        <f t="shared" si="2"/>
        <v>II°A - omitir - omitir</v>
      </c>
      <c r="F66" s="190" t="str">
        <f>+IF(D66=consolidado!B58,consolidado!D58,"omitir")</f>
        <v>omitir</v>
      </c>
      <c r="G66" s="191" t="str">
        <f>+IF(D66=consolidado!B58,consolidado!N58,"omitir")</f>
        <v>omitir</v>
      </c>
      <c r="H66" s="192" t="str">
        <f>+IF(D66=consolidado!B58,consolidado!F58,"omitir")</f>
        <v>omitir</v>
      </c>
      <c r="I66" s="193" t="str">
        <f>+IF(D66=consolidado!B58,consolidado!G58,"omitir")</f>
        <v>omitir</v>
      </c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4"/>
      <c r="X66" s="164"/>
      <c r="Y66" s="164"/>
      <c r="Z66" s="164"/>
    </row>
    <row r="67" ht="30.0" hidden="1" customHeight="1">
      <c r="A67" s="164"/>
      <c r="B67" s="188" t="str">
        <f>+IF(D67=consolidado!B59,consolidado!A59,"omitir")</f>
        <v>omitir</v>
      </c>
      <c r="C67" s="189" t="str">
        <f>+IF(D67=consolidado!B59,consolidado!C59,"omitir")</f>
        <v>omitir</v>
      </c>
      <c r="D67" s="189" t="str">
        <f t="shared" si="1"/>
        <v>II°A</v>
      </c>
      <c r="E67" s="189" t="str">
        <f t="shared" si="2"/>
        <v>II°A - omitir - omitir</v>
      </c>
      <c r="F67" s="190" t="str">
        <f>+IF(D67=consolidado!B59,consolidado!D59,"omitir")</f>
        <v>omitir</v>
      </c>
      <c r="G67" s="191" t="str">
        <f>+IF(D67=consolidado!B59,consolidado!N59,"omitir")</f>
        <v>omitir</v>
      </c>
      <c r="H67" s="192" t="str">
        <f>+IF(D67=consolidado!B59,consolidado!F59,"omitir")</f>
        <v>omitir</v>
      </c>
      <c r="I67" s="193" t="str">
        <f>+IF(D67=consolidado!B59,consolidado!G59,"omitir")</f>
        <v>omitir</v>
      </c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4"/>
      <c r="X67" s="164"/>
      <c r="Y67" s="164"/>
      <c r="Z67" s="164"/>
    </row>
    <row r="68" ht="30.0" hidden="1" customHeight="1">
      <c r="A68" s="164"/>
      <c r="B68" s="188" t="str">
        <f>+IF(D68=consolidado!B60,consolidado!A60,"omitir")</f>
        <v>omitir</v>
      </c>
      <c r="C68" s="189" t="str">
        <f>+IF(D68=consolidado!B60,consolidado!C60,"omitir")</f>
        <v>omitir</v>
      </c>
      <c r="D68" s="189" t="str">
        <f t="shared" si="1"/>
        <v>II°A</v>
      </c>
      <c r="E68" s="189" t="str">
        <f t="shared" si="2"/>
        <v>II°A - omitir - omitir</v>
      </c>
      <c r="F68" s="190" t="str">
        <f>+IF(D68=consolidado!B60,consolidado!D60,"omitir")</f>
        <v>omitir</v>
      </c>
      <c r="G68" s="191" t="str">
        <f>+IF(D68=consolidado!B60,consolidado!N60,"omitir")</f>
        <v>omitir</v>
      </c>
      <c r="H68" s="192" t="str">
        <f>+IF(D68=consolidado!B60,consolidado!F60,"omitir")</f>
        <v>omitir</v>
      </c>
      <c r="I68" s="193" t="str">
        <f>+IF(D68=consolidado!B60,consolidado!G60,"omitir")</f>
        <v>omitir</v>
      </c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4"/>
      <c r="X68" s="164"/>
      <c r="Y68" s="164"/>
      <c r="Z68" s="164"/>
    </row>
    <row r="69" ht="30.0" hidden="1" customHeight="1">
      <c r="A69" s="164"/>
      <c r="B69" s="188" t="str">
        <f>+IF(D69=consolidado!B61,consolidado!A61,"omitir")</f>
        <v>omitir</v>
      </c>
      <c r="C69" s="189" t="str">
        <f>+IF(D69=consolidado!B61,consolidado!C61,"omitir")</f>
        <v>omitir</v>
      </c>
      <c r="D69" s="189" t="str">
        <f t="shared" si="1"/>
        <v>II°A</v>
      </c>
      <c r="E69" s="189" t="str">
        <f t="shared" si="2"/>
        <v>II°A - omitir - omitir</v>
      </c>
      <c r="F69" s="190" t="str">
        <f>+IF(D69=consolidado!B61,consolidado!D61,"omitir")</f>
        <v>omitir</v>
      </c>
      <c r="G69" s="191" t="str">
        <f>+IF(D69=consolidado!B61,consolidado!N61,"omitir")</f>
        <v>omitir</v>
      </c>
      <c r="H69" s="192" t="str">
        <f>+IF(D69=consolidado!B61,consolidado!F61,"omitir")</f>
        <v>omitir</v>
      </c>
      <c r="I69" s="193" t="str">
        <f>+IF(D69=consolidado!B61,consolidado!G61,"omitir")</f>
        <v>omitir</v>
      </c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64"/>
      <c r="Y69" s="164"/>
      <c r="Z69" s="164"/>
    </row>
    <row r="70" ht="30.0" hidden="1" customHeight="1">
      <c r="A70" s="164"/>
      <c r="B70" s="188" t="str">
        <f>+IF(D70=consolidado!B62,consolidado!A62,"omitir")</f>
        <v>omitir</v>
      </c>
      <c r="C70" s="189" t="str">
        <f>+IF(D70=consolidado!B62,consolidado!C62,"omitir")</f>
        <v>omitir</v>
      </c>
      <c r="D70" s="189" t="str">
        <f t="shared" si="1"/>
        <v>II°A</v>
      </c>
      <c r="E70" s="189" t="str">
        <f t="shared" si="2"/>
        <v>II°A - omitir - omitir</v>
      </c>
      <c r="F70" s="190" t="str">
        <f>+IF(D70=consolidado!B62,consolidado!D62,"omitir")</f>
        <v>omitir</v>
      </c>
      <c r="G70" s="191" t="str">
        <f>+IF(D70=consolidado!B62,consolidado!N62,"omitir")</f>
        <v>omitir</v>
      </c>
      <c r="H70" s="192" t="str">
        <f>+IF(D70=consolidado!B62,consolidado!F62,"omitir")</f>
        <v>omitir</v>
      </c>
      <c r="I70" s="193" t="str">
        <f>+IF(D70=consolidado!B62,consolidado!G62,"omitir")</f>
        <v>omitir</v>
      </c>
      <c r="J70" s="164"/>
      <c r="K70" s="164"/>
      <c r="L70" s="164"/>
      <c r="M70" s="164"/>
      <c r="N70" s="164"/>
      <c r="O70" s="164"/>
      <c r="P70" s="164"/>
      <c r="Q70" s="164"/>
      <c r="R70" s="164"/>
      <c r="S70" s="164"/>
      <c r="T70" s="164"/>
      <c r="U70" s="164"/>
      <c r="V70" s="164"/>
      <c r="W70" s="164"/>
      <c r="X70" s="164"/>
      <c r="Y70" s="164"/>
      <c r="Z70" s="164"/>
    </row>
    <row r="71" ht="30.0" hidden="1" customHeight="1">
      <c r="A71" s="164"/>
      <c r="B71" s="188" t="str">
        <f>+IF(D71=consolidado!B63,consolidado!A63,"omitir")</f>
        <v>omitir</v>
      </c>
      <c r="C71" s="189" t="str">
        <f>+IF(D71=consolidado!B63,consolidado!C63,"omitir")</f>
        <v>omitir</v>
      </c>
      <c r="D71" s="189" t="str">
        <f t="shared" si="1"/>
        <v>II°A</v>
      </c>
      <c r="E71" s="189" t="str">
        <f t="shared" si="2"/>
        <v>II°A - omitir - omitir</v>
      </c>
      <c r="F71" s="190" t="str">
        <f>+IF(D71=consolidado!B63,consolidado!D63,"omitir")</f>
        <v>omitir</v>
      </c>
      <c r="G71" s="191" t="str">
        <f>+IF(D71=consolidado!B63,consolidado!N63,"omitir")</f>
        <v>omitir</v>
      </c>
      <c r="H71" s="192" t="str">
        <f>+IF(D71=consolidado!B63,consolidado!F63,"omitir")</f>
        <v>omitir</v>
      </c>
      <c r="I71" s="193" t="str">
        <f>+IF(D71=consolidado!B63,consolidado!G63,"omitir")</f>
        <v>omitir</v>
      </c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4"/>
      <c r="X71" s="164"/>
      <c r="Y71" s="164"/>
      <c r="Z71" s="164"/>
    </row>
    <row r="72" ht="30.0" hidden="1" customHeight="1">
      <c r="A72" s="164"/>
      <c r="B72" s="188" t="str">
        <f>+IF(D72=consolidado!B64,consolidado!A64,"omitir")</f>
        <v>omitir</v>
      </c>
      <c r="C72" s="189" t="str">
        <f>+IF(D72=consolidado!B64,consolidado!C64,"omitir")</f>
        <v>omitir</v>
      </c>
      <c r="D72" s="189" t="str">
        <f t="shared" si="1"/>
        <v>II°A</v>
      </c>
      <c r="E72" s="189" t="str">
        <f t="shared" si="2"/>
        <v>II°A - omitir - omitir</v>
      </c>
      <c r="F72" s="190" t="str">
        <f>+IF(D72=consolidado!B64,consolidado!D64,"omitir")</f>
        <v>omitir</v>
      </c>
      <c r="G72" s="191" t="str">
        <f>+IF(D72=consolidado!B64,consolidado!N64,"omitir")</f>
        <v>omitir</v>
      </c>
      <c r="H72" s="192" t="str">
        <f>+IF(D72=consolidado!B64,consolidado!F64,"omitir")</f>
        <v>omitir</v>
      </c>
      <c r="I72" s="193" t="str">
        <f>+IF(D72=consolidado!B64,consolidado!G64,"omitir")</f>
        <v>omitir</v>
      </c>
      <c r="J72" s="164"/>
      <c r="K72" s="164"/>
      <c r="L72" s="164"/>
      <c r="M72" s="164"/>
      <c r="N72" s="164"/>
      <c r="O72" s="164"/>
      <c r="P72" s="164"/>
      <c r="Q72" s="164"/>
      <c r="R72" s="164"/>
      <c r="S72" s="164"/>
      <c r="T72" s="164"/>
      <c r="U72" s="164"/>
      <c r="V72" s="164"/>
      <c r="W72" s="164"/>
      <c r="X72" s="164"/>
      <c r="Y72" s="164"/>
      <c r="Z72" s="164"/>
    </row>
    <row r="73" ht="30.0" hidden="1" customHeight="1">
      <c r="A73" s="164"/>
      <c r="B73" s="188" t="str">
        <f>+IF(D73=consolidado!B65,consolidado!A65,"omitir")</f>
        <v>omitir</v>
      </c>
      <c r="C73" s="189" t="str">
        <f>+IF(D73=consolidado!B65,consolidado!C65,"omitir")</f>
        <v>omitir</v>
      </c>
      <c r="D73" s="189" t="str">
        <f t="shared" si="1"/>
        <v>II°A</v>
      </c>
      <c r="E73" s="189" t="str">
        <f t="shared" si="2"/>
        <v>II°A - omitir - omitir</v>
      </c>
      <c r="F73" s="190" t="str">
        <f>+IF(D73=consolidado!B65,consolidado!D65,"omitir")</f>
        <v>omitir</v>
      </c>
      <c r="G73" s="191" t="str">
        <f>+IF(D73=consolidado!B65,consolidado!N65,"omitir")</f>
        <v>omitir</v>
      </c>
      <c r="H73" s="192" t="str">
        <f>+IF(D73=consolidado!B65,consolidado!F65,"omitir")</f>
        <v>omitir</v>
      </c>
      <c r="I73" s="193" t="str">
        <f>+IF(D73=consolidado!B65,consolidado!G65,"omitir")</f>
        <v>omitir</v>
      </c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4"/>
      <c r="X73" s="164"/>
      <c r="Y73" s="164"/>
      <c r="Z73" s="164"/>
    </row>
    <row r="74" ht="30.0" hidden="1" customHeight="1">
      <c r="A74" s="164"/>
      <c r="B74" s="188" t="str">
        <f>+IF(D74=consolidado!B66,consolidado!A66,"omitir")</f>
        <v>omitir</v>
      </c>
      <c r="C74" s="189" t="str">
        <f>+IF(D74=consolidado!B66,consolidado!C66,"omitir")</f>
        <v>omitir</v>
      </c>
      <c r="D74" s="189" t="str">
        <f t="shared" si="1"/>
        <v>II°A</v>
      </c>
      <c r="E74" s="189" t="str">
        <f t="shared" si="2"/>
        <v>II°A - omitir - omitir</v>
      </c>
      <c r="F74" s="190" t="str">
        <f>+IF(D74=consolidado!B66,consolidado!D66,"omitir")</f>
        <v>omitir</v>
      </c>
      <c r="G74" s="191" t="str">
        <f>+IF(D74=consolidado!B66,consolidado!N66,"omitir")</f>
        <v>omitir</v>
      </c>
      <c r="H74" s="192" t="str">
        <f>+IF(D74=consolidado!B66,consolidado!F66,"omitir")</f>
        <v>omitir</v>
      </c>
      <c r="I74" s="193" t="str">
        <f>+IF(D74=consolidado!B66,consolidado!G66,"omitir")</f>
        <v>omitir</v>
      </c>
      <c r="J74" s="164"/>
      <c r="K74" s="164"/>
      <c r="L74" s="164"/>
      <c r="M74" s="164"/>
      <c r="N74" s="164"/>
      <c r="O74" s="164"/>
      <c r="P74" s="164"/>
      <c r="Q74" s="164"/>
      <c r="R74" s="164"/>
      <c r="S74" s="164"/>
      <c r="T74" s="164"/>
      <c r="U74" s="164"/>
      <c r="V74" s="164"/>
      <c r="W74" s="164"/>
      <c r="X74" s="164"/>
      <c r="Y74" s="164"/>
      <c r="Z74" s="164"/>
    </row>
    <row r="75" ht="30.0" hidden="1" customHeight="1">
      <c r="A75" s="164"/>
      <c r="B75" s="188" t="str">
        <f>+IF(D75=consolidado!B67,consolidado!A67,"omitir")</f>
        <v>omitir</v>
      </c>
      <c r="C75" s="189" t="str">
        <f>+IF(D75=consolidado!B67,consolidado!C67,"omitir")</f>
        <v>omitir</v>
      </c>
      <c r="D75" s="189" t="str">
        <f t="shared" si="1"/>
        <v>II°A</v>
      </c>
      <c r="E75" s="189" t="str">
        <f t="shared" si="2"/>
        <v>II°A - omitir - omitir</v>
      </c>
      <c r="F75" s="190" t="str">
        <f>+IF(D75=consolidado!B67,consolidado!D67,"omitir")</f>
        <v>omitir</v>
      </c>
      <c r="G75" s="191" t="str">
        <f>+IF(D75=consolidado!B67,consolidado!N67,"omitir")</f>
        <v>omitir</v>
      </c>
      <c r="H75" s="192" t="str">
        <f>+IF(D75=consolidado!B67,consolidado!F67,"omitir")</f>
        <v>omitir</v>
      </c>
      <c r="I75" s="193" t="str">
        <f>+IF(D75=consolidado!B67,consolidado!G67,"omitir")</f>
        <v>omitir</v>
      </c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4"/>
      <c r="X75" s="164"/>
      <c r="Y75" s="164"/>
      <c r="Z75" s="164"/>
    </row>
    <row r="76" ht="30.0" hidden="1" customHeight="1">
      <c r="A76" s="164"/>
      <c r="B76" s="188" t="str">
        <f>+IF(D76=consolidado!B68,consolidado!A68,"omitir")</f>
        <v>omitir</v>
      </c>
      <c r="C76" s="189" t="str">
        <f>+IF(D76=consolidado!B68,consolidado!C68,"omitir")</f>
        <v>omitir</v>
      </c>
      <c r="D76" s="189" t="str">
        <f t="shared" si="1"/>
        <v>II°A</v>
      </c>
      <c r="E76" s="189" t="str">
        <f t="shared" si="2"/>
        <v>II°A - omitir - omitir</v>
      </c>
      <c r="F76" s="190" t="str">
        <f>+IF(D76=consolidado!B68,consolidado!D68,"omitir")</f>
        <v>omitir</v>
      </c>
      <c r="G76" s="191" t="str">
        <f>+IF(D76=consolidado!B68,consolidado!N68,"omitir")</f>
        <v>omitir</v>
      </c>
      <c r="H76" s="192" t="str">
        <f>+IF(D76=consolidado!B68,consolidado!F68,"omitir")</f>
        <v>omitir</v>
      </c>
      <c r="I76" s="193" t="str">
        <f>+IF(D76=consolidado!B68,consolidado!G68,"omitir")</f>
        <v>omitir</v>
      </c>
      <c r="J76" s="164"/>
      <c r="K76" s="164"/>
      <c r="L76" s="164"/>
      <c r="M76" s="164"/>
      <c r="N76" s="164"/>
      <c r="O76" s="164"/>
      <c r="P76" s="164"/>
      <c r="Q76" s="164"/>
      <c r="R76" s="164"/>
      <c r="S76" s="164"/>
      <c r="T76" s="164"/>
      <c r="U76" s="164"/>
      <c r="V76" s="164"/>
      <c r="W76" s="164"/>
      <c r="X76" s="164"/>
      <c r="Y76" s="164"/>
      <c r="Z76" s="164"/>
    </row>
    <row r="77" ht="30.0" hidden="1" customHeight="1">
      <c r="A77" s="164"/>
      <c r="B77" s="188" t="str">
        <f>+IF(D77=consolidado!B69,consolidado!A69,"omitir")</f>
        <v>omitir</v>
      </c>
      <c r="C77" s="189" t="str">
        <f>+IF(D77=consolidado!B69,consolidado!C69,"omitir")</f>
        <v>omitir</v>
      </c>
      <c r="D77" s="189" t="str">
        <f t="shared" si="1"/>
        <v>II°A</v>
      </c>
      <c r="E77" s="189" t="str">
        <f t="shared" si="2"/>
        <v>II°A - omitir - omitir</v>
      </c>
      <c r="F77" s="190" t="str">
        <f>+IF(D77=consolidado!B69,consolidado!D69,"omitir")</f>
        <v>omitir</v>
      </c>
      <c r="G77" s="191" t="str">
        <f>+IF(D77=consolidado!B69,consolidado!N69,"omitir")</f>
        <v>omitir</v>
      </c>
      <c r="H77" s="192" t="str">
        <f>+IF(D77=consolidado!B69,consolidado!F69,"omitir")</f>
        <v>omitir</v>
      </c>
      <c r="I77" s="193" t="str">
        <f>+IF(D77=consolidado!B69,consolidado!G69,"omitir")</f>
        <v>omitir</v>
      </c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64"/>
      <c r="Y77" s="164"/>
      <c r="Z77" s="164"/>
    </row>
    <row r="78" ht="30.0" hidden="1" customHeight="1">
      <c r="A78" s="164"/>
      <c r="B78" s="188" t="str">
        <f>+IF(D78=consolidado!B70,consolidado!A70,"omitir")</f>
        <v>omitir</v>
      </c>
      <c r="C78" s="189" t="str">
        <f>+IF(D78=consolidado!B70,consolidado!C70,"omitir")</f>
        <v>omitir</v>
      </c>
      <c r="D78" s="189" t="str">
        <f t="shared" si="1"/>
        <v>II°A</v>
      </c>
      <c r="E78" s="189" t="str">
        <f t="shared" si="2"/>
        <v>II°A - omitir - omitir</v>
      </c>
      <c r="F78" s="190" t="str">
        <f>+IF(D78=consolidado!B70,consolidado!D70,"omitir")</f>
        <v>omitir</v>
      </c>
      <c r="G78" s="191" t="str">
        <f>+IF(D78=consolidado!B70,consolidado!N70,"omitir")</f>
        <v>omitir</v>
      </c>
      <c r="H78" s="192" t="str">
        <f>+IF(D78=consolidado!B70,consolidado!F70,"omitir")</f>
        <v>omitir</v>
      </c>
      <c r="I78" s="193" t="str">
        <f>+IF(D78=consolidado!B70,consolidado!G70,"omitir")</f>
        <v>omitir</v>
      </c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4"/>
      <c r="X78" s="164"/>
      <c r="Y78" s="164"/>
      <c r="Z78" s="164"/>
    </row>
    <row r="79" ht="30.0" hidden="1" customHeight="1">
      <c r="A79" s="164"/>
      <c r="B79" s="188" t="str">
        <f>+IF(D79=consolidado!B71,consolidado!A71,"omitir")</f>
        <v>omitir</v>
      </c>
      <c r="C79" s="189" t="str">
        <f>+IF(D79=consolidado!B71,consolidado!C71,"omitir")</f>
        <v>omitir</v>
      </c>
      <c r="D79" s="189" t="str">
        <f t="shared" si="1"/>
        <v>II°A</v>
      </c>
      <c r="E79" s="189" t="str">
        <f t="shared" si="2"/>
        <v>II°A - omitir - omitir</v>
      </c>
      <c r="F79" s="190" t="str">
        <f>+IF(D79=consolidado!B71,consolidado!D71,"omitir")</f>
        <v>omitir</v>
      </c>
      <c r="G79" s="191" t="str">
        <f>+IF(D79=consolidado!B71,consolidado!N71,"omitir")</f>
        <v>omitir</v>
      </c>
      <c r="H79" s="192" t="str">
        <f>+IF(D79=consolidado!B71,consolidado!F71,"omitir")</f>
        <v>omitir</v>
      </c>
      <c r="I79" s="193" t="str">
        <f>+IF(D79=consolidado!B71,consolidado!G71,"omitir")</f>
        <v>omitir</v>
      </c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4"/>
      <c r="X79" s="164"/>
      <c r="Y79" s="164"/>
      <c r="Z79" s="164"/>
    </row>
    <row r="80" ht="30.0" hidden="1" customHeight="1">
      <c r="A80" s="164"/>
      <c r="B80" s="188" t="str">
        <f>+IF(D80=consolidado!B72,consolidado!A72,"omitir")</f>
        <v>omitir</v>
      </c>
      <c r="C80" s="189" t="str">
        <f>+IF(D80=consolidado!B72,consolidado!C72,"omitir")</f>
        <v>omitir</v>
      </c>
      <c r="D80" s="189" t="str">
        <f t="shared" si="1"/>
        <v>II°A</v>
      </c>
      <c r="E80" s="189" t="str">
        <f t="shared" si="2"/>
        <v>II°A - omitir - omitir</v>
      </c>
      <c r="F80" s="190" t="str">
        <f>+IF(D80=consolidado!B72,consolidado!D72,"omitir")</f>
        <v>omitir</v>
      </c>
      <c r="G80" s="191" t="str">
        <f>+IF(D80=consolidado!B72,consolidado!N72,"omitir")</f>
        <v>omitir</v>
      </c>
      <c r="H80" s="192" t="str">
        <f>+IF(D80=consolidado!B72,consolidado!F72,"omitir")</f>
        <v>omitir</v>
      </c>
      <c r="I80" s="193" t="str">
        <f>+IF(D80=consolidado!B72,consolidado!G72,"omitir")</f>
        <v>omitir</v>
      </c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4"/>
      <c r="Z80" s="164"/>
    </row>
    <row r="81" ht="30.0" hidden="1" customHeight="1">
      <c r="A81" s="164"/>
      <c r="B81" s="188" t="str">
        <f>+IF(D81=consolidado!B73,consolidado!A73,"omitir")</f>
        <v>omitir</v>
      </c>
      <c r="C81" s="189" t="str">
        <f>+IF(D81=consolidado!B73,consolidado!C73,"omitir")</f>
        <v>omitir</v>
      </c>
      <c r="D81" s="189" t="str">
        <f t="shared" si="1"/>
        <v>II°A</v>
      </c>
      <c r="E81" s="189" t="str">
        <f t="shared" si="2"/>
        <v>II°A - omitir - omitir</v>
      </c>
      <c r="F81" s="190" t="str">
        <f>+IF(D81=consolidado!B73,consolidado!D73,"omitir")</f>
        <v>omitir</v>
      </c>
      <c r="G81" s="191" t="str">
        <f>+IF(D81=consolidado!B73,consolidado!N73,"omitir")</f>
        <v>omitir</v>
      </c>
      <c r="H81" s="192" t="str">
        <f>+IF(D81=consolidado!B73,consolidado!F73,"omitir")</f>
        <v>omitir</v>
      </c>
      <c r="I81" s="193" t="str">
        <f>+IF(D81=consolidado!B73,consolidado!G73,"omitir")</f>
        <v>omitir</v>
      </c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4"/>
      <c r="X81" s="164"/>
      <c r="Y81" s="164"/>
      <c r="Z81" s="164"/>
    </row>
    <row r="82" ht="30.0" hidden="1" customHeight="1">
      <c r="A82" s="164"/>
      <c r="B82" s="188" t="str">
        <f>+IF(D82=consolidado!B74,consolidado!A74,"omitir")</f>
        <v>omitir</v>
      </c>
      <c r="C82" s="189" t="str">
        <f>+IF(D82=consolidado!B74,consolidado!C74,"omitir")</f>
        <v>omitir</v>
      </c>
      <c r="D82" s="189" t="str">
        <f t="shared" si="1"/>
        <v>II°A</v>
      </c>
      <c r="E82" s="189" t="str">
        <f t="shared" si="2"/>
        <v>II°A - omitir - omitir</v>
      </c>
      <c r="F82" s="190" t="str">
        <f>+IF(D82=consolidado!B74,consolidado!D74,"omitir")</f>
        <v>omitir</v>
      </c>
      <c r="G82" s="191" t="str">
        <f>+IF(D82=consolidado!B74,consolidado!N74,"omitir")</f>
        <v>omitir</v>
      </c>
      <c r="H82" s="192" t="str">
        <f>+IF(D82=consolidado!B74,consolidado!F74,"omitir")</f>
        <v>omitir</v>
      </c>
      <c r="I82" s="193" t="str">
        <f>+IF(D82=consolidado!B74,consolidado!G74,"omitir")</f>
        <v>omitir</v>
      </c>
      <c r="J82" s="164"/>
      <c r="K82" s="164"/>
      <c r="L82" s="164"/>
      <c r="M82" s="164"/>
      <c r="N82" s="164"/>
      <c r="O82" s="164"/>
      <c r="P82" s="164"/>
      <c r="Q82" s="164"/>
      <c r="R82" s="164"/>
      <c r="S82" s="164"/>
      <c r="T82" s="164"/>
      <c r="U82" s="164"/>
      <c r="V82" s="164"/>
      <c r="W82" s="164"/>
      <c r="X82" s="164"/>
      <c r="Y82" s="164"/>
      <c r="Z82" s="164"/>
    </row>
    <row r="83" ht="30.0" hidden="1" customHeight="1">
      <c r="A83" s="164"/>
      <c r="B83" s="188" t="str">
        <f>+IF(D83=consolidado!B75,consolidado!A75,"omitir")</f>
        <v>omitir</v>
      </c>
      <c r="C83" s="189" t="str">
        <f>+IF(D83=consolidado!B75,consolidado!C75,"omitir")</f>
        <v>omitir</v>
      </c>
      <c r="D83" s="189" t="str">
        <f t="shared" si="1"/>
        <v>II°A</v>
      </c>
      <c r="E83" s="189" t="str">
        <f t="shared" si="2"/>
        <v>II°A - omitir - omitir</v>
      </c>
      <c r="F83" s="190" t="str">
        <f>+IF(D83=consolidado!B75,consolidado!D75,"omitir")</f>
        <v>omitir</v>
      </c>
      <c r="G83" s="191" t="str">
        <f>+IF(D83=consolidado!B75,consolidado!N75,"omitir")</f>
        <v>omitir</v>
      </c>
      <c r="H83" s="192" t="str">
        <f>+IF(D83=consolidado!B75,consolidado!F75,"omitir")</f>
        <v>omitir</v>
      </c>
      <c r="I83" s="193" t="str">
        <f>+IF(D83=consolidado!B75,consolidado!G75,"omitir")</f>
        <v>omitir</v>
      </c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4"/>
      <c r="X83" s="164"/>
      <c r="Y83" s="164"/>
      <c r="Z83" s="164"/>
    </row>
    <row r="84" ht="30.0" hidden="1" customHeight="1">
      <c r="A84" s="164"/>
      <c r="B84" s="188" t="str">
        <f>+IF(D84=consolidado!B76,consolidado!A76,"omitir")</f>
        <v>omitir</v>
      </c>
      <c r="C84" s="189" t="str">
        <f>+IF(D84=consolidado!B76,consolidado!C76,"omitir")</f>
        <v>omitir</v>
      </c>
      <c r="D84" s="189" t="str">
        <f t="shared" si="1"/>
        <v>II°A</v>
      </c>
      <c r="E84" s="189" t="str">
        <f t="shared" si="2"/>
        <v>II°A - omitir - omitir</v>
      </c>
      <c r="F84" s="190" t="str">
        <f>+IF(D84=consolidado!B76,consolidado!D76,"omitir")</f>
        <v>omitir</v>
      </c>
      <c r="G84" s="191" t="str">
        <f>+IF(D84=consolidado!B76,consolidado!N76,"omitir")</f>
        <v>omitir</v>
      </c>
      <c r="H84" s="192" t="str">
        <f>+IF(D84=consolidado!B76,consolidado!F76,"omitir")</f>
        <v>omitir</v>
      </c>
      <c r="I84" s="193" t="str">
        <f>+IF(D84=consolidado!B76,consolidado!G76,"omitir")</f>
        <v>omitir</v>
      </c>
      <c r="J84" s="164"/>
      <c r="K84" s="164"/>
      <c r="L84" s="164"/>
      <c r="M84" s="164"/>
      <c r="N84" s="164"/>
      <c r="O84" s="164"/>
      <c r="P84" s="164"/>
      <c r="Q84" s="164"/>
      <c r="R84" s="164"/>
      <c r="S84" s="164"/>
      <c r="T84" s="164"/>
      <c r="U84" s="164"/>
      <c r="V84" s="164"/>
      <c r="W84" s="164"/>
      <c r="X84" s="164"/>
      <c r="Y84" s="164"/>
      <c r="Z84" s="164"/>
    </row>
    <row r="85" ht="30.0" hidden="1" customHeight="1">
      <c r="A85" s="164"/>
      <c r="B85" s="188" t="str">
        <f>+IF(D85=consolidado!B77,consolidado!A77,"omitir")</f>
        <v>omitir</v>
      </c>
      <c r="C85" s="189" t="str">
        <f>+IF(D85=consolidado!B77,consolidado!C77,"omitir")</f>
        <v>omitir</v>
      </c>
      <c r="D85" s="189" t="str">
        <f t="shared" si="1"/>
        <v>II°A</v>
      </c>
      <c r="E85" s="189" t="str">
        <f t="shared" si="2"/>
        <v>II°A - omitir - omitir</v>
      </c>
      <c r="F85" s="190" t="str">
        <f>+IF(D85=consolidado!B77,consolidado!D77,"omitir")</f>
        <v>omitir</v>
      </c>
      <c r="G85" s="191" t="str">
        <f>+IF(D85=consolidado!B77,consolidado!N77,"omitir")</f>
        <v>omitir</v>
      </c>
      <c r="H85" s="192" t="str">
        <f>+IF(D85=consolidado!B77,consolidado!F77,"omitir")</f>
        <v>omitir</v>
      </c>
      <c r="I85" s="193" t="str">
        <f>+IF(D85=consolidado!B77,consolidado!G77,"omitir")</f>
        <v>omitir</v>
      </c>
      <c r="J85" s="164"/>
      <c r="K85" s="164"/>
      <c r="L85" s="164"/>
      <c r="M85" s="164"/>
      <c r="N85" s="164"/>
      <c r="O85" s="164"/>
      <c r="P85" s="164"/>
      <c r="Q85" s="164"/>
      <c r="R85" s="164"/>
      <c r="S85" s="164"/>
      <c r="T85" s="164"/>
      <c r="U85" s="164"/>
      <c r="V85" s="164"/>
      <c r="W85" s="164"/>
      <c r="X85" s="164"/>
      <c r="Y85" s="164"/>
      <c r="Z85" s="164"/>
    </row>
    <row r="86" ht="30.0" hidden="1" customHeight="1">
      <c r="A86" s="164"/>
      <c r="B86" s="188" t="str">
        <f>+IF(D86=consolidado!B78,consolidado!A78,"omitir")</f>
        <v>omitir</v>
      </c>
      <c r="C86" s="189" t="str">
        <f>+IF(D86=consolidado!B78,consolidado!C78,"omitir")</f>
        <v>omitir</v>
      </c>
      <c r="D86" s="189" t="str">
        <f t="shared" si="1"/>
        <v>II°A</v>
      </c>
      <c r="E86" s="189" t="str">
        <f t="shared" si="2"/>
        <v>II°A - omitir - omitir</v>
      </c>
      <c r="F86" s="190" t="str">
        <f>+IF(D86=consolidado!B78,consolidado!D78,"omitir")</f>
        <v>omitir</v>
      </c>
      <c r="G86" s="191" t="str">
        <f>+IF(D86=consolidado!B78,consolidado!N78,"omitir")</f>
        <v>omitir</v>
      </c>
      <c r="H86" s="192" t="str">
        <f>+IF(D86=consolidado!B78,consolidado!F78,"omitir")</f>
        <v>omitir</v>
      </c>
      <c r="I86" s="193" t="str">
        <f>+IF(D86=consolidado!B78,consolidado!G78,"omitir")</f>
        <v>omitir</v>
      </c>
      <c r="J86" s="164"/>
      <c r="K86" s="164"/>
      <c r="L86" s="164"/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4"/>
      <c r="X86" s="164"/>
      <c r="Y86" s="164"/>
      <c r="Z86" s="164"/>
    </row>
    <row r="87" ht="30.0" hidden="1" customHeight="1">
      <c r="A87" s="164"/>
      <c r="B87" s="188" t="str">
        <f>+IF(D87=consolidado!B79,consolidado!A79,"omitir")</f>
        <v>omitir</v>
      </c>
      <c r="C87" s="189" t="str">
        <f>+IF(D87=consolidado!B79,consolidado!C79,"omitir")</f>
        <v>omitir</v>
      </c>
      <c r="D87" s="189" t="str">
        <f t="shared" si="1"/>
        <v>II°A</v>
      </c>
      <c r="E87" s="189" t="str">
        <f t="shared" si="2"/>
        <v>II°A - omitir - omitir</v>
      </c>
      <c r="F87" s="190" t="str">
        <f>+IF(D87=consolidado!B79,consolidado!D79,"omitir")</f>
        <v>omitir</v>
      </c>
      <c r="G87" s="191" t="str">
        <f>+IF(D87=consolidado!B79,consolidado!N79,"omitir")</f>
        <v>omitir</v>
      </c>
      <c r="H87" s="192" t="str">
        <f>+IF(D87=consolidado!B79,consolidado!F79,"omitir")</f>
        <v>omitir</v>
      </c>
      <c r="I87" s="193" t="str">
        <f>+IF(D87=consolidado!B79,consolidado!G79,"omitir")</f>
        <v>omitir</v>
      </c>
      <c r="J87" s="164"/>
      <c r="K87" s="164"/>
      <c r="L87" s="164"/>
      <c r="M87" s="164"/>
      <c r="N87" s="164"/>
      <c r="O87" s="164"/>
      <c r="P87" s="164"/>
      <c r="Q87" s="164"/>
      <c r="R87" s="164"/>
      <c r="S87" s="164"/>
      <c r="T87" s="164"/>
      <c r="U87" s="164"/>
      <c r="V87" s="164"/>
      <c r="W87" s="164"/>
      <c r="X87" s="164"/>
      <c r="Y87" s="164"/>
      <c r="Z87" s="164"/>
    </row>
    <row r="88" ht="30.0" hidden="1" customHeight="1">
      <c r="A88" s="164"/>
      <c r="B88" s="188" t="str">
        <f>+IF(D88=consolidado!B80,consolidado!A80,"omitir")</f>
        <v>omitir</v>
      </c>
      <c r="C88" s="189" t="str">
        <f>+IF(D88=consolidado!B80,consolidado!C80,"omitir")</f>
        <v>omitir</v>
      </c>
      <c r="D88" s="189" t="str">
        <f t="shared" si="1"/>
        <v>II°A</v>
      </c>
      <c r="E88" s="189" t="str">
        <f t="shared" si="2"/>
        <v>II°A - omitir - omitir</v>
      </c>
      <c r="F88" s="190" t="str">
        <f>+IF(D88=consolidado!B80,consolidado!D80,"omitir")</f>
        <v>omitir</v>
      </c>
      <c r="G88" s="191" t="str">
        <f>+IF(D88=consolidado!B80,consolidado!N80,"omitir")</f>
        <v>omitir</v>
      </c>
      <c r="H88" s="192" t="str">
        <f>+IF(D88=consolidado!B80,consolidado!F80,"omitir")</f>
        <v>omitir</v>
      </c>
      <c r="I88" s="193" t="str">
        <f>+IF(D88=consolidado!B80,consolidado!G80,"omitir")</f>
        <v>omitir</v>
      </c>
      <c r="J88" s="164"/>
      <c r="K88" s="164"/>
      <c r="L88" s="164"/>
      <c r="M88" s="164"/>
      <c r="N88" s="164"/>
      <c r="O88" s="164"/>
      <c r="P88" s="164"/>
      <c r="Q88" s="164"/>
      <c r="R88" s="164"/>
      <c r="S88" s="164"/>
      <c r="T88" s="164"/>
      <c r="U88" s="164"/>
      <c r="V88" s="164"/>
      <c r="W88" s="164"/>
      <c r="X88" s="164"/>
      <c r="Y88" s="164"/>
      <c r="Z88" s="164"/>
    </row>
    <row r="89" ht="30.0" hidden="1" customHeight="1">
      <c r="A89" s="164"/>
      <c r="B89" s="188" t="str">
        <f>+IF(D89=consolidado!B81,consolidado!A81,"omitir")</f>
        <v>omitir</v>
      </c>
      <c r="C89" s="189" t="str">
        <f>+IF(D89=consolidado!B81,consolidado!C81,"omitir")</f>
        <v>omitir</v>
      </c>
      <c r="D89" s="189" t="str">
        <f t="shared" si="1"/>
        <v>II°A</v>
      </c>
      <c r="E89" s="189" t="str">
        <f t="shared" si="2"/>
        <v>II°A - omitir - omitir</v>
      </c>
      <c r="F89" s="190" t="str">
        <f>+IF(D89=consolidado!B81,consolidado!D81,"omitir")</f>
        <v>omitir</v>
      </c>
      <c r="G89" s="191" t="str">
        <f>+IF(D89=consolidado!B81,consolidado!N81,"omitir")</f>
        <v>omitir</v>
      </c>
      <c r="H89" s="192" t="str">
        <f>+IF(D89=consolidado!B81,consolidado!F81,"omitir")</f>
        <v>omitir</v>
      </c>
      <c r="I89" s="193" t="str">
        <f>+IF(D89=consolidado!B81,consolidado!G81,"omitir")</f>
        <v>omitir</v>
      </c>
      <c r="J89" s="164"/>
      <c r="K89" s="164"/>
      <c r="L89" s="164"/>
      <c r="M89" s="164"/>
      <c r="N89" s="164"/>
      <c r="O89" s="164"/>
      <c r="P89" s="164"/>
      <c r="Q89" s="164"/>
      <c r="R89" s="164"/>
      <c r="S89" s="164"/>
      <c r="T89" s="164"/>
      <c r="U89" s="164"/>
      <c r="V89" s="164"/>
      <c r="W89" s="164"/>
      <c r="X89" s="164"/>
      <c r="Y89" s="164"/>
      <c r="Z89" s="164"/>
    </row>
    <row r="90" ht="30.0" hidden="1" customHeight="1">
      <c r="A90" s="164"/>
      <c r="B90" s="188" t="str">
        <f>+IF(D90=consolidado!B82,consolidado!A82,"omitir")</f>
        <v>omitir</v>
      </c>
      <c r="C90" s="189" t="str">
        <f>+IF(D90=consolidado!B82,consolidado!C82,"omitir")</f>
        <v>omitir</v>
      </c>
      <c r="D90" s="189" t="str">
        <f t="shared" si="1"/>
        <v>II°A</v>
      </c>
      <c r="E90" s="189" t="str">
        <f t="shared" si="2"/>
        <v>II°A - omitir - omitir</v>
      </c>
      <c r="F90" s="190" t="str">
        <f>+IF(D90=consolidado!B82,consolidado!D82,"omitir")</f>
        <v>omitir</v>
      </c>
      <c r="G90" s="191" t="str">
        <f>+IF(D90=consolidado!B82,consolidado!N82,"omitir")</f>
        <v>omitir</v>
      </c>
      <c r="H90" s="192" t="str">
        <f>+IF(D90=consolidado!B82,consolidado!F82,"omitir")</f>
        <v>omitir</v>
      </c>
      <c r="I90" s="193" t="str">
        <f>+IF(D90=consolidado!B82,consolidado!G82,"omitir")</f>
        <v>omitir</v>
      </c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4"/>
      <c r="X90" s="164"/>
      <c r="Y90" s="164"/>
      <c r="Z90" s="164"/>
    </row>
    <row r="91" ht="30.0" hidden="1" customHeight="1">
      <c r="A91" s="164"/>
      <c r="B91" s="188" t="str">
        <f>+IF(D91=consolidado!B83,consolidado!A83,"omitir")</f>
        <v>omitir</v>
      </c>
      <c r="C91" s="189" t="str">
        <f>+IF(D91=consolidado!B83,consolidado!C83,"omitir")</f>
        <v>omitir</v>
      </c>
      <c r="D91" s="189" t="str">
        <f t="shared" si="1"/>
        <v>II°A</v>
      </c>
      <c r="E91" s="189" t="str">
        <f t="shared" si="2"/>
        <v>II°A - omitir - omitir</v>
      </c>
      <c r="F91" s="190" t="str">
        <f>+IF(D91=consolidado!B83,consolidado!D83,"omitir")</f>
        <v>omitir</v>
      </c>
      <c r="G91" s="191" t="str">
        <f>+IF(D91=consolidado!B83,consolidado!N83,"omitir")</f>
        <v>omitir</v>
      </c>
      <c r="H91" s="192" t="str">
        <f>+IF(D91=consolidado!B83,consolidado!F83,"omitir")</f>
        <v>omitir</v>
      </c>
      <c r="I91" s="193" t="str">
        <f>+IF(D91=consolidado!B83,consolidado!G83,"omitir")</f>
        <v>omitir</v>
      </c>
      <c r="J91" s="164"/>
      <c r="K91" s="164"/>
      <c r="L91" s="164"/>
      <c r="M91" s="164"/>
      <c r="N91" s="164"/>
      <c r="O91" s="164"/>
      <c r="P91" s="164"/>
      <c r="Q91" s="164"/>
      <c r="R91" s="164"/>
      <c r="S91" s="164"/>
      <c r="T91" s="164"/>
      <c r="U91" s="164"/>
      <c r="V91" s="164"/>
      <c r="W91" s="164"/>
      <c r="X91" s="164"/>
      <c r="Y91" s="164"/>
      <c r="Z91" s="164"/>
    </row>
    <row r="92" ht="30.0" hidden="1" customHeight="1">
      <c r="A92" s="164"/>
      <c r="B92" s="188" t="str">
        <f>+IF(D92=consolidado!B84,consolidado!A84,"omitir")</f>
        <v>omitir</v>
      </c>
      <c r="C92" s="189" t="str">
        <f>+IF(D92=consolidado!B84,consolidado!C84,"omitir")</f>
        <v>omitir</v>
      </c>
      <c r="D92" s="189" t="str">
        <f t="shared" si="1"/>
        <v>II°A</v>
      </c>
      <c r="E92" s="189" t="str">
        <f t="shared" si="2"/>
        <v>II°A - omitir - omitir</v>
      </c>
      <c r="F92" s="190" t="str">
        <f>+IF(D92=consolidado!B84,consolidado!D84,"omitir")</f>
        <v>omitir</v>
      </c>
      <c r="G92" s="191" t="str">
        <f>+IF(D92=consolidado!B84,consolidado!N84,"omitir")</f>
        <v>omitir</v>
      </c>
      <c r="H92" s="192" t="str">
        <f>+IF(D92=consolidado!B84,consolidado!F84,"omitir")</f>
        <v>omitir</v>
      </c>
      <c r="I92" s="193" t="str">
        <f>+IF(D92=consolidado!B84,consolidado!G84,"omitir")</f>
        <v>omitir</v>
      </c>
      <c r="J92" s="164"/>
      <c r="K92" s="164"/>
      <c r="L92" s="164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4"/>
      <c r="X92" s="164"/>
      <c r="Y92" s="164"/>
      <c r="Z92" s="164"/>
    </row>
    <row r="93" ht="30.0" hidden="1" customHeight="1">
      <c r="A93" s="164"/>
      <c r="B93" s="188" t="str">
        <f>+IF(D93=consolidado!B85,consolidado!A85,"omitir")</f>
        <v>omitir</v>
      </c>
      <c r="C93" s="189" t="str">
        <f>+IF(D93=consolidado!B85,consolidado!C85,"omitir")</f>
        <v>omitir</v>
      </c>
      <c r="D93" s="189" t="str">
        <f t="shared" si="1"/>
        <v>II°A</v>
      </c>
      <c r="E93" s="189" t="str">
        <f t="shared" si="2"/>
        <v>II°A - omitir - omitir</v>
      </c>
      <c r="F93" s="190" t="str">
        <f>+IF(D93=consolidado!B85,consolidado!D85,"omitir")</f>
        <v>omitir</v>
      </c>
      <c r="G93" s="191" t="str">
        <f>+IF(D93=consolidado!B85,consolidado!N85,"omitir")</f>
        <v>omitir</v>
      </c>
      <c r="H93" s="192" t="str">
        <f>+IF(D93=consolidado!B85,consolidado!F85,"omitir")</f>
        <v>omitir</v>
      </c>
      <c r="I93" s="193" t="str">
        <f>+IF(D93=consolidado!B85,consolidado!G85,"omitir")</f>
        <v>omitir</v>
      </c>
      <c r="J93" s="164"/>
      <c r="K93" s="164"/>
      <c r="L93" s="164"/>
      <c r="M93" s="164"/>
      <c r="N93" s="164"/>
      <c r="O93" s="164"/>
      <c r="P93" s="164"/>
      <c r="Q93" s="164"/>
      <c r="R93" s="164"/>
      <c r="S93" s="164"/>
      <c r="T93" s="164"/>
      <c r="U93" s="164"/>
      <c r="V93" s="164"/>
      <c r="W93" s="164"/>
      <c r="X93" s="164"/>
      <c r="Y93" s="164"/>
      <c r="Z93" s="164"/>
    </row>
    <row r="94" ht="30.0" hidden="1" customHeight="1">
      <c r="A94" s="164"/>
      <c r="B94" s="188" t="str">
        <f>+IF(D94=consolidado!B86,consolidado!A86,"omitir")</f>
        <v>omitir</v>
      </c>
      <c r="C94" s="189" t="str">
        <f>+IF(D94=consolidado!B86,consolidado!C86,"omitir")</f>
        <v>omitir</v>
      </c>
      <c r="D94" s="189" t="str">
        <f t="shared" si="1"/>
        <v>II°A</v>
      </c>
      <c r="E94" s="189" t="str">
        <f t="shared" si="2"/>
        <v>II°A - omitir - omitir</v>
      </c>
      <c r="F94" s="190" t="str">
        <f>+IF(D94=consolidado!B86,consolidado!D86,"omitir")</f>
        <v>omitir</v>
      </c>
      <c r="G94" s="191" t="str">
        <f>+IF(D94=consolidado!B86,consolidado!N86,"omitir")</f>
        <v>omitir</v>
      </c>
      <c r="H94" s="192" t="str">
        <f>+IF(D94=consolidado!B86,consolidado!F86,"omitir")</f>
        <v>omitir</v>
      </c>
      <c r="I94" s="193" t="str">
        <f>+IF(D94=consolidado!B86,consolidado!G86,"omitir")</f>
        <v>omitir</v>
      </c>
      <c r="J94" s="164"/>
      <c r="K94" s="164"/>
      <c r="L94" s="164"/>
      <c r="M94" s="164"/>
      <c r="N94" s="164"/>
      <c r="O94" s="164"/>
      <c r="P94" s="164"/>
      <c r="Q94" s="164"/>
      <c r="R94" s="164"/>
      <c r="S94" s="164"/>
      <c r="T94" s="164"/>
      <c r="U94" s="164"/>
      <c r="V94" s="164"/>
      <c r="W94" s="164"/>
      <c r="X94" s="164"/>
      <c r="Y94" s="164"/>
      <c r="Z94" s="164"/>
    </row>
    <row r="95" ht="30.0" hidden="1" customHeight="1">
      <c r="A95" s="164"/>
      <c r="B95" s="188" t="str">
        <f>+IF(D95=consolidado!B87,consolidado!A87,"omitir")</f>
        <v>omitir</v>
      </c>
      <c r="C95" s="189" t="str">
        <f>+IF(D95=consolidado!B87,consolidado!C87,"omitir")</f>
        <v>omitir</v>
      </c>
      <c r="D95" s="189" t="str">
        <f t="shared" si="1"/>
        <v>II°A</v>
      </c>
      <c r="E95" s="189" t="str">
        <f t="shared" si="2"/>
        <v>II°A - omitir - omitir</v>
      </c>
      <c r="F95" s="190" t="str">
        <f>+IF(D95=consolidado!B87,consolidado!D87,"omitir")</f>
        <v>omitir</v>
      </c>
      <c r="G95" s="191" t="str">
        <f>+IF(D95=consolidado!B87,consolidado!N87,"omitir")</f>
        <v>omitir</v>
      </c>
      <c r="H95" s="192" t="str">
        <f>+IF(D95=consolidado!B87,consolidado!F87,"omitir")</f>
        <v>omitir</v>
      </c>
      <c r="I95" s="193" t="str">
        <f>+IF(D95=consolidado!B87,consolidado!G87,"omitir")</f>
        <v>omitir</v>
      </c>
      <c r="J95" s="164"/>
      <c r="K95" s="164"/>
      <c r="L95" s="164"/>
      <c r="M95" s="164"/>
      <c r="N95" s="164"/>
      <c r="O95" s="164"/>
      <c r="P95" s="164"/>
      <c r="Q95" s="164"/>
      <c r="R95" s="164"/>
      <c r="S95" s="164"/>
      <c r="T95" s="164"/>
      <c r="U95" s="164"/>
      <c r="V95" s="164"/>
      <c r="W95" s="164"/>
      <c r="X95" s="164"/>
      <c r="Y95" s="164"/>
      <c r="Z95" s="164"/>
    </row>
    <row r="96" ht="30.0" hidden="1" customHeight="1">
      <c r="A96" s="164"/>
      <c r="B96" s="188" t="str">
        <f>+IF(D96=consolidado!B88,consolidado!A88,"omitir")</f>
        <v>omitir</v>
      </c>
      <c r="C96" s="189" t="str">
        <f>+IF(D96=consolidado!B88,consolidado!C88,"omitir")</f>
        <v>omitir</v>
      </c>
      <c r="D96" s="189" t="str">
        <f t="shared" si="1"/>
        <v>II°A</v>
      </c>
      <c r="E96" s="189" t="str">
        <f t="shared" si="2"/>
        <v>II°A - omitir - omitir</v>
      </c>
      <c r="F96" s="190" t="str">
        <f>+IF(D96=consolidado!B88,consolidado!D88,"omitir")</f>
        <v>omitir</v>
      </c>
      <c r="G96" s="191" t="str">
        <f>+IF(D96=consolidado!B88,consolidado!N88,"omitir")</f>
        <v>omitir</v>
      </c>
      <c r="H96" s="192" t="str">
        <f>+IF(D96=consolidado!B88,consolidado!F88,"omitir")</f>
        <v>omitir</v>
      </c>
      <c r="I96" s="193" t="str">
        <f>+IF(D96=consolidado!B88,consolidado!G88,"omitir")</f>
        <v>omitir</v>
      </c>
      <c r="J96" s="164"/>
      <c r="K96" s="164"/>
      <c r="L96" s="164"/>
      <c r="M96" s="164"/>
      <c r="N96" s="164"/>
      <c r="O96" s="164"/>
      <c r="P96" s="164"/>
      <c r="Q96" s="164"/>
      <c r="R96" s="164"/>
      <c r="S96" s="164"/>
      <c r="T96" s="164"/>
      <c r="U96" s="164"/>
      <c r="V96" s="164"/>
      <c r="W96" s="164"/>
      <c r="X96" s="164"/>
      <c r="Y96" s="164"/>
      <c r="Z96" s="164"/>
    </row>
    <row r="97" ht="30.0" hidden="1" customHeight="1">
      <c r="A97" s="164"/>
      <c r="B97" s="188" t="str">
        <f>+IF(D97=consolidado!B89,consolidado!A89,"omitir")</f>
        <v>omitir</v>
      </c>
      <c r="C97" s="189" t="str">
        <f>+IF(D97=consolidado!B89,consolidado!C89,"omitir")</f>
        <v>omitir</v>
      </c>
      <c r="D97" s="189" t="str">
        <f t="shared" si="1"/>
        <v>II°A</v>
      </c>
      <c r="E97" s="189" t="str">
        <f t="shared" si="2"/>
        <v>II°A - omitir - omitir</v>
      </c>
      <c r="F97" s="190" t="str">
        <f>+IF(D97=consolidado!B89,consolidado!D89,"omitir")</f>
        <v>omitir</v>
      </c>
      <c r="G97" s="191" t="str">
        <f>+IF(D97=consolidado!B89,consolidado!N89,"omitir")</f>
        <v>omitir</v>
      </c>
      <c r="H97" s="192" t="str">
        <f>+IF(D97=consolidado!B89,consolidado!F89,"omitir")</f>
        <v>omitir</v>
      </c>
      <c r="I97" s="193" t="str">
        <f>+IF(D97=consolidado!B89,consolidado!G89,"omitir")</f>
        <v>omitir</v>
      </c>
      <c r="J97" s="164"/>
      <c r="K97" s="164"/>
      <c r="L97" s="164"/>
      <c r="M97" s="164"/>
      <c r="N97" s="164"/>
      <c r="O97" s="164"/>
      <c r="P97" s="164"/>
      <c r="Q97" s="164"/>
      <c r="R97" s="164"/>
      <c r="S97" s="164"/>
      <c r="T97" s="164"/>
      <c r="U97" s="164"/>
      <c r="V97" s="164"/>
      <c r="W97" s="164"/>
      <c r="X97" s="164"/>
      <c r="Y97" s="164"/>
      <c r="Z97" s="164"/>
    </row>
    <row r="98" ht="30.0" hidden="1" customHeight="1">
      <c r="A98" s="164"/>
      <c r="B98" s="188" t="str">
        <f>+IF(D98=consolidado!B90,consolidado!A90,"omitir")</f>
        <v>omitir</v>
      </c>
      <c r="C98" s="189" t="str">
        <f>+IF(D98=consolidado!B90,consolidado!C90,"omitir")</f>
        <v>omitir</v>
      </c>
      <c r="D98" s="189" t="str">
        <f t="shared" si="1"/>
        <v>II°A</v>
      </c>
      <c r="E98" s="189" t="str">
        <f t="shared" si="2"/>
        <v>II°A - omitir - omitir</v>
      </c>
      <c r="F98" s="190" t="str">
        <f>+IF(D98=consolidado!B90,consolidado!D90,"omitir")</f>
        <v>omitir</v>
      </c>
      <c r="G98" s="191" t="str">
        <f>+IF(D98=consolidado!B90,consolidado!N90,"omitir")</f>
        <v>omitir</v>
      </c>
      <c r="H98" s="192" t="str">
        <f>+IF(D98=consolidado!B90,consolidado!F90,"omitir")</f>
        <v>omitir</v>
      </c>
      <c r="I98" s="193" t="str">
        <f>+IF(D98=consolidado!B90,consolidado!G90,"omitir")</f>
        <v>omitir</v>
      </c>
      <c r="J98" s="164"/>
      <c r="K98" s="164"/>
      <c r="L98" s="164"/>
      <c r="M98" s="164"/>
      <c r="N98" s="164"/>
      <c r="O98" s="164"/>
      <c r="P98" s="164"/>
      <c r="Q98" s="164"/>
      <c r="R98" s="164"/>
      <c r="S98" s="164"/>
      <c r="T98" s="164"/>
      <c r="U98" s="164"/>
      <c r="V98" s="164"/>
      <c r="W98" s="164"/>
      <c r="X98" s="164"/>
      <c r="Y98" s="164"/>
      <c r="Z98" s="164"/>
    </row>
    <row r="99" ht="30.0" hidden="1" customHeight="1">
      <c r="A99" s="164"/>
      <c r="B99" s="188" t="str">
        <f>+IF(D99=consolidado!B91,consolidado!A91,"omitir")</f>
        <v>omitir</v>
      </c>
      <c r="C99" s="189" t="str">
        <f>+IF(D99=consolidado!B91,consolidado!C91,"omitir")</f>
        <v>omitir</v>
      </c>
      <c r="D99" s="189" t="str">
        <f t="shared" si="1"/>
        <v>II°A</v>
      </c>
      <c r="E99" s="189" t="str">
        <f t="shared" si="2"/>
        <v>II°A - omitir - omitir</v>
      </c>
      <c r="F99" s="190" t="str">
        <f>+IF(D99=consolidado!B91,consolidado!D91,"omitir")</f>
        <v>omitir</v>
      </c>
      <c r="G99" s="191" t="str">
        <f>+IF(D99=consolidado!B91,consolidado!N91,"omitir")</f>
        <v>omitir</v>
      </c>
      <c r="H99" s="192" t="str">
        <f>+IF(D99=consolidado!B91,consolidado!F91,"omitir")</f>
        <v>omitir</v>
      </c>
      <c r="I99" s="193" t="str">
        <f>+IF(D99=consolidado!B91,consolidado!G91,"omitir")</f>
        <v>omitir</v>
      </c>
      <c r="J99" s="164"/>
      <c r="K99" s="164"/>
      <c r="L99" s="164"/>
      <c r="M99" s="164"/>
      <c r="N99" s="164"/>
      <c r="O99" s="164"/>
      <c r="P99" s="164"/>
      <c r="Q99" s="164"/>
      <c r="R99" s="164"/>
      <c r="S99" s="164"/>
      <c r="T99" s="164"/>
      <c r="U99" s="164"/>
      <c r="V99" s="164"/>
      <c r="W99" s="164"/>
      <c r="X99" s="164"/>
      <c r="Y99" s="164"/>
      <c r="Z99" s="164"/>
    </row>
    <row r="100" ht="30.0" hidden="1" customHeight="1">
      <c r="A100" s="164"/>
      <c r="B100" s="188" t="str">
        <f>+IF(D100=consolidado!B92,consolidado!A92,"omitir")</f>
        <v>omitir</v>
      </c>
      <c r="C100" s="189" t="str">
        <f>+IF(D100=consolidado!B92,consolidado!C92,"omitir")</f>
        <v>omitir</v>
      </c>
      <c r="D100" s="189" t="str">
        <f t="shared" si="1"/>
        <v>II°A</v>
      </c>
      <c r="E100" s="189" t="str">
        <f t="shared" si="2"/>
        <v>II°A - omitir - omitir</v>
      </c>
      <c r="F100" s="190" t="str">
        <f>+IF(D100=consolidado!B92,consolidado!D92,"omitir")</f>
        <v>omitir</v>
      </c>
      <c r="G100" s="191" t="str">
        <f>+IF(D100=consolidado!B92,consolidado!N92,"omitir")</f>
        <v>omitir</v>
      </c>
      <c r="H100" s="192" t="str">
        <f>+IF(D100=consolidado!B92,consolidado!F92,"omitir")</f>
        <v>omitir</v>
      </c>
      <c r="I100" s="193" t="str">
        <f>+IF(D100=consolidado!B92,consolidado!G92,"omitir")</f>
        <v>omitir</v>
      </c>
      <c r="J100" s="164"/>
      <c r="K100" s="164"/>
      <c r="L100" s="164"/>
      <c r="M100" s="164"/>
      <c r="N100" s="164"/>
      <c r="O100" s="164"/>
      <c r="P100" s="164"/>
      <c r="Q100" s="164"/>
      <c r="R100" s="164"/>
      <c r="S100" s="164"/>
      <c r="T100" s="164"/>
      <c r="U100" s="164"/>
      <c r="V100" s="164"/>
      <c r="W100" s="164"/>
      <c r="X100" s="164"/>
      <c r="Y100" s="164"/>
      <c r="Z100" s="164"/>
    </row>
    <row r="101" ht="30.0" hidden="1" customHeight="1">
      <c r="A101" s="164"/>
      <c r="B101" s="188" t="str">
        <f>+IF(D101=consolidado!B93,consolidado!A93,"omitir")</f>
        <v>omitir</v>
      </c>
      <c r="C101" s="189" t="str">
        <f>+IF(D101=consolidado!B93,consolidado!C93,"omitir")</f>
        <v>omitir</v>
      </c>
      <c r="D101" s="189" t="str">
        <f t="shared" si="1"/>
        <v>II°A</v>
      </c>
      <c r="E101" s="189" t="str">
        <f t="shared" si="2"/>
        <v>II°A - omitir - omitir</v>
      </c>
      <c r="F101" s="190" t="str">
        <f>+IF(D101=consolidado!B93,consolidado!D93,"omitir")</f>
        <v>omitir</v>
      </c>
      <c r="G101" s="191" t="str">
        <f>+IF(D101=consolidado!B93,consolidado!N93,"omitir")</f>
        <v>omitir</v>
      </c>
      <c r="H101" s="192" t="str">
        <f>+IF(D101=consolidado!B93,consolidado!F93,"omitir")</f>
        <v>omitir</v>
      </c>
      <c r="I101" s="193" t="str">
        <f>+IF(D101=consolidado!B93,consolidado!G93,"omitir")</f>
        <v>omitir</v>
      </c>
      <c r="J101" s="164"/>
      <c r="K101" s="164"/>
      <c r="L101" s="164"/>
      <c r="M101" s="164"/>
      <c r="N101" s="164"/>
      <c r="O101" s="164"/>
      <c r="P101" s="164"/>
      <c r="Q101" s="164"/>
      <c r="R101" s="164"/>
      <c r="S101" s="164"/>
      <c r="T101" s="164"/>
      <c r="U101" s="164"/>
      <c r="V101" s="164"/>
      <c r="W101" s="164"/>
      <c r="X101" s="164"/>
      <c r="Y101" s="164"/>
      <c r="Z101" s="164"/>
    </row>
    <row r="102" ht="30.0" hidden="1" customHeight="1">
      <c r="A102" s="164"/>
      <c r="B102" s="188" t="str">
        <f>+IF(D102=consolidado!B94,consolidado!A94,"omitir")</f>
        <v>omitir</v>
      </c>
      <c r="C102" s="189" t="str">
        <f>+IF(D102=consolidado!B94,consolidado!C94,"omitir")</f>
        <v>omitir</v>
      </c>
      <c r="D102" s="189" t="str">
        <f t="shared" si="1"/>
        <v>II°A</v>
      </c>
      <c r="E102" s="189" t="str">
        <f t="shared" si="2"/>
        <v>II°A - omitir - omitir</v>
      </c>
      <c r="F102" s="190" t="str">
        <f>+IF(D102=consolidado!B94,consolidado!D94,"omitir")</f>
        <v>omitir</v>
      </c>
      <c r="G102" s="191" t="str">
        <f>+IF(D102=consolidado!B94,consolidado!N94,"omitir")</f>
        <v>omitir</v>
      </c>
      <c r="H102" s="192" t="str">
        <f>+IF(D102=consolidado!B94,consolidado!F94,"omitir")</f>
        <v>omitir</v>
      </c>
      <c r="I102" s="193" t="str">
        <f>+IF(D102=consolidado!B94,consolidado!G94,"omitir")</f>
        <v>omitir</v>
      </c>
      <c r="J102" s="164"/>
      <c r="K102" s="164"/>
      <c r="L102" s="164"/>
      <c r="M102" s="164"/>
      <c r="N102" s="164"/>
      <c r="O102" s="164"/>
      <c r="P102" s="164"/>
      <c r="Q102" s="164"/>
      <c r="R102" s="164"/>
      <c r="S102" s="164"/>
      <c r="T102" s="164"/>
      <c r="U102" s="164"/>
      <c r="V102" s="164"/>
      <c r="W102" s="164"/>
      <c r="X102" s="164"/>
      <c r="Y102" s="164"/>
      <c r="Z102" s="164"/>
    </row>
    <row r="103" ht="30.0" hidden="1" customHeight="1">
      <c r="A103" s="164"/>
      <c r="B103" s="188" t="str">
        <f>+IF(D103=consolidado!B95,consolidado!A95,"omitir")</f>
        <v>omitir</v>
      </c>
      <c r="C103" s="189" t="str">
        <f>+IF(D103=consolidado!B95,consolidado!C95,"omitir")</f>
        <v>omitir</v>
      </c>
      <c r="D103" s="189" t="str">
        <f t="shared" si="1"/>
        <v>II°A</v>
      </c>
      <c r="E103" s="189" t="str">
        <f t="shared" si="2"/>
        <v>II°A - omitir - omitir</v>
      </c>
      <c r="F103" s="190" t="str">
        <f>+IF(D103=consolidado!B95,consolidado!D95,"omitir")</f>
        <v>omitir</v>
      </c>
      <c r="G103" s="191" t="str">
        <f>+IF(D103=consolidado!B95,consolidado!N95,"omitir")</f>
        <v>omitir</v>
      </c>
      <c r="H103" s="192" t="str">
        <f>+IF(D103=consolidado!B95,consolidado!F95,"omitir")</f>
        <v>omitir</v>
      </c>
      <c r="I103" s="193" t="str">
        <f>+IF(D103=consolidado!B95,consolidado!G95,"omitir")</f>
        <v>omitir</v>
      </c>
      <c r="J103" s="164"/>
      <c r="K103" s="164"/>
      <c r="L103" s="164"/>
      <c r="M103" s="164"/>
      <c r="N103" s="164"/>
      <c r="O103" s="164"/>
      <c r="P103" s="164"/>
      <c r="Q103" s="164"/>
      <c r="R103" s="164"/>
      <c r="S103" s="164"/>
      <c r="T103" s="164"/>
      <c r="U103" s="164"/>
      <c r="V103" s="164"/>
      <c r="W103" s="164"/>
      <c r="X103" s="164"/>
      <c r="Y103" s="164"/>
      <c r="Z103" s="164"/>
    </row>
    <row r="104" ht="30.0" hidden="1" customHeight="1">
      <c r="A104" s="164"/>
      <c r="B104" s="188" t="str">
        <f>+IF(D104=consolidado!B96,consolidado!A96,"omitir")</f>
        <v>omitir</v>
      </c>
      <c r="C104" s="189" t="str">
        <f>+IF(D104=consolidado!B96,consolidado!C96,"omitir")</f>
        <v>omitir</v>
      </c>
      <c r="D104" s="189" t="str">
        <f t="shared" si="1"/>
        <v>II°A</v>
      </c>
      <c r="E104" s="189" t="str">
        <f t="shared" si="2"/>
        <v>II°A - omitir - omitir</v>
      </c>
      <c r="F104" s="190" t="str">
        <f>+IF(D104=consolidado!B96,consolidado!D96,"omitir")</f>
        <v>omitir</v>
      </c>
      <c r="G104" s="191" t="str">
        <f>+IF(D104=consolidado!B96,consolidado!N96,"omitir")</f>
        <v>omitir</v>
      </c>
      <c r="H104" s="192" t="str">
        <f>+IF(D104=consolidado!B96,consolidado!F96,"omitir")</f>
        <v>omitir</v>
      </c>
      <c r="I104" s="193" t="str">
        <f>+IF(D104=consolidado!B96,consolidado!G96,"omitir")</f>
        <v>omitir</v>
      </c>
      <c r="J104" s="164"/>
      <c r="K104" s="164"/>
      <c r="L104" s="164"/>
      <c r="M104" s="164"/>
      <c r="N104" s="164"/>
      <c r="O104" s="164"/>
      <c r="P104" s="164"/>
      <c r="Q104" s="164"/>
      <c r="R104" s="164"/>
      <c r="S104" s="164"/>
      <c r="T104" s="164"/>
      <c r="U104" s="164"/>
      <c r="V104" s="164"/>
      <c r="W104" s="164"/>
      <c r="X104" s="164"/>
      <c r="Y104" s="164"/>
      <c r="Z104" s="164"/>
    </row>
    <row r="105" ht="30.0" hidden="1" customHeight="1">
      <c r="A105" s="164"/>
      <c r="B105" s="188" t="str">
        <f>+IF(D105=consolidado!B97,consolidado!A97,"omitir")</f>
        <v>omitir</v>
      </c>
      <c r="C105" s="189" t="str">
        <f>+IF(D105=consolidado!B97,consolidado!C97,"omitir")</f>
        <v>omitir</v>
      </c>
      <c r="D105" s="189" t="str">
        <f t="shared" si="1"/>
        <v>II°A</v>
      </c>
      <c r="E105" s="189" t="str">
        <f t="shared" si="2"/>
        <v>II°A - omitir - omitir</v>
      </c>
      <c r="F105" s="190" t="str">
        <f>+IF(D105=consolidado!B97,consolidado!D97,"omitir")</f>
        <v>omitir</v>
      </c>
      <c r="G105" s="191" t="str">
        <f>+IF(D105=consolidado!B97,consolidado!N97,"omitir")</f>
        <v>omitir</v>
      </c>
      <c r="H105" s="192" t="str">
        <f>+IF(D105=consolidado!B97,consolidado!F97,"omitir")</f>
        <v>omitir</v>
      </c>
      <c r="I105" s="193" t="str">
        <f>+IF(D105=consolidado!B97,consolidado!G97,"omitir")</f>
        <v>omitir</v>
      </c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  <c r="T105" s="164"/>
      <c r="U105" s="164"/>
      <c r="V105" s="164"/>
      <c r="W105" s="164"/>
      <c r="X105" s="164"/>
      <c r="Y105" s="164"/>
      <c r="Z105" s="164"/>
    </row>
    <row r="106" ht="30.0" hidden="1" customHeight="1">
      <c r="A106" s="164"/>
      <c r="B106" s="188" t="str">
        <f>+IF(D106=consolidado!B98,consolidado!A98,"omitir")</f>
        <v>omitir</v>
      </c>
      <c r="C106" s="189" t="str">
        <f>+IF(D106=consolidado!B98,consolidado!C98,"omitir")</f>
        <v>omitir</v>
      </c>
      <c r="D106" s="189" t="str">
        <f t="shared" si="1"/>
        <v>II°A</v>
      </c>
      <c r="E106" s="189" t="str">
        <f t="shared" si="2"/>
        <v>II°A - omitir - omitir</v>
      </c>
      <c r="F106" s="190" t="str">
        <f>+IF(D106=consolidado!B98,consolidado!D98,"omitir")</f>
        <v>omitir</v>
      </c>
      <c r="G106" s="191" t="str">
        <f>+IF(D106=consolidado!B98,consolidado!N98,"omitir")</f>
        <v>omitir</v>
      </c>
      <c r="H106" s="192" t="str">
        <f>+IF(D106=consolidado!B98,consolidado!F98,"omitir")</f>
        <v>omitir</v>
      </c>
      <c r="I106" s="193" t="str">
        <f>+IF(D106=consolidado!B98,consolidado!G98,"omitir")</f>
        <v>omitir</v>
      </c>
      <c r="J106" s="164"/>
      <c r="K106" s="164"/>
      <c r="L106" s="164"/>
      <c r="M106" s="164"/>
      <c r="N106" s="164"/>
      <c r="O106" s="164"/>
      <c r="P106" s="164"/>
      <c r="Q106" s="164"/>
      <c r="R106" s="164"/>
      <c r="S106" s="164"/>
      <c r="T106" s="164"/>
      <c r="U106" s="164"/>
      <c r="V106" s="164"/>
      <c r="W106" s="164"/>
      <c r="X106" s="164"/>
      <c r="Y106" s="164"/>
      <c r="Z106" s="164"/>
    </row>
    <row r="107" ht="30.0" hidden="1" customHeight="1">
      <c r="A107" s="164"/>
      <c r="B107" s="188" t="str">
        <f>+IF(D107=consolidado!B99,consolidado!A99,"omitir")</f>
        <v>omitir</v>
      </c>
      <c r="C107" s="189" t="str">
        <f>+IF(D107=consolidado!B99,consolidado!C99,"omitir")</f>
        <v>omitir</v>
      </c>
      <c r="D107" s="189" t="str">
        <f t="shared" si="1"/>
        <v>II°A</v>
      </c>
      <c r="E107" s="189" t="str">
        <f t="shared" si="2"/>
        <v>II°A - omitir - omitir</v>
      </c>
      <c r="F107" s="190" t="str">
        <f>+IF(D107=consolidado!B99,consolidado!D99,"omitir")</f>
        <v>omitir</v>
      </c>
      <c r="G107" s="191" t="str">
        <f>+IF(D107=consolidado!B99,consolidado!N99,"omitir")</f>
        <v>omitir</v>
      </c>
      <c r="H107" s="192" t="str">
        <f>+IF(D107=consolidado!B99,consolidado!F99,"omitir")</f>
        <v>omitir</v>
      </c>
      <c r="I107" s="193" t="str">
        <f>+IF(D107=consolidado!B99,consolidado!G99,"omitir")</f>
        <v>omitir</v>
      </c>
      <c r="J107" s="164"/>
      <c r="K107" s="164"/>
      <c r="L107" s="164"/>
      <c r="M107" s="164"/>
      <c r="N107" s="164"/>
      <c r="O107" s="164"/>
      <c r="P107" s="164"/>
      <c r="Q107" s="164"/>
      <c r="R107" s="164"/>
      <c r="S107" s="164"/>
      <c r="T107" s="164"/>
      <c r="U107" s="164"/>
      <c r="V107" s="164"/>
      <c r="W107" s="164"/>
      <c r="X107" s="164"/>
      <c r="Y107" s="164"/>
      <c r="Z107" s="164"/>
    </row>
    <row r="108" ht="30.0" hidden="1" customHeight="1">
      <c r="A108" s="164"/>
      <c r="B108" s="188" t="str">
        <f>+IF(D108=consolidado!B100,consolidado!A100,"omitir")</f>
        <v>omitir</v>
      </c>
      <c r="C108" s="189" t="str">
        <f>+IF(D108=consolidado!B100,consolidado!C100,"omitir")</f>
        <v>omitir</v>
      </c>
      <c r="D108" s="189" t="str">
        <f t="shared" si="1"/>
        <v>II°A</v>
      </c>
      <c r="E108" s="189" t="str">
        <f t="shared" si="2"/>
        <v>II°A - omitir - omitir</v>
      </c>
      <c r="F108" s="190" t="str">
        <f>+IF(D108=consolidado!B100,consolidado!D100,"omitir")</f>
        <v>omitir</v>
      </c>
      <c r="G108" s="191" t="str">
        <f>+IF(D108=consolidado!B100,consolidado!N100,"omitir")</f>
        <v>omitir</v>
      </c>
      <c r="H108" s="192" t="str">
        <f>+IF(D108=consolidado!B100,consolidado!F100,"omitir")</f>
        <v>omitir</v>
      </c>
      <c r="I108" s="193" t="str">
        <f>+IF(D108=consolidado!B100,consolidado!G100,"omitir")</f>
        <v>omitir</v>
      </c>
      <c r="J108" s="164"/>
      <c r="K108" s="164"/>
      <c r="L108" s="164"/>
      <c r="M108" s="164"/>
      <c r="N108" s="164"/>
      <c r="O108" s="164"/>
      <c r="P108" s="164"/>
      <c r="Q108" s="164"/>
      <c r="R108" s="164"/>
      <c r="S108" s="164"/>
      <c r="T108" s="164"/>
      <c r="U108" s="164"/>
      <c r="V108" s="164"/>
      <c r="W108" s="164"/>
      <c r="X108" s="164"/>
      <c r="Y108" s="164"/>
      <c r="Z108" s="164"/>
    </row>
    <row r="109" ht="30.0" hidden="1" customHeight="1">
      <c r="A109" s="164"/>
      <c r="B109" s="188" t="str">
        <f>+IF(D109=consolidado!B101,consolidado!A101,"omitir")</f>
        <v>omitir</v>
      </c>
      <c r="C109" s="189" t="str">
        <f>+IF(D109=consolidado!B101,consolidado!C101,"omitir")</f>
        <v>omitir</v>
      </c>
      <c r="D109" s="189" t="str">
        <f t="shared" si="1"/>
        <v>II°A</v>
      </c>
      <c r="E109" s="189" t="str">
        <f t="shared" si="2"/>
        <v>II°A - omitir - omitir</v>
      </c>
      <c r="F109" s="190" t="str">
        <f>+IF(D109=consolidado!B101,consolidado!D101,"omitir")</f>
        <v>omitir</v>
      </c>
      <c r="G109" s="191" t="str">
        <f>+IF(D109=consolidado!B101,consolidado!N101,"omitir")</f>
        <v>omitir</v>
      </c>
      <c r="H109" s="192" t="str">
        <f>+IF(D109=consolidado!B101,consolidado!F101,"omitir")</f>
        <v>omitir</v>
      </c>
      <c r="I109" s="193" t="str">
        <f>+IF(D109=consolidado!B101,consolidado!G101,"omitir")</f>
        <v>omitir</v>
      </c>
      <c r="J109" s="164"/>
      <c r="K109" s="164"/>
      <c r="L109" s="164"/>
      <c r="M109" s="164"/>
      <c r="N109" s="164"/>
      <c r="O109" s="164"/>
      <c r="P109" s="164"/>
      <c r="Q109" s="164"/>
      <c r="R109" s="164"/>
      <c r="S109" s="164"/>
      <c r="T109" s="164"/>
      <c r="U109" s="164"/>
      <c r="V109" s="164"/>
      <c r="W109" s="164"/>
      <c r="X109" s="164"/>
      <c r="Y109" s="164"/>
      <c r="Z109" s="164"/>
    </row>
    <row r="110" ht="30.0" hidden="1" customHeight="1">
      <c r="A110" s="164"/>
      <c r="B110" s="188" t="str">
        <f>+IF(D110=consolidado!B102,consolidado!A102,"omitir")</f>
        <v>omitir</v>
      </c>
      <c r="C110" s="189" t="str">
        <f>+IF(D110=consolidado!B102,consolidado!C102,"omitir")</f>
        <v>omitir</v>
      </c>
      <c r="D110" s="189" t="str">
        <f t="shared" si="1"/>
        <v>II°A</v>
      </c>
      <c r="E110" s="189" t="str">
        <f t="shared" si="2"/>
        <v>II°A - omitir - omitir</v>
      </c>
      <c r="F110" s="190" t="str">
        <f>+IF(D110=consolidado!B102,consolidado!D102,"omitir")</f>
        <v>omitir</v>
      </c>
      <c r="G110" s="191" t="str">
        <f>+IF(D110=consolidado!B102,consolidado!N102,"omitir")</f>
        <v>omitir</v>
      </c>
      <c r="H110" s="192" t="str">
        <f>+IF(D110=consolidado!B102,consolidado!F102,"omitir")</f>
        <v>omitir</v>
      </c>
      <c r="I110" s="193" t="str">
        <f>+IF(D110=consolidado!B102,consolidado!G102,"omitir")</f>
        <v>omitir</v>
      </c>
      <c r="J110" s="164"/>
      <c r="K110" s="164"/>
      <c r="L110" s="164"/>
      <c r="M110" s="164"/>
      <c r="N110" s="164"/>
      <c r="O110" s="164"/>
      <c r="P110" s="164"/>
      <c r="Q110" s="164"/>
      <c r="R110" s="164"/>
      <c r="S110" s="164"/>
      <c r="T110" s="164"/>
      <c r="U110" s="164"/>
      <c r="V110" s="164"/>
      <c r="W110" s="164"/>
      <c r="X110" s="164"/>
      <c r="Y110" s="164"/>
      <c r="Z110" s="164"/>
    </row>
    <row r="111" ht="30.0" hidden="1" customHeight="1">
      <c r="A111" s="164"/>
      <c r="B111" s="188" t="str">
        <f>+IF(D111=consolidado!B103,consolidado!A103,"omitir")</f>
        <v>omitir</v>
      </c>
      <c r="C111" s="189" t="str">
        <f>+IF(D111=consolidado!B103,consolidado!C103,"omitir")</f>
        <v>omitir</v>
      </c>
      <c r="D111" s="189" t="str">
        <f t="shared" si="1"/>
        <v>II°A</v>
      </c>
      <c r="E111" s="189" t="str">
        <f t="shared" si="2"/>
        <v>II°A - omitir - omitir</v>
      </c>
      <c r="F111" s="190" t="str">
        <f>+IF(D111=consolidado!B103,consolidado!D103,"omitir")</f>
        <v>omitir</v>
      </c>
      <c r="G111" s="191" t="str">
        <f>+IF(D111=consolidado!B103,consolidado!N103,"omitir")</f>
        <v>omitir</v>
      </c>
      <c r="H111" s="192" t="str">
        <f>+IF(D111=consolidado!B103,consolidado!F103,"omitir")</f>
        <v>omitir</v>
      </c>
      <c r="I111" s="193" t="str">
        <f>+IF(D111=consolidado!B103,consolidado!G103,"omitir")</f>
        <v>omitir</v>
      </c>
      <c r="J111" s="164"/>
      <c r="K111" s="164"/>
      <c r="L111" s="164"/>
      <c r="M111" s="164"/>
      <c r="N111" s="164"/>
      <c r="O111" s="164"/>
      <c r="P111" s="164"/>
      <c r="Q111" s="164"/>
      <c r="R111" s="164"/>
      <c r="S111" s="164"/>
      <c r="T111" s="164"/>
      <c r="U111" s="164"/>
      <c r="V111" s="164"/>
      <c r="W111" s="164"/>
      <c r="X111" s="164"/>
      <c r="Y111" s="164"/>
      <c r="Z111" s="164"/>
    </row>
    <row r="112" ht="30.0" hidden="1" customHeight="1">
      <c r="A112" s="164"/>
      <c r="B112" s="188" t="str">
        <f>+IF(D112=consolidado!B104,consolidado!A104,"omitir")</f>
        <v>omitir</v>
      </c>
      <c r="C112" s="189" t="str">
        <f>+IF(D112=consolidado!B104,consolidado!C104,"omitir")</f>
        <v>omitir</v>
      </c>
      <c r="D112" s="189" t="str">
        <f t="shared" si="1"/>
        <v>II°A</v>
      </c>
      <c r="E112" s="189" t="str">
        <f t="shared" si="2"/>
        <v>II°A - omitir - omitir</v>
      </c>
      <c r="F112" s="190" t="str">
        <f>+IF(D112=consolidado!B104,consolidado!D104,"omitir")</f>
        <v>omitir</v>
      </c>
      <c r="G112" s="191" t="str">
        <f>+IF(D112=consolidado!B104,consolidado!N104,"omitir")</f>
        <v>omitir</v>
      </c>
      <c r="H112" s="192" t="str">
        <f>+IF(D112=consolidado!B104,consolidado!F104,"omitir")</f>
        <v>omitir</v>
      </c>
      <c r="I112" s="193" t="str">
        <f>+IF(D112=consolidado!B104,consolidado!G104,"omitir")</f>
        <v>omitir</v>
      </c>
      <c r="J112" s="164"/>
      <c r="K112" s="164"/>
      <c r="L112" s="164"/>
      <c r="M112" s="164"/>
      <c r="N112" s="164"/>
      <c r="O112" s="164"/>
      <c r="P112" s="164"/>
      <c r="Q112" s="164"/>
      <c r="R112" s="164"/>
      <c r="S112" s="164"/>
      <c r="T112" s="164"/>
      <c r="U112" s="164"/>
      <c r="V112" s="164"/>
      <c r="W112" s="164"/>
      <c r="X112" s="164"/>
      <c r="Y112" s="164"/>
      <c r="Z112" s="164"/>
    </row>
    <row r="113" ht="30.0" hidden="1" customHeight="1">
      <c r="A113" s="164"/>
      <c r="B113" s="188" t="str">
        <f>+IF(D113=consolidado!B105,consolidado!A105,"omitir")</f>
        <v>omitir</v>
      </c>
      <c r="C113" s="189" t="str">
        <f>+IF(D113=consolidado!B105,consolidado!C105,"omitir")</f>
        <v>omitir</v>
      </c>
      <c r="D113" s="189" t="str">
        <f t="shared" si="1"/>
        <v>II°A</v>
      </c>
      <c r="E113" s="189" t="str">
        <f t="shared" si="2"/>
        <v>II°A - omitir - omitir</v>
      </c>
      <c r="F113" s="190" t="str">
        <f>+IF(D113=consolidado!B105,consolidado!D105,"omitir")</f>
        <v>omitir</v>
      </c>
      <c r="G113" s="191" t="str">
        <f>+IF(D113=consolidado!B105,consolidado!N105,"omitir")</f>
        <v>omitir</v>
      </c>
      <c r="H113" s="192" t="str">
        <f>+IF(D113=consolidado!B105,consolidado!F105,"omitir")</f>
        <v>omitir</v>
      </c>
      <c r="I113" s="193" t="str">
        <f>+IF(D113=consolidado!B105,consolidado!G105,"omitir")</f>
        <v>omitir</v>
      </c>
      <c r="J113" s="164"/>
      <c r="K113" s="164"/>
      <c r="L113" s="164"/>
      <c r="M113" s="164"/>
      <c r="N113" s="164"/>
      <c r="O113" s="164"/>
      <c r="P113" s="164"/>
      <c r="Q113" s="164"/>
      <c r="R113" s="164"/>
      <c r="S113" s="164"/>
      <c r="T113" s="164"/>
      <c r="U113" s="164"/>
      <c r="V113" s="164"/>
      <c r="W113" s="164"/>
      <c r="X113" s="164"/>
      <c r="Y113" s="164"/>
      <c r="Z113" s="164"/>
    </row>
    <row r="114" ht="30.0" hidden="1" customHeight="1">
      <c r="A114" s="164"/>
      <c r="B114" s="188" t="str">
        <f>+IF(D114=consolidado!B106,consolidado!A106,"omitir")</f>
        <v>omitir</v>
      </c>
      <c r="C114" s="189" t="str">
        <f>+IF(D114=consolidado!B106,consolidado!C106,"omitir")</f>
        <v>omitir</v>
      </c>
      <c r="D114" s="189" t="str">
        <f t="shared" si="1"/>
        <v>II°A</v>
      </c>
      <c r="E114" s="189" t="str">
        <f t="shared" si="2"/>
        <v>II°A - omitir - omitir</v>
      </c>
      <c r="F114" s="190" t="str">
        <f>+IF(D114=consolidado!B106,consolidado!D106,"omitir")</f>
        <v>omitir</v>
      </c>
      <c r="G114" s="191" t="str">
        <f>+IF(D114=consolidado!B106,consolidado!N106,"omitir")</f>
        <v>omitir</v>
      </c>
      <c r="H114" s="192" t="str">
        <f>+IF(D114=consolidado!B106,consolidado!F106,"omitir")</f>
        <v>omitir</v>
      </c>
      <c r="I114" s="193" t="str">
        <f>+IF(D114=consolidado!B106,consolidado!G106,"omitir")</f>
        <v>omitir</v>
      </c>
      <c r="J114" s="164"/>
      <c r="K114" s="164"/>
      <c r="L114" s="164"/>
      <c r="M114" s="164"/>
      <c r="N114" s="164"/>
      <c r="O114" s="164"/>
      <c r="P114" s="164"/>
      <c r="Q114" s="164"/>
      <c r="R114" s="164"/>
      <c r="S114" s="164"/>
      <c r="T114" s="164"/>
      <c r="U114" s="164"/>
      <c r="V114" s="164"/>
      <c r="W114" s="164"/>
      <c r="X114" s="164"/>
      <c r="Y114" s="164"/>
      <c r="Z114" s="164"/>
    </row>
    <row r="115" ht="30.0" hidden="1" customHeight="1">
      <c r="A115" s="164"/>
      <c r="B115" s="188" t="str">
        <f>+IF(D115=consolidado!B107,consolidado!A107,"omitir")</f>
        <v>omitir</v>
      </c>
      <c r="C115" s="189" t="str">
        <f>+IF(D115=consolidado!B107,consolidado!C107,"omitir")</f>
        <v>omitir</v>
      </c>
      <c r="D115" s="189" t="str">
        <f t="shared" si="1"/>
        <v>II°A</v>
      </c>
      <c r="E115" s="189" t="str">
        <f t="shared" si="2"/>
        <v>II°A - omitir - omitir</v>
      </c>
      <c r="F115" s="190" t="str">
        <f>+IF(D115=consolidado!B107,consolidado!D107,"omitir")</f>
        <v>omitir</v>
      </c>
      <c r="G115" s="191" t="str">
        <f>+IF(D115=consolidado!B107,consolidado!N107,"omitir")</f>
        <v>omitir</v>
      </c>
      <c r="H115" s="192" t="str">
        <f>+IF(D115=consolidado!B107,consolidado!F107,"omitir")</f>
        <v>omitir</v>
      </c>
      <c r="I115" s="193" t="str">
        <f>+IF(D115=consolidado!B107,consolidado!G107,"omitir")</f>
        <v>omitir</v>
      </c>
      <c r="J115" s="164"/>
      <c r="K115" s="164"/>
      <c r="L115" s="164"/>
      <c r="M115" s="164"/>
      <c r="N115" s="164"/>
      <c r="O115" s="164"/>
      <c r="P115" s="164"/>
      <c r="Q115" s="164"/>
      <c r="R115" s="164"/>
      <c r="S115" s="164"/>
      <c r="T115" s="164"/>
      <c r="U115" s="164"/>
      <c r="V115" s="164"/>
      <c r="W115" s="164"/>
      <c r="X115" s="164"/>
      <c r="Y115" s="164"/>
      <c r="Z115" s="164"/>
    </row>
    <row r="116" ht="30.0" hidden="1" customHeight="1">
      <c r="A116" s="164"/>
      <c r="B116" s="188" t="str">
        <f>+IF(D116=consolidado!B108,consolidado!A108,"omitir")</f>
        <v>omitir</v>
      </c>
      <c r="C116" s="189" t="str">
        <f>+IF(D116=consolidado!B108,consolidado!C108,"omitir")</f>
        <v>omitir</v>
      </c>
      <c r="D116" s="189" t="str">
        <f t="shared" si="1"/>
        <v>II°A</v>
      </c>
      <c r="E116" s="189" t="str">
        <f t="shared" si="2"/>
        <v>II°A - omitir - omitir</v>
      </c>
      <c r="F116" s="190" t="str">
        <f>+IF(D116=consolidado!B108,consolidado!D108,"omitir")</f>
        <v>omitir</v>
      </c>
      <c r="G116" s="191" t="str">
        <f>+IF(D116=consolidado!B108,consolidado!N108,"omitir")</f>
        <v>omitir</v>
      </c>
      <c r="H116" s="192" t="str">
        <f>+IF(D116=consolidado!B108,consolidado!F108,"omitir")</f>
        <v>omitir</v>
      </c>
      <c r="I116" s="193" t="str">
        <f>+IF(D116=consolidado!B108,consolidado!G108,"omitir")</f>
        <v>omitir</v>
      </c>
      <c r="J116" s="164"/>
      <c r="K116" s="164"/>
      <c r="L116" s="164"/>
      <c r="M116" s="164"/>
      <c r="N116" s="164"/>
      <c r="O116" s="164"/>
      <c r="P116" s="164"/>
      <c r="Q116" s="164"/>
      <c r="R116" s="164"/>
      <c r="S116" s="164"/>
      <c r="T116" s="164"/>
      <c r="U116" s="164"/>
      <c r="V116" s="164"/>
      <c r="W116" s="164"/>
      <c r="X116" s="164"/>
      <c r="Y116" s="164"/>
      <c r="Z116" s="164"/>
    </row>
    <row r="117" ht="30.0" hidden="1" customHeight="1">
      <c r="A117" s="164"/>
      <c r="B117" s="188" t="str">
        <f>+IF(D117=consolidado!B109,consolidado!A109,"omitir")</f>
        <v>omitir</v>
      </c>
      <c r="C117" s="189" t="str">
        <f>+IF(D117=consolidado!B109,consolidado!C109,"omitir")</f>
        <v>omitir</v>
      </c>
      <c r="D117" s="189" t="str">
        <f t="shared" si="1"/>
        <v>II°A</v>
      </c>
      <c r="E117" s="189" t="str">
        <f t="shared" si="2"/>
        <v>II°A - omitir - omitir</v>
      </c>
      <c r="F117" s="190" t="str">
        <f>+IF(D117=consolidado!B109,consolidado!D109,"omitir")</f>
        <v>omitir</v>
      </c>
      <c r="G117" s="191" t="str">
        <f>+IF(D117=consolidado!B109,consolidado!N109,"omitir")</f>
        <v>omitir</v>
      </c>
      <c r="H117" s="192" t="str">
        <f>+IF(D117=consolidado!B109,consolidado!F109,"omitir")</f>
        <v>omitir</v>
      </c>
      <c r="I117" s="193" t="str">
        <f>+IF(D117=consolidado!B109,consolidado!G109,"omitir")</f>
        <v>omitir</v>
      </c>
      <c r="J117" s="164"/>
      <c r="K117" s="164"/>
      <c r="L117" s="164"/>
      <c r="M117" s="164"/>
      <c r="N117" s="164"/>
      <c r="O117" s="164"/>
      <c r="P117" s="164"/>
      <c r="Q117" s="164"/>
      <c r="R117" s="164"/>
      <c r="S117" s="164"/>
      <c r="T117" s="164"/>
      <c r="U117" s="164"/>
      <c r="V117" s="164"/>
      <c r="W117" s="164"/>
      <c r="X117" s="164"/>
      <c r="Y117" s="164"/>
      <c r="Z117" s="164"/>
    </row>
    <row r="118" ht="30.0" hidden="1" customHeight="1">
      <c r="A118" s="164"/>
      <c r="B118" s="188" t="str">
        <f>+IF(D118=consolidado!B110,consolidado!A110,"omitir")</f>
        <v>omitir</v>
      </c>
      <c r="C118" s="189" t="str">
        <f>+IF(D118=consolidado!B110,consolidado!C110,"omitir")</f>
        <v>omitir</v>
      </c>
      <c r="D118" s="189" t="str">
        <f t="shared" si="1"/>
        <v>II°A</v>
      </c>
      <c r="E118" s="189" t="str">
        <f t="shared" si="2"/>
        <v>II°A - omitir - omitir</v>
      </c>
      <c r="F118" s="190" t="str">
        <f>+IF(D118=consolidado!B110,consolidado!D110,"omitir")</f>
        <v>omitir</v>
      </c>
      <c r="G118" s="191" t="str">
        <f>+IF(D118=consolidado!B110,consolidado!N110,"omitir")</f>
        <v>omitir</v>
      </c>
      <c r="H118" s="192" t="str">
        <f>+IF(D118=consolidado!B110,consolidado!F110,"omitir")</f>
        <v>omitir</v>
      </c>
      <c r="I118" s="193" t="str">
        <f>+IF(D118=consolidado!B110,consolidado!G110,"omitir")</f>
        <v>omitir</v>
      </c>
      <c r="J118" s="164"/>
      <c r="K118" s="164"/>
      <c r="L118" s="164"/>
      <c r="M118" s="164"/>
      <c r="N118" s="164"/>
      <c r="O118" s="164"/>
      <c r="P118" s="164"/>
      <c r="Q118" s="164"/>
      <c r="R118" s="164"/>
      <c r="S118" s="164"/>
      <c r="T118" s="164"/>
      <c r="U118" s="164"/>
      <c r="V118" s="164"/>
      <c r="W118" s="164"/>
      <c r="X118" s="164"/>
      <c r="Y118" s="164"/>
      <c r="Z118" s="164"/>
    </row>
    <row r="119" ht="30.0" hidden="1" customHeight="1">
      <c r="A119" s="164"/>
      <c r="B119" s="188" t="str">
        <f>+IF(D119=consolidado!B111,consolidado!A111,"omitir")</f>
        <v>omitir</v>
      </c>
      <c r="C119" s="189" t="str">
        <f>+IF(D119=consolidado!B111,consolidado!C111,"omitir")</f>
        <v>omitir</v>
      </c>
      <c r="D119" s="189" t="str">
        <f t="shared" si="1"/>
        <v>II°A</v>
      </c>
      <c r="E119" s="189" t="str">
        <f t="shared" si="2"/>
        <v>II°A - omitir - omitir</v>
      </c>
      <c r="F119" s="190" t="str">
        <f>+IF(D119=consolidado!B111,consolidado!D111,"omitir")</f>
        <v>omitir</v>
      </c>
      <c r="G119" s="191" t="str">
        <f>+IF(D119=consolidado!B111,consolidado!N111,"omitir")</f>
        <v>omitir</v>
      </c>
      <c r="H119" s="192" t="str">
        <f>+IF(D119=consolidado!B111,consolidado!F111,"omitir")</f>
        <v>omitir</v>
      </c>
      <c r="I119" s="193" t="str">
        <f>+IF(D119=consolidado!B111,consolidado!G111,"omitir")</f>
        <v>omitir</v>
      </c>
      <c r="J119" s="164"/>
      <c r="K119" s="164"/>
      <c r="L119" s="164"/>
      <c r="M119" s="164"/>
      <c r="N119" s="164"/>
      <c r="O119" s="164"/>
      <c r="P119" s="164"/>
      <c r="Q119" s="164"/>
      <c r="R119" s="164"/>
      <c r="S119" s="164"/>
      <c r="T119" s="164"/>
      <c r="U119" s="164"/>
      <c r="V119" s="164"/>
      <c r="W119" s="164"/>
      <c r="X119" s="164"/>
      <c r="Y119" s="164"/>
      <c r="Z119" s="164"/>
    </row>
    <row r="120" ht="30.0" hidden="1" customHeight="1">
      <c r="A120" s="164"/>
      <c r="B120" s="188" t="str">
        <f>+IF(D120=consolidado!B112,consolidado!A112,"omitir")</f>
        <v>omitir</v>
      </c>
      <c r="C120" s="189" t="str">
        <f>+IF(D120=consolidado!B112,consolidado!C112,"omitir")</f>
        <v>omitir</v>
      </c>
      <c r="D120" s="189" t="str">
        <f t="shared" si="1"/>
        <v>II°A</v>
      </c>
      <c r="E120" s="189" t="str">
        <f t="shared" si="2"/>
        <v>II°A - omitir - omitir</v>
      </c>
      <c r="F120" s="190" t="str">
        <f>+IF(D120=consolidado!B112,consolidado!D112,"omitir")</f>
        <v>omitir</v>
      </c>
      <c r="G120" s="191" t="str">
        <f>+IF(D120=consolidado!B112,consolidado!N112,"omitir")</f>
        <v>omitir</v>
      </c>
      <c r="H120" s="192" t="str">
        <f>+IF(D120=consolidado!B112,consolidado!F112,"omitir")</f>
        <v>omitir</v>
      </c>
      <c r="I120" s="193" t="str">
        <f>+IF(D120=consolidado!B112,consolidado!G112,"omitir")</f>
        <v>omitir</v>
      </c>
      <c r="J120" s="164"/>
      <c r="K120" s="164"/>
      <c r="L120" s="164"/>
      <c r="M120" s="164"/>
      <c r="N120" s="164"/>
      <c r="O120" s="164"/>
      <c r="P120" s="164"/>
      <c r="Q120" s="164"/>
      <c r="R120" s="164"/>
      <c r="S120" s="164"/>
      <c r="T120" s="164"/>
      <c r="U120" s="164"/>
      <c r="V120" s="164"/>
      <c r="W120" s="164"/>
      <c r="X120" s="164"/>
      <c r="Y120" s="164"/>
      <c r="Z120" s="164"/>
    </row>
    <row r="121" ht="30.0" hidden="1" customHeight="1">
      <c r="A121" s="164"/>
      <c r="B121" s="188" t="str">
        <f>+IF(D121=consolidado!B113,consolidado!A113,"omitir")</f>
        <v>omitir</v>
      </c>
      <c r="C121" s="189" t="str">
        <f>+IF(D121=consolidado!B113,consolidado!C113,"omitir")</f>
        <v>omitir</v>
      </c>
      <c r="D121" s="189" t="str">
        <f t="shared" si="1"/>
        <v>II°A</v>
      </c>
      <c r="E121" s="189" t="str">
        <f t="shared" si="2"/>
        <v>II°A - omitir - omitir</v>
      </c>
      <c r="F121" s="190" t="str">
        <f>+IF(D121=consolidado!B113,consolidado!D113,"omitir")</f>
        <v>omitir</v>
      </c>
      <c r="G121" s="191" t="str">
        <f>+IF(D121=consolidado!B113,consolidado!N113,"omitir")</f>
        <v>omitir</v>
      </c>
      <c r="H121" s="192" t="str">
        <f>+IF(D121=consolidado!B113,consolidado!F113,"omitir")</f>
        <v>omitir</v>
      </c>
      <c r="I121" s="193" t="str">
        <f>+IF(D121=consolidado!B113,consolidado!G113,"omitir")</f>
        <v>omitir</v>
      </c>
      <c r="J121" s="164"/>
      <c r="K121" s="164"/>
      <c r="L121" s="164"/>
      <c r="M121" s="164"/>
      <c r="N121" s="164"/>
      <c r="O121" s="164"/>
      <c r="P121" s="164"/>
      <c r="Q121" s="164"/>
      <c r="R121" s="164"/>
      <c r="S121" s="164"/>
      <c r="T121" s="164"/>
      <c r="U121" s="164"/>
      <c r="V121" s="164"/>
      <c r="W121" s="164"/>
      <c r="X121" s="164"/>
      <c r="Y121" s="164"/>
      <c r="Z121" s="164"/>
    </row>
    <row r="122" ht="30.0" hidden="1" customHeight="1">
      <c r="A122" s="164"/>
      <c r="B122" s="188" t="str">
        <f>+IF(D122=consolidado!B114,consolidado!A114,"omitir")</f>
        <v>omitir</v>
      </c>
      <c r="C122" s="189" t="str">
        <f>+IF(D122=consolidado!B114,consolidado!C114,"omitir")</f>
        <v>omitir</v>
      </c>
      <c r="D122" s="189" t="str">
        <f t="shared" si="1"/>
        <v>II°A</v>
      </c>
      <c r="E122" s="189" t="str">
        <f t="shared" si="2"/>
        <v>II°A - omitir - omitir</v>
      </c>
      <c r="F122" s="190" t="str">
        <f>+IF(D122=consolidado!B114,consolidado!D114,"omitir")</f>
        <v>omitir</v>
      </c>
      <c r="G122" s="191" t="str">
        <f>+IF(D122=consolidado!B114,consolidado!N114,"omitir")</f>
        <v>omitir</v>
      </c>
      <c r="H122" s="192" t="str">
        <f>+IF(D122=consolidado!B114,consolidado!F114,"omitir")</f>
        <v>omitir</v>
      </c>
      <c r="I122" s="193" t="str">
        <f>+IF(D122=consolidado!B114,consolidado!G114,"omitir")</f>
        <v>omitir</v>
      </c>
      <c r="J122" s="164"/>
      <c r="K122" s="164"/>
      <c r="L122" s="164"/>
      <c r="M122" s="164"/>
      <c r="N122" s="164"/>
      <c r="O122" s="164"/>
      <c r="P122" s="164"/>
      <c r="Q122" s="164"/>
      <c r="R122" s="164"/>
      <c r="S122" s="164"/>
      <c r="T122" s="164"/>
      <c r="U122" s="164"/>
      <c r="V122" s="164"/>
      <c r="W122" s="164"/>
      <c r="X122" s="164"/>
      <c r="Y122" s="164"/>
      <c r="Z122" s="164"/>
    </row>
    <row r="123" ht="30.0" hidden="1" customHeight="1">
      <c r="A123" s="164"/>
      <c r="B123" s="188" t="str">
        <f>+IF(D123=consolidado!B115,consolidado!A115,"omitir")</f>
        <v>omitir</v>
      </c>
      <c r="C123" s="189" t="str">
        <f>+IF(D123=consolidado!B115,consolidado!C115,"omitir")</f>
        <v>omitir</v>
      </c>
      <c r="D123" s="189" t="str">
        <f t="shared" si="1"/>
        <v>II°A</v>
      </c>
      <c r="E123" s="189" t="str">
        <f t="shared" si="2"/>
        <v>II°A - omitir - omitir</v>
      </c>
      <c r="F123" s="190" t="str">
        <f>+IF(D123=consolidado!B115,consolidado!D115,"omitir")</f>
        <v>omitir</v>
      </c>
      <c r="G123" s="191" t="str">
        <f>+IF(D123=consolidado!B115,consolidado!N115,"omitir")</f>
        <v>omitir</v>
      </c>
      <c r="H123" s="192" t="str">
        <f>+IF(D123=consolidado!B115,consolidado!F115,"omitir")</f>
        <v>omitir</v>
      </c>
      <c r="I123" s="193" t="str">
        <f>+IF(D123=consolidado!B115,consolidado!G115,"omitir")</f>
        <v>omitir</v>
      </c>
      <c r="J123" s="164"/>
      <c r="K123" s="164"/>
      <c r="L123" s="164"/>
      <c r="M123" s="164"/>
      <c r="N123" s="164"/>
      <c r="O123" s="164"/>
      <c r="P123" s="164"/>
      <c r="Q123" s="164"/>
      <c r="R123" s="164"/>
      <c r="S123" s="164"/>
      <c r="T123" s="164"/>
      <c r="U123" s="164"/>
      <c r="V123" s="164"/>
      <c r="W123" s="164"/>
      <c r="X123" s="164"/>
      <c r="Y123" s="164"/>
      <c r="Z123" s="164"/>
    </row>
    <row r="124" ht="30.0" hidden="1" customHeight="1">
      <c r="A124" s="164"/>
      <c r="B124" s="188" t="str">
        <f>+IF(D124=consolidado!B116,consolidado!A116,"omitir")</f>
        <v>omitir</v>
      </c>
      <c r="C124" s="189" t="str">
        <f>+IF(D124=consolidado!B116,consolidado!C116,"omitir")</f>
        <v>omitir</v>
      </c>
      <c r="D124" s="189" t="str">
        <f t="shared" si="1"/>
        <v>II°A</v>
      </c>
      <c r="E124" s="189" t="str">
        <f t="shared" si="2"/>
        <v>II°A - omitir - omitir</v>
      </c>
      <c r="F124" s="190" t="str">
        <f>+IF(D124=consolidado!B116,consolidado!D116,"omitir")</f>
        <v>omitir</v>
      </c>
      <c r="G124" s="191" t="str">
        <f>+IF(D124=consolidado!B116,consolidado!N116,"omitir")</f>
        <v>omitir</v>
      </c>
      <c r="H124" s="192" t="str">
        <f>+IF(D124=consolidado!B116,consolidado!F116,"omitir")</f>
        <v>omitir</v>
      </c>
      <c r="I124" s="193" t="str">
        <f>+IF(D124=consolidado!B116,consolidado!G116,"omitir")</f>
        <v>omitir</v>
      </c>
      <c r="J124" s="164"/>
      <c r="K124" s="164"/>
      <c r="L124" s="164"/>
      <c r="M124" s="164"/>
      <c r="N124" s="164"/>
      <c r="O124" s="164"/>
      <c r="P124" s="164"/>
      <c r="Q124" s="164"/>
      <c r="R124" s="164"/>
      <c r="S124" s="164"/>
      <c r="T124" s="164"/>
      <c r="U124" s="164"/>
      <c r="V124" s="164"/>
      <c r="W124" s="164"/>
      <c r="X124" s="164"/>
      <c r="Y124" s="164"/>
      <c r="Z124" s="164"/>
    </row>
    <row r="125" ht="30.0" hidden="1" customHeight="1">
      <c r="A125" s="164"/>
      <c r="B125" s="188" t="str">
        <f>+IF(D125=consolidado!B117,consolidado!A117,"omitir")</f>
        <v>omitir</v>
      </c>
      <c r="C125" s="189" t="str">
        <f>+IF(D125=consolidado!B117,consolidado!C117,"omitir")</f>
        <v>omitir</v>
      </c>
      <c r="D125" s="189" t="str">
        <f t="shared" si="1"/>
        <v>II°A</v>
      </c>
      <c r="E125" s="189" t="str">
        <f t="shared" si="2"/>
        <v>II°A - omitir - omitir</v>
      </c>
      <c r="F125" s="190" t="str">
        <f>+IF(D125=consolidado!B117,consolidado!D117,"omitir")</f>
        <v>omitir</v>
      </c>
      <c r="G125" s="191" t="str">
        <f>+IF(D125=consolidado!B117,consolidado!N117,"omitir")</f>
        <v>omitir</v>
      </c>
      <c r="H125" s="192" t="str">
        <f>+IF(D125=consolidado!B117,consolidado!F117,"omitir")</f>
        <v>omitir</v>
      </c>
      <c r="I125" s="193" t="str">
        <f>+IF(D125=consolidado!B117,consolidado!G117,"omitir")</f>
        <v>omitir</v>
      </c>
      <c r="J125" s="164"/>
      <c r="K125" s="164"/>
      <c r="L125" s="164"/>
      <c r="M125" s="164"/>
      <c r="N125" s="164"/>
      <c r="O125" s="164"/>
      <c r="P125" s="164"/>
      <c r="Q125" s="164"/>
      <c r="R125" s="164"/>
      <c r="S125" s="164"/>
      <c r="T125" s="164"/>
      <c r="U125" s="164"/>
      <c r="V125" s="164"/>
      <c r="W125" s="164"/>
      <c r="X125" s="164"/>
      <c r="Y125" s="164"/>
      <c r="Z125" s="164"/>
    </row>
    <row r="126" ht="30.0" hidden="1" customHeight="1">
      <c r="A126" s="164"/>
      <c r="B126" s="188" t="str">
        <f>+IF(D126=consolidado!B118,consolidado!A118,"omitir")</f>
        <v>omitir</v>
      </c>
      <c r="C126" s="189" t="str">
        <f>+IF(D126=consolidado!B118,consolidado!C118,"omitir")</f>
        <v>omitir</v>
      </c>
      <c r="D126" s="189" t="str">
        <f t="shared" si="1"/>
        <v>II°A</v>
      </c>
      <c r="E126" s="189" t="str">
        <f t="shared" si="2"/>
        <v>II°A - omitir - omitir</v>
      </c>
      <c r="F126" s="190" t="str">
        <f>+IF(D126=consolidado!B118,consolidado!D118,"omitir")</f>
        <v>omitir</v>
      </c>
      <c r="G126" s="191" t="str">
        <f>+IF(D126=consolidado!B118,consolidado!N118,"omitir")</f>
        <v>omitir</v>
      </c>
      <c r="H126" s="192" t="str">
        <f>+IF(D126=consolidado!B118,consolidado!F118,"omitir")</f>
        <v>omitir</v>
      </c>
      <c r="I126" s="193" t="str">
        <f>+IF(D126=consolidado!B118,consolidado!G118,"omitir")</f>
        <v>omitir</v>
      </c>
      <c r="J126" s="164"/>
      <c r="K126" s="164"/>
      <c r="L126" s="164"/>
      <c r="M126" s="164"/>
      <c r="N126" s="164"/>
      <c r="O126" s="164"/>
      <c r="P126" s="164"/>
      <c r="Q126" s="164"/>
      <c r="R126" s="164"/>
      <c r="S126" s="164"/>
      <c r="T126" s="164"/>
      <c r="U126" s="164"/>
      <c r="V126" s="164"/>
      <c r="W126" s="164"/>
      <c r="X126" s="164"/>
      <c r="Y126" s="164"/>
      <c r="Z126" s="164"/>
    </row>
    <row r="127" ht="30.0" hidden="1" customHeight="1">
      <c r="A127" s="164"/>
      <c r="B127" s="188" t="str">
        <f>+IF(D127=consolidado!B119,consolidado!A119,"omitir")</f>
        <v>omitir</v>
      </c>
      <c r="C127" s="189" t="str">
        <f>+IF(D127=consolidado!B119,consolidado!C119,"omitir")</f>
        <v>omitir</v>
      </c>
      <c r="D127" s="189" t="str">
        <f t="shared" si="1"/>
        <v>II°A</v>
      </c>
      <c r="E127" s="189" t="str">
        <f t="shared" si="2"/>
        <v>II°A - omitir - omitir</v>
      </c>
      <c r="F127" s="190" t="str">
        <f>+IF(D127=consolidado!B119,consolidado!D119,"omitir")</f>
        <v>omitir</v>
      </c>
      <c r="G127" s="191" t="str">
        <f>+IF(D127=consolidado!B119,consolidado!N119,"omitir")</f>
        <v>omitir</v>
      </c>
      <c r="H127" s="192" t="str">
        <f>+IF(D127=consolidado!B119,consolidado!F119,"omitir")</f>
        <v>omitir</v>
      </c>
      <c r="I127" s="193" t="str">
        <f>+IF(D127=consolidado!B119,consolidado!G119,"omitir")</f>
        <v>omitir</v>
      </c>
      <c r="J127" s="164"/>
      <c r="K127" s="164"/>
      <c r="L127" s="164"/>
      <c r="M127" s="164"/>
      <c r="N127" s="164"/>
      <c r="O127" s="164"/>
      <c r="P127" s="164"/>
      <c r="Q127" s="164"/>
      <c r="R127" s="164"/>
      <c r="S127" s="164"/>
      <c r="T127" s="164"/>
      <c r="U127" s="164"/>
      <c r="V127" s="164"/>
      <c r="W127" s="164"/>
      <c r="X127" s="164"/>
      <c r="Y127" s="164"/>
      <c r="Z127" s="164"/>
    </row>
    <row r="128" ht="30.0" hidden="1" customHeight="1">
      <c r="A128" s="164"/>
      <c r="B128" s="188" t="str">
        <f>+IF(D128=consolidado!B120,consolidado!A120,"omitir")</f>
        <v>omitir</v>
      </c>
      <c r="C128" s="189" t="str">
        <f>+IF(D128=consolidado!B120,consolidado!C120,"omitir")</f>
        <v>omitir</v>
      </c>
      <c r="D128" s="189" t="str">
        <f t="shared" si="1"/>
        <v>II°A</v>
      </c>
      <c r="E128" s="189" t="str">
        <f t="shared" si="2"/>
        <v>II°A - omitir - omitir</v>
      </c>
      <c r="F128" s="190" t="str">
        <f>+IF(D128=consolidado!B120,consolidado!D120,"omitir")</f>
        <v>omitir</v>
      </c>
      <c r="G128" s="191" t="str">
        <f>+IF(D128=consolidado!B120,consolidado!N120,"omitir")</f>
        <v>omitir</v>
      </c>
      <c r="H128" s="192" t="str">
        <f>+IF(D128=consolidado!B120,consolidado!F120,"omitir")</f>
        <v>omitir</v>
      </c>
      <c r="I128" s="193" t="str">
        <f>+IF(D128=consolidado!B120,consolidado!G120,"omitir")</f>
        <v>omitir</v>
      </c>
      <c r="J128" s="164"/>
      <c r="K128" s="164"/>
      <c r="L128" s="164"/>
      <c r="M128" s="164"/>
      <c r="N128" s="164"/>
      <c r="O128" s="164"/>
      <c r="P128" s="164"/>
      <c r="Q128" s="164"/>
      <c r="R128" s="164"/>
      <c r="S128" s="164"/>
      <c r="T128" s="164"/>
      <c r="U128" s="164"/>
      <c r="V128" s="164"/>
      <c r="W128" s="164"/>
      <c r="X128" s="164"/>
      <c r="Y128" s="164"/>
      <c r="Z128" s="164"/>
    </row>
    <row r="129" ht="30.0" hidden="1" customHeight="1">
      <c r="A129" s="164"/>
      <c r="B129" s="188" t="str">
        <f>+IF(D129=consolidado!B121,consolidado!A121,"omitir")</f>
        <v>omitir</v>
      </c>
      <c r="C129" s="189" t="str">
        <f>+IF(D129=consolidado!B121,consolidado!C121,"omitir")</f>
        <v>omitir</v>
      </c>
      <c r="D129" s="189" t="str">
        <f t="shared" si="1"/>
        <v>II°A</v>
      </c>
      <c r="E129" s="189" t="str">
        <f t="shared" si="2"/>
        <v>II°A - omitir - omitir</v>
      </c>
      <c r="F129" s="190" t="str">
        <f>+IF(D129=consolidado!B121,consolidado!D121,"omitir")</f>
        <v>omitir</v>
      </c>
      <c r="G129" s="191" t="str">
        <f>+IF(D129=consolidado!B121,consolidado!N121,"omitir")</f>
        <v>omitir</v>
      </c>
      <c r="H129" s="192" t="str">
        <f>+IF(D129=consolidado!B121,consolidado!F121,"omitir")</f>
        <v>omitir</v>
      </c>
      <c r="I129" s="193" t="str">
        <f>+IF(D129=consolidado!B121,consolidado!G121,"omitir")</f>
        <v>omitir</v>
      </c>
      <c r="J129" s="164"/>
      <c r="K129" s="164"/>
      <c r="L129" s="164"/>
      <c r="M129" s="164"/>
      <c r="N129" s="164"/>
      <c r="O129" s="164"/>
      <c r="P129" s="164"/>
      <c r="Q129" s="164"/>
      <c r="R129" s="164"/>
      <c r="S129" s="164"/>
      <c r="T129" s="164"/>
      <c r="U129" s="164"/>
      <c r="V129" s="164"/>
      <c r="W129" s="164"/>
      <c r="X129" s="164"/>
      <c r="Y129" s="164"/>
      <c r="Z129" s="164"/>
    </row>
    <row r="130" ht="30.0" hidden="1" customHeight="1">
      <c r="A130" s="164"/>
      <c r="B130" s="188" t="str">
        <f>+IF(D130=consolidado!B122,consolidado!A122,"omitir")</f>
        <v>omitir</v>
      </c>
      <c r="C130" s="189" t="str">
        <f>+IF(D130=consolidado!B122,consolidado!C122,"omitir")</f>
        <v>omitir</v>
      </c>
      <c r="D130" s="189" t="str">
        <f t="shared" si="1"/>
        <v>II°A</v>
      </c>
      <c r="E130" s="189" t="str">
        <f t="shared" si="2"/>
        <v>II°A - omitir - omitir</v>
      </c>
      <c r="F130" s="190" t="str">
        <f>+IF(D130=consolidado!B122,consolidado!D122,"omitir")</f>
        <v>omitir</v>
      </c>
      <c r="G130" s="191" t="str">
        <f>+IF(D130=consolidado!B122,consolidado!N122,"omitir")</f>
        <v>omitir</v>
      </c>
      <c r="H130" s="192" t="str">
        <f>+IF(D130=consolidado!B122,consolidado!F122,"omitir")</f>
        <v>omitir</v>
      </c>
      <c r="I130" s="193" t="str">
        <f>+IF(D130=consolidado!B122,consolidado!G122,"omitir")</f>
        <v>omitir</v>
      </c>
      <c r="J130" s="164"/>
      <c r="K130" s="164"/>
      <c r="L130" s="164"/>
      <c r="M130" s="164"/>
      <c r="N130" s="164"/>
      <c r="O130" s="164"/>
      <c r="P130" s="164"/>
      <c r="Q130" s="164"/>
      <c r="R130" s="164"/>
      <c r="S130" s="164"/>
      <c r="T130" s="164"/>
      <c r="U130" s="164"/>
      <c r="V130" s="164"/>
      <c r="W130" s="164"/>
      <c r="X130" s="164"/>
      <c r="Y130" s="164"/>
      <c r="Z130" s="164"/>
    </row>
    <row r="131" ht="30.0" hidden="1" customHeight="1">
      <c r="A131" s="164"/>
      <c r="B131" s="188" t="str">
        <f>+IF(D131=consolidado!B123,consolidado!A123,"omitir")</f>
        <v>omitir</v>
      </c>
      <c r="C131" s="189" t="str">
        <f>+IF(D131=consolidado!B123,consolidado!C123,"omitir")</f>
        <v>omitir</v>
      </c>
      <c r="D131" s="189" t="str">
        <f t="shared" si="1"/>
        <v>II°A</v>
      </c>
      <c r="E131" s="189" t="str">
        <f t="shared" si="2"/>
        <v>II°A - omitir - omitir</v>
      </c>
      <c r="F131" s="190" t="str">
        <f>+IF(D131=consolidado!B123,consolidado!D123,"omitir")</f>
        <v>omitir</v>
      </c>
      <c r="G131" s="191" t="str">
        <f>+IF(D131=consolidado!B123,consolidado!N123,"omitir")</f>
        <v>omitir</v>
      </c>
      <c r="H131" s="192" t="str">
        <f>+IF(D131=consolidado!B123,consolidado!F123,"omitir")</f>
        <v>omitir</v>
      </c>
      <c r="I131" s="193" t="str">
        <f>+IF(D131=consolidado!B123,consolidado!G123,"omitir")</f>
        <v>omitir</v>
      </c>
      <c r="J131" s="164"/>
      <c r="K131" s="164"/>
      <c r="L131" s="164"/>
      <c r="M131" s="164"/>
      <c r="N131" s="164"/>
      <c r="O131" s="164"/>
      <c r="P131" s="164"/>
      <c r="Q131" s="164"/>
      <c r="R131" s="164"/>
      <c r="S131" s="164"/>
      <c r="T131" s="164"/>
      <c r="U131" s="164"/>
      <c r="V131" s="164"/>
      <c r="W131" s="164"/>
      <c r="X131" s="164"/>
      <c r="Y131" s="164"/>
      <c r="Z131" s="164"/>
    </row>
    <row r="132" ht="30.0" hidden="1" customHeight="1">
      <c r="A132" s="164"/>
      <c r="B132" s="188" t="str">
        <f>+IF(D132=consolidado!B124,consolidado!A124,"omitir")</f>
        <v>omitir</v>
      </c>
      <c r="C132" s="189" t="str">
        <f>+IF(D132=consolidado!B124,consolidado!C124,"omitir")</f>
        <v>omitir</v>
      </c>
      <c r="D132" s="189" t="str">
        <f t="shared" si="1"/>
        <v>II°A</v>
      </c>
      <c r="E132" s="189" t="str">
        <f t="shared" si="2"/>
        <v>II°A - omitir - omitir</v>
      </c>
      <c r="F132" s="190" t="str">
        <f>+IF(D132=consolidado!B124,consolidado!D124,"omitir")</f>
        <v>omitir</v>
      </c>
      <c r="G132" s="191" t="str">
        <f>+IF(D132=consolidado!B124,consolidado!N124,"omitir")</f>
        <v>omitir</v>
      </c>
      <c r="H132" s="192" t="str">
        <f>+IF(D132=consolidado!B124,consolidado!F124,"omitir")</f>
        <v>omitir</v>
      </c>
      <c r="I132" s="193" t="str">
        <f>+IF(D132=consolidado!B124,consolidado!G124,"omitir")</f>
        <v>omitir</v>
      </c>
      <c r="J132" s="164"/>
      <c r="K132" s="164"/>
      <c r="L132" s="164"/>
      <c r="M132" s="164"/>
      <c r="N132" s="164"/>
      <c r="O132" s="164"/>
      <c r="P132" s="164"/>
      <c r="Q132" s="164"/>
      <c r="R132" s="164"/>
      <c r="S132" s="164"/>
      <c r="T132" s="164"/>
      <c r="U132" s="164"/>
      <c r="V132" s="164"/>
      <c r="W132" s="164"/>
      <c r="X132" s="164"/>
      <c r="Y132" s="164"/>
      <c r="Z132" s="164"/>
    </row>
    <row r="133" ht="30.0" hidden="1" customHeight="1">
      <c r="A133" s="164"/>
      <c r="B133" s="188" t="str">
        <f>+IF(D133=consolidado!B125,consolidado!A125,"omitir")</f>
        <v>omitir</v>
      </c>
      <c r="C133" s="189" t="str">
        <f>+IF(D133=consolidado!B125,consolidado!C125,"omitir")</f>
        <v>omitir</v>
      </c>
      <c r="D133" s="189" t="str">
        <f t="shared" si="1"/>
        <v>II°A</v>
      </c>
      <c r="E133" s="189" t="str">
        <f t="shared" si="2"/>
        <v>II°A - omitir - omitir</v>
      </c>
      <c r="F133" s="190" t="str">
        <f>+IF(D133=consolidado!B125,consolidado!D125,"omitir")</f>
        <v>omitir</v>
      </c>
      <c r="G133" s="191" t="str">
        <f>+IF(D133=consolidado!B125,consolidado!N125,"omitir")</f>
        <v>omitir</v>
      </c>
      <c r="H133" s="192" t="str">
        <f>+IF(D133=consolidado!B125,consolidado!F125,"omitir")</f>
        <v>omitir</v>
      </c>
      <c r="I133" s="193" t="str">
        <f>+IF(D133=consolidado!B125,consolidado!G125,"omitir")</f>
        <v>omitir</v>
      </c>
      <c r="J133" s="164"/>
      <c r="K133" s="164"/>
      <c r="L133" s="164"/>
      <c r="M133" s="164"/>
      <c r="N133" s="164"/>
      <c r="O133" s="164"/>
      <c r="P133" s="164"/>
      <c r="Q133" s="164"/>
      <c r="R133" s="164"/>
      <c r="S133" s="164"/>
      <c r="T133" s="164"/>
      <c r="U133" s="164"/>
      <c r="V133" s="164"/>
      <c r="W133" s="164"/>
      <c r="X133" s="164"/>
      <c r="Y133" s="164"/>
      <c r="Z133" s="164"/>
    </row>
    <row r="134" ht="30.0" hidden="1" customHeight="1">
      <c r="A134" s="164"/>
      <c r="B134" s="188" t="str">
        <f>+IF(D134=consolidado!B126,consolidado!A126,"omitir")</f>
        <v>omitir</v>
      </c>
      <c r="C134" s="189" t="str">
        <f>+IF(D134=consolidado!B126,consolidado!C126,"omitir")</f>
        <v>omitir</v>
      </c>
      <c r="D134" s="189" t="str">
        <f t="shared" si="1"/>
        <v>II°A</v>
      </c>
      <c r="E134" s="189" t="str">
        <f t="shared" si="2"/>
        <v>II°A - omitir - omitir</v>
      </c>
      <c r="F134" s="190" t="str">
        <f>+IF(D134=consolidado!B126,consolidado!D126,"omitir")</f>
        <v>omitir</v>
      </c>
      <c r="G134" s="191" t="str">
        <f>+IF(D134=consolidado!B126,consolidado!N126,"omitir")</f>
        <v>omitir</v>
      </c>
      <c r="H134" s="192" t="str">
        <f>+IF(D134=consolidado!B126,consolidado!F126,"omitir")</f>
        <v>omitir</v>
      </c>
      <c r="I134" s="193" t="str">
        <f>+IF(D134=consolidado!B126,consolidado!G126,"omitir")</f>
        <v>omitir</v>
      </c>
      <c r="J134" s="164"/>
      <c r="K134" s="164"/>
      <c r="L134" s="164"/>
      <c r="M134" s="164"/>
      <c r="N134" s="164"/>
      <c r="O134" s="164"/>
      <c r="P134" s="164"/>
      <c r="Q134" s="164"/>
      <c r="R134" s="164"/>
      <c r="S134" s="164"/>
      <c r="T134" s="164"/>
      <c r="U134" s="164"/>
      <c r="V134" s="164"/>
      <c r="W134" s="164"/>
      <c r="X134" s="164"/>
      <c r="Y134" s="164"/>
      <c r="Z134" s="164"/>
    </row>
    <row r="135" ht="30.0" hidden="1" customHeight="1">
      <c r="A135" s="164"/>
      <c r="B135" s="188" t="str">
        <f>+IF(D135=consolidado!#REF!,consolidado!#REF!,"omitir")</f>
        <v>#ERROR!</v>
      </c>
      <c r="C135" s="189" t="str">
        <f>+IF(D135=consolidado!#REF!,consolidado!#REF!,"omitir")</f>
        <v>#ERROR!</v>
      </c>
      <c r="D135" s="189" t="str">
        <f t="shared" si="1"/>
        <v>II°A</v>
      </c>
      <c r="E135" s="189" t="str">
        <f t="shared" si="2"/>
        <v>#ERROR!</v>
      </c>
      <c r="F135" s="190" t="str">
        <f>+IF(D135=consolidado!#REF!,consolidado!#REF!,"omitir")</f>
        <v>#ERROR!</v>
      </c>
      <c r="G135" s="191" t="str">
        <f>+IF(D135=consolidado!#REF!,consolidado!#REF!,"omitir")</f>
        <v>#ERROR!</v>
      </c>
      <c r="H135" s="192" t="str">
        <f>+IF(D135=consolidado!#REF!,consolidado!#REF!,"omitir")</f>
        <v>#ERROR!</v>
      </c>
      <c r="I135" s="193" t="str">
        <f>+IF(D135=consolidado!#REF!,consolidado!#REF!,"omitir")</f>
        <v>#ERROR!</v>
      </c>
      <c r="J135" s="164"/>
      <c r="K135" s="164"/>
      <c r="L135" s="164"/>
      <c r="M135" s="164"/>
      <c r="N135" s="164"/>
      <c r="O135" s="164"/>
      <c r="P135" s="164"/>
      <c r="Q135" s="164"/>
      <c r="R135" s="164"/>
      <c r="S135" s="164"/>
      <c r="T135" s="164"/>
      <c r="U135" s="164"/>
      <c r="V135" s="164"/>
      <c r="W135" s="164"/>
      <c r="X135" s="164"/>
      <c r="Y135" s="164"/>
      <c r="Z135" s="164"/>
    </row>
    <row r="136" ht="30.0" hidden="1" customHeight="1">
      <c r="A136" s="164"/>
      <c r="B136" s="188" t="str">
        <f>+IF(D136=consolidado!B127,consolidado!A127,"omitir")</f>
        <v>omitir</v>
      </c>
      <c r="C136" s="189" t="str">
        <f>+IF(D136=consolidado!B127,consolidado!C127,"omitir")</f>
        <v>omitir</v>
      </c>
      <c r="D136" s="189" t="str">
        <f t="shared" si="1"/>
        <v>II°A</v>
      </c>
      <c r="E136" s="189" t="str">
        <f t="shared" si="2"/>
        <v>II°A - omitir - omitir</v>
      </c>
      <c r="F136" s="190" t="str">
        <f>+IF(D136=consolidado!B127,consolidado!D127,"omitir")</f>
        <v>omitir</v>
      </c>
      <c r="G136" s="191" t="str">
        <f>+IF(D136=consolidado!B127,consolidado!N127,"omitir")</f>
        <v>omitir</v>
      </c>
      <c r="H136" s="192" t="str">
        <f>+IF(D136=consolidado!B127,consolidado!F127,"omitir")</f>
        <v>omitir</v>
      </c>
      <c r="I136" s="193" t="str">
        <f>+IF(D136=consolidado!B127,consolidado!G127,"omitir")</f>
        <v>omitir</v>
      </c>
      <c r="J136" s="164"/>
      <c r="K136" s="164"/>
      <c r="L136" s="164"/>
      <c r="M136" s="164"/>
      <c r="N136" s="164"/>
      <c r="O136" s="164"/>
      <c r="P136" s="164"/>
      <c r="Q136" s="164"/>
      <c r="R136" s="164"/>
      <c r="S136" s="164"/>
      <c r="T136" s="164"/>
      <c r="U136" s="164"/>
      <c r="V136" s="164"/>
      <c r="W136" s="164"/>
      <c r="X136" s="164"/>
      <c r="Y136" s="164"/>
      <c r="Z136" s="164"/>
    </row>
    <row r="137" ht="30.0" hidden="1" customHeight="1">
      <c r="A137" s="164"/>
      <c r="B137" s="188" t="str">
        <f>+IF(D137=consolidado!B128,consolidado!A128,"omitir")</f>
        <v>omitir</v>
      </c>
      <c r="C137" s="189" t="str">
        <f>+IF(D137=consolidado!B128,consolidado!C128,"omitir")</f>
        <v>omitir</v>
      </c>
      <c r="D137" s="189" t="str">
        <f t="shared" si="1"/>
        <v>II°A</v>
      </c>
      <c r="E137" s="189" t="str">
        <f t="shared" si="2"/>
        <v>II°A - omitir - omitir</v>
      </c>
      <c r="F137" s="190" t="str">
        <f>+IF(D137=consolidado!B128,consolidado!D128,"omitir")</f>
        <v>omitir</v>
      </c>
      <c r="G137" s="191" t="str">
        <f>+IF(D137=consolidado!B128,consolidado!N128,"omitir")</f>
        <v>omitir</v>
      </c>
      <c r="H137" s="192" t="str">
        <f>+IF(D137=consolidado!B128,consolidado!F128,"omitir")</f>
        <v>omitir</v>
      </c>
      <c r="I137" s="193" t="str">
        <f>+IF(D137=consolidado!B128,consolidado!G128,"omitir")</f>
        <v>omitir</v>
      </c>
      <c r="J137" s="164"/>
      <c r="K137" s="164"/>
      <c r="L137" s="164"/>
      <c r="M137" s="164"/>
      <c r="N137" s="164"/>
      <c r="O137" s="164"/>
      <c r="P137" s="164"/>
      <c r="Q137" s="164"/>
      <c r="R137" s="164"/>
      <c r="S137" s="164"/>
      <c r="T137" s="164"/>
      <c r="U137" s="164"/>
      <c r="V137" s="164"/>
      <c r="W137" s="164"/>
      <c r="X137" s="164"/>
      <c r="Y137" s="164"/>
      <c r="Z137" s="164"/>
    </row>
    <row r="138" ht="30.0" hidden="1" customHeight="1">
      <c r="A138" s="164"/>
      <c r="B138" s="188" t="str">
        <f>+IF(D138=consolidado!B129,consolidado!A129,"omitir")</f>
        <v>omitir</v>
      </c>
      <c r="C138" s="189" t="str">
        <f>+IF(D138=consolidado!B129,consolidado!C129,"omitir")</f>
        <v>omitir</v>
      </c>
      <c r="D138" s="189" t="str">
        <f t="shared" si="1"/>
        <v>II°A</v>
      </c>
      <c r="E138" s="189" t="str">
        <f t="shared" si="2"/>
        <v>II°A - omitir - omitir</v>
      </c>
      <c r="F138" s="190" t="str">
        <f>+IF(D138=consolidado!B129,consolidado!D129,"omitir")</f>
        <v>omitir</v>
      </c>
      <c r="G138" s="191" t="str">
        <f>+IF(D138=consolidado!B129,consolidado!N129,"omitir")</f>
        <v>omitir</v>
      </c>
      <c r="H138" s="192" t="str">
        <f>+IF(D138=consolidado!B129,consolidado!F129,"omitir")</f>
        <v>omitir</v>
      </c>
      <c r="I138" s="193" t="str">
        <f>+IF(D138=consolidado!B129,consolidado!G129,"omitir")</f>
        <v>omitir</v>
      </c>
      <c r="J138" s="164"/>
      <c r="K138" s="164"/>
      <c r="L138" s="164"/>
      <c r="M138" s="164"/>
      <c r="N138" s="164"/>
      <c r="O138" s="164"/>
      <c r="P138" s="164"/>
      <c r="Q138" s="164"/>
      <c r="R138" s="164"/>
      <c r="S138" s="164"/>
      <c r="T138" s="164"/>
      <c r="U138" s="164"/>
      <c r="V138" s="164"/>
      <c r="W138" s="164"/>
      <c r="X138" s="164"/>
      <c r="Y138" s="164"/>
      <c r="Z138" s="164"/>
    </row>
    <row r="139" ht="30.0" hidden="1" customHeight="1">
      <c r="A139" s="164"/>
      <c r="B139" s="188" t="str">
        <f>+IF(D139=consolidado!B130,consolidado!A130,"omitir")</f>
        <v>omitir</v>
      </c>
      <c r="C139" s="189" t="str">
        <f>+IF(D139=consolidado!B130,consolidado!C130,"omitir")</f>
        <v>omitir</v>
      </c>
      <c r="D139" s="189" t="str">
        <f t="shared" si="1"/>
        <v>II°A</v>
      </c>
      <c r="E139" s="189" t="str">
        <f t="shared" si="2"/>
        <v>II°A - omitir - omitir</v>
      </c>
      <c r="F139" s="190" t="str">
        <f>+IF(D139=consolidado!B130,consolidado!D130,"omitir")</f>
        <v>omitir</v>
      </c>
      <c r="G139" s="191" t="str">
        <f>+IF(D139=consolidado!B130,consolidado!N130,"omitir")</f>
        <v>omitir</v>
      </c>
      <c r="H139" s="192" t="str">
        <f>+IF(D139=consolidado!B130,consolidado!F130,"omitir")</f>
        <v>omitir</v>
      </c>
      <c r="I139" s="193" t="str">
        <f>+IF(D139=consolidado!B130,consolidado!G130,"omitir")</f>
        <v>omitir</v>
      </c>
      <c r="J139" s="164"/>
      <c r="K139" s="164"/>
      <c r="L139" s="164"/>
      <c r="M139" s="164"/>
      <c r="N139" s="164"/>
      <c r="O139" s="164"/>
      <c r="P139" s="164"/>
      <c r="Q139" s="164"/>
      <c r="R139" s="164"/>
      <c r="S139" s="164"/>
      <c r="T139" s="164"/>
      <c r="U139" s="164"/>
      <c r="V139" s="164"/>
      <c r="W139" s="164"/>
      <c r="X139" s="164"/>
      <c r="Y139" s="164"/>
      <c r="Z139" s="164"/>
    </row>
    <row r="140" ht="30.0" hidden="1" customHeight="1">
      <c r="A140" s="164"/>
      <c r="B140" s="188" t="str">
        <f>+IF(D140=consolidado!B131,consolidado!A131,"omitir")</f>
        <v>omitir</v>
      </c>
      <c r="C140" s="189" t="str">
        <f>+IF(D140=consolidado!B131,consolidado!C131,"omitir")</f>
        <v>omitir</v>
      </c>
      <c r="D140" s="189" t="str">
        <f t="shared" si="1"/>
        <v>II°A</v>
      </c>
      <c r="E140" s="189" t="str">
        <f t="shared" si="2"/>
        <v>II°A - omitir - omitir</v>
      </c>
      <c r="F140" s="190" t="str">
        <f>+IF(D140=consolidado!B131,consolidado!D131,"omitir")</f>
        <v>omitir</v>
      </c>
      <c r="G140" s="191" t="str">
        <f>+IF(D140=consolidado!B131,consolidado!N131,"omitir")</f>
        <v>omitir</v>
      </c>
      <c r="H140" s="192" t="str">
        <f>+IF(D140=consolidado!B131,consolidado!F131,"omitir")</f>
        <v>omitir</v>
      </c>
      <c r="I140" s="193" t="str">
        <f>+IF(D140=consolidado!B131,consolidado!G131,"omitir")</f>
        <v>omitir</v>
      </c>
      <c r="J140" s="164"/>
      <c r="K140" s="164"/>
      <c r="L140" s="164"/>
      <c r="M140" s="164"/>
      <c r="N140" s="164"/>
      <c r="O140" s="164"/>
      <c r="P140" s="164"/>
      <c r="Q140" s="164"/>
      <c r="R140" s="164"/>
      <c r="S140" s="164"/>
      <c r="T140" s="164"/>
      <c r="U140" s="164"/>
      <c r="V140" s="164"/>
      <c r="W140" s="164"/>
      <c r="X140" s="164"/>
      <c r="Y140" s="164"/>
      <c r="Z140" s="164"/>
    </row>
    <row r="141" ht="30.0" hidden="1" customHeight="1">
      <c r="A141" s="164"/>
      <c r="B141" s="188" t="str">
        <f>+IF(D141=consolidado!B132,consolidado!A132,"omitir")</f>
        <v>omitir</v>
      </c>
      <c r="C141" s="189" t="str">
        <f>+IF(D141=consolidado!B132,consolidado!C132,"omitir")</f>
        <v>omitir</v>
      </c>
      <c r="D141" s="189" t="str">
        <f t="shared" si="1"/>
        <v>II°A</v>
      </c>
      <c r="E141" s="189" t="str">
        <f t="shared" si="2"/>
        <v>II°A - omitir - omitir</v>
      </c>
      <c r="F141" s="190" t="str">
        <f>+IF(D141=consolidado!B132,consolidado!D132,"omitir")</f>
        <v>omitir</v>
      </c>
      <c r="G141" s="191" t="str">
        <f>+IF(D141=consolidado!B132,consolidado!N132,"omitir")</f>
        <v>omitir</v>
      </c>
      <c r="H141" s="192" t="str">
        <f>+IF(D141=consolidado!B132,consolidado!F132,"omitir")</f>
        <v>omitir</v>
      </c>
      <c r="I141" s="193" t="str">
        <f>+IF(D141=consolidado!B132,consolidado!G132,"omitir")</f>
        <v>omitir</v>
      </c>
      <c r="J141" s="164"/>
      <c r="K141" s="164"/>
      <c r="L141" s="164"/>
      <c r="M141" s="164"/>
      <c r="N141" s="164"/>
      <c r="O141" s="164"/>
      <c r="P141" s="164"/>
      <c r="Q141" s="164"/>
      <c r="R141" s="164"/>
      <c r="S141" s="164"/>
      <c r="T141" s="164"/>
      <c r="U141" s="164"/>
      <c r="V141" s="164"/>
      <c r="W141" s="164"/>
      <c r="X141" s="164"/>
      <c r="Y141" s="164"/>
      <c r="Z141" s="164"/>
    </row>
    <row r="142" ht="30.0" hidden="1" customHeight="1">
      <c r="A142" s="164"/>
      <c r="B142" s="188" t="str">
        <f>+IF(D142=consolidado!B133,consolidado!A133,"omitir")</f>
        <v>omitir</v>
      </c>
      <c r="C142" s="189" t="str">
        <f>+IF(D142=consolidado!B133,consolidado!C133,"omitir")</f>
        <v>omitir</v>
      </c>
      <c r="D142" s="189" t="str">
        <f t="shared" si="1"/>
        <v>II°A</v>
      </c>
      <c r="E142" s="189" t="str">
        <f t="shared" si="2"/>
        <v>II°A - omitir - omitir</v>
      </c>
      <c r="F142" s="190" t="str">
        <f>+IF(D142=consolidado!B133,consolidado!D133,"omitir")</f>
        <v>omitir</v>
      </c>
      <c r="G142" s="191" t="str">
        <f>+IF(D142=consolidado!B133,consolidado!N133,"omitir")</f>
        <v>omitir</v>
      </c>
      <c r="H142" s="192" t="str">
        <f>+IF(D142=consolidado!B133,consolidado!F133,"omitir")</f>
        <v>omitir</v>
      </c>
      <c r="I142" s="193" t="str">
        <f>+IF(D142=consolidado!B133,consolidado!G133,"omitir")</f>
        <v>omitir</v>
      </c>
      <c r="J142" s="164"/>
      <c r="K142" s="164"/>
      <c r="L142" s="164"/>
      <c r="M142" s="164"/>
      <c r="N142" s="164"/>
      <c r="O142" s="164"/>
      <c r="P142" s="164"/>
      <c r="Q142" s="164"/>
      <c r="R142" s="164"/>
      <c r="S142" s="164"/>
      <c r="T142" s="164"/>
      <c r="U142" s="164"/>
      <c r="V142" s="164"/>
      <c r="W142" s="164"/>
      <c r="X142" s="164"/>
      <c r="Y142" s="164"/>
      <c r="Z142" s="164"/>
    </row>
    <row r="143" ht="30.0" hidden="1" customHeight="1">
      <c r="A143" s="164"/>
      <c r="B143" s="188" t="str">
        <f>+IF(D143=consolidado!B134,consolidado!A134,"omitir")</f>
        <v>omitir</v>
      </c>
      <c r="C143" s="189" t="str">
        <f>+IF(D143=consolidado!B134,consolidado!C134,"omitir")</f>
        <v>omitir</v>
      </c>
      <c r="D143" s="189" t="str">
        <f t="shared" si="1"/>
        <v>II°A</v>
      </c>
      <c r="E143" s="189" t="str">
        <f t="shared" si="2"/>
        <v>II°A - omitir - omitir</v>
      </c>
      <c r="F143" s="190" t="str">
        <f>+IF(D143=consolidado!B134,consolidado!D134,"omitir")</f>
        <v>omitir</v>
      </c>
      <c r="G143" s="191" t="str">
        <f>+IF(D143=consolidado!B134,consolidado!N134,"omitir")</f>
        <v>omitir</v>
      </c>
      <c r="H143" s="192" t="str">
        <f>+IF(D143=consolidado!B134,consolidado!F134,"omitir")</f>
        <v>omitir</v>
      </c>
      <c r="I143" s="193" t="str">
        <f>+IF(D143=consolidado!B134,consolidado!G134,"omitir")</f>
        <v>omitir</v>
      </c>
      <c r="J143" s="164"/>
      <c r="K143" s="164"/>
      <c r="L143" s="164"/>
      <c r="M143" s="164"/>
      <c r="N143" s="164"/>
      <c r="O143" s="164"/>
      <c r="P143" s="164"/>
      <c r="Q143" s="164"/>
      <c r="R143" s="164"/>
      <c r="S143" s="164"/>
      <c r="T143" s="164"/>
      <c r="U143" s="164"/>
      <c r="V143" s="164"/>
      <c r="W143" s="164"/>
      <c r="X143" s="164"/>
      <c r="Y143" s="164"/>
      <c r="Z143" s="164"/>
    </row>
    <row r="144" ht="30.0" hidden="1" customHeight="1">
      <c r="A144" s="164"/>
      <c r="B144" s="188" t="str">
        <f>+IF(D144=consolidado!B135,consolidado!A135,"omitir")</f>
        <v>omitir</v>
      </c>
      <c r="C144" s="189" t="str">
        <f>+IF(D144=consolidado!B135,consolidado!C135,"omitir")</f>
        <v>omitir</v>
      </c>
      <c r="D144" s="189" t="str">
        <f t="shared" si="1"/>
        <v>II°A</v>
      </c>
      <c r="E144" s="189" t="str">
        <f t="shared" si="2"/>
        <v>II°A - omitir - omitir</v>
      </c>
      <c r="F144" s="190" t="str">
        <f>+IF(D144=consolidado!B135,consolidado!D135,"omitir")</f>
        <v>omitir</v>
      </c>
      <c r="G144" s="191" t="str">
        <f>+IF(D144=consolidado!B135,consolidado!N135,"omitir")</f>
        <v>omitir</v>
      </c>
      <c r="H144" s="192" t="str">
        <f>+IF(D144=consolidado!B135,consolidado!F135,"omitir")</f>
        <v>omitir</v>
      </c>
      <c r="I144" s="193" t="str">
        <f>+IF(D144=consolidado!B135,consolidado!G135,"omitir")</f>
        <v>omitir</v>
      </c>
      <c r="J144" s="164"/>
      <c r="K144" s="164"/>
      <c r="L144" s="164"/>
      <c r="M144" s="164"/>
      <c r="N144" s="164"/>
      <c r="O144" s="164"/>
      <c r="P144" s="164"/>
      <c r="Q144" s="164"/>
      <c r="R144" s="164"/>
      <c r="S144" s="164"/>
      <c r="T144" s="164"/>
      <c r="U144" s="164"/>
      <c r="V144" s="164"/>
      <c r="W144" s="164"/>
      <c r="X144" s="164"/>
      <c r="Y144" s="164"/>
      <c r="Z144" s="164"/>
    </row>
    <row r="145" ht="30.0" hidden="1" customHeight="1">
      <c r="A145" s="164"/>
      <c r="B145" s="188" t="str">
        <f>+IF(D145=consolidado!B136,consolidado!A136,"omitir")</f>
        <v>omitir</v>
      </c>
      <c r="C145" s="189" t="str">
        <f>+IF(D145=consolidado!B136,consolidado!C136,"omitir")</f>
        <v>omitir</v>
      </c>
      <c r="D145" s="189" t="str">
        <f t="shared" si="1"/>
        <v>II°A</v>
      </c>
      <c r="E145" s="189" t="str">
        <f t="shared" si="2"/>
        <v>II°A - omitir - omitir</v>
      </c>
      <c r="F145" s="190" t="str">
        <f>+IF(D145=consolidado!B136,consolidado!D136,"omitir")</f>
        <v>omitir</v>
      </c>
      <c r="G145" s="191" t="str">
        <f>+IF(D145=consolidado!B136,consolidado!N136,"omitir")</f>
        <v>omitir</v>
      </c>
      <c r="H145" s="192" t="str">
        <f>+IF(D145=consolidado!B136,consolidado!F136,"omitir")</f>
        <v>omitir</v>
      </c>
      <c r="I145" s="193" t="str">
        <f>+IF(D145=consolidado!B136,consolidado!G136,"omitir")</f>
        <v>omitir</v>
      </c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4"/>
      <c r="X145" s="164"/>
      <c r="Y145" s="164"/>
      <c r="Z145" s="164"/>
    </row>
    <row r="146" ht="30.0" hidden="1" customHeight="1">
      <c r="A146" s="164"/>
      <c r="B146" s="188" t="str">
        <f>+IF(D146=consolidado!B137,consolidado!A137,"omitir")</f>
        <v>omitir</v>
      </c>
      <c r="C146" s="189" t="str">
        <f>+IF(D146=consolidado!B137,consolidado!C137,"omitir")</f>
        <v>omitir</v>
      </c>
      <c r="D146" s="189" t="str">
        <f t="shared" si="1"/>
        <v>II°A</v>
      </c>
      <c r="E146" s="189" t="str">
        <f t="shared" si="2"/>
        <v>II°A - omitir - omitir</v>
      </c>
      <c r="F146" s="190" t="str">
        <f>+IF(D146=consolidado!B137,consolidado!D137,"omitir")</f>
        <v>omitir</v>
      </c>
      <c r="G146" s="191" t="str">
        <f>+IF(D146=consolidado!B137,consolidado!N137,"omitir")</f>
        <v>omitir</v>
      </c>
      <c r="H146" s="192" t="str">
        <f>+IF(D146=consolidado!B137,consolidado!F137,"omitir")</f>
        <v>omitir</v>
      </c>
      <c r="I146" s="193" t="str">
        <f>+IF(D146=consolidado!B137,consolidado!G137,"omitir")</f>
        <v>omitir</v>
      </c>
      <c r="J146" s="164"/>
      <c r="K146" s="164"/>
      <c r="L146" s="164"/>
      <c r="M146" s="164"/>
      <c r="N146" s="164"/>
      <c r="O146" s="164"/>
      <c r="P146" s="164"/>
      <c r="Q146" s="164"/>
      <c r="R146" s="164"/>
      <c r="S146" s="164"/>
      <c r="T146" s="164"/>
      <c r="U146" s="164"/>
      <c r="V146" s="164"/>
      <c r="W146" s="164"/>
      <c r="X146" s="164"/>
      <c r="Y146" s="164"/>
      <c r="Z146" s="164"/>
    </row>
    <row r="147" ht="30.0" hidden="1" customHeight="1">
      <c r="A147" s="164"/>
      <c r="B147" s="188" t="str">
        <f>+IF(D147=consolidado!B138,consolidado!A138,"omitir")</f>
        <v>omitir</v>
      </c>
      <c r="C147" s="189" t="str">
        <f>+IF(D147=consolidado!B138,consolidado!C138,"omitir")</f>
        <v>omitir</v>
      </c>
      <c r="D147" s="189" t="str">
        <f t="shared" si="1"/>
        <v>II°A</v>
      </c>
      <c r="E147" s="189" t="str">
        <f t="shared" si="2"/>
        <v>II°A - omitir - omitir</v>
      </c>
      <c r="F147" s="190" t="str">
        <f>+IF(D147=consolidado!B138,consolidado!D138,"omitir")</f>
        <v>omitir</v>
      </c>
      <c r="G147" s="191" t="str">
        <f>+IF(D147=consolidado!B138,consolidado!N138,"omitir")</f>
        <v>omitir</v>
      </c>
      <c r="H147" s="192" t="str">
        <f>+IF(D147=consolidado!B138,consolidado!F138,"omitir")</f>
        <v>omitir</v>
      </c>
      <c r="I147" s="193" t="str">
        <f>+IF(D147=consolidado!B138,consolidado!G138,"omitir")</f>
        <v>omitir</v>
      </c>
      <c r="J147" s="164"/>
      <c r="K147" s="164"/>
      <c r="L147" s="164"/>
      <c r="M147" s="164"/>
      <c r="N147" s="164"/>
      <c r="O147" s="164"/>
      <c r="P147" s="164"/>
      <c r="Q147" s="164"/>
      <c r="R147" s="164"/>
      <c r="S147" s="164"/>
      <c r="T147" s="164"/>
      <c r="U147" s="164"/>
      <c r="V147" s="164"/>
      <c r="W147" s="164"/>
      <c r="X147" s="164"/>
      <c r="Y147" s="164"/>
      <c r="Z147" s="164"/>
    </row>
    <row r="148" ht="30.0" hidden="1" customHeight="1">
      <c r="A148" s="164"/>
      <c r="B148" s="188" t="str">
        <f>+IF(D148=consolidado!B139,consolidado!A139,"omitir")</f>
        <v>omitir</v>
      </c>
      <c r="C148" s="189" t="str">
        <f>+IF(D148=consolidado!B139,consolidado!C139,"omitir")</f>
        <v>omitir</v>
      </c>
      <c r="D148" s="189" t="str">
        <f t="shared" si="1"/>
        <v>II°A</v>
      </c>
      <c r="E148" s="189" t="str">
        <f t="shared" si="2"/>
        <v>II°A - omitir - omitir</v>
      </c>
      <c r="F148" s="190" t="str">
        <f>+IF(D148=consolidado!B139,consolidado!D139,"omitir")</f>
        <v>omitir</v>
      </c>
      <c r="G148" s="191" t="str">
        <f>+IF(D148=consolidado!B139,consolidado!N139,"omitir")</f>
        <v>omitir</v>
      </c>
      <c r="H148" s="192" t="str">
        <f>+IF(D148=consolidado!B139,consolidado!F139,"omitir")</f>
        <v>omitir</v>
      </c>
      <c r="I148" s="193" t="str">
        <f>+IF(D148=consolidado!B139,consolidado!G139,"omitir")</f>
        <v>omitir</v>
      </c>
      <c r="J148" s="164"/>
      <c r="K148" s="164"/>
      <c r="L148" s="164"/>
      <c r="M148" s="164"/>
      <c r="N148" s="164"/>
      <c r="O148" s="164"/>
      <c r="P148" s="164"/>
      <c r="Q148" s="164"/>
      <c r="R148" s="164"/>
      <c r="S148" s="164"/>
      <c r="T148" s="164"/>
      <c r="U148" s="164"/>
      <c r="V148" s="164"/>
      <c r="W148" s="164"/>
      <c r="X148" s="164"/>
      <c r="Y148" s="164"/>
      <c r="Z148" s="164"/>
    </row>
    <row r="149" ht="30.0" hidden="1" customHeight="1">
      <c r="A149" s="164"/>
      <c r="B149" s="188" t="str">
        <f>+IF(D149=consolidado!B140,consolidado!A140,"omitir")</f>
        <v>omitir</v>
      </c>
      <c r="C149" s="189" t="str">
        <f>+IF(D149=consolidado!B140,consolidado!C140,"omitir")</f>
        <v>omitir</v>
      </c>
      <c r="D149" s="189" t="str">
        <f t="shared" si="1"/>
        <v>II°A</v>
      </c>
      <c r="E149" s="189" t="str">
        <f t="shared" si="2"/>
        <v>II°A - omitir - omitir</v>
      </c>
      <c r="F149" s="190" t="str">
        <f>+IF(D149=consolidado!B140,consolidado!D140,"omitir")</f>
        <v>omitir</v>
      </c>
      <c r="G149" s="191" t="str">
        <f>+IF(D149=consolidado!B140,consolidado!N140,"omitir")</f>
        <v>omitir</v>
      </c>
      <c r="H149" s="192" t="str">
        <f>+IF(D149=consolidado!B140,consolidado!F140,"omitir")</f>
        <v>omitir</v>
      </c>
      <c r="I149" s="193" t="str">
        <f>+IF(D149=consolidado!B140,consolidado!G140,"omitir")</f>
        <v>omitir</v>
      </c>
      <c r="J149" s="164"/>
      <c r="K149" s="164"/>
      <c r="L149" s="164"/>
      <c r="M149" s="164"/>
      <c r="N149" s="164"/>
      <c r="O149" s="164"/>
      <c r="P149" s="164"/>
      <c r="Q149" s="164"/>
      <c r="R149" s="164"/>
      <c r="S149" s="164"/>
      <c r="T149" s="164"/>
      <c r="U149" s="164"/>
      <c r="V149" s="164"/>
      <c r="W149" s="164"/>
      <c r="X149" s="164"/>
      <c r="Y149" s="164"/>
      <c r="Z149" s="164"/>
    </row>
    <row r="150" ht="30.0" hidden="1" customHeight="1">
      <c r="A150" s="164"/>
      <c r="B150" s="188" t="str">
        <f>+IF(D150=consolidado!B141,consolidado!A141,"omitir")</f>
        <v>omitir</v>
      </c>
      <c r="C150" s="189" t="str">
        <f>+IF(D150=consolidado!B141,consolidado!C141,"omitir")</f>
        <v>omitir</v>
      </c>
      <c r="D150" s="189" t="str">
        <f t="shared" si="1"/>
        <v>II°A</v>
      </c>
      <c r="E150" s="189" t="str">
        <f t="shared" si="2"/>
        <v>II°A - omitir - omitir</v>
      </c>
      <c r="F150" s="190" t="str">
        <f>+IF(D150=consolidado!B141,consolidado!D141,"omitir")</f>
        <v>omitir</v>
      </c>
      <c r="G150" s="191" t="str">
        <f>+IF(D150=consolidado!B141,consolidado!N141,"omitir")</f>
        <v>omitir</v>
      </c>
      <c r="H150" s="192" t="str">
        <f>+IF(D150=consolidado!B141,consolidado!F141,"omitir")</f>
        <v>omitir</v>
      </c>
      <c r="I150" s="193" t="str">
        <f>+IF(D150=consolidado!B141,consolidado!G141,"omitir")</f>
        <v>omitir</v>
      </c>
      <c r="J150" s="164"/>
      <c r="K150" s="164"/>
      <c r="L150" s="164"/>
      <c r="M150" s="164"/>
      <c r="N150" s="164"/>
      <c r="O150" s="164"/>
      <c r="P150" s="164"/>
      <c r="Q150" s="164"/>
      <c r="R150" s="164"/>
      <c r="S150" s="164"/>
      <c r="T150" s="164"/>
      <c r="U150" s="164"/>
      <c r="V150" s="164"/>
      <c r="W150" s="164"/>
      <c r="X150" s="164"/>
      <c r="Y150" s="164"/>
      <c r="Z150" s="164"/>
    </row>
    <row r="151" ht="30.0" hidden="1" customHeight="1">
      <c r="A151" s="164"/>
      <c r="B151" s="188" t="str">
        <f>+IF(D151=consolidado!B142,consolidado!A142,"omitir")</f>
        <v>omitir</v>
      </c>
      <c r="C151" s="189" t="str">
        <f>+IF(D151=consolidado!B142,consolidado!C142,"omitir")</f>
        <v>omitir</v>
      </c>
      <c r="D151" s="189" t="str">
        <f t="shared" si="1"/>
        <v>II°A</v>
      </c>
      <c r="E151" s="189" t="str">
        <f t="shared" si="2"/>
        <v>II°A - omitir - omitir</v>
      </c>
      <c r="F151" s="190" t="str">
        <f>+IF(D151=consolidado!B142,consolidado!D142,"omitir")</f>
        <v>omitir</v>
      </c>
      <c r="G151" s="191" t="str">
        <f>+IF(D151=consolidado!B142,consolidado!N142,"omitir")</f>
        <v>omitir</v>
      </c>
      <c r="H151" s="192" t="str">
        <f>+IF(D151=consolidado!B142,consolidado!F142,"omitir")</f>
        <v>omitir</v>
      </c>
      <c r="I151" s="193" t="str">
        <f>+IF(D151=consolidado!B142,consolidado!G142,"omitir")</f>
        <v>omitir</v>
      </c>
      <c r="J151" s="164"/>
      <c r="K151" s="164"/>
      <c r="L151" s="164"/>
      <c r="M151" s="164"/>
      <c r="N151" s="164"/>
      <c r="O151" s="164"/>
      <c r="P151" s="164"/>
      <c r="Q151" s="164"/>
      <c r="R151" s="164"/>
      <c r="S151" s="164"/>
      <c r="T151" s="164"/>
      <c r="U151" s="164"/>
      <c r="V151" s="164"/>
      <c r="W151" s="164"/>
      <c r="X151" s="164"/>
      <c r="Y151" s="164"/>
      <c r="Z151" s="164"/>
    </row>
    <row r="152" ht="30.0" hidden="1" customHeight="1">
      <c r="A152" s="164"/>
      <c r="B152" s="188" t="str">
        <f>+IF(D152=consolidado!B143,consolidado!A143,"omitir")</f>
        <v>omitir</v>
      </c>
      <c r="C152" s="189" t="str">
        <f>+IF(D152=consolidado!B143,consolidado!C143,"omitir")</f>
        <v>omitir</v>
      </c>
      <c r="D152" s="189" t="str">
        <f t="shared" si="1"/>
        <v>II°A</v>
      </c>
      <c r="E152" s="189" t="str">
        <f t="shared" si="2"/>
        <v>II°A - omitir - omitir</v>
      </c>
      <c r="F152" s="190" t="str">
        <f>+IF(D152=consolidado!B143,consolidado!D143,"omitir")</f>
        <v>omitir</v>
      </c>
      <c r="G152" s="191" t="str">
        <f>+IF(D152=consolidado!B143,consolidado!N143,"omitir")</f>
        <v>omitir</v>
      </c>
      <c r="H152" s="192" t="str">
        <f>+IF(D152=consolidado!B143,consolidado!F143,"omitir")</f>
        <v>omitir</v>
      </c>
      <c r="I152" s="193" t="str">
        <f>+IF(D152=consolidado!B143,consolidado!G143,"omitir")</f>
        <v>omitir</v>
      </c>
      <c r="J152" s="164"/>
      <c r="K152" s="164"/>
      <c r="L152" s="164"/>
      <c r="M152" s="164"/>
      <c r="N152" s="164"/>
      <c r="O152" s="164"/>
      <c r="P152" s="164"/>
      <c r="Q152" s="164"/>
      <c r="R152" s="164"/>
      <c r="S152" s="164"/>
      <c r="T152" s="164"/>
      <c r="U152" s="164"/>
      <c r="V152" s="164"/>
      <c r="W152" s="164"/>
      <c r="X152" s="164"/>
      <c r="Y152" s="164"/>
      <c r="Z152" s="164"/>
    </row>
    <row r="153" ht="30.0" hidden="1" customHeight="1">
      <c r="A153" s="164"/>
      <c r="B153" s="188" t="str">
        <f>+IF(D153=consolidado!B144,consolidado!A144,"omitir")</f>
        <v>omitir</v>
      </c>
      <c r="C153" s="189" t="str">
        <f>+IF(D153=consolidado!B144,consolidado!C144,"omitir")</f>
        <v>omitir</v>
      </c>
      <c r="D153" s="189" t="str">
        <f t="shared" si="1"/>
        <v>II°A</v>
      </c>
      <c r="E153" s="189" t="str">
        <f t="shared" si="2"/>
        <v>II°A - omitir - omitir</v>
      </c>
      <c r="F153" s="190" t="str">
        <f>+IF(D153=consolidado!B144,consolidado!D144,"omitir")</f>
        <v>omitir</v>
      </c>
      <c r="G153" s="191" t="str">
        <f>+IF(D153=consolidado!B144,consolidado!N144,"omitir")</f>
        <v>omitir</v>
      </c>
      <c r="H153" s="192" t="str">
        <f>+IF(D153=consolidado!B144,consolidado!F144,"omitir")</f>
        <v>omitir</v>
      </c>
      <c r="I153" s="193" t="str">
        <f>+IF(D153=consolidado!B144,consolidado!G144,"omitir")</f>
        <v>omitir</v>
      </c>
      <c r="J153" s="164"/>
      <c r="K153" s="164"/>
      <c r="L153" s="164"/>
      <c r="M153" s="164"/>
      <c r="N153" s="164"/>
      <c r="O153" s="164"/>
      <c r="P153" s="164"/>
      <c r="Q153" s="164"/>
      <c r="R153" s="164"/>
      <c r="S153" s="164"/>
      <c r="T153" s="164"/>
      <c r="U153" s="164"/>
      <c r="V153" s="164"/>
      <c r="W153" s="164"/>
      <c r="X153" s="164"/>
      <c r="Y153" s="164"/>
      <c r="Z153" s="164"/>
    </row>
    <row r="154" ht="30.0" hidden="1" customHeight="1">
      <c r="A154" s="164"/>
      <c r="B154" s="188" t="str">
        <f>+IF(D154=consolidado!B145,consolidado!A145,"omitir")</f>
        <v>omitir</v>
      </c>
      <c r="C154" s="189" t="str">
        <f>+IF(D154=consolidado!B145,consolidado!C145,"omitir")</f>
        <v>omitir</v>
      </c>
      <c r="D154" s="189" t="str">
        <f t="shared" si="1"/>
        <v>II°A</v>
      </c>
      <c r="E154" s="189" t="str">
        <f t="shared" si="2"/>
        <v>II°A - omitir - omitir</v>
      </c>
      <c r="F154" s="190" t="str">
        <f>+IF(D154=consolidado!B145,consolidado!D145,"omitir")</f>
        <v>omitir</v>
      </c>
      <c r="G154" s="191" t="str">
        <f>+IF(D154=consolidado!B145,consolidado!N145,"omitir")</f>
        <v>omitir</v>
      </c>
      <c r="H154" s="192" t="str">
        <f>+IF(D154=consolidado!B145,consolidado!F145,"omitir")</f>
        <v>omitir</v>
      </c>
      <c r="I154" s="193" t="str">
        <f>+IF(D154=consolidado!B145,consolidado!G145,"omitir")</f>
        <v>omitir</v>
      </c>
      <c r="J154" s="164"/>
      <c r="K154" s="164"/>
      <c r="L154" s="164"/>
      <c r="M154" s="164"/>
      <c r="N154" s="164"/>
      <c r="O154" s="164"/>
      <c r="P154" s="164"/>
      <c r="Q154" s="164"/>
      <c r="R154" s="164"/>
      <c r="S154" s="164"/>
      <c r="T154" s="164"/>
      <c r="U154" s="164"/>
      <c r="V154" s="164"/>
      <c r="W154" s="164"/>
      <c r="X154" s="164"/>
      <c r="Y154" s="164"/>
      <c r="Z154" s="164"/>
    </row>
    <row r="155" ht="30.0" hidden="1" customHeight="1">
      <c r="A155" s="164"/>
      <c r="B155" s="188" t="str">
        <f>+IF(D155=consolidado!#REF!,consolidado!#REF!,"omitir")</f>
        <v>#ERROR!</v>
      </c>
      <c r="C155" s="189" t="str">
        <f>+IF(D155=consolidado!#REF!,consolidado!#REF!,"omitir")</f>
        <v>#ERROR!</v>
      </c>
      <c r="D155" s="189" t="str">
        <f t="shared" si="1"/>
        <v>II°A</v>
      </c>
      <c r="E155" s="189" t="str">
        <f t="shared" si="2"/>
        <v>#ERROR!</v>
      </c>
      <c r="F155" s="190" t="str">
        <f>+IF(D155=consolidado!#REF!,consolidado!#REF!,"omitir")</f>
        <v>#ERROR!</v>
      </c>
      <c r="G155" s="191" t="str">
        <f>+IF(D155=consolidado!#REF!,consolidado!#REF!,"omitir")</f>
        <v>#ERROR!</v>
      </c>
      <c r="H155" s="192" t="str">
        <f>+IF(D155=consolidado!#REF!,consolidado!#REF!,"omitir")</f>
        <v>#ERROR!</v>
      </c>
      <c r="I155" s="193" t="str">
        <f>+IF(D155=consolidado!#REF!,consolidado!#REF!,"omitir")</f>
        <v>#ERROR!</v>
      </c>
      <c r="J155" s="164"/>
      <c r="K155" s="164"/>
      <c r="L155" s="164"/>
      <c r="M155" s="164"/>
      <c r="N155" s="164"/>
      <c r="O155" s="164"/>
      <c r="P155" s="164"/>
      <c r="Q155" s="164"/>
      <c r="R155" s="164"/>
      <c r="S155" s="164"/>
      <c r="T155" s="164"/>
      <c r="U155" s="164"/>
      <c r="V155" s="164"/>
      <c r="W155" s="164"/>
      <c r="X155" s="164"/>
      <c r="Y155" s="164"/>
      <c r="Z155" s="164"/>
    </row>
    <row r="156" ht="30.0" hidden="1" customHeight="1">
      <c r="A156" s="164"/>
      <c r="B156" s="188" t="str">
        <f>+IF(D156=consolidado!B146,consolidado!A146,"omitir")</f>
        <v>omitir</v>
      </c>
      <c r="C156" s="189" t="str">
        <f>+IF(D156=consolidado!B146,consolidado!C146,"omitir")</f>
        <v>omitir</v>
      </c>
      <c r="D156" s="189" t="str">
        <f t="shared" si="1"/>
        <v>II°A</v>
      </c>
      <c r="E156" s="189" t="str">
        <f t="shared" si="2"/>
        <v>II°A - omitir - omitir</v>
      </c>
      <c r="F156" s="190" t="str">
        <f>+IF(D156=consolidado!B146,consolidado!D146,"omitir")</f>
        <v>omitir</v>
      </c>
      <c r="G156" s="191" t="str">
        <f>+IF(D156=consolidado!B146,consolidado!N146,"omitir")</f>
        <v>omitir</v>
      </c>
      <c r="H156" s="192" t="str">
        <f>+IF(D156=consolidado!B146,consolidado!F146,"omitir")</f>
        <v>omitir</v>
      </c>
      <c r="I156" s="193" t="str">
        <f>+IF(D156=consolidado!B146,consolidado!G146,"omitir")</f>
        <v>omitir</v>
      </c>
      <c r="J156" s="164"/>
      <c r="K156" s="164"/>
      <c r="L156" s="164"/>
      <c r="M156" s="164"/>
      <c r="N156" s="164"/>
      <c r="O156" s="164"/>
      <c r="P156" s="164"/>
      <c r="Q156" s="164"/>
      <c r="R156" s="164"/>
      <c r="S156" s="164"/>
      <c r="T156" s="164"/>
      <c r="U156" s="164"/>
      <c r="V156" s="164"/>
      <c r="W156" s="164"/>
      <c r="X156" s="164"/>
      <c r="Y156" s="164"/>
      <c r="Z156" s="164"/>
    </row>
    <row r="157" ht="30.0" hidden="1" customHeight="1">
      <c r="A157" s="164"/>
      <c r="B157" s="188" t="str">
        <f>+IF(D157=consolidado!B147,consolidado!A147,"omitir")</f>
        <v>omitir</v>
      </c>
      <c r="C157" s="189" t="str">
        <f>+IF(D157=consolidado!B147,consolidado!C147,"omitir")</f>
        <v>omitir</v>
      </c>
      <c r="D157" s="189" t="str">
        <f t="shared" si="1"/>
        <v>II°A</v>
      </c>
      <c r="E157" s="189" t="str">
        <f t="shared" si="2"/>
        <v>II°A - omitir - omitir</v>
      </c>
      <c r="F157" s="190" t="str">
        <f>+IF(D157=consolidado!B147,consolidado!D147,"omitir")</f>
        <v>omitir</v>
      </c>
      <c r="G157" s="191" t="str">
        <f>+IF(D157=consolidado!B147,consolidado!N147,"omitir")</f>
        <v>omitir</v>
      </c>
      <c r="H157" s="192" t="str">
        <f>+IF(D157=consolidado!B147,consolidado!F147,"omitir")</f>
        <v>omitir</v>
      </c>
      <c r="I157" s="193" t="str">
        <f>+IF(D157=consolidado!B147,consolidado!G147,"omitir")</f>
        <v>omitir</v>
      </c>
      <c r="J157" s="164"/>
      <c r="K157" s="164"/>
      <c r="L157" s="164"/>
      <c r="M157" s="164"/>
      <c r="N157" s="164"/>
      <c r="O157" s="164"/>
      <c r="P157" s="164"/>
      <c r="Q157" s="164"/>
      <c r="R157" s="164"/>
      <c r="S157" s="164"/>
      <c r="T157" s="164"/>
      <c r="U157" s="164"/>
      <c r="V157" s="164"/>
      <c r="W157" s="164"/>
      <c r="X157" s="164"/>
      <c r="Y157" s="164"/>
      <c r="Z157" s="164"/>
    </row>
    <row r="158" ht="30.0" hidden="1" customHeight="1">
      <c r="A158" s="164"/>
      <c r="B158" s="188" t="str">
        <f>+IF(D158=consolidado!B148,consolidado!A148,"omitir")</f>
        <v>omitir</v>
      </c>
      <c r="C158" s="189" t="str">
        <f>+IF(D158=consolidado!B148,consolidado!C148,"omitir")</f>
        <v>omitir</v>
      </c>
      <c r="D158" s="189" t="str">
        <f t="shared" si="1"/>
        <v>II°A</v>
      </c>
      <c r="E158" s="189" t="str">
        <f t="shared" si="2"/>
        <v>II°A - omitir - omitir</v>
      </c>
      <c r="F158" s="190" t="str">
        <f>+IF(D158=consolidado!B148,consolidado!D148,"omitir")</f>
        <v>omitir</v>
      </c>
      <c r="G158" s="191" t="str">
        <f>+IF(D158=consolidado!B148,consolidado!N148,"omitir")</f>
        <v>omitir</v>
      </c>
      <c r="H158" s="192" t="str">
        <f>+IF(D158=consolidado!B148,consolidado!F148,"omitir")</f>
        <v>omitir</v>
      </c>
      <c r="I158" s="193" t="str">
        <f>+IF(D158=consolidado!B148,consolidado!G148,"omitir")</f>
        <v>omitir</v>
      </c>
      <c r="J158" s="164"/>
      <c r="K158" s="164"/>
      <c r="L158" s="164"/>
      <c r="M158" s="164"/>
      <c r="N158" s="164"/>
      <c r="O158" s="164"/>
      <c r="P158" s="164"/>
      <c r="Q158" s="164"/>
      <c r="R158" s="164"/>
      <c r="S158" s="164"/>
      <c r="T158" s="164"/>
      <c r="U158" s="164"/>
      <c r="V158" s="164"/>
      <c r="W158" s="164"/>
      <c r="X158" s="164"/>
      <c r="Y158" s="164"/>
      <c r="Z158" s="164"/>
    </row>
    <row r="159" ht="30.0" hidden="1" customHeight="1">
      <c r="A159" s="164"/>
      <c r="B159" s="188" t="str">
        <f>+IF(D159=consolidado!B149,consolidado!A149,"omitir")</f>
        <v>omitir</v>
      </c>
      <c r="C159" s="189" t="str">
        <f>+IF(D159=consolidado!B149,consolidado!C149,"omitir")</f>
        <v>omitir</v>
      </c>
      <c r="D159" s="189" t="str">
        <f t="shared" si="1"/>
        <v>II°A</v>
      </c>
      <c r="E159" s="189" t="str">
        <f t="shared" si="2"/>
        <v>II°A - omitir - omitir</v>
      </c>
      <c r="F159" s="190" t="str">
        <f>+IF(D159=consolidado!B149,consolidado!D149,"omitir")</f>
        <v>omitir</v>
      </c>
      <c r="G159" s="191" t="str">
        <f>+IF(D159=consolidado!B149,consolidado!N149,"omitir")</f>
        <v>omitir</v>
      </c>
      <c r="H159" s="192" t="str">
        <f>+IF(D159=consolidado!B149,consolidado!F149,"omitir")</f>
        <v>omitir</v>
      </c>
      <c r="I159" s="193" t="str">
        <f>+IF(D159=consolidado!B149,consolidado!G149,"omitir")</f>
        <v>omitir</v>
      </c>
      <c r="J159" s="164"/>
      <c r="K159" s="164"/>
      <c r="L159" s="164"/>
      <c r="M159" s="164"/>
      <c r="N159" s="164"/>
      <c r="O159" s="164"/>
      <c r="P159" s="164"/>
      <c r="Q159" s="164"/>
      <c r="R159" s="164"/>
      <c r="S159" s="164"/>
      <c r="T159" s="164"/>
      <c r="U159" s="164"/>
      <c r="V159" s="164"/>
      <c r="W159" s="164"/>
      <c r="X159" s="164"/>
      <c r="Y159" s="164"/>
      <c r="Z159" s="164"/>
    </row>
    <row r="160" ht="30.0" hidden="1" customHeight="1">
      <c r="A160" s="164"/>
      <c r="B160" s="188" t="str">
        <f>+IF(D160=consolidado!B150,consolidado!A150,"omitir")</f>
        <v>omitir</v>
      </c>
      <c r="C160" s="189" t="str">
        <f>+IF(D160=consolidado!B150,consolidado!C150,"omitir")</f>
        <v>omitir</v>
      </c>
      <c r="D160" s="189" t="str">
        <f t="shared" si="1"/>
        <v>II°A</v>
      </c>
      <c r="E160" s="189" t="str">
        <f t="shared" si="2"/>
        <v>II°A - omitir - omitir</v>
      </c>
      <c r="F160" s="190" t="str">
        <f>+IF(D160=consolidado!B150,consolidado!D150,"omitir")</f>
        <v>omitir</v>
      </c>
      <c r="G160" s="191" t="str">
        <f>+IF(D160=consolidado!B150,consolidado!N150,"omitir")</f>
        <v>omitir</v>
      </c>
      <c r="H160" s="192" t="str">
        <f>+IF(D160=consolidado!B150,consolidado!F150,"omitir")</f>
        <v>omitir</v>
      </c>
      <c r="I160" s="193" t="str">
        <f>+IF(D160=consolidado!B150,consolidado!G150,"omitir")</f>
        <v>omitir</v>
      </c>
      <c r="J160" s="164"/>
      <c r="K160" s="164"/>
      <c r="L160" s="164"/>
      <c r="M160" s="164"/>
      <c r="N160" s="164"/>
      <c r="O160" s="164"/>
      <c r="P160" s="164"/>
      <c r="Q160" s="164"/>
      <c r="R160" s="164"/>
      <c r="S160" s="164"/>
      <c r="T160" s="164"/>
      <c r="U160" s="164"/>
      <c r="V160" s="164"/>
      <c r="W160" s="164"/>
      <c r="X160" s="164"/>
      <c r="Y160" s="164"/>
      <c r="Z160" s="164"/>
    </row>
    <row r="161" ht="30.0" hidden="1" customHeight="1">
      <c r="A161" s="164"/>
      <c r="B161" s="188" t="str">
        <f>+IF(D161=consolidado!B151,consolidado!A151,"omitir")</f>
        <v>omitir</v>
      </c>
      <c r="C161" s="189" t="str">
        <f>+IF(D161=consolidado!B151,consolidado!C151,"omitir")</f>
        <v>omitir</v>
      </c>
      <c r="D161" s="189" t="str">
        <f t="shared" si="1"/>
        <v>II°A</v>
      </c>
      <c r="E161" s="189" t="str">
        <f t="shared" si="2"/>
        <v>II°A - omitir - omitir</v>
      </c>
      <c r="F161" s="190" t="str">
        <f>+IF(D161=consolidado!B151,consolidado!D151,"omitir")</f>
        <v>omitir</v>
      </c>
      <c r="G161" s="191" t="str">
        <f>+IF(D161=consolidado!B151,consolidado!N151,"omitir")</f>
        <v>omitir</v>
      </c>
      <c r="H161" s="192" t="str">
        <f>+IF(D161=consolidado!B151,consolidado!F151,"omitir")</f>
        <v>omitir</v>
      </c>
      <c r="I161" s="193" t="str">
        <f>+IF(D161=consolidado!B151,consolidado!G151,"omitir")</f>
        <v>omitir</v>
      </c>
      <c r="J161" s="164"/>
      <c r="K161" s="164"/>
      <c r="L161" s="164"/>
      <c r="M161" s="164"/>
      <c r="N161" s="164"/>
      <c r="O161" s="164"/>
      <c r="P161" s="164"/>
      <c r="Q161" s="164"/>
      <c r="R161" s="164"/>
      <c r="S161" s="164"/>
      <c r="T161" s="164"/>
      <c r="U161" s="164"/>
      <c r="V161" s="164"/>
      <c r="W161" s="164"/>
      <c r="X161" s="164"/>
      <c r="Y161" s="164"/>
      <c r="Z161" s="164"/>
    </row>
    <row r="162" ht="30.0" hidden="1" customHeight="1">
      <c r="A162" s="164"/>
      <c r="B162" s="188" t="str">
        <f>+IF(D162=consolidado!B152,consolidado!A152,"omitir")</f>
        <v>omitir</v>
      </c>
      <c r="C162" s="189" t="str">
        <f>+IF(D162=consolidado!B152,consolidado!C152,"omitir")</f>
        <v>omitir</v>
      </c>
      <c r="D162" s="189" t="str">
        <f t="shared" si="1"/>
        <v>II°A</v>
      </c>
      <c r="E162" s="189" t="str">
        <f t="shared" si="2"/>
        <v>II°A - omitir - omitir</v>
      </c>
      <c r="F162" s="190" t="str">
        <f>+IF(D162=consolidado!B152,consolidado!D152,"omitir")</f>
        <v>omitir</v>
      </c>
      <c r="G162" s="191" t="str">
        <f>+IF(D162=consolidado!B152,consolidado!N152,"omitir")</f>
        <v>omitir</v>
      </c>
      <c r="H162" s="192" t="str">
        <f>+IF(D162=consolidado!B152,consolidado!F152,"omitir")</f>
        <v>omitir</v>
      </c>
      <c r="I162" s="193" t="str">
        <f>+IF(D162=consolidado!B152,consolidado!G152,"omitir")</f>
        <v>omitir</v>
      </c>
      <c r="J162" s="164"/>
      <c r="K162" s="164"/>
      <c r="L162" s="164"/>
      <c r="M162" s="164"/>
      <c r="N162" s="164"/>
      <c r="O162" s="164"/>
      <c r="P162" s="164"/>
      <c r="Q162" s="164"/>
      <c r="R162" s="164"/>
      <c r="S162" s="164"/>
      <c r="T162" s="164"/>
      <c r="U162" s="164"/>
      <c r="V162" s="164"/>
      <c r="W162" s="164"/>
      <c r="X162" s="164"/>
      <c r="Y162" s="164"/>
      <c r="Z162" s="164"/>
    </row>
    <row r="163" ht="30.0" hidden="1" customHeight="1">
      <c r="A163" s="164"/>
      <c r="B163" s="188" t="str">
        <f>+IF(D163=consolidado!B153,consolidado!A153,"omitir")</f>
        <v>omitir</v>
      </c>
      <c r="C163" s="189" t="str">
        <f>+IF(D163=consolidado!B153,consolidado!C153,"omitir")</f>
        <v>omitir</v>
      </c>
      <c r="D163" s="189" t="str">
        <f t="shared" si="1"/>
        <v>II°A</v>
      </c>
      <c r="E163" s="189" t="str">
        <f t="shared" si="2"/>
        <v>II°A - omitir - omitir</v>
      </c>
      <c r="F163" s="190" t="str">
        <f>+IF(D163=consolidado!B153,consolidado!D153,"omitir")</f>
        <v>omitir</v>
      </c>
      <c r="G163" s="191" t="str">
        <f>+IF(D163=consolidado!B153,consolidado!N153,"omitir")</f>
        <v>omitir</v>
      </c>
      <c r="H163" s="192" t="str">
        <f>+IF(D163=consolidado!B153,consolidado!F153,"omitir")</f>
        <v>omitir</v>
      </c>
      <c r="I163" s="193" t="str">
        <f>+IF(D163=consolidado!B153,consolidado!G153,"omitir")</f>
        <v>omitir</v>
      </c>
      <c r="J163" s="164"/>
      <c r="K163" s="164"/>
      <c r="L163" s="164"/>
      <c r="M163" s="164"/>
      <c r="N163" s="164"/>
      <c r="O163" s="164"/>
      <c r="P163" s="164"/>
      <c r="Q163" s="164"/>
      <c r="R163" s="164"/>
      <c r="S163" s="164"/>
      <c r="T163" s="164"/>
      <c r="U163" s="164"/>
      <c r="V163" s="164"/>
      <c r="W163" s="164"/>
      <c r="X163" s="164"/>
      <c r="Y163" s="164"/>
      <c r="Z163" s="164"/>
    </row>
    <row r="164" ht="30.0" hidden="1" customHeight="1">
      <c r="A164" s="164"/>
      <c r="B164" s="188" t="str">
        <f>+IF(D164=consolidado!B154,consolidado!A154,"omitir")</f>
        <v>omitir</v>
      </c>
      <c r="C164" s="189" t="str">
        <f>+IF(D164=consolidado!B154,consolidado!C154,"omitir")</f>
        <v>omitir</v>
      </c>
      <c r="D164" s="189" t="str">
        <f t="shared" si="1"/>
        <v>II°A</v>
      </c>
      <c r="E164" s="189" t="str">
        <f t="shared" si="2"/>
        <v>II°A - omitir - omitir</v>
      </c>
      <c r="F164" s="190" t="str">
        <f>+IF(D164=consolidado!B154,consolidado!D154,"omitir")</f>
        <v>omitir</v>
      </c>
      <c r="G164" s="191" t="str">
        <f>+IF(D164=consolidado!B154,consolidado!N154,"omitir")</f>
        <v>omitir</v>
      </c>
      <c r="H164" s="192" t="str">
        <f>+IF(D164=consolidado!B154,consolidado!F154,"omitir")</f>
        <v>omitir</v>
      </c>
      <c r="I164" s="193" t="str">
        <f>+IF(D164=consolidado!B154,consolidado!G154,"omitir")</f>
        <v>omitir</v>
      </c>
      <c r="J164" s="164"/>
      <c r="K164" s="164"/>
      <c r="L164" s="164"/>
      <c r="M164" s="164"/>
      <c r="N164" s="164"/>
      <c r="O164" s="164"/>
      <c r="P164" s="164"/>
      <c r="Q164" s="164"/>
      <c r="R164" s="164"/>
      <c r="S164" s="164"/>
      <c r="T164" s="164"/>
      <c r="U164" s="164"/>
      <c r="V164" s="164"/>
      <c r="W164" s="164"/>
      <c r="X164" s="164"/>
      <c r="Y164" s="164"/>
      <c r="Z164" s="164"/>
    </row>
    <row r="165" ht="30.0" hidden="1" customHeight="1">
      <c r="A165" s="164"/>
      <c r="B165" s="188" t="str">
        <f>+IF(D165=consolidado!B155,consolidado!A155,"omitir")</f>
        <v>omitir</v>
      </c>
      <c r="C165" s="189" t="str">
        <f>+IF(D165=consolidado!B155,consolidado!C155,"omitir")</f>
        <v>omitir</v>
      </c>
      <c r="D165" s="189" t="str">
        <f t="shared" si="1"/>
        <v>II°A</v>
      </c>
      <c r="E165" s="189" t="str">
        <f t="shared" si="2"/>
        <v>II°A - omitir - omitir</v>
      </c>
      <c r="F165" s="190" t="str">
        <f>+IF(D165=consolidado!B155,consolidado!D155,"omitir")</f>
        <v>omitir</v>
      </c>
      <c r="G165" s="191" t="str">
        <f>+IF(D165=consolidado!B155,consolidado!N155,"omitir")</f>
        <v>omitir</v>
      </c>
      <c r="H165" s="192" t="str">
        <f>+IF(D165=consolidado!B155,consolidado!F155,"omitir")</f>
        <v>omitir</v>
      </c>
      <c r="I165" s="193" t="str">
        <f>+IF(D165=consolidado!B155,consolidado!G155,"omitir")</f>
        <v>omitir</v>
      </c>
      <c r="J165" s="164"/>
      <c r="K165" s="164"/>
      <c r="L165" s="164"/>
      <c r="M165" s="164"/>
      <c r="N165" s="164"/>
      <c r="O165" s="164"/>
      <c r="P165" s="164"/>
      <c r="Q165" s="164"/>
      <c r="R165" s="164"/>
      <c r="S165" s="164"/>
      <c r="T165" s="164"/>
      <c r="U165" s="164"/>
      <c r="V165" s="164"/>
      <c r="W165" s="164"/>
      <c r="X165" s="164"/>
      <c r="Y165" s="164"/>
      <c r="Z165" s="164"/>
    </row>
    <row r="166" ht="30.0" hidden="1" customHeight="1">
      <c r="A166" s="164"/>
      <c r="B166" s="188" t="str">
        <f>+IF(D166=consolidado!B156,consolidado!A156,"omitir")</f>
        <v>omitir</v>
      </c>
      <c r="C166" s="189" t="str">
        <f>+IF(D166=consolidado!B156,consolidado!C156,"omitir")</f>
        <v>omitir</v>
      </c>
      <c r="D166" s="189" t="str">
        <f t="shared" si="1"/>
        <v>II°A</v>
      </c>
      <c r="E166" s="189" t="str">
        <f t="shared" si="2"/>
        <v>II°A - omitir - omitir</v>
      </c>
      <c r="F166" s="190" t="str">
        <f>+IF(D166=consolidado!B156,consolidado!D156,"omitir")</f>
        <v>omitir</v>
      </c>
      <c r="G166" s="191" t="str">
        <f>+IF(D166=consolidado!B156,consolidado!N156,"omitir")</f>
        <v>omitir</v>
      </c>
      <c r="H166" s="192" t="str">
        <f>+IF(D166=consolidado!B156,consolidado!F156,"omitir")</f>
        <v>omitir</v>
      </c>
      <c r="I166" s="193" t="str">
        <f>+IF(D166=consolidado!B156,consolidado!G156,"omitir")</f>
        <v>omitir</v>
      </c>
      <c r="J166" s="164"/>
      <c r="K166" s="164"/>
      <c r="L166" s="164"/>
      <c r="M166" s="164"/>
      <c r="N166" s="164"/>
      <c r="O166" s="164"/>
      <c r="P166" s="164"/>
      <c r="Q166" s="164"/>
      <c r="R166" s="164"/>
      <c r="S166" s="164"/>
      <c r="T166" s="164"/>
      <c r="U166" s="164"/>
      <c r="V166" s="164"/>
      <c r="W166" s="164"/>
      <c r="X166" s="164"/>
      <c r="Y166" s="164"/>
      <c r="Z166" s="164"/>
    </row>
    <row r="167" ht="30.0" hidden="1" customHeight="1">
      <c r="A167" s="164"/>
      <c r="B167" s="188" t="str">
        <f>+IF(D167=consolidado!B157,consolidado!A157,"omitir")</f>
        <v>omitir</v>
      </c>
      <c r="C167" s="189" t="str">
        <f>+IF(D167=consolidado!B157,consolidado!C157,"omitir")</f>
        <v>omitir</v>
      </c>
      <c r="D167" s="189" t="str">
        <f t="shared" si="1"/>
        <v>II°A</v>
      </c>
      <c r="E167" s="189" t="str">
        <f t="shared" si="2"/>
        <v>II°A - omitir - omitir</v>
      </c>
      <c r="F167" s="190" t="str">
        <f>+IF(D167=consolidado!B157,consolidado!D157,"omitir")</f>
        <v>omitir</v>
      </c>
      <c r="G167" s="191" t="str">
        <f>+IF(D167=consolidado!B157,consolidado!N157,"omitir")</f>
        <v>omitir</v>
      </c>
      <c r="H167" s="192" t="str">
        <f>+IF(D167=consolidado!B157,consolidado!F157,"omitir")</f>
        <v>omitir</v>
      </c>
      <c r="I167" s="193" t="str">
        <f>+IF(D167=consolidado!B157,consolidado!G157,"omitir")</f>
        <v>omitir</v>
      </c>
      <c r="J167" s="164"/>
      <c r="K167" s="164"/>
      <c r="L167" s="164"/>
      <c r="M167" s="164"/>
      <c r="N167" s="164"/>
      <c r="O167" s="164"/>
      <c r="P167" s="164"/>
      <c r="Q167" s="164"/>
      <c r="R167" s="164"/>
      <c r="S167" s="164"/>
      <c r="T167" s="164"/>
      <c r="U167" s="164"/>
      <c r="V167" s="164"/>
      <c r="W167" s="164"/>
      <c r="X167" s="164"/>
      <c r="Y167" s="164"/>
      <c r="Z167" s="164"/>
    </row>
    <row r="168" ht="30.0" hidden="1" customHeight="1">
      <c r="A168" s="164"/>
      <c r="B168" s="188" t="str">
        <f>+IF(D168=consolidado!B158,consolidado!A158,"omitir")</f>
        <v>omitir</v>
      </c>
      <c r="C168" s="189" t="str">
        <f>+IF(D168=consolidado!B158,consolidado!C158,"omitir")</f>
        <v>omitir</v>
      </c>
      <c r="D168" s="189" t="str">
        <f t="shared" si="1"/>
        <v>II°A</v>
      </c>
      <c r="E168" s="189" t="str">
        <f t="shared" si="2"/>
        <v>II°A - omitir - omitir</v>
      </c>
      <c r="F168" s="190" t="str">
        <f>+IF(D168=consolidado!B158,consolidado!D158,"omitir")</f>
        <v>omitir</v>
      </c>
      <c r="G168" s="191" t="str">
        <f>+IF(D168=consolidado!B158,consolidado!N158,"omitir")</f>
        <v>omitir</v>
      </c>
      <c r="H168" s="192" t="str">
        <f>+IF(D168=consolidado!B158,consolidado!F158,"omitir")</f>
        <v>omitir</v>
      </c>
      <c r="I168" s="193" t="str">
        <f>+IF(D168=consolidado!B158,consolidado!G158,"omitir")</f>
        <v>omitir</v>
      </c>
      <c r="J168" s="164"/>
      <c r="K168" s="164"/>
      <c r="L168" s="164"/>
      <c r="M168" s="164"/>
      <c r="N168" s="164"/>
      <c r="O168" s="164"/>
      <c r="P168" s="164"/>
      <c r="Q168" s="164"/>
      <c r="R168" s="164"/>
      <c r="S168" s="164"/>
      <c r="T168" s="164"/>
      <c r="U168" s="164"/>
      <c r="V168" s="164"/>
      <c r="W168" s="164"/>
      <c r="X168" s="164"/>
      <c r="Y168" s="164"/>
      <c r="Z168" s="164"/>
    </row>
    <row r="169" ht="30.0" hidden="1" customHeight="1">
      <c r="A169" s="164"/>
      <c r="B169" s="188" t="str">
        <f>+IF(D169=consolidado!B159,consolidado!A159,"omitir")</f>
        <v>omitir</v>
      </c>
      <c r="C169" s="189" t="str">
        <f>+IF(D169=consolidado!B159,consolidado!C159,"omitir")</f>
        <v>omitir</v>
      </c>
      <c r="D169" s="189" t="str">
        <f t="shared" si="1"/>
        <v>II°A</v>
      </c>
      <c r="E169" s="189" t="str">
        <f t="shared" si="2"/>
        <v>II°A - omitir - omitir</v>
      </c>
      <c r="F169" s="190" t="str">
        <f>+IF(D169=consolidado!B159,consolidado!D159,"omitir")</f>
        <v>omitir</v>
      </c>
      <c r="G169" s="191" t="str">
        <f>+IF(D169=consolidado!B159,consolidado!N159,"omitir")</f>
        <v>omitir</v>
      </c>
      <c r="H169" s="192" t="str">
        <f>+IF(D169=consolidado!B159,consolidado!F159,"omitir")</f>
        <v>omitir</v>
      </c>
      <c r="I169" s="193" t="str">
        <f>+IF(D169=consolidado!B159,consolidado!G159,"omitir")</f>
        <v>omitir</v>
      </c>
      <c r="J169" s="164"/>
      <c r="K169" s="164"/>
      <c r="L169" s="164"/>
      <c r="M169" s="164"/>
      <c r="N169" s="164"/>
      <c r="O169" s="164"/>
      <c r="P169" s="164"/>
      <c r="Q169" s="164"/>
      <c r="R169" s="164"/>
      <c r="S169" s="164"/>
      <c r="T169" s="164"/>
      <c r="U169" s="164"/>
      <c r="V169" s="164"/>
      <c r="W169" s="164"/>
      <c r="X169" s="164"/>
      <c r="Y169" s="164"/>
      <c r="Z169" s="164"/>
    </row>
    <row r="170" ht="30.0" hidden="1" customHeight="1">
      <c r="A170" s="164"/>
      <c r="B170" s="188" t="str">
        <f>+IF(D170=consolidado!B160,consolidado!A160,"omitir")</f>
        <v>omitir</v>
      </c>
      <c r="C170" s="189" t="str">
        <f>+IF(D170=consolidado!B160,consolidado!C160,"omitir")</f>
        <v>omitir</v>
      </c>
      <c r="D170" s="189" t="str">
        <f t="shared" si="1"/>
        <v>II°A</v>
      </c>
      <c r="E170" s="189" t="str">
        <f t="shared" si="2"/>
        <v>II°A - omitir - omitir</v>
      </c>
      <c r="F170" s="190" t="str">
        <f>+IF(D170=consolidado!B160,consolidado!D160,"omitir")</f>
        <v>omitir</v>
      </c>
      <c r="G170" s="191" t="str">
        <f>+IF(D170=consolidado!B160,consolidado!N160,"omitir")</f>
        <v>omitir</v>
      </c>
      <c r="H170" s="192" t="str">
        <f>+IF(D170=consolidado!B160,consolidado!F160,"omitir")</f>
        <v>omitir</v>
      </c>
      <c r="I170" s="193" t="str">
        <f>+IF(D170=consolidado!B160,consolidado!G160,"omitir")</f>
        <v>omitir</v>
      </c>
      <c r="J170" s="164"/>
      <c r="K170" s="164"/>
      <c r="L170" s="164"/>
      <c r="M170" s="164"/>
      <c r="N170" s="164"/>
      <c r="O170" s="164"/>
      <c r="P170" s="164"/>
      <c r="Q170" s="164"/>
      <c r="R170" s="164"/>
      <c r="S170" s="164"/>
      <c r="T170" s="164"/>
      <c r="U170" s="164"/>
      <c r="V170" s="164"/>
      <c r="W170" s="164"/>
      <c r="X170" s="164"/>
      <c r="Y170" s="164"/>
      <c r="Z170" s="164"/>
    </row>
    <row r="171" ht="30.0" hidden="1" customHeight="1">
      <c r="A171" s="164"/>
      <c r="B171" s="188" t="str">
        <f>+IF(D171=consolidado!B161,consolidado!A161,"omitir")</f>
        <v>omitir</v>
      </c>
      <c r="C171" s="189" t="str">
        <f>+IF(D171=consolidado!B161,consolidado!C161,"omitir")</f>
        <v>omitir</v>
      </c>
      <c r="D171" s="189" t="str">
        <f t="shared" si="1"/>
        <v>II°A</v>
      </c>
      <c r="E171" s="189" t="str">
        <f t="shared" si="2"/>
        <v>II°A - omitir - omitir</v>
      </c>
      <c r="F171" s="190" t="str">
        <f>+IF(D171=consolidado!B161,consolidado!D161,"omitir")</f>
        <v>omitir</v>
      </c>
      <c r="G171" s="191" t="str">
        <f>+IF(D171=consolidado!B161,consolidado!N161,"omitir")</f>
        <v>omitir</v>
      </c>
      <c r="H171" s="192" t="str">
        <f>+IF(D171=consolidado!B161,consolidado!F161,"omitir")</f>
        <v>omitir</v>
      </c>
      <c r="I171" s="193" t="str">
        <f>+IF(D171=consolidado!B161,consolidado!G161,"omitir")</f>
        <v>omitir</v>
      </c>
      <c r="J171" s="164"/>
      <c r="K171" s="164"/>
      <c r="L171" s="164"/>
      <c r="M171" s="164"/>
      <c r="N171" s="164"/>
      <c r="O171" s="164"/>
      <c r="P171" s="164"/>
      <c r="Q171" s="164"/>
      <c r="R171" s="164"/>
      <c r="S171" s="164"/>
      <c r="T171" s="164"/>
      <c r="U171" s="164"/>
      <c r="V171" s="164"/>
      <c r="W171" s="164"/>
      <c r="X171" s="164"/>
      <c r="Y171" s="164"/>
      <c r="Z171" s="164"/>
    </row>
    <row r="172" ht="30.0" hidden="1" customHeight="1">
      <c r="A172" s="164"/>
      <c r="B172" s="188" t="str">
        <f>+IF(D172=consolidado!B162,consolidado!A162,"omitir")</f>
        <v>omitir</v>
      </c>
      <c r="C172" s="189" t="str">
        <f>+IF(D172=consolidado!B162,consolidado!C162,"omitir")</f>
        <v>omitir</v>
      </c>
      <c r="D172" s="189" t="str">
        <f t="shared" si="1"/>
        <v>II°A</v>
      </c>
      <c r="E172" s="189" t="str">
        <f t="shared" si="2"/>
        <v>II°A - omitir - omitir</v>
      </c>
      <c r="F172" s="190" t="str">
        <f>+IF(D172=consolidado!B162,consolidado!D162,"omitir")</f>
        <v>omitir</v>
      </c>
      <c r="G172" s="191" t="str">
        <f>+IF(D172=consolidado!B162,consolidado!N162,"omitir")</f>
        <v>omitir</v>
      </c>
      <c r="H172" s="192" t="str">
        <f>+IF(D172=consolidado!B162,consolidado!F162,"omitir")</f>
        <v>omitir</v>
      </c>
      <c r="I172" s="193" t="str">
        <f>+IF(D172=consolidado!B162,consolidado!G162,"omitir")</f>
        <v>omitir</v>
      </c>
      <c r="J172" s="164"/>
      <c r="K172" s="164"/>
      <c r="L172" s="164"/>
      <c r="M172" s="164"/>
      <c r="N172" s="164"/>
      <c r="O172" s="164"/>
      <c r="P172" s="164"/>
      <c r="Q172" s="164"/>
      <c r="R172" s="164"/>
      <c r="S172" s="164"/>
      <c r="T172" s="164"/>
      <c r="U172" s="164"/>
      <c r="V172" s="164"/>
      <c r="W172" s="164"/>
      <c r="X172" s="164"/>
      <c r="Y172" s="164"/>
      <c r="Z172" s="164"/>
    </row>
    <row r="173" ht="30.0" hidden="1" customHeight="1">
      <c r="A173" s="164"/>
      <c r="B173" s="188" t="str">
        <f>+IF(D173=consolidado!B163,consolidado!A163,"omitir")</f>
        <v>omitir</v>
      </c>
      <c r="C173" s="189" t="str">
        <f>+IF(D173=consolidado!B163,consolidado!C163,"omitir")</f>
        <v>omitir</v>
      </c>
      <c r="D173" s="189" t="str">
        <f t="shared" si="1"/>
        <v>II°A</v>
      </c>
      <c r="E173" s="189" t="str">
        <f t="shared" si="2"/>
        <v>II°A - omitir - omitir</v>
      </c>
      <c r="F173" s="190" t="str">
        <f>+IF(D173=consolidado!B163,consolidado!D163,"omitir")</f>
        <v>omitir</v>
      </c>
      <c r="G173" s="191" t="str">
        <f>+IF(D173=consolidado!B163,consolidado!N163,"omitir")</f>
        <v>omitir</v>
      </c>
      <c r="H173" s="192" t="str">
        <f>+IF(D173=consolidado!B163,consolidado!F163,"omitir")</f>
        <v>omitir</v>
      </c>
      <c r="I173" s="193" t="str">
        <f>+IF(D173=consolidado!B163,consolidado!G163,"omitir")</f>
        <v>omitir</v>
      </c>
      <c r="J173" s="164"/>
      <c r="K173" s="164"/>
      <c r="L173" s="164"/>
      <c r="M173" s="164"/>
      <c r="N173" s="164"/>
      <c r="O173" s="164"/>
      <c r="P173" s="164"/>
      <c r="Q173" s="164"/>
      <c r="R173" s="164"/>
      <c r="S173" s="164"/>
      <c r="T173" s="164"/>
      <c r="U173" s="164"/>
      <c r="V173" s="164"/>
      <c r="W173" s="164"/>
      <c r="X173" s="164"/>
      <c r="Y173" s="164"/>
      <c r="Z173" s="164"/>
    </row>
    <row r="174" ht="30.0" hidden="1" customHeight="1">
      <c r="A174" s="164"/>
      <c r="B174" s="188" t="str">
        <f>+IF(D174=consolidado!B164,consolidado!A164,"omitir")</f>
        <v>omitir</v>
      </c>
      <c r="C174" s="189" t="str">
        <f>+IF(D174=consolidado!B164,consolidado!C164,"omitir")</f>
        <v>omitir</v>
      </c>
      <c r="D174" s="189" t="str">
        <f t="shared" si="1"/>
        <v>II°A</v>
      </c>
      <c r="E174" s="189" t="str">
        <f t="shared" si="2"/>
        <v>II°A - omitir - omitir</v>
      </c>
      <c r="F174" s="190" t="str">
        <f>+IF(D174=consolidado!B164,consolidado!D164,"omitir")</f>
        <v>omitir</v>
      </c>
      <c r="G174" s="191" t="str">
        <f>+IF(D174=consolidado!B164,consolidado!N164,"omitir")</f>
        <v>omitir</v>
      </c>
      <c r="H174" s="192" t="str">
        <f>+IF(D174=consolidado!B164,consolidado!F164,"omitir")</f>
        <v>omitir</v>
      </c>
      <c r="I174" s="193" t="str">
        <f>+IF(D174=consolidado!B164,consolidado!G164,"omitir")</f>
        <v>omitir</v>
      </c>
      <c r="J174" s="164"/>
      <c r="K174" s="164"/>
      <c r="L174" s="164"/>
      <c r="M174" s="164"/>
      <c r="N174" s="164"/>
      <c r="O174" s="164"/>
      <c r="P174" s="164"/>
      <c r="Q174" s="164"/>
      <c r="R174" s="164"/>
      <c r="S174" s="164"/>
      <c r="T174" s="164"/>
      <c r="U174" s="164"/>
      <c r="V174" s="164"/>
      <c r="W174" s="164"/>
      <c r="X174" s="164"/>
      <c r="Y174" s="164"/>
      <c r="Z174" s="164"/>
    </row>
    <row r="175" ht="30.0" hidden="1" customHeight="1">
      <c r="A175" s="164"/>
      <c r="B175" s="188" t="str">
        <f>+IF(D175=consolidado!B165,consolidado!A165,"omitir")</f>
        <v>omitir</v>
      </c>
      <c r="C175" s="189" t="str">
        <f>+IF(D175=consolidado!B165,consolidado!C165,"omitir")</f>
        <v>omitir</v>
      </c>
      <c r="D175" s="189" t="str">
        <f t="shared" si="1"/>
        <v>II°A</v>
      </c>
      <c r="E175" s="189" t="str">
        <f t="shared" si="2"/>
        <v>II°A - omitir - omitir</v>
      </c>
      <c r="F175" s="190" t="str">
        <f>+IF(D175=consolidado!B165,consolidado!D165,"omitir")</f>
        <v>omitir</v>
      </c>
      <c r="G175" s="191" t="str">
        <f>+IF(D175=consolidado!B165,consolidado!N165,"omitir")</f>
        <v>omitir</v>
      </c>
      <c r="H175" s="192" t="str">
        <f>+IF(D175=consolidado!B165,consolidado!F165,"omitir")</f>
        <v>omitir</v>
      </c>
      <c r="I175" s="193" t="str">
        <f>+IF(D175=consolidado!B165,consolidado!G165,"omitir")</f>
        <v>omitir</v>
      </c>
      <c r="J175" s="164"/>
      <c r="K175" s="164"/>
      <c r="L175" s="164"/>
      <c r="M175" s="164"/>
      <c r="N175" s="164"/>
      <c r="O175" s="164"/>
      <c r="P175" s="164"/>
      <c r="Q175" s="164"/>
      <c r="R175" s="164"/>
      <c r="S175" s="164"/>
      <c r="T175" s="164"/>
      <c r="U175" s="164"/>
      <c r="V175" s="164"/>
      <c r="W175" s="164"/>
      <c r="X175" s="164"/>
      <c r="Y175" s="164"/>
      <c r="Z175" s="164"/>
    </row>
    <row r="176" ht="30.0" hidden="1" customHeight="1">
      <c r="A176" s="164"/>
      <c r="B176" s="188" t="str">
        <f>+IF(D176=consolidado!B166,consolidado!A166,"omitir")</f>
        <v>omitir</v>
      </c>
      <c r="C176" s="189" t="str">
        <f>+IF(D176=consolidado!B166,consolidado!C166,"omitir")</f>
        <v>omitir</v>
      </c>
      <c r="D176" s="189" t="str">
        <f t="shared" si="1"/>
        <v>II°A</v>
      </c>
      <c r="E176" s="189" t="str">
        <f t="shared" si="2"/>
        <v>II°A - omitir - omitir</v>
      </c>
      <c r="F176" s="190" t="str">
        <f>+IF(D176=consolidado!B166,consolidado!D166,"omitir")</f>
        <v>omitir</v>
      </c>
      <c r="G176" s="191" t="str">
        <f>+IF(D176=consolidado!B166,consolidado!N166,"omitir")</f>
        <v>omitir</v>
      </c>
      <c r="H176" s="192" t="str">
        <f>+IF(D176=consolidado!B166,consolidado!F166,"omitir")</f>
        <v>omitir</v>
      </c>
      <c r="I176" s="193" t="str">
        <f>+IF(D176=consolidado!B166,consolidado!G166,"omitir")</f>
        <v>omitir</v>
      </c>
      <c r="J176" s="164"/>
      <c r="K176" s="164"/>
      <c r="L176" s="164"/>
      <c r="M176" s="164"/>
      <c r="N176" s="164"/>
      <c r="O176" s="164"/>
      <c r="P176" s="164"/>
      <c r="Q176" s="164"/>
      <c r="R176" s="164"/>
      <c r="S176" s="164"/>
      <c r="T176" s="164"/>
      <c r="U176" s="164"/>
      <c r="V176" s="164"/>
      <c r="W176" s="164"/>
      <c r="X176" s="164"/>
      <c r="Y176" s="164"/>
      <c r="Z176" s="164"/>
    </row>
    <row r="177" ht="30.0" hidden="1" customHeight="1">
      <c r="A177" s="164"/>
      <c r="B177" s="188" t="str">
        <f>+IF(D177=consolidado!B167,consolidado!A167,"omitir")</f>
        <v>omitir</v>
      </c>
      <c r="C177" s="189" t="str">
        <f>+IF(D177=consolidado!B167,consolidado!C167,"omitir")</f>
        <v>omitir</v>
      </c>
      <c r="D177" s="189" t="str">
        <f t="shared" si="1"/>
        <v>II°A</v>
      </c>
      <c r="E177" s="189" t="str">
        <f t="shared" si="2"/>
        <v>II°A - omitir - omitir</v>
      </c>
      <c r="F177" s="190" t="str">
        <f>+IF(D177=consolidado!B167,consolidado!D167,"omitir")</f>
        <v>omitir</v>
      </c>
      <c r="G177" s="191" t="str">
        <f>+IF(D177=consolidado!B167,consolidado!N167,"omitir")</f>
        <v>omitir</v>
      </c>
      <c r="H177" s="192" t="str">
        <f>+IF(D177=consolidado!B167,consolidado!F167,"omitir")</f>
        <v>omitir</v>
      </c>
      <c r="I177" s="193" t="str">
        <f>+IF(D177=consolidado!B167,consolidado!G167,"omitir")</f>
        <v>omitir</v>
      </c>
      <c r="J177" s="164"/>
      <c r="K177" s="164"/>
      <c r="L177" s="164"/>
      <c r="M177" s="164"/>
      <c r="N177" s="164"/>
      <c r="O177" s="164"/>
      <c r="P177" s="164"/>
      <c r="Q177" s="164"/>
      <c r="R177" s="164"/>
      <c r="S177" s="164"/>
      <c r="T177" s="164"/>
      <c r="U177" s="164"/>
      <c r="V177" s="164"/>
      <c r="W177" s="164"/>
      <c r="X177" s="164"/>
      <c r="Y177" s="164"/>
      <c r="Z177" s="164"/>
    </row>
    <row r="178" ht="30.0" hidden="1" customHeight="1">
      <c r="A178" s="164"/>
      <c r="B178" s="188" t="str">
        <f>+IF(D178=consolidado!B168,consolidado!A168,"omitir")</f>
        <v>omitir</v>
      </c>
      <c r="C178" s="189" t="str">
        <f>+IF(D178=consolidado!B168,consolidado!C168,"omitir")</f>
        <v>omitir</v>
      </c>
      <c r="D178" s="189" t="str">
        <f t="shared" si="1"/>
        <v>II°A</v>
      </c>
      <c r="E178" s="189" t="str">
        <f t="shared" si="2"/>
        <v>II°A - omitir - omitir</v>
      </c>
      <c r="F178" s="190" t="str">
        <f>+IF(D178=consolidado!B168,consolidado!D168,"omitir")</f>
        <v>omitir</v>
      </c>
      <c r="G178" s="191" t="str">
        <f>+IF(D178=consolidado!B168,consolidado!N168,"omitir")</f>
        <v>omitir</v>
      </c>
      <c r="H178" s="192" t="str">
        <f>+IF(D178=consolidado!B168,consolidado!F168,"omitir")</f>
        <v>omitir</v>
      </c>
      <c r="I178" s="193" t="str">
        <f>+IF(D178=consolidado!B168,consolidado!G168,"omitir")</f>
        <v>omitir</v>
      </c>
      <c r="J178" s="164"/>
      <c r="K178" s="164"/>
      <c r="L178" s="164"/>
      <c r="M178" s="164"/>
      <c r="N178" s="164"/>
      <c r="O178" s="164"/>
      <c r="P178" s="164"/>
      <c r="Q178" s="164"/>
      <c r="R178" s="164"/>
      <c r="S178" s="164"/>
      <c r="T178" s="164"/>
      <c r="U178" s="164"/>
      <c r="V178" s="164"/>
      <c r="W178" s="164"/>
      <c r="X178" s="164"/>
      <c r="Y178" s="164"/>
      <c r="Z178" s="164"/>
    </row>
    <row r="179" ht="30.0" hidden="1" customHeight="1">
      <c r="A179" s="164"/>
      <c r="B179" s="188" t="str">
        <f>+IF(D179=consolidado!B169,consolidado!A169,"omitir")</f>
        <v>omitir</v>
      </c>
      <c r="C179" s="189" t="str">
        <f>+IF(D179=consolidado!B169,consolidado!C169,"omitir")</f>
        <v>omitir</v>
      </c>
      <c r="D179" s="189" t="str">
        <f t="shared" si="1"/>
        <v>II°A</v>
      </c>
      <c r="E179" s="189" t="str">
        <f t="shared" si="2"/>
        <v>II°A - omitir - omitir</v>
      </c>
      <c r="F179" s="190" t="str">
        <f>+IF(D179=consolidado!B169,consolidado!D169,"omitir")</f>
        <v>omitir</v>
      </c>
      <c r="G179" s="191" t="str">
        <f>+IF(D179=consolidado!B169,consolidado!N169,"omitir")</f>
        <v>omitir</v>
      </c>
      <c r="H179" s="192" t="str">
        <f>+IF(D179=consolidado!B169,consolidado!F169,"omitir")</f>
        <v>omitir</v>
      </c>
      <c r="I179" s="193" t="str">
        <f>+IF(D179=consolidado!B169,consolidado!G169,"omitir")</f>
        <v>omitir</v>
      </c>
      <c r="J179" s="164"/>
      <c r="K179" s="164"/>
      <c r="L179" s="164"/>
      <c r="M179" s="164"/>
      <c r="N179" s="164"/>
      <c r="O179" s="164"/>
      <c r="P179" s="164"/>
      <c r="Q179" s="164"/>
      <c r="R179" s="164"/>
      <c r="S179" s="164"/>
      <c r="T179" s="164"/>
      <c r="U179" s="164"/>
      <c r="V179" s="164"/>
      <c r="W179" s="164"/>
      <c r="X179" s="164"/>
      <c r="Y179" s="164"/>
      <c r="Z179" s="164"/>
    </row>
    <row r="180" ht="30.0" hidden="1" customHeight="1">
      <c r="A180" s="164"/>
      <c r="B180" s="188" t="str">
        <f>+IF(D180=consolidado!B170,consolidado!A170,"omitir")</f>
        <v>omitir</v>
      </c>
      <c r="C180" s="189" t="str">
        <f>+IF(D180=consolidado!B170,consolidado!C170,"omitir")</f>
        <v>omitir</v>
      </c>
      <c r="D180" s="189" t="str">
        <f t="shared" si="1"/>
        <v>II°A</v>
      </c>
      <c r="E180" s="189" t="str">
        <f t="shared" si="2"/>
        <v>II°A - omitir - omitir</v>
      </c>
      <c r="F180" s="190" t="str">
        <f>+IF(D180=consolidado!B170,consolidado!D170,"omitir")</f>
        <v>omitir</v>
      </c>
      <c r="G180" s="191" t="str">
        <f>+IF(D180=consolidado!B170,consolidado!N170,"omitir")</f>
        <v>omitir</v>
      </c>
      <c r="H180" s="192" t="str">
        <f>+IF(D180=consolidado!B170,consolidado!F170,"omitir")</f>
        <v>omitir</v>
      </c>
      <c r="I180" s="193" t="str">
        <f>+IF(D180=consolidado!B170,consolidado!G170,"omitir")</f>
        <v>omitir</v>
      </c>
      <c r="J180" s="164"/>
      <c r="K180" s="164"/>
      <c r="L180" s="164"/>
      <c r="M180" s="164"/>
      <c r="N180" s="164"/>
      <c r="O180" s="164"/>
      <c r="P180" s="164"/>
      <c r="Q180" s="164"/>
      <c r="R180" s="164"/>
      <c r="S180" s="164"/>
      <c r="T180" s="164"/>
      <c r="U180" s="164"/>
      <c r="V180" s="164"/>
      <c r="W180" s="164"/>
      <c r="X180" s="164"/>
      <c r="Y180" s="164"/>
      <c r="Z180" s="164"/>
    </row>
    <row r="181" ht="30.0" hidden="1" customHeight="1">
      <c r="A181" s="164"/>
      <c r="B181" s="188" t="str">
        <f>+IF(D181=consolidado!B171,consolidado!A171,"omitir")</f>
        <v>omitir</v>
      </c>
      <c r="C181" s="189" t="str">
        <f>+IF(D181=consolidado!B171,consolidado!C171,"omitir")</f>
        <v>omitir</v>
      </c>
      <c r="D181" s="189" t="str">
        <f t="shared" si="1"/>
        <v>II°A</v>
      </c>
      <c r="E181" s="189" t="str">
        <f t="shared" si="2"/>
        <v>II°A - omitir - omitir</v>
      </c>
      <c r="F181" s="190" t="str">
        <f>+IF(D181=consolidado!B171,consolidado!D171,"omitir")</f>
        <v>omitir</v>
      </c>
      <c r="G181" s="191" t="str">
        <f>+IF(D181=consolidado!B171,consolidado!N171,"omitir")</f>
        <v>omitir</v>
      </c>
      <c r="H181" s="192" t="str">
        <f>+IF(D181=consolidado!B171,consolidado!F171,"omitir")</f>
        <v>omitir</v>
      </c>
      <c r="I181" s="193" t="str">
        <f>+IF(D181=consolidado!B171,consolidado!G171,"omitir")</f>
        <v>omitir</v>
      </c>
      <c r="J181" s="164"/>
      <c r="K181" s="164"/>
      <c r="L181" s="164"/>
      <c r="M181" s="164"/>
      <c r="N181" s="164"/>
      <c r="O181" s="164"/>
      <c r="P181" s="164"/>
      <c r="Q181" s="164"/>
      <c r="R181" s="164"/>
      <c r="S181" s="164"/>
      <c r="T181" s="164"/>
      <c r="U181" s="164"/>
      <c r="V181" s="164"/>
      <c r="W181" s="164"/>
      <c r="X181" s="164"/>
      <c r="Y181" s="164"/>
      <c r="Z181" s="164"/>
    </row>
    <row r="182" ht="30.0" hidden="1" customHeight="1">
      <c r="A182" s="164"/>
      <c r="B182" s="188" t="str">
        <f>+IF(D182=consolidado!B172,consolidado!A172,"omitir")</f>
        <v>omitir</v>
      </c>
      <c r="C182" s="189" t="str">
        <f>+IF(D182=consolidado!B172,consolidado!C172,"omitir")</f>
        <v>omitir</v>
      </c>
      <c r="D182" s="189" t="str">
        <f t="shared" si="1"/>
        <v>II°A</v>
      </c>
      <c r="E182" s="189" t="str">
        <f t="shared" si="2"/>
        <v>II°A - omitir - omitir</v>
      </c>
      <c r="F182" s="190" t="str">
        <f>+IF(D182=consolidado!B172,consolidado!D172,"omitir")</f>
        <v>omitir</v>
      </c>
      <c r="G182" s="191" t="str">
        <f>+IF(D182=consolidado!B172,consolidado!N172,"omitir")</f>
        <v>omitir</v>
      </c>
      <c r="H182" s="192" t="str">
        <f>+IF(D182=consolidado!B172,consolidado!F172,"omitir")</f>
        <v>omitir</v>
      </c>
      <c r="I182" s="193" t="str">
        <f>+IF(D182=consolidado!B172,consolidado!G172,"omitir")</f>
        <v>omitir</v>
      </c>
      <c r="J182" s="164"/>
      <c r="K182" s="164"/>
      <c r="L182" s="164"/>
      <c r="M182" s="164"/>
      <c r="N182" s="164"/>
      <c r="O182" s="164"/>
      <c r="P182" s="164"/>
      <c r="Q182" s="164"/>
      <c r="R182" s="164"/>
      <c r="S182" s="164"/>
      <c r="T182" s="164"/>
      <c r="U182" s="164"/>
      <c r="V182" s="164"/>
      <c r="W182" s="164"/>
      <c r="X182" s="164"/>
      <c r="Y182" s="164"/>
      <c r="Z182" s="164"/>
    </row>
    <row r="183" ht="30.0" hidden="1" customHeight="1">
      <c r="A183" s="164"/>
      <c r="B183" s="188" t="str">
        <f>+IF(D183=consolidado!B173,consolidado!A173,"omitir")</f>
        <v>omitir</v>
      </c>
      <c r="C183" s="189" t="str">
        <f>+IF(D183=consolidado!B173,consolidado!C173,"omitir")</f>
        <v>omitir</v>
      </c>
      <c r="D183" s="189" t="str">
        <f t="shared" si="1"/>
        <v>II°A</v>
      </c>
      <c r="E183" s="189" t="str">
        <f t="shared" si="2"/>
        <v>II°A - omitir - omitir</v>
      </c>
      <c r="F183" s="190" t="str">
        <f>+IF(D183=consolidado!B173,consolidado!D173,"omitir")</f>
        <v>omitir</v>
      </c>
      <c r="G183" s="191" t="str">
        <f>+IF(D183=consolidado!B173,consolidado!N173,"omitir")</f>
        <v>omitir</v>
      </c>
      <c r="H183" s="192" t="str">
        <f>+IF(D183=consolidado!B173,consolidado!F173,"omitir")</f>
        <v>omitir</v>
      </c>
      <c r="I183" s="193" t="str">
        <f>+IF(D183=consolidado!B173,consolidado!G173,"omitir")</f>
        <v>omitir</v>
      </c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4"/>
      <c r="Z183" s="164"/>
    </row>
    <row r="184" ht="30.0" hidden="1" customHeight="1">
      <c r="A184" s="164"/>
      <c r="B184" s="188" t="str">
        <f>+IF(D184=consolidado!B174,consolidado!A174,"omitir")</f>
        <v>omitir</v>
      </c>
      <c r="C184" s="189" t="str">
        <f>+IF(D184=consolidado!B174,consolidado!C174,"omitir")</f>
        <v>omitir</v>
      </c>
      <c r="D184" s="189" t="str">
        <f t="shared" si="1"/>
        <v>II°A</v>
      </c>
      <c r="E184" s="189" t="str">
        <f t="shared" si="2"/>
        <v>II°A - omitir - omitir</v>
      </c>
      <c r="F184" s="190" t="str">
        <f>+IF(D184=consolidado!B174,consolidado!D174,"omitir")</f>
        <v>omitir</v>
      </c>
      <c r="G184" s="191" t="str">
        <f>+IF(D184=consolidado!B174,consolidado!N174,"omitir")</f>
        <v>omitir</v>
      </c>
      <c r="H184" s="192" t="str">
        <f>+IF(D184=consolidado!B174,consolidado!F174,"omitir")</f>
        <v>omitir</v>
      </c>
      <c r="I184" s="193" t="str">
        <f>+IF(D184=consolidado!B174,consolidado!G174,"omitir")</f>
        <v>omitir</v>
      </c>
      <c r="J184" s="164"/>
      <c r="K184" s="164"/>
      <c r="L184" s="164"/>
      <c r="M184" s="164"/>
      <c r="N184" s="164"/>
      <c r="O184" s="164"/>
      <c r="P184" s="164"/>
      <c r="Q184" s="164"/>
      <c r="R184" s="164"/>
      <c r="S184" s="164"/>
      <c r="T184" s="164"/>
      <c r="U184" s="164"/>
      <c r="V184" s="164"/>
      <c r="W184" s="164"/>
      <c r="X184" s="164"/>
      <c r="Y184" s="164"/>
      <c r="Z184" s="164"/>
    </row>
    <row r="185" ht="30.0" hidden="1" customHeight="1">
      <c r="A185" s="164"/>
      <c r="B185" s="188" t="str">
        <f>+IF(D185=consolidado!B175,consolidado!A175,"omitir")</f>
        <v>omitir</v>
      </c>
      <c r="C185" s="189" t="str">
        <f>+IF(D185=consolidado!B175,consolidado!C175,"omitir")</f>
        <v>omitir</v>
      </c>
      <c r="D185" s="189" t="str">
        <f t="shared" si="1"/>
        <v>II°A</v>
      </c>
      <c r="E185" s="189" t="str">
        <f t="shared" si="2"/>
        <v>II°A - omitir - omitir</v>
      </c>
      <c r="F185" s="190" t="str">
        <f>+IF(D185=consolidado!B175,consolidado!D175,"omitir")</f>
        <v>omitir</v>
      </c>
      <c r="G185" s="191" t="str">
        <f>+IF(D185=consolidado!B175,consolidado!N175,"omitir")</f>
        <v>omitir</v>
      </c>
      <c r="H185" s="192" t="str">
        <f>+IF(D185=consolidado!B175,consolidado!F175,"omitir")</f>
        <v>omitir</v>
      </c>
      <c r="I185" s="193" t="str">
        <f>+IF(D185=consolidado!B175,consolidado!G175,"omitir")</f>
        <v>omitir</v>
      </c>
      <c r="J185" s="164"/>
      <c r="K185" s="164"/>
      <c r="L185" s="164"/>
      <c r="M185" s="164"/>
      <c r="N185" s="164"/>
      <c r="O185" s="164"/>
      <c r="P185" s="164"/>
      <c r="Q185" s="164"/>
      <c r="R185" s="164"/>
      <c r="S185" s="164"/>
      <c r="T185" s="164"/>
      <c r="U185" s="164"/>
      <c r="V185" s="164"/>
      <c r="W185" s="164"/>
      <c r="X185" s="164"/>
      <c r="Y185" s="164"/>
      <c r="Z185" s="164"/>
    </row>
    <row r="186" ht="30.0" hidden="1" customHeight="1">
      <c r="A186" s="164"/>
      <c r="B186" s="188" t="str">
        <f>+IF(D186=consolidado!B176,consolidado!A176,"omitir")</f>
        <v>omitir</v>
      </c>
      <c r="C186" s="189" t="str">
        <f>+IF(D186=consolidado!B176,consolidado!C176,"omitir")</f>
        <v>omitir</v>
      </c>
      <c r="D186" s="189" t="str">
        <f t="shared" si="1"/>
        <v>II°A</v>
      </c>
      <c r="E186" s="189" t="str">
        <f t="shared" si="2"/>
        <v>II°A - omitir - omitir</v>
      </c>
      <c r="F186" s="190" t="str">
        <f>+IF(D186=consolidado!B176,consolidado!D176,"omitir")</f>
        <v>omitir</v>
      </c>
      <c r="G186" s="191" t="str">
        <f>+IF(D186=consolidado!B176,consolidado!N176,"omitir")</f>
        <v>omitir</v>
      </c>
      <c r="H186" s="192" t="str">
        <f>+IF(D186=consolidado!B176,consolidado!F176,"omitir")</f>
        <v>omitir</v>
      </c>
      <c r="I186" s="193" t="str">
        <f>+IF(D186=consolidado!B176,consolidado!G176,"omitir")</f>
        <v>omitir</v>
      </c>
      <c r="J186" s="164"/>
      <c r="K186" s="164"/>
      <c r="L186" s="164"/>
      <c r="M186" s="164"/>
      <c r="N186" s="164"/>
      <c r="O186" s="164"/>
      <c r="P186" s="164"/>
      <c r="Q186" s="164"/>
      <c r="R186" s="164"/>
      <c r="S186" s="164"/>
      <c r="T186" s="164"/>
      <c r="U186" s="164"/>
      <c r="V186" s="164"/>
      <c r="W186" s="164"/>
      <c r="X186" s="164"/>
      <c r="Y186" s="164"/>
      <c r="Z186" s="164"/>
    </row>
    <row r="187" ht="30.0" hidden="1" customHeight="1">
      <c r="A187" s="164"/>
      <c r="B187" s="188" t="str">
        <f>+IF(D187=consolidado!B177,consolidado!A177,"omitir")</f>
        <v>omitir</v>
      </c>
      <c r="C187" s="189" t="str">
        <f>+IF(D187=consolidado!B177,consolidado!C177,"omitir")</f>
        <v>omitir</v>
      </c>
      <c r="D187" s="189" t="str">
        <f t="shared" si="1"/>
        <v>II°A</v>
      </c>
      <c r="E187" s="189" t="str">
        <f t="shared" si="2"/>
        <v>II°A - omitir - omitir</v>
      </c>
      <c r="F187" s="190" t="str">
        <f>+IF(D187=consolidado!B177,consolidado!D177,"omitir")</f>
        <v>omitir</v>
      </c>
      <c r="G187" s="191" t="str">
        <f>+IF(D187=consolidado!B177,consolidado!N177,"omitir")</f>
        <v>omitir</v>
      </c>
      <c r="H187" s="192" t="str">
        <f>+IF(D187=consolidado!B177,consolidado!F177,"omitir")</f>
        <v>omitir</v>
      </c>
      <c r="I187" s="193" t="str">
        <f>+IF(D187=consolidado!B177,consolidado!G177,"omitir")</f>
        <v>omitir</v>
      </c>
      <c r="J187" s="164"/>
      <c r="K187" s="164"/>
      <c r="L187" s="164"/>
      <c r="M187" s="164"/>
      <c r="N187" s="164"/>
      <c r="O187" s="164"/>
      <c r="P187" s="164"/>
      <c r="Q187" s="164"/>
      <c r="R187" s="164"/>
      <c r="S187" s="164"/>
      <c r="T187" s="164"/>
      <c r="U187" s="164"/>
      <c r="V187" s="164"/>
      <c r="W187" s="164"/>
      <c r="X187" s="164"/>
      <c r="Y187" s="164"/>
      <c r="Z187" s="164"/>
    </row>
    <row r="188" ht="30.0" hidden="1" customHeight="1">
      <c r="A188" s="164"/>
      <c r="B188" s="188" t="str">
        <f>+IF(D188=consolidado!B178,consolidado!A178,"omitir")</f>
        <v>omitir</v>
      </c>
      <c r="C188" s="189" t="str">
        <f>+IF(D188=consolidado!B178,consolidado!C178,"omitir")</f>
        <v>omitir</v>
      </c>
      <c r="D188" s="189" t="str">
        <f t="shared" si="1"/>
        <v>II°A</v>
      </c>
      <c r="E188" s="189" t="str">
        <f t="shared" si="2"/>
        <v>II°A - omitir - omitir</v>
      </c>
      <c r="F188" s="190" t="str">
        <f>+IF(D188=consolidado!B178,consolidado!D178,"omitir")</f>
        <v>omitir</v>
      </c>
      <c r="G188" s="191" t="str">
        <f>+IF(D188=consolidado!B178,consolidado!N178,"omitir")</f>
        <v>omitir</v>
      </c>
      <c r="H188" s="192" t="str">
        <f>+IF(D188=consolidado!B178,consolidado!F178,"omitir")</f>
        <v>omitir</v>
      </c>
      <c r="I188" s="193" t="str">
        <f>+IF(D188=consolidado!B178,consolidado!G178,"omitir")</f>
        <v>omitir</v>
      </c>
      <c r="J188" s="164"/>
      <c r="K188" s="164"/>
      <c r="L188" s="164"/>
      <c r="M188" s="164"/>
      <c r="N188" s="164"/>
      <c r="O188" s="164"/>
      <c r="P188" s="164"/>
      <c r="Q188" s="164"/>
      <c r="R188" s="164"/>
      <c r="S188" s="164"/>
      <c r="T188" s="164"/>
      <c r="U188" s="164"/>
      <c r="V188" s="164"/>
      <c r="W188" s="164"/>
      <c r="X188" s="164"/>
      <c r="Y188" s="164"/>
      <c r="Z188" s="164"/>
    </row>
    <row r="189" ht="30.0" hidden="1" customHeight="1">
      <c r="A189" s="164"/>
      <c r="B189" s="188" t="str">
        <f>+IF(D189=consolidado!B179,consolidado!A179,"omitir")</f>
        <v>omitir</v>
      </c>
      <c r="C189" s="189" t="str">
        <f>+IF(D189=consolidado!B179,consolidado!C179,"omitir")</f>
        <v>omitir</v>
      </c>
      <c r="D189" s="189" t="str">
        <f t="shared" si="1"/>
        <v>II°A</v>
      </c>
      <c r="E189" s="189" t="str">
        <f t="shared" si="2"/>
        <v>II°A - omitir - omitir</v>
      </c>
      <c r="F189" s="190" t="str">
        <f>+IF(D189=consolidado!B179,consolidado!D179,"omitir")</f>
        <v>omitir</v>
      </c>
      <c r="G189" s="191" t="str">
        <f>+IF(D189=consolidado!B179,consolidado!N179,"omitir")</f>
        <v>omitir</v>
      </c>
      <c r="H189" s="192" t="str">
        <f>+IF(D189=consolidado!B179,consolidado!F179,"omitir")</f>
        <v>omitir</v>
      </c>
      <c r="I189" s="193" t="str">
        <f>+IF(D189=consolidado!B179,consolidado!G179,"omitir")</f>
        <v>omitir</v>
      </c>
      <c r="J189" s="164"/>
      <c r="K189" s="164"/>
      <c r="L189" s="164"/>
      <c r="M189" s="164"/>
      <c r="N189" s="164"/>
      <c r="O189" s="164"/>
      <c r="P189" s="164"/>
      <c r="Q189" s="164"/>
      <c r="R189" s="164"/>
      <c r="S189" s="164"/>
      <c r="T189" s="164"/>
      <c r="U189" s="164"/>
      <c r="V189" s="164"/>
      <c r="W189" s="164"/>
      <c r="X189" s="164"/>
      <c r="Y189" s="164"/>
      <c r="Z189" s="164"/>
    </row>
    <row r="190" ht="30.0" hidden="1" customHeight="1">
      <c r="A190" s="164"/>
      <c r="B190" s="188" t="str">
        <f>+IF(D190=consolidado!B180,consolidado!A180,"omitir")</f>
        <v>omitir</v>
      </c>
      <c r="C190" s="189" t="str">
        <f>+IF(D190=consolidado!B180,consolidado!C180,"omitir")</f>
        <v>omitir</v>
      </c>
      <c r="D190" s="189" t="str">
        <f t="shared" si="1"/>
        <v>II°A</v>
      </c>
      <c r="E190" s="189" t="str">
        <f t="shared" si="2"/>
        <v>II°A - omitir - omitir</v>
      </c>
      <c r="F190" s="190" t="str">
        <f>+IF(D190=consolidado!B180,consolidado!D180,"omitir")</f>
        <v>omitir</v>
      </c>
      <c r="G190" s="191" t="str">
        <f>+IF(D190=consolidado!B180,consolidado!N180,"omitir")</f>
        <v>omitir</v>
      </c>
      <c r="H190" s="192" t="str">
        <f>+IF(D190=consolidado!B180,consolidado!F180,"omitir")</f>
        <v>omitir</v>
      </c>
      <c r="I190" s="193" t="str">
        <f>+IF(D190=consolidado!B180,consolidado!G180,"omitir")</f>
        <v>omitir</v>
      </c>
      <c r="J190" s="164"/>
      <c r="K190" s="164"/>
      <c r="L190" s="164"/>
      <c r="M190" s="164"/>
      <c r="N190" s="164"/>
      <c r="O190" s="164"/>
      <c r="P190" s="164"/>
      <c r="Q190" s="164"/>
      <c r="R190" s="164"/>
      <c r="S190" s="164"/>
      <c r="T190" s="164"/>
      <c r="U190" s="164"/>
      <c r="V190" s="164"/>
      <c r="W190" s="164"/>
      <c r="X190" s="164"/>
      <c r="Y190" s="164"/>
      <c r="Z190" s="164"/>
    </row>
    <row r="191" ht="30.0" hidden="1" customHeight="1">
      <c r="A191" s="164"/>
      <c r="B191" s="188" t="str">
        <f>+IF(D191=consolidado!B181,consolidado!A181,"omitir")</f>
        <v>omitir</v>
      </c>
      <c r="C191" s="189" t="str">
        <f>+IF(D191=consolidado!B181,consolidado!C181,"omitir")</f>
        <v>omitir</v>
      </c>
      <c r="D191" s="189" t="str">
        <f t="shared" si="1"/>
        <v>II°A</v>
      </c>
      <c r="E191" s="189" t="str">
        <f t="shared" si="2"/>
        <v>II°A - omitir - omitir</v>
      </c>
      <c r="F191" s="190" t="str">
        <f>+IF(D191=consolidado!B181,consolidado!D181,"omitir")</f>
        <v>omitir</v>
      </c>
      <c r="G191" s="191" t="str">
        <f>+IF(D191=consolidado!B181,consolidado!N181,"omitir")</f>
        <v>omitir</v>
      </c>
      <c r="H191" s="192" t="str">
        <f>+IF(D191=consolidado!B181,consolidado!F181,"omitir")</f>
        <v>omitir</v>
      </c>
      <c r="I191" s="193" t="str">
        <f>+IF(D191=consolidado!B181,consolidado!G181,"omitir")</f>
        <v>omitir</v>
      </c>
      <c r="J191" s="164"/>
      <c r="K191" s="164"/>
      <c r="L191" s="164"/>
      <c r="M191" s="164"/>
      <c r="N191" s="164"/>
      <c r="O191" s="164"/>
      <c r="P191" s="164"/>
      <c r="Q191" s="164"/>
      <c r="R191" s="164"/>
      <c r="S191" s="164"/>
      <c r="T191" s="164"/>
      <c r="U191" s="164"/>
      <c r="V191" s="164"/>
      <c r="W191" s="164"/>
      <c r="X191" s="164"/>
      <c r="Y191" s="164"/>
      <c r="Z191" s="164"/>
    </row>
    <row r="192" ht="30.0" hidden="1" customHeight="1">
      <c r="A192" s="164"/>
      <c r="B192" s="188" t="str">
        <f>+IF(D192=consolidado!B182,consolidado!A182,"omitir")</f>
        <v>omitir</v>
      </c>
      <c r="C192" s="189" t="str">
        <f>+IF(D192=consolidado!B182,consolidado!C182,"omitir")</f>
        <v>omitir</v>
      </c>
      <c r="D192" s="189" t="str">
        <f t="shared" si="1"/>
        <v>II°A</v>
      </c>
      <c r="E192" s="189" t="str">
        <f t="shared" si="2"/>
        <v>II°A - omitir - omitir</v>
      </c>
      <c r="F192" s="190" t="str">
        <f>+IF(D192=consolidado!B182,consolidado!D182,"omitir")</f>
        <v>omitir</v>
      </c>
      <c r="G192" s="191" t="str">
        <f>+IF(D192=consolidado!B182,consolidado!N182,"omitir")</f>
        <v>omitir</v>
      </c>
      <c r="H192" s="192" t="str">
        <f>+IF(D192=consolidado!B182,consolidado!F182,"omitir")</f>
        <v>omitir</v>
      </c>
      <c r="I192" s="193" t="str">
        <f>+IF(D192=consolidado!B182,consolidado!G182,"omitir")</f>
        <v>omitir</v>
      </c>
      <c r="J192" s="164"/>
      <c r="K192" s="164"/>
      <c r="L192" s="164"/>
      <c r="M192" s="164"/>
      <c r="N192" s="164"/>
      <c r="O192" s="164"/>
      <c r="P192" s="164"/>
      <c r="Q192" s="164"/>
      <c r="R192" s="164"/>
      <c r="S192" s="164"/>
      <c r="T192" s="164"/>
      <c r="U192" s="164"/>
      <c r="V192" s="164"/>
      <c r="W192" s="164"/>
      <c r="X192" s="164"/>
      <c r="Y192" s="164"/>
      <c r="Z192" s="164"/>
    </row>
    <row r="193" ht="30.0" hidden="1" customHeight="1">
      <c r="A193" s="164"/>
      <c r="B193" s="188" t="str">
        <f>+IF(D193=consolidado!B183,consolidado!A183,"omitir")</f>
        <v>omitir</v>
      </c>
      <c r="C193" s="189" t="str">
        <f>+IF(D193=consolidado!B183,consolidado!C183,"omitir")</f>
        <v>omitir</v>
      </c>
      <c r="D193" s="189" t="str">
        <f t="shared" si="1"/>
        <v>II°A</v>
      </c>
      <c r="E193" s="189" t="str">
        <f t="shared" si="2"/>
        <v>II°A - omitir - omitir</v>
      </c>
      <c r="F193" s="190" t="str">
        <f>+IF(D193=consolidado!B183,consolidado!D183,"omitir")</f>
        <v>omitir</v>
      </c>
      <c r="G193" s="191" t="str">
        <f>+IF(D193=consolidado!B183,consolidado!N183,"omitir")</f>
        <v>omitir</v>
      </c>
      <c r="H193" s="192" t="str">
        <f>+IF(D193=consolidado!B183,consolidado!F183,"omitir")</f>
        <v>omitir</v>
      </c>
      <c r="I193" s="193" t="str">
        <f>+IF(D193=consolidado!B183,consolidado!G183,"omitir")</f>
        <v>omitir</v>
      </c>
      <c r="J193" s="164"/>
      <c r="K193" s="164"/>
      <c r="L193" s="164"/>
      <c r="M193" s="164"/>
      <c r="N193" s="164"/>
      <c r="O193" s="164"/>
      <c r="P193" s="164"/>
      <c r="Q193" s="164"/>
      <c r="R193" s="164"/>
      <c r="S193" s="164"/>
      <c r="T193" s="164"/>
      <c r="U193" s="164"/>
      <c r="V193" s="164"/>
      <c r="W193" s="164"/>
      <c r="X193" s="164"/>
      <c r="Y193" s="164"/>
      <c r="Z193" s="164"/>
    </row>
    <row r="194" ht="30.0" hidden="1" customHeight="1">
      <c r="A194" s="164"/>
      <c r="B194" s="188" t="str">
        <f>+IF(D194=consolidado!B184,consolidado!A184,"omitir")</f>
        <v>omitir</v>
      </c>
      <c r="C194" s="189" t="str">
        <f>+IF(D194=consolidado!B184,consolidado!C184,"omitir")</f>
        <v>omitir</v>
      </c>
      <c r="D194" s="189" t="str">
        <f t="shared" si="1"/>
        <v>II°A</v>
      </c>
      <c r="E194" s="189" t="str">
        <f t="shared" si="2"/>
        <v>II°A - omitir - omitir</v>
      </c>
      <c r="F194" s="190" t="str">
        <f>+IF(D194=consolidado!B184,consolidado!D184,"omitir")</f>
        <v>omitir</v>
      </c>
      <c r="G194" s="191" t="str">
        <f>+IF(D194=consolidado!B184,consolidado!N184,"omitir")</f>
        <v>omitir</v>
      </c>
      <c r="H194" s="192" t="str">
        <f>+IF(D194=consolidado!B184,consolidado!F184,"omitir")</f>
        <v>omitir</v>
      </c>
      <c r="I194" s="193" t="str">
        <f>+IF(D194=consolidado!B184,consolidado!G184,"omitir")</f>
        <v>omitir</v>
      </c>
      <c r="J194" s="164"/>
      <c r="K194" s="164"/>
      <c r="L194" s="164"/>
      <c r="M194" s="164"/>
      <c r="N194" s="164"/>
      <c r="O194" s="164"/>
      <c r="P194" s="164"/>
      <c r="Q194" s="164"/>
      <c r="R194" s="164"/>
      <c r="S194" s="164"/>
      <c r="T194" s="164"/>
      <c r="U194" s="164"/>
      <c r="V194" s="164"/>
      <c r="W194" s="164"/>
      <c r="X194" s="164"/>
      <c r="Y194" s="164"/>
      <c r="Z194" s="164"/>
    </row>
    <row r="195" ht="30.0" hidden="1" customHeight="1">
      <c r="A195" s="164"/>
      <c r="B195" s="188" t="str">
        <f>+IF(D195=consolidado!B185,consolidado!A185,"omitir")</f>
        <v>omitir</v>
      </c>
      <c r="C195" s="189" t="str">
        <f>+IF(D195=consolidado!B185,consolidado!C185,"omitir")</f>
        <v>omitir</v>
      </c>
      <c r="D195" s="189" t="str">
        <f t="shared" si="1"/>
        <v>II°A</v>
      </c>
      <c r="E195" s="189" t="str">
        <f t="shared" si="2"/>
        <v>II°A - omitir - omitir</v>
      </c>
      <c r="F195" s="190" t="str">
        <f>+IF(D195=consolidado!B185,consolidado!D185,"omitir")</f>
        <v>omitir</v>
      </c>
      <c r="G195" s="191" t="str">
        <f>+IF(D195=consolidado!B185,consolidado!N185,"omitir")</f>
        <v>omitir</v>
      </c>
      <c r="H195" s="192" t="str">
        <f>+IF(D195=consolidado!B185,consolidado!F185,"omitir")</f>
        <v>omitir</v>
      </c>
      <c r="I195" s="193" t="str">
        <f>+IF(D195=consolidado!B185,consolidado!G185,"omitir")</f>
        <v>omitir</v>
      </c>
      <c r="J195" s="164"/>
      <c r="K195" s="164"/>
      <c r="L195" s="164"/>
      <c r="M195" s="164"/>
      <c r="N195" s="164"/>
      <c r="O195" s="164"/>
      <c r="P195" s="164"/>
      <c r="Q195" s="164"/>
      <c r="R195" s="164"/>
      <c r="S195" s="164"/>
      <c r="T195" s="164"/>
      <c r="U195" s="164"/>
      <c r="V195" s="164"/>
      <c r="W195" s="164"/>
      <c r="X195" s="164"/>
      <c r="Y195" s="164"/>
      <c r="Z195" s="164"/>
    </row>
    <row r="196" ht="30.0" hidden="1" customHeight="1">
      <c r="A196" s="164"/>
      <c r="B196" s="188" t="str">
        <f>+IF(D196=consolidado!B186,consolidado!A186,"omitir")</f>
        <v>omitir</v>
      </c>
      <c r="C196" s="189" t="str">
        <f>+IF(D196=consolidado!B186,consolidado!C186,"omitir")</f>
        <v>omitir</v>
      </c>
      <c r="D196" s="189" t="str">
        <f t="shared" si="1"/>
        <v>II°A</v>
      </c>
      <c r="E196" s="189" t="str">
        <f t="shared" si="2"/>
        <v>II°A - omitir - omitir</v>
      </c>
      <c r="F196" s="190" t="str">
        <f>+IF(D196=consolidado!B186,consolidado!D186,"omitir")</f>
        <v>omitir</v>
      </c>
      <c r="G196" s="191" t="str">
        <f>+IF(D196=consolidado!B186,consolidado!N186,"omitir")</f>
        <v>omitir</v>
      </c>
      <c r="H196" s="192" t="str">
        <f>+IF(D196=consolidado!B186,consolidado!F186,"omitir")</f>
        <v>omitir</v>
      </c>
      <c r="I196" s="193" t="str">
        <f>+IF(D196=consolidado!B186,consolidado!G186,"omitir")</f>
        <v>omitir</v>
      </c>
      <c r="J196" s="164"/>
      <c r="K196" s="164"/>
      <c r="L196" s="164"/>
      <c r="M196" s="164"/>
      <c r="N196" s="164"/>
      <c r="O196" s="164"/>
      <c r="P196" s="164"/>
      <c r="Q196" s="164"/>
      <c r="R196" s="164"/>
      <c r="S196" s="164"/>
      <c r="T196" s="164"/>
      <c r="U196" s="164"/>
      <c r="V196" s="164"/>
      <c r="W196" s="164"/>
      <c r="X196" s="164"/>
      <c r="Y196" s="164"/>
      <c r="Z196" s="164"/>
    </row>
    <row r="197" ht="30.0" hidden="1" customHeight="1">
      <c r="A197" s="164"/>
      <c r="B197" s="188" t="str">
        <f>+IF(D197=consolidado!B187,consolidado!A187,"omitir")</f>
        <v>omitir</v>
      </c>
      <c r="C197" s="189" t="str">
        <f>+IF(D197=consolidado!B187,consolidado!C187,"omitir")</f>
        <v>omitir</v>
      </c>
      <c r="D197" s="189" t="str">
        <f t="shared" si="1"/>
        <v>II°A</v>
      </c>
      <c r="E197" s="189" t="str">
        <f t="shared" si="2"/>
        <v>II°A - omitir - omitir</v>
      </c>
      <c r="F197" s="190" t="str">
        <f>+IF(D197=consolidado!B187,consolidado!D187,"omitir")</f>
        <v>omitir</v>
      </c>
      <c r="G197" s="191" t="str">
        <f>+IF(D197=consolidado!B187,consolidado!N187,"omitir")</f>
        <v>omitir</v>
      </c>
      <c r="H197" s="192" t="str">
        <f>+IF(D197=consolidado!B187,consolidado!F187,"omitir")</f>
        <v>omitir</v>
      </c>
      <c r="I197" s="193" t="str">
        <f>+IF(D197=consolidado!B187,consolidado!G187,"omitir")</f>
        <v>omitir</v>
      </c>
      <c r="J197" s="164"/>
      <c r="K197" s="164"/>
      <c r="L197" s="164"/>
      <c r="M197" s="164"/>
      <c r="N197" s="164"/>
      <c r="O197" s="164"/>
      <c r="P197" s="164"/>
      <c r="Q197" s="164"/>
      <c r="R197" s="164"/>
      <c r="S197" s="164"/>
      <c r="T197" s="164"/>
      <c r="U197" s="164"/>
      <c r="V197" s="164"/>
      <c r="W197" s="164"/>
      <c r="X197" s="164"/>
      <c r="Y197" s="164"/>
      <c r="Z197" s="164"/>
    </row>
    <row r="198" ht="30.0" hidden="1" customHeight="1">
      <c r="A198" s="164"/>
      <c r="B198" s="188" t="str">
        <f>+IF(D198=consolidado!#REF!,consolidado!#REF!,"omitir")</f>
        <v>#ERROR!</v>
      </c>
      <c r="C198" s="189" t="str">
        <f>+IF(D198=consolidado!#REF!,consolidado!#REF!,"omitir")</f>
        <v>#ERROR!</v>
      </c>
      <c r="D198" s="189" t="str">
        <f t="shared" si="1"/>
        <v>II°A</v>
      </c>
      <c r="E198" s="189" t="str">
        <f t="shared" si="2"/>
        <v>#ERROR!</v>
      </c>
      <c r="F198" s="190" t="str">
        <f>+IF(D198=consolidado!#REF!,consolidado!#REF!,"omitir")</f>
        <v>#ERROR!</v>
      </c>
      <c r="G198" s="191" t="str">
        <f>+IF(D198=consolidado!#REF!,consolidado!#REF!,"omitir")</f>
        <v>#ERROR!</v>
      </c>
      <c r="H198" s="192" t="str">
        <f>+IF(D198=consolidado!#REF!,consolidado!#REF!,"omitir")</f>
        <v>#ERROR!</v>
      </c>
      <c r="I198" s="193" t="str">
        <f>+IF(D198=consolidado!#REF!,consolidado!#REF!,"omitir")</f>
        <v>#ERROR!</v>
      </c>
      <c r="J198" s="164"/>
      <c r="K198" s="164"/>
      <c r="L198" s="164"/>
      <c r="M198" s="164"/>
      <c r="N198" s="164"/>
      <c r="O198" s="164"/>
      <c r="P198" s="164"/>
      <c r="Q198" s="164"/>
      <c r="R198" s="164"/>
      <c r="S198" s="164"/>
      <c r="T198" s="164"/>
      <c r="U198" s="164"/>
      <c r="V198" s="164"/>
      <c r="W198" s="164"/>
      <c r="X198" s="164"/>
      <c r="Y198" s="164"/>
      <c r="Z198" s="164"/>
    </row>
    <row r="199" ht="30.0" hidden="1" customHeight="1">
      <c r="A199" s="164"/>
      <c r="B199" s="188" t="str">
        <f>+IF(D199=consolidado!B188,consolidado!A188,"omitir")</f>
        <v>omitir</v>
      </c>
      <c r="C199" s="189" t="str">
        <f>+IF(D199=consolidado!B188,consolidado!C188,"omitir")</f>
        <v>omitir</v>
      </c>
      <c r="D199" s="189" t="str">
        <f t="shared" si="1"/>
        <v>II°A</v>
      </c>
      <c r="E199" s="189" t="str">
        <f t="shared" si="2"/>
        <v>II°A - omitir - omitir</v>
      </c>
      <c r="F199" s="190" t="str">
        <f>+IF(D199=consolidado!B188,consolidado!D188,"omitir")</f>
        <v>omitir</v>
      </c>
      <c r="G199" s="191" t="str">
        <f>+IF(D199=consolidado!B188,consolidado!N188,"omitir")</f>
        <v>omitir</v>
      </c>
      <c r="H199" s="192" t="str">
        <f>+IF(D199=consolidado!B188,consolidado!F188,"omitir")</f>
        <v>omitir</v>
      </c>
      <c r="I199" s="193" t="str">
        <f>+IF(D199=consolidado!B188,consolidado!G188,"omitir")</f>
        <v>omitir</v>
      </c>
      <c r="J199" s="164"/>
      <c r="K199" s="164"/>
      <c r="L199" s="164"/>
      <c r="M199" s="164"/>
      <c r="N199" s="164"/>
      <c r="O199" s="164"/>
      <c r="P199" s="164"/>
      <c r="Q199" s="164"/>
      <c r="R199" s="164"/>
      <c r="S199" s="164"/>
      <c r="T199" s="164"/>
      <c r="U199" s="164"/>
      <c r="V199" s="164"/>
      <c r="W199" s="164"/>
      <c r="X199" s="164"/>
      <c r="Y199" s="164"/>
      <c r="Z199" s="164"/>
    </row>
    <row r="200" ht="30.0" hidden="1" customHeight="1">
      <c r="A200" s="164"/>
      <c r="B200" s="188" t="str">
        <f>+IF(D200=consolidado!B189,consolidado!A189,"omitir")</f>
        <v>omitir</v>
      </c>
      <c r="C200" s="189" t="str">
        <f>+IF(D200=consolidado!B189,consolidado!C189,"omitir")</f>
        <v>omitir</v>
      </c>
      <c r="D200" s="189" t="str">
        <f t="shared" si="1"/>
        <v>II°A</v>
      </c>
      <c r="E200" s="189" t="str">
        <f t="shared" si="2"/>
        <v>II°A - omitir - omitir</v>
      </c>
      <c r="F200" s="190" t="str">
        <f>+IF(D200=consolidado!B189,consolidado!D189,"omitir")</f>
        <v>omitir</v>
      </c>
      <c r="G200" s="191" t="str">
        <f>+IF(D200=consolidado!B189,consolidado!N189,"omitir")</f>
        <v>omitir</v>
      </c>
      <c r="H200" s="192" t="str">
        <f>+IF(D200=consolidado!B189,consolidado!F189,"omitir")</f>
        <v>omitir</v>
      </c>
      <c r="I200" s="193" t="str">
        <f>+IF(D200=consolidado!B189,consolidado!G189,"omitir")</f>
        <v>omitir</v>
      </c>
      <c r="J200" s="164"/>
      <c r="K200" s="164"/>
      <c r="L200" s="164"/>
      <c r="M200" s="164"/>
      <c r="N200" s="164"/>
      <c r="O200" s="164"/>
      <c r="P200" s="164"/>
      <c r="Q200" s="164"/>
      <c r="R200" s="164"/>
      <c r="S200" s="164"/>
      <c r="T200" s="164"/>
      <c r="U200" s="164"/>
      <c r="V200" s="164"/>
      <c r="W200" s="164"/>
      <c r="X200" s="164"/>
      <c r="Y200" s="164"/>
      <c r="Z200" s="164"/>
    </row>
    <row r="201" ht="30.0" hidden="1" customHeight="1">
      <c r="A201" s="164"/>
      <c r="B201" s="188" t="str">
        <f>+IF(D201=consolidado!B190,consolidado!A190,"omitir")</f>
        <v>omitir</v>
      </c>
      <c r="C201" s="189" t="str">
        <f>+IF(D201=consolidado!B190,consolidado!C190,"omitir")</f>
        <v>omitir</v>
      </c>
      <c r="D201" s="189" t="str">
        <f t="shared" si="1"/>
        <v>II°A</v>
      </c>
      <c r="E201" s="189" t="str">
        <f t="shared" si="2"/>
        <v>II°A - omitir - omitir</v>
      </c>
      <c r="F201" s="190" t="str">
        <f>+IF(D201=consolidado!B190,consolidado!D190,"omitir")</f>
        <v>omitir</v>
      </c>
      <c r="G201" s="191" t="str">
        <f>+IF(D201=consolidado!B190,consolidado!N190,"omitir")</f>
        <v>omitir</v>
      </c>
      <c r="H201" s="192" t="str">
        <f>+IF(D201=consolidado!B190,consolidado!F190,"omitir")</f>
        <v>omitir</v>
      </c>
      <c r="I201" s="193" t="str">
        <f>+IF(D201=consolidado!B190,consolidado!G190,"omitir")</f>
        <v>omitir</v>
      </c>
      <c r="J201" s="164"/>
      <c r="K201" s="164"/>
      <c r="L201" s="164"/>
      <c r="M201" s="164"/>
      <c r="N201" s="164"/>
      <c r="O201" s="164"/>
      <c r="P201" s="164"/>
      <c r="Q201" s="164"/>
      <c r="R201" s="164"/>
      <c r="S201" s="164"/>
      <c r="T201" s="164"/>
      <c r="U201" s="164"/>
      <c r="V201" s="164"/>
      <c r="W201" s="164"/>
      <c r="X201" s="164"/>
      <c r="Y201" s="164"/>
      <c r="Z201" s="164"/>
    </row>
    <row r="202" ht="30.0" hidden="1" customHeight="1">
      <c r="A202" s="164"/>
      <c r="B202" s="188" t="str">
        <f>+IF(D202=consolidado!B191,consolidado!A191,"omitir")</f>
        <v>omitir</v>
      </c>
      <c r="C202" s="189" t="str">
        <f>+IF(D202=consolidado!B191,consolidado!C191,"omitir")</f>
        <v>omitir</v>
      </c>
      <c r="D202" s="189" t="str">
        <f t="shared" si="1"/>
        <v>II°A</v>
      </c>
      <c r="E202" s="189" t="str">
        <f t="shared" si="2"/>
        <v>II°A - omitir - omitir</v>
      </c>
      <c r="F202" s="190" t="str">
        <f>+IF(D202=consolidado!B191,consolidado!D191,"omitir")</f>
        <v>omitir</v>
      </c>
      <c r="G202" s="191" t="str">
        <f>+IF(D202=consolidado!B191,consolidado!N191,"omitir")</f>
        <v>omitir</v>
      </c>
      <c r="H202" s="192" t="str">
        <f>+IF(D202=consolidado!B191,consolidado!F191,"omitir")</f>
        <v>omitir</v>
      </c>
      <c r="I202" s="193" t="str">
        <f>+IF(D202=consolidado!B191,consolidado!G191,"omitir")</f>
        <v>omitir</v>
      </c>
      <c r="J202" s="164"/>
      <c r="K202" s="164"/>
      <c r="L202" s="164"/>
      <c r="M202" s="164"/>
      <c r="N202" s="164"/>
      <c r="O202" s="164"/>
      <c r="P202" s="164"/>
      <c r="Q202" s="164"/>
      <c r="R202" s="164"/>
      <c r="S202" s="164"/>
      <c r="T202" s="164"/>
      <c r="U202" s="164"/>
      <c r="V202" s="164"/>
      <c r="W202" s="164"/>
      <c r="X202" s="164"/>
      <c r="Y202" s="164"/>
      <c r="Z202" s="164"/>
    </row>
    <row r="203" ht="30.0" hidden="1" customHeight="1">
      <c r="A203" s="164"/>
      <c r="B203" s="188" t="str">
        <f>+IF(D203=consolidado!B192,consolidado!A192,"omitir")</f>
        <v>omitir</v>
      </c>
      <c r="C203" s="189" t="str">
        <f>+IF(D203=consolidado!B192,consolidado!C192,"omitir")</f>
        <v>omitir</v>
      </c>
      <c r="D203" s="189" t="str">
        <f t="shared" si="1"/>
        <v>II°A</v>
      </c>
      <c r="E203" s="189" t="str">
        <f t="shared" si="2"/>
        <v>II°A - omitir - omitir</v>
      </c>
      <c r="F203" s="190" t="str">
        <f>+IF(D203=consolidado!B192,consolidado!D192,"omitir")</f>
        <v>omitir</v>
      </c>
      <c r="G203" s="191" t="str">
        <f>+IF(D203=consolidado!B192,consolidado!N192,"omitir")</f>
        <v>omitir</v>
      </c>
      <c r="H203" s="192" t="str">
        <f>+IF(D203=consolidado!B192,consolidado!F192,"omitir")</f>
        <v>omitir</v>
      </c>
      <c r="I203" s="193" t="str">
        <f>+IF(D203=consolidado!B192,consolidado!G192,"omitir")</f>
        <v>omitir</v>
      </c>
      <c r="J203" s="164"/>
      <c r="K203" s="164"/>
      <c r="L203" s="164"/>
      <c r="M203" s="164"/>
      <c r="N203" s="164"/>
      <c r="O203" s="164"/>
      <c r="P203" s="164"/>
      <c r="Q203" s="164"/>
      <c r="R203" s="164"/>
      <c r="S203" s="164"/>
      <c r="T203" s="164"/>
      <c r="U203" s="164"/>
      <c r="V203" s="164"/>
      <c r="W203" s="164"/>
      <c r="X203" s="164"/>
      <c r="Y203" s="164"/>
      <c r="Z203" s="164"/>
    </row>
    <row r="204" ht="30.0" hidden="1" customHeight="1">
      <c r="A204" s="164"/>
      <c r="B204" s="188" t="str">
        <f>+IF(D204=consolidado!B193,consolidado!A193,"omitir")</f>
        <v>omitir</v>
      </c>
      <c r="C204" s="189" t="str">
        <f>+IF(D204=consolidado!B193,consolidado!C193,"omitir")</f>
        <v>omitir</v>
      </c>
      <c r="D204" s="189" t="str">
        <f t="shared" si="1"/>
        <v>II°A</v>
      </c>
      <c r="E204" s="189" t="str">
        <f t="shared" si="2"/>
        <v>II°A - omitir - omitir</v>
      </c>
      <c r="F204" s="190" t="str">
        <f>+IF(D204=consolidado!B193,consolidado!D193,"omitir")</f>
        <v>omitir</v>
      </c>
      <c r="G204" s="191" t="str">
        <f>+IF(D204=consolidado!B193,consolidado!N193,"omitir")</f>
        <v>omitir</v>
      </c>
      <c r="H204" s="192" t="str">
        <f>+IF(D204=consolidado!B193,consolidado!F193,"omitir")</f>
        <v>omitir</v>
      </c>
      <c r="I204" s="193" t="str">
        <f>+IF(D204=consolidado!B193,consolidado!G193,"omitir")</f>
        <v>omitir</v>
      </c>
      <c r="J204" s="164"/>
      <c r="K204" s="164"/>
      <c r="L204" s="164"/>
      <c r="M204" s="164"/>
      <c r="N204" s="164"/>
      <c r="O204" s="164"/>
      <c r="P204" s="164"/>
      <c r="Q204" s="164"/>
      <c r="R204" s="164"/>
      <c r="S204" s="164"/>
      <c r="T204" s="164"/>
      <c r="U204" s="164"/>
      <c r="V204" s="164"/>
      <c r="W204" s="164"/>
      <c r="X204" s="164"/>
      <c r="Y204" s="164"/>
      <c r="Z204" s="164"/>
    </row>
    <row r="205" ht="30.0" hidden="1" customHeight="1">
      <c r="A205" s="164"/>
      <c r="B205" s="188" t="str">
        <f>+IF(D205=consolidado!B194,consolidado!A194,"omitir")</f>
        <v>omitir</v>
      </c>
      <c r="C205" s="189" t="str">
        <f>+IF(D205=consolidado!B194,consolidado!C194,"omitir")</f>
        <v>omitir</v>
      </c>
      <c r="D205" s="189" t="str">
        <f t="shared" si="1"/>
        <v>II°A</v>
      </c>
      <c r="E205" s="189" t="str">
        <f t="shared" si="2"/>
        <v>II°A - omitir - omitir</v>
      </c>
      <c r="F205" s="190" t="str">
        <f>+IF(D205=consolidado!B194,consolidado!D194,"omitir")</f>
        <v>omitir</v>
      </c>
      <c r="G205" s="191" t="str">
        <f>+IF(D205=consolidado!B194,consolidado!N194,"omitir")</f>
        <v>omitir</v>
      </c>
      <c r="H205" s="192" t="str">
        <f>+IF(D205=consolidado!B194,consolidado!F194,"omitir")</f>
        <v>omitir</v>
      </c>
      <c r="I205" s="193" t="str">
        <f>+IF(D205=consolidado!B194,consolidado!G194,"omitir")</f>
        <v>omitir</v>
      </c>
      <c r="J205" s="164"/>
      <c r="K205" s="164"/>
      <c r="L205" s="164"/>
      <c r="M205" s="164"/>
      <c r="N205" s="164"/>
      <c r="O205" s="164"/>
      <c r="P205" s="164"/>
      <c r="Q205" s="164"/>
      <c r="R205" s="164"/>
      <c r="S205" s="164"/>
      <c r="T205" s="164"/>
      <c r="U205" s="164"/>
      <c r="V205" s="164"/>
      <c r="W205" s="164"/>
      <c r="X205" s="164"/>
      <c r="Y205" s="164"/>
      <c r="Z205" s="164"/>
    </row>
    <row r="206" ht="30.0" hidden="1" customHeight="1">
      <c r="A206" s="164"/>
      <c r="B206" s="188" t="str">
        <f>+IF(D206=consolidado!B195,consolidado!A195,"omitir")</f>
        <v>omitir</v>
      </c>
      <c r="C206" s="189" t="str">
        <f>+IF(D206=consolidado!B195,consolidado!C195,"omitir")</f>
        <v>omitir</v>
      </c>
      <c r="D206" s="189" t="str">
        <f t="shared" si="1"/>
        <v>II°A</v>
      </c>
      <c r="E206" s="189" t="str">
        <f t="shared" si="2"/>
        <v>II°A - omitir - omitir</v>
      </c>
      <c r="F206" s="190" t="str">
        <f>+IF(D206=consolidado!B195,consolidado!D195,"omitir")</f>
        <v>omitir</v>
      </c>
      <c r="G206" s="191" t="str">
        <f>+IF(D206=consolidado!B195,consolidado!N195,"omitir")</f>
        <v>omitir</v>
      </c>
      <c r="H206" s="192" t="str">
        <f>+IF(D206=consolidado!B195,consolidado!F195,"omitir")</f>
        <v>omitir</v>
      </c>
      <c r="I206" s="193" t="str">
        <f>+IF(D206=consolidado!B195,consolidado!G195,"omitir")</f>
        <v>omitir</v>
      </c>
      <c r="J206" s="164"/>
      <c r="K206" s="164"/>
      <c r="L206" s="164"/>
      <c r="M206" s="164"/>
      <c r="N206" s="164"/>
      <c r="O206" s="164"/>
      <c r="P206" s="164"/>
      <c r="Q206" s="164"/>
      <c r="R206" s="164"/>
      <c r="S206" s="164"/>
      <c r="T206" s="164"/>
      <c r="U206" s="164"/>
      <c r="V206" s="164"/>
      <c r="W206" s="164"/>
      <c r="X206" s="164"/>
      <c r="Y206" s="164"/>
      <c r="Z206" s="164"/>
    </row>
    <row r="207" ht="30.0" hidden="1" customHeight="1">
      <c r="A207" s="164"/>
      <c r="B207" s="188" t="str">
        <f>+IF(D207=consolidado!B196,consolidado!A196,"omitir")</f>
        <v>omitir</v>
      </c>
      <c r="C207" s="189" t="str">
        <f>+IF(D207=consolidado!B196,consolidado!C196,"omitir")</f>
        <v>omitir</v>
      </c>
      <c r="D207" s="189" t="str">
        <f t="shared" si="1"/>
        <v>II°A</v>
      </c>
      <c r="E207" s="189" t="str">
        <f t="shared" si="2"/>
        <v>II°A - omitir - omitir</v>
      </c>
      <c r="F207" s="190" t="str">
        <f>+IF(D207=consolidado!B196,consolidado!D196,"omitir")</f>
        <v>omitir</v>
      </c>
      <c r="G207" s="191" t="str">
        <f>+IF(D207=consolidado!B196,consolidado!N196,"omitir")</f>
        <v>omitir</v>
      </c>
      <c r="H207" s="192" t="str">
        <f>+IF(D207=consolidado!B196,consolidado!F196,"omitir")</f>
        <v>omitir</v>
      </c>
      <c r="I207" s="193" t="str">
        <f>+IF(D207=consolidado!B196,consolidado!G196,"omitir")</f>
        <v>omitir</v>
      </c>
      <c r="J207" s="164"/>
      <c r="K207" s="164"/>
      <c r="L207" s="164"/>
      <c r="M207" s="164"/>
      <c r="N207" s="164"/>
      <c r="O207" s="164"/>
      <c r="P207" s="164"/>
      <c r="Q207" s="164"/>
      <c r="R207" s="164"/>
      <c r="S207" s="164"/>
      <c r="T207" s="164"/>
      <c r="U207" s="164"/>
      <c r="V207" s="164"/>
      <c r="W207" s="164"/>
      <c r="X207" s="164"/>
      <c r="Y207" s="164"/>
      <c r="Z207" s="164"/>
    </row>
    <row r="208" ht="30.0" hidden="1" customHeight="1">
      <c r="A208" s="164"/>
      <c r="B208" s="188" t="str">
        <f>+IF(D208=consolidado!B197,consolidado!A197,"omitir")</f>
        <v>omitir</v>
      </c>
      <c r="C208" s="189" t="str">
        <f>+IF(D208=consolidado!B197,consolidado!C197,"omitir")</f>
        <v>omitir</v>
      </c>
      <c r="D208" s="189" t="str">
        <f t="shared" si="1"/>
        <v>II°A</v>
      </c>
      <c r="E208" s="189" t="str">
        <f t="shared" si="2"/>
        <v>II°A - omitir - omitir</v>
      </c>
      <c r="F208" s="190" t="str">
        <f>+IF(D208=consolidado!B197,consolidado!D197,"omitir")</f>
        <v>omitir</v>
      </c>
      <c r="G208" s="191" t="str">
        <f>+IF(D208=consolidado!B197,consolidado!N197,"omitir")</f>
        <v>omitir</v>
      </c>
      <c r="H208" s="192" t="str">
        <f>+IF(D208=consolidado!B197,consolidado!F197,"omitir")</f>
        <v>omitir</v>
      </c>
      <c r="I208" s="193" t="str">
        <f>+IF(D208=consolidado!B197,consolidado!G197,"omitir")</f>
        <v>omitir</v>
      </c>
      <c r="J208" s="164"/>
      <c r="K208" s="164"/>
      <c r="L208" s="164"/>
      <c r="M208" s="164"/>
      <c r="N208" s="164"/>
      <c r="O208" s="164"/>
      <c r="P208" s="164"/>
      <c r="Q208" s="164"/>
      <c r="R208" s="164"/>
      <c r="S208" s="164"/>
      <c r="T208" s="164"/>
      <c r="U208" s="164"/>
      <c r="V208" s="164"/>
      <c r="W208" s="164"/>
      <c r="X208" s="164"/>
      <c r="Y208" s="164"/>
      <c r="Z208" s="164"/>
    </row>
    <row r="209" ht="30.0" hidden="1" customHeight="1">
      <c r="A209" s="164"/>
      <c r="B209" s="188" t="str">
        <f>+IF(D209=consolidado!B198,consolidado!A198,"omitir")</f>
        <v>omitir</v>
      </c>
      <c r="C209" s="189" t="str">
        <f>+IF(D209=consolidado!B198,consolidado!C198,"omitir")</f>
        <v>omitir</v>
      </c>
      <c r="D209" s="189" t="str">
        <f t="shared" si="1"/>
        <v>II°A</v>
      </c>
      <c r="E209" s="189" t="str">
        <f t="shared" si="2"/>
        <v>II°A - omitir - omitir</v>
      </c>
      <c r="F209" s="190" t="str">
        <f>+IF(D209=consolidado!B198,consolidado!D198,"omitir")</f>
        <v>omitir</v>
      </c>
      <c r="G209" s="191" t="str">
        <f>+IF(D209=consolidado!B198,consolidado!N198,"omitir")</f>
        <v>omitir</v>
      </c>
      <c r="H209" s="192" t="str">
        <f>+IF(D209=consolidado!B198,consolidado!F198,"omitir")</f>
        <v>omitir</v>
      </c>
      <c r="I209" s="193" t="str">
        <f>+IF(D209=consolidado!B198,consolidado!G198,"omitir")</f>
        <v>omitir</v>
      </c>
      <c r="J209" s="164"/>
      <c r="K209" s="164"/>
      <c r="L209" s="164"/>
      <c r="M209" s="164"/>
      <c r="N209" s="164"/>
      <c r="O209" s="164"/>
      <c r="P209" s="164"/>
      <c r="Q209" s="164"/>
      <c r="R209" s="164"/>
      <c r="S209" s="164"/>
      <c r="T209" s="164"/>
      <c r="U209" s="164"/>
      <c r="V209" s="164"/>
      <c r="W209" s="164"/>
      <c r="X209" s="164"/>
      <c r="Y209" s="164"/>
      <c r="Z209" s="164"/>
    </row>
    <row r="210" ht="30.0" hidden="1" customHeight="1">
      <c r="A210" s="164"/>
      <c r="B210" s="188" t="str">
        <f>+IF(D210=consolidado!B199,consolidado!A199,"omitir")</f>
        <v>omitir</v>
      </c>
      <c r="C210" s="189" t="str">
        <f>+IF(D210=consolidado!B199,consolidado!C199,"omitir")</f>
        <v>omitir</v>
      </c>
      <c r="D210" s="189" t="str">
        <f t="shared" si="1"/>
        <v>II°A</v>
      </c>
      <c r="E210" s="189" t="str">
        <f t="shared" si="2"/>
        <v>II°A - omitir - omitir</v>
      </c>
      <c r="F210" s="190" t="str">
        <f>+IF(D210=consolidado!B199,consolidado!D199,"omitir")</f>
        <v>omitir</v>
      </c>
      <c r="G210" s="191" t="str">
        <f>+IF(D210=consolidado!B199,consolidado!N199,"omitir")</f>
        <v>omitir</v>
      </c>
      <c r="H210" s="192" t="str">
        <f>+IF(D210=consolidado!B199,consolidado!F199,"omitir")</f>
        <v>omitir</v>
      </c>
      <c r="I210" s="193" t="str">
        <f>+IF(D210=consolidado!B199,consolidado!G199,"omitir")</f>
        <v>omitir</v>
      </c>
      <c r="J210" s="164"/>
      <c r="K210" s="164"/>
      <c r="L210" s="164"/>
      <c r="M210" s="164"/>
      <c r="N210" s="164"/>
      <c r="O210" s="164"/>
      <c r="P210" s="164"/>
      <c r="Q210" s="164"/>
      <c r="R210" s="164"/>
      <c r="S210" s="164"/>
      <c r="T210" s="164"/>
      <c r="U210" s="164"/>
      <c r="V210" s="164"/>
      <c r="W210" s="164"/>
      <c r="X210" s="164"/>
      <c r="Y210" s="164"/>
      <c r="Z210" s="164"/>
    </row>
    <row r="211" ht="30.0" hidden="1" customHeight="1">
      <c r="A211" s="164"/>
      <c r="B211" s="188" t="str">
        <f>+IF(D211=consolidado!B200,consolidado!A200,"omitir")</f>
        <v>omitir</v>
      </c>
      <c r="C211" s="189" t="str">
        <f>+IF(D211=consolidado!B200,consolidado!C200,"omitir")</f>
        <v>omitir</v>
      </c>
      <c r="D211" s="189" t="str">
        <f t="shared" si="1"/>
        <v>II°A</v>
      </c>
      <c r="E211" s="189" t="str">
        <f t="shared" si="2"/>
        <v>II°A - omitir - omitir</v>
      </c>
      <c r="F211" s="190" t="str">
        <f>+IF(D211=consolidado!B200,consolidado!D200,"omitir")</f>
        <v>omitir</v>
      </c>
      <c r="G211" s="191" t="str">
        <f>+IF(D211=consolidado!B200,consolidado!N200,"omitir")</f>
        <v>omitir</v>
      </c>
      <c r="H211" s="192" t="str">
        <f>+IF(D211=consolidado!B200,consolidado!F200,"omitir")</f>
        <v>omitir</v>
      </c>
      <c r="I211" s="193" t="str">
        <f>+IF(D211=consolidado!B200,consolidado!G200,"omitir")</f>
        <v>omitir</v>
      </c>
      <c r="J211" s="164"/>
      <c r="K211" s="164"/>
      <c r="L211" s="164"/>
      <c r="M211" s="164"/>
      <c r="N211" s="164"/>
      <c r="O211" s="164"/>
      <c r="P211" s="164"/>
      <c r="Q211" s="164"/>
      <c r="R211" s="164"/>
      <c r="S211" s="164"/>
      <c r="T211" s="164"/>
      <c r="U211" s="164"/>
      <c r="V211" s="164"/>
      <c r="W211" s="164"/>
      <c r="X211" s="164"/>
      <c r="Y211" s="164"/>
      <c r="Z211" s="164"/>
    </row>
    <row r="212" ht="30.0" hidden="1" customHeight="1">
      <c r="A212" s="164"/>
      <c r="B212" s="188" t="str">
        <f>+IF(D212=consolidado!B201,consolidado!A201,"omitir")</f>
        <v>omitir</v>
      </c>
      <c r="C212" s="189" t="str">
        <f>+IF(D212=consolidado!B201,consolidado!C201,"omitir")</f>
        <v>omitir</v>
      </c>
      <c r="D212" s="189" t="str">
        <f t="shared" si="1"/>
        <v>II°A</v>
      </c>
      <c r="E212" s="189" t="str">
        <f t="shared" si="2"/>
        <v>II°A - omitir - omitir</v>
      </c>
      <c r="F212" s="190" t="str">
        <f>+IF(D212=consolidado!B201,consolidado!D201,"omitir")</f>
        <v>omitir</v>
      </c>
      <c r="G212" s="191" t="str">
        <f>+IF(D212=consolidado!B201,consolidado!N201,"omitir")</f>
        <v>omitir</v>
      </c>
      <c r="H212" s="192" t="str">
        <f>+IF(D212=consolidado!B201,consolidado!F201,"omitir")</f>
        <v>omitir</v>
      </c>
      <c r="I212" s="193" t="str">
        <f>+IF(D212=consolidado!B201,consolidado!G201,"omitir")</f>
        <v>omitir</v>
      </c>
      <c r="J212" s="164"/>
      <c r="K212" s="164"/>
      <c r="L212" s="164"/>
      <c r="M212" s="164"/>
      <c r="N212" s="164"/>
      <c r="O212" s="164"/>
      <c r="P212" s="164"/>
      <c r="Q212" s="164"/>
      <c r="R212" s="164"/>
      <c r="S212" s="164"/>
      <c r="T212" s="164"/>
      <c r="U212" s="164"/>
      <c r="V212" s="164"/>
      <c r="W212" s="164"/>
      <c r="X212" s="164"/>
      <c r="Y212" s="164"/>
      <c r="Z212" s="164"/>
    </row>
    <row r="213" ht="30.0" hidden="1" customHeight="1">
      <c r="A213" s="164"/>
      <c r="B213" s="188" t="str">
        <f>+IF(D213=consolidado!B202,consolidado!A202,"omitir")</f>
        <v>omitir</v>
      </c>
      <c r="C213" s="189" t="str">
        <f>+IF(D213=consolidado!B202,consolidado!C202,"omitir")</f>
        <v>omitir</v>
      </c>
      <c r="D213" s="189" t="str">
        <f t="shared" si="1"/>
        <v>II°A</v>
      </c>
      <c r="E213" s="189" t="str">
        <f t="shared" si="2"/>
        <v>II°A - omitir - omitir</v>
      </c>
      <c r="F213" s="190" t="str">
        <f>+IF(D213=consolidado!B202,consolidado!D202,"omitir")</f>
        <v>omitir</v>
      </c>
      <c r="G213" s="191" t="str">
        <f>+IF(D213=consolidado!B202,consolidado!N202,"omitir")</f>
        <v>omitir</v>
      </c>
      <c r="H213" s="192" t="str">
        <f>+IF(D213=consolidado!B202,consolidado!F202,"omitir")</f>
        <v>omitir</v>
      </c>
      <c r="I213" s="193" t="str">
        <f>+IF(D213=consolidado!B202,consolidado!G202,"omitir")</f>
        <v>omitir</v>
      </c>
      <c r="J213" s="164"/>
      <c r="K213" s="164"/>
      <c r="L213" s="164"/>
      <c r="M213" s="164"/>
      <c r="N213" s="164"/>
      <c r="O213" s="164"/>
      <c r="P213" s="164"/>
      <c r="Q213" s="164"/>
      <c r="R213" s="164"/>
      <c r="S213" s="164"/>
      <c r="T213" s="164"/>
      <c r="U213" s="164"/>
      <c r="V213" s="164"/>
      <c r="W213" s="164"/>
      <c r="X213" s="164"/>
      <c r="Y213" s="164"/>
      <c r="Z213" s="164"/>
    </row>
    <row r="214" ht="30.0" hidden="1" customHeight="1">
      <c r="A214" s="164"/>
      <c r="B214" s="188" t="str">
        <f>+IF(D214=consolidado!B203,consolidado!A203,"omitir")</f>
        <v>omitir</v>
      </c>
      <c r="C214" s="189" t="str">
        <f>+IF(D214=consolidado!B203,consolidado!C203,"omitir")</f>
        <v>omitir</v>
      </c>
      <c r="D214" s="189" t="str">
        <f t="shared" si="1"/>
        <v>II°A</v>
      </c>
      <c r="E214" s="189" t="str">
        <f t="shared" si="2"/>
        <v>II°A - omitir - omitir</v>
      </c>
      <c r="F214" s="190" t="str">
        <f>+IF(D214=consolidado!B203,consolidado!D203,"omitir")</f>
        <v>omitir</v>
      </c>
      <c r="G214" s="191" t="str">
        <f>+IF(D214=consolidado!B203,consolidado!N203,"omitir")</f>
        <v>omitir</v>
      </c>
      <c r="H214" s="192" t="str">
        <f>+IF(D214=consolidado!B203,consolidado!F203,"omitir")</f>
        <v>omitir</v>
      </c>
      <c r="I214" s="193" t="str">
        <f>+IF(D214=consolidado!B203,consolidado!G203,"omitir")</f>
        <v>omitir</v>
      </c>
      <c r="J214" s="164"/>
      <c r="K214" s="164"/>
      <c r="L214" s="164"/>
      <c r="M214" s="164"/>
      <c r="N214" s="164"/>
      <c r="O214" s="164"/>
      <c r="P214" s="164"/>
      <c r="Q214" s="164"/>
      <c r="R214" s="164"/>
      <c r="S214" s="164"/>
      <c r="T214" s="164"/>
      <c r="U214" s="164"/>
      <c r="V214" s="164"/>
      <c r="W214" s="164"/>
      <c r="X214" s="164"/>
      <c r="Y214" s="164"/>
      <c r="Z214" s="164"/>
    </row>
    <row r="215" ht="30.0" hidden="1" customHeight="1">
      <c r="A215" s="164"/>
      <c r="B215" s="188" t="str">
        <f>+IF(D215=consolidado!B204,consolidado!A204,"omitir")</f>
        <v>omitir</v>
      </c>
      <c r="C215" s="189" t="str">
        <f>+IF(D215=consolidado!B204,consolidado!C204,"omitir")</f>
        <v>omitir</v>
      </c>
      <c r="D215" s="189" t="str">
        <f t="shared" si="1"/>
        <v>II°A</v>
      </c>
      <c r="E215" s="189" t="str">
        <f t="shared" si="2"/>
        <v>II°A - omitir - omitir</v>
      </c>
      <c r="F215" s="190" t="str">
        <f>+IF(D215=consolidado!B204,consolidado!D204,"omitir")</f>
        <v>omitir</v>
      </c>
      <c r="G215" s="191" t="str">
        <f>+IF(D215=consolidado!B204,consolidado!N204,"omitir")</f>
        <v>omitir</v>
      </c>
      <c r="H215" s="192" t="str">
        <f>+IF(D215=consolidado!B204,consolidado!F204,"omitir")</f>
        <v>omitir</v>
      </c>
      <c r="I215" s="193" t="str">
        <f>+IF(D215=consolidado!B204,consolidado!G204,"omitir")</f>
        <v>omitir</v>
      </c>
      <c r="J215" s="164"/>
      <c r="K215" s="164"/>
      <c r="L215" s="164"/>
      <c r="M215" s="164"/>
      <c r="N215" s="164"/>
      <c r="O215" s="164"/>
      <c r="P215" s="164"/>
      <c r="Q215" s="164"/>
      <c r="R215" s="164"/>
      <c r="S215" s="164"/>
      <c r="T215" s="164"/>
      <c r="U215" s="164"/>
      <c r="V215" s="164"/>
      <c r="W215" s="164"/>
      <c r="X215" s="164"/>
      <c r="Y215" s="164"/>
      <c r="Z215" s="164"/>
    </row>
    <row r="216" ht="30.0" hidden="1" customHeight="1">
      <c r="A216" s="164"/>
      <c r="B216" s="188" t="str">
        <f>+IF(D216=consolidado!B205,consolidado!A205,"omitir")</f>
        <v>omitir</v>
      </c>
      <c r="C216" s="189" t="str">
        <f>+IF(D216=consolidado!B205,consolidado!C205,"omitir")</f>
        <v>omitir</v>
      </c>
      <c r="D216" s="189" t="str">
        <f t="shared" si="1"/>
        <v>II°A</v>
      </c>
      <c r="E216" s="189" t="str">
        <f t="shared" si="2"/>
        <v>II°A - omitir - omitir</v>
      </c>
      <c r="F216" s="190" t="str">
        <f>+IF(D216=consolidado!B205,consolidado!D205,"omitir")</f>
        <v>omitir</v>
      </c>
      <c r="G216" s="191" t="str">
        <f>+IF(D216=consolidado!B205,consolidado!N205,"omitir")</f>
        <v>omitir</v>
      </c>
      <c r="H216" s="192" t="str">
        <f>+IF(D216=consolidado!B205,consolidado!F205,"omitir")</f>
        <v>omitir</v>
      </c>
      <c r="I216" s="193" t="str">
        <f>+IF(D216=consolidado!B205,consolidado!G205,"omitir")</f>
        <v>omitir</v>
      </c>
      <c r="J216" s="164"/>
      <c r="K216" s="164"/>
      <c r="L216" s="164"/>
      <c r="M216" s="164"/>
      <c r="N216" s="164"/>
      <c r="O216" s="164"/>
      <c r="P216" s="164"/>
      <c r="Q216" s="164"/>
      <c r="R216" s="164"/>
      <c r="S216" s="164"/>
      <c r="T216" s="164"/>
      <c r="U216" s="164"/>
      <c r="V216" s="164"/>
      <c r="W216" s="164"/>
      <c r="X216" s="164"/>
      <c r="Y216" s="164"/>
      <c r="Z216" s="164"/>
    </row>
    <row r="217" ht="30.0" hidden="1" customHeight="1">
      <c r="A217" s="164"/>
      <c r="B217" s="188" t="str">
        <f>+IF(D217=consolidado!B206,consolidado!A206,"omitir")</f>
        <v>omitir</v>
      </c>
      <c r="C217" s="189" t="str">
        <f>+IF(D217=consolidado!B206,consolidado!C206,"omitir")</f>
        <v>omitir</v>
      </c>
      <c r="D217" s="189" t="str">
        <f t="shared" si="1"/>
        <v>II°A</v>
      </c>
      <c r="E217" s="189" t="str">
        <f t="shared" si="2"/>
        <v>II°A - omitir - omitir</v>
      </c>
      <c r="F217" s="190" t="str">
        <f>+IF(D217=consolidado!B206,consolidado!D206,"omitir")</f>
        <v>omitir</v>
      </c>
      <c r="G217" s="191" t="str">
        <f>+IF(D217=consolidado!B206,consolidado!N206,"omitir")</f>
        <v>omitir</v>
      </c>
      <c r="H217" s="192" t="str">
        <f>+IF(D217=consolidado!B206,consolidado!F206,"omitir")</f>
        <v>omitir</v>
      </c>
      <c r="I217" s="193" t="str">
        <f>+IF(D217=consolidado!B206,consolidado!G206,"omitir")</f>
        <v>omitir</v>
      </c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4"/>
      <c r="Z217" s="164"/>
    </row>
    <row r="218" ht="30.0" hidden="1" customHeight="1">
      <c r="A218" s="164"/>
      <c r="B218" s="188" t="str">
        <f>+IF(D218=consolidado!B207,consolidado!A207,"omitir")</f>
        <v>omitir</v>
      </c>
      <c r="C218" s="189" t="str">
        <f>+IF(D218=consolidado!B207,consolidado!C207,"omitir")</f>
        <v>omitir</v>
      </c>
      <c r="D218" s="189" t="str">
        <f t="shared" si="1"/>
        <v>II°A</v>
      </c>
      <c r="E218" s="189" t="str">
        <f t="shared" si="2"/>
        <v>II°A - omitir - omitir</v>
      </c>
      <c r="F218" s="190" t="str">
        <f>+IF(D218=consolidado!B207,consolidado!D207,"omitir")</f>
        <v>omitir</v>
      </c>
      <c r="G218" s="191" t="str">
        <f>+IF(D218=consolidado!B207,consolidado!N207,"omitir")</f>
        <v>omitir</v>
      </c>
      <c r="H218" s="192" t="str">
        <f>+IF(D218=consolidado!B207,consolidado!F207,"omitir")</f>
        <v>omitir</v>
      </c>
      <c r="I218" s="193" t="str">
        <f>+IF(D218=consolidado!B207,consolidado!G207,"omitir")</f>
        <v>omitir</v>
      </c>
      <c r="J218" s="164"/>
      <c r="K218" s="164"/>
      <c r="L218" s="164"/>
      <c r="M218" s="164"/>
      <c r="N218" s="164"/>
      <c r="O218" s="164"/>
      <c r="P218" s="164"/>
      <c r="Q218" s="164"/>
      <c r="R218" s="164"/>
      <c r="S218" s="164"/>
      <c r="T218" s="164"/>
      <c r="U218" s="164"/>
      <c r="V218" s="164"/>
      <c r="W218" s="164"/>
      <c r="X218" s="164"/>
      <c r="Y218" s="164"/>
      <c r="Z218" s="164"/>
    </row>
    <row r="219" ht="30.0" hidden="1" customHeight="1">
      <c r="A219" s="164"/>
      <c r="B219" s="188" t="str">
        <f>+IF(D219=consolidado!B208,consolidado!A208,"omitir")</f>
        <v>omitir</v>
      </c>
      <c r="C219" s="189" t="str">
        <f>+IF(D219=consolidado!B208,consolidado!C208,"omitir")</f>
        <v>omitir</v>
      </c>
      <c r="D219" s="189" t="str">
        <f t="shared" si="1"/>
        <v>II°A</v>
      </c>
      <c r="E219" s="189" t="str">
        <f t="shared" si="2"/>
        <v>II°A - omitir - omitir</v>
      </c>
      <c r="F219" s="190" t="str">
        <f>+IF(D219=consolidado!B208,consolidado!D208,"omitir")</f>
        <v>omitir</v>
      </c>
      <c r="G219" s="191" t="str">
        <f>+IF(D219=consolidado!B208,consolidado!N208,"omitir")</f>
        <v>omitir</v>
      </c>
      <c r="H219" s="192" t="str">
        <f>+IF(D219=consolidado!B208,consolidado!F208,"omitir")</f>
        <v>omitir</v>
      </c>
      <c r="I219" s="193" t="str">
        <f>+IF(D219=consolidado!B208,consolidado!G208,"omitir")</f>
        <v>omitir</v>
      </c>
      <c r="J219" s="164"/>
      <c r="K219" s="164"/>
      <c r="L219" s="164"/>
      <c r="M219" s="164"/>
      <c r="N219" s="164"/>
      <c r="O219" s="164"/>
      <c r="P219" s="164"/>
      <c r="Q219" s="164"/>
      <c r="R219" s="164"/>
      <c r="S219" s="164"/>
      <c r="T219" s="164"/>
      <c r="U219" s="164"/>
      <c r="V219" s="164"/>
      <c r="W219" s="164"/>
      <c r="X219" s="164"/>
      <c r="Y219" s="164"/>
      <c r="Z219" s="164"/>
    </row>
    <row r="220" ht="30.0" hidden="1" customHeight="1">
      <c r="A220" s="164"/>
      <c r="B220" s="188" t="str">
        <f>+IF(D220=consolidado!B209,consolidado!A209,"omitir")</f>
        <v>omitir</v>
      </c>
      <c r="C220" s="189" t="str">
        <f>+IF(D220=consolidado!B209,consolidado!C209,"omitir")</f>
        <v>omitir</v>
      </c>
      <c r="D220" s="189" t="str">
        <f t="shared" si="1"/>
        <v>II°A</v>
      </c>
      <c r="E220" s="189" t="str">
        <f t="shared" si="2"/>
        <v>II°A - omitir - omitir</v>
      </c>
      <c r="F220" s="190" t="str">
        <f>+IF(D220=consolidado!B209,consolidado!D209,"omitir")</f>
        <v>omitir</v>
      </c>
      <c r="G220" s="191" t="str">
        <f>+IF(D220=consolidado!B209,consolidado!N209,"omitir")</f>
        <v>omitir</v>
      </c>
      <c r="H220" s="192" t="str">
        <f>+IF(D220=consolidado!B209,consolidado!F209,"omitir")</f>
        <v>omitir</v>
      </c>
      <c r="I220" s="193" t="str">
        <f>+IF(D220=consolidado!B209,consolidado!G209,"omitir")</f>
        <v>omitir</v>
      </c>
      <c r="J220" s="164"/>
      <c r="K220" s="164"/>
      <c r="L220" s="164"/>
      <c r="M220" s="164"/>
      <c r="N220" s="164"/>
      <c r="O220" s="164"/>
      <c r="P220" s="164"/>
      <c r="Q220" s="164"/>
      <c r="R220" s="164"/>
      <c r="S220" s="164"/>
      <c r="T220" s="164"/>
      <c r="U220" s="164"/>
      <c r="V220" s="164"/>
      <c r="W220" s="164"/>
      <c r="X220" s="164"/>
      <c r="Y220" s="164"/>
      <c r="Z220" s="164"/>
    </row>
    <row r="221" ht="30.0" hidden="1" customHeight="1">
      <c r="A221" s="164"/>
      <c r="B221" s="188" t="str">
        <f>+IF(D221=consolidado!B210,consolidado!A210,"omitir")</f>
        <v>omitir</v>
      </c>
      <c r="C221" s="189" t="str">
        <f>+IF(D221=consolidado!B210,consolidado!C210,"omitir")</f>
        <v>omitir</v>
      </c>
      <c r="D221" s="189" t="str">
        <f t="shared" si="1"/>
        <v>II°A</v>
      </c>
      <c r="E221" s="189" t="str">
        <f t="shared" si="2"/>
        <v>II°A - omitir - omitir</v>
      </c>
      <c r="F221" s="190" t="str">
        <f>+IF(D221=consolidado!B210,consolidado!D210,"omitir")</f>
        <v>omitir</v>
      </c>
      <c r="G221" s="191" t="str">
        <f>+IF(D221=consolidado!B210,consolidado!N210,"omitir")</f>
        <v>omitir</v>
      </c>
      <c r="H221" s="192" t="str">
        <f>+IF(D221=consolidado!B210,consolidado!F210,"omitir")</f>
        <v>omitir</v>
      </c>
      <c r="I221" s="193" t="str">
        <f>+IF(D221=consolidado!B210,consolidado!G210,"omitir")</f>
        <v>omitir</v>
      </c>
      <c r="J221" s="164"/>
      <c r="K221" s="164"/>
      <c r="L221" s="164"/>
      <c r="M221" s="164"/>
      <c r="N221" s="164"/>
      <c r="O221" s="164"/>
      <c r="P221" s="164"/>
      <c r="Q221" s="164"/>
      <c r="R221" s="164"/>
      <c r="S221" s="164"/>
      <c r="T221" s="164"/>
      <c r="U221" s="164"/>
      <c r="V221" s="164"/>
      <c r="W221" s="164"/>
      <c r="X221" s="164"/>
      <c r="Y221" s="164"/>
      <c r="Z221" s="164"/>
    </row>
    <row r="222" ht="30.0" customHeight="1">
      <c r="A222" s="164"/>
      <c r="B222" s="188" t="str">
        <f>+IF(D222=consolidado!B211,consolidado!A211,"omitir")</f>
        <v>Agosto</v>
      </c>
      <c r="C222" s="189" t="str">
        <f>+IF(D222=consolidado!B211,consolidado!C211,"omitir")</f>
        <v>Lengua y Literatura</v>
      </c>
      <c r="D222" s="189" t="str">
        <f t="shared" si="1"/>
        <v>II°A</v>
      </c>
      <c r="E222" s="189" t="str">
        <f t="shared" si="2"/>
        <v>II°A - Agosto - Lengua y Literatura</v>
      </c>
      <c r="F222" s="190" t="str">
        <f>+IF(D222=consolidado!B211,consolidado!D211,"omitir")</f>
        <v>Ana María Moreno</v>
      </c>
      <c r="G222" s="191" t="str">
        <f>+IF(D222=consolidado!B211,consolidado!N211,"omitir")</f>
        <v>Viernes 12 de Agosto</v>
      </c>
      <c r="H222" s="192" t="str">
        <f>+IF(D222=consolidado!B211,consolidado!F211,"omitir")</f>
        <v>Medios masivos.</v>
      </c>
      <c r="I222" s="193" t="str">
        <f>+IF(D222=consolidado!B211,consolidado!G211,"omitir")</f>
        <v>Elaboración reportaje audiovisual.</v>
      </c>
      <c r="J222" s="164"/>
      <c r="K222" s="164"/>
      <c r="L222" s="164"/>
      <c r="M222" s="164"/>
      <c r="N222" s="164"/>
      <c r="O222" s="164"/>
      <c r="P222" s="164"/>
      <c r="Q222" s="164"/>
      <c r="R222" s="164"/>
      <c r="S222" s="164"/>
      <c r="T222" s="164"/>
      <c r="U222" s="164"/>
      <c r="V222" s="164"/>
      <c r="W222" s="164"/>
      <c r="X222" s="164"/>
      <c r="Y222" s="164"/>
      <c r="Z222" s="164"/>
    </row>
    <row r="223" ht="30.0" customHeight="1">
      <c r="A223" s="164"/>
      <c r="B223" s="188" t="str">
        <f>+IF(D223=consolidado!B212,consolidado!A212,"omitir")</f>
        <v>Agosto</v>
      </c>
      <c r="C223" s="189" t="str">
        <f>+IF(D223=consolidado!B212,consolidado!C212,"omitir")</f>
        <v>Lengua y Literatura</v>
      </c>
      <c r="D223" s="189" t="str">
        <f t="shared" si="1"/>
        <v>II°A</v>
      </c>
      <c r="E223" s="189" t="str">
        <f t="shared" si="2"/>
        <v>II°A - Agosto - Lengua y Literatura</v>
      </c>
      <c r="F223" s="190" t="str">
        <f>+IF(D223=consolidado!B212,consolidado!D212,"omitir")</f>
        <v>Ana María Moreno</v>
      </c>
      <c r="G223" s="191" t="str">
        <f>+IF(D223=consolidado!B212,consolidado!N212,"omitir")</f>
        <v>Martes 30 de Agosto</v>
      </c>
      <c r="H223" s="192" t="str">
        <f>+IF(D223=consolidado!B212,consolidado!F212,"omitir")</f>
        <v>Lectura Edipo Rey / Antígona</v>
      </c>
      <c r="I223" s="193" t="str">
        <f>+IF(D223=consolidado!B212,consolidado!G212,"omitir")</f>
        <v>Elaboración de infografía.</v>
      </c>
      <c r="J223" s="164"/>
      <c r="K223" s="164"/>
      <c r="L223" s="164"/>
      <c r="M223" s="164"/>
      <c r="N223" s="164"/>
      <c r="O223" s="164"/>
      <c r="P223" s="164"/>
      <c r="Q223" s="164"/>
      <c r="R223" s="164"/>
      <c r="S223" s="164"/>
      <c r="T223" s="164"/>
      <c r="U223" s="164"/>
      <c r="V223" s="164"/>
      <c r="W223" s="164"/>
      <c r="X223" s="164"/>
      <c r="Y223" s="164"/>
      <c r="Z223" s="164"/>
    </row>
    <row r="224" ht="30.0" customHeight="1">
      <c r="A224" s="164"/>
      <c r="B224" s="188" t="str">
        <f>+IF(D224=consolidado!B213,consolidado!A213,"omitir")</f>
        <v>Agosto</v>
      </c>
      <c r="C224" s="189" t="str">
        <f>+IF(D224=consolidado!B213,consolidado!C213,"omitir")</f>
        <v>Inglés</v>
      </c>
      <c r="D224" s="189" t="str">
        <f t="shared" si="1"/>
        <v>II°A</v>
      </c>
      <c r="E224" s="189" t="str">
        <f t="shared" si="2"/>
        <v>II°A - Agosto - Inglés</v>
      </c>
      <c r="F224" s="190" t="str">
        <f>+IF(D224=consolidado!B213,consolidado!D213,"omitir")</f>
        <v>Iván San Martín</v>
      </c>
      <c r="G224" s="191" t="str">
        <f>+IF(D224=consolidado!B213,consolidado!N213,"omitir")</f>
        <v>Miércoles 17 de Agosto</v>
      </c>
      <c r="H224" s="192" t="str">
        <f>+IF(D224=consolidado!B213,consolidado!F213,"omitir")</f>
        <v>Uso de quantifiers </v>
      </c>
      <c r="I224" s="193" t="str">
        <f>+IF(D224=consolidado!B213,consolidado!G213,"omitir")</f>
        <v>Prueba escrita</v>
      </c>
      <c r="J224" s="164"/>
      <c r="K224" s="164"/>
      <c r="L224" s="164"/>
      <c r="M224" s="164"/>
      <c r="N224" s="164"/>
      <c r="O224" s="164"/>
      <c r="P224" s="164"/>
      <c r="Q224" s="164"/>
      <c r="R224" s="164"/>
      <c r="S224" s="164"/>
      <c r="T224" s="164"/>
      <c r="U224" s="164"/>
      <c r="V224" s="164"/>
      <c r="W224" s="164"/>
      <c r="X224" s="164"/>
      <c r="Y224" s="164"/>
      <c r="Z224" s="164"/>
    </row>
    <row r="225" ht="30.0" customHeight="1">
      <c r="A225" s="164"/>
      <c r="B225" s="188" t="str">
        <f>+IF(D225=consolidado!B214,consolidado!A214,"omitir")</f>
        <v>Agosto</v>
      </c>
      <c r="C225" s="189" t="str">
        <f>+IF(D225=consolidado!B214,consolidado!C214,"omitir")</f>
        <v>Matemática</v>
      </c>
      <c r="D225" s="189" t="str">
        <f t="shared" si="1"/>
        <v>II°A</v>
      </c>
      <c r="E225" s="189" t="str">
        <f t="shared" si="2"/>
        <v>II°A - Agosto - Matemática</v>
      </c>
      <c r="F225" s="190" t="str">
        <f>+IF(D225=consolidado!B214,consolidado!D214,"omitir")</f>
        <v>Constanza Morales </v>
      </c>
      <c r="G225" s="191" t="str">
        <f>+IF(D225=consolidado!B214,consolidado!N214,"omitir")</f>
        <v>Viernes 19 de Agosto</v>
      </c>
      <c r="H225" s="192" t="str">
        <f>+IF(D225=consolidado!B214,consolidado!F214,"omitir")</f>
        <v>Trigonometría</v>
      </c>
      <c r="I225" s="193" t="str">
        <f>+IF(D225=consolidado!B214,consolidado!G214,"omitir")</f>
        <v/>
      </c>
      <c r="J225" s="164"/>
      <c r="K225" s="164"/>
      <c r="L225" s="164"/>
      <c r="M225" s="164"/>
      <c r="N225" s="164"/>
      <c r="O225" s="164"/>
      <c r="P225" s="164"/>
      <c r="Q225" s="164"/>
      <c r="R225" s="164"/>
      <c r="S225" s="164"/>
      <c r="T225" s="164"/>
      <c r="U225" s="164"/>
      <c r="V225" s="164"/>
      <c r="W225" s="164"/>
      <c r="X225" s="164"/>
      <c r="Y225" s="164"/>
      <c r="Z225" s="164"/>
    </row>
    <row r="226" ht="30.0" customHeight="1">
      <c r="A226" s="164"/>
      <c r="B226" s="188" t="str">
        <f>+IF(D226=consolidado!B215,consolidado!A215,"omitir")</f>
        <v>Agosto</v>
      </c>
      <c r="C226" s="189" t="str">
        <f>+IF(D226=consolidado!B215,consolidado!C215,"omitir")</f>
        <v>Física </v>
      </c>
      <c r="D226" s="189" t="str">
        <f t="shared" si="1"/>
        <v>II°A</v>
      </c>
      <c r="E226" s="189" t="str">
        <f t="shared" si="2"/>
        <v>II°A - Agosto - Física </v>
      </c>
      <c r="F226" s="190" t="str">
        <f>+IF(D226=consolidado!B215,consolidado!D215,"omitir")</f>
        <v>Giselle Quintana</v>
      </c>
      <c r="G226" s="191" t="str">
        <f>+IF(D226=consolidado!B215,consolidado!N215,"omitir")</f>
        <v>Jueves 11 de Agosto</v>
      </c>
      <c r="H226" s="192" t="str">
        <f>+IF(D226=consolidado!B215,consolidado!F215,"omitir")</f>
        <v>Salida pedagógica a Planetario.</v>
      </c>
      <c r="I226" s="193" t="str">
        <f>+IF(D226=consolidado!B215,consolidado!G215,"omitir")</f>
        <v>Guía sumativa</v>
      </c>
      <c r="J226" s="164"/>
      <c r="K226" s="164"/>
      <c r="L226" s="164"/>
      <c r="M226" s="164"/>
      <c r="N226" s="164"/>
      <c r="O226" s="164"/>
      <c r="P226" s="164"/>
      <c r="Q226" s="164"/>
      <c r="R226" s="164"/>
      <c r="S226" s="164"/>
      <c r="T226" s="164"/>
      <c r="U226" s="164"/>
      <c r="V226" s="164"/>
      <c r="W226" s="164"/>
      <c r="X226" s="164"/>
      <c r="Y226" s="164"/>
      <c r="Z226" s="164"/>
    </row>
    <row r="227" ht="30.0" customHeight="1">
      <c r="A227" s="164"/>
      <c r="B227" s="188" t="str">
        <f>+IF(D227=consolidado!B216,consolidado!A216,"omitir")</f>
        <v>Agosto</v>
      </c>
      <c r="C227" s="189" t="str">
        <f>+IF(D227=consolidado!B216,consolidado!C216,"omitir")</f>
        <v>Química </v>
      </c>
      <c r="D227" s="189" t="str">
        <f t="shared" si="1"/>
        <v>II°A</v>
      </c>
      <c r="E227" s="189" t="str">
        <f t="shared" si="2"/>
        <v>II°A - Agosto - Química </v>
      </c>
      <c r="F227" s="190" t="str">
        <f>+IF(D227=consolidado!B216,consolidado!D216,"omitir")</f>
        <v>Camila Guzmán</v>
      </c>
      <c r="G227" s="191" t="str">
        <f>+IF(D227=consolidado!B216,consolidado!N216,"omitir")</f>
        <v>Viernes 26 de Agosto</v>
      </c>
      <c r="H227" s="192" t="str">
        <f>+IF(D227=consolidado!B216,consolidado!F216,"omitir")</f>
        <v>Propiedades coligativas</v>
      </c>
      <c r="I227" s="193" t="str">
        <f>+IF(D227=consolidado!B216,consolidado!G216,"omitir")</f>
        <v>Prueba escrita</v>
      </c>
      <c r="J227" s="164"/>
      <c r="K227" s="164"/>
      <c r="L227" s="164"/>
      <c r="M227" s="164"/>
      <c r="N227" s="164"/>
      <c r="O227" s="164"/>
      <c r="P227" s="164"/>
      <c r="Q227" s="164"/>
      <c r="R227" s="164"/>
      <c r="S227" s="164"/>
      <c r="T227" s="164"/>
      <c r="U227" s="164"/>
      <c r="V227" s="164"/>
      <c r="W227" s="164"/>
      <c r="X227" s="164"/>
      <c r="Y227" s="164"/>
      <c r="Z227" s="164"/>
    </row>
    <row r="228" ht="30.0" customHeight="1">
      <c r="A228" s="164"/>
      <c r="B228" s="188" t="str">
        <f>+IF(D228=consolidado!B217,consolidado!A217,"omitir")</f>
        <v>Agosto</v>
      </c>
      <c r="C228" s="189" t="str">
        <f>+IF(D228=consolidado!B217,consolidado!C217,"omitir")</f>
        <v>Historia, Geografía y Cs sociales</v>
      </c>
      <c r="D228" s="189" t="str">
        <f t="shared" si="1"/>
        <v>II°A</v>
      </c>
      <c r="E228" s="189" t="str">
        <f t="shared" si="2"/>
        <v>II°A - Agosto - Historia, Geografía y Cs sociales</v>
      </c>
      <c r="F228" s="190" t="str">
        <f>+IF(D228=consolidado!B217,consolidado!D217,"omitir")</f>
        <v>Cecilia Llanos</v>
      </c>
      <c r="G228" s="191" t="str">
        <f>+IF(D228=consolidado!B217,consolidado!N217,"omitir")</f>
        <v>Jueves 4 de Agosto</v>
      </c>
      <c r="H228" s="192" t="str">
        <f>+IF(D228=consolidado!B217,consolidado!F217,"omitir")</f>
        <v>Mapa descolonización.</v>
      </c>
      <c r="I228" s="193" t="str">
        <f>+IF(D228=consolidado!B217,consolidado!G217,"omitir")</f>
        <v>Trabajo práctico individual</v>
      </c>
      <c r="J228" s="164"/>
      <c r="K228" s="164"/>
      <c r="L228" s="164"/>
      <c r="M228" s="164"/>
      <c r="N228" s="164"/>
      <c r="O228" s="164"/>
      <c r="P228" s="164"/>
      <c r="Q228" s="164"/>
      <c r="R228" s="164"/>
      <c r="S228" s="164"/>
      <c r="T228" s="164"/>
      <c r="U228" s="164"/>
      <c r="V228" s="164"/>
      <c r="W228" s="164"/>
      <c r="X228" s="164"/>
      <c r="Y228" s="164"/>
      <c r="Z228" s="164"/>
    </row>
    <row r="229" ht="30.0" customHeight="1">
      <c r="A229" s="164"/>
      <c r="B229" s="188" t="str">
        <f>+IF(D229=consolidado!B218,consolidado!A218,"omitir")</f>
        <v>Agosto</v>
      </c>
      <c r="C229" s="189" t="str">
        <f>+IF(D229=consolidado!B218,consolidado!C218,"omitir")</f>
        <v>Educación Física y Salud</v>
      </c>
      <c r="D229" s="189" t="str">
        <f t="shared" si="1"/>
        <v>II°A</v>
      </c>
      <c r="E229" s="189" t="str">
        <f t="shared" si="2"/>
        <v>II°A - Agosto - Educación Física y Salud</v>
      </c>
      <c r="F229" s="190" t="str">
        <f>+IF(D229=consolidado!B218,consolidado!D218,"omitir")</f>
        <v>Camilo Navarrete</v>
      </c>
      <c r="G229" s="191" t="str">
        <f>+IF(D229=consolidado!B218,consolidado!N218,"omitir")</f>
        <v>Lunes 22 de Agosto</v>
      </c>
      <c r="H229" s="192" t="str">
        <f>+IF(D229=consolidado!B218,consolidado!F218,"omitir")</f>
        <v>Práctica y aprendizaje de la coreografia Danzas Tradicionales</v>
      </c>
      <c r="I229" s="193" t="str">
        <f>+IF(D229=consolidado!B218,consolidado!G218,"omitir")</f>
        <v>Práctico en clases</v>
      </c>
      <c r="J229" s="164"/>
      <c r="K229" s="164"/>
      <c r="L229" s="164"/>
      <c r="M229" s="164"/>
      <c r="N229" s="164"/>
      <c r="O229" s="164"/>
      <c r="P229" s="164"/>
      <c r="Q229" s="164"/>
      <c r="R229" s="164"/>
      <c r="S229" s="164"/>
      <c r="T229" s="164"/>
      <c r="U229" s="164"/>
      <c r="V229" s="164"/>
      <c r="W229" s="164"/>
      <c r="X229" s="164"/>
      <c r="Y229" s="164"/>
      <c r="Z229" s="164"/>
    </row>
    <row r="230" ht="30.0" customHeight="1">
      <c r="A230" s="164"/>
      <c r="B230" s="188" t="str">
        <f>+IF(D230=consolidado!B219,consolidado!A219,"omitir")</f>
        <v>Agosto</v>
      </c>
      <c r="C230" s="189" t="str">
        <f>+IF(D230=consolidado!B219,consolidado!C219,"omitir")</f>
        <v>Artes visuales</v>
      </c>
      <c r="D230" s="189" t="str">
        <f t="shared" si="1"/>
        <v>II°A</v>
      </c>
      <c r="E230" s="189" t="str">
        <f t="shared" si="2"/>
        <v>II°A - Agosto - Artes visuales</v>
      </c>
      <c r="F230" s="190" t="str">
        <f>+IF(D230=consolidado!B219,consolidado!D219,"omitir")</f>
        <v>Matías Gutiérrez</v>
      </c>
      <c r="G230" s="191" t="str">
        <f>+IF(D230=consolidado!B219,consolidado!N219,"omitir")</f>
        <v>Lunes 22 de Agosto</v>
      </c>
      <c r="H230" s="192" t="str">
        <f>+IF(D230=consolidado!B219,consolidado!F219,"omitir")</f>
        <v>Problematicas juveniles</v>
      </c>
      <c r="I230" s="193" t="str">
        <f>+IF(D230=consolidado!B219,consolidado!G219,"omitir")</f>
        <v>trabajo práctico </v>
      </c>
      <c r="J230" s="164"/>
      <c r="K230" s="164"/>
      <c r="L230" s="164"/>
      <c r="M230" s="164"/>
      <c r="N230" s="164"/>
      <c r="O230" s="164"/>
      <c r="P230" s="164"/>
      <c r="Q230" s="164"/>
      <c r="R230" s="164"/>
      <c r="S230" s="164"/>
      <c r="T230" s="164"/>
      <c r="U230" s="164"/>
      <c r="V230" s="164"/>
      <c r="W230" s="164"/>
      <c r="X230" s="164"/>
      <c r="Y230" s="164"/>
      <c r="Z230" s="164"/>
    </row>
    <row r="231" ht="30.0" customHeight="1">
      <c r="A231" s="164"/>
      <c r="B231" s="188" t="str">
        <f>+IF(D231=consolidado!B220,consolidado!A220,"omitir")</f>
        <v>Agosto</v>
      </c>
      <c r="C231" s="189" t="str">
        <f>+IF(D231=consolidado!B220,consolidado!C220,"omitir")</f>
        <v>Tecnología</v>
      </c>
      <c r="D231" s="189" t="str">
        <f t="shared" si="1"/>
        <v>II°A</v>
      </c>
      <c r="E231" s="189" t="str">
        <f t="shared" si="2"/>
        <v>II°A - Agosto - Tecnología</v>
      </c>
      <c r="F231" s="190" t="str">
        <f>+IF(D231=consolidado!B220,consolidado!D220,"omitir")</f>
        <v>Matías Gutiérrez</v>
      </c>
      <c r="G231" s="191" t="str">
        <f>+IF(D231=consolidado!B220,consolidado!N220,"omitir")</f>
        <v>Miércoles 17 de Agosto</v>
      </c>
      <c r="H231" s="192" t="str">
        <f>+IF(D231=consolidado!B220,consolidado!F220,"omitir")</f>
        <v>Mejorando el uso de los recursos</v>
      </c>
      <c r="I231" s="193" t="str">
        <f>+IF(D231=consolidado!B220,consolidado!G220,"omitir")</f>
        <v>Disertación</v>
      </c>
      <c r="J231" s="164"/>
      <c r="K231" s="164"/>
      <c r="L231" s="164"/>
      <c r="M231" s="164"/>
      <c r="N231" s="164"/>
      <c r="O231" s="164"/>
      <c r="P231" s="164"/>
      <c r="Q231" s="164"/>
      <c r="R231" s="164"/>
      <c r="S231" s="164"/>
      <c r="T231" s="164"/>
      <c r="U231" s="164"/>
      <c r="V231" s="164"/>
      <c r="W231" s="164"/>
      <c r="X231" s="164"/>
      <c r="Y231" s="164"/>
      <c r="Z231" s="164"/>
    </row>
    <row r="232" ht="30.0" customHeight="1">
      <c r="A232" s="164"/>
      <c r="B232" s="188" t="str">
        <f>+IF(D232=consolidado!B221,consolidado!A221,"omitir")</f>
        <v>Septiembre</v>
      </c>
      <c r="C232" s="189" t="str">
        <f>+IF(D232=consolidado!B221,consolidado!C221,"omitir")</f>
        <v>Lengua y Literatura</v>
      </c>
      <c r="D232" s="189" t="str">
        <f t="shared" si="1"/>
        <v>II°A</v>
      </c>
      <c r="E232" s="189" t="str">
        <f t="shared" si="2"/>
        <v>II°A - Septiembre - Lengua y Literatura</v>
      </c>
      <c r="F232" s="190" t="str">
        <f>+IF(D232=consolidado!B221,consolidado!D221,"omitir")</f>
        <v>Ana María Moreno</v>
      </c>
      <c r="G232" s="191" t="str">
        <f>+IF(D232=consolidado!B221,consolidado!N221,"omitir")</f>
        <v>Jueves 29 de Septiembre</v>
      </c>
      <c r="H232" s="192" t="str">
        <f>+IF(D232=consolidado!B221,consolidado!F221,"omitir")</f>
        <v>Lectura: La Amortajada.</v>
      </c>
      <c r="I232" s="193" t="str">
        <f>+IF(D232=consolidado!B221,consolidado!G221,"omitir")</f>
        <v>Elaboración de tríptico</v>
      </c>
      <c r="J232" s="164"/>
      <c r="K232" s="164"/>
      <c r="L232" s="164"/>
      <c r="M232" s="164"/>
      <c r="N232" s="164"/>
      <c r="O232" s="164"/>
      <c r="P232" s="164"/>
      <c r="Q232" s="164"/>
      <c r="R232" s="164"/>
      <c r="S232" s="164"/>
      <c r="T232" s="164"/>
      <c r="U232" s="164"/>
      <c r="V232" s="164"/>
      <c r="W232" s="164"/>
      <c r="X232" s="164"/>
      <c r="Y232" s="164"/>
      <c r="Z232" s="164"/>
    </row>
    <row r="233" ht="30.0" customHeight="1">
      <c r="A233" s="164"/>
      <c r="B233" s="188" t="str">
        <f>+IF(D233=consolidado!B222,consolidado!A222,"omitir")</f>
        <v>Septiembre</v>
      </c>
      <c r="C233" s="189" t="str">
        <f>+IF(D233=consolidado!B222,consolidado!C222,"omitir")</f>
        <v>Inglés</v>
      </c>
      <c r="D233" s="189" t="str">
        <f t="shared" si="1"/>
        <v>II°A</v>
      </c>
      <c r="E233" s="189" t="str">
        <f t="shared" si="2"/>
        <v>II°A - Septiembre - Inglés</v>
      </c>
      <c r="F233" s="190" t="str">
        <f>+IF(D233=consolidado!B222,consolidado!D222,"omitir")</f>
        <v>Iván San Martín</v>
      </c>
      <c r="G233" s="191" t="str">
        <f>+IF(D233=consolidado!B222,consolidado!N222,"omitir")</f>
        <v>Pendiente Fecha</v>
      </c>
      <c r="H233" s="192" t="str">
        <f>+IF(D233=consolidado!B222,consolidado!F222,"omitir")</f>
        <v>Verbos modales.</v>
      </c>
      <c r="I233" s="193" t="str">
        <f>+IF(D233=consolidado!B222,consolidado!G222,"omitir")</f>
        <v>Evaluacion escrita</v>
      </c>
      <c r="J233" s="164"/>
      <c r="K233" s="164"/>
      <c r="L233" s="164"/>
      <c r="M233" s="164"/>
      <c r="N233" s="164"/>
      <c r="O233" s="164"/>
      <c r="P233" s="164"/>
      <c r="Q233" s="164"/>
      <c r="R233" s="164"/>
      <c r="S233" s="164"/>
      <c r="T233" s="164"/>
      <c r="U233" s="164"/>
      <c r="V233" s="164"/>
      <c r="W233" s="164"/>
      <c r="X233" s="164"/>
      <c r="Y233" s="164"/>
      <c r="Z233" s="164"/>
    </row>
    <row r="234" ht="30.0" customHeight="1">
      <c r="A234" s="164"/>
      <c r="B234" s="188" t="str">
        <f>+IF(D234=consolidado!B223,consolidado!A223,"omitir")</f>
        <v>Septiembre</v>
      </c>
      <c r="C234" s="189" t="str">
        <f>+IF(D234=consolidado!B223,consolidado!C223,"omitir")</f>
        <v>Matemática</v>
      </c>
      <c r="D234" s="189" t="str">
        <f t="shared" si="1"/>
        <v>II°A</v>
      </c>
      <c r="E234" s="189" t="str">
        <f t="shared" si="2"/>
        <v>II°A - Septiembre - Matemática</v>
      </c>
      <c r="F234" s="190" t="str">
        <f>+IF(D234=consolidado!B223,consolidado!D223,"omitir")</f>
        <v>Constanza Morales </v>
      </c>
      <c r="G234" s="191" t="str">
        <f>+IF(D234=consolidado!B223,consolidado!N223,"omitir")</f>
        <v>Miércoles 21 de Septiembre</v>
      </c>
      <c r="H234" s="192" t="str">
        <f>+IF(D234=consolidado!B223,consolidado!F223,"omitir")</f>
        <v>Álgebra.</v>
      </c>
      <c r="I234" s="193" t="str">
        <f>+IF(D234=consolidado!B223,consolidado!G223,"omitir")</f>
        <v>Prueba escrita</v>
      </c>
      <c r="J234" s="164"/>
      <c r="K234" s="164"/>
      <c r="L234" s="164"/>
      <c r="M234" s="164"/>
      <c r="N234" s="164"/>
      <c r="O234" s="164"/>
      <c r="P234" s="164"/>
      <c r="Q234" s="164"/>
      <c r="R234" s="164"/>
      <c r="S234" s="164"/>
      <c r="T234" s="164"/>
      <c r="U234" s="164"/>
      <c r="V234" s="164"/>
      <c r="W234" s="164"/>
      <c r="X234" s="164"/>
      <c r="Y234" s="164"/>
      <c r="Z234" s="164"/>
    </row>
    <row r="235" ht="30.0" customHeight="1">
      <c r="A235" s="164"/>
      <c r="B235" s="188" t="str">
        <f>+IF(D235=consolidado!B224,consolidado!A224,"omitir")</f>
        <v>Septiembre</v>
      </c>
      <c r="C235" s="189" t="str">
        <f>+IF(D235=consolidado!B224,consolidado!C224,"omitir")</f>
        <v>Física </v>
      </c>
      <c r="D235" s="189" t="str">
        <f t="shared" si="1"/>
        <v>II°A</v>
      </c>
      <c r="E235" s="189" t="str">
        <f t="shared" si="2"/>
        <v>II°A - Septiembre - Física </v>
      </c>
      <c r="F235" s="190" t="str">
        <f>+IF(D235=consolidado!B224,consolidado!D224,"omitir")</f>
        <v>Giselle Quintana</v>
      </c>
      <c r="G235" s="191" t="str">
        <f>+IF(D235=consolidado!B224,consolidado!N224,"omitir")</f>
        <v>Jueves 22 de Septiembre</v>
      </c>
      <c r="H235" s="192" t="str">
        <f>+IF(D235=consolidado!B224,consolidado!F224,"omitir")</f>
        <v>Movimiento rectilineo.</v>
      </c>
      <c r="I235" s="193" t="str">
        <f>+IF(D235=consolidado!B224,consolidado!G224,"omitir")</f>
        <v>Prueba escrita</v>
      </c>
      <c r="J235" s="164"/>
      <c r="K235" s="164"/>
      <c r="L235" s="164"/>
      <c r="M235" s="164"/>
      <c r="N235" s="164"/>
      <c r="O235" s="164"/>
      <c r="P235" s="164"/>
      <c r="Q235" s="164"/>
      <c r="R235" s="164"/>
      <c r="S235" s="164"/>
      <c r="T235" s="164"/>
      <c r="U235" s="164"/>
      <c r="V235" s="164"/>
      <c r="W235" s="164"/>
      <c r="X235" s="164"/>
      <c r="Y235" s="164"/>
      <c r="Z235" s="164"/>
    </row>
    <row r="236" ht="30.0" customHeight="1">
      <c r="A236" s="164"/>
      <c r="B236" s="188" t="str">
        <f>+IF(D236=consolidado!B225,consolidado!A225,"omitir")</f>
        <v>Septiembre</v>
      </c>
      <c r="C236" s="189" t="str">
        <f>+IF(D236=consolidado!B225,consolidado!C225,"omitir")</f>
        <v>Biología</v>
      </c>
      <c r="D236" s="189" t="str">
        <f t="shared" si="1"/>
        <v>II°A</v>
      </c>
      <c r="E236" s="189" t="str">
        <f t="shared" si="2"/>
        <v>II°A - Septiembre - Biología</v>
      </c>
      <c r="F236" s="190" t="str">
        <f>+IF(D236=consolidado!B225,consolidado!D225,"omitir")</f>
        <v>Camila Guzmán</v>
      </c>
      <c r="G236" s="191" t="str">
        <f>+IF(D236=consolidado!B225,consolidado!N225,"omitir")</f>
        <v>Jueves 1 de Septiembre</v>
      </c>
      <c r="H236" s="192" t="str">
        <f>+IF(D236=consolidado!B225,consolidado!F225,"omitir")</f>
        <v>Manipulación genética</v>
      </c>
      <c r="I236" s="193" t="str">
        <f>+IF(D236=consolidado!B225,consolidado!G225,"omitir")</f>
        <v>Prueba Parcial</v>
      </c>
      <c r="J236" s="164"/>
      <c r="K236" s="164"/>
      <c r="L236" s="164"/>
      <c r="M236" s="164"/>
      <c r="N236" s="164"/>
      <c r="O236" s="164"/>
      <c r="P236" s="164"/>
      <c r="Q236" s="164"/>
      <c r="R236" s="164"/>
      <c r="S236" s="164"/>
      <c r="T236" s="164"/>
      <c r="U236" s="164"/>
      <c r="V236" s="164"/>
      <c r="W236" s="164"/>
      <c r="X236" s="164"/>
      <c r="Y236" s="164"/>
      <c r="Z236" s="164"/>
    </row>
    <row r="237" ht="30.0" customHeight="1">
      <c r="A237" s="164"/>
      <c r="B237" s="188" t="str">
        <f>+IF(D237=consolidado!B226,consolidado!A226,"omitir")</f>
        <v>Septiembre</v>
      </c>
      <c r="C237" s="189" t="str">
        <f>+IF(D237=consolidado!B226,consolidado!C226,"omitir")</f>
        <v>Historia, Geografía y Cs sociales</v>
      </c>
      <c r="D237" s="189" t="str">
        <f t="shared" si="1"/>
        <v>II°A</v>
      </c>
      <c r="E237" s="189" t="str">
        <f t="shared" si="2"/>
        <v>II°A - Septiembre - Historia, Geografía y Cs sociales</v>
      </c>
      <c r="F237" s="190" t="str">
        <f>+IF(D237=consolidado!B226,consolidado!D226,"omitir")</f>
        <v>Cecilia Llanos</v>
      </c>
      <c r="G237" s="191" t="str">
        <f>+IF(D237=consolidado!B226,consolidado!N226,"omitir")</f>
        <v>Jueves 1 de Septiembre</v>
      </c>
      <c r="H237" s="192" t="str">
        <f>+IF(D237=consolidado!B226,consolidado!F226,"omitir")</f>
        <v>Historia de Chile siglo XX.</v>
      </c>
      <c r="I237" s="193" t="str">
        <f>+IF(D237=consolidado!B226,consolidado!G226,"omitir")</f>
        <v>Prueba Parcial</v>
      </c>
      <c r="J237" s="164"/>
      <c r="K237" s="164"/>
      <c r="L237" s="164"/>
      <c r="M237" s="164"/>
      <c r="N237" s="164"/>
      <c r="O237" s="164"/>
      <c r="P237" s="164"/>
      <c r="Q237" s="164"/>
      <c r="R237" s="164"/>
      <c r="S237" s="164"/>
      <c r="T237" s="164"/>
      <c r="U237" s="164"/>
      <c r="V237" s="164"/>
      <c r="W237" s="164"/>
      <c r="X237" s="164"/>
      <c r="Y237" s="164"/>
      <c r="Z237" s="164"/>
    </row>
    <row r="238" ht="30.0" customHeight="1">
      <c r="A238" s="164"/>
      <c r="B238" s="188" t="str">
        <f>+IF(D238=consolidado!B227,consolidado!A227,"omitir")</f>
        <v>Septiembre</v>
      </c>
      <c r="C238" s="189" t="str">
        <f>+IF(D238=consolidado!B227,consolidado!C227,"omitir")</f>
        <v>Educación Física y Salud</v>
      </c>
      <c r="D238" s="189" t="str">
        <f t="shared" si="1"/>
        <v>II°A</v>
      </c>
      <c r="E238" s="189" t="str">
        <f t="shared" si="2"/>
        <v>II°A - Septiembre - Educación Física y Salud</v>
      </c>
      <c r="F238" s="190" t="str">
        <f>+IF(D238=consolidado!B227,consolidado!D227,"omitir")</f>
        <v>Camilo Navarrete</v>
      </c>
      <c r="G238" s="191" t="str">
        <f>+IF(D238=consolidado!B227,consolidado!N227,"omitir")</f>
        <v>Jueves 15 de Septiembre</v>
      </c>
      <c r="H238" s="192" t="str">
        <f>+IF(D238=consolidado!B227,consolidado!F227,"omitir")</f>
        <v>Presentacion en Peña Folklorica</v>
      </c>
      <c r="I238" s="193" t="str">
        <f>+IF(D238=consolidado!B227,consolidado!G227,"omitir")</f>
        <v>Práctica</v>
      </c>
      <c r="J238" s="164"/>
      <c r="K238" s="164"/>
      <c r="L238" s="164"/>
      <c r="M238" s="164"/>
      <c r="N238" s="164"/>
      <c r="O238" s="164"/>
      <c r="P238" s="164"/>
      <c r="Q238" s="164"/>
      <c r="R238" s="164"/>
      <c r="S238" s="164"/>
      <c r="T238" s="164"/>
      <c r="U238" s="164"/>
      <c r="V238" s="164"/>
      <c r="W238" s="164"/>
      <c r="X238" s="164"/>
      <c r="Y238" s="164"/>
      <c r="Z238" s="164"/>
    </row>
    <row r="239" ht="30.0" customHeight="1">
      <c r="A239" s="164"/>
      <c r="B239" s="188" t="str">
        <f>+IF(D239=consolidado!B228,consolidado!A228,"omitir")</f>
        <v>Septiembre</v>
      </c>
      <c r="C239" s="189" t="str">
        <f>+IF(D239=consolidado!B228,consolidado!C228,"omitir")</f>
        <v>Artes visuales</v>
      </c>
      <c r="D239" s="189" t="str">
        <f t="shared" si="1"/>
        <v>II°A</v>
      </c>
      <c r="E239" s="189" t="str">
        <f t="shared" si="2"/>
        <v>II°A - Septiembre - Artes visuales</v>
      </c>
      <c r="F239" s="190" t="str">
        <f>+IF(D239=consolidado!B228,consolidado!D228,"omitir")</f>
        <v>Matías Gutiérrez</v>
      </c>
      <c r="G239" s="191" t="str">
        <f>+IF(D239=consolidado!B228,consolidado!N228,"omitir")</f>
        <v>Lunes 26 de Septiembre</v>
      </c>
      <c r="H239" s="192" t="str">
        <f>+IF(D239=consolidado!B228,consolidado!F228,"omitir")</f>
        <v>recrear escenas de films.</v>
      </c>
      <c r="I239" s="193" t="str">
        <f>+IF(D239=consolidado!B228,consolidado!G228,"omitir")</f>
        <v>Trabajo práctico</v>
      </c>
      <c r="J239" s="164"/>
      <c r="K239" s="164"/>
      <c r="L239" s="164"/>
      <c r="M239" s="164"/>
      <c r="N239" s="164"/>
      <c r="O239" s="164"/>
      <c r="P239" s="164"/>
      <c r="Q239" s="164"/>
      <c r="R239" s="164"/>
      <c r="S239" s="164"/>
      <c r="T239" s="164"/>
      <c r="U239" s="164"/>
      <c r="V239" s="164"/>
      <c r="W239" s="164"/>
      <c r="X239" s="164"/>
      <c r="Y239" s="164"/>
      <c r="Z239" s="164"/>
    </row>
    <row r="240" ht="30.0" customHeight="1">
      <c r="A240" s="164"/>
      <c r="B240" s="188" t="str">
        <f>+IF(D240=consolidado!B229,consolidado!A229,"omitir")</f>
        <v>Septiembre</v>
      </c>
      <c r="C240" s="189" t="str">
        <f>+IF(D240=consolidado!B229,consolidado!C229,"omitir")</f>
        <v>Tecnología</v>
      </c>
      <c r="D240" s="189" t="str">
        <f t="shared" si="1"/>
        <v>II°A</v>
      </c>
      <c r="E240" s="189" t="str">
        <f t="shared" si="2"/>
        <v>II°A - Septiembre - Tecnología</v>
      </c>
      <c r="F240" s="190" t="str">
        <f>+IF(D240=consolidado!B229,consolidado!D229,"omitir")</f>
        <v>Matías Gutiérrez</v>
      </c>
      <c r="G240" s="191" t="str">
        <f>+IF(D240=consolidado!B229,consolidado!N229,"omitir")</f>
        <v>Miércoles 14 de Septiembre</v>
      </c>
      <c r="H240" s="192" t="str">
        <f>+IF(D240=consolidado!B229,consolidado!F229,"omitir")</f>
        <v>Infografía del uso de los recursos.</v>
      </c>
      <c r="I240" s="193" t="str">
        <f>+IF(D240=consolidado!B229,consolidado!G229,"omitir")</f>
        <v>Trabajo prático</v>
      </c>
      <c r="J240" s="164"/>
      <c r="K240" s="164"/>
      <c r="L240" s="164"/>
      <c r="M240" s="164"/>
      <c r="N240" s="164"/>
      <c r="O240" s="164"/>
      <c r="P240" s="164"/>
      <c r="Q240" s="164"/>
      <c r="R240" s="164"/>
      <c r="S240" s="164"/>
      <c r="T240" s="164"/>
      <c r="U240" s="164"/>
      <c r="V240" s="164"/>
      <c r="W240" s="164"/>
      <c r="X240" s="164"/>
      <c r="Y240" s="164"/>
      <c r="Z240" s="164"/>
    </row>
    <row r="241" ht="30.0" customHeight="1">
      <c r="A241" s="164"/>
      <c r="B241" s="188" t="str">
        <f>+IF(D241=consolidado!B230,consolidado!A230,"omitir")</f>
        <v>Septiembre</v>
      </c>
      <c r="C241" s="189" t="str">
        <f>+IF(D241=consolidado!B230,consolidado!C230,"omitir")</f>
        <v>Taller de Lenguaje</v>
      </c>
      <c r="D241" s="189" t="str">
        <f t="shared" si="1"/>
        <v>II°A</v>
      </c>
      <c r="E241" s="189" t="str">
        <f t="shared" si="2"/>
        <v>II°A - Septiembre - Taller de Lenguaje</v>
      </c>
      <c r="F241" s="190" t="str">
        <f>+IF(D241=consolidado!B230,consolidado!D230,"omitir")</f>
        <v>Ana María Moreno</v>
      </c>
      <c r="G241" s="191" t="str">
        <f>+IF(D241=consolidado!B230,consolidado!N230,"omitir")</f>
        <v>Martes 27 de Septiembre</v>
      </c>
      <c r="H241" s="192" t="str">
        <f>+IF(D241=consolidado!B230,consolidado!F230,"omitir")</f>
        <v>Habilidad de lectura</v>
      </c>
      <c r="I241" s="193" t="str">
        <f>+IF(D241=consolidado!B230,consolidado!G230,"omitir")</f>
        <v>Selección Múltiple</v>
      </c>
      <c r="J241" s="164"/>
      <c r="K241" s="164"/>
      <c r="L241" s="164"/>
      <c r="M241" s="164"/>
      <c r="N241" s="164"/>
      <c r="O241" s="164"/>
      <c r="P241" s="164"/>
      <c r="Q241" s="164"/>
      <c r="R241" s="164"/>
      <c r="S241" s="164"/>
      <c r="T241" s="164"/>
      <c r="U241" s="164"/>
      <c r="V241" s="164"/>
      <c r="W241" s="164"/>
      <c r="X241" s="164"/>
      <c r="Y241" s="164"/>
      <c r="Z241" s="164"/>
    </row>
    <row r="242" ht="30.0" customHeight="1">
      <c r="A242" s="164"/>
      <c r="B242" s="188" t="str">
        <f>+IF(D242=consolidado!B231,consolidado!A231,"omitir")</f>
        <v>Octubre</v>
      </c>
      <c r="C242" s="189" t="str">
        <f>+IF(D242=consolidado!B231,consolidado!C231,"omitir")</f>
        <v>Lengua y Literatura</v>
      </c>
      <c r="D242" s="189" t="str">
        <f t="shared" si="1"/>
        <v>II°A</v>
      </c>
      <c r="E242" s="189" t="str">
        <f t="shared" si="2"/>
        <v>II°A - Octubre - Lengua y Literatura</v>
      </c>
      <c r="F242" s="190" t="str">
        <f>+IF(D242=consolidado!B231,consolidado!D231,"omitir")</f>
        <v>Ana María Moreno</v>
      </c>
      <c r="G242" s="191" t="str">
        <f>+IF(D242=consolidado!B231,consolidado!N231,"omitir")</f>
        <v>Martes 25 de Octubre</v>
      </c>
      <c r="H242" s="192" t="str">
        <f>+IF(D242=consolidado!B231,consolidado!F231,"omitir")</f>
        <v>Lectura: "El sentido de lo humano".</v>
      </c>
      <c r="I242" s="193" t="str">
        <f>+IF(D242=consolidado!B231,consolidado!G231,"omitir")</f>
        <v>Ensayo</v>
      </c>
      <c r="J242" s="164"/>
      <c r="K242" s="164"/>
      <c r="L242" s="164"/>
      <c r="M242" s="164"/>
      <c r="N242" s="164"/>
      <c r="O242" s="164"/>
      <c r="P242" s="164"/>
      <c r="Q242" s="164"/>
      <c r="R242" s="164"/>
      <c r="S242" s="164"/>
      <c r="T242" s="164"/>
      <c r="U242" s="164"/>
      <c r="V242" s="164"/>
      <c r="W242" s="164"/>
      <c r="X242" s="164"/>
      <c r="Y242" s="164"/>
      <c r="Z242" s="164"/>
    </row>
    <row r="243" ht="30.0" customHeight="1">
      <c r="A243" s="164"/>
      <c r="B243" s="188" t="str">
        <f>+IF(D243=consolidado!B232,consolidado!A232,"omitir")</f>
        <v>Octubre</v>
      </c>
      <c r="C243" s="189" t="str">
        <f>+IF(D243=consolidado!B232,consolidado!C232,"omitir")</f>
        <v>Inglés</v>
      </c>
      <c r="D243" s="189" t="str">
        <f t="shared" si="1"/>
        <v>II°A</v>
      </c>
      <c r="E243" s="189" t="str">
        <f t="shared" si="2"/>
        <v>II°A - Octubre - Inglés</v>
      </c>
      <c r="F243" s="190" t="str">
        <f>+IF(D243=consolidado!B232,consolidado!D232,"omitir")</f>
        <v>Iván San Martín</v>
      </c>
      <c r="G243" s="191" t="str">
        <f>+IF(D243=consolidado!B232,consolidado!N232,"omitir")</f>
        <v>Miércoles 2 de Noviembre</v>
      </c>
      <c r="H243" s="192" t="str">
        <f>+IF(D243=consolidado!B232,consolidado!F232,"omitir")</f>
        <v>Uso de condicionales</v>
      </c>
      <c r="I243" s="193" t="str">
        <f>+IF(D243=consolidado!B232,consolidado!G232,"omitir")</f>
        <v>Trabajo en parejas</v>
      </c>
      <c r="J243" s="164"/>
      <c r="K243" s="164"/>
      <c r="L243" s="164"/>
      <c r="M243" s="164"/>
      <c r="N243" s="164"/>
      <c r="O243" s="164"/>
      <c r="P243" s="164"/>
      <c r="Q243" s="164"/>
      <c r="R243" s="164"/>
      <c r="S243" s="164"/>
      <c r="T243" s="164"/>
      <c r="U243" s="164"/>
      <c r="V243" s="164"/>
      <c r="W243" s="164"/>
      <c r="X243" s="164"/>
      <c r="Y243" s="164"/>
      <c r="Z243" s="164"/>
    </row>
    <row r="244" ht="30.0" customHeight="1">
      <c r="A244" s="164"/>
      <c r="B244" s="188" t="str">
        <f>+IF(D244=consolidado!B233,consolidado!A233,"omitir")</f>
        <v>Octubre</v>
      </c>
      <c r="C244" s="189" t="str">
        <f>+IF(D244=consolidado!B233,consolidado!C233,"omitir")</f>
        <v>Matemática</v>
      </c>
      <c r="D244" s="189" t="str">
        <f t="shared" si="1"/>
        <v>II°A</v>
      </c>
      <c r="E244" s="189" t="str">
        <f t="shared" si="2"/>
        <v>II°A - Octubre - Matemática</v>
      </c>
      <c r="F244" s="190" t="str">
        <f>+IF(D244=consolidado!B233,consolidado!D233,"omitir")</f>
        <v>Constanza Morales </v>
      </c>
      <c r="G244" s="191" t="str">
        <f>+IF(D244=consolidado!B233,consolidado!N233,"omitir")</f>
        <v>Viernes 14 de Octubre</v>
      </c>
      <c r="H244" s="192" t="str">
        <f>+IF(D244=consolidado!B233,consolidado!F233,"omitir")</f>
        <v>Esfera</v>
      </c>
      <c r="I244" s="193" t="str">
        <f>+IF(D244=consolidado!B233,consolidado!G233,"omitir")</f>
        <v>Trabajo práctico</v>
      </c>
      <c r="J244" s="164"/>
      <c r="K244" s="164"/>
      <c r="L244" s="164"/>
      <c r="M244" s="164"/>
      <c r="N244" s="164"/>
      <c r="O244" s="164"/>
      <c r="P244" s="164"/>
      <c r="Q244" s="164"/>
      <c r="R244" s="164"/>
      <c r="S244" s="164"/>
      <c r="T244" s="164"/>
      <c r="U244" s="164"/>
      <c r="V244" s="164"/>
      <c r="W244" s="164"/>
      <c r="X244" s="164"/>
      <c r="Y244" s="164"/>
      <c r="Z244" s="164"/>
    </row>
    <row r="245" ht="30.0" customHeight="1">
      <c r="A245" s="164"/>
      <c r="B245" s="188" t="str">
        <f>+IF(D245=consolidado!B234,consolidado!A234,"omitir")</f>
        <v>Octubre</v>
      </c>
      <c r="C245" s="189" t="str">
        <f>+IF(D245=consolidado!B234,consolidado!C234,"omitir")</f>
        <v>Física </v>
      </c>
      <c r="D245" s="189" t="str">
        <f t="shared" si="1"/>
        <v>II°A</v>
      </c>
      <c r="E245" s="189" t="str">
        <f t="shared" si="2"/>
        <v>II°A - Octubre - Física </v>
      </c>
      <c r="F245" s="190" t="str">
        <f>+IF(D245=consolidado!B234,consolidado!D234,"omitir")</f>
        <v>Giselle Quintana</v>
      </c>
      <c r="G245" s="191" t="str">
        <f>+IF(D245=consolidado!B234,consolidado!N234,"omitir")</f>
        <v>Jueves 27 de Octubre</v>
      </c>
      <c r="H245" s="192" t="str">
        <f>+IF(D245=consolidado!B234,consolidado!F234,"omitir")</f>
        <v>Trabajo en clases</v>
      </c>
      <c r="I245" s="193" t="str">
        <f>+IF(D245=consolidado!B234,consolidado!G234,"omitir")</f>
        <v>Guías de proceso</v>
      </c>
      <c r="J245" s="164"/>
      <c r="K245" s="164"/>
      <c r="L245" s="164"/>
      <c r="M245" s="164"/>
      <c r="N245" s="164"/>
      <c r="O245" s="164"/>
      <c r="P245" s="164"/>
      <c r="Q245" s="164"/>
      <c r="R245" s="164"/>
      <c r="S245" s="164"/>
      <c r="T245" s="164"/>
      <c r="U245" s="164"/>
      <c r="V245" s="164"/>
      <c r="W245" s="164"/>
      <c r="X245" s="164"/>
      <c r="Y245" s="164"/>
      <c r="Z245" s="164"/>
    </row>
    <row r="246" ht="30.0" customHeight="1">
      <c r="A246" s="164"/>
      <c r="B246" s="188" t="str">
        <f>+IF(D246=consolidado!B235,consolidado!A235,"omitir")</f>
        <v>Octubre</v>
      </c>
      <c r="C246" s="189" t="str">
        <f>+IF(D246=consolidado!B235,consolidado!C235,"omitir")</f>
        <v>Química </v>
      </c>
      <c r="D246" s="189" t="str">
        <f t="shared" si="1"/>
        <v>II°A</v>
      </c>
      <c r="E246" s="189" t="str">
        <f t="shared" si="2"/>
        <v>II°A - Octubre - Química </v>
      </c>
      <c r="F246" s="190" t="str">
        <f>+IF(D246=consolidado!B235,consolidado!D235,"omitir")</f>
        <v>Camila Guzmán</v>
      </c>
      <c r="G246" s="191" t="str">
        <f>+IF(D246=consolidado!B235,consolidado!N235,"omitir")</f>
        <v>Viernes 7 de Octubre</v>
      </c>
      <c r="H246" s="192" t="str">
        <f>+IF(D246=consolidado!B235,consolidado!F235,"omitir")</f>
        <v>Química orgánica.</v>
      </c>
      <c r="I246" s="193" t="str">
        <f>+IF(D246=consolidado!B235,consolidado!G235,"omitir")</f>
        <v>Trabajo práctico</v>
      </c>
      <c r="J246" s="164"/>
      <c r="K246" s="164"/>
      <c r="L246" s="164"/>
      <c r="M246" s="164"/>
      <c r="N246" s="164"/>
      <c r="O246" s="164"/>
      <c r="P246" s="164"/>
      <c r="Q246" s="164"/>
      <c r="R246" s="164"/>
      <c r="S246" s="164"/>
      <c r="T246" s="164"/>
      <c r="U246" s="164"/>
      <c r="V246" s="164"/>
      <c r="W246" s="164"/>
      <c r="X246" s="164"/>
      <c r="Y246" s="164"/>
      <c r="Z246" s="164"/>
    </row>
    <row r="247" ht="30.0" customHeight="1">
      <c r="A247" s="164"/>
      <c r="B247" s="188" t="str">
        <f>+IF(D247=consolidado!B236,consolidado!A236,"omitir")</f>
        <v>Octubre</v>
      </c>
      <c r="C247" s="189" t="str">
        <f>+IF(D247=consolidado!B236,consolidado!C236,"omitir")</f>
        <v>Biología</v>
      </c>
      <c r="D247" s="189" t="str">
        <f t="shared" si="1"/>
        <v>II°A</v>
      </c>
      <c r="E247" s="189" t="str">
        <f t="shared" si="2"/>
        <v>II°A - Octubre - Biología</v>
      </c>
      <c r="F247" s="190" t="str">
        <f>+IF(D247=consolidado!B236,consolidado!D236,"omitir")</f>
        <v>Camila Guzmán</v>
      </c>
      <c r="G247" s="191" t="str">
        <f>+IF(D247=consolidado!B236,consolidado!N236,"omitir")</f>
        <v>Jueves 6 de Octubre</v>
      </c>
      <c r="H247" s="192" t="str">
        <f>+IF(D247=consolidado!B236,consolidado!F236,"omitir")</f>
        <v>Coordinacion y regulación.</v>
      </c>
      <c r="I247" s="193" t="str">
        <f>+IF(D247=consolidado!B236,consolidado!G236,"omitir")</f>
        <v>Trabajo práctico</v>
      </c>
      <c r="J247" s="164"/>
      <c r="K247" s="164"/>
      <c r="L247" s="164"/>
      <c r="M247" s="164"/>
      <c r="N247" s="164"/>
      <c r="O247" s="164"/>
      <c r="P247" s="164"/>
      <c r="Q247" s="164"/>
      <c r="R247" s="164"/>
      <c r="S247" s="164"/>
      <c r="T247" s="164"/>
      <c r="U247" s="164"/>
      <c r="V247" s="164"/>
      <c r="W247" s="164"/>
      <c r="X247" s="164"/>
      <c r="Y247" s="164"/>
      <c r="Z247" s="164"/>
    </row>
    <row r="248" ht="30.0" customHeight="1">
      <c r="A248" s="164"/>
      <c r="B248" s="188" t="str">
        <f>+IF(D248=consolidado!B237,consolidado!A237,"omitir")</f>
        <v>Octubre</v>
      </c>
      <c r="C248" s="189" t="str">
        <f>+IF(D248=consolidado!B237,consolidado!C237,"omitir")</f>
        <v>Historia, Geografía y Cs sociales</v>
      </c>
      <c r="D248" s="189" t="str">
        <f t="shared" si="1"/>
        <v>II°A</v>
      </c>
      <c r="E248" s="189" t="str">
        <f t="shared" si="2"/>
        <v>II°A - Octubre - Historia, Geografía y Cs sociales</v>
      </c>
      <c r="F248" s="190" t="str">
        <f>+IF(D248=consolidado!B237,consolidado!D237,"omitir")</f>
        <v>Cecilia Llanos</v>
      </c>
      <c r="G248" s="191" t="str">
        <f>+IF(D248=consolidado!B237,consolidado!N237,"omitir")</f>
        <v>Jueves 6 de Octubre</v>
      </c>
      <c r="H248" s="192" t="str">
        <f>+IF(D248=consolidado!B237,consolidado!F237,"omitir")</f>
        <v>"Gobiernos de las transformaciones estructurales y quiebre de la Democracia 1958-1973"</v>
      </c>
      <c r="I248" s="193" t="str">
        <f>+IF(D248=consolidado!B237,consolidado!G237,"omitir")</f>
        <v>Prueba escrita</v>
      </c>
      <c r="J248" s="164"/>
      <c r="K248" s="164"/>
      <c r="L248" s="164"/>
      <c r="M248" s="164"/>
      <c r="N248" s="164"/>
      <c r="O248" s="164"/>
      <c r="P248" s="164"/>
      <c r="Q248" s="164"/>
      <c r="R248" s="164"/>
      <c r="S248" s="164"/>
      <c r="T248" s="164"/>
      <c r="U248" s="164"/>
      <c r="V248" s="164"/>
      <c r="W248" s="164"/>
      <c r="X248" s="164"/>
      <c r="Y248" s="164"/>
      <c r="Z248" s="164"/>
    </row>
    <row r="249" ht="30.0" customHeight="1">
      <c r="A249" s="164"/>
      <c r="B249" s="188" t="str">
        <f>+IF(D249=consolidado!B238,consolidado!A238,"omitir")</f>
        <v>Octubre</v>
      </c>
      <c r="C249" s="189" t="str">
        <f>+IF(D249=consolidado!B238,consolidado!C238,"omitir")</f>
        <v>Educación Física y Salud</v>
      </c>
      <c r="D249" s="189" t="str">
        <f t="shared" si="1"/>
        <v>II°A</v>
      </c>
      <c r="E249" s="189" t="str">
        <f t="shared" si="2"/>
        <v>II°A - Octubre - Educación Física y Salud</v>
      </c>
      <c r="F249" s="190" t="str">
        <f>+IF(D249=consolidado!B238,consolidado!D238,"omitir")</f>
        <v>Camilo Navarrete</v>
      </c>
      <c r="G249" s="191" t="str">
        <f>+IF(D249=consolidado!B238,consolidado!N238,"omitir")</f>
        <v>Lunes 17 de Octubre</v>
      </c>
      <c r="H249" s="192" t="str">
        <f>+IF(D249=consolidado!B238,consolidado!F238,"omitir")</f>
        <v>Fundamentos técnicos y tácticos del Basquetbol.</v>
      </c>
      <c r="I249" s="193" t="str">
        <f>+IF(D249=consolidado!B238,consolidado!G238,"omitir")</f>
        <v>Trabajo práctico</v>
      </c>
      <c r="J249" s="164"/>
      <c r="K249" s="164"/>
      <c r="L249" s="164"/>
      <c r="M249" s="164"/>
      <c r="N249" s="164"/>
      <c r="O249" s="164"/>
      <c r="P249" s="164"/>
      <c r="Q249" s="164"/>
      <c r="R249" s="164"/>
      <c r="S249" s="164"/>
      <c r="T249" s="164"/>
      <c r="U249" s="164"/>
      <c r="V249" s="164"/>
      <c r="W249" s="164"/>
      <c r="X249" s="164"/>
      <c r="Y249" s="164"/>
      <c r="Z249" s="164"/>
    </row>
    <row r="250" ht="30.0" hidden="1" customHeight="1">
      <c r="A250" s="164"/>
      <c r="B250" s="188" t="str">
        <f>+IF(D250=consolidado!#REF!,consolidado!#REF!,"omitir")</f>
        <v>#ERROR!</v>
      </c>
      <c r="C250" s="189" t="str">
        <f>+IF(D250=consolidado!#REF!,consolidado!#REF!,"omitir")</f>
        <v>#ERROR!</v>
      </c>
      <c r="D250" s="189" t="str">
        <f t="shared" si="1"/>
        <v>II°A</v>
      </c>
      <c r="E250" s="189" t="str">
        <f t="shared" si="2"/>
        <v>#ERROR!</v>
      </c>
      <c r="F250" s="190" t="str">
        <f>+IF(D250=consolidado!#REF!,consolidado!#REF!,"omitir")</f>
        <v>#ERROR!</v>
      </c>
      <c r="G250" s="191" t="str">
        <f>+IF(D250=consolidado!#REF!,consolidado!#REF!,"omitir")</f>
        <v>#ERROR!</v>
      </c>
      <c r="H250" s="192" t="str">
        <f>+IF(D250=consolidado!#REF!,consolidado!#REF!,"omitir")</f>
        <v>#ERROR!</v>
      </c>
      <c r="I250" s="193" t="str">
        <f>+IF(D250=consolidado!#REF!,consolidado!#REF!,"omitir")</f>
        <v>#ERROR!</v>
      </c>
      <c r="J250" s="164"/>
      <c r="K250" s="164"/>
      <c r="L250" s="164"/>
      <c r="M250" s="164"/>
      <c r="N250" s="164"/>
      <c r="O250" s="164"/>
      <c r="P250" s="164"/>
      <c r="Q250" s="164"/>
      <c r="R250" s="164"/>
      <c r="S250" s="164"/>
      <c r="T250" s="164"/>
      <c r="U250" s="164"/>
      <c r="V250" s="164"/>
      <c r="W250" s="164"/>
      <c r="X250" s="164"/>
      <c r="Y250" s="164"/>
      <c r="Z250" s="164"/>
    </row>
    <row r="251" ht="30.0" customHeight="1">
      <c r="A251" s="164"/>
      <c r="B251" s="188" t="str">
        <f>+IF(D251=consolidado!B239,consolidado!A239,"omitir")</f>
        <v>Octubre</v>
      </c>
      <c r="C251" s="189" t="str">
        <f>+IF(D251=consolidado!B239,consolidado!C239,"omitir")</f>
        <v>Tecnología</v>
      </c>
      <c r="D251" s="189" t="str">
        <f t="shared" si="1"/>
        <v>II°A</v>
      </c>
      <c r="E251" s="189" t="str">
        <f t="shared" si="2"/>
        <v>II°A - Octubre - Tecnología</v>
      </c>
      <c r="F251" s="190" t="str">
        <f>+IF(D251=consolidado!B239,consolidado!D239,"omitir")</f>
        <v>Matías Gutiérrez</v>
      </c>
      <c r="G251" s="191" t="str">
        <f>+IF(D251=consolidado!B239,consolidado!N239,"omitir")</f>
        <v>Miércoles 5 de Octubre</v>
      </c>
      <c r="H251" s="192" t="str">
        <f>+IF(D251=consolidado!B239,consolidado!F239,"omitir")</f>
        <v>Texto breve para una propuesta de solución.</v>
      </c>
      <c r="I251" s="193" t="str">
        <f>+IF(D251=consolidado!B239,consolidado!G239,"omitir")</f>
        <v>Trabajo práctico</v>
      </c>
      <c r="J251" s="164"/>
      <c r="K251" s="164"/>
      <c r="L251" s="164"/>
      <c r="M251" s="164"/>
      <c r="N251" s="164"/>
      <c r="O251" s="164"/>
      <c r="P251" s="164"/>
      <c r="Q251" s="164"/>
      <c r="R251" s="164"/>
      <c r="S251" s="164"/>
      <c r="T251" s="164"/>
      <c r="U251" s="164"/>
      <c r="V251" s="164"/>
      <c r="W251" s="164"/>
      <c r="X251" s="164"/>
      <c r="Y251" s="164"/>
      <c r="Z251" s="164"/>
    </row>
    <row r="252" ht="30.0" customHeight="1">
      <c r="A252" s="164"/>
      <c r="B252" s="188" t="str">
        <f>+IF(D252=consolidado!B240,consolidado!A240,"omitir")</f>
        <v>Noviembre</v>
      </c>
      <c r="C252" s="189" t="str">
        <f>+IF(D252=consolidado!B240,consolidado!C240,"omitir")</f>
        <v>Lengua y Literatura</v>
      </c>
      <c r="D252" s="189" t="str">
        <f t="shared" si="1"/>
        <v>II°A</v>
      </c>
      <c r="E252" s="189" t="str">
        <f t="shared" si="2"/>
        <v>II°A - Noviembre - Lengua y Literatura</v>
      </c>
      <c r="F252" s="190" t="str">
        <f>+IF(D252=consolidado!B240,consolidado!D240,"omitir")</f>
        <v>Ana María Moreno</v>
      </c>
      <c r="G252" s="191" t="str">
        <f>+IF(D252=consolidado!B240,consolidado!N240,"omitir")</f>
        <v>Jueves 17 de Noviembre</v>
      </c>
      <c r="H252" s="192" t="str">
        <f>+IF(D252=consolidado!B240,consolidado!F240,"omitir")</f>
        <v>Medios masivos, lírica.</v>
      </c>
      <c r="I252" s="193" t="str">
        <f>+IF(D252=consolidado!B240,consolidado!G240,"omitir")</f>
        <v>Prueba de selección múltiple</v>
      </c>
      <c r="J252" s="164"/>
      <c r="K252" s="164"/>
      <c r="L252" s="164"/>
      <c r="M252" s="164"/>
      <c r="N252" s="164"/>
      <c r="O252" s="164"/>
      <c r="P252" s="164"/>
      <c r="Q252" s="164"/>
      <c r="R252" s="164"/>
      <c r="S252" s="164"/>
      <c r="T252" s="164"/>
      <c r="U252" s="164"/>
      <c r="V252" s="164"/>
      <c r="W252" s="164"/>
      <c r="X252" s="164"/>
      <c r="Y252" s="164"/>
      <c r="Z252" s="164"/>
    </row>
    <row r="253" ht="30.0" customHeight="1">
      <c r="A253" s="164"/>
      <c r="B253" s="188" t="str">
        <f>+IF(D253=consolidado!B241,consolidado!A241,"omitir")</f>
        <v>Noviembre</v>
      </c>
      <c r="C253" s="189" t="str">
        <f>+IF(D253=consolidado!B241,consolidado!C241,"omitir")</f>
        <v>Inglés</v>
      </c>
      <c r="D253" s="189" t="str">
        <f t="shared" si="1"/>
        <v>II°A</v>
      </c>
      <c r="E253" s="189" t="str">
        <f t="shared" si="2"/>
        <v>II°A - Noviembre - Inglés</v>
      </c>
      <c r="F253" s="190" t="str">
        <f>+IF(D253=consolidado!B241,consolidado!D241,"omitir")</f>
        <v>Iván San Martín</v>
      </c>
      <c r="G253" s="191" t="str">
        <f>+IF(D253=consolidado!B241,consolidado!N241,"omitir")</f>
        <v>Miércoles 2 de Noviembre</v>
      </c>
      <c r="H253" s="192" t="str">
        <f>+IF(D253=consolidado!B241,consolidado!F241,"omitir")</f>
        <v>Uso de condicionales.</v>
      </c>
      <c r="I253" s="193" t="str">
        <f>+IF(D253=consolidado!B241,consolidado!G241,"omitir")</f>
        <v>trabajo en parejas</v>
      </c>
      <c r="J253" s="164"/>
      <c r="K253" s="164"/>
      <c r="L253" s="164"/>
      <c r="M253" s="164"/>
      <c r="N253" s="164"/>
      <c r="O253" s="164"/>
      <c r="P253" s="164"/>
      <c r="Q253" s="164"/>
      <c r="R253" s="164"/>
      <c r="S253" s="164"/>
      <c r="T253" s="164"/>
      <c r="U253" s="164"/>
      <c r="V253" s="164"/>
      <c r="W253" s="164"/>
      <c r="X253" s="164"/>
      <c r="Y253" s="164"/>
      <c r="Z253" s="164"/>
    </row>
    <row r="254" ht="30.0" customHeight="1">
      <c r="A254" s="164"/>
      <c r="B254" s="188" t="str">
        <f>+IF(D254=consolidado!B242,consolidado!A242,"omitir")</f>
        <v>Noviembre</v>
      </c>
      <c r="C254" s="189" t="str">
        <f>+IF(D254=consolidado!B242,consolidado!C242,"omitir")</f>
        <v>Matemática</v>
      </c>
      <c r="D254" s="189" t="str">
        <f t="shared" si="1"/>
        <v>II°A</v>
      </c>
      <c r="E254" s="189" t="str">
        <f t="shared" si="2"/>
        <v>II°A - Noviembre - Matemática</v>
      </c>
      <c r="F254" s="190" t="str">
        <f>+IF(D254=consolidado!B242,consolidado!D242,"omitir")</f>
        <v>Constanza Morales </v>
      </c>
      <c r="G254" s="191" t="str">
        <f>+IF(D254=consolidado!B242,consolidado!N242,"omitir")</f>
        <v>Viernes 18 de Noviembre</v>
      </c>
      <c r="H254" s="192" t="str">
        <f>+IF(D254=consolidado!B242,consolidado!F242,"omitir")</f>
        <v>Estadística.</v>
      </c>
      <c r="I254" s="193" t="str">
        <f>+IF(D254=consolidado!B242,consolidado!G242,"omitir")</f>
        <v>Trabajo práctico sumativo</v>
      </c>
      <c r="J254" s="164"/>
      <c r="K254" s="164"/>
      <c r="L254" s="164"/>
      <c r="M254" s="164"/>
      <c r="N254" s="164"/>
      <c r="O254" s="164"/>
      <c r="P254" s="164"/>
      <c r="Q254" s="164"/>
      <c r="R254" s="164"/>
      <c r="S254" s="164"/>
      <c r="T254" s="164"/>
      <c r="U254" s="164"/>
      <c r="V254" s="164"/>
      <c r="W254" s="164"/>
      <c r="X254" s="164"/>
      <c r="Y254" s="164"/>
      <c r="Z254" s="164"/>
    </row>
    <row r="255" ht="30.0" customHeight="1">
      <c r="A255" s="164"/>
      <c r="B255" s="188" t="str">
        <f>+IF(D255=consolidado!B243,consolidado!A243,"omitir")</f>
        <v>Noviembre</v>
      </c>
      <c r="C255" s="189" t="str">
        <f>+IF(D255=consolidado!B243,consolidado!C243,"omitir")</f>
        <v>Matemática</v>
      </c>
      <c r="D255" s="189" t="str">
        <f t="shared" si="1"/>
        <v>II°A</v>
      </c>
      <c r="E255" s="189" t="str">
        <f t="shared" si="2"/>
        <v>II°A - Noviembre - Matemática</v>
      </c>
      <c r="F255" s="190" t="str">
        <f>+IF(D255=consolidado!B243,consolidado!D243,"omitir")</f>
        <v>Constanza Morales </v>
      </c>
      <c r="G255" s="191" t="str">
        <f>+IF(D255=consolidado!B243,consolidado!N243,"omitir")</f>
        <v>Miércoles 30 de Noviembre</v>
      </c>
      <c r="H255" s="192" t="str">
        <f>+IF(D255=consolidado!B243,consolidado!F243,"omitir")</f>
        <v>Promedio de mini controles.</v>
      </c>
      <c r="I255" s="193" t="str">
        <f>+IF(D255=consolidado!B243,consolidado!G243,"omitir")</f>
        <v>Proceso en clases</v>
      </c>
      <c r="J255" s="164"/>
      <c r="K255" s="164"/>
      <c r="L255" s="164"/>
      <c r="M255" s="164"/>
      <c r="N255" s="164"/>
      <c r="O255" s="164"/>
      <c r="P255" s="164"/>
      <c r="Q255" s="164"/>
      <c r="R255" s="164"/>
      <c r="S255" s="164"/>
      <c r="T255" s="164"/>
      <c r="U255" s="164"/>
      <c r="V255" s="164"/>
      <c r="W255" s="164"/>
      <c r="X255" s="164"/>
      <c r="Y255" s="164"/>
      <c r="Z255" s="164"/>
    </row>
    <row r="256" ht="30.0" customHeight="1">
      <c r="A256" s="164"/>
      <c r="B256" s="188" t="str">
        <f>+IF(D256=consolidado!B244,consolidado!A244,"omitir")</f>
        <v>Noviembre</v>
      </c>
      <c r="C256" s="189" t="str">
        <f>+IF(D256=consolidado!B244,consolidado!C244,"omitir")</f>
        <v>Química </v>
      </c>
      <c r="D256" s="189" t="str">
        <f t="shared" si="1"/>
        <v>II°A</v>
      </c>
      <c r="E256" s="189" t="str">
        <f t="shared" si="2"/>
        <v>II°A - Noviembre - Química </v>
      </c>
      <c r="F256" s="190" t="str">
        <f>+IF(D256=consolidado!B244,consolidado!D244,"omitir")</f>
        <v>Camila Guzmán</v>
      </c>
      <c r="G256" s="191" t="str">
        <f>+IF(D256=consolidado!B244,consolidado!N244,"omitir")</f>
        <v>Viernes 25 de Noviembre</v>
      </c>
      <c r="H256" s="192" t="str">
        <f>+IF(D256=consolidado!B244,consolidado!F244,"omitir")</f>
        <v>Estereoquimica e isomería</v>
      </c>
      <c r="I256" s="193" t="str">
        <f>+IF(D256=consolidado!B244,consolidado!G244,"omitir")</f>
        <v>Guías acumulativa (controles, guías en carpeta)</v>
      </c>
      <c r="J256" s="164"/>
      <c r="K256" s="164"/>
      <c r="L256" s="164"/>
      <c r="M256" s="164"/>
      <c r="N256" s="164"/>
      <c r="O256" s="164"/>
      <c r="P256" s="164"/>
      <c r="Q256" s="164"/>
      <c r="R256" s="164"/>
      <c r="S256" s="164"/>
      <c r="T256" s="164"/>
      <c r="U256" s="164"/>
      <c r="V256" s="164"/>
      <c r="W256" s="164"/>
      <c r="X256" s="164"/>
      <c r="Y256" s="164"/>
      <c r="Z256" s="164"/>
    </row>
    <row r="257" ht="30.0" customHeight="1">
      <c r="A257" s="164"/>
      <c r="B257" s="188" t="str">
        <f>+IF(D257=consolidado!B245,consolidado!A245,"omitir")</f>
        <v>Noviembre</v>
      </c>
      <c r="C257" s="189" t="str">
        <f>+IF(D257=consolidado!B245,consolidado!C245,"omitir")</f>
        <v>Biología</v>
      </c>
      <c r="D257" s="189" t="str">
        <f t="shared" si="1"/>
        <v>II°A</v>
      </c>
      <c r="E257" s="189" t="str">
        <f t="shared" si="2"/>
        <v>II°A - Noviembre - Biología</v>
      </c>
      <c r="F257" s="190" t="str">
        <f>+IF(D257=consolidado!B245,consolidado!D245,"omitir")</f>
        <v>Camila Guzmán</v>
      </c>
      <c r="G257" s="191" t="str">
        <f>+IF(D257=consolidado!B245,consolidado!N245,"omitir")</f>
        <v>Jueves 24 de Noviembre</v>
      </c>
      <c r="H257" s="192" t="str">
        <f>+IF(D257=consolidado!B245,consolidado!F245,"omitir")</f>
        <v>Sexualidad y reproducción.</v>
      </c>
      <c r="I257" s="193" t="str">
        <f>+IF(D257=consolidado!B245,consolidado!G245,"omitir")</f>
        <v>Guías acumulativa (controles, guías en carpeta)</v>
      </c>
      <c r="J257" s="164"/>
      <c r="K257" s="164"/>
      <c r="L257" s="164"/>
      <c r="M257" s="164"/>
      <c r="N257" s="164"/>
      <c r="O257" s="164"/>
      <c r="P257" s="164"/>
      <c r="Q257" s="164"/>
      <c r="R257" s="164"/>
      <c r="S257" s="164"/>
      <c r="T257" s="164"/>
      <c r="U257" s="164"/>
      <c r="V257" s="164"/>
      <c r="W257" s="164"/>
      <c r="X257" s="164"/>
      <c r="Y257" s="164"/>
      <c r="Z257" s="164"/>
    </row>
    <row r="258" ht="30.0" customHeight="1">
      <c r="A258" s="164"/>
      <c r="B258" s="188" t="str">
        <f>+IF(D258=consolidado!B246,consolidado!A246,"omitir")</f>
        <v>Noviembre</v>
      </c>
      <c r="C258" s="189" t="str">
        <f>+IF(D258=consolidado!B246,consolidado!C246,"omitir")</f>
        <v>Historia, Geografía y Cs sociales</v>
      </c>
      <c r="D258" s="189" t="str">
        <f t="shared" si="1"/>
        <v>II°A</v>
      </c>
      <c r="E258" s="189" t="str">
        <f t="shared" si="2"/>
        <v>II°A - Noviembre - Historia, Geografía y Cs sociales</v>
      </c>
      <c r="F258" s="190" t="str">
        <f>+IF(D258=consolidado!B246,consolidado!D246,"omitir")</f>
        <v>Cecilia Llanos</v>
      </c>
      <c r="G258" s="191" t="str">
        <f>+IF(D258=consolidado!B246,consolidado!N246,"omitir")</f>
        <v>Jueves 10 de Noviembre</v>
      </c>
      <c r="H258" s="192" t="str">
        <f>+IF(D258=consolidado!B246,consolidado!F246,"omitir")</f>
        <v>Recuperación de la democracia y Derechos Humanos en Chile.</v>
      </c>
      <c r="I258" s="193" t="str">
        <f>+IF(D258=consolidado!B246,consolidado!G246,"omitir")</f>
        <v>Trabajo práctico grupal, exposición.</v>
      </c>
      <c r="J258" s="164"/>
      <c r="K258" s="164"/>
      <c r="L258" s="164"/>
      <c r="M258" s="164"/>
      <c r="N258" s="164"/>
      <c r="O258" s="164"/>
      <c r="P258" s="164"/>
      <c r="Q258" s="164"/>
      <c r="R258" s="164"/>
      <c r="S258" s="164"/>
      <c r="T258" s="164"/>
      <c r="U258" s="164"/>
      <c r="V258" s="164"/>
      <c r="W258" s="164"/>
      <c r="X258" s="164"/>
      <c r="Y258" s="164"/>
      <c r="Z258" s="164"/>
    </row>
    <row r="259" ht="30.0" customHeight="1">
      <c r="A259" s="164"/>
      <c r="B259" s="188" t="str">
        <f>+IF(D259=consolidado!B247,consolidado!A247,"omitir")</f>
        <v>Noviembre</v>
      </c>
      <c r="C259" s="189" t="str">
        <f>+IF(D259=consolidado!B247,consolidado!C247,"omitir")</f>
        <v>Educación Física y Salud</v>
      </c>
      <c r="D259" s="189" t="str">
        <f t="shared" si="1"/>
        <v>II°A</v>
      </c>
      <c r="E259" s="189" t="str">
        <f t="shared" si="2"/>
        <v>II°A - Noviembre - Educación Física y Salud</v>
      </c>
      <c r="F259" s="190" t="str">
        <f>+IF(D259=consolidado!B247,consolidado!D247,"omitir")</f>
        <v>Camilo Navarrete</v>
      </c>
      <c r="G259" s="191" t="str">
        <f>+IF(D259=consolidado!B247,consolidado!N247,"omitir")</f>
        <v>Lunes 14 de Noviembre</v>
      </c>
      <c r="H259" s="192" t="str">
        <f>+IF(D259=consolidado!B247,consolidado!F247,"omitir")</f>
        <v>Fundamentos técnicos y tácticos del Voleibol.</v>
      </c>
      <c r="I259" s="193" t="str">
        <f>+IF(D259=consolidado!B247,consolidado!G247,"omitir")</f>
        <v>Trabajo práctico en clases</v>
      </c>
      <c r="J259" s="164"/>
      <c r="K259" s="164"/>
      <c r="L259" s="164"/>
      <c r="M259" s="164"/>
      <c r="N259" s="164"/>
      <c r="O259" s="164"/>
      <c r="P259" s="164"/>
      <c r="Q259" s="164"/>
      <c r="R259" s="164"/>
      <c r="S259" s="164"/>
      <c r="T259" s="164"/>
      <c r="U259" s="164"/>
      <c r="V259" s="164"/>
      <c r="W259" s="164"/>
      <c r="X259" s="164"/>
      <c r="Y259" s="164"/>
      <c r="Z259" s="164"/>
    </row>
    <row r="260" ht="30.0" customHeight="1">
      <c r="A260" s="164"/>
      <c r="B260" s="188" t="str">
        <f>+IF(D260=consolidado!B248,consolidado!A248,"omitir")</f>
        <v>Noviembre</v>
      </c>
      <c r="C260" s="189" t="str">
        <f>+IF(D260=consolidado!B248,consolidado!C248,"omitir")</f>
        <v>Artes visuales</v>
      </c>
      <c r="D260" s="189" t="str">
        <f t="shared" si="1"/>
        <v>II°A</v>
      </c>
      <c r="E260" s="189" t="str">
        <f t="shared" si="2"/>
        <v>II°A - Noviembre - Artes visuales</v>
      </c>
      <c r="F260" s="190" t="str">
        <f>+IF(D260=consolidado!B248,consolidado!D248,"omitir")</f>
        <v>Matías Gutiérrez</v>
      </c>
      <c r="G260" s="191" t="str">
        <f>+IF(D260=consolidado!B248,consolidado!N248,"omitir")</f>
        <v>Lunes 7 de Noviembre</v>
      </c>
      <c r="H260" s="192" t="str">
        <f>+IF(D260=consolidado!B248,consolidado!F248,"omitir")</f>
        <v>Intervención: "cómo puede el arte hablar de los problemas y beneficios de la migración"</v>
      </c>
      <c r="I260" s="193" t="str">
        <f>+IF(D260=consolidado!B248,consolidado!G248,"omitir")</f>
        <v>Trabajo práctico</v>
      </c>
      <c r="J260" s="164"/>
      <c r="K260" s="164"/>
      <c r="L260" s="164"/>
      <c r="M260" s="164"/>
      <c r="N260" s="164"/>
      <c r="O260" s="164"/>
      <c r="P260" s="164"/>
      <c r="Q260" s="164"/>
      <c r="R260" s="164"/>
      <c r="S260" s="164"/>
      <c r="T260" s="164"/>
      <c r="U260" s="164"/>
      <c r="V260" s="164"/>
      <c r="W260" s="164"/>
      <c r="X260" s="164"/>
      <c r="Y260" s="164"/>
      <c r="Z260" s="164"/>
    </row>
    <row r="261" ht="30.0" customHeight="1">
      <c r="A261" s="164"/>
      <c r="B261" s="188" t="str">
        <f>+IF(D261=consolidado!B249,consolidado!A249,"omitir")</f>
        <v>Noviembre</v>
      </c>
      <c r="C261" s="189" t="str">
        <f>+IF(D261=consolidado!B249,consolidado!C249,"omitir")</f>
        <v>Tecnología</v>
      </c>
      <c r="D261" s="189" t="str">
        <f t="shared" si="1"/>
        <v>II°A</v>
      </c>
      <c r="E261" s="189" t="str">
        <f t="shared" si="2"/>
        <v>II°A - Noviembre - Tecnología</v>
      </c>
      <c r="F261" s="190" t="str">
        <f>+IF(D261=consolidado!B249,consolidado!D249,"omitir")</f>
        <v>Matías Gutiérrez</v>
      </c>
      <c r="G261" s="191" t="str">
        <f>+IF(D261=consolidado!B249,consolidado!N249,"omitir")</f>
        <v>Miércoles 2 de Noviembre</v>
      </c>
      <c r="H261" s="192" t="str">
        <f>+IF(D261=consolidado!B249,consolidado!F249,"omitir")</f>
        <v>Propuesta sobre el uso de recursos energéticos.</v>
      </c>
      <c r="I261" s="193" t="str">
        <f>+IF(D261=consolidado!B249,consolidado!G249,"omitir")</f>
        <v>Trabajo práctico</v>
      </c>
      <c r="J261" s="164"/>
      <c r="K261" s="164"/>
      <c r="L261" s="164"/>
      <c r="M261" s="164"/>
      <c r="N261" s="164"/>
      <c r="O261" s="164"/>
      <c r="P261" s="164"/>
      <c r="Q261" s="164"/>
      <c r="R261" s="164"/>
      <c r="S261" s="164"/>
      <c r="T261" s="164"/>
      <c r="U261" s="164"/>
      <c r="V261" s="164"/>
      <c r="W261" s="164"/>
      <c r="X261" s="164"/>
      <c r="Y261" s="164"/>
      <c r="Z261" s="164"/>
    </row>
    <row r="262" ht="30.0" customHeight="1">
      <c r="A262" s="164"/>
      <c r="B262" s="188" t="str">
        <f>+IF(D262=consolidado!B250,consolidado!A250,"omitir")</f>
        <v>Noviembre</v>
      </c>
      <c r="C262" s="189" t="str">
        <f>+IF(D262=consolidado!B250,consolidado!C250,"omitir")</f>
        <v>Taller de Lenguaje</v>
      </c>
      <c r="D262" s="189" t="str">
        <f t="shared" si="1"/>
        <v>II°A</v>
      </c>
      <c r="E262" s="189" t="str">
        <f t="shared" si="2"/>
        <v>II°A - Noviembre - Taller de Lenguaje</v>
      </c>
      <c r="F262" s="190" t="str">
        <f>+IF(D262=consolidado!B250,consolidado!D250,"omitir")</f>
        <v>Ana María Moreno</v>
      </c>
      <c r="G262" s="191" t="str">
        <f>+IF(D262=consolidado!B250,consolidado!N250,"omitir")</f>
        <v>Martes 29 de Noviembre</v>
      </c>
      <c r="H262" s="192" t="str">
        <f>+IF(D262=consolidado!B250,consolidado!F250,"omitir")</f>
        <v>Habilidades lectoras.</v>
      </c>
      <c r="I262" s="193" t="str">
        <f>+IF(D262=consolidado!B250,consolidado!G250,"omitir")</f>
        <v>Prueba de selección múltiple</v>
      </c>
      <c r="J262" s="164"/>
      <c r="K262" s="164"/>
      <c r="L262" s="164"/>
      <c r="M262" s="164"/>
      <c r="N262" s="164"/>
      <c r="O262" s="164"/>
      <c r="P262" s="164"/>
      <c r="Q262" s="164"/>
      <c r="R262" s="164"/>
      <c r="S262" s="164"/>
      <c r="T262" s="164"/>
      <c r="U262" s="164"/>
      <c r="V262" s="164"/>
      <c r="W262" s="164"/>
      <c r="X262" s="164"/>
      <c r="Y262" s="164"/>
      <c r="Z262" s="164"/>
    </row>
    <row r="263" ht="30.0" customHeight="1">
      <c r="A263" s="164"/>
      <c r="B263" s="195" t="str">
        <f>+IF(D263=consolidado!B251,consolidado!A251,"omitir")</f>
        <v>Diciembre</v>
      </c>
      <c r="C263" s="189" t="str">
        <f>+IF(D263=consolidado!B251,consolidado!C251,"omitir")</f>
        <v>Lengua y Literatura</v>
      </c>
      <c r="D263" s="189" t="str">
        <f t="shared" si="1"/>
        <v>II°A</v>
      </c>
      <c r="E263" s="189" t="str">
        <f t="shared" si="2"/>
        <v>II°A - Diciembre - Lengua y Literatura</v>
      </c>
      <c r="F263" s="190" t="str">
        <f>+IF(D263=consolidado!B251,consolidado!D251,"omitir")</f>
        <v>Ana María Moreno</v>
      </c>
      <c r="G263" s="191" t="str">
        <f>+IF(D263=consolidado!B251,consolidado!N251,"omitir")</f>
        <v>Martes 6 de Diciembre</v>
      </c>
      <c r="H263" s="192" t="str">
        <f>+IF(D263=consolidado!B251,consolidado!F251,"omitir")</f>
        <v>Lírica y drama.</v>
      </c>
      <c r="I263" s="193" t="str">
        <f>+IF(D263=consolidado!B251,consolidado!G251,"omitir")</f>
        <v>Cuaderno bitácora</v>
      </c>
      <c r="J263" s="164"/>
      <c r="K263" s="164"/>
      <c r="L263" s="164"/>
      <c r="M263" s="164"/>
      <c r="N263" s="164"/>
      <c r="O263" s="164"/>
      <c r="P263" s="164"/>
      <c r="Q263" s="164"/>
      <c r="R263" s="164"/>
      <c r="S263" s="164"/>
      <c r="T263" s="164"/>
      <c r="U263" s="164"/>
      <c r="V263" s="164"/>
      <c r="W263" s="164"/>
      <c r="X263" s="164"/>
      <c r="Y263" s="164"/>
      <c r="Z263" s="164"/>
    </row>
    <row r="264" ht="30.0" hidden="1" customHeight="1">
      <c r="A264" s="164"/>
      <c r="B264" s="196" t="str">
        <f>+IF(D264=consolidado!B252,consolidado!A252,"omitir")</f>
        <v>omitir</v>
      </c>
      <c r="C264" s="189" t="str">
        <f>+IF(D264=consolidado!B252,consolidado!C252,"omitir")</f>
        <v>omitir</v>
      </c>
      <c r="D264" s="189" t="str">
        <f t="shared" si="1"/>
        <v>II°A</v>
      </c>
      <c r="E264" s="189" t="str">
        <f t="shared" si="2"/>
        <v>II°A - omitir - omitir</v>
      </c>
      <c r="F264" s="190" t="str">
        <f>+IF(D264=consolidado!B252,consolidado!D252,"omitir")</f>
        <v>omitir</v>
      </c>
      <c r="G264" s="191" t="str">
        <f>+IF(D264=consolidado!B252,consolidado!N252,"omitir")</f>
        <v>omitir</v>
      </c>
      <c r="H264" s="192" t="str">
        <f>+IF(D264=consolidado!B252,consolidado!F252,"omitir")</f>
        <v>omitir</v>
      </c>
      <c r="I264" s="193" t="str">
        <f>+IF(D264=consolidado!B252,consolidado!G252,"omitir")</f>
        <v>omitir</v>
      </c>
      <c r="J264" s="164"/>
      <c r="K264" s="164"/>
      <c r="L264" s="164"/>
      <c r="M264" s="164"/>
      <c r="N264" s="164"/>
      <c r="O264" s="164"/>
      <c r="P264" s="164"/>
      <c r="Q264" s="164"/>
      <c r="R264" s="164"/>
      <c r="S264" s="164"/>
      <c r="T264" s="164"/>
      <c r="U264" s="164"/>
      <c r="V264" s="164"/>
      <c r="W264" s="164"/>
      <c r="X264" s="164"/>
      <c r="Y264" s="164"/>
      <c r="Z264" s="164"/>
    </row>
    <row r="265" ht="30.0" hidden="1" customHeight="1">
      <c r="A265" s="164"/>
      <c r="B265" s="188" t="str">
        <f>+IF(D265=consolidado!B253,consolidado!A253,"omitir")</f>
        <v>omitir</v>
      </c>
      <c r="C265" s="189" t="str">
        <f>+IF(D265=consolidado!B253,consolidado!C253,"omitir")</f>
        <v>omitir</v>
      </c>
      <c r="D265" s="189" t="str">
        <f t="shared" si="1"/>
        <v>II°A</v>
      </c>
      <c r="E265" s="189" t="str">
        <f t="shared" si="2"/>
        <v>II°A - omitir - omitir</v>
      </c>
      <c r="F265" s="190" t="str">
        <f>+IF(D265=consolidado!B253,consolidado!D253,"omitir")</f>
        <v>omitir</v>
      </c>
      <c r="G265" s="191" t="str">
        <f>+IF(D265=consolidado!B253,consolidado!N253,"omitir")</f>
        <v>omitir</v>
      </c>
      <c r="H265" s="192" t="str">
        <f>+IF(D265=consolidado!B253,consolidado!F253,"omitir")</f>
        <v>omitir</v>
      </c>
      <c r="I265" s="193" t="str">
        <f>+IF(D265=consolidado!B253,consolidado!G253,"omitir")</f>
        <v>omitir</v>
      </c>
      <c r="J265" s="164"/>
      <c r="K265" s="164"/>
      <c r="L265" s="164"/>
      <c r="M265" s="164"/>
      <c r="N265" s="164"/>
      <c r="O265" s="164"/>
      <c r="P265" s="164"/>
      <c r="Q265" s="164"/>
      <c r="R265" s="164"/>
      <c r="S265" s="164"/>
      <c r="T265" s="164"/>
      <c r="U265" s="164"/>
      <c r="V265" s="164"/>
      <c r="W265" s="164"/>
      <c r="X265" s="164"/>
      <c r="Y265" s="164"/>
      <c r="Z265" s="164"/>
    </row>
    <row r="266" ht="30.0" hidden="1" customHeight="1">
      <c r="A266" s="164"/>
      <c r="B266" s="188" t="str">
        <f>+IF(D266=consolidado!B254,consolidado!A254,"omitir")</f>
        <v>omitir</v>
      </c>
      <c r="C266" s="189" t="str">
        <f>+IF(D266=consolidado!B254,consolidado!C254,"omitir")</f>
        <v>omitir</v>
      </c>
      <c r="D266" s="189" t="str">
        <f t="shared" si="1"/>
        <v>II°A</v>
      </c>
      <c r="E266" s="189" t="str">
        <f t="shared" si="2"/>
        <v>II°A - omitir - omitir</v>
      </c>
      <c r="F266" s="190" t="str">
        <f>+IF(D266=consolidado!B254,consolidado!D254,"omitir")</f>
        <v>omitir</v>
      </c>
      <c r="G266" s="191" t="str">
        <f>+IF(D266=consolidado!B254,consolidado!N254,"omitir")</f>
        <v>omitir</v>
      </c>
      <c r="H266" s="192" t="str">
        <f>+IF(D266=consolidado!B254,consolidado!F254,"omitir")</f>
        <v>omitir</v>
      </c>
      <c r="I266" s="193" t="str">
        <f>+IF(D266=consolidado!B254,consolidado!G254,"omitir")</f>
        <v>omitir</v>
      </c>
      <c r="J266" s="164"/>
      <c r="K266" s="164"/>
      <c r="L266" s="164"/>
      <c r="M266" s="164"/>
      <c r="N266" s="164"/>
      <c r="O266" s="164"/>
      <c r="P266" s="164"/>
      <c r="Q266" s="164"/>
      <c r="R266" s="164"/>
      <c r="S266" s="164"/>
      <c r="T266" s="164"/>
      <c r="U266" s="164"/>
      <c r="V266" s="164"/>
      <c r="W266" s="164"/>
      <c r="X266" s="164"/>
      <c r="Y266" s="164"/>
      <c r="Z266" s="164"/>
    </row>
    <row r="267" ht="30.0" hidden="1" customHeight="1">
      <c r="A267" s="164"/>
      <c r="B267" s="188" t="str">
        <f>+IF(D267=consolidado!B255,consolidado!A255,"omitir")</f>
        <v>omitir</v>
      </c>
      <c r="C267" s="189" t="str">
        <f>+IF(D267=consolidado!B255,consolidado!C255,"omitir")</f>
        <v>omitir</v>
      </c>
      <c r="D267" s="189" t="str">
        <f t="shared" si="1"/>
        <v>II°A</v>
      </c>
      <c r="E267" s="189" t="str">
        <f t="shared" si="2"/>
        <v>II°A - omitir - omitir</v>
      </c>
      <c r="F267" s="190" t="str">
        <f>+IF(D267=consolidado!B255,consolidado!D255,"omitir")</f>
        <v>omitir</v>
      </c>
      <c r="G267" s="191" t="str">
        <f>+IF(D267=consolidado!B255,consolidado!N255,"omitir")</f>
        <v>omitir</v>
      </c>
      <c r="H267" s="192" t="str">
        <f>+IF(D267=consolidado!B255,consolidado!F255,"omitir")</f>
        <v>omitir</v>
      </c>
      <c r="I267" s="193" t="str">
        <f>+IF(D267=consolidado!B255,consolidado!G255,"omitir")</f>
        <v>omitir</v>
      </c>
      <c r="J267" s="164"/>
      <c r="K267" s="164"/>
      <c r="L267" s="164"/>
      <c r="M267" s="164"/>
      <c r="N267" s="164"/>
      <c r="O267" s="164"/>
      <c r="P267" s="164"/>
      <c r="Q267" s="164"/>
      <c r="R267" s="164"/>
      <c r="S267" s="164"/>
      <c r="T267" s="164"/>
      <c r="U267" s="164"/>
      <c r="V267" s="164"/>
      <c r="W267" s="164"/>
      <c r="X267" s="164"/>
      <c r="Y267" s="164"/>
      <c r="Z267" s="164"/>
    </row>
    <row r="268" ht="30.0" hidden="1" customHeight="1">
      <c r="A268" s="164"/>
      <c r="B268" s="188" t="str">
        <f>+IF(D268=consolidado!B256,consolidado!A256,"omitir")</f>
        <v>omitir</v>
      </c>
      <c r="C268" s="189" t="str">
        <f>+IF(D268=consolidado!B256,consolidado!C256,"omitir")</f>
        <v>omitir</v>
      </c>
      <c r="D268" s="189" t="str">
        <f t="shared" si="1"/>
        <v>II°A</v>
      </c>
      <c r="E268" s="189" t="str">
        <f t="shared" si="2"/>
        <v>II°A - omitir - omitir</v>
      </c>
      <c r="F268" s="190" t="str">
        <f>+IF(D268=consolidado!B256,consolidado!D256,"omitir")</f>
        <v>omitir</v>
      </c>
      <c r="G268" s="191" t="str">
        <f>+IF(D268=consolidado!B256,consolidado!N256,"omitir")</f>
        <v>omitir</v>
      </c>
      <c r="H268" s="192" t="str">
        <f>+IF(D268=consolidado!B256,consolidado!F256,"omitir")</f>
        <v>omitir</v>
      </c>
      <c r="I268" s="193" t="str">
        <f>+IF(D268=consolidado!B256,consolidado!G256,"omitir")</f>
        <v>omitir</v>
      </c>
      <c r="J268" s="164"/>
      <c r="K268" s="164"/>
      <c r="L268" s="164"/>
      <c r="M268" s="164"/>
      <c r="N268" s="164"/>
      <c r="O268" s="164"/>
      <c r="P268" s="164"/>
      <c r="Q268" s="164"/>
      <c r="R268" s="164"/>
      <c r="S268" s="164"/>
      <c r="T268" s="164"/>
      <c r="U268" s="164"/>
      <c r="V268" s="164"/>
      <c r="W268" s="164"/>
      <c r="X268" s="164"/>
      <c r="Y268" s="164"/>
      <c r="Z268" s="164"/>
    </row>
    <row r="269" ht="30.0" hidden="1" customHeight="1">
      <c r="A269" s="164"/>
      <c r="B269" s="188" t="str">
        <f>+IF(D269=consolidado!B257,consolidado!A257,"omitir")</f>
        <v>omitir</v>
      </c>
      <c r="C269" s="189" t="str">
        <f>+IF(D269=consolidado!B257,consolidado!C257,"omitir")</f>
        <v>omitir</v>
      </c>
      <c r="D269" s="189" t="str">
        <f t="shared" si="1"/>
        <v>II°A</v>
      </c>
      <c r="E269" s="189" t="str">
        <f t="shared" si="2"/>
        <v>II°A - omitir - omitir</v>
      </c>
      <c r="F269" s="190" t="str">
        <f>+IF(D269=consolidado!B257,consolidado!D257,"omitir")</f>
        <v>omitir</v>
      </c>
      <c r="G269" s="191" t="str">
        <f>+IF(D269=consolidado!B257,consolidado!N257,"omitir")</f>
        <v>omitir</v>
      </c>
      <c r="H269" s="192" t="str">
        <f>+IF(D269=consolidado!B257,consolidado!F257,"omitir")</f>
        <v>omitir</v>
      </c>
      <c r="I269" s="193" t="str">
        <f>+IF(D269=consolidado!B257,consolidado!G257,"omitir")</f>
        <v>omitir</v>
      </c>
      <c r="J269" s="164"/>
      <c r="K269" s="164"/>
      <c r="L269" s="164"/>
      <c r="M269" s="164"/>
      <c r="N269" s="164"/>
      <c r="O269" s="164"/>
      <c r="P269" s="164"/>
      <c r="Q269" s="164"/>
      <c r="R269" s="164"/>
      <c r="S269" s="164"/>
      <c r="T269" s="164"/>
      <c r="U269" s="164"/>
      <c r="V269" s="164"/>
      <c r="W269" s="164"/>
      <c r="X269" s="164"/>
      <c r="Y269" s="164"/>
      <c r="Z269" s="164"/>
    </row>
    <row r="270" ht="30.0" hidden="1" customHeight="1">
      <c r="A270" s="164"/>
      <c r="B270" s="188" t="str">
        <f>+IF(D270=consolidado!B258,consolidado!A258,"omitir")</f>
        <v>omitir</v>
      </c>
      <c r="C270" s="189" t="str">
        <f>+IF(D270=consolidado!B258,consolidado!C258,"omitir")</f>
        <v>omitir</v>
      </c>
      <c r="D270" s="189" t="str">
        <f t="shared" si="1"/>
        <v>II°A</v>
      </c>
      <c r="E270" s="189" t="str">
        <f t="shared" si="2"/>
        <v>II°A - omitir - omitir</v>
      </c>
      <c r="F270" s="190" t="str">
        <f>+IF(D270=consolidado!B258,consolidado!D258,"omitir")</f>
        <v>omitir</v>
      </c>
      <c r="G270" s="191" t="str">
        <f>+IF(D270=consolidado!B258,consolidado!N258,"omitir")</f>
        <v>omitir</v>
      </c>
      <c r="H270" s="192" t="str">
        <f>+IF(D270=consolidado!B258,consolidado!F258,"omitir")</f>
        <v>omitir</v>
      </c>
      <c r="I270" s="193" t="str">
        <f>+IF(D270=consolidado!B258,consolidado!G258,"omitir")</f>
        <v>omitir</v>
      </c>
      <c r="J270" s="164"/>
      <c r="K270" s="164"/>
      <c r="L270" s="164"/>
      <c r="M270" s="164"/>
      <c r="N270" s="164"/>
      <c r="O270" s="164"/>
      <c r="P270" s="164"/>
      <c r="Q270" s="164"/>
      <c r="R270" s="164"/>
      <c r="S270" s="164"/>
      <c r="T270" s="164"/>
      <c r="U270" s="164"/>
      <c r="V270" s="164"/>
      <c r="W270" s="164"/>
      <c r="X270" s="164"/>
      <c r="Y270" s="164"/>
      <c r="Z270" s="164"/>
    </row>
    <row r="271" ht="30.0" hidden="1" customHeight="1">
      <c r="A271" s="164"/>
      <c r="B271" s="188" t="str">
        <f>+IF(D271=consolidado!B259,consolidado!A259,"omitir")</f>
        <v>omitir</v>
      </c>
      <c r="C271" s="189" t="str">
        <f>+IF(D271=consolidado!B259,consolidado!C259,"omitir")</f>
        <v>omitir</v>
      </c>
      <c r="D271" s="189" t="str">
        <f t="shared" si="1"/>
        <v>II°A</v>
      </c>
      <c r="E271" s="189" t="str">
        <f t="shared" si="2"/>
        <v>II°A - omitir - omitir</v>
      </c>
      <c r="F271" s="190" t="str">
        <f>+IF(D271=consolidado!B259,consolidado!D259,"omitir")</f>
        <v>omitir</v>
      </c>
      <c r="G271" s="191" t="str">
        <f>+IF(D271=consolidado!B259,consolidado!N259,"omitir")</f>
        <v>omitir</v>
      </c>
      <c r="H271" s="192" t="str">
        <f>+IF(D271=consolidado!B259,consolidado!F259,"omitir")</f>
        <v>omitir</v>
      </c>
      <c r="I271" s="193" t="str">
        <f>+IF(D271=consolidado!B259,consolidado!G259,"omitir")</f>
        <v>omitir</v>
      </c>
      <c r="J271" s="164"/>
      <c r="K271" s="164"/>
      <c r="L271" s="164"/>
      <c r="M271" s="164"/>
      <c r="N271" s="164"/>
      <c r="O271" s="164"/>
      <c r="P271" s="164"/>
      <c r="Q271" s="164"/>
      <c r="R271" s="164"/>
      <c r="S271" s="164"/>
      <c r="T271" s="164"/>
      <c r="U271" s="164"/>
      <c r="V271" s="164"/>
      <c r="W271" s="164"/>
      <c r="X271" s="164"/>
      <c r="Y271" s="164"/>
      <c r="Z271" s="164"/>
    </row>
    <row r="272" ht="30.0" hidden="1" customHeight="1">
      <c r="A272" s="164"/>
      <c r="B272" s="188" t="str">
        <f>+IF(D272=consolidado!B260,consolidado!A260,"omitir")</f>
        <v>omitir</v>
      </c>
      <c r="C272" s="189" t="str">
        <f>+IF(D272=consolidado!B260,consolidado!C260,"omitir")</f>
        <v>omitir</v>
      </c>
      <c r="D272" s="189" t="str">
        <f t="shared" si="1"/>
        <v>II°A</v>
      </c>
      <c r="E272" s="189" t="str">
        <f t="shared" si="2"/>
        <v>II°A - omitir - omitir</v>
      </c>
      <c r="F272" s="190" t="str">
        <f>+IF(D272=consolidado!B260,consolidado!D260,"omitir")</f>
        <v>omitir</v>
      </c>
      <c r="G272" s="191" t="str">
        <f>+IF(D272=consolidado!B260,consolidado!N260,"omitir")</f>
        <v>omitir</v>
      </c>
      <c r="H272" s="192" t="str">
        <f>+IF(D272=consolidado!B260,consolidado!F260,"omitir")</f>
        <v>omitir</v>
      </c>
      <c r="I272" s="193" t="str">
        <f>+IF(D272=consolidado!B260,consolidado!G260,"omitir")</f>
        <v>omitir</v>
      </c>
      <c r="J272" s="164"/>
      <c r="K272" s="164"/>
      <c r="L272" s="164"/>
      <c r="M272" s="164"/>
      <c r="N272" s="164"/>
      <c r="O272" s="164"/>
      <c r="P272" s="164"/>
      <c r="Q272" s="164"/>
      <c r="R272" s="164"/>
      <c r="S272" s="164"/>
      <c r="T272" s="164"/>
      <c r="U272" s="164"/>
      <c r="V272" s="164"/>
      <c r="W272" s="164"/>
      <c r="X272" s="164"/>
      <c r="Y272" s="164"/>
      <c r="Z272" s="164"/>
    </row>
    <row r="273" ht="30.0" hidden="1" customHeight="1">
      <c r="A273" s="164"/>
      <c r="B273" s="188" t="str">
        <f>+IF(D273=consolidado!B261,consolidado!A261,"omitir")</f>
        <v>omitir</v>
      </c>
      <c r="C273" s="189" t="str">
        <f>+IF(D273=consolidado!B261,consolidado!C261,"omitir")</f>
        <v>omitir</v>
      </c>
      <c r="D273" s="189" t="str">
        <f t="shared" si="1"/>
        <v>II°A</v>
      </c>
      <c r="E273" s="189" t="str">
        <f t="shared" si="2"/>
        <v>II°A - omitir - omitir</v>
      </c>
      <c r="F273" s="190" t="str">
        <f>+IF(D273=consolidado!B261,consolidado!D261,"omitir")</f>
        <v>omitir</v>
      </c>
      <c r="G273" s="191" t="str">
        <f>+IF(D273=consolidado!B261,consolidado!N261,"omitir")</f>
        <v>omitir</v>
      </c>
      <c r="H273" s="192" t="str">
        <f>+IF(D273=consolidado!B261,consolidado!F261,"omitir")</f>
        <v>omitir</v>
      </c>
      <c r="I273" s="193" t="str">
        <f>+IF(D273=consolidado!B261,consolidado!G261,"omitir")</f>
        <v>omitir</v>
      </c>
      <c r="J273" s="164"/>
      <c r="K273" s="164"/>
      <c r="L273" s="164"/>
      <c r="M273" s="164"/>
      <c r="N273" s="164"/>
      <c r="O273" s="164"/>
      <c r="P273" s="164"/>
      <c r="Q273" s="164"/>
      <c r="R273" s="164"/>
      <c r="S273" s="164"/>
      <c r="T273" s="164"/>
      <c r="U273" s="164"/>
      <c r="V273" s="164"/>
      <c r="W273" s="164"/>
      <c r="X273" s="164"/>
      <c r="Y273" s="164"/>
      <c r="Z273" s="164"/>
    </row>
    <row r="274" ht="30.0" hidden="1" customHeight="1">
      <c r="A274" s="164"/>
      <c r="B274" s="188" t="str">
        <f>+IF(D274=consolidado!B262,consolidado!A262,"omitir")</f>
        <v>omitir</v>
      </c>
      <c r="C274" s="189" t="str">
        <f>+IF(D274=consolidado!B262,consolidado!C262,"omitir")</f>
        <v>omitir</v>
      </c>
      <c r="D274" s="189" t="str">
        <f t="shared" si="1"/>
        <v>II°A</v>
      </c>
      <c r="E274" s="189" t="str">
        <f t="shared" si="2"/>
        <v>II°A - omitir - omitir</v>
      </c>
      <c r="F274" s="190" t="str">
        <f>+IF(D274=consolidado!B262,consolidado!D262,"omitir")</f>
        <v>omitir</v>
      </c>
      <c r="G274" s="191" t="str">
        <f>+IF(D274=consolidado!B262,consolidado!N262,"omitir")</f>
        <v>omitir</v>
      </c>
      <c r="H274" s="192" t="str">
        <f>+IF(D274=consolidado!B262,consolidado!F262,"omitir")</f>
        <v>omitir</v>
      </c>
      <c r="I274" s="193" t="str">
        <f>+IF(D274=consolidado!B262,consolidado!G262,"omitir")</f>
        <v>omitir</v>
      </c>
      <c r="J274" s="164"/>
      <c r="K274" s="164"/>
      <c r="L274" s="164"/>
      <c r="M274" s="164"/>
      <c r="N274" s="164"/>
      <c r="O274" s="164"/>
      <c r="P274" s="164"/>
      <c r="Q274" s="164"/>
      <c r="R274" s="164"/>
      <c r="S274" s="164"/>
      <c r="T274" s="164"/>
      <c r="U274" s="164"/>
      <c r="V274" s="164"/>
      <c r="W274" s="164"/>
      <c r="X274" s="164"/>
      <c r="Y274" s="164"/>
      <c r="Z274" s="164"/>
    </row>
    <row r="275" ht="30.0" hidden="1" customHeight="1">
      <c r="A275" s="164"/>
      <c r="B275" s="188" t="str">
        <f>+IF(D275=consolidado!B263,consolidado!A263,"omitir")</f>
        <v>omitir</v>
      </c>
      <c r="C275" s="189" t="str">
        <f>+IF(D275=consolidado!B263,consolidado!C263,"omitir")</f>
        <v>omitir</v>
      </c>
      <c r="D275" s="189" t="str">
        <f t="shared" si="1"/>
        <v>II°A</v>
      </c>
      <c r="E275" s="189" t="str">
        <f t="shared" si="2"/>
        <v>II°A - omitir - omitir</v>
      </c>
      <c r="F275" s="190" t="str">
        <f>+IF(D275=consolidado!B263,consolidado!D263,"omitir")</f>
        <v>omitir</v>
      </c>
      <c r="G275" s="191" t="str">
        <f>+IF(D275=consolidado!B263,consolidado!N263,"omitir")</f>
        <v>omitir</v>
      </c>
      <c r="H275" s="192" t="str">
        <f>+IF(D275=consolidado!B263,consolidado!F263,"omitir")</f>
        <v>omitir</v>
      </c>
      <c r="I275" s="193" t="str">
        <f>+IF(D275=consolidado!B263,consolidado!G263,"omitir")</f>
        <v>omitir</v>
      </c>
      <c r="J275" s="164"/>
      <c r="K275" s="164"/>
      <c r="L275" s="164"/>
      <c r="M275" s="164"/>
      <c r="N275" s="164"/>
      <c r="O275" s="164"/>
      <c r="P275" s="164"/>
      <c r="Q275" s="164"/>
      <c r="R275" s="164"/>
      <c r="S275" s="164"/>
      <c r="T275" s="164"/>
      <c r="U275" s="164"/>
      <c r="V275" s="164"/>
      <c r="W275" s="164"/>
      <c r="X275" s="164"/>
      <c r="Y275" s="164"/>
      <c r="Z275" s="164"/>
    </row>
    <row r="276" ht="30.0" hidden="1" customHeight="1">
      <c r="A276" s="164"/>
      <c r="B276" s="188" t="str">
        <f>+IF(D276=consolidado!B264,consolidado!A264,"omitir")</f>
        <v>omitir</v>
      </c>
      <c r="C276" s="189" t="str">
        <f>+IF(D276=consolidado!B264,consolidado!C264,"omitir")</f>
        <v>omitir</v>
      </c>
      <c r="D276" s="189" t="str">
        <f t="shared" si="1"/>
        <v>II°A</v>
      </c>
      <c r="E276" s="189" t="str">
        <f t="shared" si="2"/>
        <v>II°A - omitir - omitir</v>
      </c>
      <c r="F276" s="190" t="str">
        <f>+IF(D276=consolidado!B264,consolidado!D264,"omitir")</f>
        <v>omitir</v>
      </c>
      <c r="G276" s="191" t="str">
        <f>+IF(D276=consolidado!B264,consolidado!N264,"omitir")</f>
        <v>omitir</v>
      </c>
      <c r="H276" s="192" t="str">
        <f>+IF(D276=consolidado!B264,consolidado!F264,"omitir")</f>
        <v>omitir</v>
      </c>
      <c r="I276" s="193" t="str">
        <f>+IF(D276=consolidado!B264,consolidado!G264,"omitir")</f>
        <v>omitir</v>
      </c>
      <c r="J276" s="164"/>
      <c r="K276" s="164"/>
      <c r="L276" s="164"/>
      <c r="M276" s="164"/>
      <c r="N276" s="164"/>
      <c r="O276" s="164"/>
      <c r="P276" s="164"/>
      <c r="Q276" s="164"/>
      <c r="R276" s="164"/>
      <c r="S276" s="164"/>
      <c r="T276" s="164"/>
      <c r="U276" s="164"/>
      <c r="V276" s="164"/>
      <c r="W276" s="164"/>
      <c r="X276" s="164"/>
      <c r="Y276" s="164"/>
      <c r="Z276" s="164"/>
    </row>
    <row r="277" ht="30.0" hidden="1" customHeight="1">
      <c r="A277" s="164"/>
      <c r="B277" s="188" t="str">
        <f>+IF(D277=consolidado!B265,consolidado!A265,"omitir")</f>
        <v>omitir</v>
      </c>
      <c r="C277" s="189" t="str">
        <f>+IF(D277=consolidado!B265,consolidado!C265,"omitir")</f>
        <v>omitir</v>
      </c>
      <c r="D277" s="189" t="str">
        <f t="shared" si="1"/>
        <v>II°A</v>
      </c>
      <c r="E277" s="189" t="str">
        <f t="shared" si="2"/>
        <v>II°A - omitir - omitir</v>
      </c>
      <c r="F277" s="190" t="str">
        <f>+IF(D277=consolidado!B265,consolidado!D265,"omitir")</f>
        <v>omitir</v>
      </c>
      <c r="G277" s="191" t="str">
        <f>+IF(D277=consolidado!B265,consolidado!N265,"omitir")</f>
        <v>omitir</v>
      </c>
      <c r="H277" s="192" t="str">
        <f>+IF(D277=consolidado!B265,consolidado!F265,"omitir")</f>
        <v>omitir</v>
      </c>
      <c r="I277" s="193" t="str">
        <f>+IF(D277=consolidado!B265,consolidado!G265,"omitir")</f>
        <v>omitir</v>
      </c>
      <c r="J277" s="164"/>
      <c r="K277" s="164"/>
      <c r="L277" s="164"/>
      <c r="M277" s="164"/>
      <c r="N277" s="164"/>
      <c r="O277" s="164"/>
      <c r="P277" s="164"/>
      <c r="Q277" s="164"/>
      <c r="R277" s="164"/>
      <c r="S277" s="164"/>
      <c r="T277" s="164"/>
      <c r="U277" s="164"/>
      <c r="V277" s="164"/>
      <c r="W277" s="164"/>
      <c r="X277" s="164"/>
      <c r="Y277" s="164"/>
      <c r="Z277" s="164"/>
    </row>
    <row r="278" ht="30.0" hidden="1" customHeight="1">
      <c r="A278" s="164"/>
      <c r="B278" s="188" t="str">
        <f>+IF(D278=consolidado!B266,consolidado!A266,"omitir")</f>
        <v>omitir</v>
      </c>
      <c r="C278" s="189" t="str">
        <f>+IF(D278=consolidado!B266,consolidado!C266,"omitir")</f>
        <v>omitir</v>
      </c>
      <c r="D278" s="189" t="str">
        <f t="shared" si="1"/>
        <v>II°A</v>
      </c>
      <c r="E278" s="189" t="str">
        <f t="shared" si="2"/>
        <v>II°A - omitir - omitir</v>
      </c>
      <c r="F278" s="190" t="str">
        <f>+IF(D278=consolidado!B266,consolidado!D266,"omitir")</f>
        <v>omitir</v>
      </c>
      <c r="G278" s="191" t="str">
        <f>+IF(D278=consolidado!B266,consolidado!N266,"omitir")</f>
        <v>omitir</v>
      </c>
      <c r="H278" s="192" t="str">
        <f>+IF(D278=consolidado!B266,consolidado!F266,"omitir")</f>
        <v>omitir</v>
      </c>
      <c r="I278" s="193" t="str">
        <f>+IF(D278=consolidado!B266,consolidado!G266,"omitir")</f>
        <v>omitir</v>
      </c>
      <c r="J278" s="164"/>
      <c r="K278" s="164"/>
      <c r="L278" s="164"/>
      <c r="M278" s="164"/>
      <c r="N278" s="164"/>
      <c r="O278" s="164"/>
      <c r="P278" s="164"/>
      <c r="Q278" s="164"/>
      <c r="R278" s="164"/>
      <c r="S278" s="164"/>
      <c r="T278" s="164"/>
      <c r="U278" s="164"/>
      <c r="V278" s="164"/>
      <c r="W278" s="164"/>
      <c r="X278" s="164"/>
      <c r="Y278" s="164"/>
      <c r="Z278" s="164"/>
    </row>
    <row r="279" ht="30.0" hidden="1" customHeight="1">
      <c r="A279" s="164"/>
      <c r="B279" s="188" t="str">
        <f>+IF(D279=consolidado!B267,consolidado!A267,"omitir")</f>
        <v>omitir</v>
      </c>
      <c r="C279" s="189" t="str">
        <f>+IF(D279=consolidado!B267,consolidado!C267,"omitir")</f>
        <v>omitir</v>
      </c>
      <c r="D279" s="189" t="str">
        <f t="shared" si="1"/>
        <v>II°A</v>
      </c>
      <c r="E279" s="189" t="str">
        <f t="shared" si="2"/>
        <v>II°A - omitir - omitir</v>
      </c>
      <c r="F279" s="190" t="str">
        <f>+IF(D279=consolidado!B267,consolidado!D267,"omitir")</f>
        <v>omitir</v>
      </c>
      <c r="G279" s="191" t="str">
        <f>+IF(D279=consolidado!B267,consolidado!N267,"omitir")</f>
        <v>omitir</v>
      </c>
      <c r="H279" s="192" t="str">
        <f>+IF(D279=consolidado!B267,consolidado!F267,"omitir")</f>
        <v>omitir</v>
      </c>
      <c r="I279" s="193" t="str">
        <f>+IF(D279=consolidado!B267,consolidado!G267,"omitir")</f>
        <v>omitir</v>
      </c>
      <c r="J279" s="164"/>
      <c r="K279" s="164"/>
      <c r="L279" s="164"/>
      <c r="M279" s="164"/>
      <c r="N279" s="164"/>
      <c r="O279" s="164"/>
      <c r="P279" s="164"/>
      <c r="Q279" s="164"/>
      <c r="R279" s="164"/>
      <c r="S279" s="164"/>
      <c r="T279" s="164"/>
      <c r="U279" s="164"/>
      <c r="V279" s="164"/>
      <c r="W279" s="164"/>
      <c r="X279" s="164"/>
      <c r="Y279" s="164"/>
      <c r="Z279" s="164"/>
    </row>
    <row r="280" ht="30.0" hidden="1" customHeight="1">
      <c r="A280" s="164"/>
      <c r="B280" s="188" t="str">
        <f>+IF(D280=consolidado!B268,consolidado!A268,"omitir")</f>
        <v>omitir</v>
      </c>
      <c r="C280" s="189" t="str">
        <f>+IF(D280=consolidado!B268,consolidado!C268,"omitir")</f>
        <v>omitir</v>
      </c>
      <c r="D280" s="189" t="str">
        <f t="shared" si="1"/>
        <v>II°A</v>
      </c>
      <c r="E280" s="189" t="str">
        <f t="shared" si="2"/>
        <v>II°A - omitir - omitir</v>
      </c>
      <c r="F280" s="190" t="str">
        <f>+IF(D280=consolidado!B268,consolidado!D268,"omitir")</f>
        <v>omitir</v>
      </c>
      <c r="G280" s="191" t="str">
        <f>+IF(D280=consolidado!B268,consolidado!N268,"omitir")</f>
        <v>omitir</v>
      </c>
      <c r="H280" s="192" t="str">
        <f>+IF(D280=consolidado!B268,consolidado!F268,"omitir")</f>
        <v>omitir</v>
      </c>
      <c r="I280" s="193" t="str">
        <f>+IF(D280=consolidado!B268,consolidado!G268,"omitir")</f>
        <v>omitir</v>
      </c>
      <c r="J280" s="164"/>
      <c r="K280" s="164"/>
      <c r="L280" s="164"/>
      <c r="M280" s="164"/>
      <c r="N280" s="164"/>
      <c r="O280" s="164"/>
      <c r="P280" s="164"/>
      <c r="Q280" s="164"/>
      <c r="R280" s="164"/>
      <c r="S280" s="164"/>
      <c r="T280" s="164"/>
      <c r="U280" s="164"/>
      <c r="V280" s="164"/>
      <c r="W280" s="164"/>
      <c r="X280" s="164"/>
      <c r="Y280" s="164"/>
      <c r="Z280" s="164"/>
    </row>
    <row r="281" ht="30.0" hidden="1" customHeight="1">
      <c r="A281" s="164"/>
      <c r="B281" s="188" t="str">
        <f>+IF(D281=consolidado!B269,consolidado!A269,"omitir")</f>
        <v>omitir</v>
      </c>
      <c r="C281" s="189" t="str">
        <f>+IF(D281=consolidado!B269,consolidado!C269,"omitir")</f>
        <v>omitir</v>
      </c>
      <c r="D281" s="189" t="str">
        <f t="shared" si="1"/>
        <v>II°A</v>
      </c>
      <c r="E281" s="189" t="str">
        <f t="shared" si="2"/>
        <v>II°A - omitir - omitir</v>
      </c>
      <c r="F281" s="190" t="str">
        <f>+IF(D281=consolidado!B269,consolidado!D269,"omitir")</f>
        <v>omitir</v>
      </c>
      <c r="G281" s="191" t="str">
        <f>+IF(D281=consolidado!B269,consolidado!N269,"omitir")</f>
        <v>omitir</v>
      </c>
      <c r="H281" s="192" t="str">
        <f>+IF(D281=consolidado!B269,consolidado!F269,"omitir")</f>
        <v>omitir</v>
      </c>
      <c r="I281" s="193" t="str">
        <f>+IF(D281=consolidado!B269,consolidado!G269,"omitir")</f>
        <v>omitir</v>
      </c>
      <c r="J281" s="164"/>
      <c r="K281" s="164"/>
      <c r="L281" s="164"/>
      <c r="M281" s="164"/>
      <c r="N281" s="164"/>
      <c r="O281" s="164"/>
      <c r="P281" s="164"/>
      <c r="Q281" s="164"/>
      <c r="R281" s="164"/>
      <c r="S281" s="164"/>
      <c r="T281" s="164"/>
      <c r="U281" s="164"/>
      <c r="V281" s="164"/>
      <c r="W281" s="164"/>
      <c r="X281" s="164"/>
      <c r="Y281" s="164"/>
      <c r="Z281" s="164"/>
    </row>
    <row r="282" ht="30.0" hidden="1" customHeight="1">
      <c r="A282" s="164"/>
      <c r="B282" s="188" t="str">
        <f>+IF(D282=consolidado!B270,consolidado!A270,"omitir")</f>
        <v>omitir</v>
      </c>
      <c r="C282" s="189" t="str">
        <f>+IF(D282=consolidado!B270,consolidado!C270,"omitir")</f>
        <v>omitir</v>
      </c>
      <c r="D282" s="189" t="str">
        <f t="shared" si="1"/>
        <v>II°A</v>
      </c>
      <c r="E282" s="189" t="str">
        <f t="shared" si="2"/>
        <v>II°A - omitir - omitir</v>
      </c>
      <c r="F282" s="190" t="str">
        <f>+IF(D282=consolidado!B270,consolidado!D270,"omitir")</f>
        <v>omitir</v>
      </c>
      <c r="G282" s="191" t="str">
        <f>+IF(D282=consolidado!B270,consolidado!N270,"omitir")</f>
        <v>omitir</v>
      </c>
      <c r="H282" s="192" t="str">
        <f>+IF(D282=consolidado!B270,consolidado!F270,"omitir")</f>
        <v>omitir</v>
      </c>
      <c r="I282" s="193" t="str">
        <f>+IF(D282=consolidado!B270,consolidado!G270,"omitir")</f>
        <v>omitir</v>
      </c>
      <c r="J282" s="164"/>
      <c r="K282" s="164"/>
      <c r="L282" s="164"/>
      <c r="M282" s="164"/>
      <c r="N282" s="164"/>
      <c r="O282" s="164"/>
      <c r="P282" s="164"/>
      <c r="Q282" s="164"/>
      <c r="R282" s="164"/>
      <c r="S282" s="164"/>
      <c r="T282" s="164"/>
      <c r="U282" s="164"/>
      <c r="V282" s="164"/>
      <c r="W282" s="164"/>
      <c r="X282" s="164"/>
      <c r="Y282" s="164"/>
      <c r="Z282" s="164"/>
    </row>
    <row r="283" ht="30.0" hidden="1" customHeight="1">
      <c r="A283" s="164"/>
      <c r="B283" s="188" t="str">
        <f>+IF(D283=consolidado!B271,consolidado!A271,"omitir")</f>
        <v>omitir</v>
      </c>
      <c r="C283" s="189" t="str">
        <f>+IF(D283=consolidado!B271,consolidado!C271,"omitir")</f>
        <v>omitir</v>
      </c>
      <c r="D283" s="189" t="str">
        <f t="shared" si="1"/>
        <v>II°A</v>
      </c>
      <c r="E283" s="189" t="str">
        <f t="shared" si="2"/>
        <v>II°A - omitir - omitir</v>
      </c>
      <c r="F283" s="190" t="str">
        <f>+IF(D283=consolidado!B271,consolidado!D271,"omitir")</f>
        <v>omitir</v>
      </c>
      <c r="G283" s="191" t="str">
        <f>+IF(D283=consolidado!B271,consolidado!N271,"omitir")</f>
        <v>omitir</v>
      </c>
      <c r="H283" s="192" t="str">
        <f>+IF(D283=consolidado!B271,consolidado!F271,"omitir")</f>
        <v>omitir</v>
      </c>
      <c r="I283" s="193" t="str">
        <f>+IF(D283=consolidado!B271,consolidado!G271,"omitir")</f>
        <v>omitir</v>
      </c>
      <c r="J283" s="164"/>
      <c r="K283" s="164"/>
      <c r="L283" s="164"/>
      <c r="M283" s="164"/>
      <c r="N283" s="164"/>
      <c r="O283" s="164"/>
      <c r="P283" s="164"/>
      <c r="Q283" s="164"/>
      <c r="R283" s="164"/>
      <c r="S283" s="164"/>
      <c r="T283" s="164"/>
      <c r="U283" s="164"/>
      <c r="V283" s="164"/>
      <c r="W283" s="164"/>
      <c r="X283" s="164"/>
      <c r="Y283" s="164"/>
      <c r="Z283" s="164"/>
    </row>
    <row r="284" ht="30.0" hidden="1" customHeight="1">
      <c r="A284" s="164"/>
      <c r="B284" s="188" t="str">
        <f>+IF(D284=consolidado!B272,consolidado!A272,"omitir")</f>
        <v>omitir</v>
      </c>
      <c r="C284" s="189" t="str">
        <f>+IF(D284=consolidado!B272,consolidado!C272,"omitir")</f>
        <v>omitir</v>
      </c>
      <c r="D284" s="189" t="str">
        <f t="shared" si="1"/>
        <v>II°A</v>
      </c>
      <c r="E284" s="189" t="str">
        <f t="shared" si="2"/>
        <v>II°A - omitir - omitir</v>
      </c>
      <c r="F284" s="190" t="str">
        <f>+IF(D284=consolidado!B272,consolidado!D272,"omitir")</f>
        <v>omitir</v>
      </c>
      <c r="G284" s="191" t="str">
        <f>+IF(D284=consolidado!B272,consolidado!N272,"omitir")</f>
        <v>omitir</v>
      </c>
      <c r="H284" s="192" t="str">
        <f>+IF(D284=consolidado!B272,consolidado!F272,"omitir")</f>
        <v>omitir</v>
      </c>
      <c r="I284" s="193" t="str">
        <f>+IF(D284=consolidado!B272,consolidado!G272,"omitir")</f>
        <v>omitir</v>
      </c>
      <c r="J284" s="164"/>
      <c r="K284" s="164"/>
      <c r="L284" s="164"/>
      <c r="M284" s="164"/>
      <c r="N284" s="164"/>
      <c r="O284" s="164"/>
      <c r="P284" s="164"/>
      <c r="Q284" s="164"/>
      <c r="R284" s="164"/>
      <c r="S284" s="164"/>
      <c r="T284" s="164"/>
      <c r="U284" s="164"/>
      <c r="V284" s="164"/>
      <c r="W284" s="164"/>
      <c r="X284" s="164"/>
      <c r="Y284" s="164"/>
      <c r="Z284" s="164"/>
    </row>
    <row r="285" ht="30.0" hidden="1" customHeight="1">
      <c r="A285" s="164"/>
      <c r="B285" s="188" t="str">
        <f>+IF(D285=consolidado!B273,consolidado!A273,"omitir")</f>
        <v>omitir</v>
      </c>
      <c r="C285" s="189" t="str">
        <f>+IF(D285=consolidado!B273,consolidado!C273,"omitir")</f>
        <v>omitir</v>
      </c>
      <c r="D285" s="189" t="str">
        <f t="shared" si="1"/>
        <v>II°A</v>
      </c>
      <c r="E285" s="189" t="str">
        <f t="shared" si="2"/>
        <v>II°A - omitir - omitir</v>
      </c>
      <c r="F285" s="190" t="str">
        <f>+IF(D285=consolidado!B273,consolidado!D273,"omitir")</f>
        <v>omitir</v>
      </c>
      <c r="G285" s="191" t="str">
        <f>+IF(D285=consolidado!B273,consolidado!N273,"omitir")</f>
        <v>omitir</v>
      </c>
      <c r="H285" s="192" t="str">
        <f>+IF(D285=consolidado!B273,consolidado!F273,"omitir")</f>
        <v>omitir</v>
      </c>
      <c r="I285" s="193" t="str">
        <f>+IF(D285=consolidado!B273,consolidado!G273,"omitir")</f>
        <v>omitir</v>
      </c>
      <c r="J285" s="164"/>
      <c r="K285" s="164"/>
      <c r="L285" s="164"/>
      <c r="M285" s="164"/>
      <c r="N285" s="164"/>
      <c r="O285" s="164"/>
      <c r="P285" s="164"/>
      <c r="Q285" s="164"/>
      <c r="R285" s="164"/>
      <c r="S285" s="164"/>
      <c r="T285" s="164"/>
      <c r="U285" s="164"/>
      <c r="V285" s="164"/>
      <c r="W285" s="164"/>
      <c r="X285" s="164"/>
      <c r="Y285" s="164"/>
      <c r="Z285" s="164"/>
    </row>
    <row r="286" ht="30.0" hidden="1" customHeight="1">
      <c r="A286" s="164"/>
      <c r="B286" s="188" t="str">
        <f>+IF(D286=consolidado!B274,consolidado!A274,"omitir")</f>
        <v>omitir</v>
      </c>
      <c r="C286" s="189" t="str">
        <f>+IF(D286=consolidado!B274,consolidado!C274,"omitir")</f>
        <v>omitir</v>
      </c>
      <c r="D286" s="189" t="str">
        <f t="shared" si="1"/>
        <v>II°A</v>
      </c>
      <c r="E286" s="189" t="str">
        <f t="shared" si="2"/>
        <v>II°A - omitir - omitir</v>
      </c>
      <c r="F286" s="190" t="str">
        <f>+IF(D286=consolidado!B274,consolidado!D274,"omitir")</f>
        <v>omitir</v>
      </c>
      <c r="G286" s="191" t="str">
        <f>+IF(D286=consolidado!B274,consolidado!N274,"omitir")</f>
        <v>omitir</v>
      </c>
      <c r="H286" s="192" t="str">
        <f>+IF(D286=consolidado!B274,consolidado!F274,"omitir")</f>
        <v>omitir</v>
      </c>
      <c r="I286" s="193" t="str">
        <f>+IF(D286=consolidado!B274,consolidado!G274,"omitir")</f>
        <v>omitir</v>
      </c>
      <c r="J286" s="164"/>
      <c r="K286" s="164"/>
      <c r="L286" s="164"/>
      <c r="M286" s="164"/>
      <c r="N286" s="164"/>
      <c r="O286" s="164"/>
      <c r="P286" s="164"/>
      <c r="Q286" s="164"/>
      <c r="R286" s="164"/>
      <c r="S286" s="164"/>
      <c r="T286" s="164"/>
      <c r="U286" s="164"/>
      <c r="V286" s="164"/>
      <c r="W286" s="164"/>
      <c r="X286" s="164"/>
      <c r="Y286" s="164"/>
      <c r="Z286" s="164"/>
    </row>
    <row r="287" ht="30.0" hidden="1" customHeight="1">
      <c r="A287" s="164"/>
      <c r="B287" s="188" t="str">
        <f>+IF(D287=consolidado!B275,consolidado!A275,"omitir")</f>
        <v>omitir</v>
      </c>
      <c r="C287" s="189" t="str">
        <f>+IF(D287=consolidado!B275,consolidado!C275,"omitir")</f>
        <v>omitir</v>
      </c>
      <c r="D287" s="189" t="str">
        <f t="shared" si="1"/>
        <v>II°A</v>
      </c>
      <c r="E287" s="189" t="str">
        <f t="shared" si="2"/>
        <v>II°A - omitir - omitir</v>
      </c>
      <c r="F287" s="190" t="str">
        <f>+IF(D287=consolidado!B275,consolidado!D275,"omitir")</f>
        <v>omitir</v>
      </c>
      <c r="G287" s="191" t="str">
        <f>+IF(D287=consolidado!B275,consolidado!N275,"omitir")</f>
        <v>omitir</v>
      </c>
      <c r="H287" s="192" t="str">
        <f>+IF(D287=consolidado!B275,consolidado!F275,"omitir")</f>
        <v>omitir</v>
      </c>
      <c r="I287" s="193" t="str">
        <f>+IF(D287=consolidado!B275,consolidado!G275,"omitir")</f>
        <v>omitir</v>
      </c>
      <c r="J287" s="164"/>
      <c r="K287" s="164"/>
      <c r="L287" s="164"/>
      <c r="M287" s="164"/>
      <c r="N287" s="164"/>
      <c r="O287" s="164"/>
      <c r="P287" s="164"/>
      <c r="Q287" s="164"/>
      <c r="R287" s="164"/>
      <c r="S287" s="164"/>
      <c r="T287" s="164"/>
      <c r="U287" s="164"/>
      <c r="V287" s="164"/>
      <c r="W287" s="164"/>
      <c r="X287" s="164"/>
      <c r="Y287" s="164"/>
      <c r="Z287" s="164"/>
    </row>
    <row r="288" ht="30.0" hidden="1" customHeight="1">
      <c r="A288" s="164"/>
      <c r="B288" s="188" t="str">
        <f>+IF(D288=consolidado!B276,consolidado!A276,"omitir")</f>
        <v>omitir</v>
      </c>
      <c r="C288" s="189" t="str">
        <f>+IF(D288=consolidado!B276,consolidado!C276,"omitir")</f>
        <v>omitir</v>
      </c>
      <c r="D288" s="189" t="str">
        <f t="shared" si="1"/>
        <v>II°A</v>
      </c>
      <c r="E288" s="189" t="str">
        <f t="shared" si="2"/>
        <v>II°A - omitir - omitir</v>
      </c>
      <c r="F288" s="190" t="str">
        <f>+IF(D288=consolidado!B276,consolidado!D276,"omitir")</f>
        <v>omitir</v>
      </c>
      <c r="G288" s="191" t="str">
        <f>+IF(D288=consolidado!B276,consolidado!N276,"omitir")</f>
        <v>omitir</v>
      </c>
      <c r="H288" s="192" t="str">
        <f>+IF(D288=consolidado!B276,consolidado!F276,"omitir")</f>
        <v>omitir</v>
      </c>
      <c r="I288" s="193" t="str">
        <f>+IF(D288=consolidado!B276,consolidado!G276,"omitir")</f>
        <v>omitir</v>
      </c>
      <c r="J288" s="164"/>
      <c r="K288" s="164"/>
      <c r="L288" s="164"/>
      <c r="M288" s="164"/>
      <c r="N288" s="164"/>
      <c r="O288" s="164"/>
      <c r="P288" s="164"/>
      <c r="Q288" s="164"/>
      <c r="R288" s="164"/>
      <c r="S288" s="164"/>
      <c r="T288" s="164"/>
      <c r="U288" s="164"/>
      <c r="V288" s="164"/>
      <c r="W288" s="164"/>
      <c r="X288" s="164"/>
      <c r="Y288" s="164"/>
      <c r="Z288" s="164"/>
    </row>
    <row r="289" ht="30.0" hidden="1" customHeight="1">
      <c r="A289" s="164"/>
      <c r="B289" s="188" t="str">
        <f>+IF(D289=consolidado!B277,consolidado!A277,"omitir")</f>
        <v>omitir</v>
      </c>
      <c r="C289" s="189" t="str">
        <f>+IF(D289=consolidado!B277,consolidado!C277,"omitir")</f>
        <v>omitir</v>
      </c>
      <c r="D289" s="189" t="str">
        <f t="shared" si="1"/>
        <v>II°A</v>
      </c>
      <c r="E289" s="189" t="str">
        <f t="shared" si="2"/>
        <v>II°A - omitir - omitir</v>
      </c>
      <c r="F289" s="190" t="str">
        <f>+IF(D289=consolidado!B277,consolidado!D277,"omitir")</f>
        <v>omitir</v>
      </c>
      <c r="G289" s="191" t="str">
        <f>+IF(D289=consolidado!B277,consolidado!N277,"omitir")</f>
        <v>omitir</v>
      </c>
      <c r="H289" s="192" t="str">
        <f>+IF(D289=consolidado!B277,consolidado!F277,"omitir")</f>
        <v>omitir</v>
      </c>
      <c r="I289" s="193" t="str">
        <f>+IF(D289=consolidado!B277,consolidado!G277,"omitir")</f>
        <v>omitir</v>
      </c>
      <c r="J289" s="164"/>
      <c r="K289" s="164"/>
      <c r="L289" s="164"/>
      <c r="M289" s="164"/>
      <c r="N289" s="164"/>
      <c r="O289" s="164"/>
      <c r="P289" s="164"/>
      <c r="Q289" s="164"/>
      <c r="R289" s="164"/>
      <c r="S289" s="164"/>
      <c r="T289" s="164"/>
      <c r="U289" s="164"/>
      <c r="V289" s="164"/>
      <c r="W289" s="164"/>
      <c r="X289" s="164"/>
      <c r="Y289" s="164"/>
      <c r="Z289" s="164"/>
    </row>
    <row r="290" ht="30.0" hidden="1" customHeight="1">
      <c r="A290" s="164"/>
      <c r="B290" s="188" t="str">
        <f>+IF(D290=consolidado!#REF!,consolidado!#REF!,"omitir")</f>
        <v>#ERROR!</v>
      </c>
      <c r="C290" s="189" t="str">
        <f>+IF(D290=consolidado!#REF!,consolidado!#REF!,"omitir")</f>
        <v>#ERROR!</v>
      </c>
      <c r="D290" s="189" t="str">
        <f t="shared" si="1"/>
        <v>II°A</v>
      </c>
      <c r="E290" s="189" t="str">
        <f t="shared" si="2"/>
        <v>#ERROR!</v>
      </c>
      <c r="F290" s="190" t="str">
        <f>+IF(D290=consolidado!#REF!,consolidado!#REF!,"omitir")</f>
        <v>#ERROR!</v>
      </c>
      <c r="G290" s="191" t="str">
        <f>+IF(D290=consolidado!#REF!,consolidado!#REF!,"omitir")</f>
        <v>#ERROR!</v>
      </c>
      <c r="H290" s="192" t="str">
        <f>+IF(D290=consolidado!#REF!,consolidado!#REF!,"omitir")</f>
        <v>#ERROR!</v>
      </c>
      <c r="I290" s="193" t="str">
        <f>+IF(D290=consolidado!#REF!,consolidado!#REF!,"omitir")</f>
        <v>#ERROR!</v>
      </c>
      <c r="J290" s="164"/>
      <c r="K290" s="164"/>
      <c r="L290" s="164"/>
      <c r="M290" s="164"/>
      <c r="N290" s="164"/>
      <c r="O290" s="164"/>
      <c r="P290" s="164"/>
      <c r="Q290" s="164"/>
      <c r="R290" s="164"/>
      <c r="S290" s="164"/>
      <c r="T290" s="164"/>
      <c r="U290" s="164"/>
      <c r="V290" s="164"/>
      <c r="W290" s="164"/>
      <c r="X290" s="164"/>
      <c r="Y290" s="164"/>
      <c r="Z290" s="164"/>
    </row>
    <row r="291" ht="30.0" hidden="1" customHeight="1">
      <c r="A291" s="164"/>
      <c r="B291" s="188" t="str">
        <f>+IF(D291=consolidado!B278,consolidado!A278,"omitir")</f>
        <v>omitir</v>
      </c>
      <c r="C291" s="189" t="str">
        <f>+IF(D291=consolidado!B278,consolidado!C278,"omitir")</f>
        <v>omitir</v>
      </c>
      <c r="D291" s="189" t="str">
        <f t="shared" si="1"/>
        <v>II°A</v>
      </c>
      <c r="E291" s="189" t="str">
        <f t="shared" si="2"/>
        <v>II°A - omitir - omitir</v>
      </c>
      <c r="F291" s="190" t="str">
        <f>+IF(D291=consolidado!B278,consolidado!D278,"omitir")</f>
        <v>omitir</v>
      </c>
      <c r="G291" s="191" t="str">
        <f>+IF(D291=consolidado!B278,consolidado!N278,"omitir")</f>
        <v>omitir</v>
      </c>
      <c r="H291" s="192" t="str">
        <f>+IF(D291=consolidado!B278,consolidado!F278,"omitir")</f>
        <v>omitir</v>
      </c>
      <c r="I291" s="193" t="str">
        <f>+IF(D291=consolidado!B278,consolidado!G278,"omitir")</f>
        <v>omitir</v>
      </c>
      <c r="J291" s="164"/>
      <c r="K291" s="164"/>
      <c r="L291" s="164"/>
      <c r="M291" s="164"/>
      <c r="N291" s="164"/>
      <c r="O291" s="164"/>
      <c r="P291" s="164"/>
      <c r="Q291" s="164"/>
      <c r="R291" s="164"/>
      <c r="S291" s="164"/>
      <c r="T291" s="164"/>
      <c r="U291" s="164"/>
      <c r="V291" s="164"/>
      <c r="W291" s="164"/>
      <c r="X291" s="164"/>
      <c r="Y291" s="164"/>
      <c r="Z291" s="164"/>
    </row>
    <row r="292" ht="30.0" hidden="1" customHeight="1">
      <c r="A292" s="164"/>
      <c r="B292" s="188" t="str">
        <f>+IF(D292=consolidado!B279,consolidado!A279,"omitir")</f>
        <v>omitir</v>
      </c>
      <c r="C292" s="189" t="str">
        <f>+IF(D292=consolidado!B279,consolidado!C279,"omitir")</f>
        <v>omitir</v>
      </c>
      <c r="D292" s="189" t="str">
        <f t="shared" si="1"/>
        <v>II°A</v>
      </c>
      <c r="E292" s="189" t="str">
        <f t="shared" si="2"/>
        <v>II°A - omitir - omitir</v>
      </c>
      <c r="F292" s="190" t="str">
        <f>+IF(D292=consolidado!B279,consolidado!D279,"omitir")</f>
        <v>omitir</v>
      </c>
      <c r="G292" s="191" t="str">
        <f>+IF(D292=consolidado!B279,consolidado!N279,"omitir")</f>
        <v>omitir</v>
      </c>
      <c r="H292" s="192" t="str">
        <f>+IF(D292=consolidado!B279,consolidado!F279,"omitir")</f>
        <v>omitir</v>
      </c>
      <c r="I292" s="193" t="str">
        <f>+IF(D292=consolidado!B279,consolidado!G279,"omitir")</f>
        <v>omitir</v>
      </c>
      <c r="J292" s="164"/>
      <c r="K292" s="164"/>
      <c r="L292" s="164"/>
      <c r="M292" s="164"/>
      <c r="N292" s="164"/>
      <c r="O292" s="164"/>
      <c r="P292" s="164"/>
      <c r="Q292" s="164"/>
      <c r="R292" s="164"/>
      <c r="S292" s="164"/>
      <c r="T292" s="164"/>
      <c r="U292" s="164"/>
      <c r="V292" s="164"/>
      <c r="W292" s="164"/>
      <c r="X292" s="164"/>
      <c r="Y292" s="164"/>
      <c r="Z292" s="164"/>
    </row>
    <row r="293" ht="30.0" hidden="1" customHeight="1">
      <c r="A293" s="164"/>
      <c r="B293" s="188" t="str">
        <f>+IF(D293=consolidado!B280,consolidado!A280,"omitir")</f>
        <v>omitir</v>
      </c>
      <c r="C293" s="189" t="str">
        <f>+IF(D293=consolidado!B280,consolidado!C280,"omitir")</f>
        <v>omitir</v>
      </c>
      <c r="D293" s="189" t="str">
        <f t="shared" si="1"/>
        <v>II°A</v>
      </c>
      <c r="E293" s="189" t="str">
        <f t="shared" si="2"/>
        <v>II°A - omitir - omitir</v>
      </c>
      <c r="F293" s="190" t="str">
        <f>+IF(D293=consolidado!B280,consolidado!D280,"omitir")</f>
        <v>omitir</v>
      </c>
      <c r="G293" s="191" t="str">
        <f>+IF(D293=consolidado!B280,consolidado!N280,"omitir")</f>
        <v>omitir</v>
      </c>
      <c r="H293" s="192" t="str">
        <f>+IF(D293=consolidado!B280,consolidado!F280,"omitir")</f>
        <v>omitir</v>
      </c>
      <c r="I293" s="193" t="str">
        <f>+IF(D293=consolidado!B280,consolidado!G280,"omitir")</f>
        <v>omitir</v>
      </c>
      <c r="J293" s="164"/>
      <c r="K293" s="164"/>
      <c r="L293" s="164"/>
      <c r="M293" s="164"/>
      <c r="N293" s="164"/>
      <c r="O293" s="164"/>
      <c r="P293" s="164"/>
      <c r="Q293" s="164"/>
      <c r="R293" s="164"/>
      <c r="S293" s="164"/>
      <c r="T293" s="164"/>
      <c r="U293" s="164"/>
      <c r="V293" s="164"/>
      <c r="W293" s="164"/>
      <c r="X293" s="164"/>
      <c r="Y293" s="164"/>
      <c r="Z293" s="164"/>
    </row>
    <row r="294" ht="30.0" hidden="1" customHeight="1">
      <c r="A294" s="164"/>
      <c r="B294" s="188" t="str">
        <f>+IF(D294=consolidado!#REF!,consolidado!#REF!,"omitir")</f>
        <v>#ERROR!</v>
      </c>
      <c r="C294" s="189" t="str">
        <f>+IF(D294=consolidado!#REF!,consolidado!#REF!,"omitir")</f>
        <v>#ERROR!</v>
      </c>
      <c r="D294" s="189" t="str">
        <f t="shared" si="1"/>
        <v>II°A</v>
      </c>
      <c r="E294" s="189" t="str">
        <f t="shared" si="2"/>
        <v>#ERROR!</v>
      </c>
      <c r="F294" s="190" t="str">
        <f>+IF(D294=consolidado!#REF!,consolidado!#REF!,"omitir")</f>
        <v>#ERROR!</v>
      </c>
      <c r="G294" s="191" t="str">
        <f>+IF(D294=consolidado!#REF!,consolidado!#REF!,"omitir")</f>
        <v>#ERROR!</v>
      </c>
      <c r="H294" s="192" t="str">
        <f>+IF(D294=consolidado!#REF!,consolidado!#REF!,"omitir")</f>
        <v>#ERROR!</v>
      </c>
      <c r="I294" s="193" t="str">
        <f>+IF(D294=consolidado!#REF!,consolidado!#REF!,"omitir")</f>
        <v>#ERROR!</v>
      </c>
      <c r="J294" s="164"/>
      <c r="K294" s="164"/>
      <c r="L294" s="164"/>
      <c r="M294" s="164"/>
      <c r="N294" s="164"/>
      <c r="O294" s="164"/>
      <c r="P294" s="164"/>
      <c r="Q294" s="164"/>
      <c r="R294" s="164"/>
      <c r="S294" s="164"/>
      <c r="T294" s="164"/>
      <c r="U294" s="164"/>
      <c r="V294" s="164"/>
      <c r="W294" s="164"/>
      <c r="X294" s="164"/>
      <c r="Y294" s="164"/>
      <c r="Z294" s="164"/>
    </row>
    <row r="295" ht="30.0" hidden="1" customHeight="1">
      <c r="A295" s="164"/>
      <c r="B295" s="188" t="str">
        <f>+IF(D295=consolidado!B281,consolidado!A281,"omitir")</f>
        <v>omitir</v>
      </c>
      <c r="C295" s="189" t="str">
        <f>+IF(D295=consolidado!B281,consolidado!C281,"omitir")</f>
        <v>omitir</v>
      </c>
      <c r="D295" s="189" t="str">
        <f t="shared" si="1"/>
        <v>II°A</v>
      </c>
      <c r="E295" s="189" t="str">
        <f t="shared" si="2"/>
        <v>II°A - omitir - omitir</v>
      </c>
      <c r="F295" s="190" t="str">
        <f>+IF(D295=consolidado!B281,consolidado!D281,"omitir")</f>
        <v>omitir</v>
      </c>
      <c r="G295" s="191" t="str">
        <f>+IF(D295=consolidado!B281,consolidado!N281,"omitir")</f>
        <v>omitir</v>
      </c>
      <c r="H295" s="192" t="str">
        <f>+IF(D295=consolidado!B281,consolidado!F281,"omitir")</f>
        <v>omitir</v>
      </c>
      <c r="I295" s="193" t="str">
        <f>+IF(D295=consolidado!B281,consolidado!G281,"omitir")</f>
        <v>omitir</v>
      </c>
      <c r="J295" s="164"/>
      <c r="K295" s="164"/>
      <c r="L295" s="164"/>
      <c r="M295" s="164"/>
      <c r="N295" s="164"/>
      <c r="O295" s="164"/>
      <c r="P295" s="164"/>
      <c r="Q295" s="164"/>
      <c r="R295" s="164"/>
      <c r="S295" s="164"/>
      <c r="T295" s="164"/>
      <c r="U295" s="164"/>
      <c r="V295" s="164"/>
      <c r="W295" s="164"/>
      <c r="X295" s="164"/>
      <c r="Y295" s="164"/>
      <c r="Z295" s="164"/>
    </row>
    <row r="296" ht="30.0" hidden="1" customHeight="1">
      <c r="A296" s="164"/>
      <c r="B296" s="188" t="str">
        <f>+IF(D296=consolidado!B282,consolidado!A282,"omitir")</f>
        <v>omitir</v>
      </c>
      <c r="C296" s="189" t="str">
        <f>+IF(D296=consolidado!B282,consolidado!C282,"omitir")</f>
        <v>omitir</v>
      </c>
      <c r="D296" s="189" t="str">
        <f t="shared" si="1"/>
        <v>II°A</v>
      </c>
      <c r="E296" s="189" t="str">
        <f t="shared" si="2"/>
        <v>II°A - omitir - omitir</v>
      </c>
      <c r="F296" s="190" t="str">
        <f>+IF(D296=consolidado!B282,consolidado!D282,"omitir")</f>
        <v>omitir</v>
      </c>
      <c r="G296" s="191" t="str">
        <f>+IF(D296=consolidado!B282,consolidado!N282,"omitir")</f>
        <v>omitir</v>
      </c>
      <c r="H296" s="192" t="str">
        <f>+IF(D296=consolidado!B282,consolidado!F282,"omitir")</f>
        <v>omitir</v>
      </c>
      <c r="I296" s="193" t="str">
        <f>+IF(D296=consolidado!B282,consolidado!G282,"omitir")</f>
        <v>omitir</v>
      </c>
      <c r="J296" s="164"/>
      <c r="K296" s="164"/>
      <c r="L296" s="164"/>
      <c r="M296" s="164"/>
      <c r="N296" s="164"/>
      <c r="O296" s="164"/>
      <c r="P296" s="164"/>
      <c r="Q296" s="164"/>
      <c r="R296" s="164"/>
      <c r="S296" s="164"/>
      <c r="T296" s="164"/>
      <c r="U296" s="164"/>
      <c r="V296" s="164"/>
      <c r="W296" s="164"/>
      <c r="X296" s="164"/>
      <c r="Y296" s="164"/>
      <c r="Z296" s="164"/>
    </row>
    <row r="297" ht="30.0" hidden="1" customHeight="1">
      <c r="A297" s="164"/>
      <c r="B297" s="188" t="str">
        <f>+IF(D297=consolidado!B283,consolidado!A283,"omitir")</f>
        <v>omitir</v>
      </c>
      <c r="C297" s="189" t="str">
        <f>+IF(D297=consolidado!B283,consolidado!C283,"omitir")</f>
        <v>omitir</v>
      </c>
      <c r="D297" s="189" t="str">
        <f t="shared" si="1"/>
        <v>II°A</v>
      </c>
      <c r="E297" s="189" t="str">
        <f t="shared" si="2"/>
        <v>II°A - omitir - omitir</v>
      </c>
      <c r="F297" s="190" t="str">
        <f>+IF(D297=consolidado!B283,consolidado!D283,"omitir")</f>
        <v>omitir</v>
      </c>
      <c r="G297" s="191" t="str">
        <f>+IF(D297=consolidado!B283,consolidado!N283,"omitir")</f>
        <v>omitir</v>
      </c>
      <c r="H297" s="192" t="str">
        <f>+IF(D297=consolidado!B283,consolidado!F283,"omitir")</f>
        <v>omitir</v>
      </c>
      <c r="I297" s="193" t="str">
        <f>+IF(D297=consolidado!B283,consolidado!G283,"omitir")</f>
        <v>omitir</v>
      </c>
      <c r="J297" s="164"/>
      <c r="K297" s="164"/>
      <c r="L297" s="164"/>
      <c r="M297" s="164"/>
      <c r="N297" s="164"/>
      <c r="O297" s="164"/>
      <c r="P297" s="164"/>
      <c r="Q297" s="164"/>
      <c r="R297" s="164"/>
      <c r="S297" s="164"/>
      <c r="T297" s="164"/>
      <c r="U297" s="164"/>
      <c r="V297" s="164"/>
      <c r="W297" s="164"/>
      <c r="X297" s="164"/>
      <c r="Y297" s="164"/>
      <c r="Z297" s="164"/>
    </row>
    <row r="298" ht="30.0" hidden="1" customHeight="1">
      <c r="A298" s="164"/>
      <c r="B298" s="188" t="str">
        <f>+IF(D298=consolidado!B284,consolidado!A284,"omitir")</f>
        <v>omitir</v>
      </c>
      <c r="C298" s="189" t="str">
        <f>+IF(D298=consolidado!B284,consolidado!C284,"omitir")</f>
        <v>omitir</v>
      </c>
      <c r="D298" s="189" t="str">
        <f t="shared" si="1"/>
        <v>II°A</v>
      </c>
      <c r="E298" s="189" t="str">
        <f t="shared" si="2"/>
        <v>II°A - omitir - omitir</v>
      </c>
      <c r="F298" s="190" t="str">
        <f>+IF(D298=consolidado!B284,consolidado!D284,"omitir")</f>
        <v>omitir</v>
      </c>
      <c r="G298" s="191" t="str">
        <f>+IF(D298=consolidado!B284,consolidado!N284,"omitir")</f>
        <v>omitir</v>
      </c>
      <c r="H298" s="192" t="str">
        <f>+IF(D298=consolidado!B284,consolidado!F284,"omitir")</f>
        <v>omitir</v>
      </c>
      <c r="I298" s="193" t="str">
        <f>+IF(D298=consolidado!B284,consolidado!G284,"omitir")</f>
        <v>omitir</v>
      </c>
      <c r="J298" s="164"/>
      <c r="K298" s="164"/>
      <c r="L298" s="164"/>
      <c r="M298" s="164"/>
      <c r="N298" s="164"/>
      <c r="O298" s="164"/>
      <c r="P298" s="164"/>
      <c r="Q298" s="164"/>
      <c r="R298" s="164"/>
      <c r="S298" s="164"/>
      <c r="T298" s="164"/>
      <c r="U298" s="164"/>
      <c r="V298" s="164"/>
      <c r="W298" s="164"/>
      <c r="X298" s="164"/>
      <c r="Y298" s="164"/>
      <c r="Z298" s="164"/>
    </row>
    <row r="299" ht="30.0" hidden="1" customHeight="1">
      <c r="A299" s="164"/>
      <c r="B299" s="188" t="str">
        <f>+IF(D299=consolidado!B285,consolidado!A285,"omitir")</f>
        <v>omitir</v>
      </c>
      <c r="C299" s="189" t="str">
        <f>+IF(D299=consolidado!B285,consolidado!C285,"omitir")</f>
        <v>omitir</v>
      </c>
      <c r="D299" s="189" t="str">
        <f t="shared" si="1"/>
        <v>II°A</v>
      </c>
      <c r="E299" s="189" t="str">
        <f t="shared" si="2"/>
        <v>II°A - omitir - omitir</v>
      </c>
      <c r="F299" s="190" t="str">
        <f>+IF(D299=consolidado!B285,consolidado!D285,"omitir")</f>
        <v>omitir</v>
      </c>
      <c r="G299" s="191" t="str">
        <f>+IF(D299=consolidado!B285,consolidado!N285,"omitir")</f>
        <v>omitir</v>
      </c>
      <c r="H299" s="192" t="str">
        <f>+IF(D299=consolidado!B285,consolidado!F285,"omitir")</f>
        <v>omitir</v>
      </c>
      <c r="I299" s="193" t="str">
        <f>+IF(D299=consolidado!B285,consolidado!G285,"omitir")</f>
        <v>omitir</v>
      </c>
      <c r="J299" s="164"/>
      <c r="K299" s="164"/>
      <c r="L299" s="164"/>
      <c r="M299" s="164"/>
      <c r="N299" s="164"/>
      <c r="O299" s="164"/>
      <c r="P299" s="164"/>
      <c r="Q299" s="164"/>
      <c r="R299" s="164"/>
      <c r="S299" s="164"/>
      <c r="T299" s="164"/>
      <c r="U299" s="164"/>
      <c r="V299" s="164"/>
      <c r="W299" s="164"/>
      <c r="X299" s="164"/>
      <c r="Y299" s="164"/>
      <c r="Z299" s="164"/>
    </row>
    <row r="300" ht="30.0" hidden="1" customHeight="1">
      <c r="A300" s="164"/>
      <c r="B300" s="188" t="str">
        <f>+IF(D300=consolidado!B286,consolidado!A286,"omitir")</f>
        <v>omitir</v>
      </c>
      <c r="C300" s="189" t="str">
        <f>+IF(D300=consolidado!B286,consolidado!C286,"omitir")</f>
        <v>omitir</v>
      </c>
      <c r="D300" s="189" t="str">
        <f t="shared" si="1"/>
        <v>II°A</v>
      </c>
      <c r="E300" s="189" t="str">
        <f t="shared" si="2"/>
        <v>II°A - omitir - omitir</v>
      </c>
      <c r="F300" s="190" t="str">
        <f>+IF(D300=consolidado!B286,consolidado!D286,"omitir")</f>
        <v>omitir</v>
      </c>
      <c r="G300" s="191" t="str">
        <f>+IF(D300=consolidado!B286,consolidado!N286,"omitir")</f>
        <v>omitir</v>
      </c>
      <c r="H300" s="192" t="str">
        <f>+IF(D300=consolidado!B286,consolidado!F286,"omitir")</f>
        <v>omitir</v>
      </c>
      <c r="I300" s="193" t="str">
        <f>+IF(D300=consolidado!B286,consolidado!G286,"omitir")</f>
        <v>omitir</v>
      </c>
      <c r="J300" s="164"/>
      <c r="K300" s="164"/>
      <c r="L300" s="164"/>
      <c r="M300" s="164"/>
      <c r="N300" s="164"/>
      <c r="O300" s="164"/>
      <c r="P300" s="164"/>
      <c r="Q300" s="164"/>
      <c r="R300" s="164"/>
      <c r="S300" s="164"/>
      <c r="T300" s="164"/>
      <c r="U300" s="164"/>
      <c r="V300" s="164"/>
      <c r="W300" s="164"/>
      <c r="X300" s="164"/>
      <c r="Y300" s="164"/>
      <c r="Z300" s="164"/>
    </row>
    <row r="301" ht="30.0" hidden="1" customHeight="1">
      <c r="A301" s="164"/>
      <c r="B301" s="188" t="str">
        <f>+IF(D301=consolidado!B287,consolidado!A287,"omitir")</f>
        <v>omitir</v>
      </c>
      <c r="C301" s="189" t="str">
        <f>+IF(D301=consolidado!B287,consolidado!C287,"omitir")</f>
        <v>omitir</v>
      </c>
      <c r="D301" s="189" t="str">
        <f t="shared" si="1"/>
        <v>II°A</v>
      </c>
      <c r="E301" s="189" t="str">
        <f t="shared" si="2"/>
        <v>II°A - omitir - omitir</v>
      </c>
      <c r="F301" s="190" t="str">
        <f>+IF(D301=consolidado!B287,consolidado!D287,"omitir")</f>
        <v>omitir</v>
      </c>
      <c r="G301" s="191" t="str">
        <f>+IF(D301=consolidado!B287,consolidado!N287,"omitir")</f>
        <v>omitir</v>
      </c>
      <c r="H301" s="192" t="str">
        <f>+IF(D301=consolidado!B287,consolidado!F287,"omitir")</f>
        <v>omitir</v>
      </c>
      <c r="I301" s="193" t="str">
        <f>+IF(D301=consolidado!B287,consolidado!G287,"omitir")</f>
        <v>omitir</v>
      </c>
      <c r="J301" s="164"/>
      <c r="K301" s="164"/>
      <c r="L301" s="164"/>
      <c r="M301" s="164"/>
      <c r="N301" s="164"/>
      <c r="O301" s="164"/>
      <c r="P301" s="164"/>
      <c r="Q301" s="164"/>
      <c r="R301" s="164"/>
      <c r="S301" s="164"/>
      <c r="T301" s="164"/>
      <c r="U301" s="164"/>
      <c r="V301" s="164"/>
      <c r="W301" s="164"/>
      <c r="X301" s="164"/>
      <c r="Y301" s="164"/>
      <c r="Z301" s="164"/>
    </row>
    <row r="302" ht="30.0" hidden="1" customHeight="1">
      <c r="A302" s="164"/>
      <c r="B302" s="188" t="str">
        <f>+IF(D302=consolidado!B288,consolidado!A288,"omitir")</f>
        <v>omitir</v>
      </c>
      <c r="C302" s="189" t="str">
        <f>+IF(D302=consolidado!B288,consolidado!C288,"omitir")</f>
        <v>omitir</v>
      </c>
      <c r="D302" s="189" t="str">
        <f t="shared" si="1"/>
        <v>II°A</v>
      </c>
      <c r="E302" s="189" t="str">
        <f t="shared" si="2"/>
        <v>II°A - omitir - omitir</v>
      </c>
      <c r="F302" s="190" t="str">
        <f>+IF(D302=consolidado!B288,consolidado!D288,"omitir")</f>
        <v>omitir</v>
      </c>
      <c r="G302" s="191" t="str">
        <f>+IF(D302=consolidado!B288,consolidado!N288,"omitir")</f>
        <v>omitir</v>
      </c>
      <c r="H302" s="192" t="str">
        <f>+IF(D302=consolidado!B288,consolidado!F288,"omitir")</f>
        <v>omitir</v>
      </c>
      <c r="I302" s="193" t="str">
        <f>+IF(D302=consolidado!B288,consolidado!G288,"omitir")</f>
        <v>omitir</v>
      </c>
      <c r="J302" s="164"/>
      <c r="K302" s="164"/>
      <c r="L302" s="164"/>
      <c r="M302" s="164"/>
      <c r="N302" s="164"/>
      <c r="O302" s="164"/>
      <c r="P302" s="164"/>
      <c r="Q302" s="164"/>
      <c r="R302" s="164"/>
      <c r="S302" s="164"/>
      <c r="T302" s="164"/>
      <c r="U302" s="164"/>
      <c r="V302" s="164"/>
      <c r="W302" s="164"/>
      <c r="X302" s="164"/>
      <c r="Y302" s="164"/>
      <c r="Z302" s="164"/>
    </row>
    <row r="303" ht="30.0" hidden="1" customHeight="1">
      <c r="A303" s="164"/>
      <c r="B303" s="188" t="str">
        <f>+IF(D303=consolidado!B289,consolidado!A289,"omitir")</f>
        <v>omitir</v>
      </c>
      <c r="C303" s="189" t="str">
        <f>+IF(D303=consolidado!B289,consolidado!C289,"omitir")</f>
        <v>omitir</v>
      </c>
      <c r="D303" s="189" t="str">
        <f t="shared" si="1"/>
        <v>II°A</v>
      </c>
      <c r="E303" s="189" t="str">
        <f t="shared" si="2"/>
        <v>II°A - omitir - omitir</v>
      </c>
      <c r="F303" s="190" t="str">
        <f>+IF(D303=consolidado!B289,consolidado!D289,"omitir")</f>
        <v>omitir</v>
      </c>
      <c r="G303" s="191" t="str">
        <f>+IF(D303=consolidado!B289,consolidado!N289,"omitir")</f>
        <v>omitir</v>
      </c>
      <c r="H303" s="192" t="str">
        <f>+IF(D303=consolidado!B289,consolidado!F289,"omitir")</f>
        <v>omitir</v>
      </c>
      <c r="I303" s="193" t="str">
        <f>+IF(D303=consolidado!B289,consolidado!G289,"omitir")</f>
        <v>omitir</v>
      </c>
      <c r="J303" s="164"/>
      <c r="K303" s="164"/>
      <c r="L303" s="164"/>
      <c r="M303" s="164"/>
      <c r="N303" s="164"/>
      <c r="O303" s="164"/>
      <c r="P303" s="164"/>
      <c r="Q303" s="164"/>
      <c r="R303" s="164"/>
      <c r="S303" s="164"/>
      <c r="T303" s="164"/>
      <c r="U303" s="164"/>
      <c r="V303" s="164"/>
      <c r="W303" s="164"/>
      <c r="X303" s="164"/>
      <c r="Y303" s="164"/>
      <c r="Z303" s="164"/>
    </row>
    <row r="304" ht="30.0" hidden="1" customHeight="1">
      <c r="A304" s="164"/>
      <c r="B304" s="188" t="str">
        <f>+IF(D304=consolidado!B291,consolidado!A291,"omitir")</f>
        <v>omitir</v>
      </c>
      <c r="C304" s="189" t="str">
        <f>+IF(D304=consolidado!B291,consolidado!C291,"omitir")</f>
        <v>omitir</v>
      </c>
      <c r="D304" s="189" t="str">
        <f t="shared" si="1"/>
        <v>II°A</v>
      </c>
      <c r="E304" s="189" t="str">
        <f t="shared" si="2"/>
        <v>II°A - omitir - omitir</v>
      </c>
      <c r="F304" s="190" t="str">
        <f>+IF(D304=consolidado!B291,consolidado!D291,"omitir")</f>
        <v>omitir</v>
      </c>
      <c r="G304" s="191" t="str">
        <f>+IF(D304=consolidado!B291,consolidado!N291,"omitir")</f>
        <v>omitir</v>
      </c>
      <c r="H304" s="192" t="str">
        <f>+IF(D304=consolidado!B291,consolidado!F291,"omitir")</f>
        <v>omitir</v>
      </c>
      <c r="I304" s="193" t="str">
        <f>+IF(D304=consolidado!B291,consolidado!G291,"omitir")</f>
        <v>omitir</v>
      </c>
      <c r="J304" s="164"/>
      <c r="K304" s="164"/>
      <c r="L304" s="164"/>
      <c r="M304" s="164"/>
      <c r="N304" s="164"/>
      <c r="O304" s="164"/>
      <c r="P304" s="164"/>
      <c r="Q304" s="164"/>
      <c r="R304" s="164"/>
      <c r="S304" s="164"/>
      <c r="T304" s="164"/>
      <c r="U304" s="164"/>
      <c r="V304" s="164"/>
      <c r="W304" s="164"/>
      <c r="X304" s="164"/>
      <c r="Y304" s="164"/>
      <c r="Z304" s="164"/>
    </row>
    <row r="305" ht="30.0" hidden="1" customHeight="1">
      <c r="A305" s="164"/>
      <c r="B305" s="188" t="str">
        <f>+IF(D305=consolidado!B292,consolidado!A292,"omitir")</f>
        <v>omitir</v>
      </c>
      <c r="C305" s="189" t="str">
        <f>+IF(D305=consolidado!B292,consolidado!C292,"omitir")</f>
        <v>omitir</v>
      </c>
      <c r="D305" s="189" t="str">
        <f t="shared" si="1"/>
        <v>II°A</v>
      </c>
      <c r="E305" s="189" t="str">
        <f t="shared" si="2"/>
        <v>II°A - omitir - omitir</v>
      </c>
      <c r="F305" s="190" t="str">
        <f>+IF(D305=consolidado!B292,consolidado!D292,"omitir")</f>
        <v>omitir</v>
      </c>
      <c r="G305" s="191" t="str">
        <f>+IF(D305=consolidado!B292,consolidado!N292,"omitir")</f>
        <v>omitir</v>
      </c>
      <c r="H305" s="192" t="str">
        <f>+IF(D305=consolidado!B292,consolidado!F292,"omitir")</f>
        <v>omitir</v>
      </c>
      <c r="I305" s="193" t="str">
        <f>+IF(D305=consolidado!B292,consolidado!G292,"omitir")</f>
        <v>omitir</v>
      </c>
      <c r="J305" s="164"/>
      <c r="K305" s="164"/>
      <c r="L305" s="164"/>
      <c r="M305" s="164"/>
      <c r="N305" s="164"/>
      <c r="O305" s="164"/>
      <c r="P305" s="164"/>
      <c r="Q305" s="164"/>
      <c r="R305" s="164"/>
      <c r="S305" s="164"/>
      <c r="T305" s="164"/>
      <c r="U305" s="164"/>
      <c r="V305" s="164"/>
      <c r="W305" s="164"/>
      <c r="X305" s="164"/>
      <c r="Y305" s="164"/>
      <c r="Z305" s="164"/>
    </row>
    <row r="306" ht="30.0" hidden="1" customHeight="1">
      <c r="A306" s="164"/>
      <c r="B306" s="188" t="str">
        <f>+IF(D306=consolidado!B293,consolidado!A293,"omitir")</f>
        <v>omitir</v>
      </c>
      <c r="C306" s="189" t="str">
        <f>+IF(D306=consolidado!B293,consolidado!C293,"omitir")</f>
        <v>omitir</v>
      </c>
      <c r="D306" s="189" t="str">
        <f t="shared" si="1"/>
        <v>II°A</v>
      </c>
      <c r="E306" s="189" t="str">
        <f t="shared" si="2"/>
        <v>II°A - omitir - omitir</v>
      </c>
      <c r="F306" s="190" t="str">
        <f>+IF(D306=consolidado!B293,consolidado!D293,"omitir")</f>
        <v>omitir</v>
      </c>
      <c r="G306" s="191" t="str">
        <f>+IF(D306=consolidado!B293,consolidado!N293,"omitir")</f>
        <v>omitir</v>
      </c>
      <c r="H306" s="192" t="str">
        <f>+IF(D306=consolidado!B293,consolidado!F293,"omitir")</f>
        <v>omitir</v>
      </c>
      <c r="I306" s="193" t="str">
        <f>+IF(D306=consolidado!B293,consolidado!G293,"omitir")</f>
        <v>omitir</v>
      </c>
      <c r="J306" s="164"/>
      <c r="K306" s="164"/>
      <c r="L306" s="164"/>
      <c r="M306" s="164"/>
      <c r="N306" s="164"/>
      <c r="O306" s="164"/>
      <c r="P306" s="164"/>
      <c r="Q306" s="164"/>
      <c r="R306" s="164"/>
      <c r="S306" s="164"/>
      <c r="T306" s="164"/>
      <c r="U306" s="164"/>
      <c r="V306" s="164"/>
      <c r="W306" s="164"/>
      <c r="X306" s="164"/>
      <c r="Y306" s="164"/>
      <c r="Z306" s="164"/>
    </row>
    <row r="307" ht="30.0" hidden="1" customHeight="1">
      <c r="A307" s="164"/>
      <c r="B307" s="188" t="str">
        <f>+IF(D307=consolidado!B294,consolidado!A294,"omitir")</f>
        <v>omitir</v>
      </c>
      <c r="C307" s="189" t="str">
        <f>+IF(D307=consolidado!B294,consolidado!C294,"omitir")</f>
        <v>omitir</v>
      </c>
      <c r="D307" s="189" t="str">
        <f t="shared" si="1"/>
        <v>II°A</v>
      </c>
      <c r="E307" s="189" t="str">
        <f t="shared" si="2"/>
        <v>II°A - omitir - omitir</v>
      </c>
      <c r="F307" s="190" t="str">
        <f>+IF(D307=consolidado!B294,consolidado!D294,"omitir")</f>
        <v>omitir</v>
      </c>
      <c r="G307" s="191" t="str">
        <f>+IF(D307=consolidado!B294,consolidado!N294,"omitir")</f>
        <v>omitir</v>
      </c>
      <c r="H307" s="192" t="str">
        <f>+IF(D307=consolidado!B294,consolidado!F294,"omitir")</f>
        <v>omitir</v>
      </c>
      <c r="I307" s="193" t="str">
        <f>+IF(D307=consolidado!B294,consolidado!G294,"omitir")</f>
        <v>omitir</v>
      </c>
      <c r="J307" s="164"/>
      <c r="K307" s="164"/>
      <c r="L307" s="164"/>
      <c r="M307" s="164"/>
      <c r="N307" s="164"/>
      <c r="O307" s="164"/>
      <c r="P307" s="164"/>
      <c r="Q307" s="164"/>
      <c r="R307" s="164"/>
      <c r="S307" s="164"/>
      <c r="T307" s="164"/>
      <c r="U307" s="164"/>
      <c r="V307" s="164"/>
      <c r="W307" s="164"/>
      <c r="X307" s="164"/>
      <c r="Y307" s="164"/>
      <c r="Z307" s="164"/>
    </row>
    <row r="308" ht="30.0" hidden="1" customHeight="1">
      <c r="A308" s="164"/>
      <c r="B308" s="188" t="str">
        <f>+IF(D308=consolidado!B296,consolidado!A296,"omitir")</f>
        <v>omitir</v>
      </c>
      <c r="C308" s="189" t="str">
        <f>+IF(D308=consolidado!B296,consolidado!C296,"omitir")</f>
        <v>omitir</v>
      </c>
      <c r="D308" s="189" t="str">
        <f t="shared" si="1"/>
        <v>II°A</v>
      </c>
      <c r="E308" s="189" t="str">
        <f t="shared" si="2"/>
        <v>II°A - omitir - omitir</v>
      </c>
      <c r="F308" s="190" t="str">
        <f>+IF(D308=consolidado!B296,consolidado!D296,"omitir")</f>
        <v>omitir</v>
      </c>
      <c r="G308" s="191" t="str">
        <f>+IF(D308=consolidado!B296,consolidado!N296,"omitir")</f>
        <v>omitir</v>
      </c>
      <c r="H308" s="192" t="str">
        <f>+IF(D308=consolidado!B296,consolidado!F296,"omitir")</f>
        <v>omitir</v>
      </c>
      <c r="I308" s="193" t="str">
        <f>+IF(D308=consolidado!B296,consolidado!G296,"omitir")</f>
        <v>omitir</v>
      </c>
      <c r="J308" s="164"/>
      <c r="K308" s="164"/>
      <c r="L308" s="164"/>
      <c r="M308" s="164"/>
      <c r="N308" s="164"/>
      <c r="O308" s="164"/>
      <c r="P308" s="164"/>
      <c r="Q308" s="164"/>
      <c r="R308" s="164"/>
      <c r="S308" s="164"/>
      <c r="T308" s="164"/>
      <c r="U308" s="164"/>
      <c r="V308" s="164"/>
      <c r="W308" s="164"/>
      <c r="X308" s="164"/>
      <c r="Y308" s="164"/>
      <c r="Z308" s="164"/>
    </row>
    <row r="309" ht="30.0" hidden="1" customHeight="1">
      <c r="A309" s="164"/>
      <c r="B309" s="188" t="str">
        <f>+IF(D309=consolidado!B297,consolidado!A297,"omitir")</f>
        <v>omitir</v>
      </c>
      <c r="C309" s="189" t="str">
        <f>+IF(D309=consolidado!B297,consolidado!C297,"omitir")</f>
        <v>omitir</v>
      </c>
      <c r="D309" s="189" t="str">
        <f t="shared" si="1"/>
        <v>II°A</v>
      </c>
      <c r="E309" s="189" t="str">
        <f t="shared" si="2"/>
        <v>II°A - omitir - omitir</v>
      </c>
      <c r="F309" s="190" t="str">
        <f>+IF(D309=consolidado!B297,consolidado!D297,"omitir")</f>
        <v>omitir</v>
      </c>
      <c r="G309" s="191" t="str">
        <f>+IF(D309=consolidado!B297,consolidado!N297,"omitir")</f>
        <v>omitir</v>
      </c>
      <c r="H309" s="192" t="str">
        <f>+IF(D309=consolidado!B297,consolidado!F297,"omitir")</f>
        <v>omitir</v>
      </c>
      <c r="I309" s="193" t="str">
        <f>+IF(D309=consolidado!B297,consolidado!G297,"omitir")</f>
        <v>omitir</v>
      </c>
      <c r="J309" s="164"/>
      <c r="K309" s="164"/>
      <c r="L309" s="164"/>
      <c r="M309" s="164"/>
      <c r="N309" s="164"/>
      <c r="O309" s="164"/>
      <c r="P309" s="164"/>
      <c r="Q309" s="164"/>
      <c r="R309" s="164"/>
      <c r="S309" s="164"/>
      <c r="T309" s="164"/>
      <c r="U309" s="164"/>
      <c r="V309" s="164"/>
      <c r="W309" s="164"/>
      <c r="X309" s="164"/>
      <c r="Y309" s="164"/>
      <c r="Z309" s="164"/>
    </row>
    <row r="310" ht="30.0" hidden="1" customHeight="1">
      <c r="A310" s="164"/>
      <c r="B310" s="188" t="str">
        <f>+IF(D310=consolidado!B298,consolidado!A298,"omitir")</f>
        <v>omitir</v>
      </c>
      <c r="C310" s="189" t="str">
        <f>+IF(D310=consolidado!B298,consolidado!C298,"omitir")</f>
        <v>omitir</v>
      </c>
      <c r="D310" s="189" t="str">
        <f t="shared" si="1"/>
        <v>II°A</v>
      </c>
      <c r="E310" s="189" t="str">
        <f t="shared" si="2"/>
        <v>II°A - omitir - omitir</v>
      </c>
      <c r="F310" s="190" t="str">
        <f>+IF(D310=consolidado!B298,consolidado!D298,"omitir")</f>
        <v>omitir</v>
      </c>
      <c r="G310" s="191" t="str">
        <f>+IF(D310=consolidado!B298,consolidado!N298,"omitir")</f>
        <v>omitir</v>
      </c>
      <c r="H310" s="192" t="str">
        <f>+IF(D310=consolidado!B298,consolidado!F298,"omitir")</f>
        <v>omitir</v>
      </c>
      <c r="I310" s="193" t="str">
        <f>+IF(D310=consolidado!B298,consolidado!G298,"omitir")</f>
        <v>omitir</v>
      </c>
      <c r="J310" s="164"/>
      <c r="K310" s="164"/>
      <c r="L310" s="164"/>
      <c r="M310" s="164"/>
      <c r="N310" s="164"/>
      <c r="O310" s="164"/>
      <c r="P310" s="164"/>
      <c r="Q310" s="164"/>
      <c r="R310" s="164"/>
      <c r="S310" s="164"/>
      <c r="T310" s="164"/>
      <c r="U310" s="164"/>
      <c r="V310" s="164"/>
      <c r="W310" s="164"/>
      <c r="X310" s="164"/>
      <c r="Y310" s="164"/>
      <c r="Z310" s="164"/>
    </row>
    <row r="311" ht="30.0" hidden="1" customHeight="1">
      <c r="A311" s="164"/>
      <c r="B311" s="188" t="str">
        <f>+IF(D311=consolidado!B299,consolidado!A299,"omitir")</f>
        <v>omitir</v>
      </c>
      <c r="C311" s="189" t="str">
        <f>+IF(D311=consolidado!B299,consolidado!C299,"omitir")</f>
        <v>omitir</v>
      </c>
      <c r="D311" s="189" t="str">
        <f t="shared" si="1"/>
        <v>II°A</v>
      </c>
      <c r="E311" s="189" t="str">
        <f t="shared" si="2"/>
        <v>II°A - omitir - omitir</v>
      </c>
      <c r="F311" s="190" t="str">
        <f>+IF(D311=consolidado!B299,consolidado!D299,"omitir")</f>
        <v>omitir</v>
      </c>
      <c r="G311" s="191" t="str">
        <f>+IF(D311=consolidado!B299,consolidado!N299,"omitir")</f>
        <v>omitir</v>
      </c>
      <c r="H311" s="192" t="str">
        <f>+IF(D311=consolidado!B299,consolidado!F299,"omitir")</f>
        <v>omitir</v>
      </c>
      <c r="I311" s="193" t="str">
        <f>+IF(D311=consolidado!B299,consolidado!G299,"omitir")</f>
        <v>omitir</v>
      </c>
      <c r="J311" s="164"/>
      <c r="K311" s="164"/>
      <c r="L311" s="164"/>
      <c r="M311" s="164"/>
      <c r="N311" s="164"/>
      <c r="O311" s="164"/>
      <c r="P311" s="164"/>
      <c r="Q311" s="164"/>
      <c r="R311" s="164"/>
      <c r="S311" s="164"/>
      <c r="T311" s="164"/>
      <c r="U311" s="164"/>
      <c r="V311" s="164"/>
      <c r="W311" s="164"/>
      <c r="X311" s="164"/>
      <c r="Y311" s="164"/>
      <c r="Z311" s="164"/>
    </row>
    <row r="312" ht="30.0" hidden="1" customHeight="1">
      <c r="A312" s="164"/>
      <c r="B312" s="188" t="str">
        <f>+IF(D312=consolidado!B300,consolidado!A300,"omitir")</f>
        <v>omitir</v>
      </c>
      <c r="C312" s="189" t="str">
        <f>+IF(D312=consolidado!B300,consolidado!C300,"omitir")</f>
        <v>omitir</v>
      </c>
      <c r="D312" s="189" t="str">
        <f t="shared" si="1"/>
        <v>II°A</v>
      </c>
      <c r="E312" s="189" t="str">
        <f t="shared" si="2"/>
        <v>II°A - omitir - omitir</v>
      </c>
      <c r="F312" s="190" t="str">
        <f>+IF(D312=consolidado!B300,consolidado!D300,"omitir")</f>
        <v>omitir</v>
      </c>
      <c r="G312" s="191" t="str">
        <f>+IF(D312=consolidado!B300,consolidado!N300,"omitir")</f>
        <v>omitir</v>
      </c>
      <c r="H312" s="192" t="str">
        <f>+IF(D312=consolidado!B300,consolidado!F300,"omitir")</f>
        <v>omitir</v>
      </c>
      <c r="I312" s="193" t="str">
        <f>+IF(D312=consolidado!B300,consolidado!G300,"omitir")</f>
        <v>omitir</v>
      </c>
      <c r="J312" s="164"/>
      <c r="K312" s="164"/>
      <c r="L312" s="164"/>
      <c r="M312" s="164"/>
      <c r="N312" s="164"/>
      <c r="O312" s="164"/>
      <c r="P312" s="164"/>
      <c r="Q312" s="164"/>
      <c r="R312" s="164"/>
      <c r="S312" s="164"/>
      <c r="T312" s="164"/>
      <c r="U312" s="164"/>
      <c r="V312" s="164"/>
      <c r="W312" s="164"/>
      <c r="X312" s="164"/>
      <c r="Y312" s="164"/>
      <c r="Z312" s="164"/>
    </row>
    <row r="313" ht="30.0" hidden="1" customHeight="1">
      <c r="A313" s="164"/>
      <c r="B313" s="188" t="str">
        <f>+IF(D313=consolidado!B301,consolidado!A301,"omitir")</f>
        <v>omitir</v>
      </c>
      <c r="C313" s="189" t="str">
        <f>+IF(D313=consolidado!B301,consolidado!C301,"omitir")</f>
        <v>omitir</v>
      </c>
      <c r="D313" s="189" t="str">
        <f t="shared" si="1"/>
        <v>II°A</v>
      </c>
      <c r="E313" s="189" t="str">
        <f t="shared" si="2"/>
        <v>II°A - omitir - omitir</v>
      </c>
      <c r="F313" s="190" t="str">
        <f>+IF(D313=consolidado!B301,consolidado!D301,"omitir")</f>
        <v>omitir</v>
      </c>
      <c r="G313" s="191" t="str">
        <f>+IF(D313=consolidado!B301,consolidado!N301,"omitir")</f>
        <v>omitir</v>
      </c>
      <c r="H313" s="192" t="str">
        <f>+IF(D313=consolidado!B301,consolidado!F301,"omitir")</f>
        <v>omitir</v>
      </c>
      <c r="I313" s="193" t="str">
        <f>+IF(D313=consolidado!B301,consolidado!G301,"omitir")</f>
        <v>omitir</v>
      </c>
      <c r="J313" s="164"/>
      <c r="K313" s="164"/>
      <c r="L313" s="164"/>
      <c r="M313" s="164"/>
      <c r="N313" s="164"/>
      <c r="O313" s="164"/>
      <c r="P313" s="164"/>
      <c r="Q313" s="164"/>
      <c r="R313" s="164"/>
      <c r="S313" s="164"/>
      <c r="T313" s="164"/>
      <c r="U313" s="164"/>
      <c r="V313" s="164"/>
      <c r="W313" s="164"/>
      <c r="X313" s="164"/>
      <c r="Y313" s="164"/>
      <c r="Z313" s="164"/>
    </row>
    <row r="314" ht="30.0" hidden="1" customHeight="1">
      <c r="A314" s="164"/>
      <c r="B314" s="188" t="str">
        <f>+IF(D314=consolidado!#REF!,consolidado!#REF!,"omitir")</f>
        <v>#ERROR!</v>
      </c>
      <c r="C314" s="189" t="str">
        <f>+IF(D314=consolidado!#REF!,consolidado!#REF!,"omitir")</f>
        <v>#ERROR!</v>
      </c>
      <c r="D314" s="189" t="str">
        <f t="shared" si="1"/>
        <v>II°A</v>
      </c>
      <c r="E314" s="189" t="str">
        <f t="shared" si="2"/>
        <v>#ERROR!</v>
      </c>
      <c r="F314" s="190" t="str">
        <f>+IF(D314=consolidado!#REF!,consolidado!#REF!,"omitir")</f>
        <v>#ERROR!</v>
      </c>
      <c r="G314" s="191" t="str">
        <f>+IF(D314=consolidado!#REF!,consolidado!#REF!,"omitir")</f>
        <v>#ERROR!</v>
      </c>
      <c r="H314" s="192" t="str">
        <f>+IF(D314=consolidado!#REF!,consolidado!#REF!,"omitir")</f>
        <v>#ERROR!</v>
      </c>
      <c r="I314" s="193" t="str">
        <f>+IF(D314=consolidado!#REF!,consolidado!#REF!,"omitir")</f>
        <v>#ERROR!</v>
      </c>
      <c r="J314" s="164"/>
      <c r="K314" s="164"/>
      <c r="L314" s="164"/>
      <c r="M314" s="164"/>
      <c r="N314" s="164"/>
      <c r="O314" s="164"/>
      <c r="P314" s="164"/>
      <c r="Q314" s="164"/>
      <c r="R314" s="164"/>
      <c r="S314" s="164"/>
      <c r="T314" s="164"/>
      <c r="U314" s="164"/>
      <c r="V314" s="164"/>
      <c r="W314" s="164"/>
      <c r="X314" s="164"/>
      <c r="Y314" s="164"/>
      <c r="Z314" s="164"/>
    </row>
    <row r="315" ht="30.0" hidden="1" customHeight="1">
      <c r="A315" s="164"/>
      <c r="B315" s="188" t="str">
        <f>+IF(D315=consolidado!B302,consolidado!A302,"omitir")</f>
        <v>omitir</v>
      </c>
      <c r="C315" s="189" t="str">
        <f>+IF(D315=consolidado!B302,consolidado!C302,"omitir")</f>
        <v>omitir</v>
      </c>
      <c r="D315" s="189" t="str">
        <f t="shared" si="1"/>
        <v>II°A</v>
      </c>
      <c r="E315" s="189" t="str">
        <f t="shared" si="2"/>
        <v>II°A - omitir - omitir</v>
      </c>
      <c r="F315" s="190" t="str">
        <f>+IF(D315=consolidado!B302,consolidado!D302,"omitir")</f>
        <v>omitir</v>
      </c>
      <c r="G315" s="191" t="str">
        <f>+IF(D315=consolidado!B302,consolidado!N302,"omitir")</f>
        <v>omitir</v>
      </c>
      <c r="H315" s="192" t="str">
        <f>+IF(D315=consolidado!B302,consolidado!F302,"omitir")</f>
        <v>omitir</v>
      </c>
      <c r="I315" s="193" t="str">
        <f>+IF(D315=consolidado!B302,consolidado!G302,"omitir")</f>
        <v>omitir</v>
      </c>
      <c r="J315" s="164"/>
      <c r="K315" s="164"/>
      <c r="L315" s="164"/>
      <c r="M315" s="164"/>
      <c r="N315" s="164"/>
      <c r="O315" s="164"/>
      <c r="P315" s="164"/>
      <c r="Q315" s="164"/>
      <c r="R315" s="164"/>
      <c r="S315" s="164"/>
      <c r="T315" s="164"/>
      <c r="U315" s="164"/>
      <c r="V315" s="164"/>
      <c r="W315" s="164"/>
      <c r="X315" s="164"/>
      <c r="Y315" s="164"/>
      <c r="Z315" s="164"/>
    </row>
    <row r="316" ht="30.0" hidden="1" customHeight="1">
      <c r="A316" s="164"/>
      <c r="B316" s="188" t="str">
        <f>+IF(D316=consolidado!B303,consolidado!A303,"omitir")</f>
        <v>omitir</v>
      </c>
      <c r="C316" s="189" t="str">
        <f>+IF(D316=consolidado!B303,consolidado!C303,"omitir")</f>
        <v>omitir</v>
      </c>
      <c r="D316" s="189" t="str">
        <f t="shared" si="1"/>
        <v>II°A</v>
      </c>
      <c r="E316" s="189" t="str">
        <f t="shared" si="2"/>
        <v>II°A - omitir - omitir</v>
      </c>
      <c r="F316" s="190" t="str">
        <f>+IF(D316=consolidado!B303,consolidado!D303,"omitir")</f>
        <v>omitir</v>
      </c>
      <c r="G316" s="191" t="str">
        <f>+IF(D316=consolidado!B303,consolidado!N303,"omitir")</f>
        <v>omitir</v>
      </c>
      <c r="H316" s="192" t="str">
        <f>+IF(D316=consolidado!B303,consolidado!F303,"omitir")</f>
        <v>omitir</v>
      </c>
      <c r="I316" s="193" t="str">
        <f>+IF(D316=consolidado!B303,consolidado!G303,"omitir")</f>
        <v>omitir</v>
      </c>
      <c r="J316" s="164"/>
      <c r="K316" s="164"/>
      <c r="L316" s="164"/>
      <c r="M316" s="164"/>
      <c r="N316" s="164"/>
      <c r="O316" s="164"/>
      <c r="P316" s="164"/>
      <c r="Q316" s="164"/>
      <c r="R316" s="164"/>
      <c r="S316" s="164"/>
      <c r="T316" s="164"/>
      <c r="U316" s="164"/>
      <c r="V316" s="164"/>
      <c r="W316" s="164"/>
      <c r="X316" s="164"/>
      <c r="Y316" s="164"/>
      <c r="Z316" s="164"/>
    </row>
    <row r="317" ht="30.0" hidden="1" customHeight="1">
      <c r="A317" s="164"/>
      <c r="B317" s="188" t="str">
        <f>+IF(D317=consolidado!B304,consolidado!A304,"omitir")</f>
        <v>omitir</v>
      </c>
      <c r="C317" s="189" t="str">
        <f>+IF(D317=consolidado!B304,consolidado!C304,"omitir")</f>
        <v>omitir</v>
      </c>
      <c r="D317" s="189" t="str">
        <f t="shared" si="1"/>
        <v>II°A</v>
      </c>
      <c r="E317" s="189" t="str">
        <f t="shared" si="2"/>
        <v>II°A - omitir - omitir</v>
      </c>
      <c r="F317" s="190" t="str">
        <f>+IF(D317=consolidado!B304,consolidado!D304,"omitir")</f>
        <v>omitir</v>
      </c>
      <c r="G317" s="191" t="str">
        <f>+IF(D317=consolidado!B304,consolidado!N304,"omitir")</f>
        <v>omitir</v>
      </c>
      <c r="H317" s="192" t="str">
        <f>+IF(D317=consolidado!B304,consolidado!F304,"omitir")</f>
        <v>omitir</v>
      </c>
      <c r="I317" s="193" t="str">
        <f>+IF(D317=consolidado!B304,consolidado!G304,"omitir")</f>
        <v>omitir</v>
      </c>
      <c r="J317" s="164"/>
      <c r="K317" s="164"/>
      <c r="L317" s="164"/>
      <c r="M317" s="164"/>
      <c r="N317" s="164"/>
      <c r="O317" s="164"/>
      <c r="P317" s="164"/>
      <c r="Q317" s="164"/>
      <c r="R317" s="164"/>
      <c r="S317" s="164"/>
      <c r="T317" s="164"/>
      <c r="U317" s="164"/>
      <c r="V317" s="164"/>
      <c r="W317" s="164"/>
      <c r="X317" s="164"/>
      <c r="Y317" s="164"/>
      <c r="Z317" s="164"/>
    </row>
    <row r="318" ht="30.0" hidden="1" customHeight="1">
      <c r="A318" s="164"/>
      <c r="B318" s="188" t="str">
        <f>+IF(D318=consolidado!B305,consolidado!A305,"omitir")</f>
        <v>omitir</v>
      </c>
      <c r="C318" s="189" t="str">
        <f>+IF(D318=consolidado!B305,consolidado!C305,"omitir")</f>
        <v>omitir</v>
      </c>
      <c r="D318" s="189" t="str">
        <f t="shared" si="1"/>
        <v>II°A</v>
      </c>
      <c r="E318" s="189" t="str">
        <f t="shared" si="2"/>
        <v>II°A - omitir - omitir</v>
      </c>
      <c r="F318" s="190" t="str">
        <f>+IF(D318=consolidado!B305,consolidado!D305,"omitir")</f>
        <v>omitir</v>
      </c>
      <c r="G318" s="191" t="str">
        <f>+IF(D318=consolidado!B305,consolidado!N305,"omitir")</f>
        <v>omitir</v>
      </c>
      <c r="H318" s="192" t="str">
        <f>+IF(D318=consolidado!B305,consolidado!F305,"omitir")</f>
        <v>omitir</v>
      </c>
      <c r="I318" s="193" t="str">
        <f>+IF(D318=consolidado!B305,consolidado!G305,"omitir")</f>
        <v>omitir</v>
      </c>
      <c r="J318" s="164"/>
      <c r="K318" s="164"/>
      <c r="L318" s="164"/>
      <c r="M318" s="164"/>
      <c r="N318" s="164"/>
      <c r="O318" s="164"/>
      <c r="P318" s="164"/>
      <c r="Q318" s="164"/>
      <c r="R318" s="164"/>
      <c r="S318" s="164"/>
      <c r="T318" s="164"/>
      <c r="U318" s="164"/>
      <c r="V318" s="164"/>
      <c r="W318" s="164"/>
      <c r="X318" s="164"/>
      <c r="Y318" s="164"/>
      <c r="Z318" s="164"/>
    </row>
    <row r="319" ht="30.0" hidden="1" customHeight="1">
      <c r="A319" s="164"/>
      <c r="B319" s="188" t="str">
        <f>+IF(D319=consolidado!B306,consolidado!A306,"omitir")</f>
        <v>omitir</v>
      </c>
      <c r="C319" s="189" t="str">
        <f>+IF(D319=consolidado!B306,consolidado!C306,"omitir")</f>
        <v>omitir</v>
      </c>
      <c r="D319" s="189" t="str">
        <f t="shared" si="1"/>
        <v>II°A</v>
      </c>
      <c r="E319" s="189" t="str">
        <f t="shared" si="2"/>
        <v>II°A - omitir - omitir</v>
      </c>
      <c r="F319" s="190" t="str">
        <f>+IF(D319=consolidado!B306,consolidado!D306,"omitir")</f>
        <v>omitir</v>
      </c>
      <c r="G319" s="191" t="str">
        <f>+IF(D319=consolidado!B306,consolidado!N306,"omitir")</f>
        <v>omitir</v>
      </c>
      <c r="H319" s="192" t="str">
        <f>+IF(D319=consolidado!B306,consolidado!F306,"omitir")</f>
        <v>omitir</v>
      </c>
      <c r="I319" s="193" t="str">
        <f>+IF(D319=consolidado!B306,consolidado!G306,"omitir")</f>
        <v>omitir</v>
      </c>
      <c r="J319" s="164"/>
      <c r="K319" s="164"/>
      <c r="L319" s="164"/>
      <c r="M319" s="164"/>
      <c r="N319" s="164"/>
      <c r="O319" s="164"/>
      <c r="P319" s="164"/>
      <c r="Q319" s="164"/>
      <c r="R319" s="164"/>
      <c r="S319" s="164"/>
      <c r="T319" s="164"/>
      <c r="U319" s="164"/>
      <c r="V319" s="164"/>
      <c r="W319" s="164"/>
      <c r="X319" s="164"/>
      <c r="Y319" s="164"/>
      <c r="Z319" s="164"/>
    </row>
    <row r="320" ht="30.0" hidden="1" customHeight="1">
      <c r="A320" s="164"/>
      <c r="B320" s="188" t="str">
        <f>+IF(D320=consolidado!B307,consolidado!A307,"omitir")</f>
        <v>omitir</v>
      </c>
      <c r="C320" s="189" t="str">
        <f>+IF(D320=consolidado!B307,consolidado!C307,"omitir")</f>
        <v>omitir</v>
      </c>
      <c r="D320" s="189" t="str">
        <f t="shared" si="1"/>
        <v>II°A</v>
      </c>
      <c r="E320" s="189" t="str">
        <f t="shared" si="2"/>
        <v>II°A - omitir - omitir</v>
      </c>
      <c r="F320" s="190" t="str">
        <f>+IF(D320=consolidado!B307,consolidado!D307,"omitir")</f>
        <v>omitir</v>
      </c>
      <c r="G320" s="191" t="str">
        <f>+IF(D320=consolidado!B307,consolidado!N307,"omitir")</f>
        <v>omitir</v>
      </c>
      <c r="H320" s="192" t="str">
        <f>+IF(D320=consolidado!B307,consolidado!F307,"omitir")</f>
        <v>omitir</v>
      </c>
      <c r="I320" s="193" t="str">
        <f>+IF(D320=consolidado!B307,consolidado!G307,"omitir")</f>
        <v>omitir</v>
      </c>
      <c r="J320" s="164"/>
      <c r="K320" s="164"/>
      <c r="L320" s="164"/>
      <c r="M320" s="164"/>
      <c r="N320" s="164"/>
      <c r="O320" s="164"/>
      <c r="P320" s="164"/>
      <c r="Q320" s="164"/>
      <c r="R320" s="164"/>
      <c r="S320" s="164"/>
      <c r="T320" s="164"/>
      <c r="U320" s="164"/>
      <c r="V320" s="164"/>
      <c r="W320" s="164"/>
      <c r="X320" s="164"/>
      <c r="Y320" s="164"/>
      <c r="Z320" s="164"/>
    </row>
    <row r="321" ht="30.0" hidden="1" customHeight="1">
      <c r="A321" s="164"/>
      <c r="B321" s="188" t="str">
        <f>+IF(D321=consolidado!B308,consolidado!A308,"omitir")</f>
        <v>omitir</v>
      </c>
      <c r="C321" s="189" t="str">
        <f>+IF(D321=consolidado!B308,consolidado!C308,"omitir")</f>
        <v>omitir</v>
      </c>
      <c r="D321" s="189" t="str">
        <f t="shared" si="1"/>
        <v>II°A</v>
      </c>
      <c r="E321" s="189" t="str">
        <f t="shared" si="2"/>
        <v>II°A - omitir - omitir</v>
      </c>
      <c r="F321" s="190" t="str">
        <f>+IF(D321=consolidado!B308,consolidado!D308,"omitir")</f>
        <v>omitir</v>
      </c>
      <c r="G321" s="191" t="str">
        <f>+IF(D321=consolidado!B308,consolidado!N308,"omitir")</f>
        <v>omitir</v>
      </c>
      <c r="H321" s="192" t="str">
        <f>+IF(D321=consolidado!B308,consolidado!F308,"omitir")</f>
        <v>omitir</v>
      </c>
      <c r="I321" s="193" t="str">
        <f>+IF(D321=consolidado!B308,consolidado!G308,"omitir")</f>
        <v>omitir</v>
      </c>
      <c r="J321" s="164"/>
      <c r="K321" s="164"/>
      <c r="L321" s="164"/>
      <c r="M321" s="164"/>
      <c r="N321" s="164"/>
      <c r="O321" s="164"/>
      <c r="P321" s="164"/>
      <c r="Q321" s="164"/>
      <c r="R321" s="164"/>
      <c r="S321" s="164"/>
      <c r="T321" s="164"/>
      <c r="U321" s="164"/>
      <c r="V321" s="164"/>
      <c r="W321" s="164"/>
      <c r="X321" s="164"/>
      <c r="Y321" s="164"/>
      <c r="Z321" s="164"/>
    </row>
    <row r="322" ht="30.0" hidden="1" customHeight="1">
      <c r="A322" s="164"/>
      <c r="B322" s="188" t="str">
        <f>+IF(D322=consolidado!B309,consolidado!A309,"omitir")</f>
        <v>omitir</v>
      </c>
      <c r="C322" s="189" t="str">
        <f>+IF(D322=consolidado!B309,consolidado!C309,"omitir")</f>
        <v>omitir</v>
      </c>
      <c r="D322" s="189" t="str">
        <f t="shared" si="1"/>
        <v>II°A</v>
      </c>
      <c r="E322" s="189" t="str">
        <f t="shared" si="2"/>
        <v>II°A - omitir - omitir</v>
      </c>
      <c r="F322" s="190" t="str">
        <f>+IF(D322=consolidado!B309,consolidado!D309,"omitir")</f>
        <v>omitir</v>
      </c>
      <c r="G322" s="191" t="str">
        <f>+IF(D322=consolidado!B309,consolidado!N309,"omitir")</f>
        <v>omitir</v>
      </c>
      <c r="H322" s="192" t="str">
        <f>+IF(D322=consolidado!B309,consolidado!F309,"omitir")</f>
        <v>omitir</v>
      </c>
      <c r="I322" s="193" t="str">
        <f>+IF(D322=consolidado!B309,consolidado!G309,"omitir")</f>
        <v>omitir</v>
      </c>
      <c r="J322" s="164"/>
      <c r="K322" s="164"/>
      <c r="L322" s="164"/>
      <c r="M322" s="164"/>
      <c r="N322" s="164"/>
      <c r="O322" s="164"/>
      <c r="P322" s="164"/>
      <c r="Q322" s="164"/>
      <c r="R322" s="164"/>
      <c r="S322" s="164"/>
      <c r="T322" s="164"/>
      <c r="U322" s="164"/>
      <c r="V322" s="164"/>
      <c r="W322" s="164"/>
      <c r="X322" s="164"/>
      <c r="Y322" s="164"/>
      <c r="Z322" s="164"/>
    </row>
    <row r="323" ht="30.0" hidden="1" customHeight="1">
      <c r="A323" s="164"/>
      <c r="B323" s="188" t="str">
        <f>+IF(D323=consolidado!B310,consolidado!A310,"omitir")</f>
        <v>omitir</v>
      </c>
      <c r="C323" s="189" t="str">
        <f>+IF(D323=consolidado!B310,consolidado!C310,"omitir")</f>
        <v>omitir</v>
      </c>
      <c r="D323" s="189" t="str">
        <f t="shared" si="1"/>
        <v>II°A</v>
      </c>
      <c r="E323" s="189" t="str">
        <f t="shared" si="2"/>
        <v>II°A - omitir - omitir</v>
      </c>
      <c r="F323" s="190" t="str">
        <f>+IF(D323=consolidado!B310,consolidado!D310,"omitir")</f>
        <v>omitir</v>
      </c>
      <c r="G323" s="191" t="str">
        <f>+IF(D323=consolidado!B310,consolidado!N310,"omitir")</f>
        <v>omitir</v>
      </c>
      <c r="H323" s="192" t="str">
        <f>+IF(D323=consolidado!B310,consolidado!F310,"omitir")</f>
        <v>omitir</v>
      </c>
      <c r="I323" s="193" t="str">
        <f>+IF(D323=consolidado!B310,consolidado!G310,"omitir")</f>
        <v>omitir</v>
      </c>
      <c r="J323" s="164"/>
      <c r="K323" s="164"/>
      <c r="L323" s="164"/>
      <c r="M323" s="164"/>
      <c r="N323" s="164"/>
      <c r="O323" s="164"/>
      <c r="P323" s="164"/>
      <c r="Q323" s="164"/>
      <c r="R323" s="164"/>
      <c r="S323" s="164"/>
      <c r="T323" s="164"/>
      <c r="U323" s="164"/>
      <c r="V323" s="164"/>
      <c r="W323" s="164"/>
      <c r="X323" s="164"/>
      <c r="Y323" s="164"/>
      <c r="Z323" s="164"/>
    </row>
    <row r="324" ht="30.0" hidden="1" customHeight="1">
      <c r="A324" s="164"/>
      <c r="B324" s="188" t="str">
        <f>+IF(D324=consolidado!B311,consolidado!A311,"omitir")</f>
        <v>omitir</v>
      </c>
      <c r="C324" s="189" t="str">
        <f>+IF(D324=consolidado!B311,consolidado!C311,"omitir")</f>
        <v>omitir</v>
      </c>
      <c r="D324" s="189" t="str">
        <f t="shared" si="1"/>
        <v>II°A</v>
      </c>
      <c r="E324" s="189" t="str">
        <f t="shared" si="2"/>
        <v>II°A - omitir - omitir</v>
      </c>
      <c r="F324" s="190" t="str">
        <f>+IF(D324=consolidado!B311,consolidado!D311,"omitir")</f>
        <v>omitir</v>
      </c>
      <c r="G324" s="191" t="str">
        <f>+IF(D324=consolidado!B311,consolidado!N311,"omitir")</f>
        <v>omitir</v>
      </c>
      <c r="H324" s="192" t="str">
        <f>+IF(D324=consolidado!B311,consolidado!F311,"omitir")</f>
        <v>omitir</v>
      </c>
      <c r="I324" s="193" t="str">
        <f>+IF(D324=consolidado!B311,consolidado!G311,"omitir")</f>
        <v>omitir</v>
      </c>
      <c r="J324" s="164"/>
      <c r="K324" s="164"/>
      <c r="L324" s="164"/>
      <c r="M324" s="164"/>
      <c r="N324" s="164"/>
      <c r="O324" s="164"/>
      <c r="P324" s="164"/>
      <c r="Q324" s="164"/>
      <c r="R324" s="164"/>
      <c r="S324" s="164"/>
      <c r="T324" s="164"/>
      <c r="U324" s="164"/>
      <c r="V324" s="164"/>
      <c r="W324" s="164"/>
      <c r="X324" s="164"/>
      <c r="Y324" s="164"/>
      <c r="Z324" s="164"/>
    </row>
    <row r="325" ht="30.0" hidden="1" customHeight="1">
      <c r="A325" s="164"/>
      <c r="B325" s="188" t="str">
        <f>+IF(D325=consolidado!B312,consolidado!A312,"omitir")</f>
        <v>omitir</v>
      </c>
      <c r="C325" s="189" t="str">
        <f>+IF(D325=consolidado!B312,consolidado!C312,"omitir")</f>
        <v>omitir</v>
      </c>
      <c r="D325" s="189" t="str">
        <f t="shared" si="1"/>
        <v>II°A</v>
      </c>
      <c r="E325" s="189" t="str">
        <f t="shared" si="2"/>
        <v>II°A - omitir - omitir</v>
      </c>
      <c r="F325" s="190" t="str">
        <f>+IF(D325=consolidado!B312,consolidado!D312,"omitir")</f>
        <v>omitir</v>
      </c>
      <c r="G325" s="191" t="str">
        <f>+IF(D325=consolidado!B312,consolidado!N312,"omitir")</f>
        <v>omitir</v>
      </c>
      <c r="H325" s="192" t="str">
        <f>+IF(D325=consolidado!B312,consolidado!F312,"omitir")</f>
        <v>omitir</v>
      </c>
      <c r="I325" s="193" t="str">
        <f>+IF(D325=consolidado!B312,consolidado!G312,"omitir")</f>
        <v>omitir</v>
      </c>
      <c r="J325" s="164"/>
      <c r="K325" s="164"/>
      <c r="L325" s="164"/>
      <c r="M325" s="164"/>
      <c r="N325" s="164"/>
      <c r="O325" s="164"/>
      <c r="P325" s="164"/>
      <c r="Q325" s="164"/>
      <c r="R325" s="164"/>
      <c r="S325" s="164"/>
      <c r="T325" s="164"/>
      <c r="U325" s="164"/>
      <c r="V325" s="164"/>
      <c r="W325" s="164"/>
      <c r="X325" s="164"/>
      <c r="Y325" s="164"/>
      <c r="Z325" s="164"/>
    </row>
    <row r="326" ht="30.0" hidden="1" customHeight="1">
      <c r="A326" s="164"/>
      <c r="B326" s="188" t="str">
        <f>+IF(D326=consolidado!B313,consolidado!A313,"omitir")</f>
        <v>omitir</v>
      </c>
      <c r="C326" s="189" t="str">
        <f>+IF(D326=consolidado!B313,consolidado!C313,"omitir")</f>
        <v>omitir</v>
      </c>
      <c r="D326" s="189" t="str">
        <f t="shared" si="1"/>
        <v>II°A</v>
      </c>
      <c r="E326" s="189" t="str">
        <f t="shared" si="2"/>
        <v>II°A - omitir - omitir</v>
      </c>
      <c r="F326" s="190" t="str">
        <f>+IF(D326=consolidado!B313,consolidado!D313,"omitir")</f>
        <v>omitir</v>
      </c>
      <c r="G326" s="191" t="str">
        <f>+IF(D326=consolidado!B313,consolidado!N313,"omitir")</f>
        <v>omitir</v>
      </c>
      <c r="H326" s="192" t="str">
        <f>+IF(D326=consolidado!B313,consolidado!F313,"omitir")</f>
        <v>omitir</v>
      </c>
      <c r="I326" s="193" t="str">
        <f>+IF(D326=consolidado!B313,consolidado!G313,"omitir")</f>
        <v>omitir</v>
      </c>
      <c r="J326" s="164"/>
      <c r="K326" s="164"/>
      <c r="L326" s="164"/>
      <c r="M326" s="164"/>
      <c r="N326" s="164"/>
      <c r="O326" s="164"/>
      <c r="P326" s="164"/>
      <c r="Q326" s="164"/>
      <c r="R326" s="164"/>
      <c r="S326" s="164"/>
      <c r="T326" s="164"/>
      <c r="U326" s="164"/>
      <c r="V326" s="164"/>
      <c r="W326" s="164"/>
      <c r="X326" s="164"/>
      <c r="Y326" s="164"/>
      <c r="Z326" s="164"/>
    </row>
    <row r="327" ht="30.0" hidden="1" customHeight="1">
      <c r="A327" s="164"/>
      <c r="B327" s="188" t="str">
        <f>+IF(D327=consolidado!B314,consolidado!A314,"omitir")</f>
        <v>omitir</v>
      </c>
      <c r="C327" s="189" t="str">
        <f>+IF(D327=consolidado!B314,consolidado!C314,"omitir")</f>
        <v>omitir</v>
      </c>
      <c r="D327" s="189" t="str">
        <f t="shared" si="1"/>
        <v>II°A</v>
      </c>
      <c r="E327" s="189" t="str">
        <f t="shared" si="2"/>
        <v>II°A - omitir - omitir</v>
      </c>
      <c r="F327" s="190" t="str">
        <f>+IF(D327=consolidado!B314,consolidado!D314,"omitir")</f>
        <v>omitir</v>
      </c>
      <c r="G327" s="191" t="str">
        <f>+IF(D327=consolidado!B314,consolidado!N314,"omitir")</f>
        <v>omitir</v>
      </c>
      <c r="H327" s="192" t="str">
        <f>+IF(D327=consolidado!B314,consolidado!F314,"omitir")</f>
        <v>omitir</v>
      </c>
      <c r="I327" s="193" t="str">
        <f>+IF(D327=consolidado!B314,consolidado!G314,"omitir")</f>
        <v>omitir</v>
      </c>
      <c r="J327" s="164"/>
      <c r="K327" s="164"/>
      <c r="L327" s="164"/>
      <c r="M327" s="164"/>
      <c r="N327" s="164"/>
      <c r="O327" s="164"/>
      <c r="P327" s="164"/>
      <c r="Q327" s="164"/>
      <c r="R327" s="164"/>
      <c r="S327" s="164"/>
      <c r="T327" s="164"/>
      <c r="U327" s="164"/>
      <c r="V327" s="164"/>
      <c r="W327" s="164"/>
      <c r="X327" s="164"/>
      <c r="Y327" s="164"/>
      <c r="Z327" s="164"/>
    </row>
    <row r="328" ht="30.0" hidden="1" customHeight="1">
      <c r="A328" s="164"/>
      <c r="B328" s="188" t="str">
        <f>+IF(D328=consolidado!B315,consolidado!A315,"omitir")</f>
        <v>omitir</v>
      </c>
      <c r="C328" s="189" t="str">
        <f>+IF(D328=consolidado!B315,consolidado!C315,"omitir")</f>
        <v>omitir</v>
      </c>
      <c r="D328" s="189" t="str">
        <f t="shared" si="1"/>
        <v>II°A</v>
      </c>
      <c r="E328" s="189" t="str">
        <f t="shared" si="2"/>
        <v>II°A - omitir - omitir</v>
      </c>
      <c r="F328" s="190" t="str">
        <f>+IF(D328=consolidado!B315,consolidado!D315,"omitir")</f>
        <v>omitir</v>
      </c>
      <c r="G328" s="191" t="str">
        <f>+IF(D328=consolidado!B315,consolidado!N315,"omitir")</f>
        <v>omitir</v>
      </c>
      <c r="H328" s="192" t="str">
        <f>+IF(D328=consolidado!B315,consolidado!F315,"omitir")</f>
        <v>omitir</v>
      </c>
      <c r="I328" s="193" t="str">
        <f>+IF(D328=consolidado!B315,consolidado!G315,"omitir")</f>
        <v>omitir</v>
      </c>
      <c r="J328" s="164"/>
      <c r="K328" s="164"/>
      <c r="L328" s="164"/>
      <c r="M328" s="164"/>
      <c r="N328" s="164"/>
      <c r="O328" s="164"/>
      <c r="P328" s="164"/>
      <c r="Q328" s="164"/>
      <c r="R328" s="164"/>
      <c r="S328" s="164"/>
      <c r="T328" s="164"/>
      <c r="U328" s="164"/>
      <c r="V328" s="164"/>
      <c r="W328" s="164"/>
      <c r="X328" s="164"/>
      <c r="Y328" s="164"/>
      <c r="Z328" s="164"/>
    </row>
    <row r="329" ht="30.0" hidden="1" customHeight="1">
      <c r="A329" s="164"/>
      <c r="B329" s="188" t="str">
        <f>+IF(D329=consolidado!B316,consolidado!A316,"omitir")</f>
        <v>omitir</v>
      </c>
      <c r="C329" s="189" t="str">
        <f>+IF(D329=consolidado!B316,consolidado!C316,"omitir")</f>
        <v>omitir</v>
      </c>
      <c r="D329" s="189" t="str">
        <f t="shared" si="1"/>
        <v>II°A</v>
      </c>
      <c r="E329" s="189" t="str">
        <f t="shared" si="2"/>
        <v>II°A - omitir - omitir</v>
      </c>
      <c r="F329" s="190" t="str">
        <f>+IF(D329=consolidado!B316,consolidado!D316,"omitir")</f>
        <v>omitir</v>
      </c>
      <c r="G329" s="191" t="str">
        <f>+IF(D329=consolidado!B316,consolidado!N316,"omitir")</f>
        <v>omitir</v>
      </c>
      <c r="H329" s="192" t="str">
        <f>+IF(D329=consolidado!B316,consolidado!F316,"omitir")</f>
        <v>omitir</v>
      </c>
      <c r="I329" s="193" t="str">
        <f>+IF(D329=consolidado!B316,consolidado!G316,"omitir")</f>
        <v>omitir</v>
      </c>
      <c r="J329" s="164"/>
      <c r="K329" s="164"/>
      <c r="L329" s="164"/>
      <c r="M329" s="164"/>
      <c r="N329" s="164"/>
      <c r="O329" s="164"/>
      <c r="P329" s="164"/>
      <c r="Q329" s="164"/>
      <c r="R329" s="164"/>
      <c r="S329" s="164"/>
      <c r="T329" s="164"/>
      <c r="U329" s="164"/>
      <c r="V329" s="164"/>
      <c r="W329" s="164"/>
      <c r="X329" s="164"/>
      <c r="Y329" s="164"/>
      <c r="Z329" s="164"/>
    </row>
    <row r="330" ht="30.0" hidden="1" customHeight="1">
      <c r="A330" s="164"/>
      <c r="B330" s="188" t="str">
        <f>+IF(D330=consolidado!B317,consolidado!A317,"omitir")</f>
        <v>omitir</v>
      </c>
      <c r="C330" s="189" t="str">
        <f>+IF(D330=consolidado!B317,consolidado!C317,"omitir")</f>
        <v>omitir</v>
      </c>
      <c r="D330" s="189" t="str">
        <f t="shared" si="1"/>
        <v>II°A</v>
      </c>
      <c r="E330" s="189" t="str">
        <f t="shared" si="2"/>
        <v>II°A - omitir - omitir</v>
      </c>
      <c r="F330" s="190" t="str">
        <f>+IF(D330=consolidado!B317,consolidado!D317,"omitir")</f>
        <v>omitir</v>
      </c>
      <c r="G330" s="191" t="str">
        <f>+IF(D330=consolidado!B317,consolidado!N317,"omitir")</f>
        <v>omitir</v>
      </c>
      <c r="H330" s="192" t="str">
        <f>+IF(D330=consolidado!B317,consolidado!F317,"omitir")</f>
        <v>omitir</v>
      </c>
      <c r="I330" s="193" t="str">
        <f>+IF(D330=consolidado!B317,consolidado!G317,"omitir")</f>
        <v>omitir</v>
      </c>
      <c r="J330" s="164"/>
      <c r="K330" s="164"/>
      <c r="L330" s="164"/>
      <c r="M330" s="164"/>
      <c r="N330" s="164"/>
      <c r="O330" s="164"/>
      <c r="P330" s="164"/>
      <c r="Q330" s="164"/>
      <c r="R330" s="164"/>
      <c r="S330" s="164"/>
      <c r="T330" s="164"/>
      <c r="U330" s="164"/>
      <c r="V330" s="164"/>
      <c r="W330" s="164"/>
      <c r="X330" s="164"/>
      <c r="Y330" s="164"/>
      <c r="Z330" s="164"/>
    </row>
    <row r="331" ht="30.0" hidden="1" customHeight="1">
      <c r="A331" s="164"/>
      <c r="B331" s="188" t="str">
        <f>+IF(D331=consolidado!B318,consolidado!A318,"omitir")</f>
        <v>omitir</v>
      </c>
      <c r="C331" s="189" t="str">
        <f>+IF(D331=consolidado!B318,consolidado!C318,"omitir")</f>
        <v>omitir</v>
      </c>
      <c r="D331" s="189" t="str">
        <f t="shared" si="1"/>
        <v>II°A</v>
      </c>
      <c r="E331" s="189" t="str">
        <f t="shared" si="2"/>
        <v>II°A - omitir - omitir</v>
      </c>
      <c r="F331" s="190" t="str">
        <f>+IF(D331=consolidado!B318,consolidado!D318,"omitir")</f>
        <v>omitir</v>
      </c>
      <c r="G331" s="191" t="str">
        <f>+IF(D331=consolidado!B318,consolidado!N318,"omitir")</f>
        <v>omitir</v>
      </c>
      <c r="H331" s="192" t="str">
        <f>+IF(D331=consolidado!B318,consolidado!F318,"omitir")</f>
        <v>omitir</v>
      </c>
      <c r="I331" s="193" t="str">
        <f>+IF(D331=consolidado!B318,consolidado!G318,"omitir")</f>
        <v>omitir</v>
      </c>
      <c r="J331" s="164"/>
      <c r="K331" s="164"/>
      <c r="L331" s="164"/>
      <c r="M331" s="164"/>
      <c r="N331" s="164"/>
      <c r="O331" s="164"/>
      <c r="P331" s="164"/>
      <c r="Q331" s="164"/>
      <c r="R331" s="164"/>
      <c r="S331" s="164"/>
      <c r="T331" s="164"/>
      <c r="U331" s="164"/>
      <c r="V331" s="164"/>
      <c r="W331" s="164"/>
      <c r="X331" s="164"/>
      <c r="Y331" s="164"/>
      <c r="Z331" s="164"/>
    </row>
    <row r="332" ht="30.0" hidden="1" customHeight="1">
      <c r="A332" s="164"/>
      <c r="B332" s="188" t="str">
        <f>+IF(D332=consolidado!B319,consolidado!A319,"omitir")</f>
        <v>omitir</v>
      </c>
      <c r="C332" s="189" t="str">
        <f>+IF(D332=consolidado!B319,consolidado!C319,"omitir")</f>
        <v>omitir</v>
      </c>
      <c r="D332" s="189" t="str">
        <f t="shared" si="1"/>
        <v>II°A</v>
      </c>
      <c r="E332" s="189" t="str">
        <f t="shared" si="2"/>
        <v>II°A - omitir - omitir</v>
      </c>
      <c r="F332" s="190" t="str">
        <f>+IF(D332=consolidado!B319,consolidado!D319,"omitir")</f>
        <v>omitir</v>
      </c>
      <c r="G332" s="191" t="str">
        <f>+IF(D332=consolidado!B319,consolidado!N319,"omitir")</f>
        <v>omitir</v>
      </c>
      <c r="H332" s="192" t="str">
        <f>+IF(D332=consolidado!B319,consolidado!F319,"omitir")</f>
        <v>omitir</v>
      </c>
      <c r="I332" s="193" t="str">
        <f>+IF(D332=consolidado!B319,consolidado!G319,"omitir")</f>
        <v>omitir</v>
      </c>
      <c r="J332" s="164"/>
      <c r="K332" s="164"/>
      <c r="L332" s="164"/>
      <c r="M332" s="164"/>
      <c r="N332" s="164"/>
      <c r="O332" s="164"/>
      <c r="P332" s="164"/>
      <c r="Q332" s="164"/>
      <c r="R332" s="164"/>
      <c r="S332" s="164"/>
      <c r="T332" s="164"/>
      <c r="U332" s="164"/>
      <c r="V332" s="164"/>
      <c r="W332" s="164"/>
      <c r="X332" s="164"/>
      <c r="Y332" s="164"/>
      <c r="Z332" s="164"/>
    </row>
    <row r="333" ht="30.0" hidden="1" customHeight="1">
      <c r="A333" s="164"/>
      <c r="B333" s="188" t="str">
        <f>+IF(D333=consolidado!B320,consolidado!A320,"omitir")</f>
        <v>omitir</v>
      </c>
      <c r="C333" s="189" t="str">
        <f>+IF(D333=consolidado!B320,consolidado!C320,"omitir")</f>
        <v>omitir</v>
      </c>
      <c r="D333" s="189" t="str">
        <f t="shared" si="1"/>
        <v>II°A</v>
      </c>
      <c r="E333" s="189" t="str">
        <f t="shared" si="2"/>
        <v>II°A - omitir - omitir</v>
      </c>
      <c r="F333" s="190" t="str">
        <f>+IF(D333=consolidado!B320,consolidado!D320,"omitir")</f>
        <v>omitir</v>
      </c>
      <c r="G333" s="191" t="str">
        <f>+IF(D333=consolidado!B320,consolidado!N320,"omitir")</f>
        <v>omitir</v>
      </c>
      <c r="H333" s="192" t="str">
        <f>+IF(D333=consolidado!B320,consolidado!F320,"omitir")</f>
        <v>omitir</v>
      </c>
      <c r="I333" s="193" t="str">
        <f>+IF(D333=consolidado!B320,consolidado!G320,"omitir")</f>
        <v>omitir</v>
      </c>
      <c r="J333" s="164"/>
      <c r="K333" s="164"/>
      <c r="L333" s="164"/>
      <c r="M333" s="164"/>
      <c r="N333" s="164"/>
      <c r="O333" s="164"/>
      <c r="P333" s="164"/>
      <c r="Q333" s="164"/>
      <c r="R333" s="164"/>
      <c r="S333" s="164"/>
      <c r="T333" s="164"/>
      <c r="U333" s="164"/>
      <c r="V333" s="164"/>
      <c r="W333" s="164"/>
      <c r="X333" s="164"/>
      <c r="Y333" s="164"/>
      <c r="Z333" s="164"/>
    </row>
    <row r="334" ht="30.0" hidden="1" customHeight="1">
      <c r="A334" s="164"/>
      <c r="B334" s="188" t="str">
        <f>+IF(D334=consolidado!B321,consolidado!A321,"omitir")</f>
        <v>omitir</v>
      </c>
      <c r="C334" s="189" t="str">
        <f>+IF(D334=consolidado!B321,consolidado!C321,"omitir")</f>
        <v>omitir</v>
      </c>
      <c r="D334" s="189" t="str">
        <f t="shared" si="1"/>
        <v>II°A</v>
      </c>
      <c r="E334" s="189" t="str">
        <f t="shared" si="2"/>
        <v>II°A - omitir - omitir</v>
      </c>
      <c r="F334" s="190" t="str">
        <f>+IF(D334=consolidado!B321,consolidado!D321,"omitir")</f>
        <v>omitir</v>
      </c>
      <c r="G334" s="191" t="str">
        <f>+IF(D334=consolidado!B321,consolidado!N321,"omitir")</f>
        <v>omitir</v>
      </c>
      <c r="H334" s="192" t="str">
        <f>+IF(D334=consolidado!B321,consolidado!F321,"omitir")</f>
        <v>omitir</v>
      </c>
      <c r="I334" s="193" t="str">
        <f>+IF(D334=consolidado!B321,consolidado!G321,"omitir")</f>
        <v>omitir</v>
      </c>
      <c r="J334" s="164"/>
      <c r="K334" s="164"/>
      <c r="L334" s="164"/>
      <c r="M334" s="164"/>
      <c r="N334" s="164"/>
      <c r="O334" s="164"/>
      <c r="P334" s="164"/>
      <c r="Q334" s="164"/>
      <c r="R334" s="164"/>
      <c r="S334" s="164"/>
      <c r="T334" s="164"/>
      <c r="U334" s="164"/>
      <c r="V334" s="164"/>
      <c r="W334" s="164"/>
      <c r="X334" s="164"/>
      <c r="Y334" s="164"/>
      <c r="Z334" s="164"/>
    </row>
    <row r="335" ht="30.0" hidden="1" customHeight="1">
      <c r="A335" s="164"/>
      <c r="B335" s="188" t="str">
        <f>+IF(D335=consolidado!B322,consolidado!A322,"omitir")</f>
        <v>omitir</v>
      </c>
      <c r="C335" s="189" t="str">
        <f>+IF(D335=consolidado!B322,consolidado!C322,"omitir")</f>
        <v>omitir</v>
      </c>
      <c r="D335" s="189" t="str">
        <f t="shared" si="1"/>
        <v>II°A</v>
      </c>
      <c r="E335" s="189" t="str">
        <f t="shared" si="2"/>
        <v>II°A - omitir - omitir</v>
      </c>
      <c r="F335" s="190" t="str">
        <f>+IF(D335=consolidado!B322,consolidado!D322,"omitir")</f>
        <v>omitir</v>
      </c>
      <c r="G335" s="191" t="str">
        <f>+IF(D335=consolidado!B322,consolidado!N322,"omitir")</f>
        <v>omitir</v>
      </c>
      <c r="H335" s="192" t="str">
        <f>+IF(D335=consolidado!B322,consolidado!F322,"omitir")</f>
        <v>omitir</v>
      </c>
      <c r="I335" s="193" t="str">
        <f>+IF(D335=consolidado!B322,consolidado!G322,"omitir")</f>
        <v>omitir</v>
      </c>
      <c r="J335" s="164"/>
      <c r="K335" s="164"/>
      <c r="L335" s="164"/>
      <c r="M335" s="164"/>
      <c r="N335" s="164"/>
      <c r="O335" s="164"/>
      <c r="P335" s="164"/>
      <c r="Q335" s="164"/>
      <c r="R335" s="164"/>
      <c r="S335" s="164"/>
      <c r="T335" s="164"/>
      <c r="U335" s="164"/>
      <c r="V335" s="164"/>
      <c r="W335" s="164"/>
      <c r="X335" s="164"/>
      <c r="Y335" s="164"/>
      <c r="Z335" s="164"/>
    </row>
    <row r="336" ht="30.0" hidden="1" customHeight="1">
      <c r="A336" s="164"/>
      <c r="B336" s="188" t="str">
        <f>+IF(D336=consolidado!B323,consolidado!A323,"omitir")</f>
        <v>omitir</v>
      </c>
      <c r="C336" s="189" t="str">
        <f>+IF(D336=consolidado!B323,consolidado!C323,"omitir")</f>
        <v>omitir</v>
      </c>
      <c r="D336" s="189" t="str">
        <f t="shared" si="1"/>
        <v>II°A</v>
      </c>
      <c r="E336" s="189" t="str">
        <f t="shared" si="2"/>
        <v>II°A - omitir - omitir</v>
      </c>
      <c r="F336" s="190" t="str">
        <f>+IF(D336=consolidado!B323,consolidado!D323,"omitir")</f>
        <v>omitir</v>
      </c>
      <c r="G336" s="191" t="str">
        <f>+IF(D336=consolidado!B323,consolidado!N323,"omitir")</f>
        <v>omitir</v>
      </c>
      <c r="H336" s="192" t="str">
        <f>+IF(D336=consolidado!B323,consolidado!F323,"omitir")</f>
        <v>omitir</v>
      </c>
      <c r="I336" s="193" t="str">
        <f>+IF(D336=consolidado!B323,consolidado!G323,"omitir")</f>
        <v>omitir</v>
      </c>
      <c r="J336" s="164"/>
      <c r="K336" s="164"/>
      <c r="L336" s="164"/>
      <c r="M336" s="164"/>
      <c r="N336" s="164"/>
      <c r="O336" s="164"/>
      <c r="P336" s="164"/>
      <c r="Q336" s="164"/>
      <c r="R336" s="164"/>
      <c r="S336" s="164"/>
      <c r="T336" s="164"/>
      <c r="U336" s="164"/>
      <c r="V336" s="164"/>
      <c r="W336" s="164"/>
      <c r="X336" s="164"/>
      <c r="Y336" s="164"/>
      <c r="Z336" s="164"/>
    </row>
    <row r="337" ht="30.0" hidden="1" customHeight="1">
      <c r="A337" s="164"/>
      <c r="B337" s="188" t="str">
        <f>+IF(D337=consolidado!B324,consolidado!A324,"omitir")</f>
        <v>omitir</v>
      </c>
      <c r="C337" s="189" t="str">
        <f>+IF(D337=consolidado!B324,consolidado!C324,"omitir")</f>
        <v>omitir</v>
      </c>
      <c r="D337" s="189" t="str">
        <f t="shared" si="1"/>
        <v>II°A</v>
      </c>
      <c r="E337" s="189" t="str">
        <f t="shared" si="2"/>
        <v>II°A - omitir - omitir</v>
      </c>
      <c r="F337" s="190" t="str">
        <f>+IF(D337=consolidado!B324,consolidado!D324,"omitir")</f>
        <v>omitir</v>
      </c>
      <c r="G337" s="191" t="str">
        <f>+IF(D337=consolidado!B324,consolidado!N324,"omitir")</f>
        <v>omitir</v>
      </c>
      <c r="H337" s="192" t="str">
        <f>+IF(D337=consolidado!B324,consolidado!F324,"omitir")</f>
        <v>omitir</v>
      </c>
      <c r="I337" s="193" t="str">
        <f>+IF(D337=consolidado!B324,consolidado!G324,"omitir")</f>
        <v>omitir</v>
      </c>
      <c r="J337" s="164"/>
      <c r="K337" s="164"/>
      <c r="L337" s="164"/>
      <c r="M337" s="164"/>
      <c r="N337" s="164"/>
      <c r="O337" s="164"/>
      <c r="P337" s="164"/>
      <c r="Q337" s="164"/>
      <c r="R337" s="164"/>
      <c r="S337" s="164"/>
      <c r="T337" s="164"/>
      <c r="U337" s="164"/>
      <c r="V337" s="164"/>
      <c r="W337" s="164"/>
      <c r="X337" s="164"/>
      <c r="Y337" s="164"/>
      <c r="Z337" s="164"/>
    </row>
    <row r="338" ht="30.0" hidden="1" customHeight="1">
      <c r="A338" s="164"/>
      <c r="B338" s="188" t="str">
        <f>+IF(D338=consolidado!B325,consolidado!A325,"omitir")</f>
        <v>omitir</v>
      </c>
      <c r="C338" s="189" t="str">
        <f>+IF(D338=consolidado!B325,consolidado!C325,"omitir")</f>
        <v>omitir</v>
      </c>
      <c r="D338" s="189" t="str">
        <f t="shared" si="1"/>
        <v>II°A</v>
      </c>
      <c r="E338" s="189" t="str">
        <f t="shared" si="2"/>
        <v>II°A - omitir - omitir</v>
      </c>
      <c r="F338" s="190" t="str">
        <f>+IF(D338=consolidado!B325,consolidado!D325,"omitir")</f>
        <v>omitir</v>
      </c>
      <c r="G338" s="191" t="str">
        <f>+IF(D338=consolidado!B325,consolidado!N325,"omitir")</f>
        <v>omitir</v>
      </c>
      <c r="H338" s="192" t="str">
        <f>+IF(D338=consolidado!B325,consolidado!F325,"omitir")</f>
        <v>omitir</v>
      </c>
      <c r="I338" s="193" t="str">
        <f>+IF(D338=consolidado!B325,consolidado!G325,"omitir")</f>
        <v>omitir</v>
      </c>
      <c r="J338" s="164"/>
      <c r="K338" s="164"/>
      <c r="L338" s="164"/>
      <c r="M338" s="164"/>
      <c r="N338" s="164"/>
      <c r="O338" s="164"/>
      <c r="P338" s="164"/>
      <c r="Q338" s="164"/>
      <c r="R338" s="164"/>
      <c r="S338" s="164"/>
      <c r="T338" s="164"/>
      <c r="U338" s="164"/>
      <c r="V338" s="164"/>
      <c r="W338" s="164"/>
      <c r="X338" s="164"/>
      <c r="Y338" s="164"/>
      <c r="Z338" s="164"/>
    </row>
    <row r="339" ht="30.0" hidden="1" customHeight="1">
      <c r="A339" s="164"/>
      <c r="B339" s="188" t="str">
        <f>+IF(D339=consolidado!B326,consolidado!A326,"omitir")</f>
        <v>omitir</v>
      </c>
      <c r="C339" s="189" t="str">
        <f>+IF(D339=consolidado!B326,consolidado!C326,"omitir")</f>
        <v>omitir</v>
      </c>
      <c r="D339" s="189" t="str">
        <f t="shared" si="1"/>
        <v>II°A</v>
      </c>
      <c r="E339" s="189" t="str">
        <f t="shared" si="2"/>
        <v>II°A - omitir - omitir</v>
      </c>
      <c r="F339" s="190" t="str">
        <f>+IF(D339=consolidado!B326,consolidado!D326,"omitir")</f>
        <v>omitir</v>
      </c>
      <c r="G339" s="191" t="str">
        <f>+IF(D339=consolidado!B326,consolidado!N326,"omitir")</f>
        <v>omitir</v>
      </c>
      <c r="H339" s="192" t="str">
        <f>+IF(D339=consolidado!B326,consolidado!F326,"omitir")</f>
        <v>omitir</v>
      </c>
      <c r="I339" s="193" t="str">
        <f>+IF(D339=consolidado!B326,consolidado!G326,"omitir")</f>
        <v>omitir</v>
      </c>
      <c r="J339" s="164"/>
      <c r="K339" s="164"/>
      <c r="L339" s="164"/>
      <c r="M339" s="164"/>
      <c r="N339" s="164"/>
      <c r="O339" s="164"/>
      <c r="P339" s="164"/>
      <c r="Q339" s="164"/>
      <c r="R339" s="164"/>
      <c r="S339" s="164"/>
      <c r="T339" s="164"/>
      <c r="U339" s="164"/>
      <c r="V339" s="164"/>
      <c r="W339" s="164"/>
      <c r="X339" s="164"/>
      <c r="Y339" s="164"/>
      <c r="Z339" s="164"/>
    </row>
    <row r="340" ht="30.0" hidden="1" customHeight="1">
      <c r="A340" s="164"/>
      <c r="B340" s="188" t="str">
        <f>+IF(D340=consolidado!B327,consolidado!A327,"omitir")</f>
        <v>omitir</v>
      </c>
      <c r="C340" s="189" t="str">
        <f>+IF(D340=consolidado!B327,consolidado!C327,"omitir")</f>
        <v>omitir</v>
      </c>
      <c r="D340" s="189" t="str">
        <f t="shared" si="1"/>
        <v>II°A</v>
      </c>
      <c r="E340" s="189" t="str">
        <f t="shared" si="2"/>
        <v>II°A - omitir - omitir</v>
      </c>
      <c r="F340" s="190" t="str">
        <f>+IF(D340=consolidado!B327,consolidado!D327,"omitir")</f>
        <v>omitir</v>
      </c>
      <c r="G340" s="191" t="str">
        <f>+IF(D340=consolidado!B327,consolidado!N327,"omitir")</f>
        <v>omitir</v>
      </c>
      <c r="H340" s="192" t="str">
        <f>+IF(D340=consolidado!B327,consolidado!F327,"omitir")</f>
        <v>omitir</v>
      </c>
      <c r="I340" s="193" t="str">
        <f>+IF(D340=consolidado!B327,consolidado!G327,"omitir")</f>
        <v>omitir</v>
      </c>
      <c r="J340" s="164"/>
      <c r="K340" s="164"/>
      <c r="L340" s="164"/>
      <c r="M340" s="164"/>
      <c r="N340" s="164"/>
      <c r="O340" s="164"/>
      <c r="P340" s="164"/>
      <c r="Q340" s="164"/>
      <c r="R340" s="164"/>
      <c r="S340" s="164"/>
      <c r="T340" s="164"/>
      <c r="U340" s="164"/>
      <c r="V340" s="164"/>
      <c r="W340" s="164"/>
      <c r="X340" s="164"/>
      <c r="Y340" s="164"/>
      <c r="Z340" s="164"/>
    </row>
    <row r="341" ht="30.0" hidden="1" customHeight="1">
      <c r="A341" s="164"/>
      <c r="B341" s="188" t="str">
        <f>+IF(D341=consolidado!B328,consolidado!A328,"omitir")</f>
        <v>omitir</v>
      </c>
      <c r="C341" s="189" t="str">
        <f>+IF(D341=consolidado!B328,consolidado!C328,"omitir")</f>
        <v>omitir</v>
      </c>
      <c r="D341" s="189" t="str">
        <f t="shared" si="1"/>
        <v>II°A</v>
      </c>
      <c r="E341" s="189" t="str">
        <f t="shared" si="2"/>
        <v>II°A - omitir - omitir</v>
      </c>
      <c r="F341" s="190" t="str">
        <f>+IF(D341=consolidado!B328,consolidado!D328,"omitir")</f>
        <v>omitir</v>
      </c>
      <c r="G341" s="191" t="str">
        <f>+IF(D341=consolidado!B328,consolidado!N328,"omitir")</f>
        <v>omitir</v>
      </c>
      <c r="H341" s="192" t="str">
        <f>+IF(D341=consolidado!B328,consolidado!F328,"omitir")</f>
        <v>omitir</v>
      </c>
      <c r="I341" s="193" t="str">
        <f>+IF(D341=consolidado!B328,consolidado!G328,"omitir")</f>
        <v>omitir</v>
      </c>
      <c r="J341" s="164"/>
      <c r="K341" s="164"/>
      <c r="L341" s="164"/>
      <c r="M341" s="164"/>
      <c r="N341" s="164"/>
      <c r="O341" s="164"/>
      <c r="P341" s="164"/>
      <c r="Q341" s="164"/>
      <c r="R341" s="164"/>
      <c r="S341" s="164"/>
      <c r="T341" s="164"/>
      <c r="U341" s="164"/>
      <c r="V341" s="164"/>
      <c r="W341" s="164"/>
      <c r="X341" s="164"/>
      <c r="Y341" s="164"/>
      <c r="Z341" s="164"/>
    </row>
    <row r="342" ht="30.0" hidden="1" customHeight="1">
      <c r="A342" s="164"/>
      <c r="B342" s="188" t="str">
        <f>+IF(D342=consolidado!B329,consolidado!A329,"omitir")</f>
        <v>omitir</v>
      </c>
      <c r="C342" s="189" t="str">
        <f>+IF(D342=consolidado!B329,consolidado!C329,"omitir")</f>
        <v>omitir</v>
      </c>
      <c r="D342" s="189" t="str">
        <f t="shared" si="1"/>
        <v>II°A</v>
      </c>
      <c r="E342" s="189" t="str">
        <f t="shared" si="2"/>
        <v>II°A - omitir - omitir</v>
      </c>
      <c r="F342" s="190" t="str">
        <f>+IF(D342=consolidado!B329,consolidado!D329,"omitir")</f>
        <v>omitir</v>
      </c>
      <c r="G342" s="191" t="str">
        <f>+IF(D342=consolidado!B329,consolidado!N329,"omitir")</f>
        <v>omitir</v>
      </c>
      <c r="H342" s="192" t="str">
        <f>+IF(D342=consolidado!B329,consolidado!F329,"omitir")</f>
        <v>omitir</v>
      </c>
      <c r="I342" s="193" t="str">
        <f>+IF(D342=consolidado!B329,consolidado!G329,"omitir")</f>
        <v>omitir</v>
      </c>
      <c r="J342" s="164"/>
      <c r="K342" s="164"/>
      <c r="L342" s="164"/>
      <c r="M342" s="164"/>
      <c r="N342" s="164"/>
      <c r="O342" s="164"/>
      <c r="P342" s="164"/>
      <c r="Q342" s="164"/>
      <c r="R342" s="164"/>
      <c r="S342" s="164"/>
      <c r="T342" s="164"/>
      <c r="U342" s="164"/>
      <c r="V342" s="164"/>
      <c r="W342" s="164"/>
      <c r="X342" s="164"/>
      <c r="Y342" s="164"/>
      <c r="Z342" s="164"/>
    </row>
    <row r="343" ht="30.0" hidden="1" customHeight="1">
      <c r="A343" s="164"/>
      <c r="B343" s="188" t="str">
        <f>+IF(D343=consolidado!B330,consolidado!A330,"omitir")</f>
        <v>omitir</v>
      </c>
      <c r="C343" s="189" t="str">
        <f>+IF(D343=consolidado!B330,consolidado!C330,"omitir")</f>
        <v>omitir</v>
      </c>
      <c r="D343" s="189" t="str">
        <f t="shared" si="1"/>
        <v>II°A</v>
      </c>
      <c r="E343" s="189" t="str">
        <f t="shared" si="2"/>
        <v>II°A - omitir - omitir</v>
      </c>
      <c r="F343" s="190" t="str">
        <f>+IF(D343=consolidado!B330,consolidado!D330,"omitir")</f>
        <v>omitir</v>
      </c>
      <c r="G343" s="191" t="str">
        <f>+IF(D343=consolidado!B330,consolidado!N330,"omitir")</f>
        <v>omitir</v>
      </c>
      <c r="H343" s="192" t="str">
        <f>+IF(D343=consolidado!B330,consolidado!F330,"omitir")</f>
        <v>omitir</v>
      </c>
      <c r="I343" s="193" t="str">
        <f>+IF(D343=consolidado!B330,consolidado!G330,"omitir")</f>
        <v>omitir</v>
      </c>
      <c r="J343" s="164"/>
      <c r="K343" s="164"/>
      <c r="L343" s="164"/>
      <c r="M343" s="164"/>
      <c r="N343" s="164"/>
      <c r="O343" s="164"/>
      <c r="P343" s="164"/>
      <c r="Q343" s="164"/>
      <c r="R343" s="164"/>
      <c r="S343" s="164"/>
      <c r="T343" s="164"/>
      <c r="U343" s="164"/>
      <c r="V343" s="164"/>
      <c r="W343" s="164"/>
      <c r="X343" s="164"/>
      <c r="Y343" s="164"/>
      <c r="Z343" s="164"/>
    </row>
    <row r="344" ht="30.0" hidden="1" customHeight="1">
      <c r="A344" s="164"/>
      <c r="B344" s="188" t="str">
        <f>+IF(D344=consolidado!B331,consolidado!A331,"omitir")</f>
        <v>omitir</v>
      </c>
      <c r="C344" s="189" t="str">
        <f>+IF(D344=consolidado!B331,consolidado!C331,"omitir")</f>
        <v>omitir</v>
      </c>
      <c r="D344" s="189" t="str">
        <f t="shared" si="1"/>
        <v>II°A</v>
      </c>
      <c r="E344" s="189" t="str">
        <f t="shared" si="2"/>
        <v>II°A - omitir - omitir</v>
      </c>
      <c r="F344" s="190" t="str">
        <f>+IF(D344=consolidado!B331,consolidado!D331,"omitir")</f>
        <v>omitir</v>
      </c>
      <c r="G344" s="191" t="str">
        <f>+IF(D344=consolidado!B331,consolidado!N331,"omitir")</f>
        <v>omitir</v>
      </c>
      <c r="H344" s="192" t="str">
        <f>+IF(D344=consolidado!B331,consolidado!F331,"omitir")</f>
        <v>omitir</v>
      </c>
      <c r="I344" s="193" t="str">
        <f>+IF(D344=consolidado!B331,consolidado!G331,"omitir")</f>
        <v>omitir</v>
      </c>
      <c r="J344" s="164"/>
      <c r="K344" s="164"/>
      <c r="L344" s="164"/>
      <c r="M344" s="164"/>
      <c r="N344" s="164"/>
      <c r="O344" s="164"/>
      <c r="P344" s="164"/>
      <c r="Q344" s="164"/>
      <c r="R344" s="164"/>
      <c r="S344" s="164"/>
      <c r="T344" s="164"/>
      <c r="U344" s="164"/>
      <c r="V344" s="164"/>
      <c r="W344" s="164"/>
      <c r="X344" s="164"/>
      <c r="Y344" s="164"/>
      <c r="Z344" s="164"/>
    </row>
    <row r="345" ht="30.0" hidden="1" customHeight="1">
      <c r="A345" s="164"/>
      <c r="B345" s="188" t="str">
        <f>+IF(D345=consolidado!B332,consolidado!A332,"omitir")</f>
        <v>omitir</v>
      </c>
      <c r="C345" s="189" t="str">
        <f>+IF(D345=consolidado!B332,consolidado!C332,"omitir")</f>
        <v>omitir</v>
      </c>
      <c r="D345" s="189" t="str">
        <f t="shared" si="1"/>
        <v>II°A</v>
      </c>
      <c r="E345" s="189" t="str">
        <f t="shared" si="2"/>
        <v>II°A - omitir - omitir</v>
      </c>
      <c r="F345" s="190" t="str">
        <f>+IF(D345=consolidado!B332,consolidado!D332,"omitir")</f>
        <v>omitir</v>
      </c>
      <c r="G345" s="191" t="str">
        <f>+IF(D345=consolidado!B332,consolidado!N332,"omitir")</f>
        <v>omitir</v>
      </c>
      <c r="H345" s="192" t="str">
        <f>+IF(D345=consolidado!B332,consolidado!F332,"omitir")</f>
        <v>omitir</v>
      </c>
      <c r="I345" s="193" t="str">
        <f>+IF(D345=consolidado!B332,consolidado!G332,"omitir")</f>
        <v>omitir</v>
      </c>
      <c r="J345" s="164"/>
      <c r="K345" s="164"/>
      <c r="L345" s="164"/>
      <c r="M345" s="164"/>
      <c r="N345" s="164"/>
      <c r="O345" s="164"/>
      <c r="P345" s="164"/>
      <c r="Q345" s="164"/>
      <c r="R345" s="164"/>
      <c r="S345" s="164"/>
      <c r="T345" s="164"/>
      <c r="U345" s="164"/>
      <c r="V345" s="164"/>
      <c r="W345" s="164"/>
      <c r="X345" s="164"/>
      <c r="Y345" s="164"/>
      <c r="Z345" s="164"/>
    </row>
    <row r="346" ht="30.0" hidden="1" customHeight="1">
      <c r="A346" s="164"/>
      <c r="B346" s="188" t="str">
        <f>+IF(D346=consolidado!#REF!,consolidado!#REF!,"omitir")</f>
        <v>#ERROR!</v>
      </c>
      <c r="C346" s="189" t="str">
        <f>+IF(D346=consolidado!#REF!,consolidado!#REF!,"omitir")</f>
        <v>#ERROR!</v>
      </c>
      <c r="D346" s="189" t="str">
        <f t="shared" si="1"/>
        <v>II°A</v>
      </c>
      <c r="E346" s="189" t="str">
        <f t="shared" si="2"/>
        <v>#ERROR!</v>
      </c>
      <c r="F346" s="190" t="str">
        <f>+IF(D346=consolidado!#REF!,consolidado!#REF!,"omitir")</f>
        <v>#ERROR!</v>
      </c>
      <c r="G346" s="191" t="str">
        <f>+IF(D346=consolidado!#REF!,consolidado!#REF!,"omitir")</f>
        <v>#ERROR!</v>
      </c>
      <c r="H346" s="192" t="str">
        <f>+IF(D346=consolidado!#REF!,consolidado!#REF!,"omitir")</f>
        <v>#ERROR!</v>
      </c>
      <c r="I346" s="193" t="str">
        <f>+IF(D346=consolidado!#REF!,consolidado!#REF!,"omitir")</f>
        <v>#ERROR!</v>
      </c>
      <c r="J346" s="164"/>
      <c r="K346" s="164"/>
      <c r="L346" s="164"/>
      <c r="M346" s="164"/>
      <c r="N346" s="164"/>
      <c r="O346" s="164"/>
      <c r="P346" s="164"/>
      <c r="Q346" s="164"/>
      <c r="R346" s="164"/>
      <c r="S346" s="164"/>
      <c r="T346" s="164"/>
      <c r="U346" s="164"/>
      <c r="V346" s="164"/>
      <c r="W346" s="164"/>
      <c r="X346" s="164"/>
      <c r="Y346" s="164"/>
      <c r="Z346" s="164"/>
    </row>
    <row r="347" ht="30.0" hidden="1" customHeight="1">
      <c r="A347" s="164"/>
      <c r="B347" s="188" t="str">
        <f>+IF(D347=consolidado!B333,consolidado!A333,"omitir")</f>
        <v>omitir</v>
      </c>
      <c r="C347" s="189" t="str">
        <f>+IF(D347=consolidado!B333,consolidado!C333,"omitir")</f>
        <v>omitir</v>
      </c>
      <c r="D347" s="189" t="str">
        <f t="shared" si="1"/>
        <v>II°A</v>
      </c>
      <c r="E347" s="189" t="str">
        <f t="shared" si="2"/>
        <v>II°A - omitir - omitir</v>
      </c>
      <c r="F347" s="190" t="str">
        <f>+IF(D347=consolidado!B333,consolidado!D333,"omitir")</f>
        <v>omitir</v>
      </c>
      <c r="G347" s="191" t="str">
        <f>+IF(D347=consolidado!B333,consolidado!N333,"omitir")</f>
        <v>omitir</v>
      </c>
      <c r="H347" s="192" t="str">
        <f>+IF(D347=consolidado!B333,consolidado!F333,"omitir")</f>
        <v>omitir</v>
      </c>
      <c r="I347" s="193" t="str">
        <f>+IF(D347=consolidado!B333,consolidado!G333,"omitir")</f>
        <v>omitir</v>
      </c>
      <c r="J347" s="164"/>
      <c r="K347" s="164"/>
      <c r="L347" s="164"/>
      <c r="M347" s="164"/>
      <c r="N347" s="164"/>
      <c r="O347" s="164"/>
      <c r="P347" s="164"/>
      <c r="Q347" s="164"/>
      <c r="R347" s="164"/>
      <c r="S347" s="164"/>
      <c r="T347" s="164"/>
      <c r="U347" s="164"/>
      <c r="V347" s="164"/>
      <c r="W347" s="164"/>
      <c r="X347" s="164"/>
      <c r="Y347" s="164"/>
      <c r="Z347" s="164"/>
    </row>
    <row r="348" ht="30.0" hidden="1" customHeight="1">
      <c r="A348" s="164"/>
      <c r="B348" s="188" t="str">
        <f>+IF(D348=consolidado!B334,consolidado!A334,"omitir")</f>
        <v>omitir</v>
      </c>
      <c r="C348" s="189" t="str">
        <f>+IF(D348=consolidado!B334,consolidado!C334,"omitir")</f>
        <v>omitir</v>
      </c>
      <c r="D348" s="189" t="str">
        <f t="shared" si="1"/>
        <v>II°A</v>
      </c>
      <c r="E348" s="189" t="str">
        <f t="shared" si="2"/>
        <v>II°A - omitir - omitir</v>
      </c>
      <c r="F348" s="190" t="str">
        <f>+IF(D348=consolidado!B334,consolidado!D334,"omitir")</f>
        <v>omitir</v>
      </c>
      <c r="G348" s="191" t="str">
        <f>+IF(D348=consolidado!B334,consolidado!N334,"omitir")</f>
        <v>omitir</v>
      </c>
      <c r="H348" s="192" t="str">
        <f>+IF(D348=consolidado!B334,consolidado!F334,"omitir")</f>
        <v>omitir</v>
      </c>
      <c r="I348" s="193" t="str">
        <f>+IF(D348=consolidado!B334,consolidado!G334,"omitir")</f>
        <v>omitir</v>
      </c>
      <c r="J348" s="164"/>
      <c r="K348" s="164"/>
      <c r="L348" s="164"/>
      <c r="M348" s="164"/>
      <c r="N348" s="164"/>
      <c r="O348" s="164"/>
      <c r="P348" s="164"/>
      <c r="Q348" s="164"/>
      <c r="R348" s="164"/>
      <c r="S348" s="164"/>
      <c r="T348" s="164"/>
      <c r="U348" s="164"/>
      <c r="V348" s="164"/>
      <c r="W348" s="164"/>
      <c r="X348" s="164"/>
      <c r="Y348" s="164"/>
      <c r="Z348" s="164"/>
    </row>
    <row r="349" ht="30.0" hidden="1" customHeight="1">
      <c r="A349" s="164"/>
      <c r="B349" s="188" t="str">
        <f>+IF(D349=consolidado!B335,consolidado!A335,"omitir")</f>
        <v>omitir</v>
      </c>
      <c r="C349" s="189" t="str">
        <f>+IF(D349=consolidado!B335,consolidado!C335,"omitir")</f>
        <v>omitir</v>
      </c>
      <c r="D349" s="189" t="str">
        <f t="shared" si="1"/>
        <v>II°A</v>
      </c>
      <c r="E349" s="189" t="str">
        <f t="shared" si="2"/>
        <v>II°A - omitir - omitir</v>
      </c>
      <c r="F349" s="190" t="str">
        <f>+IF(D349=consolidado!B335,consolidado!D335,"omitir")</f>
        <v>omitir</v>
      </c>
      <c r="G349" s="191" t="str">
        <f>+IF(D349=consolidado!B335,consolidado!N335,"omitir")</f>
        <v>omitir</v>
      </c>
      <c r="H349" s="192" t="str">
        <f>+IF(D349=consolidado!B335,consolidado!F335,"omitir")</f>
        <v>omitir</v>
      </c>
      <c r="I349" s="193" t="str">
        <f>+IF(D349=consolidado!B335,consolidado!G335,"omitir")</f>
        <v>omitir</v>
      </c>
      <c r="J349" s="164"/>
      <c r="K349" s="164"/>
      <c r="L349" s="164"/>
      <c r="M349" s="164"/>
      <c r="N349" s="164"/>
      <c r="O349" s="164"/>
      <c r="P349" s="164"/>
      <c r="Q349" s="164"/>
      <c r="R349" s="164"/>
      <c r="S349" s="164"/>
      <c r="T349" s="164"/>
      <c r="U349" s="164"/>
      <c r="V349" s="164"/>
      <c r="W349" s="164"/>
      <c r="X349" s="164"/>
      <c r="Y349" s="164"/>
      <c r="Z349" s="164"/>
    </row>
    <row r="350" ht="30.0" hidden="1" customHeight="1">
      <c r="A350" s="164"/>
      <c r="B350" s="188" t="str">
        <f>+IF(D350=consolidado!#REF!,consolidado!#REF!,"omitir")</f>
        <v>#ERROR!</v>
      </c>
      <c r="C350" s="189" t="str">
        <f>+IF(D350=consolidado!#REF!,consolidado!#REF!,"omitir")</f>
        <v>#ERROR!</v>
      </c>
      <c r="D350" s="189" t="str">
        <f t="shared" si="1"/>
        <v>II°A</v>
      </c>
      <c r="E350" s="189" t="str">
        <f t="shared" si="2"/>
        <v>#ERROR!</v>
      </c>
      <c r="F350" s="190" t="str">
        <f>+IF(D350=consolidado!#REF!,consolidado!#REF!,"omitir")</f>
        <v>#ERROR!</v>
      </c>
      <c r="G350" s="191" t="str">
        <f>+IF(D350=consolidado!#REF!,consolidado!#REF!,"omitir")</f>
        <v>#ERROR!</v>
      </c>
      <c r="H350" s="192" t="str">
        <f>+IF(D350=consolidado!#REF!,consolidado!#REF!,"omitir")</f>
        <v>#ERROR!</v>
      </c>
      <c r="I350" s="193" t="str">
        <f>+IF(D350=consolidado!#REF!,consolidado!#REF!,"omitir")</f>
        <v>#ERROR!</v>
      </c>
      <c r="J350" s="164"/>
      <c r="K350" s="164"/>
      <c r="L350" s="164"/>
      <c r="M350" s="164"/>
      <c r="N350" s="164"/>
      <c r="O350" s="164"/>
      <c r="P350" s="164"/>
      <c r="Q350" s="164"/>
      <c r="R350" s="164"/>
      <c r="S350" s="164"/>
      <c r="T350" s="164"/>
      <c r="U350" s="164"/>
      <c r="V350" s="164"/>
      <c r="W350" s="164"/>
      <c r="X350" s="164"/>
      <c r="Y350" s="164"/>
      <c r="Z350" s="164"/>
    </row>
    <row r="351" ht="30.0" hidden="1" customHeight="1">
      <c r="A351" s="164"/>
      <c r="B351" s="188" t="str">
        <f>+IF(D351=consolidado!B336,consolidado!A336,"omitir")</f>
        <v>omitir</v>
      </c>
      <c r="C351" s="189" t="str">
        <f>+IF(D351=consolidado!B336,consolidado!C336,"omitir")</f>
        <v>omitir</v>
      </c>
      <c r="D351" s="189" t="str">
        <f t="shared" si="1"/>
        <v>II°A</v>
      </c>
      <c r="E351" s="189" t="str">
        <f t="shared" si="2"/>
        <v>II°A - omitir - omitir</v>
      </c>
      <c r="F351" s="190" t="str">
        <f>+IF(D351=consolidado!B336,consolidado!D336,"omitir")</f>
        <v>omitir</v>
      </c>
      <c r="G351" s="191" t="str">
        <f>+IF(D351=consolidado!B336,consolidado!N336,"omitir")</f>
        <v>omitir</v>
      </c>
      <c r="H351" s="192" t="str">
        <f>+IF(D351=consolidado!B336,consolidado!F336,"omitir")</f>
        <v>omitir</v>
      </c>
      <c r="I351" s="193" t="str">
        <f>+IF(D351=consolidado!B336,consolidado!G336,"omitir")</f>
        <v>omitir</v>
      </c>
      <c r="J351" s="164"/>
      <c r="K351" s="164"/>
      <c r="L351" s="164"/>
      <c r="M351" s="164"/>
      <c r="N351" s="164"/>
      <c r="O351" s="164"/>
      <c r="P351" s="164"/>
      <c r="Q351" s="164"/>
      <c r="R351" s="164"/>
      <c r="S351" s="164"/>
      <c r="T351" s="164"/>
      <c r="U351" s="164"/>
      <c r="V351" s="164"/>
      <c r="W351" s="164"/>
      <c r="X351" s="164"/>
      <c r="Y351" s="164"/>
      <c r="Z351" s="164"/>
    </row>
    <row r="352" ht="30.0" hidden="1" customHeight="1">
      <c r="A352" s="164"/>
      <c r="B352" s="188" t="str">
        <f>+IF(D352=consolidado!B337,consolidado!A337,"omitir")</f>
        <v>omitir</v>
      </c>
      <c r="C352" s="189" t="str">
        <f>+IF(D352=consolidado!B337,consolidado!C337,"omitir")</f>
        <v>omitir</v>
      </c>
      <c r="D352" s="189" t="str">
        <f t="shared" si="1"/>
        <v>II°A</v>
      </c>
      <c r="E352" s="189" t="str">
        <f t="shared" si="2"/>
        <v>II°A - omitir - omitir</v>
      </c>
      <c r="F352" s="190" t="str">
        <f>+IF(D352=consolidado!B337,consolidado!D337,"omitir")</f>
        <v>omitir</v>
      </c>
      <c r="G352" s="191" t="str">
        <f>+IF(D352=consolidado!B337,consolidado!N337,"omitir")</f>
        <v>omitir</v>
      </c>
      <c r="H352" s="192" t="str">
        <f>+IF(D352=consolidado!B337,consolidado!F337,"omitir")</f>
        <v>omitir</v>
      </c>
      <c r="I352" s="193" t="str">
        <f>+IF(D352=consolidado!B337,consolidado!G337,"omitir")</f>
        <v>omitir</v>
      </c>
      <c r="J352" s="164"/>
      <c r="K352" s="164"/>
      <c r="L352" s="164"/>
      <c r="M352" s="164"/>
      <c r="N352" s="164"/>
      <c r="O352" s="164"/>
      <c r="P352" s="164"/>
      <c r="Q352" s="164"/>
      <c r="R352" s="164"/>
      <c r="S352" s="164"/>
      <c r="T352" s="164"/>
      <c r="U352" s="164"/>
      <c r="V352" s="164"/>
      <c r="W352" s="164"/>
      <c r="X352" s="164"/>
      <c r="Y352" s="164"/>
      <c r="Z352" s="164"/>
    </row>
    <row r="353" ht="30.0" hidden="1" customHeight="1">
      <c r="A353" s="164"/>
      <c r="B353" s="188" t="str">
        <f>+IF(D353=consolidado!B338,consolidado!A338,"omitir")</f>
        <v>omitir</v>
      </c>
      <c r="C353" s="189" t="str">
        <f>+IF(D353=consolidado!B338,consolidado!C338,"omitir")</f>
        <v>omitir</v>
      </c>
      <c r="D353" s="189" t="str">
        <f t="shared" si="1"/>
        <v>II°A</v>
      </c>
      <c r="E353" s="189" t="str">
        <f t="shared" si="2"/>
        <v>II°A - omitir - omitir</v>
      </c>
      <c r="F353" s="190" t="str">
        <f>+IF(D353=consolidado!B338,consolidado!D338,"omitir")</f>
        <v>omitir</v>
      </c>
      <c r="G353" s="191" t="str">
        <f>+IF(D353=consolidado!B338,consolidado!N338,"omitir")</f>
        <v>omitir</v>
      </c>
      <c r="H353" s="192" t="str">
        <f>+IF(D353=consolidado!B338,consolidado!F338,"omitir")</f>
        <v>omitir</v>
      </c>
      <c r="I353" s="193" t="str">
        <f>+IF(D353=consolidado!B338,consolidado!G338,"omitir")</f>
        <v>omitir</v>
      </c>
      <c r="J353" s="164"/>
      <c r="K353" s="164"/>
      <c r="L353" s="164"/>
      <c r="M353" s="164"/>
      <c r="N353" s="164"/>
      <c r="O353" s="164"/>
      <c r="P353" s="164"/>
      <c r="Q353" s="164"/>
      <c r="R353" s="164"/>
      <c r="S353" s="164"/>
      <c r="T353" s="164"/>
      <c r="U353" s="164"/>
      <c r="V353" s="164"/>
      <c r="W353" s="164"/>
      <c r="X353" s="164"/>
      <c r="Y353" s="164"/>
      <c r="Z353" s="164"/>
    </row>
    <row r="354" ht="30.0" hidden="1" customHeight="1">
      <c r="A354" s="164"/>
      <c r="B354" s="188" t="str">
        <f>+IF(D354=consolidado!B339,consolidado!A339,"omitir")</f>
        <v>omitir</v>
      </c>
      <c r="C354" s="189" t="str">
        <f>+IF(D354=consolidado!B339,consolidado!C339,"omitir")</f>
        <v>omitir</v>
      </c>
      <c r="D354" s="189" t="str">
        <f t="shared" si="1"/>
        <v>II°A</v>
      </c>
      <c r="E354" s="189" t="str">
        <f t="shared" si="2"/>
        <v>II°A - omitir - omitir</v>
      </c>
      <c r="F354" s="190" t="str">
        <f>+IF(D354=consolidado!B339,consolidado!D339,"omitir")</f>
        <v>omitir</v>
      </c>
      <c r="G354" s="191" t="str">
        <f>+IF(D354=consolidado!B339,consolidado!N339,"omitir")</f>
        <v>omitir</v>
      </c>
      <c r="H354" s="192" t="str">
        <f>+IF(D354=consolidado!B339,consolidado!F339,"omitir")</f>
        <v>omitir</v>
      </c>
      <c r="I354" s="193" t="str">
        <f>+IF(D354=consolidado!B339,consolidado!G339,"omitir")</f>
        <v>omitir</v>
      </c>
      <c r="J354" s="164"/>
      <c r="K354" s="164"/>
      <c r="L354" s="164"/>
      <c r="M354" s="164"/>
      <c r="N354" s="164"/>
      <c r="O354" s="164"/>
      <c r="P354" s="164"/>
      <c r="Q354" s="164"/>
      <c r="R354" s="164"/>
      <c r="S354" s="164"/>
      <c r="T354" s="164"/>
      <c r="U354" s="164"/>
      <c r="V354" s="164"/>
      <c r="W354" s="164"/>
      <c r="X354" s="164"/>
      <c r="Y354" s="164"/>
      <c r="Z354" s="164"/>
    </row>
    <row r="355" ht="30.0" hidden="1" customHeight="1">
      <c r="A355" s="164"/>
      <c r="B355" s="188" t="str">
        <f>+IF(D355=consolidado!B340,consolidado!A340,"omitir")</f>
        <v>omitir</v>
      </c>
      <c r="C355" s="189" t="str">
        <f>+IF(D355=consolidado!B340,consolidado!C340,"omitir")</f>
        <v>omitir</v>
      </c>
      <c r="D355" s="189" t="str">
        <f t="shared" si="1"/>
        <v>II°A</v>
      </c>
      <c r="E355" s="189" t="str">
        <f t="shared" si="2"/>
        <v>II°A - omitir - omitir</v>
      </c>
      <c r="F355" s="190" t="str">
        <f>+IF(D355=consolidado!B340,consolidado!D340,"omitir")</f>
        <v>omitir</v>
      </c>
      <c r="G355" s="191" t="str">
        <f>+IF(D355=consolidado!B340,consolidado!N340,"omitir")</f>
        <v>omitir</v>
      </c>
      <c r="H355" s="192" t="str">
        <f>+IF(D355=consolidado!B340,consolidado!F340,"omitir")</f>
        <v>omitir</v>
      </c>
      <c r="I355" s="193" t="str">
        <f>+IF(D355=consolidado!B340,consolidado!G340,"omitir")</f>
        <v>omitir</v>
      </c>
      <c r="J355" s="164"/>
      <c r="K355" s="164"/>
      <c r="L355" s="164"/>
      <c r="M355" s="164"/>
      <c r="N355" s="164"/>
      <c r="O355" s="164"/>
      <c r="P355" s="164"/>
      <c r="Q355" s="164"/>
      <c r="R355" s="164"/>
      <c r="S355" s="164"/>
      <c r="T355" s="164"/>
      <c r="U355" s="164"/>
      <c r="V355" s="164"/>
      <c r="W355" s="164"/>
      <c r="X355" s="164"/>
      <c r="Y355" s="164"/>
      <c r="Z355" s="164"/>
    </row>
    <row r="356" ht="30.0" hidden="1" customHeight="1">
      <c r="A356" s="164"/>
      <c r="B356" s="188" t="str">
        <f>+IF(D356=consolidado!B341,consolidado!A341,"omitir")</f>
        <v>omitir</v>
      </c>
      <c r="C356" s="189" t="str">
        <f>+IF(D356=consolidado!B341,consolidado!C341,"omitir")</f>
        <v>omitir</v>
      </c>
      <c r="D356" s="189" t="str">
        <f t="shared" si="1"/>
        <v>II°A</v>
      </c>
      <c r="E356" s="189" t="str">
        <f t="shared" si="2"/>
        <v>II°A - omitir - omitir</v>
      </c>
      <c r="F356" s="190" t="str">
        <f>+IF(D356=consolidado!B341,consolidado!D341,"omitir")</f>
        <v>omitir</v>
      </c>
      <c r="G356" s="191" t="str">
        <f>+IF(D356=consolidado!B341,consolidado!N341,"omitir")</f>
        <v>omitir</v>
      </c>
      <c r="H356" s="192" t="str">
        <f>+IF(D356=consolidado!B341,consolidado!F341,"omitir")</f>
        <v>omitir</v>
      </c>
      <c r="I356" s="193" t="str">
        <f>+IF(D356=consolidado!B341,consolidado!G341,"omitir")</f>
        <v>omitir</v>
      </c>
      <c r="J356" s="164"/>
      <c r="K356" s="164"/>
      <c r="L356" s="164"/>
      <c r="M356" s="164"/>
      <c r="N356" s="164"/>
      <c r="O356" s="164"/>
      <c r="P356" s="164"/>
      <c r="Q356" s="164"/>
      <c r="R356" s="164"/>
      <c r="S356" s="164"/>
      <c r="T356" s="164"/>
      <c r="U356" s="164"/>
      <c r="V356" s="164"/>
      <c r="W356" s="164"/>
      <c r="X356" s="164"/>
      <c r="Y356" s="164"/>
      <c r="Z356" s="164"/>
    </row>
    <row r="357" ht="30.0" hidden="1" customHeight="1">
      <c r="A357" s="164"/>
      <c r="B357" s="188" t="str">
        <f>+IF(D357=consolidado!B342,consolidado!A342,"omitir")</f>
        <v>omitir</v>
      </c>
      <c r="C357" s="189" t="str">
        <f>+IF(D357=consolidado!B342,consolidado!C342,"omitir")</f>
        <v>omitir</v>
      </c>
      <c r="D357" s="189" t="str">
        <f t="shared" si="1"/>
        <v>II°A</v>
      </c>
      <c r="E357" s="189" t="str">
        <f t="shared" si="2"/>
        <v>II°A - omitir - omitir</v>
      </c>
      <c r="F357" s="190" t="str">
        <f>+IF(D357=consolidado!B342,consolidado!D342,"omitir")</f>
        <v>omitir</v>
      </c>
      <c r="G357" s="191" t="str">
        <f>+IF(D357=consolidado!B342,consolidado!N342,"omitir")</f>
        <v>omitir</v>
      </c>
      <c r="H357" s="192" t="str">
        <f>+IF(D357=consolidado!B342,consolidado!F342,"omitir")</f>
        <v>omitir</v>
      </c>
      <c r="I357" s="193" t="str">
        <f>+IF(D357=consolidado!B342,consolidado!G342,"omitir")</f>
        <v>omitir</v>
      </c>
      <c r="J357" s="164"/>
      <c r="K357" s="164"/>
      <c r="L357" s="164"/>
      <c r="M357" s="164"/>
      <c r="N357" s="164"/>
      <c r="O357" s="164"/>
      <c r="P357" s="164"/>
      <c r="Q357" s="164"/>
      <c r="R357" s="164"/>
      <c r="S357" s="164"/>
      <c r="T357" s="164"/>
      <c r="U357" s="164"/>
      <c r="V357" s="164"/>
      <c r="W357" s="164"/>
      <c r="X357" s="164"/>
      <c r="Y357" s="164"/>
      <c r="Z357" s="164"/>
    </row>
    <row r="358" ht="30.0" hidden="1" customHeight="1">
      <c r="A358" s="164"/>
      <c r="B358" s="188" t="str">
        <f>+IF(D358=consolidado!B343,consolidado!A343,"omitir")</f>
        <v>omitir</v>
      </c>
      <c r="C358" s="189" t="str">
        <f>+IF(D358=consolidado!B343,consolidado!C343,"omitir")</f>
        <v>omitir</v>
      </c>
      <c r="D358" s="189" t="str">
        <f t="shared" si="1"/>
        <v>II°A</v>
      </c>
      <c r="E358" s="189" t="str">
        <f t="shared" si="2"/>
        <v>II°A - omitir - omitir</v>
      </c>
      <c r="F358" s="190" t="str">
        <f>+IF(D358=consolidado!B343,consolidado!D343,"omitir")</f>
        <v>omitir</v>
      </c>
      <c r="G358" s="191" t="str">
        <f>+IF(D358=consolidado!B343,consolidado!N343,"omitir")</f>
        <v>omitir</v>
      </c>
      <c r="H358" s="192" t="str">
        <f>+IF(D358=consolidado!B343,consolidado!F343,"omitir")</f>
        <v>omitir</v>
      </c>
      <c r="I358" s="193" t="str">
        <f>+IF(D358=consolidado!B343,consolidado!G343,"omitir")</f>
        <v>omitir</v>
      </c>
      <c r="J358" s="164"/>
      <c r="K358" s="164"/>
      <c r="L358" s="164"/>
      <c r="M358" s="164"/>
      <c r="N358" s="164"/>
      <c r="O358" s="164"/>
      <c r="P358" s="164"/>
      <c r="Q358" s="164"/>
      <c r="R358" s="164"/>
      <c r="S358" s="164"/>
      <c r="T358" s="164"/>
      <c r="U358" s="164"/>
      <c r="V358" s="164"/>
      <c r="W358" s="164"/>
      <c r="X358" s="164"/>
      <c r="Y358" s="164"/>
      <c r="Z358" s="164"/>
    </row>
    <row r="359" ht="30.0" hidden="1" customHeight="1">
      <c r="A359" s="164"/>
      <c r="B359" s="188" t="str">
        <f>+IF(D359=consolidado!B344,consolidado!A344,"omitir")</f>
        <v>omitir</v>
      </c>
      <c r="C359" s="189" t="str">
        <f>+IF(D359=consolidado!B344,consolidado!C344,"omitir")</f>
        <v>omitir</v>
      </c>
      <c r="D359" s="189" t="str">
        <f t="shared" si="1"/>
        <v>II°A</v>
      </c>
      <c r="E359" s="189" t="str">
        <f t="shared" si="2"/>
        <v>II°A - omitir - omitir</v>
      </c>
      <c r="F359" s="190" t="str">
        <f>+IF(D359=consolidado!B344,consolidado!D344,"omitir")</f>
        <v>omitir</v>
      </c>
      <c r="G359" s="191" t="str">
        <f>+IF(D359=consolidado!B344,consolidado!N344,"omitir")</f>
        <v>omitir</v>
      </c>
      <c r="H359" s="192" t="str">
        <f>+IF(D359=consolidado!B344,consolidado!F344,"omitir")</f>
        <v>omitir</v>
      </c>
      <c r="I359" s="193" t="str">
        <f>+IF(D359=consolidado!B344,consolidado!G344,"omitir")</f>
        <v>omitir</v>
      </c>
      <c r="J359" s="164"/>
      <c r="K359" s="164"/>
      <c r="L359" s="164"/>
      <c r="M359" s="164"/>
      <c r="N359" s="164"/>
      <c r="O359" s="164"/>
      <c r="P359" s="164"/>
      <c r="Q359" s="164"/>
      <c r="R359" s="164"/>
      <c r="S359" s="164"/>
      <c r="T359" s="164"/>
      <c r="U359" s="164"/>
      <c r="V359" s="164"/>
      <c r="W359" s="164"/>
      <c r="X359" s="164"/>
      <c r="Y359" s="164"/>
      <c r="Z359" s="164"/>
    </row>
    <row r="360" ht="30.0" hidden="1" customHeight="1">
      <c r="A360" s="164"/>
      <c r="B360" s="188" t="str">
        <f>+IF(D360=consolidado!B345,consolidado!A345,"omitir")</f>
        <v>omitir</v>
      </c>
      <c r="C360" s="189" t="str">
        <f>+IF(D360=consolidado!B345,consolidado!C345,"omitir")</f>
        <v>omitir</v>
      </c>
      <c r="D360" s="189" t="str">
        <f t="shared" si="1"/>
        <v>II°A</v>
      </c>
      <c r="E360" s="189" t="str">
        <f t="shared" si="2"/>
        <v>II°A - omitir - omitir</v>
      </c>
      <c r="F360" s="190" t="str">
        <f>+IF(D360=consolidado!B345,consolidado!D345,"omitir")</f>
        <v>omitir</v>
      </c>
      <c r="G360" s="191" t="str">
        <f>+IF(D360=consolidado!B345,consolidado!N345,"omitir")</f>
        <v>omitir</v>
      </c>
      <c r="H360" s="192" t="str">
        <f>+IF(D360=consolidado!B345,consolidado!F345,"omitir")</f>
        <v>omitir</v>
      </c>
      <c r="I360" s="193" t="str">
        <f>+IF(D360=consolidado!B345,consolidado!G345,"omitir")</f>
        <v>omitir</v>
      </c>
      <c r="J360" s="164"/>
      <c r="K360" s="164"/>
      <c r="L360" s="164"/>
      <c r="M360" s="164"/>
      <c r="N360" s="164"/>
      <c r="O360" s="164"/>
      <c r="P360" s="164"/>
      <c r="Q360" s="164"/>
      <c r="R360" s="164"/>
      <c r="S360" s="164"/>
      <c r="T360" s="164"/>
      <c r="U360" s="164"/>
      <c r="V360" s="164"/>
      <c r="W360" s="164"/>
      <c r="X360" s="164"/>
      <c r="Y360" s="164"/>
      <c r="Z360" s="164"/>
    </row>
    <row r="361" ht="30.0" hidden="1" customHeight="1">
      <c r="A361" s="164"/>
      <c r="B361" s="188" t="str">
        <f>+IF(D361=consolidado!B346,consolidado!A346,"omitir")</f>
        <v>omitir</v>
      </c>
      <c r="C361" s="189" t="str">
        <f>+IF(D361=consolidado!B346,consolidado!C346,"omitir")</f>
        <v>omitir</v>
      </c>
      <c r="D361" s="189" t="str">
        <f t="shared" si="1"/>
        <v>II°A</v>
      </c>
      <c r="E361" s="189" t="str">
        <f t="shared" si="2"/>
        <v>II°A - omitir - omitir</v>
      </c>
      <c r="F361" s="190" t="str">
        <f>+IF(D361=consolidado!B346,consolidado!D346,"omitir")</f>
        <v>omitir</v>
      </c>
      <c r="G361" s="191" t="str">
        <f>+IF(D361=consolidado!B346,consolidado!N346,"omitir")</f>
        <v>omitir</v>
      </c>
      <c r="H361" s="192" t="str">
        <f>+IF(D361=consolidado!B346,consolidado!F346,"omitir")</f>
        <v>omitir</v>
      </c>
      <c r="I361" s="193" t="str">
        <f>+IF(D361=consolidado!B346,consolidado!G346,"omitir")</f>
        <v>omitir</v>
      </c>
      <c r="J361" s="164"/>
      <c r="K361" s="164"/>
      <c r="L361" s="164"/>
      <c r="M361" s="164"/>
      <c r="N361" s="164"/>
      <c r="O361" s="164"/>
      <c r="P361" s="164"/>
      <c r="Q361" s="164"/>
      <c r="R361" s="164"/>
      <c r="S361" s="164"/>
      <c r="T361" s="164"/>
      <c r="U361" s="164"/>
      <c r="V361" s="164"/>
      <c r="W361" s="164"/>
      <c r="X361" s="164"/>
      <c r="Y361" s="164"/>
      <c r="Z361" s="164"/>
    </row>
    <row r="362" ht="30.0" hidden="1" customHeight="1">
      <c r="A362" s="164"/>
      <c r="B362" s="188" t="str">
        <f>+IF(D362=consolidado!B348,consolidado!A348,"omitir")</f>
        <v>omitir</v>
      </c>
      <c r="C362" s="189" t="str">
        <f>+IF(D362=consolidado!B348,consolidado!C348,"omitir")</f>
        <v>omitir</v>
      </c>
      <c r="D362" s="189" t="str">
        <f t="shared" si="1"/>
        <v>II°A</v>
      </c>
      <c r="E362" s="189" t="str">
        <f t="shared" si="2"/>
        <v>II°A - omitir - omitir</v>
      </c>
      <c r="F362" s="190" t="str">
        <f>+IF(D362=consolidado!B348,consolidado!D348,"omitir")</f>
        <v>omitir</v>
      </c>
      <c r="G362" s="191" t="str">
        <f>+IF(D362=consolidado!B348,consolidado!N348,"omitir")</f>
        <v>omitir</v>
      </c>
      <c r="H362" s="192" t="str">
        <f>+IF(D362=consolidado!B348,consolidado!F348,"omitir")</f>
        <v>omitir</v>
      </c>
      <c r="I362" s="193" t="str">
        <f>+IF(D362=consolidado!B348,consolidado!G348,"omitir")</f>
        <v>omitir</v>
      </c>
      <c r="J362" s="164"/>
      <c r="K362" s="164"/>
      <c r="L362" s="164"/>
      <c r="M362" s="164"/>
      <c r="N362" s="164"/>
      <c r="O362" s="164"/>
      <c r="P362" s="164"/>
      <c r="Q362" s="164"/>
      <c r="R362" s="164"/>
      <c r="S362" s="164"/>
      <c r="T362" s="164"/>
      <c r="U362" s="164"/>
      <c r="V362" s="164"/>
      <c r="W362" s="164"/>
      <c r="X362" s="164"/>
      <c r="Y362" s="164"/>
      <c r="Z362" s="164"/>
    </row>
    <row r="363" ht="30.0" hidden="1" customHeight="1">
      <c r="A363" s="164"/>
      <c r="B363" s="188" t="str">
        <f>+IF(D363=#REF!,#REF!,"omitir")</f>
        <v>#REF!</v>
      </c>
      <c r="C363" s="189" t="str">
        <f>+IF(D363=#REF!,#REF!,"omitir")</f>
        <v>#REF!</v>
      </c>
      <c r="D363" s="189" t="str">
        <f t="shared" si="1"/>
        <v>II°A</v>
      </c>
      <c r="E363" s="189" t="str">
        <f t="shared" si="2"/>
        <v>#REF!</v>
      </c>
      <c r="F363" s="190" t="str">
        <f>+IF(D363=#REF!,#REF!,"omitir")</f>
        <v>#REF!</v>
      </c>
      <c r="G363" s="191" t="str">
        <f>+IF(D363=#REF!,#REF!,"omitir")</f>
        <v>#REF!</v>
      </c>
      <c r="H363" s="192" t="str">
        <f>+IF(D363=#REF!,#REF!,"omitir")</f>
        <v>#REF!</v>
      </c>
      <c r="I363" s="193" t="str">
        <f>+IF(D363=#REF!,#REF!,"omitir")</f>
        <v>#REF!</v>
      </c>
      <c r="J363" s="164"/>
      <c r="K363" s="164"/>
      <c r="L363" s="164"/>
      <c r="M363" s="164"/>
      <c r="N363" s="164"/>
      <c r="O363" s="164"/>
      <c r="P363" s="164"/>
      <c r="Q363" s="164"/>
      <c r="R363" s="164"/>
      <c r="S363" s="164"/>
      <c r="T363" s="164"/>
      <c r="U363" s="164"/>
      <c r="V363" s="164"/>
      <c r="W363" s="164"/>
      <c r="X363" s="164"/>
      <c r="Y363" s="164"/>
      <c r="Z363" s="164"/>
    </row>
    <row r="364" ht="30.0" hidden="1" customHeight="1">
      <c r="A364" s="164"/>
      <c r="B364" s="188" t="str">
        <f>+IF(D364=consolidado!B349,consolidado!A349,"omitir")</f>
        <v>omitir</v>
      </c>
      <c r="C364" s="189" t="str">
        <f>+IF(D364=consolidado!B349,consolidado!C349,"omitir")</f>
        <v>omitir</v>
      </c>
      <c r="D364" s="189" t="str">
        <f t="shared" si="1"/>
        <v>II°A</v>
      </c>
      <c r="E364" s="189" t="str">
        <f t="shared" si="2"/>
        <v>II°A - omitir - omitir</v>
      </c>
      <c r="F364" s="190" t="str">
        <f>+IF(D364=consolidado!B349,consolidado!D349,"omitir")</f>
        <v>omitir</v>
      </c>
      <c r="G364" s="191" t="str">
        <f>+IF(D364=consolidado!B349,consolidado!N349,"omitir")</f>
        <v>omitir</v>
      </c>
      <c r="H364" s="192" t="str">
        <f>+IF(D364=consolidado!B349,consolidado!F349,"omitir")</f>
        <v>omitir</v>
      </c>
      <c r="I364" s="193" t="str">
        <f>+IF(D364=consolidado!B349,consolidado!G349,"omitir")</f>
        <v>omitir</v>
      </c>
      <c r="J364" s="164"/>
      <c r="K364" s="164"/>
      <c r="L364" s="164"/>
      <c r="M364" s="164"/>
      <c r="N364" s="164"/>
      <c r="O364" s="164"/>
      <c r="P364" s="164"/>
      <c r="Q364" s="164"/>
      <c r="R364" s="164"/>
      <c r="S364" s="164"/>
      <c r="T364" s="164"/>
      <c r="U364" s="164"/>
      <c r="V364" s="164"/>
      <c r="W364" s="164"/>
      <c r="X364" s="164"/>
      <c r="Y364" s="164"/>
      <c r="Z364" s="164"/>
    </row>
    <row r="365" ht="30.0" hidden="1" customHeight="1">
      <c r="A365" s="164"/>
      <c r="B365" s="188" t="str">
        <f>+IF(D365=consolidado!B350,consolidado!A350,"omitir")</f>
        <v>omitir</v>
      </c>
      <c r="C365" s="189" t="str">
        <f>+IF(D365=consolidado!B350,consolidado!C350,"omitir")</f>
        <v>omitir</v>
      </c>
      <c r="D365" s="189" t="str">
        <f t="shared" si="1"/>
        <v>II°A</v>
      </c>
      <c r="E365" s="189" t="str">
        <f t="shared" si="2"/>
        <v>II°A - omitir - omitir</v>
      </c>
      <c r="F365" s="190" t="str">
        <f>+IF(D365=consolidado!B350,consolidado!D350,"omitir")</f>
        <v>omitir</v>
      </c>
      <c r="G365" s="191" t="str">
        <f>+IF(D365=consolidado!B350,consolidado!N350,"omitir")</f>
        <v>omitir</v>
      </c>
      <c r="H365" s="192" t="str">
        <f>+IF(D365=consolidado!B350,consolidado!F350,"omitir")</f>
        <v>omitir</v>
      </c>
      <c r="I365" s="193" t="str">
        <f>+IF(D365=consolidado!B350,consolidado!G350,"omitir")</f>
        <v>omitir</v>
      </c>
      <c r="J365" s="164"/>
      <c r="K365" s="164"/>
      <c r="L365" s="164"/>
      <c r="M365" s="164"/>
      <c r="N365" s="164"/>
      <c r="O365" s="164"/>
      <c r="P365" s="164"/>
      <c r="Q365" s="164"/>
      <c r="R365" s="164"/>
      <c r="S365" s="164"/>
      <c r="T365" s="164"/>
      <c r="U365" s="164"/>
      <c r="V365" s="164"/>
      <c r="W365" s="164"/>
      <c r="X365" s="164"/>
      <c r="Y365" s="164"/>
      <c r="Z365" s="164"/>
    </row>
    <row r="366" ht="30.0" hidden="1" customHeight="1">
      <c r="A366" s="164"/>
      <c r="B366" s="188" t="str">
        <f>+IF(D366=consolidado!B351,consolidado!A351,"omitir")</f>
        <v>omitir</v>
      </c>
      <c r="C366" s="189" t="str">
        <f>+IF(D366=consolidado!B351,consolidado!C351,"omitir")</f>
        <v>omitir</v>
      </c>
      <c r="D366" s="189" t="str">
        <f t="shared" si="1"/>
        <v>II°A</v>
      </c>
      <c r="E366" s="189" t="str">
        <f t="shared" si="2"/>
        <v>II°A - omitir - omitir</v>
      </c>
      <c r="F366" s="190" t="str">
        <f>+IF(D366=consolidado!B351,consolidado!D351,"omitir")</f>
        <v>omitir</v>
      </c>
      <c r="G366" s="191" t="str">
        <f>+IF(D366=consolidado!B351,consolidado!N351,"omitir")</f>
        <v>omitir</v>
      </c>
      <c r="H366" s="192" t="str">
        <f>+IF(D366=consolidado!B351,consolidado!F351,"omitir")</f>
        <v>omitir</v>
      </c>
      <c r="I366" s="193" t="str">
        <f>+IF(D366=consolidado!B351,consolidado!G351,"omitir")</f>
        <v>omitir</v>
      </c>
      <c r="J366" s="164"/>
      <c r="K366" s="164"/>
      <c r="L366" s="164"/>
      <c r="M366" s="164"/>
      <c r="N366" s="164"/>
      <c r="O366" s="164"/>
      <c r="P366" s="164"/>
      <c r="Q366" s="164"/>
      <c r="R366" s="164"/>
      <c r="S366" s="164"/>
      <c r="T366" s="164"/>
      <c r="U366" s="164"/>
      <c r="V366" s="164"/>
      <c r="W366" s="164"/>
      <c r="X366" s="164"/>
      <c r="Y366" s="164"/>
      <c r="Z366" s="164"/>
    </row>
    <row r="367" ht="30.0" hidden="1" customHeight="1">
      <c r="A367" s="164"/>
      <c r="B367" s="188" t="str">
        <f>+IF(D367=consolidado!B352,consolidado!A352,"omitir")</f>
        <v>omitir</v>
      </c>
      <c r="C367" s="189" t="str">
        <f>+IF(D367=consolidado!B352,consolidado!C352,"omitir")</f>
        <v>omitir</v>
      </c>
      <c r="D367" s="189" t="str">
        <f t="shared" si="1"/>
        <v>II°A</v>
      </c>
      <c r="E367" s="189" t="str">
        <f t="shared" si="2"/>
        <v>II°A - omitir - omitir</v>
      </c>
      <c r="F367" s="190" t="str">
        <f>+IF(D367=consolidado!B352,consolidado!D352,"omitir")</f>
        <v>omitir</v>
      </c>
      <c r="G367" s="191" t="str">
        <f>+IF(D367=consolidado!B352,consolidado!N352,"omitir")</f>
        <v>omitir</v>
      </c>
      <c r="H367" s="192" t="str">
        <f>+IF(D367=consolidado!B352,consolidado!F352,"omitir")</f>
        <v>omitir</v>
      </c>
      <c r="I367" s="193" t="str">
        <f>+IF(D367=consolidado!B352,consolidado!G352,"omitir")</f>
        <v>omitir</v>
      </c>
      <c r="J367" s="164"/>
      <c r="K367" s="164"/>
      <c r="L367" s="164"/>
      <c r="M367" s="164"/>
      <c r="N367" s="164"/>
      <c r="O367" s="164"/>
      <c r="P367" s="164"/>
      <c r="Q367" s="164"/>
      <c r="R367" s="164"/>
      <c r="S367" s="164"/>
      <c r="T367" s="164"/>
      <c r="U367" s="164"/>
      <c r="V367" s="164"/>
      <c r="W367" s="164"/>
      <c r="X367" s="164"/>
      <c r="Y367" s="164"/>
      <c r="Z367" s="164"/>
    </row>
    <row r="368" ht="30.0" hidden="1" customHeight="1">
      <c r="A368" s="164"/>
      <c r="B368" s="188" t="str">
        <f>+IF(D368=consolidado!B353,consolidado!A353,"omitir")</f>
        <v>omitir</v>
      </c>
      <c r="C368" s="189" t="str">
        <f>+IF(D368=consolidado!B353,consolidado!C353,"omitir")</f>
        <v>omitir</v>
      </c>
      <c r="D368" s="189" t="str">
        <f t="shared" si="1"/>
        <v>II°A</v>
      </c>
      <c r="E368" s="189" t="str">
        <f t="shared" si="2"/>
        <v>II°A - omitir - omitir</v>
      </c>
      <c r="F368" s="190" t="str">
        <f>+IF(D368=consolidado!B353,consolidado!D353,"omitir")</f>
        <v>omitir</v>
      </c>
      <c r="G368" s="191" t="str">
        <f>+IF(D368=consolidado!B353,consolidado!N353,"omitir")</f>
        <v>omitir</v>
      </c>
      <c r="H368" s="192" t="str">
        <f>+IF(D368=consolidado!B353,consolidado!F353,"omitir")</f>
        <v>omitir</v>
      </c>
      <c r="I368" s="193" t="str">
        <f>+IF(D368=consolidado!B353,consolidado!G353,"omitir")</f>
        <v>omitir</v>
      </c>
      <c r="J368" s="164"/>
      <c r="K368" s="164"/>
      <c r="L368" s="164"/>
      <c r="M368" s="164"/>
      <c r="N368" s="164"/>
      <c r="O368" s="164"/>
      <c r="P368" s="164"/>
      <c r="Q368" s="164"/>
      <c r="R368" s="164"/>
      <c r="S368" s="164"/>
      <c r="T368" s="164"/>
      <c r="U368" s="164"/>
      <c r="V368" s="164"/>
      <c r="W368" s="164"/>
      <c r="X368" s="164"/>
      <c r="Y368" s="164"/>
      <c r="Z368" s="164"/>
    </row>
    <row r="369" ht="30.0" hidden="1" customHeight="1">
      <c r="A369" s="164"/>
      <c r="B369" s="188" t="str">
        <f>+IF(D369=consolidado!#REF!,consolidado!#REF!,"omitir")</f>
        <v>#ERROR!</v>
      </c>
      <c r="C369" s="189" t="str">
        <f>+IF(D369=consolidado!#REF!,consolidado!#REF!,"omitir")</f>
        <v>#ERROR!</v>
      </c>
      <c r="D369" s="189" t="str">
        <f t="shared" si="1"/>
        <v>II°A</v>
      </c>
      <c r="E369" s="189" t="str">
        <f t="shared" si="2"/>
        <v>#ERROR!</v>
      </c>
      <c r="F369" s="190" t="str">
        <f>+IF(D369=consolidado!#REF!,consolidado!#REF!,"omitir")</f>
        <v>#ERROR!</v>
      </c>
      <c r="G369" s="191" t="str">
        <f>+IF(D369=consolidado!#REF!,consolidado!#REF!,"omitir")</f>
        <v>#ERROR!</v>
      </c>
      <c r="H369" s="192" t="str">
        <f>+IF(D369=consolidado!#REF!,consolidado!#REF!,"omitir")</f>
        <v>#ERROR!</v>
      </c>
      <c r="I369" s="193" t="str">
        <f>+IF(D369=consolidado!#REF!,consolidado!#REF!,"omitir")</f>
        <v>#ERROR!</v>
      </c>
      <c r="J369" s="164"/>
      <c r="K369" s="164"/>
      <c r="L369" s="164"/>
      <c r="M369" s="164"/>
      <c r="N369" s="164"/>
      <c r="O369" s="164"/>
      <c r="P369" s="164"/>
      <c r="Q369" s="164"/>
      <c r="R369" s="164"/>
      <c r="S369" s="164"/>
      <c r="T369" s="164"/>
      <c r="U369" s="164"/>
      <c r="V369" s="164"/>
      <c r="W369" s="164"/>
      <c r="X369" s="164"/>
      <c r="Y369" s="164"/>
      <c r="Z369" s="164"/>
    </row>
    <row r="370" ht="30.0" hidden="1" customHeight="1">
      <c r="A370" s="164"/>
      <c r="B370" s="188" t="str">
        <f>+IF(D370=consolidado!B354,consolidado!A354,"omitir")</f>
        <v>omitir</v>
      </c>
      <c r="C370" s="189" t="str">
        <f>+IF(D370=consolidado!B354,consolidado!C354,"omitir")</f>
        <v>omitir</v>
      </c>
      <c r="D370" s="189" t="str">
        <f t="shared" si="1"/>
        <v>II°A</v>
      </c>
      <c r="E370" s="189" t="str">
        <f t="shared" si="2"/>
        <v>II°A - omitir - omitir</v>
      </c>
      <c r="F370" s="190" t="str">
        <f>+IF(D370=consolidado!B354,consolidado!D354,"omitir")</f>
        <v>omitir</v>
      </c>
      <c r="G370" s="191" t="str">
        <f>+IF(D370=consolidado!B354,consolidado!N354,"omitir")</f>
        <v>omitir</v>
      </c>
      <c r="H370" s="192" t="str">
        <f>+IF(D370=consolidado!B354,consolidado!F354,"omitir")</f>
        <v>omitir</v>
      </c>
      <c r="I370" s="193" t="str">
        <f>+IF(D370=consolidado!B354,consolidado!G354,"omitir")</f>
        <v>omitir</v>
      </c>
      <c r="J370" s="164"/>
      <c r="K370" s="164"/>
      <c r="L370" s="164"/>
      <c r="M370" s="164"/>
      <c r="N370" s="164"/>
      <c r="O370" s="164"/>
      <c r="P370" s="164"/>
      <c r="Q370" s="164"/>
      <c r="R370" s="164"/>
      <c r="S370" s="164"/>
      <c r="T370" s="164"/>
      <c r="U370" s="164"/>
      <c r="V370" s="164"/>
      <c r="W370" s="164"/>
      <c r="X370" s="164"/>
      <c r="Y370" s="164"/>
      <c r="Z370" s="164"/>
    </row>
    <row r="371" ht="30.0" hidden="1" customHeight="1">
      <c r="A371" s="164"/>
      <c r="B371" s="188" t="str">
        <f>+IF(D371=consolidado!B355,consolidado!A355,"omitir")</f>
        <v>omitir</v>
      </c>
      <c r="C371" s="189" t="str">
        <f>+IF(D371=consolidado!B355,consolidado!C355,"omitir")</f>
        <v>omitir</v>
      </c>
      <c r="D371" s="189" t="str">
        <f t="shared" si="1"/>
        <v>II°A</v>
      </c>
      <c r="E371" s="189" t="str">
        <f t="shared" si="2"/>
        <v>II°A - omitir - omitir</v>
      </c>
      <c r="F371" s="190" t="str">
        <f>+IF(D371=consolidado!B355,consolidado!D355,"omitir")</f>
        <v>omitir</v>
      </c>
      <c r="G371" s="191" t="str">
        <f>+IF(D371=consolidado!B355,consolidado!N355,"omitir")</f>
        <v>omitir</v>
      </c>
      <c r="H371" s="192" t="str">
        <f>+IF(D371=consolidado!B355,consolidado!F355,"omitir")</f>
        <v>omitir</v>
      </c>
      <c r="I371" s="193" t="str">
        <f>+IF(D371=consolidado!B355,consolidado!G355,"omitir")</f>
        <v>omitir</v>
      </c>
      <c r="J371" s="164"/>
      <c r="K371" s="164"/>
      <c r="L371" s="164"/>
      <c r="M371" s="164"/>
      <c r="N371" s="164"/>
      <c r="O371" s="164"/>
      <c r="P371" s="164"/>
      <c r="Q371" s="164"/>
      <c r="R371" s="164"/>
      <c r="S371" s="164"/>
      <c r="T371" s="164"/>
      <c r="U371" s="164"/>
      <c r="V371" s="164"/>
      <c r="W371" s="164"/>
      <c r="X371" s="164"/>
      <c r="Y371" s="164"/>
      <c r="Z371" s="164"/>
    </row>
    <row r="372" ht="30.0" hidden="1" customHeight="1">
      <c r="A372" s="164"/>
      <c r="B372" s="188" t="str">
        <f>+IF(D372=consolidado!B356,consolidado!A356,"omitir")</f>
        <v>omitir</v>
      </c>
      <c r="C372" s="189" t="str">
        <f>+IF(D372=consolidado!B356,consolidado!C356,"omitir")</f>
        <v>omitir</v>
      </c>
      <c r="D372" s="189" t="str">
        <f t="shared" si="1"/>
        <v>II°A</v>
      </c>
      <c r="E372" s="189" t="str">
        <f t="shared" si="2"/>
        <v>II°A - omitir - omitir</v>
      </c>
      <c r="F372" s="190" t="str">
        <f>+IF(D372=consolidado!B356,consolidado!D356,"omitir")</f>
        <v>omitir</v>
      </c>
      <c r="G372" s="191" t="str">
        <f>+IF(D372=consolidado!B356,consolidado!N356,"omitir")</f>
        <v>omitir</v>
      </c>
      <c r="H372" s="192" t="str">
        <f>+IF(D372=consolidado!B356,consolidado!F356,"omitir")</f>
        <v>omitir</v>
      </c>
      <c r="I372" s="193" t="str">
        <f>+IF(D372=consolidado!B356,consolidado!G356,"omitir")</f>
        <v>omitir</v>
      </c>
      <c r="J372" s="164"/>
      <c r="K372" s="164"/>
      <c r="L372" s="164"/>
      <c r="M372" s="164"/>
      <c r="N372" s="164"/>
      <c r="O372" s="164"/>
      <c r="P372" s="164"/>
      <c r="Q372" s="164"/>
      <c r="R372" s="164"/>
      <c r="S372" s="164"/>
      <c r="T372" s="164"/>
      <c r="U372" s="164"/>
      <c r="V372" s="164"/>
      <c r="W372" s="164"/>
      <c r="X372" s="164"/>
      <c r="Y372" s="164"/>
      <c r="Z372" s="164"/>
    </row>
    <row r="373" ht="30.0" hidden="1" customHeight="1">
      <c r="A373" s="164"/>
      <c r="B373" s="188" t="str">
        <f>+IF(D373=consolidado!B357,consolidado!A357,"omitir")</f>
        <v>omitir</v>
      </c>
      <c r="C373" s="189" t="str">
        <f>+IF(D373=consolidado!B357,consolidado!C357,"omitir")</f>
        <v>omitir</v>
      </c>
      <c r="D373" s="189" t="str">
        <f t="shared" si="1"/>
        <v>II°A</v>
      </c>
      <c r="E373" s="189" t="str">
        <f t="shared" si="2"/>
        <v>II°A - omitir - omitir</v>
      </c>
      <c r="F373" s="190" t="str">
        <f>+IF(D373=consolidado!B357,consolidado!D357,"omitir")</f>
        <v>omitir</v>
      </c>
      <c r="G373" s="191" t="str">
        <f>+IF(D373=consolidado!B357,consolidado!N357,"omitir")</f>
        <v>omitir</v>
      </c>
      <c r="H373" s="192" t="str">
        <f>+IF(D373=consolidado!B357,consolidado!F357,"omitir")</f>
        <v>omitir</v>
      </c>
      <c r="I373" s="193" t="str">
        <f>+IF(D373=consolidado!B357,consolidado!G357,"omitir")</f>
        <v>omitir</v>
      </c>
      <c r="J373" s="164"/>
      <c r="K373" s="164"/>
      <c r="L373" s="164"/>
      <c r="M373" s="164"/>
      <c r="N373" s="164"/>
      <c r="O373" s="164"/>
      <c r="P373" s="164"/>
      <c r="Q373" s="164"/>
      <c r="R373" s="164"/>
      <c r="S373" s="164"/>
      <c r="T373" s="164"/>
      <c r="U373" s="164"/>
      <c r="V373" s="164"/>
      <c r="W373" s="164"/>
      <c r="X373" s="164"/>
      <c r="Y373" s="164"/>
      <c r="Z373" s="164"/>
    </row>
    <row r="374" ht="30.0" hidden="1" customHeight="1">
      <c r="A374" s="164"/>
      <c r="B374" s="188" t="str">
        <f>+IF(D374=consolidado!B358,consolidado!A358,"omitir")</f>
        <v>omitir</v>
      </c>
      <c r="C374" s="189" t="str">
        <f>+IF(D374=consolidado!B358,consolidado!C358,"omitir")</f>
        <v>omitir</v>
      </c>
      <c r="D374" s="189" t="str">
        <f t="shared" si="1"/>
        <v>II°A</v>
      </c>
      <c r="E374" s="189" t="str">
        <f t="shared" si="2"/>
        <v>II°A - omitir - omitir</v>
      </c>
      <c r="F374" s="190" t="str">
        <f>+IF(D374=consolidado!B358,consolidado!D358,"omitir")</f>
        <v>omitir</v>
      </c>
      <c r="G374" s="191" t="str">
        <f>+IF(D374=consolidado!B358,consolidado!N358,"omitir")</f>
        <v>omitir</v>
      </c>
      <c r="H374" s="192" t="str">
        <f>+IF(D374=consolidado!B358,consolidado!F358,"omitir")</f>
        <v>omitir</v>
      </c>
      <c r="I374" s="193" t="str">
        <f>+IF(D374=consolidado!B358,consolidado!G358,"omitir")</f>
        <v>omitir</v>
      </c>
      <c r="J374" s="164"/>
      <c r="K374" s="164"/>
      <c r="L374" s="164"/>
      <c r="M374" s="164"/>
      <c r="N374" s="164"/>
      <c r="O374" s="164"/>
      <c r="P374" s="164"/>
      <c r="Q374" s="164"/>
      <c r="R374" s="164"/>
      <c r="S374" s="164"/>
      <c r="T374" s="164"/>
      <c r="U374" s="164"/>
      <c r="V374" s="164"/>
      <c r="W374" s="164"/>
      <c r="X374" s="164"/>
      <c r="Y374" s="164"/>
      <c r="Z374" s="164"/>
    </row>
    <row r="375" ht="30.0" hidden="1" customHeight="1">
      <c r="A375" s="164"/>
      <c r="B375" s="188" t="str">
        <f>+IF(D375=consolidado!B359,consolidado!A359,"omitir")</f>
        <v>omitir</v>
      </c>
      <c r="C375" s="189" t="str">
        <f>+IF(D375=consolidado!B359,consolidado!C359,"omitir")</f>
        <v>omitir</v>
      </c>
      <c r="D375" s="189" t="str">
        <f t="shared" si="1"/>
        <v>II°A</v>
      </c>
      <c r="E375" s="189" t="str">
        <f t="shared" si="2"/>
        <v>II°A - omitir - omitir</v>
      </c>
      <c r="F375" s="190" t="str">
        <f>+IF(D375=consolidado!B359,consolidado!D359,"omitir")</f>
        <v>omitir</v>
      </c>
      <c r="G375" s="191" t="str">
        <f>+IF(D375=consolidado!B359,consolidado!N359,"omitir")</f>
        <v>omitir</v>
      </c>
      <c r="H375" s="192" t="str">
        <f>+IF(D375=consolidado!B359,consolidado!F359,"omitir")</f>
        <v>omitir</v>
      </c>
      <c r="I375" s="193" t="str">
        <f>+IF(D375=consolidado!B359,consolidado!G359,"omitir")</f>
        <v>omitir</v>
      </c>
      <c r="J375" s="164"/>
      <c r="K375" s="164"/>
      <c r="L375" s="164"/>
      <c r="M375" s="164"/>
      <c r="N375" s="164"/>
      <c r="O375" s="164"/>
      <c r="P375" s="164"/>
      <c r="Q375" s="164"/>
      <c r="R375" s="164"/>
      <c r="S375" s="164"/>
      <c r="T375" s="164"/>
      <c r="U375" s="164"/>
      <c r="V375" s="164"/>
      <c r="W375" s="164"/>
      <c r="X375" s="164"/>
      <c r="Y375" s="164"/>
      <c r="Z375" s="164"/>
    </row>
    <row r="376" ht="30.0" hidden="1" customHeight="1">
      <c r="A376" s="164"/>
      <c r="B376" s="188" t="str">
        <f>+IF(D376=consolidado!B360,consolidado!A360,"omitir")</f>
        <v>omitir</v>
      </c>
      <c r="C376" s="189" t="str">
        <f>+IF(D376=consolidado!B360,consolidado!C360,"omitir")</f>
        <v>omitir</v>
      </c>
      <c r="D376" s="189" t="str">
        <f t="shared" si="1"/>
        <v>II°A</v>
      </c>
      <c r="E376" s="189" t="str">
        <f t="shared" si="2"/>
        <v>II°A - omitir - omitir</v>
      </c>
      <c r="F376" s="190" t="str">
        <f>+IF(D376=consolidado!B360,consolidado!D360,"omitir")</f>
        <v>omitir</v>
      </c>
      <c r="G376" s="191" t="str">
        <f>+IF(D376=consolidado!B360,consolidado!N360,"omitir")</f>
        <v>omitir</v>
      </c>
      <c r="H376" s="192" t="str">
        <f>+IF(D376=consolidado!B360,consolidado!F360,"omitir")</f>
        <v>omitir</v>
      </c>
      <c r="I376" s="193" t="str">
        <f>+IF(D376=consolidado!B360,consolidado!G360,"omitir")</f>
        <v>omitir</v>
      </c>
      <c r="J376" s="164"/>
      <c r="K376" s="164"/>
      <c r="L376" s="164"/>
      <c r="M376" s="164"/>
      <c r="N376" s="164"/>
      <c r="O376" s="164"/>
      <c r="P376" s="164"/>
      <c r="Q376" s="164"/>
      <c r="R376" s="164"/>
      <c r="S376" s="164"/>
      <c r="T376" s="164"/>
      <c r="U376" s="164"/>
      <c r="V376" s="164"/>
      <c r="W376" s="164"/>
      <c r="X376" s="164"/>
      <c r="Y376" s="164"/>
      <c r="Z376" s="164"/>
    </row>
    <row r="377" ht="30.0" hidden="1" customHeight="1">
      <c r="A377" s="164"/>
      <c r="B377" s="188" t="str">
        <f>+IF(D377=consolidado!B361,consolidado!A361,"omitir")</f>
        <v>omitir</v>
      </c>
      <c r="C377" s="189" t="str">
        <f>+IF(D377=consolidado!B361,consolidado!C361,"omitir")</f>
        <v>omitir</v>
      </c>
      <c r="D377" s="189" t="str">
        <f t="shared" si="1"/>
        <v>II°A</v>
      </c>
      <c r="E377" s="189" t="str">
        <f t="shared" si="2"/>
        <v>II°A - omitir - omitir</v>
      </c>
      <c r="F377" s="190" t="str">
        <f>+IF(D377=consolidado!B361,consolidado!D361,"omitir")</f>
        <v>omitir</v>
      </c>
      <c r="G377" s="191" t="str">
        <f>+IF(D377=consolidado!B361,consolidado!N361,"omitir")</f>
        <v>omitir</v>
      </c>
      <c r="H377" s="192" t="str">
        <f>+IF(D377=consolidado!B361,consolidado!F361,"omitir")</f>
        <v>omitir</v>
      </c>
      <c r="I377" s="193" t="str">
        <f>+IF(D377=consolidado!B361,consolidado!G361,"omitir")</f>
        <v>omitir</v>
      </c>
      <c r="J377" s="164"/>
      <c r="K377" s="164"/>
      <c r="L377" s="164"/>
      <c r="M377" s="164"/>
      <c r="N377" s="164"/>
      <c r="O377" s="164"/>
      <c r="P377" s="164"/>
      <c r="Q377" s="164"/>
      <c r="R377" s="164"/>
      <c r="S377" s="164"/>
      <c r="T377" s="164"/>
      <c r="U377" s="164"/>
      <c r="V377" s="164"/>
      <c r="W377" s="164"/>
      <c r="X377" s="164"/>
      <c r="Y377" s="164"/>
      <c r="Z377" s="164"/>
    </row>
    <row r="378" ht="30.0" hidden="1" customHeight="1">
      <c r="A378" s="164"/>
      <c r="B378" s="188" t="str">
        <f>+IF(D378=consolidado!B362,consolidado!A362,"omitir")</f>
        <v>omitir</v>
      </c>
      <c r="C378" s="189" t="str">
        <f>+IF(D378=consolidado!B362,consolidado!C362,"omitir")</f>
        <v>omitir</v>
      </c>
      <c r="D378" s="189" t="str">
        <f t="shared" si="1"/>
        <v>II°A</v>
      </c>
      <c r="E378" s="189" t="str">
        <f t="shared" si="2"/>
        <v>II°A - omitir - omitir</v>
      </c>
      <c r="F378" s="190" t="str">
        <f>+IF(D378=consolidado!B362,consolidado!D362,"omitir")</f>
        <v>omitir</v>
      </c>
      <c r="G378" s="191" t="str">
        <f>+IF(D378=consolidado!B362,consolidado!N362,"omitir")</f>
        <v>omitir</v>
      </c>
      <c r="H378" s="192" t="str">
        <f>+IF(D378=consolidado!B362,consolidado!F362,"omitir")</f>
        <v>omitir</v>
      </c>
      <c r="I378" s="193" t="str">
        <f>+IF(D378=consolidado!B362,consolidado!G362,"omitir")</f>
        <v>omitir</v>
      </c>
      <c r="J378" s="164"/>
      <c r="K378" s="164"/>
      <c r="L378" s="164"/>
      <c r="M378" s="164"/>
      <c r="N378" s="164"/>
      <c r="O378" s="164"/>
      <c r="P378" s="164"/>
      <c r="Q378" s="164"/>
      <c r="R378" s="164"/>
      <c r="S378" s="164"/>
      <c r="T378" s="164"/>
      <c r="U378" s="164"/>
      <c r="V378" s="164"/>
      <c r="W378" s="164"/>
      <c r="X378" s="164"/>
      <c r="Y378" s="164"/>
      <c r="Z378" s="164"/>
    </row>
    <row r="379" ht="30.0" hidden="1" customHeight="1">
      <c r="A379" s="164"/>
      <c r="B379" s="188" t="str">
        <f>+IF(D379=consolidado!B363,consolidado!A363,"omitir")</f>
        <v>omitir</v>
      </c>
      <c r="C379" s="189" t="str">
        <f>+IF(D379=consolidado!B363,consolidado!C363,"omitir")</f>
        <v>omitir</v>
      </c>
      <c r="D379" s="189" t="str">
        <f t="shared" si="1"/>
        <v>II°A</v>
      </c>
      <c r="E379" s="189" t="str">
        <f t="shared" si="2"/>
        <v>II°A - omitir - omitir</v>
      </c>
      <c r="F379" s="190" t="str">
        <f>+IF(D379=consolidado!B363,consolidado!D363,"omitir")</f>
        <v>omitir</v>
      </c>
      <c r="G379" s="191" t="str">
        <f>+IF(D379=consolidado!B363,consolidado!N363,"omitir")</f>
        <v>omitir</v>
      </c>
      <c r="H379" s="192" t="str">
        <f>+IF(D379=consolidado!B363,consolidado!F363,"omitir")</f>
        <v>omitir</v>
      </c>
      <c r="I379" s="193" t="str">
        <f>+IF(D379=consolidado!B363,consolidado!G363,"omitir")</f>
        <v>omitir</v>
      </c>
      <c r="J379" s="164"/>
      <c r="K379" s="164"/>
      <c r="L379" s="164"/>
      <c r="M379" s="164"/>
      <c r="N379" s="164"/>
      <c r="O379" s="164"/>
      <c r="P379" s="164"/>
      <c r="Q379" s="164"/>
      <c r="R379" s="164"/>
      <c r="S379" s="164"/>
      <c r="T379" s="164"/>
      <c r="U379" s="164"/>
      <c r="V379" s="164"/>
      <c r="W379" s="164"/>
      <c r="X379" s="164"/>
      <c r="Y379" s="164"/>
      <c r="Z379" s="164"/>
    </row>
    <row r="380" ht="30.0" hidden="1" customHeight="1">
      <c r="A380" s="164"/>
      <c r="B380" s="188" t="str">
        <f>+IF(D380=consolidado!B364,consolidado!A364,"omitir")</f>
        <v>omitir</v>
      </c>
      <c r="C380" s="189" t="str">
        <f>+IF(D380=consolidado!B364,consolidado!C364,"omitir")</f>
        <v>omitir</v>
      </c>
      <c r="D380" s="189" t="str">
        <f t="shared" si="1"/>
        <v>II°A</v>
      </c>
      <c r="E380" s="189" t="str">
        <f t="shared" si="2"/>
        <v>II°A - omitir - omitir</v>
      </c>
      <c r="F380" s="190" t="str">
        <f>+IF(D380=consolidado!B364,consolidado!D364,"omitir")</f>
        <v>omitir</v>
      </c>
      <c r="G380" s="191" t="str">
        <f>+IF(D380=consolidado!B364,consolidado!N364,"omitir")</f>
        <v>omitir</v>
      </c>
      <c r="H380" s="192" t="str">
        <f>+IF(D380=consolidado!B364,consolidado!F364,"omitir")</f>
        <v>omitir</v>
      </c>
      <c r="I380" s="193" t="str">
        <f>+IF(D380=consolidado!B364,consolidado!G364,"omitir")</f>
        <v>omitir</v>
      </c>
      <c r="J380" s="164"/>
      <c r="K380" s="164"/>
      <c r="L380" s="164"/>
      <c r="M380" s="164"/>
      <c r="N380" s="164"/>
      <c r="O380" s="164"/>
      <c r="P380" s="164"/>
      <c r="Q380" s="164"/>
      <c r="R380" s="164"/>
      <c r="S380" s="164"/>
      <c r="T380" s="164"/>
      <c r="U380" s="164"/>
      <c r="V380" s="164"/>
      <c r="W380" s="164"/>
      <c r="X380" s="164"/>
      <c r="Y380" s="164"/>
      <c r="Z380" s="164"/>
    </row>
    <row r="381" ht="30.0" hidden="1" customHeight="1">
      <c r="A381" s="164"/>
      <c r="B381" s="188" t="str">
        <f>+IF(D381=consolidado!B365,consolidado!A365,"omitir")</f>
        <v>omitir</v>
      </c>
      <c r="C381" s="189" t="str">
        <f>+IF(D381=consolidado!B365,consolidado!C365,"omitir")</f>
        <v>omitir</v>
      </c>
      <c r="D381" s="189" t="str">
        <f t="shared" si="1"/>
        <v>II°A</v>
      </c>
      <c r="E381" s="189" t="str">
        <f t="shared" si="2"/>
        <v>II°A - omitir - omitir</v>
      </c>
      <c r="F381" s="190" t="str">
        <f>+IF(D381=consolidado!B365,consolidado!D365,"omitir")</f>
        <v>omitir</v>
      </c>
      <c r="G381" s="191" t="str">
        <f>+IF(D381=consolidado!B365,consolidado!N365,"omitir")</f>
        <v>omitir</v>
      </c>
      <c r="H381" s="192" t="str">
        <f>+IF(D381=consolidado!B365,consolidado!F365,"omitir")</f>
        <v>omitir</v>
      </c>
      <c r="I381" s="193" t="str">
        <f>+IF(D381=consolidado!B365,consolidado!G365,"omitir")</f>
        <v>omitir</v>
      </c>
      <c r="J381" s="164"/>
      <c r="K381" s="164"/>
      <c r="L381" s="164"/>
      <c r="M381" s="164"/>
      <c r="N381" s="164"/>
      <c r="O381" s="164"/>
      <c r="P381" s="164"/>
      <c r="Q381" s="164"/>
      <c r="R381" s="164"/>
      <c r="S381" s="164"/>
      <c r="T381" s="164"/>
      <c r="U381" s="164"/>
      <c r="V381" s="164"/>
      <c r="W381" s="164"/>
      <c r="X381" s="164"/>
      <c r="Y381" s="164"/>
      <c r="Z381" s="164"/>
    </row>
    <row r="382" ht="30.0" hidden="1" customHeight="1">
      <c r="A382" s="164"/>
      <c r="B382" s="188" t="str">
        <f>+IF(D382=consolidado!B366,consolidado!A366,"omitir")</f>
        <v>omitir</v>
      </c>
      <c r="C382" s="189" t="str">
        <f>+IF(D382=consolidado!B366,consolidado!C366,"omitir")</f>
        <v>omitir</v>
      </c>
      <c r="D382" s="189" t="str">
        <f t="shared" si="1"/>
        <v>II°A</v>
      </c>
      <c r="E382" s="189" t="str">
        <f t="shared" si="2"/>
        <v>II°A - omitir - omitir</v>
      </c>
      <c r="F382" s="190" t="str">
        <f>+IF(D382=consolidado!B366,consolidado!D366,"omitir")</f>
        <v>omitir</v>
      </c>
      <c r="G382" s="191" t="str">
        <f>+IF(D382=consolidado!B366,consolidado!N366,"omitir")</f>
        <v>omitir</v>
      </c>
      <c r="H382" s="192" t="str">
        <f>+IF(D382=consolidado!B366,consolidado!F366,"omitir")</f>
        <v>omitir</v>
      </c>
      <c r="I382" s="193" t="str">
        <f>+IF(D382=consolidado!B366,consolidado!G366,"omitir")</f>
        <v>omitir</v>
      </c>
      <c r="J382" s="164"/>
      <c r="K382" s="164"/>
      <c r="L382" s="164"/>
      <c r="M382" s="164"/>
      <c r="N382" s="164"/>
      <c r="O382" s="164"/>
      <c r="P382" s="164"/>
      <c r="Q382" s="164"/>
      <c r="R382" s="164"/>
      <c r="S382" s="164"/>
      <c r="T382" s="164"/>
      <c r="U382" s="164"/>
      <c r="V382" s="164"/>
      <c r="W382" s="164"/>
      <c r="X382" s="164"/>
      <c r="Y382" s="164"/>
      <c r="Z382" s="164"/>
    </row>
    <row r="383" ht="30.0" hidden="1" customHeight="1">
      <c r="A383" s="164"/>
      <c r="B383" s="188" t="str">
        <f>+IF(D383=consolidado!B367,consolidado!A367,"omitir")</f>
        <v>omitir</v>
      </c>
      <c r="C383" s="189" t="str">
        <f>+IF(D383=consolidado!B367,consolidado!C367,"omitir")</f>
        <v>omitir</v>
      </c>
      <c r="D383" s="189" t="str">
        <f t="shared" si="1"/>
        <v>II°A</v>
      </c>
      <c r="E383" s="189" t="str">
        <f t="shared" si="2"/>
        <v>II°A - omitir - omitir</v>
      </c>
      <c r="F383" s="190" t="str">
        <f>+IF(D383=consolidado!B367,consolidado!D367,"omitir")</f>
        <v>omitir</v>
      </c>
      <c r="G383" s="191" t="str">
        <f>+IF(D383=consolidado!B367,consolidado!N367,"omitir")</f>
        <v>omitir</v>
      </c>
      <c r="H383" s="192" t="str">
        <f>+IF(D383=consolidado!B367,consolidado!F367,"omitir")</f>
        <v>omitir</v>
      </c>
      <c r="I383" s="193" t="str">
        <f>+IF(D383=consolidado!B367,consolidado!G367,"omitir")</f>
        <v>omitir</v>
      </c>
      <c r="J383" s="164"/>
      <c r="K383" s="164"/>
      <c r="L383" s="164"/>
      <c r="M383" s="164"/>
      <c r="N383" s="164"/>
      <c r="O383" s="164"/>
      <c r="P383" s="164"/>
      <c r="Q383" s="164"/>
      <c r="R383" s="164"/>
      <c r="S383" s="164"/>
      <c r="T383" s="164"/>
      <c r="U383" s="164"/>
      <c r="V383" s="164"/>
      <c r="W383" s="164"/>
      <c r="X383" s="164"/>
      <c r="Y383" s="164"/>
      <c r="Z383" s="164"/>
    </row>
    <row r="384" ht="30.0" hidden="1" customHeight="1">
      <c r="A384" s="164"/>
      <c r="B384" s="188" t="str">
        <f>+IF(D384=consolidado!B368,consolidado!A368,"omitir")</f>
        <v>omitir</v>
      </c>
      <c r="C384" s="189" t="str">
        <f>+IF(D384=consolidado!B368,consolidado!C368,"omitir")</f>
        <v>omitir</v>
      </c>
      <c r="D384" s="189" t="str">
        <f t="shared" si="1"/>
        <v>II°A</v>
      </c>
      <c r="E384" s="189" t="str">
        <f t="shared" si="2"/>
        <v>II°A - omitir - omitir</v>
      </c>
      <c r="F384" s="190" t="str">
        <f>+IF(D384=consolidado!B368,consolidado!D368,"omitir")</f>
        <v>omitir</v>
      </c>
      <c r="G384" s="191" t="str">
        <f>+IF(D384=consolidado!B368,consolidado!N368,"omitir")</f>
        <v>omitir</v>
      </c>
      <c r="H384" s="192" t="str">
        <f>+IF(D384=consolidado!B368,consolidado!F368,"omitir")</f>
        <v>omitir</v>
      </c>
      <c r="I384" s="193" t="str">
        <f>+IF(D384=consolidado!B368,consolidado!G368,"omitir")</f>
        <v>omitir</v>
      </c>
      <c r="J384" s="164"/>
      <c r="K384" s="164"/>
      <c r="L384" s="164"/>
      <c r="M384" s="164"/>
      <c r="N384" s="164"/>
      <c r="O384" s="164"/>
      <c r="P384" s="164"/>
      <c r="Q384" s="164"/>
      <c r="R384" s="164"/>
      <c r="S384" s="164"/>
      <c r="T384" s="164"/>
      <c r="U384" s="164"/>
      <c r="V384" s="164"/>
      <c r="W384" s="164"/>
      <c r="X384" s="164"/>
      <c r="Y384" s="164"/>
      <c r="Z384" s="164"/>
    </row>
    <row r="385" ht="30.0" hidden="1" customHeight="1">
      <c r="A385" s="164"/>
      <c r="B385" s="188" t="str">
        <f>+IF(D385=consolidado!B371,consolidado!A371,"omitir")</f>
        <v>omitir</v>
      </c>
      <c r="C385" s="189" t="str">
        <f>+IF(D385=consolidado!B371,consolidado!C371,"omitir")</f>
        <v>omitir</v>
      </c>
      <c r="D385" s="189" t="str">
        <f t="shared" si="1"/>
        <v>II°A</v>
      </c>
      <c r="E385" s="189" t="str">
        <f t="shared" si="2"/>
        <v>II°A - omitir - omitir</v>
      </c>
      <c r="F385" s="190" t="str">
        <f>+IF(D385=consolidado!B371,consolidado!D371,"omitir")</f>
        <v>omitir</v>
      </c>
      <c r="G385" s="191" t="str">
        <f>+IF(D385=consolidado!B371,consolidado!N371,"omitir")</f>
        <v>omitir</v>
      </c>
      <c r="H385" s="192" t="str">
        <f>+IF(D385=consolidado!B371,consolidado!F371,"omitir")</f>
        <v>omitir</v>
      </c>
      <c r="I385" s="193" t="str">
        <f>+IF(D385=consolidado!B371,consolidado!G371,"omitir")</f>
        <v>omitir</v>
      </c>
      <c r="J385" s="164"/>
      <c r="K385" s="164"/>
      <c r="L385" s="164"/>
      <c r="M385" s="164"/>
      <c r="N385" s="164"/>
      <c r="O385" s="164"/>
      <c r="P385" s="164"/>
      <c r="Q385" s="164"/>
      <c r="R385" s="164"/>
      <c r="S385" s="164"/>
      <c r="T385" s="164"/>
      <c r="U385" s="164"/>
      <c r="V385" s="164"/>
      <c r="W385" s="164"/>
      <c r="X385" s="164"/>
      <c r="Y385" s="164"/>
      <c r="Z385" s="164"/>
    </row>
    <row r="386" ht="30.0" hidden="1" customHeight="1">
      <c r="A386" s="164"/>
      <c r="B386" s="188" t="str">
        <f>+IF(D386=consolidado!B372,consolidado!A372,"omitir")</f>
        <v>omitir</v>
      </c>
      <c r="C386" s="189" t="str">
        <f>+IF(D386=consolidado!B372,consolidado!C372,"omitir")</f>
        <v>omitir</v>
      </c>
      <c r="D386" s="189" t="str">
        <f t="shared" si="1"/>
        <v>II°A</v>
      </c>
      <c r="E386" s="189" t="str">
        <f t="shared" si="2"/>
        <v>II°A - omitir - omitir</v>
      </c>
      <c r="F386" s="190" t="str">
        <f>+IF(D386=consolidado!B372,consolidado!D372,"omitir")</f>
        <v>omitir</v>
      </c>
      <c r="G386" s="191" t="str">
        <f>+IF(D386=consolidado!B372,consolidado!N372,"omitir")</f>
        <v>omitir</v>
      </c>
      <c r="H386" s="192" t="str">
        <f>+IF(D386=consolidado!B372,consolidado!F372,"omitir")</f>
        <v>omitir</v>
      </c>
      <c r="I386" s="193" t="str">
        <f>+IF(D386=consolidado!B372,consolidado!G372,"omitir")</f>
        <v>omitir</v>
      </c>
      <c r="J386" s="164"/>
      <c r="K386" s="164"/>
      <c r="L386" s="164"/>
      <c r="M386" s="164"/>
      <c r="N386" s="164"/>
      <c r="O386" s="164"/>
      <c r="P386" s="164"/>
      <c r="Q386" s="164"/>
      <c r="R386" s="164"/>
      <c r="S386" s="164"/>
      <c r="T386" s="164"/>
      <c r="U386" s="164"/>
      <c r="V386" s="164"/>
      <c r="W386" s="164"/>
      <c r="X386" s="164"/>
      <c r="Y386" s="164"/>
      <c r="Z386" s="164"/>
    </row>
    <row r="387" ht="30.0" hidden="1" customHeight="1">
      <c r="A387" s="164"/>
      <c r="B387" s="188" t="str">
        <f>+IF(D387=consolidado!B374,consolidado!A374,"omitir")</f>
        <v>omitir</v>
      </c>
      <c r="C387" s="189" t="str">
        <f>+IF(D387=consolidado!B374,consolidado!C374,"omitir")</f>
        <v>omitir</v>
      </c>
      <c r="D387" s="189" t="str">
        <f t="shared" si="1"/>
        <v>II°A</v>
      </c>
      <c r="E387" s="189" t="str">
        <f t="shared" si="2"/>
        <v>II°A - omitir - omitir</v>
      </c>
      <c r="F387" s="190" t="str">
        <f>+IF(D387=consolidado!B374,consolidado!D374,"omitir")</f>
        <v>omitir</v>
      </c>
      <c r="G387" s="191" t="str">
        <f>+IF(D387=consolidado!B374,consolidado!N374,"omitir")</f>
        <v>omitir</v>
      </c>
      <c r="H387" s="192" t="str">
        <f>+IF(D387=consolidado!B374,consolidado!F374,"omitir")</f>
        <v>omitir</v>
      </c>
      <c r="I387" s="193" t="str">
        <f>+IF(D387=consolidado!B374,consolidado!G374,"omitir")</f>
        <v>omitir</v>
      </c>
      <c r="J387" s="164"/>
      <c r="K387" s="164"/>
      <c r="L387" s="164"/>
      <c r="M387" s="164"/>
      <c r="N387" s="164"/>
      <c r="O387" s="164"/>
      <c r="P387" s="164"/>
      <c r="Q387" s="164"/>
      <c r="R387" s="164"/>
      <c r="S387" s="164"/>
      <c r="T387" s="164"/>
      <c r="U387" s="164"/>
      <c r="V387" s="164"/>
      <c r="W387" s="164"/>
      <c r="X387" s="164"/>
      <c r="Y387" s="164"/>
      <c r="Z387" s="164"/>
    </row>
    <row r="388" ht="30.0" hidden="1" customHeight="1">
      <c r="A388" s="164"/>
      <c r="B388" s="188" t="str">
        <f>+IF(D388=consolidado!B375,consolidado!A375,"omitir")</f>
        <v>omitir</v>
      </c>
      <c r="C388" s="189" t="str">
        <f>+IF(D388=consolidado!B375,consolidado!C375,"omitir")</f>
        <v>omitir</v>
      </c>
      <c r="D388" s="189" t="str">
        <f t="shared" si="1"/>
        <v>II°A</v>
      </c>
      <c r="E388" s="189" t="str">
        <f t="shared" si="2"/>
        <v>II°A - omitir - omitir</v>
      </c>
      <c r="F388" s="190" t="str">
        <f>+IF(D388=consolidado!B375,consolidado!D375,"omitir")</f>
        <v>omitir</v>
      </c>
      <c r="G388" s="191" t="str">
        <f>+IF(D388=consolidado!B375,consolidado!N375,"omitir")</f>
        <v>omitir</v>
      </c>
      <c r="H388" s="192" t="str">
        <f>+IF(D388=consolidado!B375,consolidado!F375,"omitir")</f>
        <v>omitir</v>
      </c>
      <c r="I388" s="193" t="str">
        <f>+IF(D388=consolidado!B375,consolidado!G375,"omitir")</f>
        <v>omitir</v>
      </c>
      <c r="J388" s="164"/>
      <c r="K388" s="164"/>
      <c r="L388" s="164"/>
      <c r="M388" s="164"/>
      <c r="N388" s="164"/>
      <c r="O388" s="164"/>
      <c r="P388" s="164"/>
      <c r="Q388" s="164"/>
      <c r="R388" s="164"/>
      <c r="S388" s="164"/>
      <c r="T388" s="164"/>
      <c r="U388" s="164"/>
      <c r="V388" s="164"/>
      <c r="W388" s="164"/>
      <c r="X388" s="164"/>
      <c r="Y388" s="164"/>
      <c r="Z388" s="164"/>
    </row>
    <row r="389" ht="30.0" hidden="1" customHeight="1">
      <c r="A389" s="164"/>
      <c r="B389" s="188" t="str">
        <f>+IF(D389=consolidado!B376,consolidado!A376,"omitir")</f>
        <v>omitir</v>
      </c>
      <c r="C389" s="189" t="str">
        <f>+IF(D389=consolidado!B376,consolidado!C376,"omitir")</f>
        <v>omitir</v>
      </c>
      <c r="D389" s="189" t="str">
        <f t="shared" si="1"/>
        <v>II°A</v>
      </c>
      <c r="E389" s="189" t="str">
        <f t="shared" si="2"/>
        <v>II°A - omitir - omitir</v>
      </c>
      <c r="F389" s="190" t="str">
        <f>+IF(D389=consolidado!B376,consolidado!D376,"omitir")</f>
        <v>omitir</v>
      </c>
      <c r="G389" s="191" t="str">
        <f>+IF(D389=consolidado!B376,consolidado!N376,"omitir")</f>
        <v>omitir</v>
      </c>
      <c r="H389" s="192" t="str">
        <f>+IF(D389=consolidado!B376,consolidado!F376,"omitir")</f>
        <v>omitir</v>
      </c>
      <c r="I389" s="193" t="str">
        <f>+IF(D389=consolidado!B376,consolidado!G376,"omitir")</f>
        <v>omitir</v>
      </c>
      <c r="J389" s="164"/>
      <c r="K389" s="164"/>
      <c r="L389" s="164"/>
      <c r="M389" s="164"/>
      <c r="N389" s="164"/>
      <c r="O389" s="164"/>
      <c r="P389" s="164"/>
      <c r="Q389" s="164"/>
      <c r="R389" s="164"/>
      <c r="S389" s="164"/>
      <c r="T389" s="164"/>
      <c r="U389" s="164"/>
      <c r="V389" s="164"/>
      <c r="W389" s="164"/>
      <c r="X389" s="164"/>
      <c r="Y389" s="164"/>
      <c r="Z389" s="164"/>
    </row>
    <row r="390" ht="30.0" hidden="1" customHeight="1">
      <c r="A390" s="164"/>
      <c r="B390" s="188" t="str">
        <f>+IF(D390=consolidado!B377,consolidado!A377,"omitir")</f>
        <v>omitir</v>
      </c>
      <c r="C390" s="189" t="str">
        <f>+IF(D390=consolidado!B377,consolidado!C377,"omitir")</f>
        <v>omitir</v>
      </c>
      <c r="D390" s="189" t="str">
        <f t="shared" si="1"/>
        <v>II°A</v>
      </c>
      <c r="E390" s="189" t="str">
        <f t="shared" si="2"/>
        <v>II°A - omitir - omitir</v>
      </c>
      <c r="F390" s="190" t="str">
        <f>+IF(D390=consolidado!B377,consolidado!D377,"omitir")</f>
        <v>omitir</v>
      </c>
      <c r="G390" s="191" t="str">
        <f>+IF(D390=consolidado!B377,consolidado!N377,"omitir")</f>
        <v>omitir</v>
      </c>
      <c r="H390" s="192" t="str">
        <f>+IF(D390=consolidado!B377,consolidado!F377,"omitir")</f>
        <v>omitir</v>
      </c>
      <c r="I390" s="193" t="str">
        <f>+IF(D390=consolidado!B377,consolidado!G377,"omitir")</f>
        <v>omitir</v>
      </c>
      <c r="J390" s="164"/>
      <c r="K390" s="164"/>
      <c r="L390" s="164"/>
      <c r="M390" s="164"/>
      <c r="N390" s="164"/>
      <c r="O390" s="164"/>
      <c r="P390" s="164"/>
      <c r="Q390" s="164"/>
      <c r="R390" s="164"/>
      <c r="S390" s="164"/>
      <c r="T390" s="164"/>
      <c r="U390" s="164"/>
      <c r="V390" s="164"/>
      <c r="W390" s="164"/>
      <c r="X390" s="164"/>
      <c r="Y390" s="164"/>
      <c r="Z390" s="164"/>
    </row>
    <row r="391" ht="30.0" hidden="1" customHeight="1">
      <c r="A391" s="164"/>
      <c r="B391" s="188" t="str">
        <f>+IF(D391=consolidado!B378,consolidado!A378,"omitir")</f>
        <v>omitir</v>
      </c>
      <c r="C391" s="189" t="str">
        <f>+IF(D391=consolidado!B378,consolidado!C378,"omitir")</f>
        <v>omitir</v>
      </c>
      <c r="D391" s="189" t="str">
        <f t="shared" si="1"/>
        <v>II°A</v>
      </c>
      <c r="E391" s="189" t="str">
        <f t="shared" si="2"/>
        <v>II°A - omitir - omitir</v>
      </c>
      <c r="F391" s="190" t="str">
        <f>+IF(D391=consolidado!B378,consolidado!D378,"omitir")</f>
        <v>omitir</v>
      </c>
      <c r="G391" s="191" t="str">
        <f>+IF(D391=consolidado!B378,consolidado!N378,"omitir")</f>
        <v>omitir</v>
      </c>
      <c r="H391" s="192" t="str">
        <f>+IF(D391=consolidado!B378,consolidado!F378,"omitir")</f>
        <v>omitir</v>
      </c>
      <c r="I391" s="193" t="str">
        <f>+IF(D391=consolidado!B378,consolidado!G378,"omitir")</f>
        <v>omitir</v>
      </c>
      <c r="J391" s="164"/>
      <c r="K391" s="164"/>
      <c r="L391" s="164"/>
      <c r="M391" s="164"/>
      <c r="N391" s="164"/>
      <c r="O391" s="164"/>
      <c r="P391" s="164"/>
      <c r="Q391" s="164"/>
      <c r="R391" s="164"/>
      <c r="S391" s="164"/>
      <c r="T391" s="164"/>
      <c r="U391" s="164"/>
      <c r="V391" s="164"/>
      <c r="W391" s="164"/>
      <c r="X391" s="164"/>
      <c r="Y391" s="164"/>
      <c r="Z391" s="164"/>
    </row>
    <row r="392" ht="30.0" hidden="1" customHeight="1">
      <c r="A392" s="164"/>
      <c r="B392" s="188" t="str">
        <f>+IF(D392=consolidado!B379,consolidado!A379,"omitir")</f>
        <v>omitir</v>
      </c>
      <c r="C392" s="189" t="str">
        <f>+IF(D392=consolidado!B379,consolidado!C379,"omitir")</f>
        <v>omitir</v>
      </c>
      <c r="D392" s="189" t="str">
        <f t="shared" si="1"/>
        <v>II°A</v>
      </c>
      <c r="E392" s="189" t="str">
        <f t="shared" si="2"/>
        <v>II°A - omitir - omitir</v>
      </c>
      <c r="F392" s="190" t="str">
        <f>+IF(D392=consolidado!B379,consolidado!D379,"omitir")</f>
        <v>omitir</v>
      </c>
      <c r="G392" s="191" t="str">
        <f>+IF(D392=consolidado!B379,consolidado!N379,"omitir")</f>
        <v>omitir</v>
      </c>
      <c r="H392" s="192" t="str">
        <f>+IF(D392=consolidado!B379,consolidado!F379,"omitir")</f>
        <v>omitir</v>
      </c>
      <c r="I392" s="193" t="str">
        <f>+IF(D392=consolidado!B379,consolidado!G379,"omitir")</f>
        <v>omitir</v>
      </c>
      <c r="J392" s="164"/>
      <c r="K392" s="164"/>
      <c r="L392" s="164"/>
      <c r="M392" s="164"/>
      <c r="N392" s="164"/>
      <c r="O392" s="164"/>
      <c r="P392" s="164"/>
      <c r="Q392" s="164"/>
      <c r="R392" s="164"/>
      <c r="S392" s="164"/>
      <c r="T392" s="164"/>
      <c r="U392" s="164"/>
      <c r="V392" s="164"/>
      <c r="W392" s="164"/>
      <c r="X392" s="164"/>
      <c r="Y392" s="164"/>
      <c r="Z392" s="164"/>
    </row>
    <row r="393" ht="30.0" hidden="1" customHeight="1">
      <c r="A393" s="164"/>
      <c r="B393" s="188" t="str">
        <f>+IF(D393=consolidado!B380,consolidado!A380,"omitir")</f>
        <v>omitir</v>
      </c>
      <c r="C393" s="189" t="str">
        <f>+IF(D393=consolidado!B380,consolidado!C380,"omitir")</f>
        <v>omitir</v>
      </c>
      <c r="D393" s="189" t="str">
        <f t="shared" si="1"/>
        <v>II°A</v>
      </c>
      <c r="E393" s="189" t="str">
        <f t="shared" si="2"/>
        <v>II°A - omitir - omitir</v>
      </c>
      <c r="F393" s="190" t="str">
        <f>+IF(D393=consolidado!B380,consolidado!D380,"omitir")</f>
        <v>omitir</v>
      </c>
      <c r="G393" s="191" t="str">
        <f>+IF(D393=consolidado!B380,consolidado!N380,"omitir")</f>
        <v>omitir</v>
      </c>
      <c r="H393" s="192" t="str">
        <f>+IF(D393=consolidado!B380,consolidado!F380,"omitir")</f>
        <v>omitir</v>
      </c>
      <c r="I393" s="193" t="str">
        <f>+IF(D393=consolidado!B380,consolidado!G380,"omitir")</f>
        <v>omitir</v>
      </c>
      <c r="J393" s="164"/>
      <c r="K393" s="164"/>
      <c r="L393" s="164"/>
      <c r="M393" s="164"/>
      <c r="N393" s="164"/>
      <c r="O393" s="164"/>
      <c r="P393" s="164"/>
      <c r="Q393" s="164"/>
      <c r="R393" s="164"/>
      <c r="S393" s="164"/>
      <c r="T393" s="164"/>
      <c r="U393" s="164"/>
      <c r="V393" s="164"/>
      <c r="W393" s="164"/>
      <c r="X393" s="164"/>
      <c r="Y393" s="164"/>
      <c r="Z393" s="164"/>
    </row>
    <row r="394" ht="30.0" hidden="1" customHeight="1">
      <c r="A394" s="164"/>
      <c r="B394" s="188" t="str">
        <f>+IF(D394=consolidado!B381,consolidado!A381,"omitir")</f>
        <v>omitir</v>
      </c>
      <c r="C394" s="189" t="str">
        <f>+IF(D394=consolidado!B381,consolidado!C381,"omitir")</f>
        <v>omitir</v>
      </c>
      <c r="D394" s="189" t="str">
        <f t="shared" si="1"/>
        <v>II°A</v>
      </c>
      <c r="E394" s="189" t="str">
        <f t="shared" si="2"/>
        <v>II°A - omitir - omitir</v>
      </c>
      <c r="F394" s="190" t="str">
        <f>+IF(D394=consolidado!B381,consolidado!D381,"omitir")</f>
        <v>omitir</v>
      </c>
      <c r="G394" s="191" t="str">
        <f>+IF(D394=consolidado!B381,consolidado!N381,"omitir")</f>
        <v>omitir</v>
      </c>
      <c r="H394" s="192" t="str">
        <f>+IF(D394=consolidado!B381,consolidado!F381,"omitir")</f>
        <v>omitir</v>
      </c>
      <c r="I394" s="193" t="str">
        <f>+IF(D394=consolidado!B381,consolidado!G381,"omitir")</f>
        <v>omitir</v>
      </c>
      <c r="J394" s="164"/>
      <c r="K394" s="164"/>
      <c r="L394" s="164"/>
      <c r="M394" s="164"/>
      <c r="N394" s="164"/>
      <c r="O394" s="164"/>
      <c r="P394" s="164"/>
      <c r="Q394" s="164"/>
      <c r="R394" s="164"/>
      <c r="S394" s="164"/>
      <c r="T394" s="164"/>
      <c r="U394" s="164"/>
      <c r="V394" s="164"/>
      <c r="W394" s="164"/>
      <c r="X394" s="164"/>
      <c r="Y394" s="164"/>
      <c r="Z394" s="164"/>
    </row>
    <row r="395" ht="30.0" hidden="1" customHeight="1">
      <c r="A395" s="164"/>
      <c r="B395" s="188" t="str">
        <f>+IF(D395=consolidado!B382,consolidado!A382,"omitir")</f>
        <v>omitir</v>
      </c>
      <c r="C395" s="189" t="str">
        <f>+IF(D395=consolidado!B382,consolidado!C382,"omitir")</f>
        <v>omitir</v>
      </c>
      <c r="D395" s="189" t="str">
        <f t="shared" si="1"/>
        <v>II°A</v>
      </c>
      <c r="E395" s="189" t="str">
        <f t="shared" si="2"/>
        <v>II°A - omitir - omitir</v>
      </c>
      <c r="F395" s="190" t="str">
        <f>+IF(D395=consolidado!B382,consolidado!D382,"omitir")</f>
        <v>omitir</v>
      </c>
      <c r="G395" s="191" t="str">
        <f>+IF(D395=consolidado!B382,consolidado!N382,"omitir")</f>
        <v>omitir</v>
      </c>
      <c r="H395" s="192" t="str">
        <f>+IF(D395=consolidado!B382,consolidado!F382,"omitir")</f>
        <v>omitir</v>
      </c>
      <c r="I395" s="193" t="str">
        <f>+IF(D395=consolidado!B382,consolidado!G382,"omitir")</f>
        <v>omitir</v>
      </c>
      <c r="J395" s="164"/>
      <c r="K395" s="164"/>
      <c r="L395" s="164"/>
      <c r="M395" s="164"/>
      <c r="N395" s="164"/>
      <c r="O395" s="164"/>
      <c r="P395" s="164"/>
      <c r="Q395" s="164"/>
      <c r="R395" s="164"/>
      <c r="S395" s="164"/>
      <c r="T395" s="164"/>
      <c r="U395" s="164"/>
      <c r="V395" s="164"/>
      <c r="W395" s="164"/>
      <c r="X395" s="164"/>
      <c r="Y395" s="164"/>
      <c r="Z395" s="164"/>
    </row>
    <row r="396" ht="30.0" hidden="1" customHeight="1">
      <c r="A396" s="164"/>
      <c r="B396" s="188" t="str">
        <f>+IF(D396=consolidado!B383,consolidado!A383,"omitir")</f>
        <v>omitir</v>
      </c>
      <c r="C396" s="189" t="str">
        <f>+IF(D396=consolidado!B383,consolidado!C383,"omitir")</f>
        <v>omitir</v>
      </c>
      <c r="D396" s="189" t="str">
        <f t="shared" si="1"/>
        <v>II°A</v>
      </c>
      <c r="E396" s="189" t="str">
        <f t="shared" si="2"/>
        <v>II°A - omitir - omitir</v>
      </c>
      <c r="F396" s="190" t="str">
        <f>+IF(D396=consolidado!B383,consolidado!D383,"omitir")</f>
        <v>omitir</v>
      </c>
      <c r="G396" s="191" t="str">
        <f>+IF(D396=consolidado!B383,consolidado!N383,"omitir")</f>
        <v>omitir</v>
      </c>
      <c r="H396" s="192" t="str">
        <f>+IF(D396=consolidado!B383,consolidado!F383,"omitir")</f>
        <v>omitir</v>
      </c>
      <c r="I396" s="193" t="str">
        <f>+IF(D396=consolidado!B383,consolidado!G383,"omitir")</f>
        <v>omitir</v>
      </c>
      <c r="J396" s="164"/>
      <c r="K396" s="164"/>
      <c r="L396" s="164"/>
      <c r="M396" s="164"/>
      <c r="N396" s="164"/>
      <c r="O396" s="164"/>
      <c r="P396" s="164"/>
      <c r="Q396" s="164"/>
      <c r="R396" s="164"/>
      <c r="S396" s="164"/>
      <c r="T396" s="164"/>
      <c r="U396" s="164"/>
      <c r="V396" s="164"/>
      <c r="W396" s="164"/>
      <c r="X396" s="164"/>
      <c r="Y396" s="164"/>
      <c r="Z396" s="164"/>
    </row>
    <row r="397" ht="30.0" hidden="1" customHeight="1">
      <c r="A397" s="164"/>
      <c r="B397" s="188" t="str">
        <f>+IF(D397=consolidado!B384,consolidado!A384,"omitir")</f>
        <v>omitir</v>
      </c>
      <c r="C397" s="189" t="str">
        <f>+IF(D397=consolidado!B384,consolidado!C384,"omitir")</f>
        <v>omitir</v>
      </c>
      <c r="D397" s="189" t="str">
        <f t="shared" si="1"/>
        <v>II°A</v>
      </c>
      <c r="E397" s="189" t="str">
        <f t="shared" si="2"/>
        <v>II°A - omitir - omitir</v>
      </c>
      <c r="F397" s="190" t="str">
        <f>+IF(D397=consolidado!B384,consolidado!D384,"omitir")</f>
        <v>omitir</v>
      </c>
      <c r="G397" s="191" t="str">
        <f>+IF(D397=consolidado!B384,consolidado!N384,"omitir")</f>
        <v>omitir</v>
      </c>
      <c r="H397" s="192" t="str">
        <f>+IF(D397=consolidado!B384,consolidado!F384,"omitir")</f>
        <v>omitir</v>
      </c>
      <c r="I397" s="193" t="str">
        <f>+IF(D397=consolidado!B384,consolidado!G384,"omitir")</f>
        <v>omitir</v>
      </c>
      <c r="J397" s="164"/>
      <c r="K397" s="164"/>
      <c r="L397" s="164"/>
      <c r="M397" s="164"/>
      <c r="N397" s="164"/>
      <c r="O397" s="164"/>
      <c r="P397" s="164"/>
      <c r="Q397" s="164"/>
      <c r="R397" s="164"/>
      <c r="S397" s="164"/>
      <c r="T397" s="164"/>
      <c r="U397" s="164"/>
      <c r="V397" s="164"/>
      <c r="W397" s="164"/>
      <c r="X397" s="164"/>
      <c r="Y397" s="164"/>
      <c r="Z397" s="164"/>
    </row>
    <row r="398" ht="30.0" hidden="1" customHeight="1">
      <c r="A398" s="164"/>
      <c r="B398" s="188" t="str">
        <f>+IF(D398=consolidado!B385,consolidado!A385,"omitir")</f>
        <v>omitir</v>
      </c>
      <c r="C398" s="189" t="str">
        <f>+IF(D398=consolidado!B385,consolidado!C385,"omitir")</f>
        <v>omitir</v>
      </c>
      <c r="D398" s="189" t="str">
        <f t="shared" si="1"/>
        <v>II°A</v>
      </c>
      <c r="E398" s="189" t="str">
        <f t="shared" si="2"/>
        <v>II°A - omitir - omitir</v>
      </c>
      <c r="F398" s="190" t="str">
        <f>+IF(D398=consolidado!B385,consolidado!D385,"omitir")</f>
        <v>omitir</v>
      </c>
      <c r="G398" s="191" t="str">
        <f>+IF(D398=consolidado!B385,consolidado!N385,"omitir")</f>
        <v>omitir</v>
      </c>
      <c r="H398" s="192" t="str">
        <f>+IF(D398=consolidado!B385,consolidado!F385,"omitir")</f>
        <v>omitir</v>
      </c>
      <c r="I398" s="193" t="str">
        <f>+IF(D398=consolidado!B385,consolidado!G385,"omitir")</f>
        <v>omitir</v>
      </c>
      <c r="J398" s="164"/>
      <c r="K398" s="164"/>
      <c r="L398" s="164"/>
      <c r="M398" s="164"/>
      <c r="N398" s="164"/>
      <c r="O398" s="164"/>
      <c r="P398" s="164"/>
      <c r="Q398" s="164"/>
      <c r="R398" s="164"/>
      <c r="S398" s="164"/>
      <c r="T398" s="164"/>
      <c r="U398" s="164"/>
      <c r="V398" s="164"/>
      <c r="W398" s="164"/>
      <c r="X398" s="164"/>
      <c r="Y398" s="164"/>
      <c r="Z398" s="164"/>
    </row>
    <row r="399" ht="30.0" hidden="1" customHeight="1">
      <c r="A399" s="164"/>
      <c r="B399" s="188" t="str">
        <f>+IF(D399=consolidado!B386,consolidado!A386,"omitir")</f>
        <v>omitir</v>
      </c>
      <c r="C399" s="189" t="str">
        <f>+IF(D399=consolidado!B386,consolidado!C386,"omitir")</f>
        <v>omitir</v>
      </c>
      <c r="D399" s="189" t="str">
        <f t="shared" si="1"/>
        <v>II°A</v>
      </c>
      <c r="E399" s="189" t="str">
        <f t="shared" si="2"/>
        <v>II°A - omitir - omitir</v>
      </c>
      <c r="F399" s="190" t="str">
        <f>+IF(D399=consolidado!B386,consolidado!D386,"omitir")</f>
        <v>omitir</v>
      </c>
      <c r="G399" s="191" t="str">
        <f>+IF(D399=consolidado!B386,consolidado!N386,"omitir")</f>
        <v>omitir</v>
      </c>
      <c r="H399" s="192" t="str">
        <f>+IF(D399=consolidado!B386,consolidado!F386,"omitir")</f>
        <v>omitir</v>
      </c>
      <c r="I399" s="193" t="str">
        <f>+IF(D399=consolidado!B386,consolidado!G386,"omitir")</f>
        <v>omitir</v>
      </c>
      <c r="J399" s="164"/>
      <c r="K399" s="164"/>
      <c r="L399" s="164"/>
      <c r="M399" s="164"/>
      <c r="N399" s="164"/>
      <c r="O399" s="164"/>
      <c r="P399" s="164"/>
      <c r="Q399" s="164"/>
      <c r="R399" s="164"/>
      <c r="S399" s="164"/>
      <c r="T399" s="164"/>
      <c r="U399" s="164"/>
      <c r="V399" s="164"/>
      <c r="W399" s="164"/>
      <c r="X399" s="164"/>
      <c r="Y399" s="164"/>
      <c r="Z399" s="164"/>
    </row>
    <row r="400" ht="30.0" hidden="1" customHeight="1">
      <c r="A400" s="164"/>
      <c r="B400" s="188" t="str">
        <f>+IF(D400=consolidado!B387,consolidado!A387,"omitir")</f>
        <v>omitir</v>
      </c>
      <c r="C400" s="189" t="str">
        <f>+IF(D400=consolidado!B387,consolidado!C387,"omitir")</f>
        <v>omitir</v>
      </c>
      <c r="D400" s="189" t="str">
        <f t="shared" si="1"/>
        <v>II°A</v>
      </c>
      <c r="E400" s="189" t="str">
        <f t="shared" si="2"/>
        <v>II°A - omitir - omitir</v>
      </c>
      <c r="F400" s="190" t="str">
        <f>+IF(D400=consolidado!B387,consolidado!D387,"omitir")</f>
        <v>omitir</v>
      </c>
      <c r="G400" s="191" t="str">
        <f>+IF(D400=consolidado!B387,consolidado!N387,"omitir")</f>
        <v>omitir</v>
      </c>
      <c r="H400" s="192" t="str">
        <f>+IF(D400=consolidado!B387,consolidado!F387,"omitir")</f>
        <v>omitir</v>
      </c>
      <c r="I400" s="193" t="str">
        <f>+IF(D400=consolidado!B387,consolidado!G387,"omitir")</f>
        <v>omitir</v>
      </c>
      <c r="J400" s="164"/>
      <c r="K400" s="164"/>
      <c r="L400" s="164"/>
      <c r="M400" s="164"/>
      <c r="N400" s="164"/>
      <c r="O400" s="164"/>
      <c r="P400" s="164"/>
      <c r="Q400" s="164"/>
      <c r="R400" s="164"/>
      <c r="S400" s="164"/>
      <c r="T400" s="164"/>
      <c r="U400" s="164"/>
      <c r="V400" s="164"/>
      <c r="W400" s="164"/>
      <c r="X400" s="164"/>
      <c r="Y400" s="164"/>
      <c r="Z400" s="164"/>
    </row>
    <row r="401" ht="30.0" hidden="1" customHeight="1">
      <c r="A401" s="164"/>
      <c r="B401" s="188" t="str">
        <f>+IF(D401=consolidado!B388,consolidado!A388,"omitir")</f>
        <v>omitir</v>
      </c>
      <c r="C401" s="189" t="str">
        <f>+IF(D401=consolidado!B388,consolidado!C388,"omitir")</f>
        <v>omitir</v>
      </c>
      <c r="D401" s="189" t="str">
        <f t="shared" si="1"/>
        <v>II°A</v>
      </c>
      <c r="E401" s="189" t="str">
        <f t="shared" si="2"/>
        <v>II°A - omitir - omitir</v>
      </c>
      <c r="F401" s="190" t="str">
        <f>+IF(D401=consolidado!B388,consolidado!D388,"omitir")</f>
        <v>omitir</v>
      </c>
      <c r="G401" s="191" t="str">
        <f>+IF(D401=consolidado!B388,consolidado!N388,"omitir")</f>
        <v>omitir</v>
      </c>
      <c r="H401" s="192" t="str">
        <f>+IF(D401=consolidado!B388,consolidado!F388,"omitir")</f>
        <v>omitir</v>
      </c>
      <c r="I401" s="193" t="str">
        <f>+IF(D401=consolidado!B388,consolidado!G388,"omitir")</f>
        <v>omitir</v>
      </c>
      <c r="J401" s="164"/>
      <c r="K401" s="164"/>
      <c r="L401" s="164"/>
      <c r="M401" s="164"/>
      <c r="N401" s="164"/>
      <c r="O401" s="164"/>
      <c r="P401" s="164"/>
      <c r="Q401" s="164"/>
      <c r="R401" s="164"/>
      <c r="S401" s="164"/>
      <c r="T401" s="164"/>
      <c r="U401" s="164"/>
      <c r="V401" s="164"/>
      <c r="W401" s="164"/>
      <c r="X401" s="164"/>
      <c r="Y401" s="164"/>
      <c r="Z401" s="164"/>
    </row>
    <row r="402" ht="30.0" hidden="1" customHeight="1">
      <c r="A402" s="164"/>
      <c r="B402" s="188" t="str">
        <f>+IF(D402=consolidado!B389,consolidado!A389,"omitir")</f>
        <v>omitir</v>
      </c>
      <c r="C402" s="189" t="str">
        <f>+IF(D402=consolidado!B389,consolidado!C389,"omitir")</f>
        <v>omitir</v>
      </c>
      <c r="D402" s="189" t="str">
        <f t="shared" si="1"/>
        <v>II°A</v>
      </c>
      <c r="E402" s="189" t="str">
        <f t="shared" si="2"/>
        <v>II°A - omitir - omitir</v>
      </c>
      <c r="F402" s="190" t="str">
        <f>+IF(D402=consolidado!B389,consolidado!D389,"omitir")</f>
        <v>omitir</v>
      </c>
      <c r="G402" s="191" t="str">
        <f>+IF(D402=consolidado!B389,consolidado!N389,"omitir")</f>
        <v>omitir</v>
      </c>
      <c r="H402" s="192" t="str">
        <f>+IF(D402=consolidado!B389,consolidado!F389,"omitir")</f>
        <v>omitir</v>
      </c>
      <c r="I402" s="193" t="str">
        <f>+IF(D402=consolidado!B389,consolidado!G389,"omitir")</f>
        <v>omitir</v>
      </c>
      <c r="J402" s="164"/>
      <c r="K402" s="164"/>
      <c r="L402" s="164"/>
      <c r="M402" s="164"/>
      <c r="N402" s="164"/>
      <c r="O402" s="164"/>
      <c r="P402" s="164"/>
      <c r="Q402" s="164"/>
      <c r="R402" s="164"/>
      <c r="S402" s="164"/>
      <c r="T402" s="164"/>
      <c r="U402" s="164"/>
      <c r="V402" s="164"/>
      <c r="W402" s="164"/>
      <c r="X402" s="164"/>
      <c r="Y402" s="164"/>
      <c r="Z402" s="164"/>
    </row>
    <row r="403" ht="30.0" hidden="1" customHeight="1">
      <c r="A403" s="164"/>
      <c r="B403" s="188" t="str">
        <f>+IF(D403=consolidado!B390,consolidado!A390,"omitir")</f>
        <v>omitir</v>
      </c>
      <c r="C403" s="189" t="str">
        <f>+IF(D403=consolidado!B390,consolidado!C390,"omitir")</f>
        <v>omitir</v>
      </c>
      <c r="D403" s="189" t="str">
        <f t="shared" si="1"/>
        <v>II°A</v>
      </c>
      <c r="E403" s="189" t="str">
        <f t="shared" si="2"/>
        <v>II°A - omitir - omitir</v>
      </c>
      <c r="F403" s="190" t="str">
        <f>+IF(D403=consolidado!B390,consolidado!D390,"omitir")</f>
        <v>omitir</v>
      </c>
      <c r="G403" s="191" t="str">
        <f>+IF(D403=consolidado!B390,consolidado!N390,"omitir")</f>
        <v>omitir</v>
      </c>
      <c r="H403" s="192" t="str">
        <f>+IF(D403=consolidado!B390,consolidado!F390,"omitir")</f>
        <v>omitir</v>
      </c>
      <c r="I403" s="193" t="str">
        <f>+IF(D403=consolidado!B390,consolidado!G390,"omitir")</f>
        <v>omitir</v>
      </c>
      <c r="J403" s="164"/>
      <c r="K403" s="164"/>
      <c r="L403" s="164"/>
      <c r="M403" s="164"/>
      <c r="N403" s="164"/>
      <c r="O403" s="164"/>
      <c r="P403" s="164"/>
      <c r="Q403" s="164"/>
      <c r="R403" s="164"/>
      <c r="S403" s="164"/>
      <c r="T403" s="164"/>
      <c r="U403" s="164"/>
      <c r="V403" s="164"/>
      <c r="W403" s="164"/>
      <c r="X403" s="164"/>
      <c r="Y403" s="164"/>
      <c r="Z403" s="164"/>
    </row>
    <row r="404" ht="30.0" hidden="1" customHeight="1">
      <c r="A404" s="164"/>
      <c r="B404" s="188" t="str">
        <f>+IF(D404=consolidado!B391,consolidado!A391,"omitir")</f>
        <v>omitir</v>
      </c>
      <c r="C404" s="189" t="str">
        <f>+IF(D404=consolidado!B391,consolidado!C391,"omitir")</f>
        <v>omitir</v>
      </c>
      <c r="D404" s="189" t="str">
        <f t="shared" si="1"/>
        <v>II°A</v>
      </c>
      <c r="E404" s="189" t="str">
        <f t="shared" si="2"/>
        <v>II°A - omitir - omitir</v>
      </c>
      <c r="F404" s="190" t="str">
        <f>+IF(D404=consolidado!B391,consolidado!D391,"omitir")</f>
        <v>omitir</v>
      </c>
      <c r="G404" s="191" t="str">
        <f>+IF(D404=consolidado!B391,consolidado!N391,"omitir")</f>
        <v>omitir</v>
      </c>
      <c r="H404" s="192" t="str">
        <f>+IF(D404=consolidado!B391,consolidado!F391,"omitir")</f>
        <v>omitir</v>
      </c>
      <c r="I404" s="193" t="str">
        <f>+IF(D404=consolidado!B391,consolidado!G391,"omitir")</f>
        <v>omitir</v>
      </c>
      <c r="J404" s="164"/>
      <c r="K404" s="164"/>
      <c r="L404" s="164"/>
      <c r="M404" s="164"/>
      <c r="N404" s="164"/>
      <c r="O404" s="164"/>
      <c r="P404" s="164"/>
      <c r="Q404" s="164"/>
      <c r="R404" s="164"/>
      <c r="S404" s="164"/>
      <c r="T404" s="164"/>
      <c r="U404" s="164"/>
      <c r="V404" s="164"/>
      <c r="W404" s="164"/>
      <c r="X404" s="164"/>
      <c r="Y404" s="164"/>
      <c r="Z404" s="164"/>
    </row>
    <row r="405" ht="30.0" hidden="1" customHeight="1">
      <c r="A405" s="164"/>
      <c r="B405" s="188" t="str">
        <f>+IF(D405=consolidado!B392,consolidado!A392,"omitir")</f>
        <v>omitir</v>
      </c>
      <c r="C405" s="189" t="str">
        <f>+IF(D405=consolidado!B392,consolidado!C392,"omitir")</f>
        <v>omitir</v>
      </c>
      <c r="D405" s="189" t="str">
        <f t="shared" si="1"/>
        <v>II°A</v>
      </c>
      <c r="E405" s="189" t="str">
        <f t="shared" si="2"/>
        <v>II°A - omitir - omitir</v>
      </c>
      <c r="F405" s="190" t="str">
        <f>+IF(D405=consolidado!B392,consolidado!D392,"omitir")</f>
        <v>omitir</v>
      </c>
      <c r="G405" s="191" t="str">
        <f>+IF(D405=consolidado!B392,consolidado!N392,"omitir")</f>
        <v>omitir</v>
      </c>
      <c r="H405" s="192" t="str">
        <f>+IF(D405=consolidado!B392,consolidado!F392,"omitir")</f>
        <v>omitir</v>
      </c>
      <c r="I405" s="193" t="str">
        <f>+IF(D405=consolidado!B392,consolidado!G392,"omitir")</f>
        <v>omitir</v>
      </c>
      <c r="J405" s="164"/>
      <c r="K405" s="164"/>
      <c r="L405" s="164"/>
      <c r="M405" s="164"/>
      <c r="N405" s="164"/>
      <c r="O405" s="164"/>
      <c r="P405" s="164"/>
      <c r="Q405" s="164"/>
      <c r="R405" s="164"/>
      <c r="S405" s="164"/>
      <c r="T405" s="164"/>
      <c r="U405" s="164"/>
      <c r="V405" s="164"/>
      <c r="W405" s="164"/>
      <c r="X405" s="164"/>
      <c r="Y405" s="164"/>
      <c r="Z405" s="164"/>
    </row>
    <row r="406" ht="30.0" hidden="1" customHeight="1">
      <c r="A406" s="164"/>
      <c r="B406" s="188" t="str">
        <f>+IF(D406=consolidado!B393,consolidado!A393,"omitir")</f>
        <v>omitir</v>
      </c>
      <c r="C406" s="189" t="str">
        <f>+IF(D406=consolidado!B393,consolidado!C393,"omitir")</f>
        <v>omitir</v>
      </c>
      <c r="D406" s="189" t="str">
        <f t="shared" si="1"/>
        <v>II°A</v>
      </c>
      <c r="E406" s="189" t="str">
        <f t="shared" si="2"/>
        <v>II°A - omitir - omitir</v>
      </c>
      <c r="F406" s="190" t="str">
        <f>+IF(D406=consolidado!B393,consolidado!D393,"omitir")</f>
        <v>omitir</v>
      </c>
      <c r="G406" s="191" t="str">
        <f>+IF(D406=consolidado!B393,consolidado!N393,"omitir")</f>
        <v>omitir</v>
      </c>
      <c r="H406" s="192" t="str">
        <f>+IF(D406=consolidado!B393,consolidado!F393,"omitir")</f>
        <v>omitir</v>
      </c>
      <c r="I406" s="193" t="str">
        <f>+IF(D406=consolidado!B393,consolidado!G393,"omitir")</f>
        <v>omitir</v>
      </c>
      <c r="J406" s="164"/>
      <c r="K406" s="164"/>
      <c r="L406" s="164"/>
      <c r="M406" s="164"/>
      <c r="N406" s="164"/>
      <c r="O406" s="164"/>
      <c r="P406" s="164"/>
      <c r="Q406" s="164"/>
      <c r="R406" s="164"/>
      <c r="S406" s="164"/>
      <c r="T406" s="164"/>
      <c r="U406" s="164"/>
      <c r="V406" s="164"/>
      <c r="W406" s="164"/>
      <c r="X406" s="164"/>
      <c r="Y406" s="164"/>
      <c r="Z406" s="164"/>
    </row>
    <row r="407" ht="30.0" hidden="1" customHeight="1">
      <c r="A407" s="164"/>
      <c r="B407" s="188" t="str">
        <f>+IF(D407=consolidado!B394,consolidado!A394,"omitir")</f>
        <v>omitir</v>
      </c>
      <c r="C407" s="189" t="str">
        <f>+IF(D407=consolidado!B394,consolidado!C394,"omitir")</f>
        <v>omitir</v>
      </c>
      <c r="D407" s="189" t="str">
        <f t="shared" si="1"/>
        <v>II°A</v>
      </c>
      <c r="E407" s="189" t="str">
        <f t="shared" si="2"/>
        <v>II°A - omitir - omitir</v>
      </c>
      <c r="F407" s="190" t="str">
        <f>+IF(D407=consolidado!B394,consolidado!D394,"omitir")</f>
        <v>omitir</v>
      </c>
      <c r="G407" s="191" t="str">
        <f>+IF(D407=consolidado!B394,consolidado!N394,"omitir")</f>
        <v>omitir</v>
      </c>
      <c r="H407" s="192" t="str">
        <f>+IF(D407=consolidado!B394,consolidado!F394,"omitir")</f>
        <v>omitir</v>
      </c>
      <c r="I407" s="193" t="str">
        <f>+IF(D407=consolidado!B394,consolidado!G394,"omitir")</f>
        <v>omitir</v>
      </c>
      <c r="J407" s="164"/>
      <c r="K407" s="164"/>
      <c r="L407" s="164"/>
      <c r="M407" s="164"/>
      <c r="N407" s="164"/>
      <c r="O407" s="164"/>
      <c r="P407" s="164"/>
      <c r="Q407" s="164"/>
      <c r="R407" s="164"/>
      <c r="S407" s="164"/>
      <c r="T407" s="164"/>
      <c r="U407" s="164"/>
      <c r="V407" s="164"/>
      <c r="W407" s="164"/>
      <c r="X407" s="164"/>
      <c r="Y407" s="164"/>
      <c r="Z407" s="164"/>
    </row>
    <row r="408" ht="30.0" hidden="1" customHeight="1">
      <c r="A408" s="164"/>
      <c r="B408" s="188" t="str">
        <f>+IF(D408=consolidado!B395,consolidado!A395,"omitir")</f>
        <v>omitir</v>
      </c>
      <c r="C408" s="189" t="str">
        <f>+IF(D408=consolidado!B395,consolidado!C395,"omitir")</f>
        <v>omitir</v>
      </c>
      <c r="D408" s="189" t="str">
        <f t="shared" si="1"/>
        <v>II°A</v>
      </c>
      <c r="E408" s="189" t="str">
        <f t="shared" si="2"/>
        <v>II°A - omitir - omitir</v>
      </c>
      <c r="F408" s="190" t="str">
        <f>+IF(D408=consolidado!B395,consolidado!D395,"omitir")</f>
        <v>omitir</v>
      </c>
      <c r="G408" s="191" t="str">
        <f>+IF(D408=consolidado!B395,consolidado!N395,"omitir")</f>
        <v>omitir</v>
      </c>
      <c r="H408" s="192" t="str">
        <f>+IF(D408=consolidado!B395,consolidado!F395,"omitir")</f>
        <v>omitir</v>
      </c>
      <c r="I408" s="193" t="str">
        <f>+IF(D408=consolidado!B395,consolidado!G395,"omitir")</f>
        <v>omitir</v>
      </c>
      <c r="J408" s="164"/>
      <c r="K408" s="164"/>
      <c r="L408" s="164"/>
      <c r="M408" s="164"/>
      <c r="N408" s="164"/>
      <c r="O408" s="164"/>
      <c r="P408" s="164"/>
      <c r="Q408" s="164"/>
      <c r="R408" s="164"/>
      <c r="S408" s="164"/>
      <c r="T408" s="164"/>
      <c r="U408" s="164"/>
      <c r="V408" s="164"/>
      <c r="W408" s="164"/>
      <c r="X408" s="164"/>
      <c r="Y408" s="164"/>
      <c r="Z408" s="164"/>
    </row>
    <row r="409" ht="30.0" hidden="1" customHeight="1">
      <c r="A409" s="164"/>
      <c r="B409" s="188" t="str">
        <f>+IF(D409=consolidado!B396,consolidado!A396,"omitir")</f>
        <v>omitir</v>
      </c>
      <c r="C409" s="189" t="str">
        <f>+IF(D409=consolidado!B396,consolidado!C396,"omitir")</f>
        <v>omitir</v>
      </c>
      <c r="D409" s="189" t="str">
        <f t="shared" si="1"/>
        <v>II°A</v>
      </c>
      <c r="E409" s="189" t="str">
        <f t="shared" si="2"/>
        <v>II°A - omitir - omitir</v>
      </c>
      <c r="F409" s="190" t="str">
        <f>+IF(D409=consolidado!B396,consolidado!D396,"omitir")</f>
        <v>omitir</v>
      </c>
      <c r="G409" s="191" t="str">
        <f>+IF(D409=consolidado!B396,consolidado!N396,"omitir")</f>
        <v>omitir</v>
      </c>
      <c r="H409" s="192" t="str">
        <f>+IF(D409=consolidado!B396,consolidado!F396,"omitir")</f>
        <v>omitir</v>
      </c>
      <c r="I409" s="193" t="str">
        <f>+IF(D409=consolidado!B396,consolidado!G396,"omitir")</f>
        <v>omitir</v>
      </c>
      <c r="J409" s="164"/>
      <c r="K409" s="164"/>
      <c r="L409" s="164"/>
      <c r="M409" s="164"/>
      <c r="N409" s="164"/>
      <c r="O409" s="164"/>
      <c r="P409" s="164"/>
      <c r="Q409" s="164"/>
      <c r="R409" s="164"/>
      <c r="S409" s="164"/>
      <c r="T409" s="164"/>
      <c r="U409" s="164"/>
      <c r="V409" s="164"/>
      <c r="W409" s="164"/>
      <c r="X409" s="164"/>
      <c r="Y409" s="164"/>
      <c r="Z409" s="164"/>
    </row>
    <row r="410" ht="30.0" hidden="1" customHeight="1">
      <c r="A410" s="164"/>
      <c r="B410" s="188" t="str">
        <f>+IF(D410=consolidado!B397,consolidado!A397,"omitir")</f>
        <v>omitir</v>
      </c>
      <c r="C410" s="189" t="str">
        <f>+IF(D410=consolidado!B397,consolidado!C397,"omitir")</f>
        <v>omitir</v>
      </c>
      <c r="D410" s="189" t="str">
        <f t="shared" si="1"/>
        <v>II°A</v>
      </c>
      <c r="E410" s="189" t="str">
        <f t="shared" si="2"/>
        <v>II°A - omitir - omitir</v>
      </c>
      <c r="F410" s="190" t="str">
        <f>+IF(D410=consolidado!B397,consolidado!D397,"omitir")</f>
        <v>omitir</v>
      </c>
      <c r="G410" s="191" t="str">
        <f>+IF(D410=consolidado!B397,consolidado!N397,"omitir")</f>
        <v>omitir</v>
      </c>
      <c r="H410" s="192" t="str">
        <f>+IF(D410=consolidado!B397,consolidado!F397,"omitir")</f>
        <v>omitir</v>
      </c>
      <c r="I410" s="193" t="str">
        <f>+IF(D410=consolidado!B397,consolidado!G397,"omitir")</f>
        <v>omitir</v>
      </c>
      <c r="J410" s="164"/>
      <c r="K410" s="164"/>
      <c r="L410" s="164"/>
      <c r="M410" s="164"/>
      <c r="N410" s="164"/>
      <c r="O410" s="164"/>
      <c r="P410" s="164"/>
      <c r="Q410" s="164"/>
      <c r="R410" s="164"/>
      <c r="S410" s="164"/>
      <c r="T410" s="164"/>
      <c r="U410" s="164"/>
      <c r="V410" s="164"/>
      <c r="W410" s="164"/>
      <c r="X410" s="164"/>
      <c r="Y410" s="164"/>
      <c r="Z410" s="164"/>
    </row>
    <row r="411" ht="30.0" hidden="1" customHeight="1">
      <c r="A411" s="164"/>
      <c r="B411" s="188" t="str">
        <f>+IF(D411=consolidado!B398,consolidado!A398,"omitir")</f>
        <v>omitir</v>
      </c>
      <c r="C411" s="189" t="str">
        <f>+IF(D411=consolidado!B398,consolidado!C398,"omitir")</f>
        <v>omitir</v>
      </c>
      <c r="D411" s="189" t="str">
        <f t="shared" si="1"/>
        <v>II°A</v>
      </c>
      <c r="E411" s="189" t="str">
        <f t="shared" si="2"/>
        <v>II°A - omitir - omitir</v>
      </c>
      <c r="F411" s="190" t="str">
        <f>+IF(D411=consolidado!B398,consolidado!D398,"omitir")</f>
        <v>omitir</v>
      </c>
      <c r="G411" s="191" t="str">
        <f>+IF(D411=consolidado!B398,consolidado!N398,"omitir")</f>
        <v>omitir</v>
      </c>
      <c r="H411" s="192" t="str">
        <f>+IF(D411=consolidado!B398,consolidado!F398,"omitir")</f>
        <v>omitir</v>
      </c>
      <c r="I411" s="193" t="str">
        <f>+IF(D411=consolidado!B398,consolidado!G398,"omitir")</f>
        <v>omitir</v>
      </c>
      <c r="J411" s="164"/>
      <c r="K411" s="164"/>
      <c r="L411" s="164"/>
      <c r="M411" s="164"/>
      <c r="N411" s="164"/>
      <c r="O411" s="164"/>
      <c r="P411" s="164"/>
      <c r="Q411" s="164"/>
      <c r="R411" s="164"/>
      <c r="S411" s="164"/>
      <c r="T411" s="164"/>
      <c r="U411" s="164"/>
      <c r="V411" s="164"/>
      <c r="W411" s="164"/>
      <c r="X411" s="164"/>
      <c r="Y411" s="164"/>
      <c r="Z411" s="164"/>
    </row>
    <row r="412" ht="30.0" hidden="1" customHeight="1">
      <c r="A412" s="164"/>
      <c r="B412" s="188" t="str">
        <f>+IF(D412=consolidado!B399,consolidado!A399,"omitir")</f>
        <v>omitir</v>
      </c>
      <c r="C412" s="189" t="str">
        <f>+IF(D412=consolidado!B399,consolidado!C399,"omitir")</f>
        <v>omitir</v>
      </c>
      <c r="D412" s="189" t="str">
        <f t="shared" si="1"/>
        <v>II°A</v>
      </c>
      <c r="E412" s="189" t="str">
        <f t="shared" si="2"/>
        <v>II°A - omitir - omitir</v>
      </c>
      <c r="F412" s="190" t="str">
        <f>+IF(D412=consolidado!B399,consolidado!D399,"omitir")</f>
        <v>omitir</v>
      </c>
      <c r="G412" s="191" t="str">
        <f>+IF(D412=consolidado!B399,consolidado!N399,"omitir")</f>
        <v>omitir</v>
      </c>
      <c r="H412" s="192" t="str">
        <f>+IF(D412=consolidado!B399,consolidado!F399,"omitir")</f>
        <v>omitir</v>
      </c>
      <c r="I412" s="193" t="str">
        <f>+IF(D412=consolidado!B399,consolidado!G399,"omitir")</f>
        <v>omitir</v>
      </c>
      <c r="J412" s="164"/>
      <c r="K412" s="164"/>
      <c r="L412" s="164"/>
      <c r="M412" s="164"/>
      <c r="N412" s="164"/>
      <c r="O412" s="164"/>
      <c r="P412" s="164"/>
      <c r="Q412" s="164"/>
      <c r="R412" s="164"/>
      <c r="S412" s="164"/>
      <c r="T412" s="164"/>
      <c r="U412" s="164"/>
      <c r="V412" s="164"/>
      <c r="W412" s="164"/>
      <c r="X412" s="164"/>
      <c r="Y412" s="164"/>
      <c r="Z412" s="164"/>
    </row>
    <row r="413" ht="30.0" hidden="1" customHeight="1">
      <c r="A413" s="164"/>
      <c r="B413" s="188" t="str">
        <f>+IF(D413=consolidado!B400,consolidado!A400,"omitir")</f>
        <v>omitir</v>
      </c>
      <c r="C413" s="189" t="str">
        <f>+IF(D413=consolidado!B400,consolidado!C400,"omitir")</f>
        <v>omitir</v>
      </c>
      <c r="D413" s="189" t="str">
        <f t="shared" si="1"/>
        <v>II°A</v>
      </c>
      <c r="E413" s="189" t="str">
        <f t="shared" si="2"/>
        <v>II°A - omitir - omitir</v>
      </c>
      <c r="F413" s="190" t="str">
        <f>+IF(D413=consolidado!B400,consolidado!D400,"omitir")</f>
        <v>omitir</v>
      </c>
      <c r="G413" s="191" t="str">
        <f>+IF(D413=consolidado!B400,consolidado!N400,"omitir")</f>
        <v>omitir</v>
      </c>
      <c r="H413" s="192" t="str">
        <f>+IF(D413=consolidado!B400,consolidado!F400,"omitir")</f>
        <v>omitir</v>
      </c>
      <c r="I413" s="193" t="str">
        <f>+IF(D413=consolidado!B400,consolidado!G400,"omitir")</f>
        <v>omitir</v>
      </c>
      <c r="J413" s="164"/>
      <c r="K413" s="164"/>
      <c r="L413" s="164"/>
      <c r="M413" s="164"/>
      <c r="N413" s="164"/>
      <c r="O413" s="164"/>
      <c r="P413" s="164"/>
      <c r="Q413" s="164"/>
      <c r="R413" s="164"/>
      <c r="S413" s="164"/>
      <c r="T413" s="164"/>
      <c r="U413" s="164"/>
      <c r="V413" s="164"/>
      <c r="W413" s="164"/>
      <c r="X413" s="164"/>
      <c r="Y413" s="164"/>
      <c r="Z413" s="164"/>
    </row>
    <row r="414" ht="30.0" hidden="1" customHeight="1">
      <c r="A414" s="164"/>
      <c r="B414" s="188" t="str">
        <f>+IF(D414=consolidado!B401,consolidado!A401,"omitir")</f>
        <v>omitir</v>
      </c>
      <c r="C414" s="189" t="str">
        <f>+IF(D414=consolidado!B401,consolidado!C401,"omitir")</f>
        <v>omitir</v>
      </c>
      <c r="D414" s="189" t="str">
        <f t="shared" si="1"/>
        <v>II°A</v>
      </c>
      <c r="E414" s="189" t="str">
        <f t="shared" si="2"/>
        <v>II°A - omitir - omitir</v>
      </c>
      <c r="F414" s="190" t="str">
        <f>+IF(D414=consolidado!B401,consolidado!D401,"omitir")</f>
        <v>omitir</v>
      </c>
      <c r="G414" s="191" t="str">
        <f>+IF(D414=consolidado!B401,consolidado!N401,"omitir")</f>
        <v>omitir</v>
      </c>
      <c r="H414" s="192" t="str">
        <f>+IF(D414=consolidado!B401,consolidado!F401,"omitir")</f>
        <v>omitir</v>
      </c>
      <c r="I414" s="193" t="str">
        <f>+IF(D414=consolidado!B401,consolidado!G401,"omitir")</f>
        <v>omitir</v>
      </c>
      <c r="J414" s="164"/>
      <c r="K414" s="164"/>
      <c r="L414" s="164"/>
      <c r="M414" s="164"/>
      <c r="N414" s="164"/>
      <c r="O414" s="164"/>
      <c r="P414" s="164"/>
      <c r="Q414" s="164"/>
      <c r="R414" s="164"/>
      <c r="S414" s="164"/>
      <c r="T414" s="164"/>
      <c r="U414" s="164"/>
      <c r="V414" s="164"/>
      <c r="W414" s="164"/>
      <c r="X414" s="164"/>
      <c r="Y414" s="164"/>
      <c r="Z414" s="164"/>
    </row>
    <row r="415" ht="30.0" hidden="1" customHeight="1">
      <c r="A415" s="164"/>
      <c r="B415" s="188" t="str">
        <f>+IF(D415=consolidado!B402,consolidado!A402,"omitir")</f>
        <v>omitir</v>
      </c>
      <c r="C415" s="189" t="str">
        <f>+IF(D415=consolidado!B402,consolidado!C402,"omitir")</f>
        <v>omitir</v>
      </c>
      <c r="D415" s="189" t="str">
        <f t="shared" si="1"/>
        <v>II°A</v>
      </c>
      <c r="E415" s="189" t="str">
        <f t="shared" si="2"/>
        <v>II°A - omitir - omitir</v>
      </c>
      <c r="F415" s="190" t="str">
        <f>+IF(D415=consolidado!B402,consolidado!D402,"omitir")</f>
        <v>omitir</v>
      </c>
      <c r="G415" s="191" t="str">
        <f>+IF(D415=consolidado!B402,consolidado!N402,"omitir")</f>
        <v>omitir</v>
      </c>
      <c r="H415" s="192" t="str">
        <f>+IF(D415=consolidado!B402,consolidado!F402,"omitir")</f>
        <v>omitir</v>
      </c>
      <c r="I415" s="193" t="str">
        <f>+IF(D415=consolidado!B402,consolidado!G402,"omitir")</f>
        <v>omitir</v>
      </c>
      <c r="J415" s="164"/>
      <c r="K415" s="164"/>
      <c r="L415" s="164"/>
      <c r="M415" s="164"/>
      <c r="N415" s="164"/>
      <c r="O415" s="164"/>
      <c r="P415" s="164"/>
      <c r="Q415" s="164"/>
      <c r="R415" s="164"/>
      <c r="S415" s="164"/>
      <c r="T415" s="164"/>
      <c r="U415" s="164"/>
      <c r="V415" s="164"/>
      <c r="W415" s="164"/>
      <c r="X415" s="164"/>
      <c r="Y415" s="164"/>
      <c r="Z415" s="164"/>
    </row>
    <row r="416" ht="30.0" hidden="1" customHeight="1">
      <c r="A416" s="164"/>
      <c r="B416" s="188" t="str">
        <f>+IF(D416=consolidado!B403,consolidado!A403,"omitir")</f>
        <v>omitir</v>
      </c>
      <c r="C416" s="189" t="str">
        <f>+IF(D416=consolidado!B403,consolidado!C403,"omitir")</f>
        <v>omitir</v>
      </c>
      <c r="D416" s="189" t="str">
        <f t="shared" si="1"/>
        <v>II°A</v>
      </c>
      <c r="E416" s="189" t="str">
        <f t="shared" si="2"/>
        <v>II°A - omitir - omitir</v>
      </c>
      <c r="F416" s="190" t="str">
        <f>+IF(D416=consolidado!B403,consolidado!D403,"omitir")</f>
        <v>omitir</v>
      </c>
      <c r="G416" s="191" t="str">
        <f>+IF(D416=consolidado!B403,consolidado!N403,"omitir")</f>
        <v>omitir</v>
      </c>
      <c r="H416" s="192" t="str">
        <f>+IF(D416=consolidado!B403,consolidado!F403,"omitir")</f>
        <v>omitir</v>
      </c>
      <c r="I416" s="193" t="str">
        <f>+IF(D416=consolidado!B403,consolidado!G403,"omitir")</f>
        <v>omitir</v>
      </c>
      <c r="J416" s="164"/>
      <c r="K416" s="164"/>
      <c r="L416" s="164"/>
      <c r="M416" s="164"/>
      <c r="N416" s="164"/>
      <c r="O416" s="164"/>
      <c r="P416" s="164"/>
      <c r="Q416" s="164"/>
      <c r="R416" s="164"/>
      <c r="S416" s="164"/>
      <c r="T416" s="164"/>
      <c r="U416" s="164"/>
      <c r="V416" s="164"/>
      <c r="W416" s="164"/>
      <c r="X416" s="164"/>
      <c r="Y416" s="164"/>
      <c r="Z416" s="164"/>
    </row>
    <row r="417" ht="30.0" hidden="1" customHeight="1">
      <c r="A417" s="164"/>
      <c r="B417" s="188" t="str">
        <f>+IF(D417=consolidado!B404,consolidado!A404,"omitir")</f>
        <v>omitir</v>
      </c>
      <c r="C417" s="189" t="str">
        <f>+IF(D417=consolidado!B404,consolidado!C404,"omitir")</f>
        <v>omitir</v>
      </c>
      <c r="D417" s="189" t="str">
        <f t="shared" si="1"/>
        <v>II°A</v>
      </c>
      <c r="E417" s="189" t="str">
        <f t="shared" si="2"/>
        <v>II°A - omitir - omitir</v>
      </c>
      <c r="F417" s="190" t="str">
        <f>+IF(D417=consolidado!B404,consolidado!D404,"omitir")</f>
        <v>omitir</v>
      </c>
      <c r="G417" s="191" t="str">
        <f>+IF(D417=consolidado!B404,consolidado!N404,"omitir")</f>
        <v>omitir</v>
      </c>
      <c r="H417" s="192" t="str">
        <f>+IF(D417=consolidado!B404,consolidado!F404,"omitir")</f>
        <v>omitir</v>
      </c>
      <c r="I417" s="193" t="str">
        <f>+IF(D417=consolidado!B404,consolidado!G404,"omitir")</f>
        <v>omitir</v>
      </c>
      <c r="J417" s="164"/>
      <c r="K417" s="164"/>
      <c r="L417" s="164"/>
      <c r="M417" s="164"/>
      <c r="N417" s="164"/>
      <c r="O417" s="164"/>
      <c r="P417" s="164"/>
      <c r="Q417" s="164"/>
      <c r="R417" s="164"/>
      <c r="S417" s="164"/>
      <c r="T417" s="164"/>
      <c r="U417" s="164"/>
      <c r="V417" s="164"/>
      <c r="W417" s="164"/>
      <c r="X417" s="164"/>
      <c r="Y417" s="164"/>
      <c r="Z417" s="164"/>
    </row>
    <row r="418" ht="30.0" hidden="1" customHeight="1">
      <c r="A418" s="164"/>
      <c r="B418" s="188" t="str">
        <f>+IF(D418=consolidado!B405,consolidado!A405,"omitir")</f>
        <v>omitir</v>
      </c>
      <c r="C418" s="189" t="str">
        <f>+IF(D418=consolidado!B405,consolidado!C405,"omitir")</f>
        <v>omitir</v>
      </c>
      <c r="D418" s="189" t="str">
        <f t="shared" si="1"/>
        <v>II°A</v>
      </c>
      <c r="E418" s="189" t="str">
        <f t="shared" si="2"/>
        <v>II°A - omitir - omitir</v>
      </c>
      <c r="F418" s="190" t="str">
        <f>+IF(D418=consolidado!B405,consolidado!D405,"omitir")</f>
        <v>omitir</v>
      </c>
      <c r="G418" s="191" t="str">
        <f>+IF(D418=consolidado!B405,consolidado!N405,"omitir")</f>
        <v>omitir</v>
      </c>
      <c r="H418" s="192" t="str">
        <f>+IF(D418=consolidado!B405,consolidado!F405,"omitir")</f>
        <v>omitir</v>
      </c>
      <c r="I418" s="193" t="str">
        <f>+IF(D418=consolidado!B405,consolidado!G405,"omitir")</f>
        <v>omitir</v>
      </c>
      <c r="J418" s="164"/>
      <c r="K418" s="164"/>
      <c r="L418" s="164"/>
      <c r="M418" s="164"/>
      <c r="N418" s="164"/>
      <c r="O418" s="164"/>
      <c r="P418" s="164"/>
      <c r="Q418" s="164"/>
      <c r="R418" s="164"/>
      <c r="S418" s="164"/>
      <c r="T418" s="164"/>
      <c r="U418" s="164"/>
      <c r="V418" s="164"/>
      <c r="W418" s="164"/>
      <c r="X418" s="164"/>
      <c r="Y418" s="164"/>
      <c r="Z418" s="164"/>
    </row>
    <row r="419" ht="30.0" hidden="1" customHeight="1">
      <c r="A419" s="164"/>
      <c r="B419" s="188" t="str">
        <f>+IF(D419=consolidado!B406,consolidado!A406,"omitir")</f>
        <v>omitir</v>
      </c>
      <c r="C419" s="189" t="str">
        <f>+IF(D419=consolidado!B406,consolidado!C406,"omitir")</f>
        <v>omitir</v>
      </c>
      <c r="D419" s="189" t="str">
        <f t="shared" si="1"/>
        <v>II°A</v>
      </c>
      <c r="E419" s="189" t="str">
        <f t="shared" si="2"/>
        <v>II°A - omitir - omitir</v>
      </c>
      <c r="F419" s="190" t="str">
        <f>+IF(D419=consolidado!B406,consolidado!D406,"omitir")</f>
        <v>omitir</v>
      </c>
      <c r="G419" s="191" t="str">
        <f>+IF(D419=consolidado!B406,consolidado!N406,"omitir")</f>
        <v>omitir</v>
      </c>
      <c r="H419" s="192" t="str">
        <f>+IF(D419=consolidado!B406,consolidado!F406,"omitir")</f>
        <v>omitir</v>
      </c>
      <c r="I419" s="193" t="str">
        <f>+IF(D419=consolidado!B406,consolidado!G406,"omitir")</f>
        <v>omitir</v>
      </c>
      <c r="J419" s="164"/>
      <c r="K419" s="164"/>
      <c r="L419" s="164"/>
      <c r="M419" s="164"/>
      <c r="N419" s="164"/>
      <c r="O419" s="164"/>
      <c r="P419" s="164"/>
      <c r="Q419" s="164"/>
      <c r="R419" s="164"/>
      <c r="S419" s="164"/>
      <c r="T419" s="164"/>
      <c r="U419" s="164"/>
      <c r="V419" s="164"/>
      <c r="W419" s="164"/>
      <c r="X419" s="164"/>
      <c r="Y419" s="164"/>
      <c r="Z419" s="164"/>
    </row>
    <row r="420" ht="30.0" hidden="1" customHeight="1">
      <c r="A420" s="164"/>
      <c r="B420" s="188" t="str">
        <f>+IF(D420=consolidado!B407,consolidado!A407,"omitir")</f>
        <v>omitir</v>
      </c>
      <c r="C420" s="189" t="str">
        <f>+IF(D420=consolidado!B407,consolidado!C407,"omitir")</f>
        <v>omitir</v>
      </c>
      <c r="D420" s="189" t="str">
        <f t="shared" si="1"/>
        <v>II°A</v>
      </c>
      <c r="E420" s="189" t="str">
        <f t="shared" si="2"/>
        <v>II°A - omitir - omitir</v>
      </c>
      <c r="F420" s="190" t="str">
        <f>+IF(D420=consolidado!B407,consolidado!D407,"omitir")</f>
        <v>omitir</v>
      </c>
      <c r="G420" s="191" t="str">
        <f>+IF(D420=consolidado!B407,consolidado!N407,"omitir")</f>
        <v>omitir</v>
      </c>
      <c r="H420" s="192" t="str">
        <f>+IF(D420=consolidado!B407,consolidado!F407,"omitir")</f>
        <v>omitir</v>
      </c>
      <c r="I420" s="193" t="str">
        <f>+IF(D420=consolidado!B407,consolidado!G407,"omitir")</f>
        <v>omitir</v>
      </c>
      <c r="J420" s="164"/>
      <c r="K420" s="164"/>
      <c r="L420" s="164"/>
      <c r="M420" s="164"/>
      <c r="N420" s="164"/>
      <c r="O420" s="164"/>
      <c r="P420" s="164"/>
      <c r="Q420" s="164"/>
      <c r="R420" s="164"/>
      <c r="S420" s="164"/>
      <c r="T420" s="164"/>
      <c r="U420" s="164"/>
      <c r="V420" s="164"/>
      <c r="W420" s="164"/>
      <c r="X420" s="164"/>
      <c r="Y420" s="164"/>
      <c r="Z420" s="164"/>
    </row>
    <row r="421" ht="30.0" hidden="1" customHeight="1">
      <c r="A421" s="164"/>
      <c r="B421" s="188" t="str">
        <f>+IF(D421=consolidado!B408,consolidado!A408,"omitir")</f>
        <v>omitir</v>
      </c>
      <c r="C421" s="189" t="str">
        <f>+IF(D421=consolidado!B408,consolidado!C408,"omitir")</f>
        <v>omitir</v>
      </c>
      <c r="D421" s="189" t="str">
        <f t="shared" si="1"/>
        <v>II°A</v>
      </c>
      <c r="E421" s="189" t="str">
        <f t="shared" si="2"/>
        <v>II°A - omitir - omitir</v>
      </c>
      <c r="F421" s="190" t="str">
        <f>+IF(D421=consolidado!B408,consolidado!D408,"omitir")</f>
        <v>omitir</v>
      </c>
      <c r="G421" s="191" t="str">
        <f>+IF(D421=consolidado!B408,consolidado!N408,"omitir")</f>
        <v>omitir</v>
      </c>
      <c r="H421" s="192" t="str">
        <f>+IF(D421=consolidado!B408,consolidado!F408,"omitir")</f>
        <v>omitir</v>
      </c>
      <c r="I421" s="193" t="str">
        <f>+IF(D421=consolidado!B408,consolidado!G408,"omitir")</f>
        <v>omitir</v>
      </c>
      <c r="J421" s="164"/>
      <c r="K421" s="164"/>
      <c r="L421" s="164"/>
      <c r="M421" s="164"/>
      <c r="N421" s="164"/>
      <c r="O421" s="164"/>
      <c r="P421" s="164"/>
      <c r="Q421" s="164"/>
      <c r="R421" s="164"/>
      <c r="S421" s="164"/>
      <c r="T421" s="164"/>
      <c r="U421" s="164"/>
      <c r="V421" s="164"/>
      <c r="W421" s="164"/>
      <c r="X421" s="164"/>
      <c r="Y421" s="164"/>
      <c r="Z421" s="164"/>
    </row>
    <row r="422" ht="30.0" hidden="1" customHeight="1">
      <c r="A422" s="164"/>
      <c r="B422" s="188" t="str">
        <f>+IF(D422=consolidado!B409,consolidado!A409,"omitir")</f>
        <v>omitir</v>
      </c>
      <c r="C422" s="189" t="str">
        <f>+IF(D422=consolidado!B409,consolidado!C409,"omitir")</f>
        <v>omitir</v>
      </c>
      <c r="D422" s="189" t="str">
        <f t="shared" si="1"/>
        <v>II°A</v>
      </c>
      <c r="E422" s="189" t="str">
        <f t="shared" si="2"/>
        <v>II°A - omitir - omitir</v>
      </c>
      <c r="F422" s="190" t="str">
        <f>+IF(D422=consolidado!B409,consolidado!D409,"omitir")</f>
        <v>omitir</v>
      </c>
      <c r="G422" s="191" t="str">
        <f>+IF(D422=consolidado!B409,consolidado!N409,"omitir")</f>
        <v>omitir</v>
      </c>
      <c r="H422" s="192" t="str">
        <f>+IF(D422=consolidado!B409,consolidado!F409,"omitir")</f>
        <v>omitir</v>
      </c>
      <c r="I422" s="193" t="str">
        <f>+IF(D422=consolidado!B409,consolidado!G409,"omitir")</f>
        <v>omitir</v>
      </c>
      <c r="J422" s="164"/>
      <c r="K422" s="164"/>
      <c r="L422" s="164"/>
      <c r="M422" s="164"/>
      <c r="N422" s="164"/>
      <c r="O422" s="164"/>
      <c r="P422" s="164"/>
      <c r="Q422" s="164"/>
      <c r="R422" s="164"/>
      <c r="S422" s="164"/>
      <c r="T422" s="164"/>
      <c r="U422" s="164"/>
      <c r="V422" s="164"/>
      <c r="W422" s="164"/>
      <c r="X422" s="164"/>
      <c r="Y422" s="164"/>
      <c r="Z422" s="164"/>
    </row>
    <row r="423" ht="30.0" hidden="1" customHeight="1">
      <c r="A423" s="164"/>
      <c r="B423" s="188" t="str">
        <f>+IF(D423=consolidado!B410,consolidado!A410,"omitir")</f>
        <v>omitir</v>
      </c>
      <c r="C423" s="189" t="str">
        <f>+IF(D423=consolidado!B410,consolidado!C410,"omitir")</f>
        <v>omitir</v>
      </c>
      <c r="D423" s="189" t="str">
        <f t="shared" si="1"/>
        <v>II°A</v>
      </c>
      <c r="E423" s="189" t="str">
        <f t="shared" si="2"/>
        <v>II°A - omitir - omitir</v>
      </c>
      <c r="F423" s="190" t="str">
        <f>+IF(D423=consolidado!B410,consolidado!D410,"omitir")</f>
        <v>omitir</v>
      </c>
      <c r="G423" s="191" t="str">
        <f>+IF(D423=consolidado!B410,consolidado!N410,"omitir")</f>
        <v>omitir</v>
      </c>
      <c r="H423" s="192" t="str">
        <f>+IF(D423=consolidado!B410,consolidado!F410,"omitir")</f>
        <v>omitir</v>
      </c>
      <c r="I423" s="193" t="str">
        <f>+IF(D423=consolidado!B410,consolidado!G410,"omitir")</f>
        <v>omitir</v>
      </c>
      <c r="J423" s="164"/>
      <c r="K423" s="164"/>
      <c r="L423" s="164"/>
      <c r="M423" s="164"/>
      <c r="N423" s="164"/>
      <c r="O423" s="164"/>
      <c r="P423" s="164"/>
      <c r="Q423" s="164"/>
      <c r="R423" s="164"/>
      <c r="S423" s="164"/>
      <c r="T423" s="164"/>
      <c r="U423" s="164"/>
      <c r="V423" s="164"/>
      <c r="W423" s="164"/>
      <c r="X423" s="164"/>
      <c r="Y423" s="164"/>
      <c r="Z423" s="164"/>
    </row>
    <row r="424" ht="30.0" hidden="1" customHeight="1">
      <c r="A424" s="164"/>
      <c r="B424" s="188" t="str">
        <f>+IF(D424=consolidado!#REF!,consolidado!#REF!,"omitir")</f>
        <v>#ERROR!</v>
      </c>
      <c r="C424" s="189" t="str">
        <f>+IF(D424=consolidado!#REF!,consolidado!#REF!,"omitir")</f>
        <v>#ERROR!</v>
      </c>
      <c r="D424" s="189" t="str">
        <f t="shared" si="1"/>
        <v>II°A</v>
      </c>
      <c r="E424" s="189" t="str">
        <f t="shared" si="2"/>
        <v>#ERROR!</v>
      </c>
      <c r="F424" s="190" t="str">
        <f>+IF(D424=consolidado!#REF!,consolidado!#REF!,"omitir")</f>
        <v>#ERROR!</v>
      </c>
      <c r="G424" s="191" t="str">
        <f>+IF(D424=consolidado!#REF!,consolidado!#REF!,"omitir")</f>
        <v>#ERROR!</v>
      </c>
      <c r="H424" s="192" t="str">
        <f>+IF(D424=consolidado!#REF!,consolidado!#REF!,"omitir")</f>
        <v>#ERROR!</v>
      </c>
      <c r="I424" s="193" t="str">
        <f>+IF(D424=consolidado!#REF!,consolidado!#REF!,"omitir")</f>
        <v>#ERROR!</v>
      </c>
      <c r="J424" s="164"/>
      <c r="K424" s="164"/>
      <c r="L424" s="164"/>
      <c r="M424" s="164"/>
      <c r="N424" s="164"/>
      <c r="O424" s="164"/>
      <c r="P424" s="164"/>
      <c r="Q424" s="164"/>
      <c r="R424" s="164"/>
      <c r="S424" s="164"/>
      <c r="T424" s="164"/>
      <c r="U424" s="164"/>
      <c r="V424" s="164"/>
      <c r="W424" s="164"/>
      <c r="X424" s="164"/>
      <c r="Y424" s="164"/>
      <c r="Z424" s="164"/>
    </row>
    <row r="425" ht="30.0" hidden="1" customHeight="1">
      <c r="A425" s="164"/>
      <c r="B425" s="188" t="str">
        <f>+IF(D425=consolidado!B411,consolidado!A411,"omitir")</f>
        <v>omitir</v>
      </c>
      <c r="C425" s="189" t="str">
        <f>+IF(D425=consolidado!B411,consolidado!C411,"omitir")</f>
        <v>omitir</v>
      </c>
      <c r="D425" s="189" t="str">
        <f t="shared" si="1"/>
        <v>II°A</v>
      </c>
      <c r="E425" s="189" t="str">
        <f t="shared" si="2"/>
        <v>II°A - omitir - omitir</v>
      </c>
      <c r="F425" s="190" t="str">
        <f>+IF(D425=consolidado!B411,consolidado!D411,"omitir")</f>
        <v>omitir</v>
      </c>
      <c r="G425" s="191" t="str">
        <f>+IF(D425=consolidado!B411,consolidado!N411,"omitir")</f>
        <v>omitir</v>
      </c>
      <c r="H425" s="192" t="str">
        <f>+IF(D425=consolidado!B411,consolidado!F411,"omitir")</f>
        <v>omitir</v>
      </c>
      <c r="I425" s="193" t="str">
        <f>+IF(D425=consolidado!B411,consolidado!G411,"omitir")</f>
        <v>omitir</v>
      </c>
      <c r="J425" s="164"/>
      <c r="K425" s="164"/>
      <c r="L425" s="164"/>
      <c r="M425" s="164"/>
      <c r="N425" s="164"/>
      <c r="O425" s="164"/>
      <c r="P425" s="164"/>
      <c r="Q425" s="164"/>
      <c r="R425" s="164"/>
      <c r="S425" s="164"/>
      <c r="T425" s="164"/>
      <c r="U425" s="164"/>
      <c r="V425" s="164"/>
      <c r="W425" s="164"/>
      <c r="X425" s="164"/>
      <c r="Y425" s="164"/>
      <c r="Z425" s="164"/>
    </row>
    <row r="426" ht="30.0" hidden="1" customHeight="1">
      <c r="A426" s="164"/>
      <c r="B426" s="188" t="str">
        <f>+IF(D426=consolidado!B412,consolidado!A412,"omitir")</f>
        <v>omitir</v>
      </c>
      <c r="C426" s="189" t="str">
        <f>+IF(D426=consolidado!B412,consolidado!C412,"omitir")</f>
        <v>omitir</v>
      </c>
      <c r="D426" s="189" t="str">
        <f t="shared" si="1"/>
        <v>II°A</v>
      </c>
      <c r="E426" s="189" t="str">
        <f t="shared" si="2"/>
        <v>II°A - omitir - omitir</v>
      </c>
      <c r="F426" s="190" t="str">
        <f>+IF(D426=consolidado!B412,consolidado!D412,"omitir")</f>
        <v>omitir</v>
      </c>
      <c r="G426" s="191" t="str">
        <f>+IF(D426=consolidado!B412,consolidado!N412,"omitir")</f>
        <v>omitir</v>
      </c>
      <c r="H426" s="192" t="str">
        <f>+IF(D426=consolidado!B412,consolidado!F412,"omitir")</f>
        <v>omitir</v>
      </c>
      <c r="I426" s="193" t="str">
        <f>+IF(D426=consolidado!B412,consolidado!G412,"omitir")</f>
        <v>omitir</v>
      </c>
      <c r="J426" s="164"/>
      <c r="K426" s="164"/>
      <c r="L426" s="164"/>
      <c r="M426" s="164"/>
      <c r="N426" s="164"/>
      <c r="O426" s="164"/>
      <c r="P426" s="164"/>
      <c r="Q426" s="164"/>
      <c r="R426" s="164"/>
      <c r="S426" s="164"/>
      <c r="T426" s="164"/>
      <c r="U426" s="164"/>
      <c r="V426" s="164"/>
      <c r="W426" s="164"/>
      <c r="X426" s="164"/>
      <c r="Y426" s="164"/>
      <c r="Z426" s="164"/>
    </row>
    <row r="427" ht="30.0" hidden="1" customHeight="1">
      <c r="A427" s="164"/>
      <c r="B427" s="188" t="str">
        <f>+IF(D427=consolidado!B413,consolidado!A413,"omitir")</f>
        <v>omitir</v>
      </c>
      <c r="C427" s="189" t="str">
        <f>+IF(D427=consolidado!B413,consolidado!C413,"omitir")</f>
        <v>omitir</v>
      </c>
      <c r="D427" s="189" t="str">
        <f t="shared" si="1"/>
        <v>II°A</v>
      </c>
      <c r="E427" s="189" t="str">
        <f t="shared" si="2"/>
        <v>II°A - omitir - omitir</v>
      </c>
      <c r="F427" s="190" t="str">
        <f>+IF(D427=consolidado!B413,consolidado!D413,"omitir")</f>
        <v>omitir</v>
      </c>
      <c r="G427" s="191" t="str">
        <f>+IF(D427=consolidado!B413,consolidado!N413,"omitir")</f>
        <v>omitir</v>
      </c>
      <c r="H427" s="192" t="str">
        <f>+IF(D427=consolidado!B413,consolidado!F413,"omitir")</f>
        <v>omitir</v>
      </c>
      <c r="I427" s="193" t="str">
        <f>+IF(D427=consolidado!B413,consolidado!G413,"omitir")</f>
        <v>omitir</v>
      </c>
      <c r="J427" s="164"/>
      <c r="K427" s="164"/>
      <c r="L427" s="164"/>
      <c r="M427" s="164"/>
      <c r="N427" s="164"/>
      <c r="O427" s="164"/>
      <c r="P427" s="164"/>
      <c r="Q427" s="164"/>
      <c r="R427" s="164"/>
      <c r="S427" s="164"/>
      <c r="T427" s="164"/>
      <c r="U427" s="164"/>
      <c r="V427" s="164"/>
      <c r="W427" s="164"/>
      <c r="X427" s="164"/>
      <c r="Y427" s="164"/>
      <c r="Z427" s="164"/>
    </row>
    <row r="428" ht="30.0" hidden="1" customHeight="1">
      <c r="A428" s="164"/>
      <c r="B428" s="188" t="str">
        <f>+IF(D428=consolidado!B414,consolidado!A414,"omitir")</f>
        <v>omitir</v>
      </c>
      <c r="C428" s="189" t="str">
        <f>+IF(D428=consolidado!B414,consolidado!C414,"omitir")</f>
        <v>omitir</v>
      </c>
      <c r="D428" s="189" t="str">
        <f t="shared" si="1"/>
        <v>II°A</v>
      </c>
      <c r="E428" s="189" t="str">
        <f t="shared" si="2"/>
        <v>II°A - omitir - omitir</v>
      </c>
      <c r="F428" s="190" t="str">
        <f>+IF(D428=consolidado!B414,consolidado!D414,"omitir")</f>
        <v>omitir</v>
      </c>
      <c r="G428" s="191" t="str">
        <f>+IF(D428=consolidado!B414,consolidado!N414,"omitir")</f>
        <v>omitir</v>
      </c>
      <c r="H428" s="192" t="str">
        <f>+IF(D428=consolidado!B414,consolidado!F414,"omitir")</f>
        <v>omitir</v>
      </c>
      <c r="I428" s="193" t="str">
        <f>+IF(D428=consolidado!B414,consolidado!G414,"omitir")</f>
        <v>omitir</v>
      </c>
      <c r="J428" s="164"/>
      <c r="K428" s="164"/>
      <c r="L428" s="164"/>
      <c r="M428" s="164"/>
      <c r="N428" s="164"/>
      <c r="O428" s="164"/>
      <c r="P428" s="164"/>
      <c r="Q428" s="164"/>
      <c r="R428" s="164"/>
      <c r="S428" s="164"/>
      <c r="T428" s="164"/>
      <c r="U428" s="164"/>
      <c r="V428" s="164"/>
      <c r="W428" s="164"/>
      <c r="X428" s="164"/>
      <c r="Y428" s="164"/>
      <c r="Z428" s="164"/>
    </row>
    <row r="429" ht="30.0" hidden="1" customHeight="1">
      <c r="A429" s="164"/>
      <c r="B429" s="188" t="str">
        <f>+IF(D429=consolidado!B415,consolidado!A415,"omitir")</f>
        <v>omitir</v>
      </c>
      <c r="C429" s="189" t="str">
        <f>+IF(D429=consolidado!B415,consolidado!C415,"omitir")</f>
        <v>omitir</v>
      </c>
      <c r="D429" s="189" t="str">
        <f t="shared" si="1"/>
        <v>II°A</v>
      </c>
      <c r="E429" s="189" t="str">
        <f t="shared" si="2"/>
        <v>II°A - omitir - omitir</v>
      </c>
      <c r="F429" s="190" t="str">
        <f>+IF(D429=consolidado!B415,consolidado!D415,"omitir")</f>
        <v>omitir</v>
      </c>
      <c r="G429" s="191" t="str">
        <f>+IF(D429=consolidado!B415,consolidado!N415,"omitir")</f>
        <v>omitir</v>
      </c>
      <c r="H429" s="192" t="str">
        <f>+IF(D429=consolidado!B415,consolidado!F415,"omitir")</f>
        <v>omitir</v>
      </c>
      <c r="I429" s="193" t="str">
        <f>+IF(D429=consolidado!B415,consolidado!G415,"omitir")</f>
        <v>omitir</v>
      </c>
      <c r="J429" s="164"/>
      <c r="K429" s="164"/>
      <c r="L429" s="164"/>
      <c r="M429" s="164"/>
      <c r="N429" s="164"/>
      <c r="O429" s="164"/>
      <c r="P429" s="164"/>
      <c r="Q429" s="164"/>
      <c r="R429" s="164"/>
      <c r="S429" s="164"/>
      <c r="T429" s="164"/>
      <c r="U429" s="164"/>
      <c r="V429" s="164"/>
      <c r="W429" s="164"/>
      <c r="X429" s="164"/>
      <c r="Y429" s="164"/>
      <c r="Z429" s="164"/>
    </row>
    <row r="430" ht="30.0" hidden="1" customHeight="1">
      <c r="A430" s="164"/>
      <c r="B430" s="188" t="str">
        <f>+IF(D430=consolidado!B416,consolidado!A416,"omitir")</f>
        <v>omitir</v>
      </c>
      <c r="C430" s="189" t="str">
        <f>+IF(D430=consolidado!B416,consolidado!C416,"omitir")</f>
        <v>omitir</v>
      </c>
      <c r="D430" s="189" t="str">
        <f t="shared" si="1"/>
        <v>II°A</v>
      </c>
      <c r="E430" s="189" t="str">
        <f t="shared" si="2"/>
        <v>II°A - omitir - omitir</v>
      </c>
      <c r="F430" s="190" t="str">
        <f>+IF(D430=consolidado!B416,consolidado!D416,"omitir")</f>
        <v>omitir</v>
      </c>
      <c r="G430" s="191" t="str">
        <f>+IF(D430=consolidado!B416,consolidado!N416,"omitir")</f>
        <v>omitir</v>
      </c>
      <c r="H430" s="192" t="str">
        <f>+IF(D430=consolidado!B416,consolidado!F416,"omitir")</f>
        <v>omitir</v>
      </c>
      <c r="I430" s="193" t="str">
        <f>+IF(D430=consolidado!B416,consolidado!G416,"omitir")</f>
        <v>omitir</v>
      </c>
      <c r="J430" s="164"/>
      <c r="K430" s="164"/>
      <c r="L430" s="164"/>
      <c r="M430" s="164"/>
      <c r="N430" s="164"/>
      <c r="O430" s="164"/>
      <c r="P430" s="164"/>
      <c r="Q430" s="164"/>
      <c r="R430" s="164"/>
      <c r="S430" s="164"/>
      <c r="T430" s="164"/>
      <c r="U430" s="164"/>
      <c r="V430" s="164"/>
      <c r="W430" s="164"/>
      <c r="X430" s="164"/>
      <c r="Y430" s="164"/>
      <c r="Z430" s="164"/>
    </row>
    <row r="431" ht="30.0" hidden="1" customHeight="1">
      <c r="A431" s="164"/>
      <c r="B431" s="188" t="str">
        <f>+IF(D431=consolidado!B417,consolidado!A417,"omitir")</f>
        <v>omitir</v>
      </c>
      <c r="C431" s="189" t="str">
        <f>+IF(D431=consolidado!B417,consolidado!C417,"omitir")</f>
        <v>omitir</v>
      </c>
      <c r="D431" s="189" t="str">
        <f t="shared" si="1"/>
        <v>II°A</v>
      </c>
      <c r="E431" s="189" t="str">
        <f t="shared" si="2"/>
        <v>II°A - omitir - omitir</v>
      </c>
      <c r="F431" s="190" t="str">
        <f>+IF(D431=consolidado!B417,consolidado!D417,"omitir")</f>
        <v>omitir</v>
      </c>
      <c r="G431" s="191" t="str">
        <f>+IF(D431=consolidado!B417,consolidado!N417,"omitir")</f>
        <v>omitir</v>
      </c>
      <c r="H431" s="192" t="str">
        <f>+IF(D431=consolidado!B417,consolidado!F417,"omitir")</f>
        <v>omitir</v>
      </c>
      <c r="I431" s="193" t="str">
        <f>+IF(D431=consolidado!B417,consolidado!G417,"omitir")</f>
        <v>omitir</v>
      </c>
      <c r="J431" s="164"/>
      <c r="K431" s="164"/>
      <c r="L431" s="164"/>
      <c r="M431" s="164"/>
      <c r="N431" s="164"/>
      <c r="O431" s="164"/>
      <c r="P431" s="164"/>
      <c r="Q431" s="164"/>
      <c r="R431" s="164"/>
      <c r="S431" s="164"/>
      <c r="T431" s="164"/>
      <c r="U431" s="164"/>
      <c r="V431" s="164"/>
      <c r="W431" s="164"/>
      <c r="X431" s="164"/>
      <c r="Y431" s="164"/>
      <c r="Z431" s="164"/>
    </row>
    <row r="432" ht="30.0" hidden="1" customHeight="1">
      <c r="A432" s="164"/>
      <c r="B432" s="188" t="str">
        <f>+IF(D432=consolidado!B418,consolidado!A418,"omitir")</f>
        <v>omitir</v>
      </c>
      <c r="C432" s="189" t="str">
        <f>+IF(D432=consolidado!B418,consolidado!C418,"omitir")</f>
        <v>omitir</v>
      </c>
      <c r="D432" s="189" t="str">
        <f t="shared" si="1"/>
        <v>II°A</v>
      </c>
      <c r="E432" s="189" t="str">
        <f t="shared" si="2"/>
        <v>II°A - omitir - omitir</v>
      </c>
      <c r="F432" s="190" t="str">
        <f>+IF(D432=consolidado!B418,consolidado!D418,"omitir")</f>
        <v>omitir</v>
      </c>
      <c r="G432" s="191" t="str">
        <f>+IF(D432=consolidado!B418,consolidado!N418,"omitir")</f>
        <v>omitir</v>
      </c>
      <c r="H432" s="192" t="str">
        <f>+IF(D432=consolidado!B418,consolidado!F418,"omitir")</f>
        <v>omitir</v>
      </c>
      <c r="I432" s="193" t="str">
        <f>+IF(D432=consolidado!B418,consolidado!G418,"omitir")</f>
        <v>omitir</v>
      </c>
      <c r="J432" s="164"/>
      <c r="K432" s="164"/>
      <c r="L432" s="164"/>
      <c r="M432" s="164"/>
      <c r="N432" s="164"/>
      <c r="O432" s="164"/>
      <c r="P432" s="164"/>
      <c r="Q432" s="164"/>
      <c r="R432" s="164"/>
      <c r="S432" s="164"/>
      <c r="T432" s="164"/>
      <c r="U432" s="164"/>
      <c r="V432" s="164"/>
      <c r="W432" s="164"/>
      <c r="X432" s="164"/>
      <c r="Y432" s="164"/>
      <c r="Z432" s="164"/>
    </row>
    <row r="433" ht="30.0" hidden="1" customHeight="1">
      <c r="A433" s="164"/>
      <c r="B433" s="188" t="str">
        <f>+IF(D433=consolidado!B419,consolidado!A419,"omitir")</f>
        <v>omitir</v>
      </c>
      <c r="C433" s="189" t="str">
        <f>+IF(D433=consolidado!B419,consolidado!C419,"omitir")</f>
        <v>omitir</v>
      </c>
      <c r="D433" s="189" t="str">
        <f t="shared" si="1"/>
        <v>II°A</v>
      </c>
      <c r="E433" s="189" t="str">
        <f t="shared" si="2"/>
        <v>II°A - omitir - omitir</v>
      </c>
      <c r="F433" s="190" t="str">
        <f>+IF(D433=consolidado!B419,consolidado!D419,"omitir")</f>
        <v>omitir</v>
      </c>
      <c r="G433" s="191" t="str">
        <f>+IF(D433=consolidado!B419,consolidado!N419,"omitir")</f>
        <v>omitir</v>
      </c>
      <c r="H433" s="192" t="str">
        <f>+IF(D433=consolidado!B419,consolidado!F419,"omitir")</f>
        <v>omitir</v>
      </c>
      <c r="I433" s="193" t="str">
        <f>+IF(D433=consolidado!B419,consolidado!G419,"omitir")</f>
        <v>omitir</v>
      </c>
      <c r="J433" s="164"/>
      <c r="K433" s="164"/>
      <c r="L433" s="164"/>
      <c r="M433" s="164"/>
      <c r="N433" s="164"/>
      <c r="O433" s="164"/>
      <c r="P433" s="164"/>
      <c r="Q433" s="164"/>
      <c r="R433" s="164"/>
      <c r="S433" s="164"/>
      <c r="T433" s="164"/>
      <c r="U433" s="164"/>
      <c r="V433" s="164"/>
      <c r="W433" s="164"/>
      <c r="X433" s="164"/>
      <c r="Y433" s="164"/>
      <c r="Z433" s="164"/>
    </row>
    <row r="434" ht="30.0" hidden="1" customHeight="1">
      <c r="A434" s="164"/>
      <c r="B434" s="188" t="str">
        <f>+IF(D434=consolidado!B422,consolidado!A422,"omitir")</f>
        <v>omitir</v>
      </c>
      <c r="C434" s="189" t="str">
        <f>+IF(D434=consolidado!B422,consolidado!C422,"omitir")</f>
        <v>omitir</v>
      </c>
      <c r="D434" s="189" t="str">
        <f t="shared" si="1"/>
        <v>II°A</v>
      </c>
      <c r="E434" s="189" t="str">
        <f t="shared" si="2"/>
        <v>II°A - omitir - omitir</v>
      </c>
      <c r="F434" s="190" t="str">
        <f>+IF(D434=consolidado!B422,consolidado!D422,"omitir")</f>
        <v>omitir</v>
      </c>
      <c r="G434" s="191" t="str">
        <f>+IF(D434=consolidado!B422,consolidado!N422,"omitir")</f>
        <v>omitir</v>
      </c>
      <c r="H434" s="192" t="str">
        <f>+IF(D434=consolidado!B422,consolidado!F422,"omitir")</f>
        <v>omitir</v>
      </c>
      <c r="I434" s="193" t="str">
        <f>+IF(D434=consolidado!B422,consolidado!G422,"omitir")</f>
        <v>omitir</v>
      </c>
      <c r="J434" s="164"/>
      <c r="K434" s="164"/>
      <c r="L434" s="164"/>
      <c r="M434" s="164"/>
      <c r="N434" s="164"/>
      <c r="O434" s="164"/>
      <c r="P434" s="164"/>
      <c r="Q434" s="164"/>
      <c r="R434" s="164"/>
      <c r="S434" s="164"/>
      <c r="T434" s="164"/>
      <c r="U434" s="164"/>
      <c r="V434" s="164"/>
      <c r="W434" s="164"/>
      <c r="X434" s="164"/>
      <c r="Y434" s="164"/>
      <c r="Z434" s="164"/>
    </row>
    <row r="435" ht="30.0" hidden="1" customHeight="1">
      <c r="A435" s="164"/>
      <c r="B435" s="188" t="str">
        <f>+IF(D435=consolidado!B423,consolidado!A423,"omitir")</f>
        <v>omitir</v>
      </c>
      <c r="C435" s="189" t="str">
        <f>+IF(D435=consolidado!B423,consolidado!C423,"omitir")</f>
        <v>omitir</v>
      </c>
      <c r="D435" s="189" t="str">
        <f t="shared" si="1"/>
        <v>II°A</v>
      </c>
      <c r="E435" s="189" t="str">
        <f t="shared" si="2"/>
        <v>II°A - omitir - omitir</v>
      </c>
      <c r="F435" s="190" t="str">
        <f>+IF(D435=consolidado!B423,consolidado!D423,"omitir")</f>
        <v>omitir</v>
      </c>
      <c r="G435" s="191" t="str">
        <f>+IF(D435=consolidado!B423,consolidado!N423,"omitir")</f>
        <v>omitir</v>
      </c>
      <c r="H435" s="192" t="str">
        <f>+IF(D435=consolidado!B423,consolidado!F423,"omitir")</f>
        <v>omitir</v>
      </c>
      <c r="I435" s="193" t="str">
        <f>+IF(D435=consolidado!B423,consolidado!G423,"omitir")</f>
        <v>omitir</v>
      </c>
      <c r="J435" s="164"/>
      <c r="K435" s="164"/>
      <c r="L435" s="164"/>
      <c r="M435" s="164"/>
      <c r="N435" s="164"/>
      <c r="O435" s="164"/>
      <c r="P435" s="164"/>
      <c r="Q435" s="164"/>
      <c r="R435" s="164"/>
      <c r="S435" s="164"/>
      <c r="T435" s="164"/>
      <c r="U435" s="164"/>
      <c r="V435" s="164"/>
      <c r="W435" s="164"/>
      <c r="X435" s="164"/>
      <c r="Y435" s="164"/>
      <c r="Z435" s="164"/>
    </row>
    <row r="436" ht="30.0" hidden="1" customHeight="1">
      <c r="A436" s="164"/>
      <c r="B436" s="188" t="str">
        <f>+IF(D436=consolidado!B425,consolidado!A425,"omitir")</f>
        <v>omitir</v>
      </c>
      <c r="C436" s="189" t="str">
        <f>+IF(D436=consolidado!B425,consolidado!C425,"omitir")</f>
        <v>omitir</v>
      </c>
      <c r="D436" s="189" t="str">
        <f t="shared" si="1"/>
        <v>II°A</v>
      </c>
      <c r="E436" s="189" t="str">
        <f t="shared" si="2"/>
        <v>II°A - omitir - omitir</v>
      </c>
      <c r="F436" s="190" t="str">
        <f>+IF(D436=consolidado!B425,consolidado!D425,"omitir")</f>
        <v>omitir</v>
      </c>
      <c r="G436" s="191" t="str">
        <f>+IF(D436=consolidado!B425,consolidado!N425,"omitir")</f>
        <v>omitir</v>
      </c>
      <c r="H436" s="192" t="str">
        <f>+IF(D436=consolidado!B425,consolidado!F425,"omitir")</f>
        <v>omitir</v>
      </c>
      <c r="I436" s="193" t="str">
        <f>+IF(D436=consolidado!B425,consolidado!G425,"omitir")</f>
        <v>omitir</v>
      </c>
      <c r="J436" s="164"/>
      <c r="K436" s="164"/>
      <c r="L436" s="164"/>
      <c r="M436" s="164"/>
      <c r="N436" s="164"/>
      <c r="O436" s="164"/>
      <c r="P436" s="164"/>
      <c r="Q436" s="164"/>
      <c r="R436" s="164"/>
      <c r="S436" s="164"/>
      <c r="T436" s="164"/>
      <c r="U436" s="164"/>
      <c r="V436" s="164"/>
      <c r="W436" s="164"/>
      <c r="X436" s="164"/>
      <c r="Y436" s="164"/>
      <c r="Z436" s="164"/>
    </row>
    <row r="437" ht="30.0" hidden="1" customHeight="1">
      <c r="A437" s="164"/>
      <c r="B437" s="188" t="str">
        <f>+IF(D437=consolidado!B426,consolidado!A426,"omitir")</f>
        <v>omitir</v>
      </c>
      <c r="C437" s="189" t="str">
        <f>+IF(D437=consolidado!B426,consolidado!C426,"omitir")</f>
        <v>omitir</v>
      </c>
      <c r="D437" s="189" t="str">
        <f t="shared" si="1"/>
        <v>II°A</v>
      </c>
      <c r="E437" s="189" t="str">
        <f t="shared" si="2"/>
        <v>II°A - omitir - omitir</v>
      </c>
      <c r="F437" s="190" t="str">
        <f>+IF(D437=consolidado!B426,consolidado!D426,"omitir")</f>
        <v>omitir</v>
      </c>
      <c r="G437" s="191" t="str">
        <f>+IF(D437=consolidado!B426,consolidado!N426,"omitir")</f>
        <v>omitir</v>
      </c>
      <c r="H437" s="192" t="str">
        <f>+IF(D437=consolidado!B426,consolidado!F426,"omitir")</f>
        <v>omitir</v>
      </c>
      <c r="I437" s="193" t="str">
        <f>+IF(D437=consolidado!B426,consolidado!G426,"omitir")</f>
        <v>omitir</v>
      </c>
      <c r="J437" s="164"/>
      <c r="K437" s="164"/>
      <c r="L437" s="164"/>
      <c r="M437" s="164"/>
      <c r="N437" s="164"/>
      <c r="O437" s="164"/>
      <c r="P437" s="164"/>
      <c r="Q437" s="164"/>
      <c r="R437" s="164"/>
      <c r="S437" s="164"/>
      <c r="T437" s="164"/>
      <c r="U437" s="164"/>
      <c r="V437" s="164"/>
      <c r="W437" s="164"/>
      <c r="X437" s="164"/>
      <c r="Y437" s="164"/>
      <c r="Z437" s="164"/>
    </row>
    <row r="438" ht="30.0" hidden="1" customHeight="1">
      <c r="A438" s="164"/>
      <c r="B438" s="188" t="str">
        <f>+IF(D438=consolidado!B427,consolidado!A427,"omitir")</f>
        <v>omitir</v>
      </c>
      <c r="C438" s="189" t="str">
        <f>+IF(D438=consolidado!B427,consolidado!C427,"omitir")</f>
        <v>omitir</v>
      </c>
      <c r="D438" s="189" t="str">
        <f t="shared" si="1"/>
        <v>II°A</v>
      </c>
      <c r="E438" s="189" t="str">
        <f t="shared" si="2"/>
        <v>II°A - omitir - omitir</v>
      </c>
      <c r="F438" s="190" t="str">
        <f>+IF(D438=consolidado!B427,consolidado!D427,"omitir")</f>
        <v>omitir</v>
      </c>
      <c r="G438" s="191" t="str">
        <f>+IF(D438=consolidado!B427,consolidado!N427,"omitir")</f>
        <v>omitir</v>
      </c>
      <c r="H438" s="192" t="str">
        <f>+IF(D438=consolidado!B427,consolidado!F427,"omitir")</f>
        <v>omitir</v>
      </c>
      <c r="I438" s="193" t="str">
        <f>+IF(D438=consolidado!B427,consolidado!G427,"omitir")</f>
        <v>omitir</v>
      </c>
      <c r="J438" s="164"/>
      <c r="K438" s="164"/>
      <c r="L438" s="164"/>
      <c r="M438" s="164"/>
      <c r="N438" s="164"/>
      <c r="O438" s="164"/>
      <c r="P438" s="164"/>
      <c r="Q438" s="164"/>
      <c r="R438" s="164"/>
      <c r="S438" s="164"/>
      <c r="T438" s="164"/>
      <c r="U438" s="164"/>
      <c r="V438" s="164"/>
      <c r="W438" s="164"/>
      <c r="X438" s="164"/>
      <c r="Y438" s="164"/>
      <c r="Z438" s="164"/>
    </row>
    <row r="439" ht="30.0" hidden="1" customHeight="1">
      <c r="A439" s="164"/>
      <c r="B439" s="188" t="str">
        <f>+IF(D439=consolidado!B428,consolidado!A428,"omitir")</f>
        <v>omitir</v>
      </c>
      <c r="C439" s="189" t="str">
        <f>+IF(D439=consolidado!B428,consolidado!C428,"omitir")</f>
        <v>omitir</v>
      </c>
      <c r="D439" s="189" t="str">
        <f t="shared" si="1"/>
        <v>II°A</v>
      </c>
      <c r="E439" s="189" t="str">
        <f t="shared" si="2"/>
        <v>II°A - omitir - omitir</v>
      </c>
      <c r="F439" s="190" t="str">
        <f>+IF(D439=consolidado!B428,consolidado!D428,"omitir")</f>
        <v>omitir</v>
      </c>
      <c r="G439" s="191" t="str">
        <f>+IF(D439=consolidado!B428,consolidado!N428,"omitir")</f>
        <v>omitir</v>
      </c>
      <c r="H439" s="192" t="str">
        <f>+IF(D439=consolidado!B428,consolidado!F428,"omitir")</f>
        <v>omitir</v>
      </c>
      <c r="I439" s="193" t="str">
        <f>+IF(D439=consolidado!B428,consolidado!G428,"omitir")</f>
        <v>omitir</v>
      </c>
      <c r="J439" s="164"/>
      <c r="K439" s="164"/>
      <c r="L439" s="164"/>
      <c r="M439" s="164"/>
      <c r="N439" s="164"/>
      <c r="O439" s="164"/>
      <c r="P439" s="164"/>
      <c r="Q439" s="164"/>
      <c r="R439" s="164"/>
      <c r="S439" s="164"/>
      <c r="T439" s="164"/>
      <c r="U439" s="164"/>
      <c r="V439" s="164"/>
      <c r="W439" s="164"/>
      <c r="X439" s="164"/>
      <c r="Y439" s="164"/>
      <c r="Z439" s="164"/>
    </row>
    <row r="440" ht="30.0" hidden="1" customHeight="1">
      <c r="A440" s="164"/>
      <c r="B440" s="188" t="str">
        <f>+IF(D440=consolidado!B429,consolidado!A429,"omitir")</f>
        <v>omitir</v>
      </c>
      <c r="C440" s="189" t="str">
        <f>+IF(D440=consolidado!B429,consolidado!C429,"omitir")</f>
        <v>omitir</v>
      </c>
      <c r="D440" s="189" t="str">
        <f t="shared" si="1"/>
        <v>II°A</v>
      </c>
      <c r="E440" s="189" t="str">
        <f t="shared" si="2"/>
        <v>II°A - omitir - omitir</v>
      </c>
      <c r="F440" s="190" t="str">
        <f>+IF(D440=consolidado!B429,consolidado!D429,"omitir")</f>
        <v>omitir</v>
      </c>
      <c r="G440" s="191" t="str">
        <f>+IF(D440=consolidado!B429,consolidado!N429,"omitir")</f>
        <v>omitir</v>
      </c>
      <c r="H440" s="192" t="str">
        <f>+IF(D440=consolidado!B429,consolidado!F429,"omitir")</f>
        <v>omitir</v>
      </c>
      <c r="I440" s="193" t="str">
        <f>+IF(D440=consolidado!B429,consolidado!G429,"omitir")</f>
        <v>omitir</v>
      </c>
      <c r="J440" s="164"/>
      <c r="K440" s="164"/>
      <c r="L440" s="164"/>
      <c r="M440" s="164"/>
      <c r="N440" s="164"/>
      <c r="O440" s="164"/>
      <c r="P440" s="164"/>
      <c r="Q440" s="164"/>
      <c r="R440" s="164"/>
      <c r="S440" s="164"/>
      <c r="T440" s="164"/>
      <c r="U440" s="164"/>
      <c r="V440" s="164"/>
      <c r="W440" s="164"/>
      <c r="X440" s="164"/>
      <c r="Y440" s="164"/>
      <c r="Z440" s="164"/>
    </row>
    <row r="441" ht="30.0" hidden="1" customHeight="1">
      <c r="A441" s="164"/>
      <c r="B441" s="188" t="str">
        <f>+IF(D441=consolidado!B430,consolidado!A430,"omitir")</f>
        <v>omitir</v>
      </c>
      <c r="C441" s="189" t="str">
        <f>+IF(D441=consolidado!B430,consolidado!C430,"omitir")</f>
        <v>omitir</v>
      </c>
      <c r="D441" s="189" t="str">
        <f t="shared" si="1"/>
        <v>II°A</v>
      </c>
      <c r="E441" s="189" t="str">
        <f t="shared" si="2"/>
        <v>II°A - omitir - omitir</v>
      </c>
      <c r="F441" s="190" t="str">
        <f>+IF(D441=consolidado!B430,consolidado!D430,"omitir")</f>
        <v>omitir</v>
      </c>
      <c r="G441" s="191" t="str">
        <f>+IF(D441=consolidado!B430,consolidado!N430,"omitir")</f>
        <v>omitir</v>
      </c>
      <c r="H441" s="192" t="str">
        <f>+IF(D441=consolidado!B430,consolidado!F430,"omitir")</f>
        <v>omitir</v>
      </c>
      <c r="I441" s="193" t="str">
        <f>+IF(D441=consolidado!B430,consolidado!G430,"omitir")</f>
        <v>omitir</v>
      </c>
      <c r="J441" s="164"/>
      <c r="K441" s="164"/>
      <c r="L441" s="164"/>
      <c r="M441" s="164"/>
      <c r="N441" s="164"/>
      <c r="O441" s="164"/>
      <c r="P441" s="164"/>
      <c r="Q441" s="164"/>
      <c r="R441" s="164"/>
      <c r="S441" s="164"/>
      <c r="T441" s="164"/>
      <c r="U441" s="164"/>
      <c r="V441" s="164"/>
      <c r="W441" s="164"/>
      <c r="X441" s="164"/>
      <c r="Y441" s="164"/>
      <c r="Z441" s="164"/>
    </row>
    <row r="442" ht="30.0" hidden="1" customHeight="1">
      <c r="A442" s="164"/>
      <c r="B442" s="188" t="str">
        <f>+IF(D442=consolidado!B431,consolidado!A431,"omitir")</f>
        <v>omitir</v>
      </c>
      <c r="C442" s="189" t="str">
        <f>+IF(D442=consolidado!B431,consolidado!C431,"omitir")</f>
        <v>omitir</v>
      </c>
      <c r="D442" s="189" t="str">
        <f t="shared" si="1"/>
        <v>II°A</v>
      </c>
      <c r="E442" s="189" t="str">
        <f t="shared" si="2"/>
        <v>II°A - omitir - omitir</v>
      </c>
      <c r="F442" s="190" t="str">
        <f>+IF(D442=consolidado!B431,consolidado!D431,"omitir")</f>
        <v>omitir</v>
      </c>
      <c r="G442" s="191" t="str">
        <f>+IF(D442=consolidado!B431,consolidado!N431,"omitir")</f>
        <v>omitir</v>
      </c>
      <c r="H442" s="192" t="str">
        <f>+IF(D442=consolidado!B431,consolidado!F431,"omitir")</f>
        <v>omitir</v>
      </c>
      <c r="I442" s="193" t="str">
        <f>+IF(D442=consolidado!B431,consolidado!G431,"omitir")</f>
        <v>omitir</v>
      </c>
      <c r="J442" s="164"/>
      <c r="K442" s="164"/>
      <c r="L442" s="164"/>
      <c r="M442" s="164"/>
      <c r="N442" s="164"/>
      <c r="O442" s="164"/>
      <c r="P442" s="164"/>
      <c r="Q442" s="164"/>
      <c r="R442" s="164"/>
      <c r="S442" s="164"/>
      <c r="T442" s="164"/>
      <c r="U442" s="164"/>
      <c r="V442" s="164"/>
      <c r="W442" s="164"/>
      <c r="X442" s="164"/>
      <c r="Y442" s="164"/>
      <c r="Z442" s="164"/>
    </row>
    <row r="443" ht="30.0" hidden="1" customHeight="1">
      <c r="A443" s="164"/>
      <c r="B443" s="188" t="str">
        <f>+IF(D443=consolidado!B432,consolidado!A432,"omitir")</f>
        <v>omitir</v>
      </c>
      <c r="C443" s="189" t="str">
        <f>+IF(D443=consolidado!B432,consolidado!C432,"omitir")</f>
        <v>omitir</v>
      </c>
      <c r="D443" s="189" t="str">
        <f t="shared" si="1"/>
        <v>II°A</v>
      </c>
      <c r="E443" s="189" t="str">
        <f t="shared" si="2"/>
        <v>II°A - omitir - omitir</v>
      </c>
      <c r="F443" s="190" t="str">
        <f>+IF(D443=consolidado!B432,consolidado!D432,"omitir")</f>
        <v>omitir</v>
      </c>
      <c r="G443" s="191" t="str">
        <f>+IF(D443=consolidado!B432,consolidado!N432,"omitir")</f>
        <v>omitir</v>
      </c>
      <c r="H443" s="192" t="str">
        <f>+IF(D443=consolidado!B432,consolidado!F432,"omitir")</f>
        <v>omitir</v>
      </c>
      <c r="I443" s="193" t="str">
        <f>+IF(D443=consolidado!B432,consolidado!G432,"omitir")</f>
        <v>omitir</v>
      </c>
      <c r="J443" s="164"/>
      <c r="K443" s="164"/>
      <c r="L443" s="164"/>
      <c r="M443" s="164"/>
      <c r="N443" s="164"/>
      <c r="O443" s="164"/>
      <c r="P443" s="164"/>
      <c r="Q443" s="164"/>
      <c r="R443" s="164"/>
      <c r="S443" s="164"/>
      <c r="T443" s="164"/>
      <c r="U443" s="164"/>
      <c r="V443" s="164"/>
      <c r="W443" s="164"/>
      <c r="X443" s="164"/>
      <c r="Y443" s="164"/>
      <c r="Z443" s="164"/>
    </row>
    <row r="444" ht="30.0" hidden="1" customHeight="1">
      <c r="A444" s="164"/>
      <c r="B444" s="188" t="str">
        <f>+IF(D444=consolidado!B433,consolidado!A433,"omitir")</f>
        <v>omitir</v>
      </c>
      <c r="C444" s="189" t="str">
        <f>+IF(D444=consolidado!B433,consolidado!C433,"omitir")</f>
        <v>omitir</v>
      </c>
      <c r="D444" s="189" t="str">
        <f t="shared" si="1"/>
        <v>II°A</v>
      </c>
      <c r="E444" s="189" t="str">
        <f t="shared" si="2"/>
        <v>II°A - omitir - omitir</v>
      </c>
      <c r="F444" s="190" t="str">
        <f>+IF(D444=consolidado!B433,consolidado!D433,"omitir")</f>
        <v>omitir</v>
      </c>
      <c r="G444" s="191" t="str">
        <f>+IF(D444=consolidado!B433,consolidado!N433,"omitir")</f>
        <v>omitir</v>
      </c>
      <c r="H444" s="192" t="str">
        <f>+IF(D444=consolidado!B433,consolidado!F433,"omitir")</f>
        <v>omitir</v>
      </c>
      <c r="I444" s="193" t="str">
        <f>+IF(D444=consolidado!B433,consolidado!G433,"omitir")</f>
        <v>omitir</v>
      </c>
      <c r="J444" s="164"/>
      <c r="K444" s="164"/>
      <c r="L444" s="164"/>
      <c r="M444" s="164"/>
      <c r="N444" s="164"/>
      <c r="O444" s="164"/>
      <c r="P444" s="164"/>
      <c r="Q444" s="164"/>
      <c r="R444" s="164"/>
      <c r="S444" s="164"/>
      <c r="T444" s="164"/>
      <c r="U444" s="164"/>
      <c r="V444" s="164"/>
      <c r="W444" s="164"/>
      <c r="X444" s="164"/>
      <c r="Y444" s="164"/>
      <c r="Z444" s="164"/>
    </row>
    <row r="445" ht="30.0" hidden="1" customHeight="1">
      <c r="A445" s="164"/>
      <c r="B445" s="188" t="str">
        <f>+IF(D445=consolidado!B434,consolidado!A434,"omitir")</f>
        <v>omitir</v>
      </c>
      <c r="C445" s="189" t="str">
        <f>+IF(D445=consolidado!B434,consolidado!C434,"omitir")</f>
        <v>omitir</v>
      </c>
      <c r="D445" s="189" t="str">
        <f t="shared" si="1"/>
        <v>II°A</v>
      </c>
      <c r="E445" s="189" t="str">
        <f t="shared" si="2"/>
        <v>II°A - omitir - omitir</v>
      </c>
      <c r="F445" s="190" t="str">
        <f>+IF(D445=consolidado!B434,consolidado!D434,"omitir")</f>
        <v>omitir</v>
      </c>
      <c r="G445" s="191" t="str">
        <f>+IF(D445=consolidado!B434,consolidado!N434,"omitir")</f>
        <v>omitir</v>
      </c>
      <c r="H445" s="192" t="str">
        <f>+IF(D445=consolidado!B434,consolidado!F434,"omitir")</f>
        <v>omitir</v>
      </c>
      <c r="I445" s="193" t="str">
        <f>+IF(D445=consolidado!B434,consolidado!G434,"omitir")</f>
        <v>omitir</v>
      </c>
      <c r="J445" s="164"/>
      <c r="K445" s="164"/>
      <c r="L445" s="164"/>
      <c r="M445" s="164"/>
      <c r="N445" s="164"/>
      <c r="O445" s="164"/>
      <c r="P445" s="164"/>
      <c r="Q445" s="164"/>
      <c r="R445" s="164"/>
      <c r="S445" s="164"/>
      <c r="T445" s="164"/>
      <c r="U445" s="164"/>
      <c r="V445" s="164"/>
      <c r="W445" s="164"/>
      <c r="X445" s="164"/>
      <c r="Y445" s="164"/>
      <c r="Z445" s="164"/>
    </row>
    <row r="446" ht="30.0" hidden="1" customHeight="1">
      <c r="A446" s="164"/>
      <c r="B446" s="188" t="str">
        <f>+IF(D446=consolidado!B435,consolidado!A435,"omitir")</f>
        <v>omitir</v>
      </c>
      <c r="C446" s="189" t="str">
        <f>+IF(D446=consolidado!B435,consolidado!C435,"omitir")</f>
        <v>omitir</v>
      </c>
      <c r="D446" s="189" t="str">
        <f t="shared" si="1"/>
        <v>II°A</v>
      </c>
      <c r="E446" s="189" t="str">
        <f t="shared" si="2"/>
        <v>II°A - omitir - omitir</v>
      </c>
      <c r="F446" s="190" t="str">
        <f>+IF(D446=consolidado!B435,consolidado!D435,"omitir")</f>
        <v>omitir</v>
      </c>
      <c r="G446" s="191" t="str">
        <f>+IF(D446=consolidado!B435,consolidado!N435,"omitir")</f>
        <v>omitir</v>
      </c>
      <c r="H446" s="192" t="str">
        <f>+IF(D446=consolidado!B435,consolidado!F435,"omitir")</f>
        <v>omitir</v>
      </c>
      <c r="I446" s="193" t="str">
        <f>+IF(D446=consolidado!B435,consolidado!G435,"omitir")</f>
        <v>omitir</v>
      </c>
      <c r="J446" s="164"/>
      <c r="K446" s="164"/>
      <c r="L446" s="164"/>
      <c r="M446" s="164"/>
      <c r="N446" s="164"/>
      <c r="O446" s="164"/>
      <c r="P446" s="164"/>
      <c r="Q446" s="164"/>
      <c r="R446" s="164"/>
      <c r="S446" s="164"/>
      <c r="T446" s="164"/>
      <c r="U446" s="164"/>
      <c r="V446" s="164"/>
      <c r="W446" s="164"/>
      <c r="X446" s="164"/>
      <c r="Y446" s="164"/>
      <c r="Z446" s="164"/>
    </row>
    <row r="447" ht="30.0" hidden="1" customHeight="1">
      <c r="A447" s="164"/>
      <c r="B447" s="188" t="str">
        <f>+IF(D447=consolidado!B436,consolidado!A436,"omitir")</f>
        <v>omitir</v>
      </c>
      <c r="C447" s="189" t="str">
        <f>+IF(D447=consolidado!B436,consolidado!C436,"omitir")</f>
        <v>omitir</v>
      </c>
      <c r="D447" s="189" t="str">
        <f t="shared" si="1"/>
        <v>II°A</v>
      </c>
      <c r="E447" s="189" t="str">
        <f t="shared" si="2"/>
        <v>II°A - omitir - omitir</v>
      </c>
      <c r="F447" s="190" t="str">
        <f>+IF(D447=consolidado!B436,consolidado!D436,"omitir")</f>
        <v>omitir</v>
      </c>
      <c r="G447" s="191" t="str">
        <f>+IF(D447=consolidado!B436,consolidado!N436,"omitir")</f>
        <v>omitir</v>
      </c>
      <c r="H447" s="192" t="str">
        <f>+IF(D447=consolidado!B436,consolidado!F436,"omitir")</f>
        <v>omitir</v>
      </c>
      <c r="I447" s="193" t="str">
        <f>+IF(D447=consolidado!B436,consolidado!G436,"omitir")</f>
        <v>omitir</v>
      </c>
      <c r="J447" s="164"/>
      <c r="K447" s="164"/>
      <c r="L447" s="164"/>
      <c r="M447" s="164"/>
      <c r="N447" s="164"/>
      <c r="O447" s="164"/>
      <c r="P447" s="164"/>
      <c r="Q447" s="164"/>
      <c r="R447" s="164"/>
      <c r="S447" s="164"/>
      <c r="T447" s="164"/>
      <c r="U447" s="164"/>
      <c r="V447" s="164"/>
      <c r="W447" s="164"/>
      <c r="X447" s="164"/>
      <c r="Y447" s="164"/>
      <c r="Z447" s="164"/>
    </row>
    <row r="448" ht="30.0" hidden="1" customHeight="1">
      <c r="A448" s="164"/>
      <c r="B448" s="188" t="str">
        <f>+IF(D448=consolidado!B437,consolidado!A437,"omitir")</f>
        <v>omitir</v>
      </c>
      <c r="C448" s="189" t="str">
        <f>+IF(D448=consolidado!B437,consolidado!C437,"omitir")</f>
        <v>omitir</v>
      </c>
      <c r="D448" s="189" t="str">
        <f t="shared" si="1"/>
        <v>II°A</v>
      </c>
      <c r="E448" s="189" t="str">
        <f t="shared" si="2"/>
        <v>II°A - omitir - omitir</v>
      </c>
      <c r="F448" s="190" t="str">
        <f>+IF(D448=consolidado!B437,consolidado!D437,"omitir")</f>
        <v>omitir</v>
      </c>
      <c r="G448" s="191" t="str">
        <f>+IF(D448=consolidado!B437,consolidado!N437,"omitir")</f>
        <v>omitir</v>
      </c>
      <c r="H448" s="192" t="str">
        <f>+IF(D448=consolidado!B437,consolidado!F437,"omitir")</f>
        <v>omitir</v>
      </c>
      <c r="I448" s="193" t="str">
        <f>+IF(D448=consolidado!B437,consolidado!G437,"omitir")</f>
        <v>omitir</v>
      </c>
      <c r="J448" s="164"/>
      <c r="K448" s="164"/>
      <c r="L448" s="164"/>
      <c r="M448" s="164"/>
      <c r="N448" s="164"/>
      <c r="O448" s="164"/>
      <c r="P448" s="164"/>
      <c r="Q448" s="164"/>
      <c r="R448" s="164"/>
      <c r="S448" s="164"/>
      <c r="T448" s="164"/>
      <c r="U448" s="164"/>
      <c r="V448" s="164"/>
      <c r="W448" s="164"/>
      <c r="X448" s="164"/>
      <c r="Y448" s="164"/>
      <c r="Z448" s="164"/>
    </row>
    <row r="449" ht="30.0" hidden="1" customHeight="1">
      <c r="A449" s="164"/>
      <c r="B449" s="188" t="str">
        <f>+IF(D449=consolidado!B438,consolidado!A438,"omitir")</f>
        <v>omitir</v>
      </c>
      <c r="C449" s="189" t="str">
        <f>+IF(D449=consolidado!B438,consolidado!C438,"omitir")</f>
        <v>omitir</v>
      </c>
      <c r="D449" s="189" t="str">
        <f t="shared" si="1"/>
        <v>II°A</v>
      </c>
      <c r="E449" s="189" t="str">
        <f t="shared" si="2"/>
        <v>II°A - omitir - omitir</v>
      </c>
      <c r="F449" s="190" t="str">
        <f>+IF(D449=consolidado!B438,consolidado!D438,"omitir")</f>
        <v>omitir</v>
      </c>
      <c r="G449" s="191" t="str">
        <f>+IF(D449=consolidado!B438,consolidado!N438,"omitir")</f>
        <v>omitir</v>
      </c>
      <c r="H449" s="192" t="str">
        <f>+IF(D449=consolidado!B438,consolidado!F438,"omitir")</f>
        <v>omitir</v>
      </c>
      <c r="I449" s="193" t="str">
        <f>+IF(D449=consolidado!B438,consolidado!G438,"omitir")</f>
        <v>omitir</v>
      </c>
      <c r="J449" s="164"/>
      <c r="K449" s="164"/>
      <c r="L449" s="164"/>
      <c r="M449" s="164"/>
      <c r="N449" s="164"/>
      <c r="O449" s="164"/>
      <c r="P449" s="164"/>
      <c r="Q449" s="164"/>
      <c r="R449" s="164"/>
      <c r="S449" s="164"/>
      <c r="T449" s="164"/>
      <c r="U449" s="164"/>
      <c r="V449" s="164"/>
      <c r="W449" s="164"/>
      <c r="X449" s="164"/>
      <c r="Y449" s="164"/>
      <c r="Z449" s="164"/>
    </row>
    <row r="450" ht="30.0" hidden="1" customHeight="1">
      <c r="A450" s="164"/>
      <c r="B450" s="188" t="str">
        <f>+IF(D450=consolidado!B439,consolidado!A439,"omitir")</f>
        <v>omitir</v>
      </c>
      <c r="C450" s="189" t="str">
        <f>+IF(D450=consolidado!B439,consolidado!C439,"omitir")</f>
        <v>omitir</v>
      </c>
      <c r="D450" s="189" t="str">
        <f t="shared" si="1"/>
        <v>II°A</v>
      </c>
      <c r="E450" s="189" t="str">
        <f t="shared" si="2"/>
        <v>II°A - omitir - omitir</v>
      </c>
      <c r="F450" s="190" t="str">
        <f>+IF(D450=consolidado!B439,consolidado!D439,"omitir")</f>
        <v>omitir</v>
      </c>
      <c r="G450" s="191" t="str">
        <f>+IF(D450=consolidado!B439,consolidado!N439,"omitir")</f>
        <v>omitir</v>
      </c>
      <c r="H450" s="192" t="str">
        <f>+IF(D450=consolidado!B439,consolidado!F439,"omitir")</f>
        <v>omitir</v>
      </c>
      <c r="I450" s="193" t="str">
        <f>+IF(D450=consolidado!B439,consolidado!G439,"omitir")</f>
        <v>omitir</v>
      </c>
      <c r="J450" s="164"/>
      <c r="K450" s="164"/>
      <c r="L450" s="164"/>
      <c r="M450" s="164"/>
      <c r="N450" s="164"/>
      <c r="O450" s="164"/>
      <c r="P450" s="164"/>
      <c r="Q450" s="164"/>
      <c r="R450" s="164"/>
      <c r="S450" s="164"/>
      <c r="T450" s="164"/>
      <c r="U450" s="164"/>
      <c r="V450" s="164"/>
      <c r="W450" s="164"/>
      <c r="X450" s="164"/>
      <c r="Y450" s="164"/>
      <c r="Z450" s="164"/>
    </row>
    <row r="451" ht="30.0" hidden="1" customHeight="1">
      <c r="A451" s="164"/>
      <c r="B451" s="188" t="str">
        <f>+IF(D451=consolidado!B440,consolidado!A440,"omitir")</f>
        <v>omitir</v>
      </c>
      <c r="C451" s="189" t="str">
        <f>+IF(D451=consolidado!B440,consolidado!C440,"omitir")</f>
        <v>omitir</v>
      </c>
      <c r="D451" s="189" t="str">
        <f t="shared" si="1"/>
        <v>II°A</v>
      </c>
      <c r="E451" s="189" t="str">
        <f t="shared" si="2"/>
        <v>II°A - omitir - omitir</v>
      </c>
      <c r="F451" s="190" t="str">
        <f>+IF(D451=consolidado!B440,consolidado!D440,"omitir")</f>
        <v>omitir</v>
      </c>
      <c r="G451" s="191" t="str">
        <f>+IF(D451=consolidado!B440,consolidado!N440,"omitir")</f>
        <v>omitir</v>
      </c>
      <c r="H451" s="192" t="str">
        <f>+IF(D451=consolidado!B440,consolidado!F440,"omitir")</f>
        <v>omitir</v>
      </c>
      <c r="I451" s="193" t="str">
        <f>+IF(D451=consolidado!B440,consolidado!G440,"omitir")</f>
        <v>omitir</v>
      </c>
      <c r="J451" s="164"/>
      <c r="K451" s="164"/>
      <c r="L451" s="164"/>
      <c r="M451" s="164"/>
      <c r="N451" s="164"/>
      <c r="O451" s="164"/>
      <c r="P451" s="164"/>
      <c r="Q451" s="164"/>
      <c r="R451" s="164"/>
      <c r="S451" s="164"/>
      <c r="T451" s="164"/>
      <c r="U451" s="164"/>
      <c r="V451" s="164"/>
      <c r="W451" s="164"/>
      <c r="X451" s="164"/>
      <c r="Y451" s="164"/>
      <c r="Z451" s="164"/>
    </row>
    <row r="452" ht="30.0" hidden="1" customHeight="1">
      <c r="A452" s="164"/>
      <c r="B452" s="188" t="str">
        <f>+IF(D452=consolidado!B441,consolidado!A441,"omitir")</f>
        <v>omitir</v>
      </c>
      <c r="C452" s="189" t="str">
        <f>+IF(D452=consolidado!B441,consolidado!C441,"omitir")</f>
        <v>omitir</v>
      </c>
      <c r="D452" s="189" t="str">
        <f t="shared" si="1"/>
        <v>II°A</v>
      </c>
      <c r="E452" s="189" t="str">
        <f t="shared" si="2"/>
        <v>II°A - omitir - omitir</v>
      </c>
      <c r="F452" s="190" t="str">
        <f>+IF(D452=consolidado!B441,consolidado!D441,"omitir")</f>
        <v>omitir</v>
      </c>
      <c r="G452" s="191" t="str">
        <f>+IF(D452=consolidado!B441,consolidado!N441,"omitir")</f>
        <v>omitir</v>
      </c>
      <c r="H452" s="192" t="str">
        <f>+IF(D452=consolidado!B441,consolidado!F441,"omitir")</f>
        <v>omitir</v>
      </c>
      <c r="I452" s="193" t="str">
        <f>+IF(D452=consolidado!B441,consolidado!G441,"omitir")</f>
        <v>omitir</v>
      </c>
      <c r="J452" s="164"/>
      <c r="K452" s="164"/>
      <c r="L452" s="164"/>
      <c r="M452" s="164"/>
      <c r="N452" s="164"/>
      <c r="O452" s="164"/>
      <c r="P452" s="164"/>
      <c r="Q452" s="164"/>
      <c r="R452" s="164"/>
      <c r="S452" s="164"/>
      <c r="T452" s="164"/>
      <c r="U452" s="164"/>
      <c r="V452" s="164"/>
      <c r="W452" s="164"/>
      <c r="X452" s="164"/>
      <c r="Y452" s="164"/>
      <c r="Z452" s="164"/>
    </row>
    <row r="453" ht="30.0" hidden="1" customHeight="1">
      <c r="A453" s="164"/>
      <c r="B453" s="188" t="str">
        <f>+IF(D453=consolidado!B442,consolidado!A442,"omitir")</f>
        <v>omitir</v>
      </c>
      <c r="C453" s="189" t="str">
        <f>+IF(D453=consolidado!B442,consolidado!C442,"omitir")</f>
        <v>omitir</v>
      </c>
      <c r="D453" s="189" t="str">
        <f t="shared" si="1"/>
        <v>II°A</v>
      </c>
      <c r="E453" s="189" t="str">
        <f t="shared" si="2"/>
        <v>II°A - omitir - omitir</v>
      </c>
      <c r="F453" s="190" t="str">
        <f>+IF(D453=consolidado!B442,consolidado!D442,"omitir")</f>
        <v>omitir</v>
      </c>
      <c r="G453" s="191" t="str">
        <f>+IF(D453=consolidado!B442,consolidado!N442,"omitir")</f>
        <v>omitir</v>
      </c>
      <c r="H453" s="192" t="str">
        <f>+IF(D453=consolidado!B442,consolidado!F442,"omitir")</f>
        <v>omitir</v>
      </c>
      <c r="I453" s="193" t="str">
        <f>+IF(D453=consolidado!B442,consolidado!G442,"omitir")</f>
        <v>omitir</v>
      </c>
      <c r="J453" s="164"/>
      <c r="K453" s="164"/>
      <c r="L453" s="164"/>
      <c r="M453" s="164"/>
      <c r="N453" s="164"/>
      <c r="O453" s="164"/>
      <c r="P453" s="164"/>
      <c r="Q453" s="164"/>
      <c r="R453" s="164"/>
      <c r="S453" s="164"/>
      <c r="T453" s="164"/>
      <c r="U453" s="164"/>
      <c r="V453" s="164"/>
      <c r="W453" s="164"/>
      <c r="X453" s="164"/>
      <c r="Y453" s="164"/>
      <c r="Z453" s="164"/>
    </row>
    <row r="454" ht="30.0" hidden="1" customHeight="1">
      <c r="A454" s="164"/>
      <c r="B454" s="188" t="str">
        <f>+IF(D454=consolidado!B443,consolidado!A443,"omitir")</f>
        <v>omitir</v>
      </c>
      <c r="C454" s="189" t="str">
        <f>+IF(D454=consolidado!B443,consolidado!C443,"omitir")</f>
        <v>omitir</v>
      </c>
      <c r="D454" s="189" t="str">
        <f t="shared" si="1"/>
        <v>II°A</v>
      </c>
      <c r="E454" s="189" t="str">
        <f t="shared" si="2"/>
        <v>II°A - omitir - omitir</v>
      </c>
      <c r="F454" s="190" t="str">
        <f>+IF(D454=consolidado!B443,consolidado!D443,"omitir")</f>
        <v>omitir</v>
      </c>
      <c r="G454" s="191" t="str">
        <f>+IF(D454=consolidado!B443,consolidado!N443,"omitir")</f>
        <v>omitir</v>
      </c>
      <c r="H454" s="192" t="str">
        <f>+IF(D454=consolidado!B443,consolidado!F443,"omitir")</f>
        <v>omitir</v>
      </c>
      <c r="I454" s="193" t="str">
        <f>+IF(D454=consolidado!B443,consolidado!G443,"omitir")</f>
        <v>omitir</v>
      </c>
      <c r="J454" s="164"/>
      <c r="K454" s="164"/>
      <c r="L454" s="164"/>
      <c r="M454" s="164"/>
      <c r="N454" s="164"/>
      <c r="O454" s="164"/>
      <c r="P454" s="164"/>
      <c r="Q454" s="164"/>
      <c r="R454" s="164"/>
      <c r="S454" s="164"/>
      <c r="T454" s="164"/>
      <c r="U454" s="164"/>
      <c r="V454" s="164"/>
      <c r="W454" s="164"/>
      <c r="X454" s="164"/>
      <c r="Y454" s="164"/>
      <c r="Z454" s="164"/>
    </row>
    <row r="455" ht="30.0" hidden="1" customHeight="1">
      <c r="A455" s="164"/>
      <c r="B455" s="188" t="str">
        <f>+IF(D455=consolidado!B444,consolidado!A444,"omitir")</f>
        <v>omitir</v>
      </c>
      <c r="C455" s="189" t="str">
        <f>+IF(D455=consolidado!B444,consolidado!C444,"omitir")</f>
        <v>omitir</v>
      </c>
      <c r="D455" s="189" t="str">
        <f t="shared" si="1"/>
        <v>II°A</v>
      </c>
      <c r="E455" s="189" t="str">
        <f t="shared" si="2"/>
        <v>II°A - omitir - omitir</v>
      </c>
      <c r="F455" s="190" t="str">
        <f>+IF(D455=consolidado!B444,consolidado!D444,"omitir")</f>
        <v>omitir</v>
      </c>
      <c r="G455" s="191" t="str">
        <f>+IF(D455=consolidado!B444,consolidado!N444,"omitir")</f>
        <v>omitir</v>
      </c>
      <c r="H455" s="192" t="str">
        <f>+IF(D455=consolidado!B444,consolidado!F444,"omitir")</f>
        <v>omitir</v>
      </c>
      <c r="I455" s="193" t="str">
        <f>+IF(D455=consolidado!B444,consolidado!G444,"omitir")</f>
        <v>omitir</v>
      </c>
      <c r="J455" s="164"/>
      <c r="K455" s="164"/>
      <c r="L455" s="164"/>
      <c r="M455" s="164"/>
      <c r="N455" s="164"/>
      <c r="O455" s="164"/>
      <c r="P455" s="164"/>
      <c r="Q455" s="164"/>
      <c r="R455" s="164"/>
      <c r="S455" s="164"/>
      <c r="T455" s="164"/>
      <c r="U455" s="164"/>
      <c r="V455" s="164"/>
      <c r="W455" s="164"/>
      <c r="X455" s="164"/>
      <c r="Y455" s="164"/>
      <c r="Z455" s="164"/>
    </row>
    <row r="456" ht="30.0" hidden="1" customHeight="1">
      <c r="A456" s="164"/>
      <c r="B456" s="188" t="str">
        <f>+IF(D456=consolidado!B445,consolidado!A445,"omitir")</f>
        <v>omitir</v>
      </c>
      <c r="C456" s="189" t="str">
        <f>+IF(D456=consolidado!B445,consolidado!C445,"omitir")</f>
        <v>omitir</v>
      </c>
      <c r="D456" s="189" t="str">
        <f t="shared" si="1"/>
        <v>II°A</v>
      </c>
      <c r="E456" s="189" t="str">
        <f t="shared" si="2"/>
        <v>II°A - omitir - omitir</v>
      </c>
      <c r="F456" s="190" t="str">
        <f>+IF(D456=consolidado!B445,consolidado!D445,"omitir")</f>
        <v>omitir</v>
      </c>
      <c r="G456" s="191" t="str">
        <f>+IF(D456=consolidado!B445,consolidado!N445,"omitir")</f>
        <v>omitir</v>
      </c>
      <c r="H456" s="192" t="str">
        <f>+IF(D456=consolidado!B445,consolidado!F445,"omitir")</f>
        <v>omitir</v>
      </c>
      <c r="I456" s="193" t="str">
        <f>+IF(D456=consolidado!B445,consolidado!G445,"omitir")</f>
        <v>omitir</v>
      </c>
      <c r="J456" s="164"/>
      <c r="K456" s="164"/>
      <c r="L456" s="164"/>
      <c r="M456" s="164"/>
      <c r="N456" s="164"/>
      <c r="O456" s="164"/>
      <c r="P456" s="164"/>
      <c r="Q456" s="164"/>
      <c r="R456" s="164"/>
      <c r="S456" s="164"/>
      <c r="T456" s="164"/>
      <c r="U456" s="164"/>
      <c r="V456" s="164"/>
      <c r="W456" s="164"/>
      <c r="X456" s="164"/>
      <c r="Y456" s="164"/>
      <c r="Z456" s="164"/>
    </row>
    <row r="457" ht="30.0" hidden="1" customHeight="1">
      <c r="A457" s="164"/>
      <c r="B457" s="188" t="str">
        <f>+IF(D457=consolidado!B446,consolidado!A446,"omitir")</f>
        <v>omitir</v>
      </c>
      <c r="C457" s="189" t="str">
        <f>+IF(D457=consolidado!B446,consolidado!C446,"omitir")</f>
        <v>omitir</v>
      </c>
      <c r="D457" s="189" t="str">
        <f t="shared" si="1"/>
        <v>II°A</v>
      </c>
      <c r="E457" s="189" t="str">
        <f t="shared" si="2"/>
        <v>II°A - omitir - omitir</v>
      </c>
      <c r="F457" s="190" t="str">
        <f>+IF(D457=consolidado!B446,consolidado!D446,"omitir")</f>
        <v>omitir</v>
      </c>
      <c r="G457" s="191" t="str">
        <f>+IF(D457=consolidado!B446,consolidado!N446,"omitir")</f>
        <v>omitir</v>
      </c>
      <c r="H457" s="192" t="str">
        <f>+IF(D457=consolidado!B446,consolidado!F446,"omitir")</f>
        <v>omitir</v>
      </c>
      <c r="I457" s="193" t="str">
        <f>+IF(D457=consolidado!B446,consolidado!G446,"omitir")</f>
        <v>omitir</v>
      </c>
      <c r="J457" s="164"/>
      <c r="K457" s="164"/>
      <c r="L457" s="164"/>
      <c r="M457" s="164"/>
      <c r="N457" s="164"/>
      <c r="O457" s="164"/>
      <c r="P457" s="164"/>
      <c r="Q457" s="164"/>
      <c r="R457" s="164"/>
      <c r="S457" s="164"/>
      <c r="T457" s="164"/>
      <c r="U457" s="164"/>
      <c r="V457" s="164"/>
      <c r="W457" s="164"/>
      <c r="X457" s="164"/>
      <c r="Y457" s="164"/>
      <c r="Z457" s="164"/>
    </row>
    <row r="458" ht="30.0" hidden="1" customHeight="1">
      <c r="A458" s="164"/>
      <c r="B458" s="188" t="str">
        <f>+IF(D458=consolidado!B447,consolidado!A447,"omitir")</f>
        <v>omitir</v>
      </c>
      <c r="C458" s="189" t="str">
        <f>+IF(D458=consolidado!B447,consolidado!C447,"omitir")</f>
        <v>omitir</v>
      </c>
      <c r="D458" s="189" t="str">
        <f t="shared" si="1"/>
        <v>II°A</v>
      </c>
      <c r="E458" s="189" t="str">
        <f t="shared" si="2"/>
        <v>II°A - omitir - omitir</v>
      </c>
      <c r="F458" s="190" t="str">
        <f>+IF(D458=consolidado!B447,consolidado!D447,"omitir")</f>
        <v>omitir</v>
      </c>
      <c r="G458" s="191" t="str">
        <f>+IF(D458=consolidado!B447,consolidado!N447,"omitir")</f>
        <v>omitir</v>
      </c>
      <c r="H458" s="192" t="str">
        <f>+IF(D458=consolidado!B447,consolidado!F447,"omitir")</f>
        <v>omitir</v>
      </c>
      <c r="I458" s="193" t="str">
        <f>+IF(D458=consolidado!B447,consolidado!G447,"omitir")</f>
        <v>omitir</v>
      </c>
      <c r="J458" s="164"/>
      <c r="K458" s="164"/>
      <c r="L458" s="164"/>
      <c r="M458" s="164"/>
      <c r="N458" s="164"/>
      <c r="O458" s="164"/>
      <c r="P458" s="164"/>
      <c r="Q458" s="164"/>
      <c r="R458" s="164"/>
      <c r="S458" s="164"/>
      <c r="T458" s="164"/>
      <c r="U458" s="164"/>
      <c r="V458" s="164"/>
      <c r="W458" s="164"/>
      <c r="X458" s="164"/>
      <c r="Y458" s="164"/>
      <c r="Z458" s="164"/>
    </row>
    <row r="459" ht="30.0" hidden="1" customHeight="1">
      <c r="A459" s="164"/>
      <c r="B459" s="188" t="str">
        <f>+IF(D459=consolidado!B448,consolidado!A448,"omitir")</f>
        <v>omitir</v>
      </c>
      <c r="C459" s="189" t="str">
        <f>+IF(D459=consolidado!B448,consolidado!C448,"omitir")</f>
        <v>omitir</v>
      </c>
      <c r="D459" s="189" t="str">
        <f t="shared" si="1"/>
        <v>II°A</v>
      </c>
      <c r="E459" s="189" t="str">
        <f t="shared" si="2"/>
        <v>II°A - omitir - omitir</v>
      </c>
      <c r="F459" s="190" t="str">
        <f>+IF(D459=consolidado!B448,consolidado!D448,"omitir")</f>
        <v>omitir</v>
      </c>
      <c r="G459" s="191" t="str">
        <f>+IF(D459=consolidado!B448,consolidado!N448,"omitir")</f>
        <v>omitir</v>
      </c>
      <c r="H459" s="192" t="str">
        <f>+IF(D459=consolidado!B448,consolidado!F448,"omitir")</f>
        <v>omitir</v>
      </c>
      <c r="I459" s="193" t="str">
        <f>+IF(D459=consolidado!B448,consolidado!G448,"omitir")</f>
        <v>omitir</v>
      </c>
      <c r="J459" s="164"/>
      <c r="K459" s="164"/>
      <c r="L459" s="164"/>
      <c r="M459" s="164"/>
      <c r="N459" s="164"/>
      <c r="O459" s="164"/>
      <c r="P459" s="164"/>
      <c r="Q459" s="164"/>
      <c r="R459" s="164"/>
      <c r="S459" s="164"/>
      <c r="T459" s="164"/>
      <c r="U459" s="164"/>
      <c r="V459" s="164"/>
      <c r="W459" s="164"/>
      <c r="X459" s="164"/>
      <c r="Y459" s="164"/>
      <c r="Z459" s="164"/>
    </row>
    <row r="460" ht="30.0" hidden="1" customHeight="1">
      <c r="A460" s="164"/>
      <c r="B460" s="188" t="str">
        <f>+IF(D460=consolidado!B449,consolidado!A449,"omitir")</f>
        <v>omitir</v>
      </c>
      <c r="C460" s="189" t="str">
        <f>+IF(D460=consolidado!B449,consolidado!C449,"omitir")</f>
        <v>omitir</v>
      </c>
      <c r="D460" s="189" t="str">
        <f t="shared" si="1"/>
        <v>II°A</v>
      </c>
      <c r="E460" s="189" t="str">
        <f t="shared" si="2"/>
        <v>II°A - omitir - omitir</v>
      </c>
      <c r="F460" s="190" t="str">
        <f>+IF(D460=consolidado!B449,consolidado!D449,"omitir")</f>
        <v>omitir</v>
      </c>
      <c r="G460" s="191" t="str">
        <f>+IF(D460=consolidado!B449,consolidado!N449,"omitir")</f>
        <v>omitir</v>
      </c>
      <c r="H460" s="192" t="str">
        <f>+IF(D460=consolidado!B449,consolidado!F449,"omitir")</f>
        <v>omitir</v>
      </c>
      <c r="I460" s="193" t="str">
        <f>+IF(D460=consolidado!B449,consolidado!G449,"omitir")</f>
        <v>omitir</v>
      </c>
      <c r="J460" s="164"/>
      <c r="K460" s="164"/>
      <c r="L460" s="164"/>
      <c r="M460" s="164"/>
      <c r="N460" s="164"/>
      <c r="O460" s="164"/>
      <c r="P460" s="164"/>
      <c r="Q460" s="164"/>
      <c r="R460" s="164"/>
      <c r="S460" s="164"/>
      <c r="T460" s="164"/>
      <c r="U460" s="164"/>
      <c r="V460" s="164"/>
      <c r="W460" s="164"/>
      <c r="X460" s="164"/>
      <c r="Y460" s="164"/>
      <c r="Z460" s="164"/>
    </row>
    <row r="461" ht="30.0" hidden="1" customHeight="1">
      <c r="A461" s="164"/>
      <c r="B461" s="188" t="str">
        <f>+IF(D461=consolidado!B450,consolidado!A450,"omitir")</f>
        <v>omitir</v>
      </c>
      <c r="C461" s="189" t="str">
        <f>+IF(D461=consolidado!B450,consolidado!C450,"omitir")</f>
        <v>omitir</v>
      </c>
      <c r="D461" s="189" t="str">
        <f t="shared" si="1"/>
        <v>II°A</v>
      </c>
      <c r="E461" s="189" t="str">
        <f t="shared" si="2"/>
        <v>II°A - omitir - omitir</v>
      </c>
      <c r="F461" s="190" t="str">
        <f>+IF(D461=consolidado!B450,consolidado!D450,"omitir")</f>
        <v>omitir</v>
      </c>
      <c r="G461" s="191" t="str">
        <f>+IF(D461=consolidado!B450,consolidado!N450,"omitir")</f>
        <v>omitir</v>
      </c>
      <c r="H461" s="192" t="str">
        <f>+IF(D461=consolidado!B450,consolidado!F450,"omitir")</f>
        <v>omitir</v>
      </c>
      <c r="I461" s="193" t="str">
        <f>+IF(D461=consolidado!B450,consolidado!G450,"omitir")</f>
        <v>omitir</v>
      </c>
      <c r="J461" s="164"/>
      <c r="K461" s="164"/>
      <c r="L461" s="164"/>
      <c r="M461" s="164"/>
      <c r="N461" s="164"/>
      <c r="O461" s="164"/>
      <c r="P461" s="164"/>
      <c r="Q461" s="164"/>
      <c r="R461" s="164"/>
      <c r="S461" s="164"/>
      <c r="T461" s="164"/>
      <c r="U461" s="164"/>
      <c r="V461" s="164"/>
      <c r="W461" s="164"/>
      <c r="X461" s="164"/>
      <c r="Y461" s="164"/>
      <c r="Z461" s="164"/>
    </row>
    <row r="462" ht="30.0" hidden="1" customHeight="1">
      <c r="A462" s="164"/>
      <c r="B462" s="188" t="str">
        <f>+IF(D462=consolidado!B451,consolidado!A451,"omitir")</f>
        <v>omitir</v>
      </c>
      <c r="C462" s="189" t="str">
        <f>+IF(D462=consolidado!B451,consolidado!C451,"omitir")</f>
        <v>omitir</v>
      </c>
      <c r="D462" s="189" t="str">
        <f t="shared" si="1"/>
        <v>II°A</v>
      </c>
      <c r="E462" s="189" t="str">
        <f t="shared" si="2"/>
        <v>II°A - omitir - omitir</v>
      </c>
      <c r="F462" s="190" t="str">
        <f>+IF(D462=consolidado!B451,consolidado!D451,"omitir")</f>
        <v>omitir</v>
      </c>
      <c r="G462" s="191" t="str">
        <f>+IF(D462=consolidado!B451,consolidado!N451,"omitir")</f>
        <v>omitir</v>
      </c>
      <c r="H462" s="192" t="str">
        <f>+IF(D462=consolidado!B451,consolidado!F451,"omitir")</f>
        <v>omitir</v>
      </c>
      <c r="I462" s="193" t="str">
        <f>+IF(D462=consolidado!B451,consolidado!G451,"omitir")</f>
        <v>omitir</v>
      </c>
      <c r="J462" s="164"/>
      <c r="K462" s="164"/>
      <c r="L462" s="164"/>
      <c r="M462" s="164"/>
      <c r="N462" s="164"/>
      <c r="O462" s="164"/>
      <c r="P462" s="164"/>
      <c r="Q462" s="164"/>
      <c r="R462" s="164"/>
      <c r="S462" s="164"/>
      <c r="T462" s="164"/>
      <c r="U462" s="164"/>
      <c r="V462" s="164"/>
      <c r="W462" s="164"/>
      <c r="X462" s="164"/>
      <c r="Y462" s="164"/>
      <c r="Z462" s="164"/>
    </row>
    <row r="463" ht="30.0" hidden="1" customHeight="1">
      <c r="A463" s="164"/>
      <c r="B463" s="188" t="str">
        <f>+IF(D463=consolidado!B452,consolidado!A452,"omitir")</f>
        <v>omitir</v>
      </c>
      <c r="C463" s="189" t="str">
        <f>+IF(D463=consolidado!B452,consolidado!C452,"omitir")</f>
        <v>omitir</v>
      </c>
      <c r="D463" s="189" t="str">
        <f t="shared" si="1"/>
        <v>II°A</v>
      </c>
      <c r="E463" s="189" t="str">
        <f t="shared" si="2"/>
        <v>II°A - omitir - omitir</v>
      </c>
      <c r="F463" s="190" t="str">
        <f>+IF(D463=consolidado!B452,consolidado!D452,"omitir")</f>
        <v>omitir</v>
      </c>
      <c r="G463" s="191" t="str">
        <f>+IF(D463=consolidado!B452,consolidado!N452,"omitir")</f>
        <v>omitir</v>
      </c>
      <c r="H463" s="192" t="str">
        <f>+IF(D463=consolidado!B452,consolidado!F452,"omitir")</f>
        <v>omitir</v>
      </c>
      <c r="I463" s="193" t="str">
        <f>+IF(D463=consolidado!B452,consolidado!G452,"omitir")</f>
        <v>omitir</v>
      </c>
      <c r="J463" s="164"/>
      <c r="K463" s="164"/>
      <c r="L463" s="164"/>
      <c r="M463" s="164"/>
      <c r="N463" s="164"/>
      <c r="O463" s="164"/>
      <c r="P463" s="164"/>
      <c r="Q463" s="164"/>
      <c r="R463" s="164"/>
      <c r="S463" s="164"/>
      <c r="T463" s="164"/>
      <c r="U463" s="164"/>
      <c r="V463" s="164"/>
      <c r="W463" s="164"/>
      <c r="X463" s="164"/>
      <c r="Y463" s="164"/>
      <c r="Z463" s="164"/>
    </row>
    <row r="464" ht="30.0" hidden="1" customHeight="1">
      <c r="A464" s="164"/>
      <c r="B464" s="188" t="str">
        <f>+IF(D464=consolidado!B453,consolidado!A453,"omitir")</f>
        <v>omitir</v>
      </c>
      <c r="C464" s="189" t="str">
        <f>+IF(D464=consolidado!B453,consolidado!C453,"omitir")</f>
        <v>omitir</v>
      </c>
      <c r="D464" s="189" t="str">
        <f t="shared" si="1"/>
        <v>II°A</v>
      </c>
      <c r="E464" s="189" t="str">
        <f t="shared" si="2"/>
        <v>II°A - omitir - omitir</v>
      </c>
      <c r="F464" s="190" t="str">
        <f>+IF(D464=consolidado!B453,consolidado!D453,"omitir")</f>
        <v>omitir</v>
      </c>
      <c r="G464" s="191" t="str">
        <f>+IF(D464=consolidado!B453,consolidado!N453,"omitir")</f>
        <v>omitir</v>
      </c>
      <c r="H464" s="192" t="str">
        <f>+IF(D464=consolidado!B453,consolidado!F453,"omitir")</f>
        <v>omitir</v>
      </c>
      <c r="I464" s="193" t="str">
        <f>+IF(D464=consolidado!B453,consolidado!G453,"omitir")</f>
        <v>omitir</v>
      </c>
      <c r="J464" s="164"/>
      <c r="K464" s="164"/>
      <c r="L464" s="164"/>
      <c r="M464" s="164"/>
      <c r="N464" s="164"/>
      <c r="O464" s="164"/>
      <c r="P464" s="164"/>
      <c r="Q464" s="164"/>
      <c r="R464" s="164"/>
      <c r="S464" s="164"/>
      <c r="T464" s="164"/>
      <c r="U464" s="164"/>
      <c r="V464" s="164"/>
      <c r="W464" s="164"/>
      <c r="X464" s="164"/>
      <c r="Y464" s="164"/>
      <c r="Z464" s="164"/>
    </row>
    <row r="465" ht="30.0" hidden="1" customHeight="1">
      <c r="A465" s="164"/>
      <c r="B465" s="188" t="str">
        <f>+IF(D465=consolidado!B454,consolidado!A454,"omitir")</f>
        <v>omitir</v>
      </c>
      <c r="C465" s="189" t="str">
        <f>+IF(D465=consolidado!B454,consolidado!C454,"omitir")</f>
        <v>omitir</v>
      </c>
      <c r="D465" s="189" t="str">
        <f t="shared" si="1"/>
        <v>II°A</v>
      </c>
      <c r="E465" s="189" t="str">
        <f t="shared" si="2"/>
        <v>II°A - omitir - omitir</v>
      </c>
      <c r="F465" s="190" t="str">
        <f>+IF(D465=consolidado!B454,consolidado!D454,"omitir")</f>
        <v>omitir</v>
      </c>
      <c r="G465" s="191" t="str">
        <f>+IF(D465=consolidado!B454,consolidado!N454,"omitir")</f>
        <v>omitir</v>
      </c>
      <c r="H465" s="192" t="str">
        <f>+IF(D465=consolidado!B454,consolidado!F454,"omitir")</f>
        <v>omitir</v>
      </c>
      <c r="I465" s="193" t="str">
        <f>+IF(D465=consolidado!B454,consolidado!G454,"omitir")</f>
        <v>omitir</v>
      </c>
      <c r="J465" s="164"/>
      <c r="K465" s="164"/>
      <c r="L465" s="164"/>
      <c r="M465" s="164"/>
      <c r="N465" s="164"/>
      <c r="O465" s="164"/>
      <c r="P465" s="164"/>
      <c r="Q465" s="164"/>
      <c r="R465" s="164"/>
      <c r="S465" s="164"/>
      <c r="T465" s="164"/>
      <c r="U465" s="164"/>
      <c r="V465" s="164"/>
      <c r="W465" s="164"/>
      <c r="X465" s="164"/>
      <c r="Y465" s="164"/>
      <c r="Z465" s="164"/>
    </row>
    <row r="466" ht="30.0" hidden="1" customHeight="1">
      <c r="A466" s="164"/>
      <c r="B466" s="188" t="str">
        <f>+IF(D466=consolidado!B455,consolidado!A455,"omitir")</f>
        <v>omitir</v>
      </c>
      <c r="C466" s="189" t="str">
        <f>+IF(D466=consolidado!B455,consolidado!C455,"omitir")</f>
        <v>omitir</v>
      </c>
      <c r="D466" s="189" t="str">
        <f t="shared" si="1"/>
        <v>II°A</v>
      </c>
      <c r="E466" s="189" t="str">
        <f t="shared" si="2"/>
        <v>II°A - omitir - omitir</v>
      </c>
      <c r="F466" s="190" t="str">
        <f>+IF(D466=consolidado!B455,consolidado!D455,"omitir")</f>
        <v>omitir</v>
      </c>
      <c r="G466" s="191" t="str">
        <f>+IF(D466=consolidado!B455,consolidado!N455,"omitir")</f>
        <v>omitir</v>
      </c>
      <c r="H466" s="192" t="str">
        <f>+IF(D466=consolidado!B455,consolidado!F455,"omitir")</f>
        <v>omitir</v>
      </c>
      <c r="I466" s="193" t="str">
        <f>+IF(D466=consolidado!B455,consolidado!G455,"omitir")</f>
        <v>omitir</v>
      </c>
      <c r="J466" s="164"/>
      <c r="K466" s="164"/>
      <c r="L466" s="164"/>
      <c r="M466" s="164"/>
      <c r="N466" s="164"/>
      <c r="O466" s="164"/>
      <c r="P466" s="164"/>
      <c r="Q466" s="164"/>
      <c r="R466" s="164"/>
      <c r="S466" s="164"/>
      <c r="T466" s="164"/>
      <c r="U466" s="164"/>
      <c r="V466" s="164"/>
      <c r="W466" s="164"/>
      <c r="X466" s="164"/>
      <c r="Y466" s="164"/>
      <c r="Z466" s="164"/>
    </row>
    <row r="467" ht="30.0" hidden="1" customHeight="1">
      <c r="A467" s="164"/>
      <c r="B467" s="188" t="str">
        <f>+IF(D467=consolidado!B456,consolidado!A456,"omitir")</f>
        <v>omitir</v>
      </c>
      <c r="C467" s="189" t="str">
        <f>+IF(D467=consolidado!B456,consolidado!C456,"omitir")</f>
        <v>omitir</v>
      </c>
      <c r="D467" s="189" t="str">
        <f t="shared" si="1"/>
        <v>II°A</v>
      </c>
      <c r="E467" s="189" t="str">
        <f t="shared" si="2"/>
        <v>II°A - omitir - omitir</v>
      </c>
      <c r="F467" s="190" t="str">
        <f>+IF(D467=consolidado!B456,consolidado!D456,"omitir")</f>
        <v>omitir</v>
      </c>
      <c r="G467" s="191" t="str">
        <f>+IF(D467=consolidado!B456,consolidado!N456,"omitir")</f>
        <v>omitir</v>
      </c>
      <c r="H467" s="192" t="str">
        <f>+IF(D467=consolidado!B456,consolidado!F456,"omitir")</f>
        <v>omitir</v>
      </c>
      <c r="I467" s="193" t="str">
        <f>+IF(D467=consolidado!B456,consolidado!G456,"omitir")</f>
        <v>omitir</v>
      </c>
      <c r="J467" s="164"/>
      <c r="K467" s="164"/>
      <c r="L467" s="164"/>
      <c r="M467" s="164"/>
      <c r="N467" s="164"/>
      <c r="O467" s="164"/>
      <c r="P467" s="164"/>
      <c r="Q467" s="164"/>
      <c r="R467" s="164"/>
      <c r="S467" s="164"/>
      <c r="T467" s="164"/>
      <c r="U467" s="164"/>
      <c r="V467" s="164"/>
      <c r="W467" s="164"/>
      <c r="X467" s="164"/>
      <c r="Y467" s="164"/>
      <c r="Z467" s="164"/>
    </row>
    <row r="468" ht="30.0" hidden="1" customHeight="1">
      <c r="A468" s="164"/>
      <c r="B468" s="188" t="str">
        <f>+IF(D468=consolidado!B457,consolidado!A457,"omitir")</f>
        <v>omitir</v>
      </c>
      <c r="C468" s="189" t="str">
        <f>+IF(D468=consolidado!B457,consolidado!C457,"omitir")</f>
        <v>omitir</v>
      </c>
      <c r="D468" s="189" t="str">
        <f t="shared" si="1"/>
        <v>II°A</v>
      </c>
      <c r="E468" s="189" t="str">
        <f t="shared" si="2"/>
        <v>II°A - omitir - omitir</v>
      </c>
      <c r="F468" s="190" t="str">
        <f>+IF(D468=consolidado!B457,consolidado!D457,"omitir")</f>
        <v>omitir</v>
      </c>
      <c r="G468" s="191" t="str">
        <f>+IF(D468=consolidado!B457,consolidado!N457,"omitir")</f>
        <v>omitir</v>
      </c>
      <c r="H468" s="192" t="str">
        <f>+IF(D468=consolidado!B457,consolidado!F457,"omitir")</f>
        <v>omitir</v>
      </c>
      <c r="I468" s="193" t="str">
        <f>+IF(D468=consolidado!B457,consolidado!G457,"omitir")</f>
        <v>omitir</v>
      </c>
      <c r="J468" s="164"/>
      <c r="K468" s="164"/>
      <c r="L468" s="164"/>
      <c r="M468" s="164"/>
      <c r="N468" s="164"/>
      <c r="O468" s="164"/>
      <c r="P468" s="164"/>
      <c r="Q468" s="164"/>
      <c r="R468" s="164"/>
      <c r="S468" s="164"/>
      <c r="T468" s="164"/>
      <c r="U468" s="164"/>
      <c r="V468" s="164"/>
      <c r="W468" s="164"/>
      <c r="X468" s="164"/>
      <c r="Y468" s="164"/>
      <c r="Z468" s="164"/>
    </row>
    <row r="469" ht="30.0" hidden="1" customHeight="1">
      <c r="A469" s="164"/>
      <c r="B469" s="188" t="str">
        <f>+IF(D469=consolidado!B458,consolidado!A458,"omitir")</f>
        <v>omitir</v>
      </c>
      <c r="C469" s="189" t="str">
        <f>+IF(D469=consolidado!B458,consolidado!C458,"omitir")</f>
        <v>omitir</v>
      </c>
      <c r="D469" s="189" t="str">
        <f t="shared" si="1"/>
        <v>II°A</v>
      </c>
      <c r="E469" s="189" t="str">
        <f t="shared" si="2"/>
        <v>II°A - omitir - omitir</v>
      </c>
      <c r="F469" s="190" t="str">
        <f>+IF(D469=consolidado!B458,consolidado!D458,"omitir")</f>
        <v>omitir</v>
      </c>
      <c r="G469" s="191" t="str">
        <f>+IF(D469=consolidado!B458,consolidado!N458,"omitir")</f>
        <v>omitir</v>
      </c>
      <c r="H469" s="192" t="str">
        <f>+IF(D469=consolidado!B458,consolidado!F458,"omitir")</f>
        <v>omitir</v>
      </c>
      <c r="I469" s="193" t="str">
        <f>+IF(D469=consolidado!B458,consolidado!G458,"omitir")</f>
        <v>omitir</v>
      </c>
      <c r="J469" s="164"/>
      <c r="K469" s="164"/>
      <c r="L469" s="164"/>
      <c r="M469" s="164"/>
      <c r="N469" s="164"/>
      <c r="O469" s="164"/>
      <c r="P469" s="164"/>
      <c r="Q469" s="164"/>
      <c r="R469" s="164"/>
      <c r="S469" s="164"/>
      <c r="T469" s="164"/>
      <c r="U469" s="164"/>
      <c r="V469" s="164"/>
      <c r="W469" s="164"/>
      <c r="X469" s="164"/>
      <c r="Y469" s="164"/>
      <c r="Z469" s="164"/>
    </row>
    <row r="470" ht="30.0" hidden="1" customHeight="1">
      <c r="A470" s="164"/>
      <c r="B470" s="188" t="str">
        <f>+IF(D470=consolidado!B459,consolidado!A459,"omitir")</f>
        <v>omitir</v>
      </c>
      <c r="C470" s="189" t="str">
        <f>+IF(D470=consolidado!B459,consolidado!C459,"omitir")</f>
        <v>omitir</v>
      </c>
      <c r="D470" s="189" t="str">
        <f t="shared" si="1"/>
        <v>II°A</v>
      </c>
      <c r="E470" s="189" t="str">
        <f t="shared" si="2"/>
        <v>II°A - omitir - omitir</v>
      </c>
      <c r="F470" s="190" t="str">
        <f>+IF(D470=consolidado!B459,consolidado!D459,"omitir")</f>
        <v>omitir</v>
      </c>
      <c r="G470" s="191" t="str">
        <f>+IF(D470=consolidado!B459,consolidado!N459,"omitir")</f>
        <v>omitir</v>
      </c>
      <c r="H470" s="192" t="str">
        <f>+IF(D470=consolidado!B459,consolidado!F459,"omitir")</f>
        <v>omitir</v>
      </c>
      <c r="I470" s="193" t="str">
        <f>+IF(D470=consolidado!B459,consolidado!G459,"omitir")</f>
        <v>omitir</v>
      </c>
      <c r="J470" s="164"/>
      <c r="K470" s="164"/>
      <c r="L470" s="164"/>
      <c r="M470" s="164"/>
      <c r="N470" s="164"/>
      <c r="O470" s="164"/>
      <c r="P470" s="164"/>
      <c r="Q470" s="164"/>
      <c r="R470" s="164"/>
      <c r="S470" s="164"/>
      <c r="T470" s="164"/>
      <c r="U470" s="164"/>
      <c r="V470" s="164"/>
      <c r="W470" s="164"/>
      <c r="X470" s="164"/>
      <c r="Y470" s="164"/>
      <c r="Z470" s="164"/>
    </row>
    <row r="471" ht="30.0" hidden="1" customHeight="1">
      <c r="A471" s="164"/>
      <c r="B471" s="188" t="str">
        <f>+IF(D471=consolidado!B460,consolidado!A460,"omitir")</f>
        <v>omitir</v>
      </c>
      <c r="C471" s="189" t="str">
        <f>+IF(D471=consolidado!B460,consolidado!C460,"omitir")</f>
        <v>omitir</v>
      </c>
      <c r="D471" s="189" t="str">
        <f t="shared" si="1"/>
        <v>II°A</v>
      </c>
      <c r="E471" s="189" t="str">
        <f t="shared" si="2"/>
        <v>II°A - omitir - omitir</v>
      </c>
      <c r="F471" s="190" t="str">
        <f>+IF(D471=consolidado!B460,consolidado!D460,"omitir")</f>
        <v>omitir</v>
      </c>
      <c r="G471" s="191" t="str">
        <f>+IF(D471=consolidado!B460,consolidado!N460,"omitir")</f>
        <v>omitir</v>
      </c>
      <c r="H471" s="192" t="str">
        <f>+IF(D471=consolidado!B460,consolidado!F460,"omitir")</f>
        <v>omitir</v>
      </c>
      <c r="I471" s="193" t="str">
        <f>+IF(D471=consolidado!B460,consolidado!G460,"omitir")</f>
        <v>omitir</v>
      </c>
      <c r="J471" s="164"/>
      <c r="K471" s="164"/>
      <c r="L471" s="164"/>
      <c r="M471" s="164"/>
      <c r="N471" s="164"/>
      <c r="O471" s="164"/>
      <c r="P471" s="164"/>
      <c r="Q471" s="164"/>
      <c r="R471" s="164"/>
      <c r="S471" s="164"/>
      <c r="T471" s="164"/>
      <c r="U471" s="164"/>
      <c r="V471" s="164"/>
      <c r="W471" s="164"/>
      <c r="X471" s="164"/>
      <c r="Y471" s="164"/>
      <c r="Z471" s="164"/>
    </row>
    <row r="472" ht="30.0" hidden="1" customHeight="1">
      <c r="A472" s="164"/>
      <c r="B472" s="188" t="str">
        <f>+IF(D472=consolidado!B461,consolidado!A461,"omitir")</f>
        <v>omitir</v>
      </c>
      <c r="C472" s="189" t="str">
        <f>+IF(D472=consolidado!B461,consolidado!C461,"omitir")</f>
        <v>omitir</v>
      </c>
      <c r="D472" s="189" t="str">
        <f t="shared" si="1"/>
        <v>II°A</v>
      </c>
      <c r="E472" s="189" t="str">
        <f t="shared" si="2"/>
        <v>II°A - omitir - omitir</v>
      </c>
      <c r="F472" s="190" t="str">
        <f>+IF(D472=consolidado!B461,consolidado!D461,"omitir")</f>
        <v>omitir</v>
      </c>
      <c r="G472" s="191" t="str">
        <f>+IF(D472=consolidado!B461,consolidado!N461,"omitir")</f>
        <v>omitir</v>
      </c>
      <c r="H472" s="192" t="str">
        <f>+IF(D472=consolidado!B461,consolidado!F461,"omitir")</f>
        <v>omitir</v>
      </c>
      <c r="I472" s="193" t="str">
        <f>+IF(D472=consolidado!B461,consolidado!G461,"omitir")</f>
        <v>omitir</v>
      </c>
      <c r="J472" s="164"/>
      <c r="K472" s="164"/>
      <c r="L472" s="164"/>
      <c r="M472" s="164"/>
      <c r="N472" s="164"/>
      <c r="O472" s="164"/>
      <c r="P472" s="164"/>
      <c r="Q472" s="164"/>
      <c r="R472" s="164"/>
      <c r="S472" s="164"/>
      <c r="T472" s="164"/>
      <c r="U472" s="164"/>
      <c r="V472" s="164"/>
      <c r="W472" s="164"/>
      <c r="X472" s="164"/>
      <c r="Y472" s="164"/>
      <c r="Z472" s="164"/>
    </row>
    <row r="473" ht="30.0" hidden="1" customHeight="1">
      <c r="A473" s="164"/>
      <c r="B473" s="188" t="str">
        <f>+IF(D473=consolidado!B462,consolidado!A462,"omitir")</f>
        <v>omitir</v>
      </c>
      <c r="C473" s="189" t="str">
        <f>+IF(D473=consolidado!B462,consolidado!C462,"omitir")</f>
        <v>omitir</v>
      </c>
      <c r="D473" s="189" t="str">
        <f t="shared" si="1"/>
        <v>II°A</v>
      </c>
      <c r="E473" s="189" t="str">
        <f t="shared" si="2"/>
        <v>II°A - omitir - omitir</v>
      </c>
      <c r="F473" s="190" t="str">
        <f>+IF(D473=consolidado!B462,consolidado!D462,"omitir")</f>
        <v>omitir</v>
      </c>
      <c r="G473" s="191" t="str">
        <f>+IF(D473=consolidado!B462,consolidado!N462,"omitir")</f>
        <v>omitir</v>
      </c>
      <c r="H473" s="192" t="str">
        <f>+IF(D473=consolidado!B462,consolidado!F462,"omitir")</f>
        <v>omitir</v>
      </c>
      <c r="I473" s="193" t="str">
        <f>+IF(D473=consolidado!B462,consolidado!G462,"omitir")</f>
        <v>omitir</v>
      </c>
      <c r="J473" s="164"/>
      <c r="K473" s="164"/>
      <c r="L473" s="164"/>
      <c r="M473" s="164"/>
      <c r="N473" s="164"/>
      <c r="O473" s="164"/>
      <c r="P473" s="164"/>
      <c r="Q473" s="164"/>
      <c r="R473" s="164"/>
      <c r="S473" s="164"/>
      <c r="T473" s="164"/>
      <c r="U473" s="164"/>
      <c r="V473" s="164"/>
      <c r="W473" s="164"/>
      <c r="X473" s="164"/>
      <c r="Y473" s="164"/>
      <c r="Z473" s="164"/>
    </row>
    <row r="474" ht="30.0" hidden="1" customHeight="1">
      <c r="A474" s="164"/>
      <c r="B474" s="188" t="str">
        <f>+IF(D474=consolidado!#REF!,consolidado!#REF!,"omitir")</f>
        <v>#ERROR!</v>
      </c>
      <c r="C474" s="189" t="str">
        <f>+IF(D474=consolidado!#REF!,consolidado!#REF!,"omitir")</f>
        <v>#ERROR!</v>
      </c>
      <c r="D474" s="189" t="str">
        <f t="shared" si="1"/>
        <v>II°A</v>
      </c>
      <c r="E474" s="189" t="str">
        <f t="shared" si="2"/>
        <v>#ERROR!</v>
      </c>
      <c r="F474" s="190" t="str">
        <f>+IF(D474=consolidado!#REF!,consolidado!#REF!,"omitir")</f>
        <v>#ERROR!</v>
      </c>
      <c r="G474" s="191" t="str">
        <f>+IF(D474=consolidado!#REF!,consolidado!#REF!,"omitir")</f>
        <v>#ERROR!</v>
      </c>
      <c r="H474" s="192" t="str">
        <f>+IF(D474=consolidado!#REF!,consolidado!#REF!,"omitir")</f>
        <v>#ERROR!</v>
      </c>
      <c r="I474" s="193" t="str">
        <f>+IF(D474=consolidado!#REF!,consolidado!#REF!,"omitir")</f>
        <v>#ERROR!</v>
      </c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4"/>
      <c r="X474" s="164"/>
      <c r="Y474" s="164"/>
      <c r="Z474" s="164"/>
    </row>
    <row r="475" ht="30.0" hidden="1" customHeight="1">
      <c r="A475" s="164"/>
      <c r="B475" s="188" t="str">
        <f>+IF(D475=consolidado!B463,consolidado!A463,"omitir")</f>
        <v>omitir</v>
      </c>
      <c r="C475" s="189" t="str">
        <f>+IF(D475=consolidado!B463,consolidado!C463,"omitir")</f>
        <v>omitir</v>
      </c>
      <c r="D475" s="189" t="str">
        <f t="shared" si="1"/>
        <v>II°A</v>
      </c>
      <c r="E475" s="189" t="str">
        <f t="shared" si="2"/>
        <v>II°A - omitir - omitir</v>
      </c>
      <c r="F475" s="190" t="str">
        <f>+IF(D475=consolidado!B463,consolidado!D463,"omitir")</f>
        <v>omitir</v>
      </c>
      <c r="G475" s="191" t="str">
        <f>+IF(D475=consolidado!B463,consolidado!N463,"omitir")</f>
        <v>omitir</v>
      </c>
      <c r="H475" s="192" t="str">
        <f>+IF(D475=consolidado!B463,consolidado!F463,"omitir")</f>
        <v>omitir</v>
      </c>
      <c r="I475" s="193" t="str">
        <f>+IF(D475=consolidado!B463,consolidado!G463,"omitir")</f>
        <v>omitir</v>
      </c>
      <c r="J475" s="164"/>
      <c r="K475" s="164"/>
      <c r="L475" s="164"/>
      <c r="M475" s="164"/>
      <c r="N475" s="164"/>
      <c r="O475" s="164"/>
      <c r="P475" s="164"/>
      <c r="Q475" s="164"/>
      <c r="R475" s="164"/>
      <c r="S475" s="164"/>
      <c r="T475" s="164"/>
      <c r="U475" s="164"/>
      <c r="V475" s="164"/>
      <c r="W475" s="164"/>
      <c r="X475" s="164"/>
      <c r="Y475" s="164"/>
      <c r="Z475" s="164"/>
    </row>
    <row r="476" ht="30.0" hidden="1" customHeight="1">
      <c r="A476" s="164"/>
      <c r="B476" s="188" t="str">
        <f>+IF(D476=consolidado!B464,consolidado!A464,"omitir")</f>
        <v>omitir</v>
      </c>
      <c r="C476" s="189" t="str">
        <f>+IF(D476=consolidado!B464,consolidado!C464,"omitir")</f>
        <v>omitir</v>
      </c>
      <c r="D476" s="189" t="str">
        <f t="shared" si="1"/>
        <v>II°A</v>
      </c>
      <c r="E476" s="189" t="str">
        <f t="shared" si="2"/>
        <v>II°A - omitir - omitir</v>
      </c>
      <c r="F476" s="190" t="str">
        <f>+IF(D476=consolidado!B464,consolidado!D464,"omitir")</f>
        <v>omitir</v>
      </c>
      <c r="G476" s="191" t="str">
        <f>+IF(D476=consolidado!B464,consolidado!N464,"omitir")</f>
        <v>omitir</v>
      </c>
      <c r="H476" s="192" t="str">
        <f>+IF(D476=consolidado!B464,consolidado!F464,"omitir")</f>
        <v>omitir</v>
      </c>
      <c r="I476" s="193" t="str">
        <f>+IF(D476=consolidado!B464,consolidado!G464,"omitir")</f>
        <v>omitir</v>
      </c>
      <c r="J476" s="164"/>
      <c r="K476" s="164"/>
      <c r="L476" s="164"/>
      <c r="M476" s="164"/>
      <c r="N476" s="164"/>
      <c r="O476" s="164"/>
      <c r="P476" s="164"/>
      <c r="Q476" s="164"/>
      <c r="R476" s="164"/>
      <c r="S476" s="164"/>
      <c r="T476" s="164"/>
      <c r="U476" s="164"/>
      <c r="V476" s="164"/>
      <c r="W476" s="164"/>
      <c r="X476" s="164"/>
      <c r="Y476" s="164"/>
      <c r="Z476" s="164"/>
    </row>
    <row r="477" ht="30.0" hidden="1" customHeight="1">
      <c r="A477" s="164"/>
      <c r="B477" s="188" t="str">
        <f>+IF(D477=consolidado!B465,consolidado!A465,"omitir")</f>
        <v>omitir</v>
      </c>
      <c r="C477" s="189" t="str">
        <f>+IF(D477=consolidado!B465,consolidado!C465,"omitir")</f>
        <v>omitir</v>
      </c>
      <c r="D477" s="189" t="str">
        <f t="shared" si="1"/>
        <v>II°A</v>
      </c>
      <c r="E477" s="189" t="str">
        <f t="shared" si="2"/>
        <v>II°A - omitir - omitir</v>
      </c>
      <c r="F477" s="190" t="str">
        <f>+IF(D477=consolidado!B465,consolidado!D465,"omitir")</f>
        <v>omitir</v>
      </c>
      <c r="G477" s="191" t="str">
        <f>+IF(D477=consolidado!B465,consolidado!N465,"omitir")</f>
        <v>omitir</v>
      </c>
      <c r="H477" s="192" t="str">
        <f>+IF(D477=consolidado!B465,consolidado!F465,"omitir")</f>
        <v>omitir</v>
      </c>
      <c r="I477" s="193" t="str">
        <f>+IF(D477=consolidado!B465,consolidado!G465,"omitir")</f>
        <v>omitir</v>
      </c>
      <c r="J477" s="164"/>
      <c r="K477" s="164"/>
      <c r="L477" s="164"/>
      <c r="M477" s="164"/>
      <c r="N477" s="164"/>
      <c r="O477" s="164"/>
      <c r="P477" s="164"/>
      <c r="Q477" s="164"/>
      <c r="R477" s="164"/>
      <c r="S477" s="164"/>
      <c r="T477" s="164"/>
      <c r="U477" s="164"/>
      <c r="V477" s="164"/>
      <c r="W477" s="164"/>
      <c r="X477" s="164"/>
      <c r="Y477" s="164"/>
      <c r="Z477" s="164"/>
    </row>
    <row r="478" ht="30.0" hidden="1" customHeight="1">
      <c r="A478" s="164"/>
      <c r="B478" s="188" t="str">
        <f>+IF(D478=consolidado!B466,consolidado!A466,"omitir")</f>
        <v>omitir</v>
      </c>
      <c r="C478" s="189" t="str">
        <f>+IF(D478=consolidado!B466,consolidado!C466,"omitir")</f>
        <v>omitir</v>
      </c>
      <c r="D478" s="189" t="str">
        <f t="shared" si="1"/>
        <v>II°A</v>
      </c>
      <c r="E478" s="189" t="str">
        <f t="shared" si="2"/>
        <v>II°A - omitir - omitir</v>
      </c>
      <c r="F478" s="190" t="str">
        <f>+IF(D478=consolidado!B466,consolidado!D466,"omitir")</f>
        <v>omitir</v>
      </c>
      <c r="G478" s="191" t="str">
        <f>+IF(D478=consolidado!B466,consolidado!N466,"omitir")</f>
        <v>omitir</v>
      </c>
      <c r="H478" s="192" t="str">
        <f>+IF(D478=consolidado!B466,consolidado!F466,"omitir")</f>
        <v>omitir</v>
      </c>
      <c r="I478" s="193" t="str">
        <f>+IF(D478=consolidado!B466,consolidado!G466,"omitir")</f>
        <v>omitir</v>
      </c>
      <c r="J478" s="164"/>
      <c r="K478" s="164"/>
      <c r="L478" s="164"/>
      <c r="M478" s="164"/>
      <c r="N478" s="164"/>
      <c r="O478" s="164"/>
      <c r="P478" s="164"/>
      <c r="Q478" s="164"/>
      <c r="R478" s="164"/>
      <c r="S478" s="164"/>
      <c r="T478" s="164"/>
      <c r="U478" s="164"/>
      <c r="V478" s="164"/>
      <c r="W478" s="164"/>
      <c r="X478" s="164"/>
      <c r="Y478" s="164"/>
      <c r="Z478" s="164"/>
    </row>
    <row r="479" ht="30.0" hidden="1" customHeight="1">
      <c r="A479" s="164"/>
      <c r="B479" s="188" t="str">
        <f>+IF(D479=consolidado!B467,consolidado!A467,"omitir")</f>
        <v>omitir</v>
      </c>
      <c r="C479" s="189" t="str">
        <f>+IF(D479=consolidado!B467,consolidado!C467,"omitir")</f>
        <v>omitir</v>
      </c>
      <c r="D479" s="189" t="str">
        <f t="shared" si="1"/>
        <v>II°A</v>
      </c>
      <c r="E479" s="189" t="str">
        <f t="shared" si="2"/>
        <v>II°A - omitir - omitir</v>
      </c>
      <c r="F479" s="190" t="str">
        <f>+IF(D479=consolidado!B467,consolidado!D467,"omitir")</f>
        <v>omitir</v>
      </c>
      <c r="G479" s="191" t="str">
        <f>+IF(D479=consolidado!B467,consolidado!N467,"omitir")</f>
        <v>omitir</v>
      </c>
      <c r="H479" s="192" t="str">
        <f>+IF(D479=consolidado!B467,consolidado!F467,"omitir")</f>
        <v>omitir</v>
      </c>
      <c r="I479" s="193" t="str">
        <f>+IF(D479=consolidado!B467,consolidado!G467,"omitir")</f>
        <v>omitir</v>
      </c>
      <c r="J479" s="164"/>
      <c r="K479" s="164"/>
      <c r="L479" s="164"/>
      <c r="M479" s="164"/>
      <c r="N479" s="164"/>
      <c r="O479" s="164"/>
      <c r="P479" s="164"/>
      <c r="Q479" s="164"/>
      <c r="R479" s="164"/>
      <c r="S479" s="164"/>
      <c r="T479" s="164"/>
      <c r="U479" s="164"/>
      <c r="V479" s="164"/>
      <c r="W479" s="164"/>
      <c r="X479" s="164"/>
      <c r="Y479" s="164"/>
      <c r="Z479" s="164"/>
    </row>
    <row r="480" ht="30.0" hidden="1" customHeight="1">
      <c r="A480" s="164"/>
      <c r="B480" s="188" t="str">
        <f>+IF(D480=consolidado!B468,consolidado!A468,"omitir")</f>
        <v>omitir</v>
      </c>
      <c r="C480" s="189" t="str">
        <f>+IF(D480=consolidado!B468,consolidado!C468,"omitir")</f>
        <v>omitir</v>
      </c>
      <c r="D480" s="189" t="str">
        <f t="shared" si="1"/>
        <v>II°A</v>
      </c>
      <c r="E480" s="189" t="str">
        <f t="shared" si="2"/>
        <v>II°A - omitir - omitir</v>
      </c>
      <c r="F480" s="190" t="str">
        <f>+IF(D480=consolidado!B468,consolidado!D468,"omitir")</f>
        <v>omitir</v>
      </c>
      <c r="G480" s="191" t="str">
        <f>+IF(D480=consolidado!B468,consolidado!N468,"omitir")</f>
        <v>omitir</v>
      </c>
      <c r="H480" s="192" t="str">
        <f>+IF(D480=consolidado!B468,consolidado!F468,"omitir")</f>
        <v>omitir</v>
      </c>
      <c r="I480" s="193" t="str">
        <f>+IF(D480=consolidado!B468,consolidado!G468,"omitir")</f>
        <v>omitir</v>
      </c>
      <c r="J480" s="164"/>
      <c r="K480" s="164"/>
      <c r="L480" s="164"/>
      <c r="M480" s="164"/>
      <c r="N480" s="164"/>
      <c r="O480" s="164"/>
      <c r="P480" s="164"/>
      <c r="Q480" s="164"/>
      <c r="R480" s="164"/>
      <c r="S480" s="164"/>
      <c r="T480" s="164"/>
      <c r="U480" s="164"/>
      <c r="V480" s="164"/>
      <c r="W480" s="164"/>
      <c r="X480" s="164"/>
      <c r="Y480" s="164"/>
      <c r="Z480" s="164"/>
    </row>
    <row r="481" ht="30.0" hidden="1" customHeight="1">
      <c r="A481" s="164"/>
      <c r="B481" s="188" t="str">
        <f>+IF(D481=consolidado!B469,consolidado!A469,"omitir")</f>
        <v>omitir</v>
      </c>
      <c r="C481" s="189" t="str">
        <f>+IF(D481=consolidado!B469,consolidado!C469,"omitir")</f>
        <v>omitir</v>
      </c>
      <c r="D481" s="189" t="str">
        <f t="shared" si="1"/>
        <v>II°A</v>
      </c>
      <c r="E481" s="189" t="str">
        <f t="shared" si="2"/>
        <v>II°A - omitir - omitir</v>
      </c>
      <c r="F481" s="190" t="str">
        <f>+IF(D481=consolidado!B469,consolidado!D469,"omitir")</f>
        <v>omitir</v>
      </c>
      <c r="G481" s="191" t="str">
        <f>+IF(D481=consolidado!B469,consolidado!N469,"omitir")</f>
        <v>omitir</v>
      </c>
      <c r="H481" s="192" t="str">
        <f>+IF(D481=consolidado!B469,consolidado!F469,"omitir")</f>
        <v>omitir</v>
      </c>
      <c r="I481" s="193" t="str">
        <f>+IF(D481=consolidado!B469,consolidado!G469,"omitir")</f>
        <v>omitir</v>
      </c>
      <c r="J481" s="164"/>
      <c r="K481" s="164"/>
      <c r="L481" s="164"/>
      <c r="M481" s="164"/>
      <c r="N481" s="164"/>
      <c r="O481" s="164"/>
      <c r="P481" s="164"/>
      <c r="Q481" s="164"/>
      <c r="R481" s="164"/>
      <c r="S481" s="164"/>
      <c r="T481" s="164"/>
      <c r="U481" s="164"/>
      <c r="V481" s="164"/>
      <c r="W481" s="164"/>
      <c r="X481" s="164"/>
      <c r="Y481" s="164"/>
      <c r="Z481" s="164"/>
    </row>
    <row r="482" ht="30.0" hidden="1" customHeight="1">
      <c r="A482" s="164"/>
      <c r="B482" s="188" t="str">
        <f>+IF(D482=consolidado!B470,consolidado!A470,"omitir")</f>
        <v>omitir</v>
      </c>
      <c r="C482" s="189" t="str">
        <f>+IF(D482=consolidado!B470,consolidado!C470,"omitir")</f>
        <v>omitir</v>
      </c>
      <c r="D482" s="189" t="str">
        <f t="shared" si="1"/>
        <v>II°A</v>
      </c>
      <c r="E482" s="189" t="str">
        <f t="shared" si="2"/>
        <v>II°A - omitir - omitir</v>
      </c>
      <c r="F482" s="190" t="str">
        <f>+IF(D482=consolidado!B470,consolidado!D470,"omitir")</f>
        <v>omitir</v>
      </c>
      <c r="G482" s="191" t="str">
        <f>+IF(D482=consolidado!B470,consolidado!N470,"omitir")</f>
        <v>omitir</v>
      </c>
      <c r="H482" s="192" t="str">
        <f>+IF(D482=consolidado!B470,consolidado!F470,"omitir")</f>
        <v>omitir</v>
      </c>
      <c r="I482" s="193" t="str">
        <f>+IF(D482=consolidado!B470,consolidado!G470,"omitir")</f>
        <v>omitir</v>
      </c>
      <c r="J482" s="164"/>
      <c r="K482" s="164"/>
      <c r="L482" s="164"/>
      <c r="M482" s="164"/>
      <c r="N482" s="164"/>
      <c r="O482" s="164"/>
      <c r="P482" s="164"/>
      <c r="Q482" s="164"/>
      <c r="R482" s="164"/>
      <c r="S482" s="164"/>
      <c r="T482" s="164"/>
      <c r="U482" s="164"/>
      <c r="V482" s="164"/>
      <c r="W482" s="164"/>
      <c r="X482" s="164"/>
      <c r="Y482" s="164"/>
      <c r="Z482" s="164"/>
    </row>
    <row r="483" ht="30.0" hidden="1" customHeight="1">
      <c r="A483" s="164"/>
      <c r="B483" s="188" t="str">
        <f>+IF(D483=consolidado!B471,consolidado!A471,"omitir")</f>
        <v>omitir</v>
      </c>
      <c r="C483" s="189" t="str">
        <f>+IF(D483=consolidado!B471,consolidado!C471,"omitir")</f>
        <v>omitir</v>
      </c>
      <c r="D483" s="189" t="str">
        <f t="shared" si="1"/>
        <v>II°A</v>
      </c>
      <c r="E483" s="189" t="str">
        <f t="shared" si="2"/>
        <v>II°A - omitir - omitir</v>
      </c>
      <c r="F483" s="190" t="str">
        <f>+IF(D483=consolidado!B471,consolidado!D471,"omitir")</f>
        <v>omitir</v>
      </c>
      <c r="G483" s="191" t="str">
        <f>+IF(D483=consolidado!B471,consolidado!N471,"omitir")</f>
        <v>omitir</v>
      </c>
      <c r="H483" s="192" t="str">
        <f>+IF(D483=consolidado!B471,consolidado!F471,"omitir")</f>
        <v>omitir</v>
      </c>
      <c r="I483" s="193" t="str">
        <f>+IF(D483=consolidado!B471,consolidado!G471,"omitir")</f>
        <v>omitir</v>
      </c>
      <c r="J483" s="164"/>
      <c r="K483" s="164"/>
      <c r="L483" s="164"/>
      <c r="M483" s="164"/>
      <c r="N483" s="164"/>
      <c r="O483" s="164"/>
      <c r="P483" s="164"/>
      <c r="Q483" s="164"/>
      <c r="R483" s="164"/>
      <c r="S483" s="164"/>
      <c r="T483" s="164"/>
      <c r="U483" s="164"/>
      <c r="V483" s="164"/>
      <c r="W483" s="164"/>
      <c r="X483" s="164"/>
      <c r="Y483" s="164"/>
      <c r="Z483" s="164"/>
    </row>
    <row r="484" ht="30.0" hidden="1" customHeight="1">
      <c r="A484" s="164"/>
      <c r="B484" s="188" t="str">
        <f>+IF(D484=consolidado!B472,consolidado!A472,"omitir")</f>
        <v>omitir</v>
      </c>
      <c r="C484" s="189" t="str">
        <f>+IF(D484=consolidado!B472,consolidado!C472,"omitir")</f>
        <v>omitir</v>
      </c>
      <c r="D484" s="189" t="str">
        <f t="shared" si="1"/>
        <v>II°A</v>
      </c>
      <c r="E484" s="189" t="str">
        <f t="shared" si="2"/>
        <v>II°A - omitir - omitir</v>
      </c>
      <c r="F484" s="190" t="str">
        <f>+IF(D484=consolidado!B472,consolidado!D472,"omitir")</f>
        <v>omitir</v>
      </c>
      <c r="G484" s="191" t="str">
        <f>+IF(D484=consolidado!B472,consolidado!N472,"omitir")</f>
        <v>omitir</v>
      </c>
      <c r="H484" s="192" t="str">
        <f>+IF(D484=consolidado!B472,consolidado!F472,"omitir")</f>
        <v>omitir</v>
      </c>
      <c r="I484" s="193" t="str">
        <f>+IF(D484=consolidado!B472,consolidado!G472,"omitir")</f>
        <v>omitir</v>
      </c>
      <c r="J484" s="164"/>
      <c r="K484" s="164"/>
      <c r="L484" s="164"/>
      <c r="M484" s="164"/>
      <c r="N484" s="164"/>
      <c r="O484" s="164"/>
      <c r="P484" s="164"/>
      <c r="Q484" s="164"/>
      <c r="R484" s="164"/>
      <c r="S484" s="164"/>
      <c r="T484" s="164"/>
      <c r="U484" s="164"/>
      <c r="V484" s="164"/>
      <c r="W484" s="164"/>
      <c r="X484" s="164"/>
      <c r="Y484" s="164"/>
      <c r="Z484" s="164"/>
    </row>
    <row r="485" ht="30.0" hidden="1" customHeight="1">
      <c r="A485" s="164"/>
      <c r="B485" s="188" t="str">
        <f>+IF(D485=consolidado!B473,consolidado!A473,"omitir")</f>
        <v>omitir</v>
      </c>
      <c r="C485" s="189" t="str">
        <f>+IF(D485=consolidado!B473,consolidado!C473,"omitir")</f>
        <v>omitir</v>
      </c>
      <c r="D485" s="189" t="str">
        <f t="shared" si="1"/>
        <v>II°A</v>
      </c>
      <c r="E485" s="189" t="str">
        <f t="shared" si="2"/>
        <v>II°A - omitir - omitir</v>
      </c>
      <c r="F485" s="190" t="str">
        <f>+IF(D485=consolidado!B473,consolidado!D473,"omitir")</f>
        <v>omitir</v>
      </c>
      <c r="G485" s="191" t="str">
        <f>+IF(D485=consolidado!B473,consolidado!N473,"omitir")</f>
        <v>omitir</v>
      </c>
      <c r="H485" s="192" t="str">
        <f>+IF(D485=consolidado!B473,consolidado!F473,"omitir")</f>
        <v>omitir</v>
      </c>
      <c r="I485" s="193" t="str">
        <f>+IF(D485=consolidado!B473,consolidado!G473,"omitir")</f>
        <v>omitir</v>
      </c>
      <c r="J485" s="164"/>
      <c r="K485" s="164"/>
      <c r="L485" s="164"/>
      <c r="M485" s="164"/>
      <c r="N485" s="164"/>
      <c r="O485" s="164"/>
      <c r="P485" s="164"/>
      <c r="Q485" s="164"/>
      <c r="R485" s="164"/>
      <c r="S485" s="164"/>
      <c r="T485" s="164"/>
      <c r="U485" s="164"/>
      <c r="V485" s="164"/>
      <c r="W485" s="164"/>
      <c r="X485" s="164"/>
      <c r="Y485" s="164"/>
      <c r="Z485" s="164"/>
    </row>
    <row r="486" ht="30.0" hidden="1" customHeight="1">
      <c r="A486" s="164"/>
      <c r="B486" s="188" t="str">
        <f>+IF(D486=consolidado!B474,consolidado!A474,"omitir")</f>
        <v>omitir</v>
      </c>
      <c r="C486" s="189" t="str">
        <f>+IF(D486=consolidado!B474,consolidado!C474,"omitir")</f>
        <v>omitir</v>
      </c>
      <c r="D486" s="189" t="str">
        <f t="shared" si="1"/>
        <v>II°A</v>
      </c>
      <c r="E486" s="189" t="str">
        <f t="shared" si="2"/>
        <v>II°A - omitir - omitir</v>
      </c>
      <c r="F486" s="190" t="str">
        <f>+IF(D486=consolidado!B474,consolidado!D474,"omitir")</f>
        <v>omitir</v>
      </c>
      <c r="G486" s="191" t="str">
        <f>+IF(D486=consolidado!B474,consolidado!N474,"omitir")</f>
        <v>omitir</v>
      </c>
      <c r="H486" s="192" t="str">
        <f>+IF(D486=consolidado!B474,consolidado!F474,"omitir")</f>
        <v>omitir</v>
      </c>
      <c r="I486" s="193" t="str">
        <f>+IF(D486=consolidado!B474,consolidado!G474,"omitir")</f>
        <v>omitir</v>
      </c>
      <c r="J486" s="164"/>
      <c r="K486" s="164"/>
      <c r="L486" s="164"/>
      <c r="M486" s="164"/>
      <c r="N486" s="164"/>
      <c r="O486" s="164"/>
      <c r="P486" s="164"/>
      <c r="Q486" s="164"/>
      <c r="R486" s="164"/>
      <c r="S486" s="164"/>
      <c r="T486" s="164"/>
      <c r="U486" s="164"/>
      <c r="V486" s="164"/>
      <c r="W486" s="164"/>
      <c r="X486" s="164"/>
      <c r="Y486" s="164"/>
      <c r="Z486" s="164"/>
    </row>
    <row r="487" ht="30.0" hidden="1" customHeight="1">
      <c r="A487" s="164"/>
      <c r="B487" s="188" t="str">
        <f>+IF(D487=consolidado!B475,consolidado!A475,"omitir")</f>
        <v>omitir</v>
      </c>
      <c r="C487" s="189" t="str">
        <f>+IF(D487=consolidado!B475,consolidado!C475,"omitir")</f>
        <v>omitir</v>
      </c>
      <c r="D487" s="189" t="str">
        <f t="shared" si="1"/>
        <v>II°A</v>
      </c>
      <c r="E487" s="189" t="str">
        <f t="shared" si="2"/>
        <v>II°A - omitir - omitir</v>
      </c>
      <c r="F487" s="190" t="str">
        <f>+IF(D487=consolidado!B475,consolidado!D475,"omitir")</f>
        <v>omitir</v>
      </c>
      <c r="G487" s="191" t="str">
        <f>+IF(D487=consolidado!B475,consolidado!N475,"omitir")</f>
        <v>omitir</v>
      </c>
      <c r="H487" s="192" t="str">
        <f>+IF(D487=consolidado!B475,consolidado!F475,"omitir")</f>
        <v>omitir</v>
      </c>
      <c r="I487" s="193" t="str">
        <f>+IF(D487=consolidado!B475,consolidado!G475,"omitir")</f>
        <v>omitir</v>
      </c>
      <c r="J487" s="164"/>
      <c r="K487" s="164"/>
      <c r="L487" s="164"/>
      <c r="M487" s="164"/>
      <c r="N487" s="164"/>
      <c r="O487" s="164"/>
      <c r="P487" s="164"/>
      <c r="Q487" s="164"/>
      <c r="R487" s="164"/>
      <c r="S487" s="164"/>
      <c r="T487" s="164"/>
      <c r="U487" s="164"/>
      <c r="V487" s="164"/>
      <c r="W487" s="164"/>
      <c r="X487" s="164"/>
      <c r="Y487" s="164"/>
      <c r="Z487" s="164"/>
    </row>
    <row r="488" ht="30.0" hidden="1" customHeight="1">
      <c r="A488" s="164"/>
      <c r="B488" s="188" t="str">
        <f>+IF(D488=consolidado!B476,consolidado!A476,"omitir")</f>
        <v>omitir</v>
      </c>
      <c r="C488" s="189" t="str">
        <f>+IF(D488=consolidado!B476,consolidado!C476,"omitir")</f>
        <v>omitir</v>
      </c>
      <c r="D488" s="189" t="str">
        <f t="shared" si="1"/>
        <v>II°A</v>
      </c>
      <c r="E488" s="189" t="str">
        <f t="shared" si="2"/>
        <v>II°A - omitir - omitir</v>
      </c>
      <c r="F488" s="190" t="str">
        <f>+IF(D488=consolidado!B476,consolidado!D476,"omitir")</f>
        <v>omitir</v>
      </c>
      <c r="G488" s="191" t="str">
        <f>+IF(D488=consolidado!B476,consolidado!N476,"omitir")</f>
        <v>omitir</v>
      </c>
      <c r="H488" s="192" t="str">
        <f>+IF(D488=consolidado!B476,consolidado!F476,"omitir")</f>
        <v>omitir</v>
      </c>
      <c r="I488" s="193" t="str">
        <f>+IF(D488=consolidado!B476,consolidado!G476,"omitir")</f>
        <v>omitir</v>
      </c>
      <c r="J488" s="164"/>
      <c r="K488" s="164"/>
      <c r="L488" s="164"/>
      <c r="M488" s="164"/>
      <c r="N488" s="164"/>
      <c r="O488" s="164"/>
      <c r="P488" s="164"/>
      <c r="Q488" s="164"/>
      <c r="R488" s="164"/>
      <c r="S488" s="164"/>
      <c r="T488" s="164"/>
      <c r="U488" s="164"/>
      <c r="V488" s="164"/>
      <c r="W488" s="164"/>
      <c r="X488" s="164"/>
      <c r="Y488" s="164"/>
      <c r="Z488" s="164"/>
    </row>
    <row r="489" ht="30.0" hidden="1" customHeight="1">
      <c r="A489" s="164"/>
      <c r="B489" s="188" t="str">
        <f>+IF(D489=consolidado!B477,consolidado!A477,"omitir")</f>
        <v>omitir</v>
      </c>
      <c r="C489" s="189" t="str">
        <f>+IF(D489=consolidado!B477,consolidado!C477,"omitir")</f>
        <v>omitir</v>
      </c>
      <c r="D489" s="189" t="str">
        <f t="shared" si="1"/>
        <v>II°A</v>
      </c>
      <c r="E489" s="189" t="str">
        <f t="shared" si="2"/>
        <v>II°A - omitir - omitir</v>
      </c>
      <c r="F489" s="190" t="str">
        <f>+IF(D489=consolidado!B477,consolidado!D477,"omitir")</f>
        <v>omitir</v>
      </c>
      <c r="G489" s="191" t="str">
        <f>+IF(D489=consolidado!B477,consolidado!N477,"omitir")</f>
        <v>omitir</v>
      </c>
      <c r="H489" s="192" t="str">
        <f>+IF(D489=consolidado!B477,consolidado!F477,"omitir")</f>
        <v>omitir</v>
      </c>
      <c r="I489" s="193" t="str">
        <f>+IF(D489=consolidado!B477,consolidado!G477,"omitir")</f>
        <v>omitir</v>
      </c>
      <c r="J489" s="164"/>
      <c r="K489" s="164"/>
      <c r="L489" s="164"/>
      <c r="M489" s="164"/>
      <c r="N489" s="164"/>
      <c r="O489" s="164"/>
      <c r="P489" s="164"/>
      <c r="Q489" s="164"/>
      <c r="R489" s="164"/>
      <c r="S489" s="164"/>
      <c r="T489" s="164"/>
      <c r="U489" s="164"/>
      <c r="V489" s="164"/>
      <c r="W489" s="164"/>
      <c r="X489" s="164"/>
      <c r="Y489" s="164"/>
      <c r="Z489" s="164"/>
    </row>
    <row r="490" ht="30.0" hidden="1" customHeight="1">
      <c r="A490" s="164"/>
      <c r="B490" s="188" t="str">
        <f>+IF(D490=consolidado!B478,consolidado!A478,"omitir")</f>
        <v>omitir</v>
      </c>
      <c r="C490" s="189" t="str">
        <f>+IF(D490=consolidado!B478,consolidado!C478,"omitir")</f>
        <v>omitir</v>
      </c>
      <c r="D490" s="189" t="str">
        <f t="shared" si="1"/>
        <v>II°A</v>
      </c>
      <c r="E490" s="189" t="str">
        <f t="shared" si="2"/>
        <v>II°A - omitir - omitir</v>
      </c>
      <c r="F490" s="190" t="str">
        <f>+IF(D490=consolidado!B478,consolidado!D478,"omitir")</f>
        <v>omitir</v>
      </c>
      <c r="G490" s="191" t="str">
        <f>+IF(D490=consolidado!B478,consolidado!N478,"omitir")</f>
        <v>omitir</v>
      </c>
      <c r="H490" s="192" t="str">
        <f>+IF(D490=consolidado!B478,consolidado!F478,"omitir")</f>
        <v>omitir</v>
      </c>
      <c r="I490" s="193" t="str">
        <f>+IF(D490=consolidado!B478,consolidado!G478,"omitir")</f>
        <v>omitir</v>
      </c>
      <c r="J490" s="164"/>
      <c r="K490" s="164"/>
      <c r="L490" s="164"/>
      <c r="M490" s="164"/>
      <c r="N490" s="164"/>
      <c r="O490" s="164"/>
      <c r="P490" s="164"/>
      <c r="Q490" s="164"/>
      <c r="R490" s="164"/>
      <c r="S490" s="164"/>
      <c r="T490" s="164"/>
      <c r="U490" s="164"/>
      <c r="V490" s="164"/>
      <c r="W490" s="164"/>
      <c r="X490" s="164"/>
      <c r="Y490" s="164"/>
      <c r="Z490" s="164"/>
    </row>
    <row r="491" ht="30.0" hidden="1" customHeight="1">
      <c r="A491" s="164"/>
      <c r="B491" s="188" t="str">
        <f>+IF(D491=consolidado!B479,consolidado!A479,"omitir")</f>
        <v>omitir</v>
      </c>
      <c r="C491" s="189" t="str">
        <f>+IF(D491=consolidado!B479,consolidado!C479,"omitir")</f>
        <v>omitir</v>
      </c>
      <c r="D491" s="189" t="str">
        <f t="shared" si="1"/>
        <v>II°A</v>
      </c>
      <c r="E491" s="189" t="str">
        <f t="shared" si="2"/>
        <v>II°A - omitir - omitir</v>
      </c>
      <c r="F491" s="190" t="str">
        <f>+IF(D491=consolidado!B479,consolidado!D479,"omitir")</f>
        <v>omitir</v>
      </c>
      <c r="G491" s="191" t="str">
        <f>+IF(D491=consolidado!B479,consolidado!N479,"omitir")</f>
        <v>omitir</v>
      </c>
      <c r="H491" s="192" t="str">
        <f>+IF(D491=consolidado!B479,consolidado!F479,"omitir")</f>
        <v>omitir</v>
      </c>
      <c r="I491" s="193" t="str">
        <f>+IF(D491=consolidado!B479,consolidado!G479,"omitir")</f>
        <v>omitir</v>
      </c>
      <c r="J491" s="164"/>
      <c r="K491" s="164"/>
      <c r="L491" s="164"/>
      <c r="M491" s="164"/>
      <c r="N491" s="164"/>
      <c r="O491" s="164"/>
      <c r="P491" s="164"/>
      <c r="Q491" s="164"/>
      <c r="R491" s="164"/>
      <c r="S491" s="164"/>
      <c r="T491" s="164"/>
      <c r="U491" s="164"/>
      <c r="V491" s="164"/>
      <c r="W491" s="164"/>
      <c r="X491" s="164"/>
      <c r="Y491" s="164"/>
      <c r="Z491" s="164"/>
    </row>
    <row r="492" ht="30.0" hidden="1" customHeight="1">
      <c r="A492" s="164"/>
      <c r="B492" s="188" t="str">
        <f>+IF(D492=consolidado!B480,consolidado!A480,"omitir")</f>
        <v>omitir</v>
      </c>
      <c r="C492" s="189" t="str">
        <f>+IF(D492=consolidado!B480,consolidado!C480,"omitir")</f>
        <v>omitir</v>
      </c>
      <c r="D492" s="189" t="str">
        <f t="shared" si="1"/>
        <v>II°A</v>
      </c>
      <c r="E492" s="189" t="str">
        <f t="shared" si="2"/>
        <v>II°A - omitir - omitir</v>
      </c>
      <c r="F492" s="190" t="str">
        <f>+IF(D492=consolidado!B480,consolidado!D480,"omitir")</f>
        <v>omitir</v>
      </c>
      <c r="G492" s="191" t="str">
        <f>+IF(D492=consolidado!B480,consolidado!N480,"omitir")</f>
        <v>omitir</v>
      </c>
      <c r="H492" s="192" t="str">
        <f>+IF(D492=consolidado!B480,consolidado!F480,"omitir")</f>
        <v>omitir</v>
      </c>
      <c r="I492" s="193" t="str">
        <f>+IF(D492=consolidado!B480,consolidado!G480,"omitir")</f>
        <v>omitir</v>
      </c>
      <c r="J492" s="164"/>
      <c r="K492" s="164"/>
      <c r="L492" s="164"/>
      <c r="M492" s="164"/>
      <c r="N492" s="164"/>
      <c r="O492" s="164"/>
      <c r="P492" s="164"/>
      <c r="Q492" s="164"/>
      <c r="R492" s="164"/>
      <c r="S492" s="164"/>
      <c r="T492" s="164"/>
      <c r="U492" s="164"/>
      <c r="V492" s="164"/>
      <c r="W492" s="164"/>
      <c r="X492" s="164"/>
      <c r="Y492" s="164"/>
      <c r="Z492" s="164"/>
    </row>
    <row r="493" ht="30.0" hidden="1" customHeight="1">
      <c r="A493" s="164"/>
      <c r="B493" s="188" t="str">
        <f>+IF(D493=consolidado!B481,consolidado!A481,"omitir")</f>
        <v>omitir</v>
      </c>
      <c r="C493" s="189" t="str">
        <f>+IF(D493=consolidado!B481,consolidado!C481,"omitir")</f>
        <v>omitir</v>
      </c>
      <c r="D493" s="189" t="str">
        <f t="shared" si="1"/>
        <v>II°A</v>
      </c>
      <c r="E493" s="189" t="str">
        <f t="shared" si="2"/>
        <v>II°A - omitir - omitir</v>
      </c>
      <c r="F493" s="190" t="str">
        <f>+IF(D493=consolidado!B481,consolidado!D481,"omitir")</f>
        <v>omitir</v>
      </c>
      <c r="G493" s="191" t="str">
        <f>+IF(D493=consolidado!B481,consolidado!N481,"omitir")</f>
        <v>omitir</v>
      </c>
      <c r="H493" s="192" t="str">
        <f>+IF(D493=consolidado!B481,consolidado!F481,"omitir")</f>
        <v>omitir</v>
      </c>
      <c r="I493" s="193" t="str">
        <f>+IF(D493=consolidado!B481,consolidado!G481,"omitir")</f>
        <v>omitir</v>
      </c>
      <c r="J493" s="164"/>
      <c r="K493" s="164"/>
      <c r="L493" s="164"/>
      <c r="M493" s="164"/>
      <c r="N493" s="164"/>
      <c r="O493" s="164"/>
      <c r="P493" s="164"/>
      <c r="Q493" s="164"/>
      <c r="R493" s="164"/>
      <c r="S493" s="164"/>
      <c r="T493" s="164"/>
      <c r="U493" s="164"/>
      <c r="V493" s="164"/>
      <c r="W493" s="164"/>
      <c r="X493" s="164"/>
      <c r="Y493" s="164"/>
      <c r="Z493" s="164"/>
    </row>
    <row r="494" ht="30.0" hidden="1" customHeight="1">
      <c r="A494" s="164"/>
      <c r="B494" s="188" t="str">
        <f>+IF(D494=consolidado!B482,consolidado!A482,"omitir")</f>
        <v>omitir</v>
      </c>
      <c r="C494" s="189" t="str">
        <f>+IF(D494=consolidado!B482,consolidado!C482,"omitir")</f>
        <v>omitir</v>
      </c>
      <c r="D494" s="189" t="str">
        <f t="shared" si="1"/>
        <v>II°A</v>
      </c>
      <c r="E494" s="189" t="str">
        <f t="shared" si="2"/>
        <v>II°A - omitir - omitir</v>
      </c>
      <c r="F494" s="190" t="str">
        <f>+IF(D494=consolidado!B482,consolidado!D482,"omitir")</f>
        <v>omitir</v>
      </c>
      <c r="G494" s="191" t="str">
        <f>+IF(D494=consolidado!B482,consolidado!N482,"omitir")</f>
        <v>omitir</v>
      </c>
      <c r="H494" s="192" t="str">
        <f>+IF(D494=consolidado!B482,consolidado!F482,"omitir")</f>
        <v>omitir</v>
      </c>
      <c r="I494" s="193" t="str">
        <f>+IF(D494=consolidado!B482,consolidado!G482,"omitir")</f>
        <v>omitir</v>
      </c>
      <c r="J494" s="164"/>
      <c r="K494" s="164"/>
      <c r="L494" s="164"/>
      <c r="M494" s="164"/>
      <c r="N494" s="164"/>
      <c r="O494" s="164"/>
      <c r="P494" s="164"/>
      <c r="Q494" s="164"/>
      <c r="R494" s="164"/>
      <c r="S494" s="164"/>
      <c r="T494" s="164"/>
      <c r="U494" s="164"/>
      <c r="V494" s="164"/>
      <c r="W494" s="164"/>
      <c r="X494" s="164"/>
      <c r="Y494" s="164"/>
      <c r="Z494" s="164"/>
    </row>
    <row r="495" ht="30.0" hidden="1" customHeight="1">
      <c r="A495" s="164"/>
      <c r="B495" s="188" t="str">
        <f>+IF(D495=consolidado!B483,consolidado!A483,"omitir")</f>
        <v>omitir</v>
      </c>
      <c r="C495" s="189" t="str">
        <f>+IF(D495=consolidado!B483,consolidado!C483,"omitir")</f>
        <v>omitir</v>
      </c>
      <c r="D495" s="189" t="str">
        <f t="shared" si="1"/>
        <v>II°A</v>
      </c>
      <c r="E495" s="189" t="str">
        <f t="shared" si="2"/>
        <v>II°A - omitir - omitir</v>
      </c>
      <c r="F495" s="190" t="str">
        <f>+IF(D495=consolidado!B483,consolidado!D483,"omitir")</f>
        <v>omitir</v>
      </c>
      <c r="G495" s="191" t="str">
        <f>+IF(D495=consolidado!B483,consolidado!N483,"omitir")</f>
        <v>omitir</v>
      </c>
      <c r="H495" s="192" t="str">
        <f>+IF(D495=consolidado!B483,consolidado!F483,"omitir")</f>
        <v>omitir</v>
      </c>
      <c r="I495" s="193" t="str">
        <f>+IF(D495=consolidado!B483,consolidado!G483,"omitir")</f>
        <v>omitir</v>
      </c>
      <c r="J495" s="164"/>
      <c r="K495" s="164"/>
      <c r="L495" s="164"/>
      <c r="M495" s="164"/>
      <c r="N495" s="164"/>
      <c r="O495" s="164"/>
      <c r="P495" s="164"/>
      <c r="Q495" s="164"/>
      <c r="R495" s="164"/>
      <c r="S495" s="164"/>
      <c r="T495" s="164"/>
      <c r="U495" s="164"/>
      <c r="V495" s="164"/>
      <c r="W495" s="164"/>
      <c r="X495" s="164"/>
      <c r="Y495" s="164"/>
      <c r="Z495" s="164"/>
    </row>
    <row r="496" ht="30.0" hidden="1" customHeight="1">
      <c r="A496" s="164"/>
      <c r="B496" s="188" t="str">
        <f>+IF(D496=consolidado!B484,consolidado!A484,"omitir")</f>
        <v>omitir</v>
      </c>
      <c r="C496" s="189" t="str">
        <f>+IF(D496=consolidado!B484,consolidado!C484,"omitir")</f>
        <v>omitir</v>
      </c>
      <c r="D496" s="189" t="str">
        <f t="shared" si="1"/>
        <v>II°A</v>
      </c>
      <c r="E496" s="189" t="str">
        <f t="shared" si="2"/>
        <v>II°A - omitir - omitir</v>
      </c>
      <c r="F496" s="190" t="str">
        <f>+IF(D496=consolidado!B484,consolidado!D484,"omitir")</f>
        <v>omitir</v>
      </c>
      <c r="G496" s="191" t="str">
        <f>+IF(D496=consolidado!B484,consolidado!N484,"omitir")</f>
        <v>omitir</v>
      </c>
      <c r="H496" s="192" t="str">
        <f>+IF(D496=consolidado!B484,consolidado!F484,"omitir")</f>
        <v>omitir</v>
      </c>
      <c r="I496" s="193" t="str">
        <f>+IF(D496=consolidado!B484,consolidado!G484,"omitir")</f>
        <v>omitir</v>
      </c>
      <c r="J496" s="164"/>
      <c r="K496" s="164"/>
      <c r="L496" s="164"/>
      <c r="M496" s="164"/>
      <c r="N496" s="164"/>
      <c r="O496" s="164"/>
      <c r="P496" s="164"/>
      <c r="Q496" s="164"/>
      <c r="R496" s="164"/>
      <c r="S496" s="164"/>
      <c r="T496" s="164"/>
      <c r="U496" s="164"/>
      <c r="V496" s="164"/>
      <c r="W496" s="164"/>
      <c r="X496" s="164"/>
      <c r="Y496" s="164"/>
      <c r="Z496" s="164"/>
    </row>
    <row r="497" ht="30.0" hidden="1" customHeight="1">
      <c r="A497" s="164"/>
      <c r="B497" s="188" t="str">
        <f>+IF(D497=consolidado!B485,consolidado!A485,"omitir")</f>
        <v>omitir</v>
      </c>
      <c r="C497" s="189" t="str">
        <f>+IF(D497=consolidado!B485,consolidado!C485,"omitir")</f>
        <v>omitir</v>
      </c>
      <c r="D497" s="189" t="str">
        <f t="shared" si="1"/>
        <v>II°A</v>
      </c>
      <c r="E497" s="189" t="str">
        <f t="shared" si="2"/>
        <v>II°A - omitir - omitir</v>
      </c>
      <c r="F497" s="190" t="str">
        <f>+IF(D497=consolidado!B485,consolidado!D485,"omitir")</f>
        <v>omitir</v>
      </c>
      <c r="G497" s="191" t="str">
        <f>+IF(D497=consolidado!B485,consolidado!N485,"omitir")</f>
        <v>omitir</v>
      </c>
      <c r="H497" s="192" t="str">
        <f>+IF(D497=consolidado!B485,consolidado!F485,"omitir")</f>
        <v>omitir</v>
      </c>
      <c r="I497" s="193" t="str">
        <f>+IF(D497=consolidado!B485,consolidado!G485,"omitir")</f>
        <v>omitir</v>
      </c>
      <c r="J497" s="164"/>
      <c r="K497" s="164"/>
      <c r="L497" s="164"/>
      <c r="M497" s="164"/>
      <c r="N497" s="164"/>
      <c r="O497" s="164"/>
      <c r="P497" s="164"/>
      <c r="Q497" s="164"/>
      <c r="R497" s="164"/>
      <c r="S497" s="164"/>
      <c r="T497" s="164"/>
      <c r="U497" s="164"/>
      <c r="V497" s="164"/>
      <c r="W497" s="164"/>
      <c r="X497" s="164"/>
      <c r="Y497" s="164"/>
      <c r="Z497" s="164"/>
    </row>
    <row r="498" ht="30.0" hidden="1" customHeight="1">
      <c r="A498" s="164"/>
      <c r="B498" s="188" t="str">
        <f>+IF(D498=consolidado!B486,consolidado!A486,"omitir")</f>
        <v>omitir</v>
      </c>
      <c r="C498" s="189" t="str">
        <f>+IF(D498=consolidado!B486,consolidado!C486,"omitir")</f>
        <v>omitir</v>
      </c>
      <c r="D498" s="189" t="str">
        <f t="shared" si="1"/>
        <v>II°A</v>
      </c>
      <c r="E498" s="189" t="str">
        <f t="shared" si="2"/>
        <v>II°A - omitir - omitir</v>
      </c>
      <c r="F498" s="190" t="str">
        <f>+IF(D498=consolidado!B486,consolidado!D486,"omitir")</f>
        <v>omitir</v>
      </c>
      <c r="G498" s="191" t="str">
        <f>+IF(D498=consolidado!B486,consolidado!N486,"omitir")</f>
        <v>omitir</v>
      </c>
      <c r="H498" s="192" t="str">
        <f>+IF(D498=consolidado!B486,consolidado!F486,"omitir")</f>
        <v>omitir</v>
      </c>
      <c r="I498" s="193" t="str">
        <f>+IF(D498=consolidado!B486,consolidado!G486,"omitir")</f>
        <v>omitir</v>
      </c>
      <c r="J498" s="164"/>
      <c r="K498" s="164"/>
      <c r="L498" s="164"/>
      <c r="M498" s="164"/>
      <c r="N498" s="164"/>
      <c r="O498" s="164"/>
      <c r="P498" s="164"/>
      <c r="Q498" s="164"/>
      <c r="R498" s="164"/>
      <c r="S498" s="164"/>
      <c r="T498" s="164"/>
      <c r="U498" s="164"/>
      <c r="V498" s="164"/>
      <c r="W498" s="164"/>
      <c r="X498" s="164"/>
      <c r="Y498" s="164"/>
      <c r="Z498" s="164"/>
    </row>
    <row r="499" ht="30.0" hidden="1" customHeight="1">
      <c r="A499" s="164"/>
      <c r="B499" s="188" t="str">
        <f>+IF(D499=consolidado!B487,consolidado!A487,"omitir")</f>
        <v>omitir</v>
      </c>
      <c r="C499" s="189" t="str">
        <f>+IF(D499=consolidado!B487,consolidado!C487,"omitir")</f>
        <v>omitir</v>
      </c>
      <c r="D499" s="189" t="str">
        <f t="shared" si="1"/>
        <v>II°A</v>
      </c>
      <c r="E499" s="189" t="str">
        <f t="shared" si="2"/>
        <v>II°A - omitir - omitir</v>
      </c>
      <c r="F499" s="190" t="str">
        <f>+IF(D499=consolidado!B487,consolidado!D487,"omitir")</f>
        <v>omitir</v>
      </c>
      <c r="G499" s="191" t="str">
        <f>+IF(D499=consolidado!B487,consolidado!N487,"omitir")</f>
        <v>omitir</v>
      </c>
      <c r="H499" s="192" t="str">
        <f>+IF(D499=consolidado!B487,consolidado!F487,"omitir")</f>
        <v>omitir</v>
      </c>
      <c r="I499" s="193" t="str">
        <f>+IF(D499=consolidado!B487,consolidado!G487,"omitir")</f>
        <v>omitir</v>
      </c>
      <c r="J499" s="164"/>
      <c r="K499" s="164"/>
      <c r="L499" s="164"/>
      <c r="M499" s="164"/>
      <c r="N499" s="164"/>
      <c r="O499" s="164"/>
      <c r="P499" s="164"/>
      <c r="Q499" s="164"/>
      <c r="R499" s="164"/>
      <c r="S499" s="164"/>
      <c r="T499" s="164"/>
      <c r="U499" s="164"/>
      <c r="V499" s="164"/>
      <c r="W499" s="164"/>
      <c r="X499" s="164"/>
      <c r="Y499" s="164"/>
      <c r="Z499" s="164"/>
    </row>
    <row r="500" ht="30.0" hidden="1" customHeight="1">
      <c r="A500" s="164"/>
      <c r="B500" s="188" t="str">
        <f>+IF(D500=consolidado!B488,consolidado!A488,"omitir")</f>
        <v>omitir</v>
      </c>
      <c r="C500" s="189" t="str">
        <f>+IF(D500=consolidado!B488,consolidado!C488,"omitir")</f>
        <v>omitir</v>
      </c>
      <c r="D500" s="189" t="str">
        <f t="shared" si="1"/>
        <v>II°A</v>
      </c>
      <c r="E500" s="189" t="str">
        <f t="shared" si="2"/>
        <v>II°A - omitir - omitir</v>
      </c>
      <c r="F500" s="190" t="str">
        <f>+IF(D500=consolidado!B488,consolidado!D488,"omitir")</f>
        <v>omitir</v>
      </c>
      <c r="G500" s="191" t="str">
        <f>+IF(D500=consolidado!B488,consolidado!N488,"omitir")</f>
        <v>omitir</v>
      </c>
      <c r="H500" s="192" t="str">
        <f>+IF(D500=consolidado!B488,consolidado!F488,"omitir")</f>
        <v>omitir</v>
      </c>
      <c r="I500" s="193" t="str">
        <f>+IF(D500=consolidado!B488,consolidado!G488,"omitir")</f>
        <v>omitir</v>
      </c>
      <c r="J500" s="164"/>
      <c r="K500" s="164"/>
      <c r="L500" s="164"/>
      <c r="M500" s="164"/>
      <c r="N500" s="164"/>
      <c r="O500" s="164"/>
      <c r="P500" s="164"/>
      <c r="Q500" s="164"/>
      <c r="R500" s="164"/>
      <c r="S500" s="164"/>
      <c r="T500" s="164"/>
      <c r="U500" s="164"/>
      <c r="V500" s="164"/>
      <c r="W500" s="164"/>
      <c r="X500" s="164"/>
      <c r="Y500" s="164"/>
      <c r="Z500" s="164"/>
    </row>
    <row r="501" ht="30.0" hidden="1" customHeight="1">
      <c r="A501" s="164"/>
      <c r="B501" s="188" t="str">
        <f>+IF(D501=consolidado!B489,consolidado!A489,"omitir")</f>
        <v>omitir</v>
      </c>
      <c r="C501" s="189" t="str">
        <f>+IF(D501=consolidado!B489,consolidado!C489,"omitir")</f>
        <v>omitir</v>
      </c>
      <c r="D501" s="189" t="str">
        <f t="shared" si="1"/>
        <v>II°A</v>
      </c>
      <c r="E501" s="189" t="str">
        <f t="shared" si="2"/>
        <v>II°A - omitir - omitir</v>
      </c>
      <c r="F501" s="190" t="str">
        <f>+IF(D501=consolidado!B489,consolidado!D489,"omitir")</f>
        <v>omitir</v>
      </c>
      <c r="G501" s="191" t="str">
        <f>+IF(D501=consolidado!B489,consolidado!N489,"omitir")</f>
        <v>omitir</v>
      </c>
      <c r="H501" s="192" t="str">
        <f>+IF(D501=consolidado!B489,consolidado!F489,"omitir")</f>
        <v>omitir</v>
      </c>
      <c r="I501" s="193" t="str">
        <f>+IF(D501=consolidado!B489,consolidado!G489,"omitir")</f>
        <v>omitir</v>
      </c>
      <c r="J501" s="164"/>
      <c r="K501" s="164"/>
      <c r="L501" s="164"/>
      <c r="M501" s="164"/>
      <c r="N501" s="164"/>
      <c r="O501" s="164"/>
      <c r="P501" s="164"/>
      <c r="Q501" s="164"/>
      <c r="R501" s="164"/>
      <c r="S501" s="164"/>
      <c r="T501" s="164"/>
      <c r="U501" s="164"/>
      <c r="V501" s="164"/>
      <c r="W501" s="164"/>
      <c r="X501" s="164"/>
      <c r="Y501" s="164"/>
      <c r="Z501" s="164"/>
    </row>
    <row r="502" ht="30.0" hidden="1" customHeight="1">
      <c r="A502" s="164"/>
      <c r="B502" s="188" t="str">
        <f>+IF(D502=consolidado!B490,consolidado!A490,"omitir")</f>
        <v>omitir</v>
      </c>
      <c r="C502" s="189" t="str">
        <f>+IF(D502=consolidado!B490,consolidado!C490,"omitir")</f>
        <v>omitir</v>
      </c>
      <c r="D502" s="189" t="str">
        <f t="shared" si="1"/>
        <v>II°A</v>
      </c>
      <c r="E502" s="189" t="str">
        <f t="shared" si="2"/>
        <v>II°A - omitir - omitir</v>
      </c>
      <c r="F502" s="190" t="str">
        <f>+IF(D502=consolidado!B490,consolidado!D490,"omitir")</f>
        <v>omitir</v>
      </c>
      <c r="G502" s="191" t="str">
        <f>+IF(D502=consolidado!B490,consolidado!N490,"omitir")</f>
        <v>omitir</v>
      </c>
      <c r="H502" s="192" t="str">
        <f>+IF(D502=consolidado!B490,consolidado!F490,"omitir")</f>
        <v>omitir</v>
      </c>
      <c r="I502" s="193" t="str">
        <f>+IF(D502=consolidado!B490,consolidado!G490,"omitir")</f>
        <v>omitir</v>
      </c>
      <c r="J502" s="164"/>
      <c r="K502" s="164"/>
      <c r="L502" s="164"/>
      <c r="M502" s="164"/>
      <c r="N502" s="164"/>
      <c r="O502" s="164"/>
      <c r="P502" s="164"/>
      <c r="Q502" s="164"/>
      <c r="R502" s="164"/>
      <c r="S502" s="164"/>
      <c r="T502" s="164"/>
      <c r="U502" s="164"/>
      <c r="V502" s="164"/>
      <c r="W502" s="164"/>
      <c r="X502" s="164"/>
      <c r="Y502" s="164"/>
      <c r="Z502" s="164"/>
    </row>
    <row r="503" ht="30.0" hidden="1" customHeight="1">
      <c r="A503" s="164"/>
      <c r="B503" s="188" t="str">
        <f>+IF(D503=consolidado!B491,consolidado!A491,"omitir")</f>
        <v>omitir</v>
      </c>
      <c r="C503" s="189" t="str">
        <f>+IF(D503=consolidado!B491,consolidado!C491,"omitir")</f>
        <v>omitir</v>
      </c>
      <c r="D503" s="189" t="str">
        <f t="shared" si="1"/>
        <v>II°A</v>
      </c>
      <c r="E503" s="189" t="str">
        <f t="shared" si="2"/>
        <v>II°A - omitir - omitir</v>
      </c>
      <c r="F503" s="190" t="str">
        <f>+IF(D503=consolidado!B491,consolidado!D491,"omitir")</f>
        <v>omitir</v>
      </c>
      <c r="G503" s="191" t="str">
        <f>+IF(D503=consolidado!B491,consolidado!N491,"omitir")</f>
        <v>omitir</v>
      </c>
      <c r="H503" s="192" t="str">
        <f>+IF(D503=consolidado!B491,consolidado!F491,"omitir")</f>
        <v>omitir</v>
      </c>
      <c r="I503" s="193" t="str">
        <f>+IF(D503=consolidado!B491,consolidado!G491,"omitir")</f>
        <v>omitir</v>
      </c>
      <c r="J503" s="164"/>
      <c r="K503" s="164"/>
      <c r="L503" s="164"/>
      <c r="M503" s="164"/>
      <c r="N503" s="164"/>
      <c r="O503" s="164"/>
      <c r="P503" s="164"/>
      <c r="Q503" s="164"/>
      <c r="R503" s="164"/>
      <c r="S503" s="164"/>
      <c r="T503" s="164"/>
      <c r="U503" s="164"/>
      <c r="V503" s="164"/>
      <c r="W503" s="164"/>
      <c r="X503" s="164"/>
      <c r="Y503" s="164"/>
      <c r="Z503" s="164"/>
    </row>
    <row r="504" ht="30.0" hidden="1" customHeight="1">
      <c r="A504" s="164"/>
      <c r="B504" s="188" t="str">
        <f>+IF(D504=consolidado!B492,consolidado!A492,"omitir")</f>
        <v>omitir</v>
      </c>
      <c r="C504" s="189" t="str">
        <f>+IF(D504=consolidado!B492,consolidado!C492,"omitir")</f>
        <v>omitir</v>
      </c>
      <c r="D504" s="189" t="str">
        <f t="shared" si="1"/>
        <v>II°A</v>
      </c>
      <c r="E504" s="189" t="str">
        <f t="shared" si="2"/>
        <v>II°A - omitir - omitir</v>
      </c>
      <c r="F504" s="190" t="str">
        <f>+IF(D504=consolidado!B492,consolidado!D492,"omitir")</f>
        <v>omitir</v>
      </c>
      <c r="G504" s="191" t="str">
        <f>+IF(D504=consolidado!B492,consolidado!N492,"omitir")</f>
        <v>omitir</v>
      </c>
      <c r="H504" s="192" t="str">
        <f>+IF(D504=consolidado!B492,consolidado!F492,"omitir")</f>
        <v>omitir</v>
      </c>
      <c r="I504" s="193" t="str">
        <f>+IF(D504=consolidado!B492,consolidado!G492,"omitir")</f>
        <v>omitir</v>
      </c>
      <c r="J504" s="164"/>
      <c r="K504" s="164"/>
      <c r="L504" s="164"/>
      <c r="M504" s="164"/>
      <c r="N504" s="164"/>
      <c r="O504" s="164"/>
      <c r="P504" s="164"/>
      <c r="Q504" s="164"/>
      <c r="R504" s="164"/>
      <c r="S504" s="164"/>
      <c r="T504" s="164"/>
      <c r="U504" s="164"/>
      <c r="V504" s="164"/>
      <c r="W504" s="164"/>
      <c r="X504" s="164"/>
      <c r="Y504" s="164"/>
      <c r="Z504" s="164"/>
    </row>
    <row r="505" ht="30.0" hidden="1" customHeight="1">
      <c r="A505" s="164"/>
      <c r="B505" s="188" t="str">
        <f>+IF(D505=consolidado!B493,consolidado!A493,"omitir")</f>
        <v>omitir</v>
      </c>
      <c r="C505" s="189" t="str">
        <f>+IF(D505=consolidado!B493,consolidado!C493,"omitir")</f>
        <v>omitir</v>
      </c>
      <c r="D505" s="189" t="str">
        <f t="shared" si="1"/>
        <v>II°A</v>
      </c>
      <c r="E505" s="189" t="str">
        <f t="shared" si="2"/>
        <v>II°A - omitir - omitir</v>
      </c>
      <c r="F505" s="190" t="str">
        <f>+IF(D505=consolidado!B493,consolidado!D493,"omitir")</f>
        <v>omitir</v>
      </c>
      <c r="G505" s="191" t="str">
        <f>+IF(D505=consolidado!B493,consolidado!N493,"omitir")</f>
        <v>omitir</v>
      </c>
      <c r="H505" s="192" t="str">
        <f>+IF(D505=consolidado!B493,consolidado!F493,"omitir")</f>
        <v>omitir</v>
      </c>
      <c r="I505" s="193" t="str">
        <f>+IF(D505=consolidado!B493,consolidado!G493,"omitir")</f>
        <v>omitir</v>
      </c>
      <c r="J505" s="164"/>
      <c r="K505" s="164"/>
      <c r="L505" s="164"/>
      <c r="M505" s="164"/>
      <c r="N505" s="164"/>
      <c r="O505" s="164"/>
      <c r="P505" s="164"/>
      <c r="Q505" s="164"/>
      <c r="R505" s="164"/>
      <c r="S505" s="164"/>
      <c r="T505" s="164"/>
      <c r="U505" s="164"/>
      <c r="V505" s="164"/>
      <c r="W505" s="164"/>
      <c r="X505" s="164"/>
      <c r="Y505" s="164"/>
      <c r="Z505" s="164"/>
    </row>
    <row r="506" ht="30.0" hidden="1" customHeight="1">
      <c r="A506" s="164"/>
      <c r="B506" s="188" t="str">
        <f>+IF(D506=consolidado!B494,consolidado!A494,"omitir")</f>
        <v>omitir</v>
      </c>
      <c r="C506" s="189" t="str">
        <f>+IF(D506=consolidado!B494,consolidado!C494,"omitir")</f>
        <v>omitir</v>
      </c>
      <c r="D506" s="189" t="str">
        <f t="shared" si="1"/>
        <v>II°A</v>
      </c>
      <c r="E506" s="189" t="str">
        <f t="shared" si="2"/>
        <v>II°A - omitir - omitir</v>
      </c>
      <c r="F506" s="190" t="str">
        <f>+IF(D506=consolidado!B494,consolidado!D494,"omitir")</f>
        <v>omitir</v>
      </c>
      <c r="G506" s="191" t="str">
        <f>+IF(D506=consolidado!B494,consolidado!N494,"omitir")</f>
        <v>omitir</v>
      </c>
      <c r="H506" s="192" t="str">
        <f>+IF(D506=consolidado!B494,consolidado!F494,"omitir")</f>
        <v>omitir</v>
      </c>
      <c r="I506" s="193" t="str">
        <f>+IF(D506=consolidado!B494,consolidado!G494,"omitir")</f>
        <v>omitir</v>
      </c>
      <c r="J506" s="164"/>
      <c r="K506" s="164"/>
      <c r="L506" s="164"/>
      <c r="M506" s="164"/>
      <c r="N506" s="164"/>
      <c r="O506" s="164"/>
      <c r="P506" s="164"/>
      <c r="Q506" s="164"/>
      <c r="R506" s="164"/>
      <c r="S506" s="164"/>
      <c r="T506" s="164"/>
      <c r="U506" s="164"/>
      <c r="V506" s="164"/>
      <c r="W506" s="164"/>
      <c r="X506" s="164"/>
      <c r="Y506" s="164"/>
      <c r="Z506" s="164"/>
    </row>
    <row r="507" ht="30.0" hidden="1" customHeight="1">
      <c r="A507" s="164"/>
      <c r="B507" s="188" t="str">
        <f>+IF(D507=consolidado!B495,consolidado!A495,"omitir")</f>
        <v>omitir</v>
      </c>
      <c r="C507" s="189" t="str">
        <f>+IF(D507=consolidado!B495,consolidado!C495,"omitir")</f>
        <v>omitir</v>
      </c>
      <c r="D507" s="189" t="str">
        <f t="shared" si="1"/>
        <v>II°A</v>
      </c>
      <c r="E507" s="189" t="str">
        <f t="shared" si="2"/>
        <v>II°A - omitir - omitir</v>
      </c>
      <c r="F507" s="190" t="str">
        <f>+IF(D507=consolidado!B495,consolidado!D495,"omitir")</f>
        <v>omitir</v>
      </c>
      <c r="G507" s="191" t="str">
        <f>+IF(D507=consolidado!B495,consolidado!N495,"omitir")</f>
        <v>omitir</v>
      </c>
      <c r="H507" s="192" t="str">
        <f>+IF(D507=consolidado!B495,consolidado!F495,"omitir")</f>
        <v>omitir</v>
      </c>
      <c r="I507" s="193" t="str">
        <f>+IF(D507=consolidado!B495,consolidado!G495,"omitir")</f>
        <v>omitir</v>
      </c>
      <c r="J507" s="164"/>
      <c r="K507" s="164"/>
      <c r="L507" s="164"/>
      <c r="M507" s="164"/>
      <c r="N507" s="164"/>
      <c r="O507" s="164"/>
      <c r="P507" s="164"/>
      <c r="Q507" s="164"/>
      <c r="R507" s="164"/>
      <c r="S507" s="164"/>
      <c r="T507" s="164"/>
      <c r="U507" s="164"/>
      <c r="V507" s="164"/>
      <c r="W507" s="164"/>
      <c r="X507" s="164"/>
      <c r="Y507" s="164"/>
      <c r="Z507" s="164"/>
    </row>
    <row r="508" ht="30.0" hidden="1" customHeight="1">
      <c r="A508" s="164"/>
      <c r="B508" s="188" t="str">
        <f>+IF(D508=consolidado!B496,consolidado!A496,"omitir")</f>
        <v>omitir</v>
      </c>
      <c r="C508" s="189" t="str">
        <f>+IF(D508=consolidado!B496,consolidado!C496,"omitir")</f>
        <v>omitir</v>
      </c>
      <c r="D508" s="189" t="str">
        <f t="shared" si="1"/>
        <v>II°A</v>
      </c>
      <c r="E508" s="189" t="str">
        <f t="shared" si="2"/>
        <v>II°A - omitir - omitir</v>
      </c>
      <c r="F508" s="190" t="str">
        <f>+IF(D508=consolidado!B496,consolidado!D496,"omitir")</f>
        <v>omitir</v>
      </c>
      <c r="G508" s="191" t="str">
        <f>+IF(D508=consolidado!B496,consolidado!N496,"omitir")</f>
        <v>omitir</v>
      </c>
      <c r="H508" s="192" t="str">
        <f>+IF(D508=consolidado!B496,consolidado!F496,"omitir")</f>
        <v>omitir</v>
      </c>
      <c r="I508" s="193" t="str">
        <f>+IF(D508=consolidado!B496,consolidado!G496,"omitir")</f>
        <v>omitir</v>
      </c>
      <c r="J508" s="164"/>
      <c r="K508" s="164"/>
      <c r="L508" s="164"/>
      <c r="M508" s="164"/>
      <c r="N508" s="164"/>
      <c r="O508" s="164"/>
      <c r="P508" s="164"/>
      <c r="Q508" s="164"/>
      <c r="R508" s="164"/>
      <c r="S508" s="164"/>
      <c r="T508" s="164"/>
      <c r="U508" s="164"/>
      <c r="V508" s="164"/>
      <c r="W508" s="164"/>
      <c r="X508" s="164"/>
      <c r="Y508" s="164"/>
      <c r="Z508" s="164"/>
    </row>
    <row r="509" ht="30.0" hidden="1" customHeight="1">
      <c r="A509" s="164"/>
      <c r="B509" s="188" t="str">
        <f>+IF(D509=consolidado!B497,consolidado!A497,"omitir")</f>
        <v>omitir</v>
      </c>
      <c r="C509" s="189" t="str">
        <f>+IF(D509=consolidado!B497,consolidado!C497,"omitir")</f>
        <v>omitir</v>
      </c>
      <c r="D509" s="189" t="str">
        <f t="shared" si="1"/>
        <v>II°A</v>
      </c>
      <c r="E509" s="189" t="str">
        <f t="shared" si="2"/>
        <v>II°A - omitir - omitir</v>
      </c>
      <c r="F509" s="190" t="str">
        <f>+IF(D509=consolidado!B497,consolidado!D497,"omitir")</f>
        <v>omitir</v>
      </c>
      <c r="G509" s="191" t="str">
        <f>+IF(D509=consolidado!B497,consolidado!N497,"omitir")</f>
        <v>omitir</v>
      </c>
      <c r="H509" s="192" t="str">
        <f>+IF(D509=consolidado!B497,consolidado!F497,"omitir")</f>
        <v>omitir</v>
      </c>
      <c r="I509" s="193" t="str">
        <f>+IF(D509=consolidado!B497,consolidado!G497,"omitir")</f>
        <v>omitir</v>
      </c>
      <c r="J509" s="164"/>
      <c r="K509" s="164"/>
      <c r="L509" s="164"/>
      <c r="M509" s="164"/>
      <c r="N509" s="164"/>
      <c r="O509" s="164"/>
      <c r="P509" s="164"/>
      <c r="Q509" s="164"/>
      <c r="R509" s="164"/>
      <c r="S509" s="164"/>
      <c r="T509" s="164"/>
      <c r="U509" s="164"/>
      <c r="V509" s="164"/>
      <c r="W509" s="164"/>
      <c r="X509" s="164"/>
      <c r="Y509" s="164"/>
      <c r="Z509" s="164"/>
    </row>
    <row r="510" ht="30.0" hidden="1" customHeight="1">
      <c r="A510" s="164"/>
      <c r="B510" s="188" t="str">
        <f>+IF(D510=consolidado!B498,consolidado!A498,"omitir")</f>
        <v>omitir</v>
      </c>
      <c r="C510" s="189" t="str">
        <f>+IF(D510=consolidado!B498,consolidado!C498,"omitir")</f>
        <v>omitir</v>
      </c>
      <c r="D510" s="189" t="str">
        <f t="shared" si="1"/>
        <v>II°A</v>
      </c>
      <c r="E510" s="189" t="str">
        <f t="shared" si="2"/>
        <v>II°A - omitir - omitir</v>
      </c>
      <c r="F510" s="190" t="str">
        <f>+IF(D510=consolidado!B498,consolidado!D498,"omitir")</f>
        <v>omitir</v>
      </c>
      <c r="G510" s="191" t="str">
        <f>+IF(D510=consolidado!B498,consolidado!N498,"omitir")</f>
        <v>omitir</v>
      </c>
      <c r="H510" s="192" t="str">
        <f>+IF(D510=consolidado!B498,consolidado!F498,"omitir")</f>
        <v>omitir</v>
      </c>
      <c r="I510" s="193" t="str">
        <f>+IF(D510=consolidado!B498,consolidado!G498,"omitir")</f>
        <v>omitir</v>
      </c>
      <c r="J510" s="164"/>
      <c r="K510" s="164"/>
      <c r="L510" s="164"/>
      <c r="M510" s="164"/>
      <c r="N510" s="164"/>
      <c r="O510" s="164"/>
      <c r="P510" s="164"/>
      <c r="Q510" s="164"/>
      <c r="R510" s="164"/>
      <c r="S510" s="164"/>
      <c r="T510" s="164"/>
      <c r="U510" s="164"/>
      <c r="V510" s="164"/>
      <c r="W510" s="164"/>
      <c r="X510" s="164"/>
      <c r="Y510" s="164"/>
      <c r="Z510" s="164"/>
    </row>
    <row r="511" ht="30.0" hidden="1" customHeight="1">
      <c r="A511" s="164"/>
      <c r="B511" s="188" t="str">
        <f>+IF(D511=consolidado!B499,consolidado!A499,"omitir")</f>
        <v>omitir</v>
      </c>
      <c r="C511" s="189" t="str">
        <f>+IF(D511=consolidado!B499,consolidado!C499,"omitir")</f>
        <v>omitir</v>
      </c>
      <c r="D511" s="189" t="str">
        <f t="shared" si="1"/>
        <v>II°A</v>
      </c>
      <c r="E511" s="189" t="str">
        <f t="shared" si="2"/>
        <v>II°A - omitir - omitir</v>
      </c>
      <c r="F511" s="190" t="str">
        <f>+IF(D511=consolidado!B499,consolidado!D499,"omitir")</f>
        <v>omitir</v>
      </c>
      <c r="G511" s="191" t="str">
        <f>+IF(D511=consolidado!B499,consolidado!N499,"omitir")</f>
        <v>omitir</v>
      </c>
      <c r="H511" s="192" t="str">
        <f>+IF(D511=consolidado!B499,consolidado!F499,"omitir")</f>
        <v>omitir</v>
      </c>
      <c r="I511" s="193" t="str">
        <f>+IF(D511=consolidado!B499,consolidado!G499,"omitir")</f>
        <v>omitir</v>
      </c>
      <c r="J511" s="164"/>
      <c r="K511" s="164"/>
      <c r="L511" s="164"/>
      <c r="M511" s="164"/>
      <c r="N511" s="164"/>
      <c r="O511" s="164"/>
      <c r="P511" s="164"/>
      <c r="Q511" s="164"/>
      <c r="R511" s="164"/>
      <c r="S511" s="164"/>
      <c r="T511" s="164"/>
      <c r="U511" s="164"/>
      <c r="V511" s="164"/>
      <c r="W511" s="164"/>
      <c r="X511" s="164"/>
      <c r="Y511" s="164"/>
      <c r="Z511" s="164"/>
    </row>
    <row r="512" ht="30.0" hidden="1" customHeight="1">
      <c r="A512" s="164"/>
      <c r="B512" s="188" t="str">
        <f>+IF(D512=consolidado!B500,consolidado!A500,"omitir")</f>
        <v>omitir</v>
      </c>
      <c r="C512" s="189" t="str">
        <f>+IF(D512=consolidado!B500,consolidado!C500,"omitir")</f>
        <v>omitir</v>
      </c>
      <c r="D512" s="189" t="str">
        <f t="shared" si="1"/>
        <v>II°A</v>
      </c>
      <c r="E512" s="189" t="str">
        <f t="shared" si="2"/>
        <v>II°A - omitir - omitir</v>
      </c>
      <c r="F512" s="190" t="str">
        <f>+IF(D512=consolidado!B500,consolidado!D500,"omitir")</f>
        <v>omitir</v>
      </c>
      <c r="G512" s="191" t="str">
        <f>+IF(D512=consolidado!B500,consolidado!N500,"omitir")</f>
        <v>omitir</v>
      </c>
      <c r="H512" s="192" t="str">
        <f>+IF(D512=consolidado!B500,consolidado!F500,"omitir")</f>
        <v>omitir</v>
      </c>
      <c r="I512" s="193" t="str">
        <f>+IF(D512=consolidado!B500,consolidado!G500,"omitir")</f>
        <v>omitir</v>
      </c>
      <c r="J512" s="164"/>
      <c r="K512" s="164"/>
      <c r="L512" s="164"/>
      <c r="M512" s="164"/>
      <c r="N512" s="164"/>
      <c r="O512" s="164"/>
      <c r="P512" s="164"/>
      <c r="Q512" s="164"/>
      <c r="R512" s="164"/>
      <c r="S512" s="164"/>
      <c r="T512" s="164"/>
      <c r="U512" s="164"/>
      <c r="V512" s="164"/>
      <c r="W512" s="164"/>
      <c r="X512" s="164"/>
      <c r="Y512" s="164"/>
      <c r="Z512" s="164"/>
    </row>
    <row r="513" ht="30.0" hidden="1" customHeight="1">
      <c r="A513" s="164"/>
      <c r="B513" s="188" t="str">
        <f>+IF(D513=consolidado!B501,consolidado!A501,"omitir")</f>
        <v>omitir</v>
      </c>
      <c r="C513" s="189" t="str">
        <f>+IF(D513=consolidado!B501,consolidado!C501,"omitir")</f>
        <v>omitir</v>
      </c>
      <c r="D513" s="189" t="str">
        <f t="shared" si="1"/>
        <v>II°A</v>
      </c>
      <c r="E513" s="189" t="str">
        <f t="shared" si="2"/>
        <v>II°A - omitir - omitir</v>
      </c>
      <c r="F513" s="190" t="str">
        <f>+IF(D513=consolidado!B501,consolidado!D501,"omitir")</f>
        <v>omitir</v>
      </c>
      <c r="G513" s="191" t="str">
        <f>+IF(D513=consolidado!B501,consolidado!N501,"omitir")</f>
        <v>omitir</v>
      </c>
      <c r="H513" s="192" t="str">
        <f>+IF(D513=consolidado!B501,consolidado!F501,"omitir")</f>
        <v>omitir</v>
      </c>
      <c r="I513" s="193" t="str">
        <f>+IF(D513=consolidado!B501,consolidado!G501,"omitir")</f>
        <v>omitir</v>
      </c>
      <c r="J513" s="164"/>
      <c r="K513" s="164"/>
      <c r="L513" s="164"/>
      <c r="M513" s="164"/>
      <c r="N513" s="164"/>
      <c r="O513" s="164"/>
      <c r="P513" s="164"/>
      <c r="Q513" s="164"/>
      <c r="R513" s="164"/>
      <c r="S513" s="164"/>
      <c r="T513" s="164"/>
      <c r="U513" s="164"/>
      <c r="V513" s="164"/>
      <c r="W513" s="164"/>
      <c r="X513" s="164"/>
      <c r="Y513" s="164"/>
      <c r="Z513" s="164"/>
    </row>
    <row r="514" ht="30.0" hidden="1" customHeight="1">
      <c r="A514" s="164"/>
      <c r="B514" s="188" t="str">
        <f>+IF(D514=consolidado!B502,consolidado!A502,"omitir")</f>
        <v>omitir</v>
      </c>
      <c r="C514" s="189" t="str">
        <f>+IF(D514=consolidado!B502,consolidado!C502,"omitir")</f>
        <v>omitir</v>
      </c>
      <c r="D514" s="189" t="str">
        <f t="shared" si="1"/>
        <v>II°A</v>
      </c>
      <c r="E514" s="189" t="str">
        <f t="shared" si="2"/>
        <v>II°A - omitir - omitir</v>
      </c>
      <c r="F514" s="190" t="str">
        <f>+IF(D514=consolidado!B502,consolidado!D502,"omitir")</f>
        <v>omitir</v>
      </c>
      <c r="G514" s="191" t="str">
        <f>+IF(D514=consolidado!B502,consolidado!N502,"omitir")</f>
        <v>omitir</v>
      </c>
      <c r="H514" s="192" t="str">
        <f>+IF(D514=consolidado!B502,consolidado!F502,"omitir")</f>
        <v>omitir</v>
      </c>
      <c r="I514" s="193" t="str">
        <f>+IF(D514=consolidado!B502,consolidado!G502,"omitir")</f>
        <v>omitir</v>
      </c>
      <c r="J514" s="164"/>
      <c r="K514" s="164"/>
      <c r="L514" s="164"/>
      <c r="M514" s="164"/>
      <c r="N514" s="164"/>
      <c r="O514" s="164"/>
      <c r="P514" s="164"/>
      <c r="Q514" s="164"/>
      <c r="R514" s="164"/>
      <c r="S514" s="164"/>
      <c r="T514" s="164"/>
      <c r="U514" s="164"/>
      <c r="V514" s="164"/>
      <c r="W514" s="164"/>
      <c r="X514" s="164"/>
      <c r="Y514" s="164"/>
      <c r="Z514" s="164"/>
    </row>
    <row r="515" ht="30.0" hidden="1" customHeight="1">
      <c r="A515" s="164"/>
      <c r="B515" s="188" t="str">
        <f>+IF(D515=consolidado!B503,consolidado!A503,"omitir")</f>
        <v>omitir</v>
      </c>
      <c r="C515" s="189" t="str">
        <f>+IF(D515=consolidado!B503,consolidado!C503,"omitir")</f>
        <v>omitir</v>
      </c>
      <c r="D515" s="189" t="str">
        <f t="shared" si="1"/>
        <v>II°A</v>
      </c>
      <c r="E515" s="189" t="str">
        <f t="shared" si="2"/>
        <v>II°A - omitir - omitir</v>
      </c>
      <c r="F515" s="190" t="str">
        <f>+IF(D515=consolidado!B503,consolidado!D503,"omitir")</f>
        <v>omitir</v>
      </c>
      <c r="G515" s="191" t="str">
        <f>+IF(D515=consolidado!B503,consolidado!N503,"omitir")</f>
        <v>omitir</v>
      </c>
      <c r="H515" s="192" t="str">
        <f>+IF(D515=consolidado!B503,consolidado!F503,"omitir")</f>
        <v>omitir</v>
      </c>
      <c r="I515" s="193" t="str">
        <f>+IF(D515=consolidado!B503,consolidado!G503,"omitir")</f>
        <v>omitir</v>
      </c>
      <c r="J515" s="164"/>
      <c r="K515" s="164"/>
      <c r="L515" s="164"/>
      <c r="M515" s="164"/>
      <c r="N515" s="164"/>
      <c r="O515" s="164"/>
      <c r="P515" s="164"/>
      <c r="Q515" s="164"/>
      <c r="R515" s="164"/>
      <c r="S515" s="164"/>
      <c r="T515" s="164"/>
      <c r="U515" s="164"/>
      <c r="V515" s="164"/>
      <c r="W515" s="164"/>
      <c r="X515" s="164"/>
      <c r="Y515" s="164"/>
      <c r="Z515" s="164"/>
    </row>
    <row r="516" ht="30.0" hidden="1" customHeight="1">
      <c r="A516" s="164"/>
      <c r="B516" s="188" t="str">
        <f>+IF(D516=consolidado!B504,consolidado!A504,"omitir")</f>
        <v>omitir</v>
      </c>
      <c r="C516" s="189" t="str">
        <f>+IF(D516=consolidado!B504,consolidado!C504,"omitir")</f>
        <v>omitir</v>
      </c>
      <c r="D516" s="189" t="str">
        <f t="shared" si="1"/>
        <v>II°A</v>
      </c>
      <c r="E516" s="189" t="str">
        <f t="shared" si="2"/>
        <v>II°A - omitir - omitir</v>
      </c>
      <c r="F516" s="190" t="str">
        <f>+IF(D516=consolidado!B504,consolidado!D504,"omitir")</f>
        <v>omitir</v>
      </c>
      <c r="G516" s="191" t="str">
        <f>+IF(D516=consolidado!B504,consolidado!N504,"omitir")</f>
        <v>omitir</v>
      </c>
      <c r="H516" s="192" t="str">
        <f>+IF(D516=consolidado!B504,consolidado!F504,"omitir")</f>
        <v>omitir</v>
      </c>
      <c r="I516" s="193" t="str">
        <f>+IF(D516=consolidado!B504,consolidado!G504,"omitir")</f>
        <v>omitir</v>
      </c>
      <c r="J516" s="164"/>
      <c r="K516" s="164"/>
      <c r="L516" s="164"/>
      <c r="M516" s="164"/>
      <c r="N516" s="164"/>
      <c r="O516" s="164"/>
      <c r="P516" s="164"/>
      <c r="Q516" s="164"/>
      <c r="R516" s="164"/>
      <c r="S516" s="164"/>
      <c r="T516" s="164"/>
      <c r="U516" s="164"/>
      <c r="V516" s="164"/>
      <c r="W516" s="164"/>
      <c r="X516" s="164"/>
      <c r="Y516" s="164"/>
      <c r="Z516" s="164"/>
    </row>
    <row r="517" ht="30.0" hidden="1" customHeight="1">
      <c r="A517" s="164"/>
      <c r="B517" s="188" t="str">
        <f>+IF(D517=consolidado!B505,consolidado!A505,"omitir")</f>
        <v>omitir</v>
      </c>
      <c r="C517" s="189" t="str">
        <f>+IF(D517=consolidado!B505,consolidado!C505,"omitir")</f>
        <v>omitir</v>
      </c>
      <c r="D517" s="189" t="str">
        <f t="shared" si="1"/>
        <v>II°A</v>
      </c>
      <c r="E517" s="189" t="str">
        <f t="shared" si="2"/>
        <v>II°A - omitir - omitir</v>
      </c>
      <c r="F517" s="190" t="str">
        <f>+IF(D517=consolidado!B505,consolidado!D505,"omitir")</f>
        <v>omitir</v>
      </c>
      <c r="G517" s="191" t="str">
        <f>+IF(D517=consolidado!B505,consolidado!N505,"omitir")</f>
        <v>omitir</v>
      </c>
      <c r="H517" s="192" t="str">
        <f>+IF(D517=consolidado!B505,consolidado!F505,"omitir")</f>
        <v>omitir</v>
      </c>
      <c r="I517" s="193" t="str">
        <f>+IF(D517=consolidado!B505,consolidado!G505,"omitir")</f>
        <v>omitir</v>
      </c>
      <c r="J517" s="164"/>
      <c r="K517" s="164"/>
      <c r="L517" s="164"/>
      <c r="M517" s="164"/>
      <c r="N517" s="164"/>
      <c r="O517" s="164"/>
      <c r="P517" s="164"/>
      <c r="Q517" s="164"/>
      <c r="R517" s="164"/>
      <c r="S517" s="164"/>
      <c r="T517" s="164"/>
      <c r="U517" s="164"/>
      <c r="V517" s="164"/>
      <c r="W517" s="164"/>
      <c r="X517" s="164"/>
      <c r="Y517" s="164"/>
      <c r="Z517" s="164"/>
    </row>
    <row r="518" ht="30.0" hidden="1" customHeight="1">
      <c r="A518" s="164"/>
      <c r="B518" s="188" t="str">
        <f>+IF(D518=consolidado!B506,consolidado!A506,"omitir")</f>
        <v>omitir</v>
      </c>
      <c r="C518" s="189" t="str">
        <f>+IF(D518=consolidado!B506,consolidado!C506,"omitir")</f>
        <v>omitir</v>
      </c>
      <c r="D518" s="189" t="str">
        <f t="shared" si="1"/>
        <v>II°A</v>
      </c>
      <c r="E518" s="189" t="str">
        <f t="shared" si="2"/>
        <v>II°A - omitir - omitir</v>
      </c>
      <c r="F518" s="190" t="str">
        <f>+IF(D518=consolidado!B506,consolidado!D506,"omitir")</f>
        <v>omitir</v>
      </c>
      <c r="G518" s="191" t="str">
        <f>+IF(D518=consolidado!B506,consolidado!N506,"omitir")</f>
        <v>omitir</v>
      </c>
      <c r="H518" s="192" t="str">
        <f>+IF(D518=consolidado!B506,consolidado!F506,"omitir")</f>
        <v>omitir</v>
      </c>
      <c r="I518" s="193" t="str">
        <f>+IF(D518=consolidado!B506,consolidado!G506,"omitir")</f>
        <v>omitir</v>
      </c>
      <c r="J518" s="164"/>
      <c r="K518" s="164"/>
      <c r="L518" s="164"/>
      <c r="M518" s="164"/>
      <c r="N518" s="164"/>
      <c r="O518" s="164"/>
      <c r="P518" s="164"/>
      <c r="Q518" s="164"/>
      <c r="R518" s="164"/>
      <c r="S518" s="164"/>
      <c r="T518" s="164"/>
      <c r="U518" s="164"/>
      <c r="V518" s="164"/>
      <c r="W518" s="164"/>
      <c r="X518" s="164"/>
      <c r="Y518" s="164"/>
      <c r="Z518" s="164"/>
    </row>
    <row r="519" ht="30.0" hidden="1" customHeight="1">
      <c r="A519" s="164"/>
      <c r="B519" s="188" t="str">
        <f>+IF(D519=consolidado!B507,consolidado!A507,"omitir")</f>
        <v>omitir</v>
      </c>
      <c r="C519" s="189" t="str">
        <f>+IF(D519=consolidado!B507,consolidado!C507,"omitir")</f>
        <v>omitir</v>
      </c>
      <c r="D519" s="189" t="str">
        <f t="shared" si="1"/>
        <v>II°A</v>
      </c>
      <c r="E519" s="189" t="str">
        <f t="shared" si="2"/>
        <v>II°A - omitir - omitir</v>
      </c>
      <c r="F519" s="190" t="str">
        <f>+IF(D519=consolidado!B507,consolidado!D507,"omitir")</f>
        <v>omitir</v>
      </c>
      <c r="G519" s="191" t="str">
        <f>+IF(D519=consolidado!B507,consolidado!N507,"omitir")</f>
        <v>omitir</v>
      </c>
      <c r="H519" s="192" t="str">
        <f>+IF(D519=consolidado!B507,consolidado!F507,"omitir")</f>
        <v>omitir</v>
      </c>
      <c r="I519" s="193" t="str">
        <f>+IF(D519=consolidado!B507,consolidado!G507,"omitir")</f>
        <v>omitir</v>
      </c>
      <c r="J519" s="164"/>
      <c r="K519" s="164"/>
      <c r="L519" s="164"/>
      <c r="M519" s="164"/>
      <c r="N519" s="164"/>
      <c r="O519" s="164"/>
      <c r="P519" s="164"/>
      <c r="Q519" s="164"/>
      <c r="R519" s="164"/>
      <c r="S519" s="164"/>
      <c r="T519" s="164"/>
      <c r="U519" s="164"/>
      <c r="V519" s="164"/>
      <c r="W519" s="164"/>
      <c r="X519" s="164"/>
      <c r="Y519" s="164"/>
      <c r="Z519" s="164"/>
    </row>
    <row r="520" ht="30.0" hidden="1" customHeight="1">
      <c r="A520" s="164"/>
      <c r="B520" s="188" t="str">
        <f>+IF(D520=consolidado!B508,consolidado!A508,"omitir")</f>
        <v>omitir</v>
      </c>
      <c r="C520" s="189" t="str">
        <f>+IF(D520=consolidado!B508,consolidado!C508,"omitir")</f>
        <v>omitir</v>
      </c>
      <c r="D520" s="189" t="str">
        <f t="shared" si="1"/>
        <v>II°A</v>
      </c>
      <c r="E520" s="189" t="str">
        <f t="shared" si="2"/>
        <v>II°A - omitir - omitir</v>
      </c>
      <c r="F520" s="190" t="str">
        <f>+IF(D520=consolidado!B508,consolidado!D508,"omitir")</f>
        <v>omitir</v>
      </c>
      <c r="G520" s="191" t="str">
        <f>+IF(D520=consolidado!B508,consolidado!N508,"omitir")</f>
        <v>omitir</v>
      </c>
      <c r="H520" s="192" t="str">
        <f>+IF(D520=consolidado!B508,consolidado!F508,"omitir")</f>
        <v>omitir</v>
      </c>
      <c r="I520" s="193" t="str">
        <f>+IF(D520=consolidado!B508,consolidado!G508,"omitir")</f>
        <v>omitir</v>
      </c>
      <c r="J520" s="164"/>
      <c r="K520" s="164"/>
      <c r="L520" s="164"/>
      <c r="M520" s="164"/>
      <c r="N520" s="164"/>
      <c r="O520" s="164"/>
      <c r="P520" s="164"/>
      <c r="Q520" s="164"/>
      <c r="R520" s="164"/>
      <c r="S520" s="164"/>
      <c r="T520" s="164"/>
      <c r="U520" s="164"/>
      <c r="V520" s="164"/>
      <c r="W520" s="164"/>
      <c r="X520" s="164"/>
      <c r="Y520" s="164"/>
      <c r="Z520" s="164"/>
    </row>
    <row r="521" ht="30.0" hidden="1" customHeight="1">
      <c r="A521" s="164"/>
      <c r="B521" s="188" t="str">
        <f>+IF(D521=consolidado!B509,consolidado!A509,"omitir")</f>
        <v>omitir</v>
      </c>
      <c r="C521" s="189" t="str">
        <f>+IF(D521=consolidado!B509,consolidado!C509,"omitir")</f>
        <v>omitir</v>
      </c>
      <c r="D521" s="189" t="str">
        <f t="shared" si="1"/>
        <v>II°A</v>
      </c>
      <c r="E521" s="189" t="str">
        <f t="shared" si="2"/>
        <v>II°A - omitir - omitir</v>
      </c>
      <c r="F521" s="190" t="str">
        <f>+IF(D521=consolidado!B509,consolidado!D509,"omitir")</f>
        <v>omitir</v>
      </c>
      <c r="G521" s="191" t="str">
        <f>+IF(D521=consolidado!B509,consolidado!N509,"omitir")</f>
        <v>omitir</v>
      </c>
      <c r="H521" s="192" t="str">
        <f>+IF(D521=consolidado!B509,consolidado!F509,"omitir")</f>
        <v>omitir</v>
      </c>
      <c r="I521" s="193" t="str">
        <f>+IF(D521=consolidado!B509,consolidado!G509,"omitir")</f>
        <v>omitir</v>
      </c>
      <c r="J521" s="164"/>
      <c r="K521" s="164"/>
      <c r="L521" s="164"/>
      <c r="M521" s="164"/>
      <c r="N521" s="164"/>
      <c r="O521" s="164"/>
      <c r="P521" s="164"/>
      <c r="Q521" s="164"/>
      <c r="R521" s="164"/>
      <c r="S521" s="164"/>
      <c r="T521" s="164"/>
      <c r="U521" s="164"/>
      <c r="V521" s="164"/>
      <c r="W521" s="164"/>
      <c r="X521" s="164"/>
      <c r="Y521" s="164"/>
      <c r="Z521" s="164"/>
    </row>
    <row r="522" ht="30.0" hidden="1" customHeight="1">
      <c r="A522" s="164"/>
      <c r="B522" s="188" t="str">
        <f>+IF(D522=consolidado!B510,consolidado!A510,"omitir")</f>
        <v>omitir</v>
      </c>
      <c r="C522" s="189" t="str">
        <f>+IF(D522=consolidado!B510,consolidado!C510,"omitir")</f>
        <v>omitir</v>
      </c>
      <c r="D522" s="189" t="str">
        <f t="shared" si="1"/>
        <v>II°A</v>
      </c>
      <c r="E522" s="189" t="str">
        <f t="shared" si="2"/>
        <v>II°A - omitir - omitir</v>
      </c>
      <c r="F522" s="190" t="str">
        <f>+IF(D522=consolidado!B510,consolidado!D510,"omitir")</f>
        <v>omitir</v>
      </c>
      <c r="G522" s="191" t="str">
        <f>+IF(D522=consolidado!B510,consolidado!N510,"omitir")</f>
        <v>omitir</v>
      </c>
      <c r="H522" s="192" t="str">
        <f>+IF(D522=consolidado!B510,consolidado!F510,"omitir")</f>
        <v>omitir</v>
      </c>
      <c r="I522" s="193" t="str">
        <f>+IF(D522=consolidado!B510,consolidado!G510,"omitir")</f>
        <v>omitir</v>
      </c>
      <c r="J522" s="164"/>
      <c r="K522" s="164"/>
      <c r="L522" s="164"/>
      <c r="M522" s="164"/>
      <c r="N522" s="164"/>
      <c r="O522" s="164"/>
      <c r="P522" s="164"/>
      <c r="Q522" s="164"/>
      <c r="R522" s="164"/>
      <c r="S522" s="164"/>
      <c r="T522" s="164"/>
      <c r="U522" s="164"/>
      <c r="V522" s="164"/>
      <c r="W522" s="164"/>
      <c r="X522" s="164"/>
      <c r="Y522" s="164"/>
      <c r="Z522" s="164"/>
    </row>
    <row r="523" ht="30.0" hidden="1" customHeight="1">
      <c r="A523" s="164"/>
      <c r="B523" s="188" t="str">
        <f>+IF(D523=consolidado!B511,consolidado!A511,"omitir")</f>
        <v>omitir</v>
      </c>
      <c r="C523" s="189" t="str">
        <f>+IF(D523=consolidado!B511,consolidado!C511,"omitir")</f>
        <v>omitir</v>
      </c>
      <c r="D523" s="189" t="str">
        <f t="shared" si="1"/>
        <v>II°A</v>
      </c>
      <c r="E523" s="189" t="str">
        <f t="shared" si="2"/>
        <v>II°A - omitir - omitir</v>
      </c>
      <c r="F523" s="190" t="str">
        <f>+IF(D523=consolidado!B511,consolidado!D511,"omitir")</f>
        <v>omitir</v>
      </c>
      <c r="G523" s="191" t="str">
        <f>+IF(D523=consolidado!B511,consolidado!N511,"omitir")</f>
        <v>omitir</v>
      </c>
      <c r="H523" s="192" t="str">
        <f>+IF(D523=consolidado!B511,consolidado!F511,"omitir")</f>
        <v>omitir</v>
      </c>
      <c r="I523" s="193" t="str">
        <f>+IF(D523=consolidado!B511,consolidado!G511,"omitir")</f>
        <v>omitir</v>
      </c>
      <c r="J523" s="164"/>
      <c r="K523" s="164"/>
      <c r="L523" s="164"/>
      <c r="M523" s="164"/>
      <c r="N523" s="164"/>
      <c r="O523" s="164"/>
      <c r="P523" s="164"/>
      <c r="Q523" s="164"/>
      <c r="R523" s="164"/>
      <c r="S523" s="164"/>
      <c r="T523" s="164"/>
      <c r="U523" s="164"/>
      <c r="V523" s="164"/>
      <c r="W523" s="164"/>
      <c r="X523" s="164"/>
      <c r="Y523" s="164"/>
      <c r="Z523" s="164"/>
    </row>
    <row r="524" ht="30.0" hidden="1" customHeight="1">
      <c r="A524" s="164"/>
      <c r="B524" s="188" t="str">
        <f>+IF(D524=consolidado!B512,consolidado!A512,"omitir")</f>
        <v>omitir</v>
      </c>
      <c r="C524" s="189" t="str">
        <f>+IF(D524=consolidado!B512,consolidado!C512,"omitir")</f>
        <v>omitir</v>
      </c>
      <c r="D524" s="189" t="str">
        <f t="shared" si="1"/>
        <v>II°A</v>
      </c>
      <c r="E524" s="189" t="str">
        <f t="shared" si="2"/>
        <v>II°A - omitir - omitir</v>
      </c>
      <c r="F524" s="190" t="str">
        <f>+IF(D524=consolidado!B512,consolidado!D512,"omitir")</f>
        <v>omitir</v>
      </c>
      <c r="G524" s="191" t="str">
        <f>+IF(D524=consolidado!B512,consolidado!N512,"omitir")</f>
        <v>omitir</v>
      </c>
      <c r="H524" s="192" t="str">
        <f>+IF(D524=consolidado!B512,consolidado!F512,"omitir")</f>
        <v>omitir</v>
      </c>
      <c r="I524" s="193" t="str">
        <f>+IF(D524=consolidado!B512,consolidado!G512,"omitir")</f>
        <v>omitir</v>
      </c>
      <c r="J524" s="164"/>
      <c r="K524" s="164"/>
      <c r="L524" s="164"/>
      <c r="M524" s="164"/>
      <c r="N524" s="164"/>
      <c r="O524" s="164"/>
      <c r="P524" s="164"/>
      <c r="Q524" s="164"/>
      <c r="R524" s="164"/>
      <c r="S524" s="164"/>
      <c r="T524" s="164"/>
      <c r="U524" s="164"/>
      <c r="V524" s="164"/>
      <c r="W524" s="164"/>
      <c r="X524" s="164"/>
      <c r="Y524" s="164"/>
      <c r="Z524" s="164"/>
    </row>
    <row r="525" ht="30.0" hidden="1" customHeight="1">
      <c r="A525" s="164"/>
      <c r="B525" s="188" t="str">
        <f>+IF(D525=consolidado!B513,consolidado!A513,"omitir")</f>
        <v>omitir</v>
      </c>
      <c r="C525" s="189" t="str">
        <f>+IF(D525=consolidado!B513,consolidado!C513,"omitir")</f>
        <v>omitir</v>
      </c>
      <c r="D525" s="189" t="str">
        <f t="shared" si="1"/>
        <v>II°A</v>
      </c>
      <c r="E525" s="189" t="str">
        <f t="shared" si="2"/>
        <v>II°A - omitir - omitir</v>
      </c>
      <c r="F525" s="190" t="str">
        <f>+IF(D525=consolidado!B513,consolidado!D513,"omitir")</f>
        <v>omitir</v>
      </c>
      <c r="G525" s="191" t="str">
        <f>+IF(D525=consolidado!B513,consolidado!N513,"omitir")</f>
        <v>omitir</v>
      </c>
      <c r="H525" s="192" t="str">
        <f>+IF(D525=consolidado!B513,consolidado!F513,"omitir")</f>
        <v>omitir</v>
      </c>
      <c r="I525" s="193" t="str">
        <f>+IF(D525=consolidado!B513,consolidado!G513,"omitir")</f>
        <v>omitir</v>
      </c>
      <c r="J525" s="164"/>
      <c r="K525" s="164"/>
      <c r="L525" s="164"/>
      <c r="M525" s="164"/>
      <c r="N525" s="164"/>
      <c r="O525" s="164"/>
      <c r="P525" s="164"/>
      <c r="Q525" s="164"/>
      <c r="R525" s="164"/>
      <c r="S525" s="164"/>
      <c r="T525" s="164"/>
      <c r="U525" s="164"/>
      <c r="V525" s="164"/>
      <c r="W525" s="164"/>
      <c r="X525" s="164"/>
      <c r="Y525" s="164"/>
      <c r="Z525" s="164"/>
    </row>
    <row r="526" ht="30.0" hidden="1" customHeight="1">
      <c r="A526" s="164"/>
      <c r="B526" s="188" t="str">
        <f>+IF(D526=consolidado!B514,consolidado!A514,"omitir")</f>
        <v>omitir</v>
      </c>
      <c r="C526" s="189" t="str">
        <f>+IF(D526=consolidado!B514,consolidado!C514,"omitir")</f>
        <v>omitir</v>
      </c>
      <c r="D526" s="189" t="str">
        <f t="shared" si="1"/>
        <v>II°A</v>
      </c>
      <c r="E526" s="189" t="str">
        <f t="shared" si="2"/>
        <v>II°A - omitir - omitir</v>
      </c>
      <c r="F526" s="190" t="str">
        <f>+IF(D526=consolidado!B514,consolidado!D514,"omitir")</f>
        <v>omitir</v>
      </c>
      <c r="G526" s="191" t="str">
        <f>+IF(D526=consolidado!B514,consolidado!N514,"omitir")</f>
        <v>omitir</v>
      </c>
      <c r="H526" s="192" t="str">
        <f>+IF(D526=consolidado!B514,consolidado!F514,"omitir")</f>
        <v>omitir</v>
      </c>
      <c r="I526" s="193" t="str">
        <f>+IF(D526=consolidado!B514,consolidado!G514,"omitir")</f>
        <v>omitir</v>
      </c>
      <c r="J526" s="164"/>
      <c r="K526" s="164"/>
      <c r="L526" s="164"/>
      <c r="M526" s="164"/>
      <c r="N526" s="164"/>
      <c r="O526" s="164"/>
      <c r="P526" s="164"/>
      <c r="Q526" s="164"/>
      <c r="R526" s="164"/>
      <c r="S526" s="164"/>
      <c r="T526" s="164"/>
      <c r="U526" s="164"/>
      <c r="V526" s="164"/>
      <c r="W526" s="164"/>
      <c r="X526" s="164"/>
      <c r="Y526" s="164"/>
      <c r="Z526" s="164"/>
    </row>
    <row r="527" ht="30.0" hidden="1" customHeight="1">
      <c r="A527" s="164"/>
      <c r="B527" s="188" t="str">
        <f>+IF(D527=consolidado!B515,consolidado!A515,"omitir")</f>
        <v>omitir</v>
      </c>
      <c r="C527" s="189" t="str">
        <f>+IF(D527=consolidado!B515,consolidado!C515,"omitir")</f>
        <v>omitir</v>
      </c>
      <c r="D527" s="189" t="str">
        <f t="shared" si="1"/>
        <v>II°A</v>
      </c>
      <c r="E527" s="189" t="str">
        <f t="shared" si="2"/>
        <v>II°A - omitir - omitir</v>
      </c>
      <c r="F527" s="190" t="str">
        <f>+IF(D527=consolidado!B515,consolidado!D515,"omitir")</f>
        <v>omitir</v>
      </c>
      <c r="G527" s="191" t="str">
        <f>+IF(D527=consolidado!B515,consolidado!N515,"omitir")</f>
        <v>omitir</v>
      </c>
      <c r="H527" s="192" t="str">
        <f>+IF(D527=consolidado!B515,consolidado!F515,"omitir")</f>
        <v>omitir</v>
      </c>
      <c r="I527" s="193" t="str">
        <f>+IF(D527=consolidado!B515,consolidado!G515,"omitir")</f>
        <v>omitir</v>
      </c>
      <c r="J527" s="164"/>
      <c r="K527" s="164"/>
      <c r="L527" s="164"/>
      <c r="M527" s="164"/>
      <c r="N527" s="164"/>
      <c r="O527" s="164"/>
      <c r="P527" s="164"/>
      <c r="Q527" s="164"/>
      <c r="R527" s="164"/>
      <c r="S527" s="164"/>
      <c r="T527" s="164"/>
      <c r="U527" s="164"/>
      <c r="V527" s="164"/>
      <c r="W527" s="164"/>
      <c r="X527" s="164"/>
      <c r="Y527" s="164"/>
      <c r="Z527" s="164"/>
    </row>
    <row r="528" ht="30.0" hidden="1" customHeight="1">
      <c r="A528" s="164"/>
      <c r="B528" s="188" t="str">
        <f>+IF(D528=consolidado!B516,consolidado!A516,"omitir")</f>
        <v>omitir</v>
      </c>
      <c r="C528" s="189" t="str">
        <f>+IF(D528=consolidado!B516,consolidado!C516,"omitir")</f>
        <v>omitir</v>
      </c>
      <c r="D528" s="189" t="str">
        <f t="shared" si="1"/>
        <v>II°A</v>
      </c>
      <c r="E528" s="189" t="str">
        <f t="shared" si="2"/>
        <v>II°A - omitir - omitir</v>
      </c>
      <c r="F528" s="190" t="str">
        <f>+IF(D528=consolidado!B516,consolidado!D516,"omitir")</f>
        <v>omitir</v>
      </c>
      <c r="G528" s="191" t="str">
        <f>+IF(D528=consolidado!B516,consolidado!N516,"omitir")</f>
        <v>omitir</v>
      </c>
      <c r="H528" s="192" t="str">
        <f>+IF(D528=consolidado!B516,consolidado!F516,"omitir")</f>
        <v>omitir</v>
      </c>
      <c r="I528" s="193" t="str">
        <f>+IF(D528=consolidado!B516,consolidado!G516,"omitir")</f>
        <v>omitir</v>
      </c>
      <c r="J528" s="164"/>
      <c r="K528" s="164"/>
      <c r="L528" s="164"/>
      <c r="M528" s="164"/>
      <c r="N528" s="164"/>
      <c r="O528" s="164"/>
      <c r="P528" s="164"/>
      <c r="Q528" s="164"/>
      <c r="R528" s="164"/>
      <c r="S528" s="164"/>
      <c r="T528" s="164"/>
      <c r="U528" s="164"/>
      <c r="V528" s="164"/>
      <c r="W528" s="164"/>
      <c r="X528" s="164"/>
      <c r="Y528" s="164"/>
      <c r="Z528" s="164"/>
    </row>
    <row r="529" ht="30.0" hidden="1" customHeight="1">
      <c r="A529" s="164"/>
      <c r="B529" s="188" t="str">
        <f>+IF(D529=consolidado!B517,consolidado!A517,"omitir")</f>
        <v>omitir</v>
      </c>
      <c r="C529" s="189" t="str">
        <f>+IF(D529=consolidado!B517,consolidado!C517,"omitir")</f>
        <v>omitir</v>
      </c>
      <c r="D529" s="189" t="str">
        <f t="shared" si="1"/>
        <v>II°A</v>
      </c>
      <c r="E529" s="189" t="str">
        <f t="shared" si="2"/>
        <v>II°A - omitir - omitir</v>
      </c>
      <c r="F529" s="190" t="str">
        <f>+IF(D529=consolidado!B517,consolidado!D517,"omitir")</f>
        <v>omitir</v>
      </c>
      <c r="G529" s="191" t="str">
        <f>+IF(D529=consolidado!B517,consolidado!N517,"omitir")</f>
        <v>omitir</v>
      </c>
      <c r="H529" s="192" t="str">
        <f>+IF(D529=consolidado!B517,consolidado!F517,"omitir")</f>
        <v>omitir</v>
      </c>
      <c r="I529" s="193" t="str">
        <f>+IF(D529=consolidado!B517,consolidado!G517,"omitir")</f>
        <v>omitir</v>
      </c>
      <c r="J529" s="164"/>
      <c r="K529" s="164"/>
      <c r="L529" s="164"/>
      <c r="M529" s="164"/>
      <c r="N529" s="164"/>
      <c r="O529" s="164"/>
      <c r="P529" s="164"/>
      <c r="Q529" s="164"/>
      <c r="R529" s="164"/>
      <c r="S529" s="164"/>
      <c r="T529" s="164"/>
      <c r="U529" s="164"/>
      <c r="V529" s="164"/>
      <c r="W529" s="164"/>
      <c r="X529" s="164"/>
      <c r="Y529" s="164"/>
      <c r="Z529" s="164"/>
    </row>
    <row r="530" ht="30.0" hidden="1" customHeight="1">
      <c r="A530" s="164"/>
      <c r="B530" s="188" t="str">
        <f>+IF(D530=consolidado!B518,consolidado!A518,"omitir")</f>
        <v>omitir</v>
      </c>
      <c r="C530" s="189" t="str">
        <f>+IF(D530=consolidado!B518,consolidado!C518,"omitir")</f>
        <v>omitir</v>
      </c>
      <c r="D530" s="189" t="str">
        <f t="shared" si="1"/>
        <v>II°A</v>
      </c>
      <c r="E530" s="189" t="str">
        <f t="shared" si="2"/>
        <v>II°A - omitir - omitir</v>
      </c>
      <c r="F530" s="190" t="str">
        <f>+IF(D530=consolidado!B518,consolidado!D518,"omitir")</f>
        <v>omitir</v>
      </c>
      <c r="G530" s="191" t="str">
        <f>+IF(D530=consolidado!B518,consolidado!N518,"omitir")</f>
        <v>omitir</v>
      </c>
      <c r="H530" s="192" t="str">
        <f>+IF(D530=consolidado!B518,consolidado!F518,"omitir")</f>
        <v>omitir</v>
      </c>
      <c r="I530" s="193" t="str">
        <f>+IF(D530=consolidado!B518,consolidado!G518,"omitir")</f>
        <v>omitir</v>
      </c>
      <c r="J530" s="164"/>
      <c r="K530" s="164"/>
      <c r="L530" s="164"/>
      <c r="M530" s="164"/>
      <c r="N530" s="164"/>
      <c r="O530" s="164"/>
      <c r="P530" s="164"/>
      <c r="Q530" s="164"/>
      <c r="R530" s="164"/>
      <c r="S530" s="164"/>
      <c r="T530" s="164"/>
      <c r="U530" s="164"/>
      <c r="V530" s="164"/>
      <c r="W530" s="164"/>
      <c r="X530" s="164"/>
      <c r="Y530" s="164"/>
      <c r="Z530" s="164"/>
    </row>
    <row r="531" ht="30.0" hidden="1" customHeight="1">
      <c r="A531" s="164"/>
      <c r="B531" s="188" t="str">
        <f>+IF(D531=consolidado!B519,consolidado!A519,"omitir")</f>
        <v>omitir</v>
      </c>
      <c r="C531" s="189" t="str">
        <f>+IF(D531=consolidado!B519,consolidado!C519,"omitir")</f>
        <v>omitir</v>
      </c>
      <c r="D531" s="189" t="str">
        <f t="shared" si="1"/>
        <v>II°A</v>
      </c>
      <c r="E531" s="189" t="str">
        <f t="shared" si="2"/>
        <v>II°A - omitir - omitir</v>
      </c>
      <c r="F531" s="190" t="str">
        <f>+IF(D531=consolidado!B519,consolidado!D519,"omitir")</f>
        <v>omitir</v>
      </c>
      <c r="G531" s="191" t="str">
        <f>+IF(D531=consolidado!B519,consolidado!N519,"omitir")</f>
        <v>omitir</v>
      </c>
      <c r="H531" s="192" t="str">
        <f>+IF(D531=consolidado!B519,consolidado!F519,"omitir")</f>
        <v>omitir</v>
      </c>
      <c r="I531" s="193" t="str">
        <f>+IF(D531=consolidado!B519,consolidado!G519,"omitir")</f>
        <v>omitir</v>
      </c>
      <c r="J531" s="164"/>
      <c r="K531" s="164"/>
      <c r="L531" s="164"/>
      <c r="M531" s="164"/>
      <c r="N531" s="164"/>
      <c r="O531" s="164"/>
      <c r="P531" s="164"/>
      <c r="Q531" s="164"/>
      <c r="R531" s="164"/>
      <c r="S531" s="164"/>
      <c r="T531" s="164"/>
      <c r="U531" s="164"/>
      <c r="V531" s="164"/>
      <c r="W531" s="164"/>
      <c r="X531" s="164"/>
      <c r="Y531" s="164"/>
      <c r="Z531" s="164"/>
    </row>
    <row r="532" ht="30.0" hidden="1" customHeight="1">
      <c r="A532" s="164"/>
      <c r="B532" s="188" t="str">
        <f>+IF(D532=consolidado!B520,consolidado!A520,"omitir")</f>
        <v>omitir</v>
      </c>
      <c r="C532" s="189" t="str">
        <f>+IF(D532=consolidado!B520,consolidado!C520,"omitir")</f>
        <v>omitir</v>
      </c>
      <c r="D532" s="189" t="str">
        <f t="shared" si="1"/>
        <v>II°A</v>
      </c>
      <c r="E532" s="189" t="str">
        <f t="shared" si="2"/>
        <v>II°A - omitir - omitir</v>
      </c>
      <c r="F532" s="190" t="str">
        <f>+IF(D532=consolidado!B520,consolidado!D520,"omitir")</f>
        <v>omitir</v>
      </c>
      <c r="G532" s="191" t="str">
        <f>+IF(D532=consolidado!B520,consolidado!N520,"omitir")</f>
        <v>omitir</v>
      </c>
      <c r="H532" s="192" t="str">
        <f>+IF(D532=consolidado!B520,consolidado!F520,"omitir")</f>
        <v>omitir</v>
      </c>
      <c r="I532" s="193" t="str">
        <f>+IF(D532=consolidado!B520,consolidado!G520,"omitir")</f>
        <v>omitir</v>
      </c>
      <c r="J532" s="164"/>
      <c r="K532" s="164"/>
      <c r="L532" s="164"/>
      <c r="M532" s="164"/>
      <c r="N532" s="164"/>
      <c r="O532" s="164"/>
      <c r="P532" s="164"/>
      <c r="Q532" s="164"/>
      <c r="R532" s="164"/>
      <c r="S532" s="164"/>
      <c r="T532" s="164"/>
      <c r="U532" s="164"/>
      <c r="V532" s="164"/>
      <c r="W532" s="164"/>
      <c r="X532" s="164"/>
      <c r="Y532" s="164"/>
      <c r="Z532" s="164"/>
    </row>
    <row r="533" ht="30.0" hidden="1" customHeight="1">
      <c r="A533" s="164"/>
      <c r="B533" s="188" t="str">
        <f>+IF(D533=consolidado!B521,consolidado!A521,"omitir")</f>
        <v>omitir</v>
      </c>
      <c r="C533" s="189" t="str">
        <f>+IF(D533=consolidado!B521,consolidado!C521,"omitir")</f>
        <v>omitir</v>
      </c>
      <c r="D533" s="189" t="str">
        <f t="shared" si="1"/>
        <v>II°A</v>
      </c>
      <c r="E533" s="189" t="str">
        <f t="shared" si="2"/>
        <v>II°A - omitir - omitir</v>
      </c>
      <c r="F533" s="190" t="str">
        <f>+IF(D533=consolidado!B521,consolidado!D521,"omitir")</f>
        <v>omitir</v>
      </c>
      <c r="G533" s="191" t="str">
        <f>+IF(D533=consolidado!B521,consolidado!N521,"omitir")</f>
        <v>omitir</v>
      </c>
      <c r="H533" s="192" t="str">
        <f>+IF(D533=consolidado!B521,consolidado!F521,"omitir")</f>
        <v>omitir</v>
      </c>
      <c r="I533" s="193" t="str">
        <f>+IF(D533=consolidado!B521,consolidado!G521,"omitir")</f>
        <v>omitir</v>
      </c>
      <c r="J533" s="164"/>
      <c r="K533" s="164"/>
      <c r="L533" s="164"/>
      <c r="M533" s="164"/>
      <c r="N533" s="164"/>
      <c r="O533" s="164"/>
      <c r="P533" s="164"/>
      <c r="Q533" s="164"/>
      <c r="R533" s="164"/>
      <c r="S533" s="164"/>
      <c r="T533" s="164"/>
      <c r="U533" s="164"/>
      <c r="V533" s="164"/>
      <c r="W533" s="164"/>
      <c r="X533" s="164"/>
      <c r="Y533" s="164"/>
      <c r="Z533" s="164"/>
    </row>
    <row r="534" ht="30.0" hidden="1" customHeight="1">
      <c r="A534" s="164"/>
      <c r="B534" s="188" t="str">
        <f>+IF(D534=consolidado!B522,consolidado!A522,"omitir")</f>
        <v>omitir</v>
      </c>
      <c r="C534" s="189" t="str">
        <f>+IF(D534=consolidado!B522,consolidado!C522,"omitir")</f>
        <v>omitir</v>
      </c>
      <c r="D534" s="189" t="str">
        <f t="shared" si="1"/>
        <v>II°A</v>
      </c>
      <c r="E534" s="189" t="str">
        <f t="shared" si="2"/>
        <v>II°A - omitir - omitir</v>
      </c>
      <c r="F534" s="190" t="str">
        <f>+IF(D534=consolidado!B522,consolidado!D522,"omitir")</f>
        <v>omitir</v>
      </c>
      <c r="G534" s="191" t="str">
        <f>+IF(D534=consolidado!B522,consolidado!N522,"omitir")</f>
        <v>omitir</v>
      </c>
      <c r="H534" s="192" t="str">
        <f>+IF(D534=consolidado!B522,consolidado!F522,"omitir")</f>
        <v>omitir</v>
      </c>
      <c r="I534" s="193" t="str">
        <f>+IF(D534=consolidado!B522,consolidado!G522,"omitir")</f>
        <v>omitir</v>
      </c>
      <c r="J534" s="164"/>
      <c r="K534" s="164"/>
      <c r="L534" s="164"/>
      <c r="M534" s="164"/>
      <c r="N534" s="164"/>
      <c r="O534" s="164"/>
      <c r="P534" s="164"/>
      <c r="Q534" s="164"/>
      <c r="R534" s="164"/>
      <c r="S534" s="164"/>
      <c r="T534" s="164"/>
      <c r="U534" s="164"/>
      <c r="V534" s="164"/>
      <c r="W534" s="164"/>
      <c r="X534" s="164"/>
      <c r="Y534" s="164"/>
      <c r="Z534" s="164"/>
    </row>
    <row r="535" ht="30.0" hidden="1" customHeight="1">
      <c r="A535" s="164"/>
      <c r="B535" s="188" t="str">
        <f>+IF(D535=consolidado!B523,consolidado!A523,"omitir")</f>
        <v>omitir</v>
      </c>
      <c r="C535" s="189" t="str">
        <f>+IF(D535=consolidado!B523,consolidado!C523,"omitir")</f>
        <v>omitir</v>
      </c>
      <c r="D535" s="189" t="str">
        <f t="shared" si="1"/>
        <v>II°A</v>
      </c>
      <c r="E535" s="189" t="str">
        <f t="shared" si="2"/>
        <v>II°A - omitir - omitir</v>
      </c>
      <c r="F535" s="190" t="str">
        <f>+IF(D535=consolidado!B523,consolidado!D523,"omitir")</f>
        <v>omitir</v>
      </c>
      <c r="G535" s="191" t="str">
        <f>+IF(D535=consolidado!B523,consolidado!N523,"omitir")</f>
        <v>omitir</v>
      </c>
      <c r="H535" s="192" t="str">
        <f>+IF(D535=consolidado!B523,consolidado!F523,"omitir")</f>
        <v>omitir</v>
      </c>
      <c r="I535" s="193" t="str">
        <f>+IF(D535=consolidado!B523,consolidado!G523,"omitir")</f>
        <v>omitir</v>
      </c>
      <c r="J535" s="164"/>
      <c r="K535" s="164"/>
      <c r="L535" s="164"/>
      <c r="M535" s="164"/>
      <c r="N535" s="164"/>
      <c r="O535" s="164"/>
      <c r="P535" s="164"/>
      <c r="Q535" s="164"/>
      <c r="R535" s="164"/>
      <c r="S535" s="164"/>
      <c r="T535" s="164"/>
      <c r="U535" s="164"/>
      <c r="V535" s="164"/>
      <c r="W535" s="164"/>
      <c r="X535" s="164"/>
      <c r="Y535" s="164"/>
      <c r="Z535" s="164"/>
    </row>
    <row r="536" ht="30.0" hidden="1" customHeight="1">
      <c r="A536" s="164"/>
      <c r="B536" s="188" t="str">
        <f>+IF(D536=consolidado!B524,consolidado!A524,"omitir")</f>
        <v>omitir</v>
      </c>
      <c r="C536" s="189" t="str">
        <f>+IF(D536=consolidado!B524,consolidado!C524,"omitir")</f>
        <v>omitir</v>
      </c>
      <c r="D536" s="189" t="str">
        <f t="shared" si="1"/>
        <v>II°A</v>
      </c>
      <c r="E536" s="189" t="str">
        <f t="shared" si="2"/>
        <v>II°A - omitir - omitir</v>
      </c>
      <c r="F536" s="190" t="str">
        <f>+IF(D536=consolidado!B524,consolidado!D524,"omitir")</f>
        <v>omitir</v>
      </c>
      <c r="G536" s="191" t="str">
        <f>+IF(D536=consolidado!B524,consolidado!N524,"omitir")</f>
        <v>omitir</v>
      </c>
      <c r="H536" s="192" t="str">
        <f>+IF(D536=consolidado!B524,consolidado!F524,"omitir")</f>
        <v>omitir</v>
      </c>
      <c r="I536" s="193" t="str">
        <f>+IF(D536=consolidado!B524,consolidado!G524,"omitir")</f>
        <v>omitir</v>
      </c>
      <c r="J536" s="164"/>
      <c r="K536" s="164"/>
      <c r="L536" s="164"/>
      <c r="M536" s="164"/>
      <c r="N536" s="164"/>
      <c r="O536" s="164"/>
      <c r="P536" s="164"/>
      <c r="Q536" s="164"/>
      <c r="R536" s="164"/>
      <c r="S536" s="164"/>
      <c r="T536" s="164"/>
      <c r="U536" s="164"/>
      <c r="V536" s="164"/>
      <c r="W536" s="164"/>
      <c r="X536" s="164"/>
      <c r="Y536" s="164"/>
      <c r="Z536" s="164"/>
    </row>
    <row r="537" ht="30.0" hidden="1" customHeight="1">
      <c r="A537" s="164"/>
      <c r="B537" s="188" t="str">
        <f>+IF(D537=consolidado!B525,consolidado!A525,"omitir")</f>
        <v>omitir</v>
      </c>
      <c r="C537" s="189" t="str">
        <f>+IF(D537=consolidado!B525,consolidado!C525,"omitir")</f>
        <v>omitir</v>
      </c>
      <c r="D537" s="189" t="str">
        <f t="shared" si="1"/>
        <v>II°A</v>
      </c>
      <c r="E537" s="189" t="str">
        <f t="shared" si="2"/>
        <v>II°A - omitir - omitir</v>
      </c>
      <c r="F537" s="190" t="str">
        <f>+IF(D537=consolidado!B525,consolidado!D525,"omitir")</f>
        <v>omitir</v>
      </c>
      <c r="G537" s="191" t="str">
        <f>+IF(D537=consolidado!B525,consolidado!N525,"omitir")</f>
        <v>omitir</v>
      </c>
      <c r="H537" s="192" t="str">
        <f>+IF(D537=consolidado!B525,consolidado!F525,"omitir")</f>
        <v>omitir</v>
      </c>
      <c r="I537" s="193" t="str">
        <f>+IF(D537=consolidado!B525,consolidado!G525,"omitir")</f>
        <v>omitir</v>
      </c>
      <c r="J537" s="164"/>
      <c r="K537" s="164"/>
      <c r="L537" s="164"/>
      <c r="M537" s="164"/>
      <c r="N537" s="164"/>
      <c r="O537" s="164"/>
      <c r="P537" s="164"/>
      <c r="Q537" s="164"/>
      <c r="R537" s="164"/>
      <c r="S537" s="164"/>
      <c r="T537" s="164"/>
      <c r="U537" s="164"/>
      <c r="V537" s="164"/>
      <c r="W537" s="164"/>
      <c r="X537" s="164"/>
      <c r="Y537" s="164"/>
      <c r="Z537" s="164"/>
    </row>
    <row r="538" ht="30.0" hidden="1" customHeight="1">
      <c r="A538" s="164"/>
      <c r="B538" s="188" t="str">
        <f>+IF(D538=consolidado!B526,consolidado!A526,"omitir")</f>
        <v>omitir</v>
      </c>
      <c r="C538" s="189" t="str">
        <f>+IF(D538=consolidado!B526,consolidado!C526,"omitir")</f>
        <v>omitir</v>
      </c>
      <c r="D538" s="189" t="str">
        <f t="shared" si="1"/>
        <v>II°A</v>
      </c>
      <c r="E538" s="189" t="str">
        <f t="shared" si="2"/>
        <v>II°A - omitir - omitir</v>
      </c>
      <c r="F538" s="190" t="str">
        <f>+IF(D538=consolidado!B526,consolidado!D526,"omitir")</f>
        <v>omitir</v>
      </c>
      <c r="G538" s="191" t="str">
        <f>+IF(D538=consolidado!B526,consolidado!N526,"omitir")</f>
        <v>omitir</v>
      </c>
      <c r="H538" s="192" t="str">
        <f>+IF(D538=consolidado!B526,consolidado!F526,"omitir")</f>
        <v>omitir</v>
      </c>
      <c r="I538" s="193" t="str">
        <f>+IF(D538=consolidado!B526,consolidado!G526,"omitir")</f>
        <v>omitir</v>
      </c>
      <c r="J538" s="164"/>
      <c r="K538" s="164"/>
      <c r="L538" s="164"/>
      <c r="M538" s="164"/>
      <c r="N538" s="164"/>
      <c r="O538" s="164"/>
      <c r="P538" s="164"/>
      <c r="Q538" s="164"/>
      <c r="R538" s="164"/>
      <c r="S538" s="164"/>
      <c r="T538" s="164"/>
      <c r="U538" s="164"/>
      <c r="V538" s="164"/>
      <c r="W538" s="164"/>
      <c r="X538" s="164"/>
      <c r="Y538" s="164"/>
      <c r="Z538" s="164"/>
    </row>
    <row r="539" ht="30.0" hidden="1" customHeight="1">
      <c r="A539" s="164"/>
      <c r="B539" s="188" t="str">
        <f>+IF(D539=consolidado!B527,consolidado!A527,"omitir")</f>
        <v>omitir</v>
      </c>
      <c r="C539" s="189" t="str">
        <f>+IF(D539=consolidado!B527,consolidado!C527,"omitir")</f>
        <v>omitir</v>
      </c>
      <c r="D539" s="189" t="str">
        <f t="shared" si="1"/>
        <v>II°A</v>
      </c>
      <c r="E539" s="189" t="str">
        <f t="shared" si="2"/>
        <v>II°A - omitir - omitir</v>
      </c>
      <c r="F539" s="190" t="str">
        <f>+IF(D539=consolidado!B527,consolidado!D527,"omitir")</f>
        <v>omitir</v>
      </c>
      <c r="G539" s="191" t="str">
        <f>+IF(D539=consolidado!B527,consolidado!N527,"omitir")</f>
        <v>omitir</v>
      </c>
      <c r="H539" s="192" t="str">
        <f>+IF(D539=consolidado!B527,consolidado!F527,"omitir")</f>
        <v>omitir</v>
      </c>
      <c r="I539" s="193" t="str">
        <f>+IF(D539=consolidado!B527,consolidado!G527,"omitir")</f>
        <v>omitir</v>
      </c>
      <c r="J539" s="164"/>
      <c r="K539" s="164"/>
      <c r="L539" s="164"/>
      <c r="M539" s="164"/>
      <c r="N539" s="164"/>
      <c r="O539" s="164"/>
      <c r="P539" s="164"/>
      <c r="Q539" s="164"/>
      <c r="R539" s="164"/>
      <c r="S539" s="164"/>
      <c r="T539" s="164"/>
      <c r="U539" s="164"/>
      <c r="V539" s="164"/>
      <c r="W539" s="164"/>
      <c r="X539" s="164"/>
      <c r="Y539" s="164"/>
      <c r="Z539" s="164"/>
    </row>
    <row r="540" ht="30.0" hidden="1" customHeight="1">
      <c r="A540" s="164"/>
      <c r="B540" s="188" t="str">
        <f>+IF(D540=consolidado!B528,consolidado!A528,"omitir")</f>
        <v>omitir</v>
      </c>
      <c r="C540" s="189" t="str">
        <f>+IF(D540=consolidado!B528,consolidado!C528,"omitir")</f>
        <v>omitir</v>
      </c>
      <c r="D540" s="189" t="str">
        <f t="shared" si="1"/>
        <v>II°A</v>
      </c>
      <c r="E540" s="189" t="str">
        <f t="shared" si="2"/>
        <v>II°A - omitir - omitir</v>
      </c>
      <c r="F540" s="190" t="str">
        <f>+IF(D540=consolidado!B528,consolidado!D528,"omitir")</f>
        <v>omitir</v>
      </c>
      <c r="G540" s="191" t="str">
        <f>+IF(D540=consolidado!B528,consolidado!N528,"omitir")</f>
        <v>omitir</v>
      </c>
      <c r="H540" s="192" t="str">
        <f>+IF(D540=consolidado!B528,consolidado!F528,"omitir")</f>
        <v>omitir</v>
      </c>
      <c r="I540" s="193" t="str">
        <f>+IF(D540=consolidado!B528,consolidado!G528,"omitir")</f>
        <v>omitir</v>
      </c>
      <c r="J540" s="164"/>
      <c r="K540" s="164"/>
      <c r="L540" s="164"/>
      <c r="M540" s="164"/>
      <c r="N540" s="164"/>
      <c r="O540" s="164"/>
      <c r="P540" s="164"/>
      <c r="Q540" s="164"/>
      <c r="R540" s="164"/>
      <c r="S540" s="164"/>
      <c r="T540" s="164"/>
      <c r="U540" s="164"/>
      <c r="V540" s="164"/>
      <c r="W540" s="164"/>
      <c r="X540" s="164"/>
      <c r="Y540" s="164"/>
      <c r="Z540" s="164"/>
    </row>
    <row r="541" ht="30.0" hidden="1" customHeight="1">
      <c r="A541" s="164"/>
      <c r="B541" s="188" t="str">
        <f>+IF(D541=consolidado!B529,consolidado!A529,"omitir")</f>
        <v>omitir</v>
      </c>
      <c r="C541" s="189" t="str">
        <f>+IF(D541=consolidado!B529,consolidado!C529,"omitir")</f>
        <v>omitir</v>
      </c>
      <c r="D541" s="189" t="str">
        <f t="shared" si="1"/>
        <v>II°A</v>
      </c>
      <c r="E541" s="189" t="str">
        <f t="shared" si="2"/>
        <v>II°A - omitir - omitir</v>
      </c>
      <c r="F541" s="190" t="str">
        <f>+IF(D541=consolidado!B529,consolidado!D529,"omitir")</f>
        <v>omitir</v>
      </c>
      <c r="G541" s="191" t="str">
        <f>+IF(D541=consolidado!B529,consolidado!N529,"omitir")</f>
        <v>omitir</v>
      </c>
      <c r="H541" s="192" t="str">
        <f>+IF(D541=consolidado!B529,consolidado!F529,"omitir")</f>
        <v>omitir</v>
      </c>
      <c r="I541" s="193" t="str">
        <f>+IF(D541=consolidado!B529,consolidado!G529,"omitir")</f>
        <v>omitir</v>
      </c>
      <c r="J541" s="164"/>
      <c r="K541" s="164"/>
      <c r="L541" s="164"/>
      <c r="M541" s="164"/>
      <c r="N541" s="164"/>
      <c r="O541" s="164"/>
      <c r="P541" s="164"/>
      <c r="Q541" s="164"/>
      <c r="R541" s="164"/>
      <c r="S541" s="164"/>
      <c r="T541" s="164"/>
      <c r="U541" s="164"/>
      <c r="V541" s="164"/>
      <c r="W541" s="164"/>
      <c r="X541" s="164"/>
      <c r="Y541" s="164"/>
      <c r="Z541" s="164"/>
    </row>
    <row r="542" ht="30.0" hidden="1" customHeight="1">
      <c r="A542" s="164"/>
      <c r="B542" s="188" t="str">
        <f>+IF(D542=consolidado!B530,consolidado!A530,"omitir")</f>
        <v>omitir</v>
      </c>
      <c r="C542" s="189" t="str">
        <f>+IF(D542=consolidado!B530,consolidado!C530,"omitir")</f>
        <v>omitir</v>
      </c>
      <c r="D542" s="189" t="str">
        <f t="shared" si="1"/>
        <v>II°A</v>
      </c>
      <c r="E542" s="189" t="str">
        <f t="shared" si="2"/>
        <v>II°A - omitir - omitir</v>
      </c>
      <c r="F542" s="190" t="str">
        <f>+IF(D542=consolidado!B530,consolidado!D530,"omitir")</f>
        <v>omitir</v>
      </c>
      <c r="G542" s="191" t="str">
        <f>+IF(D542=consolidado!B530,consolidado!N530,"omitir")</f>
        <v>omitir</v>
      </c>
      <c r="H542" s="192" t="str">
        <f>+IF(D542=consolidado!B530,consolidado!F530,"omitir")</f>
        <v>omitir</v>
      </c>
      <c r="I542" s="193" t="str">
        <f>+IF(D542=consolidado!B530,consolidado!G530,"omitir")</f>
        <v>omitir</v>
      </c>
      <c r="J542" s="164"/>
      <c r="K542" s="164"/>
      <c r="L542" s="164"/>
      <c r="M542" s="164"/>
      <c r="N542" s="164"/>
      <c r="O542" s="164"/>
      <c r="P542" s="164"/>
      <c r="Q542" s="164"/>
      <c r="R542" s="164"/>
      <c r="S542" s="164"/>
      <c r="T542" s="164"/>
      <c r="U542" s="164"/>
      <c r="V542" s="164"/>
      <c r="W542" s="164"/>
      <c r="X542" s="164"/>
      <c r="Y542" s="164"/>
      <c r="Z542" s="164"/>
    </row>
    <row r="543" ht="30.0" hidden="1" customHeight="1">
      <c r="A543" s="164"/>
      <c r="B543" s="188" t="str">
        <f>+IF(D543=consolidado!B531,consolidado!A531,"omitir")</f>
        <v>omitir</v>
      </c>
      <c r="C543" s="189" t="str">
        <f>+IF(D543=consolidado!B531,consolidado!C531,"omitir")</f>
        <v>omitir</v>
      </c>
      <c r="D543" s="189" t="str">
        <f t="shared" si="1"/>
        <v>II°A</v>
      </c>
      <c r="E543" s="189" t="str">
        <f t="shared" si="2"/>
        <v>II°A - omitir - omitir</v>
      </c>
      <c r="F543" s="190" t="str">
        <f>+IF(D543=consolidado!B531,consolidado!D531,"omitir")</f>
        <v>omitir</v>
      </c>
      <c r="G543" s="191" t="str">
        <f>+IF(D543=consolidado!B531,consolidado!N531,"omitir")</f>
        <v>omitir</v>
      </c>
      <c r="H543" s="192" t="str">
        <f>+IF(D543=consolidado!B531,consolidado!F531,"omitir")</f>
        <v>omitir</v>
      </c>
      <c r="I543" s="193" t="str">
        <f>+IF(D543=consolidado!B531,consolidado!G531,"omitir")</f>
        <v>omitir</v>
      </c>
      <c r="J543" s="164"/>
      <c r="K543" s="164"/>
      <c r="L543" s="164"/>
      <c r="M543" s="164"/>
      <c r="N543" s="164"/>
      <c r="O543" s="164"/>
      <c r="P543" s="164"/>
      <c r="Q543" s="164"/>
      <c r="R543" s="164"/>
      <c r="S543" s="164"/>
      <c r="T543" s="164"/>
      <c r="U543" s="164"/>
      <c r="V543" s="164"/>
      <c r="W543" s="164"/>
      <c r="X543" s="164"/>
      <c r="Y543" s="164"/>
      <c r="Z543" s="164"/>
    </row>
    <row r="544" ht="30.0" hidden="1" customHeight="1">
      <c r="A544" s="164"/>
      <c r="B544" s="188" t="str">
        <f>+IF(D544=consolidado!B532,consolidado!A532,"omitir")</f>
        <v>omitir</v>
      </c>
      <c r="C544" s="189" t="str">
        <f>+IF(D544=consolidado!B532,consolidado!C532,"omitir")</f>
        <v>omitir</v>
      </c>
      <c r="D544" s="189" t="str">
        <f t="shared" si="1"/>
        <v>II°A</v>
      </c>
      <c r="E544" s="189" t="str">
        <f t="shared" si="2"/>
        <v>II°A - omitir - omitir</v>
      </c>
      <c r="F544" s="190" t="str">
        <f>+IF(D544=consolidado!B532,consolidado!D532,"omitir")</f>
        <v>omitir</v>
      </c>
      <c r="G544" s="191" t="str">
        <f>+IF(D544=consolidado!B532,consolidado!N532,"omitir")</f>
        <v>omitir</v>
      </c>
      <c r="H544" s="192" t="str">
        <f>+IF(D544=consolidado!B532,consolidado!F532,"omitir")</f>
        <v>omitir</v>
      </c>
      <c r="I544" s="193" t="str">
        <f>+IF(D544=consolidado!B532,consolidado!G532,"omitir")</f>
        <v>omitir</v>
      </c>
      <c r="J544" s="164"/>
      <c r="K544" s="164"/>
      <c r="L544" s="164"/>
      <c r="M544" s="164"/>
      <c r="N544" s="164"/>
      <c r="O544" s="164"/>
      <c r="P544" s="164"/>
      <c r="Q544" s="164"/>
      <c r="R544" s="164"/>
      <c r="S544" s="164"/>
      <c r="T544" s="164"/>
      <c r="U544" s="164"/>
      <c r="V544" s="164"/>
      <c r="W544" s="164"/>
      <c r="X544" s="164"/>
      <c r="Y544" s="164"/>
      <c r="Z544" s="164"/>
    </row>
    <row r="545" ht="30.0" hidden="1" customHeight="1">
      <c r="A545" s="164"/>
      <c r="B545" s="188" t="str">
        <f>+IF(D545=consolidado!B533,consolidado!A533,"omitir")</f>
        <v>omitir</v>
      </c>
      <c r="C545" s="189" t="str">
        <f>+IF(D545=consolidado!B533,consolidado!C533,"omitir")</f>
        <v>omitir</v>
      </c>
      <c r="D545" s="189" t="str">
        <f t="shared" si="1"/>
        <v>II°A</v>
      </c>
      <c r="E545" s="189" t="str">
        <f t="shared" si="2"/>
        <v>II°A - omitir - omitir</v>
      </c>
      <c r="F545" s="190" t="str">
        <f>+IF(D545=consolidado!B533,consolidado!D533,"omitir")</f>
        <v>omitir</v>
      </c>
      <c r="G545" s="191" t="str">
        <f>+IF(D545=consolidado!B533,consolidado!N533,"omitir")</f>
        <v>omitir</v>
      </c>
      <c r="H545" s="192" t="str">
        <f>+IF(D545=consolidado!B533,consolidado!F533,"omitir")</f>
        <v>omitir</v>
      </c>
      <c r="I545" s="193" t="str">
        <f>+IF(D545=consolidado!B533,consolidado!G533,"omitir")</f>
        <v>omitir</v>
      </c>
      <c r="J545" s="164"/>
      <c r="K545" s="164"/>
      <c r="L545" s="164"/>
      <c r="M545" s="164"/>
      <c r="N545" s="164"/>
      <c r="O545" s="164"/>
      <c r="P545" s="164"/>
      <c r="Q545" s="164"/>
      <c r="R545" s="164"/>
      <c r="S545" s="164"/>
      <c r="T545" s="164"/>
      <c r="U545" s="164"/>
      <c r="V545" s="164"/>
      <c r="W545" s="164"/>
      <c r="X545" s="164"/>
      <c r="Y545" s="164"/>
      <c r="Z545" s="164"/>
    </row>
    <row r="546" ht="30.0" hidden="1" customHeight="1">
      <c r="A546" s="164"/>
      <c r="B546" s="188" t="str">
        <f>+IF(D546=consolidado!B534,consolidado!A534,"omitir")</f>
        <v>omitir</v>
      </c>
      <c r="C546" s="189" t="str">
        <f>+IF(D546=consolidado!B534,consolidado!C534,"omitir")</f>
        <v>omitir</v>
      </c>
      <c r="D546" s="189" t="str">
        <f t="shared" si="1"/>
        <v>II°A</v>
      </c>
      <c r="E546" s="189" t="str">
        <f t="shared" si="2"/>
        <v>II°A - omitir - omitir</v>
      </c>
      <c r="F546" s="190" t="str">
        <f>+IF(D546=consolidado!B534,consolidado!D534,"omitir")</f>
        <v>omitir</v>
      </c>
      <c r="G546" s="191" t="str">
        <f>+IF(D546=consolidado!B534,consolidado!N534,"omitir")</f>
        <v>omitir</v>
      </c>
      <c r="H546" s="192" t="str">
        <f>+IF(D546=consolidado!B534,consolidado!F534,"omitir")</f>
        <v>omitir</v>
      </c>
      <c r="I546" s="193" t="str">
        <f>+IF(D546=consolidado!B534,consolidado!G534,"omitir")</f>
        <v>omitir</v>
      </c>
      <c r="J546" s="164"/>
      <c r="K546" s="164"/>
      <c r="L546" s="164"/>
      <c r="M546" s="164"/>
      <c r="N546" s="164"/>
      <c r="O546" s="164"/>
      <c r="P546" s="164"/>
      <c r="Q546" s="164"/>
      <c r="R546" s="164"/>
      <c r="S546" s="164"/>
      <c r="T546" s="164"/>
      <c r="U546" s="164"/>
      <c r="V546" s="164"/>
      <c r="W546" s="164"/>
      <c r="X546" s="164"/>
      <c r="Y546" s="164"/>
      <c r="Z546" s="164"/>
    </row>
    <row r="547" ht="30.0" hidden="1" customHeight="1">
      <c r="A547" s="164"/>
      <c r="B547" s="188" t="str">
        <f>+IF(D547=consolidado!B535,consolidado!A535,"omitir")</f>
        <v>omitir</v>
      </c>
      <c r="C547" s="189" t="str">
        <f>+IF(D547=consolidado!B535,consolidado!C535,"omitir")</f>
        <v>omitir</v>
      </c>
      <c r="D547" s="189" t="str">
        <f t="shared" si="1"/>
        <v>II°A</v>
      </c>
      <c r="E547" s="189" t="str">
        <f t="shared" si="2"/>
        <v>II°A - omitir - omitir</v>
      </c>
      <c r="F547" s="190" t="str">
        <f>+IF(D547=consolidado!B535,consolidado!D535,"omitir")</f>
        <v>omitir</v>
      </c>
      <c r="G547" s="191" t="str">
        <f>+IF(D547=consolidado!B535,consolidado!N535,"omitir")</f>
        <v>omitir</v>
      </c>
      <c r="H547" s="192" t="str">
        <f>+IF(D547=consolidado!B535,consolidado!F535,"omitir")</f>
        <v>omitir</v>
      </c>
      <c r="I547" s="193" t="str">
        <f>+IF(D547=consolidado!B535,consolidado!G535,"omitir")</f>
        <v>omitir</v>
      </c>
      <c r="J547" s="164"/>
      <c r="K547" s="164"/>
      <c r="L547" s="164"/>
      <c r="M547" s="164"/>
      <c r="N547" s="164"/>
      <c r="O547" s="164"/>
      <c r="P547" s="164"/>
      <c r="Q547" s="164"/>
      <c r="R547" s="164"/>
      <c r="S547" s="164"/>
      <c r="T547" s="164"/>
      <c r="U547" s="164"/>
      <c r="V547" s="164"/>
      <c r="W547" s="164"/>
      <c r="X547" s="164"/>
      <c r="Y547" s="164"/>
      <c r="Z547" s="164"/>
    </row>
    <row r="548" ht="30.0" hidden="1" customHeight="1">
      <c r="A548" s="164"/>
      <c r="B548" s="188" t="str">
        <f>+IF(D548=consolidado!B536,consolidado!A536,"omitir")</f>
        <v>omitir</v>
      </c>
      <c r="C548" s="189" t="str">
        <f>+IF(D548=consolidado!B536,consolidado!C536,"omitir")</f>
        <v>omitir</v>
      </c>
      <c r="D548" s="189" t="str">
        <f t="shared" si="1"/>
        <v>II°A</v>
      </c>
      <c r="E548" s="189" t="str">
        <f t="shared" si="2"/>
        <v>II°A - omitir - omitir</v>
      </c>
      <c r="F548" s="190" t="str">
        <f>+IF(D548=consolidado!B536,consolidado!D536,"omitir")</f>
        <v>omitir</v>
      </c>
      <c r="G548" s="191" t="str">
        <f>+IF(D548=consolidado!B536,consolidado!N536,"omitir")</f>
        <v>omitir</v>
      </c>
      <c r="H548" s="192" t="str">
        <f>+IF(D548=consolidado!B536,consolidado!F536,"omitir")</f>
        <v>omitir</v>
      </c>
      <c r="I548" s="193" t="str">
        <f>+IF(D548=consolidado!B536,consolidado!G536,"omitir")</f>
        <v>omitir</v>
      </c>
      <c r="J548" s="164"/>
      <c r="K548" s="164"/>
      <c r="L548" s="164"/>
      <c r="M548" s="164"/>
      <c r="N548" s="164"/>
      <c r="O548" s="164"/>
      <c r="P548" s="164"/>
      <c r="Q548" s="164"/>
      <c r="R548" s="164"/>
      <c r="S548" s="164"/>
      <c r="T548" s="164"/>
      <c r="U548" s="164"/>
      <c r="V548" s="164"/>
      <c r="W548" s="164"/>
      <c r="X548" s="164"/>
      <c r="Y548" s="164"/>
      <c r="Z548" s="164"/>
    </row>
    <row r="549" ht="30.0" hidden="1" customHeight="1">
      <c r="A549" s="164"/>
      <c r="B549" s="188" t="str">
        <f>+IF(D549=consolidado!B537,consolidado!A537,"omitir")</f>
        <v>omitir</v>
      </c>
      <c r="C549" s="189" t="str">
        <f>+IF(D549=consolidado!B537,consolidado!C537,"omitir")</f>
        <v>omitir</v>
      </c>
      <c r="D549" s="189" t="str">
        <f t="shared" si="1"/>
        <v>II°A</v>
      </c>
      <c r="E549" s="189" t="str">
        <f t="shared" si="2"/>
        <v>II°A - omitir - omitir</v>
      </c>
      <c r="F549" s="190" t="str">
        <f>+IF(D549=consolidado!B537,consolidado!D537,"omitir")</f>
        <v>omitir</v>
      </c>
      <c r="G549" s="191" t="str">
        <f>+IF(D549=consolidado!B537,consolidado!N537,"omitir")</f>
        <v>omitir</v>
      </c>
      <c r="H549" s="192" t="str">
        <f>+IF(D549=consolidado!B537,consolidado!F537,"omitir")</f>
        <v>omitir</v>
      </c>
      <c r="I549" s="193" t="str">
        <f>+IF(D549=consolidado!B537,consolidado!G537,"omitir")</f>
        <v>omitir</v>
      </c>
      <c r="J549" s="164"/>
      <c r="K549" s="164"/>
      <c r="L549" s="164"/>
      <c r="M549" s="164"/>
      <c r="N549" s="164"/>
      <c r="O549" s="164"/>
      <c r="P549" s="164"/>
      <c r="Q549" s="164"/>
      <c r="R549" s="164"/>
      <c r="S549" s="164"/>
      <c r="T549" s="164"/>
      <c r="U549" s="164"/>
      <c r="V549" s="164"/>
      <c r="W549" s="164"/>
      <c r="X549" s="164"/>
      <c r="Y549" s="164"/>
      <c r="Z549" s="164"/>
    </row>
    <row r="550" ht="30.0" hidden="1" customHeight="1">
      <c r="A550" s="164"/>
      <c r="B550" s="188" t="str">
        <f>+IF(D550=consolidado!B538,consolidado!A538,"omitir")</f>
        <v>omitir</v>
      </c>
      <c r="C550" s="189" t="str">
        <f>+IF(D550=consolidado!B538,consolidado!C538,"omitir")</f>
        <v>omitir</v>
      </c>
      <c r="D550" s="189" t="str">
        <f t="shared" si="1"/>
        <v>II°A</v>
      </c>
      <c r="E550" s="189" t="str">
        <f t="shared" si="2"/>
        <v>II°A - omitir - omitir</v>
      </c>
      <c r="F550" s="190" t="str">
        <f>+IF(D550=consolidado!B538,consolidado!D538,"omitir")</f>
        <v>omitir</v>
      </c>
      <c r="G550" s="191" t="str">
        <f>+IF(D550=consolidado!B538,consolidado!N538,"omitir")</f>
        <v>omitir</v>
      </c>
      <c r="H550" s="192" t="str">
        <f>+IF(D550=consolidado!B538,consolidado!F538,"omitir")</f>
        <v>omitir</v>
      </c>
      <c r="I550" s="193" t="str">
        <f>+IF(D550=consolidado!B538,consolidado!G538,"omitir")</f>
        <v>omitir</v>
      </c>
      <c r="J550" s="164"/>
      <c r="K550" s="164"/>
      <c r="L550" s="164"/>
      <c r="M550" s="164"/>
      <c r="N550" s="164"/>
      <c r="O550" s="164"/>
      <c r="P550" s="164"/>
      <c r="Q550" s="164"/>
      <c r="R550" s="164"/>
      <c r="S550" s="164"/>
      <c r="T550" s="164"/>
      <c r="U550" s="164"/>
      <c r="V550" s="164"/>
      <c r="W550" s="164"/>
      <c r="X550" s="164"/>
      <c r="Y550" s="164"/>
      <c r="Z550" s="164"/>
    </row>
    <row r="551" ht="30.0" hidden="1" customHeight="1">
      <c r="A551" s="164"/>
      <c r="B551" s="188" t="str">
        <f>+IF(D551=consolidado!B539,consolidado!A539,"omitir")</f>
        <v>omitir</v>
      </c>
      <c r="C551" s="189" t="str">
        <f>+IF(D551=consolidado!B539,consolidado!C539,"omitir")</f>
        <v>omitir</v>
      </c>
      <c r="D551" s="189" t="str">
        <f t="shared" si="1"/>
        <v>II°A</v>
      </c>
      <c r="E551" s="189" t="str">
        <f t="shared" si="2"/>
        <v>II°A - omitir - omitir</v>
      </c>
      <c r="F551" s="190" t="str">
        <f>+IF(D551=consolidado!B539,consolidado!D539,"omitir")</f>
        <v>omitir</v>
      </c>
      <c r="G551" s="191" t="str">
        <f>+IF(D551=consolidado!B539,consolidado!N539,"omitir")</f>
        <v>omitir</v>
      </c>
      <c r="H551" s="192" t="str">
        <f>+IF(D551=consolidado!B539,consolidado!F539,"omitir")</f>
        <v>omitir</v>
      </c>
      <c r="I551" s="193" t="str">
        <f>+IF(D551=consolidado!B539,consolidado!G539,"omitir")</f>
        <v>omitir</v>
      </c>
      <c r="J551" s="164"/>
      <c r="K551" s="164"/>
      <c r="L551" s="164"/>
      <c r="M551" s="164"/>
      <c r="N551" s="164"/>
      <c r="O551" s="164"/>
      <c r="P551" s="164"/>
      <c r="Q551" s="164"/>
      <c r="R551" s="164"/>
      <c r="S551" s="164"/>
      <c r="T551" s="164"/>
      <c r="U551" s="164"/>
      <c r="V551" s="164"/>
      <c r="W551" s="164"/>
      <c r="X551" s="164"/>
      <c r="Y551" s="164"/>
      <c r="Z551" s="164"/>
    </row>
    <row r="552" ht="30.0" hidden="1" customHeight="1">
      <c r="A552" s="164"/>
      <c r="B552" s="188" t="str">
        <f>+IF(D552=consolidado!B540,consolidado!A540,"omitir")</f>
        <v>omitir</v>
      </c>
      <c r="C552" s="189" t="str">
        <f>+IF(D552=consolidado!B540,consolidado!C540,"omitir")</f>
        <v>omitir</v>
      </c>
      <c r="D552" s="189" t="str">
        <f t="shared" si="1"/>
        <v>II°A</v>
      </c>
      <c r="E552" s="189" t="str">
        <f t="shared" si="2"/>
        <v>II°A - omitir - omitir</v>
      </c>
      <c r="F552" s="190" t="str">
        <f>+IF(D552=consolidado!B540,consolidado!D540,"omitir")</f>
        <v>omitir</v>
      </c>
      <c r="G552" s="191" t="str">
        <f>+IF(D552=consolidado!B540,consolidado!N540,"omitir")</f>
        <v>omitir</v>
      </c>
      <c r="H552" s="192" t="str">
        <f>+IF(D552=consolidado!B540,consolidado!F540,"omitir")</f>
        <v>omitir</v>
      </c>
      <c r="I552" s="193" t="str">
        <f>+IF(D552=consolidado!B540,consolidado!G540,"omitir")</f>
        <v>omitir</v>
      </c>
      <c r="J552" s="164"/>
      <c r="K552" s="164"/>
      <c r="L552" s="164"/>
      <c r="M552" s="164"/>
      <c r="N552" s="164"/>
      <c r="O552" s="164"/>
      <c r="P552" s="164"/>
      <c r="Q552" s="164"/>
      <c r="R552" s="164"/>
      <c r="S552" s="164"/>
      <c r="T552" s="164"/>
      <c r="U552" s="164"/>
      <c r="V552" s="164"/>
      <c r="W552" s="164"/>
      <c r="X552" s="164"/>
      <c r="Y552" s="164"/>
      <c r="Z552" s="164"/>
    </row>
    <row r="553" ht="30.0" hidden="1" customHeight="1">
      <c r="A553" s="164"/>
      <c r="B553" s="188" t="str">
        <f>+IF(D553=consolidado!B541,consolidado!A541,"omitir")</f>
        <v>omitir</v>
      </c>
      <c r="C553" s="189" t="str">
        <f>+IF(D553=consolidado!B541,consolidado!C541,"omitir")</f>
        <v>omitir</v>
      </c>
      <c r="D553" s="189" t="str">
        <f t="shared" si="1"/>
        <v>II°A</v>
      </c>
      <c r="E553" s="189" t="str">
        <f t="shared" si="2"/>
        <v>II°A - omitir - omitir</v>
      </c>
      <c r="F553" s="190" t="str">
        <f>+IF(D553=consolidado!B541,consolidado!D541,"omitir")</f>
        <v>omitir</v>
      </c>
      <c r="G553" s="191" t="str">
        <f>+IF(D553=consolidado!B541,consolidado!N541,"omitir")</f>
        <v>omitir</v>
      </c>
      <c r="H553" s="192" t="str">
        <f>+IF(D553=consolidado!B541,consolidado!F541,"omitir")</f>
        <v>omitir</v>
      </c>
      <c r="I553" s="193" t="str">
        <f>+IF(D553=consolidado!B541,consolidado!G541,"omitir")</f>
        <v>omitir</v>
      </c>
      <c r="J553" s="164"/>
      <c r="K553" s="164"/>
      <c r="L553" s="164"/>
      <c r="M553" s="164"/>
      <c r="N553" s="164"/>
      <c r="O553" s="164"/>
      <c r="P553" s="164"/>
      <c r="Q553" s="164"/>
      <c r="R553" s="164"/>
      <c r="S553" s="164"/>
      <c r="T553" s="164"/>
      <c r="U553" s="164"/>
      <c r="V553" s="164"/>
      <c r="W553" s="164"/>
      <c r="X553" s="164"/>
      <c r="Y553" s="164"/>
      <c r="Z553" s="164"/>
    </row>
    <row r="554" ht="30.0" hidden="1" customHeight="1">
      <c r="A554" s="164"/>
      <c r="B554" s="188" t="str">
        <f>+IF(D554=consolidado!B542,consolidado!A542,"omitir")</f>
        <v>omitir</v>
      </c>
      <c r="C554" s="189" t="str">
        <f>+IF(D554=consolidado!B542,consolidado!C542,"omitir")</f>
        <v>omitir</v>
      </c>
      <c r="D554" s="189" t="str">
        <f t="shared" si="1"/>
        <v>II°A</v>
      </c>
      <c r="E554" s="189" t="str">
        <f t="shared" si="2"/>
        <v>II°A - omitir - omitir</v>
      </c>
      <c r="F554" s="190" t="str">
        <f>+IF(D554=consolidado!B542,consolidado!D542,"omitir")</f>
        <v>omitir</v>
      </c>
      <c r="G554" s="191" t="str">
        <f>+IF(D554=consolidado!B542,consolidado!N542,"omitir")</f>
        <v>omitir</v>
      </c>
      <c r="H554" s="192" t="str">
        <f>+IF(D554=consolidado!B542,consolidado!F542,"omitir")</f>
        <v>omitir</v>
      </c>
      <c r="I554" s="193" t="str">
        <f>+IF(D554=consolidado!B542,consolidado!G542,"omitir")</f>
        <v>omitir</v>
      </c>
      <c r="J554" s="164"/>
      <c r="K554" s="164"/>
      <c r="L554" s="164"/>
      <c r="M554" s="164"/>
      <c r="N554" s="164"/>
      <c r="O554" s="164"/>
      <c r="P554" s="164"/>
      <c r="Q554" s="164"/>
      <c r="R554" s="164"/>
      <c r="S554" s="164"/>
      <c r="T554" s="164"/>
      <c r="U554" s="164"/>
      <c r="V554" s="164"/>
      <c r="W554" s="164"/>
      <c r="X554" s="164"/>
      <c r="Y554" s="164"/>
      <c r="Z554" s="164"/>
    </row>
    <row r="555" ht="30.0" hidden="1" customHeight="1">
      <c r="A555" s="164"/>
      <c r="B555" s="188" t="str">
        <f>+IF(D555=consolidado!B543,consolidado!A543,"omitir")</f>
        <v>omitir</v>
      </c>
      <c r="C555" s="189" t="str">
        <f>+IF(D555=consolidado!B543,consolidado!C543,"omitir")</f>
        <v>omitir</v>
      </c>
      <c r="D555" s="189" t="str">
        <f t="shared" si="1"/>
        <v>II°A</v>
      </c>
      <c r="E555" s="189" t="str">
        <f t="shared" si="2"/>
        <v>II°A - omitir - omitir</v>
      </c>
      <c r="F555" s="190" t="str">
        <f>+IF(D555=consolidado!B543,consolidado!D543,"omitir")</f>
        <v>omitir</v>
      </c>
      <c r="G555" s="191" t="str">
        <f>+IF(D555=consolidado!B543,consolidado!N543,"omitir")</f>
        <v>omitir</v>
      </c>
      <c r="H555" s="192" t="str">
        <f>+IF(D555=consolidado!B543,consolidado!F543,"omitir")</f>
        <v>omitir</v>
      </c>
      <c r="I555" s="193" t="str">
        <f>+IF(D555=consolidado!B543,consolidado!G543,"omitir")</f>
        <v>omitir</v>
      </c>
      <c r="J555" s="164"/>
      <c r="K555" s="164"/>
      <c r="L555" s="164"/>
      <c r="M555" s="164"/>
      <c r="N555" s="164"/>
      <c r="O555" s="164"/>
      <c r="P555" s="164"/>
      <c r="Q555" s="164"/>
      <c r="R555" s="164"/>
      <c r="S555" s="164"/>
      <c r="T555" s="164"/>
      <c r="U555" s="164"/>
      <c r="V555" s="164"/>
      <c r="W555" s="164"/>
      <c r="X555" s="164"/>
      <c r="Y555" s="164"/>
      <c r="Z555" s="164"/>
    </row>
    <row r="556" ht="30.0" hidden="1" customHeight="1">
      <c r="A556" s="164"/>
      <c r="B556" s="188" t="str">
        <f>+IF(D556=consolidado!B544,consolidado!A544,"omitir")</f>
        <v>omitir</v>
      </c>
      <c r="C556" s="189" t="str">
        <f>+IF(D556=consolidado!B544,consolidado!C544,"omitir")</f>
        <v>omitir</v>
      </c>
      <c r="D556" s="189" t="str">
        <f t="shared" si="1"/>
        <v>II°A</v>
      </c>
      <c r="E556" s="189" t="str">
        <f t="shared" si="2"/>
        <v>II°A - omitir - omitir</v>
      </c>
      <c r="F556" s="190" t="str">
        <f>+IF(D556=consolidado!B544,consolidado!D544,"omitir")</f>
        <v>omitir</v>
      </c>
      <c r="G556" s="191" t="str">
        <f>+IF(D556=consolidado!B544,consolidado!N544,"omitir")</f>
        <v>omitir</v>
      </c>
      <c r="H556" s="192" t="str">
        <f>+IF(D556=consolidado!B544,consolidado!F544,"omitir")</f>
        <v>omitir</v>
      </c>
      <c r="I556" s="193" t="str">
        <f>+IF(D556=consolidado!B544,consolidado!G544,"omitir")</f>
        <v>omitir</v>
      </c>
      <c r="J556" s="164"/>
      <c r="K556" s="164"/>
      <c r="L556" s="164"/>
      <c r="M556" s="164"/>
      <c r="N556" s="164"/>
      <c r="O556" s="164"/>
      <c r="P556" s="164"/>
      <c r="Q556" s="164"/>
      <c r="R556" s="164"/>
      <c r="S556" s="164"/>
      <c r="T556" s="164"/>
      <c r="U556" s="164"/>
      <c r="V556" s="164"/>
      <c r="W556" s="164"/>
      <c r="X556" s="164"/>
      <c r="Y556" s="164"/>
      <c r="Z556" s="164"/>
    </row>
    <row r="557" ht="30.0" hidden="1" customHeight="1">
      <c r="A557" s="164"/>
      <c r="B557" s="188" t="str">
        <f>+IF(D557=consolidado!B545,consolidado!A545,"omitir")</f>
        <v>omitir</v>
      </c>
      <c r="C557" s="189" t="str">
        <f>+IF(D557=consolidado!B545,consolidado!C545,"omitir")</f>
        <v>omitir</v>
      </c>
      <c r="D557" s="189" t="str">
        <f t="shared" si="1"/>
        <v>II°A</v>
      </c>
      <c r="E557" s="189" t="str">
        <f t="shared" si="2"/>
        <v>II°A - omitir - omitir</v>
      </c>
      <c r="F557" s="190" t="str">
        <f>+IF(D557=consolidado!B545,consolidado!D545,"omitir")</f>
        <v>omitir</v>
      </c>
      <c r="G557" s="191" t="str">
        <f>+IF(D557=consolidado!B545,consolidado!N545,"omitir")</f>
        <v>omitir</v>
      </c>
      <c r="H557" s="192" t="str">
        <f>+IF(D557=consolidado!B545,consolidado!F545,"omitir")</f>
        <v>omitir</v>
      </c>
      <c r="I557" s="193" t="str">
        <f>+IF(D557=consolidado!B545,consolidado!G545,"omitir")</f>
        <v>omitir</v>
      </c>
      <c r="J557" s="164"/>
      <c r="K557" s="164"/>
      <c r="L557" s="164"/>
      <c r="M557" s="164"/>
      <c r="N557" s="164"/>
      <c r="O557" s="164"/>
      <c r="P557" s="164"/>
      <c r="Q557" s="164"/>
      <c r="R557" s="164"/>
      <c r="S557" s="164"/>
      <c r="T557" s="164"/>
      <c r="U557" s="164"/>
      <c r="V557" s="164"/>
      <c r="W557" s="164"/>
      <c r="X557" s="164"/>
      <c r="Y557" s="164"/>
      <c r="Z557" s="164"/>
    </row>
    <row r="558" ht="30.0" hidden="1" customHeight="1">
      <c r="A558" s="164"/>
      <c r="B558" s="188" t="str">
        <f>+IF(D558=consolidado!B546,consolidado!A546,"omitir")</f>
        <v>omitir</v>
      </c>
      <c r="C558" s="189" t="str">
        <f>+IF(D558=consolidado!B546,consolidado!C546,"omitir")</f>
        <v>omitir</v>
      </c>
      <c r="D558" s="189" t="str">
        <f t="shared" si="1"/>
        <v>II°A</v>
      </c>
      <c r="E558" s="189" t="str">
        <f t="shared" si="2"/>
        <v>II°A - omitir - omitir</v>
      </c>
      <c r="F558" s="190" t="str">
        <f>+IF(D558=consolidado!B546,consolidado!D546,"omitir")</f>
        <v>omitir</v>
      </c>
      <c r="G558" s="191" t="str">
        <f>+IF(D558=consolidado!B546,consolidado!N546,"omitir")</f>
        <v>omitir</v>
      </c>
      <c r="H558" s="192" t="str">
        <f>+IF(D558=consolidado!B546,consolidado!F546,"omitir")</f>
        <v>omitir</v>
      </c>
      <c r="I558" s="193" t="str">
        <f>+IF(D558=consolidado!B546,consolidado!G546,"omitir")</f>
        <v>omitir</v>
      </c>
      <c r="J558" s="164"/>
      <c r="K558" s="164"/>
      <c r="L558" s="164"/>
      <c r="M558" s="164"/>
      <c r="N558" s="164"/>
      <c r="O558" s="164"/>
      <c r="P558" s="164"/>
      <c r="Q558" s="164"/>
      <c r="R558" s="164"/>
      <c r="S558" s="164"/>
      <c r="T558" s="164"/>
      <c r="U558" s="164"/>
      <c r="V558" s="164"/>
      <c r="W558" s="164"/>
      <c r="X558" s="164"/>
      <c r="Y558" s="164"/>
      <c r="Z558" s="164"/>
    </row>
    <row r="559" ht="30.0" hidden="1" customHeight="1">
      <c r="A559" s="164"/>
      <c r="B559" s="188" t="str">
        <f>+IF(D559=consolidado!B547,consolidado!A547,"omitir")</f>
        <v>omitir</v>
      </c>
      <c r="C559" s="189" t="str">
        <f>+IF(D559=consolidado!B547,consolidado!C547,"omitir")</f>
        <v>omitir</v>
      </c>
      <c r="D559" s="189" t="str">
        <f t="shared" si="1"/>
        <v>II°A</v>
      </c>
      <c r="E559" s="189" t="str">
        <f t="shared" si="2"/>
        <v>II°A - omitir - omitir</v>
      </c>
      <c r="F559" s="190" t="str">
        <f>+IF(D559=consolidado!B547,consolidado!D547,"omitir")</f>
        <v>omitir</v>
      </c>
      <c r="G559" s="191" t="str">
        <f>+IF(D559=consolidado!B547,consolidado!N547,"omitir")</f>
        <v>omitir</v>
      </c>
      <c r="H559" s="192" t="str">
        <f>+IF(D559=consolidado!B547,consolidado!F547,"omitir")</f>
        <v>omitir</v>
      </c>
      <c r="I559" s="193" t="str">
        <f>+IF(D559=consolidado!B547,consolidado!G547,"omitir")</f>
        <v>omitir</v>
      </c>
      <c r="J559" s="164"/>
      <c r="K559" s="164"/>
      <c r="L559" s="164"/>
      <c r="M559" s="164"/>
      <c r="N559" s="164"/>
      <c r="O559" s="164"/>
      <c r="P559" s="164"/>
      <c r="Q559" s="164"/>
      <c r="R559" s="164"/>
      <c r="S559" s="164"/>
      <c r="T559" s="164"/>
      <c r="U559" s="164"/>
      <c r="V559" s="164"/>
      <c r="W559" s="164"/>
      <c r="X559" s="164"/>
      <c r="Y559" s="164"/>
      <c r="Z559" s="164"/>
    </row>
    <row r="560" ht="30.0" hidden="1" customHeight="1">
      <c r="A560" s="164"/>
      <c r="B560" s="188" t="str">
        <f>+IF(D560=consolidado!B548,consolidado!A548,"omitir")</f>
        <v>omitir</v>
      </c>
      <c r="C560" s="189" t="str">
        <f>+IF(D560=consolidado!B548,consolidado!C548,"omitir")</f>
        <v>omitir</v>
      </c>
      <c r="D560" s="189" t="str">
        <f t="shared" si="1"/>
        <v>II°A</v>
      </c>
      <c r="E560" s="189" t="str">
        <f t="shared" si="2"/>
        <v>II°A - omitir - omitir</v>
      </c>
      <c r="F560" s="190" t="str">
        <f>+IF(D560=consolidado!B548,consolidado!D548,"omitir")</f>
        <v>omitir</v>
      </c>
      <c r="G560" s="191" t="str">
        <f>+IF(D560=consolidado!B548,consolidado!N548,"omitir")</f>
        <v>omitir</v>
      </c>
      <c r="H560" s="192" t="str">
        <f>+IF(D560=consolidado!B548,consolidado!F548,"omitir")</f>
        <v>omitir</v>
      </c>
      <c r="I560" s="193" t="str">
        <f>+IF(D560=consolidado!B548,consolidado!G548,"omitir")</f>
        <v>omitir</v>
      </c>
      <c r="J560" s="164"/>
      <c r="K560" s="164"/>
      <c r="L560" s="164"/>
      <c r="M560" s="164"/>
      <c r="N560" s="164"/>
      <c r="O560" s="164"/>
      <c r="P560" s="164"/>
      <c r="Q560" s="164"/>
      <c r="R560" s="164"/>
      <c r="S560" s="164"/>
      <c r="T560" s="164"/>
      <c r="U560" s="164"/>
      <c r="V560" s="164"/>
      <c r="W560" s="164"/>
      <c r="X560" s="164"/>
      <c r="Y560" s="164"/>
      <c r="Z560" s="164"/>
    </row>
    <row r="561" ht="30.0" hidden="1" customHeight="1">
      <c r="A561" s="164"/>
      <c r="B561" s="188" t="str">
        <f>+IF(D561=consolidado!B549,consolidado!A549,"omitir")</f>
        <v>omitir</v>
      </c>
      <c r="C561" s="189" t="str">
        <f>+IF(D561=consolidado!B549,consolidado!C549,"omitir")</f>
        <v>omitir</v>
      </c>
      <c r="D561" s="189" t="str">
        <f t="shared" si="1"/>
        <v>II°A</v>
      </c>
      <c r="E561" s="189" t="str">
        <f t="shared" si="2"/>
        <v>II°A - omitir - omitir</v>
      </c>
      <c r="F561" s="190" t="str">
        <f>+IF(D561=consolidado!B549,consolidado!D549,"omitir")</f>
        <v>omitir</v>
      </c>
      <c r="G561" s="191" t="str">
        <f>+IF(D561=consolidado!B549,consolidado!N549,"omitir")</f>
        <v>omitir</v>
      </c>
      <c r="H561" s="192" t="str">
        <f>+IF(D561=consolidado!B549,consolidado!F549,"omitir")</f>
        <v>omitir</v>
      </c>
      <c r="I561" s="193" t="str">
        <f>+IF(D561=consolidado!B549,consolidado!G549,"omitir")</f>
        <v>omitir</v>
      </c>
      <c r="J561" s="164"/>
      <c r="K561" s="164"/>
      <c r="L561" s="164"/>
      <c r="M561" s="164"/>
      <c r="N561" s="164"/>
      <c r="O561" s="164"/>
      <c r="P561" s="164"/>
      <c r="Q561" s="164"/>
      <c r="R561" s="164"/>
      <c r="S561" s="164"/>
      <c r="T561" s="164"/>
      <c r="U561" s="164"/>
      <c r="V561" s="164"/>
      <c r="W561" s="164"/>
      <c r="X561" s="164"/>
      <c r="Y561" s="164"/>
      <c r="Z561" s="164"/>
    </row>
    <row r="562" ht="30.0" hidden="1" customHeight="1">
      <c r="A562" s="164"/>
      <c r="B562" s="188" t="str">
        <f>+IF(D562=consolidado!B550,consolidado!A550,"omitir")</f>
        <v>omitir</v>
      </c>
      <c r="C562" s="189" t="str">
        <f>+IF(D562=consolidado!B550,consolidado!C550,"omitir")</f>
        <v>omitir</v>
      </c>
      <c r="D562" s="189" t="str">
        <f t="shared" si="1"/>
        <v>II°A</v>
      </c>
      <c r="E562" s="189" t="str">
        <f t="shared" si="2"/>
        <v>II°A - omitir - omitir</v>
      </c>
      <c r="F562" s="190" t="str">
        <f>+IF(D562=consolidado!B550,consolidado!D550,"omitir")</f>
        <v>omitir</v>
      </c>
      <c r="G562" s="191" t="str">
        <f>+IF(D562=consolidado!B550,consolidado!N550,"omitir")</f>
        <v>omitir</v>
      </c>
      <c r="H562" s="192" t="str">
        <f>+IF(D562=consolidado!B550,consolidado!F550,"omitir")</f>
        <v>omitir</v>
      </c>
      <c r="I562" s="193" t="str">
        <f>+IF(D562=consolidado!B550,consolidado!G550,"omitir")</f>
        <v>omitir</v>
      </c>
      <c r="J562" s="164"/>
      <c r="K562" s="164"/>
      <c r="L562" s="164"/>
      <c r="M562" s="164"/>
      <c r="N562" s="164"/>
      <c r="O562" s="164"/>
      <c r="P562" s="164"/>
      <c r="Q562" s="164"/>
      <c r="R562" s="164"/>
      <c r="S562" s="164"/>
      <c r="T562" s="164"/>
      <c r="U562" s="164"/>
      <c r="V562" s="164"/>
      <c r="W562" s="164"/>
      <c r="X562" s="164"/>
      <c r="Y562" s="164"/>
      <c r="Z562" s="164"/>
    </row>
    <row r="563" ht="30.0" hidden="1" customHeight="1">
      <c r="A563" s="164"/>
      <c r="B563" s="188" t="str">
        <f>+IF(D563=consolidado!B551,consolidado!A551,"omitir")</f>
        <v>omitir</v>
      </c>
      <c r="C563" s="189" t="str">
        <f>+IF(D563=consolidado!B551,consolidado!C551,"omitir")</f>
        <v>omitir</v>
      </c>
      <c r="D563" s="189" t="str">
        <f t="shared" si="1"/>
        <v>II°A</v>
      </c>
      <c r="E563" s="189" t="str">
        <f t="shared" si="2"/>
        <v>II°A - omitir - omitir</v>
      </c>
      <c r="F563" s="190" t="str">
        <f>+IF(D563=consolidado!B551,consolidado!D551,"omitir")</f>
        <v>omitir</v>
      </c>
      <c r="G563" s="191" t="str">
        <f>+IF(D563=consolidado!B551,consolidado!N551,"omitir")</f>
        <v>omitir</v>
      </c>
      <c r="H563" s="192" t="str">
        <f>+IF(D563=consolidado!B551,consolidado!F551,"omitir")</f>
        <v>omitir</v>
      </c>
      <c r="I563" s="193" t="str">
        <f>+IF(D563=consolidado!B551,consolidado!G551,"omitir")</f>
        <v>omitir</v>
      </c>
      <c r="J563" s="164"/>
      <c r="K563" s="164"/>
      <c r="L563" s="164"/>
      <c r="M563" s="164"/>
      <c r="N563" s="164"/>
      <c r="O563" s="164"/>
      <c r="P563" s="164"/>
      <c r="Q563" s="164"/>
      <c r="R563" s="164"/>
      <c r="S563" s="164"/>
      <c r="T563" s="164"/>
      <c r="U563" s="164"/>
      <c r="V563" s="164"/>
      <c r="W563" s="164"/>
      <c r="X563" s="164"/>
      <c r="Y563" s="164"/>
      <c r="Z563" s="164"/>
    </row>
    <row r="564" ht="30.0" hidden="1" customHeight="1">
      <c r="A564" s="164"/>
      <c r="B564" s="188" t="str">
        <f>+IF(D564=consolidado!B552,consolidado!A552,"omitir")</f>
        <v>omitir</v>
      </c>
      <c r="C564" s="189" t="str">
        <f>+IF(D564=consolidado!B552,consolidado!C552,"omitir")</f>
        <v>omitir</v>
      </c>
      <c r="D564" s="189" t="str">
        <f t="shared" si="1"/>
        <v>II°A</v>
      </c>
      <c r="E564" s="189" t="str">
        <f t="shared" si="2"/>
        <v>II°A - omitir - omitir</v>
      </c>
      <c r="F564" s="190" t="str">
        <f>+IF(D564=consolidado!B552,consolidado!D552,"omitir")</f>
        <v>omitir</v>
      </c>
      <c r="G564" s="191" t="str">
        <f>+IF(D564=consolidado!B552,consolidado!N552,"omitir")</f>
        <v>omitir</v>
      </c>
      <c r="H564" s="192" t="str">
        <f>+IF(D564=consolidado!B552,consolidado!F552,"omitir")</f>
        <v>omitir</v>
      </c>
      <c r="I564" s="193" t="str">
        <f>+IF(D564=consolidado!B552,consolidado!G552,"omitir")</f>
        <v>omitir</v>
      </c>
      <c r="J564" s="164"/>
      <c r="K564" s="164"/>
      <c r="L564" s="164"/>
      <c r="M564" s="164"/>
      <c r="N564" s="164"/>
      <c r="O564" s="164"/>
      <c r="P564" s="164"/>
      <c r="Q564" s="164"/>
      <c r="R564" s="164"/>
      <c r="S564" s="164"/>
      <c r="T564" s="164"/>
      <c r="U564" s="164"/>
      <c r="V564" s="164"/>
      <c r="W564" s="164"/>
      <c r="X564" s="164"/>
      <c r="Y564" s="164"/>
      <c r="Z564" s="164"/>
    </row>
    <row r="565" ht="30.0" hidden="1" customHeight="1">
      <c r="A565" s="164"/>
      <c r="B565" s="188" t="str">
        <f>+IF(D565=consolidado!B553,consolidado!A553,"omitir")</f>
        <v>omitir</v>
      </c>
      <c r="C565" s="189" t="str">
        <f>+IF(D565=consolidado!B553,consolidado!C553,"omitir")</f>
        <v>omitir</v>
      </c>
      <c r="D565" s="189" t="str">
        <f t="shared" si="1"/>
        <v>II°A</v>
      </c>
      <c r="E565" s="189" t="str">
        <f t="shared" si="2"/>
        <v>II°A - omitir - omitir</v>
      </c>
      <c r="F565" s="190" t="str">
        <f>+IF(D565=consolidado!B553,consolidado!D553,"omitir")</f>
        <v>omitir</v>
      </c>
      <c r="G565" s="191" t="str">
        <f>+IF(D565=consolidado!B553,consolidado!N553,"omitir")</f>
        <v>omitir</v>
      </c>
      <c r="H565" s="192" t="str">
        <f>+IF(D565=consolidado!B553,consolidado!F553,"omitir")</f>
        <v>omitir</v>
      </c>
      <c r="I565" s="193" t="str">
        <f>+IF(D565=consolidado!B553,consolidado!G553,"omitir")</f>
        <v>omitir</v>
      </c>
      <c r="J565" s="164"/>
      <c r="K565" s="164"/>
      <c r="L565" s="164"/>
      <c r="M565" s="164"/>
      <c r="N565" s="164"/>
      <c r="O565" s="164"/>
      <c r="P565" s="164"/>
      <c r="Q565" s="164"/>
      <c r="R565" s="164"/>
      <c r="S565" s="164"/>
      <c r="T565" s="164"/>
      <c r="U565" s="164"/>
      <c r="V565" s="164"/>
      <c r="W565" s="164"/>
      <c r="X565" s="164"/>
      <c r="Y565" s="164"/>
      <c r="Z565" s="164"/>
    </row>
    <row r="566" ht="30.0" hidden="1" customHeight="1">
      <c r="A566" s="164"/>
      <c r="B566" s="188" t="str">
        <f>+IF(D566=consolidado!B554,consolidado!A554,"omitir")</f>
        <v>omitir</v>
      </c>
      <c r="C566" s="189" t="str">
        <f>+IF(D566=consolidado!B554,consolidado!C554,"omitir")</f>
        <v>omitir</v>
      </c>
      <c r="D566" s="189" t="str">
        <f t="shared" si="1"/>
        <v>II°A</v>
      </c>
      <c r="E566" s="189" t="str">
        <f t="shared" si="2"/>
        <v>II°A - omitir - omitir</v>
      </c>
      <c r="F566" s="190" t="str">
        <f>+IF(D566=consolidado!B554,consolidado!D554,"omitir")</f>
        <v>omitir</v>
      </c>
      <c r="G566" s="191" t="str">
        <f>+IF(D566=consolidado!B554,consolidado!N554,"omitir")</f>
        <v>omitir</v>
      </c>
      <c r="H566" s="192" t="str">
        <f>+IF(D566=consolidado!B554,consolidado!F554,"omitir")</f>
        <v>omitir</v>
      </c>
      <c r="I566" s="193" t="str">
        <f>+IF(D566=consolidado!B554,consolidado!G554,"omitir")</f>
        <v>omitir</v>
      </c>
      <c r="J566" s="164"/>
      <c r="K566" s="164"/>
      <c r="L566" s="164"/>
      <c r="M566" s="164"/>
      <c r="N566" s="164"/>
      <c r="O566" s="164"/>
      <c r="P566" s="164"/>
      <c r="Q566" s="164"/>
      <c r="R566" s="164"/>
      <c r="S566" s="164"/>
      <c r="T566" s="164"/>
      <c r="U566" s="164"/>
      <c r="V566" s="164"/>
      <c r="W566" s="164"/>
      <c r="X566" s="164"/>
      <c r="Y566" s="164"/>
      <c r="Z566" s="164"/>
    </row>
    <row r="567" ht="30.0" hidden="1" customHeight="1">
      <c r="A567" s="164"/>
      <c r="B567" s="188" t="str">
        <f>+IF(D567=consolidado!B555,consolidado!A555,"omitir")</f>
        <v>omitir</v>
      </c>
      <c r="C567" s="189" t="str">
        <f>+IF(D567=consolidado!B555,consolidado!C555,"omitir")</f>
        <v>omitir</v>
      </c>
      <c r="D567" s="189" t="str">
        <f t="shared" si="1"/>
        <v>II°A</v>
      </c>
      <c r="E567" s="189" t="str">
        <f t="shared" si="2"/>
        <v>II°A - omitir - omitir</v>
      </c>
      <c r="F567" s="190" t="str">
        <f>+IF(D567=consolidado!B555,consolidado!D555,"omitir")</f>
        <v>omitir</v>
      </c>
      <c r="G567" s="191" t="str">
        <f>+IF(D567=consolidado!B555,consolidado!N555,"omitir")</f>
        <v>omitir</v>
      </c>
      <c r="H567" s="192" t="str">
        <f>+IF(D567=consolidado!B555,consolidado!F555,"omitir")</f>
        <v>omitir</v>
      </c>
      <c r="I567" s="193" t="str">
        <f>+IF(D567=consolidado!B555,consolidado!G555,"omitir")</f>
        <v>omitir</v>
      </c>
      <c r="J567" s="164"/>
      <c r="K567" s="164"/>
      <c r="L567" s="164"/>
      <c r="M567" s="164"/>
      <c r="N567" s="164"/>
      <c r="O567" s="164"/>
      <c r="P567" s="164"/>
      <c r="Q567" s="164"/>
      <c r="R567" s="164"/>
      <c r="S567" s="164"/>
      <c r="T567" s="164"/>
      <c r="U567" s="164"/>
      <c r="V567" s="164"/>
      <c r="W567" s="164"/>
      <c r="X567" s="164"/>
      <c r="Y567" s="164"/>
      <c r="Z567" s="164"/>
    </row>
    <row r="568" ht="30.0" hidden="1" customHeight="1">
      <c r="A568" s="164"/>
      <c r="B568" s="188" t="str">
        <f>+IF(D568=consolidado!B556,consolidado!A556,"omitir")</f>
        <v>omitir</v>
      </c>
      <c r="C568" s="189" t="str">
        <f>+IF(D568=consolidado!B556,consolidado!C556,"omitir")</f>
        <v>omitir</v>
      </c>
      <c r="D568" s="189" t="str">
        <f t="shared" si="1"/>
        <v>II°A</v>
      </c>
      <c r="E568" s="189" t="str">
        <f t="shared" si="2"/>
        <v>II°A - omitir - omitir</v>
      </c>
      <c r="F568" s="190" t="str">
        <f>+IF(D568=consolidado!B556,consolidado!D556,"omitir")</f>
        <v>omitir</v>
      </c>
      <c r="G568" s="191" t="str">
        <f>+IF(D568=consolidado!B556,consolidado!N556,"omitir")</f>
        <v>omitir</v>
      </c>
      <c r="H568" s="192" t="str">
        <f>+IF(D568=consolidado!B556,consolidado!F556,"omitir")</f>
        <v>omitir</v>
      </c>
      <c r="I568" s="193" t="str">
        <f>+IF(D568=consolidado!B556,consolidado!G556,"omitir")</f>
        <v>omitir</v>
      </c>
      <c r="J568" s="164"/>
      <c r="K568" s="164"/>
      <c r="L568" s="164"/>
      <c r="M568" s="164"/>
      <c r="N568" s="164"/>
      <c r="O568" s="164"/>
      <c r="P568" s="164"/>
      <c r="Q568" s="164"/>
      <c r="R568" s="164"/>
      <c r="S568" s="164"/>
      <c r="T568" s="164"/>
      <c r="U568" s="164"/>
      <c r="V568" s="164"/>
      <c r="W568" s="164"/>
      <c r="X568" s="164"/>
      <c r="Y568" s="164"/>
      <c r="Z568" s="164"/>
    </row>
    <row r="569" ht="30.0" hidden="1" customHeight="1">
      <c r="A569" s="164"/>
      <c r="B569" s="188" t="str">
        <f>+IF(D569=consolidado!B557,consolidado!A557,"omitir")</f>
        <v>omitir</v>
      </c>
      <c r="C569" s="189" t="str">
        <f>+IF(D569=consolidado!B557,consolidado!C557,"omitir")</f>
        <v>omitir</v>
      </c>
      <c r="D569" s="189" t="str">
        <f t="shared" si="1"/>
        <v>II°A</v>
      </c>
      <c r="E569" s="189" t="str">
        <f t="shared" si="2"/>
        <v>II°A - omitir - omitir</v>
      </c>
      <c r="F569" s="190" t="str">
        <f>+IF(D569=consolidado!B557,consolidado!D557,"omitir")</f>
        <v>omitir</v>
      </c>
      <c r="G569" s="191" t="str">
        <f>+IF(D569=consolidado!B557,consolidado!N557,"omitir")</f>
        <v>omitir</v>
      </c>
      <c r="H569" s="192" t="str">
        <f>+IF(D569=consolidado!B557,consolidado!F557,"omitir")</f>
        <v>omitir</v>
      </c>
      <c r="I569" s="193" t="str">
        <f>+IF(D569=consolidado!B557,consolidado!G557,"omitir")</f>
        <v>omitir</v>
      </c>
      <c r="J569" s="164"/>
      <c r="K569" s="164"/>
      <c r="L569" s="164"/>
      <c r="M569" s="164"/>
      <c r="N569" s="164"/>
      <c r="O569" s="164"/>
      <c r="P569" s="164"/>
      <c r="Q569" s="164"/>
      <c r="R569" s="164"/>
      <c r="S569" s="164"/>
      <c r="T569" s="164"/>
      <c r="U569" s="164"/>
      <c r="V569" s="164"/>
      <c r="W569" s="164"/>
      <c r="X569" s="164"/>
      <c r="Y569" s="164"/>
      <c r="Z569" s="164"/>
    </row>
    <row r="570" ht="30.0" hidden="1" customHeight="1">
      <c r="A570" s="164"/>
      <c r="B570" s="188" t="str">
        <f>+IF(D570=consolidado!B558,consolidado!A558,"omitir")</f>
        <v>omitir</v>
      </c>
      <c r="C570" s="189" t="str">
        <f>+IF(D570=consolidado!B558,consolidado!C558,"omitir")</f>
        <v>omitir</v>
      </c>
      <c r="D570" s="189" t="str">
        <f t="shared" si="1"/>
        <v>II°A</v>
      </c>
      <c r="E570" s="189" t="str">
        <f t="shared" si="2"/>
        <v>II°A - omitir - omitir</v>
      </c>
      <c r="F570" s="190" t="str">
        <f>+IF(D570=consolidado!B558,consolidado!D558,"omitir")</f>
        <v>omitir</v>
      </c>
      <c r="G570" s="191" t="str">
        <f>+IF(D570=consolidado!B558,consolidado!N558,"omitir")</f>
        <v>omitir</v>
      </c>
      <c r="H570" s="192" t="str">
        <f>+IF(D570=consolidado!B558,consolidado!F558,"omitir")</f>
        <v>omitir</v>
      </c>
      <c r="I570" s="193" t="str">
        <f>+IF(D570=consolidado!B558,consolidado!G558,"omitir")</f>
        <v>omitir</v>
      </c>
      <c r="J570" s="164"/>
      <c r="K570" s="164"/>
      <c r="L570" s="164"/>
      <c r="M570" s="164"/>
      <c r="N570" s="164"/>
      <c r="O570" s="164"/>
      <c r="P570" s="164"/>
      <c r="Q570" s="164"/>
      <c r="R570" s="164"/>
      <c r="S570" s="164"/>
      <c r="T570" s="164"/>
      <c r="U570" s="164"/>
      <c r="V570" s="164"/>
      <c r="W570" s="164"/>
      <c r="X570" s="164"/>
      <c r="Y570" s="164"/>
      <c r="Z570" s="164"/>
    </row>
    <row r="571" ht="30.0" hidden="1" customHeight="1">
      <c r="A571" s="164"/>
      <c r="B571" s="188" t="str">
        <f>+IF(D571=consolidado!B559,consolidado!A559,"omitir")</f>
        <v>omitir</v>
      </c>
      <c r="C571" s="189" t="str">
        <f>+IF(D571=consolidado!B559,consolidado!C559,"omitir")</f>
        <v>omitir</v>
      </c>
      <c r="D571" s="189" t="str">
        <f t="shared" si="1"/>
        <v>II°A</v>
      </c>
      <c r="E571" s="189" t="str">
        <f t="shared" si="2"/>
        <v>II°A - omitir - omitir</v>
      </c>
      <c r="F571" s="190" t="str">
        <f>+IF(D571=consolidado!B559,consolidado!D559,"omitir")</f>
        <v>omitir</v>
      </c>
      <c r="G571" s="191" t="str">
        <f>+IF(D571=consolidado!B559,consolidado!N559,"omitir")</f>
        <v>omitir</v>
      </c>
      <c r="H571" s="192" t="str">
        <f>+IF(D571=consolidado!B559,consolidado!F559,"omitir")</f>
        <v>omitir</v>
      </c>
      <c r="I571" s="193" t="str">
        <f>+IF(D571=consolidado!B559,consolidado!G559,"omitir")</f>
        <v>omitir</v>
      </c>
      <c r="J571" s="164"/>
      <c r="K571" s="164"/>
      <c r="L571" s="164"/>
      <c r="M571" s="164"/>
      <c r="N571" s="164"/>
      <c r="O571" s="164"/>
      <c r="P571" s="164"/>
      <c r="Q571" s="164"/>
      <c r="R571" s="164"/>
      <c r="S571" s="164"/>
      <c r="T571" s="164"/>
      <c r="U571" s="164"/>
      <c r="V571" s="164"/>
      <c r="W571" s="164"/>
      <c r="X571" s="164"/>
      <c r="Y571" s="164"/>
      <c r="Z571" s="164"/>
    </row>
    <row r="572" ht="30.0" hidden="1" customHeight="1">
      <c r="A572" s="164"/>
      <c r="B572" s="188" t="str">
        <f>+IF(D572=consolidado!B560,consolidado!A560,"omitir")</f>
        <v>omitir</v>
      </c>
      <c r="C572" s="189" t="str">
        <f>+IF(D572=consolidado!B560,consolidado!C560,"omitir")</f>
        <v>omitir</v>
      </c>
      <c r="D572" s="189" t="str">
        <f t="shared" si="1"/>
        <v>II°A</v>
      </c>
      <c r="E572" s="189" t="str">
        <f t="shared" si="2"/>
        <v>II°A - omitir - omitir</v>
      </c>
      <c r="F572" s="190" t="str">
        <f>+IF(D572=consolidado!B560,consolidado!D560,"omitir")</f>
        <v>omitir</v>
      </c>
      <c r="G572" s="191" t="str">
        <f>+IF(D572=consolidado!B560,consolidado!N560,"omitir")</f>
        <v>omitir</v>
      </c>
      <c r="H572" s="192" t="str">
        <f>+IF(D572=consolidado!B560,consolidado!F560,"omitir")</f>
        <v>omitir</v>
      </c>
      <c r="I572" s="193" t="str">
        <f>+IF(D572=consolidado!B560,consolidado!G560,"omitir")</f>
        <v>omitir</v>
      </c>
      <c r="J572" s="164"/>
      <c r="K572" s="164"/>
      <c r="L572" s="164"/>
      <c r="M572" s="164"/>
      <c r="N572" s="164"/>
      <c r="O572" s="164"/>
      <c r="P572" s="164"/>
      <c r="Q572" s="164"/>
      <c r="R572" s="164"/>
      <c r="S572" s="164"/>
      <c r="T572" s="164"/>
      <c r="U572" s="164"/>
      <c r="V572" s="164"/>
      <c r="W572" s="164"/>
      <c r="X572" s="164"/>
      <c r="Y572" s="164"/>
      <c r="Z572" s="164"/>
    </row>
    <row r="573" ht="30.0" hidden="1" customHeight="1">
      <c r="A573" s="164"/>
      <c r="B573" s="188" t="str">
        <f>+IF(D573=consolidado!B561,consolidado!A561,"omitir")</f>
        <v>omitir</v>
      </c>
      <c r="C573" s="189" t="str">
        <f>+IF(D573=consolidado!B561,consolidado!C561,"omitir")</f>
        <v>omitir</v>
      </c>
      <c r="D573" s="189" t="str">
        <f t="shared" si="1"/>
        <v>II°A</v>
      </c>
      <c r="E573" s="189" t="str">
        <f t="shared" si="2"/>
        <v>II°A - omitir - omitir</v>
      </c>
      <c r="F573" s="190" t="str">
        <f>+IF(D573=consolidado!B561,consolidado!D561,"omitir")</f>
        <v>omitir</v>
      </c>
      <c r="G573" s="191" t="str">
        <f>+IF(D573=consolidado!B561,consolidado!N561,"omitir")</f>
        <v>omitir</v>
      </c>
      <c r="H573" s="192" t="str">
        <f>+IF(D573=consolidado!B561,consolidado!F561,"omitir")</f>
        <v>omitir</v>
      </c>
      <c r="I573" s="193" t="str">
        <f>+IF(D573=consolidado!B561,consolidado!G561,"omitir")</f>
        <v>omitir</v>
      </c>
      <c r="J573" s="164"/>
      <c r="K573" s="164"/>
      <c r="L573" s="164"/>
      <c r="M573" s="164"/>
      <c r="N573" s="164"/>
      <c r="O573" s="164"/>
      <c r="P573" s="164"/>
      <c r="Q573" s="164"/>
      <c r="R573" s="164"/>
      <c r="S573" s="164"/>
      <c r="T573" s="164"/>
      <c r="U573" s="164"/>
      <c r="V573" s="164"/>
      <c r="W573" s="164"/>
      <c r="X573" s="164"/>
      <c r="Y573" s="164"/>
      <c r="Z573" s="164"/>
    </row>
    <row r="574" ht="30.0" hidden="1" customHeight="1">
      <c r="A574" s="164"/>
      <c r="B574" s="188" t="str">
        <f>+IF(D574=consolidado!B562,consolidado!A562,"omitir")</f>
        <v>omitir</v>
      </c>
      <c r="C574" s="189" t="str">
        <f>+IF(D574=consolidado!B562,consolidado!C562,"omitir")</f>
        <v>omitir</v>
      </c>
      <c r="D574" s="189" t="str">
        <f t="shared" si="1"/>
        <v>II°A</v>
      </c>
      <c r="E574" s="189" t="str">
        <f t="shared" si="2"/>
        <v>II°A - omitir - omitir</v>
      </c>
      <c r="F574" s="190" t="str">
        <f>+IF(D574=consolidado!B562,consolidado!D562,"omitir")</f>
        <v>omitir</v>
      </c>
      <c r="G574" s="191" t="str">
        <f>+IF(D574=consolidado!B562,consolidado!N562,"omitir")</f>
        <v>omitir</v>
      </c>
      <c r="H574" s="192" t="str">
        <f>+IF(D574=consolidado!B562,consolidado!F562,"omitir")</f>
        <v>omitir</v>
      </c>
      <c r="I574" s="193" t="str">
        <f>+IF(D574=consolidado!B562,consolidado!G562,"omitir")</f>
        <v>omitir</v>
      </c>
      <c r="J574" s="164"/>
      <c r="K574" s="164"/>
      <c r="L574" s="164"/>
      <c r="M574" s="164"/>
      <c r="N574" s="164"/>
      <c r="O574" s="164"/>
      <c r="P574" s="164"/>
      <c r="Q574" s="164"/>
      <c r="R574" s="164"/>
      <c r="S574" s="164"/>
      <c r="T574" s="164"/>
      <c r="U574" s="164"/>
      <c r="V574" s="164"/>
      <c r="W574" s="164"/>
      <c r="X574" s="164"/>
      <c r="Y574" s="164"/>
      <c r="Z574" s="164"/>
    </row>
    <row r="575" ht="30.0" hidden="1" customHeight="1">
      <c r="A575" s="164"/>
      <c r="B575" s="188" t="str">
        <f>+IF(D575=consolidado!B563,consolidado!A563,"omitir")</f>
        <v>omitir</v>
      </c>
      <c r="C575" s="189" t="str">
        <f>+IF(D575=consolidado!B563,consolidado!C563,"omitir")</f>
        <v>omitir</v>
      </c>
      <c r="D575" s="189" t="str">
        <f t="shared" si="1"/>
        <v>II°A</v>
      </c>
      <c r="E575" s="189" t="str">
        <f t="shared" si="2"/>
        <v>II°A - omitir - omitir</v>
      </c>
      <c r="F575" s="190" t="str">
        <f>+IF(D575=consolidado!B563,consolidado!D563,"omitir")</f>
        <v>omitir</v>
      </c>
      <c r="G575" s="191" t="str">
        <f>+IF(D575=consolidado!B563,consolidado!N563,"omitir")</f>
        <v>omitir</v>
      </c>
      <c r="H575" s="192" t="str">
        <f>+IF(D575=consolidado!B563,consolidado!F563,"omitir")</f>
        <v>omitir</v>
      </c>
      <c r="I575" s="193" t="str">
        <f>+IF(D575=consolidado!B563,consolidado!G563,"omitir")</f>
        <v>omitir</v>
      </c>
      <c r="J575" s="164"/>
      <c r="K575" s="164"/>
      <c r="L575" s="164"/>
      <c r="M575" s="164"/>
      <c r="N575" s="164"/>
      <c r="O575" s="164"/>
      <c r="P575" s="164"/>
      <c r="Q575" s="164"/>
      <c r="R575" s="164"/>
      <c r="S575" s="164"/>
      <c r="T575" s="164"/>
      <c r="U575" s="164"/>
      <c r="V575" s="164"/>
      <c r="W575" s="164"/>
      <c r="X575" s="164"/>
      <c r="Y575" s="164"/>
      <c r="Z575" s="164"/>
    </row>
    <row r="576" ht="30.0" hidden="1" customHeight="1">
      <c r="A576" s="164"/>
      <c r="B576" s="188" t="str">
        <f>+IF(D576=consolidado!B564,consolidado!A564,"omitir")</f>
        <v>omitir</v>
      </c>
      <c r="C576" s="189" t="str">
        <f>+IF(D576=consolidado!B564,consolidado!C564,"omitir")</f>
        <v>omitir</v>
      </c>
      <c r="D576" s="189" t="str">
        <f t="shared" si="1"/>
        <v>II°A</v>
      </c>
      <c r="E576" s="189" t="str">
        <f t="shared" si="2"/>
        <v>II°A - omitir - omitir</v>
      </c>
      <c r="F576" s="190" t="str">
        <f>+IF(D576=consolidado!B564,consolidado!D564,"omitir")</f>
        <v>omitir</v>
      </c>
      <c r="G576" s="191" t="str">
        <f>+IF(D576=consolidado!B564,consolidado!N564,"omitir")</f>
        <v>omitir</v>
      </c>
      <c r="H576" s="192" t="str">
        <f>+IF(D576=consolidado!B564,consolidado!F564,"omitir")</f>
        <v>omitir</v>
      </c>
      <c r="I576" s="193" t="str">
        <f>+IF(D576=consolidado!B564,consolidado!G564,"omitir")</f>
        <v>omitir</v>
      </c>
      <c r="J576" s="164"/>
      <c r="K576" s="164"/>
      <c r="L576" s="164"/>
      <c r="M576" s="164"/>
      <c r="N576" s="164"/>
      <c r="O576" s="164"/>
      <c r="P576" s="164"/>
      <c r="Q576" s="164"/>
      <c r="R576" s="164"/>
      <c r="S576" s="164"/>
      <c r="T576" s="164"/>
      <c r="U576" s="164"/>
      <c r="V576" s="164"/>
      <c r="W576" s="164"/>
      <c r="X576" s="164"/>
      <c r="Y576" s="164"/>
      <c r="Z576" s="164"/>
    </row>
    <row r="577" ht="30.0" hidden="1" customHeight="1">
      <c r="A577" s="164"/>
      <c r="B577" s="188" t="str">
        <f>+IF(D577=consolidado!B565,consolidado!A565,"omitir")</f>
        <v>omitir</v>
      </c>
      <c r="C577" s="189" t="str">
        <f>+IF(D577=consolidado!B565,consolidado!C565,"omitir")</f>
        <v>omitir</v>
      </c>
      <c r="D577" s="189" t="str">
        <f t="shared" si="1"/>
        <v>II°A</v>
      </c>
      <c r="E577" s="189" t="str">
        <f t="shared" si="2"/>
        <v>II°A - omitir - omitir</v>
      </c>
      <c r="F577" s="190" t="str">
        <f>+IF(D577=consolidado!B565,consolidado!D565,"omitir")</f>
        <v>omitir</v>
      </c>
      <c r="G577" s="191" t="str">
        <f>+IF(D577=consolidado!B565,consolidado!N565,"omitir")</f>
        <v>omitir</v>
      </c>
      <c r="H577" s="192" t="str">
        <f>+IF(D577=consolidado!B565,consolidado!F565,"omitir")</f>
        <v>omitir</v>
      </c>
      <c r="I577" s="193" t="str">
        <f>+IF(D577=consolidado!B565,consolidado!G565,"omitir")</f>
        <v>omitir</v>
      </c>
      <c r="J577" s="164"/>
      <c r="K577" s="164"/>
      <c r="L577" s="164"/>
      <c r="M577" s="164"/>
      <c r="N577" s="164"/>
      <c r="O577" s="164"/>
      <c r="P577" s="164"/>
      <c r="Q577" s="164"/>
      <c r="R577" s="164"/>
      <c r="S577" s="164"/>
      <c r="T577" s="164"/>
      <c r="U577" s="164"/>
      <c r="V577" s="164"/>
      <c r="W577" s="164"/>
      <c r="X577" s="164"/>
      <c r="Y577" s="164"/>
      <c r="Z577" s="164"/>
    </row>
    <row r="578" ht="30.0" hidden="1" customHeight="1">
      <c r="A578" s="164"/>
      <c r="B578" s="188" t="str">
        <f>+IF(D578=consolidado!B566,consolidado!A566,"omitir")</f>
        <v>omitir</v>
      </c>
      <c r="C578" s="189" t="str">
        <f>+IF(D578=consolidado!B566,consolidado!C566,"omitir")</f>
        <v>omitir</v>
      </c>
      <c r="D578" s="189" t="str">
        <f t="shared" si="1"/>
        <v>II°A</v>
      </c>
      <c r="E578" s="189" t="str">
        <f t="shared" si="2"/>
        <v>II°A - omitir - omitir</v>
      </c>
      <c r="F578" s="190" t="str">
        <f>+IF(D578=consolidado!B566,consolidado!D566,"omitir")</f>
        <v>omitir</v>
      </c>
      <c r="G578" s="191" t="str">
        <f>+IF(D578=consolidado!B566,consolidado!N566,"omitir")</f>
        <v>omitir</v>
      </c>
      <c r="H578" s="192" t="str">
        <f>+IF(D578=consolidado!B566,consolidado!F566,"omitir")</f>
        <v>omitir</v>
      </c>
      <c r="I578" s="193" t="str">
        <f>+IF(D578=consolidado!B566,consolidado!G566,"omitir")</f>
        <v>omitir</v>
      </c>
      <c r="J578" s="164"/>
      <c r="K578" s="164"/>
      <c r="L578" s="164"/>
      <c r="M578" s="164"/>
      <c r="N578" s="164"/>
      <c r="O578" s="164"/>
      <c r="P578" s="164"/>
      <c r="Q578" s="164"/>
      <c r="R578" s="164"/>
      <c r="S578" s="164"/>
      <c r="T578" s="164"/>
      <c r="U578" s="164"/>
      <c r="V578" s="164"/>
      <c r="W578" s="164"/>
      <c r="X578" s="164"/>
      <c r="Y578" s="164"/>
      <c r="Z578" s="164"/>
    </row>
    <row r="579" ht="30.0" hidden="1" customHeight="1">
      <c r="A579" s="164"/>
      <c r="B579" s="188" t="str">
        <f>+IF(D579=consolidado!B567,consolidado!A567,"omitir")</f>
        <v>omitir</v>
      </c>
      <c r="C579" s="189" t="str">
        <f>+IF(D579=consolidado!B567,consolidado!C567,"omitir")</f>
        <v>omitir</v>
      </c>
      <c r="D579" s="189" t="str">
        <f t="shared" si="1"/>
        <v>II°A</v>
      </c>
      <c r="E579" s="189" t="str">
        <f t="shared" si="2"/>
        <v>II°A - omitir - omitir</v>
      </c>
      <c r="F579" s="190" t="str">
        <f>+IF(D579=consolidado!B567,consolidado!D567,"omitir")</f>
        <v>omitir</v>
      </c>
      <c r="G579" s="191" t="str">
        <f>+IF(D579=consolidado!B567,consolidado!N567,"omitir")</f>
        <v>omitir</v>
      </c>
      <c r="H579" s="192" t="str">
        <f>+IF(D579=consolidado!B567,consolidado!F567,"omitir")</f>
        <v>omitir</v>
      </c>
      <c r="I579" s="193" t="str">
        <f>+IF(D579=consolidado!B567,consolidado!G567,"omitir")</f>
        <v>omitir</v>
      </c>
      <c r="J579" s="164"/>
      <c r="K579" s="164"/>
      <c r="L579" s="164"/>
      <c r="M579" s="164"/>
      <c r="N579" s="164"/>
      <c r="O579" s="164"/>
      <c r="P579" s="164"/>
      <c r="Q579" s="164"/>
      <c r="R579" s="164"/>
      <c r="S579" s="164"/>
      <c r="T579" s="164"/>
      <c r="U579" s="164"/>
      <c r="V579" s="164"/>
      <c r="W579" s="164"/>
      <c r="X579" s="164"/>
      <c r="Y579" s="164"/>
      <c r="Z579" s="164"/>
    </row>
    <row r="580" ht="30.0" hidden="1" customHeight="1">
      <c r="A580" s="164"/>
      <c r="B580" s="188" t="str">
        <f>+IF(D580=consolidado!B568,consolidado!A568,"omitir")</f>
        <v>omitir</v>
      </c>
      <c r="C580" s="189" t="str">
        <f>+IF(D580=consolidado!B568,consolidado!C568,"omitir")</f>
        <v>omitir</v>
      </c>
      <c r="D580" s="189" t="str">
        <f t="shared" si="1"/>
        <v>II°A</v>
      </c>
      <c r="E580" s="189" t="str">
        <f t="shared" si="2"/>
        <v>II°A - omitir - omitir</v>
      </c>
      <c r="F580" s="190" t="str">
        <f>+IF(D580=consolidado!B568,consolidado!D568,"omitir")</f>
        <v>omitir</v>
      </c>
      <c r="G580" s="191" t="str">
        <f>+IF(D580=consolidado!B568,consolidado!N568,"omitir")</f>
        <v>omitir</v>
      </c>
      <c r="H580" s="192" t="str">
        <f>+IF(D580=consolidado!B568,consolidado!F568,"omitir")</f>
        <v>omitir</v>
      </c>
      <c r="I580" s="193" t="str">
        <f>+IF(D580=consolidado!B568,consolidado!G568,"omitir")</f>
        <v>omitir</v>
      </c>
      <c r="J580" s="164"/>
      <c r="K580" s="164"/>
      <c r="L580" s="164"/>
      <c r="M580" s="164"/>
      <c r="N580" s="164"/>
      <c r="O580" s="164"/>
      <c r="P580" s="164"/>
      <c r="Q580" s="164"/>
      <c r="R580" s="164"/>
      <c r="S580" s="164"/>
      <c r="T580" s="164"/>
      <c r="U580" s="164"/>
      <c r="V580" s="164"/>
      <c r="W580" s="164"/>
      <c r="X580" s="164"/>
      <c r="Y580" s="164"/>
      <c r="Z580" s="164"/>
    </row>
    <row r="581" ht="30.0" hidden="1" customHeight="1">
      <c r="A581" s="164"/>
      <c r="B581" s="188" t="str">
        <f>+IF(D581=consolidado!B569,consolidado!A569,"omitir")</f>
        <v>omitir</v>
      </c>
      <c r="C581" s="189" t="str">
        <f>+IF(D581=consolidado!B569,consolidado!C569,"omitir")</f>
        <v>omitir</v>
      </c>
      <c r="D581" s="189" t="str">
        <f t="shared" si="1"/>
        <v>II°A</v>
      </c>
      <c r="E581" s="189" t="str">
        <f t="shared" si="2"/>
        <v>II°A - omitir - omitir</v>
      </c>
      <c r="F581" s="190" t="str">
        <f>+IF(D581=consolidado!B569,consolidado!D569,"omitir")</f>
        <v>omitir</v>
      </c>
      <c r="G581" s="191" t="str">
        <f>+IF(D581=consolidado!B569,consolidado!N569,"omitir")</f>
        <v>omitir</v>
      </c>
      <c r="H581" s="192" t="str">
        <f>+IF(D581=consolidado!B569,consolidado!F569,"omitir")</f>
        <v>omitir</v>
      </c>
      <c r="I581" s="193" t="str">
        <f>+IF(D581=consolidado!B569,consolidado!G569,"omitir")</f>
        <v>omitir</v>
      </c>
      <c r="J581" s="164"/>
      <c r="K581" s="164"/>
      <c r="L581" s="164"/>
      <c r="M581" s="164"/>
      <c r="N581" s="164"/>
      <c r="O581" s="164"/>
      <c r="P581" s="164"/>
      <c r="Q581" s="164"/>
      <c r="R581" s="164"/>
      <c r="S581" s="164"/>
      <c r="T581" s="164"/>
      <c r="U581" s="164"/>
      <c r="V581" s="164"/>
      <c r="W581" s="164"/>
      <c r="X581" s="164"/>
      <c r="Y581" s="164"/>
      <c r="Z581" s="164"/>
    </row>
    <row r="582" ht="30.0" hidden="1" customHeight="1">
      <c r="A582" s="164"/>
      <c r="B582" s="188" t="str">
        <f>+IF(D582=consolidado!B570,consolidado!A570,"omitir")</f>
        <v>omitir</v>
      </c>
      <c r="C582" s="189" t="str">
        <f>+IF(D582=consolidado!B570,consolidado!C570,"omitir")</f>
        <v>omitir</v>
      </c>
      <c r="D582" s="189" t="str">
        <f t="shared" si="1"/>
        <v>II°A</v>
      </c>
      <c r="E582" s="189" t="str">
        <f t="shared" si="2"/>
        <v>II°A - omitir - omitir</v>
      </c>
      <c r="F582" s="190" t="str">
        <f>+IF(D582=consolidado!B570,consolidado!D570,"omitir")</f>
        <v>omitir</v>
      </c>
      <c r="G582" s="191" t="str">
        <f>+IF(D582=consolidado!B570,consolidado!N570,"omitir")</f>
        <v>omitir</v>
      </c>
      <c r="H582" s="192" t="str">
        <f>+IF(D582=consolidado!B570,consolidado!F570,"omitir")</f>
        <v>omitir</v>
      </c>
      <c r="I582" s="193" t="str">
        <f>+IF(D582=consolidado!B570,consolidado!G570,"omitir")</f>
        <v>omitir</v>
      </c>
      <c r="J582" s="164"/>
      <c r="K582" s="164"/>
      <c r="L582" s="164"/>
      <c r="M582" s="164"/>
      <c r="N582" s="164"/>
      <c r="O582" s="164"/>
      <c r="P582" s="164"/>
      <c r="Q582" s="164"/>
      <c r="R582" s="164"/>
      <c r="S582" s="164"/>
      <c r="T582" s="164"/>
      <c r="U582" s="164"/>
      <c r="V582" s="164"/>
      <c r="W582" s="164"/>
      <c r="X582" s="164"/>
      <c r="Y582" s="164"/>
      <c r="Z582" s="164"/>
    </row>
    <row r="583" ht="30.0" hidden="1" customHeight="1">
      <c r="A583" s="164"/>
      <c r="B583" s="188" t="str">
        <f>+IF(D583=consolidado!B571,consolidado!A571,"omitir")</f>
        <v>omitir</v>
      </c>
      <c r="C583" s="189" t="str">
        <f>+IF(D583=consolidado!B571,consolidado!C571,"omitir")</f>
        <v>omitir</v>
      </c>
      <c r="D583" s="189" t="str">
        <f t="shared" si="1"/>
        <v>II°A</v>
      </c>
      <c r="E583" s="189" t="str">
        <f t="shared" si="2"/>
        <v>II°A - omitir - omitir</v>
      </c>
      <c r="F583" s="190" t="str">
        <f>+IF(D583=consolidado!B571,consolidado!D571,"omitir")</f>
        <v>omitir</v>
      </c>
      <c r="G583" s="191" t="str">
        <f>+IF(D583=consolidado!B571,consolidado!N571,"omitir")</f>
        <v>omitir</v>
      </c>
      <c r="H583" s="192" t="str">
        <f>+IF(D583=consolidado!B571,consolidado!F571,"omitir")</f>
        <v>omitir</v>
      </c>
      <c r="I583" s="193" t="str">
        <f>+IF(D583=consolidado!B571,consolidado!G571,"omitir")</f>
        <v>omitir</v>
      </c>
      <c r="J583" s="164"/>
      <c r="K583" s="164"/>
      <c r="L583" s="164"/>
      <c r="M583" s="164"/>
      <c r="N583" s="164"/>
      <c r="O583" s="164"/>
      <c r="P583" s="164"/>
      <c r="Q583" s="164"/>
      <c r="R583" s="164"/>
      <c r="S583" s="164"/>
      <c r="T583" s="164"/>
      <c r="U583" s="164"/>
      <c r="V583" s="164"/>
      <c r="W583" s="164"/>
      <c r="X583" s="164"/>
      <c r="Y583" s="164"/>
      <c r="Z583" s="164"/>
    </row>
    <row r="584" ht="30.0" hidden="1" customHeight="1">
      <c r="A584" s="164"/>
      <c r="B584" s="188" t="str">
        <f>+IF(D584=consolidado!B572,consolidado!A572,"omitir")</f>
        <v>omitir</v>
      </c>
      <c r="C584" s="189" t="str">
        <f>+IF(D584=consolidado!B572,consolidado!C572,"omitir")</f>
        <v>omitir</v>
      </c>
      <c r="D584" s="189" t="str">
        <f t="shared" si="1"/>
        <v>II°A</v>
      </c>
      <c r="E584" s="189" t="str">
        <f t="shared" si="2"/>
        <v>II°A - omitir - omitir</v>
      </c>
      <c r="F584" s="190" t="str">
        <f>+IF(D584=consolidado!B572,consolidado!D572,"omitir")</f>
        <v>omitir</v>
      </c>
      <c r="G584" s="191" t="str">
        <f>+IF(D584=consolidado!B572,consolidado!N572,"omitir")</f>
        <v>omitir</v>
      </c>
      <c r="H584" s="192" t="str">
        <f>+IF(D584=consolidado!B572,consolidado!F572,"omitir")</f>
        <v>omitir</v>
      </c>
      <c r="I584" s="193" t="str">
        <f>+IF(D584=consolidado!B572,consolidado!G572,"omitir")</f>
        <v>omitir</v>
      </c>
      <c r="J584" s="164"/>
      <c r="K584" s="164"/>
      <c r="L584" s="164"/>
      <c r="M584" s="164"/>
      <c r="N584" s="164"/>
      <c r="O584" s="164"/>
      <c r="P584" s="164"/>
      <c r="Q584" s="164"/>
      <c r="R584" s="164"/>
      <c r="S584" s="164"/>
      <c r="T584" s="164"/>
      <c r="U584" s="164"/>
      <c r="V584" s="164"/>
      <c r="W584" s="164"/>
      <c r="X584" s="164"/>
      <c r="Y584" s="164"/>
      <c r="Z584" s="164"/>
    </row>
    <row r="585" ht="30.0" hidden="1" customHeight="1">
      <c r="A585" s="164"/>
      <c r="B585" s="188" t="str">
        <f>+IF(D585=consolidado!B573,consolidado!A573,"omitir")</f>
        <v>omitir</v>
      </c>
      <c r="C585" s="189" t="str">
        <f>+IF(D585=consolidado!B573,consolidado!C573,"omitir")</f>
        <v>omitir</v>
      </c>
      <c r="D585" s="189" t="str">
        <f t="shared" si="1"/>
        <v>II°A</v>
      </c>
      <c r="E585" s="189" t="str">
        <f t="shared" si="2"/>
        <v>II°A - omitir - omitir</v>
      </c>
      <c r="F585" s="190" t="str">
        <f>+IF(D585=consolidado!B573,consolidado!D573,"omitir")</f>
        <v>omitir</v>
      </c>
      <c r="G585" s="191" t="str">
        <f>+IF(D585=consolidado!B573,consolidado!N573,"omitir")</f>
        <v>omitir</v>
      </c>
      <c r="H585" s="192" t="str">
        <f>+IF(D585=consolidado!B573,consolidado!F573,"omitir")</f>
        <v>omitir</v>
      </c>
      <c r="I585" s="193" t="str">
        <f>+IF(D585=consolidado!B573,consolidado!G573,"omitir")</f>
        <v>omitir</v>
      </c>
      <c r="J585" s="164"/>
      <c r="K585" s="164"/>
      <c r="L585" s="164"/>
      <c r="M585" s="164"/>
      <c r="N585" s="164"/>
      <c r="O585" s="164"/>
      <c r="P585" s="164"/>
      <c r="Q585" s="164"/>
      <c r="R585" s="164"/>
      <c r="S585" s="164"/>
      <c r="T585" s="164"/>
      <c r="U585" s="164"/>
      <c r="V585" s="164"/>
      <c r="W585" s="164"/>
      <c r="X585" s="164"/>
      <c r="Y585" s="164"/>
      <c r="Z585" s="164"/>
    </row>
    <row r="586" ht="30.0" hidden="1" customHeight="1">
      <c r="A586" s="164"/>
      <c r="B586" s="188" t="str">
        <f>+IF(D586=consolidado!B574,consolidado!A574,"omitir")</f>
        <v>omitir</v>
      </c>
      <c r="C586" s="189" t="str">
        <f>+IF(D586=consolidado!B574,consolidado!C574,"omitir")</f>
        <v>omitir</v>
      </c>
      <c r="D586" s="189" t="str">
        <f t="shared" si="1"/>
        <v>II°A</v>
      </c>
      <c r="E586" s="189" t="str">
        <f t="shared" si="2"/>
        <v>II°A - omitir - omitir</v>
      </c>
      <c r="F586" s="190" t="str">
        <f>+IF(D586=consolidado!B574,consolidado!D574,"omitir")</f>
        <v>omitir</v>
      </c>
      <c r="G586" s="191" t="str">
        <f>+IF(D586=consolidado!B574,consolidado!N574,"omitir")</f>
        <v>omitir</v>
      </c>
      <c r="H586" s="192" t="str">
        <f>+IF(D586=consolidado!B574,consolidado!F574,"omitir")</f>
        <v>omitir</v>
      </c>
      <c r="I586" s="193" t="str">
        <f>+IF(D586=consolidado!B574,consolidado!G574,"omitir")</f>
        <v>omitir</v>
      </c>
      <c r="J586" s="164"/>
      <c r="K586" s="164"/>
      <c r="L586" s="164"/>
      <c r="M586" s="164"/>
      <c r="N586" s="164"/>
      <c r="O586" s="164"/>
      <c r="P586" s="164"/>
      <c r="Q586" s="164"/>
      <c r="R586" s="164"/>
      <c r="S586" s="164"/>
      <c r="T586" s="164"/>
      <c r="U586" s="164"/>
      <c r="V586" s="164"/>
      <c r="W586" s="164"/>
      <c r="X586" s="164"/>
      <c r="Y586" s="164"/>
      <c r="Z586" s="164"/>
    </row>
    <row r="587" ht="30.0" hidden="1" customHeight="1">
      <c r="A587" s="164"/>
      <c r="B587" s="188" t="str">
        <f>+IF(D587=consolidado!B575,consolidado!A575,"omitir")</f>
        <v>omitir</v>
      </c>
      <c r="C587" s="189" t="str">
        <f>+IF(D587=consolidado!B575,consolidado!C575,"omitir")</f>
        <v>omitir</v>
      </c>
      <c r="D587" s="189" t="str">
        <f t="shared" si="1"/>
        <v>II°A</v>
      </c>
      <c r="E587" s="189" t="str">
        <f t="shared" si="2"/>
        <v>II°A - omitir - omitir</v>
      </c>
      <c r="F587" s="190" t="str">
        <f>+IF(D587=consolidado!B575,consolidado!D575,"omitir")</f>
        <v>omitir</v>
      </c>
      <c r="G587" s="191" t="str">
        <f>+IF(D587=consolidado!B575,consolidado!N575,"omitir")</f>
        <v>omitir</v>
      </c>
      <c r="H587" s="192" t="str">
        <f>+IF(D587=consolidado!B575,consolidado!F575,"omitir")</f>
        <v>omitir</v>
      </c>
      <c r="I587" s="193" t="str">
        <f>+IF(D587=consolidado!B575,consolidado!G575,"omitir")</f>
        <v>omitir</v>
      </c>
      <c r="J587" s="164"/>
      <c r="K587" s="164"/>
      <c r="L587" s="164"/>
      <c r="M587" s="164"/>
      <c r="N587" s="164"/>
      <c r="O587" s="164"/>
      <c r="P587" s="164"/>
      <c r="Q587" s="164"/>
      <c r="R587" s="164"/>
      <c r="S587" s="164"/>
      <c r="T587" s="164"/>
      <c r="U587" s="164"/>
      <c r="V587" s="164"/>
      <c r="W587" s="164"/>
      <c r="X587" s="164"/>
      <c r="Y587" s="164"/>
      <c r="Z587" s="164"/>
    </row>
    <row r="588" ht="30.0" hidden="1" customHeight="1">
      <c r="A588" s="164"/>
      <c r="B588" s="188" t="str">
        <f>+IF(D588=consolidado!B576,consolidado!A576,"omitir")</f>
        <v>omitir</v>
      </c>
      <c r="C588" s="189" t="str">
        <f>+IF(D588=consolidado!B576,consolidado!C576,"omitir")</f>
        <v>omitir</v>
      </c>
      <c r="D588" s="189" t="str">
        <f t="shared" si="1"/>
        <v>II°A</v>
      </c>
      <c r="E588" s="189" t="str">
        <f t="shared" si="2"/>
        <v>II°A - omitir - omitir</v>
      </c>
      <c r="F588" s="190" t="str">
        <f>+IF(D588=consolidado!B576,consolidado!D576,"omitir")</f>
        <v>omitir</v>
      </c>
      <c r="G588" s="191" t="str">
        <f>+IF(D588=consolidado!B576,consolidado!N576,"omitir")</f>
        <v>omitir</v>
      </c>
      <c r="H588" s="192" t="str">
        <f>+IF(D588=consolidado!B576,consolidado!F576,"omitir")</f>
        <v>omitir</v>
      </c>
      <c r="I588" s="193" t="str">
        <f>+IF(D588=consolidado!B576,consolidado!G576,"omitir")</f>
        <v>omitir</v>
      </c>
      <c r="J588" s="164"/>
      <c r="K588" s="164"/>
      <c r="L588" s="164"/>
      <c r="M588" s="164"/>
      <c r="N588" s="164"/>
      <c r="O588" s="164"/>
      <c r="P588" s="164"/>
      <c r="Q588" s="164"/>
      <c r="R588" s="164"/>
      <c r="S588" s="164"/>
      <c r="T588" s="164"/>
      <c r="U588" s="164"/>
      <c r="V588" s="164"/>
      <c r="W588" s="164"/>
      <c r="X588" s="164"/>
      <c r="Y588" s="164"/>
      <c r="Z588" s="164"/>
    </row>
    <row r="589" ht="30.0" hidden="1" customHeight="1">
      <c r="A589" s="164"/>
      <c r="B589" s="188" t="str">
        <f>+IF(D589=consolidado!B577,consolidado!A577,"omitir")</f>
        <v>omitir</v>
      </c>
      <c r="C589" s="189" t="str">
        <f>+IF(D589=consolidado!B577,consolidado!C577,"omitir")</f>
        <v>omitir</v>
      </c>
      <c r="D589" s="189" t="str">
        <f t="shared" si="1"/>
        <v>II°A</v>
      </c>
      <c r="E589" s="189" t="str">
        <f t="shared" si="2"/>
        <v>II°A - omitir - omitir</v>
      </c>
      <c r="F589" s="190" t="str">
        <f>+IF(D589=consolidado!B577,consolidado!D577,"omitir")</f>
        <v>omitir</v>
      </c>
      <c r="G589" s="191" t="str">
        <f>+IF(D589=consolidado!B577,consolidado!N577,"omitir")</f>
        <v>omitir</v>
      </c>
      <c r="H589" s="192" t="str">
        <f>+IF(D589=consolidado!B577,consolidado!F577,"omitir")</f>
        <v>omitir</v>
      </c>
      <c r="I589" s="193" t="str">
        <f>+IF(D589=consolidado!B577,consolidado!G577,"omitir")</f>
        <v>omitir</v>
      </c>
      <c r="J589" s="164"/>
      <c r="K589" s="164"/>
      <c r="L589" s="164"/>
      <c r="M589" s="164"/>
      <c r="N589" s="164"/>
      <c r="O589" s="164"/>
      <c r="P589" s="164"/>
      <c r="Q589" s="164"/>
      <c r="R589" s="164"/>
      <c r="S589" s="164"/>
      <c r="T589" s="164"/>
      <c r="U589" s="164"/>
      <c r="V589" s="164"/>
      <c r="W589" s="164"/>
      <c r="X589" s="164"/>
      <c r="Y589" s="164"/>
      <c r="Z589" s="164"/>
    </row>
    <row r="590" ht="30.0" hidden="1" customHeight="1">
      <c r="A590" s="164"/>
      <c r="B590" s="188" t="str">
        <f>+IF(D590=consolidado!B578,consolidado!A578,"omitir")</f>
        <v>omitir</v>
      </c>
      <c r="C590" s="189" t="str">
        <f>+IF(D590=consolidado!B578,consolidado!C578,"omitir")</f>
        <v>omitir</v>
      </c>
      <c r="D590" s="189" t="str">
        <f t="shared" si="1"/>
        <v>II°A</v>
      </c>
      <c r="E590" s="189" t="str">
        <f t="shared" si="2"/>
        <v>II°A - omitir - omitir</v>
      </c>
      <c r="F590" s="190" t="str">
        <f>+IF(D590=consolidado!B578,consolidado!D578,"omitir")</f>
        <v>omitir</v>
      </c>
      <c r="G590" s="191" t="str">
        <f>+IF(D590=consolidado!B578,consolidado!N578,"omitir")</f>
        <v>omitir</v>
      </c>
      <c r="H590" s="192" t="str">
        <f>+IF(D590=consolidado!B578,consolidado!F578,"omitir")</f>
        <v>omitir</v>
      </c>
      <c r="I590" s="193" t="str">
        <f>+IF(D590=consolidado!B578,consolidado!G578,"omitir")</f>
        <v>omitir</v>
      </c>
      <c r="J590" s="164"/>
      <c r="K590" s="164"/>
      <c r="L590" s="164"/>
      <c r="M590" s="164"/>
      <c r="N590" s="164"/>
      <c r="O590" s="164"/>
      <c r="P590" s="164"/>
      <c r="Q590" s="164"/>
      <c r="R590" s="164"/>
      <c r="S590" s="164"/>
      <c r="T590" s="164"/>
      <c r="U590" s="164"/>
      <c r="V590" s="164"/>
      <c r="W590" s="164"/>
      <c r="X590" s="164"/>
      <c r="Y590" s="164"/>
      <c r="Z590" s="164"/>
    </row>
    <row r="591" ht="30.0" hidden="1" customHeight="1">
      <c r="A591" s="164"/>
      <c r="B591" s="188" t="str">
        <f>+IF(D591=consolidado!B579,consolidado!A579,"omitir")</f>
        <v>omitir</v>
      </c>
      <c r="C591" s="189" t="str">
        <f>+IF(D591=consolidado!B579,consolidado!C579,"omitir")</f>
        <v>omitir</v>
      </c>
      <c r="D591" s="189" t="str">
        <f t="shared" si="1"/>
        <v>II°A</v>
      </c>
      <c r="E591" s="189" t="str">
        <f t="shared" si="2"/>
        <v>II°A - omitir - omitir</v>
      </c>
      <c r="F591" s="190" t="str">
        <f>+IF(D591=consolidado!B579,consolidado!D579,"omitir")</f>
        <v>omitir</v>
      </c>
      <c r="G591" s="191" t="str">
        <f>+IF(D591=consolidado!B579,consolidado!N579,"omitir")</f>
        <v>omitir</v>
      </c>
      <c r="H591" s="192" t="str">
        <f>+IF(D591=consolidado!B579,consolidado!F579,"omitir")</f>
        <v>omitir</v>
      </c>
      <c r="I591" s="193" t="str">
        <f>+IF(D591=consolidado!B579,consolidado!G579,"omitir")</f>
        <v>omitir</v>
      </c>
      <c r="J591" s="164"/>
      <c r="K591" s="164"/>
      <c r="L591" s="164"/>
      <c r="M591" s="164"/>
      <c r="N591" s="164"/>
      <c r="O591" s="164"/>
      <c r="P591" s="164"/>
      <c r="Q591" s="164"/>
      <c r="R591" s="164"/>
      <c r="S591" s="164"/>
      <c r="T591" s="164"/>
      <c r="U591" s="164"/>
      <c r="V591" s="164"/>
      <c r="W591" s="164"/>
      <c r="X591" s="164"/>
      <c r="Y591" s="164"/>
      <c r="Z591" s="164"/>
    </row>
    <row r="592" ht="30.0" hidden="1" customHeight="1">
      <c r="A592" s="164"/>
      <c r="B592" s="188" t="str">
        <f>+IF(D592=consolidado!B580,consolidado!A580,"omitir")</f>
        <v>omitir</v>
      </c>
      <c r="C592" s="189" t="str">
        <f>+IF(D592=consolidado!B580,consolidado!C580,"omitir")</f>
        <v>omitir</v>
      </c>
      <c r="D592" s="189" t="str">
        <f t="shared" si="1"/>
        <v>II°A</v>
      </c>
      <c r="E592" s="189" t="str">
        <f t="shared" si="2"/>
        <v>II°A - omitir - omitir</v>
      </c>
      <c r="F592" s="190" t="str">
        <f>+IF(D592=consolidado!B580,consolidado!D580,"omitir")</f>
        <v>omitir</v>
      </c>
      <c r="G592" s="191" t="str">
        <f>+IF(D592=consolidado!B580,consolidado!N580,"omitir")</f>
        <v>omitir</v>
      </c>
      <c r="H592" s="192" t="str">
        <f>+IF(D592=consolidado!B580,consolidado!F580,"omitir")</f>
        <v>omitir</v>
      </c>
      <c r="I592" s="193" t="str">
        <f>+IF(D592=consolidado!B580,consolidado!G580,"omitir")</f>
        <v>omitir</v>
      </c>
      <c r="J592" s="164"/>
      <c r="K592" s="164"/>
      <c r="L592" s="164"/>
      <c r="M592" s="164"/>
      <c r="N592" s="164"/>
      <c r="O592" s="164"/>
      <c r="P592" s="164"/>
      <c r="Q592" s="164"/>
      <c r="R592" s="164"/>
      <c r="S592" s="164"/>
      <c r="T592" s="164"/>
      <c r="U592" s="164"/>
      <c r="V592" s="164"/>
      <c r="W592" s="164"/>
      <c r="X592" s="164"/>
      <c r="Y592" s="164"/>
      <c r="Z592" s="164"/>
    </row>
    <row r="593" ht="30.0" hidden="1" customHeight="1">
      <c r="A593" s="164"/>
      <c r="B593" s="188" t="str">
        <f>+IF(D593=consolidado!B581,consolidado!A581,"omitir")</f>
        <v>omitir</v>
      </c>
      <c r="C593" s="189" t="str">
        <f>+IF(D593=consolidado!B581,consolidado!C581,"omitir")</f>
        <v>omitir</v>
      </c>
      <c r="D593" s="189" t="str">
        <f t="shared" si="1"/>
        <v>II°A</v>
      </c>
      <c r="E593" s="189" t="str">
        <f t="shared" si="2"/>
        <v>II°A - omitir - omitir</v>
      </c>
      <c r="F593" s="190" t="str">
        <f>+IF(D593=consolidado!B581,consolidado!D581,"omitir")</f>
        <v>omitir</v>
      </c>
      <c r="G593" s="191" t="str">
        <f>+IF(D593=consolidado!B581,consolidado!N581,"omitir")</f>
        <v>omitir</v>
      </c>
      <c r="H593" s="192" t="str">
        <f>+IF(D593=consolidado!B581,consolidado!F581,"omitir")</f>
        <v>omitir</v>
      </c>
      <c r="I593" s="193" t="str">
        <f>+IF(D593=consolidado!B581,consolidado!G581,"omitir")</f>
        <v>omitir</v>
      </c>
      <c r="J593" s="164"/>
      <c r="K593" s="164"/>
      <c r="L593" s="164"/>
      <c r="M593" s="164"/>
      <c r="N593" s="164"/>
      <c r="O593" s="164"/>
      <c r="P593" s="164"/>
      <c r="Q593" s="164"/>
      <c r="R593" s="164"/>
      <c r="S593" s="164"/>
      <c r="T593" s="164"/>
      <c r="U593" s="164"/>
      <c r="V593" s="164"/>
      <c r="W593" s="164"/>
      <c r="X593" s="164"/>
      <c r="Y593" s="164"/>
      <c r="Z593" s="164"/>
    </row>
    <row r="594" ht="30.0" hidden="1" customHeight="1">
      <c r="A594" s="164"/>
      <c r="B594" s="188" t="str">
        <f>+IF(D594=consolidado!B582,consolidado!A582,"omitir")</f>
        <v>omitir</v>
      </c>
      <c r="C594" s="189" t="str">
        <f>+IF(D594=consolidado!B582,consolidado!C582,"omitir")</f>
        <v>omitir</v>
      </c>
      <c r="D594" s="189" t="str">
        <f t="shared" si="1"/>
        <v>II°A</v>
      </c>
      <c r="E594" s="189" t="str">
        <f t="shared" si="2"/>
        <v>II°A - omitir - omitir</v>
      </c>
      <c r="F594" s="190" t="str">
        <f>+IF(D594=consolidado!B582,consolidado!D582,"omitir")</f>
        <v>omitir</v>
      </c>
      <c r="G594" s="191" t="str">
        <f>+IF(D594=consolidado!B582,consolidado!N582,"omitir")</f>
        <v>omitir</v>
      </c>
      <c r="H594" s="192" t="str">
        <f>+IF(D594=consolidado!B582,consolidado!F582,"omitir")</f>
        <v>omitir</v>
      </c>
      <c r="I594" s="193" t="str">
        <f>+IF(D594=consolidado!B582,consolidado!G582,"omitir")</f>
        <v>omitir</v>
      </c>
      <c r="J594" s="164"/>
      <c r="K594" s="164"/>
      <c r="L594" s="164"/>
      <c r="M594" s="164"/>
      <c r="N594" s="164"/>
      <c r="O594" s="164"/>
      <c r="P594" s="164"/>
      <c r="Q594" s="164"/>
      <c r="R594" s="164"/>
      <c r="S594" s="164"/>
      <c r="T594" s="164"/>
      <c r="U594" s="164"/>
      <c r="V594" s="164"/>
      <c r="W594" s="164"/>
      <c r="X594" s="164"/>
      <c r="Y594" s="164"/>
      <c r="Z594" s="164"/>
    </row>
    <row r="595" ht="30.0" hidden="1" customHeight="1">
      <c r="A595" s="164"/>
      <c r="B595" s="188" t="str">
        <f>+IF(D595=consolidado!B583,consolidado!A583,"omitir")</f>
        <v>omitir</v>
      </c>
      <c r="C595" s="189" t="str">
        <f>+IF(D595=consolidado!B583,consolidado!C583,"omitir")</f>
        <v>omitir</v>
      </c>
      <c r="D595" s="189" t="str">
        <f t="shared" si="1"/>
        <v>II°A</v>
      </c>
      <c r="E595" s="189" t="str">
        <f t="shared" si="2"/>
        <v>II°A - omitir - omitir</v>
      </c>
      <c r="F595" s="190" t="str">
        <f>+IF(D595=consolidado!B583,consolidado!D583,"omitir")</f>
        <v>omitir</v>
      </c>
      <c r="G595" s="191" t="str">
        <f>+IF(D595=consolidado!B583,consolidado!N583,"omitir")</f>
        <v>omitir</v>
      </c>
      <c r="H595" s="192" t="str">
        <f>+IF(D595=consolidado!B583,consolidado!F583,"omitir")</f>
        <v>omitir</v>
      </c>
      <c r="I595" s="193" t="str">
        <f>+IF(D595=consolidado!B583,consolidado!G583,"omitir")</f>
        <v>omitir</v>
      </c>
      <c r="J595" s="164"/>
      <c r="K595" s="164"/>
      <c r="L595" s="164"/>
      <c r="M595" s="164"/>
      <c r="N595" s="164"/>
      <c r="O595" s="164"/>
      <c r="P595" s="164"/>
      <c r="Q595" s="164"/>
      <c r="R595" s="164"/>
      <c r="S595" s="164"/>
      <c r="T595" s="164"/>
      <c r="U595" s="164"/>
      <c r="V595" s="164"/>
      <c r="W595" s="164"/>
      <c r="X595" s="164"/>
      <c r="Y595" s="164"/>
      <c r="Z595" s="164"/>
    </row>
    <row r="596" ht="30.0" hidden="1" customHeight="1">
      <c r="A596" s="164"/>
      <c r="B596" s="188" t="str">
        <f>+IF(D596=consolidado!B584,consolidado!A584,"omitir")</f>
        <v>omitir</v>
      </c>
      <c r="C596" s="189" t="str">
        <f>+IF(D596=consolidado!B584,consolidado!C584,"omitir")</f>
        <v>omitir</v>
      </c>
      <c r="D596" s="189" t="str">
        <f t="shared" si="1"/>
        <v>II°A</v>
      </c>
      <c r="E596" s="189" t="str">
        <f t="shared" si="2"/>
        <v>II°A - omitir - omitir</v>
      </c>
      <c r="F596" s="190" t="str">
        <f>+IF(D596=consolidado!B584,consolidado!D584,"omitir")</f>
        <v>omitir</v>
      </c>
      <c r="G596" s="191" t="str">
        <f>+IF(D596=consolidado!B584,consolidado!N584,"omitir")</f>
        <v>omitir</v>
      </c>
      <c r="H596" s="192" t="str">
        <f>+IF(D596=consolidado!B584,consolidado!F584,"omitir")</f>
        <v>omitir</v>
      </c>
      <c r="I596" s="193" t="str">
        <f>+IF(D596=consolidado!B584,consolidado!G584,"omitir")</f>
        <v>omitir</v>
      </c>
      <c r="J596" s="164"/>
      <c r="K596" s="164"/>
      <c r="L596" s="164"/>
      <c r="M596" s="164"/>
      <c r="N596" s="164"/>
      <c r="O596" s="164"/>
      <c r="P596" s="164"/>
      <c r="Q596" s="164"/>
      <c r="R596" s="164"/>
      <c r="S596" s="164"/>
      <c r="T596" s="164"/>
      <c r="U596" s="164"/>
      <c r="V596" s="164"/>
      <c r="W596" s="164"/>
      <c r="X596" s="164"/>
      <c r="Y596" s="164"/>
      <c r="Z596" s="164"/>
    </row>
    <row r="597" ht="30.0" hidden="1" customHeight="1">
      <c r="A597" s="164"/>
      <c r="B597" s="188" t="str">
        <f>+IF(D597=consolidado!B585,consolidado!A585,"omitir")</f>
        <v>omitir</v>
      </c>
      <c r="C597" s="189" t="str">
        <f>+IF(D597=consolidado!B585,consolidado!C585,"omitir")</f>
        <v>omitir</v>
      </c>
      <c r="D597" s="189" t="str">
        <f t="shared" si="1"/>
        <v>II°A</v>
      </c>
      <c r="E597" s="189" t="str">
        <f t="shared" si="2"/>
        <v>II°A - omitir - omitir</v>
      </c>
      <c r="F597" s="190" t="str">
        <f>+IF(D597=consolidado!B585,consolidado!D585,"omitir")</f>
        <v>omitir</v>
      </c>
      <c r="G597" s="191" t="str">
        <f>+IF(D597=consolidado!B585,consolidado!N585,"omitir")</f>
        <v>omitir</v>
      </c>
      <c r="H597" s="192" t="str">
        <f>+IF(D597=consolidado!B585,consolidado!F585,"omitir")</f>
        <v>omitir</v>
      </c>
      <c r="I597" s="193" t="str">
        <f>+IF(D597=consolidado!B585,consolidado!G585,"omitir")</f>
        <v>omitir</v>
      </c>
      <c r="J597" s="164"/>
      <c r="K597" s="164"/>
      <c r="L597" s="164"/>
      <c r="M597" s="164"/>
      <c r="N597" s="164"/>
      <c r="O597" s="164"/>
      <c r="P597" s="164"/>
      <c r="Q597" s="164"/>
      <c r="R597" s="164"/>
      <c r="S597" s="164"/>
      <c r="T597" s="164"/>
      <c r="U597" s="164"/>
      <c r="V597" s="164"/>
      <c r="W597" s="164"/>
      <c r="X597" s="164"/>
      <c r="Y597" s="164"/>
      <c r="Z597" s="164"/>
    </row>
    <row r="598" ht="30.0" hidden="1" customHeight="1">
      <c r="A598" s="164"/>
      <c r="B598" s="188" t="str">
        <f>+IF(D598=consolidado!B586,consolidado!A586,"omitir")</f>
        <v>omitir</v>
      </c>
      <c r="C598" s="189" t="str">
        <f>+IF(D598=consolidado!B586,consolidado!C586,"omitir")</f>
        <v>omitir</v>
      </c>
      <c r="D598" s="189" t="str">
        <f t="shared" si="1"/>
        <v>II°A</v>
      </c>
      <c r="E598" s="189" t="str">
        <f t="shared" si="2"/>
        <v>II°A - omitir - omitir</v>
      </c>
      <c r="F598" s="190" t="str">
        <f>+IF(D598=consolidado!B586,consolidado!D586,"omitir")</f>
        <v>omitir</v>
      </c>
      <c r="G598" s="191" t="str">
        <f>+IF(D598=consolidado!B586,consolidado!N586,"omitir")</f>
        <v>omitir</v>
      </c>
      <c r="H598" s="192" t="str">
        <f>+IF(D598=consolidado!B586,consolidado!F586,"omitir")</f>
        <v>omitir</v>
      </c>
      <c r="I598" s="193" t="str">
        <f>+IF(D598=consolidado!B586,consolidado!G586,"omitir")</f>
        <v>omitir</v>
      </c>
      <c r="J598" s="164"/>
      <c r="K598" s="164"/>
      <c r="L598" s="164"/>
      <c r="M598" s="164"/>
      <c r="N598" s="164"/>
      <c r="O598" s="164"/>
      <c r="P598" s="164"/>
      <c r="Q598" s="164"/>
      <c r="R598" s="164"/>
      <c r="S598" s="164"/>
      <c r="T598" s="164"/>
      <c r="U598" s="164"/>
      <c r="V598" s="164"/>
      <c r="W598" s="164"/>
      <c r="X598" s="164"/>
      <c r="Y598" s="164"/>
      <c r="Z598" s="164"/>
    </row>
    <row r="599" ht="30.0" hidden="1" customHeight="1">
      <c r="A599" s="164"/>
      <c r="B599" s="188" t="str">
        <f>+IF(D599=consolidado!B587,consolidado!A587,"omitir")</f>
        <v>omitir</v>
      </c>
      <c r="C599" s="189" t="str">
        <f>+IF(D599=consolidado!B587,consolidado!C587,"omitir")</f>
        <v>omitir</v>
      </c>
      <c r="D599" s="189" t="str">
        <f t="shared" si="1"/>
        <v>II°A</v>
      </c>
      <c r="E599" s="189" t="str">
        <f t="shared" si="2"/>
        <v>II°A - omitir - omitir</v>
      </c>
      <c r="F599" s="190" t="str">
        <f>+IF(D599=consolidado!B587,consolidado!D587,"omitir")</f>
        <v>omitir</v>
      </c>
      <c r="G599" s="191" t="str">
        <f>+IF(D599=consolidado!B587,consolidado!N587,"omitir")</f>
        <v>omitir</v>
      </c>
      <c r="H599" s="192" t="str">
        <f>+IF(D599=consolidado!B587,consolidado!F587,"omitir")</f>
        <v>omitir</v>
      </c>
      <c r="I599" s="193" t="str">
        <f>+IF(D599=consolidado!B587,consolidado!G587,"omitir")</f>
        <v>omitir</v>
      </c>
      <c r="J599" s="164"/>
      <c r="K599" s="164"/>
      <c r="L599" s="164"/>
      <c r="M599" s="164"/>
      <c r="N599" s="164"/>
      <c r="O599" s="164"/>
      <c r="P599" s="164"/>
      <c r="Q599" s="164"/>
      <c r="R599" s="164"/>
      <c r="S599" s="164"/>
      <c r="T599" s="164"/>
      <c r="U599" s="164"/>
      <c r="V599" s="164"/>
      <c r="W599" s="164"/>
      <c r="X599" s="164"/>
      <c r="Y599" s="164"/>
      <c r="Z599" s="164"/>
    </row>
    <row r="600" ht="30.0" hidden="1" customHeight="1">
      <c r="A600" s="164"/>
      <c r="B600" s="188" t="str">
        <f>+IF(D600=consolidado!B588,consolidado!A588,"omitir")</f>
        <v>omitir</v>
      </c>
      <c r="C600" s="189" t="str">
        <f>+IF(D600=consolidado!B588,consolidado!C588,"omitir")</f>
        <v>omitir</v>
      </c>
      <c r="D600" s="189" t="str">
        <f t="shared" si="1"/>
        <v>II°A</v>
      </c>
      <c r="E600" s="189" t="str">
        <f t="shared" si="2"/>
        <v>II°A - omitir - omitir</v>
      </c>
      <c r="F600" s="190" t="str">
        <f>+IF(D600=consolidado!B588,consolidado!D588,"omitir")</f>
        <v>omitir</v>
      </c>
      <c r="G600" s="191" t="str">
        <f>+IF(D600=consolidado!B588,consolidado!N588,"omitir")</f>
        <v>omitir</v>
      </c>
      <c r="H600" s="192" t="str">
        <f>+IF(D600=consolidado!B588,consolidado!F588,"omitir")</f>
        <v>omitir</v>
      </c>
      <c r="I600" s="193" t="str">
        <f>+IF(D600=consolidado!B588,consolidado!G588,"omitir")</f>
        <v>omitir</v>
      </c>
      <c r="J600" s="164"/>
      <c r="K600" s="164"/>
      <c r="L600" s="164"/>
      <c r="M600" s="164"/>
      <c r="N600" s="164"/>
      <c r="O600" s="164"/>
      <c r="P600" s="164"/>
      <c r="Q600" s="164"/>
      <c r="R600" s="164"/>
      <c r="S600" s="164"/>
      <c r="T600" s="164"/>
      <c r="U600" s="164"/>
      <c r="V600" s="164"/>
      <c r="W600" s="164"/>
      <c r="X600" s="164"/>
      <c r="Y600" s="164"/>
      <c r="Z600" s="164"/>
    </row>
    <row r="601" ht="30.0" hidden="1" customHeight="1">
      <c r="A601" s="164"/>
      <c r="B601" s="188" t="str">
        <f>+IF(D601=consolidado!B589,consolidado!A589,"omitir")</f>
        <v>omitir</v>
      </c>
      <c r="C601" s="189" t="str">
        <f>+IF(D601=consolidado!B589,consolidado!C589,"omitir")</f>
        <v>omitir</v>
      </c>
      <c r="D601" s="189" t="str">
        <f t="shared" si="1"/>
        <v>II°A</v>
      </c>
      <c r="E601" s="189" t="str">
        <f t="shared" si="2"/>
        <v>II°A - omitir - omitir</v>
      </c>
      <c r="F601" s="190" t="str">
        <f>+IF(D601=consolidado!B589,consolidado!D589,"omitir")</f>
        <v>omitir</v>
      </c>
      <c r="G601" s="191" t="str">
        <f>+IF(D601=consolidado!B589,consolidado!N589,"omitir")</f>
        <v>omitir</v>
      </c>
      <c r="H601" s="192" t="str">
        <f>+IF(D601=consolidado!B589,consolidado!F589,"omitir")</f>
        <v>omitir</v>
      </c>
      <c r="I601" s="193" t="str">
        <f>+IF(D601=consolidado!B589,consolidado!G589,"omitir")</f>
        <v>omitir</v>
      </c>
      <c r="J601" s="164"/>
      <c r="K601" s="164"/>
      <c r="L601" s="164"/>
      <c r="M601" s="164"/>
      <c r="N601" s="164"/>
      <c r="O601" s="164"/>
      <c r="P601" s="164"/>
      <c r="Q601" s="164"/>
      <c r="R601" s="164"/>
      <c r="S601" s="164"/>
      <c r="T601" s="164"/>
      <c r="U601" s="164"/>
      <c r="V601" s="164"/>
      <c r="W601" s="164"/>
      <c r="X601" s="164"/>
      <c r="Y601" s="164"/>
      <c r="Z601" s="164"/>
    </row>
    <row r="602" ht="30.0" hidden="1" customHeight="1">
      <c r="A602" s="164"/>
      <c r="B602" s="188" t="str">
        <f>+IF(D602=consolidado!B590,consolidado!A590,"omitir")</f>
        <v>omitir</v>
      </c>
      <c r="C602" s="189" t="str">
        <f>+IF(D602=consolidado!B590,consolidado!C590,"omitir")</f>
        <v>omitir</v>
      </c>
      <c r="D602" s="189" t="str">
        <f t="shared" si="1"/>
        <v>II°A</v>
      </c>
      <c r="E602" s="189" t="str">
        <f t="shared" si="2"/>
        <v>II°A - omitir - omitir</v>
      </c>
      <c r="F602" s="190" t="str">
        <f>+IF(D602=consolidado!B590,consolidado!D590,"omitir")</f>
        <v>omitir</v>
      </c>
      <c r="G602" s="191" t="str">
        <f>+IF(D602=consolidado!B590,consolidado!N590,"omitir")</f>
        <v>omitir</v>
      </c>
      <c r="H602" s="192" t="str">
        <f>+IF(D602=consolidado!B590,consolidado!F590,"omitir")</f>
        <v>omitir</v>
      </c>
      <c r="I602" s="193" t="str">
        <f>+IF(D602=consolidado!B590,consolidado!G590,"omitir")</f>
        <v>omitir</v>
      </c>
      <c r="J602" s="164"/>
      <c r="K602" s="164"/>
      <c r="L602" s="164"/>
      <c r="M602" s="164"/>
      <c r="N602" s="164"/>
      <c r="O602" s="164"/>
      <c r="P602" s="164"/>
      <c r="Q602" s="164"/>
      <c r="R602" s="164"/>
      <c r="S602" s="164"/>
      <c r="T602" s="164"/>
      <c r="U602" s="164"/>
      <c r="V602" s="164"/>
      <c r="W602" s="164"/>
      <c r="X602" s="164"/>
      <c r="Y602" s="164"/>
      <c r="Z602" s="164"/>
    </row>
    <row r="603" ht="30.0" hidden="1" customHeight="1">
      <c r="A603" s="164"/>
      <c r="B603" s="188" t="str">
        <f>+IF(D603=consolidado!B591,consolidado!A591,"omitir")</f>
        <v>omitir</v>
      </c>
      <c r="C603" s="189" t="str">
        <f>+IF(D603=consolidado!B591,consolidado!C591,"omitir")</f>
        <v>omitir</v>
      </c>
      <c r="D603" s="189" t="str">
        <f t="shared" si="1"/>
        <v>II°A</v>
      </c>
      <c r="E603" s="189" t="str">
        <f t="shared" si="2"/>
        <v>II°A - omitir - omitir</v>
      </c>
      <c r="F603" s="190" t="str">
        <f>+IF(D603=consolidado!B591,consolidado!D591,"omitir")</f>
        <v>omitir</v>
      </c>
      <c r="G603" s="191" t="str">
        <f>+IF(D603=consolidado!B591,consolidado!N591,"omitir")</f>
        <v>omitir</v>
      </c>
      <c r="H603" s="192" t="str">
        <f>+IF(D603=consolidado!B591,consolidado!F591,"omitir")</f>
        <v>omitir</v>
      </c>
      <c r="I603" s="193" t="str">
        <f>+IF(D603=consolidado!B591,consolidado!G591,"omitir")</f>
        <v>omitir</v>
      </c>
      <c r="J603" s="164"/>
      <c r="K603" s="164"/>
      <c r="L603" s="164"/>
      <c r="M603" s="164"/>
      <c r="N603" s="164"/>
      <c r="O603" s="164"/>
      <c r="P603" s="164"/>
      <c r="Q603" s="164"/>
      <c r="R603" s="164"/>
      <c r="S603" s="164"/>
      <c r="T603" s="164"/>
      <c r="U603" s="164"/>
      <c r="V603" s="164"/>
      <c r="W603" s="164"/>
      <c r="X603" s="164"/>
      <c r="Y603" s="164"/>
      <c r="Z603" s="164"/>
    </row>
    <row r="604" ht="30.0" hidden="1" customHeight="1">
      <c r="A604" s="164"/>
      <c r="B604" s="188" t="str">
        <f>+IF(D604=consolidado!B592,consolidado!A592,"omitir")</f>
        <v>omitir</v>
      </c>
      <c r="C604" s="189" t="str">
        <f>+IF(D604=consolidado!B592,consolidado!C592,"omitir")</f>
        <v>omitir</v>
      </c>
      <c r="D604" s="189" t="str">
        <f t="shared" si="1"/>
        <v>II°A</v>
      </c>
      <c r="E604" s="189" t="str">
        <f t="shared" si="2"/>
        <v>II°A - omitir - omitir</v>
      </c>
      <c r="F604" s="190" t="str">
        <f>+IF(D604=consolidado!B592,consolidado!D592,"omitir")</f>
        <v>omitir</v>
      </c>
      <c r="G604" s="191" t="str">
        <f>+IF(D604=consolidado!B592,consolidado!N592,"omitir")</f>
        <v>omitir</v>
      </c>
      <c r="H604" s="192" t="str">
        <f>+IF(D604=consolidado!B592,consolidado!F592,"omitir")</f>
        <v>omitir</v>
      </c>
      <c r="I604" s="193" t="str">
        <f>+IF(D604=consolidado!B592,consolidado!G592,"omitir")</f>
        <v>omitir</v>
      </c>
      <c r="J604" s="164"/>
      <c r="K604" s="164"/>
      <c r="L604" s="164"/>
      <c r="M604" s="164"/>
      <c r="N604" s="164"/>
      <c r="O604" s="164"/>
      <c r="P604" s="164"/>
      <c r="Q604" s="164"/>
      <c r="R604" s="164"/>
      <c r="S604" s="164"/>
      <c r="T604" s="164"/>
      <c r="U604" s="164"/>
      <c r="V604" s="164"/>
      <c r="W604" s="164"/>
      <c r="X604" s="164"/>
      <c r="Y604" s="164"/>
      <c r="Z604" s="164"/>
    </row>
    <row r="605" ht="30.0" hidden="1" customHeight="1">
      <c r="A605" s="164"/>
      <c r="B605" s="188" t="str">
        <f>+IF(D605=consolidado!B593,consolidado!A593,"omitir")</f>
        <v>omitir</v>
      </c>
      <c r="C605" s="189" t="str">
        <f>+IF(D605=consolidado!B593,consolidado!C593,"omitir")</f>
        <v>omitir</v>
      </c>
      <c r="D605" s="189" t="str">
        <f t="shared" si="1"/>
        <v>II°A</v>
      </c>
      <c r="E605" s="189" t="str">
        <f t="shared" si="2"/>
        <v>II°A - omitir - omitir</v>
      </c>
      <c r="F605" s="190" t="str">
        <f>+IF(D605=consolidado!B593,consolidado!D593,"omitir")</f>
        <v>omitir</v>
      </c>
      <c r="G605" s="191" t="str">
        <f>+IF(D605=consolidado!B593,consolidado!N593,"omitir")</f>
        <v>omitir</v>
      </c>
      <c r="H605" s="192" t="str">
        <f>+IF(D605=consolidado!B593,consolidado!F593,"omitir")</f>
        <v>omitir</v>
      </c>
      <c r="I605" s="193" t="str">
        <f>+IF(D605=consolidado!B593,consolidado!G593,"omitir")</f>
        <v>omitir</v>
      </c>
      <c r="J605" s="164"/>
      <c r="K605" s="164"/>
      <c r="L605" s="164"/>
      <c r="M605" s="164"/>
      <c r="N605" s="164"/>
      <c r="O605" s="164"/>
      <c r="P605" s="164"/>
      <c r="Q605" s="164"/>
      <c r="R605" s="164"/>
      <c r="S605" s="164"/>
      <c r="T605" s="164"/>
      <c r="U605" s="164"/>
      <c r="V605" s="164"/>
      <c r="W605" s="164"/>
      <c r="X605" s="164"/>
      <c r="Y605" s="164"/>
      <c r="Z605" s="164"/>
    </row>
    <row r="606" ht="30.0" hidden="1" customHeight="1">
      <c r="A606" s="164"/>
      <c r="B606" s="188" t="str">
        <f>+IF(D606=consolidado!B594,consolidado!A594,"omitir")</f>
        <v>omitir</v>
      </c>
      <c r="C606" s="189" t="str">
        <f>+IF(D606=consolidado!B594,consolidado!C594,"omitir")</f>
        <v>omitir</v>
      </c>
      <c r="D606" s="189" t="str">
        <f t="shared" si="1"/>
        <v>II°A</v>
      </c>
      <c r="E606" s="189" t="str">
        <f t="shared" si="2"/>
        <v>II°A - omitir - omitir</v>
      </c>
      <c r="F606" s="190" t="str">
        <f>+IF(D606=consolidado!B594,consolidado!D594,"omitir")</f>
        <v>omitir</v>
      </c>
      <c r="G606" s="191" t="str">
        <f>+IF(D606=consolidado!B594,consolidado!N594,"omitir")</f>
        <v>omitir</v>
      </c>
      <c r="H606" s="192" t="str">
        <f>+IF(D606=consolidado!B594,consolidado!F594,"omitir")</f>
        <v>omitir</v>
      </c>
      <c r="I606" s="193" t="str">
        <f>+IF(D606=consolidado!B594,consolidado!G594,"omitir")</f>
        <v>omitir</v>
      </c>
      <c r="J606" s="164"/>
      <c r="K606" s="164"/>
      <c r="L606" s="164"/>
      <c r="M606" s="164"/>
      <c r="N606" s="164"/>
      <c r="O606" s="164"/>
      <c r="P606" s="164"/>
      <c r="Q606" s="164"/>
      <c r="R606" s="164"/>
      <c r="S606" s="164"/>
      <c r="T606" s="164"/>
      <c r="U606" s="164"/>
      <c r="V606" s="164"/>
      <c r="W606" s="164"/>
      <c r="X606" s="164"/>
      <c r="Y606" s="164"/>
      <c r="Z606" s="164"/>
    </row>
    <row r="607" ht="30.0" hidden="1" customHeight="1">
      <c r="A607" s="164"/>
      <c r="B607" s="188" t="str">
        <f>+IF(D607=consolidado!B595,consolidado!A595,"omitir")</f>
        <v>omitir</v>
      </c>
      <c r="C607" s="189" t="str">
        <f>+IF(D607=consolidado!B595,consolidado!C595,"omitir")</f>
        <v>omitir</v>
      </c>
      <c r="D607" s="189" t="str">
        <f t="shared" si="1"/>
        <v>II°A</v>
      </c>
      <c r="E607" s="189" t="str">
        <f t="shared" si="2"/>
        <v>II°A - omitir - omitir</v>
      </c>
      <c r="F607" s="190" t="str">
        <f>+IF(D607=consolidado!B595,consolidado!D595,"omitir")</f>
        <v>omitir</v>
      </c>
      <c r="G607" s="191" t="str">
        <f>+IF(D607=consolidado!B595,consolidado!N595,"omitir")</f>
        <v>omitir</v>
      </c>
      <c r="H607" s="192" t="str">
        <f>+IF(D607=consolidado!B595,consolidado!F595,"omitir")</f>
        <v>omitir</v>
      </c>
      <c r="I607" s="193" t="str">
        <f>+IF(D607=consolidado!B595,consolidado!G595,"omitir")</f>
        <v>omitir</v>
      </c>
      <c r="J607" s="164"/>
      <c r="K607" s="164"/>
      <c r="L607" s="164"/>
      <c r="M607" s="164"/>
      <c r="N607" s="164"/>
      <c r="O607" s="164"/>
      <c r="P607" s="164"/>
      <c r="Q607" s="164"/>
      <c r="R607" s="164"/>
      <c r="S607" s="164"/>
      <c r="T607" s="164"/>
      <c r="U607" s="164"/>
      <c r="V607" s="164"/>
      <c r="W607" s="164"/>
      <c r="X607" s="164"/>
      <c r="Y607" s="164"/>
      <c r="Z607" s="164"/>
    </row>
    <row r="608" ht="30.0" hidden="1" customHeight="1">
      <c r="A608" s="164"/>
      <c r="B608" s="188" t="str">
        <f>+IF(D608=consolidado!B596,consolidado!A596,"omitir")</f>
        <v>omitir</v>
      </c>
      <c r="C608" s="189" t="str">
        <f>+IF(D608=consolidado!B596,consolidado!C596,"omitir")</f>
        <v>omitir</v>
      </c>
      <c r="D608" s="189" t="str">
        <f t="shared" si="1"/>
        <v>II°A</v>
      </c>
      <c r="E608" s="189" t="str">
        <f t="shared" si="2"/>
        <v>II°A - omitir - omitir</v>
      </c>
      <c r="F608" s="190" t="str">
        <f>+IF(D608=consolidado!B596,consolidado!D596,"omitir")</f>
        <v>omitir</v>
      </c>
      <c r="G608" s="191" t="str">
        <f>+IF(D608=consolidado!B596,consolidado!N596,"omitir")</f>
        <v>omitir</v>
      </c>
      <c r="H608" s="192" t="str">
        <f>+IF(D608=consolidado!B596,consolidado!F596,"omitir")</f>
        <v>omitir</v>
      </c>
      <c r="I608" s="193" t="str">
        <f>+IF(D608=consolidado!B596,consolidado!G596,"omitir")</f>
        <v>omitir</v>
      </c>
      <c r="J608" s="164"/>
      <c r="K608" s="164"/>
      <c r="L608" s="164"/>
      <c r="M608" s="164"/>
      <c r="N608" s="164"/>
      <c r="O608" s="164"/>
      <c r="P608" s="164"/>
      <c r="Q608" s="164"/>
      <c r="R608" s="164"/>
      <c r="S608" s="164"/>
      <c r="T608" s="164"/>
      <c r="U608" s="164"/>
      <c r="V608" s="164"/>
      <c r="W608" s="164"/>
      <c r="X608" s="164"/>
      <c r="Y608" s="164"/>
      <c r="Z608" s="164"/>
    </row>
    <row r="609" ht="30.0" hidden="1" customHeight="1">
      <c r="A609" s="164"/>
      <c r="B609" s="188" t="str">
        <f>+IF(D609=consolidado!B597,consolidado!A597,"omitir")</f>
        <v>omitir</v>
      </c>
      <c r="C609" s="189" t="str">
        <f>+IF(D609=consolidado!B597,consolidado!C597,"omitir")</f>
        <v>omitir</v>
      </c>
      <c r="D609" s="189" t="str">
        <f t="shared" si="1"/>
        <v>II°A</v>
      </c>
      <c r="E609" s="189" t="str">
        <f t="shared" si="2"/>
        <v>II°A - omitir - omitir</v>
      </c>
      <c r="F609" s="190" t="str">
        <f>+IF(D609=consolidado!B597,consolidado!D597,"omitir")</f>
        <v>omitir</v>
      </c>
      <c r="G609" s="191" t="str">
        <f>+IF(D609=consolidado!B597,consolidado!N597,"omitir")</f>
        <v>omitir</v>
      </c>
      <c r="H609" s="192" t="str">
        <f>+IF(D609=consolidado!B597,consolidado!F597,"omitir")</f>
        <v>omitir</v>
      </c>
      <c r="I609" s="193" t="str">
        <f>+IF(D609=consolidado!B597,consolidado!G597,"omitir")</f>
        <v>omitir</v>
      </c>
      <c r="J609" s="164"/>
      <c r="K609" s="164"/>
      <c r="L609" s="164"/>
      <c r="M609" s="164"/>
      <c r="N609" s="164"/>
      <c r="O609" s="164"/>
      <c r="P609" s="164"/>
      <c r="Q609" s="164"/>
      <c r="R609" s="164"/>
      <c r="S609" s="164"/>
      <c r="T609" s="164"/>
      <c r="U609" s="164"/>
      <c r="V609" s="164"/>
      <c r="W609" s="164"/>
      <c r="X609" s="164"/>
      <c r="Y609" s="164"/>
      <c r="Z609" s="164"/>
    </row>
    <row r="610" ht="30.0" hidden="1" customHeight="1">
      <c r="A610" s="164"/>
      <c r="B610" s="188" t="str">
        <f>+IF(D610=consolidado!B598,consolidado!A598,"omitir")</f>
        <v>omitir</v>
      </c>
      <c r="C610" s="189" t="str">
        <f>+IF(D610=consolidado!B598,consolidado!C598,"omitir")</f>
        <v>omitir</v>
      </c>
      <c r="D610" s="189" t="str">
        <f t="shared" si="1"/>
        <v>II°A</v>
      </c>
      <c r="E610" s="189" t="str">
        <f t="shared" si="2"/>
        <v>II°A - omitir - omitir</v>
      </c>
      <c r="F610" s="190" t="str">
        <f>+IF(D610=consolidado!B598,consolidado!D598,"omitir")</f>
        <v>omitir</v>
      </c>
      <c r="G610" s="191" t="str">
        <f>+IF(D610=consolidado!B598,consolidado!N598,"omitir")</f>
        <v>omitir</v>
      </c>
      <c r="H610" s="192" t="str">
        <f>+IF(D610=consolidado!B598,consolidado!F598,"omitir")</f>
        <v>omitir</v>
      </c>
      <c r="I610" s="193" t="str">
        <f>+IF(D610=consolidado!B598,consolidado!G598,"omitir")</f>
        <v>omitir</v>
      </c>
      <c r="J610" s="164"/>
      <c r="K610" s="164"/>
      <c r="L610" s="164"/>
      <c r="M610" s="164"/>
      <c r="N610" s="164"/>
      <c r="O610" s="164"/>
      <c r="P610" s="164"/>
      <c r="Q610" s="164"/>
      <c r="R610" s="164"/>
      <c r="S610" s="164"/>
      <c r="T610" s="164"/>
      <c r="U610" s="164"/>
      <c r="V610" s="164"/>
      <c r="W610" s="164"/>
      <c r="X610" s="164"/>
      <c r="Y610" s="164"/>
      <c r="Z610" s="164"/>
    </row>
    <row r="611" ht="30.0" hidden="1" customHeight="1">
      <c r="A611" s="164"/>
      <c r="B611" s="188" t="str">
        <f>+IF(D611=consolidado!B599,consolidado!A599,"omitir")</f>
        <v>omitir</v>
      </c>
      <c r="C611" s="189" t="str">
        <f>+IF(D611=consolidado!B599,consolidado!C599,"omitir")</f>
        <v>omitir</v>
      </c>
      <c r="D611" s="189" t="str">
        <f t="shared" si="1"/>
        <v>II°A</v>
      </c>
      <c r="E611" s="189" t="str">
        <f t="shared" si="2"/>
        <v>II°A - omitir - omitir</v>
      </c>
      <c r="F611" s="190" t="str">
        <f>+IF(D611=consolidado!B599,consolidado!D599,"omitir")</f>
        <v>omitir</v>
      </c>
      <c r="G611" s="191" t="str">
        <f>+IF(D611=consolidado!B599,consolidado!N599,"omitir")</f>
        <v>omitir</v>
      </c>
      <c r="H611" s="192" t="str">
        <f>+IF(D611=consolidado!B599,consolidado!F599,"omitir")</f>
        <v>omitir</v>
      </c>
      <c r="I611" s="193" t="str">
        <f>+IF(D611=consolidado!B599,consolidado!G599,"omitir")</f>
        <v>omitir</v>
      </c>
      <c r="J611" s="164"/>
      <c r="K611" s="164"/>
      <c r="L611" s="164"/>
      <c r="M611" s="164"/>
      <c r="N611" s="164"/>
      <c r="O611" s="164"/>
      <c r="P611" s="164"/>
      <c r="Q611" s="164"/>
      <c r="R611" s="164"/>
      <c r="S611" s="164"/>
      <c r="T611" s="164"/>
      <c r="U611" s="164"/>
      <c r="V611" s="164"/>
      <c r="W611" s="164"/>
      <c r="X611" s="164"/>
      <c r="Y611" s="164"/>
      <c r="Z611" s="164"/>
    </row>
    <row r="612" ht="30.0" hidden="1" customHeight="1">
      <c r="A612" s="164"/>
      <c r="B612" s="188" t="str">
        <f>+IF(D612=consolidado!B600,consolidado!A600,"omitir")</f>
        <v>omitir</v>
      </c>
      <c r="C612" s="189" t="str">
        <f>+IF(D612=consolidado!B600,consolidado!C600,"omitir")</f>
        <v>omitir</v>
      </c>
      <c r="D612" s="189" t="str">
        <f t="shared" si="1"/>
        <v>II°A</v>
      </c>
      <c r="E612" s="189" t="str">
        <f t="shared" si="2"/>
        <v>II°A - omitir - omitir</v>
      </c>
      <c r="F612" s="190" t="str">
        <f>+IF(D612=consolidado!B600,consolidado!D600,"omitir")</f>
        <v>omitir</v>
      </c>
      <c r="G612" s="191" t="str">
        <f>+IF(D612=consolidado!B600,consolidado!N600,"omitir")</f>
        <v>omitir</v>
      </c>
      <c r="H612" s="192" t="str">
        <f>+IF(D612=consolidado!B600,consolidado!F600,"omitir")</f>
        <v>omitir</v>
      </c>
      <c r="I612" s="193" t="str">
        <f>+IF(D612=consolidado!B600,consolidado!G600,"omitir")</f>
        <v>omitir</v>
      </c>
      <c r="J612" s="164"/>
      <c r="K612" s="164"/>
      <c r="L612" s="164"/>
      <c r="M612" s="164"/>
      <c r="N612" s="164"/>
      <c r="O612" s="164"/>
      <c r="P612" s="164"/>
      <c r="Q612" s="164"/>
      <c r="R612" s="164"/>
      <c r="S612" s="164"/>
      <c r="T612" s="164"/>
      <c r="U612" s="164"/>
      <c r="V612" s="164"/>
      <c r="W612" s="164"/>
      <c r="X612" s="164"/>
      <c r="Y612" s="164"/>
      <c r="Z612" s="164"/>
    </row>
    <row r="613" ht="30.0" hidden="1" customHeight="1">
      <c r="A613" s="164"/>
      <c r="B613" s="188" t="str">
        <f>+IF(D613=consolidado!B601,consolidado!A601,"omitir")</f>
        <v>omitir</v>
      </c>
      <c r="C613" s="189" t="str">
        <f>+IF(D613=consolidado!B601,consolidado!C601,"omitir")</f>
        <v>omitir</v>
      </c>
      <c r="D613" s="189" t="str">
        <f t="shared" si="1"/>
        <v>II°A</v>
      </c>
      <c r="E613" s="189" t="str">
        <f t="shared" si="2"/>
        <v>II°A - omitir - omitir</v>
      </c>
      <c r="F613" s="190" t="str">
        <f>+IF(D613=consolidado!B601,consolidado!D601,"omitir")</f>
        <v>omitir</v>
      </c>
      <c r="G613" s="191" t="str">
        <f>+IF(D613=consolidado!B601,consolidado!N601,"omitir")</f>
        <v>omitir</v>
      </c>
      <c r="H613" s="192" t="str">
        <f>+IF(D613=consolidado!B601,consolidado!F601,"omitir")</f>
        <v>omitir</v>
      </c>
      <c r="I613" s="193" t="str">
        <f>+IF(D613=consolidado!B601,consolidado!G601,"omitir")</f>
        <v>omitir</v>
      </c>
      <c r="J613" s="164"/>
      <c r="K613" s="164"/>
      <c r="L613" s="164"/>
      <c r="M613" s="164"/>
      <c r="N613" s="164"/>
      <c r="O613" s="164"/>
      <c r="P613" s="164"/>
      <c r="Q613" s="164"/>
      <c r="R613" s="164"/>
      <c r="S613" s="164"/>
      <c r="T613" s="164"/>
      <c r="U613" s="164"/>
      <c r="V613" s="164"/>
      <c r="W613" s="164"/>
      <c r="X613" s="164"/>
      <c r="Y613" s="164"/>
      <c r="Z613" s="164"/>
    </row>
    <row r="614" ht="30.0" hidden="1" customHeight="1">
      <c r="A614" s="164"/>
      <c r="B614" s="188" t="str">
        <f>+IF(D614=consolidado!B602,consolidado!A602,"omitir")</f>
        <v>omitir</v>
      </c>
      <c r="C614" s="189" t="str">
        <f>+IF(D614=consolidado!B602,consolidado!C602,"omitir")</f>
        <v>omitir</v>
      </c>
      <c r="D614" s="189" t="str">
        <f t="shared" si="1"/>
        <v>II°A</v>
      </c>
      <c r="E614" s="189" t="str">
        <f t="shared" si="2"/>
        <v>II°A - omitir - omitir</v>
      </c>
      <c r="F614" s="190" t="str">
        <f>+IF(D614=consolidado!B602,consolidado!D602,"omitir")</f>
        <v>omitir</v>
      </c>
      <c r="G614" s="191" t="str">
        <f>+IF(D614=consolidado!B602,consolidado!N602,"omitir")</f>
        <v>omitir</v>
      </c>
      <c r="H614" s="192" t="str">
        <f>+IF(D614=consolidado!B602,consolidado!F602,"omitir")</f>
        <v>omitir</v>
      </c>
      <c r="I614" s="193" t="str">
        <f>+IF(D614=consolidado!B602,consolidado!G602,"omitir")</f>
        <v>omitir</v>
      </c>
      <c r="J614" s="164"/>
      <c r="K614" s="164"/>
      <c r="L614" s="164"/>
      <c r="M614" s="164"/>
      <c r="N614" s="164"/>
      <c r="O614" s="164"/>
      <c r="P614" s="164"/>
      <c r="Q614" s="164"/>
      <c r="R614" s="164"/>
      <c r="S614" s="164"/>
      <c r="T614" s="164"/>
      <c r="U614" s="164"/>
      <c r="V614" s="164"/>
      <c r="W614" s="164"/>
      <c r="X614" s="164"/>
      <c r="Y614" s="164"/>
      <c r="Z614" s="164"/>
    </row>
    <row r="615" ht="30.0" hidden="1" customHeight="1">
      <c r="A615" s="164"/>
      <c r="B615" s="188" t="str">
        <f>+IF(D615=consolidado!B603,consolidado!A603,"omitir")</f>
        <v>omitir</v>
      </c>
      <c r="C615" s="189" t="str">
        <f>+IF(D615=consolidado!B603,consolidado!C603,"omitir")</f>
        <v>omitir</v>
      </c>
      <c r="D615" s="189" t="str">
        <f t="shared" si="1"/>
        <v>II°A</v>
      </c>
      <c r="E615" s="189" t="str">
        <f t="shared" si="2"/>
        <v>II°A - omitir - omitir</v>
      </c>
      <c r="F615" s="190" t="str">
        <f>+IF(D615=consolidado!B603,consolidado!D603,"omitir")</f>
        <v>omitir</v>
      </c>
      <c r="G615" s="191" t="str">
        <f>+IF(D615=consolidado!B603,consolidado!N603,"omitir")</f>
        <v>omitir</v>
      </c>
      <c r="H615" s="192" t="str">
        <f>+IF(D615=consolidado!B603,consolidado!F603,"omitir")</f>
        <v>omitir</v>
      </c>
      <c r="I615" s="193" t="str">
        <f>+IF(D615=consolidado!B603,consolidado!G603,"omitir")</f>
        <v>omitir</v>
      </c>
      <c r="J615" s="164"/>
      <c r="K615" s="164"/>
      <c r="L615" s="164"/>
      <c r="M615" s="164"/>
      <c r="N615" s="164"/>
      <c r="O615" s="164"/>
      <c r="P615" s="164"/>
      <c r="Q615" s="164"/>
      <c r="R615" s="164"/>
      <c r="S615" s="164"/>
      <c r="T615" s="164"/>
      <c r="U615" s="164"/>
      <c r="V615" s="164"/>
      <c r="W615" s="164"/>
      <c r="X615" s="164"/>
      <c r="Y615" s="164"/>
      <c r="Z615" s="164"/>
    </row>
    <row r="616" ht="30.0" hidden="1" customHeight="1">
      <c r="A616" s="164"/>
      <c r="B616" s="188" t="str">
        <f>+IF(D616=consolidado!B604,consolidado!A604,"omitir")</f>
        <v>omitir</v>
      </c>
      <c r="C616" s="189" t="str">
        <f>+IF(D616=consolidado!B604,consolidado!C604,"omitir")</f>
        <v>omitir</v>
      </c>
      <c r="D616" s="189" t="str">
        <f t="shared" si="1"/>
        <v>II°A</v>
      </c>
      <c r="E616" s="189" t="str">
        <f t="shared" si="2"/>
        <v>II°A - omitir - omitir</v>
      </c>
      <c r="F616" s="190" t="str">
        <f>+IF(D616=consolidado!B604,consolidado!D604,"omitir")</f>
        <v>omitir</v>
      </c>
      <c r="G616" s="191" t="str">
        <f>+IF(D616=consolidado!B604,consolidado!N604,"omitir")</f>
        <v>omitir</v>
      </c>
      <c r="H616" s="192" t="str">
        <f>+IF(D616=consolidado!B604,consolidado!F604,"omitir")</f>
        <v>omitir</v>
      </c>
      <c r="I616" s="193" t="str">
        <f>+IF(D616=consolidado!B604,consolidado!G604,"omitir")</f>
        <v>omitir</v>
      </c>
      <c r="J616" s="164"/>
      <c r="K616" s="164"/>
      <c r="L616" s="164"/>
      <c r="M616" s="164"/>
      <c r="N616" s="164"/>
      <c r="O616" s="164"/>
      <c r="P616" s="164"/>
      <c r="Q616" s="164"/>
      <c r="R616" s="164"/>
      <c r="S616" s="164"/>
      <c r="T616" s="164"/>
      <c r="U616" s="164"/>
      <c r="V616" s="164"/>
      <c r="W616" s="164"/>
      <c r="X616" s="164"/>
      <c r="Y616" s="164"/>
      <c r="Z616" s="164"/>
    </row>
    <row r="617" ht="30.0" hidden="1" customHeight="1">
      <c r="A617" s="164"/>
      <c r="B617" s="188" t="str">
        <f>+IF(D617=consolidado!B605,consolidado!A605,"omitir")</f>
        <v>omitir</v>
      </c>
      <c r="C617" s="189" t="str">
        <f>+IF(D617=consolidado!B605,consolidado!C605,"omitir")</f>
        <v>omitir</v>
      </c>
      <c r="D617" s="189" t="str">
        <f t="shared" si="1"/>
        <v>II°A</v>
      </c>
      <c r="E617" s="189" t="str">
        <f t="shared" si="2"/>
        <v>II°A - omitir - omitir</v>
      </c>
      <c r="F617" s="190" t="str">
        <f>+IF(D617=consolidado!B605,consolidado!D605,"omitir")</f>
        <v>omitir</v>
      </c>
      <c r="G617" s="191" t="str">
        <f>+IF(D617=consolidado!B605,consolidado!N605,"omitir")</f>
        <v>omitir</v>
      </c>
      <c r="H617" s="192" t="str">
        <f>+IF(D617=consolidado!B605,consolidado!F605,"omitir")</f>
        <v>omitir</v>
      </c>
      <c r="I617" s="193" t="str">
        <f>+IF(D617=consolidado!B605,consolidado!G605,"omitir")</f>
        <v>omitir</v>
      </c>
      <c r="J617" s="164"/>
      <c r="K617" s="164"/>
      <c r="L617" s="164"/>
      <c r="M617" s="164"/>
      <c r="N617" s="164"/>
      <c r="O617" s="164"/>
      <c r="P617" s="164"/>
      <c r="Q617" s="164"/>
      <c r="R617" s="164"/>
      <c r="S617" s="164"/>
      <c r="T617" s="164"/>
      <c r="U617" s="164"/>
      <c r="V617" s="164"/>
      <c r="W617" s="164"/>
      <c r="X617" s="164"/>
      <c r="Y617" s="164"/>
      <c r="Z617" s="164"/>
    </row>
    <row r="618" ht="30.0" hidden="1" customHeight="1">
      <c r="A618" s="164"/>
      <c r="B618" s="188" t="str">
        <f>+IF(D618=consolidado!B606,consolidado!A606,"omitir")</f>
        <v>omitir</v>
      </c>
      <c r="C618" s="189" t="str">
        <f>+IF(D618=consolidado!B606,consolidado!C606,"omitir")</f>
        <v>omitir</v>
      </c>
      <c r="D618" s="189" t="str">
        <f t="shared" si="1"/>
        <v>II°A</v>
      </c>
      <c r="E618" s="189" t="str">
        <f t="shared" si="2"/>
        <v>II°A - omitir - omitir</v>
      </c>
      <c r="F618" s="190" t="str">
        <f>+IF(D618=consolidado!B606,consolidado!D606,"omitir")</f>
        <v>omitir</v>
      </c>
      <c r="G618" s="191" t="str">
        <f>+IF(D618=consolidado!B606,consolidado!N606,"omitir")</f>
        <v>omitir</v>
      </c>
      <c r="H618" s="192" t="str">
        <f>+IF(D618=consolidado!B606,consolidado!F606,"omitir")</f>
        <v>omitir</v>
      </c>
      <c r="I618" s="193" t="str">
        <f>+IF(D618=consolidado!B606,consolidado!G606,"omitir")</f>
        <v>omitir</v>
      </c>
      <c r="J618" s="164"/>
      <c r="K618" s="164"/>
      <c r="L618" s="164"/>
      <c r="M618" s="164"/>
      <c r="N618" s="164"/>
      <c r="O618" s="164"/>
      <c r="P618" s="164"/>
      <c r="Q618" s="164"/>
      <c r="R618" s="164"/>
      <c r="S618" s="164"/>
      <c r="T618" s="164"/>
      <c r="U618" s="164"/>
      <c r="V618" s="164"/>
      <c r="W618" s="164"/>
      <c r="X618" s="164"/>
      <c r="Y618" s="164"/>
      <c r="Z618" s="164"/>
    </row>
    <row r="619" ht="30.0" hidden="1" customHeight="1">
      <c r="A619" s="164"/>
      <c r="B619" s="188" t="str">
        <f>+IF(D619=consolidado!B607,consolidado!A607,"omitir")</f>
        <v>omitir</v>
      </c>
      <c r="C619" s="189" t="str">
        <f>+IF(D619=consolidado!B607,consolidado!C607,"omitir")</f>
        <v>omitir</v>
      </c>
      <c r="D619" s="189" t="str">
        <f t="shared" si="1"/>
        <v>II°A</v>
      </c>
      <c r="E619" s="189" t="str">
        <f t="shared" si="2"/>
        <v>II°A - omitir - omitir</v>
      </c>
      <c r="F619" s="190" t="str">
        <f>+IF(D619=consolidado!B607,consolidado!D607,"omitir")</f>
        <v>omitir</v>
      </c>
      <c r="G619" s="191" t="str">
        <f>+IF(D619=consolidado!B607,consolidado!N607,"omitir")</f>
        <v>omitir</v>
      </c>
      <c r="H619" s="192" t="str">
        <f>+IF(D619=consolidado!B607,consolidado!F607,"omitir")</f>
        <v>omitir</v>
      </c>
      <c r="I619" s="193" t="str">
        <f>+IF(D619=consolidado!B607,consolidado!G607,"omitir")</f>
        <v>omitir</v>
      </c>
      <c r="J619" s="164"/>
      <c r="K619" s="164"/>
      <c r="L619" s="164"/>
      <c r="M619" s="164"/>
      <c r="N619" s="164"/>
      <c r="O619" s="164"/>
      <c r="P619" s="164"/>
      <c r="Q619" s="164"/>
      <c r="R619" s="164"/>
      <c r="S619" s="164"/>
      <c r="T619" s="164"/>
      <c r="U619" s="164"/>
      <c r="V619" s="164"/>
      <c r="W619" s="164"/>
      <c r="X619" s="164"/>
      <c r="Y619" s="164"/>
      <c r="Z619" s="164"/>
    </row>
    <row r="620" ht="30.0" hidden="1" customHeight="1">
      <c r="A620" s="164"/>
      <c r="B620" s="188" t="str">
        <f>+IF(D620=consolidado!B608,consolidado!A608,"omitir")</f>
        <v>omitir</v>
      </c>
      <c r="C620" s="189" t="str">
        <f>+IF(D620=consolidado!B608,consolidado!C608,"omitir")</f>
        <v>omitir</v>
      </c>
      <c r="D620" s="189" t="str">
        <f t="shared" si="1"/>
        <v>II°A</v>
      </c>
      <c r="E620" s="189" t="str">
        <f t="shared" si="2"/>
        <v>II°A - omitir - omitir</v>
      </c>
      <c r="F620" s="190" t="str">
        <f>+IF(D620=consolidado!B608,consolidado!D608,"omitir")</f>
        <v>omitir</v>
      </c>
      <c r="G620" s="191" t="str">
        <f>+IF(D620=consolidado!B608,consolidado!N608,"omitir")</f>
        <v>omitir</v>
      </c>
      <c r="H620" s="192" t="str">
        <f>+IF(D620=consolidado!B608,consolidado!F608,"omitir")</f>
        <v>omitir</v>
      </c>
      <c r="I620" s="193" t="str">
        <f>+IF(D620=consolidado!B608,consolidado!G608,"omitir")</f>
        <v>omitir</v>
      </c>
      <c r="J620" s="164"/>
      <c r="K620" s="164"/>
      <c r="L620" s="164"/>
      <c r="M620" s="164"/>
      <c r="N620" s="164"/>
      <c r="O620" s="164"/>
      <c r="P620" s="164"/>
      <c r="Q620" s="164"/>
      <c r="R620" s="164"/>
      <c r="S620" s="164"/>
      <c r="T620" s="164"/>
      <c r="U620" s="164"/>
      <c r="V620" s="164"/>
      <c r="W620" s="164"/>
      <c r="X620" s="164"/>
      <c r="Y620" s="164"/>
      <c r="Z620" s="164"/>
    </row>
    <row r="621" ht="30.0" hidden="1" customHeight="1">
      <c r="A621" s="164"/>
      <c r="B621" s="188" t="str">
        <f>+IF(D621=consolidado!B609,consolidado!A609,"omitir")</f>
        <v>omitir</v>
      </c>
      <c r="C621" s="189" t="str">
        <f>+IF(D621=consolidado!B609,consolidado!C609,"omitir")</f>
        <v>omitir</v>
      </c>
      <c r="D621" s="189" t="str">
        <f t="shared" si="1"/>
        <v>II°A</v>
      </c>
      <c r="E621" s="189" t="str">
        <f t="shared" si="2"/>
        <v>II°A - omitir - omitir</v>
      </c>
      <c r="F621" s="190" t="str">
        <f>+IF(D621=consolidado!B609,consolidado!D609,"omitir")</f>
        <v>omitir</v>
      </c>
      <c r="G621" s="191" t="str">
        <f>+IF(D621=consolidado!B609,consolidado!N609,"omitir")</f>
        <v>omitir</v>
      </c>
      <c r="H621" s="192" t="str">
        <f>+IF(D621=consolidado!B609,consolidado!F609,"omitir")</f>
        <v>omitir</v>
      </c>
      <c r="I621" s="193" t="str">
        <f>+IF(D621=consolidado!B609,consolidado!G609,"omitir")</f>
        <v>omitir</v>
      </c>
      <c r="J621" s="164"/>
      <c r="K621" s="164"/>
      <c r="L621" s="164"/>
      <c r="M621" s="164"/>
      <c r="N621" s="164"/>
      <c r="O621" s="164"/>
      <c r="P621" s="164"/>
      <c r="Q621" s="164"/>
      <c r="R621" s="164"/>
      <c r="S621" s="164"/>
      <c r="T621" s="164"/>
      <c r="U621" s="164"/>
      <c r="V621" s="164"/>
      <c r="W621" s="164"/>
      <c r="X621" s="164"/>
      <c r="Y621" s="164"/>
      <c r="Z621" s="164"/>
    </row>
    <row r="622" ht="30.0" hidden="1" customHeight="1">
      <c r="A622" s="164"/>
      <c r="B622" s="188" t="str">
        <f>+IF(D622=consolidado!B610,consolidado!A610,"omitir")</f>
        <v>omitir</v>
      </c>
      <c r="C622" s="189" t="str">
        <f>+IF(D622=consolidado!B610,consolidado!C610,"omitir")</f>
        <v>omitir</v>
      </c>
      <c r="D622" s="189" t="str">
        <f t="shared" si="1"/>
        <v>II°A</v>
      </c>
      <c r="E622" s="189" t="str">
        <f t="shared" si="2"/>
        <v>II°A - omitir - omitir</v>
      </c>
      <c r="F622" s="190" t="str">
        <f>+IF(D622=consolidado!B610,consolidado!D610,"omitir")</f>
        <v>omitir</v>
      </c>
      <c r="G622" s="191" t="str">
        <f>+IF(D622=consolidado!B610,consolidado!N610,"omitir")</f>
        <v>omitir</v>
      </c>
      <c r="H622" s="192" t="str">
        <f>+IF(D622=consolidado!B610,consolidado!F610,"omitir")</f>
        <v>omitir</v>
      </c>
      <c r="I622" s="193" t="str">
        <f>+IF(D622=consolidado!B610,consolidado!G610,"omitir")</f>
        <v>omitir</v>
      </c>
      <c r="J622" s="164"/>
      <c r="K622" s="164"/>
      <c r="L622" s="164"/>
      <c r="M622" s="164"/>
      <c r="N622" s="164"/>
      <c r="O622" s="164"/>
      <c r="P622" s="164"/>
      <c r="Q622" s="164"/>
      <c r="R622" s="164"/>
      <c r="S622" s="164"/>
      <c r="T622" s="164"/>
      <c r="U622" s="164"/>
      <c r="V622" s="164"/>
      <c r="W622" s="164"/>
      <c r="X622" s="164"/>
      <c r="Y622" s="164"/>
      <c r="Z622" s="164"/>
    </row>
    <row r="623" ht="30.0" hidden="1" customHeight="1">
      <c r="A623" s="164"/>
      <c r="B623" s="188" t="str">
        <f>+IF(D623=consolidado!B611,consolidado!A611,"omitir")</f>
        <v>omitir</v>
      </c>
      <c r="C623" s="189" t="str">
        <f>+IF(D623=consolidado!B611,consolidado!C611,"omitir")</f>
        <v>omitir</v>
      </c>
      <c r="D623" s="189" t="str">
        <f t="shared" si="1"/>
        <v>II°A</v>
      </c>
      <c r="E623" s="189" t="str">
        <f t="shared" si="2"/>
        <v>II°A - omitir - omitir</v>
      </c>
      <c r="F623" s="190" t="str">
        <f>+IF(D623=consolidado!B611,consolidado!D611,"omitir")</f>
        <v>omitir</v>
      </c>
      <c r="G623" s="191" t="str">
        <f>+IF(D623=consolidado!B611,consolidado!N611,"omitir")</f>
        <v>omitir</v>
      </c>
      <c r="H623" s="192" t="str">
        <f>+IF(D623=consolidado!B611,consolidado!F611,"omitir")</f>
        <v>omitir</v>
      </c>
      <c r="I623" s="193" t="str">
        <f>+IF(D623=consolidado!B611,consolidado!G611,"omitir")</f>
        <v>omitir</v>
      </c>
      <c r="J623" s="164"/>
      <c r="K623" s="164"/>
      <c r="L623" s="164"/>
      <c r="M623" s="164"/>
      <c r="N623" s="164"/>
      <c r="O623" s="164"/>
      <c r="P623" s="164"/>
      <c r="Q623" s="164"/>
      <c r="R623" s="164"/>
      <c r="S623" s="164"/>
      <c r="T623" s="164"/>
      <c r="U623" s="164"/>
      <c r="V623" s="164"/>
      <c r="W623" s="164"/>
      <c r="X623" s="164"/>
      <c r="Y623" s="164"/>
      <c r="Z623" s="164"/>
    </row>
    <row r="624" ht="30.0" hidden="1" customHeight="1">
      <c r="A624" s="164"/>
      <c r="B624" s="188" t="str">
        <f>+IF(D624=consolidado!B612,consolidado!A612,"omitir")</f>
        <v>omitir</v>
      </c>
      <c r="C624" s="189" t="str">
        <f>+IF(D624=consolidado!B612,consolidado!C612,"omitir")</f>
        <v>omitir</v>
      </c>
      <c r="D624" s="189" t="str">
        <f t="shared" si="1"/>
        <v>II°A</v>
      </c>
      <c r="E624" s="189" t="str">
        <f t="shared" si="2"/>
        <v>II°A - omitir - omitir</v>
      </c>
      <c r="F624" s="190" t="str">
        <f>+IF(D624=consolidado!B612,consolidado!D612,"omitir")</f>
        <v>omitir</v>
      </c>
      <c r="G624" s="191" t="str">
        <f>+IF(D624=consolidado!B612,consolidado!N612,"omitir")</f>
        <v>omitir</v>
      </c>
      <c r="H624" s="192" t="str">
        <f>+IF(D624=consolidado!B612,consolidado!F612,"omitir")</f>
        <v>omitir</v>
      </c>
      <c r="I624" s="193" t="str">
        <f>+IF(D624=consolidado!B612,consolidado!G612,"omitir")</f>
        <v>omitir</v>
      </c>
      <c r="J624" s="164"/>
      <c r="K624" s="164"/>
      <c r="L624" s="164"/>
      <c r="M624" s="164"/>
      <c r="N624" s="164"/>
      <c r="O624" s="164"/>
      <c r="P624" s="164"/>
      <c r="Q624" s="164"/>
      <c r="R624" s="164"/>
      <c r="S624" s="164"/>
      <c r="T624" s="164"/>
      <c r="U624" s="164"/>
      <c r="V624" s="164"/>
      <c r="W624" s="164"/>
      <c r="X624" s="164"/>
      <c r="Y624" s="164"/>
      <c r="Z624" s="164"/>
    </row>
    <row r="625" ht="30.0" hidden="1" customHeight="1">
      <c r="A625" s="164"/>
      <c r="B625" s="188" t="str">
        <f>+IF(D625=consolidado!B613,consolidado!A613,"omitir")</f>
        <v>omitir</v>
      </c>
      <c r="C625" s="189" t="str">
        <f>+IF(D625=consolidado!B613,consolidado!C613,"omitir")</f>
        <v>omitir</v>
      </c>
      <c r="D625" s="189" t="str">
        <f t="shared" si="1"/>
        <v>II°A</v>
      </c>
      <c r="E625" s="189" t="str">
        <f t="shared" si="2"/>
        <v>II°A - omitir - omitir</v>
      </c>
      <c r="F625" s="190" t="str">
        <f>+IF(D625=consolidado!B613,consolidado!D613,"omitir")</f>
        <v>omitir</v>
      </c>
      <c r="G625" s="191" t="str">
        <f>+IF(D625=consolidado!B613,consolidado!N613,"omitir")</f>
        <v>omitir</v>
      </c>
      <c r="H625" s="192" t="str">
        <f>+IF(D625=consolidado!B613,consolidado!F613,"omitir")</f>
        <v>omitir</v>
      </c>
      <c r="I625" s="193" t="str">
        <f>+IF(D625=consolidado!B613,consolidado!G613,"omitir")</f>
        <v>omitir</v>
      </c>
      <c r="J625" s="164"/>
      <c r="K625" s="164"/>
      <c r="L625" s="164"/>
      <c r="M625" s="164"/>
      <c r="N625" s="164"/>
      <c r="O625" s="164"/>
      <c r="P625" s="164"/>
      <c r="Q625" s="164"/>
      <c r="R625" s="164"/>
      <c r="S625" s="164"/>
      <c r="T625" s="164"/>
      <c r="U625" s="164"/>
      <c r="V625" s="164"/>
      <c r="W625" s="164"/>
      <c r="X625" s="164"/>
      <c r="Y625" s="164"/>
      <c r="Z625" s="164"/>
    </row>
    <row r="626" ht="30.0" hidden="1" customHeight="1">
      <c r="A626" s="164"/>
      <c r="B626" s="188" t="str">
        <f>+IF(D626=consolidado!B614,consolidado!A614,"omitir")</f>
        <v>omitir</v>
      </c>
      <c r="C626" s="189" t="str">
        <f>+IF(D626=consolidado!B614,consolidado!C614,"omitir")</f>
        <v>omitir</v>
      </c>
      <c r="D626" s="189" t="str">
        <f t="shared" si="1"/>
        <v>II°A</v>
      </c>
      <c r="E626" s="189" t="str">
        <f t="shared" si="2"/>
        <v>II°A - omitir - omitir</v>
      </c>
      <c r="F626" s="190" t="str">
        <f>+IF(D626=consolidado!B614,consolidado!D614,"omitir")</f>
        <v>omitir</v>
      </c>
      <c r="G626" s="191" t="str">
        <f>+IF(D626=consolidado!B614,consolidado!N614,"omitir")</f>
        <v>omitir</v>
      </c>
      <c r="H626" s="192" t="str">
        <f>+IF(D626=consolidado!B614,consolidado!F614,"omitir")</f>
        <v>omitir</v>
      </c>
      <c r="I626" s="193" t="str">
        <f>+IF(D626=consolidado!B614,consolidado!G614,"omitir")</f>
        <v>omitir</v>
      </c>
      <c r="J626" s="164"/>
      <c r="K626" s="164"/>
      <c r="L626" s="164"/>
      <c r="M626" s="164"/>
      <c r="N626" s="164"/>
      <c r="O626" s="164"/>
      <c r="P626" s="164"/>
      <c r="Q626" s="164"/>
      <c r="R626" s="164"/>
      <c r="S626" s="164"/>
      <c r="T626" s="164"/>
      <c r="U626" s="164"/>
      <c r="V626" s="164"/>
      <c r="W626" s="164"/>
      <c r="X626" s="164"/>
      <c r="Y626" s="164"/>
      <c r="Z626" s="164"/>
    </row>
    <row r="627" ht="30.0" hidden="1" customHeight="1">
      <c r="A627" s="164"/>
      <c r="B627" s="188" t="str">
        <f>+IF(D627=consolidado!B615,consolidado!A615,"omitir")</f>
        <v>omitir</v>
      </c>
      <c r="C627" s="189" t="str">
        <f>+IF(D627=consolidado!B615,consolidado!C615,"omitir")</f>
        <v>omitir</v>
      </c>
      <c r="D627" s="189" t="str">
        <f t="shared" si="1"/>
        <v>II°A</v>
      </c>
      <c r="E627" s="189" t="str">
        <f t="shared" si="2"/>
        <v>II°A - omitir - omitir</v>
      </c>
      <c r="F627" s="190" t="str">
        <f>+IF(D627=consolidado!B615,consolidado!D615,"omitir")</f>
        <v>omitir</v>
      </c>
      <c r="G627" s="191" t="str">
        <f>+IF(D627=consolidado!B615,consolidado!N615,"omitir")</f>
        <v>omitir</v>
      </c>
      <c r="H627" s="192" t="str">
        <f>+IF(D627=consolidado!B615,consolidado!F615,"omitir")</f>
        <v>omitir</v>
      </c>
      <c r="I627" s="193" t="str">
        <f>+IF(D627=consolidado!B615,consolidado!G615,"omitir")</f>
        <v>omitir</v>
      </c>
      <c r="J627" s="164"/>
      <c r="K627" s="164"/>
      <c r="L627" s="164"/>
      <c r="M627" s="164"/>
      <c r="N627" s="164"/>
      <c r="O627" s="164"/>
      <c r="P627" s="164"/>
      <c r="Q627" s="164"/>
      <c r="R627" s="164"/>
      <c r="S627" s="164"/>
      <c r="T627" s="164"/>
      <c r="U627" s="164"/>
      <c r="V627" s="164"/>
      <c r="W627" s="164"/>
      <c r="X627" s="164"/>
      <c r="Y627" s="164"/>
      <c r="Z627" s="164"/>
    </row>
    <row r="628" ht="30.0" hidden="1" customHeight="1">
      <c r="A628" s="164"/>
      <c r="B628" s="188" t="str">
        <f>+IF(D628=consolidado!B616,consolidado!A616,"omitir")</f>
        <v>omitir</v>
      </c>
      <c r="C628" s="189" t="str">
        <f>+IF(D628=consolidado!B616,consolidado!C616,"omitir")</f>
        <v>omitir</v>
      </c>
      <c r="D628" s="189" t="str">
        <f t="shared" si="1"/>
        <v>II°A</v>
      </c>
      <c r="E628" s="189" t="str">
        <f t="shared" si="2"/>
        <v>II°A - omitir - omitir</v>
      </c>
      <c r="F628" s="190" t="str">
        <f>+IF(D628=consolidado!B616,consolidado!D616,"omitir")</f>
        <v>omitir</v>
      </c>
      <c r="G628" s="191" t="str">
        <f>+IF(D628=consolidado!B616,consolidado!N616,"omitir")</f>
        <v>omitir</v>
      </c>
      <c r="H628" s="192" t="str">
        <f>+IF(D628=consolidado!B616,consolidado!F616,"omitir")</f>
        <v>omitir</v>
      </c>
      <c r="I628" s="193" t="str">
        <f>+IF(D628=consolidado!B616,consolidado!G616,"omitir")</f>
        <v>omitir</v>
      </c>
      <c r="J628" s="164"/>
      <c r="K628" s="164"/>
      <c r="L628" s="164"/>
      <c r="M628" s="164"/>
      <c r="N628" s="164"/>
      <c r="O628" s="164"/>
      <c r="P628" s="164"/>
      <c r="Q628" s="164"/>
      <c r="R628" s="164"/>
      <c r="S628" s="164"/>
      <c r="T628" s="164"/>
      <c r="U628" s="164"/>
      <c r="V628" s="164"/>
      <c r="W628" s="164"/>
      <c r="X628" s="164"/>
      <c r="Y628" s="164"/>
      <c r="Z628" s="164"/>
    </row>
    <row r="629" ht="30.0" hidden="1" customHeight="1">
      <c r="A629" s="164"/>
      <c r="B629" s="188" t="str">
        <f>+IF(D629=consolidado!B617,consolidado!A617,"omitir")</f>
        <v>omitir</v>
      </c>
      <c r="C629" s="189" t="str">
        <f>+IF(D629=consolidado!B617,consolidado!C617,"omitir")</f>
        <v>omitir</v>
      </c>
      <c r="D629" s="189" t="str">
        <f t="shared" si="1"/>
        <v>II°A</v>
      </c>
      <c r="E629" s="189" t="str">
        <f t="shared" si="2"/>
        <v>II°A - omitir - omitir</v>
      </c>
      <c r="F629" s="190" t="str">
        <f>+IF(D629=consolidado!B617,consolidado!D617,"omitir")</f>
        <v>omitir</v>
      </c>
      <c r="G629" s="191" t="str">
        <f>+IF(D629=consolidado!B617,consolidado!N617,"omitir")</f>
        <v>omitir</v>
      </c>
      <c r="H629" s="192" t="str">
        <f>+IF(D629=consolidado!B617,consolidado!F617,"omitir")</f>
        <v>omitir</v>
      </c>
      <c r="I629" s="193" t="str">
        <f>+IF(D629=consolidado!B617,consolidado!G617,"omitir")</f>
        <v>omitir</v>
      </c>
      <c r="J629" s="164"/>
      <c r="K629" s="164"/>
      <c r="L629" s="164"/>
      <c r="M629" s="164"/>
      <c r="N629" s="164"/>
      <c r="O629" s="164"/>
      <c r="P629" s="164"/>
      <c r="Q629" s="164"/>
      <c r="R629" s="164"/>
      <c r="S629" s="164"/>
      <c r="T629" s="164"/>
      <c r="U629" s="164"/>
      <c r="V629" s="164"/>
      <c r="W629" s="164"/>
      <c r="X629" s="164"/>
      <c r="Y629" s="164"/>
      <c r="Z629" s="164"/>
    </row>
    <row r="630" ht="30.0" hidden="1" customHeight="1">
      <c r="A630" s="164"/>
      <c r="B630" s="188" t="str">
        <f>+IF(D630=consolidado!B618,consolidado!A618,"omitir")</f>
        <v>omitir</v>
      </c>
      <c r="C630" s="189" t="str">
        <f>+IF(D630=consolidado!B618,consolidado!C618,"omitir")</f>
        <v>omitir</v>
      </c>
      <c r="D630" s="189" t="str">
        <f t="shared" si="1"/>
        <v>II°A</v>
      </c>
      <c r="E630" s="189" t="str">
        <f t="shared" si="2"/>
        <v>II°A - omitir - omitir</v>
      </c>
      <c r="F630" s="190" t="str">
        <f>+IF(D630=consolidado!B618,consolidado!D618,"omitir")</f>
        <v>omitir</v>
      </c>
      <c r="G630" s="191" t="str">
        <f>+IF(D630=consolidado!B618,consolidado!N618,"omitir")</f>
        <v>omitir</v>
      </c>
      <c r="H630" s="192" t="str">
        <f>+IF(D630=consolidado!B618,consolidado!F618,"omitir")</f>
        <v>omitir</v>
      </c>
      <c r="I630" s="193" t="str">
        <f>+IF(D630=consolidado!B618,consolidado!G618,"omitir")</f>
        <v>omitir</v>
      </c>
      <c r="J630" s="164"/>
      <c r="K630" s="164"/>
      <c r="L630" s="164"/>
      <c r="M630" s="164"/>
      <c r="N630" s="164"/>
      <c r="O630" s="164"/>
      <c r="P630" s="164"/>
      <c r="Q630" s="164"/>
      <c r="R630" s="164"/>
      <c r="S630" s="164"/>
      <c r="T630" s="164"/>
      <c r="U630" s="164"/>
      <c r="V630" s="164"/>
      <c r="W630" s="164"/>
      <c r="X630" s="164"/>
      <c r="Y630" s="164"/>
      <c r="Z630" s="164"/>
    </row>
    <row r="631" ht="30.0" hidden="1" customHeight="1">
      <c r="A631" s="164"/>
      <c r="B631" s="188" t="str">
        <f>+IF(D631=consolidado!B619,consolidado!A619,"omitir")</f>
        <v>omitir</v>
      </c>
      <c r="C631" s="189" t="str">
        <f>+IF(D631=consolidado!B619,consolidado!C619,"omitir")</f>
        <v>omitir</v>
      </c>
      <c r="D631" s="189" t="str">
        <f t="shared" si="1"/>
        <v>II°A</v>
      </c>
      <c r="E631" s="189" t="str">
        <f t="shared" si="2"/>
        <v>II°A - omitir - omitir</v>
      </c>
      <c r="F631" s="190" t="str">
        <f>+IF(D631=consolidado!B619,consolidado!D619,"omitir")</f>
        <v>omitir</v>
      </c>
      <c r="G631" s="191" t="str">
        <f>+IF(D631=consolidado!B619,consolidado!N619,"omitir")</f>
        <v>omitir</v>
      </c>
      <c r="H631" s="192" t="str">
        <f>+IF(D631=consolidado!B619,consolidado!F619,"omitir")</f>
        <v>omitir</v>
      </c>
      <c r="I631" s="193" t="str">
        <f>+IF(D631=consolidado!B619,consolidado!G619,"omitir")</f>
        <v>omitir</v>
      </c>
      <c r="J631" s="164"/>
      <c r="K631" s="164"/>
      <c r="L631" s="164"/>
      <c r="M631" s="164"/>
      <c r="N631" s="164"/>
      <c r="O631" s="164"/>
      <c r="P631" s="164"/>
      <c r="Q631" s="164"/>
      <c r="R631" s="164"/>
      <c r="S631" s="164"/>
      <c r="T631" s="164"/>
      <c r="U631" s="164"/>
      <c r="V631" s="164"/>
      <c r="W631" s="164"/>
      <c r="X631" s="164"/>
      <c r="Y631" s="164"/>
      <c r="Z631" s="164"/>
    </row>
    <row r="632" ht="30.0" hidden="1" customHeight="1">
      <c r="A632" s="164"/>
      <c r="B632" s="188" t="str">
        <f>+IF(D632=consolidado!B620,consolidado!A620,"omitir")</f>
        <v>omitir</v>
      </c>
      <c r="C632" s="189" t="str">
        <f>+IF(D632=consolidado!B620,consolidado!C620,"omitir")</f>
        <v>omitir</v>
      </c>
      <c r="D632" s="189" t="str">
        <f t="shared" si="1"/>
        <v>II°A</v>
      </c>
      <c r="E632" s="189" t="str">
        <f t="shared" si="2"/>
        <v>II°A - omitir - omitir</v>
      </c>
      <c r="F632" s="190" t="str">
        <f>+IF(D632=consolidado!B620,consolidado!D620,"omitir")</f>
        <v>omitir</v>
      </c>
      <c r="G632" s="191" t="str">
        <f>+IF(D632=consolidado!B620,consolidado!N620,"omitir")</f>
        <v>omitir</v>
      </c>
      <c r="H632" s="192" t="str">
        <f>+IF(D632=consolidado!B620,consolidado!F620,"omitir")</f>
        <v>omitir</v>
      </c>
      <c r="I632" s="193" t="str">
        <f>+IF(D632=consolidado!B620,consolidado!G620,"omitir")</f>
        <v>omitir</v>
      </c>
      <c r="J632" s="164"/>
      <c r="K632" s="164"/>
      <c r="L632" s="164"/>
      <c r="M632" s="164"/>
      <c r="N632" s="164"/>
      <c r="O632" s="164"/>
      <c r="P632" s="164"/>
      <c r="Q632" s="164"/>
      <c r="R632" s="164"/>
      <c r="S632" s="164"/>
      <c r="T632" s="164"/>
      <c r="U632" s="164"/>
      <c r="V632" s="164"/>
      <c r="W632" s="164"/>
      <c r="X632" s="164"/>
      <c r="Y632" s="164"/>
      <c r="Z632" s="164"/>
    </row>
    <row r="633" ht="30.0" hidden="1" customHeight="1">
      <c r="A633" s="164"/>
      <c r="B633" s="188" t="str">
        <f>+IF(D633=consolidado!B621,consolidado!A621,"omitir")</f>
        <v>omitir</v>
      </c>
      <c r="C633" s="189" t="str">
        <f>+IF(D633=consolidado!B621,consolidado!C621,"omitir")</f>
        <v>omitir</v>
      </c>
      <c r="D633" s="189" t="str">
        <f t="shared" si="1"/>
        <v>II°A</v>
      </c>
      <c r="E633" s="189" t="str">
        <f t="shared" si="2"/>
        <v>II°A - omitir - omitir</v>
      </c>
      <c r="F633" s="190" t="str">
        <f>+IF(D633=consolidado!B621,consolidado!D621,"omitir")</f>
        <v>omitir</v>
      </c>
      <c r="G633" s="191" t="str">
        <f>+IF(D633=consolidado!B621,consolidado!N621,"omitir")</f>
        <v>omitir</v>
      </c>
      <c r="H633" s="192" t="str">
        <f>+IF(D633=consolidado!B621,consolidado!F621,"omitir")</f>
        <v>omitir</v>
      </c>
      <c r="I633" s="193" t="str">
        <f>+IF(D633=consolidado!B621,consolidado!G621,"omitir")</f>
        <v>omitir</v>
      </c>
      <c r="J633" s="164"/>
      <c r="K633" s="164"/>
      <c r="L633" s="164"/>
      <c r="M633" s="164"/>
      <c r="N633" s="164"/>
      <c r="O633" s="164"/>
      <c r="P633" s="164"/>
      <c r="Q633" s="164"/>
      <c r="R633" s="164"/>
      <c r="S633" s="164"/>
      <c r="T633" s="164"/>
      <c r="U633" s="164"/>
      <c r="V633" s="164"/>
      <c r="W633" s="164"/>
      <c r="X633" s="164"/>
      <c r="Y633" s="164"/>
      <c r="Z633" s="164"/>
    </row>
    <row r="634" ht="30.0" hidden="1" customHeight="1">
      <c r="A634" s="164"/>
      <c r="B634" s="188" t="str">
        <f>+IF(D634=consolidado!B622,consolidado!A622,"omitir")</f>
        <v>omitir</v>
      </c>
      <c r="C634" s="189" t="str">
        <f>+IF(D634=consolidado!B622,consolidado!C622,"omitir")</f>
        <v>omitir</v>
      </c>
      <c r="D634" s="189" t="str">
        <f t="shared" si="1"/>
        <v>II°A</v>
      </c>
      <c r="E634" s="189" t="str">
        <f t="shared" si="2"/>
        <v>II°A - omitir - omitir</v>
      </c>
      <c r="F634" s="190" t="str">
        <f>+IF(D634=consolidado!B622,consolidado!D622,"omitir")</f>
        <v>omitir</v>
      </c>
      <c r="G634" s="191" t="str">
        <f>+IF(D634=consolidado!B622,consolidado!N622,"omitir")</f>
        <v>omitir</v>
      </c>
      <c r="H634" s="192" t="str">
        <f>+IF(D634=consolidado!B622,consolidado!F622,"omitir")</f>
        <v>omitir</v>
      </c>
      <c r="I634" s="193" t="str">
        <f>+IF(D634=consolidado!B622,consolidado!G622,"omitir")</f>
        <v>omitir</v>
      </c>
      <c r="J634" s="164"/>
      <c r="K634" s="164"/>
      <c r="L634" s="164"/>
      <c r="M634" s="164"/>
      <c r="N634" s="164"/>
      <c r="O634" s="164"/>
      <c r="P634" s="164"/>
      <c r="Q634" s="164"/>
      <c r="R634" s="164"/>
      <c r="S634" s="164"/>
      <c r="T634" s="164"/>
      <c r="U634" s="164"/>
      <c r="V634" s="164"/>
      <c r="W634" s="164"/>
      <c r="X634" s="164"/>
      <c r="Y634" s="164"/>
      <c r="Z634" s="164"/>
    </row>
    <row r="635" ht="30.0" hidden="1" customHeight="1">
      <c r="A635" s="164"/>
      <c r="B635" s="188" t="str">
        <f>+IF(D635=consolidado!B623,consolidado!A623,"omitir")</f>
        <v>omitir</v>
      </c>
      <c r="C635" s="189" t="str">
        <f>+IF(D635=consolidado!B623,consolidado!C623,"omitir")</f>
        <v>omitir</v>
      </c>
      <c r="D635" s="189" t="str">
        <f t="shared" si="1"/>
        <v>II°A</v>
      </c>
      <c r="E635" s="189" t="str">
        <f t="shared" si="2"/>
        <v>II°A - omitir - omitir</v>
      </c>
      <c r="F635" s="190" t="str">
        <f>+IF(D635=consolidado!B623,consolidado!D623,"omitir")</f>
        <v>omitir</v>
      </c>
      <c r="G635" s="191" t="str">
        <f>+IF(D635=consolidado!B623,consolidado!N623,"omitir")</f>
        <v>omitir</v>
      </c>
      <c r="H635" s="192" t="str">
        <f>+IF(D635=consolidado!B623,consolidado!F623,"omitir")</f>
        <v>omitir</v>
      </c>
      <c r="I635" s="193" t="str">
        <f>+IF(D635=consolidado!B623,consolidado!G623,"omitir")</f>
        <v>omitir</v>
      </c>
      <c r="J635" s="164"/>
      <c r="K635" s="164"/>
      <c r="L635" s="164"/>
      <c r="M635" s="164"/>
      <c r="N635" s="164"/>
      <c r="O635" s="164"/>
      <c r="P635" s="164"/>
      <c r="Q635" s="164"/>
      <c r="R635" s="164"/>
      <c r="S635" s="164"/>
      <c r="T635" s="164"/>
      <c r="U635" s="164"/>
      <c r="V635" s="164"/>
      <c r="W635" s="164"/>
      <c r="X635" s="164"/>
      <c r="Y635" s="164"/>
      <c r="Z635" s="164"/>
    </row>
    <row r="636" ht="30.0" hidden="1" customHeight="1">
      <c r="A636" s="164"/>
      <c r="B636" s="188" t="str">
        <f>+IF(D636=consolidado!B624,consolidado!A624,"omitir")</f>
        <v>omitir</v>
      </c>
      <c r="C636" s="189" t="str">
        <f>+IF(D636=consolidado!B624,consolidado!C624,"omitir")</f>
        <v>omitir</v>
      </c>
      <c r="D636" s="189" t="str">
        <f t="shared" si="1"/>
        <v>II°A</v>
      </c>
      <c r="E636" s="189" t="str">
        <f t="shared" si="2"/>
        <v>II°A - omitir - omitir</v>
      </c>
      <c r="F636" s="190" t="str">
        <f>+IF(D636=consolidado!B624,consolidado!D624,"omitir")</f>
        <v>omitir</v>
      </c>
      <c r="G636" s="191" t="str">
        <f>+IF(D636=consolidado!B624,consolidado!N624,"omitir")</f>
        <v>omitir</v>
      </c>
      <c r="H636" s="192" t="str">
        <f>+IF(D636=consolidado!B624,consolidado!F624,"omitir")</f>
        <v>omitir</v>
      </c>
      <c r="I636" s="193" t="str">
        <f>+IF(D636=consolidado!B624,consolidado!G624,"omitir")</f>
        <v>omitir</v>
      </c>
      <c r="J636" s="164"/>
      <c r="K636" s="164"/>
      <c r="L636" s="164"/>
      <c r="M636" s="164"/>
      <c r="N636" s="164"/>
      <c r="O636" s="164"/>
      <c r="P636" s="164"/>
      <c r="Q636" s="164"/>
      <c r="R636" s="164"/>
      <c r="S636" s="164"/>
      <c r="T636" s="164"/>
      <c r="U636" s="164"/>
      <c r="V636" s="164"/>
      <c r="W636" s="164"/>
      <c r="X636" s="164"/>
      <c r="Y636" s="164"/>
      <c r="Z636" s="164"/>
    </row>
    <row r="637" ht="30.0" hidden="1" customHeight="1">
      <c r="A637" s="164"/>
      <c r="B637" s="188" t="str">
        <f>+IF(D637=consolidado!B625,consolidado!A625,"omitir")</f>
        <v>omitir</v>
      </c>
      <c r="C637" s="189" t="str">
        <f>+IF(D637=consolidado!B625,consolidado!C625,"omitir")</f>
        <v>omitir</v>
      </c>
      <c r="D637" s="189" t="str">
        <f t="shared" si="1"/>
        <v>II°A</v>
      </c>
      <c r="E637" s="189" t="str">
        <f t="shared" si="2"/>
        <v>II°A - omitir - omitir</v>
      </c>
      <c r="F637" s="190" t="str">
        <f>+IF(D637=consolidado!B625,consolidado!D625,"omitir")</f>
        <v>omitir</v>
      </c>
      <c r="G637" s="191" t="str">
        <f>+IF(D637=consolidado!B625,consolidado!N625,"omitir")</f>
        <v>omitir</v>
      </c>
      <c r="H637" s="192" t="str">
        <f>+IF(D637=consolidado!B625,consolidado!F625,"omitir")</f>
        <v>omitir</v>
      </c>
      <c r="I637" s="193" t="str">
        <f>+IF(D637=consolidado!B625,consolidado!G625,"omitir")</f>
        <v>omitir</v>
      </c>
      <c r="J637" s="164"/>
      <c r="K637" s="164"/>
      <c r="L637" s="164"/>
      <c r="M637" s="164"/>
      <c r="N637" s="164"/>
      <c r="O637" s="164"/>
      <c r="P637" s="164"/>
      <c r="Q637" s="164"/>
      <c r="R637" s="164"/>
      <c r="S637" s="164"/>
      <c r="T637" s="164"/>
      <c r="U637" s="164"/>
      <c r="V637" s="164"/>
      <c r="W637" s="164"/>
      <c r="X637" s="164"/>
      <c r="Y637" s="164"/>
      <c r="Z637" s="164"/>
    </row>
    <row r="638" ht="30.0" hidden="1" customHeight="1">
      <c r="A638" s="164"/>
      <c r="B638" s="188" t="str">
        <f>+IF(D638=consolidado!B626,consolidado!A626,"omitir")</f>
        <v>omitir</v>
      </c>
      <c r="C638" s="189" t="str">
        <f>+IF(D638=consolidado!B626,consolidado!C626,"omitir")</f>
        <v>omitir</v>
      </c>
      <c r="D638" s="189" t="str">
        <f t="shared" si="1"/>
        <v>II°A</v>
      </c>
      <c r="E638" s="189" t="str">
        <f t="shared" si="2"/>
        <v>II°A - omitir - omitir</v>
      </c>
      <c r="F638" s="190" t="str">
        <f>+IF(D638=consolidado!B626,consolidado!D626,"omitir")</f>
        <v>omitir</v>
      </c>
      <c r="G638" s="191" t="str">
        <f>+IF(D638=consolidado!B626,consolidado!N626,"omitir")</f>
        <v>omitir</v>
      </c>
      <c r="H638" s="192" t="str">
        <f>+IF(D638=consolidado!B626,consolidado!F626,"omitir")</f>
        <v>omitir</v>
      </c>
      <c r="I638" s="193" t="str">
        <f>+IF(D638=consolidado!B626,consolidado!G626,"omitir")</f>
        <v>omitir</v>
      </c>
      <c r="J638" s="164"/>
      <c r="K638" s="164"/>
      <c r="L638" s="164"/>
      <c r="M638" s="164"/>
      <c r="N638" s="164"/>
      <c r="O638" s="164"/>
      <c r="P638" s="164"/>
      <c r="Q638" s="164"/>
      <c r="R638" s="164"/>
      <c r="S638" s="164"/>
      <c r="T638" s="164"/>
      <c r="U638" s="164"/>
      <c r="V638" s="164"/>
      <c r="W638" s="164"/>
      <c r="X638" s="164"/>
      <c r="Y638" s="164"/>
      <c r="Z638" s="164"/>
    </row>
    <row r="639" ht="30.0" hidden="1" customHeight="1">
      <c r="A639" s="164"/>
      <c r="B639" s="188" t="str">
        <f>+IF(D639=consolidado!B627,consolidado!A627,"omitir")</f>
        <v>omitir</v>
      </c>
      <c r="C639" s="189" t="str">
        <f>+IF(D639=consolidado!B627,consolidado!C627,"omitir")</f>
        <v>omitir</v>
      </c>
      <c r="D639" s="189" t="str">
        <f t="shared" si="1"/>
        <v>II°A</v>
      </c>
      <c r="E639" s="189" t="str">
        <f t="shared" si="2"/>
        <v>II°A - omitir - omitir</v>
      </c>
      <c r="F639" s="190" t="str">
        <f>+IF(D639=consolidado!B627,consolidado!D627,"omitir")</f>
        <v>omitir</v>
      </c>
      <c r="G639" s="191" t="str">
        <f>+IF(D639=consolidado!B627,consolidado!N627,"omitir")</f>
        <v>omitir</v>
      </c>
      <c r="H639" s="192" t="str">
        <f>+IF(D639=consolidado!B627,consolidado!F627,"omitir")</f>
        <v>omitir</v>
      </c>
      <c r="I639" s="193" t="str">
        <f>+IF(D639=consolidado!B627,consolidado!G627,"omitir")</f>
        <v>omitir</v>
      </c>
      <c r="J639" s="164"/>
      <c r="K639" s="164"/>
      <c r="L639" s="164"/>
      <c r="M639" s="164"/>
      <c r="N639" s="164"/>
      <c r="O639" s="164"/>
      <c r="P639" s="164"/>
      <c r="Q639" s="164"/>
      <c r="R639" s="164"/>
      <c r="S639" s="164"/>
      <c r="T639" s="164"/>
      <c r="U639" s="164"/>
      <c r="V639" s="164"/>
      <c r="W639" s="164"/>
      <c r="X639" s="164"/>
      <c r="Y639" s="164"/>
      <c r="Z639" s="164"/>
    </row>
    <row r="640" ht="30.0" hidden="1" customHeight="1">
      <c r="A640" s="164"/>
      <c r="B640" s="188" t="str">
        <f>+IF(D640=consolidado!B628,consolidado!A628,"omitir")</f>
        <v>omitir</v>
      </c>
      <c r="C640" s="189" t="str">
        <f>+IF(D640=consolidado!B628,consolidado!C628,"omitir")</f>
        <v>omitir</v>
      </c>
      <c r="D640" s="189" t="str">
        <f t="shared" si="1"/>
        <v>II°A</v>
      </c>
      <c r="E640" s="189" t="str">
        <f t="shared" si="2"/>
        <v>II°A - omitir - omitir</v>
      </c>
      <c r="F640" s="190" t="str">
        <f>+IF(D640=consolidado!B628,consolidado!D628,"omitir")</f>
        <v>omitir</v>
      </c>
      <c r="G640" s="191" t="str">
        <f>+IF(D640=consolidado!B628,consolidado!N628,"omitir")</f>
        <v>omitir</v>
      </c>
      <c r="H640" s="192" t="str">
        <f>+IF(D640=consolidado!B628,consolidado!F628,"omitir")</f>
        <v>omitir</v>
      </c>
      <c r="I640" s="193" t="str">
        <f>+IF(D640=consolidado!B628,consolidado!G628,"omitir")</f>
        <v>omitir</v>
      </c>
      <c r="J640" s="164"/>
      <c r="K640" s="164"/>
      <c r="L640" s="164"/>
      <c r="M640" s="164"/>
      <c r="N640" s="164"/>
      <c r="O640" s="164"/>
      <c r="P640" s="164"/>
      <c r="Q640" s="164"/>
      <c r="R640" s="164"/>
      <c r="S640" s="164"/>
      <c r="T640" s="164"/>
      <c r="U640" s="164"/>
      <c r="V640" s="164"/>
      <c r="W640" s="164"/>
      <c r="X640" s="164"/>
      <c r="Y640" s="164"/>
      <c r="Z640" s="164"/>
    </row>
    <row r="641" ht="30.0" hidden="1" customHeight="1">
      <c r="A641" s="164"/>
      <c r="B641" s="188" t="str">
        <f>+IF(D641=consolidado!B629,consolidado!A629,"omitir")</f>
        <v>omitir</v>
      </c>
      <c r="C641" s="189" t="str">
        <f>+IF(D641=consolidado!B629,consolidado!C629,"omitir")</f>
        <v>omitir</v>
      </c>
      <c r="D641" s="189" t="str">
        <f t="shared" si="1"/>
        <v>II°A</v>
      </c>
      <c r="E641" s="189" t="str">
        <f t="shared" si="2"/>
        <v>II°A - omitir - omitir</v>
      </c>
      <c r="F641" s="190" t="str">
        <f>+IF(D641=consolidado!B629,consolidado!D629,"omitir")</f>
        <v>omitir</v>
      </c>
      <c r="G641" s="191" t="str">
        <f>+IF(D641=consolidado!B629,consolidado!N629,"omitir")</f>
        <v>omitir</v>
      </c>
      <c r="H641" s="192" t="str">
        <f>+IF(D641=consolidado!B629,consolidado!F629,"omitir")</f>
        <v>omitir</v>
      </c>
      <c r="I641" s="193" t="str">
        <f>+IF(D641=consolidado!B629,consolidado!G629,"omitir")</f>
        <v>omitir</v>
      </c>
      <c r="J641" s="164"/>
      <c r="K641" s="164"/>
      <c r="L641" s="164"/>
      <c r="M641" s="164"/>
      <c r="N641" s="164"/>
      <c r="O641" s="164"/>
      <c r="P641" s="164"/>
      <c r="Q641" s="164"/>
      <c r="R641" s="164"/>
      <c r="S641" s="164"/>
      <c r="T641" s="164"/>
      <c r="U641" s="164"/>
      <c r="V641" s="164"/>
      <c r="W641" s="164"/>
      <c r="X641" s="164"/>
      <c r="Y641" s="164"/>
      <c r="Z641" s="164"/>
    </row>
    <row r="642" ht="30.0" hidden="1" customHeight="1">
      <c r="A642" s="164"/>
      <c r="B642" s="188" t="str">
        <f>+IF(D642=consolidado!B630,consolidado!A630,"omitir")</f>
        <v>omitir</v>
      </c>
      <c r="C642" s="189" t="str">
        <f>+IF(D642=consolidado!B630,consolidado!C630,"omitir")</f>
        <v>omitir</v>
      </c>
      <c r="D642" s="189" t="str">
        <f t="shared" si="1"/>
        <v>II°A</v>
      </c>
      <c r="E642" s="189" t="str">
        <f t="shared" si="2"/>
        <v>II°A - omitir - omitir</v>
      </c>
      <c r="F642" s="190" t="str">
        <f>+IF(D642=consolidado!B630,consolidado!D630,"omitir")</f>
        <v>omitir</v>
      </c>
      <c r="G642" s="191" t="str">
        <f>+IF(D642=consolidado!B630,consolidado!N630,"omitir")</f>
        <v>omitir</v>
      </c>
      <c r="H642" s="192" t="str">
        <f>+IF(D642=consolidado!B630,consolidado!F630,"omitir")</f>
        <v>omitir</v>
      </c>
      <c r="I642" s="193" t="str">
        <f>+IF(D642=consolidado!B630,consolidado!G630,"omitir")</f>
        <v>omitir</v>
      </c>
      <c r="J642" s="164"/>
      <c r="K642" s="164"/>
      <c r="L642" s="164"/>
      <c r="M642" s="164"/>
      <c r="N642" s="164"/>
      <c r="O642" s="164"/>
      <c r="P642" s="164"/>
      <c r="Q642" s="164"/>
      <c r="R642" s="164"/>
      <c r="S642" s="164"/>
      <c r="T642" s="164"/>
      <c r="U642" s="164"/>
      <c r="V642" s="164"/>
      <c r="W642" s="164"/>
      <c r="X642" s="164"/>
      <c r="Y642" s="164"/>
      <c r="Z642" s="164"/>
    </row>
    <row r="643" ht="30.0" hidden="1" customHeight="1">
      <c r="A643" s="164"/>
      <c r="B643" s="188" t="str">
        <f>+IF(D643=consolidado!B631,consolidado!A631,"omitir")</f>
        <v>omitir</v>
      </c>
      <c r="C643" s="189" t="str">
        <f>+IF(D643=consolidado!B631,consolidado!C631,"omitir")</f>
        <v>omitir</v>
      </c>
      <c r="D643" s="189" t="str">
        <f t="shared" si="1"/>
        <v>II°A</v>
      </c>
      <c r="E643" s="189" t="str">
        <f t="shared" si="2"/>
        <v>II°A - omitir - omitir</v>
      </c>
      <c r="F643" s="190" t="str">
        <f>+IF(D643=consolidado!B631,consolidado!D631,"omitir")</f>
        <v>omitir</v>
      </c>
      <c r="G643" s="191" t="str">
        <f>+IF(D643=consolidado!B631,consolidado!N631,"omitir")</f>
        <v>omitir</v>
      </c>
      <c r="H643" s="192" t="str">
        <f>+IF(D643=consolidado!B631,consolidado!F631,"omitir")</f>
        <v>omitir</v>
      </c>
      <c r="I643" s="193" t="str">
        <f>+IF(D643=consolidado!B631,consolidado!G631,"omitir")</f>
        <v>omitir</v>
      </c>
      <c r="J643" s="164"/>
      <c r="K643" s="164"/>
      <c r="L643" s="164"/>
      <c r="M643" s="164"/>
      <c r="N643" s="164"/>
      <c r="O643" s="164"/>
      <c r="P643" s="164"/>
      <c r="Q643" s="164"/>
      <c r="R643" s="164"/>
      <c r="S643" s="164"/>
      <c r="T643" s="164"/>
      <c r="U643" s="164"/>
      <c r="V643" s="164"/>
      <c r="W643" s="164"/>
      <c r="X643" s="164"/>
      <c r="Y643" s="164"/>
      <c r="Z643" s="164"/>
    </row>
    <row r="644" ht="30.0" hidden="1" customHeight="1">
      <c r="A644" s="164"/>
      <c r="B644" s="188" t="str">
        <f>+IF(D644=consolidado!B632,consolidado!A632,"omitir")</f>
        <v>omitir</v>
      </c>
      <c r="C644" s="189" t="str">
        <f>+IF(D644=consolidado!B632,consolidado!C632,"omitir")</f>
        <v>omitir</v>
      </c>
      <c r="D644" s="189" t="str">
        <f t="shared" si="1"/>
        <v>II°A</v>
      </c>
      <c r="E644" s="189" t="str">
        <f t="shared" si="2"/>
        <v>II°A - omitir - omitir</v>
      </c>
      <c r="F644" s="190" t="str">
        <f>+IF(D644=consolidado!B632,consolidado!D632,"omitir")</f>
        <v>omitir</v>
      </c>
      <c r="G644" s="191" t="str">
        <f>+IF(D644=consolidado!B632,consolidado!N632,"omitir")</f>
        <v>omitir</v>
      </c>
      <c r="H644" s="192" t="str">
        <f>+IF(D644=consolidado!B632,consolidado!F632,"omitir")</f>
        <v>omitir</v>
      </c>
      <c r="I644" s="193" t="str">
        <f>+IF(D644=consolidado!B632,consolidado!G632,"omitir")</f>
        <v>omitir</v>
      </c>
      <c r="J644" s="164"/>
      <c r="K644" s="164"/>
      <c r="L644" s="164"/>
      <c r="M644" s="164"/>
      <c r="N644" s="164"/>
      <c r="O644" s="164"/>
      <c r="P644" s="164"/>
      <c r="Q644" s="164"/>
      <c r="R644" s="164"/>
      <c r="S644" s="164"/>
      <c r="T644" s="164"/>
      <c r="U644" s="164"/>
      <c r="V644" s="164"/>
      <c r="W644" s="164"/>
      <c r="X644" s="164"/>
      <c r="Y644" s="164"/>
      <c r="Z644" s="164"/>
    </row>
    <row r="645" ht="30.0" hidden="1" customHeight="1">
      <c r="A645" s="164"/>
      <c r="B645" s="188" t="str">
        <f>+IF(D645=consolidado!B633,consolidado!A633,"omitir")</f>
        <v>omitir</v>
      </c>
      <c r="C645" s="189" t="str">
        <f>+IF(D645=consolidado!B633,consolidado!C633,"omitir")</f>
        <v>omitir</v>
      </c>
      <c r="D645" s="189" t="str">
        <f t="shared" si="1"/>
        <v>II°A</v>
      </c>
      <c r="E645" s="189" t="str">
        <f t="shared" si="2"/>
        <v>II°A - omitir - omitir</v>
      </c>
      <c r="F645" s="190" t="str">
        <f>+IF(D645=consolidado!B633,consolidado!D633,"omitir")</f>
        <v>omitir</v>
      </c>
      <c r="G645" s="191" t="str">
        <f>+IF(D645=consolidado!B633,consolidado!N633,"omitir")</f>
        <v>omitir</v>
      </c>
      <c r="H645" s="192" t="str">
        <f>+IF(D645=consolidado!B633,consolidado!F633,"omitir")</f>
        <v>omitir</v>
      </c>
      <c r="I645" s="193" t="str">
        <f>+IF(D645=consolidado!B633,consolidado!G633,"omitir")</f>
        <v>omitir</v>
      </c>
      <c r="J645" s="164"/>
      <c r="K645" s="164"/>
      <c r="L645" s="164"/>
      <c r="M645" s="164"/>
      <c r="N645" s="164"/>
      <c r="O645" s="164"/>
      <c r="P645" s="164"/>
      <c r="Q645" s="164"/>
      <c r="R645" s="164"/>
      <c r="S645" s="164"/>
      <c r="T645" s="164"/>
      <c r="U645" s="164"/>
      <c r="V645" s="164"/>
      <c r="W645" s="164"/>
      <c r="X645" s="164"/>
      <c r="Y645" s="164"/>
      <c r="Z645" s="164"/>
    </row>
    <row r="646" ht="30.0" hidden="1" customHeight="1">
      <c r="A646" s="164"/>
      <c r="B646" s="188" t="str">
        <f>+IF(D646=consolidado!B634,consolidado!A634,"omitir")</f>
        <v>omitir</v>
      </c>
      <c r="C646" s="189" t="str">
        <f>+IF(D646=consolidado!B634,consolidado!C634,"omitir")</f>
        <v>omitir</v>
      </c>
      <c r="D646" s="189" t="str">
        <f t="shared" si="1"/>
        <v>II°A</v>
      </c>
      <c r="E646" s="189" t="str">
        <f t="shared" si="2"/>
        <v>II°A - omitir - omitir</v>
      </c>
      <c r="F646" s="190" t="str">
        <f>+IF(D646=consolidado!B634,consolidado!D634,"omitir")</f>
        <v>omitir</v>
      </c>
      <c r="G646" s="191" t="str">
        <f>+IF(D646=consolidado!B634,consolidado!N634,"omitir")</f>
        <v>omitir</v>
      </c>
      <c r="H646" s="192" t="str">
        <f>+IF(D646=consolidado!B634,consolidado!F634,"omitir")</f>
        <v>omitir</v>
      </c>
      <c r="I646" s="193" t="str">
        <f>+IF(D646=consolidado!B634,consolidado!G634,"omitir")</f>
        <v>omitir</v>
      </c>
      <c r="J646" s="164"/>
      <c r="K646" s="164"/>
      <c r="L646" s="164"/>
      <c r="M646" s="164"/>
      <c r="N646" s="164"/>
      <c r="O646" s="164"/>
      <c r="P646" s="164"/>
      <c r="Q646" s="164"/>
      <c r="R646" s="164"/>
      <c r="S646" s="164"/>
      <c r="T646" s="164"/>
      <c r="U646" s="164"/>
      <c r="V646" s="164"/>
      <c r="W646" s="164"/>
      <c r="X646" s="164"/>
      <c r="Y646" s="164"/>
      <c r="Z646" s="164"/>
    </row>
    <row r="647" ht="30.0" hidden="1" customHeight="1">
      <c r="A647" s="164"/>
      <c r="B647" s="188" t="str">
        <f>+IF(D647=consolidado!B635,consolidado!A635,"omitir")</f>
        <v>omitir</v>
      </c>
      <c r="C647" s="189" t="str">
        <f>+IF(D647=consolidado!B635,consolidado!C635,"omitir")</f>
        <v>omitir</v>
      </c>
      <c r="D647" s="189" t="str">
        <f t="shared" si="1"/>
        <v>II°A</v>
      </c>
      <c r="E647" s="189" t="str">
        <f t="shared" si="2"/>
        <v>II°A - omitir - omitir</v>
      </c>
      <c r="F647" s="190" t="str">
        <f>+IF(D647=consolidado!B635,consolidado!D635,"omitir")</f>
        <v>omitir</v>
      </c>
      <c r="G647" s="191" t="str">
        <f>+IF(D647=consolidado!B635,consolidado!N635,"omitir")</f>
        <v>omitir</v>
      </c>
      <c r="H647" s="192" t="str">
        <f>+IF(D647=consolidado!B635,consolidado!F635,"omitir")</f>
        <v>omitir</v>
      </c>
      <c r="I647" s="193" t="str">
        <f>+IF(D647=consolidado!B635,consolidado!G635,"omitir")</f>
        <v>omitir</v>
      </c>
      <c r="J647" s="164"/>
      <c r="K647" s="164"/>
      <c r="L647" s="164"/>
      <c r="M647" s="164"/>
      <c r="N647" s="164"/>
      <c r="O647" s="164"/>
      <c r="P647" s="164"/>
      <c r="Q647" s="164"/>
      <c r="R647" s="164"/>
      <c r="S647" s="164"/>
      <c r="T647" s="164"/>
      <c r="U647" s="164"/>
      <c r="V647" s="164"/>
      <c r="W647" s="164"/>
      <c r="X647" s="164"/>
      <c r="Y647" s="164"/>
      <c r="Z647" s="164"/>
    </row>
    <row r="648" ht="30.0" hidden="1" customHeight="1">
      <c r="A648" s="164"/>
      <c r="B648" s="188" t="str">
        <f>+IF(D648=consolidado!B636,consolidado!A636,"omitir")</f>
        <v>omitir</v>
      </c>
      <c r="C648" s="189" t="str">
        <f>+IF(D648=consolidado!B636,consolidado!C636,"omitir")</f>
        <v>omitir</v>
      </c>
      <c r="D648" s="189" t="str">
        <f t="shared" si="1"/>
        <v>II°A</v>
      </c>
      <c r="E648" s="189" t="str">
        <f t="shared" si="2"/>
        <v>II°A - omitir - omitir</v>
      </c>
      <c r="F648" s="190" t="str">
        <f>+IF(D648=consolidado!B636,consolidado!D636,"omitir")</f>
        <v>omitir</v>
      </c>
      <c r="G648" s="191" t="str">
        <f>+IF(D648=consolidado!B636,consolidado!N636,"omitir")</f>
        <v>omitir</v>
      </c>
      <c r="H648" s="192" t="str">
        <f>+IF(D648=consolidado!B636,consolidado!F636,"omitir")</f>
        <v>omitir</v>
      </c>
      <c r="I648" s="193" t="str">
        <f>+IF(D648=consolidado!B636,consolidado!G636,"omitir")</f>
        <v>omitir</v>
      </c>
      <c r="J648" s="164"/>
      <c r="K648" s="164"/>
      <c r="L648" s="164"/>
      <c r="M648" s="164"/>
      <c r="N648" s="164"/>
      <c r="O648" s="164"/>
      <c r="P648" s="164"/>
      <c r="Q648" s="164"/>
      <c r="R648" s="164"/>
      <c r="S648" s="164"/>
      <c r="T648" s="164"/>
      <c r="U648" s="164"/>
      <c r="V648" s="164"/>
      <c r="W648" s="164"/>
      <c r="X648" s="164"/>
      <c r="Y648" s="164"/>
      <c r="Z648" s="164"/>
    </row>
    <row r="649" ht="30.0" hidden="1" customHeight="1">
      <c r="A649" s="164"/>
      <c r="B649" s="188" t="str">
        <f>+IF(D649=consolidado!B637,consolidado!A637,"omitir")</f>
        <v>omitir</v>
      </c>
      <c r="C649" s="189" t="str">
        <f>+IF(D649=consolidado!B637,consolidado!C637,"omitir")</f>
        <v>omitir</v>
      </c>
      <c r="D649" s="189" t="str">
        <f t="shared" si="1"/>
        <v>II°A</v>
      </c>
      <c r="E649" s="189" t="str">
        <f t="shared" si="2"/>
        <v>II°A - omitir - omitir</v>
      </c>
      <c r="F649" s="190" t="str">
        <f>+IF(D649=consolidado!B637,consolidado!D637,"omitir")</f>
        <v>omitir</v>
      </c>
      <c r="G649" s="191" t="str">
        <f>+IF(D649=consolidado!B637,consolidado!N637,"omitir")</f>
        <v>omitir</v>
      </c>
      <c r="H649" s="192" t="str">
        <f>+IF(D649=consolidado!B637,consolidado!F637,"omitir")</f>
        <v>omitir</v>
      </c>
      <c r="I649" s="193" t="str">
        <f>+IF(D649=consolidado!B637,consolidado!G637,"omitir")</f>
        <v>omitir</v>
      </c>
      <c r="J649" s="164"/>
      <c r="K649" s="164"/>
      <c r="L649" s="164"/>
      <c r="M649" s="164"/>
      <c r="N649" s="164"/>
      <c r="O649" s="164"/>
      <c r="P649" s="164"/>
      <c r="Q649" s="164"/>
      <c r="R649" s="164"/>
      <c r="S649" s="164"/>
      <c r="T649" s="164"/>
      <c r="U649" s="164"/>
      <c r="V649" s="164"/>
      <c r="W649" s="164"/>
      <c r="X649" s="164"/>
      <c r="Y649" s="164"/>
      <c r="Z649" s="164"/>
    </row>
    <row r="650" ht="30.0" hidden="1" customHeight="1">
      <c r="A650" s="164"/>
      <c r="B650" s="188" t="str">
        <f>+IF(D650=consolidado!B638,consolidado!A638,"omitir")</f>
        <v>omitir</v>
      </c>
      <c r="C650" s="189" t="str">
        <f>+IF(D650=consolidado!B638,consolidado!C638,"omitir")</f>
        <v>omitir</v>
      </c>
      <c r="D650" s="189" t="str">
        <f t="shared" si="1"/>
        <v>II°A</v>
      </c>
      <c r="E650" s="189" t="str">
        <f t="shared" si="2"/>
        <v>II°A - omitir - omitir</v>
      </c>
      <c r="F650" s="190" t="str">
        <f>+IF(D650=consolidado!B638,consolidado!D638,"omitir")</f>
        <v>omitir</v>
      </c>
      <c r="G650" s="191" t="str">
        <f>+IF(D650=consolidado!B638,consolidado!N638,"omitir")</f>
        <v>omitir</v>
      </c>
      <c r="H650" s="192" t="str">
        <f>+IF(D650=consolidado!B638,consolidado!F638,"omitir")</f>
        <v>omitir</v>
      </c>
      <c r="I650" s="193" t="str">
        <f>+IF(D650=consolidado!B638,consolidado!G638,"omitir")</f>
        <v>omitir</v>
      </c>
      <c r="J650" s="164"/>
      <c r="K650" s="164"/>
      <c r="L650" s="164"/>
      <c r="M650" s="164"/>
      <c r="N650" s="164"/>
      <c r="O650" s="164"/>
      <c r="P650" s="164"/>
      <c r="Q650" s="164"/>
      <c r="R650" s="164"/>
      <c r="S650" s="164"/>
      <c r="T650" s="164"/>
      <c r="U650" s="164"/>
      <c r="V650" s="164"/>
      <c r="W650" s="164"/>
      <c r="X650" s="164"/>
      <c r="Y650" s="164"/>
      <c r="Z650" s="164"/>
    </row>
    <row r="651" ht="30.0" hidden="1" customHeight="1">
      <c r="A651" s="164"/>
      <c r="B651" s="188" t="str">
        <f>+IF(D651=consolidado!B639,consolidado!A639,"omitir")</f>
        <v>omitir</v>
      </c>
      <c r="C651" s="189" t="str">
        <f>+IF(D651=consolidado!B639,consolidado!C639,"omitir")</f>
        <v>omitir</v>
      </c>
      <c r="D651" s="189" t="str">
        <f t="shared" si="1"/>
        <v>II°A</v>
      </c>
      <c r="E651" s="189" t="str">
        <f t="shared" si="2"/>
        <v>II°A - omitir - omitir</v>
      </c>
      <c r="F651" s="190" t="str">
        <f>+IF(D651=consolidado!B639,consolidado!D639,"omitir")</f>
        <v>omitir</v>
      </c>
      <c r="G651" s="191" t="str">
        <f>+IF(D651=consolidado!B639,consolidado!N639,"omitir")</f>
        <v>omitir</v>
      </c>
      <c r="H651" s="192" t="str">
        <f>+IF(D651=consolidado!B639,consolidado!F639,"omitir")</f>
        <v>omitir</v>
      </c>
      <c r="I651" s="193" t="str">
        <f>+IF(D651=consolidado!B639,consolidado!G639,"omitir")</f>
        <v>omitir</v>
      </c>
      <c r="J651" s="164"/>
      <c r="K651" s="164"/>
      <c r="L651" s="164"/>
      <c r="M651" s="164"/>
      <c r="N651" s="164"/>
      <c r="O651" s="164"/>
      <c r="P651" s="164"/>
      <c r="Q651" s="164"/>
      <c r="R651" s="164"/>
      <c r="S651" s="164"/>
      <c r="T651" s="164"/>
      <c r="U651" s="164"/>
      <c r="V651" s="164"/>
      <c r="W651" s="164"/>
      <c r="X651" s="164"/>
      <c r="Y651" s="164"/>
      <c r="Z651" s="164"/>
    </row>
    <row r="652" ht="30.0" hidden="1" customHeight="1">
      <c r="A652" s="164"/>
      <c r="B652" s="188" t="str">
        <f>+IF(D652=consolidado!B640,consolidado!A640,"omitir")</f>
        <v>omitir</v>
      </c>
      <c r="C652" s="189" t="str">
        <f>+IF(D652=consolidado!B640,consolidado!C640,"omitir")</f>
        <v>omitir</v>
      </c>
      <c r="D652" s="189" t="str">
        <f t="shared" si="1"/>
        <v>II°A</v>
      </c>
      <c r="E652" s="189" t="str">
        <f t="shared" si="2"/>
        <v>II°A - omitir - omitir</v>
      </c>
      <c r="F652" s="190" t="str">
        <f>+IF(D652=consolidado!B640,consolidado!D640,"omitir")</f>
        <v>omitir</v>
      </c>
      <c r="G652" s="191" t="str">
        <f>+IF(D652=consolidado!B640,consolidado!N640,"omitir")</f>
        <v>omitir</v>
      </c>
      <c r="H652" s="192" t="str">
        <f>+IF(D652=consolidado!B640,consolidado!F640,"omitir")</f>
        <v>omitir</v>
      </c>
      <c r="I652" s="193" t="str">
        <f>+IF(D652=consolidado!B640,consolidado!G640,"omitir")</f>
        <v>omitir</v>
      </c>
      <c r="J652" s="164"/>
      <c r="K652" s="164"/>
      <c r="L652" s="164"/>
      <c r="M652" s="164"/>
      <c r="N652" s="164"/>
      <c r="O652" s="164"/>
      <c r="P652" s="164"/>
      <c r="Q652" s="164"/>
      <c r="R652" s="164"/>
      <c r="S652" s="164"/>
      <c r="T652" s="164"/>
      <c r="U652" s="164"/>
      <c r="V652" s="164"/>
      <c r="W652" s="164"/>
      <c r="X652" s="164"/>
      <c r="Y652" s="164"/>
      <c r="Z652" s="164"/>
    </row>
    <row r="653" ht="30.0" hidden="1" customHeight="1">
      <c r="A653" s="164"/>
      <c r="B653" s="188" t="str">
        <f>+IF(D653=consolidado!B641,consolidado!A641,"omitir")</f>
        <v>omitir</v>
      </c>
      <c r="C653" s="189" t="str">
        <f>+IF(D653=consolidado!B641,consolidado!C641,"omitir")</f>
        <v>omitir</v>
      </c>
      <c r="D653" s="189" t="str">
        <f t="shared" si="1"/>
        <v>II°A</v>
      </c>
      <c r="E653" s="189" t="str">
        <f t="shared" si="2"/>
        <v>II°A - omitir - omitir</v>
      </c>
      <c r="F653" s="190" t="str">
        <f>+IF(D653=consolidado!B641,consolidado!D641,"omitir")</f>
        <v>omitir</v>
      </c>
      <c r="G653" s="191" t="str">
        <f>+IF(D653=consolidado!B641,consolidado!N641,"omitir")</f>
        <v>omitir</v>
      </c>
      <c r="H653" s="192" t="str">
        <f>+IF(D653=consolidado!B641,consolidado!F641,"omitir")</f>
        <v>omitir</v>
      </c>
      <c r="I653" s="193" t="str">
        <f>+IF(D653=consolidado!B641,consolidado!G641,"omitir")</f>
        <v>omitir</v>
      </c>
      <c r="J653" s="164"/>
      <c r="K653" s="164"/>
      <c r="L653" s="164"/>
      <c r="M653" s="164"/>
      <c r="N653" s="164"/>
      <c r="O653" s="164"/>
      <c r="P653" s="164"/>
      <c r="Q653" s="164"/>
      <c r="R653" s="164"/>
      <c r="S653" s="164"/>
      <c r="T653" s="164"/>
      <c r="U653" s="164"/>
      <c r="V653" s="164"/>
      <c r="W653" s="164"/>
      <c r="X653" s="164"/>
      <c r="Y653" s="164"/>
      <c r="Z653" s="164"/>
    </row>
    <row r="654" ht="30.0" hidden="1" customHeight="1">
      <c r="A654" s="164"/>
      <c r="B654" s="188" t="str">
        <f>+IF(D654=consolidado!B642,consolidado!A642,"omitir")</f>
        <v>omitir</v>
      </c>
      <c r="C654" s="189" t="str">
        <f>+IF(D654=consolidado!B642,consolidado!C642,"omitir")</f>
        <v>omitir</v>
      </c>
      <c r="D654" s="189" t="str">
        <f t="shared" si="1"/>
        <v>II°A</v>
      </c>
      <c r="E654" s="189" t="str">
        <f t="shared" si="2"/>
        <v>II°A - omitir - omitir</v>
      </c>
      <c r="F654" s="190" t="str">
        <f>+IF(D654=consolidado!B642,consolidado!D642,"omitir")</f>
        <v>omitir</v>
      </c>
      <c r="G654" s="191" t="str">
        <f>+IF(D654=consolidado!B642,consolidado!N642,"omitir")</f>
        <v>omitir</v>
      </c>
      <c r="H654" s="192" t="str">
        <f>+IF(D654=consolidado!B642,consolidado!F642,"omitir")</f>
        <v>omitir</v>
      </c>
      <c r="I654" s="193" t="str">
        <f>+IF(D654=consolidado!B642,consolidado!G642,"omitir")</f>
        <v>omitir</v>
      </c>
      <c r="J654" s="164"/>
      <c r="K654" s="164"/>
      <c r="L654" s="164"/>
      <c r="M654" s="164"/>
      <c r="N654" s="164"/>
      <c r="O654" s="164"/>
      <c r="P654" s="164"/>
      <c r="Q654" s="164"/>
      <c r="R654" s="164"/>
      <c r="S654" s="164"/>
      <c r="T654" s="164"/>
      <c r="U654" s="164"/>
      <c r="V654" s="164"/>
      <c r="W654" s="164"/>
      <c r="X654" s="164"/>
      <c r="Y654" s="164"/>
      <c r="Z654" s="164"/>
    </row>
    <row r="655" ht="30.0" hidden="1" customHeight="1">
      <c r="A655" s="164"/>
      <c r="B655" s="188" t="str">
        <f>+IF(D655=consolidado!B643,consolidado!A643,"omitir")</f>
        <v>omitir</v>
      </c>
      <c r="C655" s="189" t="str">
        <f>+IF(D655=consolidado!B643,consolidado!C643,"omitir")</f>
        <v>omitir</v>
      </c>
      <c r="D655" s="189" t="str">
        <f t="shared" si="1"/>
        <v>II°A</v>
      </c>
      <c r="E655" s="189" t="str">
        <f t="shared" si="2"/>
        <v>II°A - omitir - omitir</v>
      </c>
      <c r="F655" s="190" t="str">
        <f>+IF(D655=consolidado!B643,consolidado!D643,"omitir")</f>
        <v>omitir</v>
      </c>
      <c r="G655" s="191" t="str">
        <f>+IF(D655=consolidado!B643,consolidado!N643,"omitir")</f>
        <v>omitir</v>
      </c>
      <c r="H655" s="192" t="str">
        <f>+IF(D655=consolidado!B643,consolidado!F643,"omitir")</f>
        <v>omitir</v>
      </c>
      <c r="I655" s="193" t="str">
        <f>+IF(D655=consolidado!B643,consolidado!G643,"omitir")</f>
        <v>omitir</v>
      </c>
      <c r="J655" s="164"/>
      <c r="K655" s="164"/>
      <c r="L655" s="164"/>
      <c r="M655" s="164"/>
      <c r="N655" s="164"/>
      <c r="O655" s="164"/>
      <c r="P655" s="164"/>
      <c r="Q655" s="164"/>
      <c r="R655" s="164"/>
      <c r="S655" s="164"/>
      <c r="T655" s="164"/>
      <c r="U655" s="164"/>
      <c r="V655" s="164"/>
      <c r="W655" s="164"/>
      <c r="X655" s="164"/>
      <c r="Y655" s="164"/>
      <c r="Z655" s="164"/>
    </row>
    <row r="656" ht="30.0" hidden="1" customHeight="1">
      <c r="A656" s="164"/>
      <c r="B656" s="188" t="str">
        <f>+IF(D656=consolidado!B644,consolidado!A644,"omitir")</f>
        <v>omitir</v>
      </c>
      <c r="C656" s="189" t="str">
        <f>+IF(D656=consolidado!B644,consolidado!C644,"omitir")</f>
        <v>omitir</v>
      </c>
      <c r="D656" s="189" t="str">
        <f t="shared" si="1"/>
        <v>II°A</v>
      </c>
      <c r="E656" s="189" t="str">
        <f t="shared" si="2"/>
        <v>II°A - omitir - omitir</v>
      </c>
      <c r="F656" s="190" t="str">
        <f>+IF(D656=consolidado!B644,consolidado!D644,"omitir")</f>
        <v>omitir</v>
      </c>
      <c r="G656" s="191" t="str">
        <f>+IF(D656=consolidado!B644,consolidado!N644,"omitir")</f>
        <v>omitir</v>
      </c>
      <c r="H656" s="192" t="str">
        <f>+IF(D656=consolidado!B644,consolidado!F644,"omitir")</f>
        <v>omitir</v>
      </c>
      <c r="I656" s="193" t="str">
        <f>+IF(D656=consolidado!B644,consolidado!G644,"omitir")</f>
        <v>omitir</v>
      </c>
      <c r="J656" s="164"/>
      <c r="K656" s="164"/>
      <c r="L656" s="164"/>
      <c r="M656" s="164"/>
      <c r="N656" s="164"/>
      <c r="O656" s="164"/>
      <c r="P656" s="164"/>
      <c r="Q656" s="164"/>
      <c r="R656" s="164"/>
      <c r="S656" s="164"/>
      <c r="T656" s="164"/>
      <c r="U656" s="164"/>
      <c r="V656" s="164"/>
      <c r="W656" s="164"/>
      <c r="X656" s="164"/>
      <c r="Y656" s="164"/>
      <c r="Z656" s="164"/>
    </row>
    <row r="657" ht="30.0" hidden="1" customHeight="1">
      <c r="A657" s="164"/>
      <c r="B657" s="188" t="str">
        <f>+IF(D657=consolidado!B645,consolidado!A645,"omitir")</f>
        <v>omitir</v>
      </c>
      <c r="C657" s="189" t="str">
        <f>+IF(D657=consolidado!B645,consolidado!C645,"omitir")</f>
        <v>omitir</v>
      </c>
      <c r="D657" s="189" t="str">
        <f t="shared" si="1"/>
        <v>II°A</v>
      </c>
      <c r="E657" s="189" t="str">
        <f t="shared" si="2"/>
        <v>II°A - omitir - omitir</v>
      </c>
      <c r="F657" s="190" t="str">
        <f>+IF(D657=consolidado!B645,consolidado!D645,"omitir")</f>
        <v>omitir</v>
      </c>
      <c r="G657" s="191" t="str">
        <f>+IF(D657=consolidado!B645,consolidado!N645,"omitir")</f>
        <v>omitir</v>
      </c>
      <c r="H657" s="192" t="str">
        <f>+IF(D657=consolidado!B645,consolidado!F645,"omitir")</f>
        <v>omitir</v>
      </c>
      <c r="I657" s="193" t="str">
        <f>+IF(D657=consolidado!B645,consolidado!G645,"omitir")</f>
        <v>omitir</v>
      </c>
      <c r="J657" s="164"/>
      <c r="K657" s="164"/>
      <c r="L657" s="164"/>
      <c r="M657" s="164"/>
      <c r="N657" s="164"/>
      <c r="O657" s="164"/>
      <c r="P657" s="164"/>
      <c r="Q657" s="164"/>
      <c r="R657" s="164"/>
      <c r="S657" s="164"/>
      <c r="T657" s="164"/>
      <c r="U657" s="164"/>
      <c r="V657" s="164"/>
      <c r="W657" s="164"/>
      <c r="X657" s="164"/>
      <c r="Y657" s="164"/>
      <c r="Z657" s="164"/>
    </row>
    <row r="658" ht="30.0" hidden="1" customHeight="1">
      <c r="A658" s="164"/>
      <c r="B658" s="188" t="str">
        <f>+IF(D658=consolidado!B646,consolidado!A646,"omitir")</f>
        <v>omitir</v>
      </c>
      <c r="C658" s="189" t="str">
        <f>+IF(D658=consolidado!B646,consolidado!C646,"omitir")</f>
        <v>omitir</v>
      </c>
      <c r="D658" s="189" t="str">
        <f t="shared" si="1"/>
        <v>II°A</v>
      </c>
      <c r="E658" s="189" t="str">
        <f t="shared" si="2"/>
        <v>II°A - omitir - omitir</v>
      </c>
      <c r="F658" s="190" t="str">
        <f>+IF(D658=consolidado!B646,consolidado!D646,"omitir")</f>
        <v>omitir</v>
      </c>
      <c r="G658" s="191" t="str">
        <f>+IF(D658=consolidado!B646,consolidado!N646,"omitir")</f>
        <v>omitir</v>
      </c>
      <c r="H658" s="192" t="str">
        <f>+IF(D658=consolidado!B646,consolidado!F646,"omitir")</f>
        <v>omitir</v>
      </c>
      <c r="I658" s="193" t="str">
        <f>+IF(D658=consolidado!B646,consolidado!G646,"omitir")</f>
        <v>omitir</v>
      </c>
      <c r="J658" s="164"/>
      <c r="K658" s="164"/>
      <c r="L658" s="164"/>
      <c r="M658" s="164"/>
      <c r="N658" s="164"/>
      <c r="O658" s="164"/>
      <c r="P658" s="164"/>
      <c r="Q658" s="164"/>
      <c r="R658" s="164"/>
      <c r="S658" s="164"/>
      <c r="T658" s="164"/>
      <c r="U658" s="164"/>
      <c r="V658" s="164"/>
      <c r="W658" s="164"/>
      <c r="X658" s="164"/>
      <c r="Y658" s="164"/>
      <c r="Z658" s="164"/>
    </row>
    <row r="659" ht="30.0" hidden="1" customHeight="1">
      <c r="A659" s="164"/>
      <c r="B659" s="188" t="str">
        <f>+IF(D659=consolidado!B647,consolidado!A647,"omitir")</f>
        <v>omitir</v>
      </c>
      <c r="C659" s="189" t="str">
        <f>+IF(D659=consolidado!B647,consolidado!C647,"omitir")</f>
        <v>omitir</v>
      </c>
      <c r="D659" s="189" t="str">
        <f t="shared" si="1"/>
        <v>II°A</v>
      </c>
      <c r="E659" s="189" t="str">
        <f t="shared" si="2"/>
        <v>II°A - omitir - omitir</v>
      </c>
      <c r="F659" s="190" t="str">
        <f>+IF(D659=consolidado!B647,consolidado!D647,"omitir")</f>
        <v>omitir</v>
      </c>
      <c r="G659" s="191" t="str">
        <f>+IF(D659=consolidado!B647,consolidado!N647,"omitir")</f>
        <v>omitir</v>
      </c>
      <c r="H659" s="192" t="str">
        <f>+IF(D659=consolidado!B647,consolidado!F647,"omitir")</f>
        <v>omitir</v>
      </c>
      <c r="I659" s="193" t="str">
        <f>+IF(D659=consolidado!B647,consolidado!G647,"omitir")</f>
        <v>omitir</v>
      </c>
      <c r="J659" s="164"/>
      <c r="K659" s="164"/>
      <c r="L659" s="164"/>
      <c r="M659" s="164"/>
      <c r="N659" s="164"/>
      <c r="O659" s="164"/>
      <c r="P659" s="164"/>
      <c r="Q659" s="164"/>
      <c r="R659" s="164"/>
      <c r="S659" s="164"/>
      <c r="T659" s="164"/>
      <c r="U659" s="164"/>
      <c r="V659" s="164"/>
      <c r="W659" s="164"/>
      <c r="X659" s="164"/>
      <c r="Y659" s="164"/>
      <c r="Z659" s="164"/>
    </row>
    <row r="660" ht="30.0" hidden="1" customHeight="1">
      <c r="A660" s="164"/>
      <c r="B660" s="188" t="str">
        <f>+IF(D660=consolidado!B648,consolidado!A648,"omitir")</f>
        <v>omitir</v>
      </c>
      <c r="C660" s="189" t="str">
        <f>+IF(D660=consolidado!B648,consolidado!C648,"omitir")</f>
        <v>omitir</v>
      </c>
      <c r="D660" s="189" t="str">
        <f t="shared" si="1"/>
        <v>II°A</v>
      </c>
      <c r="E660" s="189" t="str">
        <f t="shared" si="2"/>
        <v>II°A - omitir - omitir</v>
      </c>
      <c r="F660" s="190" t="str">
        <f>+IF(D660=consolidado!B648,consolidado!D648,"omitir")</f>
        <v>omitir</v>
      </c>
      <c r="G660" s="191" t="str">
        <f>+IF(D660=consolidado!B648,consolidado!N648,"omitir")</f>
        <v>omitir</v>
      </c>
      <c r="H660" s="192" t="str">
        <f>+IF(D660=consolidado!B648,consolidado!F648,"omitir")</f>
        <v>omitir</v>
      </c>
      <c r="I660" s="193" t="str">
        <f>+IF(D660=consolidado!B648,consolidado!G648,"omitir")</f>
        <v>omitir</v>
      </c>
      <c r="J660" s="164"/>
      <c r="K660" s="164"/>
      <c r="L660" s="164"/>
      <c r="M660" s="164"/>
      <c r="N660" s="164"/>
      <c r="O660" s="164"/>
      <c r="P660" s="164"/>
      <c r="Q660" s="164"/>
      <c r="R660" s="164"/>
      <c r="S660" s="164"/>
      <c r="T660" s="164"/>
      <c r="U660" s="164"/>
      <c r="V660" s="164"/>
      <c r="W660" s="164"/>
      <c r="X660" s="164"/>
      <c r="Y660" s="164"/>
      <c r="Z660" s="164"/>
    </row>
    <row r="661" ht="30.0" hidden="1" customHeight="1">
      <c r="A661" s="164"/>
      <c r="B661" s="188" t="str">
        <f>+IF(D661=consolidado!B649,consolidado!A649,"omitir")</f>
        <v>omitir</v>
      </c>
      <c r="C661" s="189" t="str">
        <f>+IF(D661=consolidado!B649,consolidado!C649,"omitir")</f>
        <v>omitir</v>
      </c>
      <c r="D661" s="189" t="str">
        <f t="shared" si="1"/>
        <v>II°A</v>
      </c>
      <c r="E661" s="189" t="str">
        <f t="shared" si="2"/>
        <v>II°A - omitir - omitir</v>
      </c>
      <c r="F661" s="190" t="str">
        <f>+IF(D661=consolidado!B649,consolidado!D649,"omitir")</f>
        <v>omitir</v>
      </c>
      <c r="G661" s="191" t="str">
        <f>+IF(D661=consolidado!B649,consolidado!N649,"omitir")</f>
        <v>omitir</v>
      </c>
      <c r="H661" s="192" t="str">
        <f>+IF(D661=consolidado!B649,consolidado!F649,"omitir")</f>
        <v>omitir</v>
      </c>
      <c r="I661" s="193" t="str">
        <f>+IF(D661=consolidado!B649,consolidado!G649,"omitir")</f>
        <v>omitir</v>
      </c>
      <c r="J661" s="164"/>
      <c r="K661" s="164"/>
      <c r="L661" s="164"/>
      <c r="M661" s="164"/>
      <c r="N661" s="164"/>
      <c r="O661" s="164"/>
      <c r="P661" s="164"/>
      <c r="Q661" s="164"/>
      <c r="R661" s="164"/>
      <c r="S661" s="164"/>
      <c r="T661" s="164"/>
      <c r="U661" s="164"/>
      <c r="V661" s="164"/>
      <c r="W661" s="164"/>
      <c r="X661" s="164"/>
      <c r="Y661" s="164"/>
      <c r="Z661" s="164"/>
    </row>
    <row r="662" ht="30.0" hidden="1" customHeight="1">
      <c r="A662" s="164"/>
      <c r="B662" s="188" t="str">
        <f>+IF(D662=consolidado!B650,consolidado!A650,"omitir")</f>
        <v>omitir</v>
      </c>
      <c r="C662" s="189" t="str">
        <f>+IF(D662=consolidado!B650,consolidado!C650,"omitir")</f>
        <v>omitir</v>
      </c>
      <c r="D662" s="189" t="str">
        <f t="shared" si="1"/>
        <v>II°A</v>
      </c>
      <c r="E662" s="189" t="str">
        <f t="shared" si="2"/>
        <v>II°A - omitir - omitir</v>
      </c>
      <c r="F662" s="190" t="str">
        <f>+IF(D662=consolidado!B650,consolidado!D650,"omitir")</f>
        <v>omitir</v>
      </c>
      <c r="G662" s="191" t="str">
        <f>+IF(D662=consolidado!B650,consolidado!N650,"omitir")</f>
        <v>omitir</v>
      </c>
      <c r="H662" s="192" t="str">
        <f>+IF(D662=consolidado!B650,consolidado!F650,"omitir")</f>
        <v>omitir</v>
      </c>
      <c r="I662" s="193" t="str">
        <f>+IF(D662=consolidado!B650,consolidado!G650,"omitir")</f>
        <v>omitir</v>
      </c>
      <c r="J662" s="164"/>
      <c r="K662" s="164"/>
      <c r="L662" s="164"/>
      <c r="M662" s="164"/>
      <c r="N662" s="164"/>
      <c r="O662" s="164"/>
      <c r="P662" s="164"/>
      <c r="Q662" s="164"/>
      <c r="R662" s="164"/>
      <c r="S662" s="164"/>
      <c r="T662" s="164"/>
      <c r="U662" s="164"/>
      <c r="V662" s="164"/>
      <c r="W662" s="164"/>
      <c r="X662" s="164"/>
      <c r="Y662" s="164"/>
      <c r="Z662" s="164"/>
    </row>
    <row r="663" ht="30.0" hidden="1" customHeight="1">
      <c r="A663" s="164"/>
      <c r="B663" s="188" t="str">
        <f>+IF(D663=consolidado!B651,consolidado!A651,"omitir")</f>
        <v>omitir</v>
      </c>
      <c r="C663" s="189" t="str">
        <f>+IF(D663=consolidado!B651,consolidado!C651,"omitir")</f>
        <v>omitir</v>
      </c>
      <c r="D663" s="189" t="str">
        <f t="shared" si="1"/>
        <v>II°A</v>
      </c>
      <c r="E663" s="189" t="str">
        <f t="shared" si="2"/>
        <v>II°A - omitir - omitir</v>
      </c>
      <c r="F663" s="190" t="str">
        <f>+IF(D663=consolidado!B651,consolidado!D651,"omitir")</f>
        <v>omitir</v>
      </c>
      <c r="G663" s="191" t="str">
        <f>+IF(D663=consolidado!B651,consolidado!N651,"omitir")</f>
        <v>omitir</v>
      </c>
      <c r="H663" s="192" t="str">
        <f>+IF(D663=consolidado!B651,consolidado!F651,"omitir")</f>
        <v>omitir</v>
      </c>
      <c r="I663" s="193" t="str">
        <f>+IF(D663=consolidado!B651,consolidado!G651,"omitir")</f>
        <v>omitir</v>
      </c>
      <c r="J663" s="164"/>
      <c r="K663" s="164"/>
      <c r="L663" s="164"/>
      <c r="M663" s="164"/>
      <c r="N663" s="164"/>
      <c r="O663" s="164"/>
      <c r="P663" s="164"/>
      <c r="Q663" s="164"/>
      <c r="R663" s="164"/>
      <c r="S663" s="164"/>
      <c r="T663" s="164"/>
      <c r="U663" s="164"/>
      <c r="V663" s="164"/>
      <c r="W663" s="164"/>
      <c r="X663" s="164"/>
      <c r="Y663" s="164"/>
      <c r="Z663" s="164"/>
    </row>
    <row r="664" ht="30.0" hidden="1" customHeight="1">
      <c r="A664" s="164"/>
      <c r="B664" s="188" t="str">
        <f>+IF(D664=consolidado!B652,consolidado!A652,"omitir")</f>
        <v>omitir</v>
      </c>
      <c r="C664" s="189" t="str">
        <f>+IF(D664=consolidado!B652,consolidado!C652,"omitir")</f>
        <v>omitir</v>
      </c>
      <c r="D664" s="189" t="str">
        <f t="shared" si="1"/>
        <v>II°A</v>
      </c>
      <c r="E664" s="189" t="str">
        <f t="shared" si="2"/>
        <v>II°A - omitir - omitir</v>
      </c>
      <c r="F664" s="190" t="str">
        <f>+IF(D664=consolidado!B652,consolidado!D652,"omitir")</f>
        <v>omitir</v>
      </c>
      <c r="G664" s="191" t="str">
        <f>+IF(D664=consolidado!B652,consolidado!N652,"omitir")</f>
        <v>omitir</v>
      </c>
      <c r="H664" s="192" t="str">
        <f>+IF(D664=consolidado!B652,consolidado!F652,"omitir")</f>
        <v>omitir</v>
      </c>
      <c r="I664" s="193" t="str">
        <f>+IF(D664=consolidado!B652,consolidado!G652,"omitir")</f>
        <v>omitir</v>
      </c>
      <c r="J664" s="164"/>
      <c r="K664" s="164"/>
      <c r="L664" s="164"/>
      <c r="M664" s="164"/>
      <c r="N664" s="164"/>
      <c r="O664" s="164"/>
      <c r="P664" s="164"/>
      <c r="Q664" s="164"/>
      <c r="R664" s="164"/>
      <c r="S664" s="164"/>
      <c r="T664" s="164"/>
      <c r="U664" s="164"/>
      <c r="V664" s="164"/>
      <c r="W664" s="164"/>
      <c r="X664" s="164"/>
      <c r="Y664" s="164"/>
      <c r="Z664" s="164"/>
    </row>
    <row r="665" ht="30.0" hidden="1" customHeight="1">
      <c r="A665" s="164"/>
      <c r="B665" s="188" t="str">
        <f>+IF(D665=consolidado!B653,consolidado!A653,"omitir")</f>
        <v>omitir</v>
      </c>
      <c r="C665" s="189" t="str">
        <f>+IF(D665=consolidado!B653,consolidado!C653,"omitir")</f>
        <v>omitir</v>
      </c>
      <c r="D665" s="189" t="str">
        <f t="shared" si="1"/>
        <v>II°A</v>
      </c>
      <c r="E665" s="189" t="str">
        <f t="shared" si="2"/>
        <v>II°A - omitir - omitir</v>
      </c>
      <c r="F665" s="190" t="str">
        <f>+IF(D665=consolidado!B653,consolidado!D653,"omitir")</f>
        <v>omitir</v>
      </c>
      <c r="G665" s="191" t="str">
        <f>+IF(D665=consolidado!B653,consolidado!N653,"omitir")</f>
        <v>omitir</v>
      </c>
      <c r="H665" s="192" t="str">
        <f>+IF(D665=consolidado!B653,consolidado!F653,"omitir")</f>
        <v>omitir</v>
      </c>
      <c r="I665" s="193" t="str">
        <f>+IF(D665=consolidado!B653,consolidado!G653,"omitir")</f>
        <v>omitir</v>
      </c>
      <c r="J665" s="164"/>
      <c r="K665" s="164"/>
      <c r="L665" s="164"/>
      <c r="M665" s="164"/>
      <c r="N665" s="164"/>
      <c r="O665" s="164"/>
      <c r="P665" s="164"/>
      <c r="Q665" s="164"/>
      <c r="R665" s="164"/>
      <c r="S665" s="164"/>
      <c r="T665" s="164"/>
      <c r="U665" s="164"/>
      <c r="V665" s="164"/>
      <c r="W665" s="164"/>
      <c r="X665" s="164"/>
      <c r="Y665" s="164"/>
      <c r="Z665" s="164"/>
    </row>
    <row r="666" ht="30.0" hidden="1" customHeight="1">
      <c r="A666" s="164"/>
      <c r="B666" s="188" t="str">
        <f>+IF(D666=consolidado!B654,consolidado!A654,"omitir")</f>
        <v>omitir</v>
      </c>
      <c r="C666" s="189" t="str">
        <f>+IF(D666=consolidado!B654,consolidado!C654,"omitir")</f>
        <v>omitir</v>
      </c>
      <c r="D666" s="189" t="str">
        <f t="shared" si="1"/>
        <v>II°A</v>
      </c>
      <c r="E666" s="189" t="str">
        <f t="shared" si="2"/>
        <v>II°A - omitir - omitir</v>
      </c>
      <c r="F666" s="190" t="str">
        <f>+IF(D666=consolidado!B654,consolidado!D654,"omitir")</f>
        <v>omitir</v>
      </c>
      <c r="G666" s="191" t="str">
        <f>+IF(D666=consolidado!B654,consolidado!N654,"omitir")</f>
        <v>omitir</v>
      </c>
      <c r="H666" s="192" t="str">
        <f>+IF(D666=consolidado!B654,consolidado!F654,"omitir")</f>
        <v>omitir</v>
      </c>
      <c r="I666" s="193" t="str">
        <f>+IF(D666=consolidado!B654,consolidado!G654,"omitir")</f>
        <v>omitir</v>
      </c>
      <c r="J666" s="164"/>
      <c r="K666" s="164"/>
      <c r="L666" s="164"/>
      <c r="M666" s="164"/>
      <c r="N666" s="164"/>
      <c r="O666" s="164"/>
      <c r="P666" s="164"/>
      <c r="Q666" s="164"/>
      <c r="R666" s="164"/>
      <c r="S666" s="164"/>
      <c r="T666" s="164"/>
      <c r="U666" s="164"/>
      <c r="V666" s="164"/>
      <c r="W666" s="164"/>
      <c r="X666" s="164"/>
      <c r="Y666" s="164"/>
      <c r="Z666" s="164"/>
    </row>
    <row r="667" ht="30.0" hidden="1" customHeight="1">
      <c r="A667" s="164"/>
      <c r="B667" s="188" t="str">
        <f>+IF(D667=consolidado!B655,consolidado!A655,"omitir")</f>
        <v>omitir</v>
      </c>
      <c r="C667" s="189" t="str">
        <f>+IF(D667=consolidado!B655,consolidado!C655,"omitir")</f>
        <v>omitir</v>
      </c>
      <c r="D667" s="189" t="str">
        <f t="shared" si="1"/>
        <v>II°A</v>
      </c>
      <c r="E667" s="189" t="str">
        <f t="shared" si="2"/>
        <v>II°A - omitir - omitir</v>
      </c>
      <c r="F667" s="190" t="str">
        <f>+IF(D667=consolidado!B655,consolidado!D655,"omitir")</f>
        <v>omitir</v>
      </c>
      <c r="G667" s="191" t="str">
        <f>+IF(D667=consolidado!B655,consolidado!N655,"omitir")</f>
        <v>omitir</v>
      </c>
      <c r="H667" s="192" t="str">
        <f>+IF(D667=consolidado!B655,consolidado!F655,"omitir")</f>
        <v>omitir</v>
      </c>
      <c r="I667" s="193" t="str">
        <f>+IF(D667=consolidado!B655,consolidado!G655,"omitir")</f>
        <v>omitir</v>
      </c>
      <c r="J667" s="164"/>
      <c r="K667" s="164"/>
      <c r="L667" s="164"/>
      <c r="M667" s="164"/>
      <c r="N667" s="164"/>
      <c r="O667" s="164"/>
      <c r="P667" s="164"/>
      <c r="Q667" s="164"/>
      <c r="R667" s="164"/>
      <c r="S667" s="164"/>
      <c r="T667" s="164"/>
      <c r="U667" s="164"/>
      <c r="V667" s="164"/>
      <c r="W667" s="164"/>
      <c r="X667" s="164"/>
      <c r="Y667" s="164"/>
      <c r="Z667" s="164"/>
    </row>
    <row r="668" ht="30.0" hidden="1" customHeight="1">
      <c r="A668" s="164"/>
      <c r="B668" s="188" t="str">
        <f>+IF(D668=consolidado!B656,consolidado!A656,"omitir")</f>
        <v>omitir</v>
      </c>
      <c r="C668" s="189" t="str">
        <f>+IF(D668=consolidado!B656,consolidado!C656,"omitir")</f>
        <v>omitir</v>
      </c>
      <c r="D668" s="189" t="str">
        <f t="shared" si="1"/>
        <v>II°A</v>
      </c>
      <c r="E668" s="189" t="str">
        <f t="shared" si="2"/>
        <v>II°A - omitir - omitir</v>
      </c>
      <c r="F668" s="190" t="str">
        <f>+IF(D668=consolidado!B656,consolidado!D656,"omitir")</f>
        <v>omitir</v>
      </c>
      <c r="G668" s="191" t="str">
        <f>+IF(D668=consolidado!B656,consolidado!N656,"omitir")</f>
        <v>omitir</v>
      </c>
      <c r="H668" s="192" t="str">
        <f>+IF(D668=consolidado!B656,consolidado!F656,"omitir")</f>
        <v>omitir</v>
      </c>
      <c r="I668" s="193" t="str">
        <f>+IF(D668=consolidado!B656,consolidado!G656,"omitir")</f>
        <v>omitir</v>
      </c>
      <c r="J668" s="164"/>
      <c r="K668" s="164"/>
      <c r="L668" s="164"/>
      <c r="M668" s="164"/>
      <c r="N668" s="164"/>
      <c r="O668" s="164"/>
      <c r="P668" s="164"/>
      <c r="Q668" s="164"/>
      <c r="R668" s="164"/>
      <c r="S668" s="164"/>
      <c r="T668" s="164"/>
      <c r="U668" s="164"/>
      <c r="V668" s="164"/>
      <c r="W668" s="164"/>
      <c r="X668" s="164"/>
      <c r="Y668" s="164"/>
      <c r="Z668" s="164"/>
    </row>
    <row r="669" ht="30.0" hidden="1" customHeight="1">
      <c r="A669" s="164"/>
      <c r="B669" s="188" t="str">
        <f>+IF(D669=consolidado!B657,consolidado!A657,"omitir")</f>
        <v>omitir</v>
      </c>
      <c r="C669" s="189" t="str">
        <f>+IF(D669=consolidado!B657,consolidado!C657,"omitir")</f>
        <v>omitir</v>
      </c>
      <c r="D669" s="189" t="str">
        <f t="shared" si="1"/>
        <v>II°A</v>
      </c>
      <c r="E669" s="189" t="str">
        <f t="shared" si="2"/>
        <v>II°A - omitir - omitir</v>
      </c>
      <c r="F669" s="190" t="str">
        <f>+IF(D669=consolidado!B657,consolidado!D657,"omitir")</f>
        <v>omitir</v>
      </c>
      <c r="G669" s="191" t="str">
        <f>+IF(D669=consolidado!B657,consolidado!N657,"omitir")</f>
        <v>omitir</v>
      </c>
      <c r="H669" s="192" t="str">
        <f>+IF(D669=consolidado!B657,consolidado!F657,"omitir")</f>
        <v>omitir</v>
      </c>
      <c r="I669" s="193" t="str">
        <f>+IF(D669=consolidado!B657,consolidado!G657,"omitir")</f>
        <v>omitir</v>
      </c>
      <c r="J669" s="164"/>
      <c r="K669" s="164"/>
      <c r="L669" s="164"/>
      <c r="M669" s="164"/>
      <c r="N669" s="164"/>
      <c r="O669" s="164"/>
      <c r="P669" s="164"/>
      <c r="Q669" s="164"/>
      <c r="R669" s="164"/>
      <c r="S669" s="164"/>
      <c r="T669" s="164"/>
      <c r="U669" s="164"/>
      <c r="V669" s="164"/>
      <c r="W669" s="164"/>
      <c r="X669" s="164"/>
      <c r="Y669" s="164"/>
      <c r="Z669" s="164"/>
    </row>
    <row r="670" ht="30.0" hidden="1" customHeight="1">
      <c r="A670" s="164"/>
      <c r="B670" s="188" t="str">
        <f>+IF(D670=consolidado!B658,consolidado!A658,"omitir")</f>
        <v>omitir</v>
      </c>
      <c r="C670" s="189" t="str">
        <f>+IF(D670=consolidado!B658,consolidado!C658,"omitir")</f>
        <v>omitir</v>
      </c>
      <c r="D670" s="189" t="str">
        <f t="shared" si="1"/>
        <v>II°A</v>
      </c>
      <c r="E670" s="189" t="str">
        <f t="shared" si="2"/>
        <v>II°A - omitir - omitir</v>
      </c>
      <c r="F670" s="190" t="str">
        <f>+IF(D670=consolidado!B658,consolidado!D658,"omitir")</f>
        <v>omitir</v>
      </c>
      <c r="G670" s="191" t="str">
        <f>+IF(D670=consolidado!B658,consolidado!N658,"omitir")</f>
        <v>omitir</v>
      </c>
      <c r="H670" s="192" t="str">
        <f>+IF(D670=consolidado!B658,consolidado!F658,"omitir")</f>
        <v>omitir</v>
      </c>
      <c r="I670" s="193" t="str">
        <f>+IF(D670=consolidado!B658,consolidado!G658,"omitir")</f>
        <v>omitir</v>
      </c>
      <c r="J670" s="164"/>
      <c r="K670" s="164"/>
      <c r="L670" s="164"/>
      <c r="M670" s="164"/>
      <c r="N670" s="164"/>
      <c r="O670" s="164"/>
      <c r="P670" s="164"/>
      <c r="Q670" s="164"/>
      <c r="R670" s="164"/>
      <c r="S670" s="164"/>
      <c r="T670" s="164"/>
      <c r="U670" s="164"/>
      <c r="V670" s="164"/>
      <c r="W670" s="164"/>
      <c r="X670" s="164"/>
      <c r="Y670" s="164"/>
      <c r="Z670" s="164"/>
    </row>
    <row r="671" ht="30.0" hidden="1" customHeight="1">
      <c r="A671" s="164"/>
      <c r="B671" s="188" t="str">
        <f>+IF(D671=consolidado!B659,consolidado!A659,"omitir")</f>
        <v>omitir</v>
      </c>
      <c r="C671" s="189" t="str">
        <f>+IF(D671=consolidado!B659,consolidado!C659,"omitir")</f>
        <v>omitir</v>
      </c>
      <c r="D671" s="189" t="str">
        <f t="shared" si="1"/>
        <v>II°A</v>
      </c>
      <c r="E671" s="189" t="str">
        <f t="shared" si="2"/>
        <v>II°A - omitir - omitir</v>
      </c>
      <c r="F671" s="190" t="str">
        <f>+IF(D671=consolidado!B659,consolidado!D659,"omitir")</f>
        <v>omitir</v>
      </c>
      <c r="G671" s="191" t="str">
        <f>+IF(D671=consolidado!B659,consolidado!N659,"omitir")</f>
        <v>omitir</v>
      </c>
      <c r="H671" s="192" t="str">
        <f>+IF(D671=consolidado!B659,consolidado!F659,"omitir")</f>
        <v>omitir</v>
      </c>
      <c r="I671" s="193" t="str">
        <f>+IF(D671=consolidado!B659,consolidado!G659,"omitir")</f>
        <v>omitir</v>
      </c>
      <c r="J671" s="164"/>
      <c r="K671" s="164"/>
      <c r="L671" s="164"/>
      <c r="M671" s="164"/>
      <c r="N671" s="164"/>
      <c r="O671" s="164"/>
      <c r="P671" s="164"/>
      <c r="Q671" s="164"/>
      <c r="R671" s="164"/>
      <c r="S671" s="164"/>
      <c r="T671" s="164"/>
      <c r="U671" s="164"/>
      <c r="V671" s="164"/>
      <c r="W671" s="164"/>
      <c r="X671" s="164"/>
      <c r="Y671" s="164"/>
      <c r="Z671" s="164"/>
    </row>
    <row r="672" ht="30.0" hidden="1" customHeight="1">
      <c r="A672" s="164"/>
      <c r="B672" s="188" t="str">
        <f>+IF(D672=consolidado!B660,consolidado!A660,"omitir")</f>
        <v>omitir</v>
      </c>
      <c r="C672" s="189" t="str">
        <f>+IF(D672=consolidado!B660,consolidado!C660,"omitir")</f>
        <v>omitir</v>
      </c>
      <c r="D672" s="189" t="str">
        <f t="shared" si="1"/>
        <v>II°A</v>
      </c>
      <c r="E672" s="189" t="str">
        <f t="shared" si="2"/>
        <v>II°A - omitir - omitir</v>
      </c>
      <c r="F672" s="190" t="str">
        <f>+IF(D672=consolidado!B660,consolidado!D660,"omitir")</f>
        <v>omitir</v>
      </c>
      <c r="G672" s="191" t="str">
        <f>+IF(D672=consolidado!B660,consolidado!N660,"omitir")</f>
        <v>omitir</v>
      </c>
      <c r="H672" s="192" t="str">
        <f>+IF(D672=consolidado!B660,consolidado!F660,"omitir")</f>
        <v>omitir</v>
      </c>
      <c r="I672" s="193" t="str">
        <f>+IF(D672=consolidado!B660,consolidado!G660,"omitir")</f>
        <v>omitir</v>
      </c>
      <c r="J672" s="164"/>
      <c r="K672" s="164"/>
      <c r="L672" s="164"/>
      <c r="M672" s="164"/>
      <c r="N672" s="164"/>
      <c r="O672" s="164"/>
      <c r="P672" s="164"/>
      <c r="Q672" s="164"/>
      <c r="R672" s="164"/>
      <c r="S672" s="164"/>
      <c r="T672" s="164"/>
      <c r="U672" s="164"/>
      <c r="V672" s="164"/>
      <c r="W672" s="164"/>
      <c r="X672" s="164"/>
      <c r="Y672" s="164"/>
      <c r="Z672" s="164"/>
    </row>
    <row r="673" ht="30.0" hidden="1" customHeight="1">
      <c r="A673" s="164"/>
      <c r="B673" s="188" t="str">
        <f>+IF(D673=consolidado!B661,consolidado!A661,"omitir")</f>
        <v>omitir</v>
      </c>
      <c r="C673" s="189" t="str">
        <f>+IF(D673=consolidado!B661,consolidado!C661,"omitir")</f>
        <v>omitir</v>
      </c>
      <c r="D673" s="189" t="str">
        <f t="shared" si="1"/>
        <v>II°A</v>
      </c>
      <c r="E673" s="189" t="str">
        <f t="shared" si="2"/>
        <v>II°A - omitir - omitir</v>
      </c>
      <c r="F673" s="190" t="str">
        <f>+IF(D673=consolidado!B661,consolidado!D661,"omitir")</f>
        <v>omitir</v>
      </c>
      <c r="G673" s="191" t="str">
        <f>+IF(D673=consolidado!B661,consolidado!N661,"omitir")</f>
        <v>omitir</v>
      </c>
      <c r="H673" s="192" t="str">
        <f>+IF(D673=consolidado!B661,consolidado!F661,"omitir")</f>
        <v>omitir</v>
      </c>
      <c r="I673" s="193" t="str">
        <f>+IF(D673=consolidado!B661,consolidado!G661,"omitir")</f>
        <v>omitir</v>
      </c>
      <c r="J673" s="164"/>
      <c r="K673" s="164"/>
      <c r="L673" s="164"/>
      <c r="M673" s="164"/>
      <c r="N673" s="164"/>
      <c r="O673" s="164"/>
      <c r="P673" s="164"/>
      <c r="Q673" s="164"/>
      <c r="R673" s="164"/>
      <c r="S673" s="164"/>
      <c r="T673" s="164"/>
      <c r="U673" s="164"/>
      <c r="V673" s="164"/>
      <c r="W673" s="164"/>
      <c r="X673" s="164"/>
      <c r="Y673" s="164"/>
      <c r="Z673" s="164"/>
    </row>
    <row r="674" ht="30.0" hidden="1" customHeight="1">
      <c r="A674" s="164"/>
      <c r="B674" s="188" t="str">
        <f>+IF(D674=consolidado!B662,consolidado!A662,"omitir")</f>
        <v>omitir</v>
      </c>
      <c r="C674" s="189" t="str">
        <f>+IF(D674=consolidado!B662,consolidado!C662,"omitir")</f>
        <v>omitir</v>
      </c>
      <c r="D674" s="189" t="str">
        <f t="shared" si="1"/>
        <v>II°A</v>
      </c>
      <c r="E674" s="189" t="str">
        <f t="shared" si="2"/>
        <v>II°A - omitir - omitir</v>
      </c>
      <c r="F674" s="190" t="str">
        <f>+IF(D674=consolidado!B662,consolidado!D662,"omitir")</f>
        <v>omitir</v>
      </c>
      <c r="G674" s="191" t="str">
        <f>+IF(D674=consolidado!B662,consolidado!N662,"omitir")</f>
        <v>omitir</v>
      </c>
      <c r="H674" s="192" t="str">
        <f>+IF(D674=consolidado!B662,consolidado!F662,"omitir")</f>
        <v>omitir</v>
      </c>
      <c r="I674" s="193" t="str">
        <f>+IF(D674=consolidado!B662,consolidado!G662,"omitir")</f>
        <v>omitir</v>
      </c>
      <c r="J674" s="164"/>
      <c r="K674" s="164"/>
      <c r="L674" s="164"/>
      <c r="M674" s="164"/>
      <c r="N674" s="164"/>
      <c r="O674" s="164"/>
      <c r="P674" s="164"/>
      <c r="Q674" s="164"/>
      <c r="R674" s="164"/>
      <c r="S674" s="164"/>
      <c r="T674" s="164"/>
      <c r="U674" s="164"/>
      <c r="V674" s="164"/>
      <c r="W674" s="164"/>
      <c r="X674" s="164"/>
      <c r="Y674" s="164"/>
      <c r="Z674" s="164"/>
    </row>
    <row r="675" ht="30.0" hidden="1" customHeight="1">
      <c r="A675" s="164"/>
      <c r="B675" s="188" t="str">
        <f>+IF(D675=consolidado!B663,consolidado!A663,"omitir")</f>
        <v>omitir</v>
      </c>
      <c r="C675" s="189" t="str">
        <f>+IF(D675=consolidado!B663,consolidado!C663,"omitir")</f>
        <v>omitir</v>
      </c>
      <c r="D675" s="189" t="str">
        <f t="shared" si="1"/>
        <v>II°A</v>
      </c>
      <c r="E675" s="189" t="str">
        <f t="shared" si="2"/>
        <v>II°A - omitir - omitir</v>
      </c>
      <c r="F675" s="190" t="str">
        <f>+IF(D675=consolidado!B663,consolidado!D663,"omitir")</f>
        <v>omitir</v>
      </c>
      <c r="G675" s="191" t="str">
        <f>+IF(D675=consolidado!B663,consolidado!N663,"omitir")</f>
        <v>omitir</v>
      </c>
      <c r="H675" s="192" t="str">
        <f>+IF(D675=consolidado!B663,consolidado!F663,"omitir")</f>
        <v>omitir</v>
      </c>
      <c r="I675" s="193" t="str">
        <f>+IF(D675=consolidado!B663,consolidado!G663,"omitir")</f>
        <v>omitir</v>
      </c>
      <c r="J675" s="164"/>
      <c r="K675" s="164"/>
      <c r="L675" s="164"/>
      <c r="M675" s="164"/>
      <c r="N675" s="164"/>
      <c r="O675" s="164"/>
      <c r="P675" s="164"/>
      <c r="Q675" s="164"/>
      <c r="R675" s="164"/>
      <c r="S675" s="164"/>
      <c r="T675" s="164"/>
      <c r="U675" s="164"/>
      <c r="V675" s="164"/>
      <c r="W675" s="164"/>
      <c r="X675" s="164"/>
      <c r="Y675" s="164"/>
      <c r="Z675" s="164"/>
    </row>
    <row r="676" ht="30.0" hidden="1" customHeight="1">
      <c r="A676" s="164"/>
      <c r="B676" s="188" t="str">
        <f>+IF(D676=consolidado!B664,consolidado!A664,"omitir")</f>
        <v>omitir</v>
      </c>
      <c r="C676" s="189" t="str">
        <f>+IF(D676=consolidado!B664,consolidado!C664,"omitir")</f>
        <v>omitir</v>
      </c>
      <c r="D676" s="189" t="str">
        <f t="shared" si="1"/>
        <v>II°A</v>
      </c>
      <c r="E676" s="189" t="str">
        <f t="shared" si="2"/>
        <v>II°A - omitir - omitir</v>
      </c>
      <c r="F676" s="190" t="str">
        <f>+IF(D676=consolidado!B664,consolidado!D664,"omitir")</f>
        <v>omitir</v>
      </c>
      <c r="G676" s="191" t="str">
        <f>+IF(D676=consolidado!B664,consolidado!N664,"omitir")</f>
        <v>omitir</v>
      </c>
      <c r="H676" s="192" t="str">
        <f>+IF(D676=consolidado!B664,consolidado!F664,"omitir")</f>
        <v>omitir</v>
      </c>
      <c r="I676" s="193" t="str">
        <f>+IF(D676=consolidado!B664,consolidado!G664,"omitir")</f>
        <v>omitir</v>
      </c>
      <c r="J676" s="164"/>
      <c r="K676" s="164"/>
      <c r="L676" s="164"/>
      <c r="M676" s="164"/>
      <c r="N676" s="164"/>
      <c r="O676" s="164"/>
      <c r="P676" s="164"/>
      <c r="Q676" s="164"/>
      <c r="R676" s="164"/>
      <c r="S676" s="164"/>
      <c r="T676" s="164"/>
      <c r="U676" s="164"/>
      <c r="V676" s="164"/>
      <c r="W676" s="164"/>
      <c r="X676" s="164"/>
      <c r="Y676" s="164"/>
      <c r="Z676" s="164"/>
    </row>
    <row r="677" ht="30.0" hidden="1" customHeight="1">
      <c r="A677" s="164"/>
      <c r="B677" s="188" t="str">
        <f>+IF(D677=consolidado!B665,consolidado!A665,"omitir")</f>
        <v>omitir</v>
      </c>
      <c r="C677" s="189" t="str">
        <f>+IF(D677=consolidado!B665,consolidado!C665,"omitir")</f>
        <v>omitir</v>
      </c>
      <c r="D677" s="189" t="str">
        <f t="shared" si="1"/>
        <v>II°A</v>
      </c>
      <c r="E677" s="189" t="str">
        <f t="shared" si="2"/>
        <v>II°A - omitir - omitir</v>
      </c>
      <c r="F677" s="190" t="str">
        <f>+IF(D677=consolidado!B665,consolidado!D665,"omitir")</f>
        <v>omitir</v>
      </c>
      <c r="G677" s="191" t="str">
        <f>+IF(D677=consolidado!B665,consolidado!N665,"omitir")</f>
        <v>omitir</v>
      </c>
      <c r="H677" s="192" t="str">
        <f>+IF(D677=consolidado!B665,consolidado!F665,"omitir")</f>
        <v>omitir</v>
      </c>
      <c r="I677" s="193" t="str">
        <f>+IF(D677=consolidado!B665,consolidado!G665,"omitir")</f>
        <v>omitir</v>
      </c>
      <c r="J677" s="164"/>
      <c r="K677" s="164"/>
      <c r="L677" s="164"/>
      <c r="M677" s="164"/>
      <c r="N677" s="164"/>
      <c r="O677" s="164"/>
      <c r="P677" s="164"/>
      <c r="Q677" s="164"/>
      <c r="R677" s="164"/>
      <c r="S677" s="164"/>
      <c r="T677" s="164"/>
      <c r="U677" s="164"/>
      <c r="V677" s="164"/>
      <c r="W677" s="164"/>
      <c r="X677" s="164"/>
      <c r="Y677" s="164"/>
      <c r="Z677" s="164"/>
    </row>
    <row r="678" ht="30.0" hidden="1" customHeight="1">
      <c r="A678" s="164"/>
      <c r="B678" s="188" t="str">
        <f>+IF(D678=consolidado!B666,consolidado!A666,"omitir")</f>
        <v>omitir</v>
      </c>
      <c r="C678" s="189" t="str">
        <f>+IF(D678=consolidado!B666,consolidado!C666,"omitir")</f>
        <v>omitir</v>
      </c>
      <c r="D678" s="189" t="str">
        <f t="shared" si="1"/>
        <v>II°A</v>
      </c>
      <c r="E678" s="189" t="str">
        <f t="shared" si="2"/>
        <v>II°A - omitir - omitir</v>
      </c>
      <c r="F678" s="190" t="str">
        <f>+IF(D678=consolidado!B666,consolidado!D666,"omitir")</f>
        <v>omitir</v>
      </c>
      <c r="G678" s="191" t="str">
        <f>+IF(D678=consolidado!B666,consolidado!N666,"omitir")</f>
        <v>omitir</v>
      </c>
      <c r="H678" s="192" t="str">
        <f>+IF(D678=consolidado!B666,consolidado!F666,"omitir")</f>
        <v>omitir</v>
      </c>
      <c r="I678" s="193" t="str">
        <f>+IF(D678=consolidado!B666,consolidado!G666,"omitir")</f>
        <v>omitir</v>
      </c>
      <c r="J678" s="164"/>
      <c r="K678" s="164"/>
      <c r="L678" s="164"/>
      <c r="M678" s="164"/>
      <c r="N678" s="164"/>
      <c r="O678" s="164"/>
      <c r="P678" s="164"/>
      <c r="Q678" s="164"/>
      <c r="R678" s="164"/>
      <c r="S678" s="164"/>
      <c r="T678" s="164"/>
      <c r="U678" s="164"/>
      <c r="V678" s="164"/>
      <c r="W678" s="164"/>
      <c r="X678" s="164"/>
      <c r="Y678" s="164"/>
      <c r="Z678" s="164"/>
    </row>
    <row r="679" ht="30.0" hidden="1" customHeight="1">
      <c r="A679" s="164"/>
      <c r="B679" s="188" t="str">
        <f>+IF(D679=consolidado!B667,consolidado!A667,"omitir")</f>
        <v>omitir</v>
      </c>
      <c r="C679" s="189" t="str">
        <f>+IF(D679=consolidado!B667,consolidado!C667,"omitir")</f>
        <v>omitir</v>
      </c>
      <c r="D679" s="189" t="str">
        <f t="shared" si="1"/>
        <v>II°A</v>
      </c>
      <c r="E679" s="189" t="str">
        <f t="shared" si="2"/>
        <v>II°A - omitir - omitir</v>
      </c>
      <c r="F679" s="190" t="str">
        <f>+IF(D679=consolidado!B667,consolidado!D667,"omitir")</f>
        <v>omitir</v>
      </c>
      <c r="G679" s="191" t="str">
        <f>+IF(D679=consolidado!B667,consolidado!N667,"omitir")</f>
        <v>omitir</v>
      </c>
      <c r="H679" s="192" t="str">
        <f>+IF(D679=consolidado!B667,consolidado!F667,"omitir")</f>
        <v>omitir</v>
      </c>
      <c r="I679" s="193" t="str">
        <f>+IF(D679=consolidado!B667,consolidado!G667,"omitir")</f>
        <v>omitir</v>
      </c>
      <c r="J679" s="164"/>
      <c r="K679" s="164"/>
      <c r="L679" s="164"/>
      <c r="M679" s="164"/>
      <c r="N679" s="164"/>
      <c r="O679" s="164"/>
      <c r="P679" s="164"/>
      <c r="Q679" s="164"/>
      <c r="R679" s="164"/>
      <c r="S679" s="164"/>
      <c r="T679" s="164"/>
      <c r="U679" s="164"/>
      <c r="V679" s="164"/>
      <c r="W679" s="164"/>
      <c r="X679" s="164"/>
      <c r="Y679" s="164"/>
      <c r="Z679" s="164"/>
    </row>
    <row r="680" ht="30.0" hidden="1" customHeight="1">
      <c r="A680" s="164"/>
      <c r="B680" s="188" t="str">
        <f>+IF(D680=consolidado!B668,consolidado!A668,"omitir")</f>
        <v>omitir</v>
      </c>
      <c r="C680" s="189" t="str">
        <f>+IF(D680=consolidado!B668,consolidado!C668,"omitir")</f>
        <v>omitir</v>
      </c>
      <c r="D680" s="189" t="str">
        <f t="shared" si="1"/>
        <v>II°A</v>
      </c>
      <c r="E680" s="189" t="str">
        <f t="shared" si="2"/>
        <v>II°A - omitir - omitir</v>
      </c>
      <c r="F680" s="190" t="str">
        <f>+IF(D680=consolidado!B668,consolidado!D668,"omitir")</f>
        <v>omitir</v>
      </c>
      <c r="G680" s="191" t="str">
        <f>+IF(D680=consolidado!B668,consolidado!N668,"omitir")</f>
        <v>omitir</v>
      </c>
      <c r="H680" s="192" t="str">
        <f>+IF(D680=consolidado!B668,consolidado!F668,"omitir")</f>
        <v>omitir</v>
      </c>
      <c r="I680" s="193" t="str">
        <f>+IF(D680=consolidado!B668,consolidado!G668,"omitir")</f>
        <v>omitir</v>
      </c>
      <c r="J680" s="164"/>
      <c r="K680" s="164"/>
      <c r="L680" s="164"/>
      <c r="M680" s="164"/>
      <c r="N680" s="164"/>
      <c r="O680" s="164"/>
      <c r="P680" s="164"/>
      <c r="Q680" s="164"/>
      <c r="R680" s="164"/>
      <c r="S680" s="164"/>
      <c r="T680" s="164"/>
      <c r="U680" s="164"/>
      <c r="V680" s="164"/>
      <c r="W680" s="164"/>
      <c r="X680" s="164"/>
      <c r="Y680" s="164"/>
      <c r="Z680" s="164"/>
    </row>
    <row r="681" ht="30.0" hidden="1" customHeight="1">
      <c r="A681" s="164"/>
      <c r="B681" s="188" t="str">
        <f>+IF(D681=consolidado!B669,consolidado!A669,"omitir")</f>
        <v>omitir</v>
      </c>
      <c r="C681" s="189" t="str">
        <f>+IF(D681=consolidado!B669,consolidado!C669,"omitir")</f>
        <v>omitir</v>
      </c>
      <c r="D681" s="189" t="str">
        <f t="shared" si="1"/>
        <v>II°A</v>
      </c>
      <c r="E681" s="189" t="str">
        <f t="shared" si="2"/>
        <v>II°A - omitir - omitir</v>
      </c>
      <c r="F681" s="190" t="str">
        <f>+IF(D681=consolidado!B669,consolidado!D669,"omitir")</f>
        <v>omitir</v>
      </c>
      <c r="G681" s="191" t="str">
        <f>+IF(D681=consolidado!B669,consolidado!N669,"omitir")</f>
        <v>omitir</v>
      </c>
      <c r="H681" s="192" t="str">
        <f>+IF(D681=consolidado!B669,consolidado!F669,"omitir")</f>
        <v>omitir</v>
      </c>
      <c r="I681" s="193" t="str">
        <f>+IF(D681=consolidado!B669,consolidado!G669,"omitir")</f>
        <v>omitir</v>
      </c>
      <c r="J681" s="164"/>
      <c r="K681" s="164"/>
      <c r="L681" s="164"/>
      <c r="M681" s="164"/>
      <c r="N681" s="164"/>
      <c r="O681" s="164"/>
      <c r="P681" s="164"/>
      <c r="Q681" s="164"/>
      <c r="R681" s="164"/>
      <c r="S681" s="164"/>
      <c r="T681" s="164"/>
      <c r="U681" s="164"/>
      <c r="V681" s="164"/>
      <c r="W681" s="164"/>
      <c r="X681" s="164"/>
      <c r="Y681" s="164"/>
      <c r="Z681" s="164"/>
    </row>
    <row r="682" ht="30.0" hidden="1" customHeight="1">
      <c r="A682" s="164"/>
      <c r="B682" s="188" t="str">
        <f>+IF(D682=consolidado!B670,consolidado!A670,"omitir")</f>
        <v>omitir</v>
      </c>
      <c r="C682" s="189" t="str">
        <f>+IF(D682=consolidado!B670,consolidado!C670,"omitir")</f>
        <v>omitir</v>
      </c>
      <c r="D682" s="189" t="str">
        <f t="shared" si="1"/>
        <v>II°A</v>
      </c>
      <c r="E682" s="189" t="str">
        <f t="shared" si="2"/>
        <v>II°A - omitir - omitir</v>
      </c>
      <c r="F682" s="190" t="str">
        <f>+IF(D682=consolidado!B670,consolidado!D670,"omitir")</f>
        <v>omitir</v>
      </c>
      <c r="G682" s="191" t="str">
        <f>+IF(D682=consolidado!B670,consolidado!N670,"omitir")</f>
        <v>omitir</v>
      </c>
      <c r="H682" s="192" t="str">
        <f>+IF(D682=consolidado!B670,consolidado!F670,"omitir")</f>
        <v>omitir</v>
      </c>
      <c r="I682" s="193" t="str">
        <f>+IF(D682=consolidado!B670,consolidado!G670,"omitir")</f>
        <v>omitir</v>
      </c>
      <c r="J682" s="164"/>
      <c r="K682" s="164"/>
      <c r="L682" s="164"/>
      <c r="M682" s="164"/>
      <c r="N682" s="164"/>
      <c r="O682" s="164"/>
      <c r="P682" s="164"/>
      <c r="Q682" s="164"/>
      <c r="R682" s="164"/>
      <c r="S682" s="164"/>
      <c r="T682" s="164"/>
      <c r="U682" s="164"/>
      <c r="V682" s="164"/>
      <c r="W682" s="164"/>
      <c r="X682" s="164"/>
      <c r="Y682" s="164"/>
      <c r="Z682" s="164"/>
    </row>
    <row r="683" ht="30.0" hidden="1" customHeight="1">
      <c r="A683" s="164"/>
      <c r="B683" s="188" t="str">
        <f>+IF(D683=consolidado!B671,consolidado!A671,"omitir")</f>
        <v>omitir</v>
      </c>
      <c r="C683" s="189" t="str">
        <f>+IF(D683=consolidado!B671,consolidado!C671,"omitir")</f>
        <v>omitir</v>
      </c>
      <c r="D683" s="189" t="str">
        <f t="shared" si="1"/>
        <v>II°A</v>
      </c>
      <c r="E683" s="189" t="str">
        <f t="shared" si="2"/>
        <v>II°A - omitir - omitir</v>
      </c>
      <c r="F683" s="190" t="str">
        <f>+IF(D683=consolidado!B671,consolidado!D671,"omitir")</f>
        <v>omitir</v>
      </c>
      <c r="G683" s="191" t="str">
        <f>+IF(D683=consolidado!B671,consolidado!N671,"omitir")</f>
        <v>omitir</v>
      </c>
      <c r="H683" s="192" t="str">
        <f>+IF(D683=consolidado!B671,consolidado!F671,"omitir")</f>
        <v>omitir</v>
      </c>
      <c r="I683" s="193" t="str">
        <f>+IF(D683=consolidado!B671,consolidado!G671,"omitir")</f>
        <v>omitir</v>
      </c>
      <c r="J683" s="164"/>
      <c r="K683" s="164"/>
      <c r="L683" s="164"/>
      <c r="M683" s="164"/>
      <c r="N683" s="164"/>
      <c r="O683" s="164"/>
      <c r="P683" s="164"/>
      <c r="Q683" s="164"/>
      <c r="R683" s="164"/>
      <c r="S683" s="164"/>
      <c r="T683" s="164"/>
      <c r="U683" s="164"/>
      <c r="V683" s="164"/>
      <c r="W683" s="164"/>
      <c r="X683" s="164"/>
      <c r="Y683" s="164"/>
      <c r="Z683" s="164"/>
    </row>
    <row r="684" ht="30.0" hidden="1" customHeight="1">
      <c r="A684" s="164"/>
      <c r="B684" s="188" t="str">
        <f>+IF(D684=consolidado!B672,consolidado!A672,"omitir")</f>
        <v>omitir</v>
      </c>
      <c r="C684" s="189" t="str">
        <f>+IF(D684=consolidado!B672,consolidado!C672,"omitir")</f>
        <v>omitir</v>
      </c>
      <c r="D684" s="189" t="str">
        <f t="shared" si="1"/>
        <v>II°A</v>
      </c>
      <c r="E684" s="189" t="str">
        <f t="shared" si="2"/>
        <v>II°A - omitir - omitir</v>
      </c>
      <c r="F684" s="190" t="str">
        <f>+IF(D684=consolidado!B672,consolidado!D672,"omitir")</f>
        <v>omitir</v>
      </c>
      <c r="G684" s="191" t="str">
        <f>+IF(D684=consolidado!B672,consolidado!N672,"omitir")</f>
        <v>omitir</v>
      </c>
      <c r="H684" s="192" t="str">
        <f>+IF(D684=consolidado!B672,consolidado!F672,"omitir")</f>
        <v>omitir</v>
      </c>
      <c r="I684" s="193" t="str">
        <f>+IF(D684=consolidado!B672,consolidado!G672,"omitir")</f>
        <v>omitir</v>
      </c>
      <c r="J684" s="164"/>
      <c r="K684" s="164"/>
      <c r="L684" s="164"/>
      <c r="M684" s="164"/>
      <c r="N684" s="164"/>
      <c r="O684" s="164"/>
      <c r="P684" s="164"/>
      <c r="Q684" s="164"/>
      <c r="R684" s="164"/>
      <c r="S684" s="164"/>
      <c r="T684" s="164"/>
      <c r="U684" s="164"/>
      <c r="V684" s="164"/>
      <c r="W684" s="164"/>
      <c r="X684" s="164"/>
      <c r="Y684" s="164"/>
      <c r="Z684" s="164"/>
    </row>
    <row r="685" ht="30.0" hidden="1" customHeight="1">
      <c r="A685" s="164"/>
      <c r="B685" s="188" t="str">
        <f>+IF(D685=consolidado!B673,consolidado!A673,"omitir")</f>
        <v>omitir</v>
      </c>
      <c r="C685" s="189" t="str">
        <f>+IF(D685=consolidado!B673,consolidado!C673,"omitir")</f>
        <v>omitir</v>
      </c>
      <c r="D685" s="189" t="str">
        <f t="shared" si="1"/>
        <v>II°A</v>
      </c>
      <c r="E685" s="189" t="str">
        <f t="shared" si="2"/>
        <v>II°A - omitir - omitir</v>
      </c>
      <c r="F685" s="190" t="str">
        <f>+IF(D685=consolidado!B673,consolidado!D673,"omitir")</f>
        <v>omitir</v>
      </c>
      <c r="G685" s="191" t="str">
        <f>+IF(D685=consolidado!B673,consolidado!N673,"omitir")</f>
        <v>omitir</v>
      </c>
      <c r="H685" s="192" t="str">
        <f>+IF(D685=consolidado!B673,consolidado!F673,"omitir")</f>
        <v>omitir</v>
      </c>
      <c r="I685" s="193" t="str">
        <f>+IF(D685=consolidado!B673,consolidado!G673,"omitir")</f>
        <v>omitir</v>
      </c>
      <c r="J685" s="164"/>
      <c r="K685" s="164"/>
      <c r="L685" s="164"/>
      <c r="M685" s="164"/>
      <c r="N685" s="164"/>
      <c r="O685" s="164"/>
      <c r="P685" s="164"/>
      <c r="Q685" s="164"/>
      <c r="R685" s="164"/>
      <c r="S685" s="164"/>
      <c r="T685" s="164"/>
      <c r="U685" s="164"/>
      <c r="V685" s="164"/>
      <c r="W685" s="164"/>
      <c r="X685" s="164"/>
      <c r="Y685" s="164"/>
      <c r="Z685" s="164"/>
    </row>
    <row r="686" ht="30.0" hidden="1" customHeight="1">
      <c r="A686" s="164"/>
      <c r="B686" s="188" t="str">
        <f>+IF(D686=consolidado!B674,consolidado!A674,"omitir")</f>
        <v>omitir</v>
      </c>
      <c r="C686" s="189" t="str">
        <f>+IF(D686=consolidado!B674,consolidado!C674,"omitir")</f>
        <v>omitir</v>
      </c>
      <c r="D686" s="189" t="str">
        <f t="shared" si="1"/>
        <v>II°A</v>
      </c>
      <c r="E686" s="189" t="str">
        <f t="shared" si="2"/>
        <v>II°A - omitir - omitir</v>
      </c>
      <c r="F686" s="190" t="str">
        <f>+IF(D686=consolidado!B674,consolidado!D674,"omitir")</f>
        <v>omitir</v>
      </c>
      <c r="G686" s="191" t="str">
        <f>+IF(D686=consolidado!B674,consolidado!N674,"omitir")</f>
        <v>omitir</v>
      </c>
      <c r="H686" s="192" t="str">
        <f>+IF(D686=consolidado!B674,consolidado!F674,"omitir")</f>
        <v>omitir</v>
      </c>
      <c r="I686" s="193" t="str">
        <f>+IF(D686=consolidado!B674,consolidado!G674,"omitir")</f>
        <v>omitir</v>
      </c>
      <c r="J686" s="164"/>
      <c r="K686" s="164"/>
      <c r="L686" s="164"/>
      <c r="M686" s="164"/>
      <c r="N686" s="164"/>
      <c r="O686" s="164"/>
      <c r="P686" s="164"/>
      <c r="Q686" s="164"/>
      <c r="R686" s="164"/>
      <c r="S686" s="164"/>
      <c r="T686" s="164"/>
      <c r="U686" s="164"/>
      <c r="V686" s="164"/>
      <c r="W686" s="164"/>
      <c r="X686" s="164"/>
      <c r="Y686" s="164"/>
      <c r="Z686" s="164"/>
    </row>
    <row r="687" ht="30.0" hidden="1" customHeight="1">
      <c r="A687" s="164"/>
      <c r="B687" s="188" t="str">
        <f>+IF(D687=consolidado!B675,consolidado!A675,"omitir")</f>
        <v>omitir</v>
      </c>
      <c r="C687" s="189" t="str">
        <f>+IF(D687=consolidado!B675,consolidado!C675,"omitir")</f>
        <v>omitir</v>
      </c>
      <c r="D687" s="189" t="str">
        <f t="shared" si="1"/>
        <v>II°A</v>
      </c>
      <c r="E687" s="189" t="str">
        <f t="shared" si="2"/>
        <v>II°A - omitir - omitir</v>
      </c>
      <c r="F687" s="190" t="str">
        <f>+IF(D687=consolidado!B675,consolidado!D675,"omitir")</f>
        <v>omitir</v>
      </c>
      <c r="G687" s="191" t="str">
        <f>+IF(D687=consolidado!B675,consolidado!N675,"omitir")</f>
        <v>omitir</v>
      </c>
      <c r="H687" s="192" t="str">
        <f>+IF(D687=consolidado!B675,consolidado!F675,"omitir")</f>
        <v>omitir</v>
      </c>
      <c r="I687" s="193" t="str">
        <f>+IF(D687=consolidado!B675,consolidado!G675,"omitir")</f>
        <v>omitir</v>
      </c>
      <c r="J687" s="164"/>
      <c r="K687" s="164"/>
      <c r="L687" s="164"/>
      <c r="M687" s="164"/>
      <c r="N687" s="164"/>
      <c r="O687" s="164"/>
      <c r="P687" s="164"/>
      <c r="Q687" s="164"/>
      <c r="R687" s="164"/>
      <c r="S687" s="164"/>
      <c r="T687" s="164"/>
      <c r="U687" s="164"/>
      <c r="V687" s="164"/>
      <c r="W687" s="164"/>
      <c r="X687" s="164"/>
      <c r="Y687" s="164"/>
      <c r="Z687" s="164"/>
    </row>
    <row r="688" ht="30.0" hidden="1" customHeight="1">
      <c r="A688" s="164"/>
      <c r="B688" s="188" t="str">
        <f>+IF(D688=consolidado!B676,consolidado!A676,"omitir")</f>
        <v>omitir</v>
      </c>
      <c r="C688" s="189" t="str">
        <f>+IF(D688=consolidado!B676,consolidado!C676,"omitir")</f>
        <v>omitir</v>
      </c>
      <c r="D688" s="189" t="str">
        <f t="shared" si="1"/>
        <v>II°A</v>
      </c>
      <c r="E688" s="189" t="str">
        <f t="shared" si="2"/>
        <v>II°A - omitir - omitir</v>
      </c>
      <c r="F688" s="190" t="str">
        <f>+IF(D688=consolidado!B676,consolidado!D676,"omitir")</f>
        <v>omitir</v>
      </c>
      <c r="G688" s="191" t="str">
        <f>+IF(D688=consolidado!B676,consolidado!N676,"omitir")</f>
        <v>omitir</v>
      </c>
      <c r="H688" s="192" t="str">
        <f>+IF(D688=consolidado!B676,consolidado!F676,"omitir")</f>
        <v>omitir</v>
      </c>
      <c r="I688" s="193" t="str">
        <f>+IF(D688=consolidado!B676,consolidado!G676,"omitir")</f>
        <v>omitir</v>
      </c>
      <c r="J688" s="164"/>
      <c r="K688" s="164"/>
      <c r="L688" s="164"/>
      <c r="M688" s="164"/>
      <c r="N688" s="164"/>
      <c r="O688" s="164"/>
      <c r="P688" s="164"/>
      <c r="Q688" s="164"/>
      <c r="R688" s="164"/>
      <c r="S688" s="164"/>
      <c r="T688" s="164"/>
      <c r="U688" s="164"/>
      <c r="V688" s="164"/>
      <c r="W688" s="164"/>
      <c r="X688" s="164"/>
      <c r="Y688" s="164"/>
      <c r="Z688" s="164"/>
    </row>
    <row r="689" ht="30.0" hidden="1" customHeight="1">
      <c r="A689" s="164"/>
      <c r="B689" s="188" t="str">
        <f>+IF(D689=consolidado!B677,consolidado!A677,"omitir")</f>
        <v>omitir</v>
      </c>
      <c r="C689" s="189" t="str">
        <f>+IF(D689=consolidado!B677,consolidado!C677,"omitir")</f>
        <v>omitir</v>
      </c>
      <c r="D689" s="189" t="str">
        <f t="shared" si="1"/>
        <v>II°A</v>
      </c>
      <c r="E689" s="189" t="str">
        <f t="shared" si="2"/>
        <v>II°A - omitir - omitir</v>
      </c>
      <c r="F689" s="190" t="str">
        <f>+IF(D689=consolidado!B677,consolidado!D677,"omitir")</f>
        <v>omitir</v>
      </c>
      <c r="G689" s="191" t="str">
        <f>+IF(D689=consolidado!B677,consolidado!N677,"omitir")</f>
        <v>omitir</v>
      </c>
      <c r="H689" s="192" t="str">
        <f>+IF(D689=consolidado!B677,consolidado!F677,"omitir")</f>
        <v>omitir</v>
      </c>
      <c r="I689" s="193" t="str">
        <f>+IF(D689=consolidado!B677,consolidado!G677,"omitir")</f>
        <v>omitir</v>
      </c>
      <c r="J689" s="164"/>
      <c r="K689" s="164"/>
      <c r="L689" s="164"/>
      <c r="M689" s="164"/>
      <c r="N689" s="164"/>
      <c r="O689" s="164"/>
      <c r="P689" s="164"/>
      <c r="Q689" s="164"/>
      <c r="R689" s="164"/>
      <c r="S689" s="164"/>
      <c r="T689" s="164"/>
      <c r="U689" s="164"/>
      <c r="V689" s="164"/>
      <c r="W689" s="164"/>
      <c r="X689" s="164"/>
      <c r="Y689" s="164"/>
      <c r="Z689" s="164"/>
    </row>
    <row r="690" ht="30.0" hidden="1" customHeight="1">
      <c r="A690" s="164"/>
      <c r="B690" s="188" t="str">
        <f>+IF(D690=consolidado!B678,consolidado!A678,"omitir")</f>
        <v>omitir</v>
      </c>
      <c r="C690" s="189" t="str">
        <f>+IF(D690=consolidado!B678,consolidado!C678,"omitir")</f>
        <v>omitir</v>
      </c>
      <c r="D690" s="189" t="str">
        <f t="shared" si="1"/>
        <v>II°A</v>
      </c>
      <c r="E690" s="189" t="str">
        <f t="shared" si="2"/>
        <v>II°A - omitir - omitir</v>
      </c>
      <c r="F690" s="190" t="str">
        <f>+IF(D690=consolidado!B678,consolidado!D678,"omitir")</f>
        <v>omitir</v>
      </c>
      <c r="G690" s="191" t="str">
        <f>+IF(D690=consolidado!B678,consolidado!N678,"omitir")</f>
        <v>omitir</v>
      </c>
      <c r="H690" s="192" t="str">
        <f>+IF(D690=consolidado!B678,consolidado!F678,"omitir")</f>
        <v>omitir</v>
      </c>
      <c r="I690" s="193" t="str">
        <f>+IF(D690=consolidado!B678,consolidado!G678,"omitir")</f>
        <v>omitir</v>
      </c>
      <c r="J690" s="164"/>
      <c r="K690" s="164"/>
      <c r="L690" s="164"/>
      <c r="M690" s="164"/>
      <c r="N690" s="164"/>
      <c r="O690" s="164"/>
      <c r="P690" s="164"/>
      <c r="Q690" s="164"/>
      <c r="R690" s="164"/>
      <c r="S690" s="164"/>
      <c r="T690" s="164"/>
      <c r="U690" s="164"/>
      <c r="V690" s="164"/>
      <c r="W690" s="164"/>
      <c r="X690" s="164"/>
      <c r="Y690" s="164"/>
      <c r="Z690" s="164"/>
    </row>
    <row r="691" ht="30.0" hidden="1" customHeight="1">
      <c r="A691" s="164"/>
      <c r="B691" s="188" t="str">
        <f>+IF(D691=consolidado!B679,consolidado!A679,"omitir")</f>
        <v>omitir</v>
      </c>
      <c r="C691" s="189" t="str">
        <f>+IF(D691=consolidado!B679,consolidado!C679,"omitir")</f>
        <v>omitir</v>
      </c>
      <c r="D691" s="189" t="str">
        <f t="shared" si="1"/>
        <v>II°A</v>
      </c>
      <c r="E691" s="189" t="str">
        <f t="shared" si="2"/>
        <v>II°A - omitir - omitir</v>
      </c>
      <c r="F691" s="190" t="str">
        <f>+IF(D691=consolidado!B679,consolidado!D679,"omitir")</f>
        <v>omitir</v>
      </c>
      <c r="G691" s="191" t="str">
        <f>+IF(D691=consolidado!B679,consolidado!N679,"omitir")</f>
        <v>omitir</v>
      </c>
      <c r="H691" s="192" t="str">
        <f>+IF(D691=consolidado!B679,consolidado!F679,"omitir")</f>
        <v>omitir</v>
      </c>
      <c r="I691" s="193" t="str">
        <f>+IF(D691=consolidado!B679,consolidado!G679,"omitir")</f>
        <v>omitir</v>
      </c>
      <c r="J691" s="164"/>
      <c r="K691" s="164"/>
      <c r="L691" s="164"/>
      <c r="M691" s="164"/>
      <c r="N691" s="164"/>
      <c r="O691" s="164"/>
      <c r="P691" s="164"/>
      <c r="Q691" s="164"/>
      <c r="R691" s="164"/>
      <c r="S691" s="164"/>
      <c r="T691" s="164"/>
      <c r="U691" s="164"/>
      <c r="V691" s="164"/>
      <c r="W691" s="164"/>
      <c r="X691" s="164"/>
      <c r="Y691" s="164"/>
      <c r="Z691" s="164"/>
    </row>
    <row r="692" ht="30.0" hidden="1" customHeight="1">
      <c r="A692" s="164"/>
      <c r="B692" s="188" t="str">
        <f>+IF(D692=consolidado!B680,consolidado!A680,"omitir")</f>
        <v>omitir</v>
      </c>
      <c r="C692" s="189" t="str">
        <f>+IF(D692=consolidado!B680,consolidado!C680,"omitir")</f>
        <v>omitir</v>
      </c>
      <c r="D692" s="189" t="str">
        <f t="shared" si="1"/>
        <v>II°A</v>
      </c>
      <c r="E692" s="189" t="str">
        <f t="shared" si="2"/>
        <v>II°A - omitir - omitir</v>
      </c>
      <c r="F692" s="190" t="str">
        <f>+IF(D692=consolidado!B680,consolidado!D680,"omitir")</f>
        <v>omitir</v>
      </c>
      <c r="G692" s="191" t="str">
        <f>+IF(D692=consolidado!B680,consolidado!N680,"omitir")</f>
        <v>omitir</v>
      </c>
      <c r="H692" s="192" t="str">
        <f>+IF(D692=consolidado!B680,consolidado!F680,"omitir")</f>
        <v>omitir</v>
      </c>
      <c r="I692" s="193" t="str">
        <f>+IF(D692=consolidado!B680,consolidado!G680,"omitir")</f>
        <v>omitir</v>
      </c>
      <c r="J692" s="164"/>
      <c r="K692" s="164"/>
      <c r="L692" s="164"/>
      <c r="M692" s="164"/>
      <c r="N692" s="164"/>
      <c r="O692" s="164"/>
      <c r="P692" s="164"/>
      <c r="Q692" s="164"/>
      <c r="R692" s="164"/>
      <c r="S692" s="164"/>
      <c r="T692" s="164"/>
      <c r="U692" s="164"/>
      <c r="V692" s="164"/>
      <c r="W692" s="164"/>
      <c r="X692" s="164"/>
      <c r="Y692" s="164"/>
      <c r="Z692" s="164"/>
    </row>
    <row r="693" ht="30.0" hidden="1" customHeight="1">
      <c r="A693" s="164"/>
      <c r="B693" s="188" t="str">
        <f>+IF(D693=consolidado!B681,consolidado!A681,"omitir")</f>
        <v>omitir</v>
      </c>
      <c r="C693" s="189" t="str">
        <f>+IF(D693=consolidado!B681,consolidado!C681,"omitir")</f>
        <v>omitir</v>
      </c>
      <c r="D693" s="189" t="str">
        <f t="shared" si="1"/>
        <v>II°A</v>
      </c>
      <c r="E693" s="189" t="str">
        <f t="shared" si="2"/>
        <v>II°A - omitir - omitir</v>
      </c>
      <c r="F693" s="190" t="str">
        <f>+IF(D693=consolidado!B681,consolidado!D681,"omitir")</f>
        <v>omitir</v>
      </c>
      <c r="G693" s="191" t="str">
        <f>+IF(D693=consolidado!B681,consolidado!N681,"omitir")</f>
        <v>omitir</v>
      </c>
      <c r="H693" s="192" t="str">
        <f>+IF(D693=consolidado!B681,consolidado!F681,"omitir")</f>
        <v>omitir</v>
      </c>
      <c r="I693" s="193" t="str">
        <f>+IF(D693=consolidado!B681,consolidado!G681,"omitir")</f>
        <v>omitir</v>
      </c>
      <c r="J693" s="164"/>
      <c r="K693" s="164"/>
      <c r="L693" s="164"/>
      <c r="M693" s="164"/>
      <c r="N693" s="164"/>
      <c r="O693" s="164"/>
      <c r="P693" s="164"/>
      <c r="Q693" s="164"/>
      <c r="R693" s="164"/>
      <c r="S693" s="164"/>
      <c r="T693" s="164"/>
      <c r="U693" s="164"/>
      <c r="V693" s="164"/>
      <c r="W693" s="164"/>
      <c r="X693" s="164"/>
      <c r="Y693" s="164"/>
      <c r="Z693" s="164"/>
    </row>
    <row r="694" ht="30.0" hidden="1" customHeight="1">
      <c r="A694" s="164"/>
      <c r="B694" s="188" t="str">
        <f>+IF(D694=consolidado!B682,consolidado!A682,"omitir")</f>
        <v>omitir</v>
      </c>
      <c r="C694" s="189" t="str">
        <f>+IF(D694=consolidado!B682,consolidado!C682,"omitir")</f>
        <v>omitir</v>
      </c>
      <c r="D694" s="189" t="str">
        <f t="shared" si="1"/>
        <v>II°A</v>
      </c>
      <c r="E694" s="189" t="str">
        <f t="shared" si="2"/>
        <v>II°A - omitir - omitir</v>
      </c>
      <c r="F694" s="190" t="str">
        <f>+IF(D694=consolidado!B682,consolidado!D682,"omitir")</f>
        <v>omitir</v>
      </c>
      <c r="G694" s="191" t="str">
        <f>+IF(D694=consolidado!B682,consolidado!N682,"omitir")</f>
        <v>omitir</v>
      </c>
      <c r="H694" s="192" t="str">
        <f>+IF(D694=consolidado!B682,consolidado!F682,"omitir")</f>
        <v>omitir</v>
      </c>
      <c r="I694" s="193" t="str">
        <f>+IF(D694=consolidado!B682,consolidado!G682,"omitir")</f>
        <v>omitir</v>
      </c>
      <c r="J694" s="164"/>
      <c r="K694" s="164"/>
      <c r="L694" s="164"/>
      <c r="M694" s="164"/>
      <c r="N694" s="164"/>
      <c r="O694" s="164"/>
      <c r="P694" s="164"/>
      <c r="Q694" s="164"/>
      <c r="R694" s="164"/>
      <c r="S694" s="164"/>
      <c r="T694" s="164"/>
      <c r="U694" s="164"/>
      <c r="V694" s="164"/>
      <c r="W694" s="164"/>
      <c r="X694" s="164"/>
      <c r="Y694" s="164"/>
      <c r="Z694" s="164"/>
    </row>
    <row r="695" ht="30.0" hidden="1" customHeight="1">
      <c r="A695" s="164"/>
      <c r="B695" s="188" t="str">
        <f>+IF(D695=consolidado!B683,consolidado!A683,"omitir")</f>
        <v>omitir</v>
      </c>
      <c r="C695" s="189" t="str">
        <f>+IF(D695=consolidado!B683,consolidado!C683,"omitir")</f>
        <v>omitir</v>
      </c>
      <c r="D695" s="189" t="str">
        <f t="shared" si="1"/>
        <v>II°A</v>
      </c>
      <c r="E695" s="189" t="str">
        <f t="shared" si="2"/>
        <v>II°A - omitir - omitir</v>
      </c>
      <c r="F695" s="190" t="str">
        <f>+IF(D695=consolidado!B683,consolidado!D683,"omitir")</f>
        <v>omitir</v>
      </c>
      <c r="G695" s="191" t="str">
        <f>+IF(D695=consolidado!B683,consolidado!N683,"omitir")</f>
        <v>omitir</v>
      </c>
      <c r="H695" s="192" t="str">
        <f>+IF(D695=consolidado!B683,consolidado!F683,"omitir")</f>
        <v>omitir</v>
      </c>
      <c r="I695" s="193" t="str">
        <f>+IF(D695=consolidado!B683,consolidado!G683,"omitir")</f>
        <v>omitir</v>
      </c>
      <c r="J695" s="164"/>
      <c r="K695" s="164"/>
      <c r="L695" s="164"/>
      <c r="M695" s="164"/>
      <c r="N695" s="164"/>
      <c r="O695" s="164"/>
      <c r="P695" s="164"/>
      <c r="Q695" s="164"/>
      <c r="R695" s="164"/>
      <c r="S695" s="164"/>
      <c r="T695" s="164"/>
      <c r="U695" s="164"/>
      <c r="V695" s="164"/>
      <c r="W695" s="164"/>
      <c r="X695" s="164"/>
      <c r="Y695" s="164"/>
      <c r="Z695" s="164"/>
    </row>
    <row r="696" ht="30.0" hidden="1" customHeight="1">
      <c r="A696" s="164"/>
      <c r="B696" s="188" t="str">
        <f>+IF(D696=consolidado!B684,consolidado!A684,"omitir")</f>
        <v>omitir</v>
      </c>
      <c r="C696" s="189" t="str">
        <f>+IF(D696=consolidado!B684,consolidado!C684,"omitir")</f>
        <v>omitir</v>
      </c>
      <c r="D696" s="189" t="str">
        <f t="shared" si="1"/>
        <v>II°A</v>
      </c>
      <c r="E696" s="189" t="str">
        <f t="shared" si="2"/>
        <v>II°A - omitir - omitir</v>
      </c>
      <c r="F696" s="190" t="str">
        <f>+IF(D696=consolidado!B684,consolidado!D684,"omitir")</f>
        <v>omitir</v>
      </c>
      <c r="G696" s="191" t="str">
        <f>+IF(D696=consolidado!B684,consolidado!N684,"omitir")</f>
        <v>omitir</v>
      </c>
      <c r="H696" s="192" t="str">
        <f>+IF(D696=consolidado!B684,consolidado!F684,"omitir")</f>
        <v>omitir</v>
      </c>
      <c r="I696" s="193" t="str">
        <f>+IF(D696=consolidado!B684,consolidado!G684,"omitir")</f>
        <v>omitir</v>
      </c>
      <c r="J696" s="164"/>
      <c r="K696" s="164"/>
      <c r="L696" s="164"/>
      <c r="M696" s="164"/>
      <c r="N696" s="164"/>
      <c r="O696" s="164"/>
      <c r="P696" s="164"/>
      <c r="Q696" s="164"/>
      <c r="R696" s="164"/>
      <c r="S696" s="164"/>
      <c r="T696" s="164"/>
      <c r="U696" s="164"/>
      <c r="V696" s="164"/>
      <c r="W696" s="164"/>
      <c r="X696" s="164"/>
      <c r="Y696" s="164"/>
      <c r="Z696" s="164"/>
    </row>
    <row r="697" ht="30.0" hidden="1" customHeight="1">
      <c r="A697" s="164"/>
      <c r="B697" s="188" t="str">
        <f>+IF(D697=consolidado!B685,consolidado!A685,"omitir")</f>
        <v>omitir</v>
      </c>
      <c r="C697" s="189" t="str">
        <f>+IF(D697=consolidado!B685,consolidado!C685,"omitir")</f>
        <v>omitir</v>
      </c>
      <c r="D697" s="189" t="str">
        <f t="shared" si="1"/>
        <v>II°A</v>
      </c>
      <c r="E697" s="189" t="str">
        <f t="shared" si="2"/>
        <v>II°A - omitir - omitir</v>
      </c>
      <c r="F697" s="190" t="str">
        <f>+IF(D697=consolidado!B685,consolidado!D685,"omitir")</f>
        <v>omitir</v>
      </c>
      <c r="G697" s="191" t="str">
        <f>+IF(D697=consolidado!B685,consolidado!N685,"omitir")</f>
        <v>omitir</v>
      </c>
      <c r="H697" s="192" t="str">
        <f>+IF(D697=consolidado!B685,consolidado!F685,"omitir")</f>
        <v>omitir</v>
      </c>
      <c r="I697" s="193" t="str">
        <f>+IF(D697=consolidado!B685,consolidado!G685,"omitir")</f>
        <v>omitir</v>
      </c>
      <c r="J697" s="164"/>
      <c r="K697" s="164"/>
      <c r="L697" s="164"/>
      <c r="M697" s="164"/>
      <c r="N697" s="164"/>
      <c r="O697" s="164"/>
      <c r="P697" s="164"/>
      <c r="Q697" s="164"/>
      <c r="R697" s="164"/>
      <c r="S697" s="164"/>
      <c r="T697" s="164"/>
      <c r="U697" s="164"/>
      <c r="V697" s="164"/>
      <c r="W697" s="164"/>
      <c r="X697" s="164"/>
      <c r="Y697" s="164"/>
      <c r="Z697" s="164"/>
    </row>
    <row r="698" ht="30.0" hidden="1" customHeight="1">
      <c r="A698" s="164"/>
      <c r="B698" s="188" t="str">
        <f>+IF(D698=consolidado!B686,consolidado!A686,"omitir")</f>
        <v>omitir</v>
      </c>
      <c r="C698" s="189" t="str">
        <f>+IF(D698=consolidado!B686,consolidado!C686,"omitir")</f>
        <v>omitir</v>
      </c>
      <c r="D698" s="189" t="str">
        <f t="shared" si="1"/>
        <v>II°A</v>
      </c>
      <c r="E698" s="189" t="str">
        <f t="shared" si="2"/>
        <v>II°A - omitir - omitir</v>
      </c>
      <c r="F698" s="190" t="str">
        <f>+IF(D698=consolidado!B686,consolidado!D686,"omitir")</f>
        <v>omitir</v>
      </c>
      <c r="G698" s="191" t="str">
        <f>+IF(D698=consolidado!B686,consolidado!N686,"omitir")</f>
        <v>omitir</v>
      </c>
      <c r="H698" s="192" t="str">
        <f>+IF(D698=consolidado!B686,consolidado!F686,"omitir")</f>
        <v>omitir</v>
      </c>
      <c r="I698" s="193" t="str">
        <f>+IF(D698=consolidado!B686,consolidado!G686,"omitir")</f>
        <v>omitir</v>
      </c>
      <c r="J698" s="164"/>
      <c r="K698" s="164"/>
      <c r="L698" s="164"/>
      <c r="M698" s="164"/>
      <c r="N698" s="164"/>
      <c r="O698" s="164"/>
      <c r="P698" s="164"/>
      <c r="Q698" s="164"/>
      <c r="R698" s="164"/>
      <c r="S698" s="164"/>
      <c r="T698" s="164"/>
      <c r="U698" s="164"/>
      <c r="V698" s="164"/>
      <c r="W698" s="164"/>
      <c r="X698" s="164"/>
      <c r="Y698" s="164"/>
      <c r="Z698" s="164"/>
    </row>
    <row r="699" ht="30.0" hidden="1" customHeight="1">
      <c r="A699" s="164"/>
      <c r="B699" s="188" t="str">
        <f>+IF(D699=consolidado!B687,consolidado!A687,"omitir")</f>
        <v>omitir</v>
      </c>
      <c r="C699" s="189" t="str">
        <f>+IF(D699=consolidado!B687,consolidado!C687,"omitir")</f>
        <v>omitir</v>
      </c>
      <c r="D699" s="189" t="str">
        <f t="shared" si="1"/>
        <v>II°A</v>
      </c>
      <c r="E699" s="189" t="str">
        <f t="shared" si="2"/>
        <v>II°A - omitir - omitir</v>
      </c>
      <c r="F699" s="190" t="str">
        <f>+IF(D699=consolidado!B687,consolidado!D687,"omitir")</f>
        <v>omitir</v>
      </c>
      <c r="G699" s="191" t="str">
        <f>+IF(D699=consolidado!B687,consolidado!N687,"omitir")</f>
        <v>omitir</v>
      </c>
      <c r="H699" s="192" t="str">
        <f>+IF(D699=consolidado!B687,consolidado!F687,"omitir")</f>
        <v>omitir</v>
      </c>
      <c r="I699" s="193" t="str">
        <f>+IF(D699=consolidado!B687,consolidado!G687,"omitir")</f>
        <v>omitir</v>
      </c>
      <c r="J699" s="164"/>
      <c r="K699" s="164"/>
      <c r="L699" s="164"/>
      <c r="M699" s="164"/>
      <c r="N699" s="164"/>
      <c r="O699" s="164"/>
      <c r="P699" s="164"/>
      <c r="Q699" s="164"/>
      <c r="R699" s="164"/>
      <c r="S699" s="164"/>
      <c r="T699" s="164"/>
      <c r="U699" s="164"/>
      <c r="V699" s="164"/>
      <c r="W699" s="164"/>
      <c r="X699" s="164"/>
      <c r="Y699" s="164"/>
      <c r="Z699" s="164"/>
    </row>
    <row r="700" ht="30.0" hidden="1" customHeight="1">
      <c r="A700" s="164"/>
      <c r="B700" s="188" t="str">
        <f>+IF(D700=consolidado!B688,consolidado!A688,"omitir")</f>
        <v>omitir</v>
      </c>
      <c r="C700" s="189" t="str">
        <f>+IF(D700=consolidado!B688,consolidado!C688,"omitir")</f>
        <v>omitir</v>
      </c>
      <c r="D700" s="189" t="str">
        <f t="shared" si="1"/>
        <v>II°A</v>
      </c>
      <c r="E700" s="189" t="str">
        <f t="shared" si="2"/>
        <v>II°A - omitir - omitir</v>
      </c>
      <c r="F700" s="190" t="str">
        <f>+IF(D700=consolidado!B688,consolidado!D688,"omitir")</f>
        <v>omitir</v>
      </c>
      <c r="G700" s="191" t="str">
        <f>+IF(D700=consolidado!B688,consolidado!N688,"omitir")</f>
        <v>omitir</v>
      </c>
      <c r="H700" s="192" t="str">
        <f>+IF(D700=consolidado!B688,consolidado!F688,"omitir")</f>
        <v>omitir</v>
      </c>
      <c r="I700" s="193" t="str">
        <f>+IF(D700=consolidado!B688,consolidado!G688,"omitir")</f>
        <v>omitir</v>
      </c>
      <c r="J700" s="164"/>
      <c r="K700" s="164"/>
      <c r="L700" s="164"/>
      <c r="M700" s="164"/>
      <c r="N700" s="164"/>
      <c r="O700" s="164"/>
      <c r="P700" s="164"/>
      <c r="Q700" s="164"/>
      <c r="R700" s="164"/>
      <c r="S700" s="164"/>
      <c r="T700" s="164"/>
      <c r="U700" s="164"/>
      <c r="V700" s="164"/>
      <c r="W700" s="164"/>
      <c r="X700" s="164"/>
      <c r="Y700" s="164"/>
      <c r="Z700" s="164"/>
    </row>
    <row r="701" ht="30.0" hidden="1" customHeight="1">
      <c r="A701" s="164"/>
      <c r="B701" s="188" t="str">
        <f>+IF(D701=consolidado!B689,consolidado!A689,"omitir")</f>
        <v>omitir</v>
      </c>
      <c r="C701" s="189" t="str">
        <f>+IF(D701=consolidado!B689,consolidado!C689,"omitir")</f>
        <v>omitir</v>
      </c>
      <c r="D701" s="189" t="str">
        <f t="shared" si="1"/>
        <v>II°A</v>
      </c>
      <c r="E701" s="189" t="str">
        <f t="shared" si="2"/>
        <v>II°A - omitir - omitir</v>
      </c>
      <c r="F701" s="190" t="str">
        <f>+IF(D701=consolidado!B689,consolidado!D689,"omitir")</f>
        <v>omitir</v>
      </c>
      <c r="G701" s="191" t="str">
        <f>+IF(D701=consolidado!B689,consolidado!N689,"omitir")</f>
        <v>omitir</v>
      </c>
      <c r="H701" s="192" t="str">
        <f>+IF(D701=consolidado!B689,consolidado!F689,"omitir")</f>
        <v>omitir</v>
      </c>
      <c r="I701" s="193" t="str">
        <f>+IF(D701=consolidado!B689,consolidado!G689,"omitir")</f>
        <v>omitir</v>
      </c>
      <c r="J701" s="164"/>
      <c r="K701" s="164"/>
      <c r="L701" s="164"/>
      <c r="M701" s="164"/>
      <c r="N701" s="164"/>
      <c r="O701" s="164"/>
      <c r="P701" s="164"/>
      <c r="Q701" s="164"/>
      <c r="R701" s="164"/>
      <c r="S701" s="164"/>
      <c r="T701" s="164"/>
      <c r="U701" s="164"/>
      <c r="V701" s="164"/>
      <c r="W701" s="164"/>
      <c r="X701" s="164"/>
      <c r="Y701" s="164"/>
      <c r="Z701" s="164"/>
    </row>
    <row r="702" ht="30.0" hidden="1" customHeight="1">
      <c r="A702" s="164"/>
      <c r="B702" s="188" t="str">
        <f>+IF(D702=consolidado!B690,consolidado!A690,"omitir")</f>
        <v>omitir</v>
      </c>
      <c r="C702" s="189" t="str">
        <f>+IF(D702=consolidado!B690,consolidado!C690,"omitir")</f>
        <v>omitir</v>
      </c>
      <c r="D702" s="189" t="str">
        <f t="shared" si="1"/>
        <v>II°A</v>
      </c>
      <c r="E702" s="189" t="str">
        <f t="shared" si="2"/>
        <v>II°A - omitir - omitir</v>
      </c>
      <c r="F702" s="190" t="str">
        <f>+IF(D702=consolidado!B690,consolidado!D690,"omitir")</f>
        <v>omitir</v>
      </c>
      <c r="G702" s="191" t="str">
        <f>+IF(D702=consolidado!B690,consolidado!N690,"omitir")</f>
        <v>omitir</v>
      </c>
      <c r="H702" s="192" t="str">
        <f>+IF(D702=consolidado!B690,consolidado!F690,"omitir")</f>
        <v>omitir</v>
      </c>
      <c r="I702" s="193" t="str">
        <f>+IF(D702=consolidado!B690,consolidado!G690,"omitir")</f>
        <v>omitir</v>
      </c>
      <c r="J702" s="164"/>
      <c r="K702" s="164"/>
      <c r="L702" s="164"/>
      <c r="M702" s="164"/>
      <c r="N702" s="164"/>
      <c r="O702" s="164"/>
      <c r="P702" s="164"/>
      <c r="Q702" s="164"/>
      <c r="R702" s="164"/>
      <c r="S702" s="164"/>
      <c r="T702" s="164"/>
      <c r="U702" s="164"/>
      <c r="V702" s="164"/>
      <c r="W702" s="164"/>
      <c r="X702" s="164"/>
      <c r="Y702" s="164"/>
      <c r="Z702" s="164"/>
    </row>
    <row r="703" ht="30.0" hidden="1" customHeight="1">
      <c r="A703" s="164"/>
      <c r="B703" s="188" t="str">
        <f>+IF(D703=consolidado!B691,consolidado!A691,"omitir")</f>
        <v>omitir</v>
      </c>
      <c r="C703" s="189" t="str">
        <f>+IF(D703=consolidado!B691,consolidado!C691,"omitir")</f>
        <v>omitir</v>
      </c>
      <c r="D703" s="189" t="str">
        <f t="shared" si="1"/>
        <v>II°A</v>
      </c>
      <c r="E703" s="189" t="str">
        <f t="shared" si="2"/>
        <v>II°A - omitir - omitir</v>
      </c>
      <c r="F703" s="190" t="str">
        <f>+IF(D703=consolidado!B691,consolidado!D691,"omitir")</f>
        <v>omitir</v>
      </c>
      <c r="G703" s="191" t="str">
        <f>+IF(D703=consolidado!B691,consolidado!N691,"omitir")</f>
        <v>omitir</v>
      </c>
      <c r="H703" s="192" t="str">
        <f>+IF(D703=consolidado!B691,consolidado!F691,"omitir")</f>
        <v>omitir</v>
      </c>
      <c r="I703" s="193" t="str">
        <f>+IF(D703=consolidado!B691,consolidado!G691,"omitir")</f>
        <v>omitir</v>
      </c>
      <c r="J703" s="164"/>
      <c r="K703" s="164"/>
      <c r="L703" s="164"/>
      <c r="M703" s="164"/>
      <c r="N703" s="164"/>
      <c r="O703" s="164"/>
      <c r="P703" s="164"/>
      <c r="Q703" s="164"/>
      <c r="R703" s="164"/>
      <c r="S703" s="164"/>
      <c r="T703" s="164"/>
      <c r="U703" s="164"/>
      <c r="V703" s="164"/>
      <c r="W703" s="164"/>
      <c r="X703" s="164"/>
      <c r="Y703" s="164"/>
      <c r="Z703" s="164"/>
    </row>
    <row r="704" ht="30.0" hidden="1" customHeight="1">
      <c r="A704" s="164"/>
      <c r="B704" s="188" t="str">
        <f>+IF(D704=consolidado!B692,consolidado!A692,"omitir")</f>
        <v>omitir</v>
      </c>
      <c r="C704" s="189" t="str">
        <f>+IF(D704=consolidado!B692,consolidado!C692,"omitir")</f>
        <v>omitir</v>
      </c>
      <c r="D704" s="189" t="str">
        <f t="shared" si="1"/>
        <v>II°A</v>
      </c>
      <c r="E704" s="189" t="str">
        <f t="shared" si="2"/>
        <v>II°A - omitir - omitir</v>
      </c>
      <c r="F704" s="190" t="str">
        <f>+IF(D704=consolidado!B692,consolidado!D692,"omitir")</f>
        <v>omitir</v>
      </c>
      <c r="G704" s="191" t="str">
        <f>+IF(D704=consolidado!B692,consolidado!N692,"omitir")</f>
        <v>omitir</v>
      </c>
      <c r="H704" s="192" t="str">
        <f>+IF(D704=consolidado!B692,consolidado!F692,"omitir")</f>
        <v>omitir</v>
      </c>
      <c r="I704" s="193" t="str">
        <f>+IF(D704=consolidado!B692,consolidado!G692,"omitir")</f>
        <v>omitir</v>
      </c>
      <c r="J704" s="164"/>
      <c r="K704" s="164"/>
      <c r="L704" s="164"/>
      <c r="M704" s="164"/>
      <c r="N704" s="164"/>
      <c r="O704" s="164"/>
      <c r="P704" s="164"/>
      <c r="Q704" s="164"/>
      <c r="R704" s="164"/>
      <c r="S704" s="164"/>
      <c r="T704" s="164"/>
      <c r="U704" s="164"/>
      <c r="V704" s="164"/>
      <c r="W704" s="164"/>
      <c r="X704" s="164"/>
      <c r="Y704" s="164"/>
      <c r="Z704" s="164"/>
    </row>
    <row r="705" ht="30.0" hidden="1" customHeight="1">
      <c r="A705" s="164"/>
      <c r="B705" s="188" t="str">
        <f>+IF(D705=consolidado!B693,consolidado!A693,"omitir")</f>
        <v>omitir</v>
      </c>
      <c r="C705" s="189" t="str">
        <f>+IF(D705=consolidado!B693,consolidado!C693,"omitir")</f>
        <v>omitir</v>
      </c>
      <c r="D705" s="189" t="str">
        <f t="shared" si="1"/>
        <v>II°A</v>
      </c>
      <c r="E705" s="189" t="str">
        <f t="shared" si="2"/>
        <v>II°A - omitir - omitir</v>
      </c>
      <c r="F705" s="190" t="str">
        <f>+IF(D705=consolidado!B693,consolidado!D693,"omitir")</f>
        <v>omitir</v>
      </c>
      <c r="G705" s="191" t="str">
        <f>+IF(D705=consolidado!B693,consolidado!N693,"omitir")</f>
        <v>omitir</v>
      </c>
      <c r="H705" s="192" t="str">
        <f>+IF(D705=consolidado!B693,consolidado!F693,"omitir")</f>
        <v>omitir</v>
      </c>
      <c r="I705" s="193" t="str">
        <f>+IF(D705=consolidado!B693,consolidado!G693,"omitir")</f>
        <v>omitir</v>
      </c>
      <c r="J705" s="164"/>
      <c r="K705" s="164"/>
      <c r="L705" s="164"/>
      <c r="M705" s="164"/>
      <c r="N705" s="164"/>
      <c r="O705" s="164"/>
      <c r="P705" s="164"/>
      <c r="Q705" s="164"/>
      <c r="R705" s="164"/>
      <c r="S705" s="164"/>
      <c r="T705" s="164"/>
      <c r="U705" s="164"/>
      <c r="V705" s="164"/>
      <c r="W705" s="164"/>
      <c r="X705" s="164"/>
      <c r="Y705" s="164"/>
      <c r="Z705" s="164"/>
    </row>
    <row r="706" ht="30.0" hidden="1" customHeight="1">
      <c r="A706" s="164"/>
      <c r="B706" s="188" t="str">
        <f>+IF(D706=consolidado!B694,consolidado!A694,"omitir")</f>
        <v>omitir</v>
      </c>
      <c r="C706" s="189" t="str">
        <f>+IF(D706=consolidado!B694,consolidado!C694,"omitir")</f>
        <v>omitir</v>
      </c>
      <c r="D706" s="189" t="str">
        <f t="shared" si="1"/>
        <v>II°A</v>
      </c>
      <c r="E706" s="189" t="str">
        <f t="shared" si="2"/>
        <v>II°A - omitir - omitir</v>
      </c>
      <c r="F706" s="190" t="str">
        <f>+IF(D706=consolidado!B694,consolidado!D694,"omitir")</f>
        <v>omitir</v>
      </c>
      <c r="G706" s="191" t="str">
        <f>+IF(D706=consolidado!B694,consolidado!N694,"omitir")</f>
        <v>omitir</v>
      </c>
      <c r="H706" s="192" t="str">
        <f>+IF(D706=consolidado!B694,consolidado!F694,"omitir")</f>
        <v>omitir</v>
      </c>
      <c r="I706" s="193" t="str">
        <f>+IF(D706=consolidado!B694,consolidado!G694,"omitir")</f>
        <v>omitir</v>
      </c>
      <c r="J706" s="164"/>
      <c r="K706" s="164"/>
      <c r="L706" s="164"/>
      <c r="M706" s="164"/>
      <c r="N706" s="164"/>
      <c r="O706" s="164"/>
      <c r="P706" s="164"/>
      <c r="Q706" s="164"/>
      <c r="R706" s="164"/>
      <c r="S706" s="164"/>
      <c r="T706" s="164"/>
      <c r="U706" s="164"/>
      <c r="V706" s="164"/>
      <c r="W706" s="164"/>
      <c r="X706" s="164"/>
      <c r="Y706" s="164"/>
      <c r="Z706" s="164"/>
    </row>
    <row r="707" ht="30.0" hidden="1" customHeight="1">
      <c r="A707" s="164"/>
      <c r="B707" s="188" t="str">
        <f>+IF(D707=consolidado!B695,consolidado!A695,"omitir")</f>
        <v>omitir</v>
      </c>
      <c r="C707" s="189" t="str">
        <f>+IF(D707=consolidado!B695,consolidado!C695,"omitir")</f>
        <v>omitir</v>
      </c>
      <c r="D707" s="189" t="str">
        <f t="shared" si="1"/>
        <v>II°A</v>
      </c>
      <c r="E707" s="189" t="str">
        <f t="shared" si="2"/>
        <v>II°A - omitir - omitir</v>
      </c>
      <c r="F707" s="190" t="str">
        <f>+IF(D707=consolidado!B695,consolidado!D695,"omitir")</f>
        <v>omitir</v>
      </c>
      <c r="G707" s="191" t="str">
        <f>+IF(D707=consolidado!B695,consolidado!N695,"omitir")</f>
        <v>omitir</v>
      </c>
      <c r="H707" s="192" t="str">
        <f>+IF(D707=consolidado!B695,consolidado!F695,"omitir")</f>
        <v>omitir</v>
      </c>
      <c r="I707" s="193" t="str">
        <f>+IF(D707=consolidado!B695,consolidado!G695,"omitir")</f>
        <v>omitir</v>
      </c>
      <c r="J707" s="164"/>
      <c r="K707" s="164"/>
      <c r="L707" s="164"/>
      <c r="M707" s="164"/>
      <c r="N707" s="164"/>
      <c r="O707" s="164"/>
      <c r="P707" s="164"/>
      <c r="Q707" s="164"/>
      <c r="R707" s="164"/>
      <c r="S707" s="164"/>
      <c r="T707" s="164"/>
      <c r="U707" s="164"/>
      <c r="V707" s="164"/>
      <c r="W707" s="164"/>
      <c r="X707" s="164"/>
      <c r="Y707" s="164"/>
      <c r="Z707" s="164"/>
    </row>
    <row r="708" ht="30.0" hidden="1" customHeight="1">
      <c r="A708" s="164"/>
      <c r="B708" s="188" t="str">
        <f>+IF(D708=consolidado!B696,consolidado!A696,"omitir")</f>
        <v>omitir</v>
      </c>
      <c r="C708" s="189" t="str">
        <f>+IF(D708=consolidado!B696,consolidado!C696,"omitir")</f>
        <v>omitir</v>
      </c>
      <c r="D708" s="189" t="str">
        <f t="shared" si="1"/>
        <v>II°A</v>
      </c>
      <c r="E708" s="189" t="str">
        <f t="shared" si="2"/>
        <v>II°A - omitir - omitir</v>
      </c>
      <c r="F708" s="190" t="str">
        <f>+IF(D708=consolidado!B696,consolidado!D696,"omitir")</f>
        <v>omitir</v>
      </c>
      <c r="G708" s="191" t="str">
        <f>+IF(D708=consolidado!B696,consolidado!N696,"omitir")</f>
        <v>omitir</v>
      </c>
      <c r="H708" s="192" t="str">
        <f>+IF(D708=consolidado!B696,consolidado!F696,"omitir")</f>
        <v>omitir</v>
      </c>
      <c r="I708" s="193" t="str">
        <f>+IF(D708=consolidado!B696,consolidado!G696,"omitir")</f>
        <v>omitir</v>
      </c>
      <c r="J708" s="164"/>
      <c r="K708" s="164"/>
      <c r="L708" s="164"/>
      <c r="M708" s="164"/>
      <c r="N708" s="164"/>
      <c r="O708" s="164"/>
      <c r="P708" s="164"/>
      <c r="Q708" s="164"/>
      <c r="R708" s="164"/>
      <c r="S708" s="164"/>
      <c r="T708" s="164"/>
      <c r="U708" s="164"/>
      <c r="V708" s="164"/>
      <c r="W708" s="164"/>
      <c r="X708" s="164"/>
      <c r="Y708" s="164"/>
      <c r="Z708" s="164"/>
    </row>
    <row r="709" ht="30.0" hidden="1" customHeight="1">
      <c r="A709" s="164"/>
      <c r="B709" s="188" t="str">
        <f>+IF(D709=consolidado!B697,consolidado!A697,"omitir")</f>
        <v>omitir</v>
      </c>
      <c r="C709" s="189" t="str">
        <f>+IF(D709=consolidado!B697,consolidado!C697,"omitir")</f>
        <v>omitir</v>
      </c>
      <c r="D709" s="189" t="str">
        <f t="shared" si="1"/>
        <v>II°A</v>
      </c>
      <c r="E709" s="189" t="str">
        <f t="shared" si="2"/>
        <v>II°A - omitir - omitir</v>
      </c>
      <c r="F709" s="190" t="str">
        <f>+IF(D709=consolidado!B697,consolidado!D697,"omitir")</f>
        <v>omitir</v>
      </c>
      <c r="G709" s="191" t="str">
        <f>+IF(D709=consolidado!B697,consolidado!N697,"omitir")</f>
        <v>omitir</v>
      </c>
      <c r="H709" s="192" t="str">
        <f>+IF(D709=consolidado!B697,consolidado!F697,"omitir")</f>
        <v>omitir</v>
      </c>
      <c r="I709" s="193" t="str">
        <f>+IF(D709=consolidado!B697,consolidado!G697,"omitir")</f>
        <v>omitir</v>
      </c>
      <c r="J709" s="164"/>
      <c r="K709" s="164"/>
      <c r="L709" s="164"/>
      <c r="M709" s="164"/>
      <c r="N709" s="164"/>
      <c r="O709" s="164"/>
      <c r="P709" s="164"/>
      <c r="Q709" s="164"/>
      <c r="R709" s="164"/>
      <c r="S709" s="164"/>
      <c r="T709" s="164"/>
      <c r="U709" s="164"/>
      <c r="V709" s="164"/>
      <c r="W709" s="164"/>
      <c r="X709" s="164"/>
      <c r="Y709" s="164"/>
      <c r="Z709" s="164"/>
    </row>
    <row r="710" ht="30.0" hidden="1" customHeight="1">
      <c r="A710" s="164"/>
      <c r="B710" s="188" t="str">
        <f>+IF(D710=consolidado!B698,consolidado!A698,"omitir")</f>
        <v>omitir</v>
      </c>
      <c r="C710" s="189" t="str">
        <f>+IF(D710=consolidado!B698,consolidado!C698,"omitir")</f>
        <v>omitir</v>
      </c>
      <c r="D710" s="189" t="str">
        <f t="shared" si="1"/>
        <v>II°A</v>
      </c>
      <c r="E710" s="189" t="str">
        <f t="shared" si="2"/>
        <v>II°A - omitir - omitir</v>
      </c>
      <c r="F710" s="190" t="str">
        <f>+IF(D710=consolidado!B698,consolidado!D698,"omitir")</f>
        <v>omitir</v>
      </c>
      <c r="G710" s="191" t="str">
        <f>+IF(D710=consolidado!B698,consolidado!N698,"omitir")</f>
        <v>omitir</v>
      </c>
      <c r="H710" s="192" t="str">
        <f>+IF(D710=consolidado!B698,consolidado!F698,"omitir")</f>
        <v>omitir</v>
      </c>
      <c r="I710" s="193" t="str">
        <f>+IF(D710=consolidado!B698,consolidado!G698,"omitir")</f>
        <v>omitir</v>
      </c>
      <c r="J710" s="164"/>
      <c r="K710" s="164"/>
      <c r="L710" s="164"/>
      <c r="M710" s="164"/>
      <c r="N710" s="164"/>
      <c r="O710" s="164"/>
      <c r="P710" s="164"/>
      <c r="Q710" s="164"/>
      <c r="R710" s="164"/>
      <c r="S710" s="164"/>
      <c r="T710" s="164"/>
      <c r="U710" s="164"/>
      <c r="V710" s="164"/>
      <c r="W710" s="164"/>
      <c r="X710" s="164"/>
      <c r="Y710" s="164"/>
      <c r="Z710" s="164"/>
    </row>
    <row r="711" ht="30.0" hidden="1" customHeight="1">
      <c r="A711" s="164"/>
      <c r="B711" s="188" t="str">
        <f>+IF(D711=consolidado!B699,consolidado!A699,"omitir")</f>
        <v>omitir</v>
      </c>
      <c r="C711" s="189" t="str">
        <f>+IF(D711=consolidado!B699,consolidado!C699,"omitir")</f>
        <v>omitir</v>
      </c>
      <c r="D711" s="189" t="str">
        <f t="shared" si="1"/>
        <v>II°A</v>
      </c>
      <c r="E711" s="189" t="str">
        <f t="shared" si="2"/>
        <v>II°A - omitir - omitir</v>
      </c>
      <c r="F711" s="190" t="str">
        <f>+IF(D711=consolidado!B699,consolidado!D699,"omitir")</f>
        <v>omitir</v>
      </c>
      <c r="G711" s="191" t="str">
        <f>+IF(D711=consolidado!B699,consolidado!N699,"omitir")</f>
        <v>omitir</v>
      </c>
      <c r="H711" s="192" t="str">
        <f>+IF(D711=consolidado!B699,consolidado!F699,"omitir")</f>
        <v>omitir</v>
      </c>
      <c r="I711" s="193" t="str">
        <f>+IF(D711=consolidado!B699,consolidado!G699,"omitir")</f>
        <v>omitir</v>
      </c>
      <c r="J711" s="164"/>
      <c r="K711" s="164"/>
      <c r="L711" s="164"/>
      <c r="M711" s="164"/>
      <c r="N711" s="164"/>
      <c r="O711" s="164"/>
      <c r="P711" s="164"/>
      <c r="Q711" s="164"/>
      <c r="R711" s="164"/>
      <c r="S711" s="164"/>
      <c r="T711" s="164"/>
      <c r="U711" s="164"/>
      <c r="V711" s="164"/>
      <c r="W711" s="164"/>
      <c r="X711" s="164"/>
      <c r="Y711" s="164"/>
      <c r="Z711" s="164"/>
    </row>
    <row r="712" ht="30.0" hidden="1" customHeight="1">
      <c r="A712" s="164"/>
      <c r="B712" s="188" t="str">
        <f>+IF(D712=consolidado!B700,consolidado!A700,"omitir")</f>
        <v>omitir</v>
      </c>
      <c r="C712" s="189" t="str">
        <f>+IF(D712=consolidado!B700,consolidado!C700,"omitir")</f>
        <v>omitir</v>
      </c>
      <c r="D712" s="189" t="str">
        <f t="shared" si="1"/>
        <v>II°A</v>
      </c>
      <c r="E712" s="189" t="str">
        <f t="shared" si="2"/>
        <v>II°A - omitir - omitir</v>
      </c>
      <c r="F712" s="190" t="str">
        <f>+IF(D712=consolidado!B700,consolidado!D700,"omitir")</f>
        <v>omitir</v>
      </c>
      <c r="G712" s="191" t="str">
        <f>+IF(D712=consolidado!B700,consolidado!N700,"omitir")</f>
        <v>omitir</v>
      </c>
      <c r="H712" s="192" t="str">
        <f>+IF(D712=consolidado!B700,consolidado!F700,"omitir")</f>
        <v>omitir</v>
      </c>
      <c r="I712" s="193" t="str">
        <f>+IF(D712=consolidado!B700,consolidado!G700,"omitir")</f>
        <v>omitir</v>
      </c>
      <c r="J712" s="164"/>
      <c r="K712" s="164"/>
      <c r="L712" s="164"/>
      <c r="M712" s="164"/>
      <c r="N712" s="164"/>
      <c r="O712" s="164"/>
      <c r="P712" s="164"/>
      <c r="Q712" s="164"/>
      <c r="R712" s="164"/>
      <c r="S712" s="164"/>
      <c r="T712" s="164"/>
      <c r="U712" s="164"/>
      <c r="V712" s="164"/>
      <c r="W712" s="164"/>
      <c r="X712" s="164"/>
      <c r="Y712" s="164"/>
      <c r="Z712" s="164"/>
    </row>
    <row r="713" ht="30.0" hidden="1" customHeight="1">
      <c r="A713" s="164"/>
      <c r="B713" s="188" t="str">
        <f>+IF(D713=consolidado!B701,consolidado!A701,"omitir")</f>
        <v>omitir</v>
      </c>
      <c r="C713" s="189" t="str">
        <f>+IF(D713=consolidado!B701,consolidado!C701,"omitir")</f>
        <v>omitir</v>
      </c>
      <c r="D713" s="189" t="str">
        <f t="shared" si="1"/>
        <v>II°A</v>
      </c>
      <c r="E713" s="189" t="str">
        <f t="shared" si="2"/>
        <v>II°A - omitir - omitir</v>
      </c>
      <c r="F713" s="190" t="str">
        <f>+IF(D713=consolidado!B701,consolidado!D701,"omitir")</f>
        <v>omitir</v>
      </c>
      <c r="G713" s="191" t="str">
        <f>+IF(D713=consolidado!B701,consolidado!N701,"omitir")</f>
        <v>omitir</v>
      </c>
      <c r="H713" s="192" t="str">
        <f>+IF(D713=consolidado!B701,consolidado!F701,"omitir")</f>
        <v>omitir</v>
      </c>
      <c r="I713" s="193" t="str">
        <f>+IF(D713=consolidado!B701,consolidado!G701,"omitir")</f>
        <v>omitir</v>
      </c>
      <c r="J713" s="164"/>
      <c r="K713" s="164"/>
      <c r="L713" s="164"/>
      <c r="M713" s="164"/>
      <c r="N713" s="164"/>
      <c r="O713" s="164"/>
      <c r="P713" s="164"/>
      <c r="Q713" s="164"/>
      <c r="R713" s="164"/>
      <c r="S713" s="164"/>
      <c r="T713" s="164"/>
      <c r="U713" s="164"/>
      <c r="V713" s="164"/>
      <c r="W713" s="164"/>
      <c r="X713" s="164"/>
      <c r="Y713" s="164"/>
      <c r="Z713" s="164"/>
    </row>
    <row r="714" ht="30.0" hidden="1" customHeight="1">
      <c r="A714" s="164"/>
      <c r="B714" s="188" t="str">
        <f>+IF(D714=consolidado!B702,consolidado!A702,"omitir")</f>
        <v>omitir</v>
      </c>
      <c r="C714" s="189" t="str">
        <f>+IF(D714=consolidado!B702,consolidado!C702,"omitir")</f>
        <v>omitir</v>
      </c>
      <c r="D714" s="189" t="str">
        <f t="shared" si="1"/>
        <v>II°A</v>
      </c>
      <c r="E714" s="189" t="str">
        <f t="shared" si="2"/>
        <v>II°A - omitir - omitir</v>
      </c>
      <c r="F714" s="190" t="str">
        <f>+IF(D714=consolidado!B702,consolidado!D702,"omitir")</f>
        <v>omitir</v>
      </c>
      <c r="G714" s="191" t="str">
        <f>+IF(D714=consolidado!B702,consolidado!N702,"omitir")</f>
        <v>omitir</v>
      </c>
      <c r="H714" s="192" t="str">
        <f>+IF(D714=consolidado!B702,consolidado!F702,"omitir")</f>
        <v>omitir</v>
      </c>
      <c r="I714" s="193" t="str">
        <f>+IF(D714=consolidado!B702,consolidado!G702,"omitir")</f>
        <v>omitir</v>
      </c>
      <c r="J714" s="164"/>
      <c r="K714" s="164"/>
      <c r="L714" s="164"/>
      <c r="M714" s="164"/>
      <c r="N714" s="164"/>
      <c r="O714" s="164"/>
      <c r="P714" s="164"/>
      <c r="Q714" s="164"/>
      <c r="R714" s="164"/>
      <c r="S714" s="164"/>
      <c r="T714" s="164"/>
      <c r="U714" s="164"/>
      <c r="V714" s="164"/>
      <c r="W714" s="164"/>
      <c r="X714" s="164"/>
      <c r="Y714" s="164"/>
      <c r="Z714" s="164"/>
    </row>
    <row r="715" ht="30.0" hidden="1" customHeight="1">
      <c r="A715" s="164"/>
      <c r="B715" s="188" t="str">
        <f>+IF(D715=consolidado!B703,consolidado!A703,"omitir")</f>
        <v>omitir</v>
      </c>
      <c r="C715" s="189" t="str">
        <f>+IF(D715=consolidado!B703,consolidado!C703,"omitir")</f>
        <v>omitir</v>
      </c>
      <c r="D715" s="189" t="str">
        <f t="shared" si="1"/>
        <v>II°A</v>
      </c>
      <c r="E715" s="189" t="str">
        <f t="shared" si="2"/>
        <v>II°A - omitir - omitir</v>
      </c>
      <c r="F715" s="190" t="str">
        <f>+IF(D715=consolidado!B703,consolidado!D703,"omitir")</f>
        <v>omitir</v>
      </c>
      <c r="G715" s="191" t="str">
        <f>+IF(D715=consolidado!B703,consolidado!N703,"omitir")</f>
        <v>omitir</v>
      </c>
      <c r="H715" s="192" t="str">
        <f>+IF(D715=consolidado!B703,consolidado!F703,"omitir")</f>
        <v>omitir</v>
      </c>
      <c r="I715" s="193" t="str">
        <f>+IF(D715=consolidado!B703,consolidado!G703,"omitir")</f>
        <v>omitir</v>
      </c>
      <c r="J715" s="164"/>
      <c r="K715" s="164"/>
      <c r="L715" s="164"/>
      <c r="M715" s="164"/>
      <c r="N715" s="164"/>
      <c r="O715" s="164"/>
      <c r="P715" s="164"/>
      <c r="Q715" s="164"/>
      <c r="R715" s="164"/>
      <c r="S715" s="164"/>
      <c r="T715" s="164"/>
      <c r="U715" s="164"/>
      <c r="V715" s="164"/>
      <c r="W715" s="164"/>
      <c r="X715" s="164"/>
      <c r="Y715" s="164"/>
      <c r="Z715" s="164"/>
    </row>
    <row r="716" ht="30.0" hidden="1" customHeight="1">
      <c r="A716" s="164"/>
      <c r="B716" s="188" t="str">
        <f>+IF(D716=consolidado!B704,consolidado!A704,"omitir")</f>
        <v>omitir</v>
      </c>
      <c r="C716" s="189" t="str">
        <f>+IF(D716=consolidado!B704,consolidado!C704,"omitir")</f>
        <v>omitir</v>
      </c>
      <c r="D716" s="189" t="str">
        <f t="shared" si="1"/>
        <v>II°A</v>
      </c>
      <c r="E716" s="189" t="str">
        <f t="shared" si="2"/>
        <v>II°A - omitir - omitir</v>
      </c>
      <c r="F716" s="190" t="str">
        <f>+IF(D716=consolidado!B704,consolidado!D704,"omitir")</f>
        <v>omitir</v>
      </c>
      <c r="G716" s="191" t="str">
        <f>+IF(D716=consolidado!B704,consolidado!N704,"omitir")</f>
        <v>omitir</v>
      </c>
      <c r="H716" s="192" t="str">
        <f>+IF(D716=consolidado!B704,consolidado!F704,"omitir")</f>
        <v>omitir</v>
      </c>
      <c r="I716" s="193" t="str">
        <f>+IF(D716=consolidado!B704,consolidado!G704,"omitir")</f>
        <v>omitir</v>
      </c>
      <c r="J716" s="164"/>
      <c r="K716" s="164"/>
      <c r="L716" s="164"/>
      <c r="M716" s="164"/>
      <c r="N716" s="164"/>
      <c r="O716" s="164"/>
      <c r="P716" s="164"/>
      <c r="Q716" s="164"/>
      <c r="R716" s="164"/>
      <c r="S716" s="164"/>
      <c r="T716" s="164"/>
      <c r="U716" s="164"/>
      <c r="V716" s="164"/>
      <c r="W716" s="164"/>
      <c r="X716" s="164"/>
      <c r="Y716" s="164"/>
      <c r="Z716" s="164"/>
    </row>
    <row r="717" ht="30.0" hidden="1" customHeight="1">
      <c r="A717" s="164"/>
      <c r="B717" s="188" t="str">
        <f>+IF(D717=consolidado!B705,consolidado!A705,"omitir")</f>
        <v>omitir</v>
      </c>
      <c r="C717" s="189" t="str">
        <f>+IF(D717=consolidado!B705,consolidado!C705,"omitir")</f>
        <v>omitir</v>
      </c>
      <c r="D717" s="189" t="str">
        <f t="shared" si="1"/>
        <v>II°A</v>
      </c>
      <c r="E717" s="189" t="str">
        <f t="shared" si="2"/>
        <v>II°A - omitir - omitir</v>
      </c>
      <c r="F717" s="190" t="str">
        <f>+IF(D717=consolidado!B705,consolidado!D705,"omitir")</f>
        <v>omitir</v>
      </c>
      <c r="G717" s="191" t="str">
        <f>+IF(D717=consolidado!B705,consolidado!N705,"omitir")</f>
        <v>omitir</v>
      </c>
      <c r="H717" s="192" t="str">
        <f>+IF(D717=consolidado!B705,consolidado!F705,"omitir")</f>
        <v>omitir</v>
      </c>
      <c r="I717" s="193" t="str">
        <f>+IF(D717=consolidado!B705,consolidado!G705,"omitir")</f>
        <v>omitir</v>
      </c>
      <c r="J717" s="164"/>
      <c r="K717" s="164"/>
      <c r="L717" s="164"/>
      <c r="M717" s="164"/>
      <c r="N717" s="164"/>
      <c r="O717" s="164"/>
      <c r="P717" s="164"/>
      <c r="Q717" s="164"/>
      <c r="R717" s="164"/>
      <c r="S717" s="164"/>
      <c r="T717" s="164"/>
      <c r="U717" s="164"/>
      <c r="V717" s="164"/>
      <c r="W717" s="164"/>
      <c r="X717" s="164"/>
      <c r="Y717" s="164"/>
      <c r="Z717" s="164"/>
    </row>
    <row r="718" ht="30.0" hidden="1" customHeight="1">
      <c r="A718" s="164"/>
      <c r="B718" s="188" t="str">
        <f>+IF(D718=consolidado!B706,consolidado!A706,"omitir")</f>
        <v>omitir</v>
      </c>
      <c r="C718" s="189" t="str">
        <f>+IF(D718=consolidado!B706,consolidado!C706,"omitir")</f>
        <v>omitir</v>
      </c>
      <c r="D718" s="189" t="str">
        <f t="shared" si="1"/>
        <v>II°A</v>
      </c>
      <c r="E718" s="189" t="str">
        <f t="shared" si="2"/>
        <v>II°A - omitir - omitir</v>
      </c>
      <c r="F718" s="190" t="str">
        <f>+IF(D718=consolidado!B706,consolidado!D706,"omitir")</f>
        <v>omitir</v>
      </c>
      <c r="G718" s="191" t="str">
        <f>+IF(D718=consolidado!B706,consolidado!N706,"omitir")</f>
        <v>omitir</v>
      </c>
      <c r="H718" s="192" t="str">
        <f>+IF(D718=consolidado!B706,consolidado!F706,"omitir")</f>
        <v>omitir</v>
      </c>
      <c r="I718" s="193" t="str">
        <f>+IF(D718=consolidado!B706,consolidado!G706,"omitir")</f>
        <v>omitir</v>
      </c>
      <c r="J718" s="164"/>
      <c r="K718" s="164"/>
      <c r="L718" s="164"/>
      <c r="M718" s="164"/>
      <c r="N718" s="164"/>
      <c r="O718" s="164"/>
      <c r="P718" s="164"/>
      <c r="Q718" s="164"/>
      <c r="R718" s="164"/>
      <c r="S718" s="164"/>
      <c r="T718" s="164"/>
      <c r="U718" s="164"/>
      <c r="V718" s="164"/>
      <c r="W718" s="164"/>
      <c r="X718" s="164"/>
      <c r="Y718" s="164"/>
      <c r="Z718" s="164"/>
    </row>
    <row r="719" ht="30.0" hidden="1" customHeight="1">
      <c r="A719" s="164"/>
      <c r="B719" s="188" t="str">
        <f>+IF(D719=consolidado!B707,consolidado!A707,"omitir")</f>
        <v>omitir</v>
      </c>
      <c r="C719" s="189" t="str">
        <f>+IF(D719=consolidado!B707,consolidado!C707,"omitir")</f>
        <v>omitir</v>
      </c>
      <c r="D719" s="189" t="str">
        <f t="shared" si="1"/>
        <v>II°A</v>
      </c>
      <c r="E719" s="189" t="str">
        <f t="shared" si="2"/>
        <v>II°A - omitir - omitir</v>
      </c>
      <c r="F719" s="190" t="str">
        <f>+IF(D719=consolidado!B707,consolidado!D707,"omitir")</f>
        <v>omitir</v>
      </c>
      <c r="G719" s="191" t="str">
        <f>+IF(D719=consolidado!B707,consolidado!N707,"omitir")</f>
        <v>omitir</v>
      </c>
      <c r="H719" s="192" t="str">
        <f>+IF(D719=consolidado!B707,consolidado!F707,"omitir")</f>
        <v>omitir</v>
      </c>
      <c r="I719" s="193" t="str">
        <f>+IF(D719=consolidado!B707,consolidado!G707,"omitir")</f>
        <v>omitir</v>
      </c>
      <c r="J719" s="164"/>
      <c r="K719" s="164"/>
      <c r="L719" s="164"/>
      <c r="M719" s="164"/>
      <c r="N719" s="164"/>
      <c r="O719" s="164"/>
      <c r="P719" s="164"/>
      <c r="Q719" s="164"/>
      <c r="R719" s="164"/>
      <c r="S719" s="164"/>
      <c r="T719" s="164"/>
      <c r="U719" s="164"/>
      <c r="V719" s="164"/>
      <c r="W719" s="164"/>
      <c r="X719" s="164"/>
      <c r="Y719" s="164"/>
      <c r="Z719" s="164"/>
    </row>
    <row r="720" ht="30.0" hidden="1" customHeight="1">
      <c r="A720" s="164"/>
      <c r="B720" s="188" t="str">
        <f>+IF(D720=consolidado!B708,consolidado!A708,"omitir")</f>
        <v>omitir</v>
      </c>
      <c r="C720" s="189" t="str">
        <f>+IF(D720=consolidado!B708,consolidado!C708,"omitir")</f>
        <v>omitir</v>
      </c>
      <c r="D720" s="189" t="str">
        <f t="shared" si="1"/>
        <v>II°A</v>
      </c>
      <c r="E720" s="189" t="str">
        <f t="shared" si="2"/>
        <v>II°A - omitir - omitir</v>
      </c>
      <c r="F720" s="190" t="str">
        <f>+IF(D720=consolidado!B708,consolidado!D708,"omitir")</f>
        <v>omitir</v>
      </c>
      <c r="G720" s="191" t="str">
        <f>+IF(D720=consolidado!B708,consolidado!N708,"omitir")</f>
        <v>omitir</v>
      </c>
      <c r="H720" s="192" t="str">
        <f>+IF(D720=consolidado!B708,consolidado!F708,"omitir")</f>
        <v>omitir</v>
      </c>
      <c r="I720" s="193" t="str">
        <f>+IF(D720=consolidado!B708,consolidado!G708,"omitir")</f>
        <v>omitir</v>
      </c>
      <c r="J720" s="164"/>
      <c r="K720" s="164"/>
      <c r="L720" s="164"/>
      <c r="M720" s="164"/>
      <c r="N720" s="164"/>
      <c r="O720" s="164"/>
      <c r="P720" s="164"/>
      <c r="Q720" s="164"/>
      <c r="R720" s="164"/>
      <c r="S720" s="164"/>
      <c r="T720" s="164"/>
      <c r="U720" s="164"/>
      <c r="V720" s="164"/>
      <c r="W720" s="164"/>
      <c r="X720" s="164"/>
      <c r="Y720" s="164"/>
      <c r="Z720" s="164"/>
    </row>
    <row r="721" ht="30.0" hidden="1" customHeight="1">
      <c r="A721" s="164"/>
      <c r="B721" s="188" t="str">
        <f>+IF(D721=consolidado!B709,consolidado!A709,"omitir")</f>
        <v>omitir</v>
      </c>
      <c r="C721" s="189" t="str">
        <f>+IF(D721=consolidado!B709,consolidado!C709,"omitir")</f>
        <v>omitir</v>
      </c>
      <c r="D721" s="189" t="str">
        <f t="shared" si="1"/>
        <v>II°A</v>
      </c>
      <c r="E721" s="189" t="str">
        <f t="shared" si="2"/>
        <v>II°A - omitir - omitir</v>
      </c>
      <c r="F721" s="190" t="str">
        <f>+IF(D721=consolidado!B709,consolidado!D709,"omitir")</f>
        <v>omitir</v>
      </c>
      <c r="G721" s="191" t="str">
        <f>+IF(D721=consolidado!B709,consolidado!N709,"omitir")</f>
        <v>omitir</v>
      </c>
      <c r="H721" s="192" t="str">
        <f>+IF(D721=consolidado!B709,consolidado!F709,"omitir")</f>
        <v>omitir</v>
      </c>
      <c r="I721" s="193" t="str">
        <f>+IF(D721=consolidado!B709,consolidado!G709,"omitir")</f>
        <v>omitir</v>
      </c>
      <c r="J721" s="164"/>
      <c r="K721" s="164"/>
      <c r="L721" s="164"/>
      <c r="M721" s="164"/>
      <c r="N721" s="164"/>
      <c r="O721" s="164"/>
      <c r="P721" s="164"/>
      <c r="Q721" s="164"/>
      <c r="R721" s="164"/>
      <c r="S721" s="164"/>
      <c r="T721" s="164"/>
      <c r="U721" s="164"/>
      <c r="V721" s="164"/>
      <c r="W721" s="164"/>
      <c r="X721" s="164"/>
      <c r="Y721" s="164"/>
      <c r="Z721" s="164"/>
    </row>
    <row r="722" ht="30.0" hidden="1" customHeight="1">
      <c r="A722" s="164"/>
      <c r="B722" s="188" t="str">
        <f>+IF(D722=consolidado!B710,consolidado!A710,"omitir")</f>
        <v>omitir</v>
      </c>
      <c r="C722" s="189" t="str">
        <f>+IF(D722=consolidado!B710,consolidado!C710,"omitir")</f>
        <v>omitir</v>
      </c>
      <c r="D722" s="189" t="str">
        <f t="shared" si="1"/>
        <v>II°A</v>
      </c>
      <c r="E722" s="189" t="str">
        <f t="shared" si="2"/>
        <v>II°A - omitir - omitir</v>
      </c>
      <c r="F722" s="190" t="str">
        <f>+IF(D722=consolidado!B710,consolidado!D710,"omitir")</f>
        <v>omitir</v>
      </c>
      <c r="G722" s="191" t="str">
        <f>+IF(D722=consolidado!B710,consolidado!N710,"omitir")</f>
        <v>omitir</v>
      </c>
      <c r="H722" s="192" t="str">
        <f>+IF(D722=consolidado!B710,consolidado!F710,"omitir")</f>
        <v>omitir</v>
      </c>
      <c r="I722" s="193" t="str">
        <f>+IF(D722=consolidado!B710,consolidado!G710,"omitir")</f>
        <v>omitir</v>
      </c>
      <c r="J722" s="164"/>
      <c r="K722" s="164"/>
      <c r="L722" s="164"/>
      <c r="M722" s="164"/>
      <c r="N722" s="164"/>
      <c r="O722" s="164"/>
      <c r="P722" s="164"/>
      <c r="Q722" s="164"/>
      <c r="R722" s="164"/>
      <c r="S722" s="164"/>
      <c r="T722" s="164"/>
      <c r="U722" s="164"/>
      <c r="V722" s="164"/>
      <c r="W722" s="164"/>
      <c r="X722" s="164"/>
      <c r="Y722" s="164"/>
      <c r="Z722" s="164"/>
    </row>
    <row r="723" ht="30.0" hidden="1" customHeight="1">
      <c r="A723" s="164"/>
      <c r="B723" s="188" t="str">
        <f>+IF(D723=consolidado!B711,consolidado!A711,"omitir")</f>
        <v>omitir</v>
      </c>
      <c r="C723" s="189" t="str">
        <f>+IF(D723=consolidado!B711,consolidado!C711,"omitir")</f>
        <v>omitir</v>
      </c>
      <c r="D723" s="189" t="str">
        <f t="shared" si="1"/>
        <v>II°A</v>
      </c>
      <c r="E723" s="189" t="str">
        <f t="shared" si="2"/>
        <v>II°A - omitir - omitir</v>
      </c>
      <c r="F723" s="190" t="str">
        <f>+IF(D723=consolidado!B711,consolidado!D711,"omitir")</f>
        <v>omitir</v>
      </c>
      <c r="G723" s="191" t="str">
        <f>+IF(D723=consolidado!B711,consolidado!N711,"omitir")</f>
        <v>omitir</v>
      </c>
      <c r="H723" s="192" t="str">
        <f>+IF(D723=consolidado!B711,consolidado!F711,"omitir")</f>
        <v>omitir</v>
      </c>
      <c r="I723" s="193" t="str">
        <f>+IF(D723=consolidado!B711,consolidado!G711,"omitir")</f>
        <v>omitir</v>
      </c>
      <c r="J723" s="164"/>
      <c r="K723" s="164"/>
      <c r="L723" s="164"/>
      <c r="M723" s="164"/>
      <c r="N723" s="164"/>
      <c r="O723" s="164"/>
      <c r="P723" s="164"/>
      <c r="Q723" s="164"/>
      <c r="R723" s="164"/>
      <c r="S723" s="164"/>
      <c r="T723" s="164"/>
      <c r="U723" s="164"/>
      <c r="V723" s="164"/>
      <c r="W723" s="164"/>
      <c r="X723" s="164"/>
      <c r="Y723" s="164"/>
      <c r="Z723" s="164"/>
    </row>
    <row r="724" ht="30.0" hidden="1" customHeight="1">
      <c r="A724" s="164"/>
      <c r="B724" s="188" t="str">
        <f>+IF(D724=consolidado!B712,consolidado!A712,"omitir")</f>
        <v>omitir</v>
      </c>
      <c r="C724" s="189" t="str">
        <f>+IF(D724=consolidado!B712,consolidado!C712,"omitir")</f>
        <v>omitir</v>
      </c>
      <c r="D724" s="189" t="str">
        <f t="shared" si="1"/>
        <v>II°A</v>
      </c>
      <c r="E724" s="189" t="str">
        <f t="shared" si="2"/>
        <v>II°A - omitir - omitir</v>
      </c>
      <c r="F724" s="190" t="str">
        <f>+IF(D724=consolidado!B712,consolidado!D712,"omitir")</f>
        <v>omitir</v>
      </c>
      <c r="G724" s="191" t="str">
        <f>+IF(D724=consolidado!B712,consolidado!N712,"omitir")</f>
        <v>omitir</v>
      </c>
      <c r="H724" s="192" t="str">
        <f>+IF(D724=consolidado!B712,consolidado!F712,"omitir")</f>
        <v>omitir</v>
      </c>
      <c r="I724" s="193" t="str">
        <f>+IF(D724=consolidado!B712,consolidado!G712,"omitir")</f>
        <v>omitir</v>
      </c>
      <c r="J724" s="164"/>
      <c r="K724" s="164"/>
      <c r="L724" s="164"/>
      <c r="M724" s="164"/>
      <c r="N724" s="164"/>
      <c r="O724" s="164"/>
      <c r="P724" s="164"/>
      <c r="Q724" s="164"/>
      <c r="R724" s="164"/>
      <c r="S724" s="164"/>
      <c r="T724" s="164"/>
      <c r="U724" s="164"/>
      <c r="V724" s="164"/>
      <c r="W724" s="164"/>
      <c r="X724" s="164"/>
      <c r="Y724" s="164"/>
      <c r="Z724" s="164"/>
    </row>
    <row r="725" ht="30.0" hidden="1" customHeight="1">
      <c r="A725" s="164"/>
      <c r="B725" s="188" t="str">
        <f>+IF(D725=consolidado!B713,consolidado!A713,"omitir")</f>
        <v>omitir</v>
      </c>
      <c r="C725" s="189" t="str">
        <f>+IF(D725=consolidado!B713,consolidado!C713,"omitir")</f>
        <v>omitir</v>
      </c>
      <c r="D725" s="189" t="str">
        <f t="shared" si="1"/>
        <v>II°A</v>
      </c>
      <c r="E725" s="189" t="str">
        <f t="shared" si="2"/>
        <v>II°A - omitir - omitir</v>
      </c>
      <c r="F725" s="190" t="str">
        <f>+IF(D725=consolidado!B713,consolidado!D713,"omitir")</f>
        <v>omitir</v>
      </c>
      <c r="G725" s="191" t="str">
        <f>+IF(D725=consolidado!B713,consolidado!N713,"omitir")</f>
        <v>omitir</v>
      </c>
      <c r="H725" s="192" t="str">
        <f>+IF(D725=consolidado!B713,consolidado!F713,"omitir")</f>
        <v>omitir</v>
      </c>
      <c r="I725" s="193" t="str">
        <f>+IF(D725=consolidado!B713,consolidado!G713,"omitir")</f>
        <v>omitir</v>
      </c>
      <c r="J725" s="164"/>
      <c r="K725" s="164"/>
      <c r="L725" s="164"/>
      <c r="M725" s="164"/>
      <c r="N725" s="164"/>
      <c r="O725" s="164"/>
      <c r="P725" s="164"/>
      <c r="Q725" s="164"/>
      <c r="R725" s="164"/>
      <c r="S725" s="164"/>
      <c r="T725" s="164"/>
      <c r="U725" s="164"/>
      <c r="V725" s="164"/>
      <c r="W725" s="164"/>
      <c r="X725" s="164"/>
      <c r="Y725" s="164"/>
      <c r="Z725" s="164"/>
    </row>
    <row r="726" ht="30.0" hidden="1" customHeight="1">
      <c r="A726" s="164"/>
      <c r="B726" s="188" t="str">
        <f>+IF(D726=consolidado!B714,consolidado!A714,"omitir")</f>
        <v>omitir</v>
      </c>
      <c r="C726" s="189" t="str">
        <f>+IF(D726=consolidado!B714,consolidado!C714,"omitir")</f>
        <v>omitir</v>
      </c>
      <c r="D726" s="189" t="str">
        <f t="shared" si="1"/>
        <v>II°A</v>
      </c>
      <c r="E726" s="189" t="str">
        <f t="shared" si="2"/>
        <v>II°A - omitir - omitir</v>
      </c>
      <c r="F726" s="190" t="str">
        <f>+IF(D726=consolidado!B714,consolidado!D714,"omitir")</f>
        <v>omitir</v>
      </c>
      <c r="G726" s="191" t="str">
        <f>+IF(D726=consolidado!B714,consolidado!N714,"omitir")</f>
        <v>omitir</v>
      </c>
      <c r="H726" s="192" t="str">
        <f>+IF(D726=consolidado!B714,consolidado!F714,"omitir")</f>
        <v>omitir</v>
      </c>
      <c r="I726" s="193" t="str">
        <f>+IF(D726=consolidado!B714,consolidado!G714,"omitir")</f>
        <v>omitir</v>
      </c>
      <c r="J726" s="164"/>
      <c r="K726" s="164"/>
      <c r="L726" s="164"/>
      <c r="M726" s="164"/>
      <c r="N726" s="164"/>
      <c r="O726" s="164"/>
      <c r="P726" s="164"/>
      <c r="Q726" s="164"/>
      <c r="R726" s="164"/>
      <c r="S726" s="164"/>
      <c r="T726" s="164"/>
      <c r="U726" s="164"/>
      <c r="V726" s="164"/>
      <c r="W726" s="164"/>
      <c r="X726" s="164"/>
      <c r="Y726" s="164"/>
      <c r="Z726" s="164"/>
    </row>
    <row r="727" ht="30.0" hidden="1" customHeight="1">
      <c r="A727" s="164"/>
      <c r="B727" s="188" t="str">
        <f>+IF(D727=consolidado!B715,consolidado!A715,"omitir")</f>
        <v>omitir</v>
      </c>
      <c r="C727" s="189" t="str">
        <f>+IF(D727=consolidado!B715,consolidado!C715,"omitir")</f>
        <v>omitir</v>
      </c>
      <c r="D727" s="189" t="str">
        <f t="shared" si="1"/>
        <v>II°A</v>
      </c>
      <c r="E727" s="189" t="str">
        <f t="shared" si="2"/>
        <v>II°A - omitir - omitir</v>
      </c>
      <c r="F727" s="190" t="str">
        <f>+IF(D727=consolidado!B715,consolidado!D715,"omitir")</f>
        <v>omitir</v>
      </c>
      <c r="G727" s="191" t="str">
        <f>+IF(D727=consolidado!B715,consolidado!N715,"omitir")</f>
        <v>omitir</v>
      </c>
      <c r="H727" s="192" t="str">
        <f>+IF(D727=consolidado!B715,consolidado!F715,"omitir")</f>
        <v>omitir</v>
      </c>
      <c r="I727" s="193" t="str">
        <f>+IF(D727=consolidado!B715,consolidado!G715,"omitir")</f>
        <v>omitir</v>
      </c>
      <c r="J727" s="164"/>
      <c r="K727" s="164"/>
      <c r="L727" s="164"/>
      <c r="M727" s="164"/>
      <c r="N727" s="164"/>
      <c r="O727" s="164"/>
      <c r="P727" s="164"/>
      <c r="Q727" s="164"/>
      <c r="R727" s="164"/>
      <c r="S727" s="164"/>
      <c r="T727" s="164"/>
      <c r="U727" s="164"/>
      <c r="V727" s="164"/>
      <c r="W727" s="164"/>
      <c r="X727" s="164"/>
      <c r="Y727" s="164"/>
      <c r="Z727" s="164"/>
    </row>
    <row r="728" ht="30.0" hidden="1" customHeight="1">
      <c r="A728" s="164"/>
      <c r="B728" s="188" t="str">
        <f>+IF(D728=consolidado!B716,consolidado!A716,"omitir")</f>
        <v>omitir</v>
      </c>
      <c r="C728" s="189" t="str">
        <f>+IF(D728=consolidado!B716,consolidado!C716,"omitir")</f>
        <v>omitir</v>
      </c>
      <c r="D728" s="189" t="str">
        <f t="shared" si="1"/>
        <v>II°A</v>
      </c>
      <c r="E728" s="189" t="str">
        <f t="shared" si="2"/>
        <v>II°A - omitir - omitir</v>
      </c>
      <c r="F728" s="190" t="str">
        <f>+IF(D728=consolidado!B716,consolidado!D716,"omitir")</f>
        <v>omitir</v>
      </c>
      <c r="G728" s="191" t="str">
        <f>+IF(D728=consolidado!B716,consolidado!N716,"omitir")</f>
        <v>omitir</v>
      </c>
      <c r="H728" s="192" t="str">
        <f>+IF(D728=consolidado!B716,consolidado!F716,"omitir")</f>
        <v>omitir</v>
      </c>
      <c r="I728" s="193" t="str">
        <f>+IF(D728=consolidado!B716,consolidado!G716,"omitir")</f>
        <v>omitir</v>
      </c>
      <c r="J728" s="164"/>
      <c r="K728" s="164"/>
      <c r="L728" s="164"/>
      <c r="M728" s="164"/>
      <c r="N728" s="164"/>
      <c r="O728" s="164"/>
      <c r="P728" s="164"/>
      <c r="Q728" s="164"/>
      <c r="R728" s="164"/>
      <c r="S728" s="164"/>
      <c r="T728" s="164"/>
      <c r="U728" s="164"/>
      <c r="V728" s="164"/>
      <c r="W728" s="164"/>
      <c r="X728" s="164"/>
      <c r="Y728" s="164"/>
      <c r="Z728" s="164"/>
    </row>
    <row r="729" ht="30.0" hidden="1" customHeight="1">
      <c r="A729" s="164"/>
      <c r="B729" s="188" t="str">
        <f>+IF(D729=consolidado!B717,consolidado!A717,"omitir")</f>
        <v>omitir</v>
      </c>
      <c r="C729" s="189" t="str">
        <f>+IF(D729=consolidado!B717,consolidado!C717,"omitir")</f>
        <v>omitir</v>
      </c>
      <c r="D729" s="189" t="str">
        <f t="shared" si="1"/>
        <v>II°A</v>
      </c>
      <c r="E729" s="189" t="str">
        <f t="shared" si="2"/>
        <v>II°A - omitir - omitir</v>
      </c>
      <c r="F729" s="190" t="str">
        <f>+IF(D729=consolidado!B717,consolidado!D717,"omitir")</f>
        <v>omitir</v>
      </c>
      <c r="G729" s="191" t="str">
        <f>+IF(D729=consolidado!B717,consolidado!N717,"omitir")</f>
        <v>omitir</v>
      </c>
      <c r="H729" s="192" t="str">
        <f>+IF(D729=consolidado!B717,consolidado!F717,"omitir")</f>
        <v>omitir</v>
      </c>
      <c r="I729" s="193" t="str">
        <f>+IF(D729=consolidado!B717,consolidado!G717,"omitir")</f>
        <v>omitir</v>
      </c>
      <c r="J729" s="164"/>
      <c r="K729" s="164"/>
      <c r="L729" s="164"/>
      <c r="M729" s="164"/>
      <c r="N729" s="164"/>
      <c r="O729" s="164"/>
      <c r="P729" s="164"/>
      <c r="Q729" s="164"/>
      <c r="R729" s="164"/>
      <c r="S729" s="164"/>
      <c r="T729" s="164"/>
      <c r="U729" s="164"/>
      <c r="V729" s="164"/>
      <c r="W729" s="164"/>
      <c r="X729" s="164"/>
      <c r="Y729" s="164"/>
      <c r="Z729" s="164"/>
    </row>
    <row r="730" ht="30.0" hidden="1" customHeight="1">
      <c r="A730" s="164"/>
      <c r="B730" s="188" t="str">
        <f>+IF(D730=consolidado!B718,consolidado!A718,"omitir")</f>
        <v>omitir</v>
      </c>
      <c r="C730" s="189" t="str">
        <f>+IF(D730=consolidado!B718,consolidado!C718,"omitir")</f>
        <v>omitir</v>
      </c>
      <c r="D730" s="189" t="str">
        <f t="shared" si="1"/>
        <v>II°A</v>
      </c>
      <c r="E730" s="189" t="str">
        <f t="shared" si="2"/>
        <v>II°A - omitir - omitir</v>
      </c>
      <c r="F730" s="190" t="str">
        <f>+IF(D730=consolidado!B718,consolidado!D718,"omitir")</f>
        <v>omitir</v>
      </c>
      <c r="G730" s="191" t="str">
        <f>+IF(D730=consolidado!B718,consolidado!N718,"omitir")</f>
        <v>omitir</v>
      </c>
      <c r="H730" s="192" t="str">
        <f>+IF(D730=consolidado!B718,consolidado!F718,"omitir")</f>
        <v>omitir</v>
      </c>
      <c r="I730" s="193" t="str">
        <f>+IF(D730=consolidado!B718,consolidado!G718,"omitir")</f>
        <v>omitir</v>
      </c>
      <c r="J730" s="164"/>
      <c r="K730" s="164"/>
      <c r="L730" s="164"/>
      <c r="M730" s="164"/>
      <c r="N730" s="164"/>
      <c r="O730" s="164"/>
      <c r="P730" s="164"/>
      <c r="Q730" s="164"/>
      <c r="R730" s="164"/>
      <c r="S730" s="164"/>
      <c r="T730" s="164"/>
      <c r="U730" s="164"/>
      <c r="V730" s="164"/>
      <c r="W730" s="164"/>
      <c r="X730" s="164"/>
      <c r="Y730" s="164"/>
      <c r="Z730" s="164"/>
    </row>
    <row r="731" ht="30.0" hidden="1" customHeight="1">
      <c r="A731" s="164"/>
      <c r="B731" s="188" t="str">
        <f>+IF(D731=consolidado!B719,consolidado!A719,"omitir")</f>
        <v>omitir</v>
      </c>
      <c r="C731" s="189" t="str">
        <f>+IF(D731=consolidado!B719,consolidado!C719,"omitir")</f>
        <v>omitir</v>
      </c>
      <c r="D731" s="189" t="str">
        <f t="shared" si="1"/>
        <v>II°A</v>
      </c>
      <c r="E731" s="189" t="str">
        <f t="shared" si="2"/>
        <v>II°A - omitir - omitir</v>
      </c>
      <c r="F731" s="190" t="str">
        <f>+IF(D731=consolidado!B719,consolidado!D719,"omitir")</f>
        <v>omitir</v>
      </c>
      <c r="G731" s="191" t="str">
        <f>+IF(D731=consolidado!B719,consolidado!N719,"omitir")</f>
        <v>omitir</v>
      </c>
      <c r="H731" s="192" t="str">
        <f>+IF(D731=consolidado!B719,consolidado!F719,"omitir")</f>
        <v>omitir</v>
      </c>
      <c r="I731" s="193" t="str">
        <f>+IF(D731=consolidado!B719,consolidado!G719,"omitir")</f>
        <v>omitir</v>
      </c>
      <c r="J731" s="164"/>
      <c r="K731" s="164"/>
      <c r="L731" s="164"/>
      <c r="M731" s="164"/>
      <c r="N731" s="164"/>
      <c r="O731" s="164"/>
      <c r="P731" s="164"/>
      <c r="Q731" s="164"/>
      <c r="R731" s="164"/>
      <c r="S731" s="164"/>
      <c r="T731" s="164"/>
      <c r="U731" s="164"/>
      <c r="V731" s="164"/>
      <c r="W731" s="164"/>
      <c r="X731" s="164"/>
      <c r="Y731" s="164"/>
      <c r="Z731" s="164"/>
    </row>
    <row r="732" ht="30.0" hidden="1" customHeight="1">
      <c r="A732" s="164"/>
      <c r="B732" s="188" t="str">
        <f>+IF(D732=consolidado!B720,consolidado!A720,"omitir")</f>
        <v>omitir</v>
      </c>
      <c r="C732" s="189" t="str">
        <f>+IF(D732=consolidado!B720,consolidado!C720,"omitir")</f>
        <v>omitir</v>
      </c>
      <c r="D732" s="189" t="str">
        <f t="shared" si="1"/>
        <v>II°A</v>
      </c>
      <c r="E732" s="189" t="str">
        <f t="shared" si="2"/>
        <v>II°A - omitir - omitir</v>
      </c>
      <c r="F732" s="190" t="str">
        <f>+IF(D732=consolidado!B720,consolidado!D720,"omitir")</f>
        <v>omitir</v>
      </c>
      <c r="G732" s="191" t="str">
        <f>+IF(D732=consolidado!B720,consolidado!N720,"omitir")</f>
        <v>omitir</v>
      </c>
      <c r="H732" s="192" t="str">
        <f>+IF(D732=consolidado!B720,consolidado!F720,"omitir")</f>
        <v>omitir</v>
      </c>
      <c r="I732" s="193" t="str">
        <f>+IF(D732=consolidado!B720,consolidado!G720,"omitir")</f>
        <v>omitir</v>
      </c>
      <c r="J732" s="164"/>
      <c r="K732" s="164"/>
      <c r="L732" s="164"/>
      <c r="M732" s="164"/>
      <c r="N732" s="164"/>
      <c r="O732" s="164"/>
      <c r="P732" s="164"/>
      <c r="Q732" s="164"/>
      <c r="R732" s="164"/>
      <c r="S732" s="164"/>
      <c r="T732" s="164"/>
      <c r="U732" s="164"/>
      <c r="V732" s="164"/>
      <c r="W732" s="164"/>
      <c r="X732" s="164"/>
      <c r="Y732" s="164"/>
      <c r="Z732" s="164"/>
    </row>
    <row r="733" ht="30.0" hidden="1" customHeight="1">
      <c r="A733" s="164"/>
      <c r="B733" s="188" t="str">
        <f>+IF(D733=consolidado!B721,consolidado!A721,"omitir")</f>
        <v>omitir</v>
      </c>
      <c r="C733" s="189" t="str">
        <f>+IF(D733=consolidado!B721,consolidado!C721,"omitir")</f>
        <v>omitir</v>
      </c>
      <c r="D733" s="189" t="str">
        <f t="shared" si="1"/>
        <v>II°A</v>
      </c>
      <c r="E733" s="189" t="str">
        <f t="shared" si="2"/>
        <v>II°A - omitir - omitir</v>
      </c>
      <c r="F733" s="190" t="str">
        <f>+IF(D733=consolidado!B721,consolidado!D721,"omitir")</f>
        <v>omitir</v>
      </c>
      <c r="G733" s="191" t="str">
        <f>+IF(D733=consolidado!B721,consolidado!N721,"omitir")</f>
        <v>omitir</v>
      </c>
      <c r="H733" s="192" t="str">
        <f>+IF(D733=consolidado!B721,consolidado!F721,"omitir")</f>
        <v>omitir</v>
      </c>
      <c r="I733" s="193" t="str">
        <f>+IF(D733=consolidado!B721,consolidado!G721,"omitir")</f>
        <v>omitir</v>
      </c>
      <c r="J733" s="164"/>
      <c r="K733" s="164"/>
      <c r="L733" s="164"/>
      <c r="M733" s="164"/>
      <c r="N733" s="164"/>
      <c r="O733" s="164"/>
      <c r="P733" s="164"/>
      <c r="Q733" s="164"/>
      <c r="R733" s="164"/>
      <c r="S733" s="164"/>
      <c r="T733" s="164"/>
      <c r="U733" s="164"/>
      <c r="V733" s="164"/>
      <c r="W733" s="164"/>
      <c r="X733" s="164"/>
      <c r="Y733" s="164"/>
      <c r="Z733" s="164"/>
    </row>
    <row r="734" ht="30.0" hidden="1" customHeight="1">
      <c r="A734" s="164"/>
      <c r="B734" s="188" t="str">
        <f>+IF(D734=consolidado!B722,consolidado!A722,"omitir")</f>
        <v>omitir</v>
      </c>
      <c r="C734" s="189" t="str">
        <f>+IF(D734=consolidado!B722,consolidado!C722,"omitir")</f>
        <v>omitir</v>
      </c>
      <c r="D734" s="189" t="str">
        <f t="shared" si="1"/>
        <v>II°A</v>
      </c>
      <c r="E734" s="189" t="str">
        <f t="shared" si="2"/>
        <v>II°A - omitir - omitir</v>
      </c>
      <c r="F734" s="190" t="str">
        <f>+IF(D734=consolidado!B722,consolidado!D722,"omitir")</f>
        <v>omitir</v>
      </c>
      <c r="G734" s="191" t="str">
        <f>+IF(D734=consolidado!B722,consolidado!N722,"omitir")</f>
        <v>omitir</v>
      </c>
      <c r="H734" s="192" t="str">
        <f>+IF(D734=consolidado!B722,consolidado!F722,"omitir")</f>
        <v>omitir</v>
      </c>
      <c r="I734" s="193" t="str">
        <f>+IF(D734=consolidado!B722,consolidado!G722,"omitir")</f>
        <v>omitir</v>
      </c>
      <c r="J734" s="164"/>
      <c r="K734" s="164"/>
      <c r="L734" s="164"/>
      <c r="M734" s="164"/>
      <c r="N734" s="164"/>
      <c r="O734" s="164"/>
      <c r="P734" s="164"/>
      <c r="Q734" s="164"/>
      <c r="R734" s="164"/>
      <c r="S734" s="164"/>
      <c r="T734" s="164"/>
      <c r="U734" s="164"/>
      <c r="V734" s="164"/>
      <c r="W734" s="164"/>
      <c r="X734" s="164"/>
      <c r="Y734" s="164"/>
      <c r="Z734" s="164"/>
    </row>
    <row r="735" ht="30.0" hidden="1" customHeight="1">
      <c r="A735" s="164"/>
      <c r="B735" s="188" t="str">
        <f>+IF(D735=consolidado!B723,consolidado!A723,"omitir")</f>
        <v>omitir</v>
      </c>
      <c r="C735" s="189" t="str">
        <f>+IF(D735=consolidado!B723,consolidado!C723,"omitir")</f>
        <v>omitir</v>
      </c>
      <c r="D735" s="189" t="str">
        <f t="shared" si="1"/>
        <v>II°A</v>
      </c>
      <c r="E735" s="189" t="str">
        <f t="shared" si="2"/>
        <v>II°A - omitir - omitir</v>
      </c>
      <c r="F735" s="190" t="str">
        <f>+IF(D735=consolidado!B723,consolidado!D723,"omitir")</f>
        <v>omitir</v>
      </c>
      <c r="G735" s="191" t="str">
        <f>+IF(D735=consolidado!B723,consolidado!N723,"omitir")</f>
        <v>omitir</v>
      </c>
      <c r="H735" s="192" t="str">
        <f>+IF(D735=consolidado!B723,consolidado!F723,"omitir")</f>
        <v>omitir</v>
      </c>
      <c r="I735" s="193" t="str">
        <f>+IF(D735=consolidado!B723,consolidado!G723,"omitir")</f>
        <v>omitir</v>
      </c>
      <c r="J735" s="164"/>
      <c r="K735" s="164"/>
      <c r="L735" s="164"/>
      <c r="M735" s="164"/>
      <c r="N735" s="164"/>
      <c r="O735" s="164"/>
      <c r="P735" s="164"/>
      <c r="Q735" s="164"/>
      <c r="R735" s="164"/>
      <c r="S735" s="164"/>
      <c r="T735" s="164"/>
      <c r="U735" s="164"/>
      <c r="V735" s="164"/>
      <c r="W735" s="164"/>
      <c r="X735" s="164"/>
      <c r="Y735" s="164"/>
      <c r="Z735" s="164"/>
    </row>
    <row r="736" ht="30.0" hidden="1" customHeight="1">
      <c r="A736" s="164"/>
      <c r="B736" s="188" t="str">
        <f>+IF(D736=consolidado!B724,consolidado!A724,"omitir")</f>
        <v>omitir</v>
      </c>
      <c r="C736" s="189" t="str">
        <f>+IF(D736=consolidado!B724,consolidado!C724,"omitir")</f>
        <v>omitir</v>
      </c>
      <c r="D736" s="189" t="str">
        <f t="shared" si="1"/>
        <v>II°A</v>
      </c>
      <c r="E736" s="189" t="str">
        <f t="shared" si="2"/>
        <v>II°A - omitir - omitir</v>
      </c>
      <c r="F736" s="190" t="str">
        <f>+IF(D736=consolidado!B724,consolidado!D724,"omitir")</f>
        <v>omitir</v>
      </c>
      <c r="G736" s="191" t="str">
        <f>+IF(D736=consolidado!B724,consolidado!N724,"omitir")</f>
        <v>omitir</v>
      </c>
      <c r="H736" s="192" t="str">
        <f>+IF(D736=consolidado!B724,consolidado!F724,"omitir")</f>
        <v>omitir</v>
      </c>
      <c r="I736" s="193" t="str">
        <f>+IF(D736=consolidado!B724,consolidado!G724,"omitir")</f>
        <v>omitir</v>
      </c>
      <c r="J736" s="164"/>
      <c r="K736" s="164"/>
      <c r="L736" s="164"/>
      <c r="M736" s="164"/>
      <c r="N736" s="164"/>
      <c r="O736" s="164"/>
      <c r="P736" s="164"/>
      <c r="Q736" s="164"/>
      <c r="R736" s="164"/>
      <c r="S736" s="164"/>
      <c r="T736" s="164"/>
      <c r="U736" s="164"/>
      <c r="V736" s="164"/>
      <c r="W736" s="164"/>
      <c r="X736" s="164"/>
      <c r="Y736" s="164"/>
      <c r="Z736" s="164"/>
    </row>
    <row r="737" ht="30.0" hidden="1" customHeight="1">
      <c r="A737" s="164"/>
      <c r="B737" s="188" t="str">
        <f>+IF(D737=consolidado!B725,consolidado!A725,"omitir")</f>
        <v>omitir</v>
      </c>
      <c r="C737" s="189" t="str">
        <f>+IF(D737=consolidado!B725,consolidado!C725,"omitir")</f>
        <v>omitir</v>
      </c>
      <c r="D737" s="189" t="str">
        <f t="shared" si="1"/>
        <v>II°A</v>
      </c>
      <c r="E737" s="189" t="str">
        <f t="shared" si="2"/>
        <v>II°A - omitir - omitir</v>
      </c>
      <c r="F737" s="190" t="str">
        <f>+IF(D737=consolidado!B725,consolidado!D725,"omitir")</f>
        <v>omitir</v>
      </c>
      <c r="G737" s="191" t="str">
        <f>+IF(D737=consolidado!B725,consolidado!N725,"omitir")</f>
        <v>omitir</v>
      </c>
      <c r="H737" s="192" t="str">
        <f>+IF(D737=consolidado!B725,consolidado!F725,"omitir")</f>
        <v>omitir</v>
      </c>
      <c r="I737" s="193" t="str">
        <f>+IF(D737=consolidado!B725,consolidado!G725,"omitir")</f>
        <v>omitir</v>
      </c>
      <c r="J737" s="164"/>
      <c r="K737" s="164"/>
      <c r="L737" s="164"/>
      <c r="M737" s="164"/>
      <c r="N737" s="164"/>
      <c r="O737" s="164"/>
      <c r="P737" s="164"/>
      <c r="Q737" s="164"/>
      <c r="R737" s="164"/>
      <c r="S737" s="164"/>
      <c r="T737" s="164"/>
      <c r="U737" s="164"/>
      <c r="V737" s="164"/>
      <c r="W737" s="164"/>
      <c r="X737" s="164"/>
      <c r="Y737" s="164"/>
      <c r="Z737" s="164"/>
    </row>
    <row r="738" ht="30.0" hidden="1" customHeight="1">
      <c r="A738" s="164"/>
      <c r="B738" s="188" t="str">
        <f>+IF(D738=consolidado!B726,consolidado!A726,"omitir")</f>
        <v>omitir</v>
      </c>
      <c r="C738" s="189" t="str">
        <f>+IF(D738=consolidado!B726,consolidado!C726,"omitir")</f>
        <v>omitir</v>
      </c>
      <c r="D738" s="189" t="str">
        <f t="shared" si="1"/>
        <v>II°A</v>
      </c>
      <c r="E738" s="189" t="str">
        <f t="shared" si="2"/>
        <v>II°A - omitir - omitir</v>
      </c>
      <c r="F738" s="190" t="str">
        <f>+IF(D738=consolidado!B726,consolidado!D726,"omitir")</f>
        <v>omitir</v>
      </c>
      <c r="G738" s="191" t="str">
        <f>+IF(D738=consolidado!B726,consolidado!N726,"omitir")</f>
        <v>omitir</v>
      </c>
      <c r="H738" s="192" t="str">
        <f>+IF(D738=consolidado!B726,consolidado!F726,"omitir")</f>
        <v>omitir</v>
      </c>
      <c r="I738" s="193" t="str">
        <f>+IF(D738=consolidado!B726,consolidado!G726,"omitir")</f>
        <v>omitir</v>
      </c>
      <c r="J738" s="164"/>
      <c r="K738" s="164"/>
      <c r="L738" s="164"/>
      <c r="M738" s="164"/>
      <c r="N738" s="164"/>
      <c r="O738" s="164"/>
      <c r="P738" s="164"/>
      <c r="Q738" s="164"/>
      <c r="R738" s="164"/>
      <c r="S738" s="164"/>
      <c r="T738" s="164"/>
      <c r="U738" s="164"/>
      <c r="V738" s="164"/>
      <c r="W738" s="164"/>
      <c r="X738" s="164"/>
      <c r="Y738" s="164"/>
      <c r="Z738" s="164"/>
    </row>
    <row r="739" ht="30.0" hidden="1" customHeight="1">
      <c r="A739" s="164"/>
      <c r="B739" s="188" t="str">
        <f>+IF(D739=consolidado!B727,consolidado!A727,"omitir")</f>
        <v>omitir</v>
      </c>
      <c r="C739" s="189" t="str">
        <f>+IF(D739=consolidado!B727,consolidado!C727,"omitir")</f>
        <v>omitir</v>
      </c>
      <c r="D739" s="189" t="str">
        <f t="shared" si="1"/>
        <v>II°A</v>
      </c>
      <c r="E739" s="189" t="str">
        <f t="shared" si="2"/>
        <v>II°A - omitir - omitir</v>
      </c>
      <c r="F739" s="190" t="str">
        <f>+IF(D739=consolidado!B727,consolidado!D727,"omitir")</f>
        <v>omitir</v>
      </c>
      <c r="G739" s="191" t="str">
        <f>+IF(D739=consolidado!B727,consolidado!N727,"omitir")</f>
        <v>omitir</v>
      </c>
      <c r="H739" s="192" t="str">
        <f>+IF(D739=consolidado!B727,consolidado!F727,"omitir")</f>
        <v>omitir</v>
      </c>
      <c r="I739" s="193" t="str">
        <f>+IF(D739=consolidado!B727,consolidado!G727,"omitir")</f>
        <v>omitir</v>
      </c>
      <c r="J739" s="164"/>
      <c r="K739" s="164"/>
      <c r="L739" s="164"/>
      <c r="M739" s="164"/>
      <c r="N739" s="164"/>
      <c r="O739" s="164"/>
      <c r="P739" s="164"/>
      <c r="Q739" s="164"/>
      <c r="R739" s="164"/>
      <c r="S739" s="164"/>
      <c r="T739" s="164"/>
      <c r="U739" s="164"/>
      <c r="V739" s="164"/>
      <c r="W739" s="164"/>
      <c r="X739" s="164"/>
      <c r="Y739" s="164"/>
      <c r="Z739" s="164"/>
    </row>
    <row r="740" ht="30.0" hidden="1" customHeight="1">
      <c r="A740" s="164"/>
      <c r="B740" s="188" t="str">
        <f>+IF(D740=consolidado!B728,consolidado!A728,"omitir")</f>
        <v>omitir</v>
      </c>
      <c r="C740" s="189" t="str">
        <f>+IF(D740=consolidado!B728,consolidado!C728,"omitir")</f>
        <v>omitir</v>
      </c>
      <c r="D740" s="189" t="str">
        <f t="shared" si="1"/>
        <v>II°A</v>
      </c>
      <c r="E740" s="189" t="str">
        <f t="shared" si="2"/>
        <v>II°A - omitir - omitir</v>
      </c>
      <c r="F740" s="190" t="str">
        <f>+IF(D740=consolidado!B728,consolidado!D728,"omitir")</f>
        <v>omitir</v>
      </c>
      <c r="G740" s="191" t="str">
        <f>+IF(D740=consolidado!B728,consolidado!N728,"omitir")</f>
        <v>omitir</v>
      </c>
      <c r="H740" s="192" t="str">
        <f>+IF(D740=consolidado!B728,consolidado!F728,"omitir")</f>
        <v>omitir</v>
      </c>
      <c r="I740" s="193" t="str">
        <f>+IF(D740=consolidado!B728,consolidado!G728,"omitir")</f>
        <v>omitir</v>
      </c>
      <c r="J740" s="164"/>
      <c r="K740" s="164"/>
      <c r="L740" s="164"/>
      <c r="M740" s="164"/>
      <c r="N740" s="164"/>
      <c r="O740" s="164"/>
      <c r="P740" s="164"/>
      <c r="Q740" s="164"/>
      <c r="R740" s="164"/>
      <c r="S740" s="164"/>
      <c r="T740" s="164"/>
      <c r="U740" s="164"/>
      <c r="V740" s="164"/>
      <c r="W740" s="164"/>
      <c r="X740" s="164"/>
      <c r="Y740" s="164"/>
      <c r="Z740" s="164"/>
    </row>
    <row r="741" ht="30.0" hidden="1" customHeight="1">
      <c r="A741" s="164"/>
      <c r="B741" s="188" t="str">
        <f>+IF(D741=consolidado!B729,consolidado!A729,"omitir")</f>
        <v>omitir</v>
      </c>
      <c r="C741" s="189" t="str">
        <f>+IF(D741=consolidado!B729,consolidado!C729,"omitir")</f>
        <v>omitir</v>
      </c>
      <c r="D741" s="189" t="str">
        <f t="shared" si="1"/>
        <v>II°A</v>
      </c>
      <c r="E741" s="189" t="str">
        <f t="shared" si="2"/>
        <v>II°A - omitir - omitir</v>
      </c>
      <c r="F741" s="190" t="str">
        <f>+IF(D741=consolidado!B729,consolidado!D729,"omitir")</f>
        <v>omitir</v>
      </c>
      <c r="G741" s="191" t="str">
        <f>+IF(D741=consolidado!B729,consolidado!N729,"omitir")</f>
        <v>omitir</v>
      </c>
      <c r="H741" s="192" t="str">
        <f>+IF(D741=consolidado!B729,consolidado!F729,"omitir")</f>
        <v>omitir</v>
      </c>
      <c r="I741" s="193" t="str">
        <f>+IF(D741=consolidado!B729,consolidado!G729,"omitir")</f>
        <v>omitir</v>
      </c>
      <c r="J741" s="164"/>
      <c r="K741" s="164"/>
      <c r="L741" s="164"/>
      <c r="M741" s="164"/>
      <c r="N741" s="164"/>
      <c r="O741" s="164"/>
      <c r="P741" s="164"/>
      <c r="Q741" s="164"/>
      <c r="R741" s="164"/>
      <c r="S741" s="164"/>
      <c r="T741" s="164"/>
      <c r="U741" s="164"/>
      <c r="V741" s="164"/>
      <c r="W741" s="164"/>
      <c r="X741" s="164"/>
      <c r="Y741" s="164"/>
      <c r="Z741" s="164"/>
    </row>
    <row r="742" ht="30.0" hidden="1" customHeight="1">
      <c r="A742" s="164"/>
      <c r="B742" s="188" t="str">
        <f>+IF(D742=consolidado!B730,consolidado!A730,"omitir")</f>
        <v>omitir</v>
      </c>
      <c r="C742" s="189" t="str">
        <f>+IF(D742=consolidado!B730,consolidado!C730,"omitir")</f>
        <v>omitir</v>
      </c>
      <c r="D742" s="189" t="str">
        <f t="shared" si="1"/>
        <v>II°A</v>
      </c>
      <c r="E742" s="189" t="str">
        <f t="shared" si="2"/>
        <v>II°A - omitir - omitir</v>
      </c>
      <c r="F742" s="190" t="str">
        <f>+IF(D742=consolidado!B730,consolidado!D730,"omitir")</f>
        <v>omitir</v>
      </c>
      <c r="G742" s="191" t="str">
        <f>+IF(D742=consolidado!B730,consolidado!N730,"omitir")</f>
        <v>omitir</v>
      </c>
      <c r="H742" s="192" t="str">
        <f>+IF(D742=consolidado!B730,consolidado!F730,"omitir")</f>
        <v>omitir</v>
      </c>
      <c r="I742" s="193" t="str">
        <f>+IF(D742=consolidado!B730,consolidado!G730,"omitir")</f>
        <v>omitir</v>
      </c>
      <c r="J742" s="164"/>
      <c r="K742" s="164"/>
      <c r="L742" s="164"/>
      <c r="M742" s="164"/>
      <c r="N742" s="164"/>
      <c r="O742" s="164"/>
      <c r="P742" s="164"/>
      <c r="Q742" s="164"/>
      <c r="R742" s="164"/>
      <c r="S742" s="164"/>
      <c r="T742" s="164"/>
      <c r="U742" s="164"/>
      <c r="V742" s="164"/>
      <c r="W742" s="164"/>
      <c r="X742" s="164"/>
      <c r="Y742" s="164"/>
      <c r="Z742" s="164"/>
    </row>
    <row r="743" ht="30.0" hidden="1" customHeight="1">
      <c r="A743" s="164"/>
      <c r="B743" s="188" t="str">
        <f>+IF(D743=consolidado!B731,consolidado!A731,"omitir")</f>
        <v>omitir</v>
      </c>
      <c r="C743" s="189" t="str">
        <f>+IF(D743=consolidado!B731,consolidado!C731,"omitir")</f>
        <v>omitir</v>
      </c>
      <c r="D743" s="189" t="str">
        <f t="shared" si="1"/>
        <v>II°A</v>
      </c>
      <c r="E743" s="189" t="str">
        <f t="shared" si="2"/>
        <v>II°A - omitir - omitir</v>
      </c>
      <c r="F743" s="190" t="str">
        <f>+IF(D743=consolidado!B731,consolidado!D731,"omitir")</f>
        <v>omitir</v>
      </c>
      <c r="G743" s="191" t="str">
        <f>+IF(D743=consolidado!B731,consolidado!N731,"omitir")</f>
        <v>omitir</v>
      </c>
      <c r="H743" s="192" t="str">
        <f>+IF(D743=consolidado!B731,consolidado!F731,"omitir")</f>
        <v>omitir</v>
      </c>
      <c r="I743" s="193" t="str">
        <f>+IF(D743=consolidado!B731,consolidado!G731,"omitir")</f>
        <v>omitir</v>
      </c>
      <c r="J743" s="164"/>
      <c r="K743" s="164"/>
      <c r="L743" s="164"/>
      <c r="M743" s="164"/>
      <c r="N743" s="164"/>
      <c r="O743" s="164"/>
      <c r="P743" s="164"/>
      <c r="Q743" s="164"/>
      <c r="R743" s="164"/>
      <c r="S743" s="164"/>
      <c r="T743" s="164"/>
      <c r="U743" s="164"/>
      <c r="V743" s="164"/>
      <c r="W743" s="164"/>
      <c r="X743" s="164"/>
      <c r="Y743" s="164"/>
      <c r="Z743" s="164"/>
    </row>
    <row r="744" ht="30.0" hidden="1" customHeight="1">
      <c r="A744" s="164"/>
      <c r="B744" s="188" t="str">
        <f>+IF(D744=consolidado!B732,consolidado!A732,"omitir")</f>
        <v>omitir</v>
      </c>
      <c r="C744" s="189" t="str">
        <f>+IF(D744=consolidado!B732,consolidado!C732,"omitir")</f>
        <v>omitir</v>
      </c>
      <c r="D744" s="189" t="str">
        <f t="shared" si="1"/>
        <v>II°A</v>
      </c>
      <c r="E744" s="189" t="str">
        <f t="shared" si="2"/>
        <v>II°A - omitir - omitir</v>
      </c>
      <c r="F744" s="190" t="str">
        <f>+IF(D744=consolidado!B732,consolidado!D732,"omitir")</f>
        <v>omitir</v>
      </c>
      <c r="G744" s="191" t="str">
        <f>+IF(D744=consolidado!B732,consolidado!N732,"omitir")</f>
        <v>omitir</v>
      </c>
      <c r="H744" s="192" t="str">
        <f>+IF(D744=consolidado!B732,consolidado!F732,"omitir")</f>
        <v>omitir</v>
      </c>
      <c r="I744" s="193" t="str">
        <f>+IF(D744=consolidado!B732,consolidado!G732,"omitir")</f>
        <v>omitir</v>
      </c>
      <c r="J744" s="164"/>
      <c r="K744" s="164"/>
      <c r="L744" s="164"/>
      <c r="M744" s="164"/>
      <c r="N744" s="164"/>
      <c r="O744" s="164"/>
      <c r="P744" s="164"/>
      <c r="Q744" s="164"/>
      <c r="R744" s="164"/>
      <c r="S744" s="164"/>
      <c r="T744" s="164"/>
      <c r="U744" s="164"/>
      <c r="V744" s="164"/>
      <c r="W744" s="164"/>
      <c r="X744" s="164"/>
      <c r="Y744" s="164"/>
      <c r="Z744" s="164"/>
    </row>
    <row r="745" ht="30.0" hidden="1" customHeight="1">
      <c r="A745" s="164"/>
      <c r="B745" s="188" t="str">
        <f>+IF(D745=consolidado!B733,consolidado!A733,"omitir")</f>
        <v>omitir</v>
      </c>
      <c r="C745" s="189" t="str">
        <f>+IF(D745=consolidado!B733,consolidado!C733,"omitir")</f>
        <v>omitir</v>
      </c>
      <c r="D745" s="189" t="str">
        <f t="shared" si="1"/>
        <v>II°A</v>
      </c>
      <c r="E745" s="189" t="str">
        <f t="shared" si="2"/>
        <v>II°A - omitir - omitir</v>
      </c>
      <c r="F745" s="190" t="str">
        <f>+IF(D745=consolidado!B733,consolidado!D733,"omitir")</f>
        <v>omitir</v>
      </c>
      <c r="G745" s="191" t="str">
        <f>+IF(D745=consolidado!B733,consolidado!N733,"omitir")</f>
        <v>omitir</v>
      </c>
      <c r="H745" s="192" t="str">
        <f>+IF(D745=consolidado!B733,consolidado!F733,"omitir")</f>
        <v>omitir</v>
      </c>
      <c r="I745" s="193" t="str">
        <f>+IF(D745=consolidado!B733,consolidado!G733,"omitir")</f>
        <v>omitir</v>
      </c>
      <c r="J745" s="164"/>
      <c r="K745" s="164"/>
      <c r="L745" s="164"/>
      <c r="M745" s="164"/>
      <c r="N745" s="164"/>
      <c r="O745" s="164"/>
      <c r="P745" s="164"/>
      <c r="Q745" s="164"/>
      <c r="R745" s="164"/>
      <c r="S745" s="164"/>
      <c r="T745" s="164"/>
      <c r="U745" s="164"/>
      <c r="V745" s="164"/>
      <c r="W745" s="164"/>
      <c r="X745" s="164"/>
      <c r="Y745" s="164"/>
      <c r="Z745" s="164"/>
    </row>
    <row r="746" ht="30.0" hidden="1" customHeight="1">
      <c r="A746" s="164"/>
      <c r="B746" s="188" t="str">
        <f>+IF(D746=consolidado!B734,consolidado!A734,"omitir")</f>
        <v>omitir</v>
      </c>
      <c r="C746" s="189" t="str">
        <f>+IF(D746=consolidado!B734,consolidado!C734,"omitir")</f>
        <v>omitir</v>
      </c>
      <c r="D746" s="189" t="str">
        <f t="shared" si="1"/>
        <v>II°A</v>
      </c>
      <c r="E746" s="189" t="str">
        <f t="shared" si="2"/>
        <v>II°A - omitir - omitir</v>
      </c>
      <c r="F746" s="190" t="str">
        <f>+IF(D746=consolidado!B734,consolidado!D734,"omitir")</f>
        <v>omitir</v>
      </c>
      <c r="G746" s="191" t="str">
        <f>+IF(D746=consolidado!B734,consolidado!N734,"omitir")</f>
        <v>omitir</v>
      </c>
      <c r="H746" s="192" t="str">
        <f>+IF(D746=consolidado!B734,consolidado!F734,"omitir")</f>
        <v>omitir</v>
      </c>
      <c r="I746" s="193" t="str">
        <f>+IF(D746=consolidado!B734,consolidado!G734,"omitir")</f>
        <v>omitir</v>
      </c>
      <c r="J746" s="164"/>
      <c r="K746" s="164"/>
      <c r="L746" s="164"/>
      <c r="M746" s="164"/>
      <c r="N746" s="164"/>
      <c r="O746" s="164"/>
      <c r="P746" s="164"/>
      <c r="Q746" s="164"/>
      <c r="R746" s="164"/>
      <c r="S746" s="164"/>
      <c r="T746" s="164"/>
      <c r="U746" s="164"/>
      <c r="V746" s="164"/>
      <c r="W746" s="164"/>
      <c r="X746" s="164"/>
      <c r="Y746" s="164"/>
      <c r="Z746" s="164"/>
    </row>
    <row r="747" ht="30.0" hidden="1" customHeight="1">
      <c r="A747" s="164"/>
      <c r="B747" s="188" t="str">
        <f>+IF(D747=consolidado!B735,consolidado!A735,"omitir")</f>
        <v>omitir</v>
      </c>
      <c r="C747" s="189" t="str">
        <f>+IF(D747=consolidado!B735,consolidado!C735,"omitir")</f>
        <v>omitir</v>
      </c>
      <c r="D747" s="189" t="str">
        <f t="shared" si="1"/>
        <v>II°A</v>
      </c>
      <c r="E747" s="189" t="str">
        <f t="shared" si="2"/>
        <v>II°A - omitir - omitir</v>
      </c>
      <c r="F747" s="190" t="str">
        <f>+IF(D747=consolidado!B735,consolidado!D735,"omitir")</f>
        <v>omitir</v>
      </c>
      <c r="G747" s="191" t="str">
        <f>+IF(D747=consolidado!B735,consolidado!N735,"omitir")</f>
        <v>omitir</v>
      </c>
      <c r="H747" s="192" t="str">
        <f>+IF(D747=consolidado!B735,consolidado!F735,"omitir")</f>
        <v>omitir</v>
      </c>
      <c r="I747" s="193" t="str">
        <f>+IF(D747=consolidado!B735,consolidado!G735,"omitir")</f>
        <v>omitir</v>
      </c>
      <c r="J747" s="164"/>
      <c r="K747" s="164"/>
      <c r="L747" s="164"/>
      <c r="M747" s="164"/>
      <c r="N747" s="164"/>
      <c r="O747" s="164"/>
      <c r="P747" s="164"/>
      <c r="Q747" s="164"/>
      <c r="R747" s="164"/>
      <c r="S747" s="164"/>
      <c r="T747" s="164"/>
      <c r="U747" s="164"/>
      <c r="V747" s="164"/>
      <c r="W747" s="164"/>
      <c r="X747" s="164"/>
      <c r="Y747" s="164"/>
      <c r="Z747" s="164"/>
    </row>
    <row r="748" ht="30.0" hidden="1" customHeight="1">
      <c r="A748" s="164"/>
      <c r="B748" s="188" t="str">
        <f>+IF(D748=consolidado!B736,consolidado!A736,"omitir")</f>
        <v>omitir</v>
      </c>
      <c r="C748" s="189" t="str">
        <f>+IF(D748=consolidado!B736,consolidado!C736,"omitir")</f>
        <v>omitir</v>
      </c>
      <c r="D748" s="189" t="str">
        <f t="shared" si="1"/>
        <v>II°A</v>
      </c>
      <c r="E748" s="189" t="str">
        <f t="shared" si="2"/>
        <v>II°A - omitir - omitir</v>
      </c>
      <c r="F748" s="190" t="str">
        <f>+IF(D748=consolidado!B736,consolidado!D736,"omitir")</f>
        <v>omitir</v>
      </c>
      <c r="G748" s="191" t="str">
        <f>+IF(D748=consolidado!B736,consolidado!N736,"omitir")</f>
        <v>omitir</v>
      </c>
      <c r="H748" s="192" t="str">
        <f>+IF(D748=consolidado!B736,consolidado!F736,"omitir")</f>
        <v>omitir</v>
      </c>
      <c r="I748" s="193" t="str">
        <f>+IF(D748=consolidado!B736,consolidado!G736,"omitir")</f>
        <v>omitir</v>
      </c>
      <c r="J748" s="164"/>
      <c r="K748" s="164"/>
      <c r="L748" s="164"/>
      <c r="M748" s="164"/>
      <c r="N748" s="164"/>
      <c r="O748" s="164"/>
      <c r="P748" s="164"/>
      <c r="Q748" s="164"/>
      <c r="R748" s="164"/>
      <c r="S748" s="164"/>
      <c r="T748" s="164"/>
      <c r="U748" s="164"/>
      <c r="V748" s="164"/>
      <c r="W748" s="164"/>
      <c r="X748" s="164"/>
      <c r="Y748" s="164"/>
      <c r="Z748" s="164"/>
    </row>
    <row r="749" ht="30.0" hidden="1" customHeight="1">
      <c r="A749" s="164"/>
      <c r="B749" s="188" t="str">
        <f>+IF(D749=consolidado!B737,consolidado!A737,"omitir")</f>
        <v>omitir</v>
      </c>
      <c r="C749" s="189" t="str">
        <f>+IF(D749=consolidado!B737,consolidado!C737,"omitir")</f>
        <v>omitir</v>
      </c>
      <c r="D749" s="189" t="str">
        <f t="shared" si="1"/>
        <v>II°A</v>
      </c>
      <c r="E749" s="189" t="str">
        <f t="shared" si="2"/>
        <v>II°A - omitir - omitir</v>
      </c>
      <c r="F749" s="190" t="str">
        <f>+IF(D749=consolidado!B737,consolidado!D737,"omitir")</f>
        <v>omitir</v>
      </c>
      <c r="G749" s="191" t="str">
        <f>+IF(D749=consolidado!B737,consolidado!N737,"omitir")</f>
        <v>omitir</v>
      </c>
      <c r="H749" s="192" t="str">
        <f>+IF(D749=consolidado!B737,consolidado!F737,"omitir")</f>
        <v>omitir</v>
      </c>
      <c r="I749" s="193" t="str">
        <f>+IF(D749=consolidado!B737,consolidado!G737,"omitir")</f>
        <v>omitir</v>
      </c>
      <c r="J749" s="164"/>
      <c r="K749" s="164"/>
      <c r="L749" s="164"/>
      <c r="M749" s="164"/>
      <c r="N749" s="164"/>
      <c r="O749" s="164"/>
      <c r="P749" s="164"/>
      <c r="Q749" s="164"/>
      <c r="R749" s="164"/>
      <c r="S749" s="164"/>
      <c r="T749" s="164"/>
      <c r="U749" s="164"/>
      <c r="V749" s="164"/>
      <c r="W749" s="164"/>
      <c r="X749" s="164"/>
      <c r="Y749" s="164"/>
      <c r="Z749" s="164"/>
    </row>
    <row r="750" ht="30.0" hidden="1" customHeight="1">
      <c r="A750" s="164"/>
      <c r="B750" s="188" t="str">
        <f>+IF(D750=consolidado!B738,consolidado!A738,"omitir")</f>
        <v>omitir</v>
      </c>
      <c r="C750" s="189" t="str">
        <f>+IF(D750=consolidado!B738,consolidado!C738,"omitir")</f>
        <v>omitir</v>
      </c>
      <c r="D750" s="189" t="str">
        <f t="shared" si="1"/>
        <v>II°A</v>
      </c>
      <c r="E750" s="189" t="str">
        <f t="shared" si="2"/>
        <v>II°A - omitir - omitir</v>
      </c>
      <c r="F750" s="190" t="str">
        <f>+IF(D750=consolidado!B738,consolidado!D738,"omitir")</f>
        <v>omitir</v>
      </c>
      <c r="G750" s="191" t="str">
        <f>+IF(D750=consolidado!B738,consolidado!N738,"omitir")</f>
        <v>omitir</v>
      </c>
      <c r="H750" s="192" t="str">
        <f>+IF(D750=consolidado!B738,consolidado!F738,"omitir")</f>
        <v>omitir</v>
      </c>
      <c r="I750" s="193" t="str">
        <f>+IF(D750=consolidado!B738,consolidado!G738,"omitir")</f>
        <v>omitir</v>
      </c>
      <c r="J750" s="164"/>
      <c r="K750" s="164"/>
      <c r="L750" s="164"/>
      <c r="M750" s="164"/>
      <c r="N750" s="164"/>
      <c r="O750" s="164"/>
      <c r="P750" s="164"/>
      <c r="Q750" s="164"/>
      <c r="R750" s="164"/>
      <c r="S750" s="164"/>
      <c r="T750" s="164"/>
      <c r="U750" s="164"/>
      <c r="V750" s="164"/>
      <c r="W750" s="164"/>
      <c r="X750" s="164"/>
      <c r="Y750" s="164"/>
      <c r="Z750" s="164"/>
    </row>
    <row r="751" ht="30.0" hidden="1" customHeight="1">
      <c r="A751" s="164"/>
      <c r="B751" s="188" t="str">
        <f>+IF(D751=consolidado!B739,consolidado!A739,"omitir")</f>
        <v>omitir</v>
      </c>
      <c r="C751" s="189" t="str">
        <f>+IF(D751=consolidado!B739,consolidado!C739,"omitir")</f>
        <v>omitir</v>
      </c>
      <c r="D751" s="189" t="str">
        <f t="shared" si="1"/>
        <v>II°A</v>
      </c>
      <c r="E751" s="189" t="str">
        <f t="shared" si="2"/>
        <v>II°A - omitir - omitir</v>
      </c>
      <c r="F751" s="190" t="str">
        <f>+IF(D751=consolidado!B739,consolidado!D739,"omitir")</f>
        <v>omitir</v>
      </c>
      <c r="G751" s="191" t="str">
        <f>+IF(D751=consolidado!B739,consolidado!N739,"omitir")</f>
        <v>omitir</v>
      </c>
      <c r="H751" s="192" t="str">
        <f>+IF(D751=consolidado!B739,consolidado!F739,"omitir")</f>
        <v>omitir</v>
      </c>
      <c r="I751" s="193" t="str">
        <f>+IF(D751=consolidado!B739,consolidado!G739,"omitir")</f>
        <v>omitir</v>
      </c>
      <c r="J751" s="164"/>
      <c r="K751" s="164"/>
      <c r="L751" s="164"/>
      <c r="M751" s="164"/>
      <c r="N751" s="164"/>
      <c r="O751" s="164"/>
      <c r="P751" s="164"/>
      <c r="Q751" s="164"/>
      <c r="R751" s="164"/>
      <c r="S751" s="164"/>
      <c r="T751" s="164"/>
      <c r="U751" s="164"/>
      <c r="V751" s="164"/>
      <c r="W751" s="164"/>
      <c r="X751" s="164"/>
      <c r="Y751" s="164"/>
      <c r="Z751" s="164"/>
    </row>
    <row r="752" ht="30.0" hidden="1" customHeight="1">
      <c r="A752" s="164"/>
      <c r="B752" s="188" t="str">
        <f>+IF(D752=consolidado!B740,consolidado!A740,"omitir")</f>
        <v>omitir</v>
      </c>
      <c r="C752" s="189" t="str">
        <f>+IF(D752=consolidado!B740,consolidado!C740,"omitir")</f>
        <v>omitir</v>
      </c>
      <c r="D752" s="189" t="str">
        <f t="shared" si="1"/>
        <v>II°A</v>
      </c>
      <c r="E752" s="189" t="str">
        <f t="shared" si="2"/>
        <v>II°A - omitir - omitir</v>
      </c>
      <c r="F752" s="190" t="str">
        <f>+IF(D752=consolidado!B740,consolidado!D740,"omitir")</f>
        <v>omitir</v>
      </c>
      <c r="G752" s="191" t="str">
        <f>+IF(D752=consolidado!B740,consolidado!N740,"omitir")</f>
        <v>omitir</v>
      </c>
      <c r="H752" s="192" t="str">
        <f>+IF(D752=consolidado!B740,consolidado!F740,"omitir")</f>
        <v>omitir</v>
      </c>
      <c r="I752" s="193" t="str">
        <f>+IF(D752=consolidado!B740,consolidado!G740,"omitir")</f>
        <v>omitir</v>
      </c>
      <c r="J752" s="164"/>
      <c r="K752" s="164"/>
      <c r="L752" s="164"/>
      <c r="M752" s="164"/>
      <c r="N752" s="164"/>
      <c r="O752" s="164"/>
      <c r="P752" s="164"/>
      <c r="Q752" s="164"/>
      <c r="R752" s="164"/>
      <c r="S752" s="164"/>
      <c r="T752" s="164"/>
      <c r="U752" s="164"/>
      <c r="V752" s="164"/>
      <c r="W752" s="164"/>
      <c r="X752" s="164"/>
      <c r="Y752" s="164"/>
      <c r="Z752" s="164"/>
    </row>
    <row r="753" ht="30.0" hidden="1" customHeight="1">
      <c r="A753" s="164"/>
      <c r="B753" s="188" t="str">
        <f>+IF(D753=consolidado!B741,consolidado!A741,"omitir")</f>
        <v>omitir</v>
      </c>
      <c r="C753" s="189" t="str">
        <f>+IF(D753=consolidado!B741,consolidado!C741,"omitir")</f>
        <v>omitir</v>
      </c>
      <c r="D753" s="189" t="str">
        <f t="shared" si="1"/>
        <v>II°A</v>
      </c>
      <c r="E753" s="189" t="str">
        <f t="shared" si="2"/>
        <v>II°A - omitir - omitir</v>
      </c>
      <c r="F753" s="190" t="str">
        <f>+IF(D753=consolidado!B741,consolidado!D741,"omitir")</f>
        <v>omitir</v>
      </c>
      <c r="G753" s="191" t="str">
        <f>+IF(D753=consolidado!B741,consolidado!N741,"omitir")</f>
        <v>omitir</v>
      </c>
      <c r="H753" s="192" t="str">
        <f>+IF(D753=consolidado!B741,consolidado!F741,"omitir")</f>
        <v>omitir</v>
      </c>
      <c r="I753" s="193" t="str">
        <f>+IF(D753=consolidado!B741,consolidado!G741,"omitir")</f>
        <v>omitir</v>
      </c>
      <c r="J753" s="164"/>
      <c r="K753" s="164"/>
      <c r="L753" s="164"/>
      <c r="M753" s="164"/>
      <c r="N753" s="164"/>
      <c r="O753" s="164"/>
      <c r="P753" s="164"/>
      <c r="Q753" s="164"/>
      <c r="R753" s="164"/>
      <c r="S753" s="164"/>
      <c r="T753" s="164"/>
      <c r="U753" s="164"/>
      <c r="V753" s="164"/>
      <c r="W753" s="164"/>
      <c r="X753" s="164"/>
      <c r="Y753" s="164"/>
      <c r="Z753" s="164"/>
    </row>
    <row r="754" ht="30.0" hidden="1" customHeight="1">
      <c r="A754" s="164"/>
      <c r="B754" s="188" t="str">
        <f>+IF(D754=consolidado!B742,consolidado!A742,"omitir")</f>
        <v>omitir</v>
      </c>
      <c r="C754" s="189" t="str">
        <f>+IF(D754=consolidado!B742,consolidado!C742,"omitir")</f>
        <v>omitir</v>
      </c>
      <c r="D754" s="189" t="str">
        <f t="shared" si="1"/>
        <v>II°A</v>
      </c>
      <c r="E754" s="189" t="str">
        <f t="shared" si="2"/>
        <v>II°A - omitir - omitir</v>
      </c>
      <c r="F754" s="190" t="str">
        <f>+IF(D754=consolidado!B742,consolidado!D742,"omitir")</f>
        <v>omitir</v>
      </c>
      <c r="G754" s="191" t="str">
        <f>+IF(D754=consolidado!B742,consolidado!N742,"omitir")</f>
        <v>omitir</v>
      </c>
      <c r="H754" s="192" t="str">
        <f>+IF(D754=consolidado!B742,consolidado!F742,"omitir")</f>
        <v>omitir</v>
      </c>
      <c r="I754" s="193" t="str">
        <f>+IF(D754=consolidado!B742,consolidado!G742,"omitir")</f>
        <v>omitir</v>
      </c>
      <c r="J754" s="164"/>
      <c r="K754" s="164"/>
      <c r="L754" s="164"/>
      <c r="M754" s="164"/>
      <c r="N754" s="164"/>
      <c r="O754" s="164"/>
      <c r="P754" s="164"/>
      <c r="Q754" s="164"/>
      <c r="R754" s="164"/>
      <c r="S754" s="164"/>
      <c r="T754" s="164"/>
      <c r="U754" s="164"/>
      <c r="V754" s="164"/>
      <c r="W754" s="164"/>
      <c r="X754" s="164"/>
      <c r="Y754" s="164"/>
      <c r="Z754" s="164"/>
    </row>
    <row r="755" ht="30.0" hidden="1" customHeight="1">
      <c r="A755" s="164"/>
      <c r="B755" s="188" t="str">
        <f>+IF(D755=consolidado!B743,consolidado!A743,"omitir")</f>
        <v>omitir</v>
      </c>
      <c r="C755" s="189" t="str">
        <f>+IF(D755=consolidado!B743,consolidado!C743,"omitir")</f>
        <v>omitir</v>
      </c>
      <c r="D755" s="189" t="str">
        <f t="shared" si="1"/>
        <v>II°A</v>
      </c>
      <c r="E755" s="189" t="str">
        <f t="shared" si="2"/>
        <v>II°A - omitir - omitir</v>
      </c>
      <c r="F755" s="190" t="str">
        <f>+IF(D755=consolidado!B743,consolidado!D743,"omitir")</f>
        <v>omitir</v>
      </c>
      <c r="G755" s="191" t="str">
        <f>+IF(D755=consolidado!B743,consolidado!N743,"omitir")</f>
        <v>omitir</v>
      </c>
      <c r="H755" s="192" t="str">
        <f>+IF(D755=consolidado!B743,consolidado!F743,"omitir")</f>
        <v>omitir</v>
      </c>
      <c r="I755" s="193" t="str">
        <f>+IF(D755=consolidado!B743,consolidado!G743,"omitir")</f>
        <v>omitir</v>
      </c>
      <c r="J755" s="164"/>
      <c r="K755" s="164"/>
      <c r="L755" s="164"/>
      <c r="M755" s="164"/>
      <c r="N755" s="164"/>
      <c r="O755" s="164"/>
      <c r="P755" s="164"/>
      <c r="Q755" s="164"/>
      <c r="R755" s="164"/>
      <c r="S755" s="164"/>
      <c r="T755" s="164"/>
      <c r="U755" s="164"/>
      <c r="V755" s="164"/>
      <c r="W755" s="164"/>
      <c r="X755" s="164"/>
      <c r="Y755" s="164"/>
      <c r="Z755" s="164"/>
    </row>
    <row r="756" ht="30.0" hidden="1" customHeight="1">
      <c r="A756" s="164"/>
      <c r="B756" s="188" t="str">
        <f>+IF(D756=consolidado!B744,consolidado!A744,"omitir")</f>
        <v>omitir</v>
      </c>
      <c r="C756" s="189" t="str">
        <f>+IF(D756=consolidado!B744,consolidado!C744,"omitir")</f>
        <v>omitir</v>
      </c>
      <c r="D756" s="189" t="str">
        <f t="shared" si="1"/>
        <v>II°A</v>
      </c>
      <c r="E756" s="189" t="str">
        <f t="shared" si="2"/>
        <v>II°A - omitir - omitir</v>
      </c>
      <c r="F756" s="190" t="str">
        <f>+IF(D756=consolidado!B744,consolidado!D744,"omitir")</f>
        <v>omitir</v>
      </c>
      <c r="G756" s="191" t="str">
        <f>+IF(D756=consolidado!B744,consolidado!N744,"omitir")</f>
        <v>omitir</v>
      </c>
      <c r="H756" s="192" t="str">
        <f>+IF(D756=consolidado!B744,consolidado!F744,"omitir")</f>
        <v>omitir</v>
      </c>
      <c r="I756" s="193" t="str">
        <f>+IF(D756=consolidado!B744,consolidado!G744,"omitir")</f>
        <v>omitir</v>
      </c>
      <c r="J756" s="164"/>
      <c r="K756" s="164"/>
      <c r="L756" s="164"/>
      <c r="M756" s="164"/>
      <c r="N756" s="164"/>
      <c r="O756" s="164"/>
      <c r="P756" s="164"/>
      <c r="Q756" s="164"/>
      <c r="R756" s="164"/>
      <c r="S756" s="164"/>
      <c r="T756" s="164"/>
      <c r="U756" s="164"/>
      <c r="V756" s="164"/>
      <c r="W756" s="164"/>
      <c r="X756" s="164"/>
      <c r="Y756" s="164"/>
      <c r="Z756" s="164"/>
    </row>
    <row r="757" ht="30.0" hidden="1" customHeight="1">
      <c r="A757" s="164"/>
      <c r="B757" s="188" t="str">
        <f>+IF(D757=consolidado!B745,consolidado!A745,"omitir")</f>
        <v>omitir</v>
      </c>
      <c r="C757" s="189" t="str">
        <f>+IF(D757=consolidado!B745,consolidado!C745,"omitir")</f>
        <v>omitir</v>
      </c>
      <c r="D757" s="189" t="str">
        <f t="shared" si="1"/>
        <v>II°A</v>
      </c>
      <c r="E757" s="189" t="str">
        <f t="shared" si="2"/>
        <v>II°A - omitir - omitir</v>
      </c>
      <c r="F757" s="190" t="str">
        <f>+IF(D757=consolidado!B745,consolidado!D745,"omitir")</f>
        <v>omitir</v>
      </c>
      <c r="G757" s="191" t="str">
        <f>+IF(D757=consolidado!B745,consolidado!N745,"omitir")</f>
        <v>omitir</v>
      </c>
      <c r="H757" s="192" t="str">
        <f>+IF(D757=consolidado!B745,consolidado!F745,"omitir")</f>
        <v>omitir</v>
      </c>
      <c r="I757" s="193" t="str">
        <f>+IF(D757=consolidado!B745,consolidado!G745,"omitir")</f>
        <v>omitir</v>
      </c>
      <c r="J757" s="164"/>
      <c r="K757" s="164"/>
      <c r="L757" s="164"/>
      <c r="M757" s="164"/>
      <c r="N757" s="164"/>
      <c r="O757" s="164"/>
      <c r="P757" s="164"/>
      <c r="Q757" s="164"/>
      <c r="R757" s="164"/>
      <c r="S757" s="164"/>
      <c r="T757" s="164"/>
      <c r="U757" s="164"/>
      <c r="V757" s="164"/>
      <c r="W757" s="164"/>
      <c r="X757" s="164"/>
      <c r="Y757" s="164"/>
      <c r="Z757" s="164"/>
    </row>
    <row r="758" ht="30.0" hidden="1" customHeight="1">
      <c r="A758" s="164"/>
      <c r="B758" s="188" t="str">
        <f>+IF(D758=consolidado!B746,consolidado!A746,"omitir")</f>
        <v>omitir</v>
      </c>
      <c r="C758" s="189" t="str">
        <f>+IF(D758=consolidado!B746,consolidado!C746,"omitir")</f>
        <v>omitir</v>
      </c>
      <c r="D758" s="189" t="str">
        <f t="shared" si="1"/>
        <v>II°A</v>
      </c>
      <c r="E758" s="189" t="str">
        <f t="shared" si="2"/>
        <v>II°A - omitir - omitir</v>
      </c>
      <c r="F758" s="190" t="str">
        <f>+IF(D758=consolidado!B746,consolidado!D746,"omitir")</f>
        <v>omitir</v>
      </c>
      <c r="G758" s="191" t="str">
        <f>+IF(D758=consolidado!B746,consolidado!N746,"omitir")</f>
        <v>omitir</v>
      </c>
      <c r="H758" s="192" t="str">
        <f>+IF(D758=consolidado!B746,consolidado!F746,"omitir")</f>
        <v>omitir</v>
      </c>
      <c r="I758" s="193" t="str">
        <f>+IF(D758=consolidado!B746,consolidado!G746,"omitir")</f>
        <v>omitir</v>
      </c>
      <c r="J758" s="164"/>
      <c r="K758" s="164"/>
      <c r="L758" s="164"/>
      <c r="M758" s="164"/>
      <c r="N758" s="164"/>
      <c r="O758" s="164"/>
      <c r="P758" s="164"/>
      <c r="Q758" s="164"/>
      <c r="R758" s="164"/>
      <c r="S758" s="164"/>
      <c r="T758" s="164"/>
      <c r="U758" s="164"/>
      <c r="V758" s="164"/>
      <c r="W758" s="164"/>
      <c r="X758" s="164"/>
      <c r="Y758" s="164"/>
      <c r="Z758" s="164"/>
    </row>
    <row r="759" ht="30.0" hidden="1" customHeight="1">
      <c r="A759" s="164"/>
      <c r="B759" s="188" t="str">
        <f>+IF(D759=consolidado!B747,consolidado!A747,"omitir")</f>
        <v>omitir</v>
      </c>
      <c r="C759" s="189" t="str">
        <f>+IF(D759=consolidado!B747,consolidado!C747,"omitir")</f>
        <v>omitir</v>
      </c>
      <c r="D759" s="189" t="str">
        <f t="shared" si="1"/>
        <v>II°A</v>
      </c>
      <c r="E759" s="189" t="str">
        <f t="shared" si="2"/>
        <v>II°A - omitir - omitir</v>
      </c>
      <c r="F759" s="190" t="str">
        <f>+IF(D759=consolidado!B747,consolidado!D747,"omitir")</f>
        <v>omitir</v>
      </c>
      <c r="G759" s="191" t="str">
        <f>+IF(D759=consolidado!B747,consolidado!N747,"omitir")</f>
        <v>omitir</v>
      </c>
      <c r="H759" s="192" t="str">
        <f>+IF(D759=consolidado!B747,consolidado!F747,"omitir")</f>
        <v>omitir</v>
      </c>
      <c r="I759" s="193" t="str">
        <f>+IF(D759=consolidado!B747,consolidado!G747,"omitir")</f>
        <v>omitir</v>
      </c>
      <c r="J759" s="164"/>
      <c r="K759" s="164"/>
      <c r="L759" s="164"/>
      <c r="M759" s="164"/>
      <c r="N759" s="164"/>
      <c r="O759" s="164"/>
      <c r="P759" s="164"/>
      <c r="Q759" s="164"/>
      <c r="R759" s="164"/>
      <c r="S759" s="164"/>
      <c r="T759" s="164"/>
      <c r="U759" s="164"/>
      <c r="V759" s="164"/>
      <c r="W759" s="164"/>
      <c r="X759" s="164"/>
      <c r="Y759" s="164"/>
      <c r="Z759" s="164"/>
    </row>
    <row r="760" ht="30.0" hidden="1" customHeight="1">
      <c r="A760" s="164"/>
      <c r="B760" s="188" t="str">
        <f>+IF(D760=consolidado!B748,consolidado!A748,"omitir")</f>
        <v>omitir</v>
      </c>
      <c r="C760" s="189" t="str">
        <f>+IF(D760=consolidado!B748,consolidado!C748,"omitir")</f>
        <v>omitir</v>
      </c>
      <c r="D760" s="189" t="str">
        <f t="shared" si="1"/>
        <v>II°A</v>
      </c>
      <c r="E760" s="189" t="str">
        <f t="shared" si="2"/>
        <v>II°A - omitir - omitir</v>
      </c>
      <c r="F760" s="190" t="str">
        <f>+IF(D760=consolidado!B748,consolidado!D748,"omitir")</f>
        <v>omitir</v>
      </c>
      <c r="G760" s="191" t="str">
        <f>+IF(D760=consolidado!B748,consolidado!N748,"omitir")</f>
        <v>omitir</v>
      </c>
      <c r="H760" s="192" t="str">
        <f>+IF(D760=consolidado!B748,consolidado!F748,"omitir")</f>
        <v>omitir</v>
      </c>
      <c r="I760" s="193" t="str">
        <f>+IF(D760=consolidado!B748,consolidado!G748,"omitir")</f>
        <v>omitir</v>
      </c>
      <c r="J760" s="164"/>
      <c r="K760" s="164"/>
      <c r="L760" s="164"/>
      <c r="M760" s="164"/>
      <c r="N760" s="164"/>
      <c r="O760" s="164"/>
      <c r="P760" s="164"/>
      <c r="Q760" s="164"/>
      <c r="R760" s="164"/>
      <c r="S760" s="164"/>
      <c r="T760" s="164"/>
      <c r="U760" s="164"/>
      <c r="V760" s="164"/>
      <c r="W760" s="164"/>
      <c r="X760" s="164"/>
      <c r="Y760" s="164"/>
      <c r="Z760" s="164"/>
    </row>
    <row r="761" ht="30.0" hidden="1" customHeight="1">
      <c r="A761" s="164"/>
      <c r="B761" s="188" t="str">
        <f>+IF(D761=consolidado!B749,consolidado!A749,"omitir")</f>
        <v>omitir</v>
      </c>
      <c r="C761" s="189" t="str">
        <f>+IF(D761=consolidado!B749,consolidado!C749,"omitir")</f>
        <v>omitir</v>
      </c>
      <c r="D761" s="189" t="str">
        <f t="shared" si="1"/>
        <v>II°A</v>
      </c>
      <c r="E761" s="189" t="str">
        <f t="shared" si="2"/>
        <v>II°A - omitir - omitir</v>
      </c>
      <c r="F761" s="190" t="str">
        <f>+IF(D761=consolidado!B749,consolidado!D749,"omitir")</f>
        <v>omitir</v>
      </c>
      <c r="G761" s="191" t="str">
        <f>+IF(D761=consolidado!B749,consolidado!N749,"omitir")</f>
        <v>omitir</v>
      </c>
      <c r="H761" s="192" t="str">
        <f>+IF(D761=consolidado!B749,consolidado!F749,"omitir")</f>
        <v>omitir</v>
      </c>
      <c r="I761" s="193" t="str">
        <f>+IF(D761=consolidado!B749,consolidado!G749,"omitir")</f>
        <v>omitir</v>
      </c>
      <c r="J761" s="164"/>
      <c r="K761" s="164"/>
      <c r="L761" s="164"/>
      <c r="M761" s="164"/>
      <c r="N761" s="164"/>
      <c r="O761" s="164"/>
      <c r="P761" s="164"/>
      <c r="Q761" s="164"/>
      <c r="R761" s="164"/>
      <c r="S761" s="164"/>
      <c r="T761" s="164"/>
      <c r="U761" s="164"/>
      <c r="V761" s="164"/>
      <c r="W761" s="164"/>
      <c r="X761" s="164"/>
      <c r="Y761" s="164"/>
      <c r="Z761" s="164"/>
    </row>
    <row r="762" ht="30.0" hidden="1" customHeight="1">
      <c r="A762" s="164"/>
      <c r="B762" s="188" t="str">
        <f>+IF(D762=consolidado!B750,consolidado!A750,"omitir")</f>
        <v>omitir</v>
      </c>
      <c r="C762" s="189" t="str">
        <f>+IF(D762=consolidado!B750,consolidado!C750,"omitir")</f>
        <v>omitir</v>
      </c>
      <c r="D762" s="189" t="str">
        <f t="shared" si="1"/>
        <v>II°A</v>
      </c>
      <c r="E762" s="189" t="str">
        <f t="shared" si="2"/>
        <v>II°A - omitir - omitir</v>
      </c>
      <c r="F762" s="190" t="str">
        <f>+IF(D762=consolidado!B750,consolidado!D750,"omitir")</f>
        <v>omitir</v>
      </c>
      <c r="G762" s="191" t="str">
        <f>+IF(D762=consolidado!B750,consolidado!N750,"omitir")</f>
        <v>omitir</v>
      </c>
      <c r="H762" s="192" t="str">
        <f>+IF(D762=consolidado!B750,consolidado!F750,"omitir")</f>
        <v>omitir</v>
      </c>
      <c r="I762" s="193" t="str">
        <f>+IF(D762=consolidado!B750,consolidado!G750,"omitir")</f>
        <v>omitir</v>
      </c>
      <c r="J762" s="164"/>
      <c r="K762" s="164"/>
      <c r="L762" s="164"/>
      <c r="M762" s="164"/>
      <c r="N762" s="164"/>
      <c r="O762" s="164"/>
      <c r="P762" s="164"/>
      <c r="Q762" s="164"/>
      <c r="R762" s="164"/>
      <c r="S762" s="164"/>
      <c r="T762" s="164"/>
      <c r="U762" s="164"/>
      <c r="V762" s="164"/>
      <c r="W762" s="164"/>
      <c r="X762" s="164"/>
      <c r="Y762" s="164"/>
      <c r="Z762" s="164"/>
    </row>
    <row r="763" ht="30.0" hidden="1" customHeight="1">
      <c r="A763" s="164"/>
      <c r="B763" s="188" t="str">
        <f>+IF(D763=consolidado!B751,consolidado!A751,"omitir")</f>
        <v>omitir</v>
      </c>
      <c r="C763" s="189" t="str">
        <f>+IF(D763=consolidado!B751,consolidado!C751,"omitir")</f>
        <v>omitir</v>
      </c>
      <c r="D763" s="189" t="str">
        <f t="shared" si="1"/>
        <v>II°A</v>
      </c>
      <c r="E763" s="189" t="str">
        <f t="shared" si="2"/>
        <v>II°A - omitir - omitir</v>
      </c>
      <c r="F763" s="190" t="str">
        <f>+IF(D763=consolidado!B751,consolidado!D751,"omitir")</f>
        <v>omitir</v>
      </c>
      <c r="G763" s="191" t="str">
        <f>+IF(D763=consolidado!B751,consolidado!N751,"omitir")</f>
        <v>omitir</v>
      </c>
      <c r="H763" s="192" t="str">
        <f>+IF(D763=consolidado!B751,consolidado!F751,"omitir")</f>
        <v>omitir</v>
      </c>
      <c r="I763" s="193" t="str">
        <f>+IF(D763=consolidado!B751,consolidado!G751,"omitir")</f>
        <v>omitir</v>
      </c>
      <c r="J763" s="164"/>
      <c r="K763" s="164"/>
      <c r="L763" s="164"/>
      <c r="M763" s="164"/>
      <c r="N763" s="164"/>
      <c r="O763" s="164"/>
      <c r="P763" s="164"/>
      <c r="Q763" s="164"/>
      <c r="R763" s="164"/>
      <c r="S763" s="164"/>
      <c r="T763" s="164"/>
      <c r="U763" s="164"/>
      <c r="V763" s="164"/>
      <c r="W763" s="164"/>
      <c r="X763" s="164"/>
      <c r="Y763" s="164"/>
      <c r="Z763" s="164"/>
    </row>
    <row r="764" ht="30.0" hidden="1" customHeight="1">
      <c r="A764" s="164"/>
      <c r="B764" s="188" t="str">
        <f>+IF(D764=consolidado!B752,consolidado!A752,"omitir")</f>
        <v>omitir</v>
      </c>
      <c r="C764" s="189" t="str">
        <f>+IF(D764=consolidado!B752,consolidado!C752,"omitir")</f>
        <v>omitir</v>
      </c>
      <c r="D764" s="189" t="str">
        <f t="shared" si="1"/>
        <v>II°A</v>
      </c>
      <c r="E764" s="189" t="str">
        <f t="shared" si="2"/>
        <v>II°A - omitir - omitir</v>
      </c>
      <c r="F764" s="190" t="str">
        <f>+IF(D764=consolidado!B752,consolidado!D752,"omitir")</f>
        <v>omitir</v>
      </c>
      <c r="G764" s="191" t="str">
        <f>+IF(D764=consolidado!B752,consolidado!N752,"omitir")</f>
        <v>omitir</v>
      </c>
      <c r="H764" s="192" t="str">
        <f>+IF(D764=consolidado!B752,consolidado!F752,"omitir")</f>
        <v>omitir</v>
      </c>
      <c r="I764" s="193" t="str">
        <f>+IF(D764=consolidado!B752,consolidado!G752,"omitir")</f>
        <v>omitir</v>
      </c>
      <c r="J764" s="164"/>
      <c r="K764" s="164"/>
      <c r="L764" s="164"/>
      <c r="M764" s="164"/>
      <c r="N764" s="164"/>
      <c r="O764" s="164"/>
      <c r="P764" s="164"/>
      <c r="Q764" s="164"/>
      <c r="R764" s="164"/>
      <c r="S764" s="164"/>
      <c r="T764" s="164"/>
      <c r="U764" s="164"/>
      <c r="V764" s="164"/>
      <c r="W764" s="164"/>
      <c r="X764" s="164"/>
      <c r="Y764" s="164"/>
      <c r="Z764" s="164"/>
    </row>
    <row r="765" ht="30.0" hidden="1" customHeight="1">
      <c r="A765" s="164"/>
      <c r="B765" s="188" t="str">
        <f>+IF(D765=consolidado!B753,consolidado!A753,"omitir")</f>
        <v>omitir</v>
      </c>
      <c r="C765" s="189" t="str">
        <f>+IF(D765=consolidado!B753,consolidado!C753,"omitir")</f>
        <v>omitir</v>
      </c>
      <c r="D765" s="189" t="str">
        <f t="shared" si="1"/>
        <v>II°A</v>
      </c>
      <c r="E765" s="189" t="str">
        <f t="shared" si="2"/>
        <v>II°A - omitir - omitir</v>
      </c>
      <c r="F765" s="190" t="str">
        <f>+IF(D765=consolidado!B753,consolidado!D753,"omitir")</f>
        <v>omitir</v>
      </c>
      <c r="G765" s="191" t="str">
        <f>+IF(D765=consolidado!B753,consolidado!N753,"omitir")</f>
        <v>omitir</v>
      </c>
      <c r="H765" s="192" t="str">
        <f>+IF(D765=consolidado!B753,consolidado!F753,"omitir")</f>
        <v>omitir</v>
      </c>
      <c r="I765" s="193" t="str">
        <f>+IF(D765=consolidado!B753,consolidado!G753,"omitir")</f>
        <v>omitir</v>
      </c>
      <c r="J765" s="164"/>
      <c r="K765" s="164"/>
      <c r="L765" s="164"/>
      <c r="M765" s="164"/>
      <c r="N765" s="164"/>
      <c r="O765" s="164"/>
      <c r="P765" s="164"/>
      <c r="Q765" s="164"/>
      <c r="R765" s="164"/>
      <c r="S765" s="164"/>
      <c r="T765" s="164"/>
      <c r="U765" s="164"/>
      <c r="V765" s="164"/>
      <c r="W765" s="164"/>
      <c r="X765" s="164"/>
      <c r="Y765" s="164"/>
      <c r="Z765" s="164"/>
    </row>
    <row r="766" ht="30.0" hidden="1" customHeight="1">
      <c r="A766" s="164"/>
      <c r="B766" s="188" t="str">
        <f>+IF(D766=consolidado!B754,consolidado!A754,"omitir")</f>
        <v>omitir</v>
      </c>
      <c r="C766" s="189" t="str">
        <f>+IF(D766=consolidado!B754,consolidado!C754,"omitir")</f>
        <v>omitir</v>
      </c>
      <c r="D766" s="189" t="str">
        <f t="shared" si="1"/>
        <v>II°A</v>
      </c>
      <c r="E766" s="189" t="str">
        <f t="shared" si="2"/>
        <v>II°A - omitir - omitir</v>
      </c>
      <c r="F766" s="190" t="str">
        <f>+IF(D766=consolidado!B754,consolidado!D754,"omitir")</f>
        <v>omitir</v>
      </c>
      <c r="G766" s="191" t="str">
        <f>+IF(D766=consolidado!B754,consolidado!N754,"omitir")</f>
        <v>omitir</v>
      </c>
      <c r="H766" s="192" t="str">
        <f>+IF(D766=consolidado!B754,consolidado!F754,"omitir")</f>
        <v>omitir</v>
      </c>
      <c r="I766" s="193" t="str">
        <f>+IF(D766=consolidado!B754,consolidado!G754,"omitir")</f>
        <v>omitir</v>
      </c>
      <c r="J766" s="164"/>
      <c r="K766" s="164"/>
      <c r="L766" s="164"/>
      <c r="M766" s="164"/>
      <c r="N766" s="164"/>
      <c r="O766" s="164"/>
      <c r="P766" s="164"/>
      <c r="Q766" s="164"/>
      <c r="R766" s="164"/>
      <c r="S766" s="164"/>
      <c r="T766" s="164"/>
      <c r="U766" s="164"/>
      <c r="V766" s="164"/>
      <c r="W766" s="164"/>
      <c r="X766" s="164"/>
      <c r="Y766" s="164"/>
      <c r="Z766" s="164"/>
    </row>
    <row r="767" ht="30.0" hidden="1" customHeight="1">
      <c r="A767" s="164"/>
      <c r="B767" s="188" t="str">
        <f>+IF(D767=consolidado!B755,consolidado!A755,"omitir")</f>
        <v>omitir</v>
      </c>
      <c r="C767" s="189" t="str">
        <f>+IF(D767=consolidado!B755,consolidado!C755,"omitir")</f>
        <v>omitir</v>
      </c>
      <c r="D767" s="189" t="str">
        <f t="shared" si="1"/>
        <v>II°A</v>
      </c>
      <c r="E767" s="189" t="str">
        <f t="shared" si="2"/>
        <v>II°A - omitir - omitir</v>
      </c>
      <c r="F767" s="190" t="str">
        <f>+IF(D767=consolidado!B755,consolidado!D755,"omitir")</f>
        <v>omitir</v>
      </c>
      <c r="G767" s="191" t="str">
        <f>+IF(D767=consolidado!B755,consolidado!N755,"omitir")</f>
        <v>omitir</v>
      </c>
      <c r="H767" s="192" t="str">
        <f>+IF(D767=consolidado!B755,consolidado!F755,"omitir")</f>
        <v>omitir</v>
      </c>
      <c r="I767" s="193" t="str">
        <f>+IF(D767=consolidado!B755,consolidado!G755,"omitir")</f>
        <v>omitir</v>
      </c>
      <c r="J767" s="164"/>
      <c r="K767" s="164"/>
      <c r="L767" s="164"/>
      <c r="M767" s="164"/>
      <c r="N767" s="164"/>
      <c r="O767" s="164"/>
      <c r="P767" s="164"/>
      <c r="Q767" s="164"/>
      <c r="R767" s="164"/>
      <c r="S767" s="164"/>
      <c r="T767" s="164"/>
      <c r="U767" s="164"/>
      <c r="V767" s="164"/>
      <c r="W767" s="164"/>
      <c r="X767" s="164"/>
      <c r="Y767" s="164"/>
      <c r="Z767" s="164"/>
    </row>
    <row r="768" ht="30.0" hidden="1" customHeight="1">
      <c r="A768" s="164"/>
      <c r="B768" s="188" t="str">
        <f>+IF(D768=consolidado!B756,consolidado!A756,"omitir")</f>
        <v>omitir</v>
      </c>
      <c r="C768" s="189" t="str">
        <f>+IF(D768=consolidado!B756,consolidado!C756,"omitir")</f>
        <v>omitir</v>
      </c>
      <c r="D768" s="189" t="str">
        <f t="shared" si="1"/>
        <v>II°A</v>
      </c>
      <c r="E768" s="189" t="str">
        <f t="shared" si="2"/>
        <v>II°A - omitir - omitir</v>
      </c>
      <c r="F768" s="190" t="str">
        <f>+IF(D768=consolidado!B756,consolidado!D756,"omitir")</f>
        <v>omitir</v>
      </c>
      <c r="G768" s="191" t="str">
        <f>+IF(D768=consolidado!B756,consolidado!N756,"omitir")</f>
        <v>omitir</v>
      </c>
      <c r="H768" s="192" t="str">
        <f>+IF(D768=consolidado!B756,consolidado!F756,"omitir")</f>
        <v>omitir</v>
      </c>
      <c r="I768" s="193" t="str">
        <f>+IF(D768=consolidado!B756,consolidado!G756,"omitir")</f>
        <v>omitir</v>
      </c>
      <c r="J768" s="164"/>
      <c r="K768" s="164"/>
      <c r="L768" s="164"/>
      <c r="M768" s="164"/>
      <c r="N768" s="164"/>
      <c r="O768" s="164"/>
      <c r="P768" s="164"/>
      <c r="Q768" s="164"/>
      <c r="R768" s="164"/>
      <c r="S768" s="164"/>
      <c r="T768" s="164"/>
      <c r="U768" s="164"/>
      <c r="V768" s="164"/>
      <c r="W768" s="164"/>
      <c r="X768" s="164"/>
      <c r="Y768" s="164"/>
      <c r="Z768" s="164"/>
    </row>
    <row r="769" ht="30.0" hidden="1" customHeight="1">
      <c r="A769" s="164"/>
      <c r="B769" s="188" t="str">
        <f>+IF(D769=consolidado!B757,consolidado!A757,"omitir")</f>
        <v>omitir</v>
      </c>
      <c r="C769" s="189" t="str">
        <f>+IF(D769=consolidado!B757,consolidado!C757,"omitir")</f>
        <v>omitir</v>
      </c>
      <c r="D769" s="189" t="str">
        <f t="shared" si="1"/>
        <v>II°A</v>
      </c>
      <c r="E769" s="189" t="str">
        <f t="shared" si="2"/>
        <v>II°A - omitir - omitir</v>
      </c>
      <c r="F769" s="190" t="str">
        <f>+IF(D769=consolidado!B757,consolidado!D757,"omitir")</f>
        <v>omitir</v>
      </c>
      <c r="G769" s="191" t="str">
        <f>+IF(D769=consolidado!B757,consolidado!N757,"omitir")</f>
        <v>omitir</v>
      </c>
      <c r="H769" s="192" t="str">
        <f>+IF(D769=consolidado!B757,consolidado!F757,"omitir")</f>
        <v>omitir</v>
      </c>
      <c r="I769" s="193" t="str">
        <f>+IF(D769=consolidado!B757,consolidado!G757,"omitir")</f>
        <v>omitir</v>
      </c>
      <c r="J769" s="164"/>
      <c r="K769" s="164"/>
      <c r="L769" s="164"/>
      <c r="M769" s="164"/>
      <c r="N769" s="164"/>
      <c r="O769" s="164"/>
      <c r="P769" s="164"/>
      <c r="Q769" s="164"/>
      <c r="R769" s="164"/>
      <c r="S769" s="164"/>
      <c r="T769" s="164"/>
      <c r="U769" s="164"/>
      <c r="V769" s="164"/>
      <c r="W769" s="164"/>
      <c r="X769" s="164"/>
      <c r="Y769" s="164"/>
      <c r="Z769" s="164"/>
    </row>
    <row r="770" ht="30.0" hidden="1" customHeight="1">
      <c r="A770" s="164"/>
      <c r="B770" s="188" t="str">
        <f>+IF(D770=consolidado!B758,consolidado!A758,"omitir")</f>
        <v>omitir</v>
      </c>
      <c r="C770" s="189" t="str">
        <f>+IF(D770=consolidado!B758,consolidado!C758,"omitir")</f>
        <v>omitir</v>
      </c>
      <c r="D770" s="189" t="str">
        <f t="shared" si="1"/>
        <v>II°A</v>
      </c>
      <c r="E770" s="189" t="str">
        <f t="shared" si="2"/>
        <v>II°A - omitir - omitir</v>
      </c>
      <c r="F770" s="190" t="str">
        <f>+IF(D770=consolidado!B758,consolidado!D758,"omitir")</f>
        <v>omitir</v>
      </c>
      <c r="G770" s="191" t="str">
        <f>+IF(D770=consolidado!B758,consolidado!N758,"omitir")</f>
        <v>omitir</v>
      </c>
      <c r="H770" s="192" t="str">
        <f>+IF(D770=consolidado!B758,consolidado!F758,"omitir")</f>
        <v>omitir</v>
      </c>
      <c r="I770" s="193" t="str">
        <f>+IF(D770=consolidado!B758,consolidado!G758,"omitir")</f>
        <v>omitir</v>
      </c>
      <c r="J770" s="164"/>
      <c r="K770" s="164"/>
      <c r="L770" s="164"/>
      <c r="M770" s="164"/>
      <c r="N770" s="164"/>
      <c r="O770" s="164"/>
      <c r="P770" s="164"/>
      <c r="Q770" s="164"/>
      <c r="R770" s="164"/>
      <c r="S770" s="164"/>
      <c r="T770" s="164"/>
      <c r="U770" s="164"/>
      <c r="V770" s="164"/>
      <c r="W770" s="164"/>
      <c r="X770" s="164"/>
      <c r="Y770" s="164"/>
      <c r="Z770" s="164"/>
    </row>
    <row r="771" ht="30.0" hidden="1" customHeight="1">
      <c r="A771" s="164"/>
      <c r="B771" s="188" t="str">
        <f>+IF(D771=consolidado!B759,consolidado!A759,"omitir")</f>
        <v>omitir</v>
      </c>
      <c r="C771" s="189" t="str">
        <f>+IF(D771=consolidado!B759,consolidado!C759,"omitir")</f>
        <v>omitir</v>
      </c>
      <c r="D771" s="189" t="str">
        <f t="shared" si="1"/>
        <v>II°A</v>
      </c>
      <c r="E771" s="189" t="str">
        <f t="shared" si="2"/>
        <v>II°A - omitir - omitir</v>
      </c>
      <c r="F771" s="190" t="str">
        <f>+IF(D771=consolidado!B759,consolidado!D759,"omitir")</f>
        <v>omitir</v>
      </c>
      <c r="G771" s="191" t="str">
        <f>+IF(D771=consolidado!B759,consolidado!N759,"omitir")</f>
        <v>omitir</v>
      </c>
      <c r="H771" s="192" t="str">
        <f>+IF(D771=consolidado!B759,consolidado!F759,"omitir")</f>
        <v>omitir</v>
      </c>
      <c r="I771" s="193" t="str">
        <f>+IF(D771=consolidado!B759,consolidado!G759,"omitir")</f>
        <v>omitir</v>
      </c>
      <c r="J771" s="164"/>
      <c r="K771" s="164"/>
      <c r="L771" s="164"/>
      <c r="M771" s="164"/>
      <c r="N771" s="164"/>
      <c r="O771" s="164"/>
      <c r="P771" s="164"/>
      <c r="Q771" s="164"/>
      <c r="R771" s="164"/>
      <c r="S771" s="164"/>
      <c r="T771" s="164"/>
      <c r="U771" s="164"/>
      <c r="V771" s="164"/>
      <c r="W771" s="164"/>
      <c r="X771" s="164"/>
      <c r="Y771" s="164"/>
      <c r="Z771" s="164"/>
    </row>
    <row r="772" ht="30.0" hidden="1" customHeight="1">
      <c r="A772" s="164"/>
      <c r="B772" s="188" t="str">
        <f>+IF(D772=consolidado!B760,consolidado!A760,"omitir")</f>
        <v>omitir</v>
      </c>
      <c r="C772" s="189" t="str">
        <f>+IF(D772=consolidado!B760,consolidado!C760,"omitir")</f>
        <v>omitir</v>
      </c>
      <c r="D772" s="189" t="str">
        <f t="shared" si="1"/>
        <v>II°A</v>
      </c>
      <c r="E772" s="189" t="str">
        <f t="shared" si="2"/>
        <v>II°A - omitir - omitir</v>
      </c>
      <c r="F772" s="190" t="str">
        <f>+IF(D772=consolidado!B760,consolidado!D760,"omitir")</f>
        <v>omitir</v>
      </c>
      <c r="G772" s="191" t="str">
        <f>+IF(D772=consolidado!B760,consolidado!N760,"omitir")</f>
        <v>omitir</v>
      </c>
      <c r="H772" s="192" t="str">
        <f>+IF(D772=consolidado!B760,consolidado!F760,"omitir")</f>
        <v>omitir</v>
      </c>
      <c r="I772" s="193" t="str">
        <f>+IF(D772=consolidado!B760,consolidado!G760,"omitir")</f>
        <v>omitir</v>
      </c>
      <c r="J772" s="164"/>
      <c r="K772" s="164"/>
      <c r="L772" s="164"/>
      <c r="M772" s="164"/>
      <c r="N772" s="164"/>
      <c r="O772" s="164"/>
      <c r="P772" s="164"/>
      <c r="Q772" s="164"/>
      <c r="R772" s="164"/>
      <c r="S772" s="164"/>
      <c r="T772" s="164"/>
      <c r="U772" s="164"/>
      <c r="V772" s="164"/>
      <c r="W772" s="164"/>
      <c r="X772" s="164"/>
      <c r="Y772" s="164"/>
      <c r="Z772" s="164"/>
    </row>
    <row r="773" ht="30.0" hidden="1" customHeight="1">
      <c r="A773" s="164"/>
      <c r="B773" s="188" t="str">
        <f>+IF(D773=consolidado!B761,consolidado!A761,"omitir")</f>
        <v>omitir</v>
      </c>
      <c r="C773" s="189" t="str">
        <f>+IF(D773=consolidado!B761,consolidado!C761,"omitir")</f>
        <v>omitir</v>
      </c>
      <c r="D773" s="189" t="str">
        <f t="shared" si="1"/>
        <v>II°A</v>
      </c>
      <c r="E773" s="189" t="str">
        <f t="shared" si="2"/>
        <v>II°A - omitir - omitir</v>
      </c>
      <c r="F773" s="190" t="str">
        <f>+IF(D773=consolidado!B761,consolidado!D761,"omitir")</f>
        <v>omitir</v>
      </c>
      <c r="G773" s="191" t="str">
        <f>+IF(D773=consolidado!B761,consolidado!N761,"omitir")</f>
        <v>omitir</v>
      </c>
      <c r="H773" s="192" t="str">
        <f>+IF(D773=consolidado!B761,consolidado!F761,"omitir")</f>
        <v>omitir</v>
      </c>
      <c r="I773" s="193" t="str">
        <f>+IF(D773=consolidado!B761,consolidado!G761,"omitir")</f>
        <v>omitir</v>
      </c>
      <c r="J773" s="164"/>
      <c r="K773" s="164"/>
      <c r="L773" s="164"/>
      <c r="M773" s="164"/>
      <c r="N773" s="164"/>
      <c r="O773" s="164"/>
      <c r="P773" s="164"/>
      <c r="Q773" s="164"/>
      <c r="R773" s="164"/>
      <c r="S773" s="164"/>
      <c r="T773" s="164"/>
      <c r="U773" s="164"/>
      <c r="V773" s="164"/>
      <c r="W773" s="164"/>
      <c r="X773" s="164"/>
      <c r="Y773" s="164"/>
      <c r="Z773" s="164"/>
    </row>
    <row r="774" ht="30.0" hidden="1" customHeight="1">
      <c r="A774" s="164"/>
      <c r="B774" s="188" t="str">
        <f>+IF(D774=consolidado!B762,consolidado!A762,"omitir")</f>
        <v>omitir</v>
      </c>
      <c r="C774" s="189" t="str">
        <f>+IF(D774=consolidado!B762,consolidado!C762,"omitir")</f>
        <v>omitir</v>
      </c>
      <c r="D774" s="189" t="str">
        <f t="shared" si="1"/>
        <v>II°A</v>
      </c>
      <c r="E774" s="189" t="str">
        <f t="shared" si="2"/>
        <v>II°A - omitir - omitir</v>
      </c>
      <c r="F774" s="190" t="str">
        <f>+IF(D774=consolidado!B762,consolidado!D762,"omitir")</f>
        <v>omitir</v>
      </c>
      <c r="G774" s="191" t="str">
        <f>+IF(D774=consolidado!B762,consolidado!N762,"omitir")</f>
        <v>omitir</v>
      </c>
      <c r="H774" s="192" t="str">
        <f>+IF(D774=consolidado!B762,consolidado!F762,"omitir")</f>
        <v>omitir</v>
      </c>
      <c r="I774" s="193" t="str">
        <f>+IF(D774=consolidado!B762,consolidado!G762,"omitir")</f>
        <v>omitir</v>
      </c>
      <c r="J774" s="164"/>
      <c r="K774" s="164"/>
      <c r="L774" s="164"/>
      <c r="M774" s="164"/>
      <c r="N774" s="164"/>
      <c r="O774" s="164"/>
      <c r="P774" s="164"/>
      <c r="Q774" s="164"/>
      <c r="R774" s="164"/>
      <c r="S774" s="164"/>
      <c r="T774" s="164"/>
      <c r="U774" s="164"/>
      <c r="V774" s="164"/>
      <c r="W774" s="164"/>
      <c r="X774" s="164"/>
      <c r="Y774" s="164"/>
      <c r="Z774" s="164"/>
    </row>
    <row r="775" ht="30.0" hidden="1" customHeight="1">
      <c r="A775" s="164"/>
      <c r="B775" s="188" t="str">
        <f>+IF(D775=consolidado!B763,consolidado!A763,"omitir")</f>
        <v>omitir</v>
      </c>
      <c r="C775" s="189" t="str">
        <f>+IF(D775=consolidado!B763,consolidado!C763,"omitir")</f>
        <v>omitir</v>
      </c>
      <c r="D775" s="189" t="str">
        <f t="shared" si="1"/>
        <v>II°A</v>
      </c>
      <c r="E775" s="189" t="str">
        <f t="shared" si="2"/>
        <v>II°A - omitir - omitir</v>
      </c>
      <c r="F775" s="190" t="str">
        <f>+IF(D775=consolidado!B763,consolidado!D763,"omitir")</f>
        <v>omitir</v>
      </c>
      <c r="G775" s="191" t="str">
        <f>+IF(D775=consolidado!B763,consolidado!N763,"omitir")</f>
        <v>omitir</v>
      </c>
      <c r="H775" s="192" t="str">
        <f>+IF(D775=consolidado!B763,consolidado!F763,"omitir")</f>
        <v>omitir</v>
      </c>
      <c r="I775" s="193" t="str">
        <f>+IF(D775=consolidado!B763,consolidado!G763,"omitir")</f>
        <v>omitir</v>
      </c>
      <c r="J775" s="164"/>
      <c r="K775" s="164"/>
      <c r="L775" s="164"/>
      <c r="M775" s="164"/>
      <c r="N775" s="164"/>
      <c r="O775" s="164"/>
      <c r="P775" s="164"/>
      <c r="Q775" s="164"/>
      <c r="R775" s="164"/>
      <c r="S775" s="164"/>
      <c r="T775" s="164"/>
      <c r="U775" s="164"/>
      <c r="V775" s="164"/>
      <c r="W775" s="164"/>
      <c r="X775" s="164"/>
      <c r="Y775" s="164"/>
      <c r="Z775" s="164"/>
    </row>
    <row r="776" ht="30.0" hidden="1" customHeight="1">
      <c r="A776" s="164"/>
      <c r="B776" s="188" t="str">
        <f>+IF(D776=consolidado!B764,consolidado!A764,"omitir")</f>
        <v>omitir</v>
      </c>
      <c r="C776" s="189" t="str">
        <f>+IF(D776=consolidado!B764,consolidado!C764,"omitir")</f>
        <v>omitir</v>
      </c>
      <c r="D776" s="189" t="str">
        <f t="shared" si="1"/>
        <v>II°A</v>
      </c>
      <c r="E776" s="189" t="str">
        <f t="shared" si="2"/>
        <v>II°A - omitir - omitir</v>
      </c>
      <c r="F776" s="190" t="str">
        <f>+IF(D776=consolidado!B764,consolidado!D764,"omitir")</f>
        <v>omitir</v>
      </c>
      <c r="G776" s="191" t="str">
        <f>+IF(D776=consolidado!B764,consolidado!N764,"omitir")</f>
        <v>omitir</v>
      </c>
      <c r="H776" s="192" t="str">
        <f>+IF(D776=consolidado!B764,consolidado!F764,"omitir")</f>
        <v>omitir</v>
      </c>
      <c r="I776" s="193" t="str">
        <f>+IF(D776=consolidado!B764,consolidado!G764,"omitir")</f>
        <v>omitir</v>
      </c>
      <c r="J776" s="164"/>
      <c r="K776" s="164"/>
      <c r="L776" s="164"/>
      <c r="M776" s="164"/>
      <c r="N776" s="164"/>
      <c r="O776" s="164"/>
      <c r="P776" s="164"/>
      <c r="Q776" s="164"/>
      <c r="R776" s="164"/>
      <c r="S776" s="164"/>
      <c r="T776" s="164"/>
      <c r="U776" s="164"/>
      <c r="V776" s="164"/>
      <c r="W776" s="164"/>
      <c r="X776" s="164"/>
      <c r="Y776" s="164"/>
      <c r="Z776" s="164"/>
    </row>
    <row r="777" ht="30.0" hidden="1" customHeight="1">
      <c r="A777" s="164"/>
      <c r="B777" s="188" t="str">
        <f>+IF(D777=consolidado!B765,consolidado!A765,"omitir")</f>
        <v>omitir</v>
      </c>
      <c r="C777" s="189" t="str">
        <f>+IF(D777=consolidado!B765,consolidado!C765,"omitir")</f>
        <v>omitir</v>
      </c>
      <c r="D777" s="189" t="str">
        <f t="shared" si="1"/>
        <v>II°A</v>
      </c>
      <c r="E777" s="189" t="str">
        <f t="shared" si="2"/>
        <v>II°A - omitir - omitir</v>
      </c>
      <c r="F777" s="190" t="str">
        <f>+IF(D777=consolidado!B765,consolidado!D765,"omitir")</f>
        <v>omitir</v>
      </c>
      <c r="G777" s="191" t="str">
        <f>+IF(D777=consolidado!B765,consolidado!N765,"omitir")</f>
        <v>omitir</v>
      </c>
      <c r="H777" s="192" t="str">
        <f>+IF(D777=consolidado!B765,consolidado!F765,"omitir")</f>
        <v>omitir</v>
      </c>
      <c r="I777" s="193" t="str">
        <f>+IF(D777=consolidado!B765,consolidado!G765,"omitir")</f>
        <v>omitir</v>
      </c>
      <c r="J777" s="164"/>
      <c r="K777" s="164"/>
      <c r="L777" s="164"/>
      <c r="M777" s="164"/>
      <c r="N777" s="164"/>
      <c r="O777" s="164"/>
      <c r="P777" s="164"/>
      <c r="Q777" s="164"/>
      <c r="R777" s="164"/>
      <c r="S777" s="164"/>
      <c r="T777" s="164"/>
      <c r="U777" s="164"/>
      <c r="V777" s="164"/>
      <c r="W777" s="164"/>
      <c r="X777" s="164"/>
      <c r="Y777" s="164"/>
      <c r="Z777" s="164"/>
    </row>
    <row r="778" ht="30.0" hidden="1" customHeight="1">
      <c r="A778" s="164"/>
      <c r="B778" s="188" t="str">
        <f>+IF(D778=consolidado!B766,consolidado!A766,"omitir")</f>
        <v>omitir</v>
      </c>
      <c r="C778" s="189" t="str">
        <f>+IF(D778=consolidado!B766,consolidado!C766,"omitir")</f>
        <v>omitir</v>
      </c>
      <c r="D778" s="189" t="str">
        <f t="shared" si="1"/>
        <v>II°A</v>
      </c>
      <c r="E778" s="189" t="str">
        <f t="shared" si="2"/>
        <v>II°A - omitir - omitir</v>
      </c>
      <c r="F778" s="190" t="str">
        <f>+IF(D778=consolidado!B766,consolidado!D766,"omitir")</f>
        <v>omitir</v>
      </c>
      <c r="G778" s="191" t="str">
        <f>+IF(D778=consolidado!B766,consolidado!N766,"omitir")</f>
        <v>omitir</v>
      </c>
      <c r="H778" s="192" t="str">
        <f>+IF(D778=consolidado!B766,consolidado!F766,"omitir")</f>
        <v>omitir</v>
      </c>
      <c r="I778" s="193" t="str">
        <f>+IF(D778=consolidado!B766,consolidado!G766,"omitir")</f>
        <v>omitir</v>
      </c>
      <c r="J778" s="164"/>
      <c r="K778" s="164"/>
      <c r="L778" s="164"/>
      <c r="M778" s="164"/>
      <c r="N778" s="164"/>
      <c r="O778" s="164"/>
      <c r="P778" s="164"/>
      <c r="Q778" s="164"/>
      <c r="R778" s="164"/>
      <c r="S778" s="164"/>
      <c r="T778" s="164"/>
      <c r="U778" s="164"/>
      <c r="V778" s="164"/>
      <c r="W778" s="164"/>
      <c r="X778" s="164"/>
      <c r="Y778" s="164"/>
      <c r="Z778" s="164"/>
    </row>
    <row r="779" ht="30.0" hidden="1" customHeight="1">
      <c r="A779" s="164"/>
      <c r="B779" s="188" t="str">
        <f>+IF(D779=consolidado!B767,consolidado!A767,"omitir")</f>
        <v>omitir</v>
      </c>
      <c r="C779" s="189" t="str">
        <f>+IF(D779=consolidado!B767,consolidado!C767,"omitir")</f>
        <v>omitir</v>
      </c>
      <c r="D779" s="189" t="str">
        <f t="shared" si="1"/>
        <v>II°A</v>
      </c>
      <c r="E779" s="189" t="str">
        <f t="shared" si="2"/>
        <v>II°A - omitir - omitir</v>
      </c>
      <c r="F779" s="190" t="str">
        <f>+IF(D779=consolidado!B767,consolidado!D767,"omitir")</f>
        <v>omitir</v>
      </c>
      <c r="G779" s="191" t="str">
        <f>+IF(D779=consolidado!B767,consolidado!N767,"omitir")</f>
        <v>omitir</v>
      </c>
      <c r="H779" s="192" t="str">
        <f>+IF(D779=consolidado!B767,consolidado!F767,"omitir")</f>
        <v>omitir</v>
      </c>
      <c r="I779" s="193" t="str">
        <f>+IF(D779=consolidado!B767,consolidado!G767,"omitir")</f>
        <v>omitir</v>
      </c>
      <c r="J779" s="164"/>
      <c r="K779" s="164"/>
      <c r="L779" s="164"/>
      <c r="M779" s="164"/>
      <c r="N779" s="164"/>
      <c r="O779" s="164"/>
      <c r="P779" s="164"/>
      <c r="Q779" s="164"/>
      <c r="R779" s="164"/>
      <c r="S779" s="164"/>
      <c r="T779" s="164"/>
      <c r="U779" s="164"/>
      <c r="V779" s="164"/>
      <c r="W779" s="164"/>
      <c r="X779" s="164"/>
      <c r="Y779" s="164"/>
      <c r="Z779" s="164"/>
    </row>
    <row r="780" ht="30.0" hidden="1" customHeight="1">
      <c r="A780" s="164"/>
      <c r="B780" s="188" t="str">
        <f>+IF(D780=consolidado!B768,consolidado!A768,"omitir")</f>
        <v>omitir</v>
      </c>
      <c r="C780" s="189" t="str">
        <f>+IF(D780=consolidado!B768,consolidado!C768,"omitir")</f>
        <v>omitir</v>
      </c>
      <c r="D780" s="189" t="str">
        <f t="shared" si="1"/>
        <v>II°A</v>
      </c>
      <c r="E780" s="189" t="str">
        <f t="shared" si="2"/>
        <v>II°A - omitir - omitir</v>
      </c>
      <c r="F780" s="190" t="str">
        <f>+IF(D780=consolidado!B768,consolidado!D768,"omitir")</f>
        <v>omitir</v>
      </c>
      <c r="G780" s="191" t="str">
        <f>+IF(D780=consolidado!B768,consolidado!N768,"omitir")</f>
        <v>omitir</v>
      </c>
      <c r="H780" s="192" t="str">
        <f>+IF(D780=consolidado!B768,consolidado!F768,"omitir")</f>
        <v>omitir</v>
      </c>
      <c r="I780" s="193" t="str">
        <f>+IF(D780=consolidado!B768,consolidado!G768,"omitir")</f>
        <v>omitir</v>
      </c>
      <c r="J780" s="164"/>
      <c r="K780" s="164"/>
      <c r="L780" s="164"/>
      <c r="M780" s="164"/>
      <c r="N780" s="164"/>
      <c r="O780" s="164"/>
      <c r="P780" s="164"/>
      <c r="Q780" s="164"/>
      <c r="R780" s="164"/>
      <c r="S780" s="164"/>
      <c r="T780" s="164"/>
      <c r="U780" s="164"/>
      <c r="V780" s="164"/>
      <c r="W780" s="164"/>
      <c r="X780" s="164"/>
      <c r="Y780" s="164"/>
      <c r="Z780" s="164"/>
    </row>
    <row r="781" ht="30.0" hidden="1" customHeight="1">
      <c r="A781" s="164"/>
      <c r="B781" s="188" t="str">
        <f>+IF(D781=consolidado!B769,consolidado!A769,"omitir")</f>
        <v>omitir</v>
      </c>
      <c r="C781" s="189" t="str">
        <f>+IF(D781=consolidado!B769,consolidado!C769,"omitir")</f>
        <v>omitir</v>
      </c>
      <c r="D781" s="189" t="str">
        <f t="shared" si="1"/>
        <v>II°A</v>
      </c>
      <c r="E781" s="189" t="str">
        <f t="shared" si="2"/>
        <v>II°A - omitir - omitir</v>
      </c>
      <c r="F781" s="190" t="str">
        <f>+IF(D781=consolidado!B769,consolidado!D769,"omitir")</f>
        <v>omitir</v>
      </c>
      <c r="G781" s="191" t="str">
        <f>+IF(D781=consolidado!B769,consolidado!N769,"omitir")</f>
        <v>omitir</v>
      </c>
      <c r="H781" s="192" t="str">
        <f>+IF(D781=consolidado!B769,consolidado!F769,"omitir")</f>
        <v>omitir</v>
      </c>
      <c r="I781" s="193" t="str">
        <f>+IF(D781=consolidado!B769,consolidado!G769,"omitir")</f>
        <v>omitir</v>
      </c>
      <c r="J781" s="164"/>
      <c r="K781" s="164"/>
      <c r="L781" s="164"/>
      <c r="M781" s="164"/>
      <c r="N781" s="164"/>
      <c r="O781" s="164"/>
      <c r="P781" s="164"/>
      <c r="Q781" s="164"/>
      <c r="R781" s="164"/>
      <c r="S781" s="164"/>
      <c r="T781" s="164"/>
      <c r="U781" s="164"/>
      <c r="V781" s="164"/>
      <c r="W781" s="164"/>
      <c r="X781" s="164"/>
      <c r="Y781" s="164"/>
      <c r="Z781" s="164"/>
    </row>
    <row r="782" ht="30.0" hidden="1" customHeight="1">
      <c r="A782" s="164"/>
      <c r="B782" s="188" t="str">
        <f>+IF(D782=consolidado!B770,consolidado!A770,"omitir")</f>
        <v>omitir</v>
      </c>
      <c r="C782" s="189" t="str">
        <f>+IF(D782=consolidado!B770,consolidado!C770,"omitir")</f>
        <v>omitir</v>
      </c>
      <c r="D782" s="189" t="str">
        <f t="shared" si="1"/>
        <v>II°A</v>
      </c>
      <c r="E782" s="189" t="str">
        <f t="shared" si="2"/>
        <v>II°A - omitir - omitir</v>
      </c>
      <c r="F782" s="190" t="str">
        <f>+IF(D782=consolidado!B770,consolidado!D770,"omitir")</f>
        <v>omitir</v>
      </c>
      <c r="G782" s="191" t="str">
        <f>+IF(D782=consolidado!B770,consolidado!N770,"omitir")</f>
        <v>omitir</v>
      </c>
      <c r="H782" s="192" t="str">
        <f>+IF(D782=consolidado!B770,consolidado!F770,"omitir")</f>
        <v>omitir</v>
      </c>
      <c r="I782" s="193" t="str">
        <f>+IF(D782=consolidado!B770,consolidado!G770,"omitir")</f>
        <v>omitir</v>
      </c>
      <c r="J782" s="164"/>
      <c r="K782" s="164"/>
      <c r="L782" s="164"/>
      <c r="M782" s="164"/>
      <c r="N782" s="164"/>
      <c r="O782" s="164"/>
      <c r="P782" s="164"/>
      <c r="Q782" s="164"/>
      <c r="R782" s="164"/>
      <c r="S782" s="164"/>
      <c r="T782" s="164"/>
      <c r="U782" s="164"/>
      <c r="V782" s="164"/>
      <c r="W782" s="164"/>
      <c r="X782" s="164"/>
      <c r="Y782" s="164"/>
      <c r="Z782" s="164"/>
    </row>
    <row r="783" ht="30.0" hidden="1" customHeight="1">
      <c r="A783" s="164"/>
      <c r="B783" s="188" t="str">
        <f>+IF(D783=consolidado!B771,consolidado!A771,"omitir")</f>
        <v>omitir</v>
      </c>
      <c r="C783" s="189" t="str">
        <f>+IF(D783=consolidado!B771,consolidado!C771,"omitir")</f>
        <v>omitir</v>
      </c>
      <c r="D783" s="189" t="str">
        <f t="shared" si="1"/>
        <v>II°A</v>
      </c>
      <c r="E783" s="189" t="str">
        <f t="shared" si="2"/>
        <v>II°A - omitir - omitir</v>
      </c>
      <c r="F783" s="190" t="str">
        <f>+IF(D783=consolidado!B771,consolidado!D771,"omitir")</f>
        <v>omitir</v>
      </c>
      <c r="G783" s="191" t="str">
        <f>+IF(D783=consolidado!B771,consolidado!N771,"omitir")</f>
        <v>omitir</v>
      </c>
      <c r="H783" s="192" t="str">
        <f>+IF(D783=consolidado!B771,consolidado!F771,"omitir")</f>
        <v>omitir</v>
      </c>
      <c r="I783" s="193" t="str">
        <f>+IF(D783=consolidado!B771,consolidado!G771,"omitir")</f>
        <v>omitir</v>
      </c>
      <c r="J783" s="164"/>
      <c r="K783" s="164"/>
      <c r="L783" s="164"/>
      <c r="M783" s="164"/>
      <c r="N783" s="164"/>
      <c r="O783" s="164"/>
      <c r="P783" s="164"/>
      <c r="Q783" s="164"/>
      <c r="R783" s="164"/>
      <c r="S783" s="164"/>
      <c r="T783" s="164"/>
      <c r="U783" s="164"/>
      <c r="V783" s="164"/>
      <c r="W783" s="164"/>
      <c r="X783" s="164"/>
      <c r="Y783" s="164"/>
      <c r="Z783" s="164"/>
    </row>
    <row r="784" ht="30.0" hidden="1" customHeight="1">
      <c r="A784" s="164"/>
      <c r="B784" s="188" t="str">
        <f>+IF(D784=consolidado!B772,consolidado!A772,"omitir")</f>
        <v>omitir</v>
      </c>
      <c r="C784" s="189" t="str">
        <f>+IF(D784=consolidado!B772,consolidado!C772,"omitir")</f>
        <v>omitir</v>
      </c>
      <c r="D784" s="189" t="str">
        <f t="shared" si="1"/>
        <v>II°A</v>
      </c>
      <c r="E784" s="189" t="str">
        <f t="shared" si="2"/>
        <v>II°A - omitir - omitir</v>
      </c>
      <c r="F784" s="190" t="str">
        <f>+IF(D784=consolidado!B772,consolidado!D772,"omitir")</f>
        <v>omitir</v>
      </c>
      <c r="G784" s="191" t="str">
        <f>+IF(D784=consolidado!B772,consolidado!N772,"omitir")</f>
        <v>omitir</v>
      </c>
      <c r="H784" s="192" t="str">
        <f>+IF(D784=consolidado!B772,consolidado!F772,"omitir")</f>
        <v>omitir</v>
      </c>
      <c r="I784" s="193" t="str">
        <f>+IF(D784=consolidado!B772,consolidado!G772,"omitir")</f>
        <v>omitir</v>
      </c>
      <c r="J784" s="164"/>
      <c r="K784" s="164"/>
      <c r="L784" s="164"/>
      <c r="M784" s="164"/>
      <c r="N784" s="164"/>
      <c r="O784" s="164"/>
      <c r="P784" s="164"/>
      <c r="Q784" s="164"/>
      <c r="R784" s="164"/>
      <c r="S784" s="164"/>
      <c r="T784" s="164"/>
      <c r="U784" s="164"/>
      <c r="V784" s="164"/>
      <c r="W784" s="164"/>
      <c r="X784" s="164"/>
      <c r="Y784" s="164"/>
      <c r="Z784" s="164"/>
    </row>
    <row r="785" ht="30.0" hidden="1" customHeight="1">
      <c r="A785" s="164"/>
      <c r="B785" s="188" t="str">
        <f>+IF(D785=consolidado!B773,consolidado!A773,"omitir")</f>
        <v>omitir</v>
      </c>
      <c r="C785" s="189" t="str">
        <f>+IF(D785=consolidado!B773,consolidado!C773,"omitir")</f>
        <v>omitir</v>
      </c>
      <c r="D785" s="189" t="str">
        <f t="shared" si="1"/>
        <v>II°A</v>
      </c>
      <c r="E785" s="189" t="str">
        <f t="shared" si="2"/>
        <v>II°A - omitir - omitir</v>
      </c>
      <c r="F785" s="190" t="str">
        <f>+IF(D785=consolidado!B773,consolidado!D773,"omitir")</f>
        <v>omitir</v>
      </c>
      <c r="G785" s="191" t="str">
        <f>+IF(D785=consolidado!B773,consolidado!N773,"omitir")</f>
        <v>omitir</v>
      </c>
      <c r="H785" s="192" t="str">
        <f>+IF(D785=consolidado!B773,consolidado!F773,"omitir")</f>
        <v>omitir</v>
      </c>
      <c r="I785" s="193" t="str">
        <f>+IF(D785=consolidado!B773,consolidado!G773,"omitir")</f>
        <v>omitir</v>
      </c>
      <c r="J785" s="164"/>
      <c r="K785" s="164"/>
      <c r="L785" s="164"/>
      <c r="M785" s="164"/>
      <c r="N785" s="164"/>
      <c r="O785" s="164"/>
      <c r="P785" s="164"/>
      <c r="Q785" s="164"/>
      <c r="R785" s="164"/>
      <c r="S785" s="164"/>
      <c r="T785" s="164"/>
      <c r="U785" s="164"/>
      <c r="V785" s="164"/>
      <c r="W785" s="164"/>
      <c r="X785" s="164"/>
      <c r="Y785" s="164"/>
      <c r="Z785" s="164"/>
    </row>
    <row r="786" ht="30.0" hidden="1" customHeight="1">
      <c r="A786" s="164"/>
      <c r="B786" s="188" t="str">
        <f>+IF(D786=consolidado!B774,consolidado!A774,"omitir")</f>
        <v>omitir</v>
      </c>
      <c r="C786" s="189" t="str">
        <f>+IF(D786=consolidado!B774,consolidado!C774,"omitir")</f>
        <v>omitir</v>
      </c>
      <c r="D786" s="189" t="str">
        <f t="shared" si="1"/>
        <v>II°A</v>
      </c>
      <c r="E786" s="189" t="str">
        <f t="shared" si="2"/>
        <v>II°A - omitir - omitir</v>
      </c>
      <c r="F786" s="190" t="str">
        <f>+IF(D786=consolidado!B774,consolidado!D774,"omitir")</f>
        <v>omitir</v>
      </c>
      <c r="G786" s="191" t="str">
        <f>+IF(D786=consolidado!B774,consolidado!N774,"omitir")</f>
        <v>omitir</v>
      </c>
      <c r="H786" s="192" t="str">
        <f>+IF(D786=consolidado!B774,consolidado!F774,"omitir")</f>
        <v>omitir</v>
      </c>
      <c r="I786" s="193" t="str">
        <f>+IF(D786=consolidado!B774,consolidado!G774,"omitir")</f>
        <v>omitir</v>
      </c>
      <c r="J786" s="164"/>
      <c r="K786" s="164"/>
      <c r="L786" s="164"/>
      <c r="M786" s="164"/>
      <c r="N786" s="164"/>
      <c r="O786" s="164"/>
      <c r="P786" s="164"/>
      <c r="Q786" s="164"/>
      <c r="R786" s="164"/>
      <c r="S786" s="164"/>
      <c r="T786" s="164"/>
      <c r="U786" s="164"/>
      <c r="V786" s="164"/>
      <c r="W786" s="164"/>
      <c r="X786" s="164"/>
      <c r="Y786" s="164"/>
      <c r="Z786" s="164"/>
    </row>
    <row r="787" ht="30.0" hidden="1" customHeight="1">
      <c r="A787" s="164"/>
      <c r="B787" s="188" t="str">
        <f>+IF(D787=consolidado!B775,consolidado!A775,"omitir")</f>
        <v>omitir</v>
      </c>
      <c r="C787" s="189" t="str">
        <f>+IF(D787=consolidado!B775,consolidado!C775,"omitir")</f>
        <v>omitir</v>
      </c>
      <c r="D787" s="189" t="str">
        <f t="shared" si="1"/>
        <v>II°A</v>
      </c>
      <c r="E787" s="189" t="str">
        <f t="shared" si="2"/>
        <v>II°A - omitir - omitir</v>
      </c>
      <c r="F787" s="190" t="str">
        <f>+IF(D787=consolidado!B775,consolidado!D775,"omitir")</f>
        <v>omitir</v>
      </c>
      <c r="G787" s="191" t="str">
        <f>+IF(D787=consolidado!B775,consolidado!N775,"omitir")</f>
        <v>omitir</v>
      </c>
      <c r="H787" s="192" t="str">
        <f>+IF(D787=consolidado!B775,consolidado!F775,"omitir")</f>
        <v>omitir</v>
      </c>
      <c r="I787" s="193" t="str">
        <f>+IF(D787=consolidado!B775,consolidado!G775,"omitir")</f>
        <v>omitir</v>
      </c>
      <c r="J787" s="164"/>
      <c r="K787" s="164"/>
      <c r="L787" s="164"/>
      <c r="M787" s="164"/>
      <c r="N787" s="164"/>
      <c r="O787" s="164"/>
      <c r="P787" s="164"/>
      <c r="Q787" s="164"/>
      <c r="R787" s="164"/>
      <c r="S787" s="164"/>
      <c r="T787" s="164"/>
      <c r="U787" s="164"/>
      <c r="V787" s="164"/>
      <c r="W787" s="164"/>
      <c r="X787" s="164"/>
      <c r="Y787" s="164"/>
      <c r="Z787" s="164"/>
    </row>
    <row r="788" ht="30.0" hidden="1" customHeight="1">
      <c r="A788" s="164"/>
      <c r="B788" s="188" t="str">
        <f>+IF(D788=consolidado!B776,consolidado!A776,"omitir")</f>
        <v>omitir</v>
      </c>
      <c r="C788" s="189" t="str">
        <f>+IF(D788=consolidado!B776,consolidado!C776,"omitir")</f>
        <v>omitir</v>
      </c>
      <c r="D788" s="189" t="str">
        <f t="shared" si="1"/>
        <v>II°A</v>
      </c>
      <c r="E788" s="189" t="str">
        <f t="shared" si="2"/>
        <v>II°A - omitir - omitir</v>
      </c>
      <c r="F788" s="190" t="str">
        <f>+IF(D788=consolidado!B776,consolidado!D776,"omitir")</f>
        <v>omitir</v>
      </c>
      <c r="G788" s="191" t="str">
        <f>+IF(D788=consolidado!B776,consolidado!N776,"omitir")</f>
        <v>omitir</v>
      </c>
      <c r="H788" s="192" t="str">
        <f>+IF(D788=consolidado!B776,consolidado!F776,"omitir")</f>
        <v>omitir</v>
      </c>
      <c r="I788" s="193" t="str">
        <f>+IF(D788=consolidado!B776,consolidado!G776,"omitir")</f>
        <v>omitir</v>
      </c>
      <c r="J788" s="164"/>
      <c r="K788" s="164"/>
      <c r="L788" s="164"/>
      <c r="M788" s="164"/>
      <c r="N788" s="164"/>
      <c r="O788" s="164"/>
      <c r="P788" s="164"/>
      <c r="Q788" s="164"/>
      <c r="R788" s="164"/>
      <c r="S788" s="164"/>
      <c r="T788" s="164"/>
      <c r="U788" s="164"/>
      <c r="V788" s="164"/>
      <c r="W788" s="164"/>
      <c r="X788" s="164"/>
      <c r="Y788" s="164"/>
      <c r="Z788" s="164"/>
    </row>
    <row r="789" ht="30.0" hidden="1" customHeight="1">
      <c r="A789" s="164"/>
      <c r="B789" s="188" t="str">
        <f>+IF(D789=consolidado!B777,consolidado!A777,"omitir")</f>
        <v>omitir</v>
      </c>
      <c r="C789" s="189" t="str">
        <f>+IF(D789=consolidado!B777,consolidado!C777,"omitir")</f>
        <v>omitir</v>
      </c>
      <c r="D789" s="189" t="str">
        <f t="shared" si="1"/>
        <v>II°A</v>
      </c>
      <c r="E789" s="189" t="str">
        <f t="shared" si="2"/>
        <v>II°A - omitir - omitir</v>
      </c>
      <c r="F789" s="190" t="str">
        <f>+IF(D789=consolidado!B777,consolidado!D777,"omitir")</f>
        <v>omitir</v>
      </c>
      <c r="G789" s="191" t="str">
        <f>+IF(D789=consolidado!B777,consolidado!N777,"omitir")</f>
        <v>omitir</v>
      </c>
      <c r="H789" s="192" t="str">
        <f>+IF(D789=consolidado!B777,consolidado!F777,"omitir")</f>
        <v>omitir</v>
      </c>
      <c r="I789" s="193" t="str">
        <f>+IF(D789=consolidado!B777,consolidado!G777,"omitir")</f>
        <v>omitir</v>
      </c>
      <c r="J789" s="164"/>
      <c r="K789" s="164"/>
      <c r="L789" s="164"/>
      <c r="M789" s="164"/>
      <c r="N789" s="164"/>
      <c r="O789" s="164"/>
      <c r="P789" s="164"/>
      <c r="Q789" s="164"/>
      <c r="R789" s="164"/>
      <c r="S789" s="164"/>
      <c r="T789" s="164"/>
      <c r="U789" s="164"/>
      <c r="V789" s="164"/>
      <c r="W789" s="164"/>
      <c r="X789" s="164"/>
      <c r="Y789" s="164"/>
      <c r="Z789" s="164"/>
    </row>
    <row r="790" ht="30.0" hidden="1" customHeight="1">
      <c r="A790" s="164"/>
      <c r="B790" s="188" t="str">
        <f>+IF(D790=consolidado!B778,consolidado!A778,"omitir")</f>
        <v>omitir</v>
      </c>
      <c r="C790" s="189" t="str">
        <f>+IF(D790=consolidado!B778,consolidado!C778,"omitir")</f>
        <v>omitir</v>
      </c>
      <c r="D790" s="189" t="str">
        <f t="shared" si="1"/>
        <v>II°A</v>
      </c>
      <c r="E790" s="189" t="str">
        <f t="shared" si="2"/>
        <v>II°A - omitir - omitir</v>
      </c>
      <c r="F790" s="190" t="str">
        <f>+IF(D790=consolidado!B778,consolidado!D778,"omitir")</f>
        <v>omitir</v>
      </c>
      <c r="G790" s="191" t="str">
        <f>+IF(D790=consolidado!B778,consolidado!N778,"omitir")</f>
        <v>omitir</v>
      </c>
      <c r="H790" s="192" t="str">
        <f>+IF(D790=consolidado!B778,consolidado!F778,"omitir")</f>
        <v>omitir</v>
      </c>
      <c r="I790" s="193" t="str">
        <f>+IF(D790=consolidado!B778,consolidado!G778,"omitir")</f>
        <v>omitir</v>
      </c>
      <c r="J790" s="164"/>
      <c r="K790" s="164"/>
      <c r="L790" s="164"/>
      <c r="M790" s="164"/>
      <c r="N790" s="164"/>
      <c r="O790" s="164"/>
      <c r="P790" s="164"/>
      <c r="Q790" s="164"/>
      <c r="R790" s="164"/>
      <c r="S790" s="164"/>
      <c r="T790" s="164"/>
      <c r="U790" s="164"/>
      <c r="V790" s="164"/>
      <c r="W790" s="164"/>
      <c r="X790" s="164"/>
      <c r="Y790" s="164"/>
      <c r="Z790" s="164"/>
    </row>
    <row r="791" ht="30.0" hidden="1" customHeight="1">
      <c r="A791" s="164"/>
      <c r="B791" s="188" t="str">
        <f>+IF(D791=consolidado!B779,consolidado!A779,"omitir")</f>
        <v>omitir</v>
      </c>
      <c r="C791" s="189" t="str">
        <f>+IF(D791=consolidado!B779,consolidado!C779,"omitir")</f>
        <v>omitir</v>
      </c>
      <c r="D791" s="189" t="str">
        <f t="shared" si="1"/>
        <v>II°A</v>
      </c>
      <c r="E791" s="189" t="str">
        <f t="shared" si="2"/>
        <v>II°A - omitir - omitir</v>
      </c>
      <c r="F791" s="190" t="str">
        <f>+IF(D791=consolidado!B779,consolidado!D779,"omitir")</f>
        <v>omitir</v>
      </c>
      <c r="G791" s="191" t="str">
        <f>+IF(D791=consolidado!B779,consolidado!N779,"omitir")</f>
        <v>omitir</v>
      </c>
      <c r="H791" s="192" t="str">
        <f>+IF(D791=consolidado!B779,consolidado!F779,"omitir")</f>
        <v>omitir</v>
      </c>
      <c r="I791" s="193" t="str">
        <f>+IF(D791=consolidado!B779,consolidado!G779,"omitir")</f>
        <v>omitir</v>
      </c>
      <c r="J791" s="164"/>
      <c r="K791" s="164"/>
      <c r="L791" s="164"/>
      <c r="M791" s="164"/>
      <c r="N791" s="164"/>
      <c r="O791" s="164"/>
      <c r="P791" s="164"/>
      <c r="Q791" s="164"/>
      <c r="R791" s="164"/>
      <c r="S791" s="164"/>
      <c r="T791" s="164"/>
      <c r="U791" s="164"/>
      <c r="V791" s="164"/>
      <c r="W791" s="164"/>
      <c r="X791" s="164"/>
      <c r="Y791" s="164"/>
      <c r="Z791" s="164"/>
    </row>
    <row r="792" ht="30.0" hidden="1" customHeight="1">
      <c r="A792" s="164"/>
      <c r="B792" s="188" t="str">
        <f>+IF(D792=consolidado!B780,consolidado!A780,"omitir")</f>
        <v>omitir</v>
      </c>
      <c r="C792" s="189" t="str">
        <f>+IF(D792=consolidado!B780,consolidado!C780,"omitir")</f>
        <v>omitir</v>
      </c>
      <c r="D792" s="189" t="str">
        <f t="shared" si="1"/>
        <v>II°A</v>
      </c>
      <c r="E792" s="189" t="str">
        <f t="shared" si="2"/>
        <v>II°A - omitir - omitir</v>
      </c>
      <c r="F792" s="190" t="str">
        <f>+IF(D792=consolidado!B780,consolidado!D780,"omitir")</f>
        <v>omitir</v>
      </c>
      <c r="G792" s="191" t="str">
        <f>+IF(D792=consolidado!B780,consolidado!N780,"omitir")</f>
        <v>omitir</v>
      </c>
      <c r="H792" s="192" t="str">
        <f>+IF(D792=consolidado!B780,consolidado!F780,"omitir")</f>
        <v>omitir</v>
      </c>
      <c r="I792" s="193" t="str">
        <f>+IF(D792=consolidado!B780,consolidado!G780,"omitir")</f>
        <v>omitir</v>
      </c>
      <c r="J792" s="164"/>
      <c r="K792" s="164"/>
      <c r="L792" s="164"/>
      <c r="M792" s="164"/>
      <c r="N792" s="164"/>
      <c r="O792" s="164"/>
      <c r="P792" s="164"/>
      <c r="Q792" s="164"/>
      <c r="R792" s="164"/>
      <c r="S792" s="164"/>
      <c r="T792" s="164"/>
      <c r="U792" s="164"/>
      <c r="V792" s="164"/>
      <c r="W792" s="164"/>
      <c r="X792" s="164"/>
      <c r="Y792" s="164"/>
      <c r="Z792" s="164"/>
    </row>
    <row r="793" ht="30.0" hidden="1" customHeight="1">
      <c r="A793" s="164"/>
      <c r="B793" s="188" t="str">
        <f>+IF(D793=consolidado!B781,consolidado!A781,"omitir")</f>
        <v>omitir</v>
      </c>
      <c r="C793" s="189" t="str">
        <f>+IF(D793=consolidado!B781,consolidado!C781,"omitir")</f>
        <v>omitir</v>
      </c>
      <c r="D793" s="189" t="str">
        <f t="shared" si="1"/>
        <v>II°A</v>
      </c>
      <c r="E793" s="189" t="str">
        <f t="shared" si="2"/>
        <v>II°A - omitir - omitir</v>
      </c>
      <c r="F793" s="190" t="str">
        <f>+IF(D793=consolidado!B781,consolidado!D781,"omitir")</f>
        <v>omitir</v>
      </c>
      <c r="G793" s="191" t="str">
        <f>+IF(D793=consolidado!B781,consolidado!N781,"omitir")</f>
        <v>omitir</v>
      </c>
      <c r="H793" s="192" t="str">
        <f>+IF(D793=consolidado!B781,consolidado!F781,"omitir")</f>
        <v>omitir</v>
      </c>
      <c r="I793" s="193" t="str">
        <f>+IF(D793=consolidado!B781,consolidado!G781,"omitir")</f>
        <v>omitir</v>
      </c>
      <c r="J793" s="164"/>
      <c r="K793" s="164"/>
      <c r="L793" s="164"/>
      <c r="M793" s="164"/>
      <c r="N793" s="164"/>
      <c r="O793" s="164"/>
      <c r="P793" s="164"/>
      <c r="Q793" s="164"/>
      <c r="R793" s="164"/>
      <c r="S793" s="164"/>
      <c r="T793" s="164"/>
      <c r="U793" s="164"/>
      <c r="V793" s="164"/>
      <c r="W793" s="164"/>
      <c r="X793" s="164"/>
      <c r="Y793" s="164"/>
      <c r="Z793" s="164"/>
    </row>
    <row r="794" ht="30.0" hidden="1" customHeight="1">
      <c r="A794" s="164"/>
      <c r="B794" s="188" t="str">
        <f>+IF(D794=consolidado!B782,consolidado!A782,"omitir")</f>
        <v>omitir</v>
      </c>
      <c r="C794" s="189" t="str">
        <f>+IF(D794=consolidado!B782,consolidado!C782,"omitir")</f>
        <v>omitir</v>
      </c>
      <c r="D794" s="189" t="str">
        <f t="shared" si="1"/>
        <v>II°A</v>
      </c>
      <c r="E794" s="189" t="str">
        <f t="shared" si="2"/>
        <v>II°A - omitir - omitir</v>
      </c>
      <c r="F794" s="190" t="str">
        <f>+IF(D794=consolidado!B782,consolidado!D782,"omitir")</f>
        <v>omitir</v>
      </c>
      <c r="G794" s="191" t="str">
        <f>+IF(D794=consolidado!B782,consolidado!N782,"omitir")</f>
        <v>omitir</v>
      </c>
      <c r="H794" s="192" t="str">
        <f>+IF(D794=consolidado!B782,consolidado!F782,"omitir")</f>
        <v>omitir</v>
      </c>
      <c r="I794" s="193" t="str">
        <f>+IF(D794=consolidado!B782,consolidado!G782,"omitir")</f>
        <v>omitir</v>
      </c>
      <c r="J794" s="164"/>
      <c r="K794" s="164"/>
      <c r="L794" s="164"/>
      <c r="M794" s="164"/>
      <c r="N794" s="164"/>
      <c r="O794" s="164"/>
      <c r="P794" s="164"/>
      <c r="Q794" s="164"/>
      <c r="R794" s="164"/>
      <c r="S794" s="164"/>
      <c r="T794" s="164"/>
      <c r="U794" s="164"/>
      <c r="V794" s="164"/>
      <c r="W794" s="164"/>
      <c r="X794" s="164"/>
      <c r="Y794" s="164"/>
      <c r="Z794" s="164"/>
    </row>
    <row r="795" ht="30.0" hidden="1" customHeight="1">
      <c r="A795" s="164"/>
      <c r="B795" s="188" t="str">
        <f>+IF(D795=consolidado!B783,consolidado!A783,"omitir")</f>
        <v>omitir</v>
      </c>
      <c r="C795" s="189" t="str">
        <f>+IF(D795=consolidado!B783,consolidado!C783,"omitir")</f>
        <v>omitir</v>
      </c>
      <c r="D795" s="189" t="str">
        <f t="shared" si="1"/>
        <v>II°A</v>
      </c>
      <c r="E795" s="189" t="str">
        <f t="shared" si="2"/>
        <v>II°A - omitir - omitir</v>
      </c>
      <c r="F795" s="190" t="str">
        <f>+IF(D795=consolidado!B783,consolidado!D783,"omitir")</f>
        <v>omitir</v>
      </c>
      <c r="G795" s="191" t="str">
        <f>+IF(D795=consolidado!B783,consolidado!N783,"omitir")</f>
        <v>omitir</v>
      </c>
      <c r="H795" s="192" t="str">
        <f>+IF(D795=consolidado!B783,consolidado!F783,"omitir")</f>
        <v>omitir</v>
      </c>
      <c r="I795" s="193" t="str">
        <f>+IF(D795=consolidado!B783,consolidado!G783,"omitir")</f>
        <v>omitir</v>
      </c>
      <c r="J795" s="164"/>
      <c r="K795" s="164"/>
      <c r="L795" s="164"/>
      <c r="M795" s="164"/>
      <c r="N795" s="164"/>
      <c r="O795" s="164"/>
      <c r="P795" s="164"/>
      <c r="Q795" s="164"/>
      <c r="R795" s="164"/>
      <c r="S795" s="164"/>
      <c r="T795" s="164"/>
      <c r="U795" s="164"/>
      <c r="V795" s="164"/>
      <c r="W795" s="164"/>
      <c r="X795" s="164"/>
      <c r="Y795" s="164"/>
      <c r="Z795" s="164"/>
    </row>
    <row r="796" ht="30.0" hidden="1" customHeight="1">
      <c r="A796" s="164"/>
      <c r="B796" s="188" t="str">
        <f>+IF(D796=consolidado!B784,consolidado!A784,"omitir")</f>
        <v>omitir</v>
      </c>
      <c r="C796" s="189" t="str">
        <f>+IF(D796=consolidado!B784,consolidado!C784,"omitir")</f>
        <v>omitir</v>
      </c>
      <c r="D796" s="189" t="str">
        <f t="shared" si="1"/>
        <v>II°A</v>
      </c>
      <c r="E796" s="189" t="str">
        <f t="shared" si="2"/>
        <v>II°A - omitir - omitir</v>
      </c>
      <c r="F796" s="190" t="str">
        <f>+IF(D796=consolidado!B784,consolidado!D784,"omitir")</f>
        <v>omitir</v>
      </c>
      <c r="G796" s="191" t="str">
        <f>+IF(D796=consolidado!B784,consolidado!N784,"omitir")</f>
        <v>omitir</v>
      </c>
      <c r="H796" s="192" t="str">
        <f>+IF(D796=consolidado!B784,consolidado!F784,"omitir")</f>
        <v>omitir</v>
      </c>
      <c r="I796" s="193" t="str">
        <f>+IF(D796=consolidado!B784,consolidado!G784,"omitir")</f>
        <v>omitir</v>
      </c>
      <c r="J796" s="164"/>
      <c r="K796" s="164"/>
      <c r="L796" s="164"/>
      <c r="M796" s="164"/>
      <c r="N796" s="164"/>
      <c r="O796" s="164"/>
      <c r="P796" s="164"/>
      <c r="Q796" s="164"/>
      <c r="R796" s="164"/>
      <c r="S796" s="164"/>
      <c r="T796" s="164"/>
      <c r="U796" s="164"/>
      <c r="V796" s="164"/>
      <c r="W796" s="164"/>
      <c r="X796" s="164"/>
      <c r="Y796" s="164"/>
      <c r="Z796" s="164"/>
    </row>
    <row r="797" ht="30.0" hidden="1" customHeight="1">
      <c r="A797" s="164"/>
      <c r="B797" s="188" t="str">
        <f>+IF(D797=consolidado!B785,consolidado!A785,"omitir")</f>
        <v>omitir</v>
      </c>
      <c r="C797" s="189" t="str">
        <f>+IF(D797=consolidado!B785,consolidado!C785,"omitir")</f>
        <v>omitir</v>
      </c>
      <c r="D797" s="189" t="str">
        <f t="shared" si="1"/>
        <v>II°A</v>
      </c>
      <c r="E797" s="189" t="str">
        <f t="shared" si="2"/>
        <v>II°A - omitir - omitir</v>
      </c>
      <c r="F797" s="190" t="str">
        <f>+IF(D797=consolidado!B785,consolidado!D785,"omitir")</f>
        <v>omitir</v>
      </c>
      <c r="G797" s="191" t="str">
        <f>+IF(D797=consolidado!B785,consolidado!N785,"omitir")</f>
        <v>omitir</v>
      </c>
      <c r="H797" s="192" t="str">
        <f>+IF(D797=consolidado!B785,consolidado!F785,"omitir")</f>
        <v>omitir</v>
      </c>
      <c r="I797" s="193" t="str">
        <f>+IF(D797=consolidado!B785,consolidado!G785,"omitir")</f>
        <v>omitir</v>
      </c>
      <c r="J797" s="164"/>
      <c r="K797" s="164"/>
      <c r="L797" s="164"/>
      <c r="M797" s="164"/>
      <c r="N797" s="164"/>
      <c r="O797" s="164"/>
      <c r="P797" s="164"/>
      <c r="Q797" s="164"/>
      <c r="R797" s="164"/>
      <c r="S797" s="164"/>
      <c r="T797" s="164"/>
      <c r="U797" s="164"/>
      <c r="V797" s="164"/>
      <c r="W797" s="164"/>
      <c r="X797" s="164"/>
      <c r="Y797" s="164"/>
      <c r="Z797" s="164"/>
    </row>
    <row r="798" ht="30.0" hidden="1" customHeight="1">
      <c r="A798" s="164"/>
      <c r="B798" s="188" t="str">
        <f>+IF(D798=consolidado!B786,consolidado!A786,"omitir")</f>
        <v>omitir</v>
      </c>
      <c r="C798" s="189" t="str">
        <f>+IF(D798=consolidado!B786,consolidado!C786,"omitir")</f>
        <v>omitir</v>
      </c>
      <c r="D798" s="189" t="str">
        <f t="shared" si="1"/>
        <v>II°A</v>
      </c>
      <c r="E798" s="189" t="str">
        <f t="shared" si="2"/>
        <v>II°A - omitir - omitir</v>
      </c>
      <c r="F798" s="190" t="str">
        <f>+IF(D798=consolidado!B786,consolidado!D786,"omitir")</f>
        <v>omitir</v>
      </c>
      <c r="G798" s="191" t="str">
        <f>+IF(D798=consolidado!B786,consolidado!N786,"omitir")</f>
        <v>omitir</v>
      </c>
      <c r="H798" s="192" t="str">
        <f>+IF(D798=consolidado!B786,consolidado!F786,"omitir")</f>
        <v>omitir</v>
      </c>
      <c r="I798" s="193" t="str">
        <f>+IF(D798=consolidado!B786,consolidado!G786,"omitir")</f>
        <v>omitir</v>
      </c>
      <c r="J798" s="164"/>
      <c r="K798" s="164"/>
      <c r="L798" s="164"/>
      <c r="M798" s="164"/>
      <c r="N798" s="164"/>
      <c r="O798" s="164"/>
      <c r="P798" s="164"/>
      <c r="Q798" s="164"/>
      <c r="R798" s="164"/>
      <c r="S798" s="164"/>
      <c r="T798" s="164"/>
      <c r="U798" s="164"/>
      <c r="V798" s="164"/>
      <c r="W798" s="164"/>
      <c r="X798" s="164"/>
      <c r="Y798" s="164"/>
      <c r="Z798" s="164"/>
    </row>
    <row r="799" ht="30.0" hidden="1" customHeight="1">
      <c r="A799" s="164"/>
      <c r="B799" s="188" t="str">
        <f>+IF(D799=consolidado!B787,consolidado!A787,"omitir")</f>
        <v>omitir</v>
      </c>
      <c r="C799" s="189" t="str">
        <f>+IF(D799=consolidado!B787,consolidado!C787,"omitir")</f>
        <v>omitir</v>
      </c>
      <c r="D799" s="189" t="str">
        <f t="shared" si="1"/>
        <v>II°A</v>
      </c>
      <c r="E799" s="189" t="str">
        <f t="shared" si="2"/>
        <v>II°A - omitir - omitir</v>
      </c>
      <c r="F799" s="190" t="str">
        <f>+IF(D799=consolidado!B787,consolidado!D787,"omitir")</f>
        <v>omitir</v>
      </c>
      <c r="G799" s="191" t="str">
        <f>+IF(D799=consolidado!B787,consolidado!N787,"omitir")</f>
        <v>omitir</v>
      </c>
      <c r="H799" s="192" t="str">
        <f>+IF(D799=consolidado!B787,consolidado!F787,"omitir")</f>
        <v>omitir</v>
      </c>
      <c r="I799" s="193" t="str">
        <f>+IF(D799=consolidado!B787,consolidado!G787,"omitir")</f>
        <v>omitir</v>
      </c>
      <c r="J799" s="164"/>
      <c r="K799" s="164"/>
      <c r="L799" s="164"/>
      <c r="M799" s="164"/>
      <c r="N799" s="164"/>
      <c r="O799" s="164"/>
      <c r="P799" s="164"/>
      <c r="Q799" s="164"/>
      <c r="R799" s="164"/>
      <c r="S799" s="164"/>
      <c r="T799" s="164"/>
      <c r="U799" s="164"/>
      <c r="V799" s="164"/>
      <c r="W799" s="164"/>
      <c r="X799" s="164"/>
      <c r="Y799" s="164"/>
      <c r="Z799" s="164"/>
    </row>
    <row r="800" ht="30.0" hidden="1" customHeight="1">
      <c r="A800" s="164"/>
      <c r="B800" s="188" t="str">
        <f>+IF(D800=consolidado!B788,consolidado!A788,"omitir")</f>
        <v>omitir</v>
      </c>
      <c r="C800" s="189" t="str">
        <f>+IF(D800=consolidado!B788,consolidado!C788,"omitir")</f>
        <v>omitir</v>
      </c>
      <c r="D800" s="189" t="str">
        <f t="shared" si="1"/>
        <v>II°A</v>
      </c>
      <c r="E800" s="189" t="str">
        <f t="shared" si="2"/>
        <v>II°A - omitir - omitir</v>
      </c>
      <c r="F800" s="190" t="str">
        <f>+IF(D800=consolidado!B788,consolidado!D788,"omitir")</f>
        <v>omitir</v>
      </c>
      <c r="G800" s="191" t="str">
        <f>+IF(D800=consolidado!B788,consolidado!N788,"omitir")</f>
        <v>omitir</v>
      </c>
      <c r="H800" s="192" t="str">
        <f>+IF(D800=consolidado!B788,consolidado!F788,"omitir")</f>
        <v>omitir</v>
      </c>
      <c r="I800" s="193" t="str">
        <f>+IF(D800=consolidado!B788,consolidado!G788,"omitir")</f>
        <v>omitir</v>
      </c>
      <c r="J800" s="164"/>
      <c r="K800" s="164"/>
      <c r="L800" s="164"/>
      <c r="M800" s="164"/>
      <c r="N800" s="164"/>
      <c r="O800" s="164"/>
      <c r="P800" s="164"/>
      <c r="Q800" s="164"/>
      <c r="R800" s="164"/>
      <c r="S800" s="164"/>
      <c r="T800" s="164"/>
      <c r="U800" s="164"/>
      <c r="V800" s="164"/>
      <c r="W800" s="164"/>
      <c r="X800" s="164"/>
      <c r="Y800" s="164"/>
      <c r="Z800" s="164"/>
    </row>
    <row r="801" ht="30.0" hidden="1" customHeight="1">
      <c r="A801" s="164"/>
      <c r="B801" s="188" t="str">
        <f>+IF(D801=consolidado!B789,consolidado!A789,"omitir")</f>
        <v>omitir</v>
      </c>
      <c r="C801" s="189" t="str">
        <f>+IF(D801=consolidado!B789,consolidado!C789,"omitir")</f>
        <v>omitir</v>
      </c>
      <c r="D801" s="189" t="str">
        <f t="shared" si="1"/>
        <v>II°A</v>
      </c>
      <c r="E801" s="189" t="str">
        <f t="shared" si="2"/>
        <v>II°A - omitir - omitir</v>
      </c>
      <c r="F801" s="190" t="str">
        <f>+IF(D801=consolidado!B789,consolidado!D789,"omitir")</f>
        <v>omitir</v>
      </c>
      <c r="G801" s="191" t="str">
        <f>+IF(D801=consolidado!B789,consolidado!N789,"omitir")</f>
        <v>omitir</v>
      </c>
      <c r="H801" s="192" t="str">
        <f>+IF(D801=consolidado!B789,consolidado!F789,"omitir")</f>
        <v>omitir</v>
      </c>
      <c r="I801" s="193" t="str">
        <f>+IF(D801=consolidado!B789,consolidado!G789,"omitir")</f>
        <v>omitir</v>
      </c>
      <c r="J801" s="164"/>
      <c r="K801" s="164"/>
      <c r="L801" s="164"/>
      <c r="M801" s="164"/>
      <c r="N801" s="164"/>
      <c r="O801" s="164"/>
      <c r="P801" s="164"/>
      <c r="Q801" s="164"/>
      <c r="R801" s="164"/>
      <c r="S801" s="164"/>
      <c r="T801" s="164"/>
      <c r="U801" s="164"/>
      <c r="V801" s="164"/>
      <c r="W801" s="164"/>
      <c r="X801" s="164"/>
      <c r="Y801" s="164"/>
      <c r="Z801" s="164"/>
    </row>
    <row r="802" ht="30.0" hidden="1" customHeight="1">
      <c r="A802" s="164"/>
      <c r="B802" s="188" t="str">
        <f>+IF(D802=consolidado!B790,consolidado!A790,"omitir")</f>
        <v>omitir</v>
      </c>
      <c r="C802" s="189" t="str">
        <f>+IF(D802=consolidado!B790,consolidado!C790,"omitir")</f>
        <v>omitir</v>
      </c>
      <c r="D802" s="189" t="str">
        <f t="shared" si="1"/>
        <v>II°A</v>
      </c>
      <c r="E802" s="189" t="str">
        <f t="shared" si="2"/>
        <v>II°A - omitir - omitir</v>
      </c>
      <c r="F802" s="190" t="str">
        <f>+IF(D802=consolidado!B790,consolidado!D790,"omitir")</f>
        <v>omitir</v>
      </c>
      <c r="G802" s="191" t="str">
        <f>+IF(D802=consolidado!B790,consolidado!N790,"omitir")</f>
        <v>omitir</v>
      </c>
      <c r="H802" s="192" t="str">
        <f>+IF(D802=consolidado!B790,consolidado!F790,"omitir")</f>
        <v>omitir</v>
      </c>
      <c r="I802" s="193" t="str">
        <f>+IF(D802=consolidado!B790,consolidado!G790,"omitir")</f>
        <v>omitir</v>
      </c>
      <c r="J802" s="164"/>
      <c r="K802" s="164"/>
      <c r="L802" s="164"/>
      <c r="M802" s="164"/>
      <c r="N802" s="164"/>
      <c r="O802" s="164"/>
      <c r="P802" s="164"/>
      <c r="Q802" s="164"/>
      <c r="R802" s="164"/>
      <c r="S802" s="164"/>
      <c r="T802" s="164"/>
      <c r="U802" s="164"/>
      <c r="V802" s="164"/>
      <c r="W802" s="164"/>
      <c r="X802" s="164"/>
      <c r="Y802" s="164"/>
      <c r="Z802" s="164"/>
    </row>
    <row r="803" ht="30.0" hidden="1" customHeight="1">
      <c r="A803" s="164"/>
      <c r="B803" s="188" t="str">
        <f>+IF(D803=consolidado!B791,consolidado!A791,"omitir")</f>
        <v>omitir</v>
      </c>
      <c r="C803" s="189" t="str">
        <f>+IF(D803=consolidado!B791,consolidado!C791,"omitir")</f>
        <v>omitir</v>
      </c>
      <c r="D803" s="189" t="str">
        <f t="shared" si="1"/>
        <v>II°A</v>
      </c>
      <c r="E803" s="189" t="str">
        <f t="shared" si="2"/>
        <v>II°A - omitir - omitir</v>
      </c>
      <c r="F803" s="190" t="str">
        <f>+IF(D803=consolidado!B791,consolidado!D791,"omitir")</f>
        <v>omitir</v>
      </c>
      <c r="G803" s="191" t="str">
        <f>+IF(D803=consolidado!B791,consolidado!N791,"omitir")</f>
        <v>omitir</v>
      </c>
      <c r="H803" s="192" t="str">
        <f>+IF(D803=consolidado!B791,consolidado!F791,"omitir")</f>
        <v>omitir</v>
      </c>
      <c r="I803" s="193" t="str">
        <f>+IF(D803=consolidado!B791,consolidado!G791,"omitir")</f>
        <v>omitir</v>
      </c>
      <c r="J803" s="164"/>
      <c r="K803" s="164"/>
      <c r="L803" s="164"/>
      <c r="M803" s="164"/>
      <c r="N803" s="164"/>
      <c r="O803" s="164"/>
      <c r="P803" s="164"/>
      <c r="Q803" s="164"/>
      <c r="R803" s="164"/>
      <c r="S803" s="164"/>
      <c r="T803" s="164"/>
      <c r="U803" s="164"/>
      <c r="V803" s="164"/>
      <c r="W803" s="164"/>
      <c r="X803" s="164"/>
      <c r="Y803" s="164"/>
      <c r="Z803" s="164"/>
    </row>
    <row r="804" ht="30.0" hidden="1" customHeight="1">
      <c r="A804" s="164"/>
      <c r="B804" s="188" t="str">
        <f>+IF(D804=consolidado!B792,consolidado!A792,"omitir")</f>
        <v>omitir</v>
      </c>
      <c r="C804" s="189" t="str">
        <f>+IF(D804=consolidado!B792,consolidado!C792,"omitir")</f>
        <v>omitir</v>
      </c>
      <c r="D804" s="189" t="str">
        <f t="shared" si="1"/>
        <v>II°A</v>
      </c>
      <c r="E804" s="189" t="str">
        <f t="shared" si="2"/>
        <v>II°A - omitir - omitir</v>
      </c>
      <c r="F804" s="190" t="str">
        <f>+IF(D804=consolidado!B792,consolidado!D792,"omitir")</f>
        <v>omitir</v>
      </c>
      <c r="G804" s="191" t="str">
        <f>+IF(D804=consolidado!B792,consolidado!N792,"omitir")</f>
        <v>omitir</v>
      </c>
      <c r="H804" s="192" t="str">
        <f>+IF(D804=consolidado!B792,consolidado!F792,"omitir")</f>
        <v>omitir</v>
      </c>
      <c r="I804" s="193" t="str">
        <f>+IF(D804=consolidado!B792,consolidado!G792,"omitir")</f>
        <v>omitir</v>
      </c>
      <c r="J804" s="164"/>
      <c r="K804" s="164"/>
      <c r="L804" s="164"/>
      <c r="M804" s="164"/>
      <c r="N804" s="164"/>
      <c r="O804" s="164"/>
      <c r="P804" s="164"/>
      <c r="Q804" s="164"/>
      <c r="R804" s="164"/>
      <c r="S804" s="164"/>
      <c r="T804" s="164"/>
      <c r="U804" s="164"/>
      <c r="V804" s="164"/>
      <c r="W804" s="164"/>
      <c r="X804" s="164"/>
      <c r="Y804" s="164"/>
      <c r="Z804" s="164"/>
    </row>
    <row r="805" ht="30.0" hidden="1" customHeight="1">
      <c r="A805" s="164"/>
      <c r="B805" s="188" t="str">
        <f>+IF(D805=consolidado!B793,consolidado!A793,"omitir")</f>
        <v>omitir</v>
      </c>
      <c r="C805" s="189" t="str">
        <f>+IF(D805=consolidado!B793,consolidado!C793,"omitir")</f>
        <v>omitir</v>
      </c>
      <c r="D805" s="189" t="str">
        <f t="shared" si="1"/>
        <v>II°A</v>
      </c>
      <c r="E805" s="189" t="str">
        <f t="shared" si="2"/>
        <v>II°A - omitir - omitir</v>
      </c>
      <c r="F805" s="190" t="str">
        <f>+IF(D805=consolidado!B793,consolidado!D793,"omitir")</f>
        <v>omitir</v>
      </c>
      <c r="G805" s="191" t="str">
        <f>+IF(D805=consolidado!B793,consolidado!N793,"omitir")</f>
        <v>omitir</v>
      </c>
      <c r="H805" s="192" t="str">
        <f>+IF(D805=consolidado!B793,consolidado!F793,"omitir")</f>
        <v>omitir</v>
      </c>
      <c r="I805" s="193" t="str">
        <f>+IF(D805=consolidado!B793,consolidado!G793,"omitir")</f>
        <v>omitir</v>
      </c>
      <c r="J805" s="164"/>
      <c r="K805" s="164"/>
      <c r="L805" s="164"/>
      <c r="M805" s="164"/>
      <c r="N805" s="164"/>
      <c r="O805" s="164"/>
      <c r="P805" s="164"/>
      <c r="Q805" s="164"/>
      <c r="R805" s="164"/>
      <c r="S805" s="164"/>
      <c r="T805" s="164"/>
      <c r="U805" s="164"/>
      <c r="V805" s="164"/>
      <c r="W805" s="164"/>
      <c r="X805" s="164"/>
      <c r="Y805" s="164"/>
      <c r="Z805" s="164"/>
    </row>
    <row r="806" ht="30.0" hidden="1" customHeight="1">
      <c r="A806" s="164"/>
      <c r="B806" s="188" t="str">
        <f>+IF(D806=consolidado!B794,consolidado!A794,"omitir")</f>
        <v>omitir</v>
      </c>
      <c r="C806" s="189" t="str">
        <f>+IF(D806=consolidado!B794,consolidado!C794,"omitir")</f>
        <v>omitir</v>
      </c>
      <c r="D806" s="189" t="str">
        <f t="shared" si="1"/>
        <v>II°A</v>
      </c>
      <c r="E806" s="189" t="str">
        <f t="shared" si="2"/>
        <v>II°A - omitir - omitir</v>
      </c>
      <c r="F806" s="190" t="str">
        <f>+IF(D806=consolidado!B794,consolidado!D794,"omitir")</f>
        <v>omitir</v>
      </c>
      <c r="G806" s="191" t="str">
        <f>+IF(D806=consolidado!B794,consolidado!N794,"omitir")</f>
        <v>omitir</v>
      </c>
      <c r="H806" s="192" t="str">
        <f>+IF(D806=consolidado!B794,consolidado!F794,"omitir")</f>
        <v>omitir</v>
      </c>
      <c r="I806" s="193" t="str">
        <f>+IF(D806=consolidado!B794,consolidado!G794,"omitir")</f>
        <v>omitir</v>
      </c>
      <c r="J806" s="164"/>
      <c r="K806" s="164"/>
      <c r="L806" s="164"/>
      <c r="M806" s="164"/>
      <c r="N806" s="164"/>
      <c r="O806" s="164"/>
      <c r="P806" s="164"/>
      <c r="Q806" s="164"/>
      <c r="R806" s="164"/>
      <c r="S806" s="164"/>
      <c r="T806" s="164"/>
      <c r="U806" s="164"/>
      <c r="V806" s="164"/>
      <c r="W806" s="164"/>
      <c r="X806" s="164"/>
      <c r="Y806" s="164"/>
      <c r="Z806" s="164"/>
    </row>
    <row r="807" ht="30.0" hidden="1" customHeight="1">
      <c r="A807" s="164"/>
      <c r="B807" s="188" t="str">
        <f>+IF(D807=consolidado!B795,consolidado!A795,"omitir")</f>
        <v>omitir</v>
      </c>
      <c r="C807" s="189" t="str">
        <f>+IF(D807=consolidado!B795,consolidado!C795,"omitir")</f>
        <v>omitir</v>
      </c>
      <c r="D807" s="189" t="str">
        <f t="shared" si="1"/>
        <v>II°A</v>
      </c>
      <c r="E807" s="189" t="str">
        <f t="shared" si="2"/>
        <v>II°A - omitir - omitir</v>
      </c>
      <c r="F807" s="190" t="str">
        <f>+IF(D807=consolidado!B795,consolidado!D795,"omitir")</f>
        <v>omitir</v>
      </c>
      <c r="G807" s="191" t="str">
        <f>+IF(D807=consolidado!B795,consolidado!N795,"omitir")</f>
        <v>omitir</v>
      </c>
      <c r="H807" s="192" t="str">
        <f>+IF(D807=consolidado!B795,consolidado!F795,"omitir")</f>
        <v>omitir</v>
      </c>
      <c r="I807" s="193" t="str">
        <f>+IF(D807=consolidado!B795,consolidado!G795,"omitir")</f>
        <v>omitir</v>
      </c>
      <c r="J807" s="164"/>
      <c r="K807" s="164"/>
      <c r="L807" s="164"/>
      <c r="M807" s="164"/>
      <c r="N807" s="164"/>
      <c r="O807" s="164"/>
      <c r="P807" s="164"/>
      <c r="Q807" s="164"/>
      <c r="R807" s="164"/>
      <c r="S807" s="164"/>
      <c r="T807" s="164"/>
      <c r="U807" s="164"/>
      <c r="V807" s="164"/>
      <c r="W807" s="164"/>
      <c r="X807" s="164"/>
      <c r="Y807" s="164"/>
      <c r="Z807" s="164"/>
    </row>
    <row r="808" ht="30.0" hidden="1" customHeight="1">
      <c r="A808" s="164"/>
      <c r="B808" s="188" t="str">
        <f>+IF(D808=consolidado!B796,consolidado!A796,"omitir")</f>
        <v>omitir</v>
      </c>
      <c r="C808" s="189" t="str">
        <f>+IF(D808=consolidado!B796,consolidado!C796,"omitir")</f>
        <v>omitir</v>
      </c>
      <c r="D808" s="189" t="str">
        <f t="shared" si="1"/>
        <v>II°A</v>
      </c>
      <c r="E808" s="189" t="str">
        <f t="shared" si="2"/>
        <v>II°A - omitir - omitir</v>
      </c>
      <c r="F808" s="190" t="str">
        <f>+IF(D808=consolidado!B796,consolidado!D796,"omitir")</f>
        <v>omitir</v>
      </c>
      <c r="G808" s="191" t="str">
        <f>+IF(D808=consolidado!B796,consolidado!N796,"omitir")</f>
        <v>omitir</v>
      </c>
      <c r="H808" s="192" t="str">
        <f>+IF(D808=consolidado!B796,consolidado!F796,"omitir")</f>
        <v>omitir</v>
      </c>
      <c r="I808" s="193" t="str">
        <f>+IF(D808=consolidado!B796,consolidado!G796,"omitir")</f>
        <v>omitir</v>
      </c>
      <c r="J808" s="164"/>
      <c r="K808" s="164"/>
      <c r="L808" s="164"/>
      <c r="M808" s="164"/>
      <c r="N808" s="164"/>
      <c r="O808" s="164"/>
      <c r="P808" s="164"/>
      <c r="Q808" s="164"/>
      <c r="R808" s="164"/>
      <c r="S808" s="164"/>
      <c r="T808" s="164"/>
      <c r="U808" s="164"/>
      <c r="V808" s="164"/>
      <c r="W808" s="164"/>
      <c r="X808" s="164"/>
      <c r="Y808" s="164"/>
      <c r="Z808" s="164"/>
    </row>
    <row r="809" ht="30.0" hidden="1" customHeight="1">
      <c r="A809" s="164"/>
      <c r="B809" s="188" t="str">
        <f>+IF(D809=consolidado!B797,consolidado!A797,"omitir")</f>
        <v>omitir</v>
      </c>
      <c r="C809" s="189" t="str">
        <f>+IF(D809=consolidado!B797,consolidado!C797,"omitir")</f>
        <v>omitir</v>
      </c>
      <c r="D809" s="189" t="str">
        <f t="shared" si="1"/>
        <v>II°A</v>
      </c>
      <c r="E809" s="189" t="str">
        <f t="shared" si="2"/>
        <v>II°A - omitir - omitir</v>
      </c>
      <c r="F809" s="190" t="str">
        <f>+IF(D809=consolidado!B797,consolidado!D797,"omitir")</f>
        <v>omitir</v>
      </c>
      <c r="G809" s="191" t="str">
        <f>+IF(D809=consolidado!B797,consolidado!N797,"omitir")</f>
        <v>omitir</v>
      </c>
      <c r="H809" s="192" t="str">
        <f>+IF(D809=consolidado!B797,consolidado!F797,"omitir")</f>
        <v>omitir</v>
      </c>
      <c r="I809" s="193" t="str">
        <f>+IF(D809=consolidado!B797,consolidado!G797,"omitir")</f>
        <v>omitir</v>
      </c>
      <c r="J809" s="164"/>
      <c r="K809" s="164"/>
      <c r="L809" s="164"/>
      <c r="M809" s="164"/>
      <c r="N809" s="164"/>
      <c r="O809" s="164"/>
      <c r="P809" s="164"/>
      <c r="Q809" s="164"/>
      <c r="R809" s="164"/>
      <c r="S809" s="164"/>
      <c r="T809" s="164"/>
      <c r="U809" s="164"/>
      <c r="V809" s="164"/>
      <c r="W809" s="164"/>
      <c r="X809" s="164"/>
      <c r="Y809" s="164"/>
      <c r="Z809" s="164"/>
    </row>
    <row r="810" ht="30.0" hidden="1" customHeight="1">
      <c r="A810" s="164"/>
      <c r="B810" s="188" t="str">
        <f>+IF(D810=consolidado!B798,consolidado!A798,"omitir")</f>
        <v>omitir</v>
      </c>
      <c r="C810" s="189" t="str">
        <f>+IF(D810=consolidado!B798,consolidado!C798,"omitir")</f>
        <v>omitir</v>
      </c>
      <c r="D810" s="189" t="str">
        <f t="shared" si="1"/>
        <v>II°A</v>
      </c>
      <c r="E810" s="189" t="str">
        <f t="shared" si="2"/>
        <v>II°A - omitir - omitir</v>
      </c>
      <c r="F810" s="190" t="str">
        <f>+IF(D810=consolidado!B798,consolidado!D798,"omitir")</f>
        <v>omitir</v>
      </c>
      <c r="G810" s="191" t="str">
        <f>+IF(D810=consolidado!B798,consolidado!N798,"omitir")</f>
        <v>omitir</v>
      </c>
      <c r="H810" s="192" t="str">
        <f>+IF(D810=consolidado!B798,consolidado!F798,"omitir")</f>
        <v>omitir</v>
      </c>
      <c r="I810" s="193" t="str">
        <f>+IF(D810=consolidado!B798,consolidado!G798,"omitir")</f>
        <v>omitir</v>
      </c>
      <c r="J810" s="164"/>
      <c r="K810" s="164"/>
      <c r="L810" s="164"/>
      <c r="M810" s="164"/>
      <c r="N810" s="164"/>
      <c r="O810" s="164"/>
      <c r="P810" s="164"/>
      <c r="Q810" s="164"/>
      <c r="R810" s="164"/>
      <c r="S810" s="164"/>
      <c r="T810" s="164"/>
      <c r="U810" s="164"/>
      <c r="V810" s="164"/>
      <c r="W810" s="164"/>
      <c r="X810" s="164"/>
      <c r="Y810" s="164"/>
      <c r="Z810" s="164"/>
    </row>
    <row r="811" ht="30.0" hidden="1" customHeight="1">
      <c r="A811" s="164"/>
      <c r="B811" s="188" t="str">
        <f>+IF(D811=consolidado!B799,consolidado!A799,"omitir")</f>
        <v>omitir</v>
      </c>
      <c r="C811" s="189" t="str">
        <f>+IF(D811=consolidado!B799,consolidado!C799,"omitir")</f>
        <v>omitir</v>
      </c>
      <c r="D811" s="189" t="str">
        <f t="shared" si="1"/>
        <v>II°A</v>
      </c>
      <c r="E811" s="189" t="str">
        <f t="shared" si="2"/>
        <v>II°A - omitir - omitir</v>
      </c>
      <c r="F811" s="190" t="str">
        <f>+IF(D811=consolidado!B799,consolidado!D799,"omitir")</f>
        <v>omitir</v>
      </c>
      <c r="G811" s="191" t="str">
        <f>+IF(D811=consolidado!B799,consolidado!N799,"omitir")</f>
        <v>omitir</v>
      </c>
      <c r="H811" s="192" t="str">
        <f>+IF(D811=consolidado!B799,consolidado!F799,"omitir")</f>
        <v>omitir</v>
      </c>
      <c r="I811" s="193" t="str">
        <f>+IF(D811=consolidado!B799,consolidado!G799,"omitir")</f>
        <v>omitir</v>
      </c>
      <c r="J811" s="164"/>
      <c r="K811" s="164"/>
      <c r="L811" s="164"/>
      <c r="M811" s="164"/>
      <c r="N811" s="164"/>
      <c r="O811" s="164"/>
      <c r="P811" s="164"/>
      <c r="Q811" s="164"/>
      <c r="R811" s="164"/>
      <c r="S811" s="164"/>
      <c r="T811" s="164"/>
      <c r="U811" s="164"/>
      <c r="V811" s="164"/>
      <c r="W811" s="164"/>
      <c r="X811" s="164"/>
      <c r="Y811" s="164"/>
      <c r="Z811" s="164"/>
    </row>
    <row r="812" ht="30.0" hidden="1" customHeight="1">
      <c r="A812" s="164"/>
      <c r="B812" s="188" t="str">
        <f>+IF(D812=consolidado!B800,consolidado!A800,"omitir")</f>
        <v>omitir</v>
      </c>
      <c r="C812" s="189" t="str">
        <f>+IF(D812=consolidado!B800,consolidado!C800,"omitir")</f>
        <v>omitir</v>
      </c>
      <c r="D812" s="189" t="str">
        <f t="shared" si="1"/>
        <v>II°A</v>
      </c>
      <c r="E812" s="189" t="str">
        <f t="shared" si="2"/>
        <v>II°A - omitir - omitir</v>
      </c>
      <c r="F812" s="190" t="str">
        <f>+IF(D812=consolidado!B800,consolidado!D800,"omitir")</f>
        <v>omitir</v>
      </c>
      <c r="G812" s="191" t="str">
        <f>+IF(D812=consolidado!B800,consolidado!N800,"omitir")</f>
        <v>omitir</v>
      </c>
      <c r="H812" s="192" t="str">
        <f>+IF(D812=consolidado!B800,consolidado!F800,"omitir")</f>
        <v>omitir</v>
      </c>
      <c r="I812" s="193" t="str">
        <f>+IF(D812=consolidado!B800,consolidado!G800,"omitir")</f>
        <v>omitir</v>
      </c>
      <c r="J812" s="164"/>
      <c r="K812" s="164"/>
      <c r="L812" s="164"/>
      <c r="M812" s="164"/>
      <c r="N812" s="164"/>
      <c r="O812" s="164"/>
      <c r="P812" s="164"/>
      <c r="Q812" s="164"/>
      <c r="R812" s="164"/>
      <c r="S812" s="164"/>
      <c r="T812" s="164"/>
      <c r="U812" s="164"/>
      <c r="V812" s="164"/>
      <c r="W812" s="164"/>
      <c r="X812" s="164"/>
      <c r="Y812" s="164"/>
      <c r="Z812" s="164"/>
    </row>
    <row r="813" ht="30.0" hidden="1" customHeight="1">
      <c r="A813" s="164"/>
      <c r="B813" s="188" t="str">
        <f>+IF(D813=consolidado!B801,consolidado!A801,"omitir")</f>
        <v>omitir</v>
      </c>
      <c r="C813" s="189" t="str">
        <f>+IF(D813=consolidado!B801,consolidado!C801,"omitir")</f>
        <v>omitir</v>
      </c>
      <c r="D813" s="189" t="str">
        <f t="shared" si="1"/>
        <v>II°A</v>
      </c>
      <c r="E813" s="189" t="str">
        <f t="shared" si="2"/>
        <v>II°A - omitir - omitir</v>
      </c>
      <c r="F813" s="190" t="str">
        <f>+IF(D813=consolidado!B801,consolidado!D801,"omitir")</f>
        <v>omitir</v>
      </c>
      <c r="G813" s="191" t="str">
        <f>+IF(D813=consolidado!B801,consolidado!N801,"omitir")</f>
        <v>omitir</v>
      </c>
      <c r="H813" s="192" t="str">
        <f>+IF(D813=consolidado!B801,consolidado!F801,"omitir")</f>
        <v>omitir</v>
      </c>
      <c r="I813" s="193" t="str">
        <f>+IF(D813=consolidado!B801,consolidado!G801,"omitir")</f>
        <v>omitir</v>
      </c>
      <c r="J813" s="164"/>
      <c r="K813" s="164"/>
      <c r="L813" s="164"/>
      <c r="M813" s="164"/>
      <c r="N813" s="164"/>
      <c r="O813" s="164"/>
      <c r="P813" s="164"/>
      <c r="Q813" s="164"/>
      <c r="R813" s="164"/>
      <c r="S813" s="164"/>
      <c r="T813" s="164"/>
      <c r="U813" s="164"/>
      <c r="V813" s="164"/>
      <c r="W813" s="164"/>
      <c r="X813" s="164"/>
      <c r="Y813" s="164"/>
      <c r="Z813" s="164"/>
    </row>
    <row r="814" ht="30.0" hidden="1" customHeight="1">
      <c r="A814" s="164"/>
      <c r="B814" s="188" t="str">
        <f>+IF(D814=consolidado!B802,consolidado!A802,"omitir")</f>
        <v>omitir</v>
      </c>
      <c r="C814" s="189" t="str">
        <f>+IF(D814=consolidado!B802,consolidado!C802,"omitir")</f>
        <v>omitir</v>
      </c>
      <c r="D814" s="189" t="str">
        <f t="shared" si="1"/>
        <v>II°A</v>
      </c>
      <c r="E814" s="189" t="str">
        <f t="shared" si="2"/>
        <v>II°A - omitir - omitir</v>
      </c>
      <c r="F814" s="190" t="str">
        <f>+IF(D814=consolidado!B802,consolidado!D802,"omitir")</f>
        <v>omitir</v>
      </c>
      <c r="G814" s="191" t="str">
        <f>+IF(D814=consolidado!B802,consolidado!N802,"omitir")</f>
        <v>omitir</v>
      </c>
      <c r="H814" s="192" t="str">
        <f>+IF(D814=consolidado!B802,consolidado!F802,"omitir")</f>
        <v>omitir</v>
      </c>
      <c r="I814" s="193" t="str">
        <f>+IF(D814=consolidado!B802,consolidado!G802,"omitir")</f>
        <v>omitir</v>
      </c>
      <c r="J814" s="164"/>
      <c r="K814" s="164"/>
      <c r="L814" s="164"/>
      <c r="M814" s="164"/>
      <c r="N814" s="164"/>
      <c r="O814" s="164"/>
      <c r="P814" s="164"/>
      <c r="Q814" s="164"/>
      <c r="R814" s="164"/>
      <c r="S814" s="164"/>
      <c r="T814" s="164"/>
      <c r="U814" s="164"/>
      <c r="V814" s="164"/>
      <c r="W814" s="164"/>
      <c r="X814" s="164"/>
      <c r="Y814" s="164"/>
      <c r="Z814" s="164"/>
    </row>
    <row r="815" ht="30.0" hidden="1" customHeight="1">
      <c r="A815" s="164"/>
      <c r="B815" s="188" t="str">
        <f>+IF(D815=consolidado!B803,consolidado!A803,"omitir")</f>
        <v>omitir</v>
      </c>
      <c r="C815" s="189" t="str">
        <f>+IF(D815=consolidado!B803,consolidado!C803,"omitir")</f>
        <v>omitir</v>
      </c>
      <c r="D815" s="189" t="str">
        <f t="shared" si="1"/>
        <v>II°A</v>
      </c>
      <c r="E815" s="189" t="str">
        <f t="shared" si="2"/>
        <v>II°A - omitir - omitir</v>
      </c>
      <c r="F815" s="190" t="str">
        <f>+IF(D815=consolidado!B803,consolidado!D803,"omitir")</f>
        <v>omitir</v>
      </c>
      <c r="G815" s="191" t="str">
        <f>+IF(D815=consolidado!B803,consolidado!N803,"omitir")</f>
        <v>omitir</v>
      </c>
      <c r="H815" s="192" t="str">
        <f>+IF(D815=consolidado!B803,consolidado!F803,"omitir")</f>
        <v>omitir</v>
      </c>
      <c r="I815" s="193" t="str">
        <f>+IF(D815=consolidado!B803,consolidado!G803,"omitir")</f>
        <v>omitir</v>
      </c>
      <c r="J815" s="164"/>
      <c r="K815" s="164"/>
      <c r="L815" s="164"/>
      <c r="M815" s="164"/>
      <c r="N815" s="164"/>
      <c r="O815" s="164"/>
      <c r="P815" s="164"/>
      <c r="Q815" s="164"/>
      <c r="R815" s="164"/>
      <c r="S815" s="164"/>
      <c r="T815" s="164"/>
      <c r="U815" s="164"/>
      <c r="V815" s="164"/>
      <c r="W815" s="164"/>
      <c r="X815" s="164"/>
      <c r="Y815" s="164"/>
      <c r="Z815" s="164"/>
    </row>
    <row r="816" ht="30.0" hidden="1" customHeight="1">
      <c r="A816" s="164"/>
      <c r="B816" s="188" t="str">
        <f>+IF(D816=consolidado!B804,consolidado!A804,"omitir")</f>
        <v>omitir</v>
      </c>
      <c r="C816" s="189" t="str">
        <f>+IF(D816=consolidado!B804,consolidado!C804,"omitir")</f>
        <v>omitir</v>
      </c>
      <c r="D816" s="189" t="str">
        <f t="shared" si="1"/>
        <v>II°A</v>
      </c>
      <c r="E816" s="189" t="str">
        <f t="shared" si="2"/>
        <v>II°A - omitir - omitir</v>
      </c>
      <c r="F816" s="190" t="str">
        <f>+IF(D816=consolidado!B804,consolidado!D804,"omitir")</f>
        <v>omitir</v>
      </c>
      <c r="G816" s="191" t="str">
        <f>+IF(D816=consolidado!B804,consolidado!N804,"omitir")</f>
        <v>omitir</v>
      </c>
      <c r="H816" s="192" t="str">
        <f>+IF(D816=consolidado!B804,consolidado!F804,"omitir")</f>
        <v>omitir</v>
      </c>
      <c r="I816" s="193" t="str">
        <f>+IF(D816=consolidado!B804,consolidado!G804,"omitir")</f>
        <v>omitir</v>
      </c>
      <c r="J816" s="164"/>
      <c r="K816" s="164"/>
      <c r="L816" s="164"/>
      <c r="M816" s="164"/>
      <c r="N816" s="164"/>
      <c r="O816" s="164"/>
      <c r="P816" s="164"/>
      <c r="Q816" s="164"/>
      <c r="R816" s="164"/>
      <c r="S816" s="164"/>
      <c r="T816" s="164"/>
      <c r="U816" s="164"/>
      <c r="V816" s="164"/>
      <c r="W816" s="164"/>
      <c r="X816" s="164"/>
      <c r="Y816" s="164"/>
      <c r="Z816" s="164"/>
    </row>
    <row r="817" ht="30.0" hidden="1" customHeight="1">
      <c r="A817" s="164"/>
      <c r="B817" s="188" t="str">
        <f>+IF(D817=consolidado!B805,consolidado!A805,"omitir")</f>
        <v>omitir</v>
      </c>
      <c r="C817" s="189" t="str">
        <f>+IF(D817=consolidado!B805,consolidado!C805,"omitir")</f>
        <v>omitir</v>
      </c>
      <c r="D817" s="189" t="str">
        <f t="shared" si="1"/>
        <v>II°A</v>
      </c>
      <c r="E817" s="189" t="str">
        <f t="shared" si="2"/>
        <v>II°A - omitir - omitir</v>
      </c>
      <c r="F817" s="190" t="str">
        <f>+IF(D817=consolidado!B805,consolidado!D805,"omitir")</f>
        <v>omitir</v>
      </c>
      <c r="G817" s="191" t="str">
        <f>+IF(D817=consolidado!B805,consolidado!N805,"omitir")</f>
        <v>omitir</v>
      </c>
      <c r="H817" s="192" t="str">
        <f>+IF(D817=consolidado!B805,consolidado!F805,"omitir")</f>
        <v>omitir</v>
      </c>
      <c r="I817" s="193" t="str">
        <f>+IF(D817=consolidado!B805,consolidado!G805,"omitir")</f>
        <v>omitir</v>
      </c>
      <c r="J817" s="164"/>
      <c r="K817" s="164"/>
      <c r="L817" s="164"/>
      <c r="M817" s="164"/>
      <c r="N817" s="164"/>
      <c r="O817" s="164"/>
      <c r="P817" s="164"/>
      <c r="Q817" s="164"/>
      <c r="R817" s="164"/>
      <c r="S817" s="164"/>
      <c r="T817" s="164"/>
      <c r="U817" s="164"/>
      <c r="V817" s="164"/>
      <c r="W817" s="164"/>
      <c r="X817" s="164"/>
      <c r="Y817" s="164"/>
      <c r="Z817" s="164"/>
    </row>
    <row r="818" ht="30.0" hidden="1" customHeight="1">
      <c r="A818" s="164"/>
      <c r="B818" s="188" t="str">
        <f>+IF(D818=consolidado!B806,consolidado!A806,"omitir")</f>
        <v>omitir</v>
      </c>
      <c r="C818" s="189" t="str">
        <f>+IF(D818=consolidado!B806,consolidado!C806,"omitir")</f>
        <v>omitir</v>
      </c>
      <c r="D818" s="189" t="str">
        <f t="shared" si="1"/>
        <v>II°A</v>
      </c>
      <c r="E818" s="189" t="str">
        <f t="shared" si="2"/>
        <v>II°A - omitir - omitir</v>
      </c>
      <c r="F818" s="190" t="str">
        <f>+IF(D818=consolidado!B806,consolidado!D806,"omitir")</f>
        <v>omitir</v>
      </c>
      <c r="G818" s="191" t="str">
        <f>+IF(D818=consolidado!B806,consolidado!N806,"omitir")</f>
        <v>omitir</v>
      </c>
      <c r="H818" s="192" t="str">
        <f>+IF(D818=consolidado!B806,consolidado!F806,"omitir")</f>
        <v>omitir</v>
      </c>
      <c r="I818" s="193" t="str">
        <f>+IF(D818=consolidado!B806,consolidado!G806,"omitir")</f>
        <v>omitir</v>
      </c>
      <c r="J818" s="164"/>
      <c r="K818" s="164"/>
      <c r="L818" s="164"/>
      <c r="M818" s="164"/>
      <c r="N818" s="164"/>
      <c r="O818" s="164"/>
      <c r="P818" s="164"/>
      <c r="Q818" s="164"/>
      <c r="R818" s="164"/>
      <c r="S818" s="164"/>
      <c r="T818" s="164"/>
      <c r="U818" s="164"/>
      <c r="V818" s="164"/>
      <c r="W818" s="164"/>
      <c r="X818" s="164"/>
      <c r="Y818" s="164"/>
      <c r="Z818" s="164"/>
    </row>
    <row r="819" ht="30.0" hidden="1" customHeight="1">
      <c r="A819" s="164"/>
      <c r="B819" s="188" t="str">
        <f>+IF(D819=consolidado!B807,consolidado!A807,"omitir")</f>
        <v>omitir</v>
      </c>
      <c r="C819" s="189" t="str">
        <f>+IF(D819=consolidado!B807,consolidado!C807,"omitir")</f>
        <v>omitir</v>
      </c>
      <c r="D819" s="189" t="str">
        <f t="shared" si="1"/>
        <v>II°A</v>
      </c>
      <c r="E819" s="189" t="str">
        <f t="shared" si="2"/>
        <v>II°A - omitir - omitir</v>
      </c>
      <c r="F819" s="190" t="str">
        <f>+IF(D819=consolidado!B807,consolidado!D807,"omitir")</f>
        <v>omitir</v>
      </c>
      <c r="G819" s="191" t="str">
        <f>+IF(D819=consolidado!B807,consolidado!N807,"omitir")</f>
        <v>omitir</v>
      </c>
      <c r="H819" s="192" t="str">
        <f>+IF(D819=consolidado!B807,consolidado!F807,"omitir")</f>
        <v>omitir</v>
      </c>
      <c r="I819" s="193" t="str">
        <f>+IF(D819=consolidado!B807,consolidado!G807,"omitir")</f>
        <v>omitir</v>
      </c>
      <c r="J819" s="164"/>
      <c r="K819" s="164"/>
      <c r="L819" s="164"/>
      <c r="M819" s="164"/>
      <c r="N819" s="164"/>
      <c r="O819" s="164"/>
      <c r="P819" s="164"/>
      <c r="Q819" s="164"/>
      <c r="R819" s="164"/>
      <c r="S819" s="164"/>
      <c r="T819" s="164"/>
      <c r="U819" s="164"/>
      <c r="V819" s="164"/>
      <c r="W819" s="164"/>
      <c r="X819" s="164"/>
      <c r="Y819" s="164"/>
      <c r="Z819" s="164"/>
    </row>
    <row r="820" ht="30.0" hidden="1" customHeight="1">
      <c r="A820" s="164"/>
      <c r="B820" s="188" t="str">
        <f>+IF(D820=consolidado!B808,consolidado!A808,"omitir")</f>
        <v>omitir</v>
      </c>
      <c r="C820" s="189" t="str">
        <f>+IF(D820=consolidado!B808,consolidado!C808,"omitir")</f>
        <v>omitir</v>
      </c>
      <c r="D820" s="189" t="str">
        <f t="shared" si="1"/>
        <v>II°A</v>
      </c>
      <c r="E820" s="189" t="str">
        <f t="shared" si="2"/>
        <v>II°A - omitir - omitir</v>
      </c>
      <c r="F820" s="190" t="str">
        <f>+IF(D820=consolidado!B808,consolidado!D808,"omitir")</f>
        <v>omitir</v>
      </c>
      <c r="G820" s="191" t="str">
        <f>+IF(D820=consolidado!B808,consolidado!N808,"omitir")</f>
        <v>omitir</v>
      </c>
      <c r="H820" s="192" t="str">
        <f>+IF(D820=consolidado!B808,consolidado!F808,"omitir")</f>
        <v>omitir</v>
      </c>
      <c r="I820" s="193" t="str">
        <f>+IF(D820=consolidado!B808,consolidado!G808,"omitir")</f>
        <v>omitir</v>
      </c>
      <c r="J820" s="164"/>
      <c r="K820" s="164"/>
      <c r="L820" s="164"/>
      <c r="M820" s="164"/>
      <c r="N820" s="164"/>
      <c r="O820" s="164"/>
      <c r="P820" s="164"/>
      <c r="Q820" s="164"/>
      <c r="R820" s="164"/>
      <c r="S820" s="164"/>
      <c r="T820" s="164"/>
      <c r="U820" s="164"/>
      <c r="V820" s="164"/>
      <c r="W820" s="164"/>
      <c r="X820" s="164"/>
      <c r="Y820" s="164"/>
      <c r="Z820" s="164"/>
    </row>
    <row r="821" ht="30.0" hidden="1" customHeight="1">
      <c r="A821" s="164"/>
      <c r="B821" s="188" t="str">
        <f>+IF(D821=consolidado!B809,consolidado!A809,"omitir")</f>
        <v>omitir</v>
      </c>
      <c r="C821" s="189" t="str">
        <f>+IF(D821=consolidado!B809,consolidado!C809,"omitir")</f>
        <v>omitir</v>
      </c>
      <c r="D821" s="189" t="str">
        <f t="shared" si="1"/>
        <v>II°A</v>
      </c>
      <c r="E821" s="189" t="str">
        <f t="shared" si="2"/>
        <v>II°A - omitir - omitir</v>
      </c>
      <c r="F821" s="190" t="str">
        <f>+IF(D821=consolidado!B809,consolidado!D809,"omitir")</f>
        <v>omitir</v>
      </c>
      <c r="G821" s="191" t="str">
        <f>+IF(D821=consolidado!B809,consolidado!N809,"omitir")</f>
        <v>omitir</v>
      </c>
      <c r="H821" s="192" t="str">
        <f>+IF(D821=consolidado!B809,consolidado!F809,"omitir")</f>
        <v>omitir</v>
      </c>
      <c r="I821" s="193" t="str">
        <f>+IF(D821=consolidado!B809,consolidado!G809,"omitir")</f>
        <v>omitir</v>
      </c>
      <c r="J821" s="164"/>
      <c r="K821" s="164"/>
      <c r="L821" s="164"/>
      <c r="M821" s="164"/>
      <c r="N821" s="164"/>
      <c r="O821" s="164"/>
      <c r="P821" s="164"/>
      <c r="Q821" s="164"/>
      <c r="R821" s="164"/>
      <c r="S821" s="164"/>
      <c r="T821" s="164"/>
      <c r="U821" s="164"/>
      <c r="V821" s="164"/>
      <c r="W821" s="164"/>
      <c r="X821" s="164"/>
      <c r="Y821" s="164"/>
      <c r="Z821" s="164"/>
    </row>
    <row r="822" ht="30.0" hidden="1" customHeight="1">
      <c r="A822" s="164"/>
      <c r="B822" s="188" t="str">
        <f>+IF(D822=consolidado!B810,consolidado!A810,"omitir")</f>
        <v>omitir</v>
      </c>
      <c r="C822" s="189" t="str">
        <f>+IF(D822=consolidado!B810,consolidado!C810,"omitir")</f>
        <v>omitir</v>
      </c>
      <c r="D822" s="189" t="str">
        <f t="shared" si="1"/>
        <v>II°A</v>
      </c>
      <c r="E822" s="189" t="str">
        <f t="shared" si="2"/>
        <v>II°A - omitir - omitir</v>
      </c>
      <c r="F822" s="190" t="str">
        <f>+IF(D822=consolidado!B810,consolidado!D810,"omitir")</f>
        <v>omitir</v>
      </c>
      <c r="G822" s="191" t="str">
        <f>+IF(D822=consolidado!B810,consolidado!N810,"omitir")</f>
        <v>omitir</v>
      </c>
      <c r="H822" s="192" t="str">
        <f>+IF(D822=consolidado!B810,consolidado!F810,"omitir")</f>
        <v>omitir</v>
      </c>
      <c r="I822" s="193" t="str">
        <f>+IF(D822=consolidado!B810,consolidado!G810,"omitir")</f>
        <v>omitir</v>
      </c>
      <c r="J822" s="164"/>
      <c r="K822" s="164"/>
      <c r="L822" s="164"/>
      <c r="M822" s="164"/>
      <c r="N822" s="164"/>
      <c r="O822" s="164"/>
      <c r="P822" s="164"/>
      <c r="Q822" s="164"/>
      <c r="R822" s="164"/>
      <c r="S822" s="164"/>
      <c r="T822" s="164"/>
      <c r="U822" s="164"/>
      <c r="V822" s="164"/>
      <c r="W822" s="164"/>
      <c r="X822" s="164"/>
      <c r="Y822" s="164"/>
      <c r="Z822" s="164"/>
    </row>
    <row r="823" ht="30.0" hidden="1" customHeight="1">
      <c r="A823" s="164"/>
      <c r="B823" s="188" t="str">
        <f>+IF(D823=consolidado!B811,consolidado!A811,"omitir")</f>
        <v>omitir</v>
      </c>
      <c r="C823" s="189" t="str">
        <f>+IF(D823=consolidado!B811,consolidado!C811,"omitir")</f>
        <v>omitir</v>
      </c>
      <c r="D823" s="189" t="str">
        <f t="shared" si="1"/>
        <v>II°A</v>
      </c>
      <c r="E823" s="189" t="str">
        <f t="shared" si="2"/>
        <v>II°A - omitir - omitir</v>
      </c>
      <c r="F823" s="190" t="str">
        <f>+IF(D823=consolidado!B811,consolidado!D811,"omitir")</f>
        <v>omitir</v>
      </c>
      <c r="G823" s="191" t="str">
        <f>+IF(D823=consolidado!B811,consolidado!N811,"omitir")</f>
        <v>omitir</v>
      </c>
      <c r="H823" s="192" t="str">
        <f>+IF(D823=consolidado!B811,consolidado!F811,"omitir")</f>
        <v>omitir</v>
      </c>
      <c r="I823" s="193" t="str">
        <f>+IF(D823=consolidado!B811,consolidado!G811,"omitir")</f>
        <v>omitir</v>
      </c>
      <c r="J823" s="164"/>
      <c r="K823" s="164"/>
      <c r="L823" s="164"/>
      <c r="M823" s="164"/>
      <c r="N823" s="164"/>
      <c r="O823" s="164"/>
      <c r="P823" s="164"/>
      <c r="Q823" s="164"/>
      <c r="R823" s="164"/>
      <c r="S823" s="164"/>
      <c r="T823" s="164"/>
      <c r="U823" s="164"/>
      <c r="V823" s="164"/>
      <c r="W823" s="164"/>
      <c r="X823" s="164"/>
      <c r="Y823" s="164"/>
      <c r="Z823" s="164"/>
    </row>
    <row r="824" ht="30.0" hidden="1" customHeight="1">
      <c r="A824" s="164"/>
      <c r="B824" s="188" t="str">
        <f>+IF(D824=consolidado!B812,consolidado!A812,"omitir")</f>
        <v>omitir</v>
      </c>
      <c r="C824" s="189" t="str">
        <f>+IF(D824=consolidado!B812,consolidado!C812,"omitir")</f>
        <v>omitir</v>
      </c>
      <c r="D824" s="189" t="str">
        <f t="shared" si="1"/>
        <v>II°A</v>
      </c>
      <c r="E824" s="189" t="str">
        <f t="shared" si="2"/>
        <v>II°A - omitir - omitir</v>
      </c>
      <c r="F824" s="190" t="str">
        <f>+IF(D824=consolidado!B812,consolidado!D812,"omitir")</f>
        <v>omitir</v>
      </c>
      <c r="G824" s="191" t="str">
        <f>+IF(D824=consolidado!B812,consolidado!N812,"omitir")</f>
        <v>omitir</v>
      </c>
      <c r="H824" s="192" t="str">
        <f>+IF(D824=consolidado!B812,consolidado!F812,"omitir")</f>
        <v>omitir</v>
      </c>
      <c r="I824" s="193" t="str">
        <f>+IF(D824=consolidado!B812,consolidado!G812,"omitir")</f>
        <v>omitir</v>
      </c>
      <c r="J824" s="164"/>
      <c r="K824" s="164"/>
      <c r="L824" s="164"/>
      <c r="M824" s="164"/>
      <c r="N824" s="164"/>
      <c r="O824" s="164"/>
      <c r="P824" s="164"/>
      <c r="Q824" s="164"/>
      <c r="R824" s="164"/>
      <c r="S824" s="164"/>
      <c r="T824" s="164"/>
      <c r="U824" s="164"/>
      <c r="V824" s="164"/>
      <c r="W824" s="164"/>
      <c r="X824" s="164"/>
      <c r="Y824" s="164"/>
      <c r="Z824" s="164"/>
    </row>
    <row r="825" ht="30.0" hidden="1" customHeight="1">
      <c r="A825" s="164"/>
      <c r="B825" s="188" t="str">
        <f>+IF(D825=consolidado!B813,consolidado!A813,"omitir")</f>
        <v>omitir</v>
      </c>
      <c r="C825" s="189" t="str">
        <f>+IF(D825=consolidado!B813,consolidado!C813,"omitir")</f>
        <v>omitir</v>
      </c>
      <c r="D825" s="189" t="str">
        <f t="shared" si="1"/>
        <v>II°A</v>
      </c>
      <c r="E825" s="189" t="str">
        <f t="shared" si="2"/>
        <v>II°A - omitir - omitir</v>
      </c>
      <c r="F825" s="190" t="str">
        <f>+IF(D825=consolidado!B813,consolidado!D813,"omitir")</f>
        <v>omitir</v>
      </c>
      <c r="G825" s="191" t="str">
        <f>+IF(D825=consolidado!B813,consolidado!N813,"omitir")</f>
        <v>omitir</v>
      </c>
      <c r="H825" s="192" t="str">
        <f>+IF(D825=consolidado!B813,consolidado!F813,"omitir")</f>
        <v>omitir</v>
      </c>
      <c r="I825" s="193" t="str">
        <f>+IF(D825=consolidado!B813,consolidado!G813,"omitir")</f>
        <v>omitir</v>
      </c>
      <c r="J825" s="164"/>
      <c r="K825" s="164"/>
      <c r="L825" s="164"/>
      <c r="M825" s="164"/>
      <c r="N825" s="164"/>
      <c r="O825" s="164"/>
      <c r="P825" s="164"/>
      <c r="Q825" s="164"/>
      <c r="R825" s="164"/>
      <c r="S825" s="164"/>
      <c r="T825" s="164"/>
      <c r="U825" s="164"/>
      <c r="V825" s="164"/>
      <c r="W825" s="164"/>
      <c r="X825" s="164"/>
      <c r="Y825" s="164"/>
      <c r="Z825" s="164"/>
    </row>
    <row r="826" ht="30.0" hidden="1" customHeight="1">
      <c r="A826" s="164"/>
      <c r="B826" s="188" t="str">
        <f>+IF(D826=consolidado!B814,consolidado!A814,"omitir")</f>
        <v>omitir</v>
      </c>
      <c r="C826" s="189" t="str">
        <f>+IF(D826=consolidado!B814,consolidado!C814,"omitir")</f>
        <v>omitir</v>
      </c>
      <c r="D826" s="189" t="str">
        <f t="shared" si="1"/>
        <v>II°A</v>
      </c>
      <c r="E826" s="189" t="str">
        <f t="shared" si="2"/>
        <v>II°A - omitir - omitir</v>
      </c>
      <c r="F826" s="190" t="str">
        <f>+IF(D826=consolidado!B814,consolidado!D814,"omitir")</f>
        <v>omitir</v>
      </c>
      <c r="G826" s="191" t="str">
        <f>+IF(D826=consolidado!B814,consolidado!N814,"omitir")</f>
        <v>omitir</v>
      </c>
      <c r="H826" s="192" t="str">
        <f>+IF(D826=consolidado!B814,consolidado!F814,"omitir")</f>
        <v>omitir</v>
      </c>
      <c r="I826" s="193" t="str">
        <f>+IF(D826=consolidado!B814,consolidado!G814,"omitir")</f>
        <v>omitir</v>
      </c>
      <c r="J826" s="164"/>
      <c r="K826" s="164"/>
      <c r="L826" s="164"/>
      <c r="M826" s="164"/>
      <c r="N826" s="164"/>
      <c r="O826" s="164"/>
      <c r="P826" s="164"/>
      <c r="Q826" s="164"/>
      <c r="R826" s="164"/>
      <c r="S826" s="164"/>
      <c r="T826" s="164"/>
      <c r="U826" s="164"/>
      <c r="V826" s="164"/>
      <c r="W826" s="164"/>
      <c r="X826" s="164"/>
      <c r="Y826" s="164"/>
      <c r="Z826" s="164"/>
    </row>
    <row r="827" ht="30.0" hidden="1" customHeight="1">
      <c r="A827" s="164"/>
      <c r="B827" s="188" t="str">
        <f>+IF(D827=consolidado!B815,consolidado!A815,"omitir")</f>
        <v>omitir</v>
      </c>
      <c r="C827" s="189" t="str">
        <f>+IF(D827=consolidado!B815,consolidado!C815,"omitir")</f>
        <v>omitir</v>
      </c>
      <c r="D827" s="189" t="str">
        <f t="shared" si="1"/>
        <v>II°A</v>
      </c>
      <c r="E827" s="189" t="str">
        <f t="shared" si="2"/>
        <v>II°A - omitir - omitir</v>
      </c>
      <c r="F827" s="190" t="str">
        <f>+IF(D827=consolidado!B815,consolidado!D815,"omitir")</f>
        <v>omitir</v>
      </c>
      <c r="G827" s="191" t="str">
        <f>+IF(D827=consolidado!B815,consolidado!N815,"omitir")</f>
        <v>omitir</v>
      </c>
      <c r="H827" s="192" t="str">
        <f>+IF(D827=consolidado!B815,consolidado!F815,"omitir")</f>
        <v>omitir</v>
      </c>
      <c r="I827" s="193" t="str">
        <f>+IF(D827=consolidado!B815,consolidado!G815,"omitir")</f>
        <v>omitir</v>
      </c>
      <c r="J827" s="164"/>
      <c r="K827" s="164"/>
      <c r="L827" s="164"/>
      <c r="M827" s="164"/>
      <c r="N827" s="164"/>
      <c r="O827" s="164"/>
      <c r="P827" s="164"/>
      <c r="Q827" s="164"/>
      <c r="R827" s="164"/>
      <c r="S827" s="164"/>
      <c r="T827" s="164"/>
      <c r="U827" s="164"/>
      <c r="V827" s="164"/>
      <c r="W827" s="164"/>
      <c r="X827" s="164"/>
      <c r="Y827" s="164"/>
      <c r="Z827" s="164"/>
    </row>
    <row r="828" ht="30.0" hidden="1" customHeight="1">
      <c r="A828" s="164"/>
      <c r="B828" s="188" t="str">
        <f>+IF(D828=consolidado!B816,consolidado!A816,"omitir")</f>
        <v>omitir</v>
      </c>
      <c r="C828" s="189" t="str">
        <f>+IF(D828=consolidado!B816,consolidado!C816,"omitir")</f>
        <v>omitir</v>
      </c>
      <c r="D828" s="189" t="str">
        <f t="shared" si="1"/>
        <v>II°A</v>
      </c>
      <c r="E828" s="189" t="str">
        <f t="shared" si="2"/>
        <v>II°A - omitir - omitir</v>
      </c>
      <c r="F828" s="190" t="str">
        <f>+IF(D828=consolidado!B816,consolidado!D816,"omitir")</f>
        <v>omitir</v>
      </c>
      <c r="G828" s="191" t="str">
        <f>+IF(D828=consolidado!B816,consolidado!N816,"omitir")</f>
        <v>omitir</v>
      </c>
      <c r="H828" s="192" t="str">
        <f>+IF(D828=consolidado!B816,consolidado!F816,"omitir")</f>
        <v>omitir</v>
      </c>
      <c r="I828" s="193" t="str">
        <f>+IF(D828=consolidado!B816,consolidado!G816,"omitir")</f>
        <v>omitir</v>
      </c>
      <c r="J828" s="164"/>
      <c r="K828" s="164"/>
      <c r="L828" s="164"/>
      <c r="M828" s="164"/>
      <c r="N828" s="164"/>
      <c r="O828" s="164"/>
      <c r="P828" s="164"/>
      <c r="Q828" s="164"/>
      <c r="R828" s="164"/>
      <c r="S828" s="164"/>
      <c r="T828" s="164"/>
      <c r="U828" s="164"/>
      <c r="V828" s="164"/>
      <c r="W828" s="164"/>
      <c r="X828" s="164"/>
      <c r="Y828" s="164"/>
      <c r="Z828" s="164"/>
    </row>
    <row r="829" ht="30.0" hidden="1" customHeight="1">
      <c r="A829" s="164"/>
      <c r="B829" s="188" t="str">
        <f>+IF(D829=consolidado!B817,consolidado!A817,"omitir")</f>
        <v>omitir</v>
      </c>
      <c r="C829" s="189" t="str">
        <f>+IF(D829=consolidado!B817,consolidado!C817,"omitir")</f>
        <v>omitir</v>
      </c>
      <c r="D829" s="189" t="str">
        <f t="shared" si="1"/>
        <v>II°A</v>
      </c>
      <c r="E829" s="189" t="str">
        <f t="shared" si="2"/>
        <v>II°A - omitir - omitir</v>
      </c>
      <c r="F829" s="190" t="str">
        <f>+IF(D829=consolidado!B817,consolidado!D817,"omitir")</f>
        <v>omitir</v>
      </c>
      <c r="G829" s="191" t="str">
        <f>+IF(D829=consolidado!B817,consolidado!N817,"omitir")</f>
        <v>omitir</v>
      </c>
      <c r="H829" s="192" t="str">
        <f>+IF(D829=consolidado!B817,consolidado!F817,"omitir")</f>
        <v>omitir</v>
      </c>
      <c r="I829" s="193" t="str">
        <f>+IF(D829=consolidado!B817,consolidado!G817,"omitir")</f>
        <v>omitir</v>
      </c>
      <c r="J829" s="164"/>
      <c r="K829" s="164"/>
      <c r="L829" s="164"/>
      <c r="M829" s="164"/>
      <c r="N829" s="164"/>
      <c r="O829" s="164"/>
      <c r="P829" s="164"/>
      <c r="Q829" s="164"/>
      <c r="R829" s="164"/>
      <c r="S829" s="164"/>
      <c r="T829" s="164"/>
      <c r="U829" s="164"/>
      <c r="V829" s="164"/>
      <c r="W829" s="164"/>
      <c r="X829" s="164"/>
      <c r="Y829" s="164"/>
      <c r="Z829" s="164"/>
    </row>
    <row r="830" ht="30.0" hidden="1" customHeight="1">
      <c r="A830" s="164"/>
      <c r="B830" s="188" t="str">
        <f>+IF(D830=consolidado!B818,consolidado!A818,"omitir")</f>
        <v>omitir</v>
      </c>
      <c r="C830" s="189" t="str">
        <f>+IF(D830=consolidado!B818,consolidado!C818,"omitir")</f>
        <v>omitir</v>
      </c>
      <c r="D830" s="189" t="str">
        <f t="shared" si="1"/>
        <v>II°A</v>
      </c>
      <c r="E830" s="189" t="str">
        <f t="shared" si="2"/>
        <v>II°A - omitir - omitir</v>
      </c>
      <c r="F830" s="190" t="str">
        <f>+IF(D830=consolidado!B818,consolidado!D818,"omitir")</f>
        <v>omitir</v>
      </c>
      <c r="G830" s="191" t="str">
        <f>+IF(D830=consolidado!B818,consolidado!N818,"omitir")</f>
        <v>omitir</v>
      </c>
      <c r="H830" s="192" t="str">
        <f>+IF(D830=consolidado!B818,consolidado!F818,"omitir")</f>
        <v>omitir</v>
      </c>
      <c r="I830" s="193" t="str">
        <f>+IF(D830=consolidado!B818,consolidado!G818,"omitir")</f>
        <v>omitir</v>
      </c>
      <c r="J830" s="164"/>
      <c r="K830" s="164"/>
      <c r="L830" s="164"/>
      <c r="M830" s="164"/>
      <c r="N830" s="164"/>
      <c r="O830" s="164"/>
      <c r="P830" s="164"/>
      <c r="Q830" s="164"/>
      <c r="R830" s="164"/>
      <c r="S830" s="164"/>
      <c r="T830" s="164"/>
      <c r="U830" s="164"/>
      <c r="V830" s="164"/>
      <c r="W830" s="164"/>
      <c r="X830" s="164"/>
      <c r="Y830" s="164"/>
      <c r="Z830" s="164"/>
    </row>
    <row r="831" ht="30.0" hidden="1" customHeight="1">
      <c r="A831" s="164"/>
      <c r="B831" s="188" t="str">
        <f>+IF(D831=consolidado!B819,consolidado!A819,"omitir")</f>
        <v>omitir</v>
      </c>
      <c r="C831" s="189" t="str">
        <f>+IF(D831=consolidado!B819,consolidado!C819,"omitir")</f>
        <v>omitir</v>
      </c>
      <c r="D831" s="189" t="str">
        <f t="shared" si="1"/>
        <v>II°A</v>
      </c>
      <c r="E831" s="189" t="str">
        <f t="shared" si="2"/>
        <v>II°A - omitir - omitir</v>
      </c>
      <c r="F831" s="190" t="str">
        <f>+IF(D831=consolidado!B819,consolidado!D819,"omitir")</f>
        <v>omitir</v>
      </c>
      <c r="G831" s="191" t="str">
        <f>+IF(D831=consolidado!B819,consolidado!N819,"omitir")</f>
        <v>omitir</v>
      </c>
      <c r="H831" s="192" t="str">
        <f>+IF(D831=consolidado!B819,consolidado!F819,"omitir")</f>
        <v>omitir</v>
      </c>
      <c r="I831" s="193" t="str">
        <f>+IF(D831=consolidado!B819,consolidado!G819,"omitir")</f>
        <v>omitir</v>
      </c>
      <c r="J831" s="164"/>
      <c r="K831" s="164"/>
      <c r="L831" s="164"/>
      <c r="M831" s="164"/>
      <c r="N831" s="164"/>
      <c r="O831" s="164"/>
      <c r="P831" s="164"/>
      <c r="Q831" s="164"/>
      <c r="R831" s="164"/>
      <c r="S831" s="164"/>
      <c r="T831" s="164"/>
      <c r="U831" s="164"/>
      <c r="V831" s="164"/>
      <c r="W831" s="164"/>
      <c r="X831" s="164"/>
      <c r="Y831" s="164"/>
      <c r="Z831" s="164"/>
    </row>
    <row r="832" ht="30.0" hidden="1" customHeight="1">
      <c r="A832" s="164"/>
      <c r="B832" s="188" t="str">
        <f>+IF(D832=consolidado!B820,consolidado!A820,"omitir")</f>
        <v>omitir</v>
      </c>
      <c r="C832" s="189" t="str">
        <f>+IF(D832=consolidado!B820,consolidado!C820,"omitir")</f>
        <v>omitir</v>
      </c>
      <c r="D832" s="189" t="str">
        <f t="shared" si="1"/>
        <v>II°A</v>
      </c>
      <c r="E832" s="189" t="str">
        <f t="shared" si="2"/>
        <v>II°A - omitir - omitir</v>
      </c>
      <c r="F832" s="190" t="str">
        <f>+IF(D832=consolidado!B820,consolidado!D820,"omitir")</f>
        <v>omitir</v>
      </c>
      <c r="G832" s="191" t="str">
        <f>+IF(D832=consolidado!B820,consolidado!N820,"omitir")</f>
        <v>omitir</v>
      </c>
      <c r="H832" s="192" t="str">
        <f>+IF(D832=consolidado!B820,consolidado!F820,"omitir")</f>
        <v>omitir</v>
      </c>
      <c r="I832" s="193" t="str">
        <f>+IF(D832=consolidado!B820,consolidado!G820,"omitir")</f>
        <v>omitir</v>
      </c>
      <c r="J832" s="164"/>
      <c r="K832" s="164"/>
      <c r="L832" s="164"/>
      <c r="M832" s="164"/>
      <c r="N832" s="164"/>
      <c r="O832" s="164"/>
      <c r="P832" s="164"/>
      <c r="Q832" s="164"/>
      <c r="R832" s="164"/>
      <c r="S832" s="164"/>
      <c r="T832" s="164"/>
      <c r="U832" s="164"/>
      <c r="V832" s="164"/>
      <c r="W832" s="164"/>
      <c r="X832" s="164"/>
      <c r="Y832" s="164"/>
      <c r="Z832" s="164"/>
    </row>
    <row r="833" ht="30.0" hidden="1" customHeight="1">
      <c r="A833" s="164"/>
      <c r="B833" s="188" t="str">
        <f>+IF(D833=consolidado!B821,consolidado!A821,"omitir")</f>
        <v>omitir</v>
      </c>
      <c r="C833" s="189" t="str">
        <f>+IF(D833=consolidado!B821,consolidado!C821,"omitir")</f>
        <v>omitir</v>
      </c>
      <c r="D833" s="189" t="str">
        <f t="shared" si="1"/>
        <v>II°A</v>
      </c>
      <c r="E833" s="189" t="str">
        <f t="shared" si="2"/>
        <v>II°A - omitir - omitir</v>
      </c>
      <c r="F833" s="190" t="str">
        <f>+IF(D833=consolidado!B821,consolidado!D821,"omitir")</f>
        <v>omitir</v>
      </c>
      <c r="G833" s="191" t="str">
        <f>+IF(D833=consolidado!B821,consolidado!N821,"omitir")</f>
        <v>omitir</v>
      </c>
      <c r="H833" s="192" t="str">
        <f>+IF(D833=consolidado!B821,consolidado!F821,"omitir")</f>
        <v>omitir</v>
      </c>
      <c r="I833" s="193" t="str">
        <f>+IF(D833=consolidado!B821,consolidado!G821,"omitir")</f>
        <v>omitir</v>
      </c>
      <c r="J833" s="164"/>
      <c r="K833" s="164"/>
      <c r="L833" s="164"/>
      <c r="M833" s="164"/>
      <c r="N833" s="164"/>
      <c r="O833" s="164"/>
      <c r="P833" s="164"/>
      <c r="Q833" s="164"/>
      <c r="R833" s="164"/>
      <c r="S833" s="164"/>
      <c r="T833" s="164"/>
      <c r="U833" s="164"/>
      <c r="V833" s="164"/>
      <c r="W833" s="164"/>
      <c r="X833" s="164"/>
      <c r="Y833" s="164"/>
      <c r="Z833" s="164"/>
    </row>
    <row r="834" ht="30.0" hidden="1" customHeight="1">
      <c r="A834" s="164"/>
      <c r="B834" s="188" t="str">
        <f>+IF(D834=consolidado!B822,consolidado!A822,"omitir")</f>
        <v>omitir</v>
      </c>
      <c r="C834" s="189" t="str">
        <f>+IF(D834=consolidado!B822,consolidado!C822,"omitir")</f>
        <v>omitir</v>
      </c>
      <c r="D834" s="189" t="str">
        <f t="shared" si="1"/>
        <v>II°A</v>
      </c>
      <c r="E834" s="189" t="str">
        <f t="shared" si="2"/>
        <v>II°A - omitir - omitir</v>
      </c>
      <c r="F834" s="190" t="str">
        <f>+IF(D834=consolidado!B822,consolidado!D822,"omitir")</f>
        <v>omitir</v>
      </c>
      <c r="G834" s="191" t="str">
        <f>+IF(D834=consolidado!B822,consolidado!N822,"omitir")</f>
        <v>omitir</v>
      </c>
      <c r="H834" s="192" t="str">
        <f>+IF(D834=consolidado!B822,consolidado!F822,"omitir")</f>
        <v>omitir</v>
      </c>
      <c r="I834" s="193" t="str">
        <f>+IF(D834=consolidado!B822,consolidado!G822,"omitir")</f>
        <v>omitir</v>
      </c>
      <c r="J834" s="164"/>
      <c r="K834" s="164"/>
      <c r="L834" s="164"/>
      <c r="M834" s="164"/>
      <c r="N834" s="164"/>
      <c r="O834" s="164"/>
      <c r="P834" s="164"/>
      <c r="Q834" s="164"/>
      <c r="R834" s="164"/>
      <c r="S834" s="164"/>
      <c r="T834" s="164"/>
      <c r="U834" s="164"/>
      <c r="V834" s="164"/>
      <c r="W834" s="164"/>
      <c r="X834" s="164"/>
      <c r="Y834" s="164"/>
      <c r="Z834" s="164"/>
    </row>
    <row r="835" ht="30.0" hidden="1" customHeight="1">
      <c r="A835" s="164"/>
      <c r="B835" s="188" t="str">
        <f>+IF(D835=consolidado!B823,consolidado!A823,"omitir")</f>
        <v>omitir</v>
      </c>
      <c r="C835" s="189" t="str">
        <f>+IF(D835=consolidado!B823,consolidado!C823,"omitir")</f>
        <v>omitir</v>
      </c>
      <c r="D835" s="189" t="str">
        <f t="shared" si="1"/>
        <v>II°A</v>
      </c>
      <c r="E835" s="189" t="str">
        <f t="shared" si="2"/>
        <v>II°A - omitir - omitir</v>
      </c>
      <c r="F835" s="190" t="str">
        <f>+IF(D835=consolidado!B823,consolidado!D823,"omitir")</f>
        <v>omitir</v>
      </c>
      <c r="G835" s="191" t="str">
        <f>+IF(D835=consolidado!B823,consolidado!N823,"omitir")</f>
        <v>omitir</v>
      </c>
      <c r="H835" s="192" t="str">
        <f>+IF(D835=consolidado!B823,consolidado!F823,"omitir")</f>
        <v>omitir</v>
      </c>
      <c r="I835" s="193" t="str">
        <f>+IF(D835=consolidado!B823,consolidado!G823,"omitir")</f>
        <v>omitir</v>
      </c>
      <c r="J835" s="164"/>
      <c r="K835" s="164"/>
      <c r="L835" s="164"/>
      <c r="M835" s="164"/>
      <c r="N835" s="164"/>
      <c r="O835" s="164"/>
      <c r="P835" s="164"/>
      <c r="Q835" s="164"/>
      <c r="R835" s="164"/>
      <c r="S835" s="164"/>
      <c r="T835" s="164"/>
      <c r="U835" s="164"/>
      <c r="V835" s="164"/>
      <c r="W835" s="164"/>
      <c r="X835" s="164"/>
      <c r="Y835" s="164"/>
      <c r="Z835" s="164"/>
    </row>
    <row r="836" ht="30.0" hidden="1" customHeight="1">
      <c r="A836" s="164"/>
      <c r="B836" s="188" t="str">
        <f>+IF(D836=consolidado!B824,consolidado!A824,"omitir")</f>
        <v>omitir</v>
      </c>
      <c r="C836" s="189" t="str">
        <f>+IF(D836=consolidado!B824,consolidado!C824,"omitir")</f>
        <v>omitir</v>
      </c>
      <c r="D836" s="189" t="str">
        <f t="shared" si="1"/>
        <v>II°A</v>
      </c>
      <c r="E836" s="189" t="str">
        <f t="shared" si="2"/>
        <v>II°A - omitir - omitir</v>
      </c>
      <c r="F836" s="190" t="str">
        <f>+IF(D836=consolidado!B824,consolidado!D824,"omitir")</f>
        <v>omitir</v>
      </c>
      <c r="G836" s="191" t="str">
        <f>+IF(D836=consolidado!B824,consolidado!N824,"omitir")</f>
        <v>omitir</v>
      </c>
      <c r="H836" s="192" t="str">
        <f>+IF(D836=consolidado!B824,consolidado!F824,"omitir")</f>
        <v>omitir</v>
      </c>
      <c r="I836" s="193" t="str">
        <f>+IF(D836=consolidado!B824,consolidado!G824,"omitir")</f>
        <v>omitir</v>
      </c>
      <c r="J836" s="164"/>
      <c r="K836" s="164"/>
      <c r="L836" s="164"/>
      <c r="M836" s="164"/>
      <c r="N836" s="164"/>
      <c r="O836" s="164"/>
      <c r="P836" s="164"/>
      <c r="Q836" s="164"/>
      <c r="R836" s="164"/>
      <c r="S836" s="164"/>
      <c r="T836" s="164"/>
      <c r="U836" s="164"/>
      <c r="V836" s="164"/>
      <c r="W836" s="164"/>
      <c r="X836" s="164"/>
      <c r="Y836" s="164"/>
      <c r="Z836" s="164"/>
    </row>
    <row r="837" ht="30.0" hidden="1" customHeight="1">
      <c r="A837" s="164"/>
      <c r="B837" s="188" t="str">
        <f>+IF(D837=consolidado!B825,consolidado!A825,"omitir")</f>
        <v>omitir</v>
      </c>
      <c r="C837" s="189" t="str">
        <f>+IF(D837=consolidado!B825,consolidado!C825,"omitir")</f>
        <v>omitir</v>
      </c>
      <c r="D837" s="189" t="str">
        <f t="shared" si="1"/>
        <v>II°A</v>
      </c>
      <c r="E837" s="189" t="str">
        <f t="shared" si="2"/>
        <v>II°A - omitir - omitir</v>
      </c>
      <c r="F837" s="190" t="str">
        <f>+IF(D837=consolidado!B825,consolidado!D825,"omitir")</f>
        <v>omitir</v>
      </c>
      <c r="G837" s="191" t="str">
        <f>+IF(D837=consolidado!B825,consolidado!N825,"omitir")</f>
        <v>omitir</v>
      </c>
      <c r="H837" s="192" t="str">
        <f>+IF(D837=consolidado!B825,consolidado!F825,"omitir")</f>
        <v>omitir</v>
      </c>
      <c r="I837" s="193" t="str">
        <f>+IF(D837=consolidado!B825,consolidado!G825,"omitir")</f>
        <v>omitir</v>
      </c>
      <c r="J837" s="164"/>
      <c r="K837" s="164"/>
      <c r="L837" s="164"/>
      <c r="M837" s="164"/>
      <c r="N837" s="164"/>
      <c r="O837" s="164"/>
      <c r="P837" s="164"/>
      <c r="Q837" s="164"/>
      <c r="R837" s="164"/>
      <c r="S837" s="164"/>
      <c r="T837" s="164"/>
      <c r="U837" s="164"/>
      <c r="V837" s="164"/>
      <c r="W837" s="164"/>
      <c r="X837" s="164"/>
      <c r="Y837" s="164"/>
      <c r="Z837" s="164"/>
    </row>
    <row r="838" ht="30.0" hidden="1" customHeight="1">
      <c r="A838" s="164"/>
      <c r="B838" s="188" t="str">
        <f>+IF(D838=consolidado!B826,consolidado!A826,"omitir")</f>
        <v>omitir</v>
      </c>
      <c r="C838" s="189" t="str">
        <f>+IF(D838=consolidado!B826,consolidado!C826,"omitir")</f>
        <v>omitir</v>
      </c>
      <c r="D838" s="189" t="str">
        <f t="shared" si="1"/>
        <v>II°A</v>
      </c>
      <c r="E838" s="189" t="str">
        <f t="shared" si="2"/>
        <v>II°A - omitir - omitir</v>
      </c>
      <c r="F838" s="190" t="str">
        <f>+IF(D838=consolidado!B826,consolidado!D826,"omitir")</f>
        <v>omitir</v>
      </c>
      <c r="G838" s="191" t="str">
        <f>+IF(D838=consolidado!B826,consolidado!N826,"omitir")</f>
        <v>omitir</v>
      </c>
      <c r="H838" s="192" t="str">
        <f>+IF(D838=consolidado!B826,consolidado!F826,"omitir")</f>
        <v>omitir</v>
      </c>
      <c r="I838" s="193" t="str">
        <f>+IF(D838=consolidado!B826,consolidado!G826,"omitir")</f>
        <v>omitir</v>
      </c>
      <c r="J838" s="164"/>
      <c r="K838" s="164"/>
      <c r="L838" s="164"/>
      <c r="M838" s="164"/>
      <c r="N838" s="164"/>
      <c r="O838" s="164"/>
      <c r="P838" s="164"/>
      <c r="Q838" s="164"/>
      <c r="R838" s="164"/>
      <c r="S838" s="164"/>
      <c r="T838" s="164"/>
      <c r="U838" s="164"/>
      <c r="V838" s="164"/>
      <c r="W838" s="164"/>
      <c r="X838" s="164"/>
      <c r="Y838" s="164"/>
      <c r="Z838" s="164"/>
    </row>
    <row r="839" ht="30.0" hidden="1" customHeight="1">
      <c r="A839" s="164"/>
      <c r="B839" s="188" t="str">
        <f>+IF(D839=consolidado!B827,consolidado!A827,"omitir")</f>
        <v>omitir</v>
      </c>
      <c r="C839" s="189" t="str">
        <f>+IF(D839=consolidado!B827,consolidado!C827,"omitir")</f>
        <v>omitir</v>
      </c>
      <c r="D839" s="189" t="str">
        <f t="shared" si="1"/>
        <v>II°A</v>
      </c>
      <c r="E839" s="189" t="str">
        <f t="shared" si="2"/>
        <v>II°A - omitir - omitir</v>
      </c>
      <c r="F839" s="190" t="str">
        <f>+IF(D839=consolidado!B827,consolidado!D827,"omitir")</f>
        <v>omitir</v>
      </c>
      <c r="G839" s="191" t="str">
        <f>+IF(D839=consolidado!B827,consolidado!N827,"omitir")</f>
        <v>omitir</v>
      </c>
      <c r="H839" s="192" t="str">
        <f>+IF(D839=consolidado!B827,consolidado!F827,"omitir")</f>
        <v>omitir</v>
      </c>
      <c r="I839" s="193" t="str">
        <f>+IF(D839=consolidado!B827,consolidado!G827,"omitir")</f>
        <v>omitir</v>
      </c>
      <c r="J839" s="164"/>
      <c r="K839" s="164"/>
      <c r="L839" s="164"/>
      <c r="M839" s="164"/>
      <c r="N839" s="164"/>
      <c r="O839" s="164"/>
      <c r="P839" s="164"/>
      <c r="Q839" s="164"/>
      <c r="R839" s="164"/>
      <c r="S839" s="164"/>
      <c r="T839" s="164"/>
      <c r="U839" s="164"/>
      <c r="V839" s="164"/>
      <c r="W839" s="164"/>
      <c r="X839" s="164"/>
      <c r="Y839" s="164"/>
      <c r="Z839" s="164"/>
    </row>
    <row r="840" ht="30.0" hidden="1" customHeight="1">
      <c r="A840" s="164"/>
      <c r="B840" s="188" t="str">
        <f>+IF(D840=consolidado!B828,consolidado!A828,"omitir")</f>
        <v>omitir</v>
      </c>
      <c r="C840" s="189" t="str">
        <f>+IF(D840=consolidado!B828,consolidado!C828,"omitir")</f>
        <v>omitir</v>
      </c>
      <c r="D840" s="189" t="str">
        <f t="shared" si="1"/>
        <v>II°A</v>
      </c>
      <c r="E840" s="189" t="str">
        <f t="shared" si="2"/>
        <v>II°A - omitir - omitir</v>
      </c>
      <c r="F840" s="190" t="str">
        <f>+IF(D840=consolidado!B828,consolidado!D828,"omitir")</f>
        <v>omitir</v>
      </c>
      <c r="G840" s="191" t="str">
        <f>+IF(D840=consolidado!B828,consolidado!N828,"omitir")</f>
        <v>omitir</v>
      </c>
      <c r="H840" s="192" t="str">
        <f>+IF(D840=consolidado!B828,consolidado!F828,"omitir")</f>
        <v>omitir</v>
      </c>
      <c r="I840" s="193" t="str">
        <f>+IF(D840=consolidado!B828,consolidado!G828,"omitir")</f>
        <v>omitir</v>
      </c>
      <c r="J840" s="164"/>
      <c r="K840" s="164"/>
      <c r="L840" s="164"/>
      <c r="M840" s="164"/>
      <c r="N840" s="164"/>
      <c r="O840" s="164"/>
      <c r="P840" s="164"/>
      <c r="Q840" s="164"/>
      <c r="R840" s="164"/>
      <c r="S840" s="164"/>
      <c r="T840" s="164"/>
      <c r="U840" s="164"/>
      <c r="V840" s="164"/>
      <c r="W840" s="164"/>
      <c r="X840" s="164"/>
      <c r="Y840" s="164"/>
      <c r="Z840" s="164"/>
    </row>
    <row r="841" ht="30.0" hidden="1" customHeight="1">
      <c r="A841" s="164"/>
      <c r="B841" s="188" t="str">
        <f>+IF(D841=consolidado!B829,consolidado!A829,"omitir")</f>
        <v>omitir</v>
      </c>
      <c r="C841" s="189" t="str">
        <f>+IF(D841=consolidado!B829,consolidado!C829,"omitir")</f>
        <v>omitir</v>
      </c>
      <c r="D841" s="189" t="str">
        <f t="shared" si="1"/>
        <v>II°A</v>
      </c>
      <c r="E841" s="189" t="str">
        <f t="shared" si="2"/>
        <v>II°A - omitir - omitir</v>
      </c>
      <c r="F841" s="190" t="str">
        <f>+IF(D841=consolidado!B829,consolidado!D829,"omitir")</f>
        <v>omitir</v>
      </c>
      <c r="G841" s="191" t="str">
        <f>+IF(D841=consolidado!B829,consolidado!N829,"omitir")</f>
        <v>omitir</v>
      </c>
      <c r="H841" s="192" t="str">
        <f>+IF(D841=consolidado!B829,consolidado!F829,"omitir")</f>
        <v>omitir</v>
      </c>
      <c r="I841" s="193" t="str">
        <f>+IF(D841=consolidado!B829,consolidado!G829,"omitir")</f>
        <v>omitir</v>
      </c>
      <c r="J841" s="164"/>
      <c r="K841" s="164"/>
      <c r="L841" s="164"/>
      <c r="M841" s="164"/>
      <c r="N841" s="164"/>
      <c r="O841" s="164"/>
      <c r="P841" s="164"/>
      <c r="Q841" s="164"/>
      <c r="R841" s="164"/>
      <c r="S841" s="164"/>
      <c r="T841" s="164"/>
      <c r="U841" s="164"/>
      <c r="V841" s="164"/>
      <c r="W841" s="164"/>
      <c r="X841" s="164"/>
      <c r="Y841" s="164"/>
      <c r="Z841" s="164"/>
    </row>
    <row r="842" ht="30.0" hidden="1" customHeight="1">
      <c r="A842" s="164"/>
      <c r="B842" s="188" t="str">
        <f>+IF(D842=consolidado!B830,consolidado!A830,"omitir")</f>
        <v>omitir</v>
      </c>
      <c r="C842" s="189" t="str">
        <f>+IF(D842=consolidado!B830,consolidado!C830,"omitir")</f>
        <v>omitir</v>
      </c>
      <c r="D842" s="189" t="str">
        <f t="shared" si="1"/>
        <v>II°A</v>
      </c>
      <c r="E842" s="189" t="str">
        <f t="shared" si="2"/>
        <v>II°A - omitir - omitir</v>
      </c>
      <c r="F842" s="190" t="str">
        <f>+IF(D842=consolidado!B830,consolidado!D830,"omitir")</f>
        <v>omitir</v>
      </c>
      <c r="G842" s="191" t="str">
        <f>+IF(D842=consolidado!B830,consolidado!N830,"omitir")</f>
        <v>omitir</v>
      </c>
      <c r="H842" s="192" t="str">
        <f>+IF(D842=consolidado!B830,consolidado!F830,"omitir")</f>
        <v>omitir</v>
      </c>
      <c r="I842" s="193" t="str">
        <f>+IF(D842=consolidado!B830,consolidado!G830,"omitir")</f>
        <v>omitir</v>
      </c>
      <c r="J842" s="164"/>
      <c r="K842" s="164"/>
      <c r="L842" s="164"/>
      <c r="M842" s="164"/>
      <c r="N842" s="164"/>
      <c r="O842" s="164"/>
      <c r="P842" s="164"/>
      <c r="Q842" s="164"/>
      <c r="R842" s="164"/>
      <c r="S842" s="164"/>
      <c r="T842" s="164"/>
      <c r="U842" s="164"/>
      <c r="V842" s="164"/>
      <c r="W842" s="164"/>
      <c r="X842" s="164"/>
      <c r="Y842" s="164"/>
      <c r="Z842" s="164"/>
    </row>
    <row r="843" ht="30.0" hidden="1" customHeight="1">
      <c r="A843" s="164"/>
      <c r="B843" s="188" t="str">
        <f>+IF(D843=consolidado!B831,consolidado!A831,"omitir")</f>
        <v>omitir</v>
      </c>
      <c r="C843" s="189" t="str">
        <f>+IF(D843=consolidado!B831,consolidado!C831,"omitir")</f>
        <v>omitir</v>
      </c>
      <c r="D843" s="189" t="str">
        <f t="shared" si="1"/>
        <v>II°A</v>
      </c>
      <c r="E843" s="189" t="str">
        <f t="shared" si="2"/>
        <v>II°A - omitir - omitir</v>
      </c>
      <c r="F843" s="190" t="str">
        <f>+IF(D843=consolidado!B831,consolidado!D831,"omitir")</f>
        <v>omitir</v>
      </c>
      <c r="G843" s="191" t="str">
        <f>+IF(D843=consolidado!B831,consolidado!N831,"omitir")</f>
        <v>omitir</v>
      </c>
      <c r="H843" s="192" t="str">
        <f>+IF(D843=consolidado!B831,consolidado!F831,"omitir")</f>
        <v>omitir</v>
      </c>
      <c r="I843" s="193" t="str">
        <f>+IF(D843=consolidado!B831,consolidado!G831,"omitir")</f>
        <v>omitir</v>
      </c>
      <c r="J843" s="164"/>
      <c r="K843" s="164"/>
      <c r="L843" s="164"/>
      <c r="M843" s="164"/>
      <c r="N843" s="164"/>
      <c r="O843" s="164"/>
      <c r="P843" s="164"/>
      <c r="Q843" s="164"/>
      <c r="R843" s="164"/>
      <c r="S843" s="164"/>
      <c r="T843" s="164"/>
      <c r="U843" s="164"/>
      <c r="V843" s="164"/>
      <c r="W843" s="164"/>
      <c r="X843" s="164"/>
      <c r="Y843" s="164"/>
      <c r="Z843" s="164"/>
    </row>
    <row r="844" ht="30.0" hidden="1" customHeight="1">
      <c r="A844" s="164"/>
      <c r="B844" s="188" t="str">
        <f>+IF(D844=consolidado!B832,consolidado!A832,"omitir")</f>
        <v>omitir</v>
      </c>
      <c r="C844" s="189" t="str">
        <f>+IF(D844=consolidado!B832,consolidado!C832,"omitir")</f>
        <v>omitir</v>
      </c>
      <c r="D844" s="189" t="str">
        <f t="shared" si="1"/>
        <v>II°A</v>
      </c>
      <c r="E844" s="189" t="str">
        <f t="shared" si="2"/>
        <v>II°A - omitir - omitir</v>
      </c>
      <c r="F844" s="190" t="str">
        <f>+IF(D844=consolidado!B832,consolidado!D832,"omitir")</f>
        <v>omitir</v>
      </c>
      <c r="G844" s="191" t="str">
        <f>+IF(D844=consolidado!B832,consolidado!N832,"omitir")</f>
        <v>omitir</v>
      </c>
      <c r="H844" s="192" t="str">
        <f>+IF(D844=consolidado!B832,consolidado!F832,"omitir")</f>
        <v>omitir</v>
      </c>
      <c r="I844" s="193" t="str">
        <f>+IF(D844=consolidado!B832,consolidado!G832,"omitir")</f>
        <v>omitir</v>
      </c>
      <c r="J844" s="164"/>
      <c r="K844" s="164"/>
      <c r="L844" s="164"/>
      <c r="M844" s="164"/>
      <c r="N844" s="164"/>
      <c r="O844" s="164"/>
      <c r="P844" s="164"/>
      <c r="Q844" s="164"/>
      <c r="R844" s="164"/>
      <c r="S844" s="164"/>
      <c r="T844" s="164"/>
      <c r="U844" s="164"/>
      <c r="V844" s="164"/>
      <c r="W844" s="164"/>
      <c r="X844" s="164"/>
      <c r="Y844" s="164"/>
      <c r="Z844" s="164"/>
    </row>
    <row r="845" ht="30.0" hidden="1" customHeight="1">
      <c r="A845" s="164"/>
      <c r="B845" s="188" t="str">
        <f>+IF(D845=consolidado!B833,consolidado!A833,"omitir")</f>
        <v>omitir</v>
      </c>
      <c r="C845" s="189" t="str">
        <f>+IF(D845=consolidado!B833,consolidado!C833,"omitir")</f>
        <v>omitir</v>
      </c>
      <c r="D845" s="189" t="str">
        <f t="shared" si="1"/>
        <v>II°A</v>
      </c>
      <c r="E845" s="189" t="str">
        <f t="shared" si="2"/>
        <v>II°A - omitir - omitir</v>
      </c>
      <c r="F845" s="190" t="str">
        <f>+IF(D845=consolidado!B833,consolidado!D833,"omitir")</f>
        <v>omitir</v>
      </c>
      <c r="G845" s="191" t="str">
        <f>+IF(D845=consolidado!B833,consolidado!N833,"omitir")</f>
        <v>omitir</v>
      </c>
      <c r="H845" s="192" t="str">
        <f>+IF(D845=consolidado!B833,consolidado!F833,"omitir")</f>
        <v>omitir</v>
      </c>
      <c r="I845" s="193" t="str">
        <f>+IF(D845=consolidado!B833,consolidado!G833,"omitir")</f>
        <v>omitir</v>
      </c>
      <c r="J845" s="164"/>
      <c r="K845" s="164"/>
      <c r="L845" s="164"/>
      <c r="M845" s="164"/>
      <c r="N845" s="164"/>
      <c r="O845" s="164"/>
      <c r="P845" s="164"/>
      <c r="Q845" s="164"/>
      <c r="R845" s="164"/>
      <c r="S845" s="164"/>
      <c r="T845" s="164"/>
      <c r="U845" s="164"/>
      <c r="V845" s="164"/>
      <c r="W845" s="164"/>
      <c r="X845" s="164"/>
      <c r="Y845" s="164"/>
      <c r="Z845" s="164"/>
    </row>
    <row r="846" ht="30.0" hidden="1" customHeight="1">
      <c r="A846" s="164"/>
      <c r="B846" s="188" t="str">
        <f>+IF(D846=consolidado!B834,consolidado!A834,"omitir")</f>
        <v>omitir</v>
      </c>
      <c r="C846" s="189" t="str">
        <f>+IF(D846=consolidado!B834,consolidado!C834,"omitir")</f>
        <v>omitir</v>
      </c>
      <c r="D846" s="189" t="str">
        <f t="shared" si="1"/>
        <v>II°A</v>
      </c>
      <c r="E846" s="189" t="str">
        <f t="shared" si="2"/>
        <v>II°A - omitir - omitir</v>
      </c>
      <c r="F846" s="190" t="str">
        <f>+IF(D846=consolidado!B834,consolidado!D834,"omitir")</f>
        <v>omitir</v>
      </c>
      <c r="G846" s="191" t="str">
        <f>+IF(D846=consolidado!B834,consolidado!N834,"omitir")</f>
        <v>omitir</v>
      </c>
      <c r="H846" s="192" t="str">
        <f>+IF(D846=consolidado!B834,consolidado!F834,"omitir")</f>
        <v>omitir</v>
      </c>
      <c r="I846" s="193" t="str">
        <f>+IF(D846=consolidado!B834,consolidado!G834,"omitir")</f>
        <v>omitir</v>
      </c>
      <c r="J846" s="164"/>
      <c r="K846" s="164"/>
      <c r="L846" s="164"/>
      <c r="M846" s="164"/>
      <c r="N846" s="164"/>
      <c r="O846" s="164"/>
      <c r="P846" s="164"/>
      <c r="Q846" s="164"/>
      <c r="R846" s="164"/>
      <c r="S846" s="164"/>
      <c r="T846" s="164"/>
      <c r="U846" s="164"/>
      <c r="V846" s="164"/>
      <c r="W846" s="164"/>
      <c r="X846" s="164"/>
      <c r="Y846" s="164"/>
      <c r="Z846" s="164"/>
    </row>
    <row r="847" ht="30.0" hidden="1" customHeight="1">
      <c r="A847" s="164"/>
      <c r="B847" s="188" t="str">
        <f>+IF(D847=consolidado!B835,consolidado!A835,"omitir")</f>
        <v>omitir</v>
      </c>
      <c r="C847" s="189" t="str">
        <f>+IF(D847=consolidado!B835,consolidado!C835,"omitir")</f>
        <v>omitir</v>
      </c>
      <c r="D847" s="189" t="str">
        <f t="shared" si="1"/>
        <v>II°A</v>
      </c>
      <c r="E847" s="189" t="str">
        <f t="shared" si="2"/>
        <v>II°A - omitir - omitir</v>
      </c>
      <c r="F847" s="190" t="str">
        <f>+IF(D847=consolidado!B835,consolidado!D835,"omitir")</f>
        <v>omitir</v>
      </c>
      <c r="G847" s="191" t="str">
        <f>+IF(D847=consolidado!B835,consolidado!N835,"omitir")</f>
        <v>omitir</v>
      </c>
      <c r="H847" s="192" t="str">
        <f>+IF(D847=consolidado!B835,consolidado!F835,"omitir")</f>
        <v>omitir</v>
      </c>
      <c r="I847" s="193" t="str">
        <f>+IF(D847=consolidado!B835,consolidado!G835,"omitir")</f>
        <v>omitir</v>
      </c>
      <c r="J847" s="164"/>
      <c r="K847" s="164"/>
      <c r="L847" s="164"/>
      <c r="M847" s="164"/>
      <c r="N847" s="164"/>
      <c r="O847" s="164"/>
      <c r="P847" s="164"/>
      <c r="Q847" s="164"/>
      <c r="R847" s="164"/>
      <c r="S847" s="164"/>
      <c r="T847" s="164"/>
      <c r="U847" s="164"/>
      <c r="V847" s="164"/>
      <c r="W847" s="164"/>
      <c r="X847" s="164"/>
      <c r="Y847" s="164"/>
      <c r="Z847" s="164"/>
    </row>
    <row r="848" ht="30.0" hidden="1" customHeight="1">
      <c r="A848" s="164"/>
      <c r="B848" s="188" t="str">
        <f>+IF(D848=consolidado!B836,consolidado!A836,"omitir")</f>
        <v>omitir</v>
      </c>
      <c r="C848" s="189" t="str">
        <f>+IF(D848=consolidado!B836,consolidado!C836,"omitir")</f>
        <v>omitir</v>
      </c>
      <c r="D848" s="189" t="str">
        <f t="shared" si="1"/>
        <v>II°A</v>
      </c>
      <c r="E848" s="189" t="str">
        <f t="shared" si="2"/>
        <v>II°A - omitir - omitir</v>
      </c>
      <c r="F848" s="190" t="str">
        <f>+IF(D848=consolidado!B836,consolidado!D836,"omitir")</f>
        <v>omitir</v>
      </c>
      <c r="G848" s="191" t="str">
        <f>+IF(D848=consolidado!B836,consolidado!N836,"omitir")</f>
        <v>omitir</v>
      </c>
      <c r="H848" s="192" t="str">
        <f>+IF(D848=consolidado!B836,consolidado!F836,"omitir")</f>
        <v>omitir</v>
      </c>
      <c r="I848" s="193" t="str">
        <f>+IF(D848=consolidado!B836,consolidado!G836,"omitir")</f>
        <v>omitir</v>
      </c>
      <c r="J848" s="164"/>
      <c r="K848" s="164"/>
      <c r="L848" s="164"/>
      <c r="M848" s="164"/>
      <c r="N848" s="164"/>
      <c r="O848" s="164"/>
      <c r="P848" s="164"/>
      <c r="Q848" s="164"/>
      <c r="R848" s="164"/>
      <c r="S848" s="164"/>
      <c r="T848" s="164"/>
      <c r="U848" s="164"/>
      <c r="V848" s="164"/>
      <c r="W848" s="164"/>
      <c r="X848" s="164"/>
      <c r="Y848" s="164"/>
      <c r="Z848" s="164"/>
    </row>
    <row r="849" ht="30.0" hidden="1" customHeight="1">
      <c r="A849" s="164"/>
      <c r="B849" s="188" t="str">
        <f>+IF(D849=consolidado!B837,consolidado!A837,"omitir")</f>
        <v>omitir</v>
      </c>
      <c r="C849" s="189" t="str">
        <f>+IF(D849=consolidado!B837,consolidado!C837,"omitir")</f>
        <v>omitir</v>
      </c>
      <c r="D849" s="189" t="str">
        <f t="shared" si="1"/>
        <v>II°A</v>
      </c>
      <c r="E849" s="189" t="str">
        <f t="shared" si="2"/>
        <v>II°A - omitir - omitir</v>
      </c>
      <c r="F849" s="190" t="str">
        <f>+IF(D849=consolidado!B837,consolidado!D837,"omitir")</f>
        <v>omitir</v>
      </c>
      <c r="G849" s="191" t="str">
        <f>+IF(D849=consolidado!B837,consolidado!N837,"omitir")</f>
        <v>omitir</v>
      </c>
      <c r="H849" s="192" t="str">
        <f>+IF(D849=consolidado!B837,consolidado!F837,"omitir")</f>
        <v>omitir</v>
      </c>
      <c r="I849" s="193" t="str">
        <f>+IF(D849=consolidado!B837,consolidado!G837,"omitir")</f>
        <v>omitir</v>
      </c>
      <c r="J849" s="164"/>
      <c r="K849" s="164"/>
      <c r="L849" s="164"/>
      <c r="M849" s="164"/>
      <c r="N849" s="164"/>
      <c r="O849" s="164"/>
      <c r="P849" s="164"/>
      <c r="Q849" s="164"/>
      <c r="R849" s="164"/>
      <c r="S849" s="164"/>
      <c r="T849" s="164"/>
      <c r="U849" s="164"/>
      <c r="V849" s="164"/>
      <c r="W849" s="164"/>
      <c r="X849" s="164"/>
      <c r="Y849" s="164"/>
      <c r="Z849" s="164"/>
    </row>
    <row r="850" ht="30.0" hidden="1" customHeight="1">
      <c r="A850" s="164"/>
      <c r="B850" s="188" t="str">
        <f>+IF(D850=consolidado!B838,consolidado!A838,"omitir")</f>
        <v>omitir</v>
      </c>
      <c r="C850" s="189" t="str">
        <f>+IF(D850=consolidado!B838,consolidado!C838,"omitir")</f>
        <v>omitir</v>
      </c>
      <c r="D850" s="189" t="str">
        <f t="shared" si="1"/>
        <v>II°A</v>
      </c>
      <c r="E850" s="189" t="str">
        <f t="shared" si="2"/>
        <v>II°A - omitir - omitir</v>
      </c>
      <c r="F850" s="190" t="str">
        <f>+IF(D850=consolidado!B838,consolidado!D838,"omitir")</f>
        <v>omitir</v>
      </c>
      <c r="G850" s="191" t="str">
        <f>+IF(D850=consolidado!B838,consolidado!N838,"omitir")</f>
        <v>omitir</v>
      </c>
      <c r="H850" s="192" t="str">
        <f>+IF(D850=consolidado!B838,consolidado!F838,"omitir")</f>
        <v>omitir</v>
      </c>
      <c r="I850" s="193" t="str">
        <f>+IF(D850=consolidado!B838,consolidado!G838,"omitir")</f>
        <v>omitir</v>
      </c>
      <c r="J850" s="164"/>
      <c r="K850" s="164"/>
      <c r="L850" s="164"/>
      <c r="M850" s="164"/>
      <c r="N850" s="164"/>
      <c r="O850" s="164"/>
      <c r="P850" s="164"/>
      <c r="Q850" s="164"/>
      <c r="R850" s="164"/>
      <c r="S850" s="164"/>
      <c r="T850" s="164"/>
      <c r="U850" s="164"/>
      <c r="V850" s="164"/>
      <c r="W850" s="164"/>
      <c r="X850" s="164"/>
      <c r="Y850" s="164"/>
      <c r="Z850" s="164"/>
    </row>
    <row r="851" ht="30.0" hidden="1" customHeight="1">
      <c r="A851" s="164"/>
      <c r="B851" s="188" t="str">
        <f>+IF(D851=consolidado!B839,consolidado!A839,"omitir")</f>
        <v>omitir</v>
      </c>
      <c r="C851" s="189" t="str">
        <f>+IF(D851=consolidado!B839,consolidado!C839,"omitir")</f>
        <v>omitir</v>
      </c>
      <c r="D851" s="189" t="str">
        <f t="shared" si="1"/>
        <v>II°A</v>
      </c>
      <c r="E851" s="189" t="str">
        <f t="shared" si="2"/>
        <v>II°A - omitir - omitir</v>
      </c>
      <c r="F851" s="190" t="str">
        <f>+IF(D851=consolidado!B839,consolidado!D839,"omitir")</f>
        <v>omitir</v>
      </c>
      <c r="G851" s="191" t="str">
        <f>+IF(D851=consolidado!B839,consolidado!N839,"omitir")</f>
        <v>omitir</v>
      </c>
      <c r="H851" s="192" t="str">
        <f>+IF(D851=consolidado!B839,consolidado!F839,"omitir")</f>
        <v>omitir</v>
      </c>
      <c r="I851" s="193" t="str">
        <f>+IF(D851=consolidado!B839,consolidado!G839,"omitir")</f>
        <v>omitir</v>
      </c>
      <c r="J851" s="164"/>
      <c r="K851" s="164"/>
      <c r="L851" s="164"/>
      <c r="M851" s="164"/>
      <c r="N851" s="164"/>
      <c r="O851" s="164"/>
      <c r="P851" s="164"/>
      <c r="Q851" s="164"/>
      <c r="R851" s="164"/>
      <c r="S851" s="164"/>
      <c r="T851" s="164"/>
      <c r="U851" s="164"/>
      <c r="V851" s="164"/>
      <c r="W851" s="164"/>
      <c r="X851" s="164"/>
      <c r="Y851" s="164"/>
      <c r="Z851" s="164"/>
    </row>
    <row r="852" ht="30.0" hidden="1" customHeight="1">
      <c r="A852" s="164"/>
      <c r="B852" s="188" t="str">
        <f>+IF(D852=consolidado!B840,consolidado!A840,"omitir")</f>
        <v>omitir</v>
      </c>
      <c r="C852" s="189" t="str">
        <f>+IF(D852=consolidado!B840,consolidado!C840,"omitir")</f>
        <v>omitir</v>
      </c>
      <c r="D852" s="189" t="str">
        <f t="shared" si="1"/>
        <v>II°A</v>
      </c>
      <c r="E852" s="189" t="str">
        <f t="shared" si="2"/>
        <v>II°A - omitir - omitir</v>
      </c>
      <c r="F852" s="190" t="str">
        <f>+IF(D852=consolidado!B840,consolidado!D840,"omitir")</f>
        <v>omitir</v>
      </c>
      <c r="G852" s="191" t="str">
        <f>+IF(D852=consolidado!B840,consolidado!N840,"omitir")</f>
        <v>omitir</v>
      </c>
      <c r="H852" s="192" t="str">
        <f>+IF(D852=consolidado!B840,consolidado!F840,"omitir")</f>
        <v>omitir</v>
      </c>
      <c r="I852" s="193" t="str">
        <f>+IF(D852=consolidado!B840,consolidado!G840,"omitir")</f>
        <v>omitir</v>
      </c>
      <c r="J852" s="164"/>
      <c r="K852" s="164"/>
      <c r="L852" s="164"/>
      <c r="M852" s="164"/>
      <c r="N852" s="164"/>
      <c r="O852" s="164"/>
      <c r="P852" s="164"/>
      <c r="Q852" s="164"/>
      <c r="R852" s="164"/>
      <c r="S852" s="164"/>
      <c r="T852" s="164"/>
      <c r="U852" s="164"/>
      <c r="V852" s="164"/>
      <c r="W852" s="164"/>
      <c r="X852" s="164"/>
      <c r="Y852" s="164"/>
      <c r="Z852" s="164"/>
    </row>
    <row r="853" ht="30.0" hidden="1" customHeight="1">
      <c r="A853" s="164"/>
      <c r="B853" s="188" t="str">
        <f>+IF(D853=consolidado!B841,consolidado!A841,"omitir")</f>
        <v>omitir</v>
      </c>
      <c r="C853" s="189" t="str">
        <f>+IF(D853=consolidado!B841,consolidado!C841,"omitir")</f>
        <v>omitir</v>
      </c>
      <c r="D853" s="189" t="str">
        <f t="shared" si="1"/>
        <v>II°A</v>
      </c>
      <c r="E853" s="189" t="str">
        <f t="shared" si="2"/>
        <v>II°A - omitir - omitir</v>
      </c>
      <c r="F853" s="190" t="str">
        <f>+IF(D853=consolidado!B841,consolidado!D841,"omitir")</f>
        <v>omitir</v>
      </c>
      <c r="G853" s="191" t="str">
        <f>+IF(D853=consolidado!B841,consolidado!N841,"omitir")</f>
        <v>omitir</v>
      </c>
      <c r="H853" s="192" t="str">
        <f>+IF(D853=consolidado!B841,consolidado!F841,"omitir")</f>
        <v>omitir</v>
      </c>
      <c r="I853" s="193" t="str">
        <f>+IF(D853=consolidado!B841,consolidado!G841,"omitir")</f>
        <v>omitir</v>
      </c>
      <c r="J853" s="164"/>
      <c r="K853" s="164"/>
      <c r="L853" s="164"/>
      <c r="M853" s="164"/>
      <c r="N853" s="164"/>
      <c r="O853" s="164"/>
      <c r="P853" s="164"/>
      <c r="Q853" s="164"/>
      <c r="R853" s="164"/>
      <c r="S853" s="164"/>
      <c r="T853" s="164"/>
      <c r="U853" s="164"/>
      <c r="V853" s="164"/>
      <c r="W853" s="164"/>
      <c r="X853" s="164"/>
      <c r="Y853" s="164"/>
      <c r="Z853" s="164"/>
    </row>
    <row r="854" ht="30.0" hidden="1" customHeight="1">
      <c r="A854" s="164"/>
      <c r="B854" s="188" t="str">
        <f>+IF(D854=consolidado!B842,consolidado!A842,"omitir")</f>
        <v>omitir</v>
      </c>
      <c r="C854" s="189" t="str">
        <f>+IF(D854=consolidado!B842,consolidado!C842,"omitir")</f>
        <v>omitir</v>
      </c>
      <c r="D854" s="189" t="str">
        <f t="shared" si="1"/>
        <v>II°A</v>
      </c>
      <c r="E854" s="189" t="str">
        <f t="shared" si="2"/>
        <v>II°A - omitir - omitir</v>
      </c>
      <c r="F854" s="190" t="str">
        <f>+IF(D854=consolidado!B842,consolidado!D842,"omitir")</f>
        <v>omitir</v>
      </c>
      <c r="G854" s="191" t="str">
        <f>+IF(D854=consolidado!B842,consolidado!N842,"omitir")</f>
        <v>omitir</v>
      </c>
      <c r="H854" s="192" t="str">
        <f>+IF(D854=consolidado!B842,consolidado!F842,"omitir")</f>
        <v>omitir</v>
      </c>
      <c r="I854" s="193" t="str">
        <f>+IF(D854=consolidado!B842,consolidado!G842,"omitir")</f>
        <v>omitir</v>
      </c>
      <c r="J854" s="164"/>
      <c r="K854" s="164"/>
      <c r="L854" s="164"/>
      <c r="M854" s="164"/>
      <c r="N854" s="164"/>
      <c r="O854" s="164"/>
      <c r="P854" s="164"/>
      <c r="Q854" s="164"/>
      <c r="R854" s="164"/>
      <c r="S854" s="164"/>
      <c r="T854" s="164"/>
      <c r="U854" s="164"/>
      <c r="V854" s="164"/>
      <c r="W854" s="164"/>
      <c r="X854" s="164"/>
      <c r="Y854" s="164"/>
      <c r="Z854" s="164"/>
    </row>
    <row r="855" ht="30.0" hidden="1" customHeight="1">
      <c r="A855" s="164"/>
      <c r="B855" s="188" t="str">
        <f>+IF(D855=consolidado!B843,consolidado!A843,"omitir")</f>
        <v>omitir</v>
      </c>
      <c r="C855" s="189" t="str">
        <f>+IF(D855=consolidado!B843,consolidado!C843,"omitir")</f>
        <v>omitir</v>
      </c>
      <c r="D855" s="189" t="str">
        <f t="shared" si="1"/>
        <v>II°A</v>
      </c>
      <c r="E855" s="189" t="str">
        <f t="shared" si="2"/>
        <v>II°A - omitir - omitir</v>
      </c>
      <c r="F855" s="190" t="str">
        <f>+IF(D855=consolidado!B843,consolidado!D843,"omitir")</f>
        <v>omitir</v>
      </c>
      <c r="G855" s="191" t="str">
        <f>+IF(D855=consolidado!B843,consolidado!N843,"omitir")</f>
        <v>omitir</v>
      </c>
      <c r="H855" s="192" t="str">
        <f>+IF(D855=consolidado!B843,consolidado!F843,"omitir")</f>
        <v>omitir</v>
      </c>
      <c r="I855" s="193" t="str">
        <f>+IF(D855=consolidado!B843,consolidado!G843,"omitir")</f>
        <v>omitir</v>
      </c>
      <c r="J855" s="164"/>
      <c r="K855" s="164"/>
      <c r="L855" s="164"/>
      <c r="M855" s="164"/>
      <c r="N855" s="164"/>
      <c r="O855" s="164"/>
      <c r="P855" s="164"/>
      <c r="Q855" s="164"/>
      <c r="R855" s="164"/>
      <c r="S855" s="164"/>
      <c r="T855" s="164"/>
      <c r="U855" s="164"/>
      <c r="V855" s="164"/>
      <c r="W855" s="164"/>
      <c r="X855" s="164"/>
      <c r="Y855" s="164"/>
      <c r="Z855" s="164"/>
    </row>
    <row r="856" ht="30.0" hidden="1" customHeight="1">
      <c r="A856" s="164"/>
      <c r="B856" s="188" t="str">
        <f>+IF(D856=consolidado!B844,consolidado!A844,"omitir")</f>
        <v>omitir</v>
      </c>
      <c r="C856" s="189" t="str">
        <f>+IF(D856=consolidado!B844,consolidado!C844,"omitir")</f>
        <v>omitir</v>
      </c>
      <c r="D856" s="189" t="str">
        <f t="shared" si="1"/>
        <v>II°A</v>
      </c>
      <c r="E856" s="189" t="str">
        <f t="shared" si="2"/>
        <v>II°A - omitir - omitir</v>
      </c>
      <c r="F856" s="190" t="str">
        <f>+IF(D856=consolidado!B844,consolidado!D844,"omitir")</f>
        <v>omitir</v>
      </c>
      <c r="G856" s="191" t="str">
        <f>+IF(D856=consolidado!B844,consolidado!N844,"omitir")</f>
        <v>omitir</v>
      </c>
      <c r="H856" s="192" t="str">
        <f>+IF(D856=consolidado!B844,consolidado!F844,"omitir")</f>
        <v>omitir</v>
      </c>
      <c r="I856" s="193" t="str">
        <f>+IF(D856=consolidado!B844,consolidado!G844,"omitir")</f>
        <v>omitir</v>
      </c>
      <c r="J856" s="164"/>
      <c r="K856" s="164"/>
      <c r="L856" s="164"/>
      <c r="M856" s="164"/>
      <c r="N856" s="164"/>
      <c r="O856" s="164"/>
      <c r="P856" s="164"/>
      <c r="Q856" s="164"/>
      <c r="R856" s="164"/>
      <c r="S856" s="164"/>
      <c r="T856" s="164"/>
      <c r="U856" s="164"/>
      <c r="V856" s="164"/>
      <c r="W856" s="164"/>
      <c r="X856" s="164"/>
      <c r="Y856" s="164"/>
      <c r="Z856" s="164"/>
    </row>
    <row r="857" ht="30.0" hidden="1" customHeight="1">
      <c r="A857" s="164"/>
      <c r="B857" s="188" t="str">
        <f>+IF(D857=consolidado!B845,consolidado!A845,"omitir")</f>
        <v>omitir</v>
      </c>
      <c r="C857" s="189" t="str">
        <f>+IF(D857=consolidado!B845,consolidado!C845,"omitir")</f>
        <v>omitir</v>
      </c>
      <c r="D857" s="189" t="str">
        <f t="shared" si="1"/>
        <v>II°A</v>
      </c>
      <c r="E857" s="189" t="str">
        <f t="shared" si="2"/>
        <v>II°A - omitir - omitir</v>
      </c>
      <c r="F857" s="190" t="str">
        <f>+IF(D857=consolidado!B845,consolidado!D845,"omitir")</f>
        <v>omitir</v>
      </c>
      <c r="G857" s="191" t="str">
        <f>+IF(D857=consolidado!B845,consolidado!N845,"omitir")</f>
        <v>omitir</v>
      </c>
      <c r="H857" s="192" t="str">
        <f>+IF(D857=consolidado!B845,consolidado!F845,"omitir")</f>
        <v>omitir</v>
      </c>
      <c r="I857" s="193" t="str">
        <f>+IF(D857=consolidado!B845,consolidado!G845,"omitir")</f>
        <v>omitir</v>
      </c>
      <c r="J857" s="164"/>
      <c r="K857" s="164"/>
      <c r="L857" s="164"/>
      <c r="M857" s="164"/>
      <c r="N857" s="164"/>
      <c r="O857" s="164"/>
      <c r="P857" s="164"/>
      <c r="Q857" s="164"/>
      <c r="R857" s="164"/>
      <c r="S857" s="164"/>
      <c r="T857" s="164"/>
      <c r="U857" s="164"/>
      <c r="V857" s="164"/>
      <c r="W857" s="164"/>
      <c r="X857" s="164"/>
      <c r="Y857" s="164"/>
      <c r="Z857" s="164"/>
    </row>
    <row r="858" ht="30.0" hidden="1" customHeight="1">
      <c r="A858" s="164"/>
      <c r="B858" s="188" t="str">
        <f>+IF(D858=consolidado!B846,consolidado!A846,"omitir")</f>
        <v>omitir</v>
      </c>
      <c r="C858" s="189" t="str">
        <f>+IF(D858=consolidado!B846,consolidado!C846,"omitir")</f>
        <v>omitir</v>
      </c>
      <c r="D858" s="189" t="str">
        <f t="shared" si="1"/>
        <v>II°A</v>
      </c>
      <c r="E858" s="189" t="str">
        <f t="shared" si="2"/>
        <v>II°A - omitir - omitir</v>
      </c>
      <c r="F858" s="190" t="str">
        <f>+IF(D858=consolidado!B846,consolidado!D846,"omitir")</f>
        <v>omitir</v>
      </c>
      <c r="G858" s="191" t="str">
        <f>+IF(D858=consolidado!B846,consolidado!N846,"omitir")</f>
        <v>omitir</v>
      </c>
      <c r="H858" s="192" t="str">
        <f>+IF(D858=consolidado!B846,consolidado!F846,"omitir")</f>
        <v>omitir</v>
      </c>
      <c r="I858" s="193" t="str">
        <f>+IF(D858=consolidado!B846,consolidado!G846,"omitir")</f>
        <v>omitir</v>
      </c>
      <c r="J858" s="164"/>
      <c r="K858" s="164"/>
      <c r="L858" s="164"/>
      <c r="M858" s="164"/>
      <c r="N858" s="164"/>
      <c r="O858" s="164"/>
      <c r="P858" s="164"/>
      <c r="Q858" s="164"/>
      <c r="R858" s="164"/>
      <c r="S858" s="164"/>
      <c r="T858" s="164"/>
      <c r="U858" s="164"/>
      <c r="V858" s="164"/>
      <c r="W858" s="164"/>
      <c r="X858" s="164"/>
      <c r="Y858" s="164"/>
      <c r="Z858" s="164"/>
    </row>
    <row r="859" ht="30.0" hidden="1" customHeight="1">
      <c r="A859" s="164"/>
      <c r="B859" s="188" t="str">
        <f>+IF(D859=consolidado!B847,consolidado!A847,"omitir")</f>
        <v>omitir</v>
      </c>
      <c r="C859" s="189" t="str">
        <f>+IF(D859=consolidado!B847,consolidado!C847,"omitir")</f>
        <v>omitir</v>
      </c>
      <c r="D859" s="189" t="str">
        <f t="shared" si="1"/>
        <v>II°A</v>
      </c>
      <c r="E859" s="189" t="str">
        <f t="shared" si="2"/>
        <v>II°A - omitir - omitir</v>
      </c>
      <c r="F859" s="190" t="str">
        <f>+IF(D859=consolidado!B847,consolidado!D847,"omitir")</f>
        <v>omitir</v>
      </c>
      <c r="G859" s="191" t="str">
        <f>+IF(D859=consolidado!B847,consolidado!N847,"omitir")</f>
        <v>omitir</v>
      </c>
      <c r="H859" s="192" t="str">
        <f>+IF(D859=consolidado!B847,consolidado!F847,"omitir")</f>
        <v>omitir</v>
      </c>
      <c r="I859" s="193" t="str">
        <f>+IF(D859=consolidado!B847,consolidado!G847,"omitir")</f>
        <v>omitir</v>
      </c>
      <c r="J859" s="164"/>
      <c r="K859" s="164"/>
      <c r="L859" s="164"/>
      <c r="M859" s="164"/>
      <c r="N859" s="164"/>
      <c r="O859" s="164"/>
      <c r="P859" s="164"/>
      <c r="Q859" s="164"/>
      <c r="R859" s="164"/>
      <c r="S859" s="164"/>
      <c r="T859" s="164"/>
      <c r="U859" s="164"/>
      <c r="V859" s="164"/>
      <c r="W859" s="164"/>
      <c r="X859" s="164"/>
      <c r="Y859" s="164"/>
      <c r="Z859" s="164"/>
    </row>
    <row r="860" ht="30.0" hidden="1" customHeight="1">
      <c r="A860" s="164"/>
      <c r="B860" s="188" t="str">
        <f>+IF(D860=consolidado!B848,consolidado!A848,"omitir")</f>
        <v>omitir</v>
      </c>
      <c r="C860" s="189" t="str">
        <f>+IF(D860=consolidado!B848,consolidado!C848,"omitir")</f>
        <v>omitir</v>
      </c>
      <c r="D860" s="189" t="str">
        <f t="shared" si="1"/>
        <v>II°A</v>
      </c>
      <c r="E860" s="189" t="str">
        <f t="shared" si="2"/>
        <v>II°A - omitir - omitir</v>
      </c>
      <c r="F860" s="190" t="str">
        <f>+IF(D860=consolidado!B848,consolidado!D848,"omitir")</f>
        <v>omitir</v>
      </c>
      <c r="G860" s="191" t="str">
        <f>+IF(D860=consolidado!B848,consolidado!N848,"omitir")</f>
        <v>omitir</v>
      </c>
      <c r="H860" s="192" t="str">
        <f>+IF(D860=consolidado!B848,consolidado!F848,"omitir")</f>
        <v>omitir</v>
      </c>
      <c r="I860" s="193" t="str">
        <f>+IF(D860=consolidado!B848,consolidado!G848,"omitir")</f>
        <v>omitir</v>
      </c>
      <c r="J860" s="164"/>
      <c r="K860" s="164"/>
      <c r="L860" s="164"/>
      <c r="M860" s="164"/>
      <c r="N860" s="164"/>
      <c r="O860" s="164"/>
      <c r="P860" s="164"/>
      <c r="Q860" s="164"/>
      <c r="R860" s="164"/>
      <c r="S860" s="164"/>
      <c r="T860" s="164"/>
      <c r="U860" s="164"/>
      <c r="V860" s="164"/>
      <c r="W860" s="164"/>
      <c r="X860" s="164"/>
      <c r="Y860" s="164"/>
      <c r="Z860" s="164"/>
    </row>
    <row r="861" ht="30.0" hidden="1" customHeight="1">
      <c r="A861" s="164"/>
      <c r="B861" s="188" t="str">
        <f>+IF(D861=consolidado!B849,consolidado!A849,"omitir")</f>
        <v>omitir</v>
      </c>
      <c r="C861" s="189" t="str">
        <f>+IF(D861=consolidado!B849,consolidado!C849,"omitir")</f>
        <v>omitir</v>
      </c>
      <c r="D861" s="189" t="str">
        <f t="shared" si="1"/>
        <v>II°A</v>
      </c>
      <c r="E861" s="189" t="str">
        <f t="shared" si="2"/>
        <v>II°A - omitir - omitir</v>
      </c>
      <c r="F861" s="190" t="str">
        <f>+IF(D861=consolidado!B849,consolidado!D849,"omitir")</f>
        <v>omitir</v>
      </c>
      <c r="G861" s="191" t="str">
        <f>+IF(D861=consolidado!B849,consolidado!N849,"omitir")</f>
        <v>omitir</v>
      </c>
      <c r="H861" s="192" t="str">
        <f>+IF(D861=consolidado!B849,consolidado!F849,"omitir")</f>
        <v>omitir</v>
      </c>
      <c r="I861" s="193" t="str">
        <f>+IF(D861=consolidado!B849,consolidado!G849,"omitir")</f>
        <v>omitir</v>
      </c>
      <c r="J861" s="164"/>
      <c r="K861" s="164"/>
      <c r="L861" s="164"/>
      <c r="M861" s="164"/>
      <c r="N861" s="164"/>
      <c r="O861" s="164"/>
      <c r="P861" s="164"/>
      <c r="Q861" s="164"/>
      <c r="R861" s="164"/>
      <c r="S861" s="164"/>
      <c r="T861" s="164"/>
      <c r="U861" s="164"/>
      <c r="V861" s="164"/>
      <c r="W861" s="164"/>
      <c r="X861" s="164"/>
      <c r="Y861" s="164"/>
      <c r="Z861" s="164"/>
    </row>
    <row r="862" ht="30.0" hidden="1" customHeight="1">
      <c r="A862" s="164"/>
      <c r="B862" s="188" t="str">
        <f>+IF(D862=consolidado!B850,consolidado!A850,"omitir")</f>
        <v>omitir</v>
      </c>
      <c r="C862" s="189" t="str">
        <f>+IF(D862=consolidado!B850,consolidado!C850,"omitir")</f>
        <v>omitir</v>
      </c>
      <c r="D862" s="189" t="str">
        <f t="shared" si="1"/>
        <v>II°A</v>
      </c>
      <c r="E862" s="189" t="str">
        <f t="shared" si="2"/>
        <v>II°A - omitir - omitir</v>
      </c>
      <c r="F862" s="190" t="str">
        <f>+IF(D862=consolidado!B850,consolidado!D850,"omitir")</f>
        <v>omitir</v>
      </c>
      <c r="G862" s="191" t="str">
        <f>+IF(D862=consolidado!B850,consolidado!N850,"omitir")</f>
        <v>omitir</v>
      </c>
      <c r="H862" s="192" t="str">
        <f>+IF(D862=consolidado!B850,consolidado!F850,"omitir")</f>
        <v>omitir</v>
      </c>
      <c r="I862" s="193" t="str">
        <f>+IF(D862=consolidado!B850,consolidado!G850,"omitir")</f>
        <v>omitir</v>
      </c>
      <c r="J862" s="164"/>
      <c r="K862" s="164"/>
      <c r="L862" s="164"/>
      <c r="M862" s="164"/>
      <c r="N862" s="164"/>
      <c r="O862" s="164"/>
      <c r="P862" s="164"/>
      <c r="Q862" s="164"/>
      <c r="R862" s="164"/>
      <c r="S862" s="164"/>
      <c r="T862" s="164"/>
      <c r="U862" s="164"/>
      <c r="V862" s="164"/>
      <c r="W862" s="164"/>
      <c r="X862" s="164"/>
      <c r="Y862" s="164"/>
      <c r="Z862" s="164"/>
    </row>
    <row r="863" ht="30.0" hidden="1" customHeight="1">
      <c r="A863" s="164"/>
      <c r="B863" s="188" t="str">
        <f>+IF(D863=consolidado!B851,consolidado!A851,"omitir")</f>
        <v>omitir</v>
      </c>
      <c r="C863" s="189" t="str">
        <f>+IF(D863=consolidado!B851,consolidado!C851,"omitir")</f>
        <v>omitir</v>
      </c>
      <c r="D863" s="189" t="str">
        <f t="shared" si="1"/>
        <v>II°A</v>
      </c>
      <c r="E863" s="189" t="str">
        <f t="shared" si="2"/>
        <v>II°A - omitir - omitir</v>
      </c>
      <c r="F863" s="190" t="str">
        <f>+IF(D863=consolidado!B851,consolidado!D851,"omitir")</f>
        <v>omitir</v>
      </c>
      <c r="G863" s="191" t="str">
        <f>+IF(D863=consolidado!B851,consolidado!N851,"omitir")</f>
        <v>omitir</v>
      </c>
      <c r="H863" s="192" t="str">
        <f>+IF(D863=consolidado!B851,consolidado!F851,"omitir")</f>
        <v>omitir</v>
      </c>
      <c r="I863" s="193" t="str">
        <f>+IF(D863=consolidado!B851,consolidado!G851,"omitir")</f>
        <v>omitir</v>
      </c>
      <c r="J863" s="164"/>
      <c r="K863" s="164"/>
      <c r="L863" s="164"/>
      <c r="M863" s="164"/>
      <c r="N863" s="164"/>
      <c r="O863" s="164"/>
      <c r="P863" s="164"/>
      <c r="Q863" s="164"/>
      <c r="R863" s="164"/>
      <c r="S863" s="164"/>
      <c r="T863" s="164"/>
      <c r="U863" s="164"/>
      <c r="V863" s="164"/>
      <c r="W863" s="164"/>
      <c r="X863" s="164"/>
      <c r="Y863" s="164"/>
      <c r="Z863" s="164"/>
    </row>
    <row r="864" ht="30.0" hidden="1" customHeight="1">
      <c r="A864" s="164"/>
      <c r="B864" s="188" t="str">
        <f>+IF(D864=consolidado!B852,consolidado!A852,"omitir")</f>
        <v>omitir</v>
      </c>
      <c r="C864" s="189" t="str">
        <f>+IF(D864=consolidado!B852,consolidado!C852,"omitir")</f>
        <v>omitir</v>
      </c>
      <c r="D864" s="189" t="str">
        <f t="shared" si="1"/>
        <v>II°A</v>
      </c>
      <c r="E864" s="189" t="str">
        <f t="shared" si="2"/>
        <v>II°A - omitir - omitir</v>
      </c>
      <c r="F864" s="190" t="str">
        <f>+IF(D864=consolidado!B852,consolidado!D852,"omitir")</f>
        <v>omitir</v>
      </c>
      <c r="G864" s="191" t="str">
        <f>+IF(D864=consolidado!B852,consolidado!N852,"omitir")</f>
        <v>omitir</v>
      </c>
      <c r="H864" s="192" t="str">
        <f>+IF(D864=consolidado!B852,consolidado!F852,"omitir")</f>
        <v>omitir</v>
      </c>
      <c r="I864" s="193" t="str">
        <f>+IF(D864=consolidado!B852,consolidado!G852,"omitir")</f>
        <v>omitir</v>
      </c>
      <c r="J864" s="164"/>
      <c r="K864" s="164"/>
      <c r="L864" s="164"/>
      <c r="M864" s="164"/>
      <c r="N864" s="164"/>
      <c r="O864" s="164"/>
      <c r="P864" s="164"/>
      <c r="Q864" s="164"/>
      <c r="R864" s="164"/>
      <c r="S864" s="164"/>
      <c r="T864" s="164"/>
      <c r="U864" s="164"/>
      <c r="V864" s="164"/>
      <c r="W864" s="164"/>
      <c r="X864" s="164"/>
      <c r="Y864" s="164"/>
      <c r="Z864" s="164"/>
    </row>
    <row r="865" ht="30.0" hidden="1" customHeight="1">
      <c r="A865" s="164"/>
      <c r="B865" s="188" t="str">
        <f>+IF(D865=consolidado!B853,consolidado!A853,"omitir")</f>
        <v>omitir</v>
      </c>
      <c r="C865" s="189" t="str">
        <f>+IF(D865=consolidado!B853,consolidado!C853,"omitir")</f>
        <v>omitir</v>
      </c>
      <c r="D865" s="189" t="str">
        <f t="shared" si="1"/>
        <v>II°A</v>
      </c>
      <c r="E865" s="189" t="str">
        <f t="shared" si="2"/>
        <v>II°A - omitir - omitir</v>
      </c>
      <c r="F865" s="190" t="str">
        <f>+IF(D865=consolidado!B853,consolidado!D853,"omitir")</f>
        <v>omitir</v>
      </c>
      <c r="G865" s="191" t="str">
        <f>+IF(D865=consolidado!B853,consolidado!N853,"omitir")</f>
        <v>omitir</v>
      </c>
      <c r="H865" s="192" t="str">
        <f>+IF(D865=consolidado!B853,consolidado!F853,"omitir")</f>
        <v>omitir</v>
      </c>
      <c r="I865" s="193" t="str">
        <f>+IF(D865=consolidado!B853,consolidado!G853,"omitir")</f>
        <v>omitir</v>
      </c>
      <c r="J865" s="164"/>
      <c r="K865" s="164"/>
      <c r="L865" s="164"/>
      <c r="M865" s="164"/>
      <c r="N865" s="164"/>
      <c r="O865" s="164"/>
      <c r="P865" s="164"/>
      <c r="Q865" s="164"/>
      <c r="R865" s="164"/>
      <c r="S865" s="164"/>
      <c r="T865" s="164"/>
      <c r="U865" s="164"/>
      <c r="V865" s="164"/>
      <c r="W865" s="164"/>
      <c r="X865" s="164"/>
      <c r="Y865" s="164"/>
      <c r="Z865" s="164"/>
    </row>
    <row r="866" ht="30.0" hidden="1" customHeight="1">
      <c r="A866" s="164"/>
      <c r="B866" s="188" t="str">
        <f>+IF(D866=consolidado!B854,consolidado!A854,"omitir")</f>
        <v>omitir</v>
      </c>
      <c r="C866" s="189" t="str">
        <f>+IF(D866=consolidado!B854,consolidado!C854,"omitir")</f>
        <v>omitir</v>
      </c>
      <c r="D866" s="189" t="str">
        <f t="shared" si="1"/>
        <v>II°A</v>
      </c>
      <c r="E866" s="189" t="str">
        <f t="shared" si="2"/>
        <v>II°A - omitir - omitir</v>
      </c>
      <c r="F866" s="190" t="str">
        <f>+IF(D866=consolidado!B854,consolidado!D854,"omitir")</f>
        <v>omitir</v>
      </c>
      <c r="G866" s="191" t="str">
        <f>+IF(D866=consolidado!B854,consolidado!N854,"omitir")</f>
        <v>omitir</v>
      </c>
      <c r="H866" s="192" t="str">
        <f>+IF(D866=consolidado!B854,consolidado!F854,"omitir")</f>
        <v>omitir</v>
      </c>
      <c r="I866" s="193" t="str">
        <f>+IF(D866=consolidado!B854,consolidado!G854,"omitir")</f>
        <v>omitir</v>
      </c>
      <c r="J866" s="164"/>
      <c r="K866" s="164"/>
      <c r="L866" s="164"/>
      <c r="M866" s="164"/>
      <c r="N866" s="164"/>
      <c r="O866" s="164"/>
      <c r="P866" s="164"/>
      <c r="Q866" s="164"/>
      <c r="R866" s="164"/>
      <c r="S866" s="164"/>
      <c r="T866" s="164"/>
      <c r="U866" s="164"/>
      <c r="V866" s="164"/>
      <c r="W866" s="164"/>
      <c r="X866" s="164"/>
      <c r="Y866" s="164"/>
      <c r="Z866" s="164"/>
    </row>
    <row r="867" ht="30.0" hidden="1" customHeight="1">
      <c r="A867" s="164"/>
      <c r="B867" s="188" t="str">
        <f>+IF(D867=consolidado!B855,consolidado!A855,"omitir")</f>
        <v>omitir</v>
      </c>
      <c r="C867" s="189" t="str">
        <f>+IF(D867=consolidado!B855,consolidado!C855,"omitir")</f>
        <v>omitir</v>
      </c>
      <c r="D867" s="189" t="str">
        <f t="shared" si="1"/>
        <v>II°A</v>
      </c>
      <c r="E867" s="189" t="str">
        <f t="shared" si="2"/>
        <v>II°A - omitir - omitir</v>
      </c>
      <c r="F867" s="190" t="str">
        <f>+IF(D867=consolidado!B855,consolidado!D855,"omitir")</f>
        <v>omitir</v>
      </c>
      <c r="G867" s="191" t="str">
        <f>+IF(D867=consolidado!B855,consolidado!N855,"omitir")</f>
        <v>omitir</v>
      </c>
      <c r="H867" s="192" t="str">
        <f>+IF(D867=consolidado!B855,consolidado!F855,"omitir")</f>
        <v>omitir</v>
      </c>
      <c r="I867" s="193" t="str">
        <f>+IF(D867=consolidado!B855,consolidado!G855,"omitir")</f>
        <v>omitir</v>
      </c>
      <c r="J867" s="164"/>
      <c r="K867" s="164"/>
      <c r="L867" s="164"/>
      <c r="M867" s="164"/>
      <c r="N867" s="164"/>
      <c r="O867" s="164"/>
      <c r="P867" s="164"/>
      <c r="Q867" s="164"/>
      <c r="R867" s="164"/>
      <c r="S867" s="164"/>
      <c r="T867" s="164"/>
      <c r="U867" s="164"/>
      <c r="V867" s="164"/>
      <c r="W867" s="164"/>
      <c r="X867" s="164"/>
      <c r="Y867" s="164"/>
      <c r="Z867" s="164"/>
    </row>
    <row r="868" ht="30.0" hidden="1" customHeight="1">
      <c r="A868" s="164"/>
      <c r="B868" s="188" t="str">
        <f>+IF(D868=consolidado!B856,consolidado!A856,"omitir")</f>
        <v>omitir</v>
      </c>
      <c r="C868" s="189" t="str">
        <f>+IF(D868=consolidado!B856,consolidado!C856,"omitir")</f>
        <v>omitir</v>
      </c>
      <c r="D868" s="189" t="str">
        <f t="shared" si="1"/>
        <v>II°A</v>
      </c>
      <c r="E868" s="189" t="str">
        <f t="shared" si="2"/>
        <v>II°A - omitir - omitir</v>
      </c>
      <c r="F868" s="190" t="str">
        <f>+IF(D868=consolidado!B856,consolidado!D856,"omitir")</f>
        <v>omitir</v>
      </c>
      <c r="G868" s="191" t="str">
        <f>+IF(D868=consolidado!B856,consolidado!N856,"omitir")</f>
        <v>omitir</v>
      </c>
      <c r="H868" s="192" t="str">
        <f>+IF(D868=consolidado!B856,consolidado!F856,"omitir")</f>
        <v>omitir</v>
      </c>
      <c r="I868" s="193" t="str">
        <f>+IF(D868=consolidado!B856,consolidado!G856,"omitir")</f>
        <v>omitir</v>
      </c>
      <c r="J868" s="164"/>
      <c r="K868" s="164"/>
      <c r="L868" s="164"/>
      <c r="M868" s="164"/>
      <c r="N868" s="164"/>
      <c r="O868" s="164"/>
      <c r="P868" s="164"/>
      <c r="Q868" s="164"/>
      <c r="R868" s="164"/>
      <c r="S868" s="164"/>
      <c r="T868" s="164"/>
      <c r="U868" s="164"/>
      <c r="V868" s="164"/>
      <c r="W868" s="164"/>
      <c r="X868" s="164"/>
      <c r="Y868" s="164"/>
      <c r="Z868" s="164"/>
    </row>
    <row r="869" ht="30.0" hidden="1" customHeight="1">
      <c r="A869" s="164"/>
      <c r="B869" s="188" t="str">
        <f>+IF(D869=consolidado!B857,consolidado!A857,"omitir")</f>
        <v>omitir</v>
      </c>
      <c r="C869" s="189" t="str">
        <f>+IF(D869=consolidado!B857,consolidado!C857,"omitir")</f>
        <v>omitir</v>
      </c>
      <c r="D869" s="189" t="str">
        <f t="shared" si="1"/>
        <v>II°A</v>
      </c>
      <c r="E869" s="189" t="str">
        <f t="shared" si="2"/>
        <v>II°A - omitir - omitir</v>
      </c>
      <c r="F869" s="190" t="str">
        <f>+IF(D869=consolidado!B857,consolidado!D857,"omitir")</f>
        <v>omitir</v>
      </c>
      <c r="G869" s="191" t="str">
        <f>+IF(D869=consolidado!B857,consolidado!N857,"omitir")</f>
        <v>omitir</v>
      </c>
      <c r="H869" s="192" t="str">
        <f>+IF(D869=consolidado!B857,consolidado!F857,"omitir")</f>
        <v>omitir</v>
      </c>
      <c r="I869" s="193" t="str">
        <f>+IF(D869=consolidado!B857,consolidado!G857,"omitir")</f>
        <v>omitir</v>
      </c>
      <c r="J869" s="164"/>
      <c r="K869" s="164"/>
      <c r="L869" s="164"/>
      <c r="M869" s="164"/>
      <c r="N869" s="164"/>
      <c r="O869" s="164"/>
      <c r="P869" s="164"/>
      <c r="Q869" s="164"/>
      <c r="R869" s="164"/>
      <c r="S869" s="164"/>
      <c r="T869" s="164"/>
      <c r="U869" s="164"/>
      <c r="V869" s="164"/>
      <c r="W869" s="164"/>
      <c r="X869" s="164"/>
      <c r="Y869" s="164"/>
      <c r="Z869" s="164"/>
    </row>
    <row r="870" ht="30.0" hidden="1" customHeight="1">
      <c r="A870" s="164"/>
      <c r="B870" s="188" t="str">
        <f>+IF(D870=consolidado!B858,consolidado!A858,"omitir")</f>
        <v>omitir</v>
      </c>
      <c r="C870" s="189" t="str">
        <f>+IF(D870=consolidado!B858,consolidado!C858,"omitir")</f>
        <v>omitir</v>
      </c>
      <c r="D870" s="189" t="str">
        <f t="shared" si="1"/>
        <v>II°A</v>
      </c>
      <c r="E870" s="189" t="str">
        <f t="shared" si="2"/>
        <v>II°A - omitir - omitir</v>
      </c>
      <c r="F870" s="190" t="str">
        <f>+IF(D870=consolidado!B858,consolidado!D858,"omitir")</f>
        <v>omitir</v>
      </c>
      <c r="G870" s="191" t="str">
        <f>+IF(D870=consolidado!B858,consolidado!N858,"omitir")</f>
        <v>omitir</v>
      </c>
      <c r="H870" s="192" t="str">
        <f>+IF(D870=consolidado!B858,consolidado!F858,"omitir")</f>
        <v>omitir</v>
      </c>
      <c r="I870" s="193" t="str">
        <f>+IF(D870=consolidado!B858,consolidado!G858,"omitir")</f>
        <v>omitir</v>
      </c>
      <c r="J870" s="164"/>
      <c r="K870" s="164"/>
      <c r="L870" s="164"/>
      <c r="M870" s="164"/>
      <c r="N870" s="164"/>
      <c r="O870" s="164"/>
      <c r="P870" s="164"/>
      <c r="Q870" s="164"/>
      <c r="R870" s="164"/>
      <c r="S870" s="164"/>
      <c r="T870" s="164"/>
      <c r="U870" s="164"/>
      <c r="V870" s="164"/>
      <c r="W870" s="164"/>
      <c r="X870" s="164"/>
      <c r="Y870" s="164"/>
      <c r="Z870" s="164"/>
    </row>
    <row r="871" ht="30.0" hidden="1" customHeight="1">
      <c r="A871" s="164"/>
      <c r="B871" s="188" t="str">
        <f>+IF(D871=consolidado!B859,consolidado!A859,"omitir")</f>
        <v>omitir</v>
      </c>
      <c r="C871" s="189" t="str">
        <f>+IF(D871=consolidado!B859,consolidado!C859,"omitir")</f>
        <v>omitir</v>
      </c>
      <c r="D871" s="189" t="str">
        <f t="shared" si="1"/>
        <v>II°A</v>
      </c>
      <c r="E871" s="189" t="str">
        <f t="shared" si="2"/>
        <v>II°A - omitir - omitir</v>
      </c>
      <c r="F871" s="190" t="str">
        <f>+IF(D871=consolidado!B859,consolidado!D859,"omitir")</f>
        <v>omitir</v>
      </c>
      <c r="G871" s="191" t="str">
        <f>+IF(D871=consolidado!B859,consolidado!N859,"omitir")</f>
        <v>omitir</v>
      </c>
      <c r="H871" s="192" t="str">
        <f>+IF(D871=consolidado!B859,consolidado!F859,"omitir")</f>
        <v>omitir</v>
      </c>
      <c r="I871" s="193" t="str">
        <f>+IF(D871=consolidado!B859,consolidado!G859,"omitir")</f>
        <v>omitir</v>
      </c>
      <c r="J871" s="164"/>
      <c r="K871" s="164"/>
      <c r="L871" s="164"/>
      <c r="M871" s="164"/>
      <c r="N871" s="164"/>
      <c r="O871" s="164"/>
      <c r="P871" s="164"/>
      <c r="Q871" s="164"/>
      <c r="R871" s="164"/>
      <c r="S871" s="164"/>
      <c r="T871" s="164"/>
      <c r="U871" s="164"/>
      <c r="V871" s="164"/>
      <c r="W871" s="164"/>
      <c r="X871" s="164"/>
      <c r="Y871" s="164"/>
      <c r="Z871" s="164"/>
    </row>
    <row r="872" ht="30.0" hidden="1" customHeight="1">
      <c r="A872" s="164"/>
      <c r="B872" s="188" t="str">
        <f>+IF(D872=consolidado!B860,consolidado!A860,"omitir")</f>
        <v>omitir</v>
      </c>
      <c r="C872" s="189" t="str">
        <f>+IF(D872=consolidado!B860,consolidado!C860,"omitir")</f>
        <v>omitir</v>
      </c>
      <c r="D872" s="189" t="str">
        <f t="shared" si="1"/>
        <v>II°A</v>
      </c>
      <c r="E872" s="189" t="str">
        <f t="shared" si="2"/>
        <v>II°A - omitir - omitir</v>
      </c>
      <c r="F872" s="190" t="str">
        <f>+IF(D872=consolidado!B860,consolidado!D860,"omitir")</f>
        <v>omitir</v>
      </c>
      <c r="G872" s="191" t="str">
        <f>+IF(D872=consolidado!B860,consolidado!N860,"omitir")</f>
        <v>omitir</v>
      </c>
      <c r="H872" s="192" t="str">
        <f>+IF(D872=consolidado!B860,consolidado!F860,"omitir")</f>
        <v>omitir</v>
      </c>
      <c r="I872" s="193" t="str">
        <f>+IF(D872=consolidado!B860,consolidado!G860,"omitir")</f>
        <v>omitir</v>
      </c>
      <c r="J872" s="164"/>
      <c r="K872" s="164"/>
      <c r="L872" s="164"/>
      <c r="M872" s="164"/>
      <c r="N872" s="164"/>
      <c r="O872" s="164"/>
      <c r="P872" s="164"/>
      <c r="Q872" s="164"/>
      <c r="R872" s="164"/>
      <c r="S872" s="164"/>
      <c r="T872" s="164"/>
      <c r="U872" s="164"/>
      <c r="V872" s="164"/>
      <c r="W872" s="164"/>
      <c r="X872" s="164"/>
      <c r="Y872" s="164"/>
      <c r="Z872" s="164"/>
    </row>
    <row r="873" ht="30.0" hidden="1" customHeight="1">
      <c r="A873" s="164"/>
      <c r="B873" s="188" t="str">
        <f>+IF(D873=consolidado!B861,consolidado!A861,"omitir")</f>
        <v>omitir</v>
      </c>
      <c r="C873" s="189" t="str">
        <f>+IF(D873=consolidado!B861,consolidado!C861,"omitir")</f>
        <v>omitir</v>
      </c>
      <c r="D873" s="189" t="str">
        <f t="shared" si="1"/>
        <v>II°A</v>
      </c>
      <c r="E873" s="189" t="str">
        <f t="shared" si="2"/>
        <v>II°A - omitir - omitir</v>
      </c>
      <c r="F873" s="190" t="str">
        <f>+IF(D873=consolidado!B861,consolidado!D861,"omitir")</f>
        <v>omitir</v>
      </c>
      <c r="G873" s="191" t="str">
        <f>+IF(D873=consolidado!B861,consolidado!N861,"omitir")</f>
        <v>omitir</v>
      </c>
      <c r="H873" s="192" t="str">
        <f>+IF(D873=consolidado!B861,consolidado!F861,"omitir")</f>
        <v>omitir</v>
      </c>
      <c r="I873" s="193" t="str">
        <f>+IF(D873=consolidado!B861,consolidado!G861,"omitir")</f>
        <v>omitir</v>
      </c>
      <c r="J873" s="164"/>
      <c r="K873" s="164"/>
      <c r="L873" s="164"/>
      <c r="M873" s="164"/>
      <c r="N873" s="164"/>
      <c r="O873" s="164"/>
      <c r="P873" s="164"/>
      <c r="Q873" s="164"/>
      <c r="R873" s="164"/>
      <c r="S873" s="164"/>
      <c r="T873" s="164"/>
      <c r="U873" s="164"/>
      <c r="V873" s="164"/>
      <c r="W873" s="164"/>
      <c r="X873" s="164"/>
      <c r="Y873" s="164"/>
      <c r="Z873" s="164"/>
    </row>
    <row r="874" ht="30.0" hidden="1" customHeight="1">
      <c r="A874" s="164"/>
      <c r="B874" s="188" t="str">
        <f>+IF(D874=consolidado!B862,consolidado!A862,"omitir")</f>
        <v>omitir</v>
      </c>
      <c r="C874" s="189" t="str">
        <f>+IF(D874=consolidado!B862,consolidado!C862,"omitir")</f>
        <v>omitir</v>
      </c>
      <c r="D874" s="189" t="str">
        <f t="shared" si="1"/>
        <v>II°A</v>
      </c>
      <c r="E874" s="189" t="str">
        <f t="shared" si="2"/>
        <v>II°A - omitir - omitir</v>
      </c>
      <c r="F874" s="190" t="str">
        <f>+IF(D874=consolidado!B862,consolidado!D862,"omitir")</f>
        <v>omitir</v>
      </c>
      <c r="G874" s="191" t="str">
        <f>+IF(D874=consolidado!B862,consolidado!N862,"omitir")</f>
        <v>omitir</v>
      </c>
      <c r="H874" s="192" t="str">
        <f>+IF(D874=consolidado!B862,consolidado!F862,"omitir")</f>
        <v>omitir</v>
      </c>
      <c r="I874" s="193" t="str">
        <f>+IF(D874=consolidado!B862,consolidado!G862,"omitir")</f>
        <v>omitir</v>
      </c>
      <c r="J874" s="164"/>
      <c r="K874" s="164"/>
      <c r="L874" s="164"/>
      <c r="M874" s="164"/>
      <c r="N874" s="164"/>
      <c r="O874" s="164"/>
      <c r="P874" s="164"/>
      <c r="Q874" s="164"/>
      <c r="R874" s="164"/>
      <c r="S874" s="164"/>
      <c r="T874" s="164"/>
      <c r="U874" s="164"/>
      <c r="V874" s="164"/>
      <c r="W874" s="164"/>
      <c r="X874" s="164"/>
      <c r="Y874" s="164"/>
      <c r="Z874" s="164"/>
    </row>
    <row r="875" ht="30.0" hidden="1" customHeight="1">
      <c r="A875" s="164"/>
      <c r="B875" s="188" t="str">
        <f>+IF(D875=consolidado!B863,consolidado!A863,"omitir")</f>
        <v>omitir</v>
      </c>
      <c r="C875" s="189" t="str">
        <f>+IF(D875=consolidado!B863,consolidado!C863,"omitir")</f>
        <v>omitir</v>
      </c>
      <c r="D875" s="189" t="str">
        <f t="shared" si="1"/>
        <v>II°A</v>
      </c>
      <c r="E875" s="189" t="str">
        <f t="shared" si="2"/>
        <v>II°A - omitir - omitir</v>
      </c>
      <c r="F875" s="190" t="str">
        <f>+IF(D875=consolidado!B863,consolidado!D863,"omitir")</f>
        <v>omitir</v>
      </c>
      <c r="G875" s="191" t="str">
        <f>+IF(D875=consolidado!B863,consolidado!N863,"omitir")</f>
        <v>omitir</v>
      </c>
      <c r="H875" s="192" t="str">
        <f>+IF(D875=consolidado!B863,consolidado!F863,"omitir")</f>
        <v>omitir</v>
      </c>
      <c r="I875" s="193" t="str">
        <f>+IF(D875=consolidado!B863,consolidado!G863,"omitir")</f>
        <v>omitir</v>
      </c>
      <c r="J875" s="164"/>
      <c r="K875" s="164"/>
      <c r="L875" s="164"/>
      <c r="M875" s="164"/>
      <c r="N875" s="164"/>
      <c r="O875" s="164"/>
      <c r="P875" s="164"/>
      <c r="Q875" s="164"/>
      <c r="R875" s="164"/>
      <c r="S875" s="164"/>
      <c r="T875" s="164"/>
      <c r="U875" s="164"/>
      <c r="V875" s="164"/>
      <c r="W875" s="164"/>
      <c r="X875" s="164"/>
      <c r="Y875" s="164"/>
      <c r="Z875" s="164"/>
    </row>
    <row r="876" ht="30.0" hidden="1" customHeight="1">
      <c r="A876" s="164"/>
      <c r="B876" s="188" t="str">
        <f>+IF(D876=consolidado!B864,consolidado!A864,"omitir")</f>
        <v>omitir</v>
      </c>
      <c r="C876" s="189" t="str">
        <f>+IF(D876=consolidado!B864,consolidado!C864,"omitir")</f>
        <v>omitir</v>
      </c>
      <c r="D876" s="189" t="str">
        <f t="shared" si="1"/>
        <v>II°A</v>
      </c>
      <c r="E876" s="189" t="str">
        <f t="shared" si="2"/>
        <v>II°A - omitir - omitir</v>
      </c>
      <c r="F876" s="190" t="str">
        <f>+IF(D876=consolidado!B864,consolidado!D864,"omitir")</f>
        <v>omitir</v>
      </c>
      <c r="G876" s="191" t="str">
        <f>+IF(D876=consolidado!B864,consolidado!N864,"omitir")</f>
        <v>omitir</v>
      </c>
      <c r="H876" s="192" t="str">
        <f>+IF(D876=consolidado!B864,consolidado!F864,"omitir")</f>
        <v>omitir</v>
      </c>
      <c r="I876" s="193" t="str">
        <f>+IF(D876=consolidado!B864,consolidado!G864,"omitir")</f>
        <v>omitir</v>
      </c>
      <c r="J876" s="164"/>
      <c r="K876" s="164"/>
      <c r="L876" s="164"/>
      <c r="M876" s="164"/>
      <c r="N876" s="164"/>
      <c r="O876" s="164"/>
      <c r="P876" s="164"/>
      <c r="Q876" s="164"/>
      <c r="R876" s="164"/>
      <c r="S876" s="164"/>
      <c r="T876" s="164"/>
      <c r="U876" s="164"/>
      <c r="V876" s="164"/>
      <c r="W876" s="164"/>
      <c r="X876" s="164"/>
      <c r="Y876" s="164"/>
      <c r="Z876" s="164"/>
    </row>
    <row r="877" ht="30.0" hidden="1" customHeight="1">
      <c r="A877" s="164"/>
      <c r="B877" s="188" t="str">
        <f>+IF(D877=consolidado!B865,consolidado!A865,"omitir")</f>
        <v>omitir</v>
      </c>
      <c r="C877" s="189" t="str">
        <f>+IF(D877=consolidado!B865,consolidado!C865,"omitir")</f>
        <v>omitir</v>
      </c>
      <c r="D877" s="189" t="str">
        <f t="shared" si="1"/>
        <v>II°A</v>
      </c>
      <c r="E877" s="189" t="str">
        <f t="shared" si="2"/>
        <v>II°A - omitir - omitir</v>
      </c>
      <c r="F877" s="190" t="str">
        <f>+IF(D877=consolidado!B865,consolidado!D865,"omitir")</f>
        <v>omitir</v>
      </c>
      <c r="G877" s="191" t="str">
        <f>+IF(D877=consolidado!B865,consolidado!N865,"omitir")</f>
        <v>omitir</v>
      </c>
      <c r="H877" s="192" t="str">
        <f>+IF(D877=consolidado!B865,consolidado!F865,"omitir")</f>
        <v>omitir</v>
      </c>
      <c r="I877" s="193" t="str">
        <f>+IF(D877=consolidado!B865,consolidado!G865,"omitir")</f>
        <v>omitir</v>
      </c>
      <c r="J877" s="164"/>
      <c r="K877" s="164"/>
      <c r="L877" s="164"/>
      <c r="M877" s="164"/>
      <c r="N877" s="164"/>
      <c r="O877" s="164"/>
      <c r="P877" s="164"/>
      <c r="Q877" s="164"/>
      <c r="R877" s="164"/>
      <c r="S877" s="164"/>
      <c r="T877" s="164"/>
      <c r="U877" s="164"/>
      <c r="V877" s="164"/>
      <c r="W877" s="164"/>
      <c r="X877" s="164"/>
      <c r="Y877" s="164"/>
      <c r="Z877" s="164"/>
    </row>
    <row r="878" ht="30.0" hidden="1" customHeight="1">
      <c r="A878" s="164"/>
      <c r="B878" s="188" t="str">
        <f>+IF(D878=consolidado!B866,consolidado!A866,"omitir")</f>
        <v>omitir</v>
      </c>
      <c r="C878" s="189" t="str">
        <f>+IF(D878=consolidado!B866,consolidado!C866,"omitir")</f>
        <v>omitir</v>
      </c>
      <c r="D878" s="189" t="str">
        <f t="shared" si="1"/>
        <v>II°A</v>
      </c>
      <c r="E878" s="189" t="str">
        <f t="shared" si="2"/>
        <v>II°A - omitir - omitir</v>
      </c>
      <c r="F878" s="190" t="str">
        <f>+IF(D878=consolidado!B866,consolidado!D866,"omitir")</f>
        <v>omitir</v>
      </c>
      <c r="G878" s="191" t="str">
        <f>+IF(D878=consolidado!B866,consolidado!N866,"omitir")</f>
        <v>omitir</v>
      </c>
      <c r="H878" s="192" t="str">
        <f>+IF(D878=consolidado!B866,consolidado!F866,"omitir")</f>
        <v>omitir</v>
      </c>
      <c r="I878" s="193" t="str">
        <f>+IF(D878=consolidado!B866,consolidado!G866,"omitir")</f>
        <v>omitir</v>
      </c>
      <c r="J878" s="164"/>
      <c r="K878" s="164"/>
      <c r="L878" s="164"/>
      <c r="M878" s="164"/>
      <c r="N878" s="164"/>
      <c r="O878" s="164"/>
      <c r="P878" s="164"/>
      <c r="Q878" s="164"/>
      <c r="R878" s="164"/>
      <c r="S878" s="164"/>
      <c r="T878" s="164"/>
      <c r="U878" s="164"/>
      <c r="V878" s="164"/>
      <c r="W878" s="164"/>
      <c r="X878" s="164"/>
      <c r="Y878" s="164"/>
      <c r="Z878" s="164"/>
    </row>
    <row r="879" ht="30.0" hidden="1" customHeight="1">
      <c r="A879" s="164"/>
      <c r="B879" s="188" t="str">
        <f>+IF(D879=consolidado!B867,consolidado!A867,"omitir")</f>
        <v>omitir</v>
      </c>
      <c r="C879" s="189" t="str">
        <f>+IF(D879=consolidado!B867,consolidado!C867,"omitir")</f>
        <v>omitir</v>
      </c>
      <c r="D879" s="189" t="str">
        <f t="shared" si="1"/>
        <v>II°A</v>
      </c>
      <c r="E879" s="189" t="str">
        <f t="shared" si="2"/>
        <v>II°A - omitir - omitir</v>
      </c>
      <c r="F879" s="190" t="str">
        <f>+IF(D879=consolidado!B867,consolidado!D867,"omitir")</f>
        <v>omitir</v>
      </c>
      <c r="G879" s="191" t="str">
        <f>+IF(D879=consolidado!B867,consolidado!N867,"omitir")</f>
        <v>omitir</v>
      </c>
      <c r="H879" s="192" t="str">
        <f>+IF(D879=consolidado!B867,consolidado!F867,"omitir")</f>
        <v>omitir</v>
      </c>
      <c r="I879" s="193" t="str">
        <f>+IF(D879=consolidado!B867,consolidado!G867,"omitir")</f>
        <v>omitir</v>
      </c>
      <c r="J879" s="164"/>
      <c r="K879" s="164"/>
      <c r="L879" s="164"/>
      <c r="M879" s="164"/>
      <c r="N879" s="164"/>
      <c r="O879" s="164"/>
      <c r="P879" s="164"/>
      <c r="Q879" s="164"/>
      <c r="R879" s="164"/>
      <c r="S879" s="164"/>
      <c r="T879" s="164"/>
      <c r="U879" s="164"/>
      <c r="V879" s="164"/>
      <c r="W879" s="164"/>
      <c r="X879" s="164"/>
      <c r="Y879" s="164"/>
      <c r="Z879" s="164"/>
    </row>
    <row r="880" ht="30.0" hidden="1" customHeight="1">
      <c r="A880" s="164"/>
      <c r="B880" s="188" t="str">
        <f>+IF(D880=consolidado!B868,consolidado!A868,"omitir")</f>
        <v>omitir</v>
      </c>
      <c r="C880" s="189" t="str">
        <f>+IF(D880=consolidado!B868,consolidado!C868,"omitir")</f>
        <v>omitir</v>
      </c>
      <c r="D880" s="189" t="str">
        <f t="shared" si="1"/>
        <v>II°A</v>
      </c>
      <c r="E880" s="189" t="str">
        <f t="shared" si="2"/>
        <v>II°A - omitir - omitir</v>
      </c>
      <c r="F880" s="190" t="str">
        <f>+IF(D880=consolidado!B868,consolidado!D868,"omitir")</f>
        <v>omitir</v>
      </c>
      <c r="G880" s="191" t="str">
        <f>+IF(D880=consolidado!B868,consolidado!N868,"omitir")</f>
        <v>omitir</v>
      </c>
      <c r="H880" s="192" t="str">
        <f>+IF(D880=consolidado!B868,consolidado!F868,"omitir")</f>
        <v>omitir</v>
      </c>
      <c r="I880" s="193" t="str">
        <f>+IF(D880=consolidado!B868,consolidado!G868,"omitir")</f>
        <v>omitir</v>
      </c>
      <c r="J880" s="164"/>
      <c r="K880" s="164"/>
      <c r="L880" s="164"/>
      <c r="M880" s="164"/>
      <c r="N880" s="164"/>
      <c r="O880" s="164"/>
      <c r="P880" s="164"/>
      <c r="Q880" s="164"/>
      <c r="R880" s="164"/>
      <c r="S880" s="164"/>
      <c r="T880" s="164"/>
      <c r="U880" s="164"/>
      <c r="V880" s="164"/>
      <c r="W880" s="164"/>
      <c r="X880" s="164"/>
      <c r="Y880" s="164"/>
      <c r="Z880" s="164"/>
    </row>
    <row r="881" ht="30.0" hidden="1" customHeight="1">
      <c r="A881" s="164"/>
      <c r="B881" s="188" t="str">
        <f>+IF(D881=consolidado!B869,consolidado!A869,"omitir")</f>
        <v>omitir</v>
      </c>
      <c r="C881" s="189" t="str">
        <f>+IF(D881=consolidado!B869,consolidado!C869,"omitir")</f>
        <v>omitir</v>
      </c>
      <c r="D881" s="189" t="str">
        <f t="shared" si="1"/>
        <v>II°A</v>
      </c>
      <c r="E881" s="189" t="str">
        <f t="shared" si="2"/>
        <v>II°A - omitir - omitir</v>
      </c>
      <c r="F881" s="190" t="str">
        <f>+IF(D881=consolidado!B869,consolidado!D869,"omitir")</f>
        <v>omitir</v>
      </c>
      <c r="G881" s="191" t="str">
        <f>+IF(D881=consolidado!B869,consolidado!N869,"omitir")</f>
        <v>omitir</v>
      </c>
      <c r="H881" s="192" t="str">
        <f>+IF(D881=consolidado!B869,consolidado!F869,"omitir")</f>
        <v>omitir</v>
      </c>
      <c r="I881" s="193" t="str">
        <f>+IF(D881=consolidado!B869,consolidado!G869,"omitir")</f>
        <v>omitir</v>
      </c>
      <c r="J881" s="164"/>
      <c r="K881" s="164"/>
      <c r="L881" s="164"/>
      <c r="M881" s="164"/>
      <c r="N881" s="164"/>
      <c r="O881" s="164"/>
      <c r="P881" s="164"/>
      <c r="Q881" s="164"/>
      <c r="R881" s="164"/>
      <c r="S881" s="164"/>
      <c r="T881" s="164"/>
      <c r="U881" s="164"/>
      <c r="V881" s="164"/>
      <c r="W881" s="164"/>
      <c r="X881" s="164"/>
      <c r="Y881" s="164"/>
      <c r="Z881" s="164"/>
    </row>
    <row r="882" ht="30.0" hidden="1" customHeight="1">
      <c r="A882" s="164"/>
      <c r="B882" s="188" t="str">
        <f>+IF(D882=consolidado!B870,consolidado!A870,"omitir")</f>
        <v>omitir</v>
      </c>
      <c r="C882" s="189" t="str">
        <f>+IF(D882=consolidado!B870,consolidado!C870,"omitir")</f>
        <v>omitir</v>
      </c>
      <c r="D882" s="189" t="str">
        <f t="shared" si="1"/>
        <v>II°A</v>
      </c>
      <c r="E882" s="189" t="str">
        <f t="shared" si="2"/>
        <v>II°A - omitir - omitir</v>
      </c>
      <c r="F882" s="190" t="str">
        <f>+IF(D882=consolidado!B870,consolidado!D870,"omitir")</f>
        <v>omitir</v>
      </c>
      <c r="G882" s="191" t="str">
        <f>+IF(D882=consolidado!B870,consolidado!N870,"omitir")</f>
        <v>omitir</v>
      </c>
      <c r="H882" s="192" t="str">
        <f>+IF(D882=consolidado!B870,consolidado!F870,"omitir")</f>
        <v>omitir</v>
      </c>
      <c r="I882" s="193" t="str">
        <f>+IF(D882=consolidado!B870,consolidado!G870,"omitir")</f>
        <v>omitir</v>
      </c>
      <c r="J882" s="164"/>
      <c r="K882" s="164"/>
      <c r="L882" s="164"/>
      <c r="M882" s="164"/>
      <c r="N882" s="164"/>
      <c r="O882" s="164"/>
      <c r="P882" s="164"/>
      <c r="Q882" s="164"/>
      <c r="R882" s="164"/>
      <c r="S882" s="164"/>
      <c r="T882" s="164"/>
      <c r="U882" s="164"/>
      <c r="V882" s="164"/>
      <c r="W882" s="164"/>
      <c r="X882" s="164"/>
      <c r="Y882" s="164"/>
      <c r="Z882" s="164"/>
    </row>
    <row r="883" ht="30.0" hidden="1" customHeight="1">
      <c r="A883" s="164"/>
      <c r="B883" s="188" t="str">
        <f>+IF(D883=consolidado!B871,consolidado!A871,"omitir")</f>
        <v>omitir</v>
      </c>
      <c r="C883" s="189" t="str">
        <f>+IF(D883=consolidado!B871,consolidado!C871,"omitir")</f>
        <v>omitir</v>
      </c>
      <c r="D883" s="189" t="str">
        <f t="shared" si="1"/>
        <v>II°A</v>
      </c>
      <c r="E883" s="189" t="str">
        <f t="shared" si="2"/>
        <v>II°A - omitir - omitir</v>
      </c>
      <c r="F883" s="190" t="str">
        <f>+IF(D883=consolidado!B871,consolidado!D871,"omitir")</f>
        <v>omitir</v>
      </c>
      <c r="G883" s="191" t="str">
        <f>+IF(D883=consolidado!B871,consolidado!N871,"omitir")</f>
        <v>omitir</v>
      </c>
      <c r="H883" s="192" t="str">
        <f>+IF(D883=consolidado!B871,consolidado!F871,"omitir")</f>
        <v>omitir</v>
      </c>
      <c r="I883" s="193" t="str">
        <f>+IF(D883=consolidado!B871,consolidado!G871,"omitir")</f>
        <v>omitir</v>
      </c>
      <c r="J883" s="164"/>
      <c r="K883" s="164"/>
      <c r="L883" s="164"/>
      <c r="M883" s="164"/>
      <c r="N883" s="164"/>
      <c r="O883" s="164"/>
      <c r="P883" s="164"/>
      <c r="Q883" s="164"/>
      <c r="R883" s="164"/>
      <c r="S883" s="164"/>
      <c r="T883" s="164"/>
      <c r="U883" s="164"/>
      <c r="V883" s="164"/>
      <c r="W883" s="164"/>
      <c r="X883" s="164"/>
      <c r="Y883" s="164"/>
      <c r="Z883" s="164"/>
    </row>
    <row r="884" ht="30.0" hidden="1" customHeight="1">
      <c r="A884" s="164"/>
      <c r="B884" s="188" t="str">
        <f>+IF(D884=consolidado!B872,consolidado!A872,"omitir")</f>
        <v>omitir</v>
      </c>
      <c r="C884" s="189" t="str">
        <f>+IF(D884=consolidado!B872,consolidado!C872,"omitir")</f>
        <v>omitir</v>
      </c>
      <c r="D884" s="189" t="str">
        <f t="shared" si="1"/>
        <v>II°A</v>
      </c>
      <c r="E884" s="189" t="str">
        <f t="shared" si="2"/>
        <v>II°A - omitir - omitir</v>
      </c>
      <c r="F884" s="190" t="str">
        <f>+IF(D884=consolidado!B872,consolidado!D872,"omitir")</f>
        <v>omitir</v>
      </c>
      <c r="G884" s="191" t="str">
        <f>+IF(D884=consolidado!B872,consolidado!N872,"omitir")</f>
        <v>omitir</v>
      </c>
      <c r="H884" s="192" t="str">
        <f>+IF(D884=consolidado!B872,consolidado!F872,"omitir")</f>
        <v>omitir</v>
      </c>
      <c r="I884" s="193" t="str">
        <f>+IF(D884=consolidado!B872,consolidado!G872,"omitir")</f>
        <v>omitir</v>
      </c>
      <c r="J884" s="164"/>
      <c r="K884" s="164"/>
      <c r="L884" s="164"/>
      <c r="M884" s="164"/>
      <c r="N884" s="164"/>
      <c r="O884" s="164"/>
      <c r="P884" s="164"/>
      <c r="Q884" s="164"/>
      <c r="R884" s="164"/>
      <c r="S884" s="164"/>
      <c r="T884" s="164"/>
      <c r="U884" s="164"/>
      <c r="V884" s="164"/>
      <c r="W884" s="164"/>
      <c r="X884" s="164"/>
      <c r="Y884" s="164"/>
      <c r="Z884" s="164"/>
    </row>
    <row r="885" ht="30.0" hidden="1" customHeight="1">
      <c r="A885" s="164"/>
      <c r="B885" s="188" t="str">
        <f>+IF(D885=consolidado!B873,consolidado!A873,"omitir")</f>
        <v>omitir</v>
      </c>
      <c r="C885" s="189" t="str">
        <f>+IF(D885=consolidado!B873,consolidado!C873,"omitir")</f>
        <v>omitir</v>
      </c>
      <c r="D885" s="189" t="str">
        <f t="shared" si="1"/>
        <v>II°A</v>
      </c>
      <c r="E885" s="189" t="str">
        <f t="shared" si="2"/>
        <v>II°A - omitir - omitir</v>
      </c>
      <c r="F885" s="190" t="str">
        <f>+IF(D885=consolidado!B873,consolidado!D873,"omitir")</f>
        <v>omitir</v>
      </c>
      <c r="G885" s="191" t="str">
        <f>+IF(D885=consolidado!B873,consolidado!N873,"omitir")</f>
        <v>omitir</v>
      </c>
      <c r="H885" s="192" t="str">
        <f>+IF(D885=consolidado!B873,consolidado!F873,"omitir")</f>
        <v>omitir</v>
      </c>
      <c r="I885" s="193" t="str">
        <f>+IF(D885=consolidado!B873,consolidado!G873,"omitir")</f>
        <v>omitir</v>
      </c>
      <c r="J885" s="164"/>
      <c r="K885" s="164"/>
      <c r="L885" s="164"/>
      <c r="M885" s="164"/>
      <c r="N885" s="164"/>
      <c r="O885" s="164"/>
      <c r="P885" s="164"/>
      <c r="Q885" s="164"/>
      <c r="R885" s="164"/>
      <c r="S885" s="164"/>
      <c r="T885" s="164"/>
      <c r="U885" s="164"/>
      <c r="V885" s="164"/>
      <c r="W885" s="164"/>
      <c r="X885" s="164"/>
      <c r="Y885" s="164"/>
      <c r="Z885" s="164"/>
    </row>
    <row r="886" ht="30.0" hidden="1" customHeight="1">
      <c r="A886" s="164"/>
      <c r="B886" s="188" t="str">
        <f>+IF(D886=consolidado!B874,consolidado!A874,"omitir")</f>
        <v>omitir</v>
      </c>
      <c r="C886" s="189" t="str">
        <f>+IF(D886=consolidado!B874,consolidado!C874,"omitir")</f>
        <v>omitir</v>
      </c>
      <c r="D886" s="189" t="str">
        <f t="shared" si="1"/>
        <v>II°A</v>
      </c>
      <c r="E886" s="189" t="str">
        <f t="shared" si="2"/>
        <v>II°A - omitir - omitir</v>
      </c>
      <c r="F886" s="190" t="str">
        <f>+IF(D886=consolidado!B874,consolidado!D874,"omitir")</f>
        <v>omitir</v>
      </c>
      <c r="G886" s="191" t="str">
        <f>+IF(D886=consolidado!B874,consolidado!N874,"omitir")</f>
        <v>omitir</v>
      </c>
      <c r="H886" s="192" t="str">
        <f>+IF(D886=consolidado!B874,consolidado!F874,"omitir")</f>
        <v>omitir</v>
      </c>
      <c r="I886" s="193" t="str">
        <f>+IF(D886=consolidado!B874,consolidado!G874,"omitir")</f>
        <v>omitir</v>
      </c>
      <c r="J886" s="164"/>
      <c r="K886" s="164"/>
      <c r="L886" s="164"/>
      <c r="M886" s="164"/>
      <c r="N886" s="164"/>
      <c r="O886" s="164"/>
      <c r="P886" s="164"/>
      <c r="Q886" s="164"/>
      <c r="R886" s="164"/>
      <c r="S886" s="164"/>
      <c r="T886" s="164"/>
      <c r="U886" s="164"/>
      <c r="V886" s="164"/>
      <c r="W886" s="164"/>
      <c r="X886" s="164"/>
      <c r="Y886" s="164"/>
      <c r="Z886" s="164"/>
    </row>
    <row r="887" ht="30.0" hidden="1" customHeight="1">
      <c r="A887" s="164"/>
      <c r="B887" s="188" t="str">
        <f>+IF(D887=consolidado!B875,consolidado!A875,"omitir")</f>
        <v>omitir</v>
      </c>
      <c r="C887" s="189" t="str">
        <f>+IF(D887=consolidado!B875,consolidado!C875,"omitir")</f>
        <v>omitir</v>
      </c>
      <c r="D887" s="189" t="str">
        <f t="shared" si="1"/>
        <v>II°A</v>
      </c>
      <c r="E887" s="189" t="str">
        <f t="shared" si="2"/>
        <v>II°A - omitir - omitir</v>
      </c>
      <c r="F887" s="190" t="str">
        <f>+IF(D887=consolidado!B875,consolidado!D875,"omitir")</f>
        <v>omitir</v>
      </c>
      <c r="G887" s="191" t="str">
        <f>+IF(D887=consolidado!B875,consolidado!N875,"omitir")</f>
        <v>omitir</v>
      </c>
      <c r="H887" s="192" t="str">
        <f>+IF(D887=consolidado!B875,consolidado!F875,"omitir")</f>
        <v>omitir</v>
      </c>
      <c r="I887" s="193" t="str">
        <f>+IF(D887=consolidado!B875,consolidado!G875,"omitir")</f>
        <v>omitir</v>
      </c>
      <c r="J887" s="164"/>
      <c r="K887" s="164"/>
      <c r="L887" s="164"/>
      <c r="M887" s="164"/>
      <c r="N887" s="164"/>
      <c r="O887" s="164"/>
      <c r="P887" s="164"/>
      <c r="Q887" s="164"/>
      <c r="R887" s="164"/>
      <c r="S887" s="164"/>
      <c r="T887" s="164"/>
      <c r="U887" s="164"/>
      <c r="V887" s="164"/>
      <c r="W887" s="164"/>
      <c r="X887" s="164"/>
      <c r="Y887" s="164"/>
      <c r="Z887" s="164"/>
    </row>
    <row r="888" ht="30.0" hidden="1" customHeight="1">
      <c r="A888" s="164"/>
      <c r="B888" s="188" t="str">
        <f>+IF(D888=consolidado!B876,consolidado!A876,"omitir")</f>
        <v>omitir</v>
      </c>
      <c r="C888" s="189" t="str">
        <f>+IF(D888=consolidado!B876,consolidado!C876,"omitir")</f>
        <v>omitir</v>
      </c>
      <c r="D888" s="189" t="str">
        <f t="shared" si="1"/>
        <v>II°A</v>
      </c>
      <c r="E888" s="189" t="str">
        <f t="shared" si="2"/>
        <v>II°A - omitir - omitir</v>
      </c>
      <c r="F888" s="190" t="str">
        <f>+IF(D888=consolidado!B876,consolidado!D876,"omitir")</f>
        <v>omitir</v>
      </c>
      <c r="G888" s="191" t="str">
        <f>+IF(D888=consolidado!B876,consolidado!N876,"omitir")</f>
        <v>omitir</v>
      </c>
      <c r="H888" s="192" t="str">
        <f>+IF(D888=consolidado!B876,consolidado!F876,"omitir")</f>
        <v>omitir</v>
      </c>
      <c r="I888" s="193" t="str">
        <f>+IF(D888=consolidado!B876,consolidado!G876,"omitir")</f>
        <v>omitir</v>
      </c>
      <c r="J888" s="164"/>
      <c r="K888" s="164"/>
      <c r="L888" s="164"/>
      <c r="M888" s="164"/>
      <c r="N888" s="164"/>
      <c r="O888" s="164"/>
      <c r="P888" s="164"/>
      <c r="Q888" s="164"/>
      <c r="R888" s="164"/>
      <c r="S888" s="164"/>
      <c r="T888" s="164"/>
      <c r="U888" s="164"/>
      <c r="V888" s="164"/>
      <c r="W888" s="164"/>
      <c r="X888" s="164"/>
      <c r="Y888" s="164"/>
      <c r="Z888" s="164"/>
    </row>
    <row r="889" ht="30.0" hidden="1" customHeight="1">
      <c r="A889" s="164"/>
      <c r="B889" s="188" t="str">
        <f>+IF(D889=consolidado!B877,consolidado!A877,"omitir")</f>
        <v>omitir</v>
      </c>
      <c r="C889" s="189" t="str">
        <f>+IF(D889=consolidado!B877,consolidado!C877,"omitir")</f>
        <v>omitir</v>
      </c>
      <c r="D889" s="189" t="str">
        <f t="shared" si="1"/>
        <v>II°A</v>
      </c>
      <c r="E889" s="189" t="str">
        <f t="shared" si="2"/>
        <v>II°A - omitir - omitir</v>
      </c>
      <c r="F889" s="190" t="str">
        <f>+IF(D889=consolidado!B877,consolidado!D877,"omitir")</f>
        <v>omitir</v>
      </c>
      <c r="G889" s="191" t="str">
        <f>+IF(D889=consolidado!B877,consolidado!N877,"omitir")</f>
        <v>omitir</v>
      </c>
      <c r="H889" s="192" t="str">
        <f>+IF(D889=consolidado!B877,consolidado!F877,"omitir")</f>
        <v>omitir</v>
      </c>
      <c r="I889" s="193" t="str">
        <f>+IF(D889=consolidado!B877,consolidado!G877,"omitir")</f>
        <v>omitir</v>
      </c>
      <c r="J889" s="164"/>
      <c r="K889" s="164"/>
      <c r="L889" s="164"/>
      <c r="M889" s="164"/>
      <c r="N889" s="164"/>
      <c r="O889" s="164"/>
      <c r="P889" s="164"/>
      <c r="Q889" s="164"/>
      <c r="R889" s="164"/>
      <c r="S889" s="164"/>
      <c r="T889" s="164"/>
      <c r="U889" s="164"/>
      <c r="V889" s="164"/>
      <c r="W889" s="164"/>
      <c r="X889" s="164"/>
      <c r="Y889" s="164"/>
      <c r="Z889" s="164"/>
    </row>
    <row r="890" ht="30.0" hidden="1" customHeight="1">
      <c r="A890" s="164"/>
      <c r="B890" s="188" t="str">
        <f>+IF(D890=consolidado!B878,consolidado!A878,"omitir")</f>
        <v>omitir</v>
      </c>
      <c r="C890" s="189" t="str">
        <f>+IF(D890=consolidado!B878,consolidado!C878,"omitir")</f>
        <v>omitir</v>
      </c>
      <c r="D890" s="189" t="str">
        <f t="shared" si="1"/>
        <v>II°A</v>
      </c>
      <c r="E890" s="189" t="str">
        <f t="shared" si="2"/>
        <v>II°A - omitir - omitir</v>
      </c>
      <c r="F890" s="190" t="str">
        <f>+IF(D890=consolidado!B878,consolidado!D878,"omitir")</f>
        <v>omitir</v>
      </c>
      <c r="G890" s="191" t="str">
        <f>+IF(D890=consolidado!B878,consolidado!N878,"omitir")</f>
        <v>omitir</v>
      </c>
      <c r="H890" s="192" t="str">
        <f>+IF(D890=consolidado!B878,consolidado!F878,"omitir")</f>
        <v>omitir</v>
      </c>
      <c r="I890" s="193" t="str">
        <f>+IF(D890=consolidado!B878,consolidado!G878,"omitir")</f>
        <v>omitir</v>
      </c>
      <c r="J890" s="164"/>
      <c r="K890" s="164"/>
      <c r="L890" s="164"/>
      <c r="M890" s="164"/>
      <c r="N890" s="164"/>
      <c r="O890" s="164"/>
      <c r="P890" s="164"/>
      <c r="Q890" s="164"/>
      <c r="R890" s="164"/>
      <c r="S890" s="164"/>
      <c r="T890" s="164"/>
      <c r="U890" s="164"/>
      <c r="V890" s="164"/>
      <c r="W890" s="164"/>
      <c r="X890" s="164"/>
      <c r="Y890" s="164"/>
      <c r="Z890" s="164"/>
    </row>
    <row r="891" ht="30.0" hidden="1" customHeight="1">
      <c r="A891" s="164"/>
      <c r="B891" s="188" t="str">
        <f>+IF(D891=consolidado!B879,consolidado!A879,"omitir")</f>
        <v>omitir</v>
      </c>
      <c r="C891" s="189" t="str">
        <f>+IF(D891=consolidado!B879,consolidado!C879,"omitir")</f>
        <v>omitir</v>
      </c>
      <c r="D891" s="189" t="str">
        <f t="shared" si="1"/>
        <v>II°A</v>
      </c>
      <c r="E891" s="189" t="str">
        <f t="shared" si="2"/>
        <v>II°A - omitir - omitir</v>
      </c>
      <c r="F891" s="190" t="str">
        <f>+IF(D891=consolidado!B879,consolidado!D879,"omitir")</f>
        <v>omitir</v>
      </c>
      <c r="G891" s="191" t="str">
        <f>+IF(D891=consolidado!B879,consolidado!N879,"omitir")</f>
        <v>omitir</v>
      </c>
      <c r="H891" s="192" t="str">
        <f>+IF(D891=consolidado!B879,consolidado!F879,"omitir")</f>
        <v>omitir</v>
      </c>
      <c r="I891" s="193" t="str">
        <f>+IF(D891=consolidado!B879,consolidado!G879,"omitir")</f>
        <v>omitir</v>
      </c>
      <c r="J891" s="164"/>
      <c r="K891" s="164"/>
      <c r="L891" s="164"/>
      <c r="M891" s="164"/>
      <c r="N891" s="164"/>
      <c r="O891" s="164"/>
      <c r="P891" s="164"/>
      <c r="Q891" s="164"/>
      <c r="R891" s="164"/>
      <c r="S891" s="164"/>
      <c r="T891" s="164"/>
      <c r="U891" s="164"/>
      <c r="V891" s="164"/>
      <c r="W891" s="164"/>
      <c r="X891" s="164"/>
      <c r="Y891" s="164"/>
      <c r="Z891" s="164"/>
    </row>
    <row r="892" ht="30.0" hidden="1" customHeight="1">
      <c r="A892" s="164"/>
      <c r="B892" s="188" t="str">
        <f>+IF(D892=consolidado!B880,consolidado!A880,"omitir")</f>
        <v>omitir</v>
      </c>
      <c r="C892" s="189" t="str">
        <f>+IF(D892=consolidado!B880,consolidado!C880,"omitir")</f>
        <v>omitir</v>
      </c>
      <c r="D892" s="189" t="str">
        <f t="shared" si="1"/>
        <v>II°A</v>
      </c>
      <c r="E892" s="189" t="str">
        <f t="shared" si="2"/>
        <v>II°A - omitir - omitir</v>
      </c>
      <c r="F892" s="190" t="str">
        <f>+IF(D892=consolidado!B880,consolidado!D880,"omitir")</f>
        <v>omitir</v>
      </c>
      <c r="G892" s="191" t="str">
        <f>+IF(D892=consolidado!B880,consolidado!N880,"omitir")</f>
        <v>omitir</v>
      </c>
      <c r="H892" s="192" t="str">
        <f>+IF(D892=consolidado!B880,consolidado!F880,"omitir")</f>
        <v>omitir</v>
      </c>
      <c r="I892" s="193" t="str">
        <f>+IF(D892=consolidado!B880,consolidado!G880,"omitir")</f>
        <v>omitir</v>
      </c>
      <c r="J892" s="164"/>
      <c r="K892" s="164"/>
      <c r="L892" s="164"/>
      <c r="M892" s="164"/>
      <c r="N892" s="164"/>
      <c r="O892" s="164"/>
      <c r="P892" s="164"/>
      <c r="Q892" s="164"/>
      <c r="R892" s="164"/>
      <c r="S892" s="164"/>
      <c r="T892" s="164"/>
      <c r="U892" s="164"/>
      <c r="V892" s="164"/>
      <c r="W892" s="164"/>
      <c r="X892" s="164"/>
      <c r="Y892" s="164"/>
      <c r="Z892" s="164"/>
    </row>
    <row r="893" ht="30.0" hidden="1" customHeight="1">
      <c r="A893" s="164"/>
      <c r="B893" s="188" t="str">
        <f>+IF(D893=consolidado!B881,consolidado!A881,"omitir")</f>
        <v>omitir</v>
      </c>
      <c r="C893" s="189" t="str">
        <f>+IF(D893=consolidado!B881,consolidado!C881,"omitir")</f>
        <v>omitir</v>
      </c>
      <c r="D893" s="189" t="str">
        <f t="shared" si="1"/>
        <v>II°A</v>
      </c>
      <c r="E893" s="189" t="str">
        <f t="shared" si="2"/>
        <v>II°A - omitir - omitir</v>
      </c>
      <c r="F893" s="190" t="str">
        <f>+IF(D893=consolidado!B881,consolidado!D881,"omitir")</f>
        <v>omitir</v>
      </c>
      <c r="G893" s="191" t="str">
        <f>+IF(D893=consolidado!B881,consolidado!N881,"omitir")</f>
        <v>omitir</v>
      </c>
      <c r="H893" s="192" t="str">
        <f>+IF(D893=consolidado!B881,consolidado!F881,"omitir")</f>
        <v>omitir</v>
      </c>
      <c r="I893" s="193" t="str">
        <f>+IF(D893=consolidado!B881,consolidado!G881,"omitir")</f>
        <v>omitir</v>
      </c>
      <c r="J893" s="164"/>
      <c r="K893" s="164"/>
      <c r="L893" s="164"/>
      <c r="M893" s="164"/>
      <c r="N893" s="164"/>
      <c r="O893" s="164"/>
      <c r="P893" s="164"/>
      <c r="Q893" s="164"/>
      <c r="R893" s="164"/>
      <c r="S893" s="164"/>
      <c r="T893" s="164"/>
      <c r="U893" s="164"/>
      <c r="V893" s="164"/>
      <c r="W893" s="164"/>
      <c r="X893" s="164"/>
      <c r="Y893" s="164"/>
      <c r="Z893" s="164"/>
    </row>
    <row r="894" ht="30.0" hidden="1" customHeight="1">
      <c r="A894" s="164"/>
      <c r="B894" s="188" t="str">
        <f>+IF(D894=consolidado!B882,consolidado!A882,"omitir")</f>
        <v>omitir</v>
      </c>
      <c r="C894" s="189" t="str">
        <f>+IF(D894=consolidado!B882,consolidado!C882,"omitir")</f>
        <v>omitir</v>
      </c>
      <c r="D894" s="189" t="str">
        <f t="shared" si="1"/>
        <v>II°A</v>
      </c>
      <c r="E894" s="189" t="str">
        <f t="shared" si="2"/>
        <v>II°A - omitir - omitir</v>
      </c>
      <c r="F894" s="190" t="str">
        <f>+IF(D894=consolidado!B882,consolidado!D882,"omitir")</f>
        <v>omitir</v>
      </c>
      <c r="G894" s="191" t="str">
        <f>+IF(D894=consolidado!B882,consolidado!N882,"omitir")</f>
        <v>omitir</v>
      </c>
      <c r="H894" s="192" t="str">
        <f>+IF(D894=consolidado!B882,consolidado!F882,"omitir")</f>
        <v>omitir</v>
      </c>
      <c r="I894" s="193" t="str">
        <f>+IF(D894=consolidado!B882,consolidado!G882,"omitir")</f>
        <v>omitir</v>
      </c>
      <c r="J894" s="164"/>
      <c r="K894" s="164"/>
      <c r="L894" s="164"/>
      <c r="M894" s="164"/>
      <c r="N894" s="164"/>
      <c r="O894" s="164"/>
      <c r="P894" s="164"/>
      <c r="Q894" s="164"/>
      <c r="R894" s="164"/>
      <c r="S894" s="164"/>
      <c r="T894" s="164"/>
      <c r="U894" s="164"/>
      <c r="V894" s="164"/>
      <c r="W894" s="164"/>
      <c r="X894" s="164"/>
      <c r="Y894" s="164"/>
      <c r="Z894" s="164"/>
    </row>
    <row r="895" ht="30.0" hidden="1" customHeight="1">
      <c r="A895" s="164"/>
      <c r="B895" s="188" t="str">
        <f>+IF(D895=consolidado!B883,consolidado!A883,"omitir")</f>
        <v>omitir</v>
      </c>
      <c r="C895" s="189" t="str">
        <f>+IF(D895=consolidado!B883,consolidado!C883,"omitir")</f>
        <v>omitir</v>
      </c>
      <c r="D895" s="189" t="str">
        <f t="shared" si="1"/>
        <v>II°A</v>
      </c>
      <c r="E895" s="189" t="str">
        <f t="shared" si="2"/>
        <v>II°A - omitir - omitir</v>
      </c>
      <c r="F895" s="190" t="str">
        <f>+IF(D895=consolidado!B883,consolidado!D883,"omitir")</f>
        <v>omitir</v>
      </c>
      <c r="G895" s="191" t="str">
        <f>+IF(D895=consolidado!B883,consolidado!N883,"omitir")</f>
        <v>omitir</v>
      </c>
      <c r="H895" s="192" t="str">
        <f>+IF(D895=consolidado!B883,consolidado!F883,"omitir")</f>
        <v>omitir</v>
      </c>
      <c r="I895" s="193" t="str">
        <f>+IF(D895=consolidado!B883,consolidado!G883,"omitir")</f>
        <v>omitir</v>
      </c>
      <c r="J895" s="164"/>
      <c r="K895" s="164"/>
      <c r="L895" s="164"/>
      <c r="M895" s="164"/>
      <c r="N895" s="164"/>
      <c r="O895" s="164"/>
      <c r="P895" s="164"/>
      <c r="Q895" s="164"/>
      <c r="R895" s="164"/>
      <c r="S895" s="164"/>
      <c r="T895" s="164"/>
      <c r="U895" s="164"/>
      <c r="V895" s="164"/>
      <c r="W895" s="164"/>
      <c r="X895" s="164"/>
      <c r="Y895" s="164"/>
      <c r="Z895" s="164"/>
    </row>
    <row r="896" ht="30.0" hidden="1" customHeight="1">
      <c r="A896" s="164"/>
      <c r="B896" s="188" t="str">
        <f>+IF(D896=consolidado!B884,consolidado!A884,"omitir")</f>
        <v>omitir</v>
      </c>
      <c r="C896" s="189" t="str">
        <f>+IF(D896=consolidado!B884,consolidado!C884,"omitir")</f>
        <v>omitir</v>
      </c>
      <c r="D896" s="189" t="str">
        <f t="shared" si="1"/>
        <v>II°A</v>
      </c>
      <c r="E896" s="189" t="str">
        <f t="shared" si="2"/>
        <v>II°A - omitir - omitir</v>
      </c>
      <c r="F896" s="190" t="str">
        <f>+IF(D896=consolidado!B884,consolidado!D884,"omitir")</f>
        <v>omitir</v>
      </c>
      <c r="G896" s="191" t="str">
        <f>+IF(D896=consolidado!B884,consolidado!N884,"omitir")</f>
        <v>omitir</v>
      </c>
      <c r="H896" s="192" t="str">
        <f>+IF(D896=consolidado!B884,consolidado!F884,"omitir")</f>
        <v>omitir</v>
      </c>
      <c r="I896" s="193" t="str">
        <f>+IF(D896=consolidado!B884,consolidado!G884,"omitir")</f>
        <v>omitir</v>
      </c>
      <c r="J896" s="164"/>
      <c r="K896" s="164"/>
      <c r="L896" s="164"/>
      <c r="M896" s="164"/>
      <c r="N896" s="164"/>
      <c r="O896" s="164"/>
      <c r="P896" s="164"/>
      <c r="Q896" s="164"/>
      <c r="R896" s="164"/>
      <c r="S896" s="164"/>
      <c r="T896" s="164"/>
      <c r="U896" s="164"/>
      <c r="V896" s="164"/>
      <c r="W896" s="164"/>
      <c r="X896" s="164"/>
      <c r="Y896" s="164"/>
      <c r="Z896" s="164"/>
    </row>
    <row r="897" ht="30.0" hidden="1" customHeight="1">
      <c r="A897" s="164"/>
      <c r="B897" s="188" t="str">
        <f>+IF(D897=consolidado!B885,consolidado!A885,"omitir")</f>
        <v>omitir</v>
      </c>
      <c r="C897" s="189" t="str">
        <f>+IF(D897=consolidado!B885,consolidado!C885,"omitir")</f>
        <v>omitir</v>
      </c>
      <c r="D897" s="189" t="str">
        <f t="shared" si="1"/>
        <v>II°A</v>
      </c>
      <c r="E897" s="189" t="str">
        <f t="shared" si="2"/>
        <v>II°A - omitir - omitir</v>
      </c>
      <c r="F897" s="190" t="str">
        <f>+IF(D897=consolidado!B885,consolidado!D885,"omitir")</f>
        <v>omitir</v>
      </c>
      <c r="G897" s="191" t="str">
        <f>+IF(D897=consolidado!B885,consolidado!N885,"omitir")</f>
        <v>omitir</v>
      </c>
      <c r="H897" s="192" t="str">
        <f>+IF(D897=consolidado!B885,consolidado!F885,"omitir")</f>
        <v>omitir</v>
      </c>
      <c r="I897" s="193" t="str">
        <f>+IF(D897=consolidado!B885,consolidado!G885,"omitir")</f>
        <v>omitir</v>
      </c>
      <c r="J897" s="164"/>
      <c r="K897" s="164"/>
      <c r="L897" s="164"/>
      <c r="M897" s="164"/>
      <c r="N897" s="164"/>
      <c r="O897" s="164"/>
      <c r="P897" s="164"/>
      <c r="Q897" s="164"/>
      <c r="R897" s="164"/>
      <c r="S897" s="164"/>
      <c r="T897" s="164"/>
      <c r="U897" s="164"/>
      <c r="V897" s="164"/>
      <c r="W897" s="164"/>
      <c r="X897" s="164"/>
      <c r="Y897" s="164"/>
      <c r="Z897" s="164"/>
    </row>
    <row r="898" ht="30.0" hidden="1" customHeight="1">
      <c r="A898" s="164"/>
      <c r="B898" s="188" t="str">
        <f>+IF(D898=consolidado!B886,consolidado!A886,"omitir")</f>
        <v>omitir</v>
      </c>
      <c r="C898" s="189" t="str">
        <f>+IF(D898=consolidado!B886,consolidado!C886,"omitir")</f>
        <v>omitir</v>
      </c>
      <c r="D898" s="189" t="str">
        <f t="shared" si="1"/>
        <v>II°A</v>
      </c>
      <c r="E898" s="189" t="str">
        <f t="shared" si="2"/>
        <v>II°A - omitir - omitir</v>
      </c>
      <c r="F898" s="190" t="str">
        <f>+IF(D898=consolidado!B886,consolidado!D886,"omitir")</f>
        <v>omitir</v>
      </c>
      <c r="G898" s="191" t="str">
        <f>+IF(D898=consolidado!B886,consolidado!N886,"omitir")</f>
        <v>omitir</v>
      </c>
      <c r="H898" s="192" t="str">
        <f>+IF(D898=consolidado!B886,consolidado!F886,"omitir")</f>
        <v>omitir</v>
      </c>
      <c r="I898" s="193" t="str">
        <f>+IF(D898=consolidado!B886,consolidado!G886,"omitir")</f>
        <v>omitir</v>
      </c>
      <c r="J898" s="164"/>
      <c r="K898" s="164"/>
      <c r="L898" s="164"/>
      <c r="M898" s="164"/>
      <c r="N898" s="164"/>
      <c r="O898" s="164"/>
      <c r="P898" s="164"/>
      <c r="Q898" s="164"/>
      <c r="R898" s="164"/>
      <c r="S898" s="164"/>
      <c r="T898" s="164"/>
      <c r="U898" s="164"/>
      <c r="V898" s="164"/>
      <c r="W898" s="164"/>
      <c r="X898" s="164"/>
      <c r="Y898" s="164"/>
      <c r="Z898" s="164"/>
    </row>
    <row r="899" ht="30.0" hidden="1" customHeight="1">
      <c r="A899" s="164"/>
      <c r="B899" s="188" t="str">
        <f>+IF(D899=consolidado!B887,consolidado!A887,"omitir")</f>
        <v>omitir</v>
      </c>
      <c r="C899" s="189" t="str">
        <f>+IF(D899=consolidado!B887,consolidado!C887,"omitir")</f>
        <v>omitir</v>
      </c>
      <c r="D899" s="189" t="str">
        <f t="shared" si="1"/>
        <v>II°A</v>
      </c>
      <c r="E899" s="189" t="str">
        <f t="shared" si="2"/>
        <v>II°A - omitir - omitir</v>
      </c>
      <c r="F899" s="190" t="str">
        <f>+IF(D899=consolidado!B887,consolidado!D887,"omitir")</f>
        <v>omitir</v>
      </c>
      <c r="G899" s="191" t="str">
        <f>+IF(D899=consolidado!B887,consolidado!N887,"omitir")</f>
        <v>omitir</v>
      </c>
      <c r="H899" s="192" t="str">
        <f>+IF(D899=consolidado!B887,consolidado!F887,"omitir")</f>
        <v>omitir</v>
      </c>
      <c r="I899" s="193" t="str">
        <f>+IF(D899=consolidado!B887,consolidado!G887,"omitir")</f>
        <v>omitir</v>
      </c>
      <c r="J899" s="164"/>
      <c r="K899" s="164"/>
      <c r="L899" s="164"/>
      <c r="M899" s="164"/>
      <c r="N899" s="164"/>
      <c r="O899" s="164"/>
      <c r="P899" s="164"/>
      <c r="Q899" s="164"/>
      <c r="R899" s="164"/>
      <c r="S899" s="164"/>
      <c r="T899" s="164"/>
      <c r="U899" s="164"/>
      <c r="V899" s="164"/>
      <c r="W899" s="164"/>
      <c r="X899" s="164"/>
      <c r="Y899" s="164"/>
      <c r="Z899" s="164"/>
    </row>
    <row r="900" ht="30.0" hidden="1" customHeight="1">
      <c r="A900" s="164"/>
      <c r="B900" s="188" t="str">
        <f>+IF(D900=consolidado!B888,consolidado!A888,"omitir")</f>
        <v>omitir</v>
      </c>
      <c r="C900" s="189" t="str">
        <f>+IF(D900=consolidado!B888,consolidado!C888,"omitir")</f>
        <v>omitir</v>
      </c>
      <c r="D900" s="189" t="str">
        <f t="shared" si="1"/>
        <v>II°A</v>
      </c>
      <c r="E900" s="189" t="str">
        <f t="shared" si="2"/>
        <v>II°A - omitir - omitir</v>
      </c>
      <c r="F900" s="190" t="str">
        <f>+IF(D900=consolidado!B888,consolidado!D888,"omitir")</f>
        <v>omitir</v>
      </c>
      <c r="G900" s="191" t="str">
        <f>+IF(D900=consolidado!B888,consolidado!N888,"omitir")</f>
        <v>omitir</v>
      </c>
      <c r="H900" s="192" t="str">
        <f>+IF(D900=consolidado!B888,consolidado!F888,"omitir")</f>
        <v>omitir</v>
      </c>
      <c r="I900" s="193" t="str">
        <f>+IF(D900=consolidado!B888,consolidado!G888,"omitir")</f>
        <v>omitir</v>
      </c>
      <c r="J900" s="164"/>
      <c r="K900" s="164"/>
      <c r="L900" s="164"/>
      <c r="M900" s="164"/>
      <c r="N900" s="164"/>
      <c r="O900" s="164"/>
      <c r="P900" s="164"/>
      <c r="Q900" s="164"/>
      <c r="R900" s="164"/>
      <c r="S900" s="164"/>
      <c r="T900" s="164"/>
      <c r="U900" s="164"/>
      <c r="V900" s="164"/>
      <c r="W900" s="164"/>
      <c r="X900" s="164"/>
      <c r="Y900" s="164"/>
      <c r="Z900" s="164"/>
    </row>
    <row r="901" ht="30.0" hidden="1" customHeight="1">
      <c r="A901" s="164"/>
      <c r="B901" s="188" t="str">
        <f>+IF(D901=consolidado!B889,consolidado!A889,"omitir")</f>
        <v>omitir</v>
      </c>
      <c r="C901" s="189" t="str">
        <f>+IF(D901=consolidado!B889,consolidado!C889,"omitir")</f>
        <v>omitir</v>
      </c>
      <c r="D901" s="189" t="str">
        <f t="shared" si="1"/>
        <v>II°A</v>
      </c>
      <c r="E901" s="189" t="str">
        <f t="shared" si="2"/>
        <v>II°A - omitir - omitir</v>
      </c>
      <c r="F901" s="190" t="str">
        <f>+IF(D901=consolidado!B889,consolidado!D889,"omitir")</f>
        <v>omitir</v>
      </c>
      <c r="G901" s="191" t="str">
        <f>+IF(D901=consolidado!B889,consolidado!N889,"omitir")</f>
        <v>omitir</v>
      </c>
      <c r="H901" s="192" t="str">
        <f>+IF(D901=consolidado!B889,consolidado!F889,"omitir")</f>
        <v>omitir</v>
      </c>
      <c r="I901" s="193" t="str">
        <f>+IF(D901=consolidado!B889,consolidado!G889,"omitir")</f>
        <v>omitir</v>
      </c>
      <c r="J901" s="164"/>
      <c r="K901" s="164"/>
      <c r="L901" s="164"/>
      <c r="M901" s="164"/>
      <c r="N901" s="164"/>
      <c r="O901" s="164"/>
      <c r="P901" s="164"/>
      <c r="Q901" s="164"/>
      <c r="R901" s="164"/>
      <c r="S901" s="164"/>
      <c r="T901" s="164"/>
      <c r="U901" s="164"/>
      <c r="V901" s="164"/>
      <c r="W901" s="164"/>
      <c r="X901" s="164"/>
      <c r="Y901" s="164"/>
      <c r="Z901" s="164"/>
    </row>
    <row r="902" ht="30.0" hidden="1" customHeight="1">
      <c r="A902" s="164"/>
      <c r="B902" s="188" t="str">
        <f>+IF(D902=consolidado!B890,consolidado!A890,"omitir")</f>
        <v>omitir</v>
      </c>
      <c r="C902" s="189" t="str">
        <f>+IF(D902=consolidado!B890,consolidado!C890,"omitir")</f>
        <v>omitir</v>
      </c>
      <c r="D902" s="189" t="str">
        <f t="shared" si="1"/>
        <v>II°A</v>
      </c>
      <c r="E902" s="189" t="str">
        <f t="shared" si="2"/>
        <v>II°A - omitir - omitir</v>
      </c>
      <c r="F902" s="190" t="str">
        <f>+IF(D902=consolidado!B890,consolidado!D890,"omitir")</f>
        <v>omitir</v>
      </c>
      <c r="G902" s="191" t="str">
        <f>+IF(D902=consolidado!B890,consolidado!N890,"omitir")</f>
        <v>omitir</v>
      </c>
      <c r="H902" s="192" t="str">
        <f>+IF(D902=consolidado!B890,consolidado!F890,"omitir")</f>
        <v>omitir</v>
      </c>
      <c r="I902" s="193" t="str">
        <f>+IF(D902=consolidado!B890,consolidado!G890,"omitir")</f>
        <v>omitir</v>
      </c>
      <c r="J902" s="164"/>
      <c r="K902" s="164"/>
      <c r="L902" s="164"/>
      <c r="M902" s="164"/>
      <c r="N902" s="164"/>
      <c r="O902" s="164"/>
      <c r="P902" s="164"/>
      <c r="Q902" s="164"/>
      <c r="R902" s="164"/>
      <c r="S902" s="164"/>
      <c r="T902" s="164"/>
      <c r="U902" s="164"/>
      <c r="V902" s="164"/>
      <c r="W902" s="164"/>
      <c r="X902" s="164"/>
      <c r="Y902" s="164"/>
      <c r="Z902" s="164"/>
    </row>
    <row r="903" ht="30.0" hidden="1" customHeight="1">
      <c r="A903" s="164"/>
      <c r="B903" s="188" t="str">
        <f>+IF(D903=consolidado!B891,consolidado!A891,"omitir")</f>
        <v>omitir</v>
      </c>
      <c r="C903" s="189" t="str">
        <f>+IF(D903=consolidado!B891,consolidado!C891,"omitir")</f>
        <v>omitir</v>
      </c>
      <c r="D903" s="189" t="str">
        <f t="shared" si="1"/>
        <v>II°A</v>
      </c>
      <c r="E903" s="189" t="str">
        <f t="shared" si="2"/>
        <v>II°A - omitir - omitir</v>
      </c>
      <c r="F903" s="190" t="str">
        <f>+IF(D903=consolidado!B891,consolidado!D891,"omitir")</f>
        <v>omitir</v>
      </c>
      <c r="G903" s="191" t="str">
        <f>+IF(D903=consolidado!B891,consolidado!N891,"omitir")</f>
        <v>omitir</v>
      </c>
      <c r="H903" s="192" t="str">
        <f>+IF(D903=consolidado!B891,consolidado!F891,"omitir")</f>
        <v>omitir</v>
      </c>
      <c r="I903" s="193" t="str">
        <f>+IF(D903=consolidado!B891,consolidado!G891,"omitir")</f>
        <v>omitir</v>
      </c>
      <c r="J903" s="164"/>
      <c r="K903" s="164"/>
      <c r="L903" s="164"/>
      <c r="M903" s="164"/>
      <c r="N903" s="164"/>
      <c r="O903" s="164"/>
      <c r="P903" s="164"/>
      <c r="Q903" s="164"/>
      <c r="R903" s="164"/>
      <c r="S903" s="164"/>
      <c r="T903" s="164"/>
      <c r="U903" s="164"/>
      <c r="V903" s="164"/>
      <c r="W903" s="164"/>
      <c r="X903" s="164"/>
      <c r="Y903" s="164"/>
      <c r="Z903" s="164"/>
    </row>
    <row r="904" ht="30.0" hidden="1" customHeight="1">
      <c r="A904" s="164"/>
      <c r="B904" s="188" t="str">
        <f>+IF(D904=consolidado!B892,consolidado!A892,"omitir")</f>
        <v>omitir</v>
      </c>
      <c r="C904" s="189" t="str">
        <f>+IF(D904=consolidado!B892,consolidado!C892,"omitir")</f>
        <v>omitir</v>
      </c>
      <c r="D904" s="189" t="str">
        <f t="shared" si="1"/>
        <v>II°A</v>
      </c>
      <c r="E904" s="189" t="str">
        <f t="shared" si="2"/>
        <v>II°A - omitir - omitir</v>
      </c>
      <c r="F904" s="190" t="str">
        <f>+IF(D904=consolidado!B892,consolidado!D892,"omitir")</f>
        <v>omitir</v>
      </c>
      <c r="G904" s="191" t="str">
        <f>+IF(D904=consolidado!B892,consolidado!N892,"omitir")</f>
        <v>omitir</v>
      </c>
      <c r="H904" s="192" t="str">
        <f>+IF(D904=consolidado!B892,consolidado!F892,"omitir")</f>
        <v>omitir</v>
      </c>
      <c r="I904" s="193" t="str">
        <f>+IF(D904=consolidado!B892,consolidado!G892,"omitir")</f>
        <v>omitir</v>
      </c>
      <c r="J904" s="164"/>
      <c r="K904" s="164"/>
      <c r="L904" s="164"/>
      <c r="M904" s="164"/>
      <c r="N904" s="164"/>
      <c r="O904" s="164"/>
      <c r="P904" s="164"/>
      <c r="Q904" s="164"/>
      <c r="R904" s="164"/>
      <c r="S904" s="164"/>
      <c r="T904" s="164"/>
      <c r="U904" s="164"/>
      <c r="V904" s="164"/>
      <c r="W904" s="164"/>
      <c r="X904" s="164"/>
      <c r="Y904" s="164"/>
      <c r="Z904" s="164"/>
    </row>
    <row r="905" ht="30.0" hidden="1" customHeight="1">
      <c r="A905" s="164"/>
      <c r="B905" s="188" t="str">
        <f>+IF(D905=consolidado!B893,consolidado!A893,"omitir")</f>
        <v>omitir</v>
      </c>
      <c r="C905" s="189" t="str">
        <f>+IF(D905=consolidado!B893,consolidado!C893,"omitir")</f>
        <v>omitir</v>
      </c>
      <c r="D905" s="189" t="str">
        <f t="shared" si="1"/>
        <v>II°A</v>
      </c>
      <c r="E905" s="189" t="str">
        <f t="shared" si="2"/>
        <v>II°A - omitir - omitir</v>
      </c>
      <c r="F905" s="190" t="str">
        <f>+IF(D905=consolidado!B893,consolidado!D893,"omitir")</f>
        <v>omitir</v>
      </c>
      <c r="G905" s="191" t="str">
        <f>+IF(D905=consolidado!B893,consolidado!N893,"omitir")</f>
        <v>omitir</v>
      </c>
      <c r="H905" s="192" t="str">
        <f>+IF(D905=consolidado!B893,consolidado!F893,"omitir")</f>
        <v>omitir</v>
      </c>
      <c r="I905" s="193" t="str">
        <f>+IF(D905=consolidado!B893,consolidado!G893,"omitir")</f>
        <v>omitir</v>
      </c>
      <c r="J905" s="164"/>
      <c r="K905" s="164"/>
      <c r="L905" s="164"/>
      <c r="M905" s="164"/>
      <c r="N905" s="164"/>
      <c r="O905" s="164"/>
      <c r="P905" s="164"/>
      <c r="Q905" s="164"/>
      <c r="R905" s="164"/>
      <c r="S905" s="164"/>
      <c r="T905" s="164"/>
      <c r="U905" s="164"/>
      <c r="V905" s="164"/>
      <c r="W905" s="164"/>
      <c r="X905" s="164"/>
      <c r="Y905" s="164"/>
      <c r="Z905" s="164"/>
    </row>
    <row r="906" ht="30.0" hidden="1" customHeight="1">
      <c r="A906" s="164"/>
      <c r="B906" s="188" t="str">
        <f>+IF(D906=consolidado!B894,consolidado!A894,"omitir")</f>
        <v>omitir</v>
      </c>
      <c r="C906" s="189" t="str">
        <f>+IF(D906=consolidado!B894,consolidado!C894,"omitir")</f>
        <v>omitir</v>
      </c>
      <c r="D906" s="189" t="str">
        <f t="shared" si="1"/>
        <v>II°A</v>
      </c>
      <c r="E906" s="189" t="str">
        <f t="shared" si="2"/>
        <v>II°A - omitir - omitir</v>
      </c>
      <c r="F906" s="190" t="str">
        <f>+IF(D906=consolidado!B894,consolidado!D894,"omitir")</f>
        <v>omitir</v>
      </c>
      <c r="G906" s="191" t="str">
        <f>+IF(D906=consolidado!B894,consolidado!N894,"omitir")</f>
        <v>omitir</v>
      </c>
      <c r="H906" s="192" t="str">
        <f>+IF(D906=consolidado!B894,consolidado!F894,"omitir")</f>
        <v>omitir</v>
      </c>
      <c r="I906" s="193" t="str">
        <f>+IF(D906=consolidado!B894,consolidado!G894,"omitir")</f>
        <v>omitir</v>
      </c>
      <c r="J906" s="164"/>
      <c r="K906" s="164"/>
      <c r="L906" s="164"/>
      <c r="M906" s="164"/>
      <c r="N906" s="164"/>
      <c r="O906" s="164"/>
      <c r="P906" s="164"/>
      <c r="Q906" s="164"/>
      <c r="R906" s="164"/>
      <c r="S906" s="164"/>
      <c r="T906" s="164"/>
      <c r="U906" s="164"/>
      <c r="V906" s="164"/>
      <c r="W906" s="164"/>
      <c r="X906" s="164"/>
      <c r="Y906" s="164"/>
      <c r="Z906" s="164"/>
    </row>
    <row r="907" ht="30.0" hidden="1" customHeight="1">
      <c r="A907" s="164"/>
      <c r="B907" s="188" t="str">
        <f>+IF(D907=consolidado!B895,consolidado!A895,"omitir")</f>
        <v>omitir</v>
      </c>
      <c r="C907" s="189" t="str">
        <f>+IF(D907=consolidado!B895,consolidado!C895,"omitir")</f>
        <v>omitir</v>
      </c>
      <c r="D907" s="189" t="str">
        <f t="shared" si="1"/>
        <v>II°A</v>
      </c>
      <c r="E907" s="189" t="str">
        <f t="shared" si="2"/>
        <v>II°A - omitir - omitir</v>
      </c>
      <c r="F907" s="190" t="str">
        <f>+IF(D907=consolidado!B895,consolidado!D895,"omitir")</f>
        <v>omitir</v>
      </c>
      <c r="G907" s="191" t="str">
        <f>+IF(D907=consolidado!B895,consolidado!N895,"omitir")</f>
        <v>omitir</v>
      </c>
      <c r="H907" s="192" t="str">
        <f>+IF(D907=consolidado!B895,consolidado!F895,"omitir")</f>
        <v>omitir</v>
      </c>
      <c r="I907" s="193" t="str">
        <f>+IF(D907=consolidado!B895,consolidado!G895,"omitir")</f>
        <v>omitir</v>
      </c>
      <c r="J907" s="164"/>
      <c r="K907" s="164"/>
      <c r="L907" s="164"/>
      <c r="M907" s="164"/>
      <c r="N907" s="164"/>
      <c r="O907" s="164"/>
      <c r="P907" s="164"/>
      <c r="Q907" s="164"/>
      <c r="R907" s="164"/>
      <c r="S907" s="164"/>
      <c r="T907" s="164"/>
      <c r="U907" s="164"/>
      <c r="V907" s="164"/>
      <c r="W907" s="164"/>
      <c r="X907" s="164"/>
      <c r="Y907" s="164"/>
      <c r="Z907" s="164"/>
    </row>
    <row r="908" ht="30.0" hidden="1" customHeight="1">
      <c r="A908" s="164"/>
      <c r="B908" s="188" t="str">
        <f>+IF(D908=consolidado!B896,consolidado!A896,"omitir")</f>
        <v>omitir</v>
      </c>
      <c r="C908" s="189" t="str">
        <f>+IF(D908=consolidado!B896,consolidado!C896,"omitir")</f>
        <v>omitir</v>
      </c>
      <c r="D908" s="189" t="str">
        <f t="shared" si="1"/>
        <v>II°A</v>
      </c>
      <c r="E908" s="189" t="str">
        <f t="shared" si="2"/>
        <v>II°A - omitir - omitir</v>
      </c>
      <c r="F908" s="190" t="str">
        <f>+IF(D908=consolidado!B896,consolidado!D896,"omitir")</f>
        <v>omitir</v>
      </c>
      <c r="G908" s="191" t="str">
        <f>+IF(D908=consolidado!B896,consolidado!N896,"omitir")</f>
        <v>omitir</v>
      </c>
      <c r="H908" s="192" t="str">
        <f>+IF(D908=consolidado!B896,consolidado!F896,"omitir")</f>
        <v>omitir</v>
      </c>
      <c r="I908" s="193" t="str">
        <f>+IF(D908=consolidado!B896,consolidado!G896,"omitir")</f>
        <v>omitir</v>
      </c>
      <c r="J908" s="164"/>
      <c r="K908" s="164"/>
      <c r="L908" s="164"/>
      <c r="M908" s="164"/>
      <c r="N908" s="164"/>
      <c r="O908" s="164"/>
      <c r="P908" s="164"/>
      <c r="Q908" s="164"/>
      <c r="R908" s="164"/>
      <c r="S908" s="164"/>
      <c r="T908" s="164"/>
      <c r="U908" s="164"/>
      <c r="V908" s="164"/>
      <c r="W908" s="164"/>
      <c r="X908" s="164"/>
      <c r="Y908" s="164"/>
      <c r="Z908" s="164"/>
    </row>
    <row r="909" ht="30.0" hidden="1" customHeight="1">
      <c r="A909" s="164"/>
      <c r="B909" s="188" t="str">
        <f>+IF(D909=consolidado!B897,consolidado!A897,"omitir")</f>
        <v>omitir</v>
      </c>
      <c r="C909" s="189" t="str">
        <f>+IF(D909=consolidado!B897,consolidado!C897,"omitir")</f>
        <v>omitir</v>
      </c>
      <c r="D909" s="189" t="str">
        <f t="shared" si="1"/>
        <v>II°A</v>
      </c>
      <c r="E909" s="189" t="str">
        <f t="shared" si="2"/>
        <v>II°A - omitir - omitir</v>
      </c>
      <c r="F909" s="190" t="str">
        <f>+IF(D909=consolidado!B897,consolidado!D897,"omitir")</f>
        <v>omitir</v>
      </c>
      <c r="G909" s="191" t="str">
        <f>+IF(D909=consolidado!B897,consolidado!N897,"omitir")</f>
        <v>omitir</v>
      </c>
      <c r="H909" s="192" t="str">
        <f>+IF(D909=consolidado!B897,consolidado!F897,"omitir")</f>
        <v>omitir</v>
      </c>
      <c r="I909" s="193" t="str">
        <f>+IF(D909=consolidado!B897,consolidado!G897,"omitir")</f>
        <v>omitir</v>
      </c>
      <c r="J909" s="164"/>
      <c r="K909" s="164"/>
      <c r="L909" s="164"/>
      <c r="M909" s="164"/>
      <c r="N909" s="164"/>
      <c r="O909" s="164"/>
      <c r="P909" s="164"/>
      <c r="Q909" s="164"/>
      <c r="R909" s="164"/>
      <c r="S909" s="164"/>
      <c r="T909" s="164"/>
      <c r="U909" s="164"/>
      <c r="V909" s="164"/>
      <c r="W909" s="164"/>
      <c r="X909" s="164"/>
      <c r="Y909" s="164"/>
      <c r="Z909" s="164"/>
    </row>
    <row r="910" ht="30.0" hidden="1" customHeight="1">
      <c r="A910" s="164"/>
      <c r="B910" s="188" t="str">
        <f>+IF(D910=consolidado!B898,consolidado!A898,"omitir")</f>
        <v>omitir</v>
      </c>
      <c r="C910" s="189" t="str">
        <f>+IF(D910=consolidado!B898,consolidado!C898,"omitir")</f>
        <v>omitir</v>
      </c>
      <c r="D910" s="189" t="str">
        <f t="shared" si="1"/>
        <v>II°A</v>
      </c>
      <c r="E910" s="189" t="str">
        <f t="shared" si="2"/>
        <v>II°A - omitir - omitir</v>
      </c>
      <c r="F910" s="190" t="str">
        <f>+IF(D910=consolidado!B898,consolidado!D898,"omitir")</f>
        <v>omitir</v>
      </c>
      <c r="G910" s="191" t="str">
        <f>+IF(D910=consolidado!B898,consolidado!N898,"omitir")</f>
        <v>omitir</v>
      </c>
      <c r="H910" s="192" t="str">
        <f>+IF(D910=consolidado!B898,consolidado!F898,"omitir")</f>
        <v>omitir</v>
      </c>
      <c r="I910" s="193" t="str">
        <f>+IF(D910=consolidado!B898,consolidado!G898,"omitir")</f>
        <v>omitir</v>
      </c>
      <c r="J910" s="164"/>
      <c r="K910" s="164"/>
      <c r="L910" s="164"/>
      <c r="M910" s="164"/>
      <c r="N910" s="164"/>
      <c r="O910" s="164"/>
      <c r="P910" s="164"/>
      <c r="Q910" s="164"/>
      <c r="R910" s="164"/>
      <c r="S910" s="164"/>
      <c r="T910" s="164"/>
      <c r="U910" s="164"/>
      <c r="V910" s="164"/>
      <c r="W910" s="164"/>
      <c r="X910" s="164"/>
      <c r="Y910" s="164"/>
      <c r="Z910" s="164"/>
    </row>
    <row r="911" ht="30.0" hidden="1" customHeight="1">
      <c r="A911" s="164"/>
      <c r="B911" s="188" t="str">
        <f>+IF(D911=consolidado!B899,consolidado!A899,"omitir")</f>
        <v>omitir</v>
      </c>
      <c r="C911" s="189" t="str">
        <f>+IF(D911=consolidado!B899,consolidado!C899,"omitir")</f>
        <v>omitir</v>
      </c>
      <c r="D911" s="189" t="str">
        <f t="shared" si="1"/>
        <v>II°A</v>
      </c>
      <c r="E911" s="189" t="str">
        <f t="shared" si="2"/>
        <v>II°A - omitir - omitir</v>
      </c>
      <c r="F911" s="190" t="str">
        <f>+IF(D911=consolidado!B899,consolidado!D899,"omitir")</f>
        <v>omitir</v>
      </c>
      <c r="G911" s="191" t="str">
        <f>+IF(D911=consolidado!B899,consolidado!N899,"omitir")</f>
        <v>omitir</v>
      </c>
      <c r="H911" s="192" t="str">
        <f>+IF(D911=consolidado!B899,consolidado!F899,"omitir")</f>
        <v>omitir</v>
      </c>
      <c r="I911" s="193" t="str">
        <f>+IF(D911=consolidado!B899,consolidado!G899,"omitir")</f>
        <v>omitir</v>
      </c>
      <c r="J911" s="164"/>
      <c r="K911" s="164"/>
      <c r="L911" s="164"/>
      <c r="M911" s="164"/>
      <c r="N911" s="164"/>
      <c r="O911" s="164"/>
      <c r="P911" s="164"/>
      <c r="Q911" s="164"/>
      <c r="R911" s="164"/>
      <c r="S911" s="164"/>
      <c r="T911" s="164"/>
      <c r="U911" s="164"/>
      <c r="V911" s="164"/>
      <c r="W911" s="164"/>
      <c r="X911" s="164"/>
      <c r="Y911" s="164"/>
      <c r="Z911" s="164"/>
    </row>
    <row r="912" ht="30.0" hidden="1" customHeight="1">
      <c r="A912" s="164"/>
      <c r="B912" s="188" t="str">
        <f>+IF(D912=consolidado!B900,consolidado!A900,"omitir")</f>
        <v>omitir</v>
      </c>
      <c r="C912" s="189" t="str">
        <f>+IF(D912=consolidado!B900,consolidado!C900,"omitir")</f>
        <v>omitir</v>
      </c>
      <c r="D912" s="189" t="str">
        <f t="shared" si="1"/>
        <v>II°A</v>
      </c>
      <c r="E912" s="189" t="str">
        <f t="shared" si="2"/>
        <v>II°A - omitir - omitir</v>
      </c>
      <c r="F912" s="190" t="str">
        <f>+IF(D912=consolidado!B900,consolidado!D900,"omitir")</f>
        <v>omitir</v>
      </c>
      <c r="G912" s="191" t="str">
        <f>+IF(D912=consolidado!B900,consolidado!N900,"omitir")</f>
        <v>omitir</v>
      </c>
      <c r="H912" s="192" t="str">
        <f>+IF(D912=consolidado!B900,consolidado!F900,"omitir")</f>
        <v>omitir</v>
      </c>
      <c r="I912" s="193" t="str">
        <f>+IF(D912=consolidado!B900,consolidado!G900,"omitir")</f>
        <v>omitir</v>
      </c>
      <c r="J912" s="164"/>
      <c r="K912" s="164"/>
      <c r="L912" s="164"/>
      <c r="M912" s="164"/>
      <c r="N912" s="164"/>
      <c r="O912" s="164"/>
      <c r="P912" s="164"/>
      <c r="Q912" s="164"/>
      <c r="R912" s="164"/>
      <c r="S912" s="164"/>
      <c r="T912" s="164"/>
      <c r="U912" s="164"/>
      <c r="V912" s="164"/>
      <c r="W912" s="164"/>
      <c r="X912" s="164"/>
      <c r="Y912" s="164"/>
      <c r="Z912" s="164"/>
    </row>
    <row r="913" ht="30.0" hidden="1" customHeight="1">
      <c r="A913" s="164"/>
      <c r="B913" s="188" t="str">
        <f>+IF(D913=consolidado!B901,consolidado!A901,"omitir")</f>
        <v>omitir</v>
      </c>
      <c r="C913" s="189" t="str">
        <f>+IF(D913=consolidado!B901,consolidado!C901,"omitir")</f>
        <v>omitir</v>
      </c>
      <c r="D913" s="189" t="str">
        <f t="shared" si="1"/>
        <v>II°A</v>
      </c>
      <c r="E913" s="189" t="str">
        <f t="shared" si="2"/>
        <v>II°A - omitir - omitir</v>
      </c>
      <c r="F913" s="190" t="str">
        <f>+IF(D913=consolidado!B901,consolidado!D901,"omitir")</f>
        <v>omitir</v>
      </c>
      <c r="G913" s="191" t="str">
        <f>+IF(D913=consolidado!B901,consolidado!N901,"omitir")</f>
        <v>omitir</v>
      </c>
      <c r="H913" s="192" t="str">
        <f>+IF(D913=consolidado!B901,consolidado!F901,"omitir")</f>
        <v>omitir</v>
      </c>
      <c r="I913" s="193" t="str">
        <f>+IF(D913=consolidado!B901,consolidado!G901,"omitir")</f>
        <v>omitir</v>
      </c>
      <c r="J913" s="164"/>
      <c r="K913" s="164"/>
      <c r="L913" s="164"/>
      <c r="M913" s="164"/>
      <c r="N913" s="164"/>
      <c r="O913" s="164"/>
      <c r="P913" s="164"/>
      <c r="Q913" s="164"/>
      <c r="R913" s="164"/>
      <c r="S913" s="164"/>
      <c r="T913" s="164"/>
      <c r="U913" s="164"/>
      <c r="V913" s="164"/>
      <c r="W913" s="164"/>
      <c r="X913" s="164"/>
      <c r="Y913" s="164"/>
      <c r="Z913" s="164"/>
    </row>
    <row r="914" ht="30.0" hidden="1" customHeight="1">
      <c r="A914" s="164"/>
      <c r="B914" s="188" t="str">
        <f>+IF(D914=consolidado!B902,consolidado!A902,"omitir")</f>
        <v>omitir</v>
      </c>
      <c r="C914" s="189" t="str">
        <f>+IF(D914=consolidado!B902,consolidado!C902,"omitir")</f>
        <v>omitir</v>
      </c>
      <c r="D914" s="189" t="str">
        <f t="shared" si="1"/>
        <v>II°A</v>
      </c>
      <c r="E914" s="189" t="str">
        <f t="shared" si="2"/>
        <v>II°A - omitir - omitir</v>
      </c>
      <c r="F914" s="190" t="str">
        <f>+IF(D914=consolidado!B902,consolidado!D902,"omitir")</f>
        <v>omitir</v>
      </c>
      <c r="G914" s="191" t="str">
        <f>+IF(D914=consolidado!B902,consolidado!N902,"omitir")</f>
        <v>omitir</v>
      </c>
      <c r="H914" s="192" t="str">
        <f>+IF(D914=consolidado!B902,consolidado!F902,"omitir")</f>
        <v>omitir</v>
      </c>
      <c r="I914" s="193" t="str">
        <f>+IF(D914=consolidado!B902,consolidado!G902,"omitir")</f>
        <v>omitir</v>
      </c>
      <c r="J914" s="164"/>
      <c r="K914" s="164"/>
      <c r="L914" s="164"/>
      <c r="M914" s="164"/>
      <c r="N914" s="164"/>
      <c r="O914" s="164"/>
      <c r="P914" s="164"/>
      <c r="Q914" s="164"/>
      <c r="R914" s="164"/>
      <c r="S914" s="164"/>
      <c r="T914" s="164"/>
      <c r="U914" s="164"/>
      <c r="V914" s="164"/>
      <c r="W914" s="164"/>
      <c r="X914" s="164"/>
      <c r="Y914" s="164"/>
      <c r="Z914" s="164"/>
    </row>
    <row r="915" ht="30.0" hidden="1" customHeight="1">
      <c r="A915" s="164"/>
      <c r="B915" s="188" t="str">
        <f>+IF(D915=consolidado!B903,consolidado!A903,"omitir")</f>
        <v>omitir</v>
      </c>
      <c r="C915" s="189" t="str">
        <f>+IF(D915=consolidado!B903,consolidado!C903,"omitir")</f>
        <v>omitir</v>
      </c>
      <c r="D915" s="189" t="str">
        <f t="shared" si="1"/>
        <v>II°A</v>
      </c>
      <c r="E915" s="189" t="str">
        <f t="shared" si="2"/>
        <v>II°A - omitir - omitir</v>
      </c>
      <c r="F915" s="190" t="str">
        <f>+IF(D915=consolidado!B903,consolidado!D903,"omitir")</f>
        <v>omitir</v>
      </c>
      <c r="G915" s="191" t="str">
        <f>+IF(D915=consolidado!B903,consolidado!N903,"omitir")</f>
        <v>omitir</v>
      </c>
      <c r="H915" s="192" t="str">
        <f>+IF(D915=consolidado!B903,consolidado!F903,"omitir")</f>
        <v>omitir</v>
      </c>
      <c r="I915" s="193" t="str">
        <f>+IF(D915=consolidado!B903,consolidado!G903,"omitir")</f>
        <v>omitir</v>
      </c>
      <c r="J915" s="164"/>
      <c r="K915" s="164"/>
      <c r="L915" s="164"/>
      <c r="M915" s="164"/>
      <c r="N915" s="164"/>
      <c r="O915" s="164"/>
      <c r="P915" s="164"/>
      <c r="Q915" s="164"/>
      <c r="R915" s="164"/>
      <c r="S915" s="164"/>
      <c r="T915" s="164"/>
      <c r="U915" s="164"/>
      <c r="V915" s="164"/>
      <c r="W915" s="164"/>
      <c r="X915" s="164"/>
      <c r="Y915" s="164"/>
      <c r="Z915" s="164"/>
    </row>
    <row r="916" ht="30.0" hidden="1" customHeight="1">
      <c r="A916" s="164"/>
      <c r="B916" s="188" t="str">
        <f>+IF(D916=consolidado!B904,consolidado!A904,"omitir")</f>
        <v>omitir</v>
      </c>
      <c r="C916" s="189" t="str">
        <f>+IF(D916=consolidado!B904,consolidado!C904,"omitir")</f>
        <v>omitir</v>
      </c>
      <c r="D916" s="189" t="str">
        <f t="shared" si="1"/>
        <v>II°A</v>
      </c>
      <c r="E916" s="189" t="str">
        <f t="shared" si="2"/>
        <v>II°A - omitir - omitir</v>
      </c>
      <c r="F916" s="190" t="str">
        <f>+IF(D916=consolidado!B904,consolidado!D904,"omitir")</f>
        <v>omitir</v>
      </c>
      <c r="G916" s="191" t="str">
        <f>+IF(D916=consolidado!B904,consolidado!N904,"omitir")</f>
        <v>omitir</v>
      </c>
      <c r="H916" s="192" t="str">
        <f>+IF(D916=consolidado!B904,consolidado!F904,"omitir")</f>
        <v>omitir</v>
      </c>
      <c r="I916" s="193" t="str">
        <f>+IF(D916=consolidado!B904,consolidado!G904,"omitir")</f>
        <v>omitir</v>
      </c>
      <c r="J916" s="164"/>
      <c r="K916" s="164"/>
      <c r="L916" s="164"/>
      <c r="M916" s="164"/>
      <c r="N916" s="164"/>
      <c r="O916" s="164"/>
      <c r="P916" s="164"/>
      <c r="Q916" s="164"/>
      <c r="R916" s="164"/>
      <c r="S916" s="164"/>
      <c r="T916" s="164"/>
      <c r="U916" s="164"/>
      <c r="V916" s="164"/>
      <c r="W916" s="164"/>
      <c r="X916" s="164"/>
      <c r="Y916" s="164"/>
      <c r="Z916" s="164"/>
    </row>
    <row r="917" ht="30.0" hidden="1" customHeight="1">
      <c r="A917" s="164"/>
      <c r="B917" s="188" t="str">
        <f>+IF(D917=consolidado!B905,consolidado!A905,"omitir")</f>
        <v>omitir</v>
      </c>
      <c r="C917" s="189" t="str">
        <f>+IF(D917=consolidado!B905,consolidado!C905,"omitir")</f>
        <v>omitir</v>
      </c>
      <c r="D917" s="189" t="str">
        <f t="shared" si="1"/>
        <v>II°A</v>
      </c>
      <c r="E917" s="189" t="str">
        <f t="shared" si="2"/>
        <v>II°A - omitir - omitir</v>
      </c>
      <c r="F917" s="190" t="str">
        <f>+IF(D917=consolidado!B905,consolidado!D905,"omitir")</f>
        <v>omitir</v>
      </c>
      <c r="G917" s="191" t="str">
        <f>+IF(D917=consolidado!B905,consolidado!N905,"omitir")</f>
        <v>omitir</v>
      </c>
      <c r="H917" s="192" t="str">
        <f>+IF(D917=consolidado!B905,consolidado!F905,"omitir")</f>
        <v>omitir</v>
      </c>
      <c r="I917" s="193" t="str">
        <f>+IF(D917=consolidado!B905,consolidado!G905,"omitir")</f>
        <v>omitir</v>
      </c>
      <c r="J917" s="164"/>
      <c r="K917" s="164"/>
      <c r="L917" s="164"/>
      <c r="M917" s="164"/>
      <c r="N917" s="164"/>
      <c r="O917" s="164"/>
      <c r="P917" s="164"/>
      <c r="Q917" s="164"/>
      <c r="R917" s="164"/>
      <c r="S917" s="164"/>
      <c r="T917" s="164"/>
      <c r="U917" s="164"/>
      <c r="V917" s="164"/>
      <c r="W917" s="164"/>
      <c r="X917" s="164"/>
      <c r="Y917" s="164"/>
      <c r="Z917" s="164"/>
    </row>
    <row r="918" ht="30.0" hidden="1" customHeight="1">
      <c r="A918" s="164"/>
      <c r="B918" s="188" t="str">
        <f>+IF(D918=consolidado!B906,consolidado!A906,"omitir")</f>
        <v>omitir</v>
      </c>
      <c r="C918" s="189" t="str">
        <f>+IF(D918=consolidado!B906,consolidado!C906,"omitir")</f>
        <v>omitir</v>
      </c>
      <c r="D918" s="189" t="str">
        <f t="shared" si="1"/>
        <v>II°A</v>
      </c>
      <c r="E918" s="189" t="str">
        <f t="shared" si="2"/>
        <v>II°A - omitir - omitir</v>
      </c>
      <c r="F918" s="190" t="str">
        <f>+IF(D918=consolidado!B906,consolidado!D906,"omitir")</f>
        <v>omitir</v>
      </c>
      <c r="G918" s="191" t="str">
        <f>+IF(D918=consolidado!B906,consolidado!N906,"omitir")</f>
        <v>omitir</v>
      </c>
      <c r="H918" s="192" t="str">
        <f>+IF(D918=consolidado!B906,consolidado!F906,"omitir")</f>
        <v>omitir</v>
      </c>
      <c r="I918" s="193" t="str">
        <f>+IF(D918=consolidado!B906,consolidado!G906,"omitir")</f>
        <v>omitir</v>
      </c>
      <c r="J918" s="164"/>
      <c r="K918" s="164"/>
      <c r="L918" s="164"/>
      <c r="M918" s="164"/>
      <c r="N918" s="164"/>
      <c r="O918" s="164"/>
      <c r="P918" s="164"/>
      <c r="Q918" s="164"/>
      <c r="R918" s="164"/>
      <c r="S918" s="164"/>
      <c r="T918" s="164"/>
      <c r="U918" s="164"/>
      <c r="V918" s="164"/>
      <c r="W918" s="164"/>
      <c r="X918" s="164"/>
      <c r="Y918" s="164"/>
      <c r="Z918" s="164"/>
    </row>
    <row r="919" ht="30.0" hidden="1" customHeight="1">
      <c r="A919" s="164"/>
      <c r="B919" s="188" t="str">
        <f>+IF(D919=consolidado!B907,consolidado!A907,"omitir")</f>
        <v>omitir</v>
      </c>
      <c r="C919" s="189" t="str">
        <f>+IF(D919=consolidado!B907,consolidado!C907,"omitir")</f>
        <v>omitir</v>
      </c>
      <c r="D919" s="189" t="str">
        <f t="shared" si="1"/>
        <v>II°A</v>
      </c>
      <c r="E919" s="189" t="str">
        <f t="shared" si="2"/>
        <v>II°A - omitir - omitir</v>
      </c>
      <c r="F919" s="190" t="str">
        <f>+IF(D919=consolidado!B907,consolidado!D907,"omitir")</f>
        <v>omitir</v>
      </c>
      <c r="G919" s="191" t="str">
        <f>+IF(D919=consolidado!B907,consolidado!N907,"omitir")</f>
        <v>omitir</v>
      </c>
      <c r="H919" s="192" t="str">
        <f>+IF(D919=consolidado!B907,consolidado!F907,"omitir")</f>
        <v>omitir</v>
      </c>
      <c r="I919" s="193" t="str">
        <f>+IF(D919=consolidado!B907,consolidado!G907,"omitir")</f>
        <v>omitir</v>
      </c>
      <c r="J919" s="164"/>
      <c r="K919" s="164"/>
      <c r="L919" s="164"/>
      <c r="M919" s="164"/>
      <c r="N919" s="164"/>
      <c r="O919" s="164"/>
      <c r="P919" s="164"/>
      <c r="Q919" s="164"/>
      <c r="R919" s="164"/>
      <c r="S919" s="164"/>
      <c r="T919" s="164"/>
      <c r="U919" s="164"/>
      <c r="V919" s="164"/>
      <c r="W919" s="164"/>
      <c r="X919" s="164"/>
      <c r="Y919" s="164"/>
      <c r="Z919" s="164"/>
    </row>
    <row r="920" ht="30.0" hidden="1" customHeight="1">
      <c r="A920" s="164"/>
      <c r="B920" s="188" t="str">
        <f>+IF(D920=consolidado!B908,consolidado!A908,"omitir")</f>
        <v>omitir</v>
      </c>
      <c r="C920" s="189" t="str">
        <f>+IF(D920=consolidado!B908,consolidado!C908,"omitir")</f>
        <v>omitir</v>
      </c>
      <c r="D920" s="189" t="str">
        <f t="shared" si="1"/>
        <v>II°A</v>
      </c>
      <c r="E920" s="189" t="str">
        <f t="shared" si="2"/>
        <v>II°A - omitir - omitir</v>
      </c>
      <c r="F920" s="190" t="str">
        <f>+IF(D920=consolidado!B908,consolidado!D908,"omitir")</f>
        <v>omitir</v>
      </c>
      <c r="G920" s="191" t="str">
        <f>+IF(D920=consolidado!B908,consolidado!N908,"omitir")</f>
        <v>omitir</v>
      </c>
      <c r="H920" s="192" t="str">
        <f>+IF(D920=consolidado!B908,consolidado!F908,"omitir")</f>
        <v>omitir</v>
      </c>
      <c r="I920" s="193" t="str">
        <f>+IF(D920=consolidado!B908,consolidado!G908,"omitir")</f>
        <v>omitir</v>
      </c>
      <c r="J920" s="164"/>
      <c r="K920" s="164"/>
      <c r="L920" s="164"/>
      <c r="M920" s="164"/>
      <c r="N920" s="164"/>
      <c r="O920" s="164"/>
      <c r="P920" s="164"/>
      <c r="Q920" s="164"/>
      <c r="R920" s="164"/>
      <c r="S920" s="164"/>
      <c r="T920" s="164"/>
      <c r="U920" s="164"/>
      <c r="V920" s="164"/>
      <c r="W920" s="164"/>
      <c r="X920" s="164"/>
      <c r="Y920" s="164"/>
      <c r="Z920" s="164"/>
    </row>
    <row r="921" ht="30.0" hidden="1" customHeight="1">
      <c r="A921" s="164"/>
      <c r="B921" s="188" t="str">
        <f>+IF(D921=consolidado!B909,consolidado!A909,"omitir")</f>
        <v>omitir</v>
      </c>
      <c r="C921" s="189" t="str">
        <f>+IF(D921=consolidado!B909,consolidado!C909,"omitir")</f>
        <v>omitir</v>
      </c>
      <c r="D921" s="189" t="str">
        <f t="shared" si="1"/>
        <v>II°A</v>
      </c>
      <c r="E921" s="189" t="str">
        <f t="shared" si="2"/>
        <v>II°A - omitir - omitir</v>
      </c>
      <c r="F921" s="190" t="str">
        <f>+IF(D921=consolidado!B909,consolidado!D909,"omitir")</f>
        <v>omitir</v>
      </c>
      <c r="G921" s="191" t="str">
        <f>+IF(D921=consolidado!B909,consolidado!N909,"omitir")</f>
        <v>omitir</v>
      </c>
      <c r="H921" s="192" t="str">
        <f>+IF(D921=consolidado!B909,consolidado!F909,"omitir")</f>
        <v>omitir</v>
      </c>
      <c r="I921" s="193" t="str">
        <f>+IF(D921=consolidado!B909,consolidado!G909,"omitir")</f>
        <v>omitir</v>
      </c>
      <c r="J921" s="164"/>
      <c r="K921" s="164"/>
      <c r="L921" s="164"/>
      <c r="M921" s="164"/>
      <c r="N921" s="164"/>
      <c r="O921" s="164"/>
      <c r="P921" s="164"/>
      <c r="Q921" s="164"/>
      <c r="R921" s="164"/>
      <c r="S921" s="164"/>
      <c r="T921" s="164"/>
      <c r="U921" s="164"/>
      <c r="V921" s="164"/>
      <c r="W921" s="164"/>
      <c r="X921" s="164"/>
      <c r="Y921" s="164"/>
      <c r="Z921" s="164"/>
    </row>
    <row r="922" ht="30.0" hidden="1" customHeight="1">
      <c r="A922" s="164"/>
      <c r="B922" s="188" t="str">
        <f>+IF(D922=consolidado!B910,consolidado!A910,"omitir")</f>
        <v>omitir</v>
      </c>
      <c r="C922" s="189" t="str">
        <f>+IF(D922=consolidado!B910,consolidado!C910,"omitir")</f>
        <v>omitir</v>
      </c>
      <c r="D922" s="189" t="str">
        <f t="shared" si="1"/>
        <v>II°A</v>
      </c>
      <c r="E922" s="189" t="str">
        <f t="shared" si="2"/>
        <v>II°A - omitir - omitir</v>
      </c>
      <c r="F922" s="190" t="str">
        <f>+IF(D922=consolidado!B910,consolidado!D910,"omitir")</f>
        <v>omitir</v>
      </c>
      <c r="G922" s="191" t="str">
        <f>+IF(D922=consolidado!B910,consolidado!N910,"omitir")</f>
        <v>omitir</v>
      </c>
      <c r="H922" s="192" t="str">
        <f>+IF(D922=consolidado!B910,consolidado!F910,"omitir")</f>
        <v>omitir</v>
      </c>
      <c r="I922" s="193" t="str">
        <f>+IF(D922=consolidado!B910,consolidado!G910,"omitir")</f>
        <v>omitir</v>
      </c>
      <c r="J922" s="164"/>
      <c r="K922" s="164"/>
      <c r="L922" s="164"/>
      <c r="M922" s="164"/>
      <c r="N922" s="164"/>
      <c r="O922" s="164"/>
      <c r="P922" s="164"/>
      <c r="Q922" s="164"/>
      <c r="R922" s="164"/>
      <c r="S922" s="164"/>
      <c r="T922" s="164"/>
      <c r="U922" s="164"/>
      <c r="V922" s="164"/>
      <c r="W922" s="164"/>
      <c r="X922" s="164"/>
      <c r="Y922" s="164"/>
      <c r="Z922" s="164"/>
    </row>
    <row r="923" ht="30.0" hidden="1" customHeight="1">
      <c r="A923" s="164"/>
      <c r="B923" s="188" t="str">
        <f>+IF(D923=consolidado!B911,consolidado!A911,"omitir")</f>
        <v>omitir</v>
      </c>
      <c r="C923" s="189" t="str">
        <f>+IF(D923=consolidado!B911,consolidado!C911,"omitir")</f>
        <v>omitir</v>
      </c>
      <c r="D923" s="189" t="str">
        <f t="shared" si="1"/>
        <v>II°A</v>
      </c>
      <c r="E923" s="189" t="str">
        <f t="shared" si="2"/>
        <v>II°A - omitir - omitir</v>
      </c>
      <c r="F923" s="190" t="str">
        <f>+IF(D923=consolidado!B911,consolidado!D911,"omitir")</f>
        <v>omitir</v>
      </c>
      <c r="G923" s="191" t="str">
        <f>+IF(D923=consolidado!B911,consolidado!N911,"omitir")</f>
        <v>omitir</v>
      </c>
      <c r="H923" s="192" t="str">
        <f>+IF(D923=consolidado!B911,consolidado!F911,"omitir")</f>
        <v>omitir</v>
      </c>
      <c r="I923" s="193" t="str">
        <f>+IF(D923=consolidado!B911,consolidado!G911,"omitir")</f>
        <v>omitir</v>
      </c>
      <c r="J923" s="164"/>
      <c r="K923" s="164"/>
      <c r="L923" s="164"/>
      <c r="M923" s="164"/>
      <c r="N923" s="164"/>
      <c r="O923" s="164"/>
      <c r="P923" s="164"/>
      <c r="Q923" s="164"/>
      <c r="R923" s="164"/>
      <c r="S923" s="164"/>
      <c r="T923" s="164"/>
      <c r="U923" s="164"/>
      <c r="V923" s="164"/>
      <c r="W923" s="164"/>
      <c r="X923" s="164"/>
      <c r="Y923" s="164"/>
      <c r="Z923" s="164"/>
    </row>
    <row r="924" ht="30.0" hidden="1" customHeight="1">
      <c r="A924" s="164"/>
      <c r="B924" s="188" t="str">
        <f>+IF(D924=consolidado!B912,consolidado!A912,"omitir")</f>
        <v>omitir</v>
      </c>
      <c r="C924" s="189" t="str">
        <f>+IF(D924=consolidado!B912,consolidado!C912,"omitir")</f>
        <v>omitir</v>
      </c>
      <c r="D924" s="189" t="str">
        <f t="shared" si="1"/>
        <v>II°A</v>
      </c>
      <c r="E924" s="189" t="str">
        <f t="shared" si="2"/>
        <v>II°A - omitir - omitir</v>
      </c>
      <c r="F924" s="190" t="str">
        <f>+IF(D924=consolidado!B912,consolidado!D912,"omitir")</f>
        <v>omitir</v>
      </c>
      <c r="G924" s="191" t="str">
        <f>+IF(D924=consolidado!B912,consolidado!N912,"omitir")</f>
        <v>omitir</v>
      </c>
      <c r="H924" s="192" t="str">
        <f>+IF(D924=consolidado!B912,consolidado!F912,"omitir")</f>
        <v>omitir</v>
      </c>
      <c r="I924" s="193" t="str">
        <f>+IF(D924=consolidado!B912,consolidado!G912,"omitir")</f>
        <v>omitir</v>
      </c>
      <c r="J924" s="164"/>
      <c r="K924" s="164"/>
      <c r="L924" s="164"/>
      <c r="M924" s="164"/>
      <c r="N924" s="164"/>
      <c r="O924" s="164"/>
      <c r="P924" s="164"/>
      <c r="Q924" s="164"/>
      <c r="R924" s="164"/>
      <c r="S924" s="164"/>
      <c r="T924" s="164"/>
      <c r="U924" s="164"/>
      <c r="V924" s="164"/>
      <c r="W924" s="164"/>
      <c r="X924" s="164"/>
      <c r="Y924" s="164"/>
      <c r="Z924" s="164"/>
    </row>
    <row r="925" ht="30.0" hidden="1" customHeight="1">
      <c r="A925" s="164"/>
      <c r="B925" s="188" t="str">
        <f>+IF(D925=consolidado!B913,consolidado!A913,"omitir")</f>
        <v>omitir</v>
      </c>
      <c r="C925" s="189" t="str">
        <f>+IF(D925=consolidado!B913,consolidado!C913,"omitir")</f>
        <v>omitir</v>
      </c>
      <c r="D925" s="189" t="str">
        <f t="shared" si="1"/>
        <v>II°A</v>
      </c>
      <c r="E925" s="189" t="str">
        <f t="shared" si="2"/>
        <v>II°A - omitir - omitir</v>
      </c>
      <c r="F925" s="190" t="str">
        <f>+IF(D925=consolidado!B913,consolidado!D913,"omitir")</f>
        <v>omitir</v>
      </c>
      <c r="G925" s="191" t="str">
        <f>+IF(D925=consolidado!B913,consolidado!N913,"omitir")</f>
        <v>omitir</v>
      </c>
      <c r="H925" s="192" t="str">
        <f>+IF(D925=consolidado!B913,consolidado!F913,"omitir")</f>
        <v>omitir</v>
      </c>
      <c r="I925" s="193" t="str">
        <f>+IF(D925=consolidado!B913,consolidado!G913,"omitir")</f>
        <v>omitir</v>
      </c>
      <c r="J925" s="164"/>
      <c r="K925" s="164"/>
      <c r="L925" s="164"/>
      <c r="M925" s="164"/>
      <c r="N925" s="164"/>
      <c r="O925" s="164"/>
      <c r="P925" s="164"/>
      <c r="Q925" s="164"/>
      <c r="R925" s="164"/>
      <c r="S925" s="164"/>
      <c r="T925" s="164"/>
      <c r="U925" s="164"/>
      <c r="V925" s="164"/>
      <c r="W925" s="164"/>
      <c r="X925" s="164"/>
      <c r="Y925" s="164"/>
      <c r="Z925" s="164"/>
    </row>
    <row r="926" ht="30.0" hidden="1" customHeight="1">
      <c r="A926" s="164"/>
      <c r="B926" s="188" t="str">
        <f>+IF(D926=consolidado!B914,consolidado!A914,"omitir")</f>
        <v>omitir</v>
      </c>
      <c r="C926" s="189" t="str">
        <f>+IF(D926=consolidado!B914,consolidado!C914,"omitir")</f>
        <v>omitir</v>
      </c>
      <c r="D926" s="189" t="str">
        <f t="shared" si="1"/>
        <v>II°A</v>
      </c>
      <c r="E926" s="189" t="str">
        <f t="shared" si="2"/>
        <v>II°A - omitir - omitir</v>
      </c>
      <c r="F926" s="190" t="str">
        <f>+IF(D926=consolidado!B914,consolidado!D914,"omitir")</f>
        <v>omitir</v>
      </c>
      <c r="G926" s="191" t="str">
        <f>+IF(D926=consolidado!B914,consolidado!N914,"omitir")</f>
        <v>omitir</v>
      </c>
      <c r="H926" s="192" t="str">
        <f>+IF(D926=consolidado!B914,consolidado!F914,"omitir")</f>
        <v>omitir</v>
      </c>
      <c r="I926" s="193" t="str">
        <f>+IF(D926=consolidado!B914,consolidado!G914,"omitir")</f>
        <v>omitir</v>
      </c>
      <c r="J926" s="164"/>
      <c r="K926" s="164"/>
      <c r="L926" s="164"/>
      <c r="M926" s="164"/>
      <c r="N926" s="164"/>
      <c r="O926" s="164"/>
      <c r="P926" s="164"/>
      <c r="Q926" s="164"/>
      <c r="R926" s="164"/>
      <c r="S926" s="164"/>
      <c r="T926" s="164"/>
      <c r="U926" s="164"/>
      <c r="V926" s="164"/>
      <c r="W926" s="164"/>
      <c r="X926" s="164"/>
      <c r="Y926" s="164"/>
      <c r="Z926" s="164"/>
    </row>
    <row r="927" ht="30.0" hidden="1" customHeight="1">
      <c r="A927" s="164"/>
      <c r="B927" s="188" t="str">
        <f>+IF(D927=consolidado!B915,consolidado!A915,"omitir")</f>
        <v>omitir</v>
      </c>
      <c r="C927" s="189" t="str">
        <f>+IF(D927=consolidado!B915,consolidado!C915,"omitir")</f>
        <v>omitir</v>
      </c>
      <c r="D927" s="189" t="str">
        <f t="shared" si="1"/>
        <v>II°A</v>
      </c>
      <c r="E927" s="189" t="str">
        <f t="shared" si="2"/>
        <v>II°A - omitir - omitir</v>
      </c>
      <c r="F927" s="190" t="str">
        <f>+IF(D927=consolidado!B915,consolidado!D915,"omitir")</f>
        <v>omitir</v>
      </c>
      <c r="G927" s="191" t="str">
        <f>+IF(D927=consolidado!B915,consolidado!N915,"omitir")</f>
        <v>omitir</v>
      </c>
      <c r="H927" s="192" t="str">
        <f>+IF(D927=consolidado!B915,consolidado!F915,"omitir")</f>
        <v>omitir</v>
      </c>
      <c r="I927" s="193" t="str">
        <f>+IF(D927=consolidado!B915,consolidado!G915,"omitir")</f>
        <v>omitir</v>
      </c>
      <c r="J927" s="164"/>
      <c r="K927" s="164"/>
      <c r="L927" s="164"/>
      <c r="M927" s="164"/>
      <c r="N927" s="164"/>
      <c r="O927" s="164"/>
      <c r="P927" s="164"/>
      <c r="Q927" s="164"/>
      <c r="R927" s="164"/>
      <c r="S927" s="164"/>
      <c r="T927" s="164"/>
      <c r="U927" s="164"/>
      <c r="V927" s="164"/>
      <c r="W927" s="164"/>
      <c r="X927" s="164"/>
      <c r="Y927" s="164"/>
      <c r="Z927" s="164"/>
    </row>
    <row r="928" ht="30.0" hidden="1" customHeight="1">
      <c r="A928" s="164"/>
      <c r="B928" s="188" t="str">
        <f>+IF(D928=consolidado!B916,consolidado!A916,"omitir")</f>
        <v>omitir</v>
      </c>
      <c r="C928" s="189" t="str">
        <f>+IF(D928=consolidado!B916,consolidado!C916,"omitir")</f>
        <v>omitir</v>
      </c>
      <c r="D928" s="189" t="str">
        <f t="shared" si="1"/>
        <v>II°A</v>
      </c>
      <c r="E928" s="189" t="str">
        <f t="shared" si="2"/>
        <v>II°A - omitir - omitir</v>
      </c>
      <c r="F928" s="190" t="str">
        <f>+IF(D928=consolidado!B916,consolidado!D916,"omitir")</f>
        <v>omitir</v>
      </c>
      <c r="G928" s="191" t="str">
        <f>+IF(D928=consolidado!B916,consolidado!N916,"omitir")</f>
        <v>omitir</v>
      </c>
      <c r="H928" s="192" t="str">
        <f>+IF(D928=consolidado!B916,consolidado!F916,"omitir")</f>
        <v>omitir</v>
      </c>
      <c r="I928" s="193" t="str">
        <f>+IF(D928=consolidado!B916,consolidado!G916,"omitir")</f>
        <v>omitir</v>
      </c>
      <c r="J928" s="164"/>
      <c r="K928" s="164"/>
      <c r="L928" s="164"/>
      <c r="M928" s="164"/>
      <c r="N928" s="164"/>
      <c r="O928" s="164"/>
      <c r="P928" s="164"/>
      <c r="Q928" s="164"/>
      <c r="R928" s="164"/>
      <c r="S928" s="164"/>
      <c r="T928" s="164"/>
      <c r="U928" s="164"/>
      <c r="V928" s="164"/>
      <c r="W928" s="164"/>
      <c r="X928" s="164"/>
      <c r="Y928" s="164"/>
      <c r="Z928" s="164"/>
    </row>
    <row r="929" ht="30.0" hidden="1" customHeight="1">
      <c r="A929" s="164"/>
      <c r="B929" s="188" t="str">
        <f>+IF(D929=consolidado!B917,consolidado!A917,"omitir")</f>
        <v>omitir</v>
      </c>
      <c r="C929" s="189" t="str">
        <f>+IF(D929=consolidado!B917,consolidado!C917,"omitir")</f>
        <v>omitir</v>
      </c>
      <c r="D929" s="189" t="str">
        <f t="shared" si="1"/>
        <v>II°A</v>
      </c>
      <c r="E929" s="189" t="str">
        <f t="shared" si="2"/>
        <v>II°A - omitir - omitir</v>
      </c>
      <c r="F929" s="190" t="str">
        <f>+IF(D929=consolidado!B917,consolidado!D917,"omitir")</f>
        <v>omitir</v>
      </c>
      <c r="G929" s="191" t="str">
        <f>+IF(D929=consolidado!B917,consolidado!N917,"omitir")</f>
        <v>omitir</v>
      </c>
      <c r="H929" s="192" t="str">
        <f>+IF(D929=consolidado!B917,consolidado!F917,"omitir")</f>
        <v>omitir</v>
      </c>
      <c r="I929" s="193" t="str">
        <f>+IF(D929=consolidado!B917,consolidado!G917,"omitir")</f>
        <v>omitir</v>
      </c>
      <c r="J929" s="164"/>
      <c r="K929" s="164"/>
      <c r="L929" s="164"/>
      <c r="M929" s="164"/>
      <c r="N929" s="164"/>
      <c r="O929" s="164"/>
      <c r="P929" s="164"/>
      <c r="Q929" s="164"/>
      <c r="R929" s="164"/>
      <c r="S929" s="164"/>
      <c r="T929" s="164"/>
      <c r="U929" s="164"/>
      <c r="V929" s="164"/>
      <c r="W929" s="164"/>
      <c r="X929" s="164"/>
      <c r="Y929" s="164"/>
      <c r="Z929" s="164"/>
    </row>
    <row r="930" ht="30.0" hidden="1" customHeight="1">
      <c r="A930" s="164"/>
      <c r="B930" s="188" t="str">
        <f>+IF(D930=consolidado!B918,consolidado!A918,"omitir")</f>
        <v>omitir</v>
      </c>
      <c r="C930" s="189" t="str">
        <f>+IF(D930=consolidado!B918,consolidado!C918,"omitir")</f>
        <v>omitir</v>
      </c>
      <c r="D930" s="189" t="str">
        <f t="shared" si="1"/>
        <v>II°A</v>
      </c>
      <c r="E930" s="189" t="str">
        <f t="shared" si="2"/>
        <v>II°A - omitir - omitir</v>
      </c>
      <c r="F930" s="190" t="str">
        <f>+IF(D930=consolidado!B918,consolidado!D918,"omitir")</f>
        <v>omitir</v>
      </c>
      <c r="G930" s="191" t="str">
        <f>+IF(D930=consolidado!B918,consolidado!N918,"omitir")</f>
        <v>omitir</v>
      </c>
      <c r="H930" s="192" t="str">
        <f>+IF(D930=consolidado!B918,consolidado!F918,"omitir")</f>
        <v>omitir</v>
      </c>
      <c r="I930" s="193" t="str">
        <f>+IF(D930=consolidado!B918,consolidado!G918,"omitir")</f>
        <v>omitir</v>
      </c>
      <c r="J930" s="164"/>
      <c r="K930" s="164"/>
      <c r="L930" s="164"/>
      <c r="M930" s="164"/>
      <c r="N930" s="164"/>
      <c r="O930" s="164"/>
      <c r="P930" s="164"/>
      <c r="Q930" s="164"/>
      <c r="R930" s="164"/>
      <c r="S930" s="164"/>
      <c r="T930" s="164"/>
      <c r="U930" s="164"/>
      <c r="V930" s="164"/>
      <c r="W930" s="164"/>
      <c r="X930" s="164"/>
      <c r="Y930" s="164"/>
      <c r="Z930" s="164"/>
    </row>
    <row r="931" ht="30.0" hidden="1" customHeight="1">
      <c r="A931" s="164"/>
      <c r="B931" s="188" t="str">
        <f>+IF(D931=consolidado!B919,consolidado!A919,"omitir")</f>
        <v>omitir</v>
      </c>
      <c r="C931" s="189" t="str">
        <f>+IF(D931=consolidado!B919,consolidado!C919,"omitir")</f>
        <v>omitir</v>
      </c>
      <c r="D931" s="189" t="str">
        <f t="shared" si="1"/>
        <v>II°A</v>
      </c>
      <c r="E931" s="189" t="str">
        <f t="shared" si="2"/>
        <v>II°A - omitir - omitir</v>
      </c>
      <c r="F931" s="190" t="str">
        <f>+IF(D931=consolidado!B919,consolidado!D919,"omitir")</f>
        <v>omitir</v>
      </c>
      <c r="G931" s="191" t="str">
        <f>+IF(D931=consolidado!B919,consolidado!N919,"omitir")</f>
        <v>omitir</v>
      </c>
      <c r="H931" s="192" t="str">
        <f>+IF(D931=consolidado!B919,consolidado!F919,"omitir")</f>
        <v>omitir</v>
      </c>
      <c r="I931" s="193" t="str">
        <f>+IF(D931=consolidado!B919,consolidado!G919,"omitir")</f>
        <v>omitir</v>
      </c>
      <c r="J931" s="164"/>
      <c r="K931" s="164"/>
      <c r="L931" s="164"/>
      <c r="M931" s="164"/>
      <c r="N931" s="164"/>
      <c r="O931" s="164"/>
      <c r="P931" s="164"/>
      <c r="Q931" s="164"/>
      <c r="R931" s="164"/>
      <c r="S931" s="164"/>
      <c r="T931" s="164"/>
      <c r="U931" s="164"/>
      <c r="V931" s="164"/>
      <c r="W931" s="164"/>
      <c r="X931" s="164"/>
      <c r="Y931" s="164"/>
      <c r="Z931" s="164"/>
    </row>
    <row r="932" ht="30.0" hidden="1" customHeight="1">
      <c r="A932" s="164"/>
      <c r="B932" s="188" t="str">
        <f>+IF(D932=consolidado!B920,consolidado!A920,"omitir")</f>
        <v>omitir</v>
      </c>
      <c r="C932" s="189" t="str">
        <f>+IF(D932=consolidado!B920,consolidado!C920,"omitir")</f>
        <v>omitir</v>
      </c>
      <c r="D932" s="189" t="str">
        <f t="shared" si="1"/>
        <v>II°A</v>
      </c>
      <c r="E932" s="189" t="str">
        <f t="shared" si="2"/>
        <v>II°A - omitir - omitir</v>
      </c>
      <c r="F932" s="190" t="str">
        <f>+IF(D932=consolidado!B920,consolidado!D920,"omitir")</f>
        <v>omitir</v>
      </c>
      <c r="G932" s="191" t="str">
        <f>+IF(D932=consolidado!B920,consolidado!N920,"omitir")</f>
        <v>omitir</v>
      </c>
      <c r="H932" s="192" t="str">
        <f>+IF(D932=consolidado!B920,consolidado!F920,"omitir")</f>
        <v>omitir</v>
      </c>
      <c r="I932" s="193" t="str">
        <f>+IF(D932=consolidado!B920,consolidado!G920,"omitir")</f>
        <v>omitir</v>
      </c>
      <c r="J932" s="164"/>
      <c r="K932" s="164"/>
      <c r="L932" s="164"/>
      <c r="M932" s="164"/>
      <c r="N932" s="164"/>
      <c r="O932" s="164"/>
      <c r="P932" s="164"/>
      <c r="Q932" s="164"/>
      <c r="R932" s="164"/>
      <c r="S932" s="164"/>
      <c r="T932" s="164"/>
      <c r="U932" s="164"/>
      <c r="V932" s="164"/>
      <c r="W932" s="164"/>
      <c r="X932" s="164"/>
      <c r="Y932" s="164"/>
      <c r="Z932" s="164"/>
    </row>
    <row r="933" ht="30.0" hidden="1" customHeight="1">
      <c r="A933" s="164"/>
      <c r="B933" s="188" t="str">
        <f>+IF(D933=consolidado!B921,consolidado!A921,"omitir")</f>
        <v>omitir</v>
      </c>
      <c r="C933" s="189" t="str">
        <f>+IF(D933=consolidado!B921,consolidado!C921,"omitir")</f>
        <v>omitir</v>
      </c>
      <c r="D933" s="189" t="str">
        <f t="shared" si="1"/>
        <v>II°A</v>
      </c>
      <c r="E933" s="189" t="str">
        <f t="shared" si="2"/>
        <v>II°A - omitir - omitir</v>
      </c>
      <c r="F933" s="190" t="str">
        <f>+IF(D933=consolidado!B921,consolidado!D921,"omitir")</f>
        <v>omitir</v>
      </c>
      <c r="G933" s="191" t="str">
        <f>+IF(D933=consolidado!B921,consolidado!N921,"omitir")</f>
        <v>omitir</v>
      </c>
      <c r="H933" s="192" t="str">
        <f>+IF(D933=consolidado!B921,consolidado!F921,"omitir")</f>
        <v>omitir</v>
      </c>
      <c r="I933" s="193" t="str">
        <f>+IF(D933=consolidado!B921,consolidado!G921,"omitir")</f>
        <v>omitir</v>
      </c>
      <c r="J933" s="164"/>
      <c r="K933" s="164"/>
      <c r="L933" s="164"/>
      <c r="M933" s="164"/>
      <c r="N933" s="164"/>
      <c r="O933" s="164"/>
      <c r="P933" s="164"/>
      <c r="Q933" s="164"/>
      <c r="R933" s="164"/>
      <c r="S933" s="164"/>
      <c r="T933" s="164"/>
      <c r="U933" s="164"/>
      <c r="V933" s="164"/>
      <c r="W933" s="164"/>
      <c r="X933" s="164"/>
      <c r="Y933" s="164"/>
      <c r="Z933" s="164"/>
    </row>
    <row r="934" ht="30.0" hidden="1" customHeight="1">
      <c r="A934" s="164"/>
      <c r="B934" s="188" t="str">
        <f>+IF(D934=consolidado!B922,consolidado!A922,"omitir")</f>
        <v>omitir</v>
      </c>
      <c r="C934" s="189" t="str">
        <f>+IF(D934=consolidado!B922,consolidado!C922,"omitir")</f>
        <v>omitir</v>
      </c>
      <c r="D934" s="189" t="str">
        <f t="shared" si="1"/>
        <v>II°A</v>
      </c>
      <c r="E934" s="189" t="str">
        <f t="shared" si="2"/>
        <v>II°A - omitir - omitir</v>
      </c>
      <c r="F934" s="190" t="str">
        <f>+IF(D934=consolidado!B922,consolidado!D922,"omitir")</f>
        <v>omitir</v>
      </c>
      <c r="G934" s="191" t="str">
        <f>+IF(D934=consolidado!B922,consolidado!N922,"omitir")</f>
        <v>omitir</v>
      </c>
      <c r="H934" s="192" t="str">
        <f>+IF(D934=consolidado!B922,consolidado!F922,"omitir")</f>
        <v>omitir</v>
      </c>
      <c r="I934" s="193" t="str">
        <f>+IF(D934=consolidado!B922,consolidado!G922,"omitir")</f>
        <v>omitir</v>
      </c>
      <c r="J934" s="164"/>
      <c r="K934" s="164"/>
      <c r="L934" s="164"/>
      <c r="M934" s="164"/>
      <c r="N934" s="164"/>
      <c r="O934" s="164"/>
      <c r="P934" s="164"/>
      <c r="Q934" s="164"/>
      <c r="R934" s="164"/>
      <c r="S934" s="164"/>
      <c r="T934" s="164"/>
      <c r="U934" s="164"/>
      <c r="V934" s="164"/>
      <c r="W934" s="164"/>
      <c r="X934" s="164"/>
      <c r="Y934" s="164"/>
      <c r="Z934" s="164"/>
    </row>
    <row r="935" ht="30.0" hidden="1" customHeight="1">
      <c r="A935" s="164"/>
      <c r="B935" s="188" t="str">
        <f>+IF(D935=consolidado!B923,consolidado!A923,"omitir")</f>
        <v>omitir</v>
      </c>
      <c r="C935" s="189" t="str">
        <f>+IF(D935=consolidado!B923,consolidado!C923,"omitir")</f>
        <v>omitir</v>
      </c>
      <c r="D935" s="189" t="str">
        <f t="shared" si="1"/>
        <v>II°A</v>
      </c>
      <c r="E935" s="189" t="str">
        <f t="shared" si="2"/>
        <v>II°A - omitir - omitir</v>
      </c>
      <c r="F935" s="190" t="str">
        <f>+IF(D935=consolidado!B923,consolidado!D923,"omitir")</f>
        <v>omitir</v>
      </c>
      <c r="G935" s="191" t="str">
        <f>+IF(D935=consolidado!B923,consolidado!N923,"omitir")</f>
        <v>omitir</v>
      </c>
      <c r="H935" s="192" t="str">
        <f>+IF(D935=consolidado!B923,consolidado!F923,"omitir")</f>
        <v>omitir</v>
      </c>
      <c r="I935" s="193" t="str">
        <f>+IF(D935=consolidado!B923,consolidado!G923,"omitir")</f>
        <v>omitir</v>
      </c>
      <c r="J935" s="164"/>
      <c r="K935" s="164"/>
      <c r="L935" s="164"/>
      <c r="M935" s="164"/>
      <c r="N935" s="164"/>
      <c r="O935" s="164"/>
      <c r="P935" s="164"/>
      <c r="Q935" s="164"/>
      <c r="R935" s="164"/>
      <c r="S935" s="164"/>
      <c r="T935" s="164"/>
      <c r="U935" s="164"/>
      <c r="V935" s="164"/>
      <c r="W935" s="164"/>
      <c r="X935" s="164"/>
      <c r="Y935" s="164"/>
      <c r="Z935" s="164"/>
    </row>
    <row r="936" ht="30.0" hidden="1" customHeight="1">
      <c r="A936" s="164"/>
      <c r="B936" s="188" t="str">
        <f>+IF(D936=consolidado!B924,consolidado!A924,"omitir")</f>
        <v>omitir</v>
      </c>
      <c r="C936" s="189" t="str">
        <f>+IF(D936=consolidado!B924,consolidado!C924,"omitir")</f>
        <v>omitir</v>
      </c>
      <c r="D936" s="189" t="str">
        <f t="shared" si="1"/>
        <v>II°A</v>
      </c>
      <c r="E936" s="189" t="str">
        <f t="shared" si="2"/>
        <v>II°A - omitir - omitir</v>
      </c>
      <c r="F936" s="190" t="str">
        <f>+IF(D936=consolidado!B924,consolidado!D924,"omitir")</f>
        <v>omitir</v>
      </c>
      <c r="G936" s="191" t="str">
        <f>+IF(D936=consolidado!B924,consolidado!N924,"omitir")</f>
        <v>omitir</v>
      </c>
      <c r="H936" s="192" t="str">
        <f>+IF(D936=consolidado!B924,consolidado!F924,"omitir")</f>
        <v>omitir</v>
      </c>
      <c r="I936" s="193" t="str">
        <f>+IF(D936=consolidado!B924,consolidado!G924,"omitir")</f>
        <v>omitir</v>
      </c>
      <c r="J936" s="164"/>
      <c r="K936" s="164"/>
      <c r="L936" s="164"/>
      <c r="M936" s="164"/>
      <c r="N936" s="164"/>
      <c r="O936" s="164"/>
      <c r="P936" s="164"/>
      <c r="Q936" s="164"/>
      <c r="R936" s="164"/>
      <c r="S936" s="164"/>
      <c r="T936" s="164"/>
      <c r="U936" s="164"/>
      <c r="V936" s="164"/>
      <c r="W936" s="164"/>
      <c r="X936" s="164"/>
      <c r="Y936" s="164"/>
      <c r="Z936" s="164"/>
    </row>
    <row r="937" ht="30.0" hidden="1" customHeight="1">
      <c r="A937" s="164"/>
      <c r="B937" s="188" t="str">
        <f>+IF(D937=consolidado!B925,consolidado!A925,"omitir")</f>
        <v>omitir</v>
      </c>
      <c r="C937" s="189" t="str">
        <f>+IF(D937=consolidado!B925,consolidado!C925,"omitir")</f>
        <v>omitir</v>
      </c>
      <c r="D937" s="189" t="str">
        <f t="shared" si="1"/>
        <v>II°A</v>
      </c>
      <c r="E937" s="189" t="str">
        <f t="shared" si="2"/>
        <v>II°A - omitir - omitir</v>
      </c>
      <c r="F937" s="190" t="str">
        <f>+IF(D937=consolidado!B925,consolidado!D925,"omitir")</f>
        <v>omitir</v>
      </c>
      <c r="G937" s="191" t="str">
        <f>+IF(D937=consolidado!B925,consolidado!N925,"omitir")</f>
        <v>omitir</v>
      </c>
      <c r="H937" s="192" t="str">
        <f>+IF(D937=consolidado!B925,consolidado!F925,"omitir")</f>
        <v>omitir</v>
      </c>
      <c r="I937" s="193" t="str">
        <f>+IF(D937=consolidado!B925,consolidado!G925,"omitir")</f>
        <v>omitir</v>
      </c>
      <c r="J937" s="164"/>
      <c r="K937" s="164"/>
      <c r="L937" s="164"/>
      <c r="M937" s="164"/>
      <c r="N937" s="164"/>
      <c r="O937" s="164"/>
      <c r="P937" s="164"/>
      <c r="Q937" s="164"/>
      <c r="R937" s="164"/>
      <c r="S937" s="164"/>
      <c r="T937" s="164"/>
      <c r="U937" s="164"/>
      <c r="V937" s="164"/>
      <c r="W937" s="164"/>
      <c r="X937" s="164"/>
      <c r="Y937" s="164"/>
      <c r="Z937" s="164"/>
    </row>
    <row r="938" ht="30.0" hidden="1" customHeight="1">
      <c r="A938" s="164"/>
      <c r="B938" s="188" t="str">
        <f>+IF(D938=consolidado!B926,consolidado!A926,"omitir")</f>
        <v>omitir</v>
      </c>
      <c r="C938" s="189" t="str">
        <f>+IF(D938=consolidado!B926,consolidado!C926,"omitir")</f>
        <v>omitir</v>
      </c>
      <c r="D938" s="189" t="str">
        <f t="shared" si="1"/>
        <v>II°A</v>
      </c>
      <c r="E938" s="189" t="str">
        <f t="shared" si="2"/>
        <v>II°A - omitir - omitir</v>
      </c>
      <c r="F938" s="190" t="str">
        <f>+IF(D938=consolidado!B926,consolidado!D926,"omitir")</f>
        <v>omitir</v>
      </c>
      <c r="G938" s="191" t="str">
        <f>+IF(D938=consolidado!B926,consolidado!N926,"omitir")</f>
        <v>omitir</v>
      </c>
      <c r="H938" s="192" t="str">
        <f>+IF(D938=consolidado!B926,consolidado!F926,"omitir")</f>
        <v>omitir</v>
      </c>
      <c r="I938" s="193" t="str">
        <f>+IF(D938=consolidado!B926,consolidado!G926,"omitir")</f>
        <v>omitir</v>
      </c>
      <c r="J938" s="164"/>
      <c r="K938" s="164"/>
      <c r="L938" s="164"/>
      <c r="M938" s="164"/>
      <c r="N938" s="164"/>
      <c r="O938" s="164"/>
      <c r="P938" s="164"/>
      <c r="Q938" s="164"/>
      <c r="R938" s="164"/>
      <c r="S938" s="164"/>
      <c r="T938" s="164"/>
      <c r="U938" s="164"/>
      <c r="V938" s="164"/>
      <c r="W938" s="164"/>
      <c r="X938" s="164"/>
      <c r="Y938" s="164"/>
      <c r="Z938" s="164"/>
    </row>
    <row r="939" ht="30.0" hidden="1" customHeight="1">
      <c r="A939" s="164"/>
      <c r="B939" s="188" t="str">
        <f>+IF(D939=consolidado!B927,consolidado!A927,"omitir")</f>
        <v>omitir</v>
      </c>
      <c r="C939" s="189" t="str">
        <f>+IF(D939=consolidado!B927,consolidado!C927,"omitir")</f>
        <v>omitir</v>
      </c>
      <c r="D939" s="189" t="str">
        <f t="shared" si="1"/>
        <v>II°A</v>
      </c>
      <c r="E939" s="189" t="str">
        <f t="shared" si="2"/>
        <v>II°A - omitir - omitir</v>
      </c>
      <c r="F939" s="190" t="str">
        <f>+IF(D939=consolidado!B927,consolidado!D927,"omitir")</f>
        <v>omitir</v>
      </c>
      <c r="G939" s="191" t="str">
        <f>+IF(D939=consolidado!B927,consolidado!N927,"omitir")</f>
        <v>omitir</v>
      </c>
      <c r="H939" s="192" t="str">
        <f>+IF(D939=consolidado!B927,consolidado!F927,"omitir")</f>
        <v>omitir</v>
      </c>
      <c r="I939" s="193" t="str">
        <f>+IF(D939=consolidado!B927,consolidado!G927,"omitir")</f>
        <v>omitir</v>
      </c>
      <c r="J939" s="164"/>
      <c r="K939" s="164"/>
      <c r="L939" s="164"/>
      <c r="M939" s="164"/>
      <c r="N939" s="164"/>
      <c r="O939" s="164"/>
      <c r="P939" s="164"/>
      <c r="Q939" s="164"/>
      <c r="R939" s="164"/>
      <c r="S939" s="164"/>
      <c r="T939" s="164"/>
      <c r="U939" s="164"/>
      <c r="V939" s="164"/>
      <c r="W939" s="164"/>
      <c r="X939" s="164"/>
      <c r="Y939" s="164"/>
      <c r="Z939" s="164"/>
    </row>
    <row r="940" ht="30.0" hidden="1" customHeight="1">
      <c r="A940" s="164"/>
      <c r="B940" s="188" t="str">
        <f>+IF(D940=consolidado!B928,consolidado!A928,"omitir")</f>
        <v>omitir</v>
      </c>
      <c r="C940" s="189" t="str">
        <f>+IF(D940=consolidado!B928,consolidado!C928,"omitir")</f>
        <v>omitir</v>
      </c>
      <c r="D940" s="189" t="str">
        <f t="shared" si="1"/>
        <v>II°A</v>
      </c>
      <c r="E940" s="189" t="str">
        <f t="shared" si="2"/>
        <v>II°A - omitir - omitir</v>
      </c>
      <c r="F940" s="190" t="str">
        <f>+IF(D940=consolidado!B928,consolidado!D928,"omitir")</f>
        <v>omitir</v>
      </c>
      <c r="G940" s="191" t="str">
        <f>+IF(D940=consolidado!B928,consolidado!N928,"omitir")</f>
        <v>omitir</v>
      </c>
      <c r="H940" s="192" t="str">
        <f>+IF(D940=consolidado!B928,consolidado!F928,"omitir")</f>
        <v>omitir</v>
      </c>
      <c r="I940" s="193" t="str">
        <f>+IF(D940=consolidado!B928,consolidado!G928,"omitir")</f>
        <v>omitir</v>
      </c>
      <c r="J940" s="164"/>
      <c r="K940" s="164"/>
      <c r="L940" s="164"/>
      <c r="M940" s="164"/>
      <c r="N940" s="164"/>
      <c r="O940" s="164"/>
      <c r="P940" s="164"/>
      <c r="Q940" s="164"/>
      <c r="R940" s="164"/>
      <c r="S940" s="164"/>
      <c r="T940" s="164"/>
      <c r="U940" s="164"/>
      <c r="V940" s="164"/>
      <c r="W940" s="164"/>
      <c r="X940" s="164"/>
      <c r="Y940" s="164"/>
      <c r="Z940" s="164"/>
    </row>
    <row r="941" ht="30.0" hidden="1" customHeight="1">
      <c r="A941" s="164"/>
      <c r="B941" s="188" t="str">
        <f>+IF(D941=consolidado!B929,consolidado!A929,"omitir")</f>
        <v>omitir</v>
      </c>
      <c r="C941" s="189" t="str">
        <f>+IF(D941=consolidado!B929,consolidado!C929,"omitir")</f>
        <v>omitir</v>
      </c>
      <c r="D941" s="189" t="str">
        <f t="shared" si="1"/>
        <v>II°A</v>
      </c>
      <c r="E941" s="189" t="str">
        <f t="shared" si="2"/>
        <v>II°A - omitir - omitir</v>
      </c>
      <c r="F941" s="190" t="str">
        <f>+IF(D941=consolidado!B929,consolidado!D929,"omitir")</f>
        <v>omitir</v>
      </c>
      <c r="G941" s="191" t="str">
        <f>+IF(D941=consolidado!B929,consolidado!N929,"omitir")</f>
        <v>omitir</v>
      </c>
      <c r="H941" s="192" t="str">
        <f>+IF(D941=consolidado!B929,consolidado!F929,"omitir")</f>
        <v>omitir</v>
      </c>
      <c r="I941" s="193" t="str">
        <f>+IF(D941=consolidado!B929,consolidado!G929,"omitir")</f>
        <v>omitir</v>
      </c>
      <c r="J941" s="164"/>
      <c r="K941" s="164"/>
      <c r="L941" s="164"/>
      <c r="M941" s="164"/>
      <c r="N941" s="164"/>
      <c r="O941" s="164"/>
      <c r="P941" s="164"/>
      <c r="Q941" s="164"/>
      <c r="R941" s="164"/>
      <c r="S941" s="164"/>
      <c r="T941" s="164"/>
      <c r="U941" s="164"/>
      <c r="V941" s="164"/>
      <c r="W941" s="164"/>
      <c r="X941" s="164"/>
      <c r="Y941" s="164"/>
      <c r="Z941" s="164"/>
    </row>
    <row r="942" ht="30.0" hidden="1" customHeight="1">
      <c r="A942" s="164"/>
      <c r="B942" s="188" t="str">
        <f>+IF(D942=consolidado!B930,consolidado!A930,"omitir")</f>
        <v>omitir</v>
      </c>
      <c r="C942" s="189" t="str">
        <f>+IF(D942=consolidado!B930,consolidado!C930,"omitir")</f>
        <v>omitir</v>
      </c>
      <c r="D942" s="189" t="str">
        <f t="shared" si="1"/>
        <v>II°A</v>
      </c>
      <c r="E942" s="189" t="str">
        <f t="shared" si="2"/>
        <v>II°A - omitir - omitir</v>
      </c>
      <c r="F942" s="190" t="str">
        <f>+IF(D942=consolidado!B930,consolidado!D930,"omitir")</f>
        <v>omitir</v>
      </c>
      <c r="G942" s="191" t="str">
        <f>+IF(D942=consolidado!B930,consolidado!N930,"omitir")</f>
        <v>omitir</v>
      </c>
      <c r="H942" s="192" t="str">
        <f>+IF(D942=consolidado!B930,consolidado!F930,"omitir")</f>
        <v>omitir</v>
      </c>
      <c r="I942" s="193" t="str">
        <f>+IF(D942=consolidado!B930,consolidado!G930,"omitir")</f>
        <v>omitir</v>
      </c>
      <c r="J942" s="164"/>
      <c r="K942" s="164"/>
      <c r="L942" s="164"/>
      <c r="M942" s="164"/>
      <c r="N942" s="164"/>
      <c r="O942" s="164"/>
      <c r="P942" s="164"/>
      <c r="Q942" s="164"/>
      <c r="R942" s="164"/>
      <c r="S942" s="164"/>
      <c r="T942" s="164"/>
      <c r="U942" s="164"/>
      <c r="V942" s="164"/>
      <c r="W942" s="164"/>
      <c r="X942" s="164"/>
      <c r="Y942" s="164"/>
      <c r="Z942" s="164"/>
    </row>
    <row r="943" ht="30.0" hidden="1" customHeight="1">
      <c r="A943" s="164"/>
      <c r="B943" s="188" t="str">
        <f>+IF(D943=consolidado!B931,consolidado!A931,"omitir")</f>
        <v>omitir</v>
      </c>
      <c r="C943" s="189" t="str">
        <f>+IF(D943=consolidado!B931,consolidado!C931,"omitir")</f>
        <v>omitir</v>
      </c>
      <c r="D943" s="189" t="str">
        <f t="shared" si="1"/>
        <v>II°A</v>
      </c>
      <c r="E943" s="189" t="str">
        <f t="shared" si="2"/>
        <v>II°A - omitir - omitir</v>
      </c>
      <c r="F943" s="190" t="str">
        <f>+IF(D943=consolidado!B931,consolidado!D931,"omitir")</f>
        <v>omitir</v>
      </c>
      <c r="G943" s="191" t="str">
        <f>+IF(D943=consolidado!B931,consolidado!N931,"omitir")</f>
        <v>omitir</v>
      </c>
      <c r="H943" s="192" t="str">
        <f>+IF(D943=consolidado!B931,consolidado!F931,"omitir")</f>
        <v>omitir</v>
      </c>
      <c r="I943" s="193" t="str">
        <f>+IF(D943=consolidado!B931,consolidado!G931,"omitir")</f>
        <v>omitir</v>
      </c>
      <c r="J943" s="164"/>
      <c r="K943" s="164"/>
      <c r="L943" s="164"/>
      <c r="M943" s="164"/>
      <c r="N943" s="164"/>
      <c r="O943" s="164"/>
      <c r="P943" s="164"/>
      <c r="Q943" s="164"/>
      <c r="R943" s="164"/>
      <c r="S943" s="164"/>
      <c r="T943" s="164"/>
      <c r="U943" s="164"/>
      <c r="V943" s="164"/>
      <c r="W943" s="164"/>
      <c r="X943" s="164"/>
      <c r="Y943" s="164"/>
      <c r="Z943" s="164"/>
    </row>
    <row r="944" ht="30.0" hidden="1" customHeight="1">
      <c r="A944" s="164"/>
      <c r="B944" s="188" t="str">
        <f>+IF(D944=consolidado!B932,consolidado!A932,"omitir")</f>
        <v>omitir</v>
      </c>
      <c r="C944" s="189" t="str">
        <f>+IF(D944=consolidado!B932,consolidado!C932,"omitir")</f>
        <v>omitir</v>
      </c>
      <c r="D944" s="189" t="str">
        <f t="shared" si="1"/>
        <v>II°A</v>
      </c>
      <c r="E944" s="189" t="str">
        <f t="shared" si="2"/>
        <v>II°A - omitir - omitir</v>
      </c>
      <c r="F944" s="190" t="str">
        <f>+IF(D944=consolidado!B932,consolidado!D932,"omitir")</f>
        <v>omitir</v>
      </c>
      <c r="G944" s="191" t="str">
        <f>+IF(D944=consolidado!B932,consolidado!N932,"omitir")</f>
        <v>omitir</v>
      </c>
      <c r="H944" s="192" t="str">
        <f>+IF(D944=consolidado!B932,consolidado!F932,"omitir")</f>
        <v>omitir</v>
      </c>
      <c r="I944" s="193" t="str">
        <f>+IF(D944=consolidado!B932,consolidado!G932,"omitir")</f>
        <v>omitir</v>
      </c>
      <c r="J944" s="164"/>
      <c r="K944" s="164"/>
      <c r="L944" s="164"/>
      <c r="M944" s="164"/>
      <c r="N944" s="164"/>
      <c r="O944" s="164"/>
      <c r="P944" s="164"/>
      <c r="Q944" s="164"/>
      <c r="R944" s="164"/>
      <c r="S944" s="164"/>
      <c r="T944" s="164"/>
      <c r="U944" s="164"/>
      <c r="V944" s="164"/>
      <c r="W944" s="164"/>
      <c r="X944" s="164"/>
      <c r="Y944" s="164"/>
      <c r="Z944" s="164"/>
    </row>
    <row r="945" ht="30.0" hidden="1" customHeight="1">
      <c r="A945" s="164"/>
      <c r="B945" s="188" t="str">
        <f>+IF(D945=consolidado!B933,consolidado!A933,"omitir")</f>
        <v>omitir</v>
      </c>
      <c r="C945" s="189" t="str">
        <f>+IF(D945=consolidado!B933,consolidado!C933,"omitir")</f>
        <v>omitir</v>
      </c>
      <c r="D945" s="189" t="str">
        <f t="shared" si="1"/>
        <v>II°A</v>
      </c>
      <c r="E945" s="189" t="str">
        <f t="shared" si="2"/>
        <v>II°A - omitir - omitir</v>
      </c>
      <c r="F945" s="190" t="str">
        <f>+IF(D945=consolidado!B933,consolidado!D933,"omitir")</f>
        <v>omitir</v>
      </c>
      <c r="G945" s="191" t="str">
        <f>+IF(D945=consolidado!B933,consolidado!N933,"omitir")</f>
        <v>omitir</v>
      </c>
      <c r="H945" s="192" t="str">
        <f>+IF(D945=consolidado!B933,consolidado!F933,"omitir")</f>
        <v>omitir</v>
      </c>
      <c r="I945" s="193" t="str">
        <f>+IF(D945=consolidado!B933,consolidado!G933,"omitir")</f>
        <v>omitir</v>
      </c>
      <c r="J945" s="164"/>
      <c r="K945" s="164"/>
      <c r="L945" s="164"/>
      <c r="M945" s="164"/>
      <c r="N945" s="164"/>
      <c r="O945" s="164"/>
      <c r="P945" s="164"/>
      <c r="Q945" s="164"/>
      <c r="R945" s="164"/>
      <c r="S945" s="164"/>
      <c r="T945" s="164"/>
      <c r="U945" s="164"/>
      <c r="V945" s="164"/>
      <c r="W945" s="164"/>
      <c r="X945" s="164"/>
      <c r="Y945" s="164"/>
      <c r="Z945" s="164"/>
    </row>
    <row r="946" ht="30.0" hidden="1" customHeight="1">
      <c r="A946" s="164"/>
      <c r="B946" s="188" t="str">
        <f>+IF(D946=consolidado!B934,consolidado!A934,"omitir")</f>
        <v>omitir</v>
      </c>
      <c r="C946" s="189" t="str">
        <f>+IF(D946=consolidado!B934,consolidado!C934,"omitir")</f>
        <v>omitir</v>
      </c>
      <c r="D946" s="189" t="str">
        <f t="shared" si="1"/>
        <v>II°A</v>
      </c>
      <c r="E946" s="189" t="str">
        <f t="shared" si="2"/>
        <v>II°A - omitir - omitir</v>
      </c>
      <c r="F946" s="190" t="str">
        <f>+IF(D946=consolidado!B934,consolidado!D934,"omitir")</f>
        <v>omitir</v>
      </c>
      <c r="G946" s="191" t="str">
        <f>+IF(D946=consolidado!B934,consolidado!N934,"omitir")</f>
        <v>omitir</v>
      </c>
      <c r="H946" s="192" t="str">
        <f>+IF(D946=consolidado!B934,consolidado!F934,"omitir")</f>
        <v>omitir</v>
      </c>
      <c r="I946" s="193" t="str">
        <f>+IF(D946=consolidado!B934,consolidado!G934,"omitir")</f>
        <v>omitir</v>
      </c>
      <c r="J946" s="164"/>
      <c r="K946" s="164"/>
      <c r="L946" s="164"/>
      <c r="M946" s="164"/>
      <c r="N946" s="164"/>
      <c r="O946" s="164"/>
      <c r="P946" s="164"/>
      <c r="Q946" s="164"/>
      <c r="R946" s="164"/>
      <c r="S946" s="164"/>
      <c r="T946" s="164"/>
      <c r="U946" s="164"/>
      <c r="V946" s="164"/>
      <c r="W946" s="164"/>
      <c r="X946" s="164"/>
      <c r="Y946" s="164"/>
      <c r="Z946" s="164"/>
    </row>
    <row r="947" ht="30.0" hidden="1" customHeight="1">
      <c r="A947" s="164"/>
      <c r="B947" s="188" t="str">
        <f>+IF(D947=consolidado!B935,consolidado!A935,"omitir")</f>
        <v>omitir</v>
      </c>
      <c r="C947" s="189" t="str">
        <f>+IF(D947=consolidado!B935,consolidado!C935,"omitir")</f>
        <v>omitir</v>
      </c>
      <c r="D947" s="189" t="str">
        <f t="shared" si="1"/>
        <v>II°A</v>
      </c>
      <c r="E947" s="189" t="str">
        <f t="shared" si="2"/>
        <v>II°A - omitir - omitir</v>
      </c>
      <c r="F947" s="190" t="str">
        <f>+IF(D947=consolidado!B935,consolidado!D935,"omitir")</f>
        <v>omitir</v>
      </c>
      <c r="G947" s="191" t="str">
        <f>+IF(D947=consolidado!B935,consolidado!N935,"omitir")</f>
        <v>omitir</v>
      </c>
      <c r="H947" s="192" t="str">
        <f>+IF(D947=consolidado!B935,consolidado!F935,"omitir")</f>
        <v>omitir</v>
      </c>
      <c r="I947" s="193" t="str">
        <f>+IF(D947=consolidado!B935,consolidado!G935,"omitir")</f>
        <v>omitir</v>
      </c>
      <c r="J947" s="164"/>
      <c r="K947" s="164"/>
      <c r="L947" s="164"/>
      <c r="M947" s="164"/>
      <c r="N947" s="164"/>
      <c r="O947" s="164"/>
      <c r="P947" s="164"/>
      <c r="Q947" s="164"/>
      <c r="R947" s="164"/>
      <c r="S947" s="164"/>
      <c r="T947" s="164"/>
      <c r="U947" s="164"/>
      <c r="V947" s="164"/>
      <c r="W947" s="164"/>
      <c r="X947" s="164"/>
      <c r="Y947" s="164"/>
      <c r="Z947" s="164"/>
    </row>
    <row r="948" ht="30.0" hidden="1" customHeight="1">
      <c r="A948" s="164"/>
      <c r="B948" s="188" t="str">
        <f>+IF(D948=consolidado!B936,consolidado!A936,"omitir")</f>
        <v>omitir</v>
      </c>
      <c r="C948" s="189" t="str">
        <f>+IF(D948=consolidado!B936,consolidado!C936,"omitir")</f>
        <v>omitir</v>
      </c>
      <c r="D948" s="189" t="str">
        <f t="shared" si="1"/>
        <v>II°A</v>
      </c>
      <c r="E948" s="189" t="str">
        <f t="shared" si="2"/>
        <v>II°A - omitir - omitir</v>
      </c>
      <c r="F948" s="190" t="str">
        <f>+IF(D948=consolidado!B936,consolidado!D936,"omitir")</f>
        <v>omitir</v>
      </c>
      <c r="G948" s="191" t="str">
        <f>+IF(D948=consolidado!B936,consolidado!N936,"omitir")</f>
        <v>omitir</v>
      </c>
      <c r="H948" s="192" t="str">
        <f>+IF(D948=consolidado!B936,consolidado!F936,"omitir")</f>
        <v>omitir</v>
      </c>
      <c r="I948" s="193" t="str">
        <f>+IF(D948=consolidado!B936,consolidado!G936,"omitir")</f>
        <v>omitir</v>
      </c>
      <c r="J948" s="164"/>
      <c r="K948" s="164"/>
      <c r="L948" s="164"/>
      <c r="M948" s="164"/>
      <c r="N948" s="164"/>
      <c r="O948" s="164"/>
      <c r="P948" s="164"/>
      <c r="Q948" s="164"/>
      <c r="R948" s="164"/>
      <c r="S948" s="164"/>
      <c r="T948" s="164"/>
      <c r="U948" s="164"/>
      <c r="V948" s="164"/>
      <c r="W948" s="164"/>
      <c r="X948" s="164"/>
      <c r="Y948" s="164"/>
      <c r="Z948" s="164"/>
    </row>
    <row r="949" ht="30.0" hidden="1" customHeight="1">
      <c r="A949" s="164"/>
      <c r="B949" s="188" t="str">
        <f>+IF(D949=consolidado!B937,consolidado!A937,"omitir")</f>
        <v>omitir</v>
      </c>
      <c r="C949" s="189" t="str">
        <f>+IF(D949=consolidado!B937,consolidado!C937,"omitir")</f>
        <v>omitir</v>
      </c>
      <c r="D949" s="189" t="str">
        <f t="shared" si="1"/>
        <v>II°A</v>
      </c>
      <c r="E949" s="189" t="str">
        <f t="shared" si="2"/>
        <v>II°A - omitir - omitir</v>
      </c>
      <c r="F949" s="190" t="str">
        <f>+IF(D949=consolidado!B937,consolidado!D937,"omitir")</f>
        <v>omitir</v>
      </c>
      <c r="G949" s="191" t="str">
        <f>+IF(D949=consolidado!B937,consolidado!N937,"omitir")</f>
        <v>omitir</v>
      </c>
      <c r="H949" s="192" t="str">
        <f>+IF(D949=consolidado!B937,consolidado!F937,"omitir")</f>
        <v>omitir</v>
      </c>
      <c r="I949" s="193" t="str">
        <f>+IF(D949=consolidado!B937,consolidado!G937,"omitir")</f>
        <v>omitir</v>
      </c>
      <c r="J949" s="164"/>
      <c r="K949" s="164"/>
      <c r="L949" s="164"/>
      <c r="M949" s="164"/>
      <c r="N949" s="164"/>
      <c r="O949" s="164"/>
      <c r="P949" s="164"/>
      <c r="Q949" s="164"/>
      <c r="R949" s="164"/>
      <c r="S949" s="164"/>
      <c r="T949" s="164"/>
      <c r="U949" s="164"/>
      <c r="V949" s="164"/>
      <c r="W949" s="164"/>
      <c r="X949" s="164"/>
      <c r="Y949" s="164"/>
      <c r="Z949" s="164"/>
    </row>
    <row r="950" ht="30.0" hidden="1" customHeight="1">
      <c r="A950" s="164"/>
      <c r="B950" s="188" t="str">
        <f>+IF(D950=consolidado!B938,consolidado!A938,"omitir")</f>
        <v>omitir</v>
      </c>
      <c r="C950" s="189" t="str">
        <f>+IF(D950=consolidado!B938,consolidado!C938,"omitir")</f>
        <v>omitir</v>
      </c>
      <c r="D950" s="189" t="str">
        <f t="shared" si="1"/>
        <v>II°A</v>
      </c>
      <c r="E950" s="189" t="str">
        <f t="shared" si="2"/>
        <v>II°A - omitir - omitir</v>
      </c>
      <c r="F950" s="190" t="str">
        <f>+IF(D950=consolidado!B938,consolidado!D938,"omitir")</f>
        <v>omitir</v>
      </c>
      <c r="G950" s="191" t="str">
        <f>+IF(D950=consolidado!B938,consolidado!N938,"omitir")</f>
        <v>omitir</v>
      </c>
      <c r="H950" s="192" t="str">
        <f>+IF(D950=consolidado!B938,consolidado!F938,"omitir")</f>
        <v>omitir</v>
      </c>
      <c r="I950" s="193" t="str">
        <f>+IF(D950=consolidado!B938,consolidado!G938,"omitir")</f>
        <v>omitir</v>
      </c>
      <c r="J950" s="164"/>
      <c r="K950" s="164"/>
      <c r="L950" s="164"/>
      <c r="M950" s="164"/>
      <c r="N950" s="164"/>
      <c r="O950" s="164"/>
      <c r="P950" s="164"/>
      <c r="Q950" s="164"/>
      <c r="R950" s="164"/>
      <c r="S950" s="164"/>
      <c r="T950" s="164"/>
      <c r="U950" s="164"/>
      <c r="V950" s="164"/>
      <c r="W950" s="164"/>
      <c r="X950" s="164"/>
      <c r="Y950" s="164"/>
      <c r="Z950" s="164"/>
    </row>
    <row r="951" ht="30.0" hidden="1" customHeight="1">
      <c r="A951" s="164"/>
      <c r="B951" s="188" t="str">
        <f>+IF(D951=consolidado!B939,consolidado!A939,"omitir")</f>
        <v>omitir</v>
      </c>
      <c r="C951" s="189" t="str">
        <f>+IF(D951=consolidado!B939,consolidado!C939,"omitir")</f>
        <v>omitir</v>
      </c>
      <c r="D951" s="189" t="str">
        <f t="shared" si="1"/>
        <v>II°A</v>
      </c>
      <c r="E951" s="189" t="str">
        <f t="shared" si="2"/>
        <v>II°A - omitir - omitir</v>
      </c>
      <c r="F951" s="190" t="str">
        <f>+IF(D951=consolidado!B939,consolidado!D939,"omitir")</f>
        <v>omitir</v>
      </c>
      <c r="G951" s="191" t="str">
        <f>+IF(D951=consolidado!B939,consolidado!N939,"omitir")</f>
        <v>omitir</v>
      </c>
      <c r="H951" s="192" t="str">
        <f>+IF(D951=consolidado!B939,consolidado!F939,"omitir")</f>
        <v>omitir</v>
      </c>
      <c r="I951" s="193" t="str">
        <f>+IF(D951=consolidado!B939,consolidado!G939,"omitir")</f>
        <v>omitir</v>
      </c>
      <c r="J951" s="164"/>
      <c r="K951" s="164"/>
      <c r="L951" s="164"/>
      <c r="M951" s="164"/>
      <c r="N951" s="164"/>
      <c r="O951" s="164"/>
      <c r="P951" s="164"/>
      <c r="Q951" s="164"/>
      <c r="R951" s="164"/>
      <c r="S951" s="164"/>
      <c r="T951" s="164"/>
      <c r="U951" s="164"/>
      <c r="V951" s="164"/>
      <c r="W951" s="164"/>
      <c r="X951" s="164"/>
      <c r="Y951" s="164"/>
      <c r="Z951" s="164"/>
    </row>
    <row r="952" ht="30.0" hidden="1" customHeight="1">
      <c r="A952" s="164"/>
      <c r="B952" s="188" t="str">
        <f>+IF(D952=consolidado!B940,consolidado!A940,"omitir")</f>
        <v>omitir</v>
      </c>
      <c r="C952" s="189" t="str">
        <f>+IF(D952=consolidado!B940,consolidado!C940,"omitir")</f>
        <v>omitir</v>
      </c>
      <c r="D952" s="189" t="str">
        <f t="shared" si="1"/>
        <v>II°A</v>
      </c>
      <c r="E952" s="189" t="str">
        <f t="shared" si="2"/>
        <v>II°A - omitir - omitir</v>
      </c>
      <c r="F952" s="190" t="str">
        <f>+IF(D952=consolidado!B940,consolidado!D940,"omitir")</f>
        <v>omitir</v>
      </c>
      <c r="G952" s="191" t="str">
        <f>+IF(D952=consolidado!B940,consolidado!N940,"omitir")</f>
        <v>omitir</v>
      </c>
      <c r="H952" s="192" t="str">
        <f>+IF(D952=consolidado!B940,consolidado!F940,"omitir")</f>
        <v>omitir</v>
      </c>
      <c r="I952" s="193" t="str">
        <f>+IF(D952=consolidado!B940,consolidado!G940,"omitir")</f>
        <v>omitir</v>
      </c>
      <c r="J952" s="164"/>
      <c r="K952" s="164"/>
      <c r="L952" s="164"/>
      <c r="M952" s="164"/>
      <c r="N952" s="164"/>
      <c r="O952" s="164"/>
      <c r="P952" s="164"/>
      <c r="Q952" s="164"/>
      <c r="R952" s="164"/>
      <c r="S952" s="164"/>
      <c r="T952" s="164"/>
      <c r="U952" s="164"/>
      <c r="V952" s="164"/>
      <c r="W952" s="164"/>
      <c r="X952" s="164"/>
      <c r="Y952" s="164"/>
      <c r="Z952" s="164"/>
    </row>
    <row r="953" ht="30.0" hidden="1" customHeight="1">
      <c r="A953" s="164"/>
      <c r="B953" s="188" t="str">
        <f>+IF(D953=consolidado!B941,consolidado!A941,"omitir")</f>
        <v>omitir</v>
      </c>
      <c r="C953" s="189" t="str">
        <f>+IF(D953=consolidado!B941,consolidado!C941,"omitir")</f>
        <v>omitir</v>
      </c>
      <c r="D953" s="189" t="str">
        <f t="shared" si="1"/>
        <v>II°A</v>
      </c>
      <c r="E953" s="189" t="str">
        <f t="shared" si="2"/>
        <v>II°A - omitir - omitir</v>
      </c>
      <c r="F953" s="190" t="str">
        <f>+IF(D953=consolidado!B941,consolidado!D941,"omitir")</f>
        <v>omitir</v>
      </c>
      <c r="G953" s="191" t="str">
        <f>+IF(D953=consolidado!B941,consolidado!N941,"omitir")</f>
        <v>omitir</v>
      </c>
      <c r="H953" s="192" t="str">
        <f>+IF(D953=consolidado!B941,consolidado!F941,"omitir")</f>
        <v>omitir</v>
      </c>
      <c r="I953" s="193" t="str">
        <f>+IF(D953=consolidado!B941,consolidado!G941,"omitir")</f>
        <v>omitir</v>
      </c>
      <c r="J953" s="164"/>
      <c r="K953" s="164"/>
      <c r="L953" s="164"/>
      <c r="M953" s="164"/>
      <c r="N953" s="164"/>
      <c r="O953" s="164"/>
      <c r="P953" s="164"/>
      <c r="Q953" s="164"/>
      <c r="R953" s="164"/>
      <c r="S953" s="164"/>
      <c r="T953" s="164"/>
      <c r="U953" s="164"/>
      <c r="V953" s="164"/>
      <c r="W953" s="164"/>
      <c r="X953" s="164"/>
      <c r="Y953" s="164"/>
      <c r="Z953" s="164"/>
    </row>
    <row r="954" ht="30.0" hidden="1" customHeight="1">
      <c r="A954" s="164"/>
      <c r="B954" s="188" t="str">
        <f>+IF(D954=consolidado!B942,consolidado!A942,"omitir")</f>
        <v>omitir</v>
      </c>
      <c r="C954" s="189" t="str">
        <f>+IF(D954=consolidado!B942,consolidado!C942,"omitir")</f>
        <v>omitir</v>
      </c>
      <c r="D954" s="189" t="str">
        <f t="shared" si="1"/>
        <v>II°A</v>
      </c>
      <c r="E954" s="189" t="str">
        <f t="shared" si="2"/>
        <v>II°A - omitir - omitir</v>
      </c>
      <c r="F954" s="190" t="str">
        <f>+IF(D954=consolidado!B942,consolidado!D942,"omitir")</f>
        <v>omitir</v>
      </c>
      <c r="G954" s="191" t="str">
        <f>+IF(D954=consolidado!B942,consolidado!N942,"omitir")</f>
        <v>omitir</v>
      </c>
      <c r="H954" s="192" t="str">
        <f>+IF(D954=consolidado!B942,consolidado!F942,"omitir")</f>
        <v>omitir</v>
      </c>
      <c r="I954" s="193" t="str">
        <f>+IF(D954=consolidado!B942,consolidado!G942,"omitir")</f>
        <v>omitir</v>
      </c>
      <c r="J954" s="164"/>
      <c r="K954" s="164"/>
      <c r="L954" s="164"/>
      <c r="M954" s="164"/>
      <c r="N954" s="164"/>
      <c r="O954" s="164"/>
      <c r="P954" s="164"/>
      <c r="Q954" s="164"/>
      <c r="R954" s="164"/>
      <c r="S954" s="164"/>
      <c r="T954" s="164"/>
      <c r="U954" s="164"/>
      <c r="V954" s="164"/>
      <c r="W954" s="164"/>
      <c r="X954" s="164"/>
      <c r="Y954" s="164"/>
      <c r="Z954" s="164"/>
    </row>
    <row r="955" ht="30.0" hidden="1" customHeight="1">
      <c r="A955" s="164"/>
      <c r="B955" s="188" t="str">
        <f>+IF(D955=consolidado!B943,consolidado!A943,"omitir")</f>
        <v>omitir</v>
      </c>
      <c r="C955" s="189" t="str">
        <f>+IF(D955=consolidado!B943,consolidado!C943,"omitir")</f>
        <v>omitir</v>
      </c>
      <c r="D955" s="189" t="str">
        <f t="shared" si="1"/>
        <v>II°A</v>
      </c>
      <c r="E955" s="189" t="str">
        <f t="shared" si="2"/>
        <v>II°A - omitir - omitir</v>
      </c>
      <c r="F955" s="190" t="str">
        <f>+IF(D955=consolidado!B943,consolidado!D943,"omitir")</f>
        <v>omitir</v>
      </c>
      <c r="G955" s="191" t="str">
        <f>+IF(D955=consolidado!B943,consolidado!N943,"omitir")</f>
        <v>omitir</v>
      </c>
      <c r="H955" s="192" t="str">
        <f>+IF(D955=consolidado!B943,consolidado!F943,"omitir")</f>
        <v>omitir</v>
      </c>
      <c r="I955" s="193" t="str">
        <f>+IF(D955=consolidado!B943,consolidado!G943,"omitir")</f>
        <v>omitir</v>
      </c>
      <c r="J955" s="164"/>
      <c r="K955" s="164"/>
      <c r="L955" s="164"/>
      <c r="M955" s="164"/>
      <c r="N955" s="164"/>
      <c r="O955" s="164"/>
      <c r="P955" s="164"/>
      <c r="Q955" s="164"/>
      <c r="R955" s="164"/>
      <c r="S955" s="164"/>
      <c r="T955" s="164"/>
      <c r="U955" s="164"/>
      <c r="V955" s="164"/>
      <c r="W955" s="164"/>
      <c r="X955" s="164"/>
      <c r="Y955" s="164"/>
      <c r="Z955" s="164"/>
    </row>
    <row r="956" ht="30.0" hidden="1" customHeight="1">
      <c r="A956" s="164"/>
      <c r="B956" s="188" t="str">
        <f>+IF(D956=consolidado!B944,consolidado!A944,"omitir")</f>
        <v>omitir</v>
      </c>
      <c r="C956" s="189" t="str">
        <f>+IF(D956=consolidado!B944,consolidado!C944,"omitir")</f>
        <v>omitir</v>
      </c>
      <c r="D956" s="189" t="str">
        <f t="shared" si="1"/>
        <v>II°A</v>
      </c>
      <c r="E956" s="189" t="str">
        <f t="shared" si="2"/>
        <v>II°A - omitir - omitir</v>
      </c>
      <c r="F956" s="190" t="str">
        <f>+IF(D956=consolidado!B944,consolidado!D944,"omitir")</f>
        <v>omitir</v>
      </c>
      <c r="G956" s="191" t="str">
        <f>+IF(D956=consolidado!B944,consolidado!N944,"omitir")</f>
        <v>omitir</v>
      </c>
      <c r="H956" s="192" t="str">
        <f>+IF(D956=consolidado!B944,consolidado!F944,"omitir")</f>
        <v>omitir</v>
      </c>
      <c r="I956" s="193" t="str">
        <f>+IF(D956=consolidado!B944,consolidado!G944,"omitir")</f>
        <v>omitir</v>
      </c>
      <c r="J956" s="164"/>
      <c r="K956" s="164"/>
      <c r="L956" s="164"/>
      <c r="M956" s="164"/>
      <c r="N956" s="164"/>
      <c r="O956" s="164"/>
      <c r="P956" s="164"/>
      <c r="Q956" s="164"/>
      <c r="R956" s="164"/>
      <c r="S956" s="164"/>
      <c r="T956" s="164"/>
      <c r="U956" s="164"/>
      <c r="V956" s="164"/>
      <c r="W956" s="164"/>
      <c r="X956" s="164"/>
      <c r="Y956" s="164"/>
      <c r="Z956" s="164"/>
    </row>
    <row r="957" ht="30.0" hidden="1" customHeight="1">
      <c r="A957" s="164"/>
      <c r="B957" s="188" t="str">
        <f>+IF(D957=consolidado!B945,consolidado!A945,"omitir")</f>
        <v>omitir</v>
      </c>
      <c r="C957" s="189" t="str">
        <f>+IF(D957=consolidado!B945,consolidado!C945,"omitir")</f>
        <v>omitir</v>
      </c>
      <c r="D957" s="189" t="str">
        <f t="shared" si="1"/>
        <v>II°A</v>
      </c>
      <c r="E957" s="189" t="str">
        <f t="shared" si="2"/>
        <v>II°A - omitir - omitir</v>
      </c>
      <c r="F957" s="190" t="str">
        <f>+IF(D957=consolidado!B945,consolidado!D945,"omitir")</f>
        <v>omitir</v>
      </c>
      <c r="G957" s="191" t="str">
        <f>+IF(D957=consolidado!B945,consolidado!N945,"omitir")</f>
        <v>omitir</v>
      </c>
      <c r="H957" s="192" t="str">
        <f>+IF(D957=consolidado!B945,consolidado!F945,"omitir")</f>
        <v>omitir</v>
      </c>
      <c r="I957" s="193" t="str">
        <f>+IF(D957=consolidado!B945,consolidado!G945,"omitir")</f>
        <v>omitir</v>
      </c>
      <c r="J957" s="164"/>
      <c r="K957" s="164"/>
      <c r="L957" s="164"/>
      <c r="M957" s="164"/>
      <c r="N957" s="164"/>
      <c r="O957" s="164"/>
      <c r="P957" s="164"/>
      <c r="Q957" s="164"/>
      <c r="R957" s="164"/>
      <c r="S957" s="164"/>
      <c r="T957" s="164"/>
      <c r="U957" s="164"/>
      <c r="V957" s="164"/>
      <c r="W957" s="164"/>
      <c r="X957" s="164"/>
      <c r="Y957" s="164"/>
      <c r="Z957" s="164"/>
    </row>
    <row r="958" ht="30.0" hidden="1" customHeight="1">
      <c r="A958" s="164"/>
      <c r="B958" s="188" t="str">
        <f>+IF(D958=consolidado!B946,consolidado!A946,"omitir")</f>
        <v>omitir</v>
      </c>
      <c r="C958" s="189" t="str">
        <f>+IF(D958=consolidado!B946,consolidado!C946,"omitir")</f>
        <v>omitir</v>
      </c>
      <c r="D958" s="189" t="str">
        <f t="shared" si="1"/>
        <v>II°A</v>
      </c>
      <c r="E958" s="189" t="str">
        <f t="shared" si="2"/>
        <v>II°A - omitir - omitir</v>
      </c>
      <c r="F958" s="190" t="str">
        <f>+IF(D958=consolidado!B946,consolidado!D946,"omitir")</f>
        <v>omitir</v>
      </c>
      <c r="G958" s="191" t="str">
        <f>+IF(D958=consolidado!B946,consolidado!N946,"omitir")</f>
        <v>omitir</v>
      </c>
      <c r="H958" s="192" t="str">
        <f>+IF(D958=consolidado!B946,consolidado!F946,"omitir")</f>
        <v>omitir</v>
      </c>
      <c r="I958" s="193" t="str">
        <f>+IF(D958=consolidado!B946,consolidado!G946,"omitir")</f>
        <v>omitir</v>
      </c>
      <c r="J958" s="164"/>
      <c r="K958" s="164"/>
      <c r="L958" s="164"/>
      <c r="M958" s="164"/>
      <c r="N958" s="164"/>
      <c r="O958" s="164"/>
      <c r="P958" s="164"/>
      <c r="Q958" s="164"/>
      <c r="R958" s="164"/>
      <c r="S958" s="164"/>
      <c r="T958" s="164"/>
      <c r="U958" s="164"/>
      <c r="V958" s="164"/>
      <c r="W958" s="164"/>
      <c r="X958" s="164"/>
      <c r="Y958" s="164"/>
      <c r="Z958" s="164"/>
    </row>
    <row r="959" ht="30.0" hidden="1" customHeight="1">
      <c r="A959" s="164"/>
      <c r="B959" s="188" t="str">
        <f>+IF(D959=consolidado!B947,consolidado!A947,"omitir")</f>
        <v>omitir</v>
      </c>
      <c r="C959" s="189" t="str">
        <f>+IF(D959=consolidado!B947,consolidado!C947,"omitir")</f>
        <v>omitir</v>
      </c>
      <c r="D959" s="189" t="str">
        <f t="shared" si="1"/>
        <v>II°A</v>
      </c>
      <c r="E959" s="189" t="str">
        <f t="shared" si="2"/>
        <v>II°A - omitir - omitir</v>
      </c>
      <c r="F959" s="190" t="str">
        <f>+IF(D959=consolidado!B947,consolidado!D947,"omitir")</f>
        <v>omitir</v>
      </c>
      <c r="G959" s="191" t="str">
        <f>+IF(D959=consolidado!B947,consolidado!N947,"omitir")</f>
        <v>omitir</v>
      </c>
      <c r="H959" s="192" t="str">
        <f>+IF(D959=consolidado!B947,consolidado!F947,"omitir")</f>
        <v>omitir</v>
      </c>
      <c r="I959" s="193" t="str">
        <f>+IF(D959=consolidado!B947,consolidado!G947,"omitir")</f>
        <v>omitir</v>
      </c>
      <c r="J959" s="164"/>
      <c r="K959" s="164"/>
      <c r="L959" s="164"/>
      <c r="M959" s="164"/>
      <c r="N959" s="164"/>
      <c r="O959" s="164"/>
      <c r="P959" s="164"/>
      <c r="Q959" s="164"/>
      <c r="R959" s="164"/>
      <c r="S959" s="164"/>
      <c r="T959" s="164"/>
      <c r="U959" s="164"/>
      <c r="V959" s="164"/>
      <c r="W959" s="164"/>
      <c r="X959" s="164"/>
      <c r="Y959" s="164"/>
      <c r="Z959" s="164"/>
    </row>
    <row r="960" ht="30.0" hidden="1" customHeight="1">
      <c r="A960" s="164"/>
      <c r="B960" s="188" t="str">
        <f>+IF(D960=consolidado!B948,consolidado!A948,"omitir")</f>
        <v>omitir</v>
      </c>
      <c r="C960" s="189" t="str">
        <f>+IF(D960=consolidado!B948,consolidado!C948,"omitir")</f>
        <v>omitir</v>
      </c>
      <c r="D960" s="189" t="str">
        <f t="shared" si="1"/>
        <v>II°A</v>
      </c>
      <c r="E960" s="189" t="str">
        <f t="shared" si="2"/>
        <v>II°A - omitir - omitir</v>
      </c>
      <c r="F960" s="190" t="str">
        <f>+IF(D960=consolidado!B948,consolidado!D948,"omitir")</f>
        <v>omitir</v>
      </c>
      <c r="G960" s="191" t="str">
        <f>+IF(D960=consolidado!B948,consolidado!N948,"omitir")</f>
        <v>omitir</v>
      </c>
      <c r="H960" s="192" t="str">
        <f>+IF(D960=consolidado!B948,consolidado!F948,"omitir")</f>
        <v>omitir</v>
      </c>
      <c r="I960" s="193" t="str">
        <f>+IF(D960=consolidado!B948,consolidado!G948,"omitir")</f>
        <v>omitir</v>
      </c>
      <c r="J960" s="164"/>
      <c r="K960" s="164"/>
      <c r="L960" s="164"/>
      <c r="M960" s="164"/>
      <c r="N960" s="164"/>
      <c r="O960" s="164"/>
      <c r="P960" s="164"/>
      <c r="Q960" s="164"/>
      <c r="R960" s="164"/>
      <c r="S960" s="164"/>
      <c r="T960" s="164"/>
      <c r="U960" s="164"/>
      <c r="V960" s="164"/>
      <c r="W960" s="164"/>
      <c r="X960" s="164"/>
      <c r="Y960" s="164"/>
      <c r="Z960" s="164"/>
    </row>
    <row r="961" ht="30.0" hidden="1" customHeight="1">
      <c r="A961" s="164"/>
      <c r="B961" s="188" t="str">
        <f>+IF(D961=consolidado!B949,consolidado!A949,"omitir")</f>
        <v>omitir</v>
      </c>
      <c r="C961" s="189" t="str">
        <f>+IF(D961=consolidado!B949,consolidado!C949,"omitir")</f>
        <v>omitir</v>
      </c>
      <c r="D961" s="189" t="str">
        <f t="shared" si="1"/>
        <v>II°A</v>
      </c>
      <c r="E961" s="189" t="str">
        <f t="shared" si="2"/>
        <v>II°A - omitir - omitir</v>
      </c>
      <c r="F961" s="190" t="str">
        <f>+IF(D961=consolidado!B949,consolidado!D949,"omitir")</f>
        <v>omitir</v>
      </c>
      <c r="G961" s="191" t="str">
        <f>+IF(D961=consolidado!B949,consolidado!N949,"omitir")</f>
        <v>omitir</v>
      </c>
      <c r="H961" s="192" t="str">
        <f>+IF(D961=consolidado!B949,consolidado!F949,"omitir")</f>
        <v>omitir</v>
      </c>
      <c r="I961" s="193" t="str">
        <f>+IF(D961=consolidado!B949,consolidado!G949,"omitir")</f>
        <v>omitir</v>
      </c>
      <c r="J961" s="164"/>
      <c r="K961" s="164"/>
      <c r="L961" s="164"/>
      <c r="M961" s="164"/>
      <c r="N961" s="164"/>
      <c r="O961" s="164"/>
      <c r="P961" s="164"/>
      <c r="Q961" s="164"/>
      <c r="R961" s="164"/>
      <c r="S961" s="164"/>
      <c r="T961" s="164"/>
      <c r="U961" s="164"/>
      <c r="V961" s="164"/>
      <c r="W961" s="164"/>
      <c r="X961" s="164"/>
      <c r="Y961" s="164"/>
      <c r="Z961" s="164"/>
    </row>
    <row r="962" ht="30.0" hidden="1" customHeight="1">
      <c r="A962" s="164"/>
      <c r="B962" s="188" t="str">
        <f>+IF(D962=consolidado!B950,consolidado!A950,"omitir")</f>
        <v>omitir</v>
      </c>
      <c r="C962" s="189" t="str">
        <f>+IF(D962=consolidado!B950,consolidado!C950,"omitir")</f>
        <v>omitir</v>
      </c>
      <c r="D962" s="189" t="str">
        <f t="shared" si="1"/>
        <v>II°A</v>
      </c>
      <c r="E962" s="189" t="str">
        <f t="shared" si="2"/>
        <v>II°A - omitir - omitir</v>
      </c>
      <c r="F962" s="190" t="str">
        <f>+IF(D962=consolidado!B950,consolidado!D950,"omitir")</f>
        <v>omitir</v>
      </c>
      <c r="G962" s="191" t="str">
        <f>+IF(D962=consolidado!B950,consolidado!N950,"omitir")</f>
        <v>omitir</v>
      </c>
      <c r="H962" s="192" t="str">
        <f>+IF(D962=consolidado!B950,consolidado!F950,"omitir")</f>
        <v>omitir</v>
      </c>
      <c r="I962" s="193" t="str">
        <f>+IF(D962=consolidado!B950,consolidado!G950,"omitir")</f>
        <v>omitir</v>
      </c>
      <c r="J962" s="164"/>
      <c r="K962" s="164"/>
      <c r="L962" s="164"/>
      <c r="M962" s="164"/>
      <c r="N962" s="164"/>
      <c r="O962" s="164"/>
      <c r="P962" s="164"/>
      <c r="Q962" s="164"/>
      <c r="R962" s="164"/>
      <c r="S962" s="164"/>
      <c r="T962" s="164"/>
      <c r="U962" s="164"/>
      <c r="V962" s="164"/>
      <c r="W962" s="164"/>
      <c r="X962" s="164"/>
      <c r="Y962" s="164"/>
      <c r="Z962" s="164"/>
    </row>
    <row r="963" ht="30.0" hidden="1" customHeight="1">
      <c r="A963" s="164"/>
      <c r="B963" s="188" t="str">
        <f>+IF(D963=consolidado!B951,consolidado!A951,"omitir")</f>
        <v>omitir</v>
      </c>
      <c r="C963" s="189" t="str">
        <f>+IF(D963=consolidado!B951,consolidado!C951,"omitir")</f>
        <v>omitir</v>
      </c>
      <c r="D963" s="189" t="str">
        <f t="shared" si="1"/>
        <v>II°A</v>
      </c>
      <c r="E963" s="189" t="str">
        <f t="shared" si="2"/>
        <v>II°A - omitir - omitir</v>
      </c>
      <c r="F963" s="190" t="str">
        <f>+IF(D963=consolidado!B951,consolidado!D951,"omitir")</f>
        <v>omitir</v>
      </c>
      <c r="G963" s="191" t="str">
        <f>+IF(D963=consolidado!B951,consolidado!N951,"omitir")</f>
        <v>omitir</v>
      </c>
      <c r="H963" s="192" t="str">
        <f>+IF(D963=consolidado!B951,consolidado!F951,"omitir")</f>
        <v>omitir</v>
      </c>
      <c r="I963" s="193" t="str">
        <f>+IF(D963=consolidado!B951,consolidado!G951,"omitir")</f>
        <v>omitir</v>
      </c>
      <c r="J963" s="164"/>
      <c r="K963" s="164"/>
      <c r="L963" s="164"/>
      <c r="M963" s="164"/>
      <c r="N963" s="164"/>
      <c r="O963" s="164"/>
      <c r="P963" s="164"/>
      <c r="Q963" s="164"/>
      <c r="R963" s="164"/>
      <c r="S963" s="164"/>
      <c r="T963" s="164"/>
      <c r="U963" s="164"/>
      <c r="V963" s="164"/>
      <c r="W963" s="164"/>
      <c r="X963" s="164"/>
      <c r="Y963" s="164"/>
      <c r="Z963" s="164"/>
    </row>
    <row r="964" ht="30.0" hidden="1" customHeight="1">
      <c r="A964" s="164"/>
      <c r="B964" s="188" t="str">
        <f>+IF(D964=consolidado!B952,consolidado!A952,"omitir")</f>
        <v>omitir</v>
      </c>
      <c r="C964" s="189" t="str">
        <f>+IF(D964=consolidado!B952,consolidado!C952,"omitir")</f>
        <v>omitir</v>
      </c>
      <c r="D964" s="189" t="str">
        <f t="shared" si="1"/>
        <v>II°A</v>
      </c>
      <c r="E964" s="189" t="str">
        <f t="shared" si="2"/>
        <v>II°A - omitir - omitir</v>
      </c>
      <c r="F964" s="190" t="str">
        <f>+IF(D964=consolidado!B952,consolidado!D952,"omitir")</f>
        <v>omitir</v>
      </c>
      <c r="G964" s="191" t="str">
        <f>+IF(D964=consolidado!B952,consolidado!N952,"omitir")</f>
        <v>omitir</v>
      </c>
      <c r="H964" s="192" t="str">
        <f>+IF(D964=consolidado!B952,consolidado!F952,"omitir")</f>
        <v>omitir</v>
      </c>
      <c r="I964" s="193" t="str">
        <f>+IF(D964=consolidado!B952,consolidado!G952,"omitir")</f>
        <v>omitir</v>
      </c>
      <c r="J964" s="164"/>
      <c r="K964" s="164"/>
      <c r="L964" s="164"/>
      <c r="M964" s="164"/>
      <c r="N964" s="164"/>
      <c r="O964" s="164"/>
      <c r="P964" s="164"/>
      <c r="Q964" s="164"/>
      <c r="R964" s="164"/>
      <c r="S964" s="164"/>
      <c r="T964" s="164"/>
      <c r="U964" s="164"/>
      <c r="V964" s="164"/>
      <c r="W964" s="164"/>
      <c r="X964" s="164"/>
      <c r="Y964" s="164"/>
      <c r="Z964" s="164"/>
    </row>
    <row r="965" ht="30.0" hidden="1" customHeight="1">
      <c r="A965" s="164"/>
      <c r="B965" s="188" t="str">
        <f>+IF(D965=consolidado!B953,consolidado!A953,"omitir")</f>
        <v>omitir</v>
      </c>
      <c r="C965" s="189" t="str">
        <f>+IF(D965=consolidado!B953,consolidado!C953,"omitir")</f>
        <v>omitir</v>
      </c>
      <c r="D965" s="189" t="str">
        <f t="shared" si="1"/>
        <v>II°A</v>
      </c>
      <c r="E965" s="189" t="str">
        <f t="shared" si="2"/>
        <v>II°A - omitir - omitir</v>
      </c>
      <c r="F965" s="190" t="str">
        <f>+IF(D965=consolidado!B953,consolidado!D953,"omitir")</f>
        <v>omitir</v>
      </c>
      <c r="G965" s="191" t="str">
        <f>+IF(D965=consolidado!B953,consolidado!N953,"omitir")</f>
        <v>omitir</v>
      </c>
      <c r="H965" s="192" t="str">
        <f>+IF(D965=consolidado!B953,consolidado!F953,"omitir")</f>
        <v>omitir</v>
      </c>
      <c r="I965" s="193" t="str">
        <f>+IF(D965=consolidado!B953,consolidado!G953,"omitir")</f>
        <v>omitir</v>
      </c>
      <c r="J965" s="164"/>
      <c r="K965" s="164"/>
      <c r="L965" s="164"/>
      <c r="M965" s="164"/>
      <c r="N965" s="164"/>
      <c r="O965" s="164"/>
      <c r="P965" s="164"/>
      <c r="Q965" s="164"/>
      <c r="R965" s="164"/>
      <c r="S965" s="164"/>
      <c r="T965" s="164"/>
      <c r="U965" s="164"/>
      <c r="V965" s="164"/>
      <c r="W965" s="164"/>
      <c r="X965" s="164"/>
      <c r="Y965" s="164"/>
      <c r="Z965" s="164"/>
    </row>
    <row r="966" ht="30.0" hidden="1" customHeight="1">
      <c r="A966" s="164"/>
      <c r="B966" s="188" t="str">
        <f>+IF(D966=consolidado!B954,consolidado!A954,"omitir")</f>
        <v>omitir</v>
      </c>
      <c r="C966" s="189" t="str">
        <f>+IF(D966=consolidado!B954,consolidado!C954,"omitir")</f>
        <v>omitir</v>
      </c>
      <c r="D966" s="189" t="str">
        <f t="shared" si="1"/>
        <v>II°A</v>
      </c>
      <c r="E966" s="189" t="str">
        <f t="shared" si="2"/>
        <v>II°A - omitir - omitir</v>
      </c>
      <c r="F966" s="190" t="str">
        <f>+IF(D966=consolidado!B954,consolidado!D954,"omitir")</f>
        <v>omitir</v>
      </c>
      <c r="G966" s="191" t="str">
        <f>+IF(D966=consolidado!B954,consolidado!N954,"omitir")</f>
        <v>omitir</v>
      </c>
      <c r="H966" s="192" t="str">
        <f>+IF(D966=consolidado!B954,consolidado!F954,"omitir")</f>
        <v>omitir</v>
      </c>
      <c r="I966" s="193" t="str">
        <f>+IF(D966=consolidado!B954,consolidado!G954,"omitir")</f>
        <v>omitir</v>
      </c>
      <c r="J966" s="164"/>
      <c r="K966" s="164"/>
      <c r="L966" s="164"/>
      <c r="M966" s="164"/>
      <c r="N966" s="164"/>
      <c r="O966" s="164"/>
      <c r="P966" s="164"/>
      <c r="Q966" s="164"/>
      <c r="R966" s="164"/>
      <c r="S966" s="164"/>
      <c r="T966" s="164"/>
      <c r="U966" s="164"/>
      <c r="V966" s="164"/>
      <c r="W966" s="164"/>
      <c r="X966" s="164"/>
      <c r="Y966" s="164"/>
      <c r="Z966" s="164"/>
    </row>
    <row r="967" ht="30.0" hidden="1" customHeight="1">
      <c r="A967" s="164"/>
      <c r="B967" s="188" t="str">
        <f>+IF(D967=consolidado!B955,consolidado!A955,"omitir")</f>
        <v>omitir</v>
      </c>
      <c r="C967" s="189" t="str">
        <f>+IF(D967=consolidado!B955,consolidado!C955,"omitir")</f>
        <v>omitir</v>
      </c>
      <c r="D967" s="189" t="str">
        <f t="shared" si="1"/>
        <v>II°A</v>
      </c>
      <c r="E967" s="189" t="str">
        <f t="shared" si="2"/>
        <v>II°A - omitir - omitir</v>
      </c>
      <c r="F967" s="190" t="str">
        <f>+IF(D967=consolidado!B955,consolidado!D955,"omitir")</f>
        <v>omitir</v>
      </c>
      <c r="G967" s="191" t="str">
        <f>+IF(D967=consolidado!B955,consolidado!N955,"omitir")</f>
        <v>omitir</v>
      </c>
      <c r="H967" s="192" t="str">
        <f>+IF(D967=consolidado!B955,consolidado!F955,"omitir")</f>
        <v>omitir</v>
      </c>
      <c r="I967" s="193" t="str">
        <f>+IF(D967=consolidado!B955,consolidado!G955,"omitir")</f>
        <v>omitir</v>
      </c>
      <c r="J967" s="164"/>
      <c r="K967" s="164"/>
      <c r="L967" s="164"/>
      <c r="M967" s="164"/>
      <c r="N967" s="164"/>
      <c r="O967" s="164"/>
      <c r="P967" s="164"/>
      <c r="Q967" s="164"/>
      <c r="R967" s="164"/>
      <c r="S967" s="164"/>
      <c r="T967" s="164"/>
      <c r="U967" s="164"/>
      <c r="V967" s="164"/>
      <c r="W967" s="164"/>
      <c r="X967" s="164"/>
      <c r="Y967" s="164"/>
      <c r="Z967" s="164"/>
    </row>
    <row r="968" ht="30.0" hidden="1" customHeight="1">
      <c r="A968" s="164"/>
      <c r="B968" s="188" t="str">
        <f>+IF(D968=consolidado!B956,consolidado!A956,"omitir")</f>
        <v>omitir</v>
      </c>
      <c r="C968" s="189" t="str">
        <f>+IF(D968=consolidado!B956,consolidado!C956,"omitir")</f>
        <v>omitir</v>
      </c>
      <c r="D968" s="189" t="str">
        <f t="shared" si="1"/>
        <v>II°A</v>
      </c>
      <c r="E968" s="189" t="str">
        <f t="shared" si="2"/>
        <v>II°A - omitir - omitir</v>
      </c>
      <c r="F968" s="190" t="str">
        <f>+IF(D968=consolidado!B956,consolidado!D956,"omitir")</f>
        <v>omitir</v>
      </c>
      <c r="G968" s="191" t="str">
        <f>+IF(D968=consolidado!B956,consolidado!N956,"omitir")</f>
        <v>omitir</v>
      </c>
      <c r="H968" s="192" t="str">
        <f>+IF(D968=consolidado!B956,consolidado!F956,"omitir")</f>
        <v>omitir</v>
      </c>
      <c r="I968" s="193" t="str">
        <f>+IF(D968=consolidado!B956,consolidado!G956,"omitir")</f>
        <v>omitir</v>
      </c>
      <c r="J968" s="164"/>
      <c r="K968" s="164"/>
      <c r="L968" s="164"/>
      <c r="M968" s="164"/>
      <c r="N968" s="164"/>
      <c r="O968" s="164"/>
      <c r="P968" s="164"/>
      <c r="Q968" s="164"/>
      <c r="R968" s="164"/>
      <c r="S968" s="164"/>
      <c r="T968" s="164"/>
      <c r="U968" s="164"/>
      <c r="V968" s="164"/>
      <c r="W968" s="164"/>
      <c r="X968" s="164"/>
      <c r="Y968" s="164"/>
      <c r="Z968" s="164"/>
    </row>
    <row r="969" ht="30.0" hidden="1" customHeight="1">
      <c r="A969" s="164"/>
      <c r="B969" s="188" t="str">
        <f>+IF(D969=consolidado!B957,consolidado!A957,"omitir")</f>
        <v>omitir</v>
      </c>
      <c r="C969" s="189" t="str">
        <f>+IF(D969=consolidado!B957,consolidado!C957,"omitir")</f>
        <v>omitir</v>
      </c>
      <c r="D969" s="189" t="str">
        <f t="shared" si="1"/>
        <v>II°A</v>
      </c>
      <c r="E969" s="189" t="str">
        <f t="shared" si="2"/>
        <v>II°A - omitir - omitir</v>
      </c>
      <c r="F969" s="190" t="str">
        <f>+IF(D969=consolidado!B957,consolidado!D957,"omitir")</f>
        <v>omitir</v>
      </c>
      <c r="G969" s="191" t="str">
        <f>+IF(D969=consolidado!B957,consolidado!N957,"omitir")</f>
        <v>omitir</v>
      </c>
      <c r="H969" s="192" t="str">
        <f>+IF(D969=consolidado!B957,consolidado!F957,"omitir")</f>
        <v>omitir</v>
      </c>
      <c r="I969" s="193" t="str">
        <f>+IF(D969=consolidado!B957,consolidado!G957,"omitir")</f>
        <v>omitir</v>
      </c>
      <c r="J969" s="164"/>
      <c r="K969" s="164"/>
      <c r="L969" s="164"/>
      <c r="M969" s="164"/>
      <c r="N969" s="164"/>
      <c r="O969" s="164"/>
      <c r="P969" s="164"/>
      <c r="Q969" s="164"/>
      <c r="R969" s="164"/>
      <c r="S969" s="164"/>
      <c r="T969" s="164"/>
      <c r="U969" s="164"/>
      <c r="V969" s="164"/>
      <c r="W969" s="164"/>
      <c r="X969" s="164"/>
      <c r="Y969" s="164"/>
      <c r="Z969" s="164"/>
    </row>
    <row r="970" ht="30.0" hidden="1" customHeight="1">
      <c r="A970" s="164"/>
      <c r="B970" s="188" t="str">
        <f>+IF(D970=consolidado!B958,consolidado!A958,"omitir")</f>
        <v>omitir</v>
      </c>
      <c r="C970" s="189" t="str">
        <f>+IF(D970=consolidado!B958,consolidado!C958,"omitir")</f>
        <v>omitir</v>
      </c>
      <c r="D970" s="189" t="str">
        <f t="shared" si="1"/>
        <v>II°A</v>
      </c>
      <c r="E970" s="189" t="str">
        <f t="shared" si="2"/>
        <v>II°A - omitir - omitir</v>
      </c>
      <c r="F970" s="190" t="str">
        <f>+IF(D970=consolidado!B958,consolidado!D958,"omitir")</f>
        <v>omitir</v>
      </c>
      <c r="G970" s="191" t="str">
        <f>+IF(D970=consolidado!B958,consolidado!N958,"omitir")</f>
        <v>omitir</v>
      </c>
      <c r="H970" s="192" t="str">
        <f>+IF(D970=consolidado!B958,consolidado!F958,"omitir")</f>
        <v>omitir</v>
      </c>
      <c r="I970" s="193" t="str">
        <f>+IF(D970=consolidado!B958,consolidado!G958,"omitir")</f>
        <v>omitir</v>
      </c>
      <c r="J970" s="164"/>
      <c r="K970" s="164"/>
      <c r="L970" s="164"/>
      <c r="M970" s="164"/>
      <c r="N970" s="164"/>
      <c r="O970" s="164"/>
      <c r="P970" s="164"/>
      <c r="Q970" s="164"/>
      <c r="R970" s="164"/>
      <c r="S970" s="164"/>
      <c r="T970" s="164"/>
      <c r="U970" s="164"/>
      <c r="V970" s="164"/>
      <c r="W970" s="164"/>
      <c r="X970" s="164"/>
      <c r="Y970" s="164"/>
      <c r="Z970" s="164"/>
    </row>
    <row r="971" ht="30.0" hidden="1" customHeight="1">
      <c r="A971" s="164"/>
      <c r="B971" s="188" t="str">
        <f>+IF(D971=consolidado!B959,consolidado!A959,"omitir")</f>
        <v>omitir</v>
      </c>
      <c r="C971" s="189" t="str">
        <f>+IF(D971=consolidado!B959,consolidado!C959,"omitir")</f>
        <v>omitir</v>
      </c>
      <c r="D971" s="189" t="str">
        <f t="shared" si="1"/>
        <v>II°A</v>
      </c>
      <c r="E971" s="189" t="str">
        <f t="shared" si="2"/>
        <v>II°A - omitir - omitir</v>
      </c>
      <c r="F971" s="190" t="str">
        <f>+IF(D971=consolidado!B959,consolidado!D959,"omitir")</f>
        <v>omitir</v>
      </c>
      <c r="G971" s="191" t="str">
        <f>+IF(D971=consolidado!B959,consolidado!N959,"omitir")</f>
        <v>omitir</v>
      </c>
      <c r="H971" s="192" t="str">
        <f>+IF(D971=consolidado!B959,consolidado!F959,"omitir")</f>
        <v>omitir</v>
      </c>
      <c r="I971" s="193" t="str">
        <f>+IF(D971=consolidado!B959,consolidado!G959,"omitir")</f>
        <v>omitir</v>
      </c>
      <c r="J971" s="164"/>
      <c r="K971" s="164"/>
      <c r="L971" s="164"/>
      <c r="M971" s="164"/>
      <c r="N971" s="164"/>
      <c r="O971" s="164"/>
      <c r="P971" s="164"/>
      <c r="Q971" s="164"/>
      <c r="R971" s="164"/>
      <c r="S971" s="164"/>
      <c r="T971" s="164"/>
      <c r="U971" s="164"/>
      <c r="V971" s="164"/>
      <c r="W971" s="164"/>
      <c r="X971" s="164"/>
      <c r="Y971" s="164"/>
      <c r="Z971" s="164"/>
    </row>
    <row r="972" ht="30.0" hidden="1" customHeight="1">
      <c r="A972" s="164"/>
      <c r="B972" s="188" t="str">
        <f>+IF(D972=consolidado!B960,consolidado!A960,"omitir")</f>
        <v>omitir</v>
      </c>
      <c r="C972" s="189" t="str">
        <f>+IF(D972=consolidado!B960,consolidado!C960,"omitir")</f>
        <v>omitir</v>
      </c>
      <c r="D972" s="189" t="str">
        <f t="shared" si="1"/>
        <v>II°A</v>
      </c>
      <c r="E972" s="189" t="str">
        <f t="shared" si="2"/>
        <v>II°A - omitir - omitir</v>
      </c>
      <c r="F972" s="190" t="str">
        <f>+IF(D972=consolidado!B960,consolidado!D960,"omitir")</f>
        <v>omitir</v>
      </c>
      <c r="G972" s="191" t="str">
        <f>+IF(D972=consolidado!B960,consolidado!N960,"omitir")</f>
        <v>omitir</v>
      </c>
      <c r="H972" s="192" t="str">
        <f>+IF(D972=consolidado!B960,consolidado!F960,"omitir")</f>
        <v>omitir</v>
      </c>
      <c r="I972" s="193" t="str">
        <f>+IF(D972=consolidado!B960,consolidado!G960,"omitir")</f>
        <v>omitir</v>
      </c>
      <c r="J972" s="164"/>
      <c r="K972" s="164"/>
      <c r="L972" s="164"/>
      <c r="M972" s="164"/>
      <c r="N972" s="164"/>
      <c r="O972" s="164"/>
      <c r="P972" s="164"/>
      <c r="Q972" s="164"/>
      <c r="R972" s="164"/>
      <c r="S972" s="164"/>
      <c r="T972" s="164"/>
      <c r="U972" s="164"/>
      <c r="V972" s="164"/>
      <c r="W972" s="164"/>
      <c r="X972" s="164"/>
      <c r="Y972" s="164"/>
      <c r="Z972" s="164"/>
    </row>
    <row r="973" ht="30.0" hidden="1" customHeight="1">
      <c r="A973" s="164"/>
      <c r="B973" s="188" t="str">
        <f>+IF(D973=consolidado!B961,consolidado!A961,"omitir")</f>
        <v>omitir</v>
      </c>
      <c r="C973" s="189" t="str">
        <f>+IF(D973=consolidado!B961,consolidado!C961,"omitir")</f>
        <v>omitir</v>
      </c>
      <c r="D973" s="189" t="str">
        <f t="shared" si="1"/>
        <v>II°A</v>
      </c>
      <c r="E973" s="189" t="str">
        <f t="shared" si="2"/>
        <v>II°A - omitir - omitir</v>
      </c>
      <c r="F973" s="190" t="str">
        <f>+IF(D973=consolidado!B961,consolidado!D961,"omitir")</f>
        <v>omitir</v>
      </c>
      <c r="G973" s="191" t="str">
        <f>+IF(D973=consolidado!B961,consolidado!N961,"omitir")</f>
        <v>omitir</v>
      </c>
      <c r="H973" s="192" t="str">
        <f>+IF(D973=consolidado!B961,consolidado!F961,"omitir")</f>
        <v>omitir</v>
      </c>
      <c r="I973" s="193" t="str">
        <f>+IF(D973=consolidado!B961,consolidado!G961,"omitir")</f>
        <v>omitir</v>
      </c>
      <c r="J973" s="164"/>
      <c r="K973" s="164"/>
      <c r="L973" s="164"/>
      <c r="M973" s="164"/>
      <c r="N973" s="164"/>
      <c r="O973" s="164"/>
      <c r="P973" s="164"/>
      <c r="Q973" s="164"/>
      <c r="R973" s="164"/>
      <c r="S973" s="164"/>
      <c r="T973" s="164"/>
      <c r="U973" s="164"/>
      <c r="V973" s="164"/>
      <c r="W973" s="164"/>
      <c r="X973" s="164"/>
      <c r="Y973" s="164"/>
      <c r="Z973" s="164"/>
    </row>
    <row r="974" ht="30.0" hidden="1" customHeight="1">
      <c r="A974" s="164"/>
      <c r="B974" s="188" t="str">
        <f>+IF(D974=consolidado!B962,consolidado!A962,"omitir")</f>
        <v>omitir</v>
      </c>
      <c r="C974" s="189" t="str">
        <f>+IF(D974=consolidado!B962,consolidado!C962,"omitir")</f>
        <v>omitir</v>
      </c>
      <c r="D974" s="189" t="str">
        <f t="shared" si="1"/>
        <v>II°A</v>
      </c>
      <c r="E974" s="189" t="str">
        <f t="shared" si="2"/>
        <v>II°A - omitir - omitir</v>
      </c>
      <c r="F974" s="190" t="str">
        <f>+IF(D974=consolidado!B962,consolidado!D962,"omitir")</f>
        <v>omitir</v>
      </c>
      <c r="G974" s="191" t="str">
        <f>+IF(D974=consolidado!B962,consolidado!N962,"omitir")</f>
        <v>omitir</v>
      </c>
      <c r="H974" s="192" t="str">
        <f>+IF(D974=consolidado!B962,consolidado!F962,"omitir")</f>
        <v>omitir</v>
      </c>
      <c r="I974" s="193" t="str">
        <f>+IF(D974=consolidado!B962,consolidado!G962,"omitir")</f>
        <v>omitir</v>
      </c>
      <c r="J974" s="164"/>
      <c r="K974" s="164"/>
      <c r="L974" s="164"/>
      <c r="M974" s="164"/>
      <c r="N974" s="164"/>
      <c r="O974" s="164"/>
      <c r="P974" s="164"/>
      <c r="Q974" s="164"/>
      <c r="R974" s="164"/>
      <c r="S974" s="164"/>
      <c r="T974" s="164"/>
      <c r="U974" s="164"/>
      <c r="V974" s="164"/>
      <c r="W974" s="164"/>
      <c r="X974" s="164"/>
      <c r="Y974" s="164"/>
      <c r="Z974" s="164"/>
    </row>
    <row r="975" ht="30.0" hidden="1" customHeight="1">
      <c r="A975" s="164"/>
      <c r="B975" s="188" t="str">
        <f>+IF(D975=consolidado!B963,consolidado!A963,"omitir")</f>
        <v>omitir</v>
      </c>
      <c r="C975" s="189" t="str">
        <f>+IF(D975=consolidado!B963,consolidado!C963,"omitir")</f>
        <v>omitir</v>
      </c>
      <c r="D975" s="189" t="str">
        <f t="shared" si="1"/>
        <v>II°A</v>
      </c>
      <c r="E975" s="189" t="str">
        <f t="shared" si="2"/>
        <v>II°A - omitir - omitir</v>
      </c>
      <c r="F975" s="190" t="str">
        <f>+IF(D975=consolidado!B963,consolidado!D963,"omitir")</f>
        <v>omitir</v>
      </c>
      <c r="G975" s="191" t="str">
        <f>+IF(D975=consolidado!B963,consolidado!N963,"omitir")</f>
        <v>omitir</v>
      </c>
      <c r="H975" s="192" t="str">
        <f>+IF(D975=consolidado!B963,consolidado!F963,"omitir")</f>
        <v>omitir</v>
      </c>
      <c r="I975" s="193" t="str">
        <f>+IF(D975=consolidado!B963,consolidado!G963,"omitir")</f>
        <v>omitir</v>
      </c>
      <c r="J975" s="164"/>
      <c r="K975" s="164"/>
      <c r="L975" s="164"/>
      <c r="M975" s="164"/>
      <c r="N975" s="164"/>
      <c r="O975" s="164"/>
      <c r="P975" s="164"/>
      <c r="Q975" s="164"/>
      <c r="R975" s="164"/>
      <c r="S975" s="164"/>
      <c r="T975" s="164"/>
      <c r="U975" s="164"/>
      <c r="V975" s="164"/>
      <c r="W975" s="164"/>
      <c r="X975" s="164"/>
      <c r="Y975" s="164"/>
      <c r="Z975" s="164"/>
    </row>
    <row r="976" ht="30.0" hidden="1" customHeight="1">
      <c r="A976" s="164"/>
      <c r="B976" s="188" t="str">
        <f>+IF(D976=consolidado!B964,consolidado!A964,"omitir")</f>
        <v>omitir</v>
      </c>
      <c r="C976" s="189" t="str">
        <f>+IF(D976=consolidado!B964,consolidado!C964,"omitir")</f>
        <v>omitir</v>
      </c>
      <c r="D976" s="189" t="str">
        <f t="shared" si="1"/>
        <v>II°A</v>
      </c>
      <c r="E976" s="189" t="str">
        <f t="shared" si="2"/>
        <v>II°A - omitir - omitir</v>
      </c>
      <c r="F976" s="190" t="str">
        <f>+IF(D976=consolidado!B964,consolidado!D964,"omitir")</f>
        <v>omitir</v>
      </c>
      <c r="G976" s="191" t="str">
        <f>+IF(D976=consolidado!B964,consolidado!N964,"omitir")</f>
        <v>omitir</v>
      </c>
      <c r="H976" s="192" t="str">
        <f>+IF(D976=consolidado!B964,consolidado!F964,"omitir")</f>
        <v>omitir</v>
      </c>
      <c r="I976" s="193" t="str">
        <f>+IF(D976=consolidado!B964,consolidado!G964,"omitir")</f>
        <v>omitir</v>
      </c>
      <c r="J976" s="164"/>
      <c r="K976" s="164"/>
      <c r="L976" s="164"/>
      <c r="M976" s="164"/>
      <c r="N976" s="164"/>
      <c r="O976" s="164"/>
      <c r="P976" s="164"/>
      <c r="Q976" s="164"/>
      <c r="R976" s="164"/>
      <c r="S976" s="164"/>
      <c r="T976" s="164"/>
      <c r="U976" s="164"/>
      <c r="V976" s="164"/>
      <c r="W976" s="164"/>
      <c r="X976" s="164"/>
      <c r="Y976" s="164"/>
      <c r="Z976" s="164"/>
    </row>
    <row r="977" ht="30.0" hidden="1" customHeight="1">
      <c r="A977" s="164"/>
      <c r="B977" s="188" t="str">
        <f>+IF(D977=consolidado!B965,consolidado!A965,"omitir")</f>
        <v>omitir</v>
      </c>
      <c r="C977" s="189" t="str">
        <f>+IF(D977=consolidado!B965,consolidado!C965,"omitir")</f>
        <v>omitir</v>
      </c>
      <c r="D977" s="189" t="str">
        <f t="shared" si="1"/>
        <v>II°A</v>
      </c>
      <c r="E977" s="189" t="str">
        <f t="shared" si="2"/>
        <v>II°A - omitir - omitir</v>
      </c>
      <c r="F977" s="190" t="str">
        <f>+IF(D977=consolidado!B965,consolidado!D965,"omitir")</f>
        <v>omitir</v>
      </c>
      <c r="G977" s="191" t="str">
        <f>+IF(D977=consolidado!B965,consolidado!N965,"omitir")</f>
        <v>omitir</v>
      </c>
      <c r="H977" s="192" t="str">
        <f>+IF(D977=consolidado!B965,consolidado!F965,"omitir")</f>
        <v>omitir</v>
      </c>
      <c r="I977" s="193" t="str">
        <f>+IF(D977=consolidado!B965,consolidado!G965,"omitir")</f>
        <v>omitir</v>
      </c>
      <c r="J977" s="164"/>
      <c r="K977" s="164"/>
      <c r="L977" s="164"/>
      <c r="M977" s="164"/>
      <c r="N977" s="164"/>
      <c r="O977" s="164"/>
      <c r="P977" s="164"/>
      <c r="Q977" s="164"/>
      <c r="R977" s="164"/>
      <c r="S977" s="164"/>
      <c r="T977" s="164"/>
      <c r="U977" s="164"/>
      <c r="V977" s="164"/>
      <c r="W977" s="164"/>
      <c r="X977" s="164"/>
      <c r="Y977" s="164"/>
      <c r="Z977" s="164"/>
    </row>
    <row r="978" ht="30.0" hidden="1" customHeight="1">
      <c r="A978" s="164"/>
      <c r="B978" s="188" t="str">
        <f>+IF(D978=consolidado!B966,consolidado!A966,"omitir")</f>
        <v>omitir</v>
      </c>
      <c r="C978" s="189" t="str">
        <f>+IF(D978=consolidado!B966,consolidado!C966,"omitir")</f>
        <v>omitir</v>
      </c>
      <c r="D978" s="189" t="str">
        <f t="shared" si="1"/>
        <v>II°A</v>
      </c>
      <c r="E978" s="189" t="str">
        <f t="shared" si="2"/>
        <v>II°A - omitir - omitir</v>
      </c>
      <c r="F978" s="190" t="str">
        <f>+IF(D978=consolidado!B966,consolidado!D966,"omitir")</f>
        <v>omitir</v>
      </c>
      <c r="G978" s="191" t="str">
        <f>+IF(D978=consolidado!B966,consolidado!N966,"omitir")</f>
        <v>omitir</v>
      </c>
      <c r="H978" s="192" t="str">
        <f>+IF(D978=consolidado!B966,consolidado!F966,"omitir")</f>
        <v>omitir</v>
      </c>
      <c r="I978" s="193" t="str">
        <f>+IF(D978=consolidado!B966,consolidado!G966,"omitir")</f>
        <v>omitir</v>
      </c>
      <c r="J978" s="164"/>
      <c r="K978" s="164"/>
      <c r="L978" s="164"/>
      <c r="M978" s="164"/>
      <c r="N978" s="164"/>
      <c r="O978" s="164"/>
      <c r="P978" s="164"/>
      <c r="Q978" s="164"/>
      <c r="R978" s="164"/>
      <c r="S978" s="164"/>
      <c r="T978" s="164"/>
      <c r="U978" s="164"/>
      <c r="V978" s="164"/>
      <c r="W978" s="164"/>
      <c r="X978" s="164"/>
      <c r="Y978" s="164"/>
      <c r="Z978" s="164"/>
    </row>
    <row r="979" ht="30.0" hidden="1" customHeight="1">
      <c r="A979" s="164"/>
      <c r="B979" s="188" t="str">
        <f>+IF(D979=consolidado!B967,consolidado!A967,"omitir")</f>
        <v>omitir</v>
      </c>
      <c r="C979" s="189" t="str">
        <f>+IF(D979=consolidado!B967,consolidado!C967,"omitir")</f>
        <v>omitir</v>
      </c>
      <c r="D979" s="189" t="str">
        <f t="shared" si="1"/>
        <v>II°A</v>
      </c>
      <c r="E979" s="189" t="str">
        <f t="shared" si="2"/>
        <v>II°A - omitir - omitir</v>
      </c>
      <c r="F979" s="190" t="str">
        <f>+IF(D979=consolidado!B967,consolidado!D967,"omitir")</f>
        <v>omitir</v>
      </c>
      <c r="G979" s="191" t="str">
        <f>+IF(D979=consolidado!B967,consolidado!N967,"omitir")</f>
        <v>omitir</v>
      </c>
      <c r="H979" s="192" t="str">
        <f>+IF(D979=consolidado!B967,consolidado!F967,"omitir")</f>
        <v>omitir</v>
      </c>
      <c r="I979" s="193" t="str">
        <f>+IF(D979=consolidado!B967,consolidado!G967,"omitir")</f>
        <v>omitir</v>
      </c>
      <c r="J979" s="164"/>
      <c r="K979" s="164"/>
      <c r="L979" s="164"/>
      <c r="M979" s="164"/>
      <c r="N979" s="164"/>
      <c r="O979" s="164"/>
      <c r="P979" s="164"/>
      <c r="Q979" s="164"/>
      <c r="R979" s="164"/>
      <c r="S979" s="164"/>
      <c r="T979" s="164"/>
      <c r="U979" s="164"/>
      <c r="V979" s="164"/>
      <c r="W979" s="164"/>
      <c r="X979" s="164"/>
      <c r="Y979" s="164"/>
      <c r="Z979" s="164"/>
    </row>
    <row r="980" ht="30.0" hidden="1" customHeight="1">
      <c r="A980" s="164"/>
      <c r="B980" s="188" t="str">
        <f>+IF(D980=consolidado!B968,consolidado!A968,"omitir")</f>
        <v>omitir</v>
      </c>
      <c r="C980" s="189" t="str">
        <f>+IF(D980=consolidado!B968,consolidado!C968,"omitir")</f>
        <v>omitir</v>
      </c>
      <c r="D980" s="189" t="str">
        <f t="shared" si="1"/>
        <v>II°A</v>
      </c>
      <c r="E980" s="189" t="str">
        <f t="shared" si="2"/>
        <v>II°A - omitir - omitir</v>
      </c>
      <c r="F980" s="190" t="str">
        <f>+IF(D980=consolidado!B968,consolidado!D968,"omitir")</f>
        <v>omitir</v>
      </c>
      <c r="G980" s="191" t="str">
        <f>+IF(D980=consolidado!B968,consolidado!N968,"omitir")</f>
        <v>omitir</v>
      </c>
      <c r="H980" s="192" t="str">
        <f>+IF(D980=consolidado!B968,consolidado!F968,"omitir")</f>
        <v>omitir</v>
      </c>
      <c r="I980" s="193" t="str">
        <f>+IF(D980=consolidado!B968,consolidado!G968,"omitir")</f>
        <v>omitir</v>
      </c>
      <c r="J980" s="164"/>
      <c r="K980" s="164"/>
      <c r="L980" s="164"/>
      <c r="M980" s="164"/>
      <c r="N980" s="164"/>
      <c r="O980" s="164"/>
      <c r="P980" s="164"/>
      <c r="Q980" s="164"/>
      <c r="R980" s="164"/>
      <c r="S980" s="164"/>
      <c r="T980" s="164"/>
      <c r="U980" s="164"/>
      <c r="V980" s="164"/>
      <c r="W980" s="164"/>
      <c r="X980" s="164"/>
      <c r="Y980" s="164"/>
      <c r="Z980" s="164"/>
    </row>
    <row r="981" ht="30.0" hidden="1" customHeight="1">
      <c r="A981" s="164"/>
      <c r="B981" s="188" t="str">
        <f>+IF(D981=consolidado!B969,consolidado!A969,"omitir")</f>
        <v>omitir</v>
      </c>
      <c r="C981" s="189" t="str">
        <f>+IF(D981=consolidado!B969,consolidado!C969,"omitir")</f>
        <v>omitir</v>
      </c>
      <c r="D981" s="189" t="str">
        <f t="shared" si="1"/>
        <v>II°A</v>
      </c>
      <c r="E981" s="189" t="str">
        <f t="shared" si="2"/>
        <v>II°A - omitir - omitir</v>
      </c>
      <c r="F981" s="190" t="str">
        <f>+IF(D981=consolidado!B969,consolidado!D969,"omitir")</f>
        <v>omitir</v>
      </c>
      <c r="G981" s="191" t="str">
        <f>+IF(D981=consolidado!B969,consolidado!N969,"omitir")</f>
        <v>omitir</v>
      </c>
      <c r="H981" s="192" t="str">
        <f>+IF(D981=consolidado!B969,consolidado!F969,"omitir")</f>
        <v>omitir</v>
      </c>
      <c r="I981" s="193" t="str">
        <f>+IF(D981=consolidado!B969,consolidado!G969,"omitir")</f>
        <v>omitir</v>
      </c>
      <c r="J981" s="164"/>
      <c r="K981" s="164"/>
      <c r="L981" s="164"/>
      <c r="M981" s="164"/>
      <c r="N981" s="164"/>
      <c r="O981" s="164"/>
      <c r="P981" s="164"/>
      <c r="Q981" s="164"/>
      <c r="R981" s="164"/>
      <c r="S981" s="164"/>
      <c r="T981" s="164"/>
      <c r="U981" s="164"/>
      <c r="V981" s="164"/>
      <c r="W981" s="164"/>
      <c r="X981" s="164"/>
      <c r="Y981" s="164"/>
      <c r="Z981" s="164"/>
    </row>
    <row r="982" ht="30.0" hidden="1" customHeight="1">
      <c r="A982" s="164"/>
      <c r="B982" s="188" t="str">
        <f>+IF(D982=consolidado!B970,consolidado!A970,"omitir")</f>
        <v>omitir</v>
      </c>
      <c r="C982" s="189" t="str">
        <f>+IF(D982=consolidado!B970,consolidado!C970,"omitir")</f>
        <v>omitir</v>
      </c>
      <c r="D982" s="189" t="str">
        <f t="shared" si="1"/>
        <v>II°A</v>
      </c>
      <c r="E982" s="189" t="str">
        <f t="shared" si="2"/>
        <v>II°A - omitir - omitir</v>
      </c>
      <c r="F982" s="190" t="str">
        <f>+IF(D982=consolidado!B970,consolidado!D970,"omitir")</f>
        <v>omitir</v>
      </c>
      <c r="G982" s="191" t="str">
        <f>+IF(D982=consolidado!B970,consolidado!N970,"omitir")</f>
        <v>omitir</v>
      </c>
      <c r="H982" s="192" t="str">
        <f>+IF(D982=consolidado!B970,consolidado!F970,"omitir")</f>
        <v>omitir</v>
      </c>
      <c r="I982" s="193" t="str">
        <f>+IF(D982=consolidado!B970,consolidado!G970,"omitir")</f>
        <v>omitir</v>
      </c>
      <c r="J982" s="164"/>
      <c r="K982" s="164"/>
      <c r="L982" s="164"/>
      <c r="M982" s="164"/>
      <c r="N982" s="164"/>
      <c r="O982" s="164"/>
      <c r="P982" s="164"/>
      <c r="Q982" s="164"/>
      <c r="R982" s="164"/>
      <c r="S982" s="164"/>
      <c r="T982" s="164"/>
      <c r="U982" s="164"/>
      <c r="V982" s="164"/>
      <c r="W982" s="164"/>
      <c r="X982" s="164"/>
      <c r="Y982" s="164"/>
      <c r="Z982" s="164"/>
    </row>
    <row r="983" ht="30.0" hidden="1" customHeight="1">
      <c r="A983" s="164"/>
      <c r="B983" s="188" t="str">
        <f>+IF(D983=consolidado!B971,consolidado!A971,"omitir")</f>
        <v>omitir</v>
      </c>
      <c r="C983" s="189" t="str">
        <f>+IF(D983=consolidado!B971,consolidado!C971,"omitir")</f>
        <v>omitir</v>
      </c>
      <c r="D983" s="189" t="str">
        <f t="shared" si="1"/>
        <v>II°A</v>
      </c>
      <c r="E983" s="189" t="str">
        <f t="shared" si="2"/>
        <v>II°A - omitir - omitir</v>
      </c>
      <c r="F983" s="190" t="str">
        <f>+IF(D983=consolidado!B971,consolidado!D971,"omitir")</f>
        <v>omitir</v>
      </c>
      <c r="G983" s="191" t="str">
        <f>+IF(D983=consolidado!B971,consolidado!N971,"omitir")</f>
        <v>omitir</v>
      </c>
      <c r="H983" s="192" t="str">
        <f>+IF(D983=consolidado!B971,consolidado!F971,"omitir")</f>
        <v>omitir</v>
      </c>
      <c r="I983" s="193" t="str">
        <f>+IF(D983=consolidado!B971,consolidado!G971,"omitir")</f>
        <v>omitir</v>
      </c>
      <c r="J983" s="164"/>
      <c r="K983" s="164"/>
      <c r="L983" s="164"/>
      <c r="M983" s="164"/>
      <c r="N983" s="164"/>
      <c r="O983" s="164"/>
      <c r="P983" s="164"/>
      <c r="Q983" s="164"/>
      <c r="R983" s="164"/>
      <c r="S983" s="164"/>
      <c r="T983" s="164"/>
      <c r="U983" s="164"/>
      <c r="V983" s="164"/>
      <c r="W983" s="164"/>
      <c r="X983" s="164"/>
      <c r="Y983" s="164"/>
      <c r="Z983" s="164"/>
    </row>
    <row r="984" ht="30.0" hidden="1" customHeight="1">
      <c r="A984" s="164"/>
      <c r="B984" s="188" t="str">
        <f>+IF(D984=consolidado!B972,consolidado!A972,"omitir")</f>
        <v>omitir</v>
      </c>
      <c r="C984" s="189" t="str">
        <f>+IF(D984=consolidado!B972,consolidado!C972,"omitir")</f>
        <v>omitir</v>
      </c>
      <c r="D984" s="189" t="str">
        <f t="shared" si="1"/>
        <v>II°A</v>
      </c>
      <c r="E984" s="189" t="str">
        <f t="shared" si="2"/>
        <v>II°A - omitir - omitir</v>
      </c>
      <c r="F984" s="190" t="str">
        <f>+IF(D984=consolidado!B972,consolidado!D972,"omitir")</f>
        <v>omitir</v>
      </c>
      <c r="G984" s="191" t="str">
        <f>+IF(D984=consolidado!B972,consolidado!N972,"omitir")</f>
        <v>omitir</v>
      </c>
      <c r="H984" s="192" t="str">
        <f>+IF(D984=consolidado!B972,consolidado!F972,"omitir")</f>
        <v>omitir</v>
      </c>
      <c r="I984" s="193" t="str">
        <f>+IF(D984=consolidado!B972,consolidado!G972,"omitir")</f>
        <v>omitir</v>
      </c>
      <c r="J984" s="164"/>
      <c r="K984" s="164"/>
      <c r="L984" s="164"/>
      <c r="M984" s="164"/>
      <c r="N984" s="164"/>
      <c r="O984" s="164"/>
      <c r="P984" s="164"/>
      <c r="Q984" s="164"/>
      <c r="R984" s="164"/>
      <c r="S984" s="164"/>
      <c r="T984" s="164"/>
      <c r="U984" s="164"/>
      <c r="V984" s="164"/>
      <c r="W984" s="164"/>
      <c r="X984" s="164"/>
      <c r="Y984" s="164"/>
      <c r="Z984" s="164"/>
    </row>
    <row r="985" ht="30.0" hidden="1" customHeight="1">
      <c r="A985" s="164"/>
      <c r="B985" s="188" t="str">
        <f>+IF(D985=consolidado!B973,consolidado!A973,"omitir")</f>
        <v>omitir</v>
      </c>
      <c r="C985" s="189" t="str">
        <f>+IF(D985=consolidado!B973,consolidado!C973,"omitir")</f>
        <v>omitir</v>
      </c>
      <c r="D985" s="189" t="str">
        <f t="shared" si="1"/>
        <v>II°A</v>
      </c>
      <c r="E985" s="189" t="str">
        <f t="shared" si="2"/>
        <v>II°A - omitir - omitir</v>
      </c>
      <c r="F985" s="190" t="str">
        <f>+IF(D985=consolidado!B973,consolidado!D973,"omitir")</f>
        <v>omitir</v>
      </c>
      <c r="G985" s="191" t="str">
        <f>+IF(D985=consolidado!B973,consolidado!N973,"omitir")</f>
        <v>omitir</v>
      </c>
      <c r="H985" s="192" t="str">
        <f>+IF(D985=consolidado!B973,consolidado!F973,"omitir")</f>
        <v>omitir</v>
      </c>
      <c r="I985" s="193" t="str">
        <f>+IF(D985=consolidado!B973,consolidado!G973,"omitir")</f>
        <v>omitir</v>
      </c>
      <c r="J985" s="164"/>
      <c r="K985" s="164"/>
      <c r="L985" s="164"/>
      <c r="M985" s="164"/>
      <c r="N985" s="164"/>
      <c r="O985" s="164"/>
      <c r="P985" s="164"/>
      <c r="Q985" s="164"/>
      <c r="R985" s="164"/>
      <c r="S985" s="164"/>
      <c r="T985" s="164"/>
      <c r="U985" s="164"/>
      <c r="V985" s="164"/>
      <c r="W985" s="164"/>
      <c r="X985" s="164"/>
      <c r="Y985" s="164"/>
      <c r="Z985" s="164"/>
    </row>
    <row r="986" ht="30.0" hidden="1" customHeight="1">
      <c r="A986" s="164"/>
      <c r="B986" s="188" t="str">
        <f>+IF(D986=consolidado!B974,consolidado!A974,"omitir")</f>
        <v>omitir</v>
      </c>
      <c r="C986" s="189" t="str">
        <f>+IF(D986=consolidado!B974,consolidado!C974,"omitir")</f>
        <v>omitir</v>
      </c>
      <c r="D986" s="189" t="str">
        <f t="shared" si="1"/>
        <v>II°A</v>
      </c>
      <c r="E986" s="189" t="str">
        <f t="shared" si="2"/>
        <v>II°A - omitir - omitir</v>
      </c>
      <c r="F986" s="190" t="str">
        <f>+IF(D986=consolidado!B974,consolidado!D974,"omitir")</f>
        <v>omitir</v>
      </c>
      <c r="G986" s="191" t="str">
        <f>+IF(D986=consolidado!B974,consolidado!N974,"omitir")</f>
        <v>omitir</v>
      </c>
      <c r="H986" s="192" t="str">
        <f>+IF(D986=consolidado!B974,consolidado!F974,"omitir")</f>
        <v>omitir</v>
      </c>
      <c r="I986" s="193" t="str">
        <f>+IF(D986=consolidado!B974,consolidado!G974,"omitir")</f>
        <v>omitir</v>
      </c>
      <c r="J986" s="164"/>
      <c r="K986" s="164"/>
      <c r="L986" s="164"/>
      <c r="M986" s="164"/>
      <c r="N986" s="164"/>
      <c r="O986" s="164"/>
      <c r="P986" s="164"/>
      <c r="Q986" s="164"/>
      <c r="R986" s="164"/>
      <c r="S986" s="164"/>
      <c r="T986" s="164"/>
      <c r="U986" s="164"/>
      <c r="V986" s="164"/>
      <c r="W986" s="164"/>
      <c r="X986" s="164"/>
      <c r="Y986" s="164"/>
      <c r="Z986" s="164"/>
    </row>
    <row r="987" ht="30.0" hidden="1" customHeight="1">
      <c r="A987" s="164"/>
      <c r="B987" s="188" t="str">
        <f>+IF(D987=consolidado!B975,consolidado!A975,"omitir")</f>
        <v>omitir</v>
      </c>
      <c r="C987" s="189" t="str">
        <f>+IF(D987=consolidado!B975,consolidado!C975,"omitir")</f>
        <v>omitir</v>
      </c>
      <c r="D987" s="189" t="str">
        <f t="shared" si="1"/>
        <v>II°A</v>
      </c>
      <c r="E987" s="189" t="str">
        <f t="shared" si="2"/>
        <v>II°A - omitir - omitir</v>
      </c>
      <c r="F987" s="190" t="str">
        <f>+IF(D987=consolidado!B975,consolidado!D975,"omitir")</f>
        <v>omitir</v>
      </c>
      <c r="G987" s="191" t="str">
        <f>+IF(D987=consolidado!B975,consolidado!N975,"omitir")</f>
        <v>omitir</v>
      </c>
      <c r="H987" s="192" t="str">
        <f>+IF(D987=consolidado!B975,consolidado!F975,"omitir")</f>
        <v>omitir</v>
      </c>
      <c r="I987" s="193" t="str">
        <f>+IF(D987=consolidado!B975,consolidado!G975,"omitir")</f>
        <v>omitir</v>
      </c>
      <c r="J987" s="164"/>
      <c r="K987" s="164"/>
      <c r="L987" s="164"/>
      <c r="M987" s="164"/>
      <c r="N987" s="164"/>
      <c r="O987" s="164"/>
      <c r="P987" s="164"/>
      <c r="Q987" s="164"/>
      <c r="R987" s="164"/>
      <c r="S987" s="164"/>
      <c r="T987" s="164"/>
      <c r="U987" s="164"/>
      <c r="V987" s="164"/>
      <c r="W987" s="164"/>
      <c r="X987" s="164"/>
      <c r="Y987" s="164"/>
      <c r="Z987" s="164"/>
    </row>
    <row r="988" ht="30.0" hidden="1" customHeight="1">
      <c r="A988" s="164"/>
      <c r="B988" s="188" t="str">
        <f>+IF(D988=consolidado!B976,consolidado!A976,"omitir")</f>
        <v>omitir</v>
      </c>
      <c r="C988" s="189" t="str">
        <f>+IF(D988=consolidado!B976,consolidado!C976,"omitir")</f>
        <v>omitir</v>
      </c>
      <c r="D988" s="189" t="str">
        <f t="shared" si="1"/>
        <v>II°A</v>
      </c>
      <c r="E988" s="189" t="str">
        <f t="shared" si="2"/>
        <v>II°A - omitir - omitir</v>
      </c>
      <c r="F988" s="190" t="str">
        <f>+IF(D988=consolidado!B976,consolidado!D976,"omitir")</f>
        <v>omitir</v>
      </c>
      <c r="G988" s="191" t="str">
        <f>+IF(D988=consolidado!B976,consolidado!N976,"omitir")</f>
        <v>omitir</v>
      </c>
      <c r="H988" s="192" t="str">
        <f>+IF(D988=consolidado!B976,consolidado!F976,"omitir")</f>
        <v>omitir</v>
      </c>
      <c r="I988" s="193" t="str">
        <f>+IF(D988=consolidado!B976,consolidado!G976,"omitir")</f>
        <v>omitir</v>
      </c>
      <c r="J988" s="164"/>
      <c r="K988" s="164"/>
      <c r="L988" s="164"/>
      <c r="M988" s="164"/>
      <c r="N988" s="164"/>
      <c r="O988" s="164"/>
      <c r="P988" s="164"/>
      <c r="Q988" s="164"/>
      <c r="R988" s="164"/>
      <c r="S988" s="164"/>
      <c r="T988" s="164"/>
      <c r="U988" s="164"/>
      <c r="V988" s="164"/>
      <c r="W988" s="164"/>
      <c r="X988" s="164"/>
      <c r="Y988" s="164"/>
      <c r="Z988" s="164"/>
    </row>
    <row r="989" ht="30.0" hidden="1" customHeight="1">
      <c r="A989" s="164"/>
      <c r="B989" s="188" t="str">
        <f>+IF(D989=consolidado!B977,consolidado!A977,"omitir")</f>
        <v>omitir</v>
      </c>
      <c r="C989" s="189" t="str">
        <f>+IF(D989=consolidado!B977,consolidado!C977,"omitir")</f>
        <v>omitir</v>
      </c>
      <c r="D989" s="189" t="str">
        <f t="shared" si="1"/>
        <v>II°A</v>
      </c>
      <c r="E989" s="189" t="str">
        <f t="shared" si="2"/>
        <v>II°A - omitir - omitir</v>
      </c>
      <c r="F989" s="190" t="str">
        <f>+IF(D989=consolidado!B977,consolidado!D977,"omitir")</f>
        <v>omitir</v>
      </c>
      <c r="G989" s="191" t="str">
        <f>+IF(D989=consolidado!B977,consolidado!N977,"omitir")</f>
        <v>omitir</v>
      </c>
      <c r="H989" s="192" t="str">
        <f>+IF(D989=consolidado!B977,consolidado!F977,"omitir")</f>
        <v>omitir</v>
      </c>
      <c r="I989" s="193" t="str">
        <f>+IF(D989=consolidado!B977,consolidado!G977,"omitir")</f>
        <v>omitir</v>
      </c>
      <c r="J989" s="164"/>
      <c r="K989" s="164"/>
      <c r="L989" s="164"/>
      <c r="M989" s="164"/>
      <c r="N989" s="164"/>
      <c r="O989" s="164"/>
      <c r="P989" s="164"/>
      <c r="Q989" s="164"/>
      <c r="R989" s="164"/>
      <c r="S989" s="164"/>
      <c r="T989" s="164"/>
      <c r="U989" s="164"/>
      <c r="V989" s="164"/>
      <c r="W989" s="164"/>
      <c r="X989" s="164"/>
      <c r="Y989" s="164"/>
      <c r="Z989" s="164"/>
    </row>
    <row r="990" ht="30.0" hidden="1" customHeight="1">
      <c r="A990" s="164"/>
      <c r="B990" s="188" t="str">
        <f>+IF(D990=consolidado!B978,consolidado!A978,"omitir")</f>
        <v>omitir</v>
      </c>
      <c r="C990" s="189" t="str">
        <f>+IF(D990=consolidado!B978,consolidado!C978,"omitir")</f>
        <v>omitir</v>
      </c>
      <c r="D990" s="189" t="str">
        <f t="shared" si="1"/>
        <v>II°A</v>
      </c>
      <c r="E990" s="189" t="str">
        <f t="shared" si="2"/>
        <v>II°A - omitir - omitir</v>
      </c>
      <c r="F990" s="190" t="str">
        <f>+IF(D990=consolidado!B978,consolidado!D978,"omitir")</f>
        <v>omitir</v>
      </c>
      <c r="G990" s="191" t="str">
        <f>+IF(D990=consolidado!B978,consolidado!N978,"omitir")</f>
        <v>omitir</v>
      </c>
      <c r="H990" s="192" t="str">
        <f>+IF(D990=consolidado!B978,consolidado!F978,"omitir")</f>
        <v>omitir</v>
      </c>
      <c r="I990" s="193" t="str">
        <f>+IF(D990=consolidado!B978,consolidado!G978,"omitir")</f>
        <v>omitir</v>
      </c>
      <c r="J990" s="164"/>
      <c r="K990" s="164"/>
      <c r="L990" s="164"/>
      <c r="M990" s="164"/>
      <c r="N990" s="164"/>
      <c r="O990" s="164"/>
      <c r="P990" s="164"/>
      <c r="Q990" s="164"/>
      <c r="R990" s="164"/>
      <c r="S990" s="164"/>
      <c r="T990" s="164"/>
      <c r="U990" s="164"/>
      <c r="V990" s="164"/>
      <c r="W990" s="164"/>
      <c r="X990" s="164"/>
      <c r="Y990" s="164"/>
      <c r="Z990" s="164"/>
    </row>
    <row r="991" ht="30.0" hidden="1" customHeight="1">
      <c r="A991" s="164"/>
      <c r="B991" s="188" t="str">
        <f>+IF(D991=consolidado!B979,consolidado!A979,"omitir")</f>
        <v>omitir</v>
      </c>
      <c r="C991" s="189" t="str">
        <f>+IF(D991=consolidado!B979,consolidado!C979,"omitir")</f>
        <v>omitir</v>
      </c>
      <c r="D991" s="189" t="str">
        <f t="shared" si="1"/>
        <v>II°A</v>
      </c>
      <c r="E991" s="189" t="str">
        <f t="shared" si="2"/>
        <v>II°A - omitir - omitir</v>
      </c>
      <c r="F991" s="190" t="str">
        <f>+IF(D991=consolidado!B979,consolidado!D979,"omitir")</f>
        <v>omitir</v>
      </c>
      <c r="G991" s="191" t="str">
        <f>+IF(D991=consolidado!B979,consolidado!N979,"omitir")</f>
        <v>omitir</v>
      </c>
      <c r="H991" s="192" t="str">
        <f>+IF(D991=consolidado!B979,consolidado!F979,"omitir")</f>
        <v>omitir</v>
      </c>
      <c r="I991" s="193" t="str">
        <f>+IF(D991=consolidado!B979,consolidado!G979,"omitir")</f>
        <v>omitir</v>
      </c>
      <c r="J991" s="164"/>
      <c r="K991" s="164"/>
      <c r="L991" s="164"/>
      <c r="M991" s="164"/>
      <c r="N991" s="164"/>
      <c r="O991" s="164"/>
      <c r="P991" s="164"/>
      <c r="Q991" s="164"/>
      <c r="R991" s="164"/>
      <c r="S991" s="164"/>
      <c r="T991" s="164"/>
      <c r="U991" s="164"/>
      <c r="V991" s="164"/>
      <c r="W991" s="164"/>
      <c r="X991" s="164"/>
      <c r="Y991" s="164"/>
      <c r="Z991" s="164"/>
    </row>
    <row r="992" ht="30.0" hidden="1" customHeight="1">
      <c r="A992" s="164"/>
      <c r="B992" s="188" t="str">
        <f>+IF(D992=consolidado!B980,consolidado!A980,"omitir")</f>
        <v>omitir</v>
      </c>
      <c r="C992" s="189" t="str">
        <f>+IF(D992=consolidado!B980,consolidado!C980,"omitir")</f>
        <v>omitir</v>
      </c>
      <c r="D992" s="189" t="str">
        <f t="shared" si="1"/>
        <v>II°A</v>
      </c>
      <c r="E992" s="189" t="str">
        <f t="shared" si="2"/>
        <v>II°A - omitir - omitir</v>
      </c>
      <c r="F992" s="190" t="str">
        <f>+IF(D992=consolidado!B980,consolidado!D980,"omitir")</f>
        <v>omitir</v>
      </c>
      <c r="G992" s="191" t="str">
        <f>+IF(D992=consolidado!B980,consolidado!N980,"omitir")</f>
        <v>omitir</v>
      </c>
      <c r="H992" s="192" t="str">
        <f>+IF(D992=consolidado!B980,consolidado!F980,"omitir")</f>
        <v>omitir</v>
      </c>
      <c r="I992" s="193" t="str">
        <f>+IF(D992=consolidado!B980,consolidado!G980,"omitir")</f>
        <v>omitir</v>
      </c>
      <c r="J992" s="164"/>
      <c r="K992" s="164"/>
      <c r="L992" s="164"/>
      <c r="M992" s="164"/>
      <c r="N992" s="164"/>
      <c r="O992" s="164"/>
      <c r="P992" s="164"/>
      <c r="Q992" s="164"/>
      <c r="R992" s="164"/>
      <c r="S992" s="164"/>
      <c r="T992" s="164"/>
      <c r="U992" s="164"/>
      <c r="V992" s="164"/>
      <c r="W992" s="164"/>
      <c r="X992" s="164"/>
      <c r="Y992" s="164"/>
      <c r="Z992" s="164"/>
    </row>
    <row r="993" ht="30.0" hidden="1" customHeight="1">
      <c r="A993" s="164"/>
      <c r="B993" s="188" t="str">
        <f>+IF(D993=consolidado!B981,consolidado!A981,"omitir")</f>
        <v>omitir</v>
      </c>
      <c r="C993" s="189" t="str">
        <f>+IF(D993=consolidado!B981,consolidado!C981,"omitir")</f>
        <v>omitir</v>
      </c>
      <c r="D993" s="189" t="str">
        <f t="shared" si="1"/>
        <v>II°A</v>
      </c>
      <c r="E993" s="189" t="str">
        <f t="shared" si="2"/>
        <v>II°A - omitir - omitir</v>
      </c>
      <c r="F993" s="190" t="str">
        <f>+IF(D993=consolidado!B981,consolidado!D981,"omitir")</f>
        <v>omitir</v>
      </c>
      <c r="G993" s="191" t="str">
        <f>+IF(D993=consolidado!B981,consolidado!N981,"omitir")</f>
        <v>omitir</v>
      </c>
      <c r="H993" s="192" t="str">
        <f>+IF(D993=consolidado!B981,consolidado!F981,"omitir")</f>
        <v>omitir</v>
      </c>
      <c r="I993" s="193" t="str">
        <f>+IF(D993=consolidado!B981,consolidado!G981,"omitir")</f>
        <v>omitir</v>
      </c>
      <c r="J993" s="164"/>
      <c r="K993" s="164"/>
      <c r="L993" s="164"/>
      <c r="M993" s="164"/>
      <c r="N993" s="164"/>
      <c r="O993" s="164"/>
      <c r="P993" s="164"/>
      <c r="Q993" s="164"/>
      <c r="R993" s="164"/>
      <c r="S993" s="164"/>
      <c r="T993" s="164"/>
      <c r="U993" s="164"/>
      <c r="V993" s="164"/>
      <c r="W993" s="164"/>
      <c r="X993" s="164"/>
      <c r="Y993" s="164"/>
      <c r="Z993" s="164"/>
    </row>
    <row r="994" ht="30.0" hidden="1" customHeight="1">
      <c r="A994" s="164"/>
      <c r="B994" s="188" t="str">
        <f>+IF(D994=consolidado!B982,consolidado!A982,"omitir")</f>
        <v>omitir</v>
      </c>
      <c r="C994" s="189" t="str">
        <f>+IF(D994=consolidado!B982,consolidado!C982,"omitir")</f>
        <v>omitir</v>
      </c>
      <c r="D994" s="189" t="str">
        <f t="shared" si="1"/>
        <v>II°A</v>
      </c>
      <c r="E994" s="189" t="str">
        <f t="shared" si="2"/>
        <v>II°A - omitir - omitir</v>
      </c>
      <c r="F994" s="190" t="str">
        <f>+IF(D994=consolidado!B982,consolidado!D982,"omitir")</f>
        <v>omitir</v>
      </c>
      <c r="G994" s="191" t="str">
        <f>+IF(D994=consolidado!B982,consolidado!N982,"omitir")</f>
        <v>omitir</v>
      </c>
      <c r="H994" s="192" t="str">
        <f>+IF(D994=consolidado!B982,consolidado!F982,"omitir")</f>
        <v>omitir</v>
      </c>
      <c r="I994" s="193" t="str">
        <f>+IF(D994=consolidado!B982,consolidado!G982,"omitir")</f>
        <v>omitir</v>
      </c>
      <c r="J994" s="164"/>
      <c r="K994" s="164"/>
      <c r="L994" s="164"/>
      <c r="M994" s="164"/>
      <c r="N994" s="164"/>
      <c r="O994" s="164"/>
      <c r="P994" s="164"/>
      <c r="Q994" s="164"/>
      <c r="R994" s="164"/>
      <c r="S994" s="164"/>
      <c r="T994" s="164"/>
      <c r="U994" s="164"/>
      <c r="V994" s="164"/>
      <c r="W994" s="164"/>
      <c r="X994" s="164"/>
      <c r="Y994" s="164"/>
      <c r="Z994" s="164"/>
    </row>
    <row r="995" ht="30.0" hidden="1" customHeight="1">
      <c r="A995" s="164"/>
      <c r="B995" s="188" t="str">
        <f>+IF(D995=consolidado!B983,consolidado!A983,"omitir")</f>
        <v>omitir</v>
      </c>
      <c r="C995" s="189" t="str">
        <f>+IF(D995=consolidado!B983,consolidado!C983,"omitir")</f>
        <v>omitir</v>
      </c>
      <c r="D995" s="189" t="str">
        <f t="shared" si="1"/>
        <v>II°A</v>
      </c>
      <c r="E995" s="189" t="str">
        <f t="shared" si="2"/>
        <v>II°A - omitir - omitir</v>
      </c>
      <c r="F995" s="190" t="str">
        <f>+IF(D995=consolidado!B983,consolidado!D983,"omitir")</f>
        <v>omitir</v>
      </c>
      <c r="G995" s="191" t="str">
        <f>+IF(D995=consolidado!B983,consolidado!N983,"omitir")</f>
        <v>omitir</v>
      </c>
      <c r="H995" s="192" t="str">
        <f>+IF(D995=consolidado!B983,consolidado!F983,"omitir")</f>
        <v>omitir</v>
      </c>
      <c r="I995" s="193" t="str">
        <f>+IF(D995=consolidado!B983,consolidado!G983,"omitir")</f>
        <v>omitir</v>
      </c>
      <c r="J995" s="164"/>
      <c r="K995" s="164"/>
      <c r="L995" s="164"/>
      <c r="M995" s="164"/>
      <c r="N995" s="164"/>
      <c r="O995" s="164"/>
      <c r="P995" s="164"/>
      <c r="Q995" s="164"/>
      <c r="R995" s="164"/>
      <c r="S995" s="164"/>
      <c r="T995" s="164"/>
      <c r="U995" s="164"/>
      <c r="V995" s="164"/>
      <c r="W995" s="164"/>
      <c r="X995" s="164"/>
      <c r="Y995" s="164"/>
      <c r="Z995" s="164"/>
    </row>
    <row r="996" ht="30.0" hidden="1" customHeight="1">
      <c r="A996" s="164"/>
      <c r="B996" s="188" t="str">
        <f>+IF(D996=consolidado!B984,consolidado!A984,"omitir")</f>
        <v>omitir</v>
      </c>
      <c r="C996" s="189" t="str">
        <f>+IF(D996=consolidado!B984,consolidado!C984,"omitir")</f>
        <v>omitir</v>
      </c>
      <c r="D996" s="189" t="str">
        <f t="shared" si="1"/>
        <v>II°A</v>
      </c>
      <c r="E996" s="189" t="str">
        <f t="shared" si="2"/>
        <v>II°A - omitir - omitir</v>
      </c>
      <c r="F996" s="190" t="str">
        <f>+IF(D996=consolidado!B984,consolidado!D984,"omitir")</f>
        <v>omitir</v>
      </c>
      <c r="G996" s="191" t="str">
        <f>+IF(D996=consolidado!B984,consolidado!N984,"omitir")</f>
        <v>omitir</v>
      </c>
      <c r="H996" s="192" t="str">
        <f>+IF(D996=consolidado!B984,consolidado!F984,"omitir")</f>
        <v>omitir</v>
      </c>
      <c r="I996" s="193" t="str">
        <f>+IF(D996=consolidado!B984,consolidado!G984,"omitir")</f>
        <v>omitir</v>
      </c>
      <c r="J996" s="164"/>
      <c r="K996" s="164"/>
      <c r="L996" s="164"/>
      <c r="M996" s="164"/>
      <c r="N996" s="164"/>
      <c r="O996" s="164"/>
      <c r="P996" s="164"/>
      <c r="Q996" s="164"/>
      <c r="R996" s="164"/>
      <c r="S996" s="164"/>
      <c r="T996" s="164"/>
      <c r="U996" s="164"/>
      <c r="V996" s="164"/>
      <c r="W996" s="164"/>
      <c r="X996" s="164"/>
      <c r="Y996" s="164"/>
      <c r="Z996" s="164"/>
    </row>
    <row r="997" ht="30.0" hidden="1" customHeight="1">
      <c r="A997" s="164"/>
      <c r="B997" s="188" t="str">
        <f>+IF(D997=consolidado!B985,consolidado!A985,"omitir")</f>
        <v>omitir</v>
      </c>
      <c r="C997" s="189" t="str">
        <f>+IF(D997=consolidado!B985,consolidado!C985,"omitir")</f>
        <v>omitir</v>
      </c>
      <c r="D997" s="189" t="str">
        <f t="shared" si="1"/>
        <v>II°A</v>
      </c>
      <c r="E997" s="189" t="str">
        <f t="shared" si="2"/>
        <v>II°A - omitir - omitir</v>
      </c>
      <c r="F997" s="190" t="str">
        <f>+IF(D997=consolidado!B985,consolidado!D985,"omitir")</f>
        <v>omitir</v>
      </c>
      <c r="G997" s="191" t="str">
        <f>+IF(D997=consolidado!B985,consolidado!N985,"omitir")</f>
        <v>omitir</v>
      </c>
      <c r="H997" s="192" t="str">
        <f>+IF(D997=consolidado!B985,consolidado!F985,"omitir")</f>
        <v>omitir</v>
      </c>
      <c r="I997" s="193" t="str">
        <f>+IF(D997=consolidado!B985,consolidado!G985,"omitir")</f>
        <v>omitir</v>
      </c>
      <c r="J997" s="164"/>
      <c r="K997" s="164"/>
      <c r="L997" s="164"/>
      <c r="M997" s="164"/>
      <c r="N997" s="164"/>
      <c r="O997" s="164"/>
      <c r="P997" s="164"/>
      <c r="Q997" s="164"/>
      <c r="R997" s="164"/>
      <c r="S997" s="164"/>
      <c r="T997" s="164"/>
      <c r="U997" s="164"/>
      <c r="V997" s="164"/>
      <c r="W997" s="164"/>
      <c r="X997" s="164"/>
      <c r="Y997" s="164"/>
      <c r="Z997" s="164"/>
    </row>
    <row r="998" ht="30.0" hidden="1" customHeight="1">
      <c r="A998" s="164"/>
      <c r="B998" s="188" t="str">
        <f>+IF(D998=consolidado!B986,consolidado!A986,"omitir")</f>
        <v>omitir</v>
      </c>
      <c r="C998" s="189" t="str">
        <f>+IF(D998=consolidado!B986,consolidado!C986,"omitir")</f>
        <v>omitir</v>
      </c>
      <c r="D998" s="189" t="str">
        <f t="shared" si="1"/>
        <v>II°A</v>
      </c>
      <c r="E998" s="189" t="str">
        <f t="shared" si="2"/>
        <v>II°A - omitir - omitir</v>
      </c>
      <c r="F998" s="190" t="str">
        <f>+IF(D998=consolidado!B986,consolidado!D986,"omitir")</f>
        <v>omitir</v>
      </c>
      <c r="G998" s="191" t="str">
        <f>+IF(D998=consolidado!B986,consolidado!N986,"omitir")</f>
        <v>omitir</v>
      </c>
      <c r="H998" s="192" t="str">
        <f>+IF(D998=consolidado!B986,consolidado!F986,"omitir")</f>
        <v>omitir</v>
      </c>
      <c r="I998" s="193" t="str">
        <f>+IF(D998=consolidado!B986,consolidado!G986,"omitir")</f>
        <v>omitir</v>
      </c>
      <c r="J998" s="164"/>
      <c r="K998" s="164"/>
      <c r="L998" s="164"/>
      <c r="M998" s="164"/>
      <c r="N998" s="164"/>
      <c r="O998" s="164"/>
      <c r="P998" s="164"/>
      <c r="Q998" s="164"/>
      <c r="R998" s="164"/>
      <c r="S998" s="164"/>
      <c r="T998" s="164"/>
      <c r="U998" s="164"/>
      <c r="V998" s="164"/>
      <c r="W998" s="164"/>
      <c r="X998" s="164"/>
      <c r="Y998" s="164"/>
      <c r="Z998" s="164"/>
    </row>
    <row r="999" ht="30.0" hidden="1" customHeight="1">
      <c r="A999" s="164"/>
      <c r="B999" s="188" t="str">
        <f>+IF(D999=consolidado!B987,consolidado!A987,"omitir")</f>
        <v>omitir</v>
      </c>
      <c r="C999" s="189" t="str">
        <f>+IF(D999=consolidado!B987,consolidado!C987,"omitir")</f>
        <v>omitir</v>
      </c>
      <c r="D999" s="189" t="str">
        <f t="shared" si="1"/>
        <v>II°A</v>
      </c>
      <c r="E999" s="189" t="str">
        <f t="shared" si="2"/>
        <v>II°A - omitir - omitir</v>
      </c>
      <c r="F999" s="190" t="str">
        <f>+IF(D999=consolidado!B987,consolidado!D987,"omitir")</f>
        <v>omitir</v>
      </c>
      <c r="G999" s="191" t="str">
        <f>+IF(D999=consolidado!B987,consolidado!N987,"omitir")</f>
        <v>omitir</v>
      </c>
      <c r="H999" s="192" t="str">
        <f>+IF(D999=consolidado!B987,consolidado!F987,"omitir")</f>
        <v>omitir</v>
      </c>
      <c r="I999" s="193" t="str">
        <f>+IF(D999=consolidado!B987,consolidado!G987,"omitir")</f>
        <v>omitir</v>
      </c>
      <c r="J999" s="164"/>
      <c r="K999" s="164"/>
      <c r="L999" s="164"/>
      <c r="M999" s="164"/>
      <c r="N999" s="164"/>
      <c r="O999" s="164"/>
      <c r="P999" s="164"/>
      <c r="Q999" s="164"/>
      <c r="R999" s="164"/>
      <c r="S999" s="164"/>
      <c r="T999" s="164"/>
      <c r="U999" s="164"/>
      <c r="V999" s="164"/>
      <c r="W999" s="164"/>
      <c r="X999" s="164"/>
      <c r="Y999" s="164"/>
      <c r="Z999" s="164"/>
    </row>
    <row r="1000" ht="30.0" hidden="1" customHeight="1">
      <c r="A1000" s="164"/>
      <c r="B1000" s="188" t="str">
        <f>+IF(D1000=consolidado!B988,consolidado!A988,"omitir")</f>
        <v>omitir</v>
      </c>
      <c r="C1000" s="189" t="str">
        <f>+IF(D1000=consolidado!B988,consolidado!C988,"omitir")</f>
        <v>omitir</v>
      </c>
      <c r="D1000" s="189" t="str">
        <f t="shared" si="1"/>
        <v>II°A</v>
      </c>
      <c r="E1000" s="189" t="str">
        <f t="shared" si="2"/>
        <v>II°A - omitir - omitir</v>
      </c>
      <c r="F1000" s="190" t="str">
        <f>+IF(D1000=consolidado!B988,consolidado!D988,"omitir")</f>
        <v>omitir</v>
      </c>
      <c r="G1000" s="191" t="str">
        <f>+IF(D1000=consolidado!B988,consolidado!N988,"omitir")</f>
        <v>omitir</v>
      </c>
      <c r="H1000" s="192" t="str">
        <f>+IF(D1000=consolidado!B988,consolidado!F988,"omitir")</f>
        <v>omitir</v>
      </c>
      <c r="I1000" s="193" t="str">
        <f>+IF(D1000=consolidado!B988,consolidado!G988,"omitir")</f>
        <v>omitir</v>
      </c>
      <c r="J1000" s="164"/>
      <c r="K1000" s="164"/>
      <c r="L1000" s="164"/>
      <c r="M1000" s="164"/>
      <c r="N1000" s="164"/>
      <c r="O1000" s="164"/>
      <c r="P1000" s="164"/>
      <c r="Q1000" s="164"/>
      <c r="R1000" s="164"/>
      <c r="S1000" s="164"/>
      <c r="T1000" s="164"/>
      <c r="U1000" s="164"/>
      <c r="V1000" s="164"/>
      <c r="W1000" s="164"/>
      <c r="X1000" s="164"/>
      <c r="Y1000" s="164"/>
      <c r="Z1000" s="164"/>
    </row>
    <row r="1001" ht="14.25" customHeight="1">
      <c r="A1001" s="164"/>
      <c r="B1001" s="164"/>
      <c r="C1001" s="164"/>
      <c r="D1001" s="164"/>
      <c r="E1001" s="164"/>
      <c r="F1001" s="164"/>
      <c r="G1001" s="164"/>
      <c r="H1001" s="164"/>
      <c r="I1001" s="164"/>
      <c r="J1001" s="164"/>
      <c r="K1001" s="164"/>
      <c r="L1001" s="164"/>
      <c r="M1001" s="164"/>
      <c r="N1001" s="164"/>
      <c r="O1001" s="164"/>
      <c r="P1001" s="164"/>
      <c r="Q1001" s="164"/>
      <c r="R1001" s="164"/>
      <c r="S1001" s="164"/>
      <c r="T1001" s="164"/>
      <c r="U1001" s="164"/>
      <c r="V1001" s="164"/>
      <c r="W1001" s="164"/>
      <c r="X1001" s="164"/>
      <c r="Y1001" s="164"/>
      <c r="Z1001" s="164"/>
    </row>
  </sheetData>
  <autoFilter ref="$B$7:$I$1000">
    <filterColumn colId="0">
      <filters>
        <filter val="Diciembre"/>
        <filter val="Noviembre"/>
        <filter val="Octubre"/>
        <filter val="#ERROR!"/>
        <filter val="Agosto"/>
        <filter val="Septiembre"/>
      </filters>
    </filterColumn>
  </autoFilter>
  <mergeCells count="2">
    <mergeCell ref="C2:F4"/>
    <mergeCell ref="B5:I5"/>
  </mergeCells>
  <dataValidations>
    <dataValidation type="list" allowBlank="1" showErrorMessage="1" sqref="C6:E6">
      <formula1>'Profesores Jefe'!$D$4:$D$13</formula1>
    </dataValidation>
  </dataValidations>
  <printOptions/>
  <pageMargins bottom="0.75" footer="0.0" header="0.0" left="0.7" right="0.7" top="0.75"/>
  <pageSetup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2020-04-01T22:19:57Z</dcterms:created>
  <dc:creator>Direccion</dc:creator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MODELO CALENDARIO EVALUACIONES A 2°SEMESTRE.xlsx</vt:lpwstr>
  </property>
</Properties>
</file>